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outersouge/Documents/LR Master/AE4422 - Agent Based/AE4422/Results/"/>
    </mc:Choice>
  </mc:AlternateContent>
  <xr:revisionPtr revIDLastSave="0" documentId="13_ncr:1_{B8DEDF30-4712-624C-8815-5D8F9FDFC97E}" xr6:coauthVersionLast="47" xr6:coauthVersionMax="47" xr10:uidLastSave="{00000000-0000-0000-0000-000000000000}"/>
  <bookViews>
    <workbookView xWindow="2560" yWindow="760" windowWidth="27880" windowHeight="16800" xr2:uid="{E430341B-4570-6049-88B0-F7876344E8F3}"/>
  </bookViews>
  <sheets>
    <sheet name="Overview" sheetId="3" r:id="rId1"/>
    <sheet name="Layout1_7agents" sheetId="1" state="hidden" r:id="rId2"/>
    <sheet name="Layout1_2_7agents" sheetId="2" state="hidden" r:id="rId3"/>
    <sheet name="Layout1 Wilconsin 7 agents" sheetId="8" state="hidden" r:id="rId4"/>
    <sheet name="Layout2 7 agents" sheetId="4" state="hidden" r:id="rId5"/>
    <sheet name="Layout2_2 7 agents" sheetId="5" state="hidden" r:id="rId6"/>
    <sheet name="Layout3 7 agents" sheetId="6" state="hidden" r:id="rId7"/>
    <sheet name="Layout3_2 7 agents" sheetId="7" state="hidden" r:id="rId8"/>
    <sheet name="Layout3 Wilconsin 7 agents" sheetId="9" state="hidden" r:id="rId9"/>
    <sheet name="Layout1 10 agents" sheetId="11" r:id="rId10"/>
    <sheet name="Layout2 10 agents" sheetId="12" r:id="rId11"/>
    <sheet name="Layout3 10 agents" sheetId="13" r:id="rId12"/>
    <sheet name="Layout1 13 agents" sheetId="14" r:id="rId13"/>
    <sheet name="Layout2 13 agents" sheetId="15" r:id="rId14"/>
    <sheet name="Layout3 13 agents" sheetId="16" r:id="rId15"/>
  </sheets>
  <definedNames>
    <definedName name="_xlnm._FilterDatabase" localSheetId="9" hidden="1">'Layout1 10 agents'!$L$5:$O$1005</definedName>
    <definedName name="_xlnm._FilterDatabase" localSheetId="12" hidden="1">'Layout1 13 agents'!$A$5:$E$2005</definedName>
    <definedName name="_xlnm._FilterDatabase" localSheetId="2" hidden="1">Layout1_2_7agents!$B$2:$E$412</definedName>
    <definedName name="_xlnm._FilterDatabase" localSheetId="1" hidden="1">Layout1_7agents!$P$5:$T$1005</definedName>
    <definedName name="_xlnm._FilterDatabase" localSheetId="10" hidden="1">'Layout2 10 agents'!$Q$6:$Q$1005</definedName>
    <definedName name="_xlnm._FilterDatabase" localSheetId="13" hidden="1">'Layout2 13 agents'!$Q$6:$Q$1005</definedName>
    <definedName name="_xlnm._FilterDatabase" localSheetId="4" hidden="1">'Layout2 7 agents'!$Q$6:$Q$1005</definedName>
    <definedName name="_xlnm._FilterDatabase" localSheetId="5" hidden="1">'Layout2_2 7 agents'!$B$2:$E$307</definedName>
    <definedName name="_xlnm._FilterDatabase" localSheetId="11" hidden="1">'Layout3 10 agents'!$Q$6:$Q$1005</definedName>
    <definedName name="_xlnm._FilterDatabase" localSheetId="14" hidden="1">'Layout3 13 agents'!$Q$6:$Q$1005</definedName>
    <definedName name="_xlnm._FilterDatabase" localSheetId="6" hidden="1">'Layout3 7 agents'!$Q$5:$Q$1005</definedName>
    <definedName name="_xlnm._FilterDatabase" localSheetId="7" hidden="1">'Layout3_2 7 agents'!$B$2:$E$231</definedName>
    <definedName name="_xlchart.v1.0" hidden="1">Layout1_2_7agents!$H$3:$H$412</definedName>
    <definedName name="_xlchart.v1.1" hidden="1">Layout1_2_7agents!$H$3:$H$412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06" i="16" l="1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1341" i="16"/>
  <c r="B1342" i="16"/>
  <c r="B1343" i="16"/>
  <c r="B1344" i="16"/>
  <c r="B1345" i="16"/>
  <c r="B1346" i="16"/>
  <c r="B1347" i="16"/>
  <c r="B1348" i="16"/>
  <c r="B1349" i="16"/>
  <c r="B1350" i="16"/>
  <c r="B1351" i="16"/>
  <c r="B1352" i="16"/>
  <c r="B1353" i="16"/>
  <c r="B1354" i="16"/>
  <c r="B1355" i="16"/>
  <c r="B1356" i="16"/>
  <c r="B1357" i="16"/>
  <c r="B1358" i="16"/>
  <c r="B1359" i="16"/>
  <c r="B1360" i="16"/>
  <c r="B1361" i="16"/>
  <c r="B1362" i="16"/>
  <c r="B1363" i="16"/>
  <c r="B1364" i="16"/>
  <c r="B1365" i="16"/>
  <c r="B1366" i="16"/>
  <c r="B1367" i="16"/>
  <c r="B1368" i="16"/>
  <c r="B1369" i="16"/>
  <c r="B1370" i="16"/>
  <c r="B1371" i="16"/>
  <c r="B1372" i="16"/>
  <c r="B1373" i="16"/>
  <c r="B1374" i="16"/>
  <c r="B1375" i="16"/>
  <c r="B1376" i="16"/>
  <c r="B1377" i="16"/>
  <c r="B1378" i="16"/>
  <c r="B1379" i="16"/>
  <c r="B1380" i="16"/>
  <c r="B1381" i="16"/>
  <c r="B1382" i="16"/>
  <c r="B1383" i="16"/>
  <c r="B1384" i="16"/>
  <c r="B1385" i="16"/>
  <c r="B1386" i="16"/>
  <c r="B1387" i="16"/>
  <c r="B1388" i="16"/>
  <c r="B1389" i="16"/>
  <c r="B1390" i="16"/>
  <c r="B1391" i="16"/>
  <c r="B1392" i="16"/>
  <c r="B1393" i="16"/>
  <c r="B1394" i="16"/>
  <c r="B1395" i="16"/>
  <c r="B1396" i="16"/>
  <c r="B1397" i="16"/>
  <c r="B1398" i="16"/>
  <c r="B1399" i="16"/>
  <c r="B1400" i="16"/>
  <c r="B1401" i="16"/>
  <c r="B1402" i="16"/>
  <c r="B1403" i="16"/>
  <c r="B1404" i="16"/>
  <c r="B1405" i="16"/>
  <c r="B1406" i="16"/>
  <c r="B1407" i="16"/>
  <c r="B1408" i="16"/>
  <c r="B1409" i="16"/>
  <c r="B1410" i="16"/>
  <c r="B1411" i="16"/>
  <c r="B1412" i="16"/>
  <c r="B1413" i="16"/>
  <c r="B1414" i="16"/>
  <c r="B1415" i="16"/>
  <c r="B1416" i="16"/>
  <c r="B1417" i="16"/>
  <c r="B1418" i="16"/>
  <c r="B1419" i="16"/>
  <c r="B1420" i="16"/>
  <c r="B1421" i="16"/>
  <c r="B1422" i="16"/>
  <c r="B1423" i="16"/>
  <c r="B1424" i="16"/>
  <c r="B1425" i="16"/>
  <c r="B1426" i="16"/>
  <c r="B1427" i="16"/>
  <c r="B1428" i="16"/>
  <c r="B1429" i="16"/>
  <c r="B1430" i="16"/>
  <c r="B1431" i="16"/>
  <c r="B1432" i="16"/>
  <c r="B1433" i="16"/>
  <c r="B1434" i="16"/>
  <c r="B1435" i="16"/>
  <c r="B1436" i="16"/>
  <c r="B1437" i="16"/>
  <c r="B1438" i="16"/>
  <c r="B1439" i="16"/>
  <c r="B1440" i="16"/>
  <c r="B1441" i="16"/>
  <c r="B1442" i="16"/>
  <c r="B1443" i="16"/>
  <c r="B1444" i="16"/>
  <c r="B1445" i="16"/>
  <c r="B1446" i="16"/>
  <c r="B1447" i="16"/>
  <c r="B1448" i="16"/>
  <c r="B1449" i="16"/>
  <c r="B1450" i="16"/>
  <c r="B1451" i="16"/>
  <c r="B1452" i="16"/>
  <c r="B1453" i="16"/>
  <c r="B1454" i="16"/>
  <c r="B1455" i="16"/>
  <c r="B1456" i="16"/>
  <c r="B1457" i="16"/>
  <c r="B1458" i="16"/>
  <c r="B1459" i="16"/>
  <c r="B1460" i="16"/>
  <c r="B1461" i="16"/>
  <c r="B1462" i="16"/>
  <c r="B1463" i="16"/>
  <c r="B1464" i="16"/>
  <c r="B1465" i="16"/>
  <c r="B1466" i="16"/>
  <c r="B1467" i="16"/>
  <c r="B1468" i="16"/>
  <c r="B1469" i="16"/>
  <c r="B1470" i="16"/>
  <c r="B1471" i="16"/>
  <c r="B1472" i="16"/>
  <c r="B1473" i="16"/>
  <c r="B1474" i="16"/>
  <c r="B1475" i="16"/>
  <c r="B1476" i="16"/>
  <c r="B1477" i="16"/>
  <c r="B1478" i="16"/>
  <c r="B1479" i="16"/>
  <c r="B1480" i="16"/>
  <c r="B1481" i="16"/>
  <c r="B1482" i="16"/>
  <c r="B1483" i="16"/>
  <c r="B1484" i="16"/>
  <c r="B1485" i="16"/>
  <c r="B1486" i="16"/>
  <c r="B1487" i="16"/>
  <c r="B1488" i="16"/>
  <c r="B1489" i="16"/>
  <c r="B1490" i="16"/>
  <c r="B1491" i="16"/>
  <c r="B1492" i="16"/>
  <c r="B1493" i="16"/>
  <c r="B1494" i="16"/>
  <c r="B1495" i="16"/>
  <c r="B1496" i="16"/>
  <c r="B1497" i="16"/>
  <c r="B1498" i="16"/>
  <c r="B1499" i="16"/>
  <c r="B1500" i="16"/>
  <c r="B1501" i="16"/>
  <c r="B1502" i="16"/>
  <c r="B1503" i="16"/>
  <c r="B1504" i="16"/>
  <c r="B1505" i="16"/>
  <c r="B1506" i="16"/>
  <c r="B1507" i="16"/>
  <c r="B1508" i="16"/>
  <c r="B1509" i="16"/>
  <c r="B1510" i="16"/>
  <c r="B1511" i="16"/>
  <c r="B1512" i="16"/>
  <c r="B1513" i="16"/>
  <c r="B1514" i="16"/>
  <c r="B1515" i="16"/>
  <c r="B1516" i="16"/>
  <c r="B1517" i="16"/>
  <c r="B1518" i="16"/>
  <c r="B1519" i="16"/>
  <c r="B1520" i="16"/>
  <c r="B1521" i="16"/>
  <c r="B1522" i="16"/>
  <c r="B1523" i="16"/>
  <c r="B1524" i="16"/>
  <c r="B1525" i="16"/>
  <c r="B1526" i="16"/>
  <c r="B1527" i="16"/>
  <c r="B1528" i="16"/>
  <c r="B1529" i="16"/>
  <c r="B1530" i="16"/>
  <c r="B1531" i="16"/>
  <c r="B1532" i="16"/>
  <c r="B1533" i="16"/>
  <c r="B1534" i="16"/>
  <c r="B1535" i="16"/>
  <c r="B1536" i="16"/>
  <c r="B1537" i="16"/>
  <c r="B1538" i="16"/>
  <c r="B1539" i="16"/>
  <c r="B1540" i="16"/>
  <c r="B1541" i="16"/>
  <c r="B1542" i="16"/>
  <c r="B1543" i="16"/>
  <c r="B1544" i="16"/>
  <c r="B1545" i="16"/>
  <c r="B1546" i="16"/>
  <c r="B1547" i="16"/>
  <c r="B1548" i="16"/>
  <c r="B1549" i="16"/>
  <c r="B1550" i="16"/>
  <c r="B1551" i="16"/>
  <c r="B1552" i="16"/>
  <c r="B1553" i="16"/>
  <c r="B1554" i="16"/>
  <c r="B1555" i="16"/>
  <c r="B1556" i="16"/>
  <c r="B1557" i="16"/>
  <c r="B1558" i="16"/>
  <c r="B1559" i="16"/>
  <c r="B1560" i="16"/>
  <c r="B1561" i="16"/>
  <c r="B1562" i="16"/>
  <c r="B1563" i="16"/>
  <c r="B1564" i="16"/>
  <c r="B1565" i="16"/>
  <c r="B1566" i="16"/>
  <c r="B1567" i="16"/>
  <c r="B1568" i="16"/>
  <c r="B1569" i="16"/>
  <c r="B1570" i="16"/>
  <c r="B1571" i="16"/>
  <c r="B1572" i="16"/>
  <c r="B1573" i="16"/>
  <c r="B1574" i="16"/>
  <c r="B1575" i="16"/>
  <c r="B1576" i="16"/>
  <c r="B1577" i="16"/>
  <c r="B1578" i="16"/>
  <c r="B1579" i="16"/>
  <c r="B1580" i="16"/>
  <c r="B1581" i="16"/>
  <c r="B1582" i="16"/>
  <c r="B1583" i="16"/>
  <c r="B1584" i="16"/>
  <c r="B1585" i="16"/>
  <c r="B1586" i="16"/>
  <c r="B1587" i="16"/>
  <c r="B1588" i="16"/>
  <c r="B1589" i="16"/>
  <c r="B1590" i="16"/>
  <c r="B1591" i="16"/>
  <c r="B1592" i="16"/>
  <c r="B1593" i="16"/>
  <c r="B1594" i="16"/>
  <c r="B1595" i="16"/>
  <c r="B1596" i="16"/>
  <c r="B1597" i="16"/>
  <c r="B1598" i="16"/>
  <c r="B1599" i="16"/>
  <c r="B1600" i="16"/>
  <c r="B1601" i="16"/>
  <c r="B1602" i="16"/>
  <c r="B1603" i="16"/>
  <c r="B1604" i="16"/>
  <c r="B1605" i="16"/>
  <c r="B1606" i="16"/>
  <c r="B1607" i="16"/>
  <c r="B1608" i="16"/>
  <c r="B1609" i="16"/>
  <c r="B1610" i="16"/>
  <c r="B1611" i="16"/>
  <c r="B1612" i="16"/>
  <c r="B1613" i="16"/>
  <c r="B1614" i="16"/>
  <c r="B1615" i="16"/>
  <c r="B1616" i="16"/>
  <c r="B1617" i="16"/>
  <c r="B1618" i="16"/>
  <c r="B1619" i="16"/>
  <c r="B1620" i="16"/>
  <c r="B1621" i="16"/>
  <c r="B1622" i="16"/>
  <c r="B1623" i="16"/>
  <c r="B1624" i="16"/>
  <c r="B1625" i="16"/>
  <c r="B1626" i="16"/>
  <c r="B1627" i="16"/>
  <c r="B1628" i="16"/>
  <c r="B1629" i="16"/>
  <c r="B1630" i="16"/>
  <c r="B1631" i="16"/>
  <c r="B1632" i="16"/>
  <c r="B1633" i="16"/>
  <c r="B1634" i="16"/>
  <c r="B1635" i="16"/>
  <c r="B1636" i="16"/>
  <c r="B1637" i="16"/>
  <c r="B1638" i="16"/>
  <c r="B1639" i="16"/>
  <c r="B1640" i="16"/>
  <c r="B1641" i="16"/>
  <c r="B1642" i="16"/>
  <c r="B1643" i="16"/>
  <c r="B1644" i="16"/>
  <c r="B1645" i="16"/>
  <c r="B1646" i="16"/>
  <c r="B1647" i="16"/>
  <c r="B1648" i="16"/>
  <c r="B1649" i="16"/>
  <c r="B1650" i="16"/>
  <c r="B1651" i="16"/>
  <c r="B1652" i="16"/>
  <c r="B1653" i="16"/>
  <c r="B1654" i="16"/>
  <c r="B1655" i="16"/>
  <c r="B1656" i="16"/>
  <c r="B1657" i="16"/>
  <c r="B1658" i="16"/>
  <c r="B1659" i="16"/>
  <c r="B1660" i="16"/>
  <c r="B1661" i="16"/>
  <c r="B1662" i="16"/>
  <c r="B1663" i="16"/>
  <c r="B1664" i="16"/>
  <c r="B1665" i="16"/>
  <c r="B1666" i="16"/>
  <c r="B1667" i="16"/>
  <c r="B1668" i="16"/>
  <c r="B1669" i="16"/>
  <c r="B1670" i="16"/>
  <c r="B1671" i="16"/>
  <c r="B1672" i="16"/>
  <c r="B1673" i="16"/>
  <c r="B1674" i="16"/>
  <c r="B1675" i="16"/>
  <c r="B1676" i="16"/>
  <c r="B1677" i="16"/>
  <c r="B1678" i="16"/>
  <c r="B1679" i="16"/>
  <c r="B1680" i="16"/>
  <c r="B1681" i="16"/>
  <c r="B1682" i="16"/>
  <c r="B1683" i="16"/>
  <c r="B1684" i="16"/>
  <c r="B1685" i="16"/>
  <c r="B1686" i="16"/>
  <c r="B1687" i="16"/>
  <c r="B1688" i="16"/>
  <c r="B1689" i="16"/>
  <c r="B1690" i="16"/>
  <c r="B1691" i="16"/>
  <c r="B1692" i="16"/>
  <c r="B1693" i="16"/>
  <c r="B1694" i="16"/>
  <c r="B1695" i="16"/>
  <c r="B1696" i="16"/>
  <c r="B1697" i="16"/>
  <c r="B1698" i="16"/>
  <c r="B1699" i="16"/>
  <c r="B1700" i="16"/>
  <c r="B1701" i="16"/>
  <c r="B1702" i="16"/>
  <c r="B1703" i="16"/>
  <c r="B1704" i="16"/>
  <c r="B1705" i="16"/>
  <c r="B1706" i="16"/>
  <c r="B1707" i="16"/>
  <c r="B1708" i="16"/>
  <c r="B1709" i="16"/>
  <c r="B1710" i="16"/>
  <c r="B1711" i="16"/>
  <c r="B1712" i="16"/>
  <c r="B1713" i="16"/>
  <c r="B1714" i="16"/>
  <c r="B1715" i="16"/>
  <c r="B1716" i="16"/>
  <c r="B1717" i="16"/>
  <c r="B1718" i="16"/>
  <c r="B1719" i="16"/>
  <c r="B1720" i="16"/>
  <c r="B1721" i="16"/>
  <c r="B1722" i="16"/>
  <c r="B1723" i="16"/>
  <c r="B1724" i="16"/>
  <c r="B1725" i="16"/>
  <c r="B1726" i="16"/>
  <c r="B1727" i="16"/>
  <c r="B1728" i="16"/>
  <c r="B1729" i="16"/>
  <c r="B1730" i="16"/>
  <c r="B1731" i="16"/>
  <c r="B1732" i="16"/>
  <c r="B1733" i="16"/>
  <c r="B1734" i="16"/>
  <c r="B1735" i="16"/>
  <c r="B1736" i="16"/>
  <c r="B1737" i="16"/>
  <c r="B1738" i="16"/>
  <c r="B1739" i="16"/>
  <c r="B1740" i="16"/>
  <c r="B1741" i="16"/>
  <c r="B1742" i="16"/>
  <c r="B1743" i="16"/>
  <c r="B1744" i="16"/>
  <c r="B1745" i="16"/>
  <c r="B1746" i="16"/>
  <c r="B1747" i="16"/>
  <c r="B1748" i="16"/>
  <c r="B1749" i="16"/>
  <c r="B1750" i="16"/>
  <c r="B1751" i="16"/>
  <c r="B1752" i="16"/>
  <c r="B1753" i="16"/>
  <c r="B1754" i="16"/>
  <c r="B1755" i="16"/>
  <c r="B1756" i="16"/>
  <c r="B1757" i="16"/>
  <c r="B1758" i="16"/>
  <c r="B1759" i="16"/>
  <c r="B1760" i="16"/>
  <c r="B1761" i="16"/>
  <c r="B1762" i="16"/>
  <c r="B1763" i="16"/>
  <c r="B1764" i="16"/>
  <c r="B1765" i="16"/>
  <c r="B1766" i="16"/>
  <c r="B1767" i="16"/>
  <c r="B1768" i="16"/>
  <c r="B1769" i="16"/>
  <c r="B1770" i="16"/>
  <c r="B1771" i="16"/>
  <c r="B1772" i="16"/>
  <c r="B1773" i="16"/>
  <c r="B1774" i="16"/>
  <c r="B1775" i="16"/>
  <c r="B1776" i="16"/>
  <c r="B1777" i="16"/>
  <c r="B1778" i="16"/>
  <c r="B1779" i="16"/>
  <c r="B1780" i="16"/>
  <c r="B1781" i="16"/>
  <c r="B1782" i="16"/>
  <c r="B1783" i="16"/>
  <c r="B1784" i="16"/>
  <c r="B1785" i="16"/>
  <c r="B1786" i="16"/>
  <c r="B1787" i="16"/>
  <c r="B1788" i="16"/>
  <c r="B1789" i="16"/>
  <c r="B1790" i="16"/>
  <c r="B1791" i="16"/>
  <c r="B1792" i="16"/>
  <c r="B1793" i="16"/>
  <c r="B1794" i="16"/>
  <c r="B1795" i="16"/>
  <c r="B1796" i="16"/>
  <c r="B1797" i="16"/>
  <c r="B1798" i="16"/>
  <c r="B1799" i="16"/>
  <c r="B1800" i="16"/>
  <c r="B1801" i="16"/>
  <c r="B1802" i="16"/>
  <c r="B1803" i="16"/>
  <c r="B1804" i="16"/>
  <c r="B1805" i="16"/>
  <c r="B1806" i="16"/>
  <c r="B1807" i="16"/>
  <c r="B1808" i="16"/>
  <c r="B1809" i="16"/>
  <c r="B1810" i="16"/>
  <c r="B1811" i="16"/>
  <c r="B1812" i="16"/>
  <c r="B1813" i="16"/>
  <c r="B1814" i="16"/>
  <c r="B1815" i="16"/>
  <c r="B1816" i="16"/>
  <c r="B1817" i="16"/>
  <c r="B1818" i="16"/>
  <c r="B1819" i="16"/>
  <c r="B1820" i="16"/>
  <c r="B1821" i="16"/>
  <c r="B1822" i="16"/>
  <c r="B1823" i="16"/>
  <c r="B1824" i="16"/>
  <c r="B1825" i="16"/>
  <c r="B1826" i="16"/>
  <c r="B1827" i="16"/>
  <c r="B1828" i="16"/>
  <c r="B1829" i="16"/>
  <c r="B1830" i="16"/>
  <c r="B1831" i="16"/>
  <c r="B1832" i="16"/>
  <c r="B1833" i="16"/>
  <c r="B1834" i="16"/>
  <c r="B1835" i="16"/>
  <c r="B1836" i="16"/>
  <c r="B1837" i="16"/>
  <c r="B1838" i="16"/>
  <c r="B1839" i="16"/>
  <c r="B1840" i="16"/>
  <c r="B1841" i="16"/>
  <c r="B1842" i="16"/>
  <c r="B1843" i="16"/>
  <c r="B1844" i="16"/>
  <c r="B1845" i="16"/>
  <c r="B1846" i="16"/>
  <c r="B1847" i="16"/>
  <c r="B1848" i="16"/>
  <c r="B1849" i="16"/>
  <c r="B1850" i="16"/>
  <c r="B1851" i="16"/>
  <c r="B1852" i="16"/>
  <c r="B1853" i="16"/>
  <c r="B1854" i="16"/>
  <c r="B1855" i="16"/>
  <c r="B1856" i="16"/>
  <c r="B1857" i="16"/>
  <c r="B1858" i="16"/>
  <c r="B1859" i="16"/>
  <c r="B1860" i="16"/>
  <c r="B1861" i="16"/>
  <c r="B1862" i="16"/>
  <c r="B1863" i="16"/>
  <c r="B1864" i="16"/>
  <c r="B1865" i="16"/>
  <c r="B1866" i="16"/>
  <c r="B1867" i="16"/>
  <c r="B1868" i="16"/>
  <c r="B1869" i="16"/>
  <c r="B1870" i="16"/>
  <c r="B1871" i="16"/>
  <c r="B1872" i="16"/>
  <c r="B1873" i="16"/>
  <c r="B1874" i="16"/>
  <c r="B1875" i="16"/>
  <c r="B1876" i="16"/>
  <c r="B1877" i="16"/>
  <c r="B1878" i="16"/>
  <c r="B1879" i="16"/>
  <c r="B1880" i="16"/>
  <c r="B1881" i="16"/>
  <c r="B1882" i="16"/>
  <c r="B1883" i="16"/>
  <c r="B1884" i="16"/>
  <c r="B1885" i="16"/>
  <c r="B1886" i="16"/>
  <c r="B1887" i="16"/>
  <c r="B1888" i="16"/>
  <c r="B1889" i="16"/>
  <c r="B1890" i="16"/>
  <c r="B1891" i="16"/>
  <c r="B1892" i="16"/>
  <c r="B1893" i="16"/>
  <c r="B1894" i="16"/>
  <c r="B1895" i="16"/>
  <c r="B1896" i="16"/>
  <c r="B1897" i="16"/>
  <c r="B1898" i="16"/>
  <c r="B1899" i="16"/>
  <c r="B1900" i="16"/>
  <c r="B1901" i="16"/>
  <c r="B1902" i="16"/>
  <c r="B1903" i="16"/>
  <c r="B1904" i="16"/>
  <c r="B1905" i="16"/>
  <c r="B1906" i="16"/>
  <c r="B1907" i="16"/>
  <c r="B1908" i="16"/>
  <c r="B1909" i="16"/>
  <c r="B1910" i="16"/>
  <c r="B1911" i="16"/>
  <c r="B1912" i="16"/>
  <c r="B1913" i="16"/>
  <c r="B1914" i="16"/>
  <c r="B1915" i="16"/>
  <c r="B1916" i="16"/>
  <c r="B1917" i="16"/>
  <c r="B1918" i="16"/>
  <c r="B1919" i="16"/>
  <c r="B1920" i="16"/>
  <c r="B1921" i="16"/>
  <c r="B1922" i="16"/>
  <c r="B1923" i="16"/>
  <c r="B1924" i="16"/>
  <c r="B1925" i="16"/>
  <c r="B1926" i="16"/>
  <c r="B1927" i="16"/>
  <c r="B1928" i="16"/>
  <c r="B1929" i="16"/>
  <c r="B1930" i="16"/>
  <c r="B1931" i="16"/>
  <c r="B1932" i="16"/>
  <c r="B1933" i="16"/>
  <c r="B1934" i="16"/>
  <c r="B1935" i="16"/>
  <c r="B1936" i="16"/>
  <c r="B1937" i="16"/>
  <c r="B1938" i="16"/>
  <c r="B1939" i="16"/>
  <c r="B1940" i="16"/>
  <c r="B1941" i="16"/>
  <c r="B1942" i="16"/>
  <c r="B1943" i="16"/>
  <c r="B1944" i="16"/>
  <c r="B1945" i="16"/>
  <c r="B1946" i="16"/>
  <c r="B1947" i="16"/>
  <c r="B1948" i="16"/>
  <c r="B1949" i="16"/>
  <c r="B1950" i="16"/>
  <c r="B1951" i="16"/>
  <c r="B1952" i="16"/>
  <c r="B1953" i="16"/>
  <c r="B1954" i="16"/>
  <c r="B1955" i="16"/>
  <c r="B1956" i="16"/>
  <c r="B1957" i="16"/>
  <c r="B1958" i="16"/>
  <c r="B1959" i="16"/>
  <c r="B1960" i="16"/>
  <c r="B1961" i="16"/>
  <c r="B1962" i="16"/>
  <c r="B1963" i="16"/>
  <c r="B1964" i="16"/>
  <c r="B1965" i="16"/>
  <c r="B1966" i="16"/>
  <c r="B1967" i="16"/>
  <c r="B1968" i="16"/>
  <c r="B1969" i="16"/>
  <c r="B1970" i="16"/>
  <c r="B1971" i="16"/>
  <c r="B1972" i="16"/>
  <c r="B1973" i="16"/>
  <c r="B1974" i="16"/>
  <c r="B1975" i="16"/>
  <c r="B1976" i="16"/>
  <c r="B1977" i="16"/>
  <c r="B1978" i="16"/>
  <c r="B1979" i="16"/>
  <c r="B1980" i="16"/>
  <c r="B1981" i="16"/>
  <c r="B1982" i="16"/>
  <c r="B1983" i="16"/>
  <c r="B1984" i="16"/>
  <c r="B1985" i="16"/>
  <c r="B1986" i="16"/>
  <c r="B1987" i="16"/>
  <c r="B1988" i="16"/>
  <c r="B1989" i="16"/>
  <c r="B1990" i="16"/>
  <c r="B1991" i="16"/>
  <c r="B1992" i="16"/>
  <c r="B1993" i="16"/>
  <c r="B1994" i="16"/>
  <c r="B1995" i="16"/>
  <c r="B1996" i="16"/>
  <c r="B1997" i="16"/>
  <c r="B1998" i="16"/>
  <c r="B1999" i="16"/>
  <c r="B2000" i="16"/>
  <c r="B2001" i="16"/>
  <c r="B2002" i="16"/>
  <c r="B2003" i="16"/>
  <c r="B2004" i="16"/>
  <c r="B2005" i="16"/>
  <c r="B2006" i="16"/>
  <c r="B2007" i="16"/>
  <c r="B2008" i="16"/>
  <c r="B2009" i="16"/>
  <c r="B2010" i="16"/>
  <c r="B2011" i="16"/>
  <c r="B2012" i="16"/>
  <c r="B2013" i="16"/>
  <c r="B2014" i="16"/>
  <c r="B2015" i="16"/>
  <c r="B2016" i="16"/>
  <c r="B2017" i="16"/>
  <c r="B2018" i="16"/>
  <c r="B2019" i="16"/>
  <c r="B2020" i="16"/>
  <c r="B2021" i="16"/>
  <c r="B2022" i="16"/>
  <c r="B2023" i="16"/>
  <c r="B2024" i="16"/>
  <c r="B2025" i="16"/>
  <c r="B2026" i="16"/>
  <c r="B2027" i="16"/>
  <c r="B2028" i="16"/>
  <c r="B2029" i="16"/>
  <c r="B2030" i="16"/>
  <c r="B2031" i="16"/>
  <c r="B2032" i="16"/>
  <c r="B2033" i="16"/>
  <c r="B2034" i="16"/>
  <c r="B2035" i="16"/>
  <c r="B2036" i="16"/>
  <c r="B2037" i="16"/>
  <c r="B2038" i="16"/>
  <c r="B2039" i="16"/>
  <c r="B2040" i="16"/>
  <c r="B2041" i="16"/>
  <c r="B2042" i="16"/>
  <c r="B2043" i="16"/>
  <c r="B2044" i="16"/>
  <c r="B2045" i="16"/>
  <c r="B2046" i="16"/>
  <c r="B2047" i="16"/>
  <c r="B2048" i="16"/>
  <c r="B2049" i="16"/>
  <c r="B2050" i="16"/>
  <c r="B2051" i="16"/>
  <c r="B2052" i="16"/>
  <c r="B2053" i="16"/>
  <c r="B2054" i="16"/>
  <c r="B2055" i="16"/>
  <c r="B2056" i="16"/>
  <c r="B2057" i="16"/>
  <c r="B2058" i="16"/>
  <c r="B2059" i="16"/>
  <c r="B2060" i="16"/>
  <c r="B2061" i="16"/>
  <c r="B2062" i="16"/>
  <c r="B2063" i="16"/>
  <c r="B2064" i="16"/>
  <c r="B2065" i="16"/>
  <c r="B2066" i="16"/>
  <c r="B2067" i="16"/>
  <c r="B2068" i="16"/>
  <c r="B2069" i="16"/>
  <c r="B2070" i="16"/>
  <c r="B2071" i="16"/>
  <c r="B2072" i="16"/>
  <c r="B2073" i="16"/>
  <c r="B2074" i="16"/>
  <c r="B2075" i="16"/>
  <c r="B2076" i="16"/>
  <c r="B2077" i="16"/>
  <c r="B2078" i="16"/>
  <c r="B2079" i="16"/>
  <c r="B2080" i="16"/>
  <c r="B2081" i="16"/>
  <c r="B2082" i="16"/>
  <c r="B2083" i="16"/>
  <c r="B2084" i="16"/>
  <c r="B2085" i="16"/>
  <c r="B2086" i="16"/>
  <c r="B2087" i="16"/>
  <c r="B2088" i="16"/>
  <c r="B2089" i="16"/>
  <c r="B2090" i="16"/>
  <c r="B2091" i="16"/>
  <c r="B2092" i="16"/>
  <c r="B2093" i="16"/>
  <c r="B2094" i="16"/>
  <c r="B2095" i="16"/>
  <c r="B2096" i="16"/>
  <c r="B2097" i="16"/>
  <c r="B2098" i="16"/>
  <c r="B2099" i="16"/>
  <c r="B2100" i="16"/>
  <c r="B2101" i="16"/>
  <c r="B2102" i="16"/>
  <c r="B2103" i="16"/>
  <c r="B2104" i="16"/>
  <c r="B2105" i="16"/>
  <c r="B2106" i="16"/>
  <c r="B2107" i="16"/>
  <c r="B2108" i="16"/>
  <c r="B2109" i="16"/>
  <c r="B2110" i="16"/>
  <c r="B2111" i="16"/>
  <c r="B2112" i="16"/>
  <c r="B2113" i="16"/>
  <c r="B2114" i="16"/>
  <c r="B2115" i="16"/>
  <c r="B2116" i="16"/>
  <c r="B2117" i="16"/>
  <c r="B2118" i="16"/>
  <c r="B2119" i="16"/>
  <c r="B2120" i="16"/>
  <c r="B2121" i="16"/>
  <c r="B2122" i="16"/>
  <c r="B2123" i="16"/>
  <c r="B2124" i="16"/>
  <c r="B2125" i="16"/>
  <c r="B2126" i="16"/>
  <c r="B2127" i="16"/>
  <c r="B2128" i="16"/>
  <c r="B2129" i="16"/>
  <c r="B2130" i="16"/>
  <c r="B2131" i="16"/>
  <c r="B2132" i="16"/>
  <c r="B2133" i="16"/>
  <c r="B2134" i="16"/>
  <c r="B2135" i="16"/>
  <c r="B2136" i="16"/>
  <c r="B2137" i="16"/>
  <c r="B2138" i="16"/>
  <c r="B2139" i="16"/>
  <c r="B2140" i="16"/>
  <c r="B2141" i="16"/>
  <c r="B2142" i="16"/>
  <c r="B2143" i="16"/>
  <c r="B2144" i="16"/>
  <c r="B2145" i="16"/>
  <c r="B2146" i="16"/>
  <c r="B2147" i="16"/>
  <c r="B2148" i="16"/>
  <c r="B2149" i="16"/>
  <c r="B2150" i="16"/>
  <c r="B2151" i="16"/>
  <c r="B2152" i="16"/>
  <c r="B2153" i="16"/>
  <c r="B2154" i="16"/>
  <c r="B2155" i="16"/>
  <c r="B2156" i="16"/>
  <c r="B2157" i="16"/>
  <c r="B2158" i="16"/>
  <c r="B2159" i="16"/>
  <c r="B2160" i="16"/>
  <c r="B2161" i="16"/>
  <c r="B2162" i="16"/>
  <c r="B2163" i="16"/>
  <c r="B2164" i="16"/>
  <c r="B2165" i="16"/>
  <c r="B2166" i="16"/>
  <c r="B2167" i="16"/>
  <c r="B2168" i="16"/>
  <c r="B2169" i="16"/>
  <c r="B2170" i="16"/>
  <c r="B2171" i="16"/>
  <c r="B2172" i="16"/>
  <c r="B2173" i="16"/>
  <c r="B2174" i="16"/>
  <c r="B2175" i="16"/>
  <c r="B2176" i="16"/>
  <c r="B2177" i="16"/>
  <c r="B2178" i="16"/>
  <c r="B2179" i="16"/>
  <c r="B2180" i="16"/>
  <c r="B2181" i="16"/>
  <c r="B2182" i="16"/>
  <c r="B2183" i="16"/>
  <c r="B2184" i="16"/>
  <c r="B2185" i="16"/>
  <c r="B2186" i="16"/>
  <c r="B2187" i="16"/>
  <c r="B2188" i="16"/>
  <c r="B2189" i="16"/>
  <c r="B2190" i="16"/>
  <c r="B2191" i="16"/>
  <c r="B2192" i="16"/>
  <c r="B2193" i="16"/>
  <c r="B2194" i="16"/>
  <c r="B2195" i="16"/>
  <c r="B2196" i="16"/>
  <c r="B2197" i="16"/>
  <c r="B2198" i="16"/>
  <c r="B2199" i="16"/>
  <c r="B2200" i="16"/>
  <c r="B2201" i="16"/>
  <c r="B2202" i="16"/>
  <c r="B2203" i="16"/>
  <c r="B2204" i="16"/>
  <c r="B2205" i="16"/>
  <c r="B2206" i="16"/>
  <c r="B2207" i="16"/>
  <c r="B2208" i="16"/>
  <c r="B2209" i="16"/>
  <c r="B2210" i="16"/>
  <c r="B2211" i="16"/>
  <c r="B2212" i="16"/>
  <c r="B2213" i="16"/>
  <c r="B2214" i="16"/>
  <c r="B2215" i="16"/>
  <c r="B2216" i="16"/>
  <c r="B2217" i="16"/>
  <c r="B2218" i="16"/>
  <c r="B2219" i="16"/>
  <c r="B2220" i="16"/>
  <c r="B2221" i="16"/>
  <c r="B2222" i="16"/>
  <c r="B2223" i="16"/>
  <c r="B2224" i="16"/>
  <c r="B2225" i="16"/>
  <c r="B2226" i="16"/>
  <c r="B2227" i="16"/>
  <c r="B2228" i="16"/>
  <c r="B2229" i="16"/>
  <c r="B2230" i="16"/>
  <c r="B2231" i="16"/>
  <c r="B2232" i="16"/>
  <c r="B2233" i="16"/>
  <c r="B2234" i="16"/>
  <c r="B2235" i="16"/>
  <c r="B2236" i="16"/>
  <c r="B2237" i="16"/>
  <c r="B2238" i="16"/>
  <c r="B2239" i="16"/>
  <c r="B2240" i="16"/>
  <c r="B2241" i="16"/>
  <c r="B2242" i="16"/>
  <c r="B2243" i="16"/>
  <c r="B2244" i="16"/>
  <c r="B2245" i="16"/>
  <c r="B2246" i="16"/>
  <c r="B2247" i="16"/>
  <c r="B2248" i="16"/>
  <c r="B2249" i="16"/>
  <c r="B2250" i="16"/>
  <c r="B2251" i="16"/>
  <c r="B2252" i="16"/>
  <c r="B2253" i="16"/>
  <c r="B2254" i="16"/>
  <c r="B2255" i="16"/>
  <c r="B2256" i="16"/>
  <c r="B2257" i="16"/>
  <c r="B2258" i="16"/>
  <c r="B2259" i="16"/>
  <c r="B2260" i="16"/>
  <c r="B2261" i="16"/>
  <c r="B2262" i="16"/>
  <c r="B2263" i="16"/>
  <c r="B2264" i="16"/>
  <c r="B2265" i="16"/>
  <c r="B2266" i="16"/>
  <c r="B2267" i="16"/>
  <c r="B2268" i="16"/>
  <c r="B2269" i="16"/>
  <c r="B2270" i="16"/>
  <c r="B2271" i="16"/>
  <c r="B2272" i="16"/>
  <c r="B2273" i="16"/>
  <c r="B2274" i="16"/>
  <c r="B2275" i="16"/>
  <c r="B2276" i="16"/>
  <c r="B2277" i="16"/>
  <c r="B2278" i="16"/>
  <c r="B2279" i="16"/>
  <c r="B2280" i="16"/>
  <c r="B2281" i="16"/>
  <c r="B2282" i="16"/>
  <c r="B2283" i="16"/>
  <c r="B2284" i="16"/>
  <c r="B2285" i="16"/>
  <c r="B2286" i="16"/>
  <c r="B2287" i="16"/>
  <c r="B2288" i="16"/>
  <c r="B2289" i="16"/>
  <c r="B2290" i="16"/>
  <c r="B2291" i="16"/>
  <c r="B2292" i="16"/>
  <c r="B2293" i="16"/>
  <c r="B2294" i="16"/>
  <c r="B2295" i="16"/>
  <c r="B2296" i="16"/>
  <c r="B2297" i="16"/>
  <c r="B2298" i="16"/>
  <c r="B2299" i="16"/>
  <c r="B2300" i="16"/>
  <c r="B2301" i="16"/>
  <c r="B2302" i="16"/>
  <c r="B2303" i="16"/>
  <c r="B2304" i="16"/>
  <c r="B2305" i="16"/>
  <c r="B2306" i="16"/>
  <c r="B2307" i="16"/>
  <c r="B2308" i="16"/>
  <c r="B2309" i="16"/>
  <c r="B2310" i="16"/>
  <c r="B2311" i="16"/>
  <c r="B2312" i="16"/>
  <c r="B2313" i="16"/>
  <c r="B2314" i="16"/>
  <c r="B2315" i="16"/>
  <c r="B2316" i="16"/>
  <c r="B2317" i="16"/>
  <c r="B2318" i="16"/>
  <c r="B2319" i="16"/>
  <c r="B2320" i="16"/>
  <c r="B2321" i="16"/>
  <c r="B2322" i="16"/>
  <c r="B2323" i="16"/>
  <c r="B2324" i="16"/>
  <c r="B2325" i="16"/>
  <c r="B2326" i="16"/>
  <c r="B2327" i="16"/>
  <c r="B2328" i="16"/>
  <c r="B2329" i="16"/>
  <c r="B2330" i="16"/>
  <c r="B2331" i="16"/>
  <c r="B2332" i="16"/>
  <c r="B2333" i="16"/>
  <c r="B2334" i="16"/>
  <c r="B2335" i="16"/>
  <c r="B2336" i="16"/>
  <c r="B2337" i="16"/>
  <c r="B2338" i="16"/>
  <c r="B2339" i="16"/>
  <c r="B2340" i="16"/>
  <c r="B2341" i="16"/>
  <c r="B2342" i="16"/>
  <c r="B2343" i="16"/>
  <c r="B2344" i="16"/>
  <c r="B2345" i="16"/>
  <c r="B2346" i="16"/>
  <c r="B2347" i="16"/>
  <c r="B2348" i="16"/>
  <c r="B2349" i="16"/>
  <c r="B2350" i="16"/>
  <c r="B2351" i="16"/>
  <c r="B2352" i="16"/>
  <c r="B2353" i="16"/>
  <c r="B2354" i="16"/>
  <c r="B2355" i="16"/>
  <c r="B2356" i="16"/>
  <c r="B2357" i="16"/>
  <c r="B2358" i="16"/>
  <c r="B2359" i="16"/>
  <c r="B2360" i="16"/>
  <c r="B2361" i="16"/>
  <c r="B2362" i="16"/>
  <c r="B2363" i="16"/>
  <c r="B2364" i="16"/>
  <c r="B2365" i="16"/>
  <c r="B2366" i="16"/>
  <c r="B2367" i="16"/>
  <c r="B2368" i="16"/>
  <c r="B2369" i="16"/>
  <c r="B2370" i="16"/>
  <c r="B2371" i="16"/>
  <c r="B2372" i="16"/>
  <c r="B2373" i="16"/>
  <c r="B2374" i="16"/>
  <c r="B2375" i="16"/>
  <c r="B2376" i="16"/>
  <c r="B2377" i="16"/>
  <c r="B2378" i="16"/>
  <c r="B2379" i="16"/>
  <c r="B2380" i="16"/>
  <c r="B2381" i="16"/>
  <c r="B2382" i="16"/>
  <c r="B2383" i="16"/>
  <c r="B2384" i="16"/>
  <c r="B2385" i="16"/>
  <c r="B2386" i="16"/>
  <c r="B2387" i="16"/>
  <c r="B2388" i="16"/>
  <c r="B2389" i="16"/>
  <c r="B2390" i="16"/>
  <c r="B2391" i="16"/>
  <c r="B2392" i="16"/>
  <c r="B2393" i="16"/>
  <c r="B2394" i="16"/>
  <c r="B2395" i="16"/>
  <c r="B2396" i="16"/>
  <c r="B2397" i="16"/>
  <c r="B2398" i="16"/>
  <c r="B2399" i="16"/>
  <c r="B2400" i="16"/>
  <c r="B2401" i="16"/>
  <c r="B2402" i="16"/>
  <c r="B2403" i="16"/>
  <c r="B2404" i="16"/>
  <c r="B2405" i="16"/>
  <c r="B2406" i="16"/>
  <c r="B2407" i="16"/>
  <c r="B2408" i="16"/>
  <c r="B2409" i="16"/>
  <c r="B2410" i="16"/>
  <c r="B2411" i="16"/>
  <c r="B2412" i="16"/>
  <c r="B2413" i="16"/>
  <c r="B2414" i="16"/>
  <c r="B2415" i="16"/>
  <c r="B2416" i="16"/>
  <c r="B2417" i="16"/>
  <c r="B2418" i="16"/>
  <c r="B2419" i="16"/>
  <c r="B2420" i="16"/>
  <c r="B2421" i="16"/>
  <c r="B2422" i="16"/>
  <c r="B2423" i="16"/>
  <c r="B2424" i="16"/>
  <c r="B2425" i="16"/>
  <c r="B2426" i="16"/>
  <c r="B2427" i="16"/>
  <c r="B2428" i="16"/>
  <c r="B2429" i="16"/>
  <c r="B2430" i="16"/>
  <c r="B2431" i="16"/>
  <c r="B2432" i="16"/>
  <c r="B2433" i="16"/>
  <c r="B2434" i="16"/>
  <c r="B2435" i="16"/>
  <c r="B2436" i="16"/>
  <c r="B2437" i="16"/>
  <c r="B2438" i="16"/>
  <c r="B2439" i="16"/>
  <c r="B2440" i="16"/>
  <c r="B2441" i="16"/>
  <c r="B2442" i="16"/>
  <c r="B2443" i="16"/>
  <c r="B2444" i="16"/>
  <c r="B2445" i="16"/>
  <c r="B2446" i="16"/>
  <c r="B2447" i="16"/>
  <c r="B2448" i="16"/>
  <c r="B2449" i="16"/>
  <c r="B2450" i="16"/>
  <c r="B2451" i="16"/>
  <c r="B2452" i="16"/>
  <c r="B2453" i="16"/>
  <c r="B2454" i="16"/>
  <c r="B2455" i="16"/>
  <c r="B2456" i="16"/>
  <c r="B2457" i="16"/>
  <c r="B2458" i="16"/>
  <c r="B2459" i="16"/>
  <c r="B2460" i="16"/>
  <c r="B2461" i="16"/>
  <c r="B2462" i="16"/>
  <c r="B2463" i="16"/>
  <c r="B2464" i="16"/>
  <c r="B2465" i="16"/>
  <c r="B2466" i="16"/>
  <c r="B2467" i="16"/>
  <c r="B2468" i="16"/>
  <c r="B2469" i="16"/>
  <c r="B2470" i="16"/>
  <c r="B2471" i="16"/>
  <c r="B2472" i="16"/>
  <c r="B2473" i="16"/>
  <c r="B2474" i="16"/>
  <c r="B2475" i="16"/>
  <c r="B2476" i="16"/>
  <c r="B2477" i="16"/>
  <c r="B2478" i="16"/>
  <c r="B2479" i="16"/>
  <c r="B2480" i="16"/>
  <c r="B2481" i="16"/>
  <c r="B2482" i="16"/>
  <c r="B2483" i="16"/>
  <c r="B2484" i="16"/>
  <c r="B2485" i="16"/>
  <c r="B2486" i="16"/>
  <c r="B2487" i="16"/>
  <c r="B2488" i="16"/>
  <c r="B2489" i="16"/>
  <c r="B2490" i="16"/>
  <c r="B2491" i="16"/>
  <c r="B2492" i="16"/>
  <c r="B2493" i="16"/>
  <c r="B2494" i="16"/>
  <c r="B2495" i="16"/>
  <c r="B2496" i="16"/>
  <c r="B2497" i="16"/>
  <c r="B2498" i="16"/>
  <c r="B2499" i="16"/>
  <c r="B2500" i="16"/>
  <c r="B2501" i="16"/>
  <c r="B2502" i="16"/>
  <c r="B2503" i="16"/>
  <c r="B2504" i="16"/>
  <c r="B2505" i="16"/>
  <c r="B2506" i="16"/>
  <c r="B2507" i="16"/>
  <c r="B2508" i="16"/>
  <c r="B2509" i="16"/>
  <c r="B2510" i="16"/>
  <c r="B2511" i="16"/>
  <c r="B2512" i="16"/>
  <c r="B2513" i="16"/>
  <c r="B2514" i="16"/>
  <c r="B2515" i="16"/>
  <c r="B2516" i="16"/>
  <c r="B2517" i="16"/>
  <c r="B2518" i="16"/>
  <c r="B2519" i="16"/>
  <c r="B2520" i="16"/>
  <c r="B2521" i="16"/>
  <c r="B2522" i="16"/>
  <c r="B2523" i="16"/>
  <c r="B2524" i="16"/>
  <c r="B2525" i="16"/>
  <c r="B2526" i="16"/>
  <c r="B2527" i="16"/>
  <c r="B2528" i="16"/>
  <c r="B2529" i="16"/>
  <c r="B2530" i="16"/>
  <c r="B2531" i="16"/>
  <c r="B2532" i="16"/>
  <c r="B2533" i="16"/>
  <c r="B2534" i="16"/>
  <c r="B2535" i="16"/>
  <c r="B2536" i="16"/>
  <c r="B2537" i="16"/>
  <c r="B2538" i="16"/>
  <c r="B2539" i="16"/>
  <c r="B2540" i="16"/>
  <c r="B2541" i="16"/>
  <c r="B2542" i="16"/>
  <c r="B2543" i="16"/>
  <c r="B2544" i="16"/>
  <c r="B2545" i="16"/>
  <c r="B2546" i="16"/>
  <c r="B2547" i="16"/>
  <c r="B2548" i="16"/>
  <c r="B2549" i="16"/>
  <c r="B2550" i="16"/>
  <c r="B2551" i="16"/>
  <c r="B2552" i="16"/>
  <c r="B2553" i="16"/>
  <c r="B2554" i="16"/>
  <c r="B2555" i="16"/>
  <c r="B2556" i="16"/>
  <c r="B2557" i="16"/>
  <c r="B2558" i="16"/>
  <c r="B2559" i="16"/>
  <c r="B2560" i="16"/>
  <c r="B2561" i="16"/>
  <c r="B2562" i="16"/>
  <c r="B2563" i="16"/>
  <c r="B2564" i="16"/>
  <c r="B2565" i="16"/>
  <c r="B2566" i="16"/>
  <c r="B2567" i="16"/>
  <c r="B2568" i="16"/>
  <c r="B2569" i="16"/>
  <c r="B2570" i="16"/>
  <c r="B2571" i="16"/>
  <c r="B2572" i="16"/>
  <c r="B2573" i="16"/>
  <c r="B2574" i="16"/>
  <c r="B2575" i="16"/>
  <c r="B2576" i="16"/>
  <c r="B2577" i="16"/>
  <c r="B2578" i="16"/>
  <c r="B2579" i="16"/>
  <c r="B2580" i="16"/>
  <c r="B2581" i="16"/>
  <c r="B2582" i="16"/>
  <c r="B2583" i="16"/>
  <c r="B2584" i="16"/>
  <c r="B2585" i="16"/>
  <c r="B2586" i="16"/>
  <c r="B2587" i="16"/>
  <c r="B2588" i="16"/>
  <c r="B2589" i="16"/>
  <c r="B2590" i="16"/>
  <c r="B2591" i="16"/>
  <c r="B2592" i="16"/>
  <c r="B2593" i="16"/>
  <c r="B2594" i="16"/>
  <c r="B2595" i="16"/>
  <c r="B2596" i="16"/>
  <c r="B2597" i="16"/>
  <c r="B2598" i="16"/>
  <c r="B2599" i="16"/>
  <c r="B2600" i="16"/>
  <c r="B2601" i="16"/>
  <c r="B2602" i="16"/>
  <c r="B2603" i="16"/>
  <c r="B2604" i="16"/>
  <c r="B2605" i="16"/>
  <c r="B2606" i="16"/>
  <c r="B2607" i="16"/>
  <c r="B2608" i="16"/>
  <c r="B2609" i="16"/>
  <c r="B2610" i="16"/>
  <c r="B2611" i="16"/>
  <c r="B2612" i="16"/>
  <c r="B2613" i="16"/>
  <c r="B2614" i="16"/>
  <c r="B2615" i="16"/>
  <c r="B2616" i="16"/>
  <c r="B2617" i="16"/>
  <c r="B2618" i="16"/>
  <c r="B2619" i="16"/>
  <c r="B2620" i="16"/>
  <c r="B2621" i="16"/>
  <c r="B2622" i="16"/>
  <c r="B2623" i="16"/>
  <c r="B2624" i="16"/>
  <c r="B2625" i="16"/>
  <c r="B2626" i="16"/>
  <c r="B2627" i="16"/>
  <c r="B2628" i="16"/>
  <c r="B2629" i="16"/>
  <c r="B2630" i="16"/>
  <c r="B2631" i="16"/>
  <c r="B2632" i="16"/>
  <c r="B2633" i="16"/>
  <c r="B2634" i="16"/>
  <c r="B2635" i="16"/>
  <c r="B2636" i="16"/>
  <c r="B2637" i="16"/>
  <c r="B2638" i="16"/>
  <c r="B2639" i="16"/>
  <c r="B2640" i="16"/>
  <c r="B2641" i="16"/>
  <c r="B2642" i="16"/>
  <c r="B2643" i="16"/>
  <c r="B2644" i="16"/>
  <c r="B2645" i="16"/>
  <c r="B2646" i="16"/>
  <c r="B2647" i="16"/>
  <c r="B2648" i="16"/>
  <c r="B2649" i="16"/>
  <c r="B2650" i="16"/>
  <c r="B2651" i="16"/>
  <c r="B2652" i="16"/>
  <c r="B2653" i="16"/>
  <c r="B2654" i="16"/>
  <c r="B2655" i="16"/>
  <c r="B2656" i="16"/>
  <c r="B2657" i="16"/>
  <c r="B2658" i="16"/>
  <c r="B2659" i="16"/>
  <c r="B2660" i="16"/>
  <c r="B2661" i="16"/>
  <c r="B2662" i="16"/>
  <c r="B2663" i="16"/>
  <c r="B2664" i="16"/>
  <c r="B2665" i="16"/>
  <c r="B2666" i="16"/>
  <c r="B2667" i="16"/>
  <c r="B2668" i="16"/>
  <c r="B2669" i="16"/>
  <c r="B2670" i="16"/>
  <c r="B2671" i="16"/>
  <c r="B2672" i="16"/>
  <c r="B2673" i="16"/>
  <c r="B2674" i="16"/>
  <c r="B2675" i="16"/>
  <c r="B2676" i="16"/>
  <c r="B2677" i="16"/>
  <c r="B2678" i="16"/>
  <c r="B2679" i="16"/>
  <c r="B2680" i="16"/>
  <c r="B2681" i="16"/>
  <c r="B2682" i="16"/>
  <c r="B2683" i="16"/>
  <c r="B2684" i="16"/>
  <c r="B2685" i="16"/>
  <c r="B2686" i="16"/>
  <c r="B2687" i="16"/>
  <c r="B2688" i="16"/>
  <c r="B2689" i="16"/>
  <c r="B2690" i="16"/>
  <c r="B2691" i="16"/>
  <c r="B2692" i="16"/>
  <c r="B2693" i="16"/>
  <c r="B2694" i="16"/>
  <c r="B2695" i="16"/>
  <c r="B2696" i="16"/>
  <c r="B2697" i="16"/>
  <c r="B2698" i="16"/>
  <c r="B2699" i="16"/>
  <c r="B2700" i="16"/>
  <c r="B2701" i="16"/>
  <c r="B2702" i="16"/>
  <c r="B2703" i="16"/>
  <c r="B2704" i="16"/>
  <c r="B2705" i="16"/>
  <c r="B2706" i="16"/>
  <c r="B2707" i="16"/>
  <c r="B2708" i="16"/>
  <c r="B2709" i="16"/>
  <c r="B2710" i="16"/>
  <c r="B2711" i="16"/>
  <c r="B2712" i="16"/>
  <c r="B2713" i="16"/>
  <c r="B2714" i="16"/>
  <c r="B2715" i="16"/>
  <c r="B2716" i="16"/>
  <c r="B2717" i="16"/>
  <c r="B2718" i="16"/>
  <c r="B2719" i="16"/>
  <c r="B2720" i="16"/>
  <c r="B2721" i="16"/>
  <c r="B2722" i="16"/>
  <c r="B2723" i="16"/>
  <c r="B2724" i="16"/>
  <c r="B2725" i="16"/>
  <c r="B2726" i="16"/>
  <c r="B2727" i="16"/>
  <c r="B2728" i="16"/>
  <c r="B2729" i="16"/>
  <c r="B2730" i="16"/>
  <c r="B2731" i="16"/>
  <c r="B2732" i="16"/>
  <c r="B2733" i="16"/>
  <c r="B2734" i="16"/>
  <c r="B2735" i="16"/>
  <c r="B2736" i="16"/>
  <c r="B2737" i="16"/>
  <c r="B2738" i="16"/>
  <c r="B2739" i="16"/>
  <c r="B2740" i="16"/>
  <c r="B2741" i="16"/>
  <c r="B2742" i="16"/>
  <c r="B2743" i="16"/>
  <c r="B2744" i="16"/>
  <c r="B2745" i="16"/>
  <c r="B2746" i="16"/>
  <c r="B2747" i="16"/>
  <c r="B2748" i="16"/>
  <c r="B2749" i="16"/>
  <c r="B2750" i="16"/>
  <c r="B2751" i="16"/>
  <c r="B2752" i="16"/>
  <c r="B2753" i="16"/>
  <c r="B2754" i="16"/>
  <c r="B2755" i="16"/>
  <c r="B2756" i="16"/>
  <c r="B2757" i="16"/>
  <c r="B2758" i="16"/>
  <c r="B2759" i="16"/>
  <c r="B2760" i="16"/>
  <c r="B2761" i="16"/>
  <c r="B2762" i="16"/>
  <c r="B2763" i="16"/>
  <c r="B2764" i="16"/>
  <c r="B2765" i="16"/>
  <c r="B2766" i="16"/>
  <c r="B2767" i="16"/>
  <c r="B2768" i="16"/>
  <c r="B2769" i="16"/>
  <c r="B2770" i="16"/>
  <c r="B2771" i="16"/>
  <c r="B2772" i="16"/>
  <c r="B2773" i="16"/>
  <c r="B2774" i="16"/>
  <c r="B2775" i="16"/>
  <c r="B2776" i="16"/>
  <c r="B2777" i="16"/>
  <c r="B2778" i="16"/>
  <c r="B2779" i="16"/>
  <c r="B2780" i="16"/>
  <c r="B2781" i="16"/>
  <c r="B2782" i="16"/>
  <c r="B2783" i="16"/>
  <c r="B2784" i="16"/>
  <c r="B2785" i="16"/>
  <c r="B2786" i="16"/>
  <c r="B2787" i="16"/>
  <c r="B2788" i="16"/>
  <c r="B2789" i="16"/>
  <c r="B2790" i="16"/>
  <c r="B2791" i="16"/>
  <c r="B2792" i="16"/>
  <c r="B2793" i="16"/>
  <c r="B2794" i="16"/>
  <c r="B2795" i="16"/>
  <c r="B2796" i="16"/>
  <c r="B2797" i="16"/>
  <c r="B2798" i="16"/>
  <c r="B2799" i="16"/>
  <c r="B2800" i="16"/>
  <c r="B2801" i="16"/>
  <c r="B2802" i="16"/>
  <c r="B2803" i="16"/>
  <c r="B2804" i="16"/>
  <c r="B2805" i="16"/>
  <c r="B2806" i="16"/>
  <c r="B2807" i="16"/>
  <c r="B2808" i="16"/>
  <c r="B2809" i="16"/>
  <c r="B2810" i="16"/>
  <c r="B2811" i="16"/>
  <c r="B2812" i="16"/>
  <c r="B2813" i="16"/>
  <c r="B2814" i="16"/>
  <c r="B2815" i="16"/>
  <c r="B2816" i="16"/>
  <c r="B2817" i="16"/>
  <c r="B2818" i="16"/>
  <c r="B2819" i="16"/>
  <c r="B2820" i="16"/>
  <c r="B2821" i="16"/>
  <c r="B2822" i="16"/>
  <c r="B2823" i="16"/>
  <c r="B2824" i="16"/>
  <c r="B2825" i="16"/>
  <c r="B2826" i="16"/>
  <c r="B2827" i="16"/>
  <c r="B2828" i="16"/>
  <c r="B2829" i="16"/>
  <c r="B2830" i="16"/>
  <c r="B2831" i="16"/>
  <c r="B2832" i="16"/>
  <c r="B2833" i="16"/>
  <c r="B2834" i="16"/>
  <c r="B2835" i="16"/>
  <c r="B2836" i="16"/>
  <c r="B2837" i="16"/>
  <c r="B2838" i="16"/>
  <c r="B2839" i="16"/>
  <c r="B2840" i="16"/>
  <c r="B2841" i="16"/>
  <c r="B2842" i="16"/>
  <c r="B2843" i="16"/>
  <c r="B2844" i="16"/>
  <c r="B2845" i="16"/>
  <c r="B2846" i="16"/>
  <c r="B2847" i="16"/>
  <c r="B2848" i="16"/>
  <c r="B2849" i="16"/>
  <c r="B2850" i="16"/>
  <c r="B2851" i="16"/>
  <c r="B2852" i="16"/>
  <c r="B2853" i="16"/>
  <c r="B2854" i="16"/>
  <c r="B2855" i="16"/>
  <c r="B2856" i="16"/>
  <c r="B2857" i="16"/>
  <c r="B2858" i="16"/>
  <c r="B2859" i="16"/>
  <c r="B2860" i="16"/>
  <c r="B2861" i="16"/>
  <c r="B2862" i="16"/>
  <c r="B2863" i="16"/>
  <c r="B2864" i="16"/>
  <c r="B2865" i="16"/>
  <c r="B2866" i="16"/>
  <c r="B2867" i="16"/>
  <c r="B2868" i="16"/>
  <c r="B2869" i="16"/>
  <c r="B2870" i="16"/>
  <c r="B2871" i="16"/>
  <c r="B2872" i="16"/>
  <c r="B2873" i="16"/>
  <c r="B2874" i="16"/>
  <c r="B2875" i="16"/>
  <c r="B2876" i="16"/>
  <c r="B2877" i="16"/>
  <c r="B2878" i="16"/>
  <c r="B2879" i="16"/>
  <c r="B2880" i="16"/>
  <c r="B2881" i="16"/>
  <c r="B2882" i="16"/>
  <c r="B2883" i="16"/>
  <c r="B2884" i="16"/>
  <c r="B2885" i="16"/>
  <c r="B2886" i="16"/>
  <c r="B2887" i="16"/>
  <c r="B2888" i="16"/>
  <c r="B2889" i="16"/>
  <c r="B2890" i="16"/>
  <c r="B2891" i="16"/>
  <c r="B2892" i="16"/>
  <c r="B2893" i="16"/>
  <c r="B2894" i="16"/>
  <c r="B2895" i="16"/>
  <c r="B2896" i="16"/>
  <c r="B2897" i="16"/>
  <c r="B2898" i="16"/>
  <c r="B2899" i="16"/>
  <c r="B2900" i="16"/>
  <c r="B2901" i="16"/>
  <c r="B2902" i="16"/>
  <c r="B2903" i="16"/>
  <c r="B2904" i="16"/>
  <c r="B2905" i="16"/>
  <c r="B2906" i="16"/>
  <c r="B2907" i="16"/>
  <c r="B2908" i="16"/>
  <c r="B2909" i="16"/>
  <c r="B2910" i="16"/>
  <c r="B2911" i="16"/>
  <c r="B2912" i="16"/>
  <c r="B2913" i="16"/>
  <c r="B2914" i="16"/>
  <c r="B2915" i="16"/>
  <c r="B2916" i="16"/>
  <c r="B2917" i="16"/>
  <c r="B2918" i="16"/>
  <c r="B2919" i="16"/>
  <c r="B2920" i="16"/>
  <c r="B2921" i="16"/>
  <c r="B2922" i="16"/>
  <c r="B2923" i="16"/>
  <c r="B2924" i="16"/>
  <c r="B2925" i="16"/>
  <c r="B2926" i="16"/>
  <c r="B2927" i="16"/>
  <c r="B2928" i="16"/>
  <c r="B2929" i="16"/>
  <c r="B2930" i="16"/>
  <c r="B2931" i="16"/>
  <c r="B2932" i="16"/>
  <c r="B2933" i="16"/>
  <c r="B2934" i="16"/>
  <c r="B2935" i="16"/>
  <c r="B2936" i="16"/>
  <c r="B2937" i="16"/>
  <c r="B2938" i="16"/>
  <c r="B2939" i="16"/>
  <c r="B2940" i="16"/>
  <c r="B2941" i="16"/>
  <c r="B2942" i="16"/>
  <c r="B2943" i="16"/>
  <c r="B2944" i="16"/>
  <c r="B2945" i="16"/>
  <c r="B2946" i="16"/>
  <c r="B2947" i="16"/>
  <c r="B2948" i="16"/>
  <c r="B2949" i="16"/>
  <c r="B2950" i="16"/>
  <c r="B2951" i="16"/>
  <c r="B2952" i="16"/>
  <c r="B2953" i="16"/>
  <c r="B2954" i="16"/>
  <c r="B2955" i="16"/>
  <c r="B2956" i="16"/>
  <c r="B2957" i="16"/>
  <c r="B2958" i="16"/>
  <c r="B2959" i="16"/>
  <c r="B2960" i="16"/>
  <c r="B2961" i="16"/>
  <c r="B2962" i="16"/>
  <c r="B2963" i="16"/>
  <c r="B2964" i="16"/>
  <c r="B2965" i="16"/>
  <c r="B2966" i="16"/>
  <c r="B2967" i="16"/>
  <c r="B2968" i="16"/>
  <c r="B2969" i="16"/>
  <c r="B2970" i="16"/>
  <c r="B2971" i="16"/>
  <c r="B2972" i="16"/>
  <c r="B2973" i="16"/>
  <c r="B2974" i="16"/>
  <c r="B2975" i="16"/>
  <c r="B2976" i="16"/>
  <c r="B2977" i="16"/>
  <c r="B2978" i="16"/>
  <c r="B2979" i="16"/>
  <c r="B2980" i="16"/>
  <c r="B2981" i="16"/>
  <c r="B2982" i="16"/>
  <c r="B2983" i="16"/>
  <c r="B2984" i="16"/>
  <c r="B2985" i="16"/>
  <c r="B2986" i="16"/>
  <c r="B2987" i="16"/>
  <c r="B2988" i="16"/>
  <c r="B2989" i="16"/>
  <c r="B2990" i="16"/>
  <c r="B2991" i="16"/>
  <c r="B2992" i="16"/>
  <c r="B2993" i="16"/>
  <c r="B2994" i="16"/>
  <c r="B2995" i="16"/>
  <c r="B2996" i="16"/>
  <c r="B2997" i="16"/>
  <c r="B2998" i="16"/>
  <c r="B2999" i="16"/>
  <c r="B3000" i="16"/>
  <c r="B3001" i="16"/>
  <c r="B3002" i="16"/>
  <c r="B3003" i="16"/>
  <c r="B3004" i="16"/>
  <c r="B3005" i="16"/>
  <c r="B2006" i="14"/>
  <c r="B2007" i="14"/>
  <c r="B2008" i="14"/>
  <c r="B2009" i="14"/>
  <c r="B2010" i="14"/>
  <c r="B2011" i="14"/>
  <c r="B2012" i="14"/>
  <c r="B2013" i="14"/>
  <c r="B2014" i="14"/>
  <c r="B2015" i="14"/>
  <c r="B2016" i="14"/>
  <c r="B2017" i="14"/>
  <c r="B2018" i="14"/>
  <c r="B2019" i="14"/>
  <c r="B2020" i="14"/>
  <c r="B2021" i="14"/>
  <c r="B2022" i="14"/>
  <c r="B2023" i="14"/>
  <c r="B2024" i="14"/>
  <c r="B2025" i="14"/>
  <c r="B2026" i="14"/>
  <c r="B2027" i="14"/>
  <c r="B2028" i="14"/>
  <c r="B2029" i="14"/>
  <c r="B2030" i="14"/>
  <c r="B2031" i="14"/>
  <c r="B2032" i="14"/>
  <c r="B2033" i="14"/>
  <c r="B2034" i="14"/>
  <c r="B2035" i="14"/>
  <c r="B2036" i="14"/>
  <c r="B2037" i="14"/>
  <c r="B2038" i="14"/>
  <c r="B2039" i="14"/>
  <c r="B2040" i="14"/>
  <c r="B2041" i="14"/>
  <c r="B2042" i="14"/>
  <c r="B2043" i="14"/>
  <c r="B2044" i="14"/>
  <c r="B2045" i="14"/>
  <c r="B2046" i="14"/>
  <c r="B2047" i="14"/>
  <c r="B2048" i="14"/>
  <c r="B2049" i="14"/>
  <c r="B2050" i="14"/>
  <c r="B2051" i="14"/>
  <c r="B2052" i="14"/>
  <c r="B2053" i="14"/>
  <c r="B2054" i="14"/>
  <c r="B2055" i="14"/>
  <c r="B2056" i="14"/>
  <c r="B2057" i="14"/>
  <c r="B2058" i="14"/>
  <c r="B2059" i="14"/>
  <c r="B2060" i="14"/>
  <c r="B2061" i="14"/>
  <c r="B2062" i="14"/>
  <c r="B2063" i="14"/>
  <c r="B2064" i="14"/>
  <c r="B2065" i="14"/>
  <c r="B2066" i="14"/>
  <c r="B2067" i="14"/>
  <c r="B2068" i="14"/>
  <c r="B2069" i="14"/>
  <c r="B2070" i="14"/>
  <c r="B2071" i="14"/>
  <c r="B2072" i="14"/>
  <c r="B2073" i="14"/>
  <c r="B2074" i="14"/>
  <c r="B2075" i="14"/>
  <c r="B2076" i="14"/>
  <c r="B2077" i="14"/>
  <c r="B2078" i="14"/>
  <c r="B2079" i="14"/>
  <c r="B2080" i="14"/>
  <c r="B2081" i="14"/>
  <c r="B2082" i="14"/>
  <c r="B2083" i="14"/>
  <c r="B2084" i="14"/>
  <c r="B2085" i="14"/>
  <c r="B2086" i="14"/>
  <c r="B2087" i="14"/>
  <c r="B2088" i="14"/>
  <c r="B2089" i="14"/>
  <c r="B2090" i="14"/>
  <c r="B2091" i="14"/>
  <c r="B2092" i="14"/>
  <c r="B2093" i="14"/>
  <c r="B2094" i="14"/>
  <c r="B2095" i="14"/>
  <c r="B2096" i="14"/>
  <c r="B2097" i="14"/>
  <c r="B2098" i="14"/>
  <c r="B2099" i="14"/>
  <c r="B2100" i="14"/>
  <c r="B2101" i="14"/>
  <c r="B2102" i="14"/>
  <c r="B2103" i="14"/>
  <c r="B2104" i="14"/>
  <c r="B2105" i="14"/>
  <c r="B2106" i="14"/>
  <c r="B2107" i="14"/>
  <c r="B2108" i="14"/>
  <c r="B2109" i="14"/>
  <c r="B2110" i="14"/>
  <c r="B2111" i="14"/>
  <c r="B2112" i="14"/>
  <c r="B2113" i="14"/>
  <c r="B2114" i="14"/>
  <c r="B2115" i="14"/>
  <c r="B2116" i="14"/>
  <c r="B2117" i="14"/>
  <c r="B2118" i="14"/>
  <c r="B2119" i="14"/>
  <c r="B2120" i="14"/>
  <c r="B2121" i="14"/>
  <c r="B2122" i="14"/>
  <c r="B2123" i="14"/>
  <c r="B2124" i="14"/>
  <c r="B2125" i="14"/>
  <c r="B2126" i="14"/>
  <c r="B2127" i="14"/>
  <c r="B2128" i="14"/>
  <c r="B2129" i="14"/>
  <c r="B2130" i="14"/>
  <c r="B2131" i="14"/>
  <c r="B2132" i="14"/>
  <c r="B2133" i="14"/>
  <c r="B2134" i="14"/>
  <c r="B2135" i="14"/>
  <c r="B2136" i="14"/>
  <c r="B2137" i="14"/>
  <c r="B2138" i="14"/>
  <c r="B2139" i="14"/>
  <c r="B2140" i="14"/>
  <c r="B2141" i="14"/>
  <c r="B2142" i="14"/>
  <c r="B2143" i="14"/>
  <c r="B2144" i="14"/>
  <c r="B2145" i="14"/>
  <c r="B2146" i="14"/>
  <c r="B2147" i="14"/>
  <c r="B2148" i="14"/>
  <c r="B2149" i="14"/>
  <c r="B2150" i="14"/>
  <c r="B2151" i="14"/>
  <c r="B2152" i="14"/>
  <c r="B2153" i="14"/>
  <c r="B2154" i="14"/>
  <c r="B2155" i="14"/>
  <c r="B2156" i="14"/>
  <c r="B2157" i="14"/>
  <c r="B2158" i="14"/>
  <c r="B2159" i="14"/>
  <c r="B2160" i="14"/>
  <c r="B2161" i="14"/>
  <c r="B2162" i="14"/>
  <c r="B2163" i="14"/>
  <c r="B2164" i="14"/>
  <c r="B2165" i="14"/>
  <c r="B2166" i="14"/>
  <c r="B2167" i="14"/>
  <c r="B2168" i="14"/>
  <c r="B2169" i="14"/>
  <c r="B2170" i="14"/>
  <c r="B2171" i="14"/>
  <c r="B2172" i="14"/>
  <c r="B2173" i="14"/>
  <c r="B2174" i="14"/>
  <c r="B2175" i="14"/>
  <c r="B2176" i="14"/>
  <c r="B2177" i="14"/>
  <c r="B2178" i="14"/>
  <c r="B2179" i="14"/>
  <c r="B2180" i="14"/>
  <c r="B2181" i="14"/>
  <c r="B2182" i="14"/>
  <c r="B2183" i="14"/>
  <c r="B2184" i="14"/>
  <c r="B2185" i="14"/>
  <c r="B2186" i="14"/>
  <c r="B2187" i="14"/>
  <c r="B2188" i="14"/>
  <c r="B2189" i="14"/>
  <c r="B2190" i="14"/>
  <c r="B2191" i="14"/>
  <c r="B2192" i="14"/>
  <c r="B2193" i="14"/>
  <c r="B2194" i="14"/>
  <c r="B2195" i="14"/>
  <c r="B2196" i="14"/>
  <c r="B2197" i="14"/>
  <c r="B2198" i="14"/>
  <c r="B2199" i="14"/>
  <c r="B2200" i="14"/>
  <c r="B2201" i="14"/>
  <c r="B2202" i="14"/>
  <c r="B2203" i="14"/>
  <c r="B2204" i="14"/>
  <c r="B2205" i="14"/>
  <c r="B2206" i="14"/>
  <c r="B2207" i="14"/>
  <c r="B2208" i="14"/>
  <c r="B2209" i="14"/>
  <c r="B2210" i="14"/>
  <c r="B2211" i="14"/>
  <c r="B2212" i="14"/>
  <c r="B2213" i="14"/>
  <c r="B2214" i="14"/>
  <c r="B2215" i="14"/>
  <c r="B2216" i="14"/>
  <c r="B2217" i="14"/>
  <c r="B2218" i="14"/>
  <c r="B2219" i="14"/>
  <c r="B2220" i="14"/>
  <c r="B2221" i="14"/>
  <c r="B2222" i="14"/>
  <c r="B2223" i="14"/>
  <c r="B2224" i="14"/>
  <c r="B2225" i="14"/>
  <c r="B2226" i="14"/>
  <c r="B2227" i="14"/>
  <c r="B2228" i="14"/>
  <c r="B2229" i="14"/>
  <c r="B2230" i="14"/>
  <c r="B2231" i="14"/>
  <c r="B2232" i="14"/>
  <c r="B2233" i="14"/>
  <c r="B2234" i="14"/>
  <c r="B2235" i="14"/>
  <c r="B2236" i="14"/>
  <c r="B2237" i="14"/>
  <c r="B2238" i="14"/>
  <c r="B2239" i="14"/>
  <c r="B2240" i="14"/>
  <c r="B2241" i="14"/>
  <c r="B2242" i="14"/>
  <c r="B2243" i="14"/>
  <c r="B2244" i="14"/>
  <c r="B2245" i="14"/>
  <c r="B2246" i="14"/>
  <c r="B2247" i="14"/>
  <c r="B2248" i="14"/>
  <c r="B2249" i="14"/>
  <c r="B2250" i="14"/>
  <c r="B2251" i="14"/>
  <c r="B2252" i="14"/>
  <c r="B2253" i="14"/>
  <c r="B2254" i="14"/>
  <c r="B2255" i="14"/>
  <c r="B2256" i="14"/>
  <c r="B2257" i="14"/>
  <c r="B2258" i="14"/>
  <c r="B2259" i="14"/>
  <c r="B2260" i="14"/>
  <c r="B2261" i="14"/>
  <c r="B2262" i="14"/>
  <c r="B2263" i="14"/>
  <c r="B2264" i="14"/>
  <c r="B2265" i="14"/>
  <c r="B2266" i="14"/>
  <c r="B2267" i="14"/>
  <c r="B2268" i="14"/>
  <c r="B2269" i="14"/>
  <c r="B2270" i="14"/>
  <c r="B2271" i="14"/>
  <c r="B2272" i="14"/>
  <c r="B2273" i="14"/>
  <c r="B2274" i="14"/>
  <c r="B2275" i="14"/>
  <c r="B2276" i="14"/>
  <c r="B2277" i="14"/>
  <c r="B2278" i="14"/>
  <c r="B2279" i="14"/>
  <c r="B2280" i="14"/>
  <c r="B2281" i="14"/>
  <c r="B2282" i="14"/>
  <c r="B2283" i="14"/>
  <c r="B2284" i="14"/>
  <c r="B2285" i="14"/>
  <c r="B2286" i="14"/>
  <c r="B2287" i="14"/>
  <c r="B2288" i="14"/>
  <c r="B2289" i="14"/>
  <c r="B2290" i="14"/>
  <c r="B2291" i="14"/>
  <c r="B2292" i="14"/>
  <c r="B2293" i="14"/>
  <c r="B2294" i="14"/>
  <c r="B2295" i="14"/>
  <c r="B2296" i="14"/>
  <c r="B2297" i="14"/>
  <c r="B2298" i="14"/>
  <c r="B2299" i="14"/>
  <c r="B2300" i="14"/>
  <c r="B2301" i="14"/>
  <c r="B2302" i="14"/>
  <c r="B2303" i="14"/>
  <c r="B2304" i="14"/>
  <c r="B2305" i="14"/>
  <c r="B2306" i="14"/>
  <c r="B2307" i="14"/>
  <c r="B2308" i="14"/>
  <c r="B2309" i="14"/>
  <c r="B2310" i="14"/>
  <c r="B2311" i="14"/>
  <c r="B2312" i="14"/>
  <c r="B2313" i="14"/>
  <c r="B2314" i="14"/>
  <c r="B2315" i="14"/>
  <c r="B2316" i="14"/>
  <c r="B2317" i="14"/>
  <c r="B2318" i="14"/>
  <c r="B2319" i="14"/>
  <c r="B2320" i="14"/>
  <c r="B2321" i="14"/>
  <c r="B2322" i="14"/>
  <c r="B2323" i="14"/>
  <c r="B2324" i="14"/>
  <c r="B2325" i="14"/>
  <c r="B2326" i="14"/>
  <c r="B2327" i="14"/>
  <c r="B2328" i="14"/>
  <c r="B2329" i="14"/>
  <c r="B2330" i="14"/>
  <c r="B2331" i="14"/>
  <c r="B2332" i="14"/>
  <c r="B2333" i="14"/>
  <c r="B2334" i="14"/>
  <c r="B2335" i="14"/>
  <c r="B2336" i="14"/>
  <c r="B2337" i="14"/>
  <c r="B2338" i="14"/>
  <c r="B2339" i="14"/>
  <c r="B2340" i="14"/>
  <c r="B2341" i="14"/>
  <c r="B2342" i="14"/>
  <c r="B2343" i="14"/>
  <c r="B2344" i="14"/>
  <c r="B2345" i="14"/>
  <c r="B2346" i="14"/>
  <c r="B2347" i="14"/>
  <c r="B2348" i="14"/>
  <c r="B2349" i="14"/>
  <c r="B2350" i="14"/>
  <c r="B2351" i="14"/>
  <c r="B2352" i="14"/>
  <c r="B2353" i="14"/>
  <c r="B2354" i="14"/>
  <c r="B2355" i="14"/>
  <c r="B2356" i="14"/>
  <c r="B2357" i="14"/>
  <c r="B2358" i="14"/>
  <c r="B2359" i="14"/>
  <c r="B2360" i="14"/>
  <c r="B2361" i="14"/>
  <c r="B2362" i="14"/>
  <c r="B2363" i="14"/>
  <c r="B2364" i="14"/>
  <c r="B2365" i="14"/>
  <c r="B2366" i="14"/>
  <c r="B2367" i="14"/>
  <c r="B2368" i="14"/>
  <c r="B2369" i="14"/>
  <c r="B2370" i="14"/>
  <c r="B2371" i="14"/>
  <c r="B2372" i="14"/>
  <c r="B2373" i="14"/>
  <c r="B2374" i="14"/>
  <c r="B2375" i="14"/>
  <c r="B2376" i="14"/>
  <c r="B2377" i="14"/>
  <c r="B2378" i="14"/>
  <c r="B2379" i="14"/>
  <c r="B2380" i="14"/>
  <c r="B2381" i="14"/>
  <c r="B2382" i="14"/>
  <c r="B2383" i="14"/>
  <c r="B2384" i="14"/>
  <c r="B2385" i="14"/>
  <c r="B2386" i="14"/>
  <c r="B2387" i="14"/>
  <c r="B2388" i="14"/>
  <c r="B2389" i="14"/>
  <c r="B2390" i="14"/>
  <c r="B2391" i="14"/>
  <c r="B2392" i="14"/>
  <c r="B2393" i="14"/>
  <c r="B2394" i="14"/>
  <c r="B2395" i="14"/>
  <c r="B2396" i="14"/>
  <c r="B2397" i="14"/>
  <c r="B2398" i="14"/>
  <c r="B2399" i="14"/>
  <c r="B2400" i="14"/>
  <c r="B2401" i="14"/>
  <c r="B2402" i="14"/>
  <c r="B2403" i="14"/>
  <c r="B2404" i="14"/>
  <c r="B2405" i="14"/>
  <c r="B2406" i="14"/>
  <c r="B2407" i="14"/>
  <c r="B2408" i="14"/>
  <c r="B2409" i="14"/>
  <c r="B2410" i="14"/>
  <c r="B2411" i="14"/>
  <c r="B2412" i="14"/>
  <c r="B2413" i="14"/>
  <c r="B2414" i="14"/>
  <c r="B2415" i="14"/>
  <c r="B2416" i="14"/>
  <c r="B2417" i="14"/>
  <c r="B2418" i="14"/>
  <c r="B2419" i="14"/>
  <c r="B2420" i="14"/>
  <c r="B2421" i="14"/>
  <c r="B2422" i="14"/>
  <c r="B2423" i="14"/>
  <c r="B2424" i="14"/>
  <c r="B2425" i="14"/>
  <c r="B2426" i="14"/>
  <c r="B2427" i="14"/>
  <c r="B2428" i="14"/>
  <c r="B2429" i="14"/>
  <c r="B2430" i="14"/>
  <c r="B2431" i="14"/>
  <c r="B2432" i="14"/>
  <c r="B2433" i="14"/>
  <c r="B2434" i="14"/>
  <c r="B2435" i="14"/>
  <c r="B2436" i="14"/>
  <c r="B2437" i="14"/>
  <c r="B2438" i="14"/>
  <c r="B2439" i="14"/>
  <c r="B2440" i="14"/>
  <c r="B2441" i="14"/>
  <c r="B2442" i="14"/>
  <c r="B2443" i="14"/>
  <c r="B2444" i="14"/>
  <c r="B2445" i="14"/>
  <c r="B2446" i="14"/>
  <c r="B2447" i="14"/>
  <c r="B2448" i="14"/>
  <c r="B2449" i="14"/>
  <c r="B2450" i="14"/>
  <c r="B2451" i="14"/>
  <c r="B2452" i="14"/>
  <c r="B2453" i="14"/>
  <c r="B2454" i="14"/>
  <c r="B2455" i="14"/>
  <c r="B2456" i="14"/>
  <c r="B2457" i="14"/>
  <c r="B2458" i="14"/>
  <c r="B2459" i="14"/>
  <c r="B2460" i="14"/>
  <c r="B2461" i="14"/>
  <c r="B2462" i="14"/>
  <c r="B2463" i="14"/>
  <c r="B2464" i="14"/>
  <c r="B2465" i="14"/>
  <c r="B2466" i="14"/>
  <c r="B2467" i="14"/>
  <c r="B2468" i="14"/>
  <c r="B2469" i="14"/>
  <c r="B2470" i="14"/>
  <c r="B2471" i="14"/>
  <c r="B2472" i="14"/>
  <c r="B2473" i="14"/>
  <c r="B2474" i="14"/>
  <c r="B2475" i="14"/>
  <c r="B2476" i="14"/>
  <c r="B2477" i="14"/>
  <c r="B2478" i="14"/>
  <c r="B2479" i="14"/>
  <c r="B2480" i="14"/>
  <c r="B2481" i="14"/>
  <c r="B2482" i="14"/>
  <c r="B2483" i="14"/>
  <c r="B2484" i="14"/>
  <c r="B2485" i="14"/>
  <c r="B2486" i="14"/>
  <c r="B2487" i="14"/>
  <c r="B2488" i="14"/>
  <c r="B2489" i="14"/>
  <c r="B2490" i="14"/>
  <c r="B2491" i="14"/>
  <c r="B2492" i="14"/>
  <c r="B2493" i="14"/>
  <c r="B2494" i="14"/>
  <c r="B2495" i="14"/>
  <c r="B2496" i="14"/>
  <c r="B2497" i="14"/>
  <c r="B2498" i="14"/>
  <c r="B2499" i="14"/>
  <c r="B2500" i="14"/>
  <c r="B2501" i="14"/>
  <c r="B2502" i="14"/>
  <c r="B2503" i="14"/>
  <c r="B2504" i="14"/>
  <c r="B2505" i="14"/>
  <c r="B2506" i="14"/>
  <c r="B2507" i="14"/>
  <c r="B2508" i="14"/>
  <c r="B2509" i="14"/>
  <c r="B2510" i="14"/>
  <c r="B2511" i="14"/>
  <c r="B2512" i="14"/>
  <c r="B2513" i="14"/>
  <c r="B2514" i="14"/>
  <c r="B2515" i="14"/>
  <c r="B2516" i="14"/>
  <c r="B2517" i="14"/>
  <c r="B2518" i="14"/>
  <c r="B2519" i="14"/>
  <c r="B2520" i="14"/>
  <c r="B2521" i="14"/>
  <c r="B2522" i="14"/>
  <c r="B2523" i="14"/>
  <c r="B2524" i="14"/>
  <c r="B2525" i="14"/>
  <c r="B2526" i="14"/>
  <c r="B2527" i="14"/>
  <c r="B2528" i="14"/>
  <c r="B2529" i="14"/>
  <c r="B2530" i="14"/>
  <c r="B2531" i="14"/>
  <c r="B2532" i="14"/>
  <c r="B2533" i="14"/>
  <c r="B2534" i="14"/>
  <c r="B2535" i="14"/>
  <c r="B2536" i="14"/>
  <c r="B2537" i="14"/>
  <c r="B2538" i="14"/>
  <c r="B2539" i="14"/>
  <c r="B2540" i="14"/>
  <c r="B2541" i="14"/>
  <c r="B2542" i="14"/>
  <c r="B2543" i="14"/>
  <c r="B2544" i="14"/>
  <c r="B2545" i="14"/>
  <c r="B2546" i="14"/>
  <c r="B2547" i="14"/>
  <c r="B2548" i="14"/>
  <c r="B2549" i="14"/>
  <c r="B2550" i="14"/>
  <c r="B2551" i="14"/>
  <c r="B2552" i="14"/>
  <c r="B2553" i="14"/>
  <c r="B2554" i="14"/>
  <c r="B2555" i="14"/>
  <c r="B2556" i="14"/>
  <c r="B2557" i="14"/>
  <c r="B2558" i="14"/>
  <c r="B2559" i="14"/>
  <c r="B2560" i="14"/>
  <c r="B2561" i="14"/>
  <c r="B2562" i="14"/>
  <c r="B2563" i="14"/>
  <c r="B2564" i="14"/>
  <c r="B2565" i="14"/>
  <c r="B2566" i="14"/>
  <c r="B2567" i="14"/>
  <c r="B2568" i="14"/>
  <c r="B2569" i="14"/>
  <c r="B2570" i="14"/>
  <c r="B2571" i="14"/>
  <c r="B2572" i="14"/>
  <c r="B2573" i="14"/>
  <c r="B2574" i="14"/>
  <c r="B2575" i="14"/>
  <c r="B2576" i="14"/>
  <c r="B2577" i="14"/>
  <c r="B2578" i="14"/>
  <c r="B2579" i="14"/>
  <c r="B2580" i="14"/>
  <c r="B2581" i="14"/>
  <c r="B2582" i="14"/>
  <c r="B2583" i="14"/>
  <c r="B2584" i="14"/>
  <c r="B2585" i="14"/>
  <c r="B2586" i="14"/>
  <c r="B2587" i="14"/>
  <c r="B2588" i="14"/>
  <c r="B2589" i="14"/>
  <c r="B2590" i="14"/>
  <c r="B2591" i="14"/>
  <c r="B2592" i="14"/>
  <c r="B2593" i="14"/>
  <c r="B2594" i="14"/>
  <c r="B2595" i="14"/>
  <c r="B2596" i="14"/>
  <c r="B2597" i="14"/>
  <c r="B2598" i="14"/>
  <c r="B2599" i="14"/>
  <c r="B2600" i="14"/>
  <c r="B2601" i="14"/>
  <c r="B2602" i="14"/>
  <c r="B2603" i="14"/>
  <c r="B2604" i="14"/>
  <c r="B2605" i="14"/>
  <c r="B2606" i="14"/>
  <c r="B2607" i="14"/>
  <c r="B2608" i="14"/>
  <c r="B2609" i="14"/>
  <c r="B2610" i="14"/>
  <c r="B2611" i="14"/>
  <c r="B2612" i="14"/>
  <c r="B2613" i="14"/>
  <c r="B2614" i="14"/>
  <c r="B2615" i="14"/>
  <c r="B2616" i="14"/>
  <c r="B2617" i="14"/>
  <c r="B2618" i="14"/>
  <c r="B2619" i="14"/>
  <c r="B2620" i="14"/>
  <c r="B2621" i="14"/>
  <c r="B2622" i="14"/>
  <c r="B2623" i="14"/>
  <c r="B2624" i="14"/>
  <c r="B2625" i="14"/>
  <c r="B2626" i="14"/>
  <c r="B2627" i="14"/>
  <c r="B2628" i="14"/>
  <c r="B2629" i="14"/>
  <c r="B2630" i="14"/>
  <c r="B2631" i="14"/>
  <c r="B2632" i="14"/>
  <c r="B2633" i="14"/>
  <c r="B2634" i="14"/>
  <c r="B2635" i="14"/>
  <c r="B2636" i="14"/>
  <c r="B2637" i="14"/>
  <c r="B2638" i="14"/>
  <c r="B2639" i="14"/>
  <c r="B2640" i="14"/>
  <c r="B2641" i="14"/>
  <c r="B2642" i="14"/>
  <c r="B2643" i="14"/>
  <c r="B2644" i="14"/>
  <c r="B2645" i="14"/>
  <c r="B2646" i="14"/>
  <c r="B2647" i="14"/>
  <c r="B2648" i="14"/>
  <c r="B2649" i="14"/>
  <c r="B2650" i="14"/>
  <c r="B2651" i="14"/>
  <c r="B2652" i="14"/>
  <c r="B2653" i="14"/>
  <c r="B2654" i="14"/>
  <c r="B2655" i="14"/>
  <c r="B2656" i="14"/>
  <c r="B2657" i="14"/>
  <c r="B2658" i="14"/>
  <c r="B2659" i="14"/>
  <c r="B2660" i="14"/>
  <c r="B2661" i="14"/>
  <c r="B2662" i="14"/>
  <c r="B2663" i="14"/>
  <c r="B2664" i="14"/>
  <c r="B2665" i="14"/>
  <c r="B2666" i="14"/>
  <c r="B2667" i="14"/>
  <c r="B2668" i="14"/>
  <c r="B2669" i="14"/>
  <c r="B2670" i="14"/>
  <c r="B2671" i="14"/>
  <c r="B2672" i="14"/>
  <c r="B2673" i="14"/>
  <c r="B2674" i="14"/>
  <c r="B2675" i="14"/>
  <c r="B2676" i="14"/>
  <c r="B2677" i="14"/>
  <c r="B2678" i="14"/>
  <c r="B2679" i="14"/>
  <c r="B2680" i="14"/>
  <c r="B2681" i="14"/>
  <c r="B2682" i="14"/>
  <c r="B2683" i="14"/>
  <c r="B2684" i="14"/>
  <c r="B2685" i="14"/>
  <c r="B2686" i="14"/>
  <c r="B2687" i="14"/>
  <c r="B2688" i="14"/>
  <c r="B2689" i="14"/>
  <c r="B2690" i="14"/>
  <c r="B2691" i="14"/>
  <c r="B2692" i="14"/>
  <c r="B2693" i="14"/>
  <c r="B2694" i="14"/>
  <c r="B2695" i="14"/>
  <c r="B2696" i="14"/>
  <c r="B2697" i="14"/>
  <c r="B2698" i="14"/>
  <c r="B2699" i="14"/>
  <c r="B2700" i="14"/>
  <c r="B2701" i="14"/>
  <c r="B2702" i="14"/>
  <c r="B2703" i="14"/>
  <c r="B2704" i="14"/>
  <c r="B2705" i="14"/>
  <c r="B2706" i="14"/>
  <c r="B2707" i="14"/>
  <c r="B2708" i="14"/>
  <c r="B2709" i="14"/>
  <c r="B2710" i="14"/>
  <c r="B2711" i="14"/>
  <c r="B2712" i="14"/>
  <c r="B2713" i="14"/>
  <c r="B2714" i="14"/>
  <c r="B2715" i="14"/>
  <c r="B2716" i="14"/>
  <c r="B2717" i="14"/>
  <c r="B2718" i="14"/>
  <c r="B2719" i="14"/>
  <c r="B2720" i="14"/>
  <c r="B2721" i="14"/>
  <c r="B2722" i="14"/>
  <c r="B2723" i="14"/>
  <c r="B2724" i="14"/>
  <c r="B2725" i="14"/>
  <c r="B2726" i="14"/>
  <c r="B2727" i="14"/>
  <c r="B2728" i="14"/>
  <c r="B2729" i="14"/>
  <c r="B2730" i="14"/>
  <c r="B2731" i="14"/>
  <c r="B2732" i="14"/>
  <c r="B2733" i="14"/>
  <c r="B2734" i="14"/>
  <c r="B2735" i="14"/>
  <c r="B2736" i="14"/>
  <c r="B2737" i="14"/>
  <c r="B2738" i="14"/>
  <c r="B2739" i="14"/>
  <c r="B2740" i="14"/>
  <c r="B2741" i="14"/>
  <c r="B2742" i="14"/>
  <c r="B2743" i="14"/>
  <c r="B2744" i="14"/>
  <c r="B2745" i="14"/>
  <c r="B2746" i="14"/>
  <c r="B2747" i="14"/>
  <c r="B2748" i="14"/>
  <c r="B2749" i="14"/>
  <c r="B2750" i="14"/>
  <c r="B2751" i="14"/>
  <c r="B2752" i="14"/>
  <c r="B2753" i="14"/>
  <c r="B2754" i="14"/>
  <c r="B2755" i="14"/>
  <c r="B2756" i="14"/>
  <c r="B2757" i="14"/>
  <c r="B2758" i="14"/>
  <c r="B2759" i="14"/>
  <c r="B2760" i="14"/>
  <c r="B2761" i="14"/>
  <c r="B2762" i="14"/>
  <c r="B2763" i="14"/>
  <c r="B2764" i="14"/>
  <c r="B2765" i="14"/>
  <c r="B2766" i="14"/>
  <c r="B2767" i="14"/>
  <c r="B2768" i="14"/>
  <c r="B2769" i="14"/>
  <c r="B2770" i="14"/>
  <c r="B2771" i="14"/>
  <c r="B2772" i="14"/>
  <c r="B2773" i="14"/>
  <c r="B2774" i="14"/>
  <c r="B2775" i="14"/>
  <c r="B2776" i="14"/>
  <c r="B2777" i="14"/>
  <c r="B2778" i="14"/>
  <c r="B2779" i="14"/>
  <c r="B2780" i="14"/>
  <c r="B2781" i="14"/>
  <c r="B2782" i="14"/>
  <c r="B2783" i="14"/>
  <c r="B2784" i="14"/>
  <c r="B2785" i="14"/>
  <c r="B2786" i="14"/>
  <c r="B2787" i="14"/>
  <c r="B2788" i="14"/>
  <c r="B2789" i="14"/>
  <c r="B2790" i="14"/>
  <c r="B2791" i="14"/>
  <c r="B2792" i="14"/>
  <c r="B2793" i="14"/>
  <c r="B2794" i="14"/>
  <c r="B2795" i="14"/>
  <c r="B2796" i="14"/>
  <c r="B2797" i="14"/>
  <c r="B2798" i="14"/>
  <c r="B2799" i="14"/>
  <c r="B2800" i="14"/>
  <c r="B2801" i="14"/>
  <c r="B2802" i="14"/>
  <c r="B2803" i="14"/>
  <c r="B2804" i="14"/>
  <c r="B2805" i="14"/>
  <c r="B2806" i="14"/>
  <c r="B2807" i="14"/>
  <c r="B2808" i="14"/>
  <c r="B2809" i="14"/>
  <c r="B2810" i="14"/>
  <c r="B2811" i="14"/>
  <c r="B2812" i="14"/>
  <c r="B2813" i="14"/>
  <c r="B2814" i="14"/>
  <c r="B2815" i="14"/>
  <c r="B2816" i="14"/>
  <c r="B2817" i="14"/>
  <c r="B2818" i="14"/>
  <c r="B2819" i="14"/>
  <c r="B2820" i="14"/>
  <c r="B2821" i="14"/>
  <c r="B2822" i="14"/>
  <c r="B2823" i="14"/>
  <c r="B2824" i="14"/>
  <c r="B2825" i="14"/>
  <c r="B2826" i="14"/>
  <c r="B2827" i="14"/>
  <c r="B2828" i="14"/>
  <c r="B2829" i="14"/>
  <c r="B2830" i="14"/>
  <c r="B2831" i="14"/>
  <c r="B2832" i="14"/>
  <c r="B2833" i="14"/>
  <c r="B2834" i="14"/>
  <c r="B2835" i="14"/>
  <c r="B2836" i="14"/>
  <c r="B2837" i="14"/>
  <c r="B2838" i="14"/>
  <c r="B2839" i="14"/>
  <c r="B2840" i="14"/>
  <c r="B2841" i="14"/>
  <c r="B2842" i="14"/>
  <c r="B2843" i="14"/>
  <c r="B2844" i="14"/>
  <c r="B2845" i="14"/>
  <c r="B2846" i="14"/>
  <c r="B2847" i="14"/>
  <c r="B2848" i="14"/>
  <c r="B2849" i="14"/>
  <c r="B2850" i="14"/>
  <c r="B2851" i="14"/>
  <c r="B2852" i="14"/>
  <c r="B2853" i="14"/>
  <c r="B2854" i="14"/>
  <c r="B2855" i="14"/>
  <c r="B2856" i="14"/>
  <c r="B2857" i="14"/>
  <c r="B2858" i="14"/>
  <c r="B2859" i="14"/>
  <c r="B2860" i="14"/>
  <c r="B2861" i="14"/>
  <c r="B2862" i="14"/>
  <c r="B2863" i="14"/>
  <c r="B2864" i="14"/>
  <c r="B2865" i="14"/>
  <c r="B2866" i="14"/>
  <c r="B2867" i="14"/>
  <c r="B2868" i="14"/>
  <c r="B2869" i="14"/>
  <c r="B2870" i="14"/>
  <c r="B2871" i="14"/>
  <c r="B2872" i="14"/>
  <c r="B2873" i="14"/>
  <c r="B2874" i="14"/>
  <c r="B2875" i="14"/>
  <c r="B2876" i="14"/>
  <c r="B2877" i="14"/>
  <c r="B2878" i="14"/>
  <c r="B2879" i="14"/>
  <c r="B2880" i="14"/>
  <c r="B2881" i="14"/>
  <c r="B2882" i="14"/>
  <c r="B2883" i="14"/>
  <c r="B2884" i="14"/>
  <c r="B2885" i="14"/>
  <c r="B2886" i="14"/>
  <c r="B2887" i="14"/>
  <c r="B2888" i="14"/>
  <c r="B2889" i="14"/>
  <c r="B2890" i="14"/>
  <c r="B2891" i="14"/>
  <c r="B2892" i="14"/>
  <c r="B2893" i="14"/>
  <c r="B2894" i="14"/>
  <c r="B2895" i="14"/>
  <c r="B2896" i="14"/>
  <c r="B2897" i="14"/>
  <c r="B2898" i="14"/>
  <c r="B2899" i="14"/>
  <c r="B2900" i="14"/>
  <c r="B2901" i="14"/>
  <c r="B2902" i="14"/>
  <c r="B2903" i="14"/>
  <c r="B2904" i="14"/>
  <c r="B2905" i="14"/>
  <c r="B2906" i="14"/>
  <c r="B2907" i="14"/>
  <c r="B2908" i="14"/>
  <c r="B2909" i="14"/>
  <c r="B2910" i="14"/>
  <c r="B2911" i="14"/>
  <c r="B2912" i="14"/>
  <c r="B2913" i="14"/>
  <c r="B2914" i="14"/>
  <c r="B2915" i="14"/>
  <c r="B2916" i="14"/>
  <c r="B2917" i="14"/>
  <c r="B2918" i="14"/>
  <c r="B2919" i="14"/>
  <c r="B2920" i="14"/>
  <c r="B2921" i="14"/>
  <c r="B2922" i="14"/>
  <c r="B2923" i="14"/>
  <c r="B2924" i="14"/>
  <c r="B2925" i="14"/>
  <c r="B2926" i="14"/>
  <c r="B2927" i="14"/>
  <c r="B2928" i="14"/>
  <c r="B2929" i="14"/>
  <c r="B2930" i="14"/>
  <c r="B2931" i="14"/>
  <c r="B2932" i="14"/>
  <c r="B2933" i="14"/>
  <c r="B2934" i="14"/>
  <c r="B2935" i="14"/>
  <c r="B2936" i="14"/>
  <c r="B2937" i="14"/>
  <c r="B2938" i="14"/>
  <c r="B2939" i="14"/>
  <c r="B2940" i="14"/>
  <c r="B2941" i="14"/>
  <c r="B2942" i="14"/>
  <c r="B2943" i="14"/>
  <c r="B2944" i="14"/>
  <c r="B2945" i="14"/>
  <c r="B2946" i="14"/>
  <c r="B2947" i="14"/>
  <c r="B2948" i="14"/>
  <c r="B2949" i="14"/>
  <c r="B2950" i="14"/>
  <c r="B2951" i="14"/>
  <c r="B2952" i="14"/>
  <c r="B2953" i="14"/>
  <c r="B2954" i="14"/>
  <c r="B2955" i="14"/>
  <c r="B2956" i="14"/>
  <c r="B2957" i="14"/>
  <c r="B2958" i="14"/>
  <c r="B2959" i="14"/>
  <c r="B2960" i="14"/>
  <c r="B2961" i="14"/>
  <c r="B2962" i="14"/>
  <c r="B2963" i="14"/>
  <c r="B2964" i="14"/>
  <c r="B2965" i="14"/>
  <c r="B2966" i="14"/>
  <c r="B2967" i="14"/>
  <c r="B2968" i="14"/>
  <c r="B2969" i="14"/>
  <c r="B2970" i="14"/>
  <c r="B2971" i="14"/>
  <c r="B2972" i="14"/>
  <c r="B2973" i="14"/>
  <c r="B2974" i="14"/>
  <c r="B2975" i="14"/>
  <c r="B2976" i="14"/>
  <c r="B2977" i="14"/>
  <c r="B2978" i="14"/>
  <c r="B2979" i="14"/>
  <c r="B2980" i="14"/>
  <c r="B2981" i="14"/>
  <c r="B2982" i="14"/>
  <c r="B2983" i="14"/>
  <c r="B2984" i="14"/>
  <c r="B2985" i="14"/>
  <c r="B2986" i="14"/>
  <c r="B2987" i="14"/>
  <c r="B2988" i="14"/>
  <c r="B2989" i="14"/>
  <c r="B2990" i="14"/>
  <c r="B2991" i="14"/>
  <c r="B2992" i="14"/>
  <c r="B2993" i="14"/>
  <c r="B2994" i="14"/>
  <c r="B2995" i="14"/>
  <c r="B2996" i="14"/>
  <c r="B2997" i="14"/>
  <c r="B2998" i="14"/>
  <c r="B2999" i="14"/>
  <c r="B3000" i="14"/>
  <c r="B3001" i="14"/>
  <c r="B3002" i="14"/>
  <c r="B3003" i="14"/>
  <c r="B3004" i="14"/>
  <c r="B3005" i="14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1002" i="15"/>
  <c r="B1003" i="15"/>
  <c r="B1004" i="15"/>
  <c r="B1005" i="15"/>
  <c r="B1006" i="15"/>
  <c r="B1007" i="15"/>
  <c r="B1008" i="15"/>
  <c r="B1009" i="15"/>
  <c r="B1010" i="15"/>
  <c r="B1011" i="15"/>
  <c r="B1012" i="15"/>
  <c r="B1013" i="15"/>
  <c r="B1014" i="15"/>
  <c r="B1015" i="15"/>
  <c r="B1016" i="15"/>
  <c r="B1017" i="15"/>
  <c r="B1018" i="15"/>
  <c r="B1019" i="15"/>
  <c r="B1020" i="15"/>
  <c r="B1021" i="15"/>
  <c r="B1022" i="15"/>
  <c r="B1023" i="15"/>
  <c r="B1024" i="15"/>
  <c r="B1025" i="15"/>
  <c r="B1026" i="15"/>
  <c r="B1027" i="15"/>
  <c r="B1028" i="15"/>
  <c r="B1029" i="15"/>
  <c r="B1030" i="15"/>
  <c r="B1031" i="15"/>
  <c r="B1032" i="15"/>
  <c r="B1033" i="15"/>
  <c r="B1034" i="15"/>
  <c r="B1035" i="15"/>
  <c r="B1036" i="15"/>
  <c r="B1037" i="15"/>
  <c r="B1038" i="15"/>
  <c r="B1039" i="15"/>
  <c r="B1040" i="15"/>
  <c r="B1041" i="15"/>
  <c r="B1042" i="15"/>
  <c r="B1043" i="15"/>
  <c r="B1044" i="15"/>
  <c r="B1045" i="15"/>
  <c r="B1046" i="15"/>
  <c r="B1047" i="15"/>
  <c r="B1048" i="15"/>
  <c r="B1049" i="15"/>
  <c r="B1050" i="15"/>
  <c r="B1051" i="15"/>
  <c r="B1052" i="15"/>
  <c r="B1053" i="15"/>
  <c r="B1054" i="15"/>
  <c r="B1055" i="15"/>
  <c r="B1056" i="15"/>
  <c r="B1057" i="15"/>
  <c r="B1058" i="15"/>
  <c r="B1059" i="15"/>
  <c r="B1060" i="15"/>
  <c r="B1061" i="15"/>
  <c r="B1062" i="15"/>
  <c r="B1063" i="15"/>
  <c r="B1064" i="15"/>
  <c r="B1065" i="15"/>
  <c r="B1066" i="15"/>
  <c r="B1067" i="15"/>
  <c r="B1068" i="15"/>
  <c r="B1069" i="15"/>
  <c r="B1070" i="15"/>
  <c r="B1071" i="15"/>
  <c r="B1072" i="15"/>
  <c r="B1073" i="15"/>
  <c r="B1074" i="15"/>
  <c r="B1075" i="15"/>
  <c r="B1076" i="15"/>
  <c r="B1077" i="15"/>
  <c r="B1078" i="15"/>
  <c r="B1079" i="15"/>
  <c r="B1080" i="15"/>
  <c r="B1081" i="15"/>
  <c r="B1082" i="15"/>
  <c r="B1083" i="15"/>
  <c r="B1084" i="15"/>
  <c r="B1085" i="15"/>
  <c r="B1086" i="15"/>
  <c r="B1087" i="15"/>
  <c r="B1088" i="15"/>
  <c r="B1089" i="15"/>
  <c r="B1090" i="15"/>
  <c r="B1091" i="15"/>
  <c r="B1092" i="15"/>
  <c r="B1093" i="15"/>
  <c r="B1094" i="15"/>
  <c r="B1095" i="15"/>
  <c r="B1096" i="15"/>
  <c r="B1097" i="15"/>
  <c r="B1098" i="15"/>
  <c r="B1099" i="15"/>
  <c r="B1100" i="15"/>
  <c r="B1101" i="15"/>
  <c r="B1102" i="15"/>
  <c r="B1103" i="15"/>
  <c r="B1104" i="15"/>
  <c r="B1105" i="15"/>
  <c r="B1106" i="15"/>
  <c r="B1107" i="15"/>
  <c r="B1108" i="15"/>
  <c r="B1109" i="15"/>
  <c r="B1110" i="15"/>
  <c r="B1111" i="15"/>
  <c r="B1112" i="15"/>
  <c r="B1113" i="15"/>
  <c r="B1114" i="15"/>
  <c r="B1115" i="15"/>
  <c r="B1116" i="15"/>
  <c r="B1117" i="15"/>
  <c r="B1118" i="15"/>
  <c r="B1119" i="15"/>
  <c r="B1120" i="15"/>
  <c r="B1121" i="15"/>
  <c r="B1122" i="15"/>
  <c r="B1123" i="15"/>
  <c r="B1124" i="15"/>
  <c r="B1125" i="15"/>
  <c r="B1126" i="15"/>
  <c r="B1127" i="15"/>
  <c r="B1128" i="15"/>
  <c r="B1129" i="15"/>
  <c r="B1130" i="15"/>
  <c r="B1131" i="15"/>
  <c r="B1132" i="15"/>
  <c r="B1133" i="15"/>
  <c r="B1134" i="15"/>
  <c r="B1135" i="15"/>
  <c r="B1136" i="15"/>
  <c r="B1137" i="15"/>
  <c r="B1138" i="15"/>
  <c r="B1139" i="15"/>
  <c r="B1140" i="15"/>
  <c r="B1141" i="15"/>
  <c r="B1142" i="15"/>
  <c r="B1143" i="15"/>
  <c r="B1144" i="15"/>
  <c r="B1145" i="15"/>
  <c r="B1146" i="15"/>
  <c r="B1147" i="15"/>
  <c r="B1148" i="15"/>
  <c r="B1149" i="15"/>
  <c r="B1150" i="15"/>
  <c r="B1151" i="15"/>
  <c r="B1152" i="15"/>
  <c r="B1153" i="15"/>
  <c r="B1154" i="15"/>
  <c r="B1155" i="15"/>
  <c r="B1156" i="15"/>
  <c r="B1157" i="15"/>
  <c r="B1158" i="15"/>
  <c r="B1159" i="15"/>
  <c r="B1160" i="15"/>
  <c r="B1161" i="15"/>
  <c r="B1162" i="15"/>
  <c r="B1163" i="15"/>
  <c r="B1164" i="15"/>
  <c r="B1165" i="15"/>
  <c r="B1166" i="15"/>
  <c r="B1167" i="15"/>
  <c r="B1168" i="15"/>
  <c r="B1169" i="15"/>
  <c r="B1170" i="15"/>
  <c r="B1171" i="15"/>
  <c r="B1172" i="15"/>
  <c r="B1173" i="15"/>
  <c r="B1174" i="15"/>
  <c r="B1175" i="15"/>
  <c r="B1176" i="15"/>
  <c r="B1177" i="15"/>
  <c r="B1178" i="15"/>
  <c r="B1179" i="15"/>
  <c r="B1180" i="15"/>
  <c r="B1181" i="15"/>
  <c r="B1182" i="15"/>
  <c r="B1183" i="15"/>
  <c r="B1184" i="15"/>
  <c r="B1185" i="15"/>
  <c r="B1186" i="15"/>
  <c r="B1187" i="15"/>
  <c r="B1188" i="15"/>
  <c r="B1189" i="15"/>
  <c r="B1190" i="15"/>
  <c r="B1191" i="15"/>
  <c r="B1192" i="15"/>
  <c r="B1193" i="15"/>
  <c r="B1194" i="15"/>
  <c r="B1195" i="15"/>
  <c r="B1196" i="15"/>
  <c r="B1197" i="15"/>
  <c r="B1198" i="15"/>
  <c r="B1199" i="15"/>
  <c r="B1200" i="15"/>
  <c r="B1201" i="15"/>
  <c r="B1202" i="15"/>
  <c r="B1203" i="15"/>
  <c r="B1204" i="15"/>
  <c r="B1205" i="15"/>
  <c r="B1206" i="15"/>
  <c r="B1207" i="15"/>
  <c r="B1208" i="15"/>
  <c r="B1209" i="15"/>
  <c r="B1210" i="15"/>
  <c r="B1211" i="15"/>
  <c r="B1212" i="15"/>
  <c r="B1213" i="15"/>
  <c r="B1214" i="15"/>
  <c r="B1215" i="15"/>
  <c r="B1216" i="15"/>
  <c r="B1217" i="15"/>
  <c r="B1218" i="15"/>
  <c r="B1219" i="15"/>
  <c r="B1220" i="15"/>
  <c r="B1221" i="15"/>
  <c r="B1222" i="15"/>
  <c r="B1223" i="15"/>
  <c r="B1224" i="15"/>
  <c r="B1225" i="15"/>
  <c r="B1226" i="15"/>
  <c r="B1227" i="15"/>
  <c r="B1228" i="15"/>
  <c r="B1229" i="15"/>
  <c r="B1230" i="15"/>
  <c r="B1231" i="15"/>
  <c r="B1232" i="15"/>
  <c r="B1233" i="15"/>
  <c r="B1234" i="15"/>
  <c r="B1235" i="15"/>
  <c r="B1236" i="15"/>
  <c r="B1237" i="15"/>
  <c r="B1238" i="15"/>
  <c r="B1239" i="15"/>
  <c r="B1240" i="15"/>
  <c r="B1241" i="15"/>
  <c r="B1242" i="15"/>
  <c r="B1243" i="15"/>
  <c r="B1244" i="15"/>
  <c r="B1245" i="15"/>
  <c r="B1246" i="15"/>
  <c r="B1247" i="15"/>
  <c r="B1248" i="15"/>
  <c r="B1249" i="15"/>
  <c r="B1250" i="15"/>
  <c r="B1251" i="15"/>
  <c r="B1252" i="15"/>
  <c r="B1253" i="15"/>
  <c r="B1254" i="15"/>
  <c r="B1255" i="15"/>
  <c r="B1256" i="15"/>
  <c r="B1257" i="15"/>
  <c r="B1258" i="15"/>
  <c r="B1259" i="15"/>
  <c r="B1260" i="15"/>
  <c r="B1261" i="15"/>
  <c r="B1262" i="15"/>
  <c r="B1263" i="15"/>
  <c r="B1264" i="15"/>
  <c r="B1265" i="15"/>
  <c r="B1266" i="15"/>
  <c r="B1267" i="15"/>
  <c r="B1268" i="15"/>
  <c r="B1269" i="15"/>
  <c r="B1270" i="15"/>
  <c r="B1271" i="15"/>
  <c r="B1272" i="15"/>
  <c r="B1273" i="15"/>
  <c r="B1274" i="15"/>
  <c r="B1275" i="15"/>
  <c r="B1276" i="15"/>
  <c r="B1277" i="15"/>
  <c r="B1278" i="15"/>
  <c r="B1279" i="15"/>
  <c r="B1280" i="15"/>
  <c r="B1281" i="15"/>
  <c r="B1282" i="15"/>
  <c r="B1283" i="15"/>
  <c r="B1284" i="15"/>
  <c r="B1285" i="15"/>
  <c r="B1286" i="15"/>
  <c r="B1287" i="15"/>
  <c r="B1288" i="15"/>
  <c r="B1289" i="15"/>
  <c r="B1290" i="15"/>
  <c r="B1291" i="15"/>
  <c r="B1292" i="15"/>
  <c r="B1293" i="15"/>
  <c r="B1294" i="15"/>
  <c r="B1295" i="15"/>
  <c r="B1296" i="15"/>
  <c r="B1297" i="15"/>
  <c r="B1298" i="15"/>
  <c r="B1299" i="15"/>
  <c r="B1300" i="15"/>
  <c r="B1301" i="15"/>
  <c r="B1302" i="15"/>
  <c r="B1303" i="15"/>
  <c r="B1304" i="15"/>
  <c r="B1305" i="15"/>
  <c r="B1306" i="15"/>
  <c r="B1307" i="15"/>
  <c r="B1308" i="15"/>
  <c r="B1309" i="15"/>
  <c r="B1310" i="15"/>
  <c r="B1311" i="15"/>
  <c r="B1312" i="15"/>
  <c r="B1313" i="15"/>
  <c r="B1314" i="15"/>
  <c r="B1315" i="15"/>
  <c r="B1316" i="15"/>
  <c r="B1317" i="15"/>
  <c r="B1318" i="15"/>
  <c r="B1319" i="15"/>
  <c r="B1320" i="15"/>
  <c r="B1321" i="15"/>
  <c r="B1322" i="15"/>
  <c r="B1323" i="15"/>
  <c r="B1324" i="15"/>
  <c r="B1325" i="15"/>
  <c r="B1326" i="15"/>
  <c r="B1327" i="15"/>
  <c r="B1328" i="15"/>
  <c r="B1329" i="15"/>
  <c r="B1330" i="15"/>
  <c r="B1331" i="15"/>
  <c r="B1332" i="15"/>
  <c r="B1333" i="15"/>
  <c r="B1334" i="15"/>
  <c r="B1335" i="15"/>
  <c r="B1336" i="15"/>
  <c r="B1337" i="15"/>
  <c r="B1338" i="15"/>
  <c r="B1339" i="15"/>
  <c r="B1340" i="15"/>
  <c r="B1341" i="15"/>
  <c r="B1342" i="15"/>
  <c r="B1343" i="15"/>
  <c r="B1344" i="15"/>
  <c r="B1345" i="15"/>
  <c r="B1346" i="15"/>
  <c r="B1347" i="15"/>
  <c r="B1348" i="15"/>
  <c r="B1349" i="15"/>
  <c r="B1350" i="15"/>
  <c r="B1351" i="15"/>
  <c r="B1352" i="15"/>
  <c r="B1353" i="15"/>
  <c r="B1354" i="15"/>
  <c r="B1355" i="15"/>
  <c r="B1356" i="15"/>
  <c r="B1357" i="15"/>
  <c r="B1358" i="15"/>
  <c r="B1359" i="15"/>
  <c r="B1360" i="15"/>
  <c r="B1361" i="15"/>
  <c r="B1362" i="15"/>
  <c r="B1363" i="15"/>
  <c r="B1364" i="15"/>
  <c r="B1365" i="15"/>
  <c r="B1366" i="15"/>
  <c r="B1367" i="15"/>
  <c r="B1368" i="15"/>
  <c r="B1369" i="15"/>
  <c r="B1370" i="15"/>
  <c r="B1371" i="15"/>
  <c r="B1372" i="15"/>
  <c r="B1373" i="15"/>
  <c r="B1374" i="15"/>
  <c r="B1375" i="15"/>
  <c r="B1376" i="15"/>
  <c r="B1377" i="15"/>
  <c r="B1378" i="15"/>
  <c r="B1379" i="15"/>
  <c r="B1380" i="15"/>
  <c r="B1381" i="15"/>
  <c r="B1382" i="15"/>
  <c r="B1383" i="15"/>
  <c r="B1384" i="15"/>
  <c r="B1385" i="15"/>
  <c r="B1386" i="15"/>
  <c r="B1387" i="15"/>
  <c r="B1388" i="15"/>
  <c r="B1389" i="15"/>
  <c r="B1390" i="15"/>
  <c r="B1391" i="15"/>
  <c r="B1392" i="15"/>
  <c r="B1393" i="15"/>
  <c r="B1394" i="15"/>
  <c r="B1395" i="15"/>
  <c r="B1396" i="15"/>
  <c r="B1397" i="15"/>
  <c r="B1398" i="15"/>
  <c r="B1399" i="15"/>
  <c r="B1400" i="15"/>
  <c r="B1401" i="15"/>
  <c r="B1402" i="15"/>
  <c r="B1403" i="15"/>
  <c r="B1404" i="15"/>
  <c r="B1405" i="15"/>
  <c r="B1406" i="15"/>
  <c r="B1407" i="15"/>
  <c r="B1408" i="15"/>
  <c r="B1409" i="15"/>
  <c r="B1410" i="15"/>
  <c r="B1411" i="15"/>
  <c r="B1412" i="15"/>
  <c r="B1413" i="15"/>
  <c r="B1414" i="15"/>
  <c r="B1415" i="15"/>
  <c r="B1416" i="15"/>
  <c r="B1417" i="15"/>
  <c r="B1418" i="15"/>
  <c r="B1419" i="15"/>
  <c r="B1420" i="15"/>
  <c r="B1421" i="15"/>
  <c r="B1422" i="15"/>
  <c r="B1423" i="15"/>
  <c r="B1424" i="15"/>
  <c r="B1425" i="15"/>
  <c r="B1426" i="15"/>
  <c r="B1427" i="15"/>
  <c r="B1428" i="15"/>
  <c r="B1429" i="15"/>
  <c r="B1430" i="15"/>
  <c r="B1431" i="15"/>
  <c r="B1432" i="15"/>
  <c r="B1433" i="15"/>
  <c r="B1434" i="15"/>
  <c r="B1435" i="15"/>
  <c r="B1436" i="15"/>
  <c r="B1437" i="15"/>
  <c r="B1438" i="15"/>
  <c r="B1439" i="15"/>
  <c r="B1440" i="15"/>
  <c r="B1441" i="15"/>
  <c r="B1442" i="15"/>
  <c r="B1443" i="15"/>
  <c r="B1444" i="15"/>
  <c r="B1445" i="15"/>
  <c r="B1446" i="15"/>
  <c r="B1447" i="15"/>
  <c r="B1448" i="15"/>
  <c r="B1449" i="15"/>
  <c r="B1450" i="15"/>
  <c r="B1451" i="15"/>
  <c r="B1452" i="15"/>
  <c r="B1453" i="15"/>
  <c r="B1454" i="15"/>
  <c r="B1455" i="15"/>
  <c r="B1456" i="15"/>
  <c r="B1457" i="15"/>
  <c r="B1458" i="15"/>
  <c r="B1459" i="15"/>
  <c r="B1460" i="15"/>
  <c r="B1461" i="15"/>
  <c r="B1462" i="15"/>
  <c r="B1463" i="15"/>
  <c r="B1464" i="15"/>
  <c r="B1465" i="15"/>
  <c r="B1466" i="15"/>
  <c r="B1467" i="15"/>
  <c r="B1468" i="15"/>
  <c r="B1469" i="15"/>
  <c r="B1470" i="15"/>
  <c r="B1471" i="15"/>
  <c r="B1472" i="15"/>
  <c r="B1473" i="15"/>
  <c r="B1474" i="15"/>
  <c r="B1475" i="15"/>
  <c r="B1476" i="15"/>
  <c r="B1477" i="15"/>
  <c r="B1478" i="15"/>
  <c r="B1479" i="15"/>
  <c r="B1480" i="15"/>
  <c r="B1481" i="15"/>
  <c r="B1482" i="15"/>
  <c r="B1483" i="15"/>
  <c r="B1484" i="15"/>
  <c r="B1485" i="15"/>
  <c r="B1486" i="15"/>
  <c r="B1487" i="15"/>
  <c r="B1488" i="15"/>
  <c r="B1489" i="15"/>
  <c r="B1490" i="15"/>
  <c r="B1491" i="15"/>
  <c r="B1492" i="15"/>
  <c r="B1493" i="15"/>
  <c r="B1494" i="15"/>
  <c r="B1495" i="15"/>
  <c r="B1496" i="15"/>
  <c r="B1497" i="15"/>
  <c r="B1498" i="15"/>
  <c r="B1499" i="15"/>
  <c r="B1500" i="15"/>
  <c r="B1501" i="15"/>
  <c r="B1502" i="15"/>
  <c r="B1503" i="15"/>
  <c r="B1504" i="15"/>
  <c r="B1505" i="15"/>
  <c r="B1506" i="15"/>
  <c r="B1507" i="15"/>
  <c r="B1508" i="15"/>
  <c r="B1509" i="15"/>
  <c r="B1510" i="15"/>
  <c r="B1511" i="15"/>
  <c r="B1512" i="15"/>
  <c r="B1513" i="15"/>
  <c r="B1514" i="15"/>
  <c r="B1515" i="15"/>
  <c r="B1516" i="15"/>
  <c r="B1517" i="15"/>
  <c r="B1518" i="15"/>
  <c r="B1519" i="15"/>
  <c r="B1520" i="15"/>
  <c r="B1521" i="15"/>
  <c r="B1522" i="15"/>
  <c r="B1523" i="15"/>
  <c r="B1524" i="15"/>
  <c r="B1525" i="15"/>
  <c r="B1526" i="15"/>
  <c r="B1527" i="15"/>
  <c r="B1528" i="15"/>
  <c r="B1529" i="15"/>
  <c r="B1530" i="15"/>
  <c r="B1531" i="15"/>
  <c r="B1532" i="15"/>
  <c r="B1533" i="15"/>
  <c r="B1534" i="15"/>
  <c r="B1535" i="15"/>
  <c r="B1536" i="15"/>
  <c r="B1537" i="15"/>
  <c r="B1538" i="15"/>
  <c r="B1539" i="15"/>
  <c r="B1540" i="15"/>
  <c r="B1541" i="15"/>
  <c r="B1542" i="15"/>
  <c r="B1543" i="15"/>
  <c r="B1544" i="15"/>
  <c r="B1545" i="15"/>
  <c r="B1546" i="15"/>
  <c r="B1547" i="15"/>
  <c r="B1548" i="15"/>
  <c r="B1549" i="15"/>
  <c r="B1550" i="15"/>
  <c r="B1551" i="15"/>
  <c r="B1552" i="15"/>
  <c r="B1553" i="15"/>
  <c r="B1554" i="15"/>
  <c r="B1555" i="15"/>
  <c r="B1556" i="15"/>
  <c r="B1557" i="15"/>
  <c r="B1558" i="15"/>
  <c r="B1559" i="15"/>
  <c r="B1560" i="15"/>
  <c r="B1561" i="15"/>
  <c r="B1562" i="15"/>
  <c r="B1563" i="15"/>
  <c r="B1564" i="15"/>
  <c r="B1565" i="15"/>
  <c r="B1566" i="15"/>
  <c r="B1567" i="15"/>
  <c r="B1568" i="15"/>
  <c r="B1569" i="15"/>
  <c r="B1570" i="15"/>
  <c r="B1571" i="15"/>
  <c r="B1572" i="15"/>
  <c r="B1573" i="15"/>
  <c r="B1574" i="15"/>
  <c r="B1575" i="15"/>
  <c r="B1576" i="15"/>
  <c r="B1577" i="15"/>
  <c r="B1578" i="15"/>
  <c r="B1579" i="15"/>
  <c r="B1580" i="15"/>
  <c r="B1581" i="15"/>
  <c r="B1582" i="15"/>
  <c r="B1583" i="15"/>
  <c r="B1584" i="15"/>
  <c r="B1585" i="15"/>
  <c r="B1586" i="15"/>
  <c r="B1587" i="15"/>
  <c r="B1588" i="15"/>
  <c r="B1589" i="15"/>
  <c r="B1590" i="15"/>
  <c r="B1591" i="15"/>
  <c r="B1592" i="15"/>
  <c r="B1593" i="15"/>
  <c r="B1594" i="15"/>
  <c r="B1595" i="15"/>
  <c r="B1596" i="15"/>
  <c r="B1597" i="15"/>
  <c r="B1598" i="15"/>
  <c r="B1599" i="15"/>
  <c r="B1600" i="15"/>
  <c r="B1601" i="15"/>
  <c r="B1602" i="15"/>
  <c r="B1603" i="15"/>
  <c r="B1604" i="15"/>
  <c r="B1605" i="15"/>
  <c r="B1606" i="15"/>
  <c r="B1607" i="15"/>
  <c r="B1608" i="15"/>
  <c r="B1609" i="15"/>
  <c r="B1610" i="15"/>
  <c r="B1611" i="15"/>
  <c r="B1612" i="15"/>
  <c r="B1613" i="15"/>
  <c r="B1614" i="15"/>
  <c r="B1615" i="15"/>
  <c r="B1616" i="15"/>
  <c r="B1617" i="15"/>
  <c r="B1618" i="15"/>
  <c r="B1619" i="15"/>
  <c r="B1620" i="15"/>
  <c r="B1621" i="15"/>
  <c r="B1622" i="15"/>
  <c r="B1623" i="15"/>
  <c r="B1624" i="15"/>
  <c r="B1625" i="15"/>
  <c r="B1626" i="15"/>
  <c r="B1627" i="15"/>
  <c r="B1628" i="15"/>
  <c r="B1629" i="15"/>
  <c r="B1630" i="15"/>
  <c r="B1631" i="15"/>
  <c r="B1632" i="15"/>
  <c r="B1633" i="15"/>
  <c r="B1634" i="15"/>
  <c r="B1635" i="15"/>
  <c r="B1636" i="15"/>
  <c r="B1637" i="15"/>
  <c r="B1638" i="15"/>
  <c r="B1639" i="15"/>
  <c r="B1640" i="15"/>
  <c r="B1641" i="15"/>
  <c r="B1642" i="15"/>
  <c r="B1643" i="15"/>
  <c r="B1644" i="15"/>
  <c r="B1645" i="15"/>
  <c r="B1646" i="15"/>
  <c r="B1647" i="15"/>
  <c r="B1648" i="15"/>
  <c r="B1649" i="15"/>
  <c r="B1650" i="15"/>
  <c r="B1651" i="15"/>
  <c r="B1652" i="15"/>
  <c r="B1653" i="15"/>
  <c r="B1654" i="15"/>
  <c r="B1655" i="15"/>
  <c r="B1656" i="15"/>
  <c r="B1657" i="15"/>
  <c r="B1658" i="15"/>
  <c r="B1659" i="15"/>
  <c r="B1660" i="15"/>
  <c r="B1661" i="15"/>
  <c r="B1662" i="15"/>
  <c r="B1663" i="15"/>
  <c r="B1664" i="15"/>
  <c r="B1665" i="15"/>
  <c r="B1666" i="15"/>
  <c r="B1667" i="15"/>
  <c r="B1668" i="15"/>
  <c r="B1669" i="15"/>
  <c r="B1670" i="15"/>
  <c r="B1671" i="15"/>
  <c r="B1672" i="15"/>
  <c r="B1673" i="15"/>
  <c r="B1674" i="15"/>
  <c r="B1675" i="15"/>
  <c r="B1676" i="15"/>
  <c r="B1677" i="15"/>
  <c r="B1678" i="15"/>
  <c r="B1679" i="15"/>
  <c r="B1680" i="15"/>
  <c r="B1681" i="15"/>
  <c r="B1682" i="15"/>
  <c r="B1683" i="15"/>
  <c r="B1684" i="15"/>
  <c r="B1685" i="15"/>
  <c r="B1686" i="15"/>
  <c r="B1687" i="15"/>
  <c r="B1688" i="15"/>
  <c r="B1689" i="15"/>
  <c r="B1690" i="15"/>
  <c r="B1691" i="15"/>
  <c r="B1692" i="15"/>
  <c r="B1693" i="15"/>
  <c r="B1694" i="15"/>
  <c r="B1695" i="15"/>
  <c r="B1696" i="15"/>
  <c r="B1697" i="15"/>
  <c r="B1698" i="15"/>
  <c r="B1699" i="15"/>
  <c r="B1700" i="15"/>
  <c r="B1701" i="15"/>
  <c r="B1702" i="15"/>
  <c r="B1703" i="15"/>
  <c r="B1704" i="15"/>
  <c r="B1705" i="15"/>
  <c r="B1706" i="15"/>
  <c r="B1707" i="15"/>
  <c r="B1708" i="15"/>
  <c r="B1709" i="15"/>
  <c r="B1710" i="15"/>
  <c r="B1711" i="15"/>
  <c r="B1712" i="15"/>
  <c r="B1713" i="15"/>
  <c r="B1714" i="15"/>
  <c r="B1715" i="15"/>
  <c r="B1716" i="15"/>
  <c r="B1717" i="15"/>
  <c r="B1718" i="15"/>
  <c r="B1719" i="15"/>
  <c r="B1720" i="15"/>
  <c r="B1721" i="15"/>
  <c r="B1722" i="15"/>
  <c r="B1723" i="15"/>
  <c r="B1724" i="15"/>
  <c r="B1725" i="15"/>
  <c r="B1726" i="15"/>
  <c r="B1727" i="15"/>
  <c r="B1728" i="15"/>
  <c r="B1729" i="15"/>
  <c r="B1730" i="15"/>
  <c r="B1731" i="15"/>
  <c r="B1732" i="15"/>
  <c r="B1733" i="15"/>
  <c r="B1734" i="15"/>
  <c r="B1735" i="15"/>
  <c r="B1736" i="15"/>
  <c r="B1737" i="15"/>
  <c r="B1738" i="15"/>
  <c r="B1739" i="15"/>
  <c r="B1740" i="15"/>
  <c r="B1741" i="15"/>
  <c r="B1742" i="15"/>
  <c r="B1743" i="15"/>
  <c r="B1744" i="15"/>
  <c r="B1745" i="15"/>
  <c r="B1746" i="15"/>
  <c r="B1747" i="15"/>
  <c r="B1748" i="15"/>
  <c r="B1749" i="15"/>
  <c r="B1750" i="15"/>
  <c r="B1751" i="15"/>
  <c r="B1752" i="15"/>
  <c r="B1753" i="15"/>
  <c r="B1754" i="15"/>
  <c r="B1755" i="15"/>
  <c r="B1756" i="15"/>
  <c r="B1757" i="15"/>
  <c r="B1758" i="15"/>
  <c r="B1759" i="15"/>
  <c r="B1760" i="15"/>
  <c r="B1761" i="15"/>
  <c r="B1762" i="15"/>
  <c r="B1763" i="15"/>
  <c r="B1764" i="15"/>
  <c r="B1765" i="15"/>
  <c r="B1766" i="15"/>
  <c r="B1767" i="15"/>
  <c r="B1768" i="15"/>
  <c r="B1769" i="15"/>
  <c r="B1770" i="15"/>
  <c r="B1771" i="15"/>
  <c r="B1772" i="15"/>
  <c r="B1773" i="15"/>
  <c r="B1774" i="15"/>
  <c r="B1775" i="15"/>
  <c r="B1776" i="15"/>
  <c r="B1777" i="15"/>
  <c r="B1778" i="15"/>
  <c r="B1779" i="15"/>
  <c r="B1780" i="15"/>
  <c r="B1781" i="15"/>
  <c r="B1782" i="15"/>
  <c r="B1783" i="15"/>
  <c r="B1784" i="15"/>
  <c r="B1785" i="15"/>
  <c r="B1786" i="15"/>
  <c r="B1787" i="15"/>
  <c r="B1788" i="15"/>
  <c r="B1789" i="15"/>
  <c r="B1790" i="15"/>
  <c r="B1791" i="15"/>
  <c r="B1792" i="15"/>
  <c r="B1793" i="15"/>
  <c r="B1794" i="15"/>
  <c r="B1795" i="15"/>
  <c r="B1796" i="15"/>
  <c r="B1797" i="15"/>
  <c r="B1798" i="15"/>
  <c r="B1799" i="15"/>
  <c r="B1800" i="15"/>
  <c r="B1801" i="15"/>
  <c r="B1802" i="15"/>
  <c r="B1803" i="15"/>
  <c r="B1804" i="15"/>
  <c r="B1805" i="15"/>
  <c r="B1806" i="15"/>
  <c r="B1807" i="15"/>
  <c r="B1808" i="15"/>
  <c r="B1809" i="15"/>
  <c r="B1810" i="15"/>
  <c r="B1811" i="15"/>
  <c r="B1812" i="15"/>
  <c r="B1813" i="15"/>
  <c r="B1814" i="15"/>
  <c r="B1815" i="15"/>
  <c r="B1816" i="15"/>
  <c r="B1817" i="15"/>
  <c r="B1818" i="15"/>
  <c r="B1819" i="15"/>
  <c r="B1820" i="15"/>
  <c r="B1821" i="15"/>
  <c r="B1822" i="15"/>
  <c r="B1823" i="15"/>
  <c r="B1824" i="15"/>
  <c r="B1825" i="15"/>
  <c r="B1826" i="15"/>
  <c r="B1827" i="15"/>
  <c r="B1828" i="15"/>
  <c r="B1829" i="15"/>
  <c r="B1830" i="15"/>
  <c r="B1831" i="15"/>
  <c r="B1832" i="15"/>
  <c r="B1833" i="15"/>
  <c r="B1834" i="15"/>
  <c r="B1835" i="15"/>
  <c r="B1836" i="15"/>
  <c r="B1837" i="15"/>
  <c r="B1838" i="15"/>
  <c r="B1839" i="15"/>
  <c r="B1840" i="15"/>
  <c r="B1841" i="15"/>
  <c r="B1842" i="15"/>
  <c r="B1843" i="15"/>
  <c r="B1844" i="15"/>
  <c r="B1845" i="15"/>
  <c r="B1846" i="15"/>
  <c r="B1847" i="15"/>
  <c r="B1848" i="15"/>
  <c r="B1849" i="15"/>
  <c r="B1850" i="15"/>
  <c r="B1851" i="15"/>
  <c r="B1852" i="15"/>
  <c r="B1853" i="15"/>
  <c r="B1854" i="15"/>
  <c r="B1855" i="15"/>
  <c r="B1856" i="15"/>
  <c r="B1857" i="15"/>
  <c r="B1858" i="15"/>
  <c r="B1859" i="15"/>
  <c r="B1860" i="15"/>
  <c r="B1861" i="15"/>
  <c r="B1862" i="15"/>
  <c r="B1863" i="15"/>
  <c r="B1864" i="15"/>
  <c r="B1865" i="15"/>
  <c r="B1866" i="15"/>
  <c r="B1867" i="15"/>
  <c r="B1868" i="15"/>
  <c r="B1869" i="15"/>
  <c r="B1870" i="15"/>
  <c r="B1871" i="15"/>
  <c r="B1872" i="15"/>
  <c r="B1873" i="15"/>
  <c r="B1874" i="15"/>
  <c r="B1875" i="15"/>
  <c r="B1876" i="15"/>
  <c r="B1877" i="15"/>
  <c r="B1878" i="15"/>
  <c r="B1879" i="15"/>
  <c r="B1880" i="15"/>
  <c r="B1881" i="15"/>
  <c r="B1882" i="15"/>
  <c r="B1883" i="15"/>
  <c r="B1884" i="15"/>
  <c r="B1885" i="15"/>
  <c r="B1886" i="15"/>
  <c r="B1887" i="15"/>
  <c r="B1888" i="15"/>
  <c r="B1889" i="15"/>
  <c r="B1890" i="15"/>
  <c r="B1891" i="15"/>
  <c r="B1892" i="15"/>
  <c r="B1893" i="15"/>
  <c r="B1894" i="15"/>
  <c r="B1895" i="15"/>
  <c r="B1896" i="15"/>
  <c r="B1897" i="15"/>
  <c r="B1898" i="15"/>
  <c r="B1899" i="15"/>
  <c r="B1900" i="15"/>
  <c r="B1901" i="15"/>
  <c r="B1902" i="15"/>
  <c r="B1903" i="15"/>
  <c r="B1904" i="15"/>
  <c r="B1905" i="15"/>
  <c r="B1906" i="15"/>
  <c r="B1907" i="15"/>
  <c r="B1908" i="15"/>
  <c r="B1909" i="15"/>
  <c r="B1910" i="15"/>
  <c r="B1911" i="15"/>
  <c r="B1912" i="15"/>
  <c r="B1913" i="15"/>
  <c r="B1914" i="15"/>
  <c r="B1915" i="15"/>
  <c r="B1916" i="15"/>
  <c r="B1917" i="15"/>
  <c r="B1918" i="15"/>
  <c r="B1919" i="15"/>
  <c r="B1920" i="15"/>
  <c r="B1921" i="15"/>
  <c r="B1922" i="15"/>
  <c r="B1923" i="15"/>
  <c r="B1924" i="15"/>
  <c r="B1925" i="15"/>
  <c r="B1926" i="15"/>
  <c r="B1927" i="15"/>
  <c r="B1928" i="15"/>
  <c r="B1929" i="15"/>
  <c r="B1930" i="15"/>
  <c r="B1931" i="15"/>
  <c r="B1932" i="15"/>
  <c r="B1933" i="15"/>
  <c r="B1934" i="15"/>
  <c r="B1935" i="15"/>
  <c r="B1936" i="15"/>
  <c r="B1937" i="15"/>
  <c r="B1938" i="15"/>
  <c r="B1939" i="15"/>
  <c r="B1940" i="15"/>
  <c r="B1941" i="15"/>
  <c r="B1942" i="15"/>
  <c r="B1943" i="15"/>
  <c r="B1944" i="15"/>
  <c r="B1945" i="15"/>
  <c r="B1946" i="15"/>
  <c r="B1947" i="15"/>
  <c r="B1948" i="15"/>
  <c r="B1949" i="15"/>
  <c r="B1950" i="15"/>
  <c r="B1951" i="15"/>
  <c r="B1952" i="15"/>
  <c r="B1953" i="15"/>
  <c r="B1954" i="15"/>
  <c r="B1955" i="15"/>
  <c r="B1956" i="15"/>
  <c r="B1957" i="15"/>
  <c r="B1958" i="15"/>
  <c r="B1959" i="15"/>
  <c r="B1960" i="15"/>
  <c r="B1961" i="15"/>
  <c r="B1962" i="15"/>
  <c r="B1963" i="15"/>
  <c r="B1964" i="15"/>
  <c r="B1965" i="15"/>
  <c r="B1966" i="15"/>
  <c r="B1967" i="15"/>
  <c r="B1968" i="15"/>
  <c r="B1969" i="15"/>
  <c r="B1970" i="15"/>
  <c r="B1971" i="15"/>
  <c r="B1972" i="15"/>
  <c r="B1973" i="15"/>
  <c r="B1974" i="15"/>
  <c r="B1975" i="15"/>
  <c r="B1976" i="15"/>
  <c r="B1977" i="15"/>
  <c r="B1978" i="15"/>
  <c r="B1979" i="15"/>
  <c r="B1980" i="15"/>
  <c r="B1981" i="15"/>
  <c r="B1982" i="15"/>
  <c r="B1983" i="15"/>
  <c r="B1984" i="15"/>
  <c r="B1985" i="15"/>
  <c r="B1986" i="15"/>
  <c r="B1987" i="15"/>
  <c r="B1988" i="15"/>
  <c r="B1989" i="15"/>
  <c r="B1990" i="15"/>
  <c r="B1991" i="15"/>
  <c r="B1992" i="15"/>
  <c r="B1993" i="15"/>
  <c r="B1994" i="15"/>
  <c r="B1995" i="15"/>
  <c r="B1996" i="15"/>
  <c r="B1997" i="15"/>
  <c r="B1998" i="15"/>
  <c r="B1999" i="15"/>
  <c r="B2000" i="15"/>
  <c r="B2001" i="15"/>
  <c r="B2002" i="15"/>
  <c r="B2003" i="15"/>
  <c r="B2004" i="15"/>
  <c r="B2005" i="15"/>
  <c r="B2006" i="15"/>
  <c r="B2007" i="15"/>
  <c r="B2008" i="15"/>
  <c r="B2009" i="15"/>
  <c r="B2010" i="15"/>
  <c r="B2011" i="15"/>
  <c r="B2012" i="15"/>
  <c r="B2013" i="15"/>
  <c r="B2014" i="15"/>
  <c r="B2015" i="15"/>
  <c r="B2016" i="15"/>
  <c r="B2017" i="15"/>
  <c r="B2018" i="15"/>
  <c r="B2019" i="15"/>
  <c r="B2020" i="15"/>
  <c r="B2021" i="15"/>
  <c r="B2022" i="15"/>
  <c r="B2023" i="15"/>
  <c r="B2024" i="15"/>
  <c r="B2025" i="15"/>
  <c r="B2026" i="15"/>
  <c r="B2027" i="15"/>
  <c r="B2028" i="15"/>
  <c r="B2029" i="15"/>
  <c r="B2030" i="15"/>
  <c r="B2031" i="15"/>
  <c r="B2032" i="15"/>
  <c r="B2033" i="15"/>
  <c r="B2034" i="15"/>
  <c r="B2035" i="15"/>
  <c r="B2036" i="15"/>
  <c r="B2037" i="15"/>
  <c r="B2038" i="15"/>
  <c r="B2039" i="15"/>
  <c r="B2040" i="15"/>
  <c r="B2041" i="15"/>
  <c r="B2042" i="15"/>
  <c r="B2043" i="15"/>
  <c r="B2044" i="15"/>
  <c r="B2045" i="15"/>
  <c r="B2046" i="15"/>
  <c r="B2047" i="15"/>
  <c r="B2048" i="15"/>
  <c r="B2049" i="15"/>
  <c r="B2050" i="15"/>
  <c r="B2051" i="15"/>
  <c r="B2052" i="15"/>
  <c r="B2053" i="15"/>
  <c r="B2054" i="15"/>
  <c r="B2055" i="15"/>
  <c r="B2056" i="15"/>
  <c r="B2057" i="15"/>
  <c r="B2058" i="15"/>
  <c r="B2059" i="15"/>
  <c r="B2060" i="15"/>
  <c r="B2061" i="15"/>
  <c r="B2062" i="15"/>
  <c r="B2063" i="15"/>
  <c r="B2064" i="15"/>
  <c r="B2065" i="15"/>
  <c r="B2066" i="15"/>
  <c r="B2067" i="15"/>
  <c r="B2068" i="15"/>
  <c r="B2069" i="15"/>
  <c r="B2070" i="15"/>
  <c r="B2071" i="15"/>
  <c r="B2072" i="15"/>
  <c r="B2073" i="15"/>
  <c r="B2074" i="15"/>
  <c r="B2075" i="15"/>
  <c r="B2076" i="15"/>
  <c r="B2077" i="15"/>
  <c r="B2078" i="15"/>
  <c r="B2079" i="15"/>
  <c r="B2080" i="15"/>
  <c r="B2081" i="15"/>
  <c r="B2082" i="15"/>
  <c r="B2083" i="15"/>
  <c r="B2084" i="15"/>
  <c r="B2085" i="15"/>
  <c r="B2086" i="15"/>
  <c r="B2087" i="15"/>
  <c r="B2088" i="15"/>
  <c r="B2089" i="15"/>
  <c r="B2090" i="15"/>
  <c r="B2091" i="15"/>
  <c r="B2092" i="15"/>
  <c r="B2093" i="15"/>
  <c r="B2094" i="15"/>
  <c r="B2095" i="15"/>
  <c r="B2096" i="15"/>
  <c r="B2097" i="15"/>
  <c r="B2098" i="15"/>
  <c r="B2099" i="15"/>
  <c r="B2100" i="15"/>
  <c r="B2101" i="15"/>
  <c r="B2102" i="15"/>
  <c r="B2103" i="15"/>
  <c r="B2104" i="15"/>
  <c r="B2105" i="15"/>
  <c r="B2106" i="15"/>
  <c r="B2107" i="15"/>
  <c r="B2108" i="15"/>
  <c r="B2109" i="15"/>
  <c r="B2110" i="15"/>
  <c r="B2111" i="15"/>
  <c r="B2112" i="15"/>
  <c r="B2113" i="15"/>
  <c r="B2114" i="15"/>
  <c r="B2115" i="15"/>
  <c r="B2116" i="15"/>
  <c r="B2117" i="15"/>
  <c r="B2118" i="15"/>
  <c r="B2119" i="15"/>
  <c r="B2120" i="15"/>
  <c r="B2121" i="15"/>
  <c r="B2122" i="15"/>
  <c r="B2123" i="15"/>
  <c r="B2124" i="15"/>
  <c r="B2125" i="15"/>
  <c r="B2126" i="15"/>
  <c r="B2127" i="15"/>
  <c r="B2128" i="15"/>
  <c r="B2129" i="15"/>
  <c r="B2130" i="15"/>
  <c r="B2131" i="15"/>
  <c r="B2132" i="15"/>
  <c r="B2133" i="15"/>
  <c r="B2134" i="15"/>
  <c r="B2135" i="15"/>
  <c r="B2136" i="15"/>
  <c r="B2137" i="15"/>
  <c r="B2138" i="15"/>
  <c r="B2139" i="15"/>
  <c r="B2140" i="15"/>
  <c r="B2141" i="15"/>
  <c r="B2142" i="15"/>
  <c r="B2143" i="15"/>
  <c r="B2144" i="15"/>
  <c r="B2145" i="15"/>
  <c r="B2146" i="15"/>
  <c r="B2147" i="15"/>
  <c r="B2148" i="15"/>
  <c r="B2149" i="15"/>
  <c r="B2150" i="15"/>
  <c r="B2151" i="15"/>
  <c r="B2152" i="15"/>
  <c r="B2153" i="15"/>
  <c r="B2154" i="15"/>
  <c r="B2155" i="15"/>
  <c r="B2156" i="15"/>
  <c r="B2157" i="15"/>
  <c r="B2158" i="15"/>
  <c r="B2159" i="15"/>
  <c r="B2160" i="15"/>
  <c r="B2161" i="15"/>
  <c r="B2162" i="15"/>
  <c r="B2163" i="15"/>
  <c r="B2164" i="15"/>
  <c r="B2165" i="15"/>
  <c r="B2166" i="15"/>
  <c r="B2167" i="15"/>
  <c r="B2168" i="15"/>
  <c r="B2169" i="15"/>
  <c r="B2170" i="15"/>
  <c r="B2171" i="15"/>
  <c r="B2172" i="15"/>
  <c r="B2173" i="15"/>
  <c r="B2174" i="15"/>
  <c r="B2175" i="15"/>
  <c r="B2176" i="15"/>
  <c r="B2177" i="15"/>
  <c r="B2178" i="15"/>
  <c r="B2179" i="15"/>
  <c r="B2180" i="15"/>
  <c r="B2181" i="15"/>
  <c r="B2182" i="15"/>
  <c r="B2183" i="15"/>
  <c r="B2184" i="15"/>
  <c r="B2185" i="15"/>
  <c r="B2186" i="15"/>
  <c r="B2187" i="15"/>
  <c r="B2188" i="15"/>
  <c r="B2189" i="15"/>
  <c r="B2190" i="15"/>
  <c r="B2191" i="15"/>
  <c r="B2192" i="15"/>
  <c r="B2193" i="15"/>
  <c r="B2194" i="15"/>
  <c r="B2195" i="15"/>
  <c r="B2196" i="15"/>
  <c r="B2197" i="15"/>
  <c r="B2198" i="15"/>
  <c r="B2199" i="15"/>
  <c r="B2200" i="15"/>
  <c r="B2201" i="15"/>
  <c r="B2202" i="15"/>
  <c r="B2203" i="15"/>
  <c r="B2204" i="15"/>
  <c r="B2205" i="15"/>
  <c r="B2206" i="15"/>
  <c r="B2207" i="15"/>
  <c r="B2208" i="15"/>
  <c r="B2209" i="15"/>
  <c r="B2210" i="15"/>
  <c r="B2211" i="15"/>
  <c r="B2212" i="15"/>
  <c r="B2213" i="15"/>
  <c r="B2214" i="15"/>
  <c r="B2215" i="15"/>
  <c r="B2216" i="15"/>
  <c r="B2217" i="15"/>
  <c r="B2218" i="15"/>
  <c r="B2219" i="15"/>
  <c r="B2220" i="15"/>
  <c r="B2221" i="15"/>
  <c r="B2222" i="15"/>
  <c r="B2223" i="15"/>
  <c r="B2224" i="15"/>
  <c r="B2225" i="15"/>
  <c r="B2226" i="15"/>
  <c r="B2227" i="15"/>
  <c r="B2228" i="15"/>
  <c r="B2229" i="15"/>
  <c r="B2230" i="15"/>
  <c r="B2231" i="15"/>
  <c r="B2232" i="15"/>
  <c r="B2233" i="15"/>
  <c r="B2234" i="15"/>
  <c r="B2235" i="15"/>
  <c r="B2236" i="15"/>
  <c r="B2237" i="15"/>
  <c r="B2238" i="15"/>
  <c r="B2239" i="15"/>
  <c r="B2240" i="15"/>
  <c r="B2241" i="15"/>
  <c r="B2242" i="15"/>
  <c r="B2243" i="15"/>
  <c r="B2244" i="15"/>
  <c r="B2245" i="15"/>
  <c r="B2246" i="15"/>
  <c r="B2247" i="15"/>
  <c r="B2248" i="15"/>
  <c r="B2249" i="15"/>
  <c r="B2250" i="15"/>
  <c r="B2251" i="15"/>
  <c r="B2252" i="15"/>
  <c r="B2253" i="15"/>
  <c r="B2254" i="15"/>
  <c r="B2255" i="15"/>
  <c r="B2256" i="15"/>
  <c r="B2257" i="15"/>
  <c r="B2258" i="15"/>
  <c r="B2259" i="15"/>
  <c r="B2260" i="15"/>
  <c r="B2261" i="15"/>
  <c r="B2262" i="15"/>
  <c r="B2263" i="15"/>
  <c r="B2264" i="15"/>
  <c r="B2265" i="15"/>
  <c r="B2266" i="15"/>
  <c r="B2267" i="15"/>
  <c r="B2268" i="15"/>
  <c r="B2269" i="15"/>
  <c r="B2270" i="15"/>
  <c r="B2271" i="15"/>
  <c r="B2272" i="15"/>
  <c r="B2273" i="15"/>
  <c r="B2274" i="15"/>
  <c r="B2275" i="15"/>
  <c r="B2276" i="15"/>
  <c r="B2277" i="15"/>
  <c r="B2278" i="15"/>
  <c r="B2279" i="15"/>
  <c r="B2280" i="15"/>
  <c r="B2281" i="15"/>
  <c r="B2282" i="15"/>
  <c r="B2283" i="15"/>
  <c r="B2284" i="15"/>
  <c r="B2285" i="15"/>
  <c r="B2286" i="15"/>
  <c r="B2287" i="15"/>
  <c r="B2288" i="15"/>
  <c r="B2289" i="15"/>
  <c r="B2290" i="15"/>
  <c r="B2291" i="15"/>
  <c r="B2292" i="15"/>
  <c r="B2293" i="15"/>
  <c r="B2294" i="15"/>
  <c r="B2295" i="15"/>
  <c r="B2296" i="15"/>
  <c r="B2297" i="15"/>
  <c r="B2298" i="15"/>
  <c r="B2299" i="15"/>
  <c r="B2300" i="15"/>
  <c r="B2301" i="15"/>
  <c r="B2302" i="15"/>
  <c r="B2303" i="15"/>
  <c r="B2304" i="15"/>
  <c r="B2305" i="15"/>
  <c r="B2306" i="15"/>
  <c r="B2307" i="15"/>
  <c r="B2308" i="15"/>
  <c r="B2309" i="15"/>
  <c r="B2310" i="15"/>
  <c r="B2311" i="15"/>
  <c r="B2312" i="15"/>
  <c r="B2313" i="15"/>
  <c r="B2314" i="15"/>
  <c r="B2315" i="15"/>
  <c r="B2316" i="15"/>
  <c r="B2317" i="15"/>
  <c r="B2318" i="15"/>
  <c r="B2319" i="15"/>
  <c r="B2320" i="15"/>
  <c r="B2321" i="15"/>
  <c r="B2322" i="15"/>
  <c r="B2323" i="15"/>
  <c r="B2324" i="15"/>
  <c r="B2325" i="15"/>
  <c r="B2326" i="15"/>
  <c r="B2327" i="15"/>
  <c r="B2328" i="15"/>
  <c r="B2329" i="15"/>
  <c r="B2330" i="15"/>
  <c r="B2331" i="15"/>
  <c r="B2332" i="15"/>
  <c r="B2333" i="15"/>
  <c r="B2334" i="15"/>
  <c r="B2335" i="15"/>
  <c r="B2336" i="15"/>
  <c r="B2337" i="15"/>
  <c r="B2338" i="15"/>
  <c r="B2339" i="15"/>
  <c r="B2340" i="15"/>
  <c r="B2341" i="15"/>
  <c r="B2342" i="15"/>
  <c r="B2343" i="15"/>
  <c r="B2344" i="15"/>
  <c r="B2345" i="15"/>
  <c r="B2346" i="15"/>
  <c r="B2347" i="15"/>
  <c r="B2348" i="15"/>
  <c r="B2349" i="15"/>
  <c r="B2350" i="15"/>
  <c r="B2351" i="15"/>
  <c r="B2352" i="15"/>
  <c r="B2353" i="15"/>
  <c r="B2354" i="15"/>
  <c r="B2355" i="15"/>
  <c r="B2356" i="15"/>
  <c r="B2357" i="15"/>
  <c r="B2358" i="15"/>
  <c r="B2359" i="15"/>
  <c r="B2360" i="15"/>
  <c r="B2361" i="15"/>
  <c r="B2362" i="15"/>
  <c r="B2363" i="15"/>
  <c r="B2364" i="15"/>
  <c r="B2365" i="15"/>
  <c r="B2366" i="15"/>
  <c r="B2367" i="15"/>
  <c r="B2368" i="15"/>
  <c r="B2369" i="15"/>
  <c r="B2370" i="15"/>
  <c r="B2371" i="15"/>
  <c r="B2372" i="15"/>
  <c r="B2373" i="15"/>
  <c r="B2374" i="15"/>
  <c r="B2375" i="15"/>
  <c r="B2376" i="15"/>
  <c r="B2377" i="15"/>
  <c r="B2378" i="15"/>
  <c r="B2379" i="15"/>
  <c r="B2380" i="15"/>
  <c r="B2381" i="15"/>
  <c r="B2382" i="15"/>
  <c r="B2383" i="15"/>
  <c r="B2384" i="15"/>
  <c r="B2385" i="15"/>
  <c r="B2386" i="15"/>
  <c r="B2387" i="15"/>
  <c r="B2388" i="15"/>
  <c r="B2389" i="15"/>
  <c r="B2390" i="15"/>
  <c r="B2391" i="15"/>
  <c r="B2392" i="15"/>
  <c r="B2393" i="15"/>
  <c r="B2394" i="15"/>
  <c r="B2395" i="15"/>
  <c r="B2396" i="15"/>
  <c r="B2397" i="15"/>
  <c r="B2398" i="15"/>
  <c r="B2399" i="15"/>
  <c r="B2400" i="15"/>
  <c r="B2401" i="15"/>
  <c r="B2402" i="15"/>
  <c r="B2403" i="15"/>
  <c r="B2404" i="15"/>
  <c r="B2405" i="15"/>
  <c r="B2406" i="15"/>
  <c r="B2407" i="15"/>
  <c r="B2408" i="15"/>
  <c r="B2409" i="15"/>
  <c r="B2410" i="15"/>
  <c r="B2411" i="15"/>
  <c r="B2412" i="15"/>
  <c r="B2413" i="15"/>
  <c r="B2414" i="15"/>
  <c r="B2415" i="15"/>
  <c r="B2416" i="15"/>
  <c r="B2417" i="15"/>
  <c r="B2418" i="15"/>
  <c r="B2419" i="15"/>
  <c r="B2420" i="15"/>
  <c r="B2421" i="15"/>
  <c r="B2422" i="15"/>
  <c r="B2423" i="15"/>
  <c r="B2424" i="15"/>
  <c r="B2425" i="15"/>
  <c r="B2426" i="15"/>
  <c r="B2427" i="15"/>
  <c r="B2428" i="15"/>
  <c r="B2429" i="15"/>
  <c r="B2430" i="15"/>
  <c r="B2431" i="15"/>
  <c r="B2432" i="15"/>
  <c r="B2433" i="15"/>
  <c r="B2434" i="15"/>
  <c r="B2435" i="15"/>
  <c r="B2436" i="15"/>
  <c r="B2437" i="15"/>
  <c r="B2438" i="15"/>
  <c r="B2439" i="15"/>
  <c r="B2440" i="15"/>
  <c r="B2441" i="15"/>
  <c r="B2442" i="15"/>
  <c r="B2443" i="15"/>
  <c r="B2444" i="15"/>
  <c r="B2445" i="15"/>
  <c r="B2446" i="15"/>
  <c r="B2447" i="15"/>
  <c r="B2448" i="15"/>
  <c r="B2449" i="15"/>
  <c r="B2450" i="15"/>
  <c r="B2451" i="15"/>
  <c r="B2452" i="15"/>
  <c r="B2453" i="15"/>
  <c r="B2454" i="15"/>
  <c r="B2455" i="15"/>
  <c r="B2456" i="15"/>
  <c r="B2457" i="15"/>
  <c r="B2458" i="15"/>
  <c r="B2459" i="15"/>
  <c r="B2460" i="15"/>
  <c r="B2461" i="15"/>
  <c r="B2462" i="15"/>
  <c r="B2463" i="15"/>
  <c r="B2464" i="15"/>
  <c r="B2465" i="15"/>
  <c r="B2466" i="15"/>
  <c r="B2467" i="15"/>
  <c r="B2468" i="15"/>
  <c r="B2469" i="15"/>
  <c r="B2470" i="15"/>
  <c r="B2471" i="15"/>
  <c r="B2472" i="15"/>
  <c r="B2473" i="15"/>
  <c r="B2474" i="15"/>
  <c r="B2475" i="15"/>
  <c r="B2476" i="15"/>
  <c r="B2477" i="15"/>
  <c r="B2478" i="15"/>
  <c r="B2479" i="15"/>
  <c r="B2480" i="15"/>
  <c r="B2481" i="15"/>
  <c r="B2482" i="15"/>
  <c r="B2483" i="15"/>
  <c r="B2484" i="15"/>
  <c r="B2485" i="15"/>
  <c r="B2486" i="15"/>
  <c r="B2487" i="15"/>
  <c r="B2488" i="15"/>
  <c r="B2489" i="15"/>
  <c r="B2490" i="15"/>
  <c r="B2491" i="15"/>
  <c r="B2492" i="15"/>
  <c r="B2493" i="15"/>
  <c r="B2494" i="15"/>
  <c r="B2495" i="15"/>
  <c r="B2496" i="15"/>
  <c r="B2497" i="15"/>
  <c r="B2498" i="15"/>
  <c r="B2499" i="15"/>
  <c r="B2500" i="15"/>
  <c r="B2501" i="15"/>
  <c r="B2502" i="15"/>
  <c r="B2503" i="15"/>
  <c r="B2504" i="15"/>
  <c r="B2505" i="15"/>
  <c r="B2506" i="15"/>
  <c r="B2507" i="15"/>
  <c r="B2508" i="15"/>
  <c r="B2509" i="15"/>
  <c r="B2510" i="15"/>
  <c r="B2511" i="15"/>
  <c r="B2512" i="15"/>
  <c r="B2513" i="15"/>
  <c r="B2514" i="15"/>
  <c r="B2515" i="15"/>
  <c r="B2516" i="15"/>
  <c r="B2517" i="15"/>
  <c r="B2518" i="15"/>
  <c r="B2519" i="15"/>
  <c r="B2520" i="15"/>
  <c r="B2521" i="15"/>
  <c r="B2522" i="15"/>
  <c r="B2523" i="15"/>
  <c r="B2524" i="15"/>
  <c r="B2525" i="15"/>
  <c r="B2526" i="15"/>
  <c r="B2527" i="15"/>
  <c r="B2528" i="15"/>
  <c r="B2529" i="15"/>
  <c r="B2530" i="15"/>
  <c r="B2531" i="15"/>
  <c r="B2532" i="15"/>
  <c r="B2533" i="15"/>
  <c r="B2534" i="15"/>
  <c r="B2535" i="15"/>
  <c r="B2536" i="15"/>
  <c r="B2537" i="15"/>
  <c r="B2538" i="15"/>
  <c r="B2539" i="15"/>
  <c r="B2540" i="15"/>
  <c r="B2541" i="15"/>
  <c r="B2542" i="15"/>
  <c r="B2543" i="15"/>
  <c r="B2544" i="15"/>
  <c r="B2545" i="15"/>
  <c r="B2546" i="15"/>
  <c r="B2547" i="15"/>
  <c r="B2548" i="15"/>
  <c r="B2549" i="15"/>
  <c r="B2550" i="15"/>
  <c r="B2551" i="15"/>
  <c r="B2552" i="15"/>
  <c r="B2553" i="15"/>
  <c r="B2554" i="15"/>
  <c r="B2555" i="15"/>
  <c r="B2556" i="15"/>
  <c r="B2557" i="15"/>
  <c r="B2558" i="15"/>
  <c r="B2559" i="15"/>
  <c r="B2560" i="15"/>
  <c r="B2561" i="15"/>
  <c r="B2562" i="15"/>
  <c r="B2563" i="15"/>
  <c r="B2564" i="15"/>
  <c r="B2565" i="15"/>
  <c r="B2566" i="15"/>
  <c r="B2567" i="15"/>
  <c r="B2568" i="15"/>
  <c r="B2569" i="15"/>
  <c r="B2570" i="15"/>
  <c r="B2571" i="15"/>
  <c r="B2572" i="15"/>
  <c r="B2573" i="15"/>
  <c r="B2574" i="15"/>
  <c r="B2575" i="15"/>
  <c r="B2576" i="15"/>
  <c r="B2577" i="15"/>
  <c r="B2578" i="15"/>
  <c r="B2579" i="15"/>
  <c r="B2580" i="15"/>
  <c r="B2581" i="15"/>
  <c r="B2582" i="15"/>
  <c r="B2583" i="15"/>
  <c r="B2584" i="15"/>
  <c r="B2585" i="15"/>
  <c r="B2586" i="15"/>
  <c r="B2587" i="15"/>
  <c r="B2588" i="15"/>
  <c r="B2589" i="15"/>
  <c r="B2590" i="15"/>
  <c r="B2591" i="15"/>
  <c r="B2592" i="15"/>
  <c r="B2593" i="15"/>
  <c r="B2594" i="15"/>
  <c r="B2595" i="15"/>
  <c r="B2596" i="15"/>
  <c r="B2597" i="15"/>
  <c r="B2598" i="15"/>
  <c r="B2599" i="15"/>
  <c r="B2600" i="15"/>
  <c r="B2601" i="15"/>
  <c r="B2602" i="15"/>
  <c r="B2603" i="15"/>
  <c r="B2604" i="15"/>
  <c r="B2605" i="15"/>
  <c r="B2606" i="15"/>
  <c r="B2607" i="15"/>
  <c r="B2608" i="15"/>
  <c r="B2609" i="15"/>
  <c r="B2610" i="15"/>
  <c r="B2611" i="15"/>
  <c r="B2612" i="15"/>
  <c r="B2613" i="15"/>
  <c r="B2614" i="15"/>
  <c r="B2615" i="15"/>
  <c r="B2616" i="15"/>
  <c r="B2617" i="15"/>
  <c r="B2618" i="15"/>
  <c r="B2619" i="15"/>
  <c r="B2620" i="15"/>
  <c r="B2621" i="15"/>
  <c r="B2622" i="15"/>
  <c r="B2623" i="15"/>
  <c r="B2624" i="15"/>
  <c r="B2625" i="15"/>
  <c r="B2626" i="15"/>
  <c r="B2627" i="15"/>
  <c r="B2628" i="15"/>
  <c r="B2629" i="15"/>
  <c r="B2630" i="15"/>
  <c r="B2631" i="15"/>
  <c r="B2632" i="15"/>
  <c r="B2633" i="15"/>
  <c r="B2634" i="15"/>
  <c r="B2635" i="15"/>
  <c r="B2636" i="15"/>
  <c r="B2637" i="15"/>
  <c r="B2638" i="15"/>
  <c r="B2639" i="15"/>
  <c r="B2640" i="15"/>
  <c r="B2641" i="15"/>
  <c r="B2642" i="15"/>
  <c r="B2643" i="15"/>
  <c r="B2644" i="15"/>
  <c r="B2645" i="15"/>
  <c r="B2646" i="15"/>
  <c r="B2647" i="15"/>
  <c r="B2648" i="15"/>
  <c r="B2649" i="15"/>
  <c r="B2650" i="15"/>
  <c r="B2651" i="15"/>
  <c r="B2652" i="15"/>
  <c r="B2653" i="15"/>
  <c r="B2654" i="15"/>
  <c r="B2655" i="15"/>
  <c r="B2656" i="15"/>
  <c r="B2657" i="15"/>
  <c r="B2658" i="15"/>
  <c r="B2659" i="15"/>
  <c r="B2660" i="15"/>
  <c r="B2661" i="15"/>
  <c r="B2662" i="15"/>
  <c r="B2663" i="15"/>
  <c r="B2664" i="15"/>
  <c r="B2665" i="15"/>
  <c r="B2666" i="15"/>
  <c r="B2667" i="15"/>
  <c r="B2668" i="15"/>
  <c r="B2669" i="15"/>
  <c r="B2670" i="15"/>
  <c r="B2671" i="15"/>
  <c r="B2672" i="15"/>
  <c r="B2673" i="15"/>
  <c r="B2674" i="15"/>
  <c r="B2675" i="15"/>
  <c r="B2676" i="15"/>
  <c r="B2677" i="15"/>
  <c r="B2678" i="15"/>
  <c r="B2679" i="15"/>
  <c r="B2680" i="15"/>
  <c r="B2681" i="15"/>
  <c r="B2682" i="15"/>
  <c r="B2683" i="15"/>
  <c r="B2684" i="15"/>
  <c r="B2685" i="15"/>
  <c r="B2686" i="15"/>
  <c r="B2687" i="15"/>
  <c r="B2688" i="15"/>
  <c r="B2689" i="15"/>
  <c r="B2690" i="15"/>
  <c r="B2691" i="15"/>
  <c r="B2692" i="15"/>
  <c r="B2693" i="15"/>
  <c r="B2694" i="15"/>
  <c r="B2695" i="15"/>
  <c r="B2696" i="15"/>
  <c r="B2697" i="15"/>
  <c r="B2698" i="15"/>
  <c r="B2699" i="15"/>
  <c r="B2700" i="15"/>
  <c r="B2701" i="15"/>
  <c r="B2702" i="15"/>
  <c r="B2703" i="15"/>
  <c r="B2704" i="15"/>
  <c r="B2705" i="15"/>
  <c r="B2706" i="15"/>
  <c r="B2707" i="15"/>
  <c r="B2708" i="15"/>
  <c r="B2709" i="15"/>
  <c r="B2710" i="15"/>
  <c r="B2711" i="15"/>
  <c r="B2712" i="15"/>
  <c r="B2713" i="15"/>
  <c r="B2714" i="15"/>
  <c r="B2715" i="15"/>
  <c r="B2716" i="15"/>
  <c r="B2717" i="15"/>
  <c r="B2718" i="15"/>
  <c r="B2719" i="15"/>
  <c r="B2720" i="15"/>
  <c r="B2721" i="15"/>
  <c r="B2722" i="15"/>
  <c r="B2723" i="15"/>
  <c r="B2724" i="15"/>
  <c r="B2725" i="15"/>
  <c r="B2726" i="15"/>
  <c r="B2727" i="15"/>
  <c r="B2728" i="15"/>
  <c r="B2729" i="15"/>
  <c r="B2730" i="15"/>
  <c r="B2731" i="15"/>
  <c r="B2732" i="15"/>
  <c r="B2733" i="15"/>
  <c r="B2734" i="15"/>
  <c r="B2735" i="15"/>
  <c r="B2736" i="15"/>
  <c r="B2737" i="15"/>
  <c r="B2738" i="15"/>
  <c r="B2739" i="15"/>
  <c r="B2740" i="15"/>
  <c r="B2741" i="15"/>
  <c r="B2742" i="15"/>
  <c r="B2743" i="15"/>
  <c r="B2744" i="15"/>
  <c r="B2745" i="15"/>
  <c r="B2746" i="15"/>
  <c r="B2747" i="15"/>
  <c r="B2748" i="15"/>
  <c r="B2749" i="15"/>
  <c r="B2750" i="15"/>
  <c r="B2751" i="15"/>
  <c r="B2752" i="15"/>
  <c r="B2753" i="15"/>
  <c r="B2754" i="15"/>
  <c r="B2755" i="15"/>
  <c r="B2756" i="15"/>
  <c r="B2757" i="15"/>
  <c r="B2758" i="15"/>
  <c r="B2759" i="15"/>
  <c r="B2760" i="15"/>
  <c r="B2761" i="15"/>
  <c r="B2762" i="15"/>
  <c r="B2763" i="15"/>
  <c r="B2764" i="15"/>
  <c r="B2765" i="15"/>
  <c r="B2766" i="15"/>
  <c r="B2767" i="15"/>
  <c r="B2768" i="15"/>
  <c r="B2769" i="15"/>
  <c r="B2770" i="15"/>
  <c r="B2771" i="15"/>
  <c r="B2772" i="15"/>
  <c r="B2773" i="15"/>
  <c r="B2774" i="15"/>
  <c r="B2775" i="15"/>
  <c r="B2776" i="15"/>
  <c r="B2777" i="15"/>
  <c r="B2778" i="15"/>
  <c r="B2779" i="15"/>
  <c r="B2780" i="15"/>
  <c r="B2781" i="15"/>
  <c r="B2782" i="15"/>
  <c r="B2783" i="15"/>
  <c r="B2784" i="15"/>
  <c r="B2785" i="15"/>
  <c r="B2786" i="15"/>
  <c r="B2787" i="15"/>
  <c r="B2788" i="15"/>
  <c r="B2789" i="15"/>
  <c r="B2790" i="15"/>
  <c r="B2791" i="15"/>
  <c r="B2792" i="15"/>
  <c r="B2793" i="15"/>
  <c r="B2794" i="15"/>
  <c r="B2795" i="15"/>
  <c r="B2796" i="15"/>
  <c r="B2797" i="15"/>
  <c r="B2798" i="15"/>
  <c r="B2799" i="15"/>
  <c r="B2800" i="15"/>
  <c r="B2801" i="15"/>
  <c r="B2802" i="15"/>
  <c r="B2803" i="15"/>
  <c r="B2804" i="15"/>
  <c r="B2805" i="15"/>
  <c r="B2806" i="15"/>
  <c r="B2807" i="15"/>
  <c r="B2808" i="15"/>
  <c r="B2809" i="15"/>
  <c r="B2810" i="15"/>
  <c r="B2811" i="15"/>
  <c r="B2812" i="15"/>
  <c r="B2813" i="15"/>
  <c r="B2814" i="15"/>
  <c r="B2815" i="15"/>
  <c r="B2816" i="15"/>
  <c r="B2817" i="15"/>
  <c r="B2818" i="15"/>
  <c r="B2819" i="15"/>
  <c r="B2820" i="15"/>
  <c r="B2821" i="15"/>
  <c r="B2822" i="15"/>
  <c r="B2823" i="15"/>
  <c r="B2824" i="15"/>
  <c r="B2825" i="15"/>
  <c r="B2826" i="15"/>
  <c r="B2827" i="15"/>
  <c r="B2828" i="15"/>
  <c r="B2829" i="15"/>
  <c r="B2830" i="15"/>
  <c r="B2831" i="15"/>
  <c r="B2832" i="15"/>
  <c r="B2833" i="15"/>
  <c r="B2834" i="15"/>
  <c r="B2835" i="15"/>
  <c r="B2836" i="15"/>
  <c r="B2837" i="15"/>
  <c r="B2838" i="15"/>
  <c r="B2839" i="15"/>
  <c r="B2840" i="15"/>
  <c r="B2841" i="15"/>
  <c r="B2842" i="15"/>
  <c r="B2843" i="15"/>
  <c r="B2844" i="15"/>
  <c r="B2845" i="15"/>
  <c r="B2846" i="15"/>
  <c r="B2847" i="15"/>
  <c r="B2848" i="15"/>
  <c r="B2849" i="15"/>
  <c r="B2850" i="15"/>
  <c r="B2851" i="15"/>
  <c r="B2852" i="15"/>
  <c r="B2853" i="15"/>
  <c r="B2854" i="15"/>
  <c r="B2855" i="15"/>
  <c r="B2856" i="15"/>
  <c r="B2857" i="15"/>
  <c r="B2858" i="15"/>
  <c r="B2859" i="15"/>
  <c r="B2860" i="15"/>
  <c r="B2861" i="15"/>
  <c r="B2862" i="15"/>
  <c r="B2863" i="15"/>
  <c r="B2864" i="15"/>
  <c r="B2865" i="15"/>
  <c r="B2866" i="15"/>
  <c r="B2867" i="15"/>
  <c r="B2868" i="15"/>
  <c r="B2869" i="15"/>
  <c r="B2870" i="15"/>
  <c r="B2871" i="15"/>
  <c r="B2872" i="15"/>
  <c r="B2873" i="15"/>
  <c r="B2874" i="15"/>
  <c r="B2875" i="15"/>
  <c r="B2876" i="15"/>
  <c r="B2877" i="15"/>
  <c r="B2878" i="15"/>
  <c r="B2879" i="15"/>
  <c r="B2880" i="15"/>
  <c r="B2881" i="15"/>
  <c r="B2882" i="15"/>
  <c r="B2883" i="15"/>
  <c r="B2884" i="15"/>
  <c r="B2885" i="15"/>
  <c r="B2886" i="15"/>
  <c r="B2887" i="15"/>
  <c r="B2888" i="15"/>
  <c r="B2889" i="15"/>
  <c r="B2890" i="15"/>
  <c r="B2891" i="15"/>
  <c r="B2892" i="15"/>
  <c r="B2893" i="15"/>
  <c r="B2894" i="15"/>
  <c r="B2895" i="15"/>
  <c r="B2896" i="15"/>
  <c r="B2897" i="15"/>
  <c r="B2898" i="15"/>
  <c r="B2899" i="15"/>
  <c r="B2900" i="15"/>
  <c r="B2901" i="15"/>
  <c r="B2902" i="15"/>
  <c r="B2903" i="15"/>
  <c r="B2904" i="15"/>
  <c r="B2905" i="15"/>
  <c r="B2906" i="15"/>
  <c r="B2907" i="15"/>
  <c r="B2908" i="15"/>
  <c r="B2909" i="15"/>
  <c r="B2910" i="15"/>
  <c r="B2911" i="15"/>
  <c r="B2912" i="15"/>
  <c r="B2913" i="15"/>
  <c r="B2914" i="15"/>
  <c r="B2915" i="15"/>
  <c r="B2916" i="15"/>
  <c r="B2917" i="15"/>
  <c r="B2918" i="15"/>
  <c r="B2919" i="15"/>
  <c r="B2920" i="15"/>
  <c r="B2921" i="15"/>
  <c r="B2922" i="15"/>
  <c r="B2923" i="15"/>
  <c r="B2924" i="15"/>
  <c r="B2925" i="15"/>
  <c r="B2926" i="15"/>
  <c r="B2927" i="15"/>
  <c r="B2928" i="15"/>
  <c r="B2929" i="15"/>
  <c r="B2930" i="15"/>
  <c r="B2931" i="15"/>
  <c r="B2932" i="15"/>
  <c r="B2933" i="15"/>
  <c r="B2934" i="15"/>
  <c r="B2935" i="15"/>
  <c r="B2936" i="15"/>
  <c r="B2937" i="15"/>
  <c r="B2938" i="15"/>
  <c r="B2939" i="15"/>
  <c r="B2940" i="15"/>
  <c r="B2941" i="15"/>
  <c r="B2942" i="15"/>
  <c r="B2943" i="15"/>
  <c r="B2944" i="15"/>
  <c r="B2945" i="15"/>
  <c r="B2946" i="15"/>
  <c r="B2947" i="15"/>
  <c r="B2948" i="15"/>
  <c r="B2949" i="15"/>
  <c r="B2950" i="15"/>
  <c r="B2951" i="15"/>
  <c r="B2952" i="15"/>
  <c r="B2953" i="15"/>
  <c r="B2954" i="15"/>
  <c r="B2955" i="15"/>
  <c r="B2956" i="15"/>
  <c r="B2957" i="15"/>
  <c r="B2958" i="15"/>
  <c r="B2959" i="15"/>
  <c r="B2960" i="15"/>
  <c r="B2961" i="15"/>
  <c r="B2962" i="15"/>
  <c r="B2963" i="15"/>
  <c r="B2964" i="15"/>
  <c r="B2965" i="15"/>
  <c r="B2966" i="15"/>
  <c r="B2967" i="15"/>
  <c r="B2968" i="15"/>
  <c r="B2969" i="15"/>
  <c r="B2970" i="15"/>
  <c r="B2971" i="15"/>
  <c r="B2972" i="15"/>
  <c r="B2973" i="15"/>
  <c r="B2974" i="15"/>
  <c r="B2975" i="15"/>
  <c r="B2976" i="15"/>
  <c r="B2977" i="15"/>
  <c r="B2978" i="15"/>
  <c r="B2979" i="15"/>
  <c r="B2980" i="15"/>
  <c r="B2981" i="15"/>
  <c r="B2982" i="15"/>
  <c r="B2983" i="15"/>
  <c r="B2984" i="15"/>
  <c r="B2985" i="15"/>
  <c r="B2986" i="15"/>
  <c r="B2987" i="15"/>
  <c r="B2988" i="15"/>
  <c r="B2989" i="15"/>
  <c r="B2990" i="15"/>
  <c r="B2991" i="15"/>
  <c r="B2992" i="15"/>
  <c r="B2993" i="15"/>
  <c r="B2994" i="15"/>
  <c r="B2995" i="15"/>
  <c r="B2996" i="15"/>
  <c r="B2997" i="15"/>
  <c r="B2998" i="15"/>
  <c r="B2999" i="15"/>
  <c r="B3000" i="15"/>
  <c r="B3001" i="15"/>
  <c r="B3002" i="15"/>
  <c r="B3003" i="15"/>
  <c r="B3004" i="15"/>
  <c r="B3005" i="15"/>
  <c r="B6" i="15"/>
  <c r="B1005" i="16"/>
  <c r="B1004" i="16"/>
  <c r="B1003" i="16"/>
  <c r="B1002" i="16"/>
  <c r="B1001" i="16"/>
  <c r="B1000" i="16"/>
  <c r="B999" i="16"/>
  <c r="B998" i="16"/>
  <c r="B997" i="16"/>
  <c r="B996" i="16"/>
  <c r="B995" i="16"/>
  <c r="B994" i="16"/>
  <c r="B993" i="16"/>
  <c r="B992" i="16"/>
  <c r="B991" i="16"/>
  <c r="B990" i="16"/>
  <c r="B989" i="16"/>
  <c r="B988" i="16"/>
  <c r="B987" i="16"/>
  <c r="B986" i="16"/>
  <c r="B985" i="16"/>
  <c r="B984" i="16"/>
  <c r="B983" i="16"/>
  <c r="B982" i="16"/>
  <c r="B981" i="16"/>
  <c r="B980" i="16"/>
  <c r="B979" i="16"/>
  <c r="B978" i="16"/>
  <c r="B977" i="16"/>
  <c r="B976" i="16"/>
  <c r="B975" i="16"/>
  <c r="B974" i="16"/>
  <c r="B973" i="16"/>
  <c r="B972" i="16"/>
  <c r="B971" i="16"/>
  <c r="B970" i="16"/>
  <c r="B969" i="16"/>
  <c r="B968" i="16"/>
  <c r="B967" i="16"/>
  <c r="B966" i="16"/>
  <c r="B965" i="16"/>
  <c r="B964" i="16"/>
  <c r="B963" i="16"/>
  <c r="B962" i="16"/>
  <c r="B961" i="16"/>
  <c r="B960" i="16"/>
  <c r="B959" i="16"/>
  <c r="B958" i="16"/>
  <c r="B957" i="16"/>
  <c r="B956" i="16"/>
  <c r="B955" i="16"/>
  <c r="B954" i="16"/>
  <c r="B953" i="16"/>
  <c r="B952" i="16"/>
  <c r="B951" i="16"/>
  <c r="B950" i="16"/>
  <c r="B949" i="16"/>
  <c r="B948" i="16"/>
  <c r="B947" i="16"/>
  <c r="B946" i="16"/>
  <c r="B945" i="16"/>
  <c r="B944" i="16"/>
  <c r="B943" i="16"/>
  <c r="B942" i="16"/>
  <c r="B941" i="16"/>
  <c r="B940" i="16"/>
  <c r="B939" i="16"/>
  <c r="B938" i="16"/>
  <c r="B937" i="16"/>
  <c r="B936" i="16"/>
  <c r="B935" i="16"/>
  <c r="B934" i="16"/>
  <c r="B933" i="16"/>
  <c r="B932" i="16"/>
  <c r="B931" i="16"/>
  <c r="B930" i="16"/>
  <c r="B929" i="16"/>
  <c r="B928" i="16"/>
  <c r="B927" i="16"/>
  <c r="B926" i="16"/>
  <c r="B925" i="16"/>
  <c r="B924" i="16"/>
  <c r="B923" i="16"/>
  <c r="B922" i="16"/>
  <c r="B921" i="16"/>
  <c r="B920" i="16"/>
  <c r="B919" i="16"/>
  <c r="B918" i="16"/>
  <c r="B917" i="16"/>
  <c r="B916" i="16"/>
  <c r="B915" i="16"/>
  <c r="B914" i="16"/>
  <c r="B913" i="16"/>
  <c r="B912" i="16"/>
  <c r="B911" i="16"/>
  <c r="B910" i="16"/>
  <c r="B909" i="16"/>
  <c r="B908" i="16"/>
  <c r="B907" i="16"/>
  <c r="B906" i="16"/>
  <c r="B905" i="16"/>
  <c r="B904" i="16"/>
  <c r="B903" i="16"/>
  <c r="B902" i="16"/>
  <c r="B901" i="16"/>
  <c r="B900" i="16"/>
  <c r="B899" i="16"/>
  <c r="B898" i="16"/>
  <c r="B897" i="16"/>
  <c r="B896" i="16"/>
  <c r="B895" i="16"/>
  <c r="B894" i="16"/>
  <c r="B893" i="16"/>
  <c r="B892" i="16"/>
  <c r="B891" i="16"/>
  <c r="B890" i="16"/>
  <c r="B889" i="16"/>
  <c r="B888" i="16"/>
  <c r="B887" i="16"/>
  <c r="B886" i="16"/>
  <c r="B885" i="16"/>
  <c r="B884" i="16"/>
  <c r="B883" i="16"/>
  <c r="B882" i="16"/>
  <c r="B881" i="16"/>
  <c r="B880" i="16"/>
  <c r="B879" i="16"/>
  <c r="B878" i="16"/>
  <c r="B877" i="16"/>
  <c r="B876" i="16"/>
  <c r="B875" i="16"/>
  <c r="B874" i="16"/>
  <c r="B873" i="16"/>
  <c r="B872" i="16"/>
  <c r="B871" i="16"/>
  <c r="B870" i="16"/>
  <c r="B869" i="16"/>
  <c r="B868" i="16"/>
  <c r="B867" i="16"/>
  <c r="B866" i="16"/>
  <c r="B865" i="16"/>
  <c r="B864" i="16"/>
  <c r="B863" i="16"/>
  <c r="B862" i="16"/>
  <c r="B861" i="16"/>
  <c r="B860" i="16"/>
  <c r="B859" i="16"/>
  <c r="B858" i="16"/>
  <c r="B857" i="16"/>
  <c r="B856" i="16"/>
  <c r="B855" i="16"/>
  <c r="B854" i="16"/>
  <c r="B853" i="16"/>
  <c r="B852" i="16"/>
  <c r="B851" i="16"/>
  <c r="B850" i="16"/>
  <c r="B849" i="16"/>
  <c r="B848" i="16"/>
  <c r="B847" i="16"/>
  <c r="B846" i="16"/>
  <c r="B845" i="16"/>
  <c r="B844" i="16"/>
  <c r="B843" i="16"/>
  <c r="B842" i="16"/>
  <c r="B841" i="16"/>
  <c r="B840" i="16"/>
  <c r="B839" i="16"/>
  <c r="B838" i="16"/>
  <c r="B837" i="16"/>
  <c r="B836" i="16"/>
  <c r="B835" i="16"/>
  <c r="B834" i="16"/>
  <c r="B833" i="16"/>
  <c r="B832" i="16"/>
  <c r="B831" i="16"/>
  <c r="B830" i="16"/>
  <c r="B829" i="16"/>
  <c r="B828" i="16"/>
  <c r="B827" i="16"/>
  <c r="B826" i="16"/>
  <c r="B825" i="16"/>
  <c r="B824" i="16"/>
  <c r="B823" i="16"/>
  <c r="B822" i="16"/>
  <c r="B821" i="16"/>
  <c r="B820" i="16"/>
  <c r="B819" i="16"/>
  <c r="B818" i="16"/>
  <c r="B817" i="16"/>
  <c r="B816" i="16"/>
  <c r="B815" i="16"/>
  <c r="B814" i="16"/>
  <c r="B813" i="16"/>
  <c r="B812" i="16"/>
  <c r="B811" i="16"/>
  <c r="B810" i="16"/>
  <c r="B809" i="16"/>
  <c r="B808" i="16"/>
  <c r="B807" i="16"/>
  <c r="B806" i="16"/>
  <c r="B805" i="16"/>
  <c r="B804" i="16"/>
  <c r="B803" i="16"/>
  <c r="B802" i="16"/>
  <c r="B801" i="16"/>
  <c r="B800" i="16"/>
  <c r="B799" i="16"/>
  <c r="B798" i="16"/>
  <c r="B797" i="16"/>
  <c r="B796" i="16"/>
  <c r="B795" i="16"/>
  <c r="B794" i="16"/>
  <c r="B793" i="16"/>
  <c r="B792" i="16"/>
  <c r="B791" i="16"/>
  <c r="B790" i="16"/>
  <c r="B789" i="16"/>
  <c r="B788" i="16"/>
  <c r="B787" i="16"/>
  <c r="B786" i="16"/>
  <c r="B785" i="16"/>
  <c r="B784" i="16"/>
  <c r="B783" i="16"/>
  <c r="B782" i="16"/>
  <c r="B781" i="16"/>
  <c r="B780" i="16"/>
  <c r="B779" i="16"/>
  <c r="B778" i="16"/>
  <c r="B777" i="16"/>
  <c r="B776" i="16"/>
  <c r="B775" i="16"/>
  <c r="B774" i="16"/>
  <c r="B773" i="16"/>
  <c r="B772" i="16"/>
  <c r="B771" i="16"/>
  <c r="B770" i="16"/>
  <c r="B769" i="16"/>
  <c r="B768" i="16"/>
  <c r="B767" i="16"/>
  <c r="B766" i="16"/>
  <c r="B765" i="16"/>
  <c r="B764" i="16"/>
  <c r="B763" i="16"/>
  <c r="B762" i="16"/>
  <c r="B761" i="16"/>
  <c r="B760" i="16"/>
  <c r="B759" i="16"/>
  <c r="B758" i="16"/>
  <c r="B757" i="16"/>
  <c r="B756" i="16"/>
  <c r="B755" i="16"/>
  <c r="B754" i="16"/>
  <c r="B753" i="16"/>
  <c r="B752" i="16"/>
  <c r="B751" i="16"/>
  <c r="B750" i="16"/>
  <c r="B749" i="16"/>
  <c r="B748" i="16"/>
  <c r="B747" i="16"/>
  <c r="B746" i="16"/>
  <c r="B745" i="16"/>
  <c r="B744" i="16"/>
  <c r="B743" i="16"/>
  <c r="B742" i="16"/>
  <c r="B741" i="16"/>
  <c r="B740" i="16"/>
  <c r="B739" i="16"/>
  <c r="B738" i="16"/>
  <c r="B737" i="16"/>
  <c r="B736" i="16"/>
  <c r="B735" i="16"/>
  <c r="B734" i="16"/>
  <c r="B733" i="16"/>
  <c r="B732" i="16"/>
  <c r="B731" i="16"/>
  <c r="B730" i="16"/>
  <c r="B729" i="16"/>
  <c r="B728" i="16"/>
  <c r="B727" i="16"/>
  <c r="B726" i="16"/>
  <c r="B725" i="16"/>
  <c r="B724" i="16"/>
  <c r="B723" i="16"/>
  <c r="B722" i="16"/>
  <c r="B721" i="16"/>
  <c r="B720" i="16"/>
  <c r="B719" i="16"/>
  <c r="B718" i="16"/>
  <c r="B717" i="16"/>
  <c r="B716" i="16"/>
  <c r="B715" i="16"/>
  <c r="B714" i="16"/>
  <c r="B713" i="16"/>
  <c r="B712" i="16"/>
  <c r="B711" i="16"/>
  <c r="B710" i="16"/>
  <c r="B709" i="16"/>
  <c r="B708" i="16"/>
  <c r="B707" i="16"/>
  <c r="B706" i="16"/>
  <c r="B705" i="16"/>
  <c r="B704" i="16"/>
  <c r="B703" i="16"/>
  <c r="B702" i="16"/>
  <c r="B701" i="16"/>
  <c r="B700" i="16"/>
  <c r="B699" i="16"/>
  <c r="B698" i="16"/>
  <c r="B697" i="16"/>
  <c r="B696" i="16"/>
  <c r="B695" i="16"/>
  <c r="B694" i="16"/>
  <c r="B693" i="16"/>
  <c r="B692" i="16"/>
  <c r="B691" i="16"/>
  <c r="B690" i="16"/>
  <c r="B689" i="16"/>
  <c r="B688" i="16"/>
  <c r="B687" i="16"/>
  <c r="B686" i="16"/>
  <c r="B685" i="16"/>
  <c r="B684" i="16"/>
  <c r="B683" i="16"/>
  <c r="B682" i="16"/>
  <c r="B681" i="16"/>
  <c r="B680" i="16"/>
  <c r="B679" i="16"/>
  <c r="B678" i="16"/>
  <c r="B677" i="16"/>
  <c r="B676" i="16"/>
  <c r="B675" i="16"/>
  <c r="B674" i="16"/>
  <c r="B673" i="16"/>
  <c r="B672" i="16"/>
  <c r="B671" i="16"/>
  <c r="B670" i="16"/>
  <c r="B669" i="16"/>
  <c r="B668" i="16"/>
  <c r="B667" i="16"/>
  <c r="B666" i="16"/>
  <c r="B665" i="16"/>
  <c r="B664" i="16"/>
  <c r="B663" i="16"/>
  <c r="B662" i="16"/>
  <c r="B661" i="16"/>
  <c r="B660" i="16"/>
  <c r="B659" i="16"/>
  <c r="B658" i="16"/>
  <c r="B657" i="16"/>
  <c r="B656" i="16"/>
  <c r="B655" i="16"/>
  <c r="B654" i="16"/>
  <c r="B653" i="16"/>
  <c r="B652" i="16"/>
  <c r="B651" i="16"/>
  <c r="B650" i="16"/>
  <c r="B649" i="16"/>
  <c r="B648" i="16"/>
  <c r="B647" i="16"/>
  <c r="B646" i="16"/>
  <c r="B645" i="16"/>
  <c r="B644" i="16"/>
  <c r="B643" i="16"/>
  <c r="B642" i="16"/>
  <c r="B641" i="16"/>
  <c r="B640" i="16"/>
  <c r="B639" i="16"/>
  <c r="B638" i="16"/>
  <c r="B637" i="16"/>
  <c r="B636" i="16"/>
  <c r="B635" i="16"/>
  <c r="B634" i="16"/>
  <c r="B633" i="16"/>
  <c r="B632" i="16"/>
  <c r="B631" i="16"/>
  <c r="B630" i="16"/>
  <c r="B629" i="16"/>
  <c r="B628" i="16"/>
  <c r="B627" i="16"/>
  <c r="B626" i="16"/>
  <c r="B625" i="16"/>
  <c r="B624" i="16"/>
  <c r="B623" i="16"/>
  <c r="B622" i="16"/>
  <c r="B621" i="16"/>
  <c r="B620" i="16"/>
  <c r="B619" i="16"/>
  <c r="B618" i="16"/>
  <c r="B617" i="16"/>
  <c r="B616" i="16"/>
  <c r="B615" i="16"/>
  <c r="B614" i="16"/>
  <c r="B613" i="16"/>
  <c r="B612" i="16"/>
  <c r="B611" i="16"/>
  <c r="B610" i="16"/>
  <c r="B609" i="16"/>
  <c r="B608" i="16"/>
  <c r="B607" i="16"/>
  <c r="B606" i="16"/>
  <c r="B605" i="16"/>
  <c r="B604" i="16"/>
  <c r="B603" i="16"/>
  <c r="B602" i="16"/>
  <c r="B601" i="16"/>
  <c r="B600" i="16"/>
  <c r="B599" i="16"/>
  <c r="B598" i="16"/>
  <c r="B597" i="16"/>
  <c r="B596" i="16"/>
  <c r="B595" i="16"/>
  <c r="B594" i="16"/>
  <c r="B593" i="16"/>
  <c r="B592" i="16"/>
  <c r="B591" i="16"/>
  <c r="B590" i="16"/>
  <c r="B589" i="16"/>
  <c r="B588" i="16"/>
  <c r="B587" i="16"/>
  <c r="B586" i="16"/>
  <c r="B585" i="16"/>
  <c r="B584" i="16"/>
  <c r="B583" i="16"/>
  <c r="B582" i="16"/>
  <c r="B581" i="16"/>
  <c r="B580" i="16"/>
  <c r="B579" i="16"/>
  <c r="B578" i="16"/>
  <c r="B577" i="16"/>
  <c r="B576" i="16"/>
  <c r="B575" i="16"/>
  <c r="B574" i="16"/>
  <c r="B573" i="16"/>
  <c r="B572" i="16"/>
  <c r="B571" i="16"/>
  <c r="B570" i="16"/>
  <c r="B569" i="16"/>
  <c r="B568" i="16"/>
  <c r="B567" i="16"/>
  <c r="B566" i="16"/>
  <c r="B565" i="16"/>
  <c r="B564" i="16"/>
  <c r="B563" i="16"/>
  <c r="B562" i="16"/>
  <c r="B561" i="16"/>
  <c r="B560" i="16"/>
  <c r="B559" i="16"/>
  <c r="B558" i="16"/>
  <c r="B557" i="16"/>
  <c r="B556" i="16"/>
  <c r="B555" i="16"/>
  <c r="B554" i="16"/>
  <c r="B553" i="16"/>
  <c r="B552" i="16"/>
  <c r="B551" i="16"/>
  <c r="B550" i="16"/>
  <c r="B549" i="16"/>
  <c r="B548" i="16"/>
  <c r="B547" i="16"/>
  <c r="B546" i="16"/>
  <c r="B545" i="16"/>
  <c r="B544" i="16"/>
  <c r="B543" i="16"/>
  <c r="B542" i="16"/>
  <c r="B541" i="16"/>
  <c r="B540" i="16"/>
  <c r="B539" i="16"/>
  <c r="B538" i="16"/>
  <c r="B537" i="16"/>
  <c r="B536" i="16"/>
  <c r="B535" i="16"/>
  <c r="B534" i="16"/>
  <c r="B533" i="16"/>
  <c r="B532" i="16"/>
  <c r="B531" i="16"/>
  <c r="B530" i="16"/>
  <c r="B529" i="16"/>
  <c r="B528" i="16"/>
  <c r="B527" i="16"/>
  <c r="B526" i="16"/>
  <c r="B525" i="16"/>
  <c r="B524" i="16"/>
  <c r="B523" i="16"/>
  <c r="B522" i="16"/>
  <c r="B521" i="16"/>
  <c r="B520" i="16"/>
  <c r="B519" i="16"/>
  <c r="B518" i="16"/>
  <c r="B517" i="16"/>
  <c r="B516" i="16"/>
  <c r="B515" i="16"/>
  <c r="B514" i="16"/>
  <c r="B513" i="16"/>
  <c r="B512" i="16"/>
  <c r="B511" i="16"/>
  <c r="B510" i="16"/>
  <c r="B509" i="16"/>
  <c r="B508" i="16"/>
  <c r="B507" i="16"/>
  <c r="B506" i="16"/>
  <c r="B505" i="16"/>
  <c r="B504" i="16"/>
  <c r="B503" i="16"/>
  <c r="B502" i="16"/>
  <c r="B501" i="16"/>
  <c r="B500" i="16"/>
  <c r="B499" i="16"/>
  <c r="B498" i="16"/>
  <c r="B497" i="16"/>
  <c r="B496" i="16"/>
  <c r="B495" i="16"/>
  <c r="B494" i="16"/>
  <c r="B493" i="16"/>
  <c r="B492" i="16"/>
  <c r="B491" i="16"/>
  <c r="B490" i="16"/>
  <c r="B489" i="16"/>
  <c r="B488" i="16"/>
  <c r="B487" i="16"/>
  <c r="B486" i="16"/>
  <c r="B485" i="16"/>
  <c r="B484" i="16"/>
  <c r="B483" i="16"/>
  <c r="B482" i="16"/>
  <c r="B481" i="16"/>
  <c r="B480" i="16"/>
  <c r="B479" i="16"/>
  <c r="B478" i="16"/>
  <c r="B477" i="16"/>
  <c r="B476" i="16"/>
  <c r="B475" i="16"/>
  <c r="B474" i="16"/>
  <c r="B473" i="16"/>
  <c r="B472" i="16"/>
  <c r="B471" i="16"/>
  <c r="B470" i="16"/>
  <c r="B469" i="16"/>
  <c r="B468" i="16"/>
  <c r="B467" i="16"/>
  <c r="B466" i="16"/>
  <c r="B465" i="16"/>
  <c r="B464" i="16"/>
  <c r="B463" i="16"/>
  <c r="B462" i="16"/>
  <c r="B461" i="16"/>
  <c r="B460" i="16"/>
  <c r="B459" i="16"/>
  <c r="B458" i="16"/>
  <c r="B457" i="16"/>
  <c r="B456" i="16"/>
  <c r="B455" i="16"/>
  <c r="B454" i="16"/>
  <c r="B453" i="16"/>
  <c r="B452" i="16"/>
  <c r="B451" i="16"/>
  <c r="B450" i="16"/>
  <c r="B449" i="16"/>
  <c r="B448" i="16"/>
  <c r="B447" i="16"/>
  <c r="B446" i="16"/>
  <c r="B445" i="16"/>
  <c r="B444" i="16"/>
  <c r="B443" i="16"/>
  <c r="B442" i="16"/>
  <c r="B441" i="16"/>
  <c r="B440" i="16"/>
  <c r="B439" i="16"/>
  <c r="B438" i="16"/>
  <c r="B437" i="16"/>
  <c r="B436" i="16"/>
  <c r="B435" i="16"/>
  <c r="B434" i="16"/>
  <c r="B433" i="16"/>
  <c r="B432" i="16"/>
  <c r="B431" i="16"/>
  <c r="B430" i="16"/>
  <c r="B429" i="16"/>
  <c r="B428" i="16"/>
  <c r="B427" i="16"/>
  <c r="B426" i="16"/>
  <c r="B425" i="16"/>
  <c r="B424" i="16"/>
  <c r="B423" i="16"/>
  <c r="B422" i="16"/>
  <c r="B421" i="16"/>
  <c r="B420" i="16"/>
  <c r="B419" i="16"/>
  <c r="B418" i="16"/>
  <c r="B417" i="16"/>
  <c r="B416" i="16"/>
  <c r="B415" i="16"/>
  <c r="B414" i="16"/>
  <c r="B413" i="16"/>
  <c r="B412" i="16"/>
  <c r="B411" i="16"/>
  <c r="B410" i="16"/>
  <c r="B409" i="16"/>
  <c r="B408" i="16"/>
  <c r="B407" i="16"/>
  <c r="B406" i="16"/>
  <c r="B405" i="16"/>
  <c r="B404" i="16"/>
  <c r="B403" i="16"/>
  <c r="B402" i="16"/>
  <c r="B401" i="16"/>
  <c r="B400" i="16"/>
  <c r="B399" i="16"/>
  <c r="B398" i="16"/>
  <c r="B397" i="16"/>
  <c r="B396" i="16"/>
  <c r="B395" i="16"/>
  <c r="B394" i="16"/>
  <c r="B393" i="16"/>
  <c r="B392" i="16"/>
  <c r="B391" i="16"/>
  <c r="B390" i="16"/>
  <c r="B389" i="16"/>
  <c r="B388" i="16"/>
  <c r="B387" i="16"/>
  <c r="B386" i="16"/>
  <c r="B385" i="16"/>
  <c r="B384" i="16"/>
  <c r="B383" i="16"/>
  <c r="B382" i="16"/>
  <c r="B381" i="16"/>
  <c r="B380" i="16"/>
  <c r="B379" i="16"/>
  <c r="B378" i="16"/>
  <c r="B377" i="16"/>
  <c r="B376" i="16"/>
  <c r="B375" i="16"/>
  <c r="B374" i="16"/>
  <c r="B373" i="16"/>
  <c r="B372" i="16"/>
  <c r="B371" i="16"/>
  <c r="B370" i="16"/>
  <c r="B369" i="16"/>
  <c r="B368" i="16"/>
  <c r="B367" i="16"/>
  <c r="B366" i="16"/>
  <c r="B365" i="16"/>
  <c r="B364" i="16"/>
  <c r="B363" i="16"/>
  <c r="B362" i="16"/>
  <c r="B361" i="16"/>
  <c r="B360" i="16"/>
  <c r="B359" i="16"/>
  <c r="B358" i="16"/>
  <c r="B357" i="16"/>
  <c r="B356" i="16"/>
  <c r="B355" i="16"/>
  <c r="B354" i="16"/>
  <c r="B353" i="16"/>
  <c r="B352" i="16"/>
  <c r="B351" i="16"/>
  <c r="B350" i="16"/>
  <c r="B349" i="16"/>
  <c r="B348" i="16"/>
  <c r="B347" i="16"/>
  <c r="B346" i="16"/>
  <c r="B345" i="16"/>
  <c r="B344" i="16"/>
  <c r="B343" i="16"/>
  <c r="B342" i="16"/>
  <c r="B341" i="16"/>
  <c r="B340" i="16"/>
  <c r="B339" i="16"/>
  <c r="B338" i="16"/>
  <c r="B337" i="16"/>
  <c r="B336" i="16"/>
  <c r="B335" i="16"/>
  <c r="B334" i="16"/>
  <c r="B333" i="16"/>
  <c r="B332" i="16"/>
  <c r="B331" i="16"/>
  <c r="B330" i="16"/>
  <c r="B329" i="16"/>
  <c r="B328" i="16"/>
  <c r="B327" i="16"/>
  <c r="B326" i="16"/>
  <c r="B325" i="16"/>
  <c r="B324" i="16"/>
  <c r="B323" i="16"/>
  <c r="B322" i="16"/>
  <c r="B321" i="16"/>
  <c r="B320" i="16"/>
  <c r="B319" i="16"/>
  <c r="B318" i="16"/>
  <c r="B317" i="16"/>
  <c r="B316" i="16"/>
  <c r="B315" i="16"/>
  <c r="B314" i="16"/>
  <c r="B313" i="16"/>
  <c r="B312" i="16"/>
  <c r="B311" i="16"/>
  <c r="B310" i="16"/>
  <c r="B309" i="16"/>
  <c r="B308" i="16"/>
  <c r="B307" i="16"/>
  <c r="B306" i="16"/>
  <c r="B305" i="16"/>
  <c r="B304" i="16"/>
  <c r="B303" i="16"/>
  <c r="B302" i="16"/>
  <c r="B301" i="16"/>
  <c r="B300" i="16"/>
  <c r="B299" i="16"/>
  <c r="B298" i="16"/>
  <c r="B297" i="16"/>
  <c r="B296" i="16"/>
  <c r="B295" i="16"/>
  <c r="B294" i="16"/>
  <c r="B293" i="16"/>
  <c r="B292" i="16"/>
  <c r="B291" i="16"/>
  <c r="B290" i="16"/>
  <c r="B289" i="16"/>
  <c r="B288" i="16"/>
  <c r="B287" i="16"/>
  <c r="B286" i="16"/>
  <c r="B285" i="16"/>
  <c r="B284" i="16"/>
  <c r="B283" i="16"/>
  <c r="B282" i="16"/>
  <c r="B281" i="16"/>
  <c r="B280" i="16"/>
  <c r="B279" i="16"/>
  <c r="B278" i="16"/>
  <c r="B277" i="16"/>
  <c r="B276" i="16"/>
  <c r="B275" i="16"/>
  <c r="B274" i="16"/>
  <c r="B273" i="16"/>
  <c r="B272" i="16"/>
  <c r="B271" i="16"/>
  <c r="B270" i="16"/>
  <c r="B269" i="16"/>
  <c r="B268" i="16"/>
  <c r="B267" i="16"/>
  <c r="B266" i="16"/>
  <c r="B265" i="16"/>
  <c r="B264" i="16"/>
  <c r="B263" i="16"/>
  <c r="B262" i="16"/>
  <c r="B261" i="16"/>
  <c r="B260" i="16"/>
  <c r="B259" i="16"/>
  <c r="B258" i="16"/>
  <c r="B257" i="16"/>
  <c r="B256" i="16"/>
  <c r="B255" i="16"/>
  <c r="B254" i="16"/>
  <c r="B253" i="16"/>
  <c r="B252" i="16"/>
  <c r="B251" i="16"/>
  <c r="B250" i="16"/>
  <c r="B249" i="16"/>
  <c r="B248" i="16"/>
  <c r="B247" i="16"/>
  <c r="B246" i="16"/>
  <c r="B245" i="16"/>
  <c r="B244" i="16"/>
  <c r="B243" i="16"/>
  <c r="B242" i="16"/>
  <c r="B241" i="16"/>
  <c r="B240" i="16"/>
  <c r="B239" i="16"/>
  <c r="B238" i="16"/>
  <c r="B237" i="16"/>
  <c r="B236" i="16"/>
  <c r="B235" i="16"/>
  <c r="B234" i="16"/>
  <c r="B233" i="16"/>
  <c r="B232" i="16"/>
  <c r="B231" i="16"/>
  <c r="B230" i="16"/>
  <c r="B229" i="16"/>
  <c r="B228" i="16"/>
  <c r="B227" i="16"/>
  <c r="B226" i="16"/>
  <c r="B225" i="16"/>
  <c r="B224" i="16"/>
  <c r="B223" i="16"/>
  <c r="B222" i="16"/>
  <c r="B221" i="16"/>
  <c r="B220" i="16"/>
  <c r="B219" i="16"/>
  <c r="B218" i="16"/>
  <c r="B217" i="16"/>
  <c r="B216" i="16"/>
  <c r="B215" i="16"/>
  <c r="B214" i="16"/>
  <c r="B213" i="16"/>
  <c r="B212" i="16"/>
  <c r="B211" i="16"/>
  <c r="B210" i="16"/>
  <c r="B209" i="16"/>
  <c r="B208" i="16"/>
  <c r="B207" i="16"/>
  <c r="B206" i="16"/>
  <c r="B205" i="16"/>
  <c r="B204" i="16"/>
  <c r="B203" i="16"/>
  <c r="B202" i="16"/>
  <c r="B201" i="16"/>
  <c r="B200" i="16"/>
  <c r="B199" i="16"/>
  <c r="B198" i="16"/>
  <c r="B197" i="16"/>
  <c r="B196" i="16"/>
  <c r="B195" i="16"/>
  <c r="B194" i="16"/>
  <c r="B193" i="16"/>
  <c r="B192" i="16"/>
  <c r="B191" i="16"/>
  <c r="B190" i="16"/>
  <c r="B189" i="16"/>
  <c r="B188" i="16"/>
  <c r="B187" i="16"/>
  <c r="B186" i="16"/>
  <c r="B185" i="16"/>
  <c r="B184" i="16"/>
  <c r="B183" i="16"/>
  <c r="B182" i="16"/>
  <c r="B181" i="16"/>
  <c r="B180" i="16"/>
  <c r="B179" i="16"/>
  <c r="B178" i="16"/>
  <c r="B177" i="16"/>
  <c r="B176" i="16"/>
  <c r="B175" i="16"/>
  <c r="B174" i="16"/>
  <c r="B173" i="16"/>
  <c r="B172" i="16"/>
  <c r="B171" i="16"/>
  <c r="B170" i="16"/>
  <c r="B169" i="16"/>
  <c r="B168" i="16"/>
  <c r="B167" i="16"/>
  <c r="B166" i="16"/>
  <c r="B165" i="16"/>
  <c r="B164" i="16"/>
  <c r="B163" i="16"/>
  <c r="B162" i="16"/>
  <c r="B161" i="16"/>
  <c r="B160" i="16"/>
  <c r="B159" i="16"/>
  <c r="B158" i="16"/>
  <c r="B157" i="16"/>
  <c r="B156" i="16"/>
  <c r="B155" i="16"/>
  <c r="B154" i="16"/>
  <c r="B153" i="16"/>
  <c r="B152" i="16"/>
  <c r="B151" i="16"/>
  <c r="B150" i="16"/>
  <c r="B149" i="16"/>
  <c r="B148" i="16"/>
  <c r="B147" i="16"/>
  <c r="B146" i="16"/>
  <c r="B145" i="16"/>
  <c r="B144" i="16"/>
  <c r="B143" i="16"/>
  <c r="B142" i="16"/>
  <c r="B141" i="16"/>
  <c r="B140" i="16"/>
  <c r="B139" i="16"/>
  <c r="B138" i="16"/>
  <c r="B137" i="16"/>
  <c r="B136" i="16"/>
  <c r="B135" i="16"/>
  <c r="B134" i="16"/>
  <c r="B133" i="16"/>
  <c r="B132" i="16"/>
  <c r="B131" i="16"/>
  <c r="B130" i="16"/>
  <c r="B129" i="16"/>
  <c r="B128" i="16"/>
  <c r="B127" i="16"/>
  <c r="B126" i="16"/>
  <c r="B125" i="16"/>
  <c r="B124" i="16"/>
  <c r="B123" i="16"/>
  <c r="B122" i="16"/>
  <c r="B121" i="16"/>
  <c r="B120" i="16"/>
  <c r="B119" i="16"/>
  <c r="B118" i="16"/>
  <c r="B117" i="16"/>
  <c r="B116" i="16"/>
  <c r="B115" i="16"/>
  <c r="B114" i="16"/>
  <c r="B113" i="16"/>
  <c r="B112" i="16"/>
  <c r="B111" i="16"/>
  <c r="B110" i="16"/>
  <c r="B109" i="16"/>
  <c r="B108" i="16"/>
  <c r="B107" i="16"/>
  <c r="B106" i="16"/>
  <c r="B105" i="16"/>
  <c r="B104" i="16"/>
  <c r="B103" i="16"/>
  <c r="B102" i="16"/>
  <c r="B101" i="16"/>
  <c r="B100" i="16"/>
  <c r="B99" i="16"/>
  <c r="B98" i="16"/>
  <c r="B97" i="16"/>
  <c r="B96" i="16"/>
  <c r="B95" i="16"/>
  <c r="B94" i="16"/>
  <c r="B93" i="16"/>
  <c r="B92" i="16"/>
  <c r="B91" i="16"/>
  <c r="B90" i="16"/>
  <c r="B89" i="16"/>
  <c r="B88" i="16"/>
  <c r="B87" i="16"/>
  <c r="B86" i="16"/>
  <c r="B85" i="16"/>
  <c r="B84" i="16"/>
  <c r="B83" i="16"/>
  <c r="B82" i="16"/>
  <c r="B81" i="16"/>
  <c r="B80" i="16"/>
  <c r="B79" i="16"/>
  <c r="B78" i="16"/>
  <c r="B77" i="16"/>
  <c r="B76" i="16"/>
  <c r="B75" i="16"/>
  <c r="B74" i="16"/>
  <c r="B73" i="16"/>
  <c r="B72" i="16"/>
  <c r="B71" i="16"/>
  <c r="B70" i="16"/>
  <c r="B69" i="16"/>
  <c r="B68" i="16"/>
  <c r="B67" i="16"/>
  <c r="B66" i="16"/>
  <c r="B65" i="16"/>
  <c r="B64" i="16"/>
  <c r="B63" i="16"/>
  <c r="B62" i="16"/>
  <c r="B61" i="16"/>
  <c r="B60" i="16"/>
  <c r="B59" i="16"/>
  <c r="B58" i="16"/>
  <c r="B57" i="16"/>
  <c r="B56" i="16"/>
  <c r="B55" i="16"/>
  <c r="B54" i="16"/>
  <c r="B53" i="16"/>
  <c r="B52" i="16"/>
  <c r="B51" i="16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2" i="16"/>
  <c r="B31" i="16"/>
  <c r="B30" i="16"/>
  <c r="B29" i="16"/>
  <c r="B28" i="16"/>
  <c r="B27" i="16"/>
  <c r="B26" i="16"/>
  <c r="B25" i="16"/>
  <c r="B24" i="16"/>
  <c r="B23" i="16"/>
  <c r="B22" i="16"/>
  <c r="B21" i="16"/>
  <c r="B20" i="16"/>
  <c r="B19" i="16"/>
  <c r="B18" i="16"/>
  <c r="B17" i="16"/>
  <c r="B16" i="16"/>
  <c r="B15" i="16"/>
  <c r="B14" i="16"/>
  <c r="B13" i="16"/>
  <c r="B12" i="16"/>
  <c r="B11" i="16"/>
  <c r="B10" i="16"/>
  <c r="B9" i="16"/>
  <c r="B8" i="16"/>
  <c r="B7" i="16"/>
  <c r="B6" i="16"/>
  <c r="H6" i="16" s="1"/>
  <c r="B7" i="14"/>
  <c r="B8" i="14"/>
  <c r="B9" i="14"/>
  <c r="B1006" i="14"/>
  <c r="B1007" i="14"/>
  <c r="B1008" i="14"/>
  <c r="B10" i="14"/>
  <c r="B1009" i="14"/>
  <c r="B1010" i="14"/>
  <c r="B11" i="14"/>
  <c r="B1011" i="14"/>
  <c r="B1012" i="14"/>
  <c r="B12" i="14"/>
  <c r="B13" i="14"/>
  <c r="B1013" i="14"/>
  <c r="B1014" i="14"/>
  <c r="B14" i="14"/>
  <c r="B1015" i="14"/>
  <c r="B1016" i="14"/>
  <c r="B1017" i="14"/>
  <c r="B1018" i="14"/>
  <c r="B15" i="14"/>
  <c r="B1019" i="14"/>
  <c r="B1020" i="14"/>
  <c r="B16" i="14"/>
  <c r="B1021" i="14"/>
  <c r="B1022" i="14"/>
  <c r="B1023" i="14"/>
  <c r="B17" i="14"/>
  <c r="B1024" i="14"/>
  <c r="B1025" i="14"/>
  <c r="B18" i="14"/>
  <c r="B1026" i="14"/>
  <c r="B1027" i="14"/>
  <c r="B19" i="14"/>
  <c r="B1028" i="14"/>
  <c r="B1029" i="14"/>
  <c r="B20" i="14"/>
  <c r="B1030" i="14"/>
  <c r="B1031" i="14"/>
  <c r="B1032" i="14"/>
  <c r="B21" i="14"/>
  <c r="B1033" i="14"/>
  <c r="B1034" i="14"/>
  <c r="B1035" i="14"/>
  <c r="B22" i="14"/>
  <c r="B1036" i="14"/>
  <c r="B1037" i="14"/>
  <c r="B1038" i="14"/>
  <c r="B23" i="14"/>
  <c r="B1039" i="14"/>
  <c r="B1040" i="14"/>
  <c r="B1041" i="14"/>
  <c r="B1042" i="14"/>
  <c r="B24" i="14"/>
  <c r="B1043" i="14"/>
  <c r="B1044" i="14"/>
  <c r="B25" i="14"/>
  <c r="B1045" i="14"/>
  <c r="B1046" i="14"/>
  <c r="B26" i="14"/>
  <c r="B1047" i="14"/>
  <c r="B1048" i="14"/>
  <c r="B1049" i="14"/>
  <c r="B1050" i="14"/>
  <c r="B1051" i="14"/>
  <c r="B27" i="14"/>
  <c r="B1052" i="14"/>
  <c r="B1053" i="14"/>
  <c r="B1054" i="14"/>
  <c r="B28" i="14"/>
  <c r="B1055" i="14"/>
  <c r="B1056" i="14"/>
  <c r="B1057" i="14"/>
  <c r="B1058" i="14"/>
  <c r="B1059" i="14"/>
  <c r="B29" i="14"/>
  <c r="B1060" i="14"/>
  <c r="B1061" i="14"/>
  <c r="B1062" i="14"/>
  <c r="B30" i="14"/>
  <c r="B1063" i="14"/>
  <c r="B31" i="14"/>
  <c r="B1064" i="14"/>
  <c r="B1065" i="14"/>
  <c r="B1066" i="14"/>
  <c r="B1067" i="14"/>
  <c r="B1068" i="14"/>
  <c r="B32" i="14"/>
  <c r="B1069" i="14"/>
  <c r="B1070" i="14"/>
  <c r="B1071" i="14"/>
  <c r="B33" i="14"/>
  <c r="B1072" i="14"/>
  <c r="B1073" i="14"/>
  <c r="B1074" i="14"/>
  <c r="B34" i="14"/>
  <c r="B1075" i="14"/>
  <c r="B1076" i="14"/>
  <c r="B1077" i="14"/>
  <c r="B1078" i="14"/>
  <c r="B35" i="14"/>
  <c r="B1079" i="14"/>
  <c r="B1080" i="14"/>
  <c r="B1081" i="14"/>
  <c r="B1082" i="14"/>
  <c r="B36" i="14"/>
  <c r="B1083" i="14"/>
  <c r="B1084" i="14"/>
  <c r="B37" i="14"/>
  <c r="B38" i="14"/>
  <c r="B1085" i="14"/>
  <c r="B1086" i="14"/>
  <c r="B1087" i="14"/>
  <c r="B39" i="14"/>
  <c r="B1088" i="14"/>
  <c r="B1089" i="14"/>
  <c r="B1090" i="14"/>
  <c r="B40" i="14"/>
  <c r="B1091" i="14"/>
  <c r="B41" i="14"/>
  <c r="B1092" i="14"/>
  <c r="B1093" i="14"/>
  <c r="B1094" i="14"/>
  <c r="B42" i="14"/>
  <c r="B1095" i="14"/>
  <c r="B43" i="14"/>
  <c r="B1096" i="14"/>
  <c r="B44" i="14"/>
  <c r="B1097" i="14"/>
  <c r="B1098" i="14"/>
  <c r="B1099" i="14"/>
  <c r="B1100" i="14"/>
  <c r="B1101" i="14"/>
  <c r="B1102" i="14"/>
  <c r="B45" i="14"/>
  <c r="B1103" i="14"/>
  <c r="B1104" i="14"/>
  <c r="B1105" i="14"/>
  <c r="B46" i="14"/>
  <c r="B1106" i="14"/>
  <c r="B1107" i="14"/>
  <c r="B1108" i="14"/>
  <c r="B47" i="14"/>
  <c r="B1109" i="14"/>
  <c r="B1110" i="14"/>
  <c r="B1111" i="14"/>
  <c r="B1112" i="14"/>
  <c r="B48" i="14"/>
  <c r="B1113" i="14"/>
  <c r="B1114" i="14"/>
  <c r="B49" i="14"/>
  <c r="B1115" i="14"/>
  <c r="B1116" i="14"/>
  <c r="B1117" i="14"/>
  <c r="B50" i="14"/>
  <c r="B1118" i="14"/>
  <c r="B1119" i="14"/>
  <c r="B1120" i="14"/>
  <c r="B1121" i="14"/>
  <c r="B51" i="14"/>
  <c r="B1122" i="14"/>
  <c r="B1123" i="14"/>
  <c r="B52" i="14"/>
  <c r="B1124" i="14"/>
  <c r="B1125" i="14"/>
  <c r="B1126" i="14"/>
  <c r="B53" i="14"/>
  <c r="B1127" i="14"/>
  <c r="B54" i="14"/>
  <c r="B1128" i="14"/>
  <c r="B55" i="14"/>
  <c r="B56" i="14"/>
  <c r="B1129" i="14"/>
  <c r="B1130" i="14"/>
  <c r="B57" i="14"/>
  <c r="B1131" i="14"/>
  <c r="B1132" i="14"/>
  <c r="B58" i="14"/>
  <c r="B1133" i="14"/>
  <c r="B1134" i="14"/>
  <c r="B59" i="14"/>
  <c r="B1135" i="14"/>
  <c r="B1136" i="14"/>
  <c r="B1137" i="14"/>
  <c r="B1138" i="14"/>
  <c r="B60" i="14"/>
  <c r="B1139" i="14"/>
  <c r="B1140" i="14"/>
  <c r="B61" i="14"/>
  <c r="B1141" i="14"/>
  <c r="B1142" i="14"/>
  <c r="B1143" i="14"/>
  <c r="B1144" i="14"/>
  <c r="B62" i="14"/>
  <c r="B1145" i="14"/>
  <c r="B1146" i="14"/>
  <c r="B63" i="14"/>
  <c r="B1147" i="14"/>
  <c r="B64" i="14"/>
  <c r="B1148" i="14"/>
  <c r="B1149" i="14"/>
  <c r="B65" i="14"/>
  <c r="B1150" i="14"/>
  <c r="B1151" i="14"/>
  <c r="B66" i="14"/>
  <c r="B1152" i="14"/>
  <c r="B1153" i="14"/>
  <c r="B67" i="14"/>
  <c r="B1154" i="14"/>
  <c r="B1155" i="14"/>
  <c r="B1156" i="14"/>
  <c r="B68" i="14"/>
  <c r="B1157" i="14"/>
  <c r="B1158" i="14"/>
  <c r="B1159" i="14"/>
  <c r="B1160" i="14"/>
  <c r="B69" i="14"/>
  <c r="B1161" i="14"/>
  <c r="B1162" i="14"/>
  <c r="B1163" i="14"/>
  <c r="B1164" i="14"/>
  <c r="B1165" i="14"/>
  <c r="B70" i="14"/>
  <c r="B1166" i="14"/>
  <c r="B71" i="14"/>
  <c r="B1167" i="14"/>
  <c r="B1168" i="14"/>
  <c r="B72" i="14"/>
  <c r="B1169" i="14"/>
  <c r="B1170" i="14"/>
  <c r="B1171" i="14"/>
  <c r="B73" i="14"/>
  <c r="B1172" i="14"/>
  <c r="B1173" i="14"/>
  <c r="B1174" i="14"/>
  <c r="B1175" i="14"/>
  <c r="B74" i="14"/>
  <c r="B1176" i="14"/>
  <c r="B1177" i="14"/>
  <c r="B1178" i="14"/>
  <c r="B75" i="14"/>
  <c r="B1179" i="14"/>
  <c r="B1180" i="14"/>
  <c r="B1181" i="14"/>
  <c r="B1182" i="14"/>
  <c r="B76" i="14"/>
  <c r="B1183" i="14"/>
  <c r="B1184" i="14"/>
  <c r="B77" i="14"/>
  <c r="B1185" i="14"/>
  <c r="B78" i="14"/>
  <c r="B1186" i="14"/>
  <c r="B1187" i="14"/>
  <c r="B1188" i="14"/>
  <c r="B79" i="14"/>
  <c r="B1189" i="14"/>
  <c r="B80" i="14"/>
  <c r="B1190" i="14"/>
  <c r="B1191" i="14"/>
  <c r="B1192" i="14"/>
  <c r="B1193" i="14"/>
  <c r="B81" i="14"/>
  <c r="B82" i="14"/>
  <c r="B1194" i="14"/>
  <c r="B1195" i="14"/>
  <c r="B1196" i="14"/>
  <c r="B1197" i="14"/>
  <c r="B83" i="14"/>
  <c r="B1198" i="14"/>
  <c r="B1199" i="14"/>
  <c r="B1200" i="14"/>
  <c r="B84" i="14"/>
  <c r="B1201" i="14"/>
  <c r="B1202" i="14"/>
  <c r="B85" i="14"/>
  <c r="B1203" i="14"/>
  <c r="B1204" i="14"/>
  <c r="B1205" i="14"/>
  <c r="B86" i="14"/>
  <c r="B1206" i="14"/>
  <c r="B1207" i="14"/>
  <c r="B87" i="14"/>
  <c r="B1208" i="14"/>
  <c r="B88" i="14"/>
  <c r="B1209" i="14"/>
  <c r="B1210" i="14"/>
  <c r="B1211" i="14"/>
  <c r="B89" i="14"/>
  <c r="B1212" i="14"/>
  <c r="B1213" i="14"/>
  <c r="B1214" i="14"/>
  <c r="B1215" i="14"/>
  <c r="B90" i="14"/>
  <c r="B1216" i="14"/>
  <c r="B1217" i="14"/>
  <c r="B1218" i="14"/>
  <c r="B91" i="14"/>
  <c r="B1219" i="14"/>
  <c r="B1220" i="14"/>
  <c r="B92" i="14"/>
  <c r="B1221" i="14"/>
  <c r="B1222" i="14"/>
  <c r="B93" i="14"/>
  <c r="B1223" i="14"/>
  <c r="B1224" i="14"/>
  <c r="B94" i="14"/>
  <c r="B1225" i="14"/>
  <c r="B1226" i="14"/>
  <c r="B1227" i="14"/>
  <c r="B1228" i="14"/>
  <c r="B95" i="14"/>
  <c r="B1229" i="14"/>
  <c r="B1230" i="14"/>
  <c r="B96" i="14"/>
  <c r="B1231" i="14"/>
  <c r="B1232" i="14"/>
  <c r="B97" i="14"/>
  <c r="B98" i="14"/>
  <c r="B1233" i="14"/>
  <c r="B1234" i="14"/>
  <c r="B1235" i="14"/>
  <c r="B99" i="14"/>
  <c r="B1236" i="14"/>
  <c r="B1237" i="14"/>
  <c r="B100" i="14"/>
  <c r="B1238" i="14"/>
  <c r="B1239" i="14"/>
  <c r="B1240" i="14"/>
  <c r="B101" i="14"/>
  <c r="B1241" i="14"/>
  <c r="B102" i="14"/>
  <c r="B1242" i="14"/>
  <c r="B1243" i="14"/>
  <c r="B1244" i="14"/>
  <c r="B1245" i="14"/>
  <c r="B1246" i="14"/>
  <c r="B103" i="14"/>
  <c r="B1247" i="14"/>
  <c r="B1248" i="14"/>
  <c r="B1249" i="14"/>
  <c r="B104" i="14"/>
  <c r="B1250" i="14"/>
  <c r="B1251" i="14"/>
  <c r="B1252" i="14"/>
  <c r="B105" i="14"/>
  <c r="B1253" i="14"/>
  <c r="B1254" i="14"/>
  <c r="B106" i="14"/>
  <c r="B1255" i="14"/>
  <c r="B1256" i="14"/>
  <c r="B1257" i="14"/>
  <c r="B1258" i="14"/>
  <c r="B1259" i="14"/>
  <c r="B107" i="14"/>
  <c r="B1260" i="14"/>
  <c r="B1261" i="14"/>
  <c r="B108" i="14"/>
  <c r="B1262" i="14"/>
  <c r="B1263" i="14"/>
  <c r="B1264" i="14"/>
  <c r="B109" i="14"/>
  <c r="B1265" i="14"/>
  <c r="B1266" i="14"/>
  <c r="B110" i="14"/>
  <c r="B1267" i="14"/>
  <c r="B1268" i="14"/>
  <c r="B111" i="14"/>
  <c r="B1269" i="14"/>
  <c r="B112" i="14"/>
  <c r="B1270" i="14"/>
  <c r="B1271" i="14"/>
  <c r="B1272" i="14"/>
  <c r="B113" i="14"/>
  <c r="B114" i="14"/>
  <c r="B1273" i="14"/>
  <c r="B1274" i="14"/>
  <c r="B1275" i="14"/>
  <c r="B115" i="14"/>
  <c r="B1276" i="14"/>
  <c r="B1277" i="14"/>
  <c r="B1278" i="14"/>
  <c r="B116" i="14"/>
  <c r="B1279" i="14"/>
  <c r="B1280" i="14"/>
  <c r="B1281" i="14"/>
  <c r="B1282" i="14"/>
  <c r="B117" i="14"/>
  <c r="B1283" i="14"/>
  <c r="B1284" i="14"/>
  <c r="B1285" i="14"/>
  <c r="B1286" i="14"/>
  <c r="B1287" i="14"/>
  <c r="B1288" i="14"/>
  <c r="B118" i="14"/>
  <c r="B1289" i="14"/>
  <c r="B119" i="14"/>
  <c r="B1290" i="14"/>
  <c r="B1291" i="14"/>
  <c r="B120" i="14"/>
  <c r="B1292" i="14"/>
  <c r="B1293" i="14"/>
  <c r="B1294" i="14"/>
  <c r="B1295" i="14"/>
  <c r="B121" i="14"/>
  <c r="B1296" i="14"/>
  <c r="B1297" i="14"/>
  <c r="B1298" i="14"/>
  <c r="B1299" i="14"/>
  <c r="B122" i="14"/>
  <c r="B1300" i="14"/>
  <c r="B1301" i="14"/>
  <c r="B123" i="14"/>
  <c r="B1302" i="14"/>
  <c r="B1303" i="14"/>
  <c r="B1304" i="14"/>
  <c r="B124" i="14"/>
  <c r="B1305" i="14"/>
  <c r="B1306" i="14"/>
  <c r="B125" i="14"/>
  <c r="B1307" i="14"/>
  <c r="B126" i="14"/>
  <c r="B1308" i="14"/>
  <c r="B1309" i="14"/>
  <c r="B1310" i="14"/>
  <c r="B127" i="14"/>
  <c r="B1311" i="14"/>
  <c r="B1312" i="14"/>
  <c r="B1313" i="14"/>
  <c r="B128" i="14"/>
  <c r="B1314" i="14"/>
  <c r="B1315" i="14"/>
  <c r="B129" i="14"/>
  <c r="B1316" i="14"/>
  <c r="B1317" i="14"/>
  <c r="B130" i="14"/>
  <c r="B1318" i="14"/>
  <c r="B1319" i="14"/>
  <c r="B1320" i="14"/>
  <c r="B131" i="14"/>
  <c r="B1321" i="14"/>
  <c r="B1322" i="14"/>
  <c r="B1323" i="14"/>
  <c r="B132" i="14"/>
  <c r="B1324" i="14"/>
  <c r="B1325" i="14"/>
  <c r="B1326" i="14"/>
  <c r="B1327" i="14"/>
  <c r="B133" i="14"/>
  <c r="B1328" i="14"/>
  <c r="B1329" i="14"/>
  <c r="B134" i="14"/>
  <c r="B1330" i="14"/>
  <c r="B1331" i="14"/>
  <c r="B135" i="14"/>
  <c r="B1332" i="14"/>
  <c r="B1333" i="14"/>
  <c r="B1334" i="14"/>
  <c r="B1335" i="14"/>
  <c r="B1336" i="14"/>
  <c r="B136" i="14"/>
  <c r="B1337" i="14"/>
  <c r="B1338" i="14"/>
  <c r="B137" i="14"/>
  <c r="B1339" i="14"/>
  <c r="B1340" i="14"/>
  <c r="B1341" i="14"/>
  <c r="B1342" i="14"/>
  <c r="B138" i="14"/>
  <c r="B1343" i="14"/>
  <c r="B1344" i="14"/>
  <c r="B1345" i="14"/>
  <c r="B139" i="14"/>
  <c r="B1346" i="14"/>
  <c r="B1347" i="14"/>
  <c r="B1348" i="14"/>
  <c r="B140" i="14"/>
  <c r="B1349" i="14"/>
  <c r="B1350" i="14"/>
  <c r="B1351" i="14"/>
  <c r="B1352" i="14"/>
  <c r="B141" i="14"/>
  <c r="B1353" i="14"/>
  <c r="B1354" i="14"/>
  <c r="B142" i="14"/>
  <c r="B1355" i="14"/>
  <c r="B1356" i="14"/>
  <c r="B1357" i="14"/>
  <c r="B1358" i="14"/>
  <c r="B1359" i="14"/>
  <c r="B143" i="14"/>
  <c r="B1360" i="14"/>
  <c r="B144" i="14"/>
  <c r="B1361" i="14"/>
  <c r="B1362" i="14"/>
  <c r="B1363" i="14"/>
  <c r="B1364" i="14"/>
  <c r="B145" i="14"/>
  <c r="B1365" i="14"/>
  <c r="B1366" i="14"/>
  <c r="B146" i="14"/>
  <c r="B1367" i="14"/>
  <c r="B1368" i="14"/>
  <c r="B147" i="14"/>
  <c r="B1369" i="14"/>
  <c r="B1370" i="14"/>
  <c r="B1371" i="14"/>
  <c r="B1372" i="14"/>
  <c r="B148" i="14"/>
  <c r="B1373" i="14"/>
  <c r="B149" i="14"/>
  <c r="B1374" i="14"/>
  <c r="B1375" i="14"/>
  <c r="B1376" i="14"/>
  <c r="B150" i="14"/>
  <c r="B1377" i="14"/>
  <c r="B151" i="14"/>
  <c r="B1378" i="14"/>
  <c r="B1379" i="14"/>
  <c r="B1380" i="14"/>
  <c r="B152" i="14"/>
  <c r="B1381" i="14"/>
  <c r="B1382" i="14"/>
  <c r="B1383" i="14"/>
  <c r="B153" i="14"/>
  <c r="B154" i="14"/>
  <c r="B1384" i="14"/>
  <c r="B1385" i="14"/>
  <c r="B1386" i="14"/>
  <c r="B1387" i="14"/>
  <c r="B155" i="14"/>
  <c r="B1388" i="14"/>
  <c r="B1389" i="14"/>
  <c r="B1390" i="14"/>
  <c r="B156" i="14"/>
  <c r="B1391" i="14"/>
  <c r="B1392" i="14"/>
  <c r="B157" i="14"/>
  <c r="B1393" i="14"/>
  <c r="B1394" i="14"/>
  <c r="B1395" i="14"/>
  <c r="B158" i="14"/>
  <c r="B1396" i="14"/>
  <c r="B1397" i="14"/>
  <c r="B1398" i="14"/>
  <c r="B159" i="14"/>
  <c r="B1399" i="14"/>
  <c r="B1400" i="14"/>
  <c r="B160" i="14"/>
  <c r="B1401" i="14"/>
  <c r="B1402" i="14"/>
  <c r="B1403" i="14"/>
  <c r="B1404" i="14"/>
  <c r="B161" i="14"/>
  <c r="B1405" i="14"/>
  <c r="B162" i="14"/>
  <c r="B1406" i="14"/>
  <c r="B1407" i="14"/>
  <c r="B1408" i="14"/>
  <c r="B163" i="14"/>
  <c r="B1409" i="14"/>
  <c r="B1410" i="14"/>
  <c r="B164" i="14"/>
  <c r="B1411" i="14"/>
  <c r="B1412" i="14"/>
  <c r="B165" i="14"/>
  <c r="B166" i="14"/>
  <c r="B1413" i="14"/>
  <c r="B1414" i="14"/>
  <c r="B1415" i="14"/>
  <c r="B167" i="14"/>
  <c r="B1416" i="14"/>
  <c r="B1417" i="14"/>
  <c r="B168" i="14"/>
  <c r="B1418" i="14"/>
  <c r="B1419" i="14"/>
  <c r="B169" i="14"/>
  <c r="B1420" i="14"/>
  <c r="B1421" i="14"/>
  <c r="B1422" i="14"/>
  <c r="B170" i="14"/>
  <c r="B1423" i="14"/>
  <c r="B1424" i="14"/>
  <c r="B1425" i="14"/>
  <c r="B1426" i="14"/>
  <c r="B171" i="14"/>
  <c r="B1427" i="14"/>
  <c r="B1428" i="14"/>
  <c r="B172" i="14"/>
  <c r="B1429" i="14"/>
  <c r="B1430" i="14"/>
  <c r="B1431" i="14"/>
  <c r="B1432" i="14"/>
  <c r="B173" i="14"/>
  <c r="B1433" i="14"/>
  <c r="B1434" i="14"/>
  <c r="B174" i="14"/>
  <c r="B1435" i="14"/>
  <c r="B1436" i="14"/>
  <c r="B1437" i="14"/>
  <c r="B175" i="14"/>
  <c r="B1438" i="14"/>
  <c r="B1439" i="14"/>
  <c r="B1440" i="14"/>
  <c r="B1441" i="14"/>
  <c r="B1442" i="14"/>
  <c r="B176" i="14"/>
  <c r="B1443" i="14"/>
  <c r="B1444" i="14"/>
  <c r="B1445" i="14"/>
  <c r="B1446" i="14"/>
  <c r="B177" i="14"/>
  <c r="B1447" i="14"/>
  <c r="B178" i="14"/>
  <c r="B1448" i="14"/>
  <c r="B1449" i="14"/>
  <c r="B1450" i="14"/>
  <c r="B179" i="14"/>
  <c r="B1451" i="14"/>
  <c r="B1452" i="14"/>
  <c r="B180" i="14"/>
  <c r="B1453" i="14"/>
  <c r="B1454" i="14"/>
  <c r="B1455" i="14"/>
  <c r="B1456" i="14"/>
  <c r="B181" i="14"/>
  <c r="B1457" i="14"/>
  <c r="B1458" i="14"/>
  <c r="B182" i="14"/>
  <c r="B1459" i="14"/>
  <c r="B1460" i="14"/>
  <c r="B1461" i="14"/>
  <c r="B1462" i="14"/>
  <c r="B1463" i="14"/>
  <c r="B183" i="14"/>
  <c r="B1464" i="14"/>
  <c r="B1465" i="14"/>
  <c r="B1466" i="14"/>
  <c r="B184" i="14"/>
  <c r="B1467" i="14"/>
  <c r="B1468" i="14"/>
  <c r="B1469" i="14"/>
  <c r="B185" i="14"/>
  <c r="B1470" i="14"/>
  <c r="B1471" i="14"/>
  <c r="B1472" i="14"/>
  <c r="B1473" i="14"/>
  <c r="B186" i="14"/>
  <c r="B1474" i="14"/>
  <c r="B1475" i="14"/>
  <c r="B1476" i="14"/>
  <c r="B1477" i="14"/>
  <c r="B187" i="14"/>
  <c r="B1478" i="14"/>
  <c r="B188" i="14"/>
  <c r="B1479" i="14"/>
  <c r="B1480" i="14"/>
  <c r="B189" i="14"/>
  <c r="B1481" i="14"/>
  <c r="B1482" i="14"/>
  <c r="B1483" i="14"/>
  <c r="B1484" i="14"/>
  <c r="B190" i="14"/>
  <c r="B1485" i="14"/>
  <c r="B191" i="14"/>
  <c r="B1486" i="14"/>
  <c r="B1487" i="14"/>
  <c r="B1488" i="14"/>
  <c r="B1489" i="14"/>
  <c r="B1490" i="14"/>
  <c r="B192" i="14"/>
  <c r="B1491" i="14"/>
  <c r="B1492" i="14"/>
  <c r="B193" i="14"/>
  <c r="B1493" i="14"/>
  <c r="B1494" i="14"/>
  <c r="B1495" i="14"/>
  <c r="B1496" i="14"/>
  <c r="B194" i="14"/>
  <c r="B1497" i="14"/>
  <c r="B195" i="14"/>
  <c r="B1498" i="14"/>
  <c r="B1499" i="14"/>
  <c r="B196" i="14"/>
  <c r="B1500" i="14"/>
  <c r="B1501" i="14"/>
  <c r="B1502" i="14"/>
  <c r="B197" i="14"/>
  <c r="B1503" i="14"/>
  <c r="B1504" i="14"/>
  <c r="B1505" i="14"/>
  <c r="B198" i="14"/>
  <c r="B1506" i="14"/>
  <c r="B1507" i="14"/>
  <c r="B1508" i="14"/>
  <c r="B199" i="14"/>
  <c r="B1509" i="14"/>
  <c r="B1510" i="14"/>
  <c r="B1511" i="14"/>
  <c r="B200" i="14"/>
  <c r="B1512" i="14"/>
  <c r="B1513" i="14"/>
  <c r="B1514" i="14"/>
  <c r="B201" i="14"/>
  <c r="B1515" i="14"/>
  <c r="B1516" i="14"/>
  <c r="B202" i="14"/>
  <c r="B1517" i="14"/>
  <c r="B1518" i="14"/>
  <c r="B203" i="14"/>
  <c r="B1519" i="14"/>
  <c r="B1520" i="14"/>
  <c r="B204" i="14"/>
  <c r="B1521" i="14"/>
  <c r="B1522" i="14"/>
  <c r="B1523" i="14"/>
  <c r="B1524" i="14"/>
  <c r="B1525" i="14"/>
  <c r="B1526" i="14"/>
  <c r="B205" i="14"/>
  <c r="B1527" i="14"/>
  <c r="B1528" i="14"/>
  <c r="B1529" i="14"/>
  <c r="B206" i="14"/>
  <c r="B1530" i="14"/>
  <c r="B1531" i="14"/>
  <c r="B1532" i="14"/>
  <c r="B1533" i="14"/>
  <c r="B207" i="14"/>
  <c r="B1534" i="14"/>
  <c r="B208" i="14"/>
  <c r="B1535" i="14"/>
  <c r="B1536" i="14"/>
  <c r="B209" i="14"/>
  <c r="B1537" i="14"/>
  <c r="B1538" i="14"/>
  <c r="B1539" i="14"/>
  <c r="B1540" i="14"/>
  <c r="B1541" i="14"/>
  <c r="B210" i="14"/>
  <c r="B1542" i="14"/>
  <c r="B1543" i="14"/>
  <c r="B211" i="14"/>
  <c r="B1544" i="14"/>
  <c r="B1545" i="14"/>
  <c r="B212" i="14"/>
  <c r="B1546" i="14"/>
  <c r="B213" i="14"/>
  <c r="B1547" i="14"/>
  <c r="B1548" i="14"/>
  <c r="B214" i="14"/>
  <c r="B215" i="14"/>
  <c r="B1549" i="14"/>
  <c r="B1550" i="14"/>
  <c r="B1551" i="14"/>
  <c r="B216" i="14"/>
  <c r="B1552" i="14"/>
  <c r="B1553" i="14"/>
  <c r="B1554" i="14"/>
  <c r="B217" i="14"/>
  <c r="B1555" i="14"/>
  <c r="B218" i="14"/>
  <c r="B1556" i="14"/>
  <c r="B1557" i="14"/>
  <c r="B219" i="14"/>
  <c r="B1558" i="14"/>
  <c r="B1559" i="14"/>
  <c r="B220" i="14"/>
  <c r="B1560" i="14"/>
  <c r="B1561" i="14"/>
  <c r="B1562" i="14"/>
  <c r="B221" i="14"/>
  <c r="B1563" i="14"/>
  <c r="B222" i="14"/>
  <c r="B1564" i="14"/>
  <c r="B1565" i="14"/>
  <c r="B1566" i="14"/>
  <c r="B1567" i="14"/>
  <c r="B223" i="14"/>
  <c r="B1568" i="14"/>
  <c r="B1569" i="14"/>
  <c r="B1570" i="14"/>
  <c r="B1571" i="14"/>
  <c r="B1572" i="14"/>
  <c r="B224" i="14"/>
  <c r="B225" i="14"/>
  <c r="B1573" i="14"/>
  <c r="B1574" i="14"/>
  <c r="B1575" i="14"/>
  <c r="B226" i="14"/>
  <c r="B1576" i="14"/>
  <c r="B1577" i="14"/>
  <c r="B227" i="14"/>
  <c r="B1578" i="14"/>
  <c r="B1579" i="14"/>
  <c r="B228" i="14"/>
  <c r="B1580" i="14"/>
  <c r="B1581" i="14"/>
  <c r="B1582" i="14"/>
  <c r="B229" i="14"/>
  <c r="B1583" i="14"/>
  <c r="B1584" i="14"/>
  <c r="B1585" i="14"/>
  <c r="B1586" i="14"/>
  <c r="B230" i="14"/>
  <c r="B1587" i="14"/>
  <c r="B1588" i="14"/>
  <c r="B231" i="14"/>
  <c r="B1589" i="14"/>
  <c r="B1590" i="14"/>
  <c r="B1591" i="14"/>
  <c r="B232" i="14"/>
  <c r="B1592" i="14"/>
  <c r="B233" i="14"/>
  <c r="B1593" i="14"/>
  <c r="B234" i="14"/>
  <c r="B1594" i="14"/>
  <c r="B1595" i="14"/>
  <c r="B1596" i="14"/>
  <c r="B1597" i="14"/>
  <c r="B1598" i="14"/>
  <c r="B235" i="14"/>
  <c r="B1599" i="14"/>
  <c r="B1600" i="14"/>
  <c r="B1601" i="14"/>
  <c r="B1602" i="14"/>
  <c r="B1603" i="14"/>
  <c r="B236" i="14"/>
  <c r="B1604" i="14"/>
  <c r="B1605" i="14"/>
  <c r="B1606" i="14"/>
  <c r="B237" i="14"/>
  <c r="B1607" i="14"/>
  <c r="B1608" i="14"/>
  <c r="B1609" i="14"/>
  <c r="B238" i="14"/>
  <c r="B1610" i="14"/>
  <c r="B239" i="14"/>
  <c r="B1611" i="14"/>
  <c r="B1612" i="14"/>
  <c r="B1613" i="14"/>
  <c r="B240" i="14"/>
  <c r="B1614" i="14"/>
  <c r="B1615" i="14"/>
  <c r="B1616" i="14"/>
  <c r="B1617" i="14"/>
  <c r="B1618" i="14"/>
  <c r="B1619" i="14"/>
  <c r="B241" i="14"/>
  <c r="B1620" i="14"/>
  <c r="B1621" i="14"/>
  <c r="B1622" i="14"/>
  <c r="B1623" i="14"/>
  <c r="B1624" i="14"/>
  <c r="B242" i="14"/>
  <c r="B1625" i="14"/>
  <c r="B1626" i="14"/>
  <c r="B243" i="14"/>
  <c r="B1627" i="14"/>
  <c r="B1628" i="14"/>
  <c r="B244" i="14"/>
  <c r="B1629" i="14"/>
  <c r="B245" i="14"/>
  <c r="B1630" i="14"/>
  <c r="B1631" i="14"/>
  <c r="B1632" i="14"/>
  <c r="B246" i="14"/>
  <c r="B1633" i="14"/>
  <c r="B1634" i="14"/>
  <c r="B1635" i="14"/>
  <c r="B1636" i="14"/>
  <c r="B247" i="14"/>
  <c r="B1637" i="14"/>
  <c r="B1638" i="14"/>
  <c r="B1639" i="14"/>
  <c r="B1640" i="14"/>
  <c r="B1641" i="14"/>
  <c r="B248" i="14"/>
  <c r="B249" i="14"/>
  <c r="B1642" i="14"/>
  <c r="B250" i="14"/>
  <c r="B1643" i="14"/>
  <c r="B1644" i="14"/>
  <c r="B1645" i="14"/>
  <c r="B251" i="14"/>
  <c r="B1646" i="14"/>
  <c r="B1647" i="14"/>
  <c r="B1648" i="14"/>
  <c r="B252" i="14"/>
  <c r="B1649" i="14"/>
  <c r="B1650" i="14"/>
  <c r="B253" i="14"/>
  <c r="B1651" i="14"/>
  <c r="B1652" i="14"/>
  <c r="B1653" i="14"/>
  <c r="B254" i="14"/>
  <c r="B1654" i="14"/>
  <c r="B1655" i="14"/>
  <c r="B255" i="14"/>
  <c r="B1656" i="14"/>
  <c r="B256" i="14"/>
  <c r="B1657" i="14"/>
  <c r="B1658" i="14"/>
  <c r="B257" i="14"/>
  <c r="B1659" i="14"/>
  <c r="B1660" i="14"/>
  <c r="B1661" i="14"/>
  <c r="B1662" i="14"/>
  <c r="B258" i="14"/>
  <c r="B1663" i="14"/>
  <c r="B1664" i="14"/>
  <c r="B1665" i="14"/>
  <c r="B1666" i="14"/>
  <c r="B1667" i="14"/>
  <c r="B259" i="14"/>
  <c r="B1668" i="14"/>
  <c r="B1669" i="14"/>
  <c r="B1670" i="14"/>
  <c r="B1671" i="14"/>
  <c r="B1672" i="14"/>
  <c r="B1673" i="14"/>
  <c r="B260" i="14"/>
  <c r="B261" i="14"/>
  <c r="B1674" i="14"/>
  <c r="B262" i="14"/>
  <c r="B1675" i="14"/>
  <c r="B1676" i="14"/>
  <c r="B1677" i="14"/>
  <c r="B263" i="14"/>
  <c r="B1678" i="14"/>
  <c r="B1679" i="14"/>
  <c r="B264" i="14"/>
  <c r="B1680" i="14"/>
  <c r="B1681" i="14"/>
  <c r="B1682" i="14"/>
  <c r="B265" i="14"/>
  <c r="B1683" i="14"/>
  <c r="B1684" i="14"/>
  <c r="B1685" i="14"/>
  <c r="B266" i="14"/>
  <c r="B1686" i="14"/>
  <c r="B1687" i="14"/>
  <c r="B267" i="14"/>
  <c r="B1688" i="14"/>
  <c r="B1689" i="14"/>
  <c r="B1690" i="14"/>
  <c r="B268" i="14"/>
  <c r="B1691" i="14"/>
  <c r="B1692" i="14"/>
  <c r="B269" i="14"/>
  <c r="B1693" i="14"/>
  <c r="B1694" i="14"/>
  <c r="B270" i="14"/>
  <c r="B1695" i="14"/>
  <c r="B1696" i="14"/>
  <c r="B271" i="14"/>
  <c r="B1697" i="14"/>
  <c r="B1698" i="14"/>
  <c r="B1699" i="14"/>
  <c r="B1700" i="14"/>
  <c r="B272" i="14"/>
  <c r="B1701" i="14"/>
  <c r="B273" i="14"/>
  <c r="B1702" i="14"/>
  <c r="B1703" i="14"/>
  <c r="B1704" i="14"/>
  <c r="B274" i="14"/>
  <c r="B1705" i="14"/>
  <c r="B1706" i="14"/>
  <c r="B275" i="14"/>
  <c r="B1707" i="14"/>
  <c r="B1708" i="14"/>
  <c r="B1709" i="14"/>
  <c r="B276" i="14"/>
  <c r="B1710" i="14"/>
  <c r="B1711" i="14"/>
  <c r="B1712" i="14"/>
  <c r="B277" i="14"/>
  <c r="B1713" i="14"/>
  <c r="B1714" i="14"/>
  <c r="B1715" i="14"/>
  <c r="B1716" i="14"/>
  <c r="B278" i="14"/>
  <c r="B1717" i="14"/>
  <c r="B1718" i="14"/>
  <c r="B1719" i="14"/>
  <c r="B279" i="14"/>
  <c r="B1720" i="14"/>
  <c r="B1721" i="14"/>
  <c r="B1722" i="14"/>
  <c r="B280" i="14"/>
  <c r="B1723" i="14"/>
  <c r="B1724" i="14"/>
  <c r="B1725" i="14"/>
  <c r="B1726" i="14"/>
  <c r="B281" i="14"/>
  <c r="B1727" i="14"/>
  <c r="B1728" i="14"/>
  <c r="B1729" i="14"/>
  <c r="B282" i="14"/>
  <c r="B1730" i="14"/>
  <c r="B1731" i="14"/>
  <c r="B1732" i="14"/>
  <c r="B1733" i="14"/>
  <c r="B283" i="14"/>
  <c r="B1734" i="14"/>
  <c r="B1735" i="14"/>
  <c r="B284" i="14"/>
  <c r="B1736" i="14"/>
  <c r="B1737" i="14"/>
  <c r="B1738" i="14"/>
  <c r="B1739" i="14"/>
  <c r="B285" i="14"/>
  <c r="B1740" i="14"/>
  <c r="B1741" i="14"/>
  <c r="B1742" i="14"/>
  <c r="B1743" i="14"/>
  <c r="B1744" i="14"/>
  <c r="B286" i="14"/>
  <c r="B1745" i="14"/>
  <c r="B287" i="14"/>
  <c r="B1746" i="14"/>
  <c r="B1747" i="14"/>
  <c r="B1748" i="14"/>
  <c r="B288" i="14"/>
  <c r="B1749" i="14"/>
  <c r="B1750" i="14"/>
  <c r="B289" i="14"/>
  <c r="B1751" i="14"/>
  <c r="B290" i="14"/>
  <c r="B1752" i="14"/>
  <c r="B1753" i="14"/>
  <c r="B1754" i="14"/>
  <c r="B291" i="14"/>
  <c r="B1755" i="14"/>
  <c r="B1756" i="14"/>
  <c r="B292" i="14"/>
  <c r="B1757" i="14"/>
  <c r="B1758" i="14"/>
  <c r="B293" i="14"/>
  <c r="B1759" i="14"/>
  <c r="B1760" i="14"/>
  <c r="B1761" i="14"/>
  <c r="B1762" i="14"/>
  <c r="B294" i="14"/>
  <c r="B1763" i="14"/>
  <c r="B1764" i="14"/>
  <c r="B1765" i="14"/>
  <c r="B1766" i="14"/>
  <c r="B295" i="14"/>
  <c r="B296" i="14"/>
  <c r="B1767" i="14"/>
  <c r="B1768" i="14"/>
  <c r="B1769" i="14"/>
  <c r="B1770" i="14"/>
  <c r="B297" i="14"/>
  <c r="B1771" i="14"/>
  <c r="B1772" i="14"/>
  <c r="B1773" i="14"/>
  <c r="B298" i="14"/>
  <c r="B1774" i="14"/>
  <c r="B1775" i="14"/>
  <c r="B299" i="14"/>
  <c r="B1776" i="14"/>
  <c r="B1777" i="14"/>
  <c r="B300" i="14"/>
  <c r="B1778" i="14"/>
  <c r="B1779" i="14"/>
  <c r="B1780" i="14"/>
  <c r="B1781" i="14"/>
  <c r="B1782" i="14"/>
  <c r="B1783" i="14"/>
  <c r="B301" i="14"/>
  <c r="B1784" i="14"/>
  <c r="B1785" i="14"/>
  <c r="B1786" i="14"/>
  <c r="B302" i="14"/>
  <c r="B1787" i="14"/>
  <c r="B1788" i="14"/>
  <c r="B303" i="14"/>
  <c r="B1789" i="14"/>
  <c r="B1790" i="14"/>
  <c r="B304" i="14"/>
  <c r="B1791" i="14"/>
  <c r="B1792" i="14"/>
  <c r="B1793" i="14"/>
  <c r="B1794" i="14"/>
  <c r="B305" i="14"/>
  <c r="B306" i="14"/>
  <c r="B1795" i="14"/>
  <c r="B1796" i="14"/>
  <c r="B1797" i="14"/>
  <c r="B307" i="14"/>
  <c r="B1798" i="14"/>
  <c r="B1799" i="14"/>
  <c r="B1800" i="14"/>
  <c r="B1801" i="14"/>
  <c r="B1802" i="14"/>
  <c r="B308" i="14"/>
  <c r="B1803" i="14"/>
  <c r="B1804" i="14"/>
  <c r="B309" i="14"/>
  <c r="B1805" i="14"/>
  <c r="B310" i="14"/>
  <c r="B1806" i="14"/>
  <c r="B1807" i="14"/>
  <c r="B311" i="14"/>
  <c r="B1808" i="14"/>
  <c r="B1809" i="14"/>
  <c r="B1810" i="14"/>
  <c r="B312" i="14"/>
  <c r="B1811" i="14"/>
  <c r="B1812" i="14"/>
  <c r="B1813" i="14"/>
  <c r="B313" i="14"/>
  <c r="B1814" i="14"/>
  <c r="B1815" i="14"/>
  <c r="B314" i="14"/>
  <c r="B1816" i="14"/>
  <c r="B315" i="14"/>
  <c r="B316" i="14"/>
  <c r="B1817" i="14"/>
  <c r="B1818" i="14"/>
  <c r="B1819" i="14"/>
  <c r="B317" i="14"/>
  <c r="B1820" i="14"/>
  <c r="B1821" i="14"/>
  <c r="B1822" i="14"/>
  <c r="B1823" i="14"/>
  <c r="B318" i="14"/>
  <c r="B1824" i="14"/>
  <c r="B1825" i="14"/>
  <c r="B319" i="14"/>
  <c r="B1826" i="14"/>
  <c r="B1827" i="14"/>
  <c r="B320" i="14"/>
  <c r="B1828" i="14"/>
  <c r="B1829" i="14"/>
  <c r="B1830" i="14"/>
  <c r="B321" i="14"/>
  <c r="B1831" i="14"/>
  <c r="B1832" i="14"/>
  <c r="B322" i="14"/>
  <c r="B1833" i="14"/>
  <c r="B1834" i="14"/>
  <c r="B323" i="14"/>
  <c r="B1835" i="14"/>
  <c r="B1836" i="14"/>
  <c r="B1837" i="14"/>
  <c r="B324" i="14"/>
  <c r="B1838" i="14"/>
  <c r="B1839" i="14"/>
  <c r="B1840" i="14"/>
  <c r="B1841" i="14"/>
  <c r="B325" i="14"/>
  <c r="B1842" i="14"/>
  <c r="B1843" i="14"/>
  <c r="B326" i="14"/>
  <c r="B1844" i="14"/>
  <c r="B1845" i="14"/>
  <c r="B1846" i="14"/>
  <c r="B327" i="14"/>
  <c r="B1847" i="14"/>
  <c r="B1848" i="14"/>
  <c r="B1849" i="14"/>
  <c r="B1850" i="14"/>
  <c r="B328" i="14"/>
  <c r="B1851" i="14"/>
  <c r="B1852" i="14"/>
  <c r="B329" i="14"/>
  <c r="B1853" i="14"/>
  <c r="B1854" i="14"/>
  <c r="B1855" i="14"/>
  <c r="B1856" i="14"/>
  <c r="B1857" i="14"/>
  <c r="B1858" i="14"/>
  <c r="B330" i="14"/>
  <c r="B1859" i="14"/>
  <c r="B1860" i="14"/>
  <c r="B1861" i="14"/>
  <c r="B331" i="14"/>
  <c r="B1862" i="14"/>
  <c r="B1863" i="14"/>
  <c r="B332" i="14"/>
  <c r="B1864" i="14"/>
  <c r="B1865" i="14"/>
  <c r="B333" i="14"/>
  <c r="B334" i="14"/>
  <c r="B1866" i="14"/>
  <c r="B1867" i="14"/>
  <c r="B1868" i="14"/>
  <c r="B1869" i="14"/>
  <c r="B1870" i="14"/>
  <c r="B1871" i="14"/>
  <c r="B335" i="14"/>
  <c r="B336" i="14"/>
  <c r="B1872" i="14"/>
  <c r="B1873" i="14"/>
  <c r="B337" i="14"/>
  <c r="B1874" i="14"/>
  <c r="B1875" i="14"/>
  <c r="B1876" i="14"/>
  <c r="B1877" i="14"/>
  <c r="B338" i="14"/>
  <c r="B339" i="14"/>
  <c r="B1878" i="14"/>
  <c r="B1879" i="14"/>
  <c r="B1880" i="14"/>
  <c r="B1881" i="14"/>
  <c r="B340" i="14"/>
  <c r="B1882" i="14"/>
  <c r="B1883" i="14"/>
  <c r="B1884" i="14"/>
  <c r="B1885" i="14"/>
  <c r="B341" i="14"/>
  <c r="B1886" i="14"/>
  <c r="B1887" i="14"/>
  <c r="B1888" i="14"/>
  <c r="B342" i="14"/>
  <c r="B1889" i="14"/>
  <c r="B1890" i="14"/>
  <c r="B1891" i="14"/>
  <c r="B343" i="14"/>
  <c r="B1892" i="14"/>
  <c r="B1893" i="14"/>
  <c r="B344" i="14"/>
  <c r="B1894" i="14"/>
  <c r="B1895" i="14"/>
  <c r="B1896" i="14"/>
  <c r="B1897" i="14"/>
  <c r="B345" i="14"/>
  <c r="B1898" i="14"/>
  <c r="B1899" i="14"/>
  <c r="B346" i="14"/>
  <c r="B1900" i="14"/>
  <c r="B1901" i="14"/>
  <c r="B1902" i="14"/>
  <c r="B1903" i="14"/>
  <c r="B347" i="14"/>
  <c r="B1904" i="14"/>
  <c r="B348" i="14"/>
  <c r="B1905" i="14"/>
  <c r="B1906" i="14"/>
  <c r="B349" i="14"/>
  <c r="B1907" i="14"/>
  <c r="B1908" i="14"/>
  <c r="B350" i="14"/>
  <c r="B1909" i="14"/>
  <c r="B351" i="14"/>
  <c r="B1910" i="14"/>
  <c r="B1911" i="14"/>
  <c r="B352" i="14"/>
  <c r="B1912" i="14"/>
  <c r="B1913" i="14"/>
  <c r="B353" i="14"/>
  <c r="B1914" i="14"/>
  <c r="B1915" i="14"/>
  <c r="B1916" i="14"/>
  <c r="B354" i="14"/>
  <c r="B1917" i="14"/>
  <c r="B355" i="14"/>
  <c r="B1918" i="14"/>
  <c r="B356" i="14"/>
  <c r="B1919" i="14"/>
  <c r="B1920" i="14"/>
  <c r="B357" i="14"/>
  <c r="B1921" i="14"/>
  <c r="B1922" i="14"/>
  <c r="B358" i="14"/>
  <c r="B1923" i="14"/>
  <c r="B1924" i="14"/>
  <c r="B359" i="14"/>
  <c r="B1925" i="14"/>
  <c r="B1926" i="14"/>
  <c r="B1927" i="14"/>
  <c r="B360" i="14"/>
  <c r="B1928" i="14"/>
  <c r="B1929" i="14"/>
  <c r="B1930" i="14"/>
  <c r="B1931" i="14"/>
  <c r="B1932" i="14"/>
  <c r="B361" i="14"/>
  <c r="B1933" i="14"/>
  <c r="B1934" i="14"/>
  <c r="B362" i="14"/>
  <c r="B1935" i="14"/>
  <c r="B1936" i="14"/>
  <c r="B363" i="14"/>
  <c r="B364" i="14"/>
  <c r="B1937" i="14"/>
  <c r="B1938" i="14"/>
  <c r="B365" i="14"/>
  <c r="B1939" i="14"/>
  <c r="B1940" i="14"/>
  <c r="B1941" i="14"/>
  <c r="B366" i="14"/>
  <c r="B1942" i="14"/>
  <c r="B1943" i="14"/>
  <c r="B1944" i="14"/>
  <c r="B1945" i="14"/>
  <c r="B367" i="14"/>
  <c r="B1946" i="14"/>
  <c r="B1947" i="14"/>
  <c r="B1948" i="14"/>
  <c r="B1949" i="14"/>
  <c r="B1950" i="14"/>
  <c r="B1951" i="14"/>
  <c r="B368" i="14"/>
  <c r="B1952" i="14"/>
  <c r="B1953" i="14"/>
  <c r="B1954" i="14"/>
  <c r="B369" i="14"/>
  <c r="B1955" i="14"/>
  <c r="B1956" i="14"/>
  <c r="B370" i="14"/>
  <c r="B371" i="14"/>
  <c r="B1957" i="14"/>
  <c r="B1958" i="14"/>
  <c r="B1959" i="14"/>
  <c r="B372" i="14"/>
  <c r="B1960" i="14"/>
  <c r="B373" i="14"/>
  <c r="B1961" i="14"/>
  <c r="B1962" i="14"/>
  <c r="B1963" i="14"/>
  <c r="B1964" i="14"/>
  <c r="B374" i="14"/>
  <c r="B1965" i="14"/>
  <c r="B1966" i="14"/>
  <c r="B1967" i="14"/>
  <c r="B1968" i="14"/>
  <c r="B1969" i="14"/>
  <c r="B1970" i="14"/>
  <c r="B375" i="14"/>
  <c r="B1971" i="14"/>
  <c r="B1972" i="14"/>
  <c r="B1973" i="14"/>
  <c r="B376" i="14"/>
  <c r="B1974" i="14"/>
  <c r="B377" i="14"/>
  <c r="B1975" i="14"/>
  <c r="B1976" i="14"/>
  <c r="B1977" i="14"/>
  <c r="B1978" i="14"/>
  <c r="B378" i="14"/>
  <c r="B1979" i="14"/>
  <c r="B1980" i="14"/>
  <c r="B379" i="14"/>
  <c r="B1981" i="14"/>
  <c r="B1982" i="14"/>
  <c r="B1983" i="14"/>
  <c r="B380" i="14"/>
  <c r="B1984" i="14"/>
  <c r="B1985" i="14"/>
  <c r="B1986" i="14"/>
  <c r="B1987" i="14"/>
  <c r="B1988" i="14"/>
  <c r="B381" i="14"/>
  <c r="B1989" i="14"/>
  <c r="B1990" i="14"/>
  <c r="B382" i="14"/>
  <c r="B1991" i="14"/>
  <c r="B1992" i="14"/>
  <c r="B383" i="14"/>
  <c r="B1993" i="14"/>
  <c r="B1994" i="14"/>
  <c r="B1995" i="14"/>
  <c r="B1996" i="14"/>
  <c r="B384" i="14"/>
  <c r="B1997" i="14"/>
  <c r="B1998" i="14"/>
  <c r="B385" i="14"/>
  <c r="B1999" i="14"/>
  <c r="B2000" i="14"/>
  <c r="B386" i="14"/>
  <c r="B2001" i="14"/>
  <c r="B2002" i="14"/>
  <c r="B2003" i="14"/>
  <c r="B387" i="14"/>
  <c r="B2004" i="14"/>
  <c r="B2005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1001" i="14"/>
  <c r="B1002" i="14"/>
  <c r="B1003" i="14"/>
  <c r="B1004" i="14"/>
  <c r="B1005" i="14"/>
  <c r="B6" i="14"/>
  <c r="B7" i="13"/>
  <c r="B8" i="13"/>
  <c r="B9" i="13"/>
  <c r="B10" i="13"/>
  <c r="B11" i="13"/>
  <c r="B12" i="13"/>
  <c r="B13" i="13"/>
  <c r="B14" i="13"/>
  <c r="H6" i="13" s="1"/>
  <c r="I6" i="13" s="1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1905" i="13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B1922" i="13"/>
  <c r="B1923" i="13"/>
  <c r="B1924" i="13"/>
  <c r="B1925" i="13"/>
  <c r="B1926" i="13"/>
  <c r="B1927" i="13"/>
  <c r="B1928" i="13"/>
  <c r="B1929" i="13"/>
  <c r="B1930" i="13"/>
  <c r="B1931" i="13"/>
  <c r="B1932" i="13"/>
  <c r="B1933" i="13"/>
  <c r="B1934" i="13"/>
  <c r="B1935" i="13"/>
  <c r="B1936" i="13"/>
  <c r="B1937" i="13"/>
  <c r="B1938" i="13"/>
  <c r="B1939" i="13"/>
  <c r="B1940" i="13"/>
  <c r="B1941" i="13"/>
  <c r="B1942" i="13"/>
  <c r="B1943" i="13"/>
  <c r="B1944" i="13"/>
  <c r="B1945" i="13"/>
  <c r="B1946" i="13"/>
  <c r="B1947" i="13"/>
  <c r="B1948" i="13"/>
  <c r="B1949" i="13"/>
  <c r="B1950" i="13"/>
  <c r="B1951" i="13"/>
  <c r="B1952" i="13"/>
  <c r="B1953" i="13"/>
  <c r="B1954" i="13"/>
  <c r="B1955" i="13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002" i="13"/>
  <c r="B2003" i="13"/>
  <c r="B2004" i="13"/>
  <c r="B2005" i="13"/>
  <c r="B2006" i="13"/>
  <c r="B2007" i="13"/>
  <c r="B2008" i="13"/>
  <c r="B2009" i="13"/>
  <c r="B2010" i="13"/>
  <c r="B2011" i="13"/>
  <c r="B2012" i="13"/>
  <c r="B2013" i="13"/>
  <c r="B2014" i="13"/>
  <c r="B2015" i="13"/>
  <c r="B2016" i="13"/>
  <c r="B2017" i="13"/>
  <c r="B2018" i="13"/>
  <c r="B2019" i="13"/>
  <c r="B2020" i="13"/>
  <c r="B2021" i="13"/>
  <c r="B2022" i="13"/>
  <c r="B2023" i="13"/>
  <c r="B2024" i="13"/>
  <c r="B2025" i="13"/>
  <c r="B2026" i="13"/>
  <c r="B2027" i="13"/>
  <c r="B2028" i="13"/>
  <c r="B2029" i="13"/>
  <c r="B2030" i="13"/>
  <c r="B2031" i="13"/>
  <c r="B2032" i="13"/>
  <c r="B2033" i="13"/>
  <c r="B2034" i="13"/>
  <c r="B2035" i="13"/>
  <c r="B2036" i="13"/>
  <c r="B2037" i="13"/>
  <c r="B2038" i="13"/>
  <c r="B2039" i="13"/>
  <c r="B2040" i="13"/>
  <c r="B2041" i="13"/>
  <c r="B2042" i="13"/>
  <c r="B2043" i="13"/>
  <c r="B2044" i="13"/>
  <c r="B2045" i="13"/>
  <c r="B2046" i="13"/>
  <c r="B2047" i="13"/>
  <c r="B2048" i="13"/>
  <c r="B2049" i="13"/>
  <c r="B2050" i="13"/>
  <c r="B2051" i="13"/>
  <c r="B2052" i="13"/>
  <c r="B2053" i="13"/>
  <c r="B2054" i="13"/>
  <c r="B2055" i="13"/>
  <c r="B2056" i="13"/>
  <c r="B2057" i="13"/>
  <c r="B2058" i="13"/>
  <c r="B2059" i="13"/>
  <c r="B2060" i="13"/>
  <c r="B2061" i="13"/>
  <c r="B2062" i="13"/>
  <c r="B2063" i="13"/>
  <c r="B2064" i="13"/>
  <c r="B2065" i="13"/>
  <c r="B2066" i="13"/>
  <c r="B2067" i="13"/>
  <c r="B2068" i="13"/>
  <c r="B2069" i="13"/>
  <c r="B2070" i="13"/>
  <c r="B2071" i="13"/>
  <c r="B2072" i="13"/>
  <c r="B2073" i="13"/>
  <c r="B2074" i="13"/>
  <c r="B2075" i="13"/>
  <c r="B2076" i="13"/>
  <c r="B2077" i="13"/>
  <c r="B2078" i="13"/>
  <c r="B2079" i="13"/>
  <c r="B2080" i="13"/>
  <c r="B2081" i="13"/>
  <c r="B2082" i="13"/>
  <c r="B2083" i="13"/>
  <c r="B2084" i="13"/>
  <c r="B2085" i="13"/>
  <c r="B2086" i="13"/>
  <c r="B2087" i="13"/>
  <c r="B2088" i="13"/>
  <c r="B2089" i="13"/>
  <c r="B2090" i="13"/>
  <c r="B2091" i="13"/>
  <c r="B2092" i="13"/>
  <c r="B2093" i="13"/>
  <c r="B2094" i="13"/>
  <c r="B2095" i="13"/>
  <c r="B2096" i="13"/>
  <c r="B2097" i="13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B2114" i="13"/>
  <c r="B2115" i="13"/>
  <c r="B2116" i="13"/>
  <c r="B2117" i="13"/>
  <c r="B2118" i="13"/>
  <c r="B2119" i="13"/>
  <c r="B2120" i="13"/>
  <c r="B2121" i="13"/>
  <c r="B2122" i="13"/>
  <c r="B2123" i="13"/>
  <c r="B2124" i="13"/>
  <c r="B2125" i="13"/>
  <c r="B2126" i="13"/>
  <c r="B2127" i="13"/>
  <c r="B2128" i="13"/>
  <c r="B2129" i="13"/>
  <c r="B2130" i="13"/>
  <c r="B2131" i="13"/>
  <c r="B2132" i="13"/>
  <c r="B2133" i="13"/>
  <c r="B2134" i="13"/>
  <c r="B2135" i="13"/>
  <c r="B2136" i="13"/>
  <c r="B2137" i="13"/>
  <c r="B2138" i="13"/>
  <c r="B2139" i="13"/>
  <c r="B2140" i="13"/>
  <c r="B2141" i="13"/>
  <c r="B2142" i="13"/>
  <c r="B2143" i="13"/>
  <c r="B2144" i="13"/>
  <c r="B2145" i="13"/>
  <c r="B2146" i="13"/>
  <c r="B2147" i="13"/>
  <c r="B2148" i="13"/>
  <c r="B2149" i="13"/>
  <c r="B2150" i="13"/>
  <c r="B2151" i="13"/>
  <c r="B2152" i="13"/>
  <c r="B2153" i="13"/>
  <c r="B2154" i="13"/>
  <c r="B2155" i="13"/>
  <c r="B2156" i="13"/>
  <c r="B2157" i="13"/>
  <c r="B2158" i="13"/>
  <c r="B2159" i="13"/>
  <c r="B2160" i="13"/>
  <c r="B2161" i="13"/>
  <c r="B2162" i="13"/>
  <c r="B2163" i="13"/>
  <c r="B2164" i="13"/>
  <c r="B2165" i="13"/>
  <c r="B2166" i="13"/>
  <c r="B2167" i="13"/>
  <c r="B2168" i="13"/>
  <c r="B2169" i="13"/>
  <c r="B2170" i="13"/>
  <c r="B2171" i="13"/>
  <c r="B2172" i="13"/>
  <c r="B2173" i="13"/>
  <c r="B2174" i="13"/>
  <c r="B2175" i="13"/>
  <c r="B2176" i="13"/>
  <c r="B2177" i="13"/>
  <c r="B2178" i="13"/>
  <c r="B2179" i="13"/>
  <c r="B2180" i="13"/>
  <c r="B2181" i="13"/>
  <c r="B2182" i="13"/>
  <c r="B2183" i="13"/>
  <c r="B2184" i="13"/>
  <c r="B2185" i="13"/>
  <c r="B2186" i="13"/>
  <c r="B2187" i="13"/>
  <c r="B2188" i="13"/>
  <c r="B2189" i="13"/>
  <c r="B2190" i="13"/>
  <c r="B2191" i="13"/>
  <c r="B2192" i="13"/>
  <c r="B2193" i="13"/>
  <c r="B2194" i="13"/>
  <c r="B2195" i="13"/>
  <c r="B2196" i="13"/>
  <c r="B2197" i="13"/>
  <c r="B2198" i="13"/>
  <c r="B2199" i="13"/>
  <c r="B2200" i="13"/>
  <c r="B2201" i="13"/>
  <c r="B2202" i="13"/>
  <c r="B2203" i="13"/>
  <c r="B2204" i="13"/>
  <c r="B2205" i="13"/>
  <c r="B2206" i="13"/>
  <c r="B2207" i="13"/>
  <c r="B2208" i="13"/>
  <c r="B2209" i="13"/>
  <c r="B2210" i="13"/>
  <c r="B2211" i="13"/>
  <c r="B2212" i="13"/>
  <c r="B2213" i="13"/>
  <c r="B2214" i="13"/>
  <c r="B2215" i="13"/>
  <c r="B2216" i="13"/>
  <c r="B2217" i="13"/>
  <c r="B2218" i="13"/>
  <c r="B2219" i="13"/>
  <c r="B2220" i="13"/>
  <c r="B2221" i="13"/>
  <c r="B2222" i="13"/>
  <c r="B2223" i="13"/>
  <c r="B2224" i="13"/>
  <c r="B2225" i="13"/>
  <c r="B2226" i="13"/>
  <c r="B2227" i="13"/>
  <c r="B2228" i="13"/>
  <c r="B2229" i="13"/>
  <c r="B2230" i="13"/>
  <c r="B2231" i="13"/>
  <c r="B2232" i="13"/>
  <c r="B2233" i="13"/>
  <c r="B2234" i="13"/>
  <c r="B2235" i="13"/>
  <c r="B2236" i="13"/>
  <c r="B2237" i="13"/>
  <c r="B2238" i="13"/>
  <c r="B2239" i="13"/>
  <c r="B2240" i="13"/>
  <c r="B2241" i="13"/>
  <c r="B2242" i="13"/>
  <c r="B2243" i="13"/>
  <c r="B2244" i="13"/>
  <c r="B2245" i="13"/>
  <c r="B2246" i="13"/>
  <c r="B2247" i="13"/>
  <c r="B2248" i="13"/>
  <c r="B2249" i="13"/>
  <c r="B2250" i="13"/>
  <c r="B2251" i="13"/>
  <c r="B2252" i="13"/>
  <c r="B2253" i="13"/>
  <c r="B2254" i="13"/>
  <c r="B2255" i="13"/>
  <c r="B2256" i="13"/>
  <c r="B2257" i="13"/>
  <c r="B2258" i="13"/>
  <c r="B2259" i="13"/>
  <c r="B2260" i="13"/>
  <c r="B2261" i="13"/>
  <c r="B2262" i="13"/>
  <c r="B2263" i="13"/>
  <c r="B2264" i="13"/>
  <c r="B2265" i="13"/>
  <c r="B2266" i="13"/>
  <c r="B2267" i="13"/>
  <c r="B2268" i="13"/>
  <c r="B2269" i="13"/>
  <c r="B2270" i="13"/>
  <c r="B2271" i="13"/>
  <c r="B2272" i="13"/>
  <c r="B2273" i="13"/>
  <c r="B2274" i="13"/>
  <c r="B2275" i="13"/>
  <c r="B2276" i="13"/>
  <c r="B2277" i="13"/>
  <c r="B2278" i="13"/>
  <c r="B2279" i="13"/>
  <c r="B2280" i="13"/>
  <c r="B2281" i="13"/>
  <c r="B2282" i="13"/>
  <c r="B2283" i="13"/>
  <c r="B2284" i="13"/>
  <c r="B2285" i="13"/>
  <c r="B2286" i="13"/>
  <c r="B2287" i="13"/>
  <c r="B2288" i="13"/>
  <c r="B2289" i="13"/>
  <c r="B2290" i="13"/>
  <c r="B2291" i="13"/>
  <c r="B2292" i="13"/>
  <c r="B2293" i="13"/>
  <c r="B2294" i="13"/>
  <c r="B2295" i="13"/>
  <c r="B2296" i="13"/>
  <c r="B2297" i="13"/>
  <c r="B2298" i="13"/>
  <c r="B2299" i="13"/>
  <c r="B2300" i="13"/>
  <c r="B2301" i="13"/>
  <c r="B2302" i="13"/>
  <c r="B2303" i="13"/>
  <c r="B2304" i="13"/>
  <c r="B2305" i="13"/>
  <c r="B2306" i="13"/>
  <c r="B2307" i="13"/>
  <c r="B2308" i="13"/>
  <c r="B2309" i="13"/>
  <c r="B2310" i="13"/>
  <c r="B2311" i="13"/>
  <c r="B2312" i="13"/>
  <c r="B2313" i="13"/>
  <c r="B2314" i="13"/>
  <c r="B2315" i="13"/>
  <c r="B2316" i="13"/>
  <c r="B2317" i="13"/>
  <c r="B2318" i="13"/>
  <c r="B2319" i="13"/>
  <c r="B2320" i="13"/>
  <c r="B2321" i="13"/>
  <c r="B2322" i="13"/>
  <c r="B2323" i="13"/>
  <c r="B2324" i="13"/>
  <c r="B2325" i="13"/>
  <c r="B2326" i="13"/>
  <c r="B2327" i="13"/>
  <c r="B2328" i="13"/>
  <c r="B2329" i="13"/>
  <c r="B2330" i="13"/>
  <c r="B2331" i="13"/>
  <c r="B2332" i="13"/>
  <c r="B2333" i="13"/>
  <c r="B2334" i="13"/>
  <c r="B2335" i="13"/>
  <c r="B2336" i="13"/>
  <c r="B2337" i="13"/>
  <c r="B2338" i="13"/>
  <c r="B2339" i="13"/>
  <c r="B2340" i="13"/>
  <c r="B2341" i="13"/>
  <c r="B2342" i="13"/>
  <c r="B2343" i="13"/>
  <c r="B2344" i="13"/>
  <c r="B2345" i="13"/>
  <c r="B2346" i="13"/>
  <c r="B2347" i="13"/>
  <c r="B2348" i="13"/>
  <c r="B2349" i="13"/>
  <c r="B2350" i="13"/>
  <c r="B2351" i="13"/>
  <c r="B2352" i="13"/>
  <c r="B2353" i="13"/>
  <c r="B2354" i="13"/>
  <c r="B2355" i="13"/>
  <c r="B2356" i="13"/>
  <c r="B2357" i="13"/>
  <c r="B2358" i="13"/>
  <c r="B2359" i="13"/>
  <c r="B2360" i="13"/>
  <c r="B2361" i="13"/>
  <c r="B2362" i="13"/>
  <c r="B2363" i="13"/>
  <c r="B2364" i="13"/>
  <c r="B2365" i="13"/>
  <c r="B2366" i="13"/>
  <c r="B2367" i="13"/>
  <c r="B2368" i="13"/>
  <c r="B2369" i="13"/>
  <c r="B2370" i="13"/>
  <c r="B2371" i="13"/>
  <c r="B2372" i="13"/>
  <c r="B2373" i="13"/>
  <c r="B2374" i="13"/>
  <c r="B2375" i="13"/>
  <c r="B2376" i="13"/>
  <c r="B2377" i="13"/>
  <c r="B2378" i="13"/>
  <c r="B2379" i="13"/>
  <c r="B2380" i="13"/>
  <c r="B2381" i="13"/>
  <c r="B2382" i="13"/>
  <c r="B2383" i="13"/>
  <c r="B2384" i="13"/>
  <c r="B2385" i="13"/>
  <c r="B2386" i="13"/>
  <c r="B2387" i="13"/>
  <c r="B2388" i="13"/>
  <c r="B2389" i="13"/>
  <c r="B2390" i="13"/>
  <c r="B2391" i="13"/>
  <c r="B2392" i="13"/>
  <c r="B2393" i="13"/>
  <c r="B2394" i="13"/>
  <c r="B2395" i="13"/>
  <c r="B2396" i="13"/>
  <c r="B2397" i="13"/>
  <c r="B2398" i="13"/>
  <c r="B2399" i="13"/>
  <c r="B2400" i="13"/>
  <c r="B2401" i="13"/>
  <c r="B2402" i="13"/>
  <c r="B2403" i="13"/>
  <c r="B2404" i="13"/>
  <c r="B2405" i="13"/>
  <c r="B2406" i="13"/>
  <c r="B2407" i="13"/>
  <c r="B2408" i="13"/>
  <c r="B2409" i="13"/>
  <c r="B2410" i="13"/>
  <c r="B2411" i="13"/>
  <c r="B2412" i="13"/>
  <c r="B2413" i="13"/>
  <c r="B2414" i="13"/>
  <c r="B2415" i="13"/>
  <c r="B2416" i="13"/>
  <c r="B2417" i="13"/>
  <c r="B2418" i="13"/>
  <c r="B2419" i="13"/>
  <c r="B2420" i="13"/>
  <c r="B2421" i="13"/>
  <c r="B2422" i="13"/>
  <c r="B2423" i="13"/>
  <c r="B2424" i="13"/>
  <c r="B2425" i="13"/>
  <c r="B2426" i="13"/>
  <c r="B2427" i="13"/>
  <c r="B2428" i="13"/>
  <c r="B2429" i="13"/>
  <c r="B2430" i="13"/>
  <c r="B2431" i="13"/>
  <c r="B2432" i="13"/>
  <c r="B2433" i="13"/>
  <c r="B2434" i="13"/>
  <c r="B2435" i="13"/>
  <c r="B2436" i="13"/>
  <c r="B2437" i="13"/>
  <c r="B2438" i="13"/>
  <c r="B2439" i="13"/>
  <c r="B2440" i="13"/>
  <c r="B2441" i="13"/>
  <c r="B2442" i="13"/>
  <c r="B2443" i="13"/>
  <c r="B2444" i="13"/>
  <c r="B2445" i="13"/>
  <c r="B2446" i="13"/>
  <c r="B2447" i="13"/>
  <c r="B2448" i="13"/>
  <c r="B2449" i="13"/>
  <c r="B2450" i="13"/>
  <c r="B2451" i="13"/>
  <c r="B2452" i="13"/>
  <c r="B2453" i="13"/>
  <c r="B2454" i="13"/>
  <c r="B2455" i="13"/>
  <c r="B2456" i="13"/>
  <c r="B2457" i="13"/>
  <c r="B2458" i="13"/>
  <c r="B2459" i="13"/>
  <c r="B2460" i="13"/>
  <c r="B2461" i="13"/>
  <c r="B2462" i="13"/>
  <c r="B2463" i="13"/>
  <c r="B2464" i="13"/>
  <c r="B2465" i="13"/>
  <c r="B2466" i="13"/>
  <c r="B2467" i="13"/>
  <c r="B2468" i="13"/>
  <c r="B2469" i="13"/>
  <c r="B2470" i="13"/>
  <c r="B2471" i="13"/>
  <c r="B2472" i="13"/>
  <c r="B2473" i="13"/>
  <c r="B2474" i="13"/>
  <c r="B2475" i="13"/>
  <c r="B2476" i="13"/>
  <c r="B2477" i="13"/>
  <c r="B2478" i="13"/>
  <c r="B2479" i="13"/>
  <c r="B2480" i="13"/>
  <c r="B2481" i="13"/>
  <c r="B2482" i="13"/>
  <c r="B2483" i="13"/>
  <c r="B2484" i="13"/>
  <c r="B2485" i="13"/>
  <c r="B2486" i="13"/>
  <c r="B2487" i="13"/>
  <c r="B2488" i="13"/>
  <c r="B2489" i="13"/>
  <c r="B2490" i="13"/>
  <c r="B2491" i="13"/>
  <c r="B2492" i="13"/>
  <c r="B2493" i="13"/>
  <c r="B2494" i="13"/>
  <c r="B2495" i="13"/>
  <c r="B2496" i="13"/>
  <c r="B2497" i="13"/>
  <c r="B2498" i="13"/>
  <c r="B2499" i="13"/>
  <c r="B2500" i="13"/>
  <c r="B2501" i="13"/>
  <c r="B2502" i="13"/>
  <c r="B2503" i="13"/>
  <c r="B2504" i="13"/>
  <c r="B2505" i="13"/>
  <c r="B2506" i="13"/>
  <c r="B2507" i="13"/>
  <c r="B2508" i="13"/>
  <c r="B2509" i="13"/>
  <c r="B2510" i="13"/>
  <c r="B2511" i="13"/>
  <c r="B2512" i="13"/>
  <c r="B2513" i="13"/>
  <c r="B2514" i="13"/>
  <c r="B2515" i="13"/>
  <c r="B2516" i="13"/>
  <c r="B2517" i="13"/>
  <c r="B2518" i="13"/>
  <c r="B2519" i="13"/>
  <c r="B2520" i="13"/>
  <c r="B2521" i="13"/>
  <c r="B2522" i="13"/>
  <c r="B2523" i="13"/>
  <c r="B2524" i="13"/>
  <c r="B2525" i="13"/>
  <c r="B2526" i="13"/>
  <c r="B2527" i="13"/>
  <c r="B2528" i="13"/>
  <c r="B2529" i="13"/>
  <c r="B2530" i="13"/>
  <c r="B2531" i="13"/>
  <c r="B2532" i="13"/>
  <c r="B2533" i="13"/>
  <c r="B2534" i="13"/>
  <c r="B2535" i="13"/>
  <c r="B2536" i="13"/>
  <c r="B2537" i="13"/>
  <c r="B2538" i="13"/>
  <c r="B2539" i="13"/>
  <c r="B2540" i="13"/>
  <c r="B2541" i="13"/>
  <c r="B2542" i="13"/>
  <c r="B2543" i="13"/>
  <c r="B2544" i="13"/>
  <c r="B2545" i="13"/>
  <c r="B2546" i="13"/>
  <c r="B2547" i="13"/>
  <c r="B2548" i="13"/>
  <c r="B2549" i="13"/>
  <c r="B2550" i="13"/>
  <c r="B2551" i="13"/>
  <c r="B2552" i="13"/>
  <c r="B2553" i="13"/>
  <c r="B2554" i="13"/>
  <c r="B2555" i="13"/>
  <c r="B2556" i="13"/>
  <c r="B2557" i="13"/>
  <c r="B2558" i="13"/>
  <c r="B2559" i="13"/>
  <c r="B2560" i="13"/>
  <c r="B2561" i="13"/>
  <c r="B2562" i="13"/>
  <c r="B2563" i="13"/>
  <c r="B2564" i="13"/>
  <c r="B2565" i="13"/>
  <c r="B2566" i="13"/>
  <c r="B2567" i="13"/>
  <c r="B2568" i="13"/>
  <c r="B2569" i="13"/>
  <c r="B2570" i="13"/>
  <c r="B2571" i="13"/>
  <c r="B2572" i="13"/>
  <c r="B2573" i="13"/>
  <c r="B2574" i="13"/>
  <c r="B2575" i="13"/>
  <c r="B2576" i="13"/>
  <c r="B2577" i="13"/>
  <c r="B2578" i="13"/>
  <c r="B2579" i="13"/>
  <c r="B2580" i="13"/>
  <c r="B2581" i="13"/>
  <c r="B2582" i="13"/>
  <c r="B2583" i="13"/>
  <c r="B2584" i="13"/>
  <c r="B2585" i="13"/>
  <c r="B2586" i="13"/>
  <c r="B2587" i="13"/>
  <c r="B2588" i="13"/>
  <c r="B2589" i="13"/>
  <c r="B2590" i="13"/>
  <c r="B2591" i="13"/>
  <c r="B2592" i="13"/>
  <c r="B2593" i="13"/>
  <c r="B2594" i="13"/>
  <c r="B2595" i="13"/>
  <c r="B2596" i="13"/>
  <c r="B2597" i="13"/>
  <c r="B2598" i="13"/>
  <c r="B2599" i="13"/>
  <c r="B2600" i="13"/>
  <c r="B2601" i="13"/>
  <c r="B2602" i="13"/>
  <c r="B2603" i="13"/>
  <c r="B2604" i="13"/>
  <c r="B2605" i="13"/>
  <c r="B2606" i="13"/>
  <c r="B2607" i="13"/>
  <c r="B2608" i="13"/>
  <c r="B2609" i="13"/>
  <c r="B2610" i="13"/>
  <c r="B2611" i="13"/>
  <c r="B2612" i="13"/>
  <c r="B2613" i="13"/>
  <c r="B2614" i="13"/>
  <c r="B2615" i="13"/>
  <c r="B2616" i="13"/>
  <c r="B2617" i="13"/>
  <c r="B2618" i="13"/>
  <c r="B2619" i="13"/>
  <c r="B2620" i="13"/>
  <c r="B2621" i="13"/>
  <c r="B2622" i="13"/>
  <c r="B2623" i="13"/>
  <c r="B2624" i="13"/>
  <c r="B2625" i="13"/>
  <c r="B2626" i="13"/>
  <c r="B2627" i="13"/>
  <c r="B2628" i="13"/>
  <c r="B2629" i="13"/>
  <c r="B2630" i="13"/>
  <c r="B2631" i="13"/>
  <c r="B2632" i="13"/>
  <c r="B2633" i="13"/>
  <c r="B2634" i="13"/>
  <c r="B2635" i="13"/>
  <c r="B2636" i="13"/>
  <c r="B2637" i="13"/>
  <c r="B2638" i="13"/>
  <c r="B2639" i="13"/>
  <c r="B2640" i="13"/>
  <c r="B2641" i="13"/>
  <c r="B2642" i="13"/>
  <c r="B2643" i="13"/>
  <c r="B2644" i="13"/>
  <c r="B2645" i="13"/>
  <c r="B2646" i="13"/>
  <c r="B2647" i="13"/>
  <c r="B2648" i="13"/>
  <c r="B2649" i="13"/>
  <c r="B2650" i="13"/>
  <c r="B2651" i="13"/>
  <c r="B2652" i="13"/>
  <c r="B2653" i="13"/>
  <c r="B2654" i="13"/>
  <c r="B2655" i="13"/>
  <c r="B2656" i="13"/>
  <c r="B2657" i="13"/>
  <c r="B2658" i="13"/>
  <c r="B2659" i="13"/>
  <c r="B2660" i="13"/>
  <c r="B2661" i="13"/>
  <c r="B2662" i="13"/>
  <c r="B2663" i="13"/>
  <c r="B2664" i="13"/>
  <c r="B2665" i="13"/>
  <c r="B2666" i="13"/>
  <c r="B2667" i="13"/>
  <c r="B2668" i="13"/>
  <c r="B2669" i="13"/>
  <c r="B2670" i="13"/>
  <c r="B2671" i="13"/>
  <c r="B2672" i="13"/>
  <c r="B2673" i="13"/>
  <c r="B2674" i="13"/>
  <c r="B2675" i="13"/>
  <c r="B2676" i="13"/>
  <c r="B2677" i="13"/>
  <c r="B2678" i="13"/>
  <c r="B2679" i="13"/>
  <c r="B2680" i="13"/>
  <c r="B2681" i="13"/>
  <c r="B2682" i="13"/>
  <c r="B2683" i="13"/>
  <c r="B2684" i="13"/>
  <c r="B2685" i="13"/>
  <c r="B2686" i="13"/>
  <c r="B2687" i="13"/>
  <c r="B2688" i="13"/>
  <c r="B2689" i="13"/>
  <c r="B2690" i="13"/>
  <c r="B2691" i="13"/>
  <c r="B2692" i="13"/>
  <c r="B2693" i="13"/>
  <c r="B2694" i="13"/>
  <c r="B2695" i="13"/>
  <c r="B2696" i="13"/>
  <c r="B2697" i="13"/>
  <c r="B2698" i="13"/>
  <c r="B2699" i="13"/>
  <c r="B2700" i="13"/>
  <c r="B2701" i="13"/>
  <c r="B2702" i="13"/>
  <c r="B2703" i="13"/>
  <c r="B2704" i="13"/>
  <c r="B2705" i="13"/>
  <c r="B2706" i="13"/>
  <c r="B2707" i="13"/>
  <c r="B2708" i="13"/>
  <c r="B2709" i="13"/>
  <c r="B2710" i="13"/>
  <c r="B2711" i="13"/>
  <c r="B2712" i="13"/>
  <c r="B2713" i="13"/>
  <c r="B2714" i="13"/>
  <c r="B2715" i="13"/>
  <c r="B2716" i="13"/>
  <c r="B2717" i="13"/>
  <c r="B2718" i="13"/>
  <c r="B2719" i="13"/>
  <c r="B2720" i="13"/>
  <c r="B2721" i="13"/>
  <c r="B2722" i="13"/>
  <c r="B2723" i="13"/>
  <c r="B2724" i="13"/>
  <c r="B2725" i="13"/>
  <c r="B2726" i="13"/>
  <c r="B2727" i="13"/>
  <c r="B2728" i="13"/>
  <c r="B2729" i="13"/>
  <c r="B2730" i="13"/>
  <c r="B2731" i="13"/>
  <c r="B2732" i="13"/>
  <c r="B2733" i="13"/>
  <c r="B2734" i="13"/>
  <c r="B2735" i="13"/>
  <c r="B2736" i="13"/>
  <c r="B2737" i="13"/>
  <c r="B2738" i="13"/>
  <c r="B2739" i="13"/>
  <c r="B2740" i="13"/>
  <c r="B2741" i="13"/>
  <c r="B2742" i="13"/>
  <c r="B2743" i="13"/>
  <c r="B2744" i="13"/>
  <c r="B2745" i="13"/>
  <c r="B2746" i="13"/>
  <c r="B2747" i="13"/>
  <c r="B2748" i="13"/>
  <c r="B2749" i="13"/>
  <c r="B2750" i="13"/>
  <c r="B2751" i="13"/>
  <c r="B2752" i="13"/>
  <c r="B2753" i="13"/>
  <c r="B2754" i="13"/>
  <c r="B2755" i="13"/>
  <c r="B2756" i="13"/>
  <c r="B2757" i="13"/>
  <c r="B2758" i="13"/>
  <c r="B2759" i="13"/>
  <c r="B2760" i="13"/>
  <c r="B2761" i="13"/>
  <c r="B2762" i="13"/>
  <c r="B2763" i="13"/>
  <c r="B2764" i="13"/>
  <c r="B2765" i="13"/>
  <c r="B2766" i="13"/>
  <c r="B2767" i="13"/>
  <c r="B2768" i="13"/>
  <c r="B2769" i="13"/>
  <c r="B2770" i="13"/>
  <c r="B2771" i="13"/>
  <c r="B2772" i="13"/>
  <c r="B2773" i="13"/>
  <c r="B2774" i="13"/>
  <c r="B2775" i="13"/>
  <c r="B2776" i="13"/>
  <c r="B2777" i="13"/>
  <c r="B2778" i="13"/>
  <c r="B2779" i="13"/>
  <c r="B2780" i="13"/>
  <c r="B2781" i="13"/>
  <c r="B2782" i="13"/>
  <c r="B2783" i="13"/>
  <c r="B2784" i="13"/>
  <c r="B2785" i="13"/>
  <c r="B2786" i="13"/>
  <c r="B2787" i="13"/>
  <c r="B2788" i="13"/>
  <c r="B2789" i="13"/>
  <c r="B2790" i="13"/>
  <c r="B2791" i="13"/>
  <c r="B2792" i="13"/>
  <c r="B2793" i="13"/>
  <c r="B2794" i="13"/>
  <c r="B2795" i="13"/>
  <c r="B2796" i="13"/>
  <c r="B2797" i="13"/>
  <c r="B2798" i="13"/>
  <c r="B2799" i="13"/>
  <c r="B2800" i="13"/>
  <c r="B2801" i="13"/>
  <c r="B2802" i="13"/>
  <c r="B2803" i="13"/>
  <c r="B2804" i="13"/>
  <c r="B2805" i="13"/>
  <c r="B2806" i="13"/>
  <c r="B2807" i="13"/>
  <c r="B2808" i="13"/>
  <c r="B2809" i="13"/>
  <c r="B2810" i="13"/>
  <c r="B2811" i="13"/>
  <c r="B2812" i="13"/>
  <c r="B2813" i="13"/>
  <c r="B2814" i="13"/>
  <c r="B2815" i="13"/>
  <c r="B2816" i="13"/>
  <c r="B2817" i="13"/>
  <c r="B2818" i="13"/>
  <c r="B2819" i="13"/>
  <c r="B2820" i="13"/>
  <c r="B2821" i="13"/>
  <c r="B2822" i="13"/>
  <c r="B2823" i="13"/>
  <c r="B2824" i="13"/>
  <c r="B2825" i="13"/>
  <c r="B2826" i="13"/>
  <c r="B2827" i="13"/>
  <c r="B2828" i="13"/>
  <c r="B2829" i="13"/>
  <c r="B2830" i="13"/>
  <c r="B2831" i="13"/>
  <c r="B2832" i="13"/>
  <c r="B2833" i="13"/>
  <c r="B2834" i="13"/>
  <c r="B2835" i="13"/>
  <c r="B2836" i="13"/>
  <c r="B2837" i="13"/>
  <c r="B2838" i="13"/>
  <c r="B2839" i="13"/>
  <c r="B2840" i="13"/>
  <c r="B2841" i="13"/>
  <c r="B2842" i="13"/>
  <c r="B2843" i="13"/>
  <c r="B2844" i="13"/>
  <c r="B2845" i="13"/>
  <c r="B2846" i="13"/>
  <c r="B2847" i="13"/>
  <c r="B2848" i="13"/>
  <c r="B2849" i="13"/>
  <c r="B2850" i="13"/>
  <c r="B2851" i="13"/>
  <c r="B2852" i="13"/>
  <c r="B2853" i="13"/>
  <c r="B2854" i="13"/>
  <c r="B2855" i="13"/>
  <c r="B2856" i="13"/>
  <c r="B2857" i="13"/>
  <c r="B2858" i="13"/>
  <c r="B2859" i="13"/>
  <c r="B2860" i="13"/>
  <c r="B2861" i="13"/>
  <c r="B2862" i="13"/>
  <c r="B2863" i="13"/>
  <c r="B2864" i="13"/>
  <c r="B2865" i="13"/>
  <c r="B2866" i="13"/>
  <c r="B2867" i="13"/>
  <c r="B2868" i="13"/>
  <c r="B2869" i="13"/>
  <c r="B2870" i="13"/>
  <c r="B2871" i="13"/>
  <c r="B2872" i="13"/>
  <c r="B2873" i="13"/>
  <c r="B2874" i="13"/>
  <c r="B2875" i="13"/>
  <c r="B2876" i="13"/>
  <c r="B2877" i="13"/>
  <c r="B2878" i="13"/>
  <c r="B2879" i="13"/>
  <c r="B2880" i="13"/>
  <c r="B2881" i="13"/>
  <c r="B2882" i="13"/>
  <c r="B2883" i="13"/>
  <c r="B2884" i="13"/>
  <c r="B2885" i="13"/>
  <c r="B2886" i="13"/>
  <c r="B2887" i="13"/>
  <c r="B2888" i="13"/>
  <c r="B2889" i="13"/>
  <c r="B2890" i="13"/>
  <c r="B2891" i="13"/>
  <c r="B2892" i="13"/>
  <c r="B2893" i="13"/>
  <c r="B2894" i="13"/>
  <c r="B2895" i="13"/>
  <c r="B2896" i="13"/>
  <c r="B2897" i="13"/>
  <c r="B2898" i="13"/>
  <c r="B2899" i="13"/>
  <c r="B2900" i="13"/>
  <c r="B2901" i="13"/>
  <c r="B2902" i="13"/>
  <c r="B2903" i="13"/>
  <c r="B2904" i="13"/>
  <c r="B2905" i="13"/>
  <c r="B2906" i="13"/>
  <c r="B2907" i="13"/>
  <c r="B2908" i="13"/>
  <c r="B2909" i="13"/>
  <c r="B2910" i="13"/>
  <c r="B2911" i="13"/>
  <c r="B2912" i="13"/>
  <c r="B2913" i="13"/>
  <c r="B2914" i="13"/>
  <c r="B2915" i="13"/>
  <c r="B2916" i="13"/>
  <c r="B2917" i="13"/>
  <c r="B2918" i="13"/>
  <c r="B2919" i="13"/>
  <c r="B2920" i="13"/>
  <c r="B2921" i="13"/>
  <c r="B2922" i="13"/>
  <c r="B2923" i="13"/>
  <c r="B2924" i="13"/>
  <c r="B2925" i="13"/>
  <c r="B2926" i="13"/>
  <c r="B2927" i="13"/>
  <c r="B2928" i="13"/>
  <c r="B2929" i="13"/>
  <c r="B2930" i="13"/>
  <c r="B2931" i="13"/>
  <c r="B2932" i="13"/>
  <c r="B2933" i="13"/>
  <c r="B2934" i="13"/>
  <c r="B2935" i="13"/>
  <c r="B2936" i="13"/>
  <c r="B2937" i="13"/>
  <c r="B2938" i="13"/>
  <c r="B2939" i="13"/>
  <c r="B2940" i="13"/>
  <c r="B2941" i="13"/>
  <c r="B2942" i="13"/>
  <c r="B2943" i="13"/>
  <c r="B2944" i="13"/>
  <c r="B2945" i="13"/>
  <c r="B2946" i="13"/>
  <c r="B2947" i="13"/>
  <c r="B2948" i="13"/>
  <c r="B2949" i="13"/>
  <c r="B2950" i="13"/>
  <c r="B2951" i="13"/>
  <c r="B2952" i="13"/>
  <c r="B2953" i="13"/>
  <c r="B2954" i="13"/>
  <c r="B2955" i="13"/>
  <c r="B2956" i="13"/>
  <c r="B2957" i="13"/>
  <c r="B2958" i="13"/>
  <c r="B2959" i="13"/>
  <c r="B2960" i="13"/>
  <c r="B2961" i="13"/>
  <c r="B2962" i="13"/>
  <c r="B2963" i="13"/>
  <c r="B2964" i="13"/>
  <c r="B2965" i="13"/>
  <c r="B2966" i="13"/>
  <c r="B2967" i="13"/>
  <c r="B2968" i="13"/>
  <c r="B2969" i="13"/>
  <c r="B2970" i="13"/>
  <c r="B2971" i="13"/>
  <c r="B2972" i="13"/>
  <c r="B2973" i="13"/>
  <c r="B2974" i="13"/>
  <c r="B2975" i="13"/>
  <c r="B2976" i="13"/>
  <c r="B2977" i="13"/>
  <c r="B2978" i="13"/>
  <c r="B2979" i="13"/>
  <c r="B2980" i="13"/>
  <c r="B2981" i="13"/>
  <c r="B2982" i="13"/>
  <c r="B2983" i="13"/>
  <c r="B2984" i="13"/>
  <c r="B2985" i="13"/>
  <c r="B2986" i="13"/>
  <c r="B2987" i="13"/>
  <c r="B2988" i="13"/>
  <c r="B2989" i="13"/>
  <c r="B2990" i="13"/>
  <c r="B2991" i="13"/>
  <c r="B2992" i="13"/>
  <c r="B2993" i="13"/>
  <c r="B2994" i="13"/>
  <c r="B2995" i="13"/>
  <c r="B2996" i="13"/>
  <c r="B2997" i="13"/>
  <c r="B2998" i="13"/>
  <c r="B2999" i="13"/>
  <c r="B3000" i="13"/>
  <c r="B3001" i="13"/>
  <c r="B3002" i="13"/>
  <c r="B3003" i="13"/>
  <c r="B3004" i="13"/>
  <c r="B3005" i="13"/>
  <c r="B6" i="13"/>
  <c r="B7" i="12"/>
  <c r="B8" i="12"/>
  <c r="B9" i="12"/>
  <c r="B10" i="12"/>
  <c r="B11" i="12"/>
  <c r="B12" i="12"/>
  <c r="H6" i="12" s="1"/>
  <c r="I6" i="12" s="1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1" i="12"/>
  <c r="B2082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1" i="12"/>
  <c r="B2122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68" i="12"/>
  <c r="B2169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5" i="12"/>
  <c r="B2216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1" i="12"/>
  <c r="B2262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5" i="12"/>
  <c r="B2306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2" i="12"/>
  <c r="B2353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0" i="12"/>
  <c r="B2401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4" i="12"/>
  <c r="B2445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89" i="12"/>
  <c r="B2490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0" i="12"/>
  <c r="B2531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6" i="12"/>
  <c r="B2577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3" i="12"/>
  <c r="B2594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6" i="12"/>
  <c r="B2637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0" i="12"/>
  <c r="B2671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4" i="12"/>
  <c r="B2715" i="12"/>
  <c r="B2716" i="12"/>
  <c r="B2717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4" i="12"/>
  <c r="B2735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7" i="12"/>
  <c r="B2778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4" i="12"/>
  <c r="B2825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4" i="12"/>
  <c r="B2865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5" i="12"/>
  <c r="B2886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7" i="12"/>
  <c r="B2928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0" i="12"/>
  <c r="B2971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6" i="12"/>
  <c r="P2" i="11"/>
  <c r="P4" i="11"/>
  <c r="P3" i="11"/>
  <c r="P1" i="11"/>
  <c r="K3" i="16"/>
  <c r="K47" i="3" s="1"/>
  <c r="K2" i="16"/>
  <c r="K46" i="3" s="1"/>
  <c r="K1" i="16"/>
  <c r="K45" i="3" s="1"/>
  <c r="K3" i="15"/>
  <c r="K32" i="3" s="1"/>
  <c r="K2" i="15"/>
  <c r="K31" i="3" s="1"/>
  <c r="K1" i="15"/>
  <c r="K30" i="3" s="1"/>
  <c r="K3" i="14"/>
  <c r="K17" i="3" s="1"/>
  <c r="K2" i="14"/>
  <c r="K16" i="3" s="1"/>
  <c r="K1" i="14"/>
  <c r="K15" i="3" s="1"/>
  <c r="K3" i="13"/>
  <c r="K43" i="3" s="1"/>
  <c r="K2" i="13"/>
  <c r="K42" i="3" s="1"/>
  <c r="K1" i="13"/>
  <c r="K41" i="3" s="1"/>
  <c r="K3" i="12"/>
  <c r="K28" i="3" s="1"/>
  <c r="K2" i="12"/>
  <c r="K27" i="3" s="1"/>
  <c r="K1" i="12"/>
  <c r="K26" i="3" s="1"/>
  <c r="K2" i="11"/>
  <c r="K12" i="3" s="1"/>
  <c r="K3" i="11"/>
  <c r="K13" i="3" s="1"/>
  <c r="K1" i="11"/>
  <c r="K11" i="3" s="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195" i="11"/>
  <c r="B2196" i="11"/>
  <c r="B2197" i="11"/>
  <c r="B2198" i="11"/>
  <c r="B2199" i="11"/>
  <c r="B2200" i="11"/>
  <c r="B2201" i="11"/>
  <c r="B2202" i="11"/>
  <c r="B2203" i="11"/>
  <c r="B2204" i="11"/>
  <c r="B2205" i="11"/>
  <c r="B2206" i="11"/>
  <c r="B2207" i="11"/>
  <c r="B2208" i="11"/>
  <c r="B2209" i="11"/>
  <c r="B2210" i="11"/>
  <c r="B2211" i="11"/>
  <c r="B2212" i="11"/>
  <c r="B2213" i="11"/>
  <c r="B2214" i="11"/>
  <c r="B2215" i="11"/>
  <c r="B2216" i="11"/>
  <c r="B2217" i="11"/>
  <c r="B2218" i="11"/>
  <c r="B2219" i="11"/>
  <c r="B2220" i="11"/>
  <c r="B2221" i="11"/>
  <c r="B2222" i="11"/>
  <c r="B2223" i="11"/>
  <c r="B2224" i="11"/>
  <c r="B2225" i="11"/>
  <c r="B2226" i="11"/>
  <c r="B2227" i="11"/>
  <c r="B2228" i="11"/>
  <c r="B2229" i="11"/>
  <c r="B2230" i="11"/>
  <c r="B2231" i="11"/>
  <c r="B2232" i="11"/>
  <c r="B2233" i="11"/>
  <c r="B2234" i="11"/>
  <c r="B2235" i="11"/>
  <c r="B2236" i="11"/>
  <c r="B2237" i="11"/>
  <c r="B2238" i="11"/>
  <c r="B2239" i="11"/>
  <c r="B2240" i="11"/>
  <c r="B2241" i="11"/>
  <c r="B2242" i="11"/>
  <c r="B2243" i="11"/>
  <c r="B2244" i="11"/>
  <c r="B2245" i="11"/>
  <c r="B2246" i="11"/>
  <c r="B2247" i="11"/>
  <c r="B2248" i="11"/>
  <c r="B2249" i="11"/>
  <c r="B2250" i="11"/>
  <c r="B2251" i="11"/>
  <c r="B2252" i="11"/>
  <c r="B2253" i="11"/>
  <c r="B2254" i="11"/>
  <c r="B2255" i="11"/>
  <c r="B2256" i="11"/>
  <c r="B2257" i="11"/>
  <c r="B2258" i="11"/>
  <c r="B2259" i="11"/>
  <c r="B2260" i="11"/>
  <c r="B2261" i="11"/>
  <c r="B2262" i="11"/>
  <c r="B2263" i="11"/>
  <c r="B2264" i="11"/>
  <c r="B2265" i="11"/>
  <c r="B2266" i="11"/>
  <c r="B2267" i="11"/>
  <c r="B2268" i="11"/>
  <c r="B2269" i="11"/>
  <c r="B2270" i="11"/>
  <c r="B2271" i="11"/>
  <c r="B2272" i="11"/>
  <c r="B2273" i="11"/>
  <c r="B2274" i="11"/>
  <c r="B2275" i="11"/>
  <c r="B2276" i="11"/>
  <c r="B2277" i="11"/>
  <c r="B2278" i="11"/>
  <c r="B2279" i="11"/>
  <c r="B2280" i="11"/>
  <c r="B2281" i="11"/>
  <c r="B2282" i="11"/>
  <c r="B2283" i="11"/>
  <c r="B2284" i="11"/>
  <c r="B2285" i="11"/>
  <c r="B2286" i="11"/>
  <c r="B2287" i="11"/>
  <c r="B2288" i="11"/>
  <c r="B2289" i="11"/>
  <c r="B2290" i="11"/>
  <c r="B2291" i="11"/>
  <c r="B2292" i="11"/>
  <c r="B2293" i="11"/>
  <c r="B2294" i="11"/>
  <c r="B2295" i="11"/>
  <c r="B2296" i="11"/>
  <c r="B2297" i="11"/>
  <c r="B2298" i="11"/>
  <c r="B2299" i="11"/>
  <c r="B2300" i="11"/>
  <c r="B2301" i="11"/>
  <c r="B2302" i="11"/>
  <c r="B2303" i="11"/>
  <c r="B2304" i="11"/>
  <c r="B2305" i="11"/>
  <c r="B2306" i="11"/>
  <c r="B2307" i="11"/>
  <c r="B2308" i="11"/>
  <c r="B2309" i="11"/>
  <c r="B2310" i="11"/>
  <c r="B2311" i="11"/>
  <c r="B2312" i="11"/>
  <c r="B2313" i="11"/>
  <c r="B2314" i="11"/>
  <c r="B2315" i="11"/>
  <c r="B2316" i="11"/>
  <c r="B2317" i="11"/>
  <c r="B2318" i="11"/>
  <c r="B2319" i="11"/>
  <c r="B2320" i="11"/>
  <c r="B2321" i="11"/>
  <c r="B2322" i="11"/>
  <c r="B2323" i="11"/>
  <c r="B2324" i="11"/>
  <c r="B2325" i="11"/>
  <c r="B2326" i="11"/>
  <c r="B2327" i="11"/>
  <c r="B2328" i="11"/>
  <c r="B2329" i="11"/>
  <c r="B2330" i="11"/>
  <c r="B2331" i="11"/>
  <c r="B2332" i="11"/>
  <c r="B2333" i="11"/>
  <c r="B2334" i="11"/>
  <c r="B2335" i="11"/>
  <c r="B2336" i="11"/>
  <c r="B2337" i="11"/>
  <c r="B2338" i="11"/>
  <c r="B2339" i="11"/>
  <c r="B2340" i="11"/>
  <c r="B2341" i="11"/>
  <c r="B2342" i="11"/>
  <c r="B2343" i="11"/>
  <c r="B2344" i="11"/>
  <c r="B2345" i="11"/>
  <c r="B2346" i="11"/>
  <c r="B2347" i="11"/>
  <c r="B2348" i="11"/>
  <c r="B2349" i="11"/>
  <c r="B2350" i="11"/>
  <c r="B2351" i="11"/>
  <c r="B2352" i="11"/>
  <c r="B2353" i="11"/>
  <c r="B2354" i="11"/>
  <c r="B2355" i="11"/>
  <c r="B2356" i="11"/>
  <c r="B2357" i="11"/>
  <c r="B2358" i="11"/>
  <c r="B2359" i="11"/>
  <c r="B2360" i="11"/>
  <c r="B2361" i="11"/>
  <c r="B2362" i="11"/>
  <c r="B2363" i="11"/>
  <c r="B2364" i="11"/>
  <c r="B2365" i="11"/>
  <c r="B2366" i="11"/>
  <c r="B2367" i="11"/>
  <c r="B2368" i="11"/>
  <c r="B2369" i="11"/>
  <c r="B2370" i="11"/>
  <c r="B2371" i="11"/>
  <c r="B2372" i="11"/>
  <c r="B2373" i="11"/>
  <c r="B2374" i="11"/>
  <c r="B2375" i="11"/>
  <c r="B2376" i="11"/>
  <c r="B2377" i="11"/>
  <c r="B2378" i="11"/>
  <c r="B2379" i="11"/>
  <c r="B2380" i="11"/>
  <c r="B2381" i="11"/>
  <c r="B2382" i="11"/>
  <c r="B2383" i="11"/>
  <c r="B2384" i="11"/>
  <c r="B2385" i="11"/>
  <c r="B2386" i="11"/>
  <c r="B2387" i="11"/>
  <c r="B2388" i="11"/>
  <c r="B2389" i="11"/>
  <c r="B2390" i="11"/>
  <c r="B2391" i="11"/>
  <c r="B2392" i="11"/>
  <c r="B2393" i="11"/>
  <c r="B2394" i="11"/>
  <c r="B2395" i="11"/>
  <c r="B2396" i="11"/>
  <c r="B2397" i="11"/>
  <c r="B2398" i="11"/>
  <c r="B2399" i="11"/>
  <c r="B2400" i="11"/>
  <c r="B2401" i="11"/>
  <c r="B2402" i="11"/>
  <c r="B2403" i="11"/>
  <c r="B2404" i="11"/>
  <c r="B2405" i="11"/>
  <c r="B2406" i="11"/>
  <c r="B2407" i="11"/>
  <c r="B2408" i="11"/>
  <c r="B2409" i="11"/>
  <c r="B2410" i="11"/>
  <c r="B2411" i="11"/>
  <c r="B2412" i="11"/>
  <c r="B2413" i="11"/>
  <c r="B2414" i="11"/>
  <c r="B2415" i="11"/>
  <c r="B2416" i="11"/>
  <c r="B2417" i="11"/>
  <c r="B2418" i="11"/>
  <c r="B2419" i="11"/>
  <c r="B2420" i="11"/>
  <c r="B2421" i="11"/>
  <c r="B2422" i="11"/>
  <c r="B2423" i="11"/>
  <c r="B2424" i="11"/>
  <c r="B2425" i="11"/>
  <c r="B2426" i="11"/>
  <c r="B2427" i="11"/>
  <c r="B2428" i="11"/>
  <c r="B2429" i="11"/>
  <c r="B2430" i="11"/>
  <c r="B2431" i="11"/>
  <c r="B2432" i="11"/>
  <c r="B2433" i="11"/>
  <c r="B2434" i="11"/>
  <c r="B2435" i="11"/>
  <c r="B2436" i="11"/>
  <c r="B2437" i="11"/>
  <c r="B2438" i="11"/>
  <c r="B2439" i="11"/>
  <c r="B2440" i="11"/>
  <c r="B2441" i="11"/>
  <c r="B2442" i="11"/>
  <c r="B2443" i="11"/>
  <c r="B2444" i="11"/>
  <c r="B2445" i="11"/>
  <c r="B2446" i="11"/>
  <c r="B2447" i="11"/>
  <c r="B2448" i="11"/>
  <c r="B2449" i="11"/>
  <c r="B2450" i="11"/>
  <c r="B2451" i="11"/>
  <c r="B2452" i="11"/>
  <c r="B2453" i="11"/>
  <c r="B2454" i="11"/>
  <c r="B2455" i="11"/>
  <c r="B2456" i="11"/>
  <c r="B2457" i="11"/>
  <c r="B2458" i="11"/>
  <c r="B2459" i="11"/>
  <c r="B2460" i="11"/>
  <c r="B2461" i="11"/>
  <c r="B2462" i="11"/>
  <c r="B2463" i="11"/>
  <c r="B2464" i="11"/>
  <c r="B2465" i="11"/>
  <c r="B2466" i="11"/>
  <c r="B2467" i="11"/>
  <c r="B2468" i="11"/>
  <c r="B2469" i="11"/>
  <c r="B2470" i="11"/>
  <c r="B2471" i="11"/>
  <c r="B2472" i="11"/>
  <c r="B2473" i="11"/>
  <c r="B2474" i="11"/>
  <c r="B2475" i="11"/>
  <c r="B2476" i="11"/>
  <c r="B2477" i="11"/>
  <c r="B2478" i="11"/>
  <c r="B2479" i="11"/>
  <c r="B2480" i="11"/>
  <c r="B2481" i="11"/>
  <c r="B2482" i="11"/>
  <c r="B2483" i="11"/>
  <c r="B2484" i="11"/>
  <c r="B2485" i="11"/>
  <c r="B2486" i="11"/>
  <c r="B2487" i="11"/>
  <c r="B2488" i="11"/>
  <c r="B2489" i="11"/>
  <c r="B2490" i="11"/>
  <c r="B2491" i="11"/>
  <c r="B2492" i="11"/>
  <c r="B2493" i="11"/>
  <c r="B2494" i="11"/>
  <c r="B2495" i="11"/>
  <c r="B2496" i="11"/>
  <c r="B2497" i="11"/>
  <c r="B2498" i="11"/>
  <c r="B2499" i="11"/>
  <c r="B2500" i="11"/>
  <c r="B2501" i="11"/>
  <c r="B2502" i="11"/>
  <c r="B2503" i="11"/>
  <c r="B2504" i="11"/>
  <c r="B2505" i="11"/>
  <c r="B2506" i="11"/>
  <c r="B2507" i="11"/>
  <c r="B2508" i="11"/>
  <c r="B2509" i="11"/>
  <c r="B2510" i="11"/>
  <c r="B2511" i="11"/>
  <c r="B2512" i="11"/>
  <c r="B2513" i="11"/>
  <c r="B2514" i="11"/>
  <c r="B2515" i="11"/>
  <c r="B2516" i="11"/>
  <c r="B2517" i="11"/>
  <c r="B2518" i="11"/>
  <c r="B2519" i="11"/>
  <c r="B2520" i="11"/>
  <c r="B2521" i="11"/>
  <c r="B2522" i="11"/>
  <c r="B2523" i="11"/>
  <c r="B2524" i="11"/>
  <c r="B2525" i="11"/>
  <c r="B2526" i="11"/>
  <c r="B2527" i="11"/>
  <c r="B2528" i="11"/>
  <c r="B2529" i="11"/>
  <c r="B2530" i="11"/>
  <c r="B2531" i="11"/>
  <c r="B2532" i="11"/>
  <c r="B2533" i="11"/>
  <c r="B2534" i="11"/>
  <c r="B2535" i="11"/>
  <c r="B2536" i="11"/>
  <c r="B2537" i="11"/>
  <c r="B2538" i="11"/>
  <c r="B2539" i="11"/>
  <c r="B2540" i="11"/>
  <c r="B2541" i="11"/>
  <c r="B2542" i="11"/>
  <c r="B2543" i="11"/>
  <c r="B2544" i="11"/>
  <c r="B2545" i="11"/>
  <c r="B2546" i="11"/>
  <c r="B2547" i="11"/>
  <c r="B2548" i="11"/>
  <c r="B2549" i="11"/>
  <c r="B2550" i="11"/>
  <c r="B2551" i="11"/>
  <c r="B2552" i="11"/>
  <c r="B2553" i="11"/>
  <c r="B2554" i="11"/>
  <c r="B2555" i="11"/>
  <c r="B2556" i="11"/>
  <c r="B2557" i="11"/>
  <c r="B2558" i="11"/>
  <c r="B2559" i="11"/>
  <c r="B2560" i="11"/>
  <c r="B2561" i="11"/>
  <c r="B2562" i="11"/>
  <c r="B2563" i="11"/>
  <c r="B2564" i="11"/>
  <c r="B2565" i="11"/>
  <c r="B2566" i="11"/>
  <c r="B2567" i="11"/>
  <c r="B2568" i="11"/>
  <c r="B2569" i="11"/>
  <c r="B2570" i="11"/>
  <c r="B2571" i="11"/>
  <c r="B2572" i="11"/>
  <c r="B2573" i="11"/>
  <c r="B2574" i="11"/>
  <c r="B2575" i="11"/>
  <c r="B2576" i="11"/>
  <c r="B2577" i="11"/>
  <c r="B2578" i="11"/>
  <c r="B2579" i="11"/>
  <c r="B2580" i="11"/>
  <c r="B2581" i="11"/>
  <c r="B2582" i="11"/>
  <c r="B2583" i="11"/>
  <c r="B2584" i="11"/>
  <c r="B2585" i="11"/>
  <c r="B2586" i="11"/>
  <c r="B2587" i="11"/>
  <c r="B2588" i="11"/>
  <c r="B2589" i="11"/>
  <c r="B2590" i="11"/>
  <c r="B2591" i="11"/>
  <c r="B2592" i="11"/>
  <c r="B2593" i="11"/>
  <c r="B2594" i="11"/>
  <c r="B2595" i="11"/>
  <c r="B2596" i="11"/>
  <c r="B2597" i="11"/>
  <c r="B2598" i="11"/>
  <c r="B2599" i="11"/>
  <c r="B2600" i="11"/>
  <c r="B2601" i="11"/>
  <c r="B2602" i="11"/>
  <c r="B2603" i="11"/>
  <c r="B2604" i="11"/>
  <c r="B2605" i="11"/>
  <c r="B2606" i="11"/>
  <c r="B2607" i="11"/>
  <c r="B2608" i="11"/>
  <c r="B2609" i="11"/>
  <c r="B2610" i="11"/>
  <c r="B2611" i="11"/>
  <c r="B2612" i="11"/>
  <c r="B2613" i="11"/>
  <c r="B2614" i="11"/>
  <c r="B2615" i="11"/>
  <c r="B2616" i="11"/>
  <c r="B2617" i="11"/>
  <c r="B2618" i="11"/>
  <c r="B2619" i="11"/>
  <c r="B2620" i="11"/>
  <c r="B2621" i="11"/>
  <c r="B2622" i="11"/>
  <c r="B2623" i="11"/>
  <c r="B2624" i="11"/>
  <c r="B2625" i="11"/>
  <c r="B2626" i="11"/>
  <c r="B2627" i="11"/>
  <c r="B2628" i="11"/>
  <c r="B2629" i="11"/>
  <c r="B2630" i="11"/>
  <c r="B2631" i="11"/>
  <c r="B2632" i="11"/>
  <c r="B2633" i="11"/>
  <c r="B2634" i="11"/>
  <c r="B2635" i="11"/>
  <c r="B2636" i="11"/>
  <c r="B2637" i="11"/>
  <c r="B2638" i="11"/>
  <c r="B2639" i="11"/>
  <c r="B2640" i="11"/>
  <c r="B2641" i="11"/>
  <c r="B2642" i="11"/>
  <c r="B2643" i="11"/>
  <c r="B2644" i="11"/>
  <c r="B2645" i="11"/>
  <c r="B2646" i="11"/>
  <c r="B2647" i="11"/>
  <c r="B2648" i="11"/>
  <c r="B2649" i="11"/>
  <c r="B2650" i="11"/>
  <c r="B2651" i="11"/>
  <c r="B2652" i="11"/>
  <c r="B2653" i="11"/>
  <c r="B2654" i="11"/>
  <c r="B2655" i="11"/>
  <c r="B2656" i="11"/>
  <c r="B2657" i="11"/>
  <c r="B2658" i="11"/>
  <c r="B2659" i="11"/>
  <c r="B2660" i="11"/>
  <c r="B2661" i="11"/>
  <c r="B2662" i="11"/>
  <c r="B2663" i="11"/>
  <c r="B2664" i="11"/>
  <c r="B2665" i="11"/>
  <c r="B2666" i="11"/>
  <c r="B2667" i="11"/>
  <c r="B2668" i="11"/>
  <c r="B2669" i="11"/>
  <c r="B2670" i="11"/>
  <c r="B2671" i="11"/>
  <c r="B2672" i="11"/>
  <c r="B2673" i="11"/>
  <c r="B2674" i="11"/>
  <c r="B2675" i="11"/>
  <c r="B2676" i="11"/>
  <c r="B2677" i="11"/>
  <c r="B2678" i="11"/>
  <c r="B2679" i="11"/>
  <c r="B2680" i="11"/>
  <c r="B2681" i="11"/>
  <c r="B2682" i="11"/>
  <c r="B2683" i="11"/>
  <c r="B2684" i="11"/>
  <c r="B2685" i="11"/>
  <c r="B2686" i="11"/>
  <c r="B2687" i="11"/>
  <c r="B2688" i="11"/>
  <c r="B2689" i="11"/>
  <c r="B2690" i="11"/>
  <c r="B2691" i="11"/>
  <c r="B2692" i="11"/>
  <c r="B2693" i="11"/>
  <c r="B2694" i="11"/>
  <c r="B2695" i="11"/>
  <c r="B2696" i="11"/>
  <c r="B2697" i="11"/>
  <c r="B2698" i="11"/>
  <c r="B2699" i="11"/>
  <c r="B2700" i="11"/>
  <c r="B2701" i="11"/>
  <c r="B2702" i="11"/>
  <c r="B2703" i="11"/>
  <c r="B2704" i="11"/>
  <c r="B2705" i="11"/>
  <c r="B2706" i="11"/>
  <c r="B2707" i="11"/>
  <c r="B2708" i="11"/>
  <c r="B2709" i="11"/>
  <c r="B2710" i="11"/>
  <c r="B2711" i="11"/>
  <c r="B2712" i="11"/>
  <c r="B2713" i="11"/>
  <c r="B2714" i="11"/>
  <c r="B2715" i="11"/>
  <c r="B2716" i="11"/>
  <c r="B2717" i="11"/>
  <c r="B2718" i="11"/>
  <c r="B2719" i="11"/>
  <c r="B2720" i="11"/>
  <c r="B2721" i="11"/>
  <c r="B2722" i="11"/>
  <c r="B2723" i="11"/>
  <c r="B2724" i="11"/>
  <c r="B2725" i="11"/>
  <c r="B2726" i="11"/>
  <c r="B2727" i="11"/>
  <c r="B2728" i="11"/>
  <c r="B2729" i="11"/>
  <c r="B2730" i="11"/>
  <c r="B2731" i="11"/>
  <c r="B2732" i="11"/>
  <c r="B2733" i="11"/>
  <c r="B2734" i="11"/>
  <c r="B2735" i="11"/>
  <c r="B2736" i="11"/>
  <c r="B2737" i="11"/>
  <c r="B2738" i="11"/>
  <c r="B2739" i="11"/>
  <c r="B2740" i="11"/>
  <c r="B2741" i="11"/>
  <c r="B2742" i="11"/>
  <c r="B2743" i="11"/>
  <c r="B2744" i="11"/>
  <c r="B2745" i="11"/>
  <c r="B2746" i="11"/>
  <c r="B2747" i="11"/>
  <c r="B2748" i="11"/>
  <c r="B2749" i="11"/>
  <c r="B2750" i="11"/>
  <c r="B2751" i="11"/>
  <c r="B2752" i="11"/>
  <c r="B2753" i="11"/>
  <c r="B2754" i="11"/>
  <c r="B2755" i="11"/>
  <c r="B2756" i="11"/>
  <c r="B2757" i="11"/>
  <c r="B2758" i="11"/>
  <c r="B2759" i="11"/>
  <c r="B2760" i="11"/>
  <c r="B2761" i="11"/>
  <c r="B2762" i="11"/>
  <c r="B2763" i="11"/>
  <c r="B2764" i="11"/>
  <c r="B2765" i="11"/>
  <c r="B2766" i="11"/>
  <c r="B2767" i="11"/>
  <c r="B2768" i="11"/>
  <c r="B2769" i="11"/>
  <c r="B2770" i="11"/>
  <c r="B2771" i="11"/>
  <c r="B2772" i="11"/>
  <c r="B2773" i="11"/>
  <c r="B2774" i="11"/>
  <c r="B2775" i="11"/>
  <c r="B2776" i="11"/>
  <c r="B2777" i="11"/>
  <c r="B2778" i="11"/>
  <c r="B2779" i="11"/>
  <c r="B2780" i="11"/>
  <c r="B2781" i="11"/>
  <c r="B2782" i="11"/>
  <c r="B2783" i="11"/>
  <c r="B2784" i="11"/>
  <c r="B2785" i="11"/>
  <c r="B2786" i="11"/>
  <c r="B2787" i="11"/>
  <c r="B2788" i="11"/>
  <c r="B2789" i="11"/>
  <c r="B2790" i="11"/>
  <c r="B2791" i="11"/>
  <c r="B2792" i="11"/>
  <c r="B2793" i="11"/>
  <c r="B2794" i="11"/>
  <c r="B2795" i="11"/>
  <c r="B2796" i="11"/>
  <c r="B2797" i="11"/>
  <c r="B2798" i="11"/>
  <c r="B2799" i="11"/>
  <c r="B2800" i="11"/>
  <c r="B2801" i="11"/>
  <c r="B2802" i="11"/>
  <c r="B2803" i="11"/>
  <c r="B2804" i="11"/>
  <c r="B2805" i="11"/>
  <c r="B2806" i="11"/>
  <c r="B2807" i="11"/>
  <c r="B2808" i="11"/>
  <c r="B2809" i="11"/>
  <c r="B2810" i="11"/>
  <c r="B2811" i="11"/>
  <c r="B2812" i="11"/>
  <c r="B2813" i="11"/>
  <c r="B2814" i="11"/>
  <c r="B2815" i="11"/>
  <c r="B2816" i="11"/>
  <c r="B2817" i="11"/>
  <c r="B2818" i="11"/>
  <c r="B2819" i="11"/>
  <c r="B2820" i="11"/>
  <c r="B2821" i="11"/>
  <c r="B2822" i="11"/>
  <c r="B2823" i="11"/>
  <c r="B2824" i="11"/>
  <c r="B2825" i="11"/>
  <c r="B2826" i="11"/>
  <c r="B2827" i="11"/>
  <c r="B2828" i="11"/>
  <c r="B2829" i="11"/>
  <c r="B2830" i="11"/>
  <c r="B2831" i="11"/>
  <c r="B2832" i="11"/>
  <c r="B2833" i="11"/>
  <c r="B2834" i="11"/>
  <c r="B2835" i="11"/>
  <c r="B2836" i="11"/>
  <c r="B2837" i="11"/>
  <c r="B2838" i="11"/>
  <c r="B2839" i="11"/>
  <c r="B2840" i="11"/>
  <c r="B2841" i="11"/>
  <c r="B2842" i="11"/>
  <c r="B2843" i="11"/>
  <c r="B2844" i="11"/>
  <c r="B2845" i="11"/>
  <c r="B2846" i="11"/>
  <c r="B2847" i="11"/>
  <c r="B2848" i="11"/>
  <c r="B2849" i="11"/>
  <c r="B2850" i="11"/>
  <c r="B2851" i="11"/>
  <c r="B2852" i="11"/>
  <c r="B2853" i="11"/>
  <c r="B2854" i="11"/>
  <c r="B2855" i="11"/>
  <c r="B2856" i="11"/>
  <c r="B2857" i="11"/>
  <c r="B2858" i="11"/>
  <c r="B2859" i="11"/>
  <c r="B2860" i="11"/>
  <c r="B2861" i="11"/>
  <c r="B2862" i="11"/>
  <c r="B2863" i="11"/>
  <c r="B2864" i="11"/>
  <c r="B2865" i="11"/>
  <c r="B2866" i="11"/>
  <c r="B2867" i="11"/>
  <c r="B2868" i="11"/>
  <c r="B2869" i="11"/>
  <c r="B2870" i="11"/>
  <c r="B2871" i="11"/>
  <c r="B2872" i="11"/>
  <c r="B2873" i="11"/>
  <c r="B2874" i="11"/>
  <c r="B2875" i="11"/>
  <c r="B2876" i="11"/>
  <c r="B2877" i="11"/>
  <c r="B2878" i="11"/>
  <c r="B2879" i="11"/>
  <c r="B2880" i="11"/>
  <c r="B2881" i="11"/>
  <c r="B2882" i="11"/>
  <c r="B2883" i="11"/>
  <c r="B2884" i="11"/>
  <c r="B2885" i="11"/>
  <c r="B2886" i="11"/>
  <c r="B2887" i="11"/>
  <c r="B2888" i="11"/>
  <c r="B2889" i="11"/>
  <c r="B2890" i="11"/>
  <c r="B2891" i="11"/>
  <c r="B2892" i="11"/>
  <c r="B2893" i="11"/>
  <c r="B2894" i="11"/>
  <c r="B2895" i="11"/>
  <c r="B2896" i="11"/>
  <c r="B2897" i="11"/>
  <c r="B2898" i="11"/>
  <c r="B2899" i="11"/>
  <c r="B2900" i="11"/>
  <c r="B2901" i="11"/>
  <c r="B2902" i="11"/>
  <c r="B2903" i="11"/>
  <c r="B2904" i="11"/>
  <c r="B2905" i="11"/>
  <c r="B2906" i="11"/>
  <c r="B2907" i="11"/>
  <c r="B2908" i="11"/>
  <c r="B2909" i="11"/>
  <c r="B2910" i="11"/>
  <c r="B2911" i="11"/>
  <c r="B2912" i="11"/>
  <c r="B2913" i="11"/>
  <c r="B2914" i="11"/>
  <c r="B2915" i="11"/>
  <c r="B2916" i="11"/>
  <c r="B2917" i="11"/>
  <c r="B2918" i="11"/>
  <c r="B2919" i="11"/>
  <c r="B2920" i="11"/>
  <c r="B2921" i="11"/>
  <c r="B2922" i="11"/>
  <c r="B2923" i="11"/>
  <c r="B2924" i="11"/>
  <c r="B2925" i="11"/>
  <c r="B2926" i="11"/>
  <c r="B2927" i="11"/>
  <c r="B2928" i="11"/>
  <c r="B2929" i="11"/>
  <c r="B2930" i="11"/>
  <c r="B2931" i="11"/>
  <c r="B2932" i="11"/>
  <c r="B2933" i="11"/>
  <c r="B2934" i="11"/>
  <c r="B2935" i="11"/>
  <c r="B2936" i="11"/>
  <c r="B2937" i="11"/>
  <c r="B2938" i="11"/>
  <c r="B2939" i="11"/>
  <c r="B2940" i="11"/>
  <c r="B2941" i="11"/>
  <c r="B2942" i="11"/>
  <c r="B2943" i="11"/>
  <c r="B2944" i="11"/>
  <c r="B2945" i="11"/>
  <c r="B2946" i="11"/>
  <c r="B2947" i="11"/>
  <c r="B2948" i="11"/>
  <c r="B2949" i="11"/>
  <c r="B2950" i="11"/>
  <c r="B2951" i="11"/>
  <c r="B2952" i="11"/>
  <c r="B2953" i="11"/>
  <c r="B2954" i="11"/>
  <c r="B2955" i="11"/>
  <c r="B2956" i="11"/>
  <c r="B2957" i="11"/>
  <c r="B2958" i="11"/>
  <c r="B2959" i="11"/>
  <c r="B2960" i="11"/>
  <c r="B2961" i="11"/>
  <c r="B2962" i="11"/>
  <c r="B2963" i="11"/>
  <c r="B2964" i="11"/>
  <c r="B2965" i="11"/>
  <c r="B2966" i="11"/>
  <c r="B2967" i="11"/>
  <c r="B2968" i="11"/>
  <c r="B2969" i="11"/>
  <c r="B2970" i="11"/>
  <c r="B2971" i="11"/>
  <c r="B2972" i="11"/>
  <c r="B2973" i="11"/>
  <c r="B2974" i="11"/>
  <c r="B2975" i="11"/>
  <c r="B2976" i="11"/>
  <c r="B2977" i="11"/>
  <c r="B2978" i="11"/>
  <c r="B2979" i="11"/>
  <c r="B2980" i="11"/>
  <c r="B2981" i="11"/>
  <c r="B2982" i="11"/>
  <c r="B2983" i="11"/>
  <c r="B2984" i="11"/>
  <c r="B2985" i="11"/>
  <c r="B2986" i="11"/>
  <c r="B2987" i="11"/>
  <c r="B2988" i="11"/>
  <c r="B2989" i="11"/>
  <c r="B2990" i="11"/>
  <c r="B2991" i="11"/>
  <c r="B2992" i="11"/>
  <c r="B2993" i="11"/>
  <c r="B2994" i="11"/>
  <c r="B2995" i="11"/>
  <c r="B2996" i="11"/>
  <c r="B2997" i="11"/>
  <c r="B2998" i="11"/>
  <c r="B2999" i="11"/>
  <c r="B3000" i="11"/>
  <c r="B3001" i="11"/>
  <c r="B3002" i="11"/>
  <c r="B3003" i="11"/>
  <c r="B3004" i="11"/>
  <c r="B3005" i="11"/>
  <c r="B6" i="11"/>
  <c r="C7" i="3"/>
  <c r="G8" i="16"/>
  <c r="K7" i="16"/>
  <c r="G7" i="16"/>
  <c r="K6" i="16"/>
  <c r="K13" i="15"/>
  <c r="M13" i="15" s="1"/>
  <c r="K12" i="15"/>
  <c r="M12" i="15" s="1"/>
  <c r="H12" i="15"/>
  <c r="I12" i="15" s="1"/>
  <c r="M11" i="15"/>
  <c r="L11" i="15"/>
  <c r="K11" i="15"/>
  <c r="H11" i="15"/>
  <c r="I11" i="15" s="1"/>
  <c r="K10" i="15"/>
  <c r="M10" i="15" s="1"/>
  <c r="H10" i="15"/>
  <c r="I10" i="15" s="1"/>
  <c r="L9" i="15"/>
  <c r="K9" i="15"/>
  <c r="H9" i="15"/>
  <c r="I9" i="15" s="1"/>
  <c r="N8" i="15"/>
  <c r="K8" i="15"/>
  <c r="L8" i="15" s="1"/>
  <c r="H8" i="15"/>
  <c r="I8" i="15" s="1"/>
  <c r="N7" i="15"/>
  <c r="M7" i="15"/>
  <c r="L7" i="15"/>
  <c r="K7" i="15"/>
  <c r="H7" i="15"/>
  <c r="I7" i="15" s="1"/>
  <c r="G7" i="15"/>
  <c r="G8" i="15" s="1"/>
  <c r="G9" i="15" s="1"/>
  <c r="G10" i="15" s="1"/>
  <c r="G11" i="15" s="1"/>
  <c r="G12" i="15" s="1"/>
  <c r="G13" i="15" s="1"/>
  <c r="N6" i="15"/>
  <c r="M6" i="15"/>
  <c r="L6" i="15"/>
  <c r="K6" i="15"/>
  <c r="H6" i="15"/>
  <c r="K72" i="14"/>
  <c r="K64" i="14"/>
  <c r="K61" i="14"/>
  <c r="K53" i="14"/>
  <c r="K45" i="14"/>
  <c r="K44" i="14"/>
  <c r="K33" i="14"/>
  <c r="K28" i="14"/>
  <c r="K25" i="14"/>
  <c r="K16" i="14"/>
  <c r="K9" i="14"/>
  <c r="K8" i="14"/>
  <c r="G7" i="14"/>
  <c r="G8" i="14" s="1"/>
  <c r="G9" i="14" s="1"/>
  <c r="G10" i="14" s="1"/>
  <c r="G11" i="14" s="1"/>
  <c r="G12" i="14" s="1"/>
  <c r="G13" i="14" s="1"/>
  <c r="G14" i="14" s="1"/>
  <c r="G15" i="14" s="1"/>
  <c r="G16" i="14" s="1"/>
  <c r="G17" i="14" s="1"/>
  <c r="G18" i="14" s="1"/>
  <c r="G19" i="14" s="1"/>
  <c r="G20" i="14" s="1"/>
  <c r="G21" i="14" s="1"/>
  <c r="G22" i="14" s="1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G65" i="14" s="1"/>
  <c r="G66" i="14" s="1"/>
  <c r="G67" i="14" s="1"/>
  <c r="G68" i="14" s="1"/>
  <c r="G69" i="14" s="1"/>
  <c r="G70" i="14" s="1"/>
  <c r="G71" i="14" s="1"/>
  <c r="G72" i="14" s="1"/>
  <c r="G73" i="14" s="1"/>
  <c r="K6" i="14"/>
  <c r="G9" i="13"/>
  <c r="G10" i="13" s="1"/>
  <c r="K7" i="13"/>
  <c r="H7" i="13"/>
  <c r="I7" i="13" s="1"/>
  <c r="G7" i="13"/>
  <c r="G8" i="13" s="1"/>
  <c r="K6" i="13"/>
  <c r="G8" i="12"/>
  <c r="G7" i="12"/>
  <c r="K7" i="12" s="1"/>
  <c r="K6" i="12"/>
  <c r="G7" i="11"/>
  <c r="K7" i="11" s="1"/>
  <c r="K6" i="11"/>
  <c r="T113" i="1"/>
  <c r="T865" i="1"/>
  <c r="T524" i="1"/>
  <c r="T70" i="1"/>
  <c r="T699" i="1"/>
  <c r="T583" i="1"/>
  <c r="T797" i="1"/>
  <c r="T467" i="1"/>
  <c r="T584" i="1"/>
  <c r="T736" i="1"/>
  <c r="T525" i="1"/>
  <c r="T440" i="1"/>
  <c r="T862" i="1"/>
  <c r="T468" i="1"/>
  <c r="T622" i="1"/>
  <c r="T170" i="1"/>
  <c r="T748" i="1"/>
  <c r="T605" i="1"/>
  <c r="T421" i="1"/>
  <c r="T384" i="1"/>
  <c r="T684" i="1"/>
  <c r="T667" i="1"/>
  <c r="T372" i="1"/>
  <c r="T422" i="1"/>
  <c r="T585" i="1"/>
  <c r="T852" i="1"/>
  <c r="T866" i="1"/>
  <c r="T668" i="1"/>
  <c r="T737" i="1"/>
  <c r="T10" i="1"/>
  <c r="T867" i="1"/>
  <c r="T738" i="1"/>
  <c r="T102" i="1"/>
  <c r="T348" i="1"/>
  <c r="T147" i="1"/>
  <c r="T39" i="1"/>
  <c r="T761" i="1"/>
  <c r="T606" i="1"/>
  <c r="T69" i="1"/>
  <c r="T546" i="1"/>
  <c r="T373" i="1"/>
  <c r="T723" i="1"/>
  <c r="T708" i="1"/>
  <c r="T491" i="1"/>
  <c r="T685" i="1"/>
  <c r="T827" i="1"/>
  <c r="T638" i="1"/>
  <c r="T526" i="1"/>
  <c r="T441" i="1"/>
  <c r="T868" i="1"/>
  <c r="T869" i="1"/>
  <c r="T527" i="1"/>
  <c r="T171" i="1"/>
  <c r="T99" i="1"/>
  <c r="T607" i="1"/>
  <c r="T148" i="1"/>
  <c r="T20" i="1"/>
  <c r="T305" i="1"/>
  <c r="T528" i="1"/>
  <c r="T639" i="1"/>
  <c r="T669" i="1"/>
  <c r="T108" i="1"/>
  <c r="T870" i="1"/>
  <c r="T331" i="1"/>
  <c r="T871" i="1"/>
  <c r="T762" i="1"/>
  <c r="T547" i="1"/>
  <c r="T172" i="1"/>
  <c r="T159" i="1"/>
  <c r="T306" i="1"/>
  <c r="T686" i="1"/>
  <c r="T872" i="1"/>
  <c r="T506" i="1"/>
  <c r="T349" i="1"/>
  <c r="T198" i="1"/>
  <c r="T608" i="1"/>
  <c r="T307" i="1"/>
  <c r="T873" i="1"/>
  <c r="T529" i="1"/>
  <c r="T839" i="1"/>
  <c r="T257" i="1"/>
  <c r="T385" i="1"/>
  <c r="T103" i="1"/>
  <c r="T469" i="1"/>
  <c r="T423" i="1"/>
  <c r="T623" i="1"/>
  <c r="T442" i="1"/>
  <c r="T724" i="1"/>
  <c r="T135" i="1"/>
  <c r="T874" i="1"/>
  <c r="T160" i="1"/>
  <c r="T798" i="1"/>
  <c r="T875" i="1"/>
  <c r="T876" i="1"/>
  <c r="T877" i="1"/>
  <c r="T46" i="1"/>
  <c r="T878" i="1"/>
  <c r="T568" i="1"/>
  <c r="T507" i="1"/>
  <c r="T879" i="1"/>
  <c r="T880" i="1"/>
  <c r="T624" i="1"/>
  <c r="T443" i="1"/>
  <c r="T881" i="1"/>
  <c r="T32" i="1"/>
  <c r="T444" i="1"/>
  <c r="T76" i="1"/>
  <c r="T625" i="1"/>
  <c r="T775" i="1"/>
  <c r="T332" i="1"/>
  <c r="T37" i="1"/>
  <c r="T530" i="1"/>
  <c r="T640" i="1"/>
  <c r="T882" i="1"/>
  <c r="T739" i="1"/>
  <c r="T548" i="1"/>
  <c r="T586" i="1"/>
  <c r="T740" i="1"/>
  <c r="T470" i="1"/>
  <c r="T763" i="1"/>
  <c r="T258" i="1"/>
  <c r="T259" i="1"/>
  <c r="T670" i="1"/>
  <c r="T549" i="1"/>
  <c r="T199" i="1"/>
  <c r="T13" i="1"/>
  <c r="T883" i="1"/>
  <c r="T884" i="1"/>
  <c r="T403" i="1"/>
  <c r="T308" i="1"/>
  <c r="T386" i="1"/>
  <c r="T492" i="1"/>
  <c r="T671" i="1"/>
  <c r="T387" i="1"/>
  <c r="T799" i="1"/>
  <c r="T641" i="1"/>
  <c r="T885" i="1"/>
  <c r="T709" i="1"/>
  <c r="T550" i="1"/>
  <c r="T388" i="1"/>
  <c r="T182" i="1"/>
  <c r="T531" i="1"/>
  <c r="T532" i="1"/>
  <c r="T100" i="1"/>
  <c r="T8" i="1"/>
  <c r="T859" i="1"/>
  <c r="T886" i="1"/>
  <c r="T642" i="1"/>
  <c r="T844" i="1"/>
  <c r="T404" i="1"/>
  <c r="T120" i="1"/>
  <c r="T845" i="1"/>
  <c r="T260" i="1"/>
  <c r="T57" i="1"/>
  <c r="T309" i="1"/>
  <c r="T533" i="1"/>
  <c r="T842" i="1"/>
  <c r="T350" i="1"/>
  <c r="T749" i="1"/>
  <c r="T114" i="1"/>
  <c r="T551" i="1"/>
  <c r="T887" i="1"/>
  <c r="T90" i="1"/>
  <c r="T200" i="1"/>
  <c r="T405" i="1"/>
  <c r="T888" i="1"/>
  <c r="T889" i="1"/>
  <c r="T471" i="1"/>
  <c r="T508" i="1"/>
  <c r="T853" i="1"/>
  <c r="T261" i="1"/>
  <c r="T750" i="1"/>
  <c r="T225" i="1"/>
  <c r="T710" i="1"/>
  <c r="T139" i="1"/>
  <c r="T890" i="1"/>
  <c r="T626" i="1"/>
  <c r="T725" i="1"/>
  <c r="T445" i="1"/>
  <c r="T509" i="1"/>
  <c r="T140" i="1"/>
  <c r="T810" i="1"/>
  <c r="T824" i="1"/>
  <c r="T891" i="1"/>
  <c r="T292" i="1"/>
  <c r="T815" i="1"/>
  <c r="T569" i="1"/>
  <c r="T262" i="1"/>
  <c r="T7" i="1"/>
  <c r="T570" i="1"/>
  <c r="T58" i="1"/>
  <c r="T892" i="1"/>
  <c r="T893" i="1"/>
  <c r="T263" i="1"/>
  <c r="T280" i="1"/>
  <c r="T643" i="1"/>
  <c r="T51" i="1"/>
  <c r="T351" i="1"/>
  <c r="T894" i="1"/>
  <c r="T552" i="1"/>
  <c r="T472" i="1"/>
  <c r="T895" i="1"/>
  <c r="T333" i="1"/>
  <c r="T293" i="1"/>
  <c r="T446" i="1"/>
  <c r="T310" i="1"/>
  <c r="T352" i="1"/>
  <c r="T896" i="1"/>
  <c r="T553" i="1"/>
  <c r="T672" i="1"/>
  <c r="T587" i="1"/>
  <c r="T353" i="1"/>
  <c r="T897" i="1"/>
  <c r="T843" i="1"/>
  <c r="T493" i="1"/>
  <c r="T898" i="1"/>
  <c r="T294" i="1"/>
  <c r="T899" i="1"/>
  <c r="T447" i="1"/>
  <c r="T554" i="1"/>
  <c r="T828" i="1"/>
  <c r="T687" i="1"/>
  <c r="T900" i="1"/>
  <c r="T901" i="1"/>
  <c r="T751" i="1"/>
  <c r="T711" i="1"/>
  <c r="T902" i="1"/>
  <c r="T161" i="1"/>
  <c r="T65" i="1"/>
  <c r="T424" i="1"/>
  <c r="T334" i="1"/>
  <c r="T752" i="1"/>
  <c r="T264" i="1"/>
  <c r="T52" i="1"/>
  <c r="T311" i="1"/>
  <c r="T816" i="1"/>
  <c r="T354" i="1"/>
  <c r="T829" i="1"/>
  <c r="T473" i="1"/>
  <c r="T534" i="1"/>
  <c r="T903" i="1"/>
  <c r="T904" i="1"/>
  <c r="T406" i="1"/>
  <c r="T588" i="1"/>
  <c r="T312" i="1"/>
  <c r="T905" i="1"/>
  <c r="T817" i="1"/>
  <c r="T906" i="1"/>
  <c r="T66" i="1"/>
  <c r="T121" i="1"/>
  <c r="T907" i="1"/>
  <c r="T571" i="1"/>
  <c r="T535" i="1"/>
  <c r="T764" i="1"/>
  <c r="T425" i="1"/>
  <c r="T848" i="1"/>
  <c r="T313" i="1"/>
  <c r="T374" i="1"/>
  <c r="T657" i="1"/>
  <c r="T355" i="1"/>
  <c r="T790" i="1"/>
  <c r="T908" i="1"/>
  <c r="T688" i="1"/>
  <c r="T658" i="1"/>
  <c r="T226" i="1"/>
  <c r="T909" i="1"/>
  <c r="T295" i="1"/>
  <c r="T356" i="1"/>
  <c r="T910" i="1"/>
  <c r="T510" i="1"/>
  <c r="T911" i="1"/>
  <c r="T912" i="1"/>
  <c r="T800" i="1"/>
  <c r="T609" i="1"/>
  <c r="T86" i="1"/>
  <c r="T494" i="1"/>
  <c r="T407" i="1"/>
  <c r="T357" i="1"/>
  <c r="T281" i="1"/>
  <c r="T913" i="1"/>
  <c r="T173" i="1"/>
  <c r="T830" i="1"/>
  <c r="T335" i="1"/>
  <c r="T914" i="1"/>
  <c r="T915" i="1"/>
  <c r="T448" i="1"/>
  <c r="T610" i="1"/>
  <c r="T916" i="1"/>
  <c r="T296" i="1"/>
  <c r="T917" i="1"/>
  <c r="T101" i="1"/>
  <c r="T840" i="1"/>
  <c r="T918" i="1"/>
  <c r="T449" i="1"/>
  <c r="T408" i="1"/>
  <c r="T919" i="1"/>
  <c r="T689" i="1"/>
  <c r="T227" i="1"/>
  <c r="T228" i="1"/>
  <c r="T920" i="1"/>
  <c r="T753" i="1"/>
  <c r="T536" i="1"/>
  <c r="T91" i="1"/>
  <c r="T265" i="1"/>
  <c r="T92" i="1"/>
  <c r="T825" i="1"/>
  <c r="T183" i="1"/>
  <c r="T611" i="1"/>
  <c r="T184" i="1"/>
  <c r="T921" i="1"/>
  <c r="T673" i="1"/>
  <c r="T109" i="1"/>
  <c r="T110" i="1"/>
  <c r="T511" i="1"/>
  <c r="T922" i="1"/>
  <c r="T612" i="1"/>
  <c r="T589" i="1"/>
  <c r="T572" i="1"/>
  <c r="T765" i="1"/>
  <c r="T314" i="1"/>
  <c r="T282" i="1"/>
  <c r="T555" i="1"/>
  <c r="T754" i="1"/>
  <c r="T77" i="1"/>
  <c r="T923" i="1"/>
  <c r="T27" i="1"/>
  <c r="T185" i="1"/>
  <c r="T674" i="1"/>
  <c r="T229" i="1"/>
  <c r="T924" i="1"/>
  <c r="T811" i="1"/>
  <c r="T17" i="1"/>
  <c r="T925" i="1"/>
  <c r="T53" i="1"/>
  <c r="T389" i="1"/>
  <c r="T474" i="1"/>
  <c r="T104" i="1"/>
  <c r="T712" i="1"/>
  <c r="T590" i="1"/>
  <c r="T40" i="1"/>
  <c r="T111" i="1"/>
  <c r="T926" i="1"/>
  <c r="T512" i="1"/>
  <c r="T11" i="1"/>
  <c r="T6" i="1"/>
  <c r="T513" i="1"/>
  <c r="T315" i="1"/>
  <c r="T266" i="1"/>
  <c r="T858" i="1"/>
  <c r="T47" i="1"/>
  <c r="T766" i="1"/>
  <c r="T514" i="1"/>
  <c r="T659" i="1"/>
  <c r="T14" i="1"/>
  <c r="T818" i="1"/>
  <c r="T927" i="1"/>
  <c r="T33" i="1"/>
  <c r="T644" i="1"/>
  <c r="T390" i="1"/>
  <c r="T267" i="1"/>
  <c r="T928" i="1"/>
  <c r="T93" i="1"/>
  <c r="T213" i="1"/>
  <c r="T726" i="1"/>
  <c r="T864" i="1"/>
  <c r="T929" i="1"/>
  <c r="T767" i="1"/>
  <c r="T930" i="1"/>
  <c r="T136" i="1"/>
  <c r="T849" i="1"/>
  <c r="T931" i="1"/>
  <c r="T835" i="1"/>
  <c r="T645" i="1"/>
  <c r="T141" i="1"/>
  <c r="T646" i="1"/>
  <c r="T162" i="1"/>
  <c r="T94" i="1"/>
  <c r="T932" i="1"/>
  <c r="T239" i="1"/>
  <c r="T933" i="1"/>
  <c r="T850" i="1"/>
  <c r="T690" i="1"/>
  <c r="T475" i="1"/>
  <c r="T700" i="1"/>
  <c r="T358" i="1"/>
  <c r="T62" i="1"/>
  <c r="T755" i="1"/>
  <c r="T124" i="1"/>
  <c r="T391" i="1"/>
  <c r="T556" i="1"/>
  <c r="T359" i="1"/>
  <c r="T41" i="1"/>
  <c r="T713" i="1"/>
  <c r="T847" i="1"/>
  <c r="T701" i="1"/>
  <c r="T591" i="1"/>
  <c r="T336" i="1"/>
  <c r="T268" i="1"/>
  <c r="T776" i="1"/>
  <c r="T337" i="1"/>
  <c r="T149" i="1"/>
  <c r="T392" i="1"/>
  <c r="T174" i="1"/>
  <c r="T393" i="1"/>
  <c r="T297" i="1"/>
  <c r="T768" i="1"/>
  <c r="T714" i="1"/>
  <c r="T186" i="1"/>
  <c r="T230" i="1"/>
  <c r="T675" i="1"/>
  <c r="T214" i="1"/>
  <c r="T115" i="1"/>
  <c r="T316" i="1"/>
  <c r="T78" i="1"/>
  <c r="T934" i="1"/>
  <c r="T375" i="1"/>
  <c r="T935" i="1"/>
  <c r="T240" i="1"/>
  <c r="T801" i="1"/>
  <c r="T592" i="1"/>
  <c r="T317" i="1"/>
  <c r="T627" i="1"/>
  <c r="T593" i="1"/>
  <c r="T409" i="1"/>
  <c r="T715" i="1"/>
  <c r="T163" i="1"/>
  <c r="T594" i="1"/>
  <c r="T215" i="1"/>
  <c r="T777" i="1"/>
  <c r="T318" i="1"/>
  <c r="T595" i="1"/>
  <c r="T450" i="1"/>
  <c r="T187" i="1"/>
  <c r="T216" i="1"/>
  <c r="T48" i="1"/>
  <c r="T131" i="1"/>
  <c r="T812" i="1"/>
  <c r="T74" i="1"/>
  <c r="T936" i="1"/>
  <c r="T451" i="1"/>
  <c r="T175" i="1"/>
  <c r="T201" i="1"/>
  <c r="T394" i="1"/>
  <c r="T691" i="1"/>
  <c r="T937" i="1"/>
  <c r="T269" i="1"/>
  <c r="T298" i="1"/>
  <c r="T112" i="1"/>
  <c r="T142" i="1"/>
  <c r="T647" i="1"/>
  <c r="T270" i="1"/>
  <c r="T495" i="1"/>
  <c r="T202" i="1"/>
  <c r="T537" i="1"/>
  <c r="T538" i="1"/>
  <c r="T938" i="1"/>
  <c r="T283" i="1"/>
  <c r="T231" i="1"/>
  <c r="T939" i="1"/>
  <c r="T426" i="1"/>
  <c r="T692" i="1"/>
  <c r="T860" i="1"/>
  <c r="T660" i="1"/>
  <c r="T831" i="1"/>
  <c r="T676" i="1"/>
  <c r="T427" i="1"/>
  <c r="T557" i="1"/>
  <c r="T410" i="1"/>
  <c r="T376" i="1"/>
  <c r="T940" i="1"/>
  <c r="T452" i="1"/>
  <c r="T677" i="1"/>
  <c r="T702" i="1"/>
  <c r="T648" i="1"/>
  <c r="T360" i="1"/>
  <c r="T596" i="1"/>
  <c r="T628" i="1"/>
  <c r="T846" i="1"/>
  <c r="T319" i="1"/>
  <c r="T453" i="1"/>
  <c r="T176" i="1"/>
  <c r="T361" i="1"/>
  <c r="T395" i="1"/>
  <c r="T539" i="1"/>
  <c r="T338" i="1"/>
  <c r="T941" i="1"/>
  <c r="T573" i="1"/>
  <c r="T693" i="1"/>
  <c r="T241" i="1"/>
  <c r="T727" i="1"/>
  <c r="T428" i="1"/>
  <c r="T396" i="1"/>
  <c r="T942" i="1"/>
  <c r="T832" i="1"/>
  <c r="T943" i="1"/>
  <c r="T476" i="1"/>
  <c r="T540" i="1"/>
  <c r="T299" i="1"/>
  <c r="T177" i="1"/>
  <c r="T769" i="1"/>
  <c r="T232" i="1"/>
  <c r="T541" i="1"/>
  <c r="T38" i="1"/>
  <c r="T944" i="1"/>
  <c r="T945" i="1"/>
  <c r="T946" i="1"/>
  <c r="T678" i="1"/>
  <c r="T28" i="1"/>
  <c r="T947" i="1"/>
  <c r="T339" i="1"/>
  <c r="T188" i="1"/>
  <c r="T271" i="1"/>
  <c r="T242" i="1"/>
  <c r="T948" i="1"/>
  <c r="T49" i="1"/>
  <c r="T574" i="1"/>
  <c r="T741" i="1"/>
  <c r="T150" i="1"/>
  <c r="T949" i="1"/>
  <c r="T791" i="1"/>
  <c r="T125" i="1"/>
  <c r="T613" i="1"/>
  <c r="T950" i="1"/>
  <c r="T826" i="1"/>
  <c r="T951" i="1"/>
  <c r="T189" i="1"/>
  <c r="T87" i="1"/>
  <c r="T164" i="1"/>
  <c r="T217" i="1"/>
  <c r="T105" i="1"/>
  <c r="T952" i="1"/>
  <c r="T362" i="1"/>
  <c r="T83" i="1"/>
  <c r="T496" i="1"/>
  <c r="T742" i="1"/>
  <c r="T851" i="1"/>
  <c r="T629" i="1"/>
  <c r="T284" i="1"/>
  <c r="T597" i="1"/>
  <c r="T661" i="1"/>
  <c r="T953" i="1"/>
  <c r="T203" i="1"/>
  <c r="T29" i="1"/>
  <c r="T411" i="1"/>
  <c r="T497" i="1"/>
  <c r="T728" i="1"/>
  <c r="T190" i="1"/>
  <c r="T630" i="1"/>
  <c r="T542" i="1"/>
  <c r="T498" i="1"/>
  <c r="T954" i="1"/>
  <c r="T126" i="1"/>
  <c r="T598" i="1"/>
  <c r="T716" i="1"/>
  <c r="T429" i="1"/>
  <c r="T132" i="1"/>
  <c r="T703" i="1"/>
  <c r="T854" i="1"/>
  <c r="T955" i="1"/>
  <c r="T558" i="1"/>
  <c r="T631" i="1"/>
  <c r="T649" i="1"/>
  <c r="T599" i="1"/>
  <c r="T956" i="1"/>
  <c r="T802" i="1"/>
  <c r="T454" i="1"/>
  <c r="T340" i="1"/>
  <c r="T614" i="1"/>
  <c r="T21" i="1"/>
  <c r="T559" i="1"/>
  <c r="T477" i="1"/>
  <c r="T957" i="1"/>
  <c r="T836" i="1"/>
  <c r="T243" i="1"/>
  <c r="T285" i="1"/>
  <c r="T729" i="1"/>
  <c r="T694" i="1"/>
  <c r="T575" i="1"/>
  <c r="T632" i="1"/>
  <c r="T79" i="1"/>
  <c r="T300" i="1"/>
  <c r="T151" i="1"/>
  <c r="T363" i="1"/>
  <c r="T397" i="1"/>
  <c r="T695" i="1"/>
  <c r="T837" i="1"/>
  <c r="T137" i="1"/>
  <c r="T88" i="1"/>
  <c r="T18" i="1"/>
  <c r="T455" i="1"/>
  <c r="T717" i="1"/>
  <c r="T398" i="1"/>
  <c r="T679" i="1"/>
  <c r="T515" i="1"/>
  <c r="T499" i="1"/>
  <c r="T301" i="1"/>
  <c r="T500" i="1"/>
  <c r="T178" i="1"/>
  <c r="T680" i="1"/>
  <c r="T191" i="1"/>
  <c r="T600" i="1"/>
  <c r="T803" i="1"/>
  <c r="T341" i="1"/>
  <c r="T412" i="1"/>
  <c r="T364" i="1"/>
  <c r="T855" i="1"/>
  <c r="T958" i="1"/>
  <c r="T456" i="1"/>
  <c r="T770" i="1"/>
  <c r="T959" i="1"/>
  <c r="T204" i="1"/>
  <c r="T430" i="1"/>
  <c r="T516" i="1"/>
  <c r="T42" i="1"/>
  <c r="T650" i="1"/>
  <c r="T681" i="1"/>
  <c r="T413" i="1"/>
  <c r="T960" i="1"/>
  <c r="T399" i="1"/>
  <c r="T961" i="1"/>
  <c r="T543" i="1"/>
  <c r="T756" i="1"/>
  <c r="T22" i="1"/>
  <c r="T50" i="1"/>
  <c r="T244" i="1"/>
  <c r="T778" i="1"/>
  <c r="T779" i="1"/>
  <c r="T377" i="1"/>
  <c r="T962" i="1"/>
  <c r="T517" i="1"/>
  <c r="T819" i="1"/>
  <c r="T560" i="1"/>
  <c r="T518" i="1"/>
  <c r="T59" i="1"/>
  <c r="T780" i="1"/>
  <c r="T633" i="1"/>
  <c r="T963" i="1"/>
  <c r="T964" i="1"/>
  <c r="T365" i="1"/>
  <c r="T366" i="1"/>
  <c r="T431" i="1"/>
  <c r="T367" i="1"/>
  <c r="T634" i="1"/>
  <c r="T245" i="1"/>
  <c r="T965" i="1"/>
  <c r="T781" i="1"/>
  <c r="T152" i="1"/>
  <c r="T682" i="1"/>
  <c r="T615" i="1"/>
  <c r="T95" i="1"/>
  <c r="T246" i="1"/>
  <c r="T153" i="1"/>
  <c r="T651" i="1"/>
  <c r="T966" i="1"/>
  <c r="T967" i="1"/>
  <c r="T501" i="1"/>
  <c r="T205" i="1"/>
  <c r="T863" i="1"/>
  <c r="T683" i="1"/>
  <c r="T782" i="1"/>
  <c r="T616" i="1"/>
  <c r="T635" i="1"/>
  <c r="T730" i="1"/>
  <c r="T968" i="1"/>
  <c r="T743" i="1"/>
  <c r="T457" i="1"/>
  <c r="T652" i="1"/>
  <c r="T122" i="1"/>
  <c r="T704" i="1"/>
  <c r="T519" i="1"/>
  <c r="T179" i="1"/>
  <c r="T192" i="1"/>
  <c r="T969" i="1"/>
  <c r="T165" i="1"/>
  <c r="T342" i="1"/>
  <c r="T561" i="1"/>
  <c r="T247" i="1"/>
  <c r="T133" i="1"/>
  <c r="T34" i="1"/>
  <c r="T970" i="1"/>
  <c r="T562" i="1"/>
  <c r="T218" i="1"/>
  <c r="T127" i="1"/>
  <c r="T166" i="1"/>
  <c r="T820" i="1"/>
  <c r="T248" i="1"/>
  <c r="T731" i="1"/>
  <c r="T520" i="1"/>
  <c r="T43" i="1"/>
  <c r="T219" i="1"/>
  <c r="T971" i="1"/>
  <c r="T368" i="1"/>
  <c r="T841" i="1"/>
  <c r="T249" i="1"/>
  <c r="T19" i="1"/>
  <c r="T343" i="1"/>
  <c r="T378" i="1"/>
  <c r="T861" i="1"/>
  <c r="T821" i="1"/>
  <c r="T705" i="1"/>
  <c r="T134" i="1"/>
  <c r="T706" i="1"/>
  <c r="T757" i="1"/>
  <c r="T544" i="1"/>
  <c r="T972" i="1"/>
  <c r="T116" i="1"/>
  <c r="T143" i="1"/>
  <c r="T576" i="1"/>
  <c r="T344" i="1"/>
  <c r="T320" i="1"/>
  <c r="T302" i="1"/>
  <c r="T250" i="1"/>
  <c r="T653" i="1"/>
  <c r="T696" i="1"/>
  <c r="T973" i="1"/>
  <c r="T974" i="1"/>
  <c r="T975" i="1"/>
  <c r="T478" i="1"/>
  <c r="T67" i="1"/>
  <c r="T432" i="1"/>
  <c r="T193" i="1"/>
  <c r="T220" i="1"/>
  <c r="T30" i="1"/>
  <c r="T976" i="1"/>
  <c r="T563" i="1"/>
  <c r="T479" i="1"/>
  <c r="T321" i="1"/>
  <c r="T792" i="1"/>
  <c r="T221" i="1"/>
  <c r="T322" i="1"/>
  <c r="T31" i="1"/>
  <c r="T379" i="1"/>
  <c r="T23" i="1"/>
  <c r="T771" i="1"/>
  <c r="T206" i="1"/>
  <c r="T323" i="1"/>
  <c r="T117" i="1"/>
  <c r="T813" i="1"/>
  <c r="T222" i="1"/>
  <c r="T783" i="1"/>
  <c r="T72" i="1"/>
  <c r="T977" i="1"/>
  <c r="T804" i="1"/>
  <c r="T251" i="1"/>
  <c r="T414" i="1"/>
  <c r="T324" i="1"/>
  <c r="T400" i="1"/>
  <c r="T577" i="1"/>
  <c r="T60" i="1"/>
  <c r="T578" i="1"/>
  <c r="T793" i="1"/>
  <c r="T233" i="1"/>
  <c r="T617" i="1"/>
  <c r="T978" i="1"/>
  <c r="T415" i="1"/>
  <c r="T380" i="1"/>
  <c r="T545" i="1"/>
  <c r="T618" i="1"/>
  <c r="T234" i="1"/>
  <c r="T784" i="1"/>
  <c r="T15" i="1"/>
  <c r="T758" i="1"/>
  <c r="T979" i="1"/>
  <c r="T138" i="1"/>
  <c r="T71" i="1"/>
  <c r="T579" i="1"/>
  <c r="T44" i="1"/>
  <c r="T480" i="1"/>
  <c r="T272" i="1"/>
  <c r="T980" i="1"/>
  <c r="T502" i="1"/>
  <c r="T601" i="1"/>
  <c r="T35" i="1"/>
  <c r="T785" i="1"/>
  <c r="T564" i="1"/>
  <c r="T458" i="1"/>
  <c r="T61" i="1"/>
  <c r="T814" i="1"/>
  <c r="T325" i="1"/>
  <c r="T856" i="1"/>
  <c r="T167" i="1"/>
  <c r="T981" i="1"/>
  <c r="T786" i="1"/>
  <c r="T273" i="1"/>
  <c r="T459" i="1"/>
  <c r="T274" i="1"/>
  <c r="T772" i="1"/>
  <c r="T369" i="1"/>
  <c r="T207" i="1"/>
  <c r="T416" i="1"/>
  <c r="T982" i="1"/>
  <c r="T24" i="1"/>
  <c r="T983" i="1"/>
  <c r="T654" i="1"/>
  <c r="T286" i="1"/>
  <c r="T275" i="1"/>
  <c r="T460" i="1"/>
  <c r="T194" i="1"/>
  <c r="T54" i="1"/>
  <c r="T744" i="1"/>
  <c r="T235" i="1"/>
  <c r="T461" i="1"/>
  <c r="T636" i="1"/>
  <c r="T503" i="1"/>
  <c r="T732" i="1"/>
  <c r="T838" i="1"/>
  <c r="T662" i="1"/>
  <c r="T63" i="1"/>
  <c r="T984" i="1"/>
  <c r="T718" i="1"/>
  <c r="T805" i="1"/>
  <c r="T25" i="1"/>
  <c r="T287" i="1"/>
  <c r="T75" i="1"/>
  <c r="T719" i="1"/>
  <c r="T195" i="1"/>
  <c r="T985" i="1"/>
  <c r="T154" i="1"/>
  <c r="T155" i="1"/>
  <c r="T794" i="1"/>
  <c r="T55" i="1"/>
  <c r="T223" i="1"/>
  <c r="T697" i="1"/>
  <c r="T288" i="1"/>
  <c r="T580" i="1"/>
  <c r="T326" i="1"/>
  <c r="T733" i="1"/>
  <c r="T370" i="1"/>
  <c r="T417" i="1"/>
  <c r="T759" i="1"/>
  <c r="T81" i="1"/>
  <c r="T433" i="1"/>
  <c r="T434" i="1"/>
  <c r="T833" i="1"/>
  <c r="T986" i="1"/>
  <c r="T96" i="1"/>
  <c r="T806" i="1"/>
  <c r="T834" i="1"/>
  <c r="T236" i="1"/>
  <c r="T84" i="1"/>
  <c r="T276" i="1"/>
  <c r="T345" i="1"/>
  <c r="T435" i="1"/>
  <c r="T663" i="1"/>
  <c r="T82" i="1"/>
  <c r="T745" i="1"/>
  <c r="T80" i="1"/>
  <c r="T987" i="1"/>
  <c r="T988" i="1"/>
  <c r="T664" i="1"/>
  <c r="T224" i="1"/>
  <c r="T180" i="1"/>
  <c r="T989" i="1"/>
  <c r="T252" i="1"/>
  <c r="T97" i="1"/>
  <c r="T462" i="1"/>
  <c r="T303" i="1"/>
  <c r="T990" i="1"/>
  <c r="T602" i="1"/>
  <c r="T418" i="1"/>
  <c r="T521" i="1"/>
  <c r="T128" i="1"/>
  <c r="T787" i="1"/>
  <c r="T156" i="1"/>
  <c r="T64" i="1"/>
  <c r="T12" i="1"/>
  <c r="T327" i="1"/>
  <c r="T419" i="1"/>
  <c r="T788" i="1"/>
  <c r="T619" i="1"/>
  <c r="T208" i="1"/>
  <c r="T481" i="1"/>
  <c r="T807" i="1"/>
  <c r="T237" i="1"/>
  <c r="T346" i="1"/>
  <c r="T603" i="1"/>
  <c r="T381" i="1"/>
  <c r="T328" i="1"/>
  <c r="T991" i="1"/>
  <c r="T85" i="1"/>
  <c r="T746" i="1"/>
  <c r="T482" i="1"/>
  <c r="T698" i="1"/>
  <c r="T665" i="1"/>
  <c r="T483" i="1"/>
  <c r="T463" i="1"/>
  <c r="T73" i="1"/>
  <c r="T720" i="1"/>
  <c r="T123" i="1"/>
  <c r="T484" i="1"/>
  <c r="T9" i="1"/>
  <c r="T144" i="1"/>
  <c r="T36" i="1"/>
  <c r="T485" i="1"/>
  <c r="T304" i="1"/>
  <c r="T382" i="1"/>
  <c r="T157" i="1"/>
  <c r="T106" i="1"/>
  <c r="T16" i="1"/>
  <c r="T277" i="1"/>
  <c r="T504" i="1"/>
  <c r="T209" i="1"/>
  <c r="T637" i="1"/>
  <c r="T522" i="1"/>
  <c r="T56" i="1"/>
  <c r="T196" i="1"/>
  <c r="T808" i="1"/>
  <c r="T26" i="1"/>
  <c r="T464" i="1"/>
  <c r="T721" i="1"/>
  <c r="T181" i="1"/>
  <c r="T992" i="1"/>
  <c r="T253" i="1"/>
  <c r="T789" i="1"/>
  <c r="T289" i="1"/>
  <c r="T993" i="1"/>
  <c r="T994" i="1"/>
  <c r="T197" i="1"/>
  <c r="T254" i="1"/>
  <c r="T747" i="1"/>
  <c r="T168" i="1"/>
  <c r="T436" i="1"/>
  <c r="T278" i="1"/>
  <c r="T437" i="1"/>
  <c r="T486" i="1"/>
  <c r="T581" i="1"/>
  <c r="T290" i="1"/>
  <c r="T604" i="1"/>
  <c r="T666" i="1"/>
  <c r="T809" i="1"/>
  <c r="T129" i="1"/>
  <c r="T995" i="1"/>
  <c r="T795" i="1"/>
  <c r="T279" i="1"/>
  <c r="T401" i="1"/>
  <c r="T438" i="1"/>
  <c r="T722" i="1"/>
  <c r="T996" i="1"/>
  <c r="T210" i="1"/>
  <c r="T796" i="1"/>
  <c r="T238" i="1"/>
  <c r="T255" i="1"/>
  <c r="T620" i="1"/>
  <c r="T997" i="1"/>
  <c r="T998" i="1"/>
  <c r="T707" i="1"/>
  <c r="T999" i="1"/>
  <c r="T487" i="1"/>
  <c r="T68" i="1"/>
  <c r="T857" i="1"/>
  <c r="T1000" i="1"/>
  <c r="T145" i="1"/>
  <c r="T488" i="1"/>
  <c r="T169" i="1"/>
  <c r="T760" i="1"/>
  <c r="T505" i="1"/>
  <c r="T439" i="1"/>
  <c r="T420" i="1"/>
  <c r="T1001" i="1"/>
  <c r="T291" i="1"/>
  <c r="T1002" i="1"/>
  <c r="T822" i="1"/>
  <c r="T98" i="1"/>
  <c r="T1003" i="1"/>
  <c r="T621" i="1"/>
  <c r="T118" i="1"/>
  <c r="T158" i="1"/>
  <c r="T489" i="1"/>
  <c r="T655" i="1"/>
  <c r="T89" i="1"/>
  <c r="T130" i="1"/>
  <c r="T465" i="1"/>
  <c r="T565" i="1"/>
  <c r="T656" i="1"/>
  <c r="T823" i="1"/>
  <c r="T146" i="1"/>
  <c r="T582" i="1"/>
  <c r="T256" i="1"/>
  <c r="T402" i="1"/>
  <c r="T773" i="1"/>
  <c r="T523" i="1"/>
  <c r="T1004" i="1"/>
  <c r="T734" i="1"/>
  <c r="T329" i="1"/>
  <c r="T774" i="1"/>
  <c r="T107" i="1"/>
  <c r="T347" i="1"/>
  <c r="T371" i="1"/>
  <c r="T566" i="1"/>
  <c r="T735" i="1"/>
  <c r="T383" i="1"/>
  <c r="T567" i="1"/>
  <c r="T211" i="1"/>
  <c r="T1005" i="1"/>
  <c r="T119" i="1"/>
  <c r="T466" i="1"/>
  <c r="T330" i="1"/>
  <c r="T212" i="1"/>
  <c r="T45" i="1"/>
  <c r="T490" i="1"/>
  <c r="E4" i="9"/>
  <c r="F4" i="9"/>
  <c r="F416" i="9"/>
  <c r="C411" i="9"/>
  <c r="C410" i="9"/>
  <c r="C409" i="9"/>
  <c r="D409" i="9" s="1"/>
  <c r="C408" i="9"/>
  <c r="C407" i="9"/>
  <c r="C406" i="9"/>
  <c r="G405" i="9"/>
  <c r="D405" i="9"/>
  <c r="C405" i="9"/>
  <c r="C404" i="9"/>
  <c r="G404" i="9" s="1"/>
  <c r="C403" i="9"/>
  <c r="G403" i="9" s="1"/>
  <c r="C402" i="9"/>
  <c r="C401" i="9"/>
  <c r="C400" i="9"/>
  <c r="G400" i="9" s="1"/>
  <c r="C399" i="9"/>
  <c r="C398" i="9"/>
  <c r="G398" i="9" s="1"/>
  <c r="C397" i="9"/>
  <c r="G396" i="9"/>
  <c r="D396" i="9"/>
  <c r="C396" i="9"/>
  <c r="C395" i="9"/>
  <c r="C394" i="9"/>
  <c r="G394" i="9" s="1"/>
  <c r="C393" i="9"/>
  <c r="D392" i="9"/>
  <c r="C392" i="9"/>
  <c r="C391" i="9"/>
  <c r="C390" i="9"/>
  <c r="C389" i="9"/>
  <c r="G389" i="9" s="1"/>
  <c r="G388" i="9"/>
  <c r="D388" i="9"/>
  <c r="C388" i="9"/>
  <c r="D387" i="9"/>
  <c r="C387" i="9"/>
  <c r="C386" i="9"/>
  <c r="G386" i="9" s="1"/>
  <c r="C385" i="9"/>
  <c r="D384" i="9"/>
  <c r="C384" i="9"/>
  <c r="G384" i="9" s="1"/>
  <c r="C383" i="9"/>
  <c r="C382" i="9"/>
  <c r="G382" i="9" s="1"/>
  <c r="C381" i="9"/>
  <c r="G380" i="9"/>
  <c r="D380" i="9"/>
  <c r="C380" i="9"/>
  <c r="D379" i="9"/>
  <c r="C379" i="9"/>
  <c r="C378" i="9"/>
  <c r="G378" i="9" s="1"/>
  <c r="C377" i="9"/>
  <c r="D377" i="9" s="1"/>
  <c r="C376" i="9"/>
  <c r="C375" i="9"/>
  <c r="D375" i="9" s="1"/>
  <c r="C374" i="9"/>
  <c r="G374" i="9" s="1"/>
  <c r="C373" i="9"/>
  <c r="G373" i="9" s="1"/>
  <c r="C372" i="9"/>
  <c r="G372" i="9" s="1"/>
  <c r="G371" i="9"/>
  <c r="C371" i="9"/>
  <c r="C370" i="9"/>
  <c r="C369" i="9"/>
  <c r="G369" i="9" s="1"/>
  <c r="C368" i="9"/>
  <c r="C367" i="9"/>
  <c r="G366" i="9"/>
  <c r="D366" i="9"/>
  <c r="C366" i="9"/>
  <c r="C365" i="9"/>
  <c r="C364" i="9"/>
  <c r="G364" i="9" s="1"/>
  <c r="G363" i="9"/>
  <c r="D363" i="9"/>
  <c r="C363" i="9"/>
  <c r="C362" i="9"/>
  <c r="C361" i="9"/>
  <c r="G361" i="9" s="1"/>
  <c r="C360" i="9"/>
  <c r="G359" i="9"/>
  <c r="C359" i="9"/>
  <c r="D359" i="9" s="1"/>
  <c r="C358" i="9"/>
  <c r="C357" i="9"/>
  <c r="G357" i="9" s="1"/>
  <c r="C356" i="9"/>
  <c r="G356" i="9" s="1"/>
  <c r="G355" i="9"/>
  <c r="D355" i="9"/>
  <c r="C355" i="9"/>
  <c r="C354" i="9"/>
  <c r="C353" i="9"/>
  <c r="G353" i="9" s="1"/>
  <c r="C352" i="9"/>
  <c r="C351" i="9"/>
  <c r="G350" i="9"/>
  <c r="D350" i="9"/>
  <c r="C350" i="9"/>
  <c r="C349" i="9"/>
  <c r="G349" i="9" s="1"/>
  <c r="G348" i="9"/>
  <c r="D348" i="9"/>
  <c r="C348" i="9"/>
  <c r="C347" i="9"/>
  <c r="C346" i="9"/>
  <c r="G346" i="9" s="1"/>
  <c r="C345" i="9"/>
  <c r="D344" i="9"/>
  <c r="C344" i="9"/>
  <c r="G343" i="9"/>
  <c r="C343" i="9"/>
  <c r="D343" i="9" s="1"/>
  <c r="C342" i="9"/>
  <c r="D342" i="9" s="1"/>
  <c r="C341" i="9"/>
  <c r="G341" i="9" s="1"/>
  <c r="G340" i="9"/>
  <c r="D340" i="9"/>
  <c r="C340" i="9"/>
  <c r="C339" i="9"/>
  <c r="G339" i="9" s="1"/>
  <c r="C338" i="9"/>
  <c r="C337" i="9"/>
  <c r="C336" i="9"/>
  <c r="G336" i="9" s="1"/>
  <c r="C335" i="9"/>
  <c r="G334" i="9"/>
  <c r="D334" i="9"/>
  <c r="C334" i="9"/>
  <c r="C333" i="9"/>
  <c r="C332" i="9"/>
  <c r="G332" i="9" s="1"/>
  <c r="C331" i="9"/>
  <c r="G330" i="9"/>
  <c r="D330" i="9"/>
  <c r="C330" i="9"/>
  <c r="C329" i="9"/>
  <c r="C328" i="9"/>
  <c r="C327" i="9"/>
  <c r="C326" i="9"/>
  <c r="G326" i="9" s="1"/>
  <c r="G325" i="9"/>
  <c r="D325" i="9"/>
  <c r="C325" i="9"/>
  <c r="C324" i="9"/>
  <c r="G324" i="9" s="1"/>
  <c r="C323" i="9"/>
  <c r="D323" i="9" s="1"/>
  <c r="G322" i="9"/>
  <c r="D322" i="9"/>
  <c r="C322" i="9"/>
  <c r="C321" i="9"/>
  <c r="C320" i="9"/>
  <c r="G320" i="9" s="1"/>
  <c r="C319" i="9"/>
  <c r="G318" i="9"/>
  <c r="D318" i="9"/>
  <c r="C318" i="9"/>
  <c r="C317" i="9"/>
  <c r="C316" i="9"/>
  <c r="G316" i="9" s="1"/>
  <c r="C315" i="9"/>
  <c r="G315" i="9" s="1"/>
  <c r="C314" i="9"/>
  <c r="C313" i="9"/>
  <c r="C312" i="9"/>
  <c r="C311" i="9"/>
  <c r="C310" i="9"/>
  <c r="C309" i="9"/>
  <c r="G309" i="9" s="1"/>
  <c r="G308" i="9"/>
  <c r="D308" i="9"/>
  <c r="C308" i="9"/>
  <c r="C307" i="9"/>
  <c r="C306" i="9"/>
  <c r="D306" i="9" s="1"/>
  <c r="C305" i="9"/>
  <c r="G305" i="9" s="1"/>
  <c r="C304" i="9"/>
  <c r="C303" i="9"/>
  <c r="G302" i="9"/>
  <c r="D302" i="9"/>
  <c r="C302" i="9"/>
  <c r="C301" i="9"/>
  <c r="G301" i="9" s="1"/>
  <c r="G300" i="9"/>
  <c r="D300" i="9"/>
  <c r="C300" i="9"/>
  <c r="C299" i="9"/>
  <c r="G299" i="9" s="1"/>
  <c r="C298" i="9"/>
  <c r="G297" i="9"/>
  <c r="D297" i="9"/>
  <c r="C297" i="9"/>
  <c r="C296" i="9"/>
  <c r="G295" i="9"/>
  <c r="C295" i="9"/>
  <c r="D295" i="9" s="1"/>
  <c r="C294" i="9"/>
  <c r="C293" i="9"/>
  <c r="G293" i="9" s="1"/>
  <c r="G292" i="9"/>
  <c r="D292" i="9"/>
  <c r="C292" i="9"/>
  <c r="C291" i="9"/>
  <c r="G291" i="9" s="1"/>
  <c r="C290" i="9"/>
  <c r="G289" i="9"/>
  <c r="D289" i="9"/>
  <c r="C289" i="9"/>
  <c r="C288" i="9"/>
  <c r="C287" i="9"/>
  <c r="C286" i="9"/>
  <c r="G286" i="9" s="1"/>
  <c r="G285" i="9"/>
  <c r="D285" i="9"/>
  <c r="C285" i="9"/>
  <c r="C284" i="9"/>
  <c r="G284" i="9" s="1"/>
  <c r="C283" i="9"/>
  <c r="G283" i="9" s="1"/>
  <c r="C282" i="9"/>
  <c r="G281" i="9"/>
  <c r="D281" i="9"/>
  <c r="C281" i="9"/>
  <c r="C280" i="9"/>
  <c r="D280" i="9" s="1"/>
  <c r="C279" i="9"/>
  <c r="C278" i="9"/>
  <c r="G277" i="9"/>
  <c r="D277" i="9"/>
  <c r="C277" i="9"/>
  <c r="C276" i="9"/>
  <c r="G276" i="9" s="1"/>
  <c r="C275" i="9"/>
  <c r="D275" i="9" s="1"/>
  <c r="G274" i="9"/>
  <c r="C274" i="9"/>
  <c r="C273" i="9"/>
  <c r="C272" i="9"/>
  <c r="G272" i="9" s="1"/>
  <c r="C271" i="9"/>
  <c r="C270" i="9"/>
  <c r="G270" i="9" s="1"/>
  <c r="D269" i="9"/>
  <c r="C269" i="9"/>
  <c r="G268" i="9"/>
  <c r="D268" i="9"/>
  <c r="C268" i="9"/>
  <c r="C267" i="9"/>
  <c r="D267" i="9" s="1"/>
  <c r="C266" i="9"/>
  <c r="C265" i="9"/>
  <c r="C264" i="9"/>
  <c r="D264" i="9" s="1"/>
  <c r="C263" i="9"/>
  <c r="C262" i="9"/>
  <c r="C261" i="9"/>
  <c r="G261" i="9" s="1"/>
  <c r="G260" i="9"/>
  <c r="D260" i="9"/>
  <c r="C260" i="9"/>
  <c r="G259" i="9"/>
  <c r="C259" i="9"/>
  <c r="C258" i="9"/>
  <c r="G258" i="9" s="1"/>
  <c r="C257" i="9"/>
  <c r="D256" i="9"/>
  <c r="C256" i="9"/>
  <c r="G256" i="9" s="1"/>
  <c r="C255" i="9"/>
  <c r="C254" i="9"/>
  <c r="G254" i="9" s="1"/>
  <c r="C253" i="9"/>
  <c r="G252" i="9"/>
  <c r="D252" i="9"/>
  <c r="C252" i="9"/>
  <c r="C251" i="9"/>
  <c r="C250" i="9"/>
  <c r="C249" i="9"/>
  <c r="G249" i="9" s="1"/>
  <c r="C248" i="9"/>
  <c r="G247" i="9"/>
  <c r="C247" i="9"/>
  <c r="D247" i="9" s="1"/>
  <c r="C246" i="9"/>
  <c r="C245" i="9"/>
  <c r="G245" i="9" s="1"/>
  <c r="C244" i="9"/>
  <c r="D244" i="9" s="1"/>
  <c r="G243" i="9"/>
  <c r="D243" i="9"/>
  <c r="C243" i="9"/>
  <c r="C242" i="9"/>
  <c r="C241" i="9"/>
  <c r="G241" i="9" s="1"/>
  <c r="C240" i="9"/>
  <c r="G239" i="9"/>
  <c r="D239" i="9"/>
  <c r="C239" i="9"/>
  <c r="C238" i="9"/>
  <c r="C237" i="9"/>
  <c r="G237" i="9" s="1"/>
  <c r="C236" i="9"/>
  <c r="G235" i="9"/>
  <c r="C235" i="9"/>
  <c r="D234" i="9"/>
  <c r="C234" i="9"/>
  <c r="C233" i="9"/>
  <c r="C232" i="9"/>
  <c r="D232" i="9" s="1"/>
  <c r="C231" i="9"/>
  <c r="G231" i="9" s="1"/>
  <c r="D230" i="9"/>
  <c r="C230" i="9"/>
  <c r="G230" i="9" s="1"/>
  <c r="C229" i="9"/>
  <c r="G229" i="9" s="1"/>
  <c r="C228" i="9"/>
  <c r="C227" i="9"/>
  <c r="D226" i="9"/>
  <c r="C226" i="9"/>
  <c r="G226" i="9" s="1"/>
  <c r="C225" i="9"/>
  <c r="C224" i="9"/>
  <c r="C223" i="9"/>
  <c r="G223" i="9" s="1"/>
  <c r="C222" i="9"/>
  <c r="D221" i="9"/>
  <c r="C221" i="9"/>
  <c r="G220" i="9"/>
  <c r="C220" i="9"/>
  <c r="D220" i="9" s="1"/>
  <c r="C219" i="9"/>
  <c r="D219" i="9" s="1"/>
  <c r="C218" i="9"/>
  <c r="D218" i="9" s="1"/>
  <c r="C217" i="9"/>
  <c r="G217" i="9" s="1"/>
  <c r="G216" i="9"/>
  <c r="C216" i="9"/>
  <c r="C215" i="9"/>
  <c r="G215" i="9" s="1"/>
  <c r="C214" i="9"/>
  <c r="C213" i="9"/>
  <c r="G213" i="9" s="1"/>
  <c r="C212" i="9"/>
  <c r="C211" i="9"/>
  <c r="G211" i="9" s="1"/>
  <c r="C210" i="9"/>
  <c r="G209" i="9"/>
  <c r="C209" i="9"/>
  <c r="D209" i="9" s="1"/>
  <c r="C208" i="9"/>
  <c r="G208" i="9" s="1"/>
  <c r="C207" i="9"/>
  <c r="G207" i="9" s="1"/>
  <c r="C206" i="9"/>
  <c r="G206" i="9" s="1"/>
  <c r="C205" i="9"/>
  <c r="D204" i="9"/>
  <c r="C204" i="9"/>
  <c r="G204" i="9" s="1"/>
  <c r="C203" i="9"/>
  <c r="C202" i="9"/>
  <c r="D202" i="9" s="1"/>
  <c r="C201" i="9"/>
  <c r="C200" i="9"/>
  <c r="G200" i="9" s="1"/>
  <c r="C199" i="9"/>
  <c r="G199" i="9" s="1"/>
  <c r="C198" i="9"/>
  <c r="G198" i="9" s="1"/>
  <c r="C197" i="9"/>
  <c r="C196" i="9"/>
  <c r="C195" i="9"/>
  <c r="G195" i="9" s="1"/>
  <c r="C194" i="9"/>
  <c r="C193" i="9"/>
  <c r="D193" i="9" s="1"/>
  <c r="C192" i="9"/>
  <c r="D191" i="9"/>
  <c r="C191" i="9"/>
  <c r="G191" i="9" s="1"/>
  <c r="C190" i="9"/>
  <c r="C189" i="9"/>
  <c r="D189" i="9" s="1"/>
  <c r="G188" i="9"/>
  <c r="D188" i="9"/>
  <c r="C188" i="9"/>
  <c r="C187" i="9"/>
  <c r="G187" i="9" s="1"/>
  <c r="C186" i="9"/>
  <c r="C185" i="9"/>
  <c r="G185" i="9" s="1"/>
  <c r="C184" i="9"/>
  <c r="C183" i="9"/>
  <c r="D183" i="9" s="1"/>
  <c r="C182" i="9"/>
  <c r="G181" i="9"/>
  <c r="C181" i="9"/>
  <c r="D181" i="9" s="1"/>
  <c r="C180" i="9"/>
  <c r="G180" i="9" s="1"/>
  <c r="C179" i="9"/>
  <c r="G179" i="9" s="1"/>
  <c r="C178" i="9"/>
  <c r="C177" i="9"/>
  <c r="G177" i="9" s="1"/>
  <c r="C176" i="9"/>
  <c r="C175" i="9"/>
  <c r="D175" i="9" s="1"/>
  <c r="C174" i="9"/>
  <c r="C173" i="9"/>
  <c r="D173" i="9" s="1"/>
  <c r="C172" i="9"/>
  <c r="G172" i="9" s="1"/>
  <c r="C171" i="9"/>
  <c r="G171" i="9" s="1"/>
  <c r="C170" i="9"/>
  <c r="C169" i="9"/>
  <c r="G169" i="9" s="1"/>
  <c r="C168" i="9"/>
  <c r="C167" i="9"/>
  <c r="D167" i="9" s="1"/>
  <c r="C166" i="9"/>
  <c r="D166" i="9" s="1"/>
  <c r="C165" i="9"/>
  <c r="G165" i="9" s="1"/>
  <c r="C164" i="9"/>
  <c r="D164" i="9" s="1"/>
  <c r="C163" i="9"/>
  <c r="G163" i="9" s="1"/>
  <c r="C162" i="9"/>
  <c r="C161" i="9"/>
  <c r="G161" i="9" s="1"/>
  <c r="C160" i="9"/>
  <c r="C159" i="9"/>
  <c r="D159" i="9" s="1"/>
  <c r="C158" i="9"/>
  <c r="C157" i="9"/>
  <c r="G157" i="9" s="1"/>
  <c r="G156" i="9"/>
  <c r="C156" i="9"/>
  <c r="D156" i="9" s="1"/>
  <c r="C155" i="9"/>
  <c r="G155" i="9" s="1"/>
  <c r="C154" i="9"/>
  <c r="C153" i="9"/>
  <c r="G153" i="9" s="1"/>
  <c r="C152" i="9"/>
  <c r="C151" i="9"/>
  <c r="D151" i="9" s="1"/>
  <c r="C150" i="9"/>
  <c r="C149" i="9"/>
  <c r="G149" i="9" s="1"/>
  <c r="C148" i="9"/>
  <c r="G148" i="9" s="1"/>
  <c r="C147" i="9"/>
  <c r="G147" i="9" s="1"/>
  <c r="C146" i="9"/>
  <c r="D146" i="9" s="1"/>
  <c r="C145" i="9"/>
  <c r="G145" i="9" s="1"/>
  <c r="C144" i="9"/>
  <c r="C143" i="9"/>
  <c r="D143" i="9" s="1"/>
  <c r="C142" i="9"/>
  <c r="D142" i="9" s="1"/>
  <c r="C141" i="9"/>
  <c r="C140" i="9"/>
  <c r="G140" i="9" s="1"/>
  <c r="C139" i="9"/>
  <c r="D139" i="9" s="1"/>
  <c r="C138" i="9"/>
  <c r="G138" i="9" s="1"/>
  <c r="C137" i="9"/>
  <c r="D137" i="9" s="1"/>
  <c r="C136" i="9"/>
  <c r="G136" i="9" s="1"/>
  <c r="C135" i="9"/>
  <c r="C134" i="9"/>
  <c r="G134" i="9" s="1"/>
  <c r="C133" i="9"/>
  <c r="G133" i="9" s="1"/>
  <c r="C132" i="9"/>
  <c r="G132" i="9" s="1"/>
  <c r="C131" i="9"/>
  <c r="G131" i="9" s="1"/>
  <c r="C130" i="9"/>
  <c r="D130" i="9" s="1"/>
  <c r="C129" i="9"/>
  <c r="G129" i="9" s="1"/>
  <c r="C128" i="9"/>
  <c r="C127" i="9"/>
  <c r="D127" i="9" s="1"/>
  <c r="C126" i="9"/>
  <c r="G126" i="9" s="1"/>
  <c r="C125" i="9"/>
  <c r="C124" i="9"/>
  <c r="D124" i="9" s="1"/>
  <c r="C123" i="9"/>
  <c r="C122" i="9"/>
  <c r="G122" i="9" s="1"/>
  <c r="C121" i="9"/>
  <c r="D121" i="9" s="1"/>
  <c r="C120" i="9"/>
  <c r="G120" i="9" s="1"/>
  <c r="C119" i="9"/>
  <c r="C118" i="9"/>
  <c r="G118" i="9" s="1"/>
  <c r="C117" i="9"/>
  <c r="G117" i="9" s="1"/>
  <c r="C116" i="9"/>
  <c r="D116" i="9" s="1"/>
  <c r="C115" i="9"/>
  <c r="G115" i="9" s="1"/>
  <c r="C114" i="9"/>
  <c r="D114" i="9" s="1"/>
  <c r="C113" i="9"/>
  <c r="G113" i="9" s="1"/>
  <c r="C112" i="9"/>
  <c r="C111" i="9"/>
  <c r="D111" i="9" s="1"/>
  <c r="C110" i="9"/>
  <c r="G110" i="9" s="1"/>
  <c r="C109" i="9"/>
  <c r="C108" i="9"/>
  <c r="G108" i="9" s="1"/>
  <c r="C107" i="9"/>
  <c r="C106" i="9"/>
  <c r="G106" i="9" s="1"/>
  <c r="C105" i="9"/>
  <c r="D105" i="9" s="1"/>
  <c r="C104" i="9"/>
  <c r="G104" i="9" s="1"/>
  <c r="C103" i="9"/>
  <c r="C102" i="9"/>
  <c r="G102" i="9" s="1"/>
  <c r="C101" i="9"/>
  <c r="D101" i="9" s="1"/>
  <c r="C100" i="9"/>
  <c r="G100" i="9" s="1"/>
  <c r="G99" i="9"/>
  <c r="C99" i="9"/>
  <c r="D98" i="9"/>
  <c r="C98" i="9"/>
  <c r="C97" i="9"/>
  <c r="G97" i="9" s="1"/>
  <c r="C96" i="9"/>
  <c r="D96" i="9" s="1"/>
  <c r="C95" i="9"/>
  <c r="D95" i="9" s="1"/>
  <c r="G94" i="9"/>
  <c r="D94" i="9"/>
  <c r="C94" i="9"/>
  <c r="C93" i="9"/>
  <c r="C92" i="9"/>
  <c r="G92" i="9" s="1"/>
  <c r="C91" i="9"/>
  <c r="C90" i="9"/>
  <c r="G90" i="9" s="1"/>
  <c r="C89" i="9"/>
  <c r="D89" i="9" s="1"/>
  <c r="C88" i="9"/>
  <c r="G88" i="9" s="1"/>
  <c r="C87" i="9"/>
  <c r="D87" i="9" s="1"/>
  <c r="C86" i="9"/>
  <c r="G85" i="9"/>
  <c r="C85" i="9"/>
  <c r="D85" i="9" s="1"/>
  <c r="C84" i="9"/>
  <c r="G84" i="9" s="1"/>
  <c r="C83" i="9"/>
  <c r="G83" i="9" s="1"/>
  <c r="C82" i="9"/>
  <c r="C81" i="9"/>
  <c r="G81" i="9" s="1"/>
  <c r="C80" i="9"/>
  <c r="G80" i="9" s="1"/>
  <c r="C79" i="9"/>
  <c r="D79" i="9" s="1"/>
  <c r="C78" i="9"/>
  <c r="G78" i="9" s="1"/>
  <c r="C77" i="9"/>
  <c r="C76" i="9"/>
  <c r="G76" i="9" s="1"/>
  <c r="C75" i="9"/>
  <c r="D75" i="9" s="1"/>
  <c r="C74" i="9"/>
  <c r="G74" i="9" s="1"/>
  <c r="C73" i="9"/>
  <c r="G73" i="9" s="1"/>
  <c r="C72" i="9"/>
  <c r="G72" i="9" s="1"/>
  <c r="C71" i="9"/>
  <c r="D71" i="9" s="1"/>
  <c r="C70" i="9"/>
  <c r="C69" i="9"/>
  <c r="G69" i="9" s="1"/>
  <c r="G68" i="9"/>
  <c r="D68" i="9"/>
  <c r="C68" i="9"/>
  <c r="C67" i="9"/>
  <c r="G67" i="9" s="1"/>
  <c r="C66" i="9"/>
  <c r="C65" i="9"/>
  <c r="G65" i="9" s="1"/>
  <c r="C64" i="9"/>
  <c r="G64" i="9" s="1"/>
  <c r="C63" i="9"/>
  <c r="D63" i="9" s="1"/>
  <c r="C62" i="9"/>
  <c r="G62" i="9" s="1"/>
  <c r="C61" i="9"/>
  <c r="G60" i="9"/>
  <c r="C60" i="9"/>
  <c r="D60" i="9" s="1"/>
  <c r="C59" i="9"/>
  <c r="D59" i="9" s="1"/>
  <c r="C58" i="9"/>
  <c r="G58" i="9" s="1"/>
  <c r="C57" i="9"/>
  <c r="G57" i="9" s="1"/>
  <c r="C56" i="9"/>
  <c r="G56" i="9" s="1"/>
  <c r="G55" i="9"/>
  <c r="C55" i="9"/>
  <c r="D55" i="9" s="1"/>
  <c r="C54" i="9"/>
  <c r="C53" i="9"/>
  <c r="G53" i="9" s="1"/>
  <c r="C52" i="9"/>
  <c r="G52" i="9" s="1"/>
  <c r="G51" i="9"/>
  <c r="C51" i="9"/>
  <c r="C50" i="9"/>
  <c r="D50" i="9" s="1"/>
  <c r="C49" i="9"/>
  <c r="G49" i="9" s="1"/>
  <c r="C48" i="9"/>
  <c r="G48" i="9" s="1"/>
  <c r="C47" i="9"/>
  <c r="D47" i="9" s="1"/>
  <c r="C46" i="9"/>
  <c r="D46" i="9" s="1"/>
  <c r="C45" i="9"/>
  <c r="C44" i="9"/>
  <c r="G44" i="9" s="1"/>
  <c r="C43" i="9"/>
  <c r="G42" i="9"/>
  <c r="C42" i="9"/>
  <c r="C41" i="9"/>
  <c r="G41" i="9" s="1"/>
  <c r="C40" i="9"/>
  <c r="G40" i="9" s="1"/>
  <c r="C39" i="9"/>
  <c r="D39" i="9" s="1"/>
  <c r="C38" i="9"/>
  <c r="C37" i="9"/>
  <c r="D37" i="9" s="1"/>
  <c r="C36" i="9"/>
  <c r="G36" i="9" s="1"/>
  <c r="C35" i="9"/>
  <c r="G35" i="9" s="1"/>
  <c r="C34" i="9"/>
  <c r="D34" i="9" s="1"/>
  <c r="C33" i="9"/>
  <c r="G33" i="9" s="1"/>
  <c r="C32" i="9"/>
  <c r="G32" i="9" s="1"/>
  <c r="C31" i="9"/>
  <c r="D31" i="9" s="1"/>
  <c r="G30" i="9"/>
  <c r="D30" i="9"/>
  <c r="C30" i="9"/>
  <c r="C29" i="9"/>
  <c r="C28" i="9"/>
  <c r="G28" i="9" s="1"/>
  <c r="C27" i="9"/>
  <c r="C26" i="9"/>
  <c r="G26" i="9" s="1"/>
  <c r="C25" i="9"/>
  <c r="G25" i="9" s="1"/>
  <c r="C24" i="9"/>
  <c r="G24" i="9" s="1"/>
  <c r="C23" i="9"/>
  <c r="D23" i="9" s="1"/>
  <c r="C22" i="9"/>
  <c r="C21" i="9"/>
  <c r="G21" i="9" s="1"/>
  <c r="C20" i="9"/>
  <c r="G20" i="9" s="1"/>
  <c r="C19" i="9"/>
  <c r="G19" i="9" s="1"/>
  <c r="C18" i="9"/>
  <c r="C17" i="9"/>
  <c r="G17" i="9" s="1"/>
  <c r="C16" i="9"/>
  <c r="G16" i="9" s="1"/>
  <c r="C15" i="9"/>
  <c r="D15" i="9" s="1"/>
  <c r="C14" i="9"/>
  <c r="G14" i="9" s="1"/>
  <c r="C13" i="9"/>
  <c r="G12" i="9"/>
  <c r="D12" i="9"/>
  <c r="C12" i="9"/>
  <c r="D11" i="9"/>
  <c r="C11" i="9"/>
  <c r="C10" i="9"/>
  <c r="G10" i="9" s="1"/>
  <c r="C9" i="9"/>
  <c r="G9" i="9" s="1"/>
  <c r="C8" i="9"/>
  <c r="G8" i="9" s="1"/>
  <c r="C7" i="9"/>
  <c r="D7" i="9" s="1"/>
  <c r="C6" i="9"/>
  <c r="C5" i="9"/>
  <c r="G5" i="9" s="1"/>
  <c r="C4" i="9"/>
  <c r="G4" i="9" s="1"/>
  <c r="C3" i="9"/>
  <c r="G3" i="9" s="1"/>
  <c r="C2" i="9"/>
  <c r="F416" i="8"/>
  <c r="F415" i="8"/>
  <c r="G413" i="8"/>
  <c r="F413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2" i="8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2" i="8"/>
  <c r="D20" i="3"/>
  <c r="D21" i="3" s="1"/>
  <c r="E20" i="3"/>
  <c r="E21" i="3" s="1"/>
  <c r="C20" i="3"/>
  <c r="C21" i="3" s="1"/>
  <c r="D13" i="3"/>
  <c r="D14" i="3" s="1"/>
  <c r="E13" i="3"/>
  <c r="E14" i="3" s="1"/>
  <c r="C13" i="3"/>
  <c r="C14" i="3" s="1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8" i="4"/>
  <c r="B10" i="4"/>
  <c r="B12" i="4"/>
  <c r="B14" i="4"/>
  <c r="B16" i="4"/>
  <c r="B18" i="4"/>
  <c r="B20" i="4"/>
  <c r="B22" i="4"/>
  <c r="B24" i="4"/>
  <c r="B26" i="4"/>
  <c r="B28" i="4"/>
  <c r="B30" i="4"/>
  <c r="B32" i="4"/>
  <c r="B34" i="4"/>
  <c r="B36" i="4"/>
  <c r="B38" i="4"/>
  <c r="B40" i="4"/>
  <c r="B42" i="4"/>
  <c r="B44" i="4"/>
  <c r="B46" i="4"/>
  <c r="B48" i="4"/>
  <c r="B50" i="4"/>
  <c r="B52" i="4"/>
  <c r="B54" i="4"/>
  <c r="B56" i="4"/>
  <c r="B58" i="4"/>
  <c r="B60" i="4"/>
  <c r="B62" i="4"/>
  <c r="B64" i="4"/>
  <c r="B66" i="4"/>
  <c r="B68" i="4"/>
  <c r="B70" i="4"/>
  <c r="B72" i="4"/>
  <c r="B74" i="4"/>
  <c r="B76" i="4"/>
  <c r="B78" i="4"/>
  <c r="B80" i="4"/>
  <c r="B82" i="4"/>
  <c r="B84" i="4"/>
  <c r="B86" i="4"/>
  <c r="B88" i="4"/>
  <c r="B90" i="4"/>
  <c r="B92" i="4"/>
  <c r="B94" i="4"/>
  <c r="B96" i="4"/>
  <c r="B98" i="4"/>
  <c r="B100" i="4"/>
  <c r="B102" i="4"/>
  <c r="B104" i="4"/>
  <c r="B106" i="4"/>
  <c r="B108" i="4"/>
  <c r="B110" i="4"/>
  <c r="B112" i="4"/>
  <c r="B114" i="4"/>
  <c r="B116" i="4"/>
  <c r="B118" i="4"/>
  <c r="B120" i="4"/>
  <c r="B122" i="4"/>
  <c r="B124" i="4"/>
  <c r="B126" i="4"/>
  <c r="B128" i="4"/>
  <c r="B130" i="4"/>
  <c r="B132" i="4"/>
  <c r="B134" i="4"/>
  <c r="B136" i="4"/>
  <c r="B138" i="4"/>
  <c r="B140" i="4"/>
  <c r="B142" i="4"/>
  <c r="B144" i="4"/>
  <c r="B146" i="4"/>
  <c r="B148" i="4"/>
  <c r="B150" i="4"/>
  <c r="B152" i="4"/>
  <c r="B154" i="4"/>
  <c r="B156" i="4"/>
  <c r="B158" i="4"/>
  <c r="B160" i="4"/>
  <c r="B162" i="4"/>
  <c r="B164" i="4"/>
  <c r="B166" i="4"/>
  <c r="B168" i="4"/>
  <c r="B170" i="4"/>
  <c r="B172" i="4"/>
  <c r="B174" i="4"/>
  <c r="B176" i="4"/>
  <c r="B178" i="4"/>
  <c r="B180" i="4"/>
  <c r="B182" i="4"/>
  <c r="B184" i="4"/>
  <c r="B186" i="4"/>
  <c r="B188" i="4"/>
  <c r="B190" i="4"/>
  <c r="B192" i="4"/>
  <c r="B194" i="4"/>
  <c r="B196" i="4"/>
  <c r="B198" i="4"/>
  <c r="B200" i="4"/>
  <c r="B202" i="4"/>
  <c r="B204" i="4"/>
  <c r="B206" i="4"/>
  <c r="B208" i="4"/>
  <c r="B210" i="4"/>
  <c r="B212" i="4"/>
  <c r="B214" i="4"/>
  <c r="B216" i="4"/>
  <c r="B218" i="4"/>
  <c r="B220" i="4"/>
  <c r="B222" i="4"/>
  <c r="B224" i="4"/>
  <c r="B226" i="4"/>
  <c r="B228" i="4"/>
  <c r="B230" i="4"/>
  <c r="B232" i="4"/>
  <c r="B234" i="4"/>
  <c r="B236" i="4"/>
  <c r="B238" i="4"/>
  <c r="B240" i="4"/>
  <c r="B242" i="4"/>
  <c r="B244" i="4"/>
  <c r="B246" i="4"/>
  <c r="B248" i="4"/>
  <c r="B250" i="4"/>
  <c r="B252" i="4"/>
  <c r="B254" i="4"/>
  <c r="B256" i="4"/>
  <c r="B258" i="4"/>
  <c r="B260" i="4"/>
  <c r="B262" i="4"/>
  <c r="B264" i="4"/>
  <c r="B266" i="4"/>
  <c r="B268" i="4"/>
  <c r="B270" i="4"/>
  <c r="B272" i="4"/>
  <c r="B274" i="4"/>
  <c r="B276" i="4"/>
  <c r="B278" i="4"/>
  <c r="B280" i="4"/>
  <c r="B282" i="4"/>
  <c r="B284" i="4"/>
  <c r="B286" i="4"/>
  <c r="B288" i="4"/>
  <c r="B290" i="4"/>
  <c r="B292" i="4"/>
  <c r="B294" i="4"/>
  <c r="B296" i="4"/>
  <c r="B298" i="4"/>
  <c r="B300" i="4"/>
  <c r="B302" i="4"/>
  <c r="B304" i="4"/>
  <c r="B306" i="4"/>
  <c r="B308" i="4"/>
  <c r="B310" i="4"/>
  <c r="B312" i="4"/>
  <c r="B314" i="4"/>
  <c r="B316" i="4"/>
  <c r="B318" i="4"/>
  <c r="B320" i="4"/>
  <c r="B322" i="4"/>
  <c r="B324" i="4"/>
  <c r="B326" i="4"/>
  <c r="B328" i="4"/>
  <c r="B330" i="4"/>
  <c r="B332" i="4"/>
  <c r="B334" i="4"/>
  <c r="B336" i="4"/>
  <c r="B338" i="4"/>
  <c r="B340" i="4"/>
  <c r="B342" i="4"/>
  <c r="B344" i="4"/>
  <c r="B346" i="4"/>
  <c r="B348" i="4"/>
  <c r="B350" i="4"/>
  <c r="B352" i="4"/>
  <c r="B354" i="4"/>
  <c r="B356" i="4"/>
  <c r="B358" i="4"/>
  <c r="B360" i="4"/>
  <c r="B362" i="4"/>
  <c r="B364" i="4"/>
  <c r="B366" i="4"/>
  <c r="B368" i="4"/>
  <c r="B370" i="4"/>
  <c r="B372" i="4"/>
  <c r="B374" i="4"/>
  <c r="B376" i="4"/>
  <c r="B378" i="4"/>
  <c r="B380" i="4"/>
  <c r="B382" i="4"/>
  <c r="B384" i="4"/>
  <c r="B386" i="4"/>
  <c r="B388" i="4"/>
  <c r="B390" i="4"/>
  <c r="B392" i="4"/>
  <c r="B394" i="4"/>
  <c r="B396" i="4"/>
  <c r="B398" i="4"/>
  <c r="B400" i="4"/>
  <c r="B402" i="4"/>
  <c r="B404" i="4"/>
  <c r="B406" i="4"/>
  <c r="B408" i="4"/>
  <c r="B410" i="4"/>
  <c r="B412" i="4"/>
  <c r="B414" i="4"/>
  <c r="B416" i="4"/>
  <c r="B418" i="4"/>
  <c r="B420" i="4"/>
  <c r="B422" i="4"/>
  <c r="B424" i="4"/>
  <c r="B426" i="4"/>
  <c r="B428" i="4"/>
  <c r="B430" i="4"/>
  <c r="B432" i="4"/>
  <c r="B434" i="4"/>
  <c r="B436" i="4"/>
  <c r="B438" i="4"/>
  <c r="B440" i="4"/>
  <c r="B442" i="4"/>
  <c r="B444" i="4"/>
  <c r="B446" i="4"/>
  <c r="B448" i="4"/>
  <c r="B450" i="4"/>
  <c r="B452" i="4"/>
  <c r="B454" i="4"/>
  <c r="B456" i="4"/>
  <c r="B458" i="4"/>
  <c r="B460" i="4"/>
  <c r="B462" i="4"/>
  <c r="B464" i="4"/>
  <c r="B466" i="4"/>
  <c r="B468" i="4"/>
  <c r="B470" i="4"/>
  <c r="B472" i="4"/>
  <c r="B474" i="4"/>
  <c r="B476" i="4"/>
  <c r="B478" i="4"/>
  <c r="B480" i="4"/>
  <c r="B482" i="4"/>
  <c r="B484" i="4"/>
  <c r="B486" i="4"/>
  <c r="B488" i="4"/>
  <c r="B490" i="4"/>
  <c r="B492" i="4"/>
  <c r="B494" i="4"/>
  <c r="B496" i="4"/>
  <c r="B498" i="4"/>
  <c r="B500" i="4"/>
  <c r="B502" i="4"/>
  <c r="B504" i="4"/>
  <c r="B506" i="4"/>
  <c r="B508" i="4"/>
  <c r="B510" i="4"/>
  <c r="B512" i="4"/>
  <c r="B514" i="4"/>
  <c r="B516" i="4"/>
  <c r="B518" i="4"/>
  <c r="B520" i="4"/>
  <c r="B522" i="4"/>
  <c r="B524" i="4"/>
  <c r="B526" i="4"/>
  <c r="B528" i="4"/>
  <c r="B530" i="4"/>
  <c r="B532" i="4"/>
  <c r="B534" i="4"/>
  <c r="B536" i="4"/>
  <c r="B538" i="4"/>
  <c r="B540" i="4"/>
  <c r="B542" i="4"/>
  <c r="B544" i="4"/>
  <c r="B546" i="4"/>
  <c r="B548" i="4"/>
  <c r="B550" i="4"/>
  <c r="B552" i="4"/>
  <c r="B554" i="4"/>
  <c r="B556" i="4"/>
  <c r="B558" i="4"/>
  <c r="B560" i="4"/>
  <c r="B562" i="4"/>
  <c r="B564" i="4"/>
  <c r="B566" i="4"/>
  <c r="B568" i="4"/>
  <c r="B570" i="4"/>
  <c r="B572" i="4"/>
  <c r="B574" i="4"/>
  <c r="B576" i="4"/>
  <c r="B578" i="4"/>
  <c r="B580" i="4"/>
  <c r="B582" i="4"/>
  <c r="B584" i="4"/>
  <c r="B586" i="4"/>
  <c r="B588" i="4"/>
  <c r="B590" i="4"/>
  <c r="B592" i="4"/>
  <c r="B594" i="4"/>
  <c r="B596" i="4"/>
  <c r="B598" i="4"/>
  <c r="B600" i="4"/>
  <c r="B602" i="4"/>
  <c r="B604" i="4"/>
  <c r="B606" i="4"/>
  <c r="B608" i="4"/>
  <c r="B610" i="4"/>
  <c r="B612" i="4"/>
  <c r="B614" i="4"/>
  <c r="B616" i="4"/>
  <c r="B618" i="4"/>
  <c r="B620" i="4"/>
  <c r="B622" i="4"/>
  <c r="B624" i="4"/>
  <c r="B626" i="4"/>
  <c r="B628" i="4"/>
  <c r="B630" i="4"/>
  <c r="B632" i="4"/>
  <c r="B634" i="4"/>
  <c r="B636" i="4"/>
  <c r="B638" i="4"/>
  <c r="B640" i="4"/>
  <c r="B642" i="4"/>
  <c r="B644" i="4"/>
  <c r="B646" i="4"/>
  <c r="B648" i="4"/>
  <c r="B650" i="4"/>
  <c r="B652" i="4"/>
  <c r="B654" i="4"/>
  <c r="B656" i="4"/>
  <c r="B658" i="4"/>
  <c r="B660" i="4"/>
  <c r="B662" i="4"/>
  <c r="B664" i="4"/>
  <c r="B666" i="4"/>
  <c r="B668" i="4"/>
  <c r="B670" i="4"/>
  <c r="B672" i="4"/>
  <c r="B674" i="4"/>
  <c r="B676" i="4"/>
  <c r="B678" i="4"/>
  <c r="B680" i="4"/>
  <c r="B682" i="4"/>
  <c r="B684" i="4"/>
  <c r="B686" i="4"/>
  <c r="B688" i="4"/>
  <c r="B690" i="4"/>
  <c r="B692" i="4"/>
  <c r="B694" i="4"/>
  <c r="B696" i="4"/>
  <c r="B698" i="4"/>
  <c r="B700" i="4"/>
  <c r="B702" i="4"/>
  <c r="B704" i="4"/>
  <c r="B706" i="4"/>
  <c r="B708" i="4"/>
  <c r="B710" i="4"/>
  <c r="B712" i="4"/>
  <c r="B714" i="4"/>
  <c r="B716" i="4"/>
  <c r="B718" i="4"/>
  <c r="B720" i="4"/>
  <c r="B722" i="4"/>
  <c r="B724" i="4"/>
  <c r="B726" i="4"/>
  <c r="B728" i="4"/>
  <c r="B730" i="4"/>
  <c r="B732" i="4"/>
  <c r="B734" i="4"/>
  <c r="B736" i="4"/>
  <c r="B738" i="4"/>
  <c r="B740" i="4"/>
  <c r="B742" i="4"/>
  <c r="B744" i="4"/>
  <c r="B746" i="4"/>
  <c r="B748" i="4"/>
  <c r="B750" i="4"/>
  <c r="B752" i="4"/>
  <c r="B754" i="4"/>
  <c r="B756" i="4"/>
  <c r="B758" i="4"/>
  <c r="B760" i="4"/>
  <c r="B762" i="4"/>
  <c r="B764" i="4"/>
  <c r="B766" i="4"/>
  <c r="B768" i="4"/>
  <c r="B770" i="4"/>
  <c r="B772" i="4"/>
  <c r="B774" i="4"/>
  <c r="B776" i="4"/>
  <c r="B778" i="4"/>
  <c r="B780" i="4"/>
  <c r="B782" i="4"/>
  <c r="B784" i="4"/>
  <c r="B786" i="4"/>
  <c r="B788" i="4"/>
  <c r="B790" i="4"/>
  <c r="B792" i="4"/>
  <c r="B794" i="4"/>
  <c r="B796" i="4"/>
  <c r="B798" i="4"/>
  <c r="B800" i="4"/>
  <c r="B802" i="4"/>
  <c r="B804" i="4"/>
  <c r="B806" i="4"/>
  <c r="B808" i="4"/>
  <c r="B810" i="4"/>
  <c r="B812" i="4"/>
  <c r="B814" i="4"/>
  <c r="B816" i="4"/>
  <c r="B818" i="4"/>
  <c r="B820" i="4"/>
  <c r="B822" i="4"/>
  <c r="B824" i="4"/>
  <c r="B826" i="4"/>
  <c r="B828" i="4"/>
  <c r="B830" i="4"/>
  <c r="B832" i="4"/>
  <c r="B834" i="4"/>
  <c r="B836" i="4"/>
  <c r="B838" i="4"/>
  <c r="B840" i="4"/>
  <c r="B842" i="4"/>
  <c r="B844" i="4"/>
  <c r="B846" i="4"/>
  <c r="B848" i="4"/>
  <c r="B850" i="4"/>
  <c r="B852" i="4"/>
  <c r="B854" i="4"/>
  <c r="B856" i="4"/>
  <c r="B858" i="4"/>
  <c r="B860" i="4"/>
  <c r="B862" i="4"/>
  <c r="B864" i="4"/>
  <c r="B866" i="4"/>
  <c r="B868" i="4"/>
  <c r="B870" i="4"/>
  <c r="B872" i="4"/>
  <c r="B874" i="4"/>
  <c r="B876" i="4"/>
  <c r="B878" i="4"/>
  <c r="B880" i="4"/>
  <c r="B882" i="4"/>
  <c r="B884" i="4"/>
  <c r="B886" i="4"/>
  <c r="B888" i="4"/>
  <c r="B890" i="4"/>
  <c r="B892" i="4"/>
  <c r="B894" i="4"/>
  <c r="B896" i="4"/>
  <c r="B898" i="4"/>
  <c r="B900" i="4"/>
  <c r="B902" i="4"/>
  <c r="B904" i="4"/>
  <c r="B906" i="4"/>
  <c r="B908" i="4"/>
  <c r="B910" i="4"/>
  <c r="B912" i="4"/>
  <c r="B914" i="4"/>
  <c r="B916" i="4"/>
  <c r="B918" i="4"/>
  <c r="B920" i="4"/>
  <c r="B922" i="4"/>
  <c r="B924" i="4"/>
  <c r="B926" i="4"/>
  <c r="B928" i="4"/>
  <c r="B930" i="4"/>
  <c r="B932" i="4"/>
  <c r="B934" i="4"/>
  <c r="B936" i="4"/>
  <c r="B938" i="4"/>
  <c r="B940" i="4"/>
  <c r="B942" i="4"/>
  <c r="B944" i="4"/>
  <c r="B946" i="4"/>
  <c r="B948" i="4"/>
  <c r="B950" i="4"/>
  <c r="B952" i="4"/>
  <c r="B954" i="4"/>
  <c r="B956" i="4"/>
  <c r="B958" i="4"/>
  <c r="B960" i="4"/>
  <c r="B962" i="4"/>
  <c r="B964" i="4"/>
  <c r="B966" i="4"/>
  <c r="B968" i="4"/>
  <c r="B970" i="4"/>
  <c r="B972" i="4"/>
  <c r="B974" i="4"/>
  <c r="B976" i="4"/>
  <c r="B978" i="4"/>
  <c r="B980" i="4"/>
  <c r="B982" i="4"/>
  <c r="B984" i="4"/>
  <c r="B986" i="4"/>
  <c r="B988" i="4"/>
  <c r="B990" i="4"/>
  <c r="B992" i="4"/>
  <c r="B994" i="4"/>
  <c r="B996" i="4"/>
  <c r="B998" i="4"/>
  <c r="B1000" i="4"/>
  <c r="B1002" i="4"/>
  <c r="B1004" i="4"/>
  <c r="B1006" i="4"/>
  <c r="B1008" i="4"/>
  <c r="B1010" i="4"/>
  <c r="B1012" i="4"/>
  <c r="B1014" i="4"/>
  <c r="B1016" i="4"/>
  <c r="B1018" i="4"/>
  <c r="B1020" i="4"/>
  <c r="B1022" i="4"/>
  <c r="B1024" i="4"/>
  <c r="B1026" i="4"/>
  <c r="B1028" i="4"/>
  <c r="B1030" i="4"/>
  <c r="B1032" i="4"/>
  <c r="B1034" i="4"/>
  <c r="B1036" i="4"/>
  <c r="B1038" i="4"/>
  <c r="B1040" i="4"/>
  <c r="B1042" i="4"/>
  <c r="B1044" i="4"/>
  <c r="B1046" i="4"/>
  <c r="B1048" i="4"/>
  <c r="B1050" i="4"/>
  <c r="B1052" i="4"/>
  <c r="B1054" i="4"/>
  <c r="B1056" i="4"/>
  <c r="B1058" i="4"/>
  <c r="B1060" i="4"/>
  <c r="B1062" i="4"/>
  <c r="B1064" i="4"/>
  <c r="B1066" i="4"/>
  <c r="B1068" i="4"/>
  <c r="B1070" i="4"/>
  <c r="B1072" i="4"/>
  <c r="B1074" i="4"/>
  <c r="B1076" i="4"/>
  <c r="B1078" i="4"/>
  <c r="B1080" i="4"/>
  <c r="B1082" i="4"/>
  <c r="B1084" i="4"/>
  <c r="B1086" i="4"/>
  <c r="B1088" i="4"/>
  <c r="B1090" i="4"/>
  <c r="B1092" i="4"/>
  <c r="B1094" i="4"/>
  <c r="B1096" i="4"/>
  <c r="B1098" i="4"/>
  <c r="B1100" i="4"/>
  <c r="B1102" i="4"/>
  <c r="B1104" i="4"/>
  <c r="B1106" i="4"/>
  <c r="B1108" i="4"/>
  <c r="B1110" i="4"/>
  <c r="B1112" i="4"/>
  <c r="B1114" i="4"/>
  <c r="B1116" i="4"/>
  <c r="B1118" i="4"/>
  <c r="B1120" i="4"/>
  <c r="B1122" i="4"/>
  <c r="B1124" i="4"/>
  <c r="B1126" i="4"/>
  <c r="B1128" i="4"/>
  <c r="B1130" i="4"/>
  <c r="B1132" i="4"/>
  <c r="B1134" i="4"/>
  <c r="B1136" i="4"/>
  <c r="B1138" i="4"/>
  <c r="B1140" i="4"/>
  <c r="B1142" i="4"/>
  <c r="B1144" i="4"/>
  <c r="B1146" i="4"/>
  <c r="B1148" i="4"/>
  <c r="B1150" i="4"/>
  <c r="B1152" i="4"/>
  <c r="B1154" i="4"/>
  <c r="B1156" i="4"/>
  <c r="B1158" i="4"/>
  <c r="B1160" i="4"/>
  <c r="B1162" i="4"/>
  <c r="B1164" i="4"/>
  <c r="B1166" i="4"/>
  <c r="B1168" i="4"/>
  <c r="B1170" i="4"/>
  <c r="B1172" i="4"/>
  <c r="B1174" i="4"/>
  <c r="B1176" i="4"/>
  <c r="B1178" i="4"/>
  <c r="B1180" i="4"/>
  <c r="B1182" i="4"/>
  <c r="B1184" i="4"/>
  <c r="B1186" i="4"/>
  <c r="B1188" i="4"/>
  <c r="B1190" i="4"/>
  <c r="B1192" i="4"/>
  <c r="B1194" i="4"/>
  <c r="B1196" i="4"/>
  <c r="B1198" i="4"/>
  <c r="B1200" i="4"/>
  <c r="B1202" i="4"/>
  <c r="B1204" i="4"/>
  <c r="B1206" i="4"/>
  <c r="B1208" i="4"/>
  <c r="B1210" i="4"/>
  <c r="B1212" i="4"/>
  <c r="B1214" i="4"/>
  <c r="B1216" i="4"/>
  <c r="B1218" i="4"/>
  <c r="B1220" i="4"/>
  <c r="B1222" i="4"/>
  <c r="B1224" i="4"/>
  <c r="B1226" i="4"/>
  <c r="B1228" i="4"/>
  <c r="B1230" i="4"/>
  <c r="B1232" i="4"/>
  <c r="B1234" i="4"/>
  <c r="B1236" i="4"/>
  <c r="B1238" i="4"/>
  <c r="B1240" i="4"/>
  <c r="B1242" i="4"/>
  <c r="B1244" i="4"/>
  <c r="B1246" i="4"/>
  <c r="B1248" i="4"/>
  <c r="B1250" i="4"/>
  <c r="B1252" i="4"/>
  <c r="B1254" i="4"/>
  <c r="B1256" i="4"/>
  <c r="B1258" i="4"/>
  <c r="B1260" i="4"/>
  <c r="B1262" i="4"/>
  <c r="B1264" i="4"/>
  <c r="B1266" i="4"/>
  <c r="B1268" i="4"/>
  <c r="B1270" i="4"/>
  <c r="B1272" i="4"/>
  <c r="B1274" i="4"/>
  <c r="B1276" i="4"/>
  <c r="B1278" i="4"/>
  <c r="B1280" i="4"/>
  <c r="B1282" i="4"/>
  <c r="B1284" i="4"/>
  <c r="B1286" i="4"/>
  <c r="B1288" i="4"/>
  <c r="B1290" i="4"/>
  <c r="B1292" i="4"/>
  <c r="B1294" i="4"/>
  <c r="B1296" i="4"/>
  <c r="B1298" i="4"/>
  <c r="B1300" i="4"/>
  <c r="B1302" i="4"/>
  <c r="B1304" i="4"/>
  <c r="B1306" i="4"/>
  <c r="B1308" i="4"/>
  <c r="B1310" i="4"/>
  <c r="B1312" i="4"/>
  <c r="B1314" i="4"/>
  <c r="B1316" i="4"/>
  <c r="B1318" i="4"/>
  <c r="B1320" i="4"/>
  <c r="B1322" i="4"/>
  <c r="B1324" i="4"/>
  <c r="B1326" i="4"/>
  <c r="B1328" i="4"/>
  <c r="B1330" i="4"/>
  <c r="B1332" i="4"/>
  <c r="B1334" i="4"/>
  <c r="B1336" i="4"/>
  <c r="B1338" i="4"/>
  <c r="B1340" i="4"/>
  <c r="B1342" i="4"/>
  <c r="B1344" i="4"/>
  <c r="B1346" i="4"/>
  <c r="B1348" i="4"/>
  <c r="B1350" i="4"/>
  <c r="B1352" i="4"/>
  <c r="B1354" i="4"/>
  <c r="B1356" i="4"/>
  <c r="B1358" i="4"/>
  <c r="B1360" i="4"/>
  <c r="B1362" i="4"/>
  <c r="B1364" i="4"/>
  <c r="B1366" i="4"/>
  <c r="B1368" i="4"/>
  <c r="B1370" i="4"/>
  <c r="B1372" i="4"/>
  <c r="B1374" i="4"/>
  <c r="B1376" i="4"/>
  <c r="B1378" i="4"/>
  <c r="B1380" i="4"/>
  <c r="B1382" i="4"/>
  <c r="B1384" i="4"/>
  <c r="B1386" i="4"/>
  <c r="B1388" i="4"/>
  <c r="B1390" i="4"/>
  <c r="B1392" i="4"/>
  <c r="B1394" i="4"/>
  <c r="B1396" i="4"/>
  <c r="B1398" i="4"/>
  <c r="B1400" i="4"/>
  <c r="B1402" i="4"/>
  <c r="B1404" i="4"/>
  <c r="B1406" i="4"/>
  <c r="B1408" i="4"/>
  <c r="B1410" i="4"/>
  <c r="B1412" i="4"/>
  <c r="B1414" i="4"/>
  <c r="B1416" i="4"/>
  <c r="B1418" i="4"/>
  <c r="B1420" i="4"/>
  <c r="B1422" i="4"/>
  <c r="B1424" i="4"/>
  <c r="B1426" i="4"/>
  <c r="B1428" i="4"/>
  <c r="B1430" i="4"/>
  <c r="B1432" i="4"/>
  <c r="B1434" i="4"/>
  <c r="B1436" i="4"/>
  <c r="B1438" i="4"/>
  <c r="B1440" i="4"/>
  <c r="B1442" i="4"/>
  <c r="B1444" i="4"/>
  <c r="B1446" i="4"/>
  <c r="B1448" i="4"/>
  <c r="B1450" i="4"/>
  <c r="B1452" i="4"/>
  <c r="B1454" i="4"/>
  <c r="B1456" i="4"/>
  <c r="B1458" i="4"/>
  <c r="B1460" i="4"/>
  <c r="B1462" i="4"/>
  <c r="B1464" i="4"/>
  <c r="B1466" i="4"/>
  <c r="B1468" i="4"/>
  <c r="B1470" i="4"/>
  <c r="B1472" i="4"/>
  <c r="B1474" i="4"/>
  <c r="B1476" i="4"/>
  <c r="B1478" i="4"/>
  <c r="B1480" i="4"/>
  <c r="B1482" i="4"/>
  <c r="B1484" i="4"/>
  <c r="B1486" i="4"/>
  <c r="B1488" i="4"/>
  <c r="B1490" i="4"/>
  <c r="B1492" i="4"/>
  <c r="B1494" i="4"/>
  <c r="B1496" i="4"/>
  <c r="B1498" i="4"/>
  <c r="B1500" i="4"/>
  <c r="B1502" i="4"/>
  <c r="B1504" i="4"/>
  <c r="B1506" i="4"/>
  <c r="B1508" i="4"/>
  <c r="B1510" i="4"/>
  <c r="B1512" i="4"/>
  <c r="B1514" i="4"/>
  <c r="B1516" i="4"/>
  <c r="B1518" i="4"/>
  <c r="B1520" i="4"/>
  <c r="B1522" i="4"/>
  <c r="B1524" i="4"/>
  <c r="B1526" i="4"/>
  <c r="B1528" i="4"/>
  <c r="B1530" i="4"/>
  <c r="B1532" i="4"/>
  <c r="B1534" i="4"/>
  <c r="B1536" i="4"/>
  <c r="B1538" i="4"/>
  <c r="B1540" i="4"/>
  <c r="B1542" i="4"/>
  <c r="B1544" i="4"/>
  <c r="B1546" i="4"/>
  <c r="B1548" i="4"/>
  <c r="B1550" i="4"/>
  <c r="B1552" i="4"/>
  <c r="B1554" i="4"/>
  <c r="B1556" i="4"/>
  <c r="B1558" i="4"/>
  <c r="B1560" i="4"/>
  <c r="B1562" i="4"/>
  <c r="B1564" i="4"/>
  <c r="B1566" i="4"/>
  <c r="B1568" i="4"/>
  <c r="B1570" i="4"/>
  <c r="B1572" i="4"/>
  <c r="B1574" i="4"/>
  <c r="B1576" i="4"/>
  <c r="B1578" i="4"/>
  <c r="B1580" i="4"/>
  <c r="B1582" i="4"/>
  <c r="B1584" i="4"/>
  <c r="B1586" i="4"/>
  <c r="B1588" i="4"/>
  <c r="B1590" i="4"/>
  <c r="B1592" i="4"/>
  <c r="B1594" i="4"/>
  <c r="B1596" i="4"/>
  <c r="B1598" i="4"/>
  <c r="B1600" i="4"/>
  <c r="B1602" i="4"/>
  <c r="B1604" i="4"/>
  <c r="B1606" i="4"/>
  <c r="B1608" i="4"/>
  <c r="B1610" i="4"/>
  <c r="B1612" i="4"/>
  <c r="B1614" i="4"/>
  <c r="B1616" i="4"/>
  <c r="B1618" i="4"/>
  <c r="B1620" i="4"/>
  <c r="B1622" i="4"/>
  <c r="B1624" i="4"/>
  <c r="B1626" i="4"/>
  <c r="B1628" i="4"/>
  <c r="B1630" i="4"/>
  <c r="B1632" i="4"/>
  <c r="B1634" i="4"/>
  <c r="B1636" i="4"/>
  <c r="B1638" i="4"/>
  <c r="B1640" i="4"/>
  <c r="B1642" i="4"/>
  <c r="B1644" i="4"/>
  <c r="B1646" i="4"/>
  <c r="B1648" i="4"/>
  <c r="B1650" i="4"/>
  <c r="B1652" i="4"/>
  <c r="B1654" i="4"/>
  <c r="B1656" i="4"/>
  <c r="B1658" i="4"/>
  <c r="B1660" i="4"/>
  <c r="B1662" i="4"/>
  <c r="B1664" i="4"/>
  <c r="B1666" i="4"/>
  <c r="B1668" i="4"/>
  <c r="B1670" i="4"/>
  <c r="B1672" i="4"/>
  <c r="B1674" i="4"/>
  <c r="B1676" i="4"/>
  <c r="B1678" i="4"/>
  <c r="B1680" i="4"/>
  <c r="B1682" i="4"/>
  <c r="B1684" i="4"/>
  <c r="B1686" i="4"/>
  <c r="B1688" i="4"/>
  <c r="B1690" i="4"/>
  <c r="B1692" i="4"/>
  <c r="B1694" i="4"/>
  <c r="B1696" i="4"/>
  <c r="B1698" i="4"/>
  <c r="B1700" i="4"/>
  <c r="B1702" i="4"/>
  <c r="B1704" i="4"/>
  <c r="B1706" i="4"/>
  <c r="B1708" i="4"/>
  <c r="B1710" i="4"/>
  <c r="B1712" i="4"/>
  <c r="B1714" i="4"/>
  <c r="B1716" i="4"/>
  <c r="B1718" i="4"/>
  <c r="B1720" i="4"/>
  <c r="B1722" i="4"/>
  <c r="B1724" i="4"/>
  <c r="B1726" i="4"/>
  <c r="B1728" i="4"/>
  <c r="B1730" i="4"/>
  <c r="B1732" i="4"/>
  <c r="B1734" i="4"/>
  <c r="B1736" i="4"/>
  <c r="B1738" i="4"/>
  <c r="B1740" i="4"/>
  <c r="B1742" i="4"/>
  <c r="B1744" i="4"/>
  <c r="B1746" i="4"/>
  <c r="B1748" i="4"/>
  <c r="B1750" i="4"/>
  <c r="B1752" i="4"/>
  <c r="B1754" i="4"/>
  <c r="B1756" i="4"/>
  <c r="B1758" i="4"/>
  <c r="B1760" i="4"/>
  <c r="B1762" i="4"/>
  <c r="B1764" i="4"/>
  <c r="B1766" i="4"/>
  <c r="B1768" i="4"/>
  <c r="B1770" i="4"/>
  <c r="B1772" i="4"/>
  <c r="B1774" i="4"/>
  <c r="B1776" i="4"/>
  <c r="B1778" i="4"/>
  <c r="B1780" i="4"/>
  <c r="B1782" i="4"/>
  <c r="B1784" i="4"/>
  <c r="B1786" i="4"/>
  <c r="B1788" i="4"/>
  <c r="B1790" i="4"/>
  <c r="B1792" i="4"/>
  <c r="B1794" i="4"/>
  <c r="B1796" i="4"/>
  <c r="B1798" i="4"/>
  <c r="B1800" i="4"/>
  <c r="B1802" i="4"/>
  <c r="B1804" i="4"/>
  <c r="B1806" i="4"/>
  <c r="B1808" i="4"/>
  <c r="B1810" i="4"/>
  <c r="B1812" i="4"/>
  <c r="B1814" i="4"/>
  <c r="B1816" i="4"/>
  <c r="B1818" i="4"/>
  <c r="B1820" i="4"/>
  <c r="B1822" i="4"/>
  <c r="B1824" i="4"/>
  <c r="B1826" i="4"/>
  <c r="B1828" i="4"/>
  <c r="B1830" i="4"/>
  <c r="B1832" i="4"/>
  <c r="B1834" i="4"/>
  <c r="B1836" i="4"/>
  <c r="B1838" i="4"/>
  <c r="B1840" i="4"/>
  <c r="B1842" i="4"/>
  <c r="B1844" i="4"/>
  <c r="B1846" i="4"/>
  <c r="B1848" i="4"/>
  <c r="B1850" i="4"/>
  <c r="B1852" i="4"/>
  <c r="B1854" i="4"/>
  <c r="B1856" i="4"/>
  <c r="B1858" i="4"/>
  <c r="B1860" i="4"/>
  <c r="B1862" i="4"/>
  <c r="B1864" i="4"/>
  <c r="B1866" i="4"/>
  <c r="B1868" i="4"/>
  <c r="B1870" i="4"/>
  <c r="B1872" i="4"/>
  <c r="B1874" i="4"/>
  <c r="B1876" i="4"/>
  <c r="B1878" i="4"/>
  <c r="B1880" i="4"/>
  <c r="B1882" i="4"/>
  <c r="B1884" i="4"/>
  <c r="B1886" i="4"/>
  <c r="B1888" i="4"/>
  <c r="B1890" i="4"/>
  <c r="B1892" i="4"/>
  <c r="B1894" i="4"/>
  <c r="B1896" i="4"/>
  <c r="B1898" i="4"/>
  <c r="B1900" i="4"/>
  <c r="B1902" i="4"/>
  <c r="B1904" i="4"/>
  <c r="B1906" i="4"/>
  <c r="B1908" i="4"/>
  <c r="B1910" i="4"/>
  <c r="B1912" i="4"/>
  <c r="B1914" i="4"/>
  <c r="B1916" i="4"/>
  <c r="B1918" i="4"/>
  <c r="B1920" i="4"/>
  <c r="B1922" i="4"/>
  <c r="B1924" i="4"/>
  <c r="B1926" i="4"/>
  <c r="B1928" i="4"/>
  <c r="B1930" i="4"/>
  <c r="B1932" i="4"/>
  <c r="B1934" i="4"/>
  <c r="B1936" i="4"/>
  <c r="B1938" i="4"/>
  <c r="B1940" i="4"/>
  <c r="B1942" i="4"/>
  <c r="B1944" i="4"/>
  <c r="B1946" i="4"/>
  <c r="B1948" i="4"/>
  <c r="B1950" i="4"/>
  <c r="B1952" i="4"/>
  <c r="B1954" i="4"/>
  <c r="B1956" i="4"/>
  <c r="B1958" i="4"/>
  <c r="B1960" i="4"/>
  <c r="B1962" i="4"/>
  <c r="B1964" i="4"/>
  <c r="B1966" i="4"/>
  <c r="B1968" i="4"/>
  <c r="B1970" i="4"/>
  <c r="B1972" i="4"/>
  <c r="B1974" i="4"/>
  <c r="B1976" i="4"/>
  <c r="B1978" i="4"/>
  <c r="B1980" i="4"/>
  <c r="B1982" i="4"/>
  <c r="B1984" i="4"/>
  <c r="B1986" i="4"/>
  <c r="B1988" i="4"/>
  <c r="B1990" i="4"/>
  <c r="B1992" i="4"/>
  <c r="B1994" i="4"/>
  <c r="B1996" i="4"/>
  <c r="B1998" i="4"/>
  <c r="B2000" i="4"/>
  <c r="B2002" i="4"/>
  <c r="B2004" i="4"/>
  <c r="B7" i="4"/>
  <c r="B9" i="4"/>
  <c r="B11" i="4"/>
  <c r="B13" i="4"/>
  <c r="B15" i="4"/>
  <c r="B17" i="4"/>
  <c r="B19" i="4"/>
  <c r="B21" i="4"/>
  <c r="B23" i="4"/>
  <c r="B25" i="4"/>
  <c r="B27" i="4"/>
  <c r="B29" i="4"/>
  <c r="B31" i="4"/>
  <c r="B33" i="4"/>
  <c r="B35" i="4"/>
  <c r="B37" i="4"/>
  <c r="B39" i="4"/>
  <c r="B41" i="4"/>
  <c r="B43" i="4"/>
  <c r="B45" i="4"/>
  <c r="B47" i="4"/>
  <c r="B49" i="4"/>
  <c r="B51" i="4"/>
  <c r="B53" i="4"/>
  <c r="B55" i="4"/>
  <c r="B57" i="4"/>
  <c r="B59" i="4"/>
  <c r="B61" i="4"/>
  <c r="B63" i="4"/>
  <c r="B65" i="4"/>
  <c r="B67" i="4"/>
  <c r="B69" i="4"/>
  <c r="B71" i="4"/>
  <c r="B73" i="4"/>
  <c r="B75" i="4"/>
  <c r="B77" i="4"/>
  <c r="B79" i="4"/>
  <c r="B81" i="4"/>
  <c r="B83" i="4"/>
  <c r="B85" i="4"/>
  <c r="B87" i="4"/>
  <c r="B89" i="4"/>
  <c r="B91" i="4"/>
  <c r="B93" i="4"/>
  <c r="B95" i="4"/>
  <c r="B97" i="4"/>
  <c r="B99" i="4"/>
  <c r="B101" i="4"/>
  <c r="B103" i="4"/>
  <c r="B105" i="4"/>
  <c r="B107" i="4"/>
  <c r="B109" i="4"/>
  <c r="B111" i="4"/>
  <c r="B113" i="4"/>
  <c r="B115" i="4"/>
  <c r="B117" i="4"/>
  <c r="B119" i="4"/>
  <c r="B121" i="4"/>
  <c r="B123" i="4"/>
  <c r="B125" i="4"/>
  <c r="B127" i="4"/>
  <c r="B129" i="4"/>
  <c r="B131" i="4"/>
  <c r="B133" i="4"/>
  <c r="B135" i="4"/>
  <c r="B137" i="4"/>
  <c r="B139" i="4"/>
  <c r="B141" i="4"/>
  <c r="B143" i="4"/>
  <c r="B145" i="4"/>
  <c r="B147" i="4"/>
  <c r="B149" i="4"/>
  <c r="B151" i="4"/>
  <c r="B153" i="4"/>
  <c r="B155" i="4"/>
  <c r="B157" i="4"/>
  <c r="B159" i="4"/>
  <c r="B161" i="4"/>
  <c r="B163" i="4"/>
  <c r="B165" i="4"/>
  <c r="B167" i="4"/>
  <c r="B169" i="4"/>
  <c r="B171" i="4"/>
  <c r="B173" i="4"/>
  <c r="B175" i="4"/>
  <c r="B177" i="4"/>
  <c r="B179" i="4"/>
  <c r="B181" i="4"/>
  <c r="B183" i="4"/>
  <c r="B185" i="4"/>
  <c r="B187" i="4"/>
  <c r="B189" i="4"/>
  <c r="B191" i="4"/>
  <c r="B193" i="4"/>
  <c r="B195" i="4"/>
  <c r="B197" i="4"/>
  <c r="B199" i="4"/>
  <c r="B201" i="4"/>
  <c r="B203" i="4"/>
  <c r="B205" i="4"/>
  <c r="B207" i="4"/>
  <c r="B209" i="4"/>
  <c r="B211" i="4"/>
  <c r="B213" i="4"/>
  <c r="B215" i="4"/>
  <c r="B217" i="4"/>
  <c r="B219" i="4"/>
  <c r="B221" i="4"/>
  <c r="B223" i="4"/>
  <c r="B225" i="4"/>
  <c r="B227" i="4"/>
  <c r="B229" i="4"/>
  <c r="B231" i="4"/>
  <c r="B233" i="4"/>
  <c r="B235" i="4"/>
  <c r="B237" i="4"/>
  <c r="B239" i="4"/>
  <c r="B241" i="4"/>
  <c r="B243" i="4"/>
  <c r="B245" i="4"/>
  <c r="B247" i="4"/>
  <c r="B249" i="4"/>
  <c r="B251" i="4"/>
  <c r="B253" i="4"/>
  <c r="B255" i="4"/>
  <c r="B257" i="4"/>
  <c r="B259" i="4"/>
  <c r="B261" i="4"/>
  <c r="B263" i="4"/>
  <c r="B265" i="4"/>
  <c r="B267" i="4"/>
  <c r="B269" i="4"/>
  <c r="B271" i="4"/>
  <c r="B273" i="4"/>
  <c r="B275" i="4"/>
  <c r="B277" i="4"/>
  <c r="B279" i="4"/>
  <c r="B281" i="4"/>
  <c r="B283" i="4"/>
  <c r="B285" i="4"/>
  <c r="B287" i="4"/>
  <c r="B289" i="4"/>
  <c r="B291" i="4"/>
  <c r="B293" i="4"/>
  <c r="B295" i="4"/>
  <c r="B297" i="4"/>
  <c r="B299" i="4"/>
  <c r="B301" i="4"/>
  <c r="B303" i="4"/>
  <c r="B305" i="4"/>
  <c r="B307" i="4"/>
  <c r="B309" i="4"/>
  <c r="B311" i="4"/>
  <c r="B313" i="4"/>
  <c r="B315" i="4"/>
  <c r="B317" i="4"/>
  <c r="B319" i="4"/>
  <c r="B321" i="4"/>
  <c r="B323" i="4"/>
  <c r="B325" i="4"/>
  <c r="B327" i="4"/>
  <c r="B329" i="4"/>
  <c r="B331" i="4"/>
  <c r="B333" i="4"/>
  <c r="B335" i="4"/>
  <c r="B337" i="4"/>
  <c r="B339" i="4"/>
  <c r="B341" i="4"/>
  <c r="B343" i="4"/>
  <c r="B345" i="4"/>
  <c r="B347" i="4"/>
  <c r="B349" i="4"/>
  <c r="B351" i="4"/>
  <c r="B353" i="4"/>
  <c r="B355" i="4"/>
  <c r="B357" i="4"/>
  <c r="B359" i="4"/>
  <c r="B361" i="4"/>
  <c r="B363" i="4"/>
  <c r="B365" i="4"/>
  <c r="B367" i="4"/>
  <c r="B369" i="4"/>
  <c r="B371" i="4"/>
  <c r="B373" i="4"/>
  <c r="B375" i="4"/>
  <c r="B377" i="4"/>
  <c r="B379" i="4"/>
  <c r="B381" i="4"/>
  <c r="B383" i="4"/>
  <c r="B385" i="4"/>
  <c r="B387" i="4"/>
  <c r="B389" i="4"/>
  <c r="B391" i="4"/>
  <c r="B393" i="4"/>
  <c r="B395" i="4"/>
  <c r="B397" i="4"/>
  <c r="B399" i="4"/>
  <c r="B401" i="4"/>
  <c r="B403" i="4"/>
  <c r="B405" i="4"/>
  <c r="B407" i="4"/>
  <c r="B409" i="4"/>
  <c r="B411" i="4"/>
  <c r="B413" i="4"/>
  <c r="B415" i="4"/>
  <c r="B417" i="4"/>
  <c r="B419" i="4"/>
  <c r="B421" i="4"/>
  <c r="B423" i="4"/>
  <c r="B425" i="4"/>
  <c r="B427" i="4"/>
  <c r="B429" i="4"/>
  <c r="B431" i="4"/>
  <c r="B433" i="4"/>
  <c r="B435" i="4"/>
  <c r="B437" i="4"/>
  <c r="B439" i="4"/>
  <c r="B441" i="4"/>
  <c r="B443" i="4"/>
  <c r="B445" i="4"/>
  <c r="B447" i="4"/>
  <c r="B449" i="4"/>
  <c r="B451" i="4"/>
  <c r="B453" i="4"/>
  <c r="B455" i="4"/>
  <c r="B457" i="4"/>
  <c r="B459" i="4"/>
  <c r="B461" i="4"/>
  <c r="B463" i="4"/>
  <c r="B465" i="4"/>
  <c r="B467" i="4"/>
  <c r="B469" i="4"/>
  <c r="B471" i="4"/>
  <c r="B473" i="4"/>
  <c r="B475" i="4"/>
  <c r="B477" i="4"/>
  <c r="B479" i="4"/>
  <c r="B481" i="4"/>
  <c r="B483" i="4"/>
  <c r="B485" i="4"/>
  <c r="B487" i="4"/>
  <c r="B489" i="4"/>
  <c r="B491" i="4"/>
  <c r="B493" i="4"/>
  <c r="B495" i="4"/>
  <c r="B497" i="4"/>
  <c r="B499" i="4"/>
  <c r="B501" i="4"/>
  <c r="B503" i="4"/>
  <c r="B505" i="4"/>
  <c r="B507" i="4"/>
  <c r="B509" i="4"/>
  <c r="B511" i="4"/>
  <c r="B513" i="4"/>
  <c r="B515" i="4"/>
  <c r="B517" i="4"/>
  <c r="B519" i="4"/>
  <c r="B521" i="4"/>
  <c r="B523" i="4"/>
  <c r="B525" i="4"/>
  <c r="B527" i="4"/>
  <c r="B529" i="4"/>
  <c r="B531" i="4"/>
  <c r="B533" i="4"/>
  <c r="B535" i="4"/>
  <c r="B537" i="4"/>
  <c r="B539" i="4"/>
  <c r="B541" i="4"/>
  <c r="B543" i="4"/>
  <c r="B545" i="4"/>
  <c r="B547" i="4"/>
  <c r="B549" i="4"/>
  <c r="B551" i="4"/>
  <c r="B553" i="4"/>
  <c r="B555" i="4"/>
  <c r="B557" i="4"/>
  <c r="B559" i="4"/>
  <c r="B561" i="4"/>
  <c r="B563" i="4"/>
  <c r="B565" i="4"/>
  <c r="B567" i="4"/>
  <c r="B569" i="4"/>
  <c r="B571" i="4"/>
  <c r="B573" i="4"/>
  <c r="B575" i="4"/>
  <c r="B577" i="4"/>
  <c r="B579" i="4"/>
  <c r="B581" i="4"/>
  <c r="B583" i="4"/>
  <c r="B585" i="4"/>
  <c r="B587" i="4"/>
  <c r="B589" i="4"/>
  <c r="B591" i="4"/>
  <c r="B593" i="4"/>
  <c r="B595" i="4"/>
  <c r="B597" i="4"/>
  <c r="B599" i="4"/>
  <c r="B601" i="4"/>
  <c r="B603" i="4"/>
  <c r="B605" i="4"/>
  <c r="B607" i="4"/>
  <c r="B609" i="4"/>
  <c r="B611" i="4"/>
  <c r="B613" i="4"/>
  <c r="B615" i="4"/>
  <c r="B617" i="4"/>
  <c r="B619" i="4"/>
  <c r="B621" i="4"/>
  <c r="B623" i="4"/>
  <c r="B625" i="4"/>
  <c r="B627" i="4"/>
  <c r="B629" i="4"/>
  <c r="B631" i="4"/>
  <c r="B633" i="4"/>
  <c r="B635" i="4"/>
  <c r="B637" i="4"/>
  <c r="B639" i="4"/>
  <c r="B641" i="4"/>
  <c r="B643" i="4"/>
  <c r="B645" i="4"/>
  <c r="B647" i="4"/>
  <c r="B649" i="4"/>
  <c r="B651" i="4"/>
  <c r="B653" i="4"/>
  <c r="B655" i="4"/>
  <c r="B657" i="4"/>
  <c r="B659" i="4"/>
  <c r="B661" i="4"/>
  <c r="B663" i="4"/>
  <c r="B665" i="4"/>
  <c r="B667" i="4"/>
  <c r="B669" i="4"/>
  <c r="B671" i="4"/>
  <c r="B673" i="4"/>
  <c r="B675" i="4"/>
  <c r="B677" i="4"/>
  <c r="B679" i="4"/>
  <c r="B681" i="4"/>
  <c r="B683" i="4"/>
  <c r="B685" i="4"/>
  <c r="B687" i="4"/>
  <c r="B689" i="4"/>
  <c r="B691" i="4"/>
  <c r="B693" i="4"/>
  <c r="B695" i="4"/>
  <c r="B697" i="4"/>
  <c r="B699" i="4"/>
  <c r="B701" i="4"/>
  <c r="B703" i="4"/>
  <c r="B705" i="4"/>
  <c r="B707" i="4"/>
  <c r="B709" i="4"/>
  <c r="B711" i="4"/>
  <c r="B713" i="4"/>
  <c r="B715" i="4"/>
  <c r="B717" i="4"/>
  <c r="B719" i="4"/>
  <c r="B721" i="4"/>
  <c r="B723" i="4"/>
  <c r="B725" i="4"/>
  <c r="B727" i="4"/>
  <c r="B729" i="4"/>
  <c r="B731" i="4"/>
  <c r="B733" i="4"/>
  <c r="B735" i="4"/>
  <c r="B737" i="4"/>
  <c r="B739" i="4"/>
  <c r="B741" i="4"/>
  <c r="B743" i="4"/>
  <c r="B745" i="4"/>
  <c r="B747" i="4"/>
  <c r="B749" i="4"/>
  <c r="B751" i="4"/>
  <c r="B753" i="4"/>
  <c r="B755" i="4"/>
  <c r="B757" i="4"/>
  <c r="B759" i="4"/>
  <c r="B761" i="4"/>
  <c r="B763" i="4"/>
  <c r="B765" i="4"/>
  <c r="B767" i="4"/>
  <c r="B769" i="4"/>
  <c r="B771" i="4"/>
  <c r="B773" i="4"/>
  <c r="B775" i="4"/>
  <c r="B777" i="4"/>
  <c r="B779" i="4"/>
  <c r="B781" i="4"/>
  <c r="B783" i="4"/>
  <c r="B785" i="4"/>
  <c r="B787" i="4"/>
  <c r="B789" i="4"/>
  <c r="B791" i="4"/>
  <c r="B793" i="4"/>
  <c r="B795" i="4"/>
  <c r="B797" i="4"/>
  <c r="B799" i="4"/>
  <c r="B801" i="4"/>
  <c r="B803" i="4"/>
  <c r="B805" i="4"/>
  <c r="B807" i="4"/>
  <c r="B809" i="4"/>
  <c r="B811" i="4"/>
  <c r="B813" i="4"/>
  <c r="B815" i="4"/>
  <c r="B817" i="4"/>
  <c r="B819" i="4"/>
  <c r="B821" i="4"/>
  <c r="B823" i="4"/>
  <c r="B825" i="4"/>
  <c r="B827" i="4"/>
  <c r="B829" i="4"/>
  <c r="B831" i="4"/>
  <c r="B833" i="4"/>
  <c r="B835" i="4"/>
  <c r="B837" i="4"/>
  <c r="B839" i="4"/>
  <c r="B841" i="4"/>
  <c r="B843" i="4"/>
  <c r="B845" i="4"/>
  <c r="B847" i="4"/>
  <c r="B849" i="4"/>
  <c r="B851" i="4"/>
  <c r="B853" i="4"/>
  <c r="B855" i="4"/>
  <c r="B857" i="4"/>
  <c r="B859" i="4"/>
  <c r="B861" i="4"/>
  <c r="B863" i="4"/>
  <c r="B865" i="4"/>
  <c r="B867" i="4"/>
  <c r="B869" i="4"/>
  <c r="B871" i="4"/>
  <c r="B873" i="4"/>
  <c r="B875" i="4"/>
  <c r="B877" i="4"/>
  <c r="B879" i="4"/>
  <c r="B881" i="4"/>
  <c r="B883" i="4"/>
  <c r="B885" i="4"/>
  <c r="B887" i="4"/>
  <c r="B889" i="4"/>
  <c r="B891" i="4"/>
  <c r="B893" i="4"/>
  <c r="B895" i="4"/>
  <c r="B897" i="4"/>
  <c r="B899" i="4"/>
  <c r="B901" i="4"/>
  <c r="B903" i="4"/>
  <c r="B905" i="4"/>
  <c r="B907" i="4"/>
  <c r="B909" i="4"/>
  <c r="B911" i="4"/>
  <c r="B913" i="4"/>
  <c r="B915" i="4"/>
  <c r="B917" i="4"/>
  <c r="B919" i="4"/>
  <c r="B921" i="4"/>
  <c r="B923" i="4"/>
  <c r="B925" i="4"/>
  <c r="B927" i="4"/>
  <c r="B929" i="4"/>
  <c r="B931" i="4"/>
  <c r="B933" i="4"/>
  <c r="B935" i="4"/>
  <c r="B937" i="4"/>
  <c r="B939" i="4"/>
  <c r="B941" i="4"/>
  <c r="B943" i="4"/>
  <c r="B945" i="4"/>
  <c r="B947" i="4"/>
  <c r="B949" i="4"/>
  <c r="B951" i="4"/>
  <c r="B953" i="4"/>
  <c r="B955" i="4"/>
  <c r="B957" i="4"/>
  <c r="B959" i="4"/>
  <c r="B961" i="4"/>
  <c r="B963" i="4"/>
  <c r="B965" i="4"/>
  <c r="B967" i="4"/>
  <c r="B969" i="4"/>
  <c r="B971" i="4"/>
  <c r="B973" i="4"/>
  <c r="B975" i="4"/>
  <c r="B977" i="4"/>
  <c r="B979" i="4"/>
  <c r="B981" i="4"/>
  <c r="B983" i="4"/>
  <c r="B985" i="4"/>
  <c r="B987" i="4"/>
  <c r="B989" i="4"/>
  <c r="B991" i="4"/>
  <c r="B993" i="4"/>
  <c r="B995" i="4"/>
  <c r="B997" i="4"/>
  <c r="B999" i="4"/>
  <c r="B1001" i="4"/>
  <c r="B1003" i="4"/>
  <c r="B1005" i="4"/>
  <c r="B1007" i="4"/>
  <c r="B1009" i="4"/>
  <c r="B1011" i="4"/>
  <c r="B1013" i="4"/>
  <c r="B1015" i="4"/>
  <c r="B1017" i="4"/>
  <c r="B1019" i="4"/>
  <c r="B1021" i="4"/>
  <c r="B1023" i="4"/>
  <c r="B1025" i="4"/>
  <c r="B1027" i="4"/>
  <c r="B1029" i="4"/>
  <c r="B1031" i="4"/>
  <c r="B1033" i="4"/>
  <c r="B1035" i="4"/>
  <c r="B1037" i="4"/>
  <c r="B1039" i="4"/>
  <c r="B1041" i="4"/>
  <c r="B1043" i="4"/>
  <c r="B1045" i="4"/>
  <c r="B1047" i="4"/>
  <c r="B1049" i="4"/>
  <c r="B1051" i="4"/>
  <c r="B1053" i="4"/>
  <c r="B1055" i="4"/>
  <c r="B1057" i="4"/>
  <c r="B1059" i="4"/>
  <c r="B1061" i="4"/>
  <c r="B1063" i="4"/>
  <c r="B1065" i="4"/>
  <c r="B1067" i="4"/>
  <c r="B1069" i="4"/>
  <c r="B1071" i="4"/>
  <c r="B1073" i="4"/>
  <c r="B1075" i="4"/>
  <c r="B1077" i="4"/>
  <c r="B1079" i="4"/>
  <c r="B1081" i="4"/>
  <c r="B1083" i="4"/>
  <c r="B1085" i="4"/>
  <c r="B1087" i="4"/>
  <c r="B1089" i="4"/>
  <c r="B1091" i="4"/>
  <c r="B1093" i="4"/>
  <c r="B1095" i="4"/>
  <c r="B1097" i="4"/>
  <c r="B1099" i="4"/>
  <c r="B1101" i="4"/>
  <c r="B1103" i="4"/>
  <c r="B1105" i="4"/>
  <c r="B1107" i="4"/>
  <c r="B1109" i="4"/>
  <c r="B1111" i="4"/>
  <c r="B1113" i="4"/>
  <c r="B1115" i="4"/>
  <c r="B1117" i="4"/>
  <c r="B1119" i="4"/>
  <c r="B1121" i="4"/>
  <c r="B1123" i="4"/>
  <c r="B1125" i="4"/>
  <c r="B1127" i="4"/>
  <c r="B1129" i="4"/>
  <c r="B1131" i="4"/>
  <c r="B1133" i="4"/>
  <c r="B1135" i="4"/>
  <c r="B1137" i="4"/>
  <c r="B1139" i="4"/>
  <c r="B1141" i="4"/>
  <c r="B1143" i="4"/>
  <c r="B1145" i="4"/>
  <c r="B1147" i="4"/>
  <c r="B1149" i="4"/>
  <c r="B1151" i="4"/>
  <c r="B1153" i="4"/>
  <c r="B1155" i="4"/>
  <c r="B1157" i="4"/>
  <c r="B1159" i="4"/>
  <c r="B1161" i="4"/>
  <c r="B1163" i="4"/>
  <c r="B1165" i="4"/>
  <c r="B1167" i="4"/>
  <c r="B1169" i="4"/>
  <c r="B1171" i="4"/>
  <c r="B1173" i="4"/>
  <c r="B1175" i="4"/>
  <c r="B1177" i="4"/>
  <c r="B1179" i="4"/>
  <c r="B1181" i="4"/>
  <c r="B1183" i="4"/>
  <c r="B1185" i="4"/>
  <c r="B1187" i="4"/>
  <c r="B1189" i="4"/>
  <c r="B1191" i="4"/>
  <c r="B1193" i="4"/>
  <c r="B1195" i="4"/>
  <c r="B1197" i="4"/>
  <c r="B1199" i="4"/>
  <c r="B1201" i="4"/>
  <c r="B1203" i="4"/>
  <c r="B1205" i="4"/>
  <c r="B1207" i="4"/>
  <c r="B1209" i="4"/>
  <c r="B1211" i="4"/>
  <c r="B1213" i="4"/>
  <c r="B1215" i="4"/>
  <c r="B1217" i="4"/>
  <c r="B1219" i="4"/>
  <c r="B1221" i="4"/>
  <c r="B1223" i="4"/>
  <c r="B1225" i="4"/>
  <c r="B1227" i="4"/>
  <c r="B1229" i="4"/>
  <c r="B1231" i="4"/>
  <c r="B1233" i="4"/>
  <c r="B1235" i="4"/>
  <c r="B1237" i="4"/>
  <c r="B1239" i="4"/>
  <c r="B1241" i="4"/>
  <c r="B1243" i="4"/>
  <c r="B1245" i="4"/>
  <c r="B1247" i="4"/>
  <c r="B1249" i="4"/>
  <c r="B1251" i="4"/>
  <c r="B1253" i="4"/>
  <c r="B1255" i="4"/>
  <c r="B1257" i="4"/>
  <c r="B1259" i="4"/>
  <c r="B1261" i="4"/>
  <c r="B1263" i="4"/>
  <c r="B1265" i="4"/>
  <c r="B1267" i="4"/>
  <c r="B1269" i="4"/>
  <c r="B1271" i="4"/>
  <c r="B1273" i="4"/>
  <c r="B1275" i="4"/>
  <c r="B1277" i="4"/>
  <c r="B1279" i="4"/>
  <c r="B1281" i="4"/>
  <c r="B1283" i="4"/>
  <c r="B1285" i="4"/>
  <c r="B1287" i="4"/>
  <c r="B1289" i="4"/>
  <c r="B1291" i="4"/>
  <c r="B1293" i="4"/>
  <c r="B1295" i="4"/>
  <c r="B1297" i="4"/>
  <c r="B1299" i="4"/>
  <c r="B1301" i="4"/>
  <c r="B1303" i="4"/>
  <c r="B1305" i="4"/>
  <c r="B1307" i="4"/>
  <c r="B1309" i="4"/>
  <c r="B1311" i="4"/>
  <c r="B1313" i="4"/>
  <c r="B1315" i="4"/>
  <c r="B1317" i="4"/>
  <c r="B1319" i="4"/>
  <c r="B1321" i="4"/>
  <c r="B1323" i="4"/>
  <c r="B1325" i="4"/>
  <c r="B1327" i="4"/>
  <c r="B1329" i="4"/>
  <c r="B1331" i="4"/>
  <c r="B1333" i="4"/>
  <c r="B1335" i="4"/>
  <c r="B1337" i="4"/>
  <c r="B1339" i="4"/>
  <c r="B1341" i="4"/>
  <c r="B1343" i="4"/>
  <c r="B1345" i="4"/>
  <c r="B1347" i="4"/>
  <c r="B1349" i="4"/>
  <c r="B1351" i="4"/>
  <c r="B1353" i="4"/>
  <c r="B1355" i="4"/>
  <c r="B1357" i="4"/>
  <c r="B1359" i="4"/>
  <c r="B1361" i="4"/>
  <c r="B1363" i="4"/>
  <c r="B1365" i="4"/>
  <c r="B1367" i="4"/>
  <c r="B1369" i="4"/>
  <c r="B1371" i="4"/>
  <c r="B1373" i="4"/>
  <c r="B1375" i="4"/>
  <c r="B1377" i="4"/>
  <c r="B1379" i="4"/>
  <c r="B1381" i="4"/>
  <c r="B1383" i="4"/>
  <c r="B1385" i="4"/>
  <c r="B1387" i="4"/>
  <c r="B1389" i="4"/>
  <c r="B1391" i="4"/>
  <c r="B1393" i="4"/>
  <c r="B1395" i="4"/>
  <c r="B1397" i="4"/>
  <c r="B1399" i="4"/>
  <c r="B1401" i="4"/>
  <c r="B1403" i="4"/>
  <c r="B1405" i="4"/>
  <c r="B1407" i="4"/>
  <c r="B1409" i="4"/>
  <c r="B1411" i="4"/>
  <c r="B1413" i="4"/>
  <c r="B1415" i="4"/>
  <c r="B1417" i="4"/>
  <c r="B1419" i="4"/>
  <c r="B1421" i="4"/>
  <c r="B1423" i="4"/>
  <c r="B1425" i="4"/>
  <c r="B1427" i="4"/>
  <c r="B1429" i="4"/>
  <c r="B1431" i="4"/>
  <c r="B1433" i="4"/>
  <c r="B1435" i="4"/>
  <c r="B1437" i="4"/>
  <c r="B1439" i="4"/>
  <c r="B1441" i="4"/>
  <c r="B1443" i="4"/>
  <c r="B1445" i="4"/>
  <c r="B1447" i="4"/>
  <c r="B1449" i="4"/>
  <c r="B1451" i="4"/>
  <c r="B1453" i="4"/>
  <c r="B1455" i="4"/>
  <c r="B1457" i="4"/>
  <c r="B1459" i="4"/>
  <c r="B1461" i="4"/>
  <c r="B1463" i="4"/>
  <c r="B1465" i="4"/>
  <c r="B1467" i="4"/>
  <c r="B1469" i="4"/>
  <c r="B1471" i="4"/>
  <c r="B1473" i="4"/>
  <c r="B1475" i="4"/>
  <c r="B1477" i="4"/>
  <c r="B1479" i="4"/>
  <c r="B1481" i="4"/>
  <c r="B1483" i="4"/>
  <c r="B1485" i="4"/>
  <c r="B1487" i="4"/>
  <c r="B1489" i="4"/>
  <c r="B1491" i="4"/>
  <c r="B1493" i="4"/>
  <c r="B1495" i="4"/>
  <c r="B1497" i="4"/>
  <c r="B1499" i="4"/>
  <c r="B1501" i="4"/>
  <c r="B1503" i="4"/>
  <c r="B1505" i="4"/>
  <c r="B1507" i="4"/>
  <c r="B1509" i="4"/>
  <c r="B1511" i="4"/>
  <c r="B1513" i="4"/>
  <c r="B1515" i="4"/>
  <c r="B1517" i="4"/>
  <c r="B1519" i="4"/>
  <c r="B1521" i="4"/>
  <c r="B1523" i="4"/>
  <c r="B1525" i="4"/>
  <c r="B1527" i="4"/>
  <c r="B1529" i="4"/>
  <c r="B1531" i="4"/>
  <c r="B1533" i="4"/>
  <c r="B1535" i="4"/>
  <c r="B1537" i="4"/>
  <c r="B1539" i="4"/>
  <c r="B1541" i="4"/>
  <c r="B1543" i="4"/>
  <c r="B1545" i="4"/>
  <c r="B1547" i="4"/>
  <c r="B1549" i="4"/>
  <c r="B1551" i="4"/>
  <c r="B1553" i="4"/>
  <c r="B1555" i="4"/>
  <c r="B1557" i="4"/>
  <c r="B1559" i="4"/>
  <c r="B1561" i="4"/>
  <c r="B1563" i="4"/>
  <c r="B1565" i="4"/>
  <c r="B1567" i="4"/>
  <c r="B1569" i="4"/>
  <c r="B1571" i="4"/>
  <c r="B1573" i="4"/>
  <c r="B1575" i="4"/>
  <c r="B1577" i="4"/>
  <c r="B1579" i="4"/>
  <c r="B1581" i="4"/>
  <c r="B1583" i="4"/>
  <c r="B1585" i="4"/>
  <c r="B1587" i="4"/>
  <c r="B1589" i="4"/>
  <c r="B1591" i="4"/>
  <c r="B1593" i="4"/>
  <c r="B1595" i="4"/>
  <c r="B1597" i="4"/>
  <c r="B1599" i="4"/>
  <c r="B1601" i="4"/>
  <c r="B1603" i="4"/>
  <c r="B1605" i="4"/>
  <c r="B1607" i="4"/>
  <c r="B1609" i="4"/>
  <c r="B1611" i="4"/>
  <c r="B1613" i="4"/>
  <c r="B1615" i="4"/>
  <c r="B1617" i="4"/>
  <c r="B1619" i="4"/>
  <c r="B1621" i="4"/>
  <c r="B1623" i="4"/>
  <c r="B1625" i="4"/>
  <c r="B1627" i="4"/>
  <c r="B1629" i="4"/>
  <c r="B1631" i="4"/>
  <c r="B1633" i="4"/>
  <c r="B1635" i="4"/>
  <c r="B1637" i="4"/>
  <c r="B1639" i="4"/>
  <c r="B1641" i="4"/>
  <c r="B1643" i="4"/>
  <c r="B1645" i="4"/>
  <c r="B1647" i="4"/>
  <c r="B1649" i="4"/>
  <c r="B1651" i="4"/>
  <c r="B1653" i="4"/>
  <c r="B1655" i="4"/>
  <c r="B1657" i="4"/>
  <c r="B1659" i="4"/>
  <c r="B1661" i="4"/>
  <c r="B1663" i="4"/>
  <c r="B1665" i="4"/>
  <c r="B1667" i="4"/>
  <c r="B1669" i="4"/>
  <c r="B1671" i="4"/>
  <c r="B1673" i="4"/>
  <c r="B1675" i="4"/>
  <c r="B1677" i="4"/>
  <c r="B1679" i="4"/>
  <c r="B1681" i="4"/>
  <c r="B1683" i="4"/>
  <c r="B1685" i="4"/>
  <c r="B1687" i="4"/>
  <c r="B1689" i="4"/>
  <c r="B1691" i="4"/>
  <c r="B1693" i="4"/>
  <c r="B1695" i="4"/>
  <c r="B1697" i="4"/>
  <c r="B1699" i="4"/>
  <c r="B1701" i="4"/>
  <c r="B1703" i="4"/>
  <c r="B1705" i="4"/>
  <c r="B1707" i="4"/>
  <c r="B1709" i="4"/>
  <c r="B1711" i="4"/>
  <c r="B1713" i="4"/>
  <c r="B1715" i="4"/>
  <c r="B1717" i="4"/>
  <c r="B1719" i="4"/>
  <c r="B1721" i="4"/>
  <c r="B1723" i="4"/>
  <c r="B1725" i="4"/>
  <c r="B1727" i="4"/>
  <c r="B1729" i="4"/>
  <c r="B1731" i="4"/>
  <c r="B1733" i="4"/>
  <c r="B1735" i="4"/>
  <c r="B1737" i="4"/>
  <c r="B1739" i="4"/>
  <c r="B1741" i="4"/>
  <c r="B1743" i="4"/>
  <c r="B1745" i="4"/>
  <c r="B1747" i="4"/>
  <c r="B1749" i="4"/>
  <c r="B1751" i="4"/>
  <c r="B1753" i="4"/>
  <c r="B1755" i="4"/>
  <c r="B1757" i="4"/>
  <c r="B1759" i="4"/>
  <c r="B1761" i="4"/>
  <c r="B1763" i="4"/>
  <c r="B1765" i="4"/>
  <c r="B1767" i="4"/>
  <c r="B1769" i="4"/>
  <c r="B1771" i="4"/>
  <c r="B1773" i="4"/>
  <c r="B1775" i="4"/>
  <c r="B1777" i="4"/>
  <c r="B1779" i="4"/>
  <c r="B1781" i="4"/>
  <c r="B1783" i="4"/>
  <c r="B1785" i="4"/>
  <c r="B1787" i="4"/>
  <c r="B1789" i="4"/>
  <c r="B1791" i="4"/>
  <c r="B1793" i="4"/>
  <c r="B1795" i="4"/>
  <c r="B1797" i="4"/>
  <c r="B1799" i="4"/>
  <c r="B1801" i="4"/>
  <c r="B1803" i="4"/>
  <c r="B1805" i="4"/>
  <c r="B1807" i="4"/>
  <c r="B1809" i="4"/>
  <c r="B1811" i="4"/>
  <c r="B1813" i="4"/>
  <c r="B1815" i="4"/>
  <c r="B1817" i="4"/>
  <c r="B1819" i="4"/>
  <c r="B1821" i="4"/>
  <c r="B1823" i="4"/>
  <c r="B1825" i="4"/>
  <c r="B1827" i="4"/>
  <c r="B1829" i="4"/>
  <c r="B1831" i="4"/>
  <c r="B1833" i="4"/>
  <c r="B1835" i="4"/>
  <c r="B1837" i="4"/>
  <c r="B1839" i="4"/>
  <c r="B1841" i="4"/>
  <c r="B1843" i="4"/>
  <c r="B1845" i="4"/>
  <c r="B1847" i="4"/>
  <c r="B1849" i="4"/>
  <c r="B1851" i="4"/>
  <c r="B1853" i="4"/>
  <c r="B1855" i="4"/>
  <c r="B1857" i="4"/>
  <c r="B1859" i="4"/>
  <c r="B1861" i="4"/>
  <c r="B1863" i="4"/>
  <c r="B1865" i="4"/>
  <c r="B1867" i="4"/>
  <c r="B1869" i="4"/>
  <c r="B1871" i="4"/>
  <c r="B1873" i="4"/>
  <c r="B1875" i="4"/>
  <c r="B1877" i="4"/>
  <c r="B1879" i="4"/>
  <c r="B1881" i="4"/>
  <c r="B1883" i="4"/>
  <c r="B1885" i="4"/>
  <c r="B1887" i="4"/>
  <c r="B1889" i="4"/>
  <c r="B1891" i="4"/>
  <c r="B1893" i="4"/>
  <c r="B1895" i="4"/>
  <c r="B1897" i="4"/>
  <c r="B1899" i="4"/>
  <c r="B1901" i="4"/>
  <c r="B1903" i="4"/>
  <c r="B1905" i="4"/>
  <c r="B1907" i="4"/>
  <c r="B1909" i="4"/>
  <c r="B1911" i="4"/>
  <c r="B1913" i="4"/>
  <c r="B1915" i="4"/>
  <c r="B1917" i="4"/>
  <c r="B1919" i="4"/>
  <c r="B1921" i="4"/>
  <c r="B1923" i="4"/>
  <c r="B1925" i="4"/>
  <c r="B1927" i="4"/>
  <c r="B1929" i="4"/>
  <c r="B1931" i="4"/>
  <c r="B1933" i="4"/>
  <c r="B1935" i="4"/>
  <c r="B1937" i="4"/>
  <c r="B1939" i="4"/>
  <c r="B1941" i="4"/>
  <c r="B1943" i="4"/>
  <c r="B1945" i="4"/>
  <c r="B1947" i="4"/>
  <c r="B1949" i="4"/>
  <c r="B1951" i="4"/>
  <c r="B1953" i="4"/>
  <c r="B1955" i="4"/>
  <c r="B1957" i="4"/>
  <c r="B1959" i="4"/>
  <c r="B1961" i="4"/>
  <c r="B1963" i="4"/>
  <c r="B1965" i="4"/>
  <c r="B1967" i="4"/>
  <c r="B1969" i="4"/>
  <c r="B1971" i="4"/>
  <c r="B1973" i="4"/>
  <c r="B1975" i="4"/>
  <c r="B1977" i="4"/>
  <c r="B1979" i="4"/>
  <c r="B1981" i="4"/>
  <c r="B1983" i="4"/>
  <c r="B1985" i="4"/>
  <c r="B1987" i="4"/>
  <c r="B1989" i="4"/>
  <c r="B1991" i="4"/>
  <c r="B1993" i="4"/>
  <c r="B1995" i="4"/>
  <c r="B1997" i="4"/>
  <c r="B1999" i="4"/>
  <c r="B2001" i="4"/>
  <c r="B2003" i="4"/>
  <c r="B2005" i="4"/>
  <c r="B6" i="4"/>
  <c r="A4" i="7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G7" i="6"/>
  <c r="K7" i="6" s="1"/>
  <c r="K6" i="6"/>
  <c r="A4" i="5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G7" i="4"/>
  <c r="K7" i="4" s="1"/>
  <c r="K6" i="4"/>
  <c r="L6" i="4" s="1"/>
  <c r="D7" i="3"/>
  <c r="D8" i="3" s="1"/>
  <c r="E7" i="3"/>
  <c r="E8" i="3" s="1"/>
  <c r="C8" i="3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K6" i="1"/>
  <c r="G7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6" i="1"/>
  <c r="N7" i="16" l="1"/>
  <c r="N11" i="15"/>
  <c r="O11" i="15" s="1"/>
  <c r="H7" i="16"/>
  <c r="I7" i="16" s="1"/>
  <c r="K12" i="14"/>
  <c r="K29" i="14"/>
  <c r="K48" i="14"/>
  <c r="K65" i="14"/>
  <c r="K13" i="14"/>
  <c r="K32" i="14"/>
  <c r="K49" i="14"/>
  <c r="K69" i="14"/>
  <c r="N69" i="14" s="1"/>
  <c r="K17" i="14"/>
  <c r="K37" i="14"/>
  <c r="K56" i="14"/>
  <c r="K21" i="14"/>
  <c r="K40" i="14"/>
  <c r="K57" i="14"/>
  <c r="K7" i="14"/>
  <c r="K24" i="14"/>
  <c r="L24" i="14" s="1"/>
  <c r="K41" i="14"/>
  <c r="K60" i="14"/>
  <c r="K20" i="14"/>
  <c r="K36" i="14"/>
  <c r="K52" i="14"/>
  <c r="K68" i="14"/>
  <c r="H12" i="14"/>
  <c r="I12" i="14" s="1"/>
  <c r="H72" i="14"/>
  <c r="I72" i="14" s="1"/>
  <c r="H28" i="14"/>
  <c r="I28" i="14" s="1"/>
  <c r="H45" i="14"/>
  <c r="I45" i="14" s="1"/>
  <c r="H68" i="14"/>
  <c r="I68" i="14" s="1"/>
  <c r="H13" i="14"/>
  <c r="I13" i="14" s="1"/>
  <c r="H69" i="14"/>
  <c r="I69" i="14" s="1"/>
  <c r="H8" i="14"/>
  <c r="I8" i="14" s="1"/>
  <c r="H16" i="14"/>
  <c r="I16" i="14" s="1"/>
  <c r="H24" i="14"/>
  <c r="I24" i="14" s="1"/>
  <c r="H32" i="14"/>
  <c r="I32" i="14" s="1"/>
  <c r="H40" i="14"/>
  <c r="I40" i="14" s="1"/>
  <c r="H48" i="14"/>
  <c r="I48" i="14" s="1"/>
  <c r="H56" i="14"/>
  <c r="I56" i="14" s="1"/>
  <c r="H64" i="14"/>
  <c r="I64" i="14" s="1"/>
  <c r="H37" i="14"/>
  <c r="I37" i="14" s="1"/>
  <c r="H29" i="14"/>
  <c r="I29" i="14" s="1"/>
  <c r="H53" i="14"/>
  <c r="I53" i="14" s="1"/>
  <c r="H9" i="14"/>
  <c r="I9" i="14" s="1"/>
  <c r="H17" i="14"/>
  <c r="I17" i="14" s="1"/>
  <c r="H25" i="14"/>
  <c r="I25" i="14" s="1"/>
  <c r="H33" i="14"/>
  <c r="I33" i="14" s="1"/>
  <c r="H41" i="14"/>
  <c r="I41" i="14" s="1"/>
  <c r="H49" i="14"/>
  <c r="I49" i="14" s="1"/>
  <c r="H57" i="14"/>
  <c r="I57" i="14" s="1"/>
  <c r="H65" i="14"/>
  <c r="I65" i="14" s="1"/>
  <c r="H21" i="14"/>
  <c r="I21" i="14" s="1"/>
  <c r="H61" i="14"/>
  <c r="I61" i="14" s="1"/>
  <c r="H6" i="14"/>
  <c r="I6" i="14" s="1"/>
  <c r="H7" i="14"/>
  <c r="I7" i="14" s="1"/>
  <c r="H20" i="14"/>
  <c r="I20" i="14" s="1"/>
  <c r="H36" i="14"/>
  <c r="I36" i="14" s="1"/>
  <c r="H44" i="14"/>
  <c r="I44" i="14" s="1"/>
  <c r="H52" i="14"/>
  <c r="I52" i="14" s="1"/>
  <c r="H60" i="14"/>
  <c r="I60" i="14" s="1"/>
  <c r="H8" i="13"/>
  <c r="I8" i="13" s="1"/>
  <c r="G8" i="11"/>
  <c r="K8" i="11" s="1"/>
  <c r="G9" i="11"/>
  <c r="H9" i="11" s="1"/>
  <c r="I9" i="11" s="1"/>
  <c r="M7" i="11"/>
  <c r="N6" i="11"/>
  <c r="L7" i="16"/>
  <c r="I6" i="16"/>
  <c r="M7" i="16"/>
  <c r="N6" i="16"/>
  <c r="M6" i="16"/>
  <c r="H8" i="16"/>
  <c r="I8" i="16" s="1"/>
  <c r="G9" i="16"/>
  <c r="L6" i="16"/>
  <c r="K8" i="16"/>
  <c r="I6" i="15"/>
  <c r="O7" i="15"/>
  <c r="L12" i="15"/>
  <c r="O6" i="15"/>
  <c r="M9" i="15"/>
  <c r="N9" i="15"/>
  <c r="N12" i="15"/>
  <c r="N10" i="15"/>
  <c r="L10" i="15"/>
  <c r="L13" i="15"/>
  <c r="M8" i="15"/>
  <c r="O8" i="15" s="1"/>
  <c r="N13" i="15"/>
  <c r="G14" i="15"/>
  <c r="H13" i="15"/>
  <c r="I13" i="15" s="1"/>
  <c r="N20" i="14"/>
  <c r="M20" i="14"/>
  <c r="L20" i="14"/>
  <c r="N36" i="14"/>
  <c r="M36" i="14"/>
  <c r="L36" i="14"/>
  <c r="N60" i="14"/>
  <c r="M60" i="14"/>
  <c r="L60" i="14"/>
  <c r="N12" i="14"/>
  <c r="M12" i="14"/>
  <c r="L12" i="14"/>
  <c r="N44" i="14"/>
  <c r="M44" i="14"/>
  <c r="L44" i="14"/>
  <c r="N68" i="14"/>
  <c r="M68" i="14"/>
  <c r="L68" i="14"/>
  <c r="N9" i="14"/>
  <c r="M9" i="14"/>
  <c r="L9" i="14"/>
  <c r="N13" i="14"/>
  <c r="M13" i="14"/>
  <c r="L13" i="14"/>
  <c r="N17" i="14"/>
  <c r="M17" i="14"/>
  <c r="L17" i="14"/>
  <c r="N21" i="14"/>
  <c r="M21" i="14"/>
  <c r="L21" i="14"/>
  <c r="N25" i="14"/>
  <c r="M25" i="14"/>
  <c r="L25" i="14"/>
  <c r="N29" i="14"/>
  <c r="M29" i="14"/>
  <c r="L29" i="14"/>
  <c r="N33" i="14"/>
  <c r="M33" i="14"/>
  <c r="L33" i="14"/>
  <c r="N37" i="14"/>
  <c r="M37" i="14"/>
  <c r="L37" i="14"/>
  <c r="N41" i="14"/>
  <c r="M41" i="14"/>
  <c r="L41" i="14"/>
  <c r="N45" i="14"/>
  <c r="M45" i="14"/>
  <c r="L45" i="14"/>
  <c r="N49" i="14"/>
  <c r="M49" i="14"/>
  <c r="L49" i="14"/>
  <c r="N53" i="14"/>
  <c r="M53" i="14"/>
  <c r="L53" i="14"/>
  <c r="N57" i="14"/>
  <c r="M57" i="14"/>
  <c r="L57" i="14"/>
  <c r="N61" i="14"/>
  <c r="M61" i="14"/>
  <c r="L61" i="14"/>
  <c r="N65" i="14"/>
  <c r="M65" i="14"/>
  <c r="L65" i="14"/>
  <c r="M69" i="14"/>
  <c r="L69" i="14"/>
  <c r="N24" i="14"/>
  <c r="M24" i="14"/>
  <c r="N32" i="14"/>
  <c r="M32" i="14"/>
  <c r="L32" i="14"/>
  <c r="N52" i="14"/>
  <c r="M52" i="14"/>
  <c r="L52" i="14"/>
  <c r="N6" i="14"/>
  <c r="M6" i="14"/>
  <c r="L6" i="14"/>
  <c r="H10" i="14"/>
  <c r="I10" i="14" s="1"/>
  <c r="H14" i="14"/>
  <c r="I14" i="14" s="1"/>
  <c r="H18" i="14"/>
  <c r="I18" i="14" s="1"/>
  <c r="H22" i="14"/>
  <c r="I22" i="14" s="1"/>
  <c r="H26" i="14"/>
  <c r="I26" i="14" s="1"/>
  <c r="H30" i="14"/>
  <c r="I30" i="14" s="1"/>
  <c r="H34" i="14"/>
  <c r="I34" i="14" s="1"/>
  <c r="H38" i="14"/>
  <c r="I38" i="14" s="1"/>
  <c r="H42" i="14"/>
  <c r="I42" i="14" s="1"/>
  <c r="H46" i="14"/>
  <c r="I46" i="14" s="1"/>
  <c r="H50" i="14"/>
  <c r="I50" i="14" s="1"/>
  <c r="H54" i="14"/>
  <c r="I54" i="14" s="1"/>
  <c r="H58" i="14"/>
  <c r="I58" i="14" s="1"/>
  <c r="H62" i="14"/>
  <c r="I62" i="14" s="1"/>
  <c r="H66" i="14"/>
  <c r="I66" i="14" s="1"/>
  <c r="H70" i="14"/>
  <c r="I70" i="14" s="1"/>
  <c r="N16" i="14"/>
  <c r="M16" i="14"/>
  <c r="L16" i="14"/>
  <c r="N28" i="14"/>
  <c r="M28" i="14"/>
  <c r="L28" i="14"/>
  <c r="N56" i="14"/>
  <c r="M56" i="14"/>
  <c r="L56" i="14"/>
  <c r="N72" i="14"/>
  <c r="M72" i="14"/>
  <c r="L72" i="14"/>
  <c r="K73" i="14"/>
  <c r="H73" i="14"/>
  <c r="I73" i="14" s="1"/>
  <c r="G74" i="14"/>
  <c r="K10" i="14"/>
  <c r="K14" i="14"/>
  <c r="K18" i="14"/>
  <c r="K22" i="14"/>
  <c r="K26" i="14"/>
  <c r="K30" i="14"/>
  <c r="K34" i="14"/>
  <c r="K38" i="14"/>
  <c r="K42" i="14"/>
  <c r="K46" i="14"/>
  <c r="K50" i="14"/>
  <c r="K54" i="14"/>
  <c r="K58" i="14"/>
  <c r="K62" i="14"/>
  <c r="K66" i="14"/>
  <c r="K70" i="14"/>
  <c r="N48" i="14"/>
  <c r="M48" i="14"/>
  <c r="L48" i="14"/>
  <c r="H11" i="14"/>
  <c r="I11" i="14" s="1"/>
  <c r="H15" i="14"/>
  <c r="I15" i="14" s="1"/>
  <c r="H19" i="14"/>
  <c r="I19" i="14" s="1"/>
  <c r="H23" i="14"/>
  <c r="I23" i="14" s="1"/>
  <c r="H27" i="14"/>
  <c r="I27" i="14" s="1"/>
  <c r="H31" i="14"/>
  <c r="I31" i="14" s="1"/>
  <c r="H35" i="14"/>
  <c r="I35" i="14" s="1"/>
  <c r="H39" i="14"/>
  <c r="I39" i="14" s="1"/>
  <c r="H43" i="14"/>
  <c r="I43" i="14" s="1"/>
  <c r="H47" i="14"/>
  <c r="I47" i="14" s="1"/>
  <c r="H51" i="14"/>
  <c r="I51" i="14" s="1"/>
  <c r="H55" i="14"/>
  <c r="I55" i="14" s="1"/>
  <c r="H59" i="14"/>
  <c r="I59" i="14" s="1"/>
  <c r="H63" i="14"/>
  <c r="I63" i="14" s="1"/>
  <c r="H67" i="14"/>
  <c r="I67" i="14" s="1"/>
  <c r="H71" i="14"/>
  <c r="I71" i="14" s="1"/>
  <c r="N8" i="14"/>
  <c r="M8" i="14"/>
  <c r="L8" i="14"/>
  <c r="N40" i="14"/>
  <c r="M40" i="14"/>
  <c r="L40" i="14"/>
  <c r="N64" i="14"/>
  <c r="M64" i="14"/>
  <c r="L64" i="14"/>
  <c r="N7" i="14"/>
  <c r="M7" i="14"/>
  <c r="L7" i="14"/>
  <c r="K11" i="14"/>
  <c r="K15" i="14"/>
  <c r="K19" i="14"/>
  <c r="K23" i="14"/>
  <c r="K27" i="14"/>
  <c r="K31" i="14"/>
  <c r="K35" i="14"/>
  <c r="K39" i="14"/>
  <c r="K43" i="14"/>
  <c r="K47" i="14"/>
  <c r="K51" i="14"/>
  <c r="K55" i="14"/>
  <c r="K59" i="14"/>
  <c r="K63" i="14"/>
  <c r="K67" i="14"/>
  <c r="K71" i="14"/>
  <c r="K10" i="13"/>
  <c r="G11" i="13"/>
  <c r="H10" i="13"/>
  <c r="I10" i="13" s="1"/>
  <c r="N7" i="13"/>
  <c r="M7" i="13"/>
  <c r="L7" i="13"/>
  <c r="K9" i="13"/>
  <c r="H9" i="13"/>
  <c r="I9" i="13" s="1"/>
  <c r="K8" i="13"/>
  <c r="N6" i="13"/>
  <c r="M6" i="13"/>
  <c r="L6" i="13"/>
  <c r="N6" i="12"/>
  <c r="M6" i="12"/>
  <c r="L6" i="12"/>
  <c r="N7" i="12"/>
  <c r="M7" i="12"/>
  <c r="L7" i="12"/>
  <c r="G9" i="12"/>
  <c r="K8" i="12"/>
  <c r="H8" i="12"/>
  <c r="I8" i="12" s="1"/>
  <c r="H7" i="12"/>
  <c r="I7" i="12" s="1"/>
  <c r="K9" i="11"/>
  <c r="L7" i="11"/>
  <c r="G10" i="11"/>
  <c r="N7" i="11"/>
  <c r="M6" i="11"/>
  <c r="N8" i="11"/>
  <c r="L8" i="11"/>
  <c r="M8" i="11"/>
  <c r="H6" i="11"/>
  <c r="H7" i="11"/>
  <c r="I7" i="11" s="1"/>
  <c r="H8" i="11"/>
  <c r="I8" i="11" s="1"/>
  <c r="L6" i="11"/>
  <c r="L7" i="6"/>
  <c r="N7" i="6"/>
  <c r="N6" i="1"/>
  <c r="D20" i="9"/>
  <c r="G164" i="9"/>
  <c r="G37" i="9"/>
  <c r="G46" i="9"/>
  <c r="D64" i="9"/>
  <c r="D76" i="9"/>
  <c r="G101" i="9"/>
  <c r="D108" i="9"/>
  <c r="D133" i="9"/>
  <c r="D213" i="9"/>
  <c r="D229" i="9"/>
  <c r="G159" i="9"/>
  <c r="D165" i="9"/>
  <c r="D195" i="9"/>
  <c r="G116" i="9"/>
  <c r="G151" i="9"/>
  <c r="D73" i="9"/>
  <c r="G124" i="9"/>
  <c r="G142" i="9"/>
  <c r="G173" i="9"/>
  <c r="D4" i="9"/>
  <c r="D21" i="9"/>
  <c r="D44" i="9"/>
  <c r="D48" i="9"/>
  <c r="D52" i="9"/>
  <c r="D126" i="9"/>
  <c r="D148" i="9"/>
  <c r="G183" i="9"/>
  <c r="D198" i="9"/>
  <c r="G218" i="9"/>
  <c r="D293" i="9"/>
  <c r="D332" i="9"/>
  <c r="D341" i="9"/>
  <c r="D356" i="9"/>
  <c r="D372" i="9"/>
  <c r="D9" i="9"/>
  <c r="G39" i="9"/>
  <c r="D69" i="9"/>
  <c r="D78" i="9"/>
  <c r="D92" i="9"/>
  <c r="D100" i="9"/>
  <c r="D117" i="9"/>
  <c r="D157" i="9"/>
  <c r="D180" i="9"/>
  <c r="G193" i="9"/>
  <c r="G202" i="9"/>
  <c r="D215" i="9"/>
  <c r="D249" i="9"/>
  <c r="D258" i="9"/>
  <c r="D261" i="9"/>
  <c r="D270" i="9"/>
  <c r="D286" i="9"/>
  <c r="D301" i="9"/>
  <c r="D309" i="9"/>
  <c r="D349" i="9"/>
  <c r="D353" i="9"/>
  <c r="D364" i="9"/>
  <c r="D398" i="9"/>
  <c r="D36" i="9"/>
  <c r="D140" i="9"/>
  <c r="G175" i="9"/>
  <c r="D207" i="9"/>
  <c r="D211" i="9"/>
  <c r="D223" i="9"/>
  <c r="D237" i="9"/>
  <c r="D241" i="9"/>
  <c r="D245" i="9"/>
  <c r="D254" i="9"/>
  <c r="D291" i="9"/>
  <c r="D316" i="9"/>
  <c r="D320" i="9"/>
  <c r="D324" i="9"/>
  <c r="D346" i="9"/>
  <c r="D361" i="9"/>
  <c r="D369" i="9"/>
  <c r="D386" i="9"/>
  <c r="D389" i="9"/>
  <c r="D404" i="9"/>
  <c r="D5" i="9"/>
  <c r="D14" i="9"/>
  <c r="D28" i="9"/>
  <c r="D53" i="9"/>
  <c r="D62" i="9"/>
  <c r="D84" i="9"/>
  <c r="D110" i="9"/>
  <c r="D132" i="9"/>
  <c r="D149" i="9"/>
  <c r="D172" i="9"/>
  <c r="D199" i="9"/>
  <c r="D276" i="9"/>
  <c r="D284" i="9"/>
  <c r="D299" i="9"/>
  <c r="D357" i="9"/>
  <c r="D373" i="9"/>
  <c r="D382" i="9"/>
  <c r="G409" i="9"/>
  <c r="G167" i="9"/>
  <c r="D25" i="9"/>
  <c r="D217" i="9"/>
  <c r="G34" i="9"/>
  <c r="G96" i="9"/>
  <c r="G137" i="9"/>
  <c r="G146" i="9"/>
  <c r="G174" i="9"/>
  <c r="G238" i="9"/>
  <c r="D238" i="9"/>
  <c r="G242" i="9"/>
  <c r="G362" i="9"/>
  <c r="D362" i="9"/>
  <c r="G6" i="9"/>
  <c r="D6" i="9"/>
  <c r="G43" i="9"/>
  <c r="G45" i="9"/>
  <c r="D45" i="9"/>
  <c r="G70" i="9"/>
  <c r="D70" i="9"/>
  <c r="G112" i="9"/>
  <c r="G160" i="9"/>
  <c r="D160" i="9"/>
  <c r="D174" i="9"/>
  <c r="D178" i="9"/>
  <c r="G178" i="9"/>
  <c r="G192" i="9"/>
  <c r="G196" i="9"/>
  <c r="G222" i="9"/>
  <c r="G236" i="9"/>
  <c r="D242" i="9"/>
  <c r="G358" i="9"/>
  <c r="D358" i="9"/>
  <c r="D407" i="9"/>
  <c r="G407" i="9"/>
  <c r="G18" i="9"/>
  <c r="D43" i="9"/>
  <c r="D57" i="9"/>
  <c r="G82" i="9"/>
  <c r="G91" i="9"/>
  <c r="D103" i="9"/>
  <c r="G103" i="9"/>
  <c r="D112" i="9"/>
  <c r="G128" i="9"/>
  <c r="G150" i="9"/>
  <c r="G182" i="9"/>
  <c r="D192" i="9"/>
  <c r="D196" i="9"/>
  <c r="G203" i="9"/>
  <c r="D203" i="9"/>
  <c r="D222" i="9"/>
  <c r="D236" i="9"/>
  <c r="D257" i="9"/>
  <c r="G290" i="9"/>
  <c r="D290" i="9"/>
  <c r="D337" i="9"/>
  <c r="G337" i="9"/>
  <c r="D18" i="9"/>
  <c r="G23" i="9"/>
  <c r="G27" i="9"/>
  <c r="G29" i="9"/>
  <c r="D29" i="9"/>
  <c r="D32" i="9"/>
  <c r="G54" i="9"/>
  <c r="D54" i="9"/>
  <c r="D82" i="9"/>
  <c r="G87" i="9"/>
  <c r="D91" i="9"/>
  <c r="G107" i="9"/>
  <c r="D119" i="9"/>
  <c r="G119" i="9"/>
  <c r="D128" i="9"/>
  <c r="G144" i="9"/>
  <c r="D150" i="9"/>
  <c r="D154" i="9"/>
  <c r="G154" i="9"/>
  <c r="G168" i="9"/>
  <c r="D168" i="9"/>
  <c r="D182" i="9"/>
  <c r="D186" i="9"/>
  <c r="G186" i="9"/>
  <c r="G190" i="9"/>
  <c r="D250" i="9"/>
  <c r="G250" i="9"/>
  <c r="G257" i="9"/>
  <c r="G313" i="9"/>
  <c r="D313" i="9"/>
  <c r="G321" i="9"/>
  <c r="D321" i="9"/>
  <c r="G2" i="9"/>
  <c r="D27" i="9"/>
  <c r="D41" i="9"/>
  <c r="G66" i="9"/>
  <c r="D107" i="9"/>
  <c r="G123" i="9"/>
  <c r="D135" i="9"/>
  <c r="G135" i="9"/>
  <c r="D144" i="9"/>
  <c r="G158" i="9"/>
  <c r="D190" i="9"/>
  <c r="D287" i="9"/>
  <c r="G287" i="9"/>
  <c r="D383" i="9"/>
  <c r="G383" i="9"/>
  <c r="D2" i="9"/>
  <c r="G7" i="9"/>
  <c r="G11" i="9"/>
  <c r="G13" i="9"/>
  <c r="D13" i="9"/>
  <c r="D16" i="9"/>
  <c r="G38" i="9"/>
  <c r="D38" i="9"/>
  <c r="D66" i="9"/>
  <c r="G71" i="9"/>
  <c r="G75" i="9"/>
  <c r="G77" i="9"/>
  <c r="D77" i="9"/>
  <c r="D80" i="9"/>
  <c r="G89" i="9"/>
  <c r="G98" i="9"/>
  <c r="D123" i="9"/>
  <c r="G139" i="9"/>
  <c r="D158" i="9"/>
  <c r="D162" i="9"/>
  <c r="G162" i="9"/>
  <c r="G176" i="9"/>
  <c r="D176" i="9"/>
  <c r="D194" i="9"/>
  <c r="G194" i="9"/>
  <c r="G234" i="9"/>
  <c r="G298" i="9"/>
  <c r="D298" i="9"/>
  <c r="G50" i="9"/>
  <c r="G105" i="9"/>
  <c r="G114" i="9"/>
  <c r="G166" i="9"/>
  <c r="G201" i="9"/>
  <c r="D201" i="9"/>
  <c r="D227" i="9"/>
  <c r="G227" i="9"/>
  <c r="G306" i="9"/>
  <c r="G22" i="9"/>
  <c r="D22" i="9"/>
  <c r="G59" i="9"/>
  <c r="G61" i="9"/>
  <c r="D61" i="9"/>
  <c r="G86" i="9"/>
  <c r="D86" i="9"/>
  <c r="G121" i="9"/>
  <c r="G130" i="9"/>
  <c r="G152" i="9"/>
  <c r="D152" i="9"/>
  <c r="D170" i="9"/>
  <c r="G170" i="9"/>
  <c r="G184" i="9"/>
  <c r="D184" i="9"/>
  <c r="G205" i="9"/>
  <c r="D205" i="9"/>
  <c r="D224" i="9"/>
  <c r="G224" i="9"/>
  <c r="G262" i="9"/>
  <c r="D262" i="9"/>
  <c r="G275" i="9"/>
  <c r="D347" i="9"/>
  <c r="G347" i="9"/>
  <c r="G365" i="9"/>
  <c r="D365" i="9"/>
  <c r="D240" i="9"/>
  <c r="G240" i="9"/>
  <c r="G265" i="9"/>
  <c r="G278" i="9"/>
  <c r="D278" i="9"/>
  <c r="D327" i="9"/>
  <c r="G327" i="9"/>
  <c r="G344" i="9"/>
  <c r="G379" i="9"/>
  <c r="G381" i="9"/>
  <c r="D381" i="9"/>
  <c r="G387" i="9"/>
  <c r="G397" i="9"/>
  <c r="G251" i="9"/>
  <c r="D253" i="9"/>
  <c r="D265" i="9"/>
  <c r="G288" i="9"/>
  <c r="G296" i="9"/>
  <c r="D296" i="9"/>
  <c r="G310" i="9"/>
  <c r="D310" i="9"/>
  <c r="G338" i="9"/>
  <c r="D338" i="9"/>
  <c r="G390" i="9"/>
  <c r="D390" i="9"/>
  <c r="D397" i="9"/>
  <c r="G401" i="9"/>
  <c r="D401" i="9"/>
  <c r="D93" i="9"/>
  <c r="D102" i="9"/>
  <c r="D109" i="9"/>
  <c r="D118" i="9"/>
  <c r="D125" i="9"/>
  <c r="D134" i="9"/>
  <c r="D141" i="9"/>
  <c r="D197" i="9"/>
  <c r="G212" i="9"/>
  <c r="D214" i="9"/>
  <c r="G225" i="9"/>
  <c r="D225" i="9"/>
  <c r="G248" i="9"/>
  <c r="D248" i="9"/>
  <c r="D251" i="9"/>
  <c r="G253" i="9"/>
  <c r="D273" i="9"/>
  <c r="E273" i="9" s="1"/>
  <c r="F273" i="9" s="1"/>
  <c r="D279" i="9"/>
  <c r="D288" i="9"/>
  <c r="G304" i="9"/>
  <c r="D319" i="9"/>
  <c r="G319" i="9"/>
  <c r="G328" i="9"/>
  <c r="D328" i="9"/>
  <c r="G360" i="9"/>
  <c r="G385" i="9"/>
  <c r="G395" i="9"/>
  <c r="D8" i="9"/>
  <c r="D17" i="9"/>
  <c r="D24" i="9"/>
  <c r="D33" i="9"/>
  <c r="D40" i="9"/>
  <c r="D49" i="9"/>
  <c r="D56" i="9"/>
  <c r="D65" i="9"/>
  <c r="D72" i="9"/>
  <c r="D81" i="9"/>
  <c r="D88" i="9"/>
  <c r="D97" i="9"/>
  <c r="D104" i="9"/>
  <c r="D113" i="9"/>
  <c r="D120" i="9"/>
  <c r="D129" i="9"/>
  <c r="D136" i="9"/>
  <c r="D145" i="9"/>
  <c r="D206" i="9"/>
  <c r="D210" i="9"/>
  <c r="G210" i="9"/>
  <c r="D212" i="9"/>
  <c r="G214" i="9"/>
  <c r="D228" i="9"/>
  <c r="D266" i="9"/>
  <c r="G273" i="9"/>
  <c r="D304" i="9"/>
  <c r="G317" i="9"/>
  <c r="D360" i="9"/>
  <c r="D385" i="9"/>
  <c r="D395" i="9"/>
  <c r="D410" i="9"/>
  <c r="G410" i="9"/>
  <c r="D3" i="9"/>
  <c r="E213" i="9" s="1"/>
  <c r="F213" i="9" s="1"/>
  <c r="D10" i="9"/>
  <c r="D19" i="9"/>
  <c r="D26" i="9"/>
  <c r="D35" i="9"/>
  <c r="D42" i="9"/>
  <c r="D51" i="9"/>
  <c r="D58" i="9"/>
  <c r="D67" i="9"/>
  <c r="D74" i="9"/>
  <c r="D83" i="9"/>
  <c r="D90" i="9"/>
  <c r="E90" i="9" s="1"/>
  <c r="F90" i="9" s="1"/>
  <c r="G93" i="9"/>
  <c r="D99" i="9"/>
  <c r="D106" i="9"/>
  <c r="G109" i="9"/>
  <c r="D115" i="9"/>
  <c r="D122" i="9"/>
  <c r="G125" i="9"/>
  <c r="D131" i="9"/>
  <c r="D138" i="9"/>
  <c r="G141" i="9"/>
  <c r="D147" i="9"/>
  <c r="D153" i="9"/>
  <c r="D155" i="9"/>
  <c r="D161" i="9"/>
  <c r="D163" i="9"/>
  <c r="D169" i="9"/>
  <c r="D171" i="9"/>
  <c r="D177" i="9"/>
  <c r="D179" i="9"/>
  <c r="D185" i="9"/>
  <c r="D187" i="9"/>
  <c r="G189" i="9"/>
  <c r="G197" i="9"/>
  <c r="D208" i="9"/>
  <c r="G219" i="9"/>
  <c r="G221" i="9"/>
  <c r="G232" i="9"/>
  <c r="G246" i="9"/>
  <c r="D246" i="9"/>
  <c r="D259" i="9"/>
  <c r="G266" i="9"/>
  <c r="D271" i="9"/>
  <c r="G271" i="9"/>
  <c r="D274" i="9"/>
  <c r="G279" i="9"/>
  <c r="D282" i="9"/>
  <c r="E282" i="9" s="1"/>
  <c r="F282" i="9" s="1"/>
  <c r="D311" i="9"/>
  <c r="G311" i="9"/>
  <c r="D315" i="9"/>
  <c r="D317" i="9"/>
  <c r="G342" i="9"/>
  <c r="D351" i="9"/>
  <c r="G351" i="9"/>
  <c r="D370" i="9"/>
  <c r="G370" i="9"/>
  <c r="G377" i="9"/>
  <c r="G392" i="9"/>
  <c r="E395" i="9"/>
  <c r="F395" i="9" s="1"/>
  <c r="G15" i="9"/>
  <c r="G31" i="9"/>
  <c r="G47" i="9"/>
  <c r="G63" i="9"/>
  <c r="G79" i="9"/>
  <c r="G95" i="9"/>
  <c r="G111" i="9"/>
  <c r="G127" i="9"/>
  <c r="G143" i="9"/>
  <c r="G228" i="9"/>
  <c r="G244" i="9"/>
  <c r="G264" i="9"/>
  <c r="G267" i="9"/>
  <c r="G269" i="9"/>
  <c r="G280" i="9"/>
  <c r="G282" i="9"/>
  <c r="G323" i="9"/>
  <c r="D367" i="9"/>
  <c r="G367" i="9"/>
  <c r="G406" i="9"/>
  <c r="D406" i="9"/>
  <c r="E406" i="9" s="1"/>
  <c r="F406" i="9" s="1"/>
  <c r="G294" i="9"/>
  <c r="G331" i="9"/>
  <c r="D333" i="9"/>
  <c r="D345" i="9"/>
  <c r="G354" i="9"/>
  <c r="G393" i="9"/>
  <c r="D294" i="9"/>
  <c r="D307" i="9"/>
  <c r="E307" i="9" s="1"/>
  <c r="F307" i="9" s="1"/>
  <c r="D331" i="9"/>
  <c r="G333" i="9"/>
  <c r="G352" i="9"/>
  <c r="D354" i="9"/>
  <c r="G368" i="9"/>
  <c r="D368" i="9"/>
  <c r="E368" i="9" s="1"/>
  <c r="F368" i="9" s="1"/>
  <c r="D393" i="9"/>
  <c r="G411" i="9"/>
  <c r="D411" i="9"/>
  <c r="G233" i="9"/>
  <c r="D255" i="9"/>
  <c r="G255" i="9"/>
  <c r="D263" i="9"/>
  <c r="G263" i="9"/>
  <c r="D305" i="9"/>
  <c r="D314" i="9"/>
  <c r="D326" i="9"/>
  <c r="E326" i="9" s="1"/>
  <c r="F326" i="9" s="1"/>
  <c r="G329" i="9"/>
  <c r="D336" i="9"/>
  <c r="G345" i="9"/>
  <c r="D352" i="9"/>
  <c r="D371" i="9"/>
  <c r="D402" i="9"/>
  <c r="G408" i="9"/>
  <c r="D200" i="9"/>
  <c r="D216" i="9"/>
  <c r="D231" i="9"/>
  <c r="D233" i="9"/>
  <c r="D235" i="9"/>
  <c r="D272" i="9"/>
  <c r="D283" i="9"/>
  <c r="D303" i="9"/>
  <c r="G303" i="9"/>
  <c r="G307" i="9"/>
  <c r="G312" i="9"/>
  <c r="D312" i="9"/>
  <c r="G314" i="9"/>
  <c r="D329" i="9"/>
  <c r="D339" i="9"/>
  <c r="G375" i="9"/>
  <c r="D391" i="9"/>
  <c r="E391" i="9" s="1"/>
  <c r="F391" i="9" s="1"/>
  <c r="G391" i="9"/>
  <c r="D394" i="9"/>
  <c r="D399" i="9"/>
  <c r="G399" i="9"/>
  <c r="G402" i="9"/>
  <c r="D408" i="9"/>
  <c r="D335" i="9"/>
  <c r="G335" i="9"/>
  <c r="G376" i="9"/>
  <c r="D374" i="9"/>
  <c r="D376" i="9"/>
  <c r="D378" i="9"/>
  <c r="D400" i="9"/>
  <c r="D403" i="9"/>
  <c r="M6" i="1"/>
  <c r="L6" i="1"/>
  <c r="K7" i="1"/>
  <c r="G8" i="1"/>
  <c r="H8" i="1" s="1"/>
  <c r="I8" i="1" s="1"/>
  <c r="M7" i="6"/>
  <c r="H6" i="4"/>
  <c r="N6" i="6"/>
  <c r="H6" i="6"/>
  <c r="M7" i="4"/>
  <c r="D3" i="5" s="1"/>
  <c r="G8" i="4"/>
  <c r="H8" i="4" s="1"/>
  <c r="H7" i="4"/>
  <c r="L6" i="6"/>
  <c r="M6" i="6"/>
  <c r="G8" i="6"/>
  <c r="H7" i="6"/>
  <c r="I7" i="6" s="1"/>
  <c r="N6" i="4"/>
  <c r="N7" i="4"/>
  <c r="E3" i="5" s="1"/>
  <c r="L7" i="4"/>
  <c r="M6" i="4"/>
  <c r="O6" i="4" s="1"/>
  <c r="H6" i="1"/>
  <c r="H7" i="1"/>
  <c r="I7" i="1" s="1"/>
  <c r="O7" i="16" l="1"/>
  <c r="O12" i="15"/>
  <c r="O9" i="15"/>
  <c r="O10" i="15"/>
  <c r="O6" i="16"/>
  <c r="O24" i="14"/>
  <c r="O41" i="14"/>
  <c r="O72" i="14"/>
  <c r="O69" i="14"/>
  <c r="O37" i="14"/>
  <c r="O20" i="14"/>
  <c r="O64" i="14"/>
  <c r="O16" i="14"/>
  <c r="O57" i="14"/>
  <c r="O25" i="14"/>
  <c r="O9" i="14"/>
  <c r="O36" i="14"/>
  <c r="O40" i="14"/>
  <c r="O6" i="14"/>
  <c r="O53" i="14"/>
  <c r="O21" i="14"/>
  <c r="O44" i="14"/>
  <c r="O28" i="14"/>
  <c r="O61" i="14"/>
  <c r="O29" i="14"/>
  <c r="O7" i="14"/>
  <c r="O8" i="14"/>
  <c r="O52" i="14"/>
  <c r="O49" i="14"/>
  <c r="O17" i="14"/>
  <c r="O12" i="14"/>
  <c r="O7" i="12"/>
  <c r="O6" i="12"/>
  <c r="K9" i="16"/>
  <c r="G10" i="16"/>
  <c r="H9" i="16"/>
  <c r="N8" i="16"/>
  <c r="M8" i="16"/>
  <c r="L8" i="16"/>
  <c r="O13" i="15"/>
  <c r="G15" i="15"/>
  <c r="K14" i="15"/>
  <c r="H14" i="15"/>
  <c r="N47" i="14"/>
  <c r="M47" i="14"/>
  <c r="L47" i="14"/>
  <c r="N15" i="14"/>
  <c r="M15" i="14"/>
  <c r="L15" i="14"/>
  <c r="N42" i="14"/>
  <c r="M42" i="14"/>
  <c r="L42" i="14"/>
  <c r="N43" i="14"/>
  <c r="M43" i="14"/>
  <c r="L43" i="14"/>
  <c r="N11" i="14"/>
  <c r="M11" i="14"/>
  <c r="L11" i="14"/>
  <c r="N70" i="14"/>
  <c r="M70" i="14"/>
  <c r="L70" i="14"/>
  <c r="N38" i="14"/>
  <c r="M38" i="14"/>
  <c r="L38" i="14"/>
  <c r="G75" i="14"/>
  <c r="K74" i="14"/>
  <c r="H74" i="14"/>
  <c r="I74" i="14" s="1"/>
  <c r="N58" i="14"/>
  <c r="M58" i="14"/>
  <c r="L58" i="14"/>
  <c r="N26" i="14"/>
  <c r="M26" i="14"/>
  <c r="L26" i="14"/>
  <c r="N54" i="14"/>
  <c r="M54" i="14"/>
  <c r="L54" i="14"/>
  <c r="N22" i="14"/>
  <c r="M22" i="14"/>
  <c r="L22" i="14"/>
  <c r="N10" i="14"/>
  <c r="M10" i="14"/>
  <c r="L10" i="14"/>
  <c r="N66" i="14"/>
  <c r="M66" i="14"/>
  <c r="L66" i="14"/>
  <c r="N34" i="14"/>
  <c r="M34" i="14"/>
  <c r="L34" i="14"/>
  <c r="N67" i="14"/>
  <c r="M67" i="14"/>
  <c r="L67" i="14"/>
  <c r="N35" i="14"/>
  <c r="M35" i="14"/>
  <c r="L35" i="14"/>
  <c r="N62" i="14"/>
  <c r="M62" i="14"/>
  <c r="L62" i="14"/>
  <c r="N30" i="14"/>
  <c r="M30" i="14"/>
  <c r="L30" i="14"/>
  <c r="N73" i="14"/>
  <c r="M73" i="14"/>
  <c r="L73" i="14"/>
  <c r="N63" i="14"/>
  <c r="M63" i="14"/>
  <c r="L63" i="14"/>
  <c r="N31" i="14"/>
  <c r="M31" i="14"/>
  <c r="L31" i="14"/>
  <c r="N59" i="14"/>
  <c r="M59" i="14"/>
  <c r="L59" i="14"/>
  <c r="N27" i="14"/>
  <c r="M27" i="14"/>
  <c r="L27" i="14"/>
  <c r="N55" i="14"/>
  <c r="M55" i="14"/>
  <c r="L55" i="14"/>
  <c r="N23" i="14"/>
  <c r="M23" i="14"/>
  <c r="L23" i="14"/>
  <c r="O48" i="14"/>
  <c r="N50" i="14"/>
  <c r="M50" i="14"/>
  <c r="L50" i="14"/>
  <c r="N18" i="14"/>
  <c r="M18" i="14"/>
  <c r="L18" i="14"/>
  <c r="O32" i="14"/>
  <c r="O45" i="14"/>
  <c r="O13" i="14"/>
  <c r="O68" i="14"/>
  <c r="N71" i="14"/>
  <c r="M71" i="14"/>
  <c r="L71" i="14"/>
  <c r="N39" i="14"/>
  <c r="M39" i="14"/>
  <c r="L39" i="14"/>
  <c r="N51" i="14"/>
  <c r="M51" i="14"/>
  <c r="L51" i="14"/>
  <c r="N19" i="14"/>
  <c r="M19" i="14"/>
  <c r="L19" i="14"/>
  <c r="N46" i="14"/>
  <c r="M46" i="14"/>
  <c r="L46" i="14"/>
  <c r="N14" i="14"/>
  <c r="M14" i="14"/>
  <c r="L14" i="14"/>
  <c r="O56" i="14"/>
  <c r="O65" i="14"/>
  <c r="O33" i="14"/>
  <c r="O60" i="14"/>
  <c r="O7" i="13"/>
  <c r="O6" i="13"/>
  <c r="N8" i="13"/>
  <c r="M8" i="13"/>
  <c r="L8" i="13"/>
  <c r="G12" i="13"/>
  <c r="H11" i="13"/>
  <c r="K11" i="13"/>
  <c r="N10" i="13"/>
  <c r="M10" i="13"/>
  <c r="L10" i="13"/>
  <c r="N9" i="13"/>
  <c r="M9" i="13"/>
  <c r="L9" i="13"/>
  <c r="N8" i="12"/>
  <c r="M8" i="12"/>
  <c r="L8" i="12"/>
  <c r="H9" i="12"/>
  <c r="I9" i="12" s="1"/>
  <c r="G10" i="12"/>
  <c r="K9" i="12"/>
  <c r="I6" i="11"/>
  <c r="O8" i="11"/>
  <c r="O6" i="11"/>
  <c r="K10" i="11"/>
  <c r="G11" i="11"/>
  <c r="H10" i="11"/>
  <c r="I10" i="11" s="1"/>
  <c r="O7" i="11"/>
  <c r="N9" i="11"/>
  <c r="M9" i="11"/>
  <c r="L9" i="11"/>
  <c r="O6" i="6"/>
  <c r="O7" i="6"/>
  <c r="C3" i="5"/>
  <c r="O7" i="4"/>
  <c r="E138" i="9"/>
  <c r="F138" i="9" s="1"/>
  <c r="E163" i="9"/>
  <c r="F163" i="9" s="1"/>
  <c r="E115" i="9"/>
  <c r="F115" i="9" s="1"/>
  <c r="E56" i="9"/>
  <c r="F56" i="9" s="1"/>
  <c r="E397" i="9"/>
  <c r="F397" i="9" s="1"/>
  <c r="E186" i="9"/>
  <c r="F186" i="9" s="1"/>
  <c r="E343" i="9"/>
  <c r="F343" i="9" s="1"/>
  <c r="E235" i="9"/>
  <c r="F235" i="9" s="1"/>
  <c r="E131" i="9"/>
  <c r="F131" i="9" s="1"/>
  <c r="E228" i="9"/>
  <c r="F228" i="9" s="1"/>
  <c r="E310" i="9"/>
  <c r="F310" i="9" s="1"/>
  <c r="E182" i="9"/>
  <c r="F182" i="9" s="1"/>
  <c r="E337" i="9"/>
  <c r="F337" i="9" s="1"/>
  <c r="E103" i="9"/>
  <c r="F103" i="9" s="1"/>
  <c r="E407" i="9"/>
  <c r="F407" i="9" s="1"/>
  <c r="E6" i="9"/>
  <c r="F6" i="9" s="1"/>
  <c r="E65" i="9"/>
  <c r="F65" i="9" s="1"/>
  <c r="E319" i="9"/>
  <c r="F319" i="9" s="1"/>
  <c r="E156" i="9"/>
  <c r="F156" i="9" s="1"/>
  <c r="E314" i="9"/>
  <c r="F314" i="9" s="1"/>
  <c r="E171" i="9"/>
  <c r="F171" i="9" s="1"/>
  <c r="E106" i="9"/>
  <c r="F106" i="9" s="1"/>
  <c r="E97" i="9"/>
  <c r="F97" i="9" s="1"/>
  <c r="E152" i="9"/>
  <c r="F152" i="9" s="1"/>
  <c r="E52" i="9"/>
  <c r="F52" i="9" s="1"/>
  <c r="E335" i="9"/>
  <c r="F335" i="9" s="1"/>
  <c r="E233" i="9"/>
  <c r="F233" i="9" s="1"/>
  <c r="E354" i="9"/>
  <c r="F354" i="9" s="1"/>
  <c r="E274" i="9"/>
  <c r="F274" i="9" s="1"/>
  <c r="E129" i="9"/>
  <c r="F129" i="9" s="1"/>
  <c r="E214" i="9"/>
  <c r="F214" i="9" s="1"/>
  <c r="E390" i="9"/>
  <c r="F390" i="9" s="1"/>
  <c r="E205" i="9"/>
  <c r="F205" i="9" s="1"/>
  <c r="E162" i="9"/>
  <c r="F162" i="9" s="1"/>
  <c r="E38" i="9"/>
  <c r="F38" i="9" s="1"/>
  <c r="E37" i="9"/>
  <c r="F37" i="9" s="1"/>
  <c r="E168" i="9"/>
  <c r="F168" i="9" s="1"/>
  <c r="E119" i="9"/>
  <c r="F119" i="9" s="1"/>
  <c r="E389" i="9"/>
  <c r="F389" i="9" s="1"/>
  <c r="E192" i="9"/>
  <c r="F192" i="9" s="1"/>
  <c r="E17" i="9"/>
  <c r="F17" i="9" s="1"/>
  <c r="E296" i="9"/>
  <c r="F296" i="9" s="1"/>
  <c r="E227" i="9"/>
  <c r="F227" i="9" s="1"/>
  <c r="E203" i="9"/>
  <c r="F203" i="9" s="1"/>
  <c r="E408" i="9"/>
  <c r="F408" i="9" s="1"/>
  <c r="E371" i="9"/>
  <c r="F371" i="9" s="1"/>
  <c r="E342" i="9"/>
  <c r="F342" i="9" s="1"/>
  <c r="E360" i="9"/>
  <c r="F360" i="9" s="1"/>
  <c r="E49" i="9"/>
  <c r="F49" i="9" s="1"/>
  <c r="E278" i="9"/>
  <c r="F278" i="9" s="1"/>
  <c r="E201" i="9"/>
  <c r="F201" i="9" s="1"/>
  <c r="E403" i="9"/>
  <c r="F403" i="9" s="1"/>
  <c r="E359" i="9"/>
  <c r="F359" i="9" s="1"/>
  <c r="E269" i="9"/>
  <c r="F269" i="9" s="1"/>
  <c r="E161" i="9"/>
  <c r="F161" i="9" s="1"/>
  <c r="E51" i="9"/>
  <c r="F51" i="9" s="1"/>
  <c r="E134" i="9"/>
  <c r="F134" i="9" s="1"/>
  <c r="E232" i="9"/>
  <c r="F232" i="9" s="1"/>
  <c r="E347" i="9"/>
  <c r="F347" i="9" s="1"/>
  <c r="E400" i="9"/>
  <c r="F400" i="9" s="1"/>
  <c r="E346" i="9"/>
  <c r="F346" i="9" s="1"/>
  <c r="E231" i="9"/>
  <c r="F231" i="9" s="1"/>
  <c r="E411" i="9"/>
  <c r="F411" i="9" s="1"/>
  <c r="E345" i="9"/>
  <c r="F345" i="9" s="1"/>
  <c r="E221" i="9"/>
  <c r="F221" i="9" s="1"/>
  <c r="E187" i="9"/>
  <c r="F187" i="9" s="1"/>
  <c r="E42" i="9"/>
  <c r="F42" i="9" s="1"/>
  <c r="E3" i="9"/>
  <c r="F3" i="9" s="1"/>
  <c r="E308" i="9"/>
  <c r="F308" i="9" s="1"/>
  <c r="E88" i="9"/>
  <c r="F88" i="9" s="1"/>
  <c r="E288" i="9"/>
  <c r="F288" i="9" s="1"/>
  <c r="E225" i="9"/>
  <c r="F225" i="9" s="1"/>
  <c r="E118" i="9"/>
  <c r="F118" i="9" s="1"/>
  <c r="E166" i="9"/>
  <c r="F166" i="9" s="1"/>
  <c r="E135" i="9"/>
  <c r="F135" i="9" s="1"/>
  <c r="E250" i="9"/>
  <c r="F250" i="9" s="1"/>
  <c r="E358" i="9"/>
  <c r="F358" i="9" s="1"/>
  <c r="E84" i="9"/>
  <c r="F84" i="9" s="1"/>
  <c r="E362" i="9"/>
  <c r="F362" i="9" s="1"/>
  <c r="E271" i="9"/>
  <c r="F271" i="9" s="1"/>
  <c r="E338" i="9"/>
  <c r="F338" i="9" s="1"/>
  <c r="E184" i="9"/>
  <c r="F184" i="9" s="1"/>
  <c r="E22" i="9"/>
  <c r="F22" i="9" s="1"/>
  <c r="E139" i="9"/>
  <c r="F139" i="9" s="1"/>
  <c r="E77" i="9"/>
  <c r="F77" i="9" s="1"/>
  <c r="E19" i="9"/>
  <c r="F19" i="9" s="1"/>
  <c r="E409" i="9"/>
  <c r="F409" i="9" s="1"/>
  <c r="E207" i="9"/>
  <c r="F207" i="9" s="1"/>
  <c r="E91" i="9"/>
  <c r="F91" i="9" s="1"/>
  <c r="E290" i="9"/>
  <c r="F290" i="9" s="1"/>
  <c r="E57" i="9"/>
  <c r="F57" i="9" s="1"/>
  <c r="E70" i="9"/>
  <c r="F70" i="9" s="1"/>
  <c r="E122" i="9"/>
  <c r="F122" i="9" s="1"/>
  <c r="E321" i="9"/>
  <c r="F321" i="9" s="1"/>
  <c r="E154" i="9"/>
  <c r="F154" i="9" s="1"/>
  <c r="E257" i="9"/>
  <c r="F257" i="9" s="1"/>
  <c r="E242" i="9"/>
  <c r="F242" i="9" s="1"/>
  <c r="E178" i="9"/>
  <c r="F178" i="9" s="1"/>
  <c r="E191" i="9"/>
  <c r="F191" i="9" s="1"/>
  <c r="E61" i="9"/>
  <c r="F61" i="9" s="1"/>
  <c r="E160" i="9"/>
  <c r="F160" i="9" s="1"/>
  <c r="E339" i="9"/>
  <c r="F339" i="9" s="1"/>
  <c r="E333" i="9"/>
  <c r="F333" i="9" s="1"/>
  <c r="E373" i="9"/>
  <c r="F373" i="9" s="1"/>
  <c r="E40" i="9"/>
  <c r="F40" i="9" s="1"/>
  <c r="E81" i="9"/>
  <c r="F81" i="9" s="1"/>
  <c r="E385" i="9"/>
  <c r="F385" i="9" s="1"/>
  <c r="E141" i="9"/>
  <c r="F141" i="9" s="1"/>
  <c r="E66" i="9"/>
  <c r="F66" i="9" s="1"/>
  <c r="E386" i="9"/>
  <c r="F386" i="9" s="1"/>
  <c r="E352" i="9"/>
  <c r="F352" i="9" s="1"/>
  <c r="E331" i="9"/>
  <c r="F331" i="9" s="1"/>
  <c r="E317" i="9"/>
  <c r="F317" i="9" s="1"/>
  <c r="E185" i="9"/>
  <c r="F185" i="9" s="1"/>
  <c r="E304" i="9"/>
  <c r="F304" i="9" s="1"/>
  <c r="E26" i="9"/>
  <c r="F26" i="9" s="1"/>
  <c r="E344" i="9"/>
  <c r="F344" i="9" s="1"/>
  <c r="E265" i="9"/>
  <c r="F265" i="9" s="1"/>
  <c r="E378" i="9"/>
  <c r="F378" i="9" s="1"/>
  <c r="E263" i="9"/>
  <c r="F263" i="9" s="1"/>
  <c r="E179" i="9"/>
  <c r="F179" i="9" s="1"/>
  <c r="E147" i="9"/>
  <c r="F147" i="9" s="1"/>
  <c r="E83" i="9"/>
  <c r="F83" i="9" s="1"/>
  <c r="E35" i="9"/>
  <c r="F35" i="9" s="1"/>
  <c r="E72" i="9"/>
  <c r="F72" i="9" s="1"/>
  <c r="E276" i="9"/>
  <c r="F276" i="9" s="1"/>
  <c r="E157" i="9"/>
  <c r="F157" i="9" s="1"/>
  <c r="E315" i="9"/>
  <c r="F315" i="9" s="1"/>
  <c r="E24" i="9"/>
  <c r="F24" i="9" s="1"/>
  <c r="E155" i="9"/>
  <c r="F155" i="9" s="1"/>
  <c r="E302" i="9"/>
  <c r="F302" i="9" s="1"/>
  <c r="E173" i="9"/>
  <c r="F173" i="9" s="1"/>
  <c r="E275" i="9"/>
  <c r="F275" i="9" s="1"/>
  <c r="E328" i="9"/>
  <c r="F328" i="9" s="1"/>
  <c r="E253" i="9"/>
  <c r="F253" i="9" s="1"/>
  <c r="E262" i="9"/>
  <c r="F262" i="9" s="1"/>
  <c r="E394" i="9"/>
  <c r="F394" i="9" s="1"/>
  <c r="E283" i="9"/>
  <c r="F283" i="9" s="1"/>
  <c r="E336" i="9"/>
  <c r="F336" i="9" s="1"/>
  <c r="E323" i="9"/>
  <c r="F323" i="9" s="1"/>
  <c r="E370" i="9"/>
  <c r="F370" i="9" s="1"/>
  <c r="E259" i="9"/>
  <c r="F259" i="9" s="1"/>
  <c r="E177" i="9"/>
  <c r="F177" i="9" s="1"/>
  <c r="E145" i="9"/>
  <c r="F145" i="9" s="1"/>
  <c r="E410" i="9"/>
  <c r="F410" i="9" s="1"/>
  <c r="E111" i="9"/>
  <c r="F111" i="9" s="1"/>
  <c r="E93" i="9"/>
  <c r="F93" i="9" s="1"/>
  <c r="E365" i="9"/>
  <c r="F365" i="9" s="1"/>
  <c r="E86" i="9"/>
  <c r="F86" i="9" s="1"/>
  <c r="E13" i="9"/>
  <c r="F13" i="9" s="1"/>
  <c r="E287" i="9"/>
  <c r="F287" i="9" s="1"/>
  <c r="E107" i="9"/>
  <c r="F107" i="9" s="1"/>
  <c r="E174" i="9"/>
  <c r="F174" i="9" s="1"/>
  <c r="E238" i="9"/>
  <c r="F238" i="9" s="1"/>
  <c r="E312" i="9"/>
  <c r="F312" i="9" s="1"/>
  <c r="E281" i="9"/>
  <c r="F281" i="9" s="1"/>
  <c r="E402" i="9"/>
  <c r="F402" i="9" s="1"/>
  <c r="E255" i="9"/>
  <c r="F255" i="9" s="1"/>
  <c r="E294" i="9"/>
  <c r="F294" i="9" s="1"/>
  <c r="E311" i="9"/>
  <c r="F311" i="9" s="1"/>
  <c r="E246" i="9"/>
  <c r="F246" i="9" s="1"/>
  <c r="E67" i="9"/>
  <c r="F67" i="9" s="1"/>
  <c r="E248" i="9"/>
  <c r="F248" i="9" s="1"/>
  <c r="E206" i="9"/>
  <c r="F206" i="9" s="1"/>
  <c r="E109" i="9"/>
  <c r="F109" i="9" s="1"/>
  <c r="E58" i="9"/>
  <c r="F58" i="9" s="1"/>
  <c r="E251" i="9"/>
  <c r="F251" i="9" s="1"/>
  <c r="E197" i="9"/>
  <c r="F197" i="9" s="1"/>
  <c r="E401" i="9"/>
  <c r="F401" i="9" s="1"/>
  <c r="E240" i="9"/>
  <c r="F240" i="9" s="1"/>
  <c r="E176" i="9"/>
  <c r="F176" i="9" s="1"/>
  <c r="E190" i="9"/>
  <c r="F190" i="9" s="1"/>
  <c r="E313" i="9"/>
  <c r="F313" i="9" s="1"/>
  <c r="E112" i="9"/>
  <c r="F112" i="9" s="1"/>
  <c r="E164" i="9"/>
  <c r="F164" i="9" s="1"/>
  <c r="E85" i="9"/>
  <c r="F85" i="9" s="1"/>
  <c r="E94" i="9"/>
  <c r="F94" i="9" s="1"/>
  <c r="E298" i="9"/>
  <c r="F298" i="9" s="1"/>
  <c r="E18" i="9"/>
  <c r="F18" i="9" s="1"/>
  <c r="E229" i="9"/>
  <c r="F229" i="9" s="1"/>
  <c r="E327" i="9"/>
  <c r="F327" i="9" s="1"/>
  <c r="E396" i="9"/>
  <c r="F396" i="9" s="1"/>
  <c r="E364" i="9"/>
  <c r="F364" i="9" s="1"/>
  <c r="E348" i="9"/>
  <c r="F348" i="9" s="1"/>
  <c r="E316" i="9"/>
  <c r="F316" i="9" s="1"/>
  <c r="E300" i="9"/>
  <c r="F300" i="9" s="1"/>
  <c r="E380" i="9"/>
  <c r="F380" i="9" s="1"/>
  <c r="E357" i="9"/>
  <c r="F357" i="9" s="1"/>
  <c r="E320" i="9"/>
  <c r="F320" i="9" s="1"/>
  <c r="E289" i="9"/>
  <c r="F289" i="9" s="1"/>
  <c r="E261" i="9"/>
  <c r="F261" i="9" s="1"/>
  <c r="E254" i="9"/>
  <c r="F254" i="9" s="1"/>
  <c r="E239" i="9"/>
  <c r="F239" i="9" s="1"/>
  <c r="E237" i="9"/>
  <c r="F237" i="9" s="1"/>
  <c r="E204" i="9"/>
  <c r="F204" i="9" s="1"/>
  <c r="E202" i="9"/>
  <c r="F202" i="9" s="1"/>
  <c r="E183" i="9"/>
  <c r="F183" i="9" s="1"/>
  <c r="E175" i="9"/>
  <c r="F175" i="9" s="1"/>
  <c r="E167" i="9"/>
  <c r="F167" i="9" s="1"/>
  <c r="E159" i="9"/>
  <c r="F159" i="9" s="1"/>
  <c r="E151" i="9"/>
  <c r="F151" i="9" s="1"/>
  <c r="E297" i="9"/>
  <c r="F297" i="9" s="1"/>
  <c r="E405" i="9"/>
  <c r="F405" i="9" s="1"/>
  <c r="E382" i="9"/>
  <c r="F382" i="9" s="1"/>
  <c r="E332" i="9"/>
  <c r="F332" i="9" s="1"/>
  <c r="E284" i="9"/>
  <c r="F284" i="9" s="1"/>
  <c r="E350" i="9"/>
  <c r="F350" i="9" s="1"/>
  <c r="E341" i="9"/>
  <c r="F341" i="9" s="1"/>
  <c r="E299" i="9"/>
  <c r="F299" i="9" s="1"/>
  <c r="E268" i="9"/>
  <c r="F268" i="9" s="1"/>
  <c r="E353" i="9"/>
  <c r="F353" i="9" s="1"/>
  <c r="E334" i="9"/>
  <c r="F334" i="9" s="1"/>
  <c r="E218" i="9"/>
  <c r="F218" i="9" s="1"/>
  <c r="E392" i="9"/>
  <c r="F392" i="9" s="1"/>
  <c r="E252" i="9"/>
  <c r="F252" i="9" s="1"/>
  <c r="E142" i="9"/>
  <c r="F142" i="9" s="1"/>
  <c r="E108" i="9"/>
  <c r="F108" i="9" s="1"/>
  <c r="E101" i="9"/>
  <c r="F101" i="9" s="1"/>
  <c r="E89" i="9"/>
  <c r="F89" i="9" s="1"/>
  <c r="E75" i="9"/>
  <c r="F75" i="9" s="1"/>
  <c r="E69" i="9"/>
  <c r="F69" i="9" s="1"/>
  <c r="E39" i="9"/>
  <c r="F39" i="9" s="1"/>
  <c r="E25" i="9"/>
  <c r="F25" i="9" s="1"/>
  <c r="E11" i="9"/>
  <c r="F11" i="9" s="1"/>
  <c r="E5" i="9"/>
  <c r="F5" i="9" s="1"/>
  <c r="E295" i="9"/>
  <c r="F295" i="9" s="1"/>
  <c r="E277" i="9"/>
  <c r="F277" i="9" s="1"/>
  <c r="E215" i="9"/>
  <c r="F215" i="9" s="1"/>
  <c r="E126" i="9"/>
  <c r="F126" i="9" s="1"/>
  <c r="E92" i="9"/>
  <c r="F92" i="9" s="1"/>
  <c r="E44" i="9"/>
  <c r="F44" i="9" s="1"/>
  <c r="E30" i="9"/>
  <c r="F30" i="9" s="1"/>
  <c r="E318" i="9"/>
  <c r="F318" i="9" s="1"/>
  <c r="E217" i="9"/>
  <c r="F217" i="9" s="1"/>
  <c r="E226" i="9"/>
  <c r="F226" i="9" s="1"/>
  <c r="E60" i="9"/>
  <c r="F60" i="9" s="1"/>
  <c r="E219" i="9"/>
  <c r="F219" i="9" s="1"/>
  <c r="E76" i="9"/>
  <c r="F76" i="9" s="1"/>
  <c r="E12" i="9"/>
  <c r="F12" i="9" s="1"/>
  <c r="E140" i="9"/>
  <c r="F140" i="9" s="1"/>
  <c r="E133" i="9"/>
  <c r="F133" i="9" s="1"/>
  <c r="E121" i="9"/>
  <c r="F121" i="9" s="1"/>
  <c r="E87" i="9"/>
  <c r="F87" i="9" s="1"/>
  <c r="E73" i="9"/>
  <c r="F73" i="9" s="1"/>
  <c r="E59" i="9"/>
  <c r="F59" i="9" s="1"/>
  <c r="E53" i="9"/>
  <c r="F53" i="9" s="1"/>
  <c r="E23" i="9"/>
  <c r="F23" i="9" s="1"/>
  <c r="E9" i="9"/>
  <c r="F9" i="9" s="1"/>
  <c r="E340" i="9"/>
  <c r="F340" i="9" s="1"/>
  <c r="E267" i="9"/>
  <c r="F267" i="9" s="1"/>
  <c r="E209" i="9"/>
  <c r="F209" i="9" s="1"/>
  <c r="E124" i="9"/>
  <c r="F124" i="9" s="1"/>
  <c r="E117" i="9"/>
  <c r="F117" i="9" s="1"/>
  <c r="E105" i="9"/>
  <c r="F105" i="9" s="1"/>
  <c r="E78" i="9"/>
  <c r="F78" i="9" s="1"/>
  <c r="E64" i="9"/>
  <c r="F64" i="9" s="1"/>
  <c r="E28" i="9"/>
  <c r="F28" i="9" s="1"/>
  <c r="E14" i="9"/>
  <c r="F14" i="9" s="1"/>
  <c r="E82" i="9"/>
  <c r="F82" i="9" s="1"/>
  <c r="E367" i="9"/>
  <c r="F367" i="9" s="1"/>
  <c r="E208" i="9"/>
  <c r="F208" i="9" s="1"/>
  <c r="E388" i="9"/>
  <c r="F388" i="9" s="1"/>
  <c r="E212" i="9"/>
  <c r="F212" i="9" s="1"/>
  <c r="E8" i="9"/>
  <c r="F8" i="9" s="1"/>
  <c r="E79" i="9"/>
  <c r="F79" i="9" s="1"/>
  <c r="E99" i="9"/>
  <c r="F99" i="9" s="1"/>
  <c r="E194" i="9"/>
  <c r="F194" i="9" s="1"/>
  <c r="E98" i="9"/>
  <c r="F98" i="9" s="1"/>
  <c r="E383" i="9"/>
  <c r="F383" i="9" s="1"/>
  <c r="E32" i="9"/>
  <c r="F32" i="9" s="1"/>
  <c r="E193" i="9"/>
  <c r="F193" i="9" s="1"/>
  <c r="E200" i="9"/>
  <c r="F200" i="9" s="1"/>
  <c r="E234" i="9"/>
  <c r="F234" i="9" s="1"/>
  <c r="E169" i="9"/>
  <c r="F169" i="9" s="1"/>
  <c r="E123" i="9"/>
  <c r="F123" i="9" s="1"/>
  <c r="E71" i="9"/>
  <c r="F71" i="9" s="1"/>
  <c r="E43" i="9"/>
  <c r="F43" i="9" s="1"/>
  <c r="E96" i="9"/>
  <c r="F96" i="9" s="1"/>
  <c r="E46" i="9"/>
  <c r="F46" i="9" s="1"/>
  <c r="E325" i="9"/>
  <c r="F325" i="9" s="1"/>
  <c r="E47" i="9"/>
  <c r="F47" i="9" s="1"/>
  <c r="E158" i="9"/>
  <c r="F158" i="9" s="1"/>
  <c r="E20" i="9"/>
  <c r="F20" i="9" s="1"/>
  <c r="E110" i="9"/>
  <c r="F110" i="9" s="1"/>
  <c r="E41" i="9"/>
  <c r="F41" i="9" s="1"/>
  <c r="E196" i="9"/>
  <c r="F196" i="9" s="1"/>
  <c r="E286" i="9"/>
  <c r="F286" i="9" s="1"/>
  <c r="E399" i="9"/>
  <c r="F399" i="9" s="1"/>
  <c r="E272" i="9"/>
  <c r="F272" i="9" s="1"/>
  <c r="E104" i="9"/>
  <c r="F104" i="9" s="1"/>
  <c r="E33" i="9"/>
  <c r="F33" i="9" s="1"/>
  <c r="E379" i="9"/>
  <c r="F379" i="9" s="1"/>
  <c r="E270" i="9"/>
  <c r="F270" i="9" s="1"/>
  <c r="E128" i="9"/>
  <c r="F128" i="9" s="1"/>
  <c r="E172" i="9"/>
  <c r="F172" i="9" s="1"/>
  <c r="E150" i="9"/>
  <c r="F150" i="9" s="1"/>
  <c r="E153" i="9"/>
  <c r="F153" i="9" s="1"/>
  <c r="E291" i="9"/>
  <c r="F291" i="9" s="1"/>
  <c r="E361" i="9"/>
  <c r="F361" i="9" s="1"/>
  <c r="E198" i="9"/>
  <c r="F198" i="9" s="1"/>
  <c r="E210" i="9"/>
  <c r="F210" i="9" s="1"/>
  <c r="E143" i="9"/>
  <c r="F143" i="9" s="1"/>
  <c r="E74" i="9"/>
  <c r="F74" i="9" s="1"/>
  <c r="E10" i="9"/>
  <c r="F10" i="9" s="1"/>
  <c r="E374" i="9"/>
  <c r="F374" i="9" s="1"/>
  <c r="E398" i="9"/>
  <c r="F398" i="9" s="1"/>
  <c r="E377" i="9"/>
  <c r="F377" i="9" s="1"/>
  <c r="E136" i="9"/>
  <c r="F136" i="9" s="1"/>
  <c r="E372" i="9"/>
  <c r="F372" i="9" s="1"/>
  <c r="E309" i="9"/>
  <c r="F309" i="9" s="1"/>
  <c r="E180" i="9"/>
  <c r="F180" i="9" s="1"/>
  <c r="E132" i="9"/>
  <c r="F132" i="9" s="1"/>
  <c r="E293" i="9"/>
  <c r="F293" i="9" s="1"/>
  <c r="E355" i="9"/>
  <c r="F355" i="9" s="1"/>
  <c r="E329" i="9"/>
  <c r="F329" i="9" s="1"/>
  <c r="E247" i="9"/>
  <c r="F247" i="9" s="1"/>
  <c r="E375" i="9"/>
  <c r="F375" i="9" s="1"/>
  <c r="E330" i="9"/>
  <c r="F330" i="9" s="1"/>
  <c r="E249" i="9"/>
  <c r="F249" i="9" s="1"/>
  <c r="E181" i="9"/>
  <c r="F181" i="9" s="1"/>
  <c r="E165" i="9"/>
  <c r="F165" i="9" s="1"/>
  <c r="E149" i="9"/>
  <c r="F149" i="9" s="1"/>
  <c r="E95" i="9"/>
  <c r="F95" i="9" s="1"/>
  <c r="E279" i="9"/>
  <c r="F279" i="9" s="1"/>
  <c r="E384" i="9"/>
  <c r="F384" i="9" s="1"/>
  <c r="E292" i="9"/>
  <c r="F292" i="9" s="1"/>
  <c r="E301" i="9"/>
  <c r="F301" i="9" s="1"/>
  <c r="E137" i="9"/>
  <c r="F137" i="9" s="1"/>
  <c r="E48" i="9"/>
  <c r="F48" i="9" s="1"/>
  <c r="E256" i="9"/>
  <c r="F256" i="9" s="1"/>
  <c r="E199" i="9"/>
  <c r="F199" i="9" s="1"/>
  <c r="E195" i="9"/>
  <c r="F195" i="9" s="1"/>
  <c r="E146" i="9"/>
  <c r="F146" i="9" s="1"/>
  <c r="E34" i="9"/>
  <c r="F34" i="9" s="1"/>
  <c r="E62" i="9"/>
  <c r="F62" i="9" s="1"/>
  <c r="E127" i="9"/>
  <c r="F127" i="9" s="1"/>
  <c r="E356" i="9"/>
  <c r="F356" i="9" s="1"/>
  <c r="E16" i="9"/>
  <c r="F16" i="9" s="1"/>
  <c r="E322" i="9"/>
  <c r="F322" i="9" s="1"/>
  <c r="E216" i="9"/>
  <c r="F216" i="9" s="1"/>
  <c r="E189" i="9"/>
  <c r="F189" i="9" s="1"/>
  <c r="E125" i="9"/>
  <c r="F125" i="9" s="1"/>
  <c r="E15" i="9"/>
  <c r="F15" i="9" s="1"/>
  <c r="E266" i="9"/>
  <c r="F266" i="9" s="1"/>
  <c r="E324" i="9"/>
  <c r="F324" i="9" s="1"/>
  <c r="E224" i="9"/>
  <c r="F224" i="9" s="1"/>
  <c r="E50" i="9"/>
  <c r="F50" i="9" s="1"/>
  <c r="E260" i="9"/>
  <c r="F260" i="9" s="1"/>
  <c r="E376" i="9"/>
  <c r="F376" i="9" s="1"/>
  <c r="E393" i="9"/>
  <c r="F393" i="9" s="1"/>
  <c r="E404" i="9"/>
  <c r="F404" i="9" s="1"/>
  <c r="E280" i="9"/>
  <c r="F280" i="9" s="1"/>
  <c r="E120" i="9"/>
  <c r="F120" i="9" s="1"/>
  <c r="E102" i="9"/>
  <c r="F102" i="9" s="1"/>
  <c r="E363" i="9"/>
  <c r="F363" i="9" s="1"/>
  <c r="E366" i="9"/>
  <c r="F366" i="9" s="1"/>
  <c r="E305" i="9"/>
  <c r="F305" i="9" s="1"/>
  <c r="E223" i="9"/>
  <c r="F223" i="9" s="1"/>
  <c r="E387" i="9"/>
  <c r="F387" i="9" s="1"/>
  <c r="E369" i="9"/>
  <c r="F369" i="9" s="1"/>
  <c r="E68" i="9"/>
  <c r="F68" i="9" s="1"/>
  <c r="E258" i="9"/>
  <c r="F258" i="9" s="1"/>
  <c r="E303" i="9"/>
  <c r="F303" i="9" s="1"/>
  <c r="E243" i="9"/>
  <c r="F243" i="9" s="1"/>
  <c r="E244" i="9"/>
  <c r="F244" i="9" s="1"/>
  <c r="E351" i="9"/>
  <c r="F351" i="9" s="1"/>
  <c r="E113" i="9"/>
  <c r="F113" i="9" s="1"/>
  <c r="E63" i="9"/>
  <c r="F63" i="9" s="1"/>
  <c r="E31" i="9"/>
  <c r="F31" i="9" s="1"/>
  <c r="E285" i="9"/>
  <c r="F285" i="9" s="1"/>
  <c r="E36" i="9"/>
  <c r="F36" i="9" s="1"/>
  <c r="E306" i="9"/>
  <c r="F306" i="9" s="1"/>
  <c r="E114" i="9"/>
  <c r="F114" i="9" s="1"/>
  <c r="E230" i="9"/>
  <c r="F230" i="9" s="1"/>
  <c r="E148" i="9"/>
  <c r="F148" i="9" s="1"/>
  <c r="E80" i="9"/>
  <c r="F80" i="9" s="1"/>
  <c r="E349" i="9"/>
  <c r="F349" i="9" s="1"/>
  <c r="G413" i="9"/>
  <c r="F415" i="9" s="1"/>
  <c r="E236" i="9"/>
  <c r="F236" i="9" s="1"/>
  <c r="E100" i="9"/>
  <c r="F100" i="9" s="1"/>
  <c r="E7" i="9"/>
  <c r="F7" i="9" s="1"/>
  <c r="E245" i="9"/>
  <c r="F245" i="9" s="1"/>
  <c r="E211" i="9"/>
  <c r="F211" i="9" s="1"/>
  <c r="E381" i="9"/>
  <c r="F381" i="9" s="1"/>
  <c r="E241" i="9"/>
  <c r="F241" i="9" s="1"/>
  <c r="E188" i="9"/>
  <c r="F188" i="9" s="1"/>
  <c r="E170" i="9"/>
  <c r="F170" i="9" s="1"/>
  <c r="E130" i="9"/>
  <c r="F130" i="9" s="1"/>
  <c r="E220" i="9"/>
  <c r="F220" i="9" s="1"/>
  <c r="E144" i="9"/>
  <c r="F144" i="9" s="1"/>
  <c r="E55" i="9"/>
  <c r="F55" i="9" s="1"/>
  <c r="E27" i="9"/>
  <c r="F27" i="9" s="1"/>
  <c r="E116" i="9"/>
  <c r="F116" i="9" s="1"/>
  <c r="E2" i="9"/>
  <c r="F2" i="9" s="1"/>
  <c r="E222" i="9"/>
  <c r="F222" i="9" s="1"/>
  <c r="E54" i="9"/>
  <c r="F54" i="9" s="1"/>
  <c r="E29" i="9"/>
  <c r="F29" i="9" s="1"/>
  <c r="E45" i="9"/>
  <c r="F45" i="9" s="1"/>
  <c r="E264" i="9"/>
  <c r="F264" i="9" s="1"/>
  <c r="E21" i="9"/>
  <c r="F21" i="9" s="1"/>
  <c r="I6" i="6"/>
  <c r="I6" i="1"/>
  <c r="K8" i="1"/>
  <c r="G9" i="1"/>
  <c r="I7" i="4"/>
  <c r="B3" i="5"/>
  <c r="M7" i="1"/>
  <c r="N7" i="1"/>
  <c r="L7" i="1"/>
  <c r="I6" i="4"/>
  <c r="K8" i="4"/>
  <c r="G9" i="4"/>
  <c r="I8" i="4"/>
  <c r="K8" i="6"/>
  <c r="H8" i="6"/>
  <c r="I8" i="6" s="1"/>
  <c r="G9" i="6"/>
  <c r="O8" i="16" l="1"/>
  <c r="O51" i="14"/>
  <c r="O50" i="14"/>
  <c r="O31" i="14"/>
  <c r="O66" i="14"/>
  <c r="O14" i="14"/>
  <c r="O55" i="14"/>
  <c r="O35" i="14"/>
  <c r="O58" i="14"/>
  <c r="O11" i="14"/>
  <c r="O23" i="14"/>
  <c r="O62" i="14"/>
  <c r="O26" i="14"/>
  <c r="O15" i="14"/>
  <c r="O59" i="14"/>
  <c r="O34" i="14"/>
  <c r="O38" i="14"/>
  <c r="O19" i="14"/>
  <c r="O18" i="14"/>
  <c r="O71" i="14"/>
  <c r="O73" i="14"/>
  <c r="O22" i="14"/>
  <c r="O43" i="14"/>
  <c r="O9" i="13"/>
  <c r="O8" i="13"/>
  <c r="O8" i="12"/>
  <c r="I9" i="16"/>
  <c r="H10" i="16"/>
  <c r="I10" i="16" s="1"/>
  <c r="G11" i="16"/>
  <c r="K10" i="16"/>
  <c r="N9" i="16"/>
  <c r="M9" i="16"/>
  <c r="L9" i="16"/>
  <c r="G16" i="15"/>
  <c r="K15" i="15"/>
  <c r="H15" i="15"/>
  <c r="I15" i="15" s="1"/>
  <c r="I14" i="15"/>
  <c r="L14" i="15"/>
  <c r="N14" i="15"/>
  <c r="M14" i="15"/>
  <c r="N74" i="14"/>
  <c r="M74" i="14"/>
  <c r="L74" i="14"/>
  <c r="H75" i="14"/>
  <c r="G76" i="14"/>
  <c r="K75" i="14"/>
  <c r="O30" i="14"/>
  <c r="O70" i="14"/>
  <c r="O47" i="14"/>
  <c r="O46" i="14"/>
  <c r="O27" i="14"/>
  <c r="O67" i="14"/>
  <c r="O54" i="14"/>
  <c r="O39" i="14"/>
  <c r="O63" i="14"/>
  <c r="O10" i="14"/>
  <c r="O42" i="14"/>
  <c r="N11" i="13"/>
  <c r="M11" i="13"/>
  <c r="L11" i="13"/>
  <c r="I11" i="13"/>
  <c r="O10" i="13"/>
  <c r="H12" i="13"/>
  <c r="I12" i="13" s="1"/>
  <c r="G13" i="13"/>
  <c r="K12" i="13"/>
  <c r="N9" i="12"/>
  <c r="M9" i="12"/>
  <c r="L9" i="12"/>
  <c r="G11" i="12"/>
  <c r="K10" i="12"/>
  <c r="H10" i="12"/>
  <c r="K11" i="11"/>
  <c r="G12" i="11"/>
  <c r="H11" i="11"/>
  <c r="I11" i="11" s="1"/>
  <c r="M10" i="11"/>
  <c r="L10" i="11"/>
  <c r="N10" i="11"/>
  <c r="O9" i="11"/>
  <c r="F413" i="9"/>
  <c r="K9" i="1"/>
  <c r="G10" i="1"/>
  <c r="H9" i="1"/>
  <c r="N8" i="1"/>
  <c r="L8" i="1"/>
  <c r="M8" i="1"/>
  <c r="K9" i="4"/>
  <c r="G10" i="4"/>
  <c r="H9" i="4"/>
  <c r="L8" i="4"/>
  <c r="M8" i="4"/>
  <c r="N8" i="4"/>
  <c r="L8" i="6"/>
  <c r="N8" i="6"/>
  <c r="M8" i="6"/>
  <c r="G10" i="6"/>
  <c r="K9" i="6"/>
  <c r="H9" i="6"/>
  <c r="I9" i="6" s="1"/>
  <c r="O9" i="16" l="1"/>
  <c r="O74" i="14"/>
  <c r="O9" i="12"/>
  <c r="L10" i="16"/>
  <c r="N10" i="16"/>
  <c r="M10" i="16"/>
  <c r="K11" i="16"/>
  <c r="H11" i="16"/>
  <c r="G12" i="16"/>
  <c r="O14" i="15"/>
  <c r="N15" i="15"/>
  <c r="M15" i="15"/>
  <c r="L15" i="15"/>
  <c r="G17" i="15"/>
  <c r="H16" i="15"/>
  <c r="K16" i="15"/>
  <c r="N75" i="14"/>
  <c r="M75" i="14"/>
  <c r="L75" i="14"/>
  <c r="K76" i="14"/>
  <c r="H76" i="14"/>
  <c r="I76" i="14" s="1"/>
  <c r="G77" i="14"/>
  <c r="I75" i="14"/>
  <c r="N12" i="13"/>
  <c r="M12" i="13"/>
  <c r="L12" i="13"/>
  <c r="K13" i="13"/>
  <c r="H13" i="13"/>
  <c r="I13" i="13" s="1"/>
  <c r="G14" i="13"/>
  <c r="O11" i="13"/>
  <c r="I10" i="12"/>
  <c r="N10" i="12"/>
  <c r="M10" i="12"/>
  <c r="L10" i="12"/>
  <c r="K11" i="12"/>
  <c r="G12" i="12"/>
  <c r="H11" i="12"/>
  <c r="I11" i="12" s="1"/>
  <c r="O10" i="11"/>
  <c r="K12" i="11"/>
  <c r="G13" i="11"/>
  <c r="H12" i="11"/>
  <c r="L11" i="11"/>
  <c r="N11" i="11"/>
  <c r="M11" i="11"/>
  <c r="O8" i="6"/>
  <c r="O8" i="4"/>
  <c r="I9" i="1"/>
  <c r="G11" i="1"/>
  <c r="K10" i="1"/>
  <c r="H10" i="1"/>
  <c r="L9" i="1"/>
  <c r="N9" i="1"/>
  <c r="M9" i="1"/>
  <c r="I9" i="4"/>
  <c r="K10" i="4"/>
  <c r="G11" i="4"/>
  <c r="H10" i="4"/>
  <c r="B4" i="5" s="1"/>
  <c r="M9" i="4"/>
  <c r="L9" i="4"/>
  <c r="N9" i="4"/>
  <c r="M9" i="6"/>
  <c r="N9" i="6"/>
  <c r="L9" i="6"/>
  <c r="O9" i="6" s="1"/>
  <c r="H10" i="6"/>
  <c r="I10" i="6" s="1"/>
  <c r="G11" i="6"/>
  <c r="K10" i="6"/>
  <c r="O15" i="15" l="1"/>
  <c r="O75" i="14"/>
  <c r="I11" i="16"/>
  <c r="K12" i="16"/>
  <c r="G13" i="16"/>
  <c r="H12" i="16"/>
  <c r="I12" i="16" s="1"/>
  <c r="M11" i="16"/>
  <c r="N11" i="16"/>
  <c r="L11" i="16"/>
  <c r="O10" i="16"/>
  <c r="I16" i="15"/>
  <c r="G18" i="15"/>
  <c r="H17" i="15"/>
  <c r="I17" i="15" s="1"/>
  <c r="K17" i="15"/>
  <c r="L16" i="15"/>
  <c r="N16" i="15"/>
  <c r="M16" i="15"/>
  <c r="G78" i="14"/>
  <c r="K77" i="14"/>
  <c r="H77" i="14"/>
  <c r="N76" i="14"/>
  <c r="M76" i="14"/>
  <c r="L76" i="14"/>
  <c r="K14" i="13"/>
  <c r="G15" i="13"/>
  <c r="H14" i="13"/>
  <c r="N13" i="13"/>
  <c r="M13" i="13"/>
  <c r="L13" i="13"/>
  <c r="O12" i="13"/>
  <c r="O10" i="12"/>
  <c r="K12" i="12"/>
  <c r="H12" i="12"/>
  <c r="I12" i="12" s="1"/>
  <c r="G13" i="12"/>
  <c r="N11" i="12"/>
  <c r="M11" i="12"/>
  <c r="L11" i="12"/>
  <c r="I12" i="11"/>
  <c r="O11" i="11"/>
  <c r="G14" i="11"/>
  <c r="H13" i="11"/>
  <c r="I13" i="11" s="1"/>
  <c r="K13" i="11"/>
  <c r="N12" i="11"/>
  <c r="L12" i="11"/>
  <c r="M12" i="11"/>
  <c r="O9" i="4"/>
  <c r="N10" i="1"/>
  <c r="E3" i="2" s="1"/>
  <c r="L10" i="1"/>
  <c r="C3" i="2" s="1"/>
  <c r="M10" i="1"/>
  <c r="D3" i="2" s="1"/>
  <c r="I10" i="1"/>
  <c r="B3" i="2"/>
  <c r="G12" i="1"/>
  <c r="K11" i="1"/>
  <c r="H11" i="1"/>
  <c r="I10" i="4"/>
  <c r="G12" i="4"/>
  <c r="K11" i="4"/>
  <c r="H11" i="4"/>
  <c r="M10" i="4"/>
  <c r="D4" i="5" s="1"/>
  <c r="L10" i="4"/>
  <c r="N10" i="4"/>
  <c r="E4" i="5" s="1"/>
  <c r="G12" i="6"/>
  <c r="K11" i="6"/>
  <c r="H11" i="6"/>
  <c r="N10" i="6"/>
  <c r="M10" i="6"/>
  <c r="L10" i="6"/>
  <c r="O10" i="6" s="1"/>
  <c r="O13" i="13" l="1"/>
  <c r="O11" i="12"/>
  <c r="K13" i="16"/>
  <c r="H13" i="16"/>
  <c r="I13" i="16" s="1"/>
  <c r="G14" i="16"/>
  <c r="O11" i="16"/>
  <c r="N12" i="16"/>
  <c r="L12" i="16"/>
  <c r="M12" i="16"/>
  <c r="O16" i="15"/>
  <c r="M17" i="15"/>
  <c r="L17" i="15"/>
  <c r="N17" i="15"/>
  <c r="G19" i="15"/>
  <c r="K18" i="15"/>
  <c r="H18" i="15"/>
  <c r="O76" i="14"/>
  <c r="I77" i="14"/>
  <c r="N77" i="14"/>
  <c r="M77" i="14"/>
  <c r="L77" i="14"/>
  <c r="H78" i="14"/>
  <c r="I78" i="14" s="1"/>
  <c r="G79" i="14"/>
  <c r="K78" i="14"/>
  <c r="I14" i="13"/>
  <c r="G16" i="13"/>
  <c r="H15" i="13"/>
  <c r="I15" i="13" s="1"/>
  <c r="K15" i="13"/>
  <c r="N14" i="13"/>
  <c r="M14" i="13"/>
  <c r="L14" i="13"/>
  <c r="O14" i="13" s="1"/>
  <c r="G14" i="12"/>
  <c r="K13" i="12"/>
  <c r="H13" i="12"/>
  <c r="I13" i="12" s="1"/>
  <c r="N12" i="12"/>
  <c r="M12" i="12"/>
  <c r="L12" i="12"/>
  <c r="O12" i="11"/>
  <c r="G15" i="11"/>
  <c r="H14" i="11"/>
  <c r="K14" i="11"/>
  <c r="N13" i="11"/>
  <c r="M13" i="11"/>
  <c r="L13" i="11"/>
  <c r="C4" i="5"/>
  <c r="O10" i="4"/>
  <c r="G13" i="1"/>
  <c r="K12" i="1"/>
  <c r="H12" i="1"/>
  <c r="M11" i="1"/>
  <c r="L11" i="1"/>
  <c r="N11" i="1"/>
  <c r="I11" i="1"/>
  <c r="I11" i="6"/>
  <c r="G13" i="4"/>
  <c r="H12" i="4"/>
  <c r="K12" i="4"/>
  <c r="I11" i="4"/>
  <c r="M11" i="4"/>
  <c r="L11" i="4"/>
  <c r="N11" i="4"/>
  <c r="N11" i="6"/>
  <c r="L11" i="6"/>
  <c r="M11" i="6"/>
  <c r="K12" i="6"/>
  <c r="H12" i="6"/>
  <c r="I12" i="6" s="1"/>
  <c r="G13" i="6"/>
  <c r="O17" i="15" l="1"/>
  <c r="O12" i="16"/>
  <c r="O77" i="14"/>
  <c r="O12" i="12"/>
  <c r="O13" i="11"/>
  <c r="G15" i="16"/>
  <c r="K14" i="16"/>
  <c r="H14" i="16"/>
  <c r="M13" i="16"/>
  <c r="L13" i="16"/>
  <c r="N13" i="16"/>
  <c r="I18" i="15"/>
  <c r="N18" i="15"/>
  <c r="M18" i="15"/>
  <c r="L18" i="15"/>
  <c r="G20" i="15"/>
  <c r="K19" i="15"/>
  <c r="H19" i="15"/>
  <c r="I19" i="15" s="1"/>
  <c r="G80" i="14"/>
  <c r="K79" i="14"/>
  <c r="H79" i="14"/>
  <c r="I79" i="14" s="1"/>
  <c r="N78" i="14"/>
  <c r="M78" i="14"/>
  <c r="L78" i="14"/>
  <c r="N15" i="13"/>
  <c r="M15" i="13"/>
  <c r="L15" i="13"/>
  <c r="H16" i="13"/>
  <c r="I16" i="13" s="1"/>
  <c r="G17" i="13"/>
  <c r="K16" i="13"/>
  <c r="N13" i="12"/>
  <c r="M13" i="12"/>
  <c r="L13" i="12"/>
  <c r="H14" i="12"/>
  <c r="I14" i="12" s="1"/>
  <c r="G15" i="12"/>
  <c r="K14" i="12"/>
  <c r="L14" i="11"/>
  <c r="N14" i="11"/>
  <c r="M14" i="11"/>
  <c r="I14" i="11"/>
  <c r="K15" i="11"/>
  <c r="H15" i="11"/>
  <c r="I15" i="11" s="1"/>
  <c r="G16" i="11"/>
  <c r="O11" i="4"/>
  <c r="O11" i="6"/>
  <c r="I12" i="1"/>
  <c r="B4" i="2"/>
  <c r="L12" i="1"/>
  <c r="C4" i="2" s="1"/>
  <c r="M12" i="1"/>
  <c r="D4" i="2" s="1"/>
  <c r="N12" i="1"/>
  <c r="E4" i="2" s="1"/>
  <c r="G14" i="1"/>
  <c r="K13" i="1"/>
  <c r="H13" i="1"/>
  <c r="N12" i="4"/>
  <c r="M12" i="4"/>
  <c r="L12" i="4"/>
  <c r="O12" i="4" s="1"/>
  <c r="I12" i="4"/>
  <c r="K13" i="4"/>
  <c r="H13" i="4"/>
  <c r="G14" i="4"/>
  <c r="H13" i="6"/>
  <c r="G14" i="6"/>
  <c r="K13" i="6"/>
  <c r="M12" i="6"/>
  <c r="L12" i="6"/>
  <c r="N12" i="6"/>
  <c r="O78" i="14" l="1"/>
  <c r="O18" i="15"/>
  <c r="O13" i="16"/>
  <c r="O13" i="12"/>
  <c r="I14" i="16"/>
  <c r="N14" i="16"/>
  <c r="M14" i="16"/>
  <c r="L14" i="16"/>
  <c r="K15" i="16"/>
  <c r="H15" i="16"/>
  <c r="I15" i="16" s="1"/>
  <c r="G16" i="16"/>
  <c r="M19" i="15"/>
  <c r="L19" i="15"/>
  <c r="N19" i="15"/>
  <c r="G21" i="15"/>
  <c r="H20" i="15"/>
  <c r="I20" i="15" s="1"/>
  <c r="K20" i="15"/>
  <c r="N79" i="14"/>
  <c r="M79" i="14"/>
  <c r="L79" i="14"/>
  <c r="G81" i="14"/>
  <c r="K80" i="14"/>
  <c r="H80" i="14"/>
  <c r="I80" i="14" s="1"/>
  <c r="N16" i="13"/>
  <c r="M16" i="13"/>
  <c r="L16" i="13"/>
  <c r="K17" i="13"/>
  <c r="H17" i="13"/>
  <c r="I17" i="13" s="1"/>
  <c r="G18" i="13"/>
  <c r="O15" i="13"/>
  <c r="N14" i="12"/>
  <c r="M14" i="12"/>
  <c r="L14" i="12"/>
  <c r="K15" i="12"/>
  <c r="H15" i="12"/>
  <c r="I15" i="12" s="1"/>
  <c r="G16" i="12"/>
  <c r="O14" i="11"/>
  <c r="L15" i="11"/>
  <c r="N15" i="11"/>
  <c r="M15" i="11"/>
  <c r="K16" i="11"/>
  <c r="H16" i="11"/>
  <c r="I16" i="11" s="1"/>
  <c r="G17" i="11"/>
  <c r="O12" i="6"/>
  <c r="L13" i="1"/>
  <c r="C5" i="2" s="1"/>
  <c r="M13" i="1"/>
  <c r="D5" i="2" s="1"/>
  <c r="N13" i="1"/>
  <c r="E5" i="2" s="1"/>
  <c r="G15" i="1"/>
  <c r="K14" i="1"/>
  <c r="H14" i="1"/>
  <c r="I13" i="6"/>
  <c r="B3" i="7"/>
  <c r="I13" i="1"/>
  <c r="B5" i="2"/>
  <c r="I13" i="4"/>
  <c r="M13" i="4"/>
  <c r="L13" i="4"/>
  <c r="O13" i="4" s="1"/>
  <c r="N13" i="4"/>
  <c r="K14" i="4"/>
  <c r="G15" i="4"/>
  <c r="H14" i="4"/>
  <c r="N13" i="6"/>
  <c r="E3" i="7" s="1"/>
  <c r="M13" i="6"/>
  <c r="D3" i="7" s="1"/>
  <c r="L13" i="6"/>
  <c r="G15" i="6"/>
  <c r="H14" i="6"/>
  <c r="I14" i="6" s="1"/>
  <c r="K14" i="6"/>
  <c r="O79" i="14" l="1"/>
  <c r="O16" i="13"/>
  <c r="O14" i="12"/>
  <c r="H16" i="16"/>
  <c r="I16" i="16" s="1"/>
  <c r="G17" i="16"/>
  <c r="K16" i="16"/>
  <c r="N15" i="16"/>
  <c r="L15" i="16"/>
  <c r="M15" i="16"/>
  <c r="O14" i="16"/>
  <c r="N20" i="15"/>
  <c r="M20" i="15"/>
  <c r="L20" i="15"/>
  <c r="G22" i="15"/>
  <c r="H21" i="15"/>
  <c r="I21" i="15" s="1"/>
  <c r="K21" i="15"/>
  <c r="O19" i="15"/>
  <c r="N80" i="14"/>
  <c r="M80" i="14"/>
  <c r="L80" i="14"/>
  <c r="K81" i="14"/>
  <c r="H81" i="14"/>
  <c r="I81" i="14" s="1"/>
  <c r="G82" i="14"/>
  <c r="N17" i="13"/>
  <c r="M17" i="13"/>
  <c r="L17" i="13"/>
  <c r="K18" i="13"/>
  <c r="G19" i="13"/>
  <c r="H18" i="13"/>
  <c r="I18" i="13" s="1"/>
  <c r="G17" i="12"/>
  <c r="K16" i="12"/>
  <c r="H16" i="12"/>
  <c r="I16" i="12" s="1"/>
  <c r="N15" i="12"/>
  <c r="M15" i="12"/>
  <c r="L15" i="12"/>
  <c r="N16" i="11"/>
  <c r="L16" i="11"/>
  <c r="M16" i="11"/>
  <c r="K17" i="11"/>
  <c r="H17" i="11"/>
  <c r="I17" i="11" s="1"/>
  <c r="G18" i="11"/>
  <c r="O15" i="11"/>
  <c r="C3" i="7"/>
  <c r="O13" i="6"/>
  <c r="I14" i="1"/>
  <c r="B6" i="2"/>
  <c r="L14" i="1"/>
  <c r="C6" i="2" s="1"/>
  <c r="M14" i="1"/>
  <c r="D6" i="2" s="1"/>
  <c r="N14" i="1"/>
  <c r="E6" i="2" s="1"/>
  <c r="G16" i="1"/>
  <c r="K15" i="1"/>
  <c r="H15" i="1"/>
  <c r="I14" i="4"/>
  <c r="G16" i="4"/>
  <c r="K15" i="4"/>
  <c r="H15" i="4"/>
  <c r="M14" i="4"/>
  <c r="L14" i="4"/>
  <c r="N14" i="4"/>
  <c r="N14" i="6"/>
  <c r="M14" i="6"/>
  <c r="L14" i="6"/>
  <c r="K15" i="6"/>
  <c r="H15" i="6"/>
  <c r="I15" i="6" s="1"/>
  <c r="G16" i="6"/>
  <c r="O80" i="14" l="1"/>
  <c r="O17" i="13"/>
  <c r="O15" i="12"/>
  <c r="O15" i="16"/>
  <c r="N16" i="16"/>
  <c r="M16" i="16"/>
  <c r="L16" i="16"/>
  <c r="K17" i="16"/>
  <c r="G18" i="16"/>
  <c r="H17" i="16"/>
  <c r="I17" i="16" s="1"/>
  <c r="L21" i="15"/>
  <c r="N21" i="15"/>
  <c r="M21" i="15"/>
  <c r="G23" i="15"/>
  <c r="K22" i="15"/>
  <c r="H22" i="15"/>
  <c r="I22" i="15" s="1"/>
  <c r="O20" i="15"/>
  <c r="N81" i="14"/>
  <c r="M81" i="14"/>
  <c r="L81" i="14"/>
  <c r="G83" i="14"/>
  <c r="K82" i="14"/>
  <c r="H82" i="14"/>
  <c r="I82" i="14" s="1"/>
  <c r="N18" i="13"/>
  <c r="M18" i="13"/>
  <c r="L18" i="13"/>
  <c r="G20" i="13"/>
  <c r="K19" i="13"/>
  <c r="H19" i="13"/>
  <c r="I19" i="13" s="1"/>
  <c r="N16" i="12"/>
  <c r="M16" i="12"/>
  <c r="L16" i="12"/>
  <c r="H17" i="12"/>
  <c r="I17" i="12" s="1"/>
  <c r="G18" i="12"/>
  <c r="K17" i="12"/>
  <c r="O16" i="11"/>
  <c r="K18" i="11"/>
  <c r="G19" i="11"/>
  <c r="H18" i="11"/>
  <c r="I18" i="11" s="1"/>
  <c r="N17" i="11"/>
  <c r="M17" i="11"/>
  <c r="L17" i="11"/>
  <c r="O14" i="6"/>
  <c r="O14" i="4"/>
  <c r="L15" i="1"/>
  <c r="M15" i="1"/>
  <c r="N15" i="1"/>
  <c r="I15" i="1"/>
  <c r="G17" i="1"/>
  <c r="K16" i="1"/>
  <c r="H16" i="1"/>
  <c r="I15" i="4"/>
  <c r="N15" i="4"/>
  <c r="M15" i="4"/>
  <c r="L15" i="4"/>
  <c r="K16" i="4"/>
  <c r="H16" i="4"/>
  <c r="G17" i="4"/>
  <c r="K16" i="6"/>
  <c r="H16" i="6"/>
  <c r="I16" i="6" s="1"/>
  <c r="G17" i="6"/>
  <c r="N15" i="6"/>
  <c r="L15" i="6"/>
  <c r="M15" i="6"/>
  <c r="O81" i="14" l="1"/>
  <c r="O18" i="13"/>
  <c r="O16" i="12"/>
  <c r="H18" i="16"/>
  <c r="I18" i="16" s="1"/>
  <c r="G19" i="16"/>
  <c r="K18" i="16"/>
  <c r="L17" i="16"/>
  <c r="N17" i="16"/>
  <c r="M17" i="16"/>
  <c r="O16" i="16"/>
  <c r="N22" i="15"/>
  <c r="M22" i="15"/>
  <c r="L22" i="15"/>
  <c r="G24" i="15"/>
  <c r="K23" i="15"/>
  <c r="H23" i="15"/>
  <c r="I23" i="15" s="1"/>
  <c r="O21" i="15"/>
  <c r="N82" i="14"/>
  <c r="M82" i="14"/>
  <c r="L82" i="14"/>
  <c r="H83" i="14"/>
  <c r="I83" i="14" s="1"/>
  <c r="G84" i="14"/>
  <c r="K83" i="14"/>
  <c r="N19" i="13"/>
  <c r="M19" i="13"/>
  <c r="L19" i="13"/>
  <c r="H20" i="13"/>
  <c r="I20" i="13" s="1"/>
  <c r="G21" i="13"/>
  <c r="K20" i="13"/>
  <c r="N17" i="12"/>
  <c r="M17" i="12"/>
  <c r="L17" i="12"/>
  <c r="G19" i="12"/>
  <c r="K18" i="12"/>
  <c r="H18" i="12"/>
  <c r="I18" i="12" s="1"/>
  <c r="O17" i="11"/>
  <c r="K19" i="11"/>
  <c r="G20" i="11"/>
  <c r="H19" i="11"/>
  <c r="I19" i="11" s="1"/>
  <c r="M18" i="11"/>
  <c r="L18" i="11"/>
  <c r="N18" i="11"/>
  <c r="O15" i="6"/>
  <c r="O15" i="4"/>
  <c r="G18" i="1"/>
  <c r="K17" i="1"/>
  <c r="H17" i="1"/>
  <c r="I17" i="1" s="1"/>
  <c r="I16" i="1"/>
  <c r="B7" i="2"/>
  <c r="N16" i="1"/>
  <c r="E7" i="2" s="1"/>
  <c r="M16" i="1"/>
  <c r="D7" i="2" s="1"/>
  <c r="L16" i="1"/>
  <c r="C7" i="2" s="1"/>
  <c r="K17" i="4"/>
  <c r="H17" i="4"/>
  <c r="G18" i="4"/>
  <c r="I16" i="4"/>
  <c r="N16" i="4"/>
  <c r="M16" i="4"/>
  <c r="L16" i="4"/>
  <c r="G18" i="6"/>
  <c r="K17" i="6"/>
  <c r="H17" i="6"/>
  <c r="I17" i="6" s="1"/>
  <c r="L16" i="6"/>
  <c r="M16" i="6"/>
  <c r="N16" i="6"/>
  <c r="O82" i="14" l="1"/>
  <c r="O19" i="13"/>
  <c r="O17" i="12"/>
  <c r="O17" i="16"/>
  <c r="L18" i="16"/>
  <c r="N18" i="16"/>
  <c r="M18" i="16"/>
  <c r="K19" i="16"/>
  <c r="H19" i="16"/>
  <c r="I19" i="16" s="1"/>
  <c r="G20" i="16"/>
  <c r="G25" i="15"/>
  <c r="H24" i="15"/>
  <c r="I24" i="15" s="1"/>
  <c r="K24" i="15"/>
  <c r="O22" i="15"/>
  <c r="M23" i="15"/>
  <c r="N23" i="15"/>
  <c r="L23" i="15"/>
  <c r="N83" i="14"/>
  <c r="M83" i="14"/>
  <c r="L83" i="14"/>
  <c r="K84" i="14"/>
  <c r="H84" i="14"/>
  <c r="I84" i="14" s="1"/>
  <c r="G85" i="14"/>
  <c r="N20" i="13"/>
  <c r="M20" i="13"/>
  <c r="L20" i="13"/>
  <c r="K21" i="13"/>
  <c r="H21" i="13"/>
  <c r="I21" i="13" s="1"/>
  <c r="G22" i="13"/>
  <c r="N18" i="12"/>
  <c r="M18" i="12"/>
  <c r="L18" i="12"/>
  <c r="K19" i="12"/>
  <c r="G20" i="12"/>
  <c r="H19" i="12"/>
  <c r="I19" i="12" s="1"/>
  <c r="O18" i="11"/>
  <c r="K20" i="11"/>
  <c r="G21" i="11"/>
  <c r="H20" i="11"/>
  <c r="I20" i="11" s="1"/>
  <c r="L19" i="11"/>
  <c r="N19" i="11"/>
  <c r="M19" i="11"/>
  <c r="O16" i="4"/>
  <c r="O16" i="6"/>
  <c r="N17" i="1"/>
  <c r="L17" i="1"/>
  <c r="M17" i="1"/>
  <c r="G19" i="1"/>
  <c r="K18" i="1"/>
  <c r="H18" i="1"/>
  <c r="G19" i="4"/>
  <c r="K18" i="4"/>
  <c r="H18" i="4"/>
  <c r="B5" i="5" s="1"/>
  <c r="I17" i="4"/>
  <c r="M17" i="4"/>
  <c r="N17" i="4"/>
  <c r="L17" i="4"/>
  <c r="M17" i="6"/>
  <c r="N17" i="6"/>
  <c r="L17" i="6"/>
  <c r="O17" i="6" s="1"/>
  <c r="G19" i="6"/>
  <c r="K18" i="6"/>
  <c r="H18" i="6"/>
  <c r="I18" i="6" s="1"/>
  <c r="O23" i="15" l="1"/>
  <c r="O18" i="16"/>
  <c r="O83" i="14"/>
  <c r="O18" i="12"/>
  <c r="K20" i="16"/>
  <c r="G21" i="16"/>
  <c r="H20" i="16"/>
  <c r="I20" i="16" s="1"/>
  <c r="M19" i="16"/>
  <c r="N19" i="16"/>
  <c r="L19" i="16"/>
  <c r="L24" i="15"/>
  <c r="N24" i="15"/>
  <c r="M24" i="15"/>
  <c r="G26" i="15"/>
  <c r="K25" i="15"/>
  <c r="H25" i="15"/>
  <c r="I25" i="15" s="1"/>
  <c r="G86" i="14"/>
  <c r="K85" i="14"/>
  <c r="H85" i="14"/>
  <c r="I85" i="14" s="1"/>
  <c r="N84" i="14"/>
  <c r="M84" i="14"/>
  <c r="L84" i="14"/>
  <c r="O20" i="13"/>
  <c r="K22" i="13"/>
  <c r="H22" i="13"/>
  <c r="I22" i="13" s="1"/>
  <c r="G23" i="13"/>
  <c r="N21" i="13"/>
  <c r="M21" i="13"/>
  <c r="L21" i="13"/>
  <c r="K20" i="12"/>
  <c r="H20" i="12"/>
  <c r="I20" i="12" s="1"/>
  <c r="G21" i="12"/>
  <c r="N19" i="12"/>
  <c r="M19" i="12"/>
  <c r="L19" i="12"/>
  <c r="O19" i="11"/>
  <c r="G22" i="11"/>
  <c r="H21" i="11"/>
  <c r="I21" i="11" s="1"/>
  <c r="K21" i="11"/>
  <c r="N20" i="11"/>
  <c r="M20" i="11"/>
  <c r="L20" i="11"/>
  <c r="O17" i="4"/>
  <c r="I18" i="1"/>
  <c r="B8" i="2"/>
  <c r="L18" i="1"/>
  <c r="C8" i="2" s="1"/>
  <c r="M18" i="1"/>
  <c r="D8" i="2" s="1"/>
  <c r="N18" i="1"/>
  <c r="E8" i="2" s="1"/>
  <c r="G20" i="1"/>
  <c r="K19" i="1"/>
  <c r="H19" i="1"/>
  <c r="I18" i="4"/>
  <c r="G20" i="4"/>
  <c r="K19" i="4"/>
  <c r="H19" i="4"/>
  <c r="L18" i="4"/>
  <c r="N18" i="4"/>
  <c r="E5" i="5" s="1"/>
  <c r="M18" i="4"/>
  <c r="D5" i="5" s="1"/>
  <c r="N18" i="6"/>
  <c r="M18" i="6"/>
  <c r="L18" i="6"/>
  <c r="G20" i="6"/>
  <c r="H19" i="6"/>
  <c r="I19" i="6" s="1"/>
  <c r="K19" i="6"/>
  <c r="O24" i="15" l="1"/>
  <c r="O19" i="16"/>
  <c r="O84" i="14"/>
  <c r="O21" i="13"/>
  <c r="O19" i="12"/>
  <c r="O20" i="11"/>
  <c r="N20" i="16"/>
  <c r="L20" i="16"/>
  <c r="M20" i="16"/>
  <c r="K21" i="16"/>
  <c r="G22" i="16"/>
  <c r="H21" i="16"/>
  <c r="I21" i="16" s="1"/>
  <c r="M25" i="15"/>
  <c r="N25" i="15"/>
  <c r="L25" i="15"/>
  <c r="G27" i="15"/>
  <c r="K26" i="15"/>
  <c r="H26" i="15"/>
  <c r="I26" i="15" s="1"/>
  <c r="N85" i="14"/>
  <c r="M85" i="14"/>
  <c r="L85" i="14"/>
  <c r="H86" i="14"/>
  <c r="I86" i="14" s="1"/>
  <c r="G87" i="14"/>
  <c r="K86" i="14"/>
  <c r="G24" i="13"/>
  <c r="K23" i="13"/>
  <c r="H23" i="13"/>
  <c r="I23" i="13" s="1"/>
  <c r="N22" i="13"/>
  <c r="M22" i="13"/>
  <c r="L22" i="13"/>
  <c r="G22" i="12"/>
  <c r="K21" i="12"/>
  <c r="H21" i="12"/>
  <c r="I21" i="12" s="1"/>
  <c r="N20" i="12"/>
  <c r="M20" i="12"/>
  <c r="L20" i="12"/>
  <c r="L21" i="11"/>
  <c r="N21" i="11"/>
  <c r="M21" i="11"/>
  <c r="G23" i="11"/>
  <c r="H22" i="11"/>
  <c r="I22" i="11" s="1"/>
  <c r="K22" i="11"/>
  <c r="O18" i="6"/>
  <c r="C5" i="5"/>
  <c r="O18" i="4"/>
  <c r="M19" i="1"/>
  <c r="D9" i="2" s="1"/>
  <c r="L19" i="1"/>
  <c r="C9" i="2" s="1"/>
  <c r="N19" i="1"/>
  <c r="E9" i="2" s="1"/>
  <c r="G21" i="1"/>
  <c r="K20" i="1"/>
  <c r="H20" i="1"/>
  <c r="I20" i="1" s="1"/>
  <c r="I19" i="1"/>
  <c r="B9" i="2"/>
  <c r="I19" i="4"/>
  <c r="M19" i="4"/>
  <c r="L19" i="4"/>
  <c r="N19" i="4"/>
  <c r="H20" i="4"/>
  <c r="K20" i="4"/>
  <c r="G21" i="4"/>
  <c r="N19" i="6"/>
  <c r="M19" i="6"/>
  <c r="L19" i="6"/>
  <c r="O19" i="6" s="1"/>
  <c r="K20" i="6"/>
  <c r="H20" i="6"/>
  <c r="I20" i="6" s="1"/>
  <c r="G21" i="6"/>
  <c r="O25" i="15" l="1"/>
  <c r="O85" i="14"/>
  <c r="O22" i="13"/>
  <c r="O20" i="12"/>
  <c r="G23" i="16"/>
  <c r="K22" i="16"/>
  <c r="H22" i="16"/>
  <c r="I22" i="16" s="1"/>
  <c r="M21" i="16"/>
  <c r="L21" i="16"/>
  <c r="N21" i="16"/>
  <c r="O20" i="16"/>
  <c r="G28" i="15"/>
  <c r="K27" i="15"/>
  <c r="H27" i="15"/>
  <c r="I27" i="15" s="1"/>
  <c r="N26" i="15"/>
  <c r="M26" i="15"/>
  <c r="L26" i="15"/>
  <c r="N86" i="14"/>
  <c r="M86" i="14"/>
  <c r="L86" i="14"/>
  <c r="G88" i="14"/>
  <c r="K87" i="14"/>
  <c r="H87" i="14"/>
  <c r="I87" i="14" s="1"/>
  <c r="H24" i="13"/>
  <c r="I24" i="13" s="1"/>
  <c r="G25" i="13"/>
  <c r="K24" i="13"/>
  <c r="N23" i="13"/>
  <c r="M23" i="13"/>
  <c r="L23" i="13"/>
  <c r="N21" i="12"/>
  <c r="M21" i="12"/>
  <c r="L21" i="12"/>
  <c r="H22" i="12"/>
  <c r="I22" i="12" s="1"/>
  <c r="G23" i="12"/>
  <c r="K22" i="12"/>
  <c r="L22" i="11"/>
  <c r="M22" i="11"/>
  <c r="N22" i="11"/>
  <c r="K23" i="11"/>
  <c r="H23" i="11"/>
  <c r="I23" i="11" s="1"/>
  <c r="G24" i="11"/>
  <c r="O21" i="11"/>
  <c r="O19" i="4"/>
  <c r="L20" i="1"/>
  <c r="M20" i="1"/>
  <c r="N20" i="1"/>
  <c r="G22" i="1"/>
  <c r="K21" i="1"/>
  <c r="H21" i="1"/>
  <c r="H21" i="4"/>
  <c r="B6" i="5" s="1"/>
  <c r="K21" i="4"/>
  <c r="G22" i="4"/>
  <c r="N20" i="4"/>
  <c r="M20" i="4"/>
  <c r="L20" i="4"/>
  <c r="O20" i="4" s="1"/>
  <c r="I20" i="4"/>
  <c r="H21" i="6"/>
  <c r="I21" i="6" s="1"/>
  <c r="K21" i="6"/>
  <c r="G22" i="6"/>
  <c r="L20" i="6"/>
  <c r="M20" i="6"/>
  <c r="N20" i="6"/>
  <c r="O26" i="15" l="1"/>
  <c r="O23" i="13"/>
  <c r="O21" i="12"/>
  <c r="O21" i="16"/>
  <c r="N22" i="16"/>
  <c r="M22" i="16"/>
  <c r="L22" i="16"/>
  <c r="G24" i="16"/>
  <c r="K23" i="16"/>
  <c r="H23" i="16"/>
  <c r="I23" i="16" s="1"/>
  <c r="L27" i="15"/>
  <c r="M27" i="15"/>
  <c r="N27" i="15"/>
  <c r="G29" i="15"/>
  <c r="H28" i="15"/>
  <c r="I28" i="15" s="1"/>
  <c r="K28" i="15"/>
  <c r="N87" i="14"/>
  <c r="M87" i="14"/>
  <c r="L87" i="14"/>
  <c r="K88" i="14"/>
  <c r="G89" i="14"/>
  <c r="H88" i="14"/>
  <c r="I88" i="14" s="1"/>
  <c r="O86" i="14"/>
  <c r="N24" i="13"/>
  <c r="M24" i="13"/>
  <c r="L24" i="13"/>
  <c r="K25" i="13"/>
  <c r="H25" i="13"/>
  <c r="I25" i="13" s="1"/>
  <c r="G26" i="13"/>
  <c r="K23" i="12"/>
  <c r="H23" i="12"/>
  <c r="I23" i="12" s="1"/>
  <c r="G24" i="12"/>
  <c r="N22" i="12"/>
  <c r="M22" i="12"/>
  <c r="L22" i="12"/>
  <c r="O22" i="11"/>
  <c r="K24" i="11"/>
  <c r="H24" i="11"/>
  <c r="I24" i="11" s="1"/>
  <c r="G25" i="11"/>
  <c r="L23" i="11"/>
  <c r="M23" i="11"/>
  <c r="N23" i="11"/>
  <c r="O20" i="6"/>
  <c r="I21" i="1"/>
  <c r="B10" i="2"/>
  <c r="L21" i="1"/>
  <c r="C10" i="2" s="1"/>
  <c r="M21" i="1"/>
  <c r="D10" i="2" s="1"/>
  <c r="N21" i="1"/>
  <c r="E10" i="2" s="1"/>
  <c r="G23" i="1"/>
  <c r="K22" i="1"/>
  <c r="H22" i="1"/>
  <c r="I21" i="4"/>
  <c r="N21" i="4"/>
  <c r="E6" i="5" s="1"/>
  <c r="M21" i="4"/>
  <c r="D6" i="5" s="1"/>
  <c r="L21" i="4"/>
  <c r="H22" i="4"/>
  <c r="B7" i="5" s="1"/>
  <c r="K22" i="4"/>
  <c r="G23" i="4"/>
  <c r="G23" i="6"/>
  <c r="K22" i="6"/>
  <c r="H22" i="6"/>
  <c r="I22" i="6" s="1"/>
  <c r="N21" i="6"/>
  <c r="M21" i="6"/>
  <c r="L21" i="6"/>
  <c r="O21" i="6" s="1"/>
  <c r="O87" i="14" l="1"/>
  <c r="O24" i="13"/>
  <c r="O22" i="12"/>
  <c r="N23" i="16"/>
  <c r="L23" i="16"/>
  <c r="M23" i="16"/>
  <c r="H24" i="16"/>
  <c r="I24" i="16" s="1"/>
  <c r="G25" i="16"/>
  <c r="K24" i="16"/>
  <c r="O22" i="16"/>
  <c r="N28" i="15"/>
  <c r="M28" i="15"/>
  <c r="L28" i="15"/>
  <c r="G30" i="15"/>
  <c r="H29" i="15"/>
  <c r="I29" i="15" s="1"/>
  <c r="K29" i="15"/>
  <c r="O27" i="15"/>
  <c r="K89" i="14"/>
  <c r="H89" i="14"/>
  <c r="I89" i="14" s="1"/>
  <c r="G90" i="14"/>
  <c r="N88" i="14"/>
  <c r="M88" i="14"/>
  <c r="L88" i="14"/>
  <c r="K26" i="13"/>
  <c r="H26" i="13"/>
  <c r="I26" i="13" s="1"/>
  <c r="G27" i="13"/>
  <c r="N25" i="13"/>
  <c r="M25" i="13"/>
  <c r="L25" i="13"/>
  <c r="G25" i="12"/>
  <c r="K24" i="12"/>
  <c r="H24" i="12"/>
  <c r="I24" i="12" s="1"/>
  <c r="N23" i="12"/>
  <c r="M23" i="12"/>
  <c r="L23" i="12"/>
  <c r="O23" i="11"/>
  <c r="G26" i="11"/>
  <c r="K25" i="11"/>
  <c r="H25" i="11"/>
  <c r="I25" i="11" s="1"/>
  <c r="N24" i="11"/>
  <c r="M24" i="11"/>
  <c r="L24" i="11"/>
  <c r="C6" i="5"/>
  <c r="O21" i="4"/>
  <c r="I22" i="1"/>
  <c r="B11" i="2"/>
  <c r="L22" i="1"/>
  <c r="C11" i="2" s="1"/>
  <c r="M22" i="1"/>
  <c r="D11" i="2" s="1"/>
  <c r="N22" i="1"/>
  <c r="E11" i="2" s="1"/>
  <c r="G24" i="1"/>
  <c r="K23" i="1"/>
  <c r="H23" i="1"/>
  <c r="N22" i="4"/>
  <c r="E7" i="5" s="1"/>
  <c r="M22" i="4"/>
  <c r="D7" i="5" s="1"/>
  <c r="L22" i="4"/>
  <c r="H23" i="4"/>
  <c r="B8" i="5" s="1"/>
  <c r="K23" i="4"/>
  <c r="G24" i="4"/>
  <c r="I22" i="4"/>
  <c r="N22" i="6"/>
  <c r="M22" i="6"/>
  <c r="L22" i="6"/>
  <c r="O22" i="6" s="1"/>
  <c r="K23" i="6"/>
  <c r="H23" i="6"/>
  <c r="I23" i="6" s="1"/>
  <c r="G24" i="6"/>
  <c r="O25" i="13" l="1"/>
  <c r="O23" i="12"/>
  <c r="O24" i="11"/>
  <c r="M24" i="16"/>
  <c r="L24" i="16"/>
  <c r="N24" i="16"/>
  <c r="K25" i="16"/>
  <c r="G26" i="16"/>
  <c r="H25" i="16"/>
  <c r="I25" i="16" s="1"/>
  <c r="O23" i="16"/>
  <c r="O28" i="15"/>
  <c r="M29" i="15"/>
  <c r="L29" i="15"/>
  <c r="N29" i="15"/>
  <c r="G31" i="15"/>
  <c r="H30" i="15"/>
  <c r="I30" i="15" s="1"/>
  <c r="K30" i="15"/>
  <c r="O88" i="14"/>
  <c r="G91" i="14"/>
  <c r="H90" i="14"/>
  <c r="I90" i="14" s="1"/>
  <c r="K90" i="14"/>
  <c r="N89" i="14"/>
  <c r="M89" i="14"/>
  <c r="L89" i="14"/>
  <c r="N26" i="13"/>
  <c r="M26" i="13"/>
  <c r="L26" i="13"/>
  <c r="G28" i="13"/>
  <c r="K27" i="13"/>
  <c r="H27" i="13"/>
  <c r="I27" i="13" s="1"/>
  <c r="N24" i="12"/>
  <c r="M24" i="12"/>
  <c r="L24" i="12"/>
  <c r="H25" i="12"/>
  <c r="I25" i="12" s="1"/>
  <c r="G26" i="12"/>
  <c r="K25" i="12"/>
  <c r="N25" i="11"/>
  <c r="M25" i="11"/>
  <c r="L25" i="11"/>
  <c r="K26" i="11"/>
  <c r="G27" i="11"/>
  <c r="H26" i="11"/>
  <c r="I26" i="11" s="1"/>
  <c r="C7" i="5"/>
  <c r="O22" i="4"/>
  <c r="I23" i="1"/>
  <c r="B12" i="2"/>
  <c r="M23" i="1"/>
  <c r="D12" i="2" s="1"/>
  <c r="L23" i="1"/>
  <c r="C12" i="2" s="1"/>
  <c r="N23" i="1"/>
  <c r="E12" i="2" s="1"/>
  <c r="G25" i="1"/>
  <c r="K24" i="1"/>
  <c r="H24" i="1"/>
  <c r="I23" i="4"/>
  <c r="G25" i="4"/>
  <c r="K24" i="4"/>
  <c r="H24" i="4"/>
  <c r="N23" i="4"/>
  <c r="E8" i="5" s="1"/>
  <c r="M23" i="4"/>
  <c r="D8" i="5" s="1"/>
  <c r="L23" i="4"/>
  <c r="K24" i="6"/>
  <c r="H24" i="6"/>
  <c r="G25" i="6"/>
  <c r="N23" i="6"/>
  <c r="M23" i="6"/>
  <c r="L23" i="6"/>
  <c r="O23" i="6" s="1"/>
  <c r="O89" i="14" l="1"/>
  <c r="O26" i="13"/>
  <c r="O24" i="12"/>
  <c r="O24" i="16"/>
  <c r="H26" i="16"/>
  <c r="I26" i="16" s="1"/>
  <c r="K26" i="16"/>
  <c r="G27" i="16"/>
  <c r="L25" i="16"/>
  <c r="N25" i="16"/>
  <c r="M25" i="16"/>
  <c r="M30" i="15"/>
  <c r="N30" i="15"/>
  <c r="L30" i="15"/>
  <c r="G32" i="15"/>
  <c r="K31" i="15"/>
  <c r="H31" i="15"/>
  <c r="I31" i="15" s="1"/>
  <c r="O29" i="15"/>
  <c r="N90" i="14"/>
  <c r="M90" i="14"/>
  <c r="L90" i="14"/>
  <c r="H91" i="14"/>
  <c r="I91" i="14" s="1"/>
  <c r="G92" i="14"/>
  <c r="K91" i="14"/>
  <c r="N27" i="13"/>
  <c r="M27" i="13"/>
  <c r="L27" i="13"/>
  <c r="H28" i="13"/>
  <c r="I28" i="13" s="1"/>
  <c r="K28" i="13"/>
  <c r="G29" i="13"/>
  <c r="N25" i="12"/>
  <c r="M25" i="12"/>
  <c r="L25" i="12"/>
  <c r="G27" i="12"/>
  <c r="K26" i="12"/>
  <c r="H26" i="12"/>
  <c r="I26" i="12" s="1"/>
  <c r="O25" i="11"/>
  <c r="K27" i="11"/>
  <c r="H27" i="11"/>
  <c r="I27" i="11" s="1"/>
  <c r="G28" i="11"/>
  <c r="M26" i="11"/>
  <c r="L26" i="11"/>
  <c r="N26" i="11"/>
  <c r="C8" i="5"/>
  <c r="O23" i="4"/>
  <c r="I24" i="1"/>
  <c r="B13" i="2"/>
  <c r="G26" i="1"/>
  <c r="K25" i="1"/>
  <c r="H25" i="1"/>
  <c r="I25" i="1" s="1"/>
  <c r="N24" i="1"/>
  <c r="E13" i="2" s="1"/>
  <c r="L24" i="1"/>
  <c r="C13" i="2" s="1"/>
  <c r="M24" i="1"/>
  <c r="D13" i="2" s="1"/>
  <c r="I24" i="6"/>
  <c r="B4" i="7"/>
  <c r="I24" i="4"/>
  <c r="L24" i="4"/>
  <c r="N24" i="4"/>
  <c r="M24" i="4"/>
  <c r="G26" i="4"/>
  <c r="K25" i="4"/>
  <c r="H25" i="4"/>
  <c r="K25" i="6"/>
  <c r="H25" i="6"/>
  <c r="I25" i="6" s="1"/>
  <c r="G26" i="6"/>
  <c r="L24" i="6"/>
  <c r="M24" i="6"/>
  <c r="D4" i="7" s="1"/>
  <c r="N24" i="6"/>
  <c r="E4" i="7" s="1"/>
  <c r="O30" i="15" l="1"/>
  <c r="O90" i="14"/>
  <c r="O27" i="13"/>
  <c r="O25" i="12"/>
  <c r="O25" i="16"/>
  <c r="L26" i="16"/>
  <c r="M26" i="16"/>
  <c r="N26" i="16"/>
  <c r="K27" i="16"/>
  <c r="H27" i="16"/>
  <c r="I27" i="16" s="1"/>
  <c r="G28" i="16"/>
  <c r="L31" i="15"/>
  <c r="N31" i="15"/>
  <c r="M31" i="15"/>
  <c r="G33" i="15"/>
  <c r="K32" i="15"/>
  <c r="H32" i="15"/>
  <c r="I32" i="15" s="1"/>
  <c r="N91" i="14"/>
  <c r="M91" i="14"/>
  <c r="L91" i="14"/>
  <c r="K92" i="14"/>
  <c r="H92" i="14"/>
  <c r="I92" i="14" s="1"/>
  <c r="G93" i="14"/>
  <c r="K29" i="13"/>
  <c r="H29" i="13"/>
  <c r="I29" i="13" s="1"/>
  <c r="G30" i="13"/>
  <c r="N28" i="13"/>
  <c r="M28" i="13"/>
  <c r="L28" i="13"/>
  <c r="N26" i="12"/>
  <c r="M26" i="12"/>
  <c r="L26" i="12"/>
  <c r="G28" i="12"/>
  <c r="K27" i="12"/>
  <c r="H27" i="12"/>
  <c r="I27" i="12" s="1"/>
  <c r="O26" i="11"/>
  <c r="K28" i="11"/>
  <c r="G29" i="11"/>
  <c r="H28" i="11"/>
  <c r="I28" i="11" s="1"/>
  <c r="L27" i="11"/>
  <c r="M27" i="11"/>
  <c r="N27" i="11"/>
  <c r="C4" i="7"/>
  <c r="O24" i="6"/>
  <c r="O24" i="4"/>
  <c r="L25" i="1"/>
  <c r="M25" i="1"/>
  <c r="N25" i="1"/>
  <c r="G27" i="1"/>
  <c r="K26" i="1"/>
  <c r="H26" i="1"/>
  <c r="I26" i="1" s="1"/>
  <c r="M25" i="4"/>
  <c r="N25" i="4"/>
  <c r="L25" i="4"/>
  <c r="I25" i="4"/>
  <c r="G27" i="4"/>
  <c r="K26" i="4"/>
  <c r="H26" i="4"/>
  <c r="B9" i="5" s="1"/>
  <c r="G27" i="6"/>
  <c r="K26" i="6"/>
  <c r="H26" i="6"/>
  <c r="M25" i="6"/>
  <c r="N25" i="6"/>
  <c r="L25" i="6"/>
  <c r="O91" i="14" l="1"/>
  <c r="O28" i="13"/>
  <c r="O26" i="12"/>
  <c r="O26" i="16"/>
  <c r="K28" i="16"/>
  <c r="H28" i="16"/>
  <c r="I28" i="16" s="1"/>
  <c r="G29" i="16"/>
  <c r="M27" i="16"/>
  <c r="N27" i="16"/>
  <c r="L27" i="16"/>
  <c r="L32" i="15"/>
  <c r="N32" i="15"/>
  <c r="M32" i="15"/>
  <c r="G34" i="15"/>
  <c r="K33" i="15"/>
  <c r="H33" i="15"/>
  <c r="I33" i="15" s="1"/>
  <c r="O31" i="15"/>
  <c r="G94" i="14"/>
  <c r="K93" i="14"/>
  <c r="H93" i="14"/>
  <c r="I93" i="14" s="1"/>
  <c r="N92" i="14"/>
  <c r="M92" i="14"/>
  <c r="L92" i="14"/>
  <c r="K30" i="13"/>
  <c r="H30" i="13"/>
  <c r="I30" i="13" s="1"/>
  <c r="G31" i="13"/>
  <c r="N29" i="13"/>
  <c r="M29" i="13"/>
  <c r="L29" i="13"/>
  <c r="N27" i="12"/>
  <c r="M27" i="12"/>
  <c r="L27" i="12"/>
  <c r="K28" i="12"/>
  <c r="H28" i="12"/>
  <c r="I28" i="12" s="1"/>
  <c r="G29" i="12"/>
  <c r="G30" i="11"/>
  <c r="H29" i="11"/>
  <c r="I29" i="11" s="1"/>
  <c r="K29" i="11"/>
  <c r="O27" i="11"/>
  <c r="N28" i="11"/>
  <c r="M28" i="11"/>
  <c r="L28" i="11"/>
  <c r="O25" i="6"/>
  <c r="O25" i="4"/>
  <c r="I26" i="6"/>
  <c r="B5" i="7"/>
  <c r="N26" i="1"/>
  <c r="L26" i="1"/>
  <c r="M26" i="1"/>
  <c r="G28" i="1"/>
  <c r="K27" i="1"/>
  <c r="H27" i="1"/>
  <c r="G28" i="4"/>
  <c r="K27" i="4"/>
  <c r="H27" i="4"/>
  <c r="I26" i="4"/>
  <c r="L26" i="4"/>
  <c r="N26" i="4"/>
  <c r="E9" i="5" s="1"/>
  <c r="M26" i="4"/>
  <c r="D9" i="5" s="1"/>
  <c r="N26" i="6"/>
  <c r="E5" i="7" s="1"/>
  <c r="M26" i="6"/>
  <c r="D5" i="7" s="1"/>
  <c r="L26" i="6"/>
  <c r="G28" i="6"/>
  <c r="H27" i="6"/>
  <c r="K27" i="6"/>
  <c r="O27" i="16" l="1"/>
  <c r="O32" i="15"/>
  <c r="O92" i="14"/>
  <c r="O27" i="12"/>
  <c r="O28" i="11"/>
  <c r="G30" i="16"/>
  <c r="K29" i="16"/>
  <c r="H29" i="16"/>
  <c r="I29" i="16" s="1"/>
  <c r="N28" i="16"/>
  <c r="L28" i="16"/>
  <c r="M28" i="16"/>
  <c r="M33" i="15"/>
  <c r="L33" i="15"/>
  <c r="N33" i="15"/>
  <c r="G35" i="15"/>
  <c r="H34" i="15"/>
  <c r="I34" i="15" s="1"/>
  <c r="K34" i="15"/>
  <c r="N93" i="14"/>
  <c r="M93" i="14"/>
  <c r="L93" i="14"/>
  <c r="H94" i="14"/>
  <c r="I94" i="14" s="1"/>
  <c r="G95" i="14"/>
  <c r="K94" i="14"/>
  <c r="O29" i="13"/>
  <c r="G32" i="13"/>
  <c r="K31" i="13"/>
  <c r="H31" i="13"/>
  <c r="I31" i="13" s="1"/>
  <c r="N30" i="13"/>
  <c r="M30" i="13"/>
  <c r="L30" i="13"/>
  <c r="N28" i="12"/>
  <c r="M28" i="12"/>
  <c r="L28" i="12"/>
  <c r="G30" i="12"/>
  <c r="H29" i="12"/>
  <c r="I29" i="12" s="1"/>
  <c r="K29" i="12"/>
  <c r="G31" i="11"/>
  <c r="H30" i="11"/>
  <c r="I30" i="11" s="1"/>
  <c r="K30" i="11"/>
  <c r="N29" i="11"/>
  <c r="M29" i="11"/>
  <c r="L29" i="11"/>
  <c r="C5" i="7"/>
  <c r="O26" i="6"/>
  <c r="C9" i="5"/>
  <c r="O26" i="4"/>
  <c r="M27" i="1"/>
  <c r="D14" i="2" s="1"/>
  <c r="L27" i="1"/>
  <c r="C14" i="2" s="1"/>
  <c r="N27" i="1"/>
  <c r="E14" i="2" s="1"/>
  <c r="I27" i="1"/>
  <c r="B14" i="2"/>
  <c r="G29" i="1"/>
  <c r="K28" i="1"/>
  <c r="H28" i="1"/>
  <c r="I28" i="1" s="1"/>
  <c r="I27" i="6"/>
  <c r="B6" i="7"/>
  <c r="I27" i="4"/>
  <c r="M27" i="4"/>
  <c r="L27" i="4"/>
  <c r="N27" i="4"/>
  <c r="H28" i="4"/>
  <c r="K28" i="4"/>
  <c r="G29" i="4"/>
  <c r="N27" i="6"/>
  <c r="E6" i="7" s="1"/>
  <c r="M27" i="6"/>
  <c r="D6" i="7" s="1"/>
  <c r="L27" i="6"/>
  <c r="K28" i="6"/>
  <c r="H28" i="6"/>
  <c r="I28" i="6" s="1"/>
  <c r="G29" i="6"/>
  <c r="O93" i="14" l="1"/>
  <c r="O30" i="13"/>
  <c r="O28" i="12"/>
  <c r="O28" i="16"/>
  <c r="M29" i="16"/>
  <c r="L29" i="16"/>
  <c r="N29" i="16"/>
  <c r="G31" i="16"/>
  <c r="H30" i="16"/>
  <c r="I30" i="16" s="1"/>
  <c r="K30" i="16"/>
  <c r="N34" i="15"/>
  <c r="L34" i="15"/>
  <c r="M34" i="15"/>
  <c r="G36" i="15"/>
  <c r="K35" i="15"/>
  <c r="H35" i="15"/>
  <c r="I35" i="15" s="1"/>
  <c r="O33" i="15"/>
  <c r="N94" i="14"/>
  <c r="M94" i="14"/>
  <c r="L94" i="14"/>
  <c r="G96" i="14"/>
  <c r="K95" i="14"/>
  <c r="H95" i="14"/>
  <c r="I95" i="14" s="1"/>
  <c r="N31" i="13"/>
  <c r="M31" i="13"/>
  <c r="L31" i="13"/>
  <c r="H32" i="13"/>
  <c r="I32" i="13" s="1"/>
  <c r="K32" i="13"/>
  <c r="G33" i="13"/>
  <c r="N29" i="12"/>
  <c r="M29" i="12"/>
  <c r="L29" i="12"/>
  <c r="H30" i="12"/>
  <c r="I30" i="12" s="1"/>
  <c r="G31" i="12"/>
  <c r="K30" i="12"/>
  <c r="O29" i="11"/>
  <c r="N30" i="11"/>
  <c r="L30" i="11"/>
  <c r="M30" i="11"/>
  <c r="K31" i="11"/>
  <c r="H31" i="11"/>
  <c r="I31" i="11" s="1"/>
  <c r="G32" i="11"/>
  <c r="C6" i="7"/>
  <c r="O27" i="6"/>
  <c r="O27" i="4"/>
  <c r="M28" i="1"/>
  <c r="N28" i="1"/>
  <c r="L28" i="1"/>
  <c r="G30" i="1"/>
  <c r="K29" i="1"/>
  <c r="H29" i="1"/>
  <c r="I29" i="1" s="1"/>
  <c r="N28" i="4"/>
  <c r="M28" i="4"/>
  <c r="L28" i="4"/>
  <c r="H29" i="4"/>
  <c r="K29" i="4"/>
  <c r="G30" i="4"/>
  <c r="I28" i="4"/>
  <c r="H29" i="6"/>
  <c r="I29" i="6" s="1"/>
  <c r="K29" i="6"/>
  <c r="G30" i="6"/>
  <c r="N28" i="6"/>
  <c r="L28" i="6"/>
  <c r="M28" i="6"/>
  <c r="O34" i="15" l="1"/>
  <c r="O94" i="14"/>
  <c r="O31" i="13"/>
  <c r="O29" i="12"/>
  <c r="N30" i="16"/>
  <c r="M30" i="16"/>
  <c r="L30" i="16"/>
  <c r="G32" i="16"/>
  <c r="K31" i="16"/>
  <c r="H31" i="16"/>
  <c r="I31" i="16" s="1"/>
  <c r="O29" i="16"/>
  <c r="N35" i="15"/>
  <c r="M35" i="15"/>
  <c r="L35" i="15"/>
  <c r="G37" i="15"/>
  <c r="H36" i="15"/>
  <c r="I36" i="15" s="1"/>
  <c r="K36" i="15"/>
  <c r="N95" i="14"/>
  <c r="M95" i="14"/>
  <c r="L95" i="14"/>
  <c r="G97" i="14"/>
  <c r="K96" i="14"/>
  <c r="H96" i="14"/>
  <c r="I96" i="14" s="1"/>
  <c r="K33" i="13"/>
  <c r="H33" i="13"/>
  <c r="I33" i="13" s="1"/>
  <c r="G34" i="13"/>
  <c r="N32" i="13"/>
  <c r="M32" i="13"/>
  <c r="L32" i="13"/>
  <c r="N30" i="12"/>
  <c r="M30" i="12"/>
  <c r="L30" i="12"/>
  <c r="K31" i="12"/>
  <c r="H31" i="12"/>
  <c r="I31" i="12" s="1"/>
  <c r="G32" i="12"/>
  <c r="O30" i="11"/>
  <c r="N31" i="11"/>
  <c r="M31" i="11"/>
  <c r="L31" i="11"/>
  <c r="K32" i="11"/>
  <c r="H32" i="11"/>
  <c r="I32" i="11" s="1"/>
  <c r="G33" i="11"/>
  <c r="O28" i="6"/>
  <c r="O28" i="4"/>
  <c r="N29" i="1"/>
  <c r="L29" i="1"/>
  <c r="M29" i="1"/>
  <c r="G31" i="1"/>
  <c r="K30" i="1"/>
  <c r="H30" i="1"/>
  <c r="L29" i="4"/>
  <c r="O29" i="4" s="1"/>
  <c r="N29" i="4"/>
  <c r="M29" i="4"/>
  <c r="K30" i="4"/>
  <c r="H30" i="4"/>
  <c r="G31" i="4"/>
  <c r="I29" i="4"/>
  <c r="G31" i="6"/>
  <c r="K30" i="6"/>
  <c r="H30" i="6"/>
  <c r="I30" i="6" s="1"/>
  <c r="M29" i="6"/>
  <c r="L29" i="6"/>
  <c r="N29" i="6"/>
  <c r="O35" i="15" l="1"/>
  <c r="O30" i="16"/>
  <c r="O32" i="13"/>
  <c r="N31" i="16"/>
  <c r="M31" i="16"/>
  <c r="L31" i="16"/>
  <c r="H32" i="16"/>
  <c r="I32" i="16" s="1"/>
  <c r="G33" i="16"/>
  <c r="K32" i="16"/>
  <c r="G38" i="15"/>
  <c r="H37" i="15"/>
  <c r="I37" i="15" s="1"/>
  <c r="K37" i="15"/>
  <c r="M36" i="15"/>
  <c r="N36" i="15"/>
  <c r="L36" i="15"/>
  <c r="O36" i="15" s="1"/>
  <c r="O95" i="14"/>
  <c r="N96" i="14"/>
  <c r="M96" i="14"/>
  <c r="L96" i="14"/>
  <c r="G98" i="14"/>
  <c r="K97" i="14"/>
  <c r="H97" i="14"/>
  <c r="I97" i="14" s="1"/>
  <c r="N33" i="13"/>
  <c r="M33" i="13"/>
  <c r="L33" i="13"/>
  <c r="K34" i="13"/>
  <c r="H34" i="13"/>
  <c r="I34" i="13" s="1"/>
  <c r="G35" i="13"/>
  <c r="G33" i="12"/>
  <c r="K32" i="12"/>
  <c r="H32" i="12"/>
  <c r="I32" i="12" s="1"/>
  <c r="N31" i="12"/>
  <c r="M31" i="12"/>
  <c r="L31" i="12"/>
  <c r="O30" i="12"/>
  <c r="G34" i="11"/>
  <c r="K33" i="11"/>
  <c r="H33" i="11"/>
  <c r="I33" i="11" s="1"/>
  <c r="N32" i="11"/>
  <c r="M32" i="11"/>
  <c r="L32" i="11"/>
  <c r="O31" i="11"/>
  <c r="O29" i="6"/>
  <c r="I30" i="1"/>
  <c r="B15" i="2"/>
  <c r="L30" i="1"/>
  <c r="C15" i="2" s="1"/>
  <c r="M30" i="1"/>
  <c r="D15" i="2" s="1"/>
  <c r="N30" i="1"/>
  <c r="E15" i="2" s="1"/>
  <c r="G32" i="1"/>
  <c r="K31" i="1"/>
  <c r="H31" i="1"/>
  <c r="I30" i="4"/>
  <c r="G32" i="4"/>
  <c r="H31" i="4"/>
  <c r="B10" i="5" s="1"/>
  <c r="K31" i="4"/>
  <c r="L30" i="4"/>
  <c r="N30" i="4"/>
  <c r="M30" i="4"/>
  <c r="N30" i="6"/>
  <c r="M30" i="6"/>
  <c r="L30" i="6"/>
  <c r="K31" i="6"/>
  <c r="G32" i="6"/>
  <c r="H31" i="6"/>
  <c r="I31" i="6" s="1"/>
  <c r="O31" i="16" l="1"/>
  <c r="O96" i="14"/>
  <c r="O33" i="13"/>
  <c r="O31" i="12"/>
  <c r="M32" i="16"/>
  <c r="L32" i="16"/>
  <c r="N32" i="16"/>
  <c r="K33" i="16"/>
  <c r="G34" i="16"/>
  <c r="H33" i="16"/>
  <c r="I33" i="16" s="1"/>
  <c r="L37" i="15"/>
  <c r="N37" i="15"/>
  <c r="M37" i="15"/>
  <c r="G39" i="15"/>
  <c r="K38" i="15"/>
  <c r="H38" i="15"/>
  <c r="I38" i="15" s="1"/>
  <c r="N97" i="14"/>
  <c r="M97" i="14"/>
  <c r="L97" i="14"/>
  <c r="G99" i="14"/>
  <c r="K98" i="14"/>
  <c r="H98" i="14"/>
  <c r="I98" i="14" s="1"/>
  <c r="G36" i="13"/>
  <c r="H35" i="13"/>
  <c r="I35" i="13" s="1"/>
  <c r="K35" i="13"/>
  <c r="N34" i="13"/>
  <c r="M34" i="13"/>
  <c r="L34" i="13"/>
  <c r="N32" i="12"/>
  <c r="M32" i="12"/>
  <c r="L32" i="12"/>
  <c r="H33" i="12"/>
  <c r="I33" i="12" s="1"/>
  <c r="G34" i="12"/>
  <c r="K33" i="12"/>
  <c r="O32" i="11"/>
  <c r="N33" i="11"/>
  <c r="M33" i="11"/>
  <c r="L33" i="11"/>
  <c r="K34" i="11"/>
  <c r="G35" i="11"/>
  <c r="H34" i="11"/>
  <c r="I34" i="11" s="1"/>
  <c r="O30" i="6"/>
  <c r="O30" i="4"/>
  <c r="N31" i="1"/>
  <c r="E16" i="2" s="1"/>
  <c r="L31" i="1"/>
  <c r="C16" i="2" s="1"/>
  <c r="M31" i="1"/>
  <c r="D16" i="2" s="1"/>
  <c r="I31" i="1"/>
  <c r="B16" i="2"/>
  <c r="G33" i="1"/>
  <c r="K32" i="1"/>
  <c r="H32" i="1"/>
  <c r="I31" i="4"/>
  <c r="N31" i="4"/>
  <c r="E10" i="5" s="1"/>
  <c r="M31" i="4"/>
  <c r="D10" i="5" s="1"/>
  <c r="L31" i="4"/>
  <c r="K32" i="4"/>
  <c r="G33" i="4"/>
  <c r="H32" i="4"/>
  <c r="H32" i="6"/>
  <c r="I32" i="6" s="1"/>
  <c r="G33" i="6"/>
  <c r="K32" i="6"/>
  <c r="N31" i="6"/>
  <c r="M31" i="6"/>
  <c r="L31" i="6"/>
  <c r="O31" i="6" s="1"/>
  <c r="O97" i="14" l="1"/>
  <c r="O34" i="13"/>
  <c r="O32" i="12"/>
  <c r="H34" i="16"/>
  <c r="I34" i="16" s="1"/>
  <c r="G35" i="16"/>
  <c r="K34" i="16"/>
  <c r="N33" i="16"/>
  <c r="M33" i="16"/>
  <c r="L33" i="16"/>
  <c r="O32" i="16"/>
  <c r="L38" i="15"/>
  <c r="M38" i="15"/>
  <c r="N38" i="15"/>
  <c r="G40" i="15"/>
  <c r="K39" i="15"/>
  <c r="H39" i="15"/>
  <c r="I39" i="15" s="1"/>
  <c r="O37" i="15"/>
  <c r="K99" i="14"/>
  <c r="H99" i="14"/>
  <c r="I99" i="14" s="1"/>
  <c r="G100" i="14"/>
  <c r="N98" i="14"/>
  <c r="M98" i="14"/>
  <c r="L98" i="14"/>
  <c r="N35" i="13"/>
  <c r="M35" i="13"/>
  <c r="L35" i="13"/>
  <c r="H36" i="13"/>
  <c r="I36" i="13" s="1"/>
  <c r="K36" i="13"/>
  <c r="G37" i="13"/>
  <c r="N33" i="12"/>
  <c r="M33" i="12"/>
  <c r="L33" i="12"/>
  <c r="G35" i="12"/>
  <c r="K34" i="12"/>
  <c r="H34" i="12"/>
  <c r="I34" i="12" s="1"/>
  <c r="K35" i="11"/>
  <c r="H35" i="11"/>
  <c r="I35" i="11" s="1"/>
  <c r="G36" i="11"/>
  <c r="M34" i="11"/>
  <c r="L34" i="11"/>
  <c r="N34" i="11"/>
  <c r="O33" i="11"/>
  <c r="C10" i="5"/>
  <c r="O31" i="4"/>
  <c r="I32" i="1"/>
  <c r="B17" i="2"/>
  <c r="N32" i="1"/>
  <c r="E17" i="2" s="1"/>
  <c r="L32" i="1"/>
  <c r="C17" i="2" s="1"/>
  <c r="M32" i="1"/>
  <c r="D17" i="2" s="1"/>
  <c r="G34" i="1"/>
  <c r="K33" i="1"/>
  <c r="H33" i="1"/>
  <c r="I33" i="1" s="1"/>
  <c r="I32" i="4"/>
  <c r="H33" i="4"/>
  <c r="B11" i="5" s="1"/>
  <c r="G34" i="4"/>
  <c r="K33" i="4"/>
  <c r="M32" i="4"/>
  <c r="L32" i="4"/>
  <c r="N32" i="4"/>
  <c r="L32" i="6"/>
  <c r="N32" i="6"/>
  <c r="M32" i="6"/>
  <c r="K33" i="6"/>
  <c r="H33" i="6"/>
  <c r="G34" i="6"/>
  <c r="O33" i="16" l="1"/>
  <c r="O98" i="14"/>
  <c r="O33" i="12"/>
  <c r="L34" i="16"/>
  <c r="M34" i="16"/>
  <c r="N34" i="16"/>
  <c r="K35" i="16"/>
  <c r="H35" i="16"/>
  <c r="I35" i="16" s="1"/>
  <c r="G36" i="16"/>
  <c r="N39" i="15"/>
  <c r="M39" i="15"/>
  <c r="L39" i="15"/>
  <c r="O39" i="15" s="1"/>
  <c r="G41" i="15"/>
  <c r="K40" i="15"/>
  <c r="H40" i="15"/>
  <c r="I40" i="15" s="1"/>
  <c r="O38" i="15"/>
  <c r="G101" i="14"/>
  <c r="K100" i="14"/>
  <c r="H100" i="14"/>
  <c r="I100" i="14" s="1"/>
  <c r="N99" i="14"/>
  <c r="M99" i="14"/>
  <c r="L99" i="14"/>
  <c r="K37" i="13"/>
  <c r="H37" i="13"/>
  <c r="I37" i="13" s="1"/>
  <c r="G38" i="13"/>
  <c r="N36" i="13"/>
  <c r="M36" i="13"/>
  <c r="L36" i="13"/>
  <c r="O35" i="13"/>
  <c r="N34" i="12"/>
  <c r="M34" i="12"/>
  <c r="L34" i="12"/>
  <c r="K35" i="12"/>
  <c r="G36" i="12"/>
  <c r="H35" i="12"/>
  <c r="I35" i="12" s="1"/>
  <c r="O34" i="11"/>
  <c r="K36" i="11"/>
  <c r="G37" i="11"/>
  <c r="H36" i="11"/>
  <c r="I36" i="11" s="1"/>
  <c r="L35" i="11"/>
  <c r="M35" i="11"/>
  <c r="N35" i="11"/>
  <c r="O32" i="4"/>
  <c r="O32" i="6"/>
  <c r="M33" i="1"/>
  <c r="L33" i="1"/>
  <c r="N33" i="1"/>
  <c r="G35" i="1"/>
  <c r="K34" i="1"/>
  <c r="H34" i="1"/>
  <c r="I34" i="1" s="1"/>
  <c r="I33" i="6"/>
  <c r="B7" i="7"/>
  <c r="L33" i="4"/>
  <c r="M33" i="4"/>
  <c r="D11" i="5" s="1"/>
  <c r="N33" i="4"/>
  <c r="E11" i="5" s="1"/>
  <c r="H34" i="4"/>
  <c r="G35" i="4"/>
  <c r="K34" i="4"/>
  <c r="I33" i="4"/>
  <c r="G35" i="6"/>
  <c r="K34" i="6"/>
  <c r="H34" i="6"/>
  <c r="I34" i="6" s="1"/>
  <c r="M33" i="6"/>
  <c r="D7" i="7" s="1"/>
  <c r="L33" i="6"/>
  <c r="N33" i="6"/>
  <c r="E7" i="7" s="1"/>
  <c r="O36" i="13" l="1"/>
  <c r="K36" i="16"/>
  <c r="G37" i="16"/>
  <c r="H36" i="16"/>
  <c r="I36" i="16" s="1"/>
  <c r="M35" i="16"/>
  <c r="N35" i="16"/>
  <c r="L35" i="16"/>
  <c r="O34" i="16"/>
  <c r="L40" i="15"/>
  <c r="M40" i="15"/>
  <c r="N40" i="15"/>
  <c r="G42" i="15"/>
  <c r="H41" i="15"/>
  <c r="I41" i="15" s="1"/>
  <c r="K41" i="15"/>
  <c r="O99" i="14"/>
  <c r="N100" i="14"/>
  <c r="M100" i="14"/>
  <c r="L100" i="14"/>
  <c r="H101" i="14"/>
  <c r="I101" i="14" s="1"/>
  <c r="G102" i="14"/>
  <c r="K101" i="14"/>
  <c r="K38" i="13"/>
  <c r="G39" i="13"/>
  <c r="H38" i="13"/>
  <c r="I38" i="13" s="1"/>
  <c r="N37" i="13"/>
  <c r="M37" i="13"/>
  <c r="L37" i="13"/>
  <c r="K36" i="12"/>
  <c r="H36" i="12"/>
  <c r="I36" i="12" s="1"/>
  <c r="G37" i="12"/>
  <c r="N35" i="12"/>
  <c r="M35" i="12"/>
  <c r="L35" i="12"/>
  <c r="O34" i="12"/>
  <c r="O35" i="11"/>
  <c r="G38" i="11"/>
  <c r="H37" i="11"/>
  <c r="I37" i="11" s="1"/>
  <c r="K37" i="11"/>
  <c r="N36" i="11"/>
  <c r="M36" i="11"/>
  <c r="L36" i="11"/>
  <c r="C7" i="7"/>
  <c r="O33" i="6"/>
  <c r="C11" i="5"/>
  <c r="O33" i="4"/>
  <c r="L34" i="1"/>
  <c r="M34" i="1"/>
  <c r="N34" i="1"/>
  <c r="G36" i="1"/>
  <c r="K35" i="1"/>
  <c r="H35" i="1"/>
  <c r="I34" i="4"/>
  <c r="L34" i="4"/>
  <c r="N34" i="4"/>
  <c r="M34" i="4"/>
  <c r="G36" i="4"/>
  <c r="K35" i="4"/>
  <c r="H35" i="4"/>
  <c r="N34" i="6"/>
  <c r="M34" i="6"/>
  <c r="L34" i="6"/>
  <c r="G36" i="6"/>
  <c r="K35" i="6"/>
  <c r="H35" i="6"/>
  <c r="O35" i="16" l="1"/>
  <c r="O100" i="14"/>
  <c r="O35" i="12"/>
  <c r="K37" i="16"/>
  <c r="H37" i="16"/>
  <c r="I37" i="16" s="1"/>
  <c r="G38" i="16"/>
  <c r="N36" i="16"/>
  <c r="L36" i="16"/>
  <c r="M36" i="16"/>
  <c r="M41" i="15"/>
  <c r="L41" i="15"/>
  <c r="N41" i="15"/>
  <c r="G43" i="15"/>
  <c r="K42" i="15"/>
  <c r="H42" i="15"/>
  <c r="I42" i="15" s="1"/>
  <c r="O40" i="15"/>
  <c r="N101" i="14"/>
  <c r="M101" i="14"/>
  <c r="L101" i="14"/>
  <c r="G103" i="14"/>
  <c r="K102" i="14"/>
  <c r="H102" i="14"/>
  <c r="I102" i="14" s="1"/>
  <c r="O37" i="13"/>
  <c r="G40" i="13"/>
  <c r="H39" i="13"/>
  <c r="I39" i="13" s="1"/>
  <c r="K39" i="13"/>
  <c r="N38" i="13"/>
  <c r="M38" i="13"/>
  <c r="L38" i="13"/>
  <c r="G38" i="12"/>
  <c r="H37" i="12"/>
  <c r="I37" i="12" s="1"/>
  <c r="K37" i="12"/>
  <c r="N36" i="12"/>
  <c r="M36" i="12"/>
  <c r="L36" i="12"/>
  <c r="O36" i="11"/>
  <c r="N37" i="11"/>
  <c r="M37" i="11"/>
  <c r="L37" i="11"/>
  <c r="G39" i="11"/>
  <c r="H38" i="11"/>
  <c r="I38" i="11" s="1"/>
  <c r="K38" i="11"/>
  <c r="O34" i="6"/>
  <c r="O34" i="4"/>
  <c r="I35" i="1"/>
  <c r="B18" i="2"/>
  <c r="M35" i="1"/>
  <c r="D18" i="2" s="1"/>
  <c r="L35" i="1"/>
  <c r="C18" i="2" s="1"/>
  <c r="N35" i="1"/>
  <c r="E18" i="2" s="1"/>
  <c r="G37" i="1"/>
  <c r="K36" i="1"/>
  <c r="H36" i="1"/>
  <c r="I36" i="1" s="1"/>
  <c r="I35" i="6"/>
  <c r="B8" i="7"/>
  <c r="I35" i="4"/>
  <c r="M35" i="4"/>
  <c r="L35" i="4"/>
  <c r="N35" i="4"/>
  <c r="H36" i="4"/>
  <c r="G37" i="4"/>
  <c r="K36" i="4"/>
  <c r="N35" i="6"/>
  <c r="E8" i="7" s="1"/>
  <c r="M35" i="6"/>
  <c r="D8" i="7" s="1"/>
  <c r="L35" i="6"/>
  <c r="H36" i="6"/>
  <c r="G37" i="6"/>
  <c r="K36" i="6"/>
  <c r="O41" i="15" l="1"/>
  <c r="O101" i="14"/>
  <c r="O38" i="13"/>
  <c r="O36" i="12"/>
  <c r="O36" i="16"/>
  <c r="G39" i="16"/>
  <c r="H38" i="16"/>
  <c r="I38" i="16" s="1"/>
  <c r="K38" i="16"/>
  <c r="M37" i="16"/>
  <c r="L37" i="16"/>
  <c r="N37" i="16"/>
  <c r="G44" i="15"/>
  <c r="H43" i="15"/>
  <c r="I43" i="15" s="1"/>
  <c r="K43" i="15"/>
  <c r="N42" i="15"/>
  <c r="M42" i="15"/>
  <c r="L42" i="15"/>
  <c r="N102" i="14"/>
  <c r="M102" i="14"/>
  <c r="L102" i="14"/>
  <c r="G104" i="14"/>
  <c r="H103" i="14"/>
  <c r="I103" i="14" s="1"/>
  <c r="K103" i="14"/>
  <c r="H40" i="13"/>
  <c r="I40" i="13" s="1"/>
  <c r="K40" i="13"/>
  <c r="G41" i="13"/>
  <c r="N39" i="13"/>
  <c r="M39" i="13"/>
  <c r="L39" i="13"/>
  <c r="N37" i="12"/>
  <c r="M37" i="12"/>
  <c r="L37" i="12"/>
  <c r="H38" i="12"/>
  <c r="I38" i="12" s="1"/>
  <c r="G39" i="12"/>
  <c r="K38" i="12"/>
  <c r="O37" i="11"/>
  <c r="N38" i="11"/>
  <c r="L38" i="11"/>
  <c r="M38" i="11"/>
  <c r="K39" i="11"/>
  <c r="H39" i="11"/>
  <c r="I39" i="11" s="1"/>
  <c r="G40" i="11"/>
  <c r="C8" i="7"/>
  <c r="O35" i="6"/>
  <c r="O35" i="4"/>
  <c r="G38" i="1"/>
  <c r="K37" i="1"/>
  <c r="H37" i="1"/>
  <c r="I37" i="1" s="1"/>
  <c r="I36" i="6"/>
  <c r="B9" i="7"/>
  <c r="M36" i="1"/>
  <c r="L36" i="1"/>
  <c r="N36" i="1"/>
  <c r="N36" i="4"/>
  <c r="M36" i="4"/>
  <c r="L36" i="4"/>
  <c r="O36" i="4" s="1"/>
  <c r="H37" i="4"/>
  <c r="B12" i="5" s="1"/>
  <c r="G38" i="4"/>
  <c r="K37" i="4"/>
  <c r="I36" i="4"/>
  <c r="N36" i="6"/>
  <c r="E9" i="7" s="1"/>
  <c r="M36" i="6"/>
  <c r="D9" i="7" s="1"/>
  <c r="L36" i="6"/>
  <c r="H37" i="6"/>
  <c r="I37" i="6" s="1"/>
  <c r="K37" i="6"/>
  <c r="G38" i="6"/>
  <c r="O42" i="15" l="1"/>
  <c r="O102" i="14"/>
  <c r="O39" i="13"/>
  <c r="O37" i="12"/>
  <c r="O37" i="16"/>
  <c r="N38" i="16"/>
  <c r="M38" i="16"/>
  <c r="L38" i="16"/>
  <c r="K39" i="16"/>
  <c r="H39" i="16"/>
  <c r="I39" i="16" s="1"/>
  <c r="G40" i="16"/>
  <c r="M43" i="15"/>
  <c r="L43" i="15"/>
  <c r="N43" i="15"/>
  <c r="G45" i="15"/>
  <c r="K44" i="15"/>
  <c r="H44" i="15"/>
  <c r="I44" i="15" s="1"/>
  <c r="H104" i="14"/>
  <c r="I104" i="14" s="1"/>
  <c r="G105" i="14"/>
  <c r="K104" i="14"/>
  <c r="N103" i="14"/>
  <c r="M103" i="14"/>
  <c r="L103" i="14"/>
  <c r="N40" i="13"/>
  <c r="M40" i="13"/>
  <c r="L40" i="13"/>
  <c r="K41" i="13"/>
  <c r="H41" i="13"/>
  <c r="I41" i="13" s="1"/>
  <c r="G42" i="13"/>
  <c r="N38" i="12"/>
  <c r="M38" i="12"/>
  <c r="L38" i="12"/>
  <c r="K39" i="12"/>
  <c r="H39" i="12"/>
  <c r="I39" i="12" s="1"/>
  <c r="G40" i="12"/>
  <c r="N39" i="11"/>
  <c r="L39" i="11"/>
  <c r="M39" i="11"/>
  <c r="K40" i="11"/>
  <c r="H40" i="11"/>
  <c r="I40" i="11" s="1"/>
  <c r="G41" i="11"/>
  <c r="O38" i="11"/>
  <c r="C9" i="7"/>
  <c r="O36" i="6"/>
  <c r="M37" i="1"/>
  <c r="L37" i="1"/>
  <c r="N37" i="1"/>
  <c r="G39" i="1"/>
  <c r="K38" i="1"/>
  <c r="H38" i="1"/>
  <c r="I38" i="1" s="1"/>
  <c r="N37" i="4"/>
  <c r="E12" i="5" s="1"/>
  <c r="M37" i="4"/>
  <c r="D12" i="5" s="1"/>
  <c r="L37" i="4"/>
  <c r="H38" i="4"/>
  <c r="K38" i="4"/>
  <c r="G39" i="4"/>
  <c r="I37" i="4"/>
  <c r="K38" i="6"/>
  <c r="H38" i="6"/>
  <c r="I38" i="6" s="1"/>
  <c r="G39" i="6"/>
  <c r="L37" i="6"/>
  <c r="O37" i="6" s="1"/>
  <c r="M37" i="6"/>
  <c r="N37" i="6"/>
  <c r="O38" i="16" l="1"/>
  <c r="O38" i="12"/>
  <c r="H40" i="16"/>
  <c r="I40" i="16" s="1"/>
  <c r="G41" i="16"/>
  <c r="K40" i="16"/>
  <c r="N39" i="16"/>
  <c r="M39" i="16"/>
  <c r="L39" i="16"/>
  <c r="N44" i="15"/>
  <c r="L44" i="15"/>
  <c r="M44" i="15"/>
  <c r="G46" i="15"/>
  <c r="H45" i="15"/>
  <c r="I45" i="15" s="1"/>
  <c r="K45" i="15"/>
  <c r="O43" i="15"/>
  <c r="O103" i="14"/>
  <c r="N104" i="14"/>
  <c r="M104" i="14"/>
  <c r="L104" i="14"/>
  <c r="G106" i="14"/>
  <c r="K105" i="14"/>
  <c r="H105" i="14"/>
  <c r="I105" i="14" s="1"/>
  <c r="N41" i="13"/>
  <c r="M41" i="13"/>
  <c r="L41" i="13"/>
  <c r="K42" i="13"/>
  <c r="G43" i="13"/>
  <c r="H42" i="13"/>
  <c r="I42" i="13" s="1"/>
  <c r="O40" i="13"/>
  <c r="G41" i="12"/>
  <c r="K40" i="12"/>
  <c r="H40" i="12"/>
  <c r="I40" i="12" s="1"/>
  <c r="N39" i="12"/>
  <c r="M39" i="12"/>
  <c r="L39" i="12"/>
  <c r="G42" i="11"/>
  <c r="K41" i="11"/>
  <c r="H41" i="11"/>
  <c r="I41" i="11" s="1"/>
  <c r="N40" i="11"/>
  <c r="M40" i="11"/>
  <c r="L40" i="11"/>
  <c r="O39" i="11"/>
  <c r="C12" i="5"/>
  <c r="O37" i="4"/>
  <c r="L38" i="1"/>
  <c r="N38" i="1"/>
  <c r="M38" i="1"/>
  <c r="G40" i="1"/>
  <c r="K39" i="1"/>
  <c r="H39" i="1"/>
  <c r="I39" i="1" s="1"/>
  <c r="I38" i="4"/>
  <c r="H39" i="4"/>
  <c r="K39" i="4"/>
  <c r="G40" i="4"/>
  <c r="N38" i="4"/>
  <c r="L38" i="4"/>
  <c r="M38" i="4"/>
  <c r="K39" i="6"/>
  <c r="G40" i="6"/>
  <c r="H39" i="6"/>
  <c r="I39" i="6" s="1"/>
  <c r="N38" i="6"/>
  <c r="M38" i="6"/>
  <c r="L38" i="6"/>
  <c r="O38" i="6" s="1"/>
  <c r="O39" i="16" l="1"/>
  <c r="O104" i="14"/>
  <c r="O39" i="12"/>
  <c r="O40" i="11"/>
  <c r="N40" i="16"/>
  <c r="M40" i="16"/>
  <c r="L40" i="16"/>
  <c r="K41" i="16"/>
  <c r="G42" i="16"/>
  <c r="H41" i="16"/>
  <c r="I41" i="16" s="1"/>
  <c r="N45" i="15"/>
  <c r="M45" i="15"/>
  <c r="L45" i="15"/>
  <c r="G47" i="15"/>
  <c r="K46" i="15"/>
  <c r="H46" i="15"/>
  <c r="I46" i="15" s="1"/>
  <c r="O44" i="15"/>
  <c r="N105" i="14"/>
  <c r="M105" i="14"/>
  <c r="L105" i="14"/>
  <c r="G107" i="14"/>
  <c r="K106" i="14"/>
  <c r="H106" i="14"/>
  <c r="I106" i="14" s="1"/>
  <c r="G44" i="13"/>
  <c r="H43" i="13"/>
  <c r="I43" i="13" s="1"/>
  <c r="K43" i="13"/>
  <c r="N42" i="13"/>
  <c r="M42" i="13"/>
  <c r="L42" i="13"/>
  <c r="O41" i="13"/>
  <c r="N40" i="12"/>
  <c r="M40" i="12"/>
  <c r="L40" i="12"/>
  <c r="H41" i="12"/>
  <c r="I41" i="12" s="1"/>
  <c r="G42" i="12"/>
  <c r="K41" i="12"/>
  <c r="N41" i="11"/>
  <c r="M41" i="11"/>
  <c r="L41" i="11"/>
  <c r="K42" i="11"/>
  <c r="G43" i="11"/>
  <c r="H42" i="11"/>
  <c r="I42" i="11" s="1"/>
  <c r="O38" i="4"/>
  <c r="M39" i="1"/>
  <c r="L39" i="1"/>
  <c r="N39" i="1"/>
  <c r="G41" i="1"/>
  <c r="K40" i="1"/>
  <c r="H40" i="1"/>
  <c r="I40" i="1" s="1"/>
  <c r="G41" i="4"/>
  <c r="K40" i="4"/>
  <c r="H40" i="4"/>
  <c r="N39" i="4"/>
  <c r="M39" i="4"/>
  <c r="L39" i="4"/>
  <c r="I39" i="4"/>
  <c r="H40" i="6"/>
  <c r="I40" i="6" s="1"/>
  <c r="G41" i="6"/>
  <c r="K40" i="6"/>
  <c r="N39" i="6"/>
  <c r="M39" i="6"/>
  <c r="L39" i="6"/>
  <c r="O39" i="6" s="1"/>
  <c r="O40" i="16" l="1"/>
  <c r="O45" i="15"/>
  <c r="O42" i="13"/>
  <c r="O40" i="12"/>
  <c r="O41" i="11"/>
  <c r="H42" i="16"/>
  <c r="I42" i="16" s="1"/>
  <c r="K42" i="16"/>
  <c r="G43" i="16"/>
  <c r="N41" i="16"/>
  <c r="M41" i="16"/>
  <c r="L41" i="16"/>
  <c r="N46" i="15"/>
  <c r="M46" i="15"/>
  <c r="L46" i="15"/>
  <c r="G48" i="15"/>
  <c r="K47" i="15"/>
  <c r="H47" i="15"/>
  <c r="I47" i="15" s="1"/>
  <c r="N106" i="14"/>
  <c r="M106" i="14"/>
  <c r="L106" i="14"/>
  <c r="K107" i="14"/>
  <c r="H107" i="14"/>
  <c r="I107" i="14" s="1"/>
  <c r="G108" i="14"/>
  <c r="O105" i="14"/>
  <c r="H44" i="13"/>
  <c r="I44" i="13" s="1"/>
  <c r="G45" i="13"/>
  <c r="K44" i="13"/>
  <c r="N43" i="13"/>
  <c r="M43" i="13"/>
  <c r="L43" i="13"/>
  <c r="N41" i="12"/>
  <c r="M41" i="12"/>
  <c r="L41" i="12"/>
  <c r="O41" i="12" s="1"/>
  <c r="G43" i="12"/>
  <c r="K42" i="12"/>
  <c r="H42" i="12"/>
  <c r="I42" i="12" s="1"/>
  <c r="K43" i="11"/>
  <c r="H43" i="11"/>
  <c r="I43" i="11" s="1"/>
  <c r="G44" i="11"/>
  <c r="M42" i="11"/>
  <c r="L42" i="11"/>
  <c r="N42" i="11"/>
  <c r="O39" i="4"/>
  <c r="N40" i="1"/>
  <c r="L40" i="1"/>
  <c r="M40" i="1"/>
  <c r="G42" i="1"/>
  <c r="K41" i="1"/>
  <c r="H41" i="1"/>
  <c r="I41" i="1" s="1"/>
  <c r="G42" i="4"/>
  <c r="K41" i="4"/>
  <c r="H41" i="4"/>
  <c r="L40" i="4"/>
  <c r="N40" i="4"/>
  <c r="M40" i="4"/>
  <c r="I40" i="4"/>
  <c r="L40" i="6"/>
  <c r="O40" i="6" s="1"/>
  <c r="N40" i="6"/>
  <c r="M40" i="6"/>
  <c r="K41" i="6"/>
  <c r="H41" i="6"/>
  <c r="I41" i="6" s="1"/>
  <c r="G42" i="6"/>
  <c r="O41" i="16" l="1"/>
  <c r="O46" i="15"/>
  <c r="O106" i="14"/>
  <c r="O43" i="13"/>
  <c r="K43" i="16"/>
  <c r="H43" i="16"/>
  <c r="I43" i="16" s="1"/>
  <c r="G44" i="16"/>
  <c r="L42" i="16"/>
  <c r="N42" i="16"/>
  <c r="M42" i="16"/>
  <c r="M47" i="15"/>
  <c r="L47" i="15"/>
  <c r="N47" i="15"/>
  <c r="G49" i="15"/>
  <c r="K48" i="15"/>
  <c r="H48" i="15"/>
  <c r="I48" i="15" s="1"/>
  <c r="G109" i="14"/>
  <c r="H108" i="14"/>
  <c r="I108" i="14" s="1"/>
  <c r="K108" i="14"/>
  <c r="N107" i="14"/>
  <c r="M107" i="14"/>
  <c r="L107" i="14"/>
  <c r="N44" i="13"/>
  <c r="M44" i="13"/>
  <c r="L44" i="13"/>
  <c r="K45" i="13"/>
  <c r="H45" i="13"/>
  <c r="I45" i="13" s="1"/>
  <c r="G46" i="13"/>
  <c r="N42" i="12"/>
  <c r="M42" i="12"/>
  <c r="L42" i="12"/>
  <c r="G44" i="12"/>
  <c r="K43" i="12"/>
  <c r="H43" i="12"/>
  <c r="I43" i="12" s="1"/>
  <c r="K44" i="11"/>
  <c r="G45" i="11"/>
  <c r="H44" i="11"/>
  <c r="I44" i="11" s="1"/>
  <c r="O42" i="11"/>
  <c r="L43" i="11"/>
  <c r="M43" i="11"/>
  <c r="N43" i="11"/>
  <c r="O40" i="4"/>
  <c r="L41" i="1"/>
  <c r="M41" i="1"/>
  <c r="N41" i="1"/>
  <c r="G43" i="1"/>
  <c r="K42" i="1"/>
  <c r="H42" i="1"/>
  <c r="I42" i="1" s="1"/>
  <c r="I41" i="4"/>
  <c r="M41" i="4"/>
  <c r="N41" i="4"/>
  <c r="L41" i="4"/>
  <c r="G43" i="4"/>
  <c r="K42" i="4"/>
  <c r="H42" i="4"/>
  <c r="K42" i="6"/>
  <c r="H42" i="6"/>
  <c r="I42" i="6" s="1"/>
  <c r="G43" i="6"/>
  <c r="M41" i="6"/>
  <c r="L41" i="6"/>
  <c r="N41" i="6"/>
  <c r="O107" i="14" l="1"/>
  <c r="O42" i="12"/>
  <c r="O42" i="16"/>
  <c r="K44" i="16"/>
  <c r="H44" i="16"/>
  <c r="I44" i="16" s="1"/>
  <c r="G45" i="16"/>
  <c r="M43" i="16"/>
  <c r="N43" i="16"/>
  <c r="L43" i="16"/>
  <c r="G50" i="15"/>
  <c r="K49" i="15"/>
  <c r="H49" i="15"/>
  <c r="I49" i="15" s="1"/>
  <c r="L48" i="15"/>
  <c r="N48" i="15"/>
  <c r="M48" i="15"/>
  <c r="O47" i="15"/>
  <c r="N108" i="14"/>
  <c r="M108" i="14"/>
  <c r="L108" i="14"/>
  <c r="H109" i="14"/>
  <c r="I109" i="14" s="1"/>
  <c r="G110" i="14"/>
  <c r="K109" i="14"/>
  <c r="O44" i="13"/>
  <c r="K46" i="13"/>
  <c r="G47" i="13"/>
  <c r="H46" i="13"/>
  <c r="I46" i="13" s="1"/>
  <c r="N45" i="13"/>
  <c r="M45" i="13"/>
  <c r="L45" i="13"/>
  <c r="N43" i="12"/>
  <c r="M43" i="12"/>
  <c r="L43" i="12"/>
  <c r="O43" i="12" s="1"/>
  <c r="K44" i="12"/>
  <c r="H44" i="12"/>
  <c r="I44" i="12" s="1"/>
  <c r="G45" i="12"/>
  <c r="O43" i="11"/>
  <c r="G46" i="11"/>
  <c r="H45" i="11"/>
  <c r="I45" i="11" s="1"/>
  <c r="K45" i="11"/>
  <c r="N44" i="11"/>
  <c r="M44" i="11"/>
  <c r="L44" i="11"/>
  <c r="O41" i="4"/>
  <c r="O41" i="6"/>
  <c r="M42" i="1"/>
  <c r="L42" i="1"/>
  <c r="N42" i="1"/>
  <c r="G44" i="1"/>
  <c r="K43" i="1"/>
  <c r="H43" i="1"/>
  <c r="I42" i="4"/>
  <c r="L42" i="4"/>
  <c r="N42" i="4"/>
  <c r="M42" i="4"/>
  <c r="G44" i="4"/>
  <c r="H43" i="4"/>
  <c r="B13" i="5" s="1"/>
  <c r="K43" i="4"/>
  <c r="G44" i="6"/>
  <c r="K43" i="6"/>
  <c r="H43" i="6"/>
  <c r="N42" i="6"/>
  <c r="M42" i="6"/>
  <c r="L42" i="6"/>
  <c r="O42" i="6" s="1"/>
  <c r="O48" i="15" l="1"/>
  <c r="O43" i="16"/>
  <c r="O108" i="14"/>
  <c r="O44" i="11"/>
  <c r="K45" i="16"/>
  <c r="H45" i="16"/>
  <c r="I45" i="16" s="1"/>
  <c r="G46" i="16"/>
  <c r="N44" i="16"/>
  <c r="L44" i="16"/>
  <c r="M44" i="16"/>
  <c r="M49" i="15"/>
  <c r="N49" i="15"/>
  <c r="L49" i="15"/>
  <c r="O49" i="15" s="1"/>
  <c r="G51" i="15"/>
  <c r="H50" i="15"/>
  <c r="I50" i="15" s="1"/>
  <c r="K50" i="15"/>
  <c r="N109" i="14"/>
  <c r="M109" i="14"/>
  <c r="L109" i="14"/>
  <c r="K110" i="14"/>
  <c r="G111" i="14"/>
  <c r="H110" i="14"/>
  <c r="I110" i="14" s="1"/>
  <c r="O45" i="13"/>
  <c r="G48" i="13"/>
  <c r="H47" i="13"/>
  <c r="I47" i="13" s="1"/>
  <c r="K47" i="13"/>
  <c r="N46" i="13"/>
  <c r="M46" i="13"/>
  <c r="L46" i="13"/>
  <c r="G46" i="12"/>
  <c r="H45" i="12"/>
  <c r="I45" i="12" s="1"/>
  <c r="K45" i="12"/>
  <c r="N44" i="12"/>
  <c r="M44" i="12"/>
  <c r="L44" i="12"/>
  <c r="O44" i="12" s="1"/>
  <c r="N45" i="11"/>
  <c r="M45" i="11"/>
  <c r="L45" i="11"/>
  <c r="G47" i="11"/>
  <c r="H46" i="11"/>
  <c r="I46" i="11" s="1"/>
  <c r="K46" i="11"/>
  <c r="O42" i="4"/>
  <c r="I43" i="6"/>
  <c r="B10" i="7"/>
  <c r="I43" i="1"/>
  <c r="B19" i="2"/>
  <c r="M43" i="1"/>
  <c r="D19" i="2" s="1"/>
  <c r="N43" i="1"/>
  <c r="E19" i="2" s="1"/>
  <c r="L43" i="1"/>
  <c r="C19" i="2" s="1"/>
  <c r="G45" i="1"/>
  <c r="K44" i="1"/>
  <c r="H44" i="1"/>
  <c r="I43" i="4"/>
  <c r="G45" i="4"/>
  <c r="H44" i="4"/>
  <c r="K44" i="4"/>
  <c r="M43" i="4"/>
  <c r="D13" i="5" s="1"/>
  <c r="L43" i="4"/>
  <c r="N43" i="4"/>
  <c r="E13" i="5" s="1"/>
  <c r="N43" i="6"/>
  <c r="E10" i="7" s="1"/>
  <c r="M43" i="6"/>
  <c r="D10" i="7" s="1"/>
  <c r="L43" i="6"/>
  <c r="H44" i="6"/>
  <c r="I44" i="6" s="1"/>
  <c r="G45" i="6"/>
  <c r="K44" i="6"/>
  <c r="O109" i="14" l="1"/>
  <c r="O46" i="13"/>
  <c r="O44" i="16"/>
  <c r="G47" i="16"/>
  <c r="K46" i="16"/>
  <c r="H46" i="16"/>
  <c r="I46" i="16" s="1"/>
  <c r="M45" i="16"/>
  <c r="L45" i="16"/>
  <c r="N45" i="16"/>
  <c r="N50" i="15"/>
  <c r="L50" i="15"/>
  <c r="M50" i="15"/>
  <c r="G52" i="15"/>
  <c r="K51" i="15"/>
  <c r="H51" i="15"/>
  <c r="I51" i="15" s="1"/>
  <c r="G112" i="14"/>
  <c r="K111" i="14"/>
  <c r="H111" i="14"/>
  <c r="I111" i="14" s="1"/>
  <c r="N110" i="14"/>
  <c r="M110" i="14"/>
  <c r="L110" i="14"/>
  <c r="H48" i="13"/>
  <c r="I48" i="13" s="1"/>
  <c r="G49" i="13"/>
  <c r="K48" i="13"/>
  <c r="N47" i="13"/>
  <c r="M47" i="13"/>
  <c r="L47" i="13"/>
  <c r="N45" i="12"/>
  <c r="M45" i="12"/>
  <c r="L45" i="12"/>
  <c r="H46" i="12"/>
  <c r="I46" i="12" s="1"/>
  <c r="G47" i="12"/>
  <c r="K46" i="12"/>
  <c r="N46" i="11"/>
  <c r="M46" i="11"/>
  <c r="L46" i="11"/>
  <c r="K47" i="11"/>
  <c r="H47" i="11"/>
  <c r="I47" i="11" s="1"/>
  <c r="G48" i="11"/>
  <c r="O45" i="11"/>
  <c r="C10" i="7"/>
  <c r="O43" i="6"/>
  <c r="C13" i="5"/>
  <c r="O43" i="4"/>
  <c r="G46" i="1"/>
  <c r="K45" i="1"/>
  <c r="H45" i="1"/>
  <c r="I45" i="1" s="1"/>
  <c r="I44" i="1"/>
  <c r="B20" i="2"/>
  <c r="M44" i="1"/>
  <c r="D20" i="2" s="1"/>
  <c r="L44" i="1"/>
  <c r="C20" i="2" s="1"/>
  <c r="N44" i="1"/>
  <c r="E20" i="2" s="1"/>
  <c r="I44" i="4"/>
  <c r="N44" i="4"/>
  <c r="M44" i="4"/>
  <c r="L44" i="4"/>
  <c r="O44" i="4" s="1"/>
  <c r="G46" i="4"/>
  <c r="K45" i="4"/>
  <c r="H45" i="4"/>
  <c r="B14" i="5" s="1"/>
  <c r="N44" i="6"/>
  <c r="M44" i="6"/>
  <c r="L44" i="6"/>
  <c r="O44" i="6" s="1"/>
  <c r="H45" i="6"/>
  <c r="K45" i="6"/>
  <c r="G46" i="6"/>
  <c r="O110" i="14" l="1"/>
  <c r="O47" i="13"/>
  <c r="O45" i="12"/>
  <c r="O45" i="16"/>
  <c r="N46" i="16"/>
  <c r="M46" i="16"/>
  <c r="L46" i="16"/>
  <c r="G48" i="16"/>
  <c r="K47" i="16"/>
  <c r="H47" i="16"/>
  <c r="I47" i="16" s="1"/>
  <c r="G53" i="15"/>
  <c r="K52" i="15"/>
  <c r="H52" i="15"/>
  <c r="I52" i="15" s="1"/>
  <c r="O50" i="15"/>
  <c r="L51" i="15"/>
  <c r="N51" i="15"/>
  <c r="M51" i="15"/>
  <c r="N111" i="14"/>
  <c r="M111" i="14"/>
  <c r="L111" i="14"/>
  <c r="H112" i="14"/>
  <c r="I112" i="14" s="1"/>
  <c r="G113" i="14"/>
  <c r="K112" i="14"/>
  <c r="N48" i="13"/>
  <c r="M48" i="13"/>
  <c r="L48" i="13"/>
  <c r="K49" i="13"/>
  <c r="H49" i="13"/>
  <c r="I49" i="13" s="1"/>
  <c r="G50" i="13"/>
  <c r="N46" i="12"/>
  <c r="M46" i="12"/>
  <c r="L46" i="12"/>
  <c r="K47" i="12"/>
  <c r="H47" i="12"/>
  <c r="I47" i="12" s="1"/>
  <c r="G48" i="12"/>
  <c r="K48" i="11"/>
  <c r="H48" i="11"/>
  <c r="I48" i="11" s="1"/>
  <c r="G49" i="11"/>
  <c r="N47" i="11"/>
  <c r="M47" i="11"/>
  <c r="L47" i="11"/>
  <c r="O46" i="11"/>
  <c r="G47" i="1"/>
  <c r="K46" i="1"/>
  <c r="H46" i="1"/>
  <c r="I46" i="1" s="1"/>
  <c r="I45" i="6"/>
  <c r="B11" i="7"/>
  <c r="M45" i="1"/>
  <c r="N45" i="1"/>
  <c r="L45" i="1"/>
  <c r="I45" i="4"/>
  <c r="N45" i="4"/>
  <c r="E14" i="5" s="1"/>
  <c r="M45" i="4"/>
  <c r="D14" i="5" s="1"/>
  <c r="L45" i="4"/>
  <c r="H46" i="4"/>
  <c r="K46" i="4"/>
  <c r="G47" i="4"/>
  <c r="K46" i="6"/>
  <c r="H46" i="6"/>
  <c r="I46" i="6" s="1"/>
  <c r="G47" i="6"/>
  <c r="N45" i="6"/>
  <c r="E11" i="7" s="1"/>
  <c r="L45" i="6"/>
  <c r="M45" i="6"/>
  <c r="D11" i="7" s="1"/>
  <c r="O46" i="16" l="1"/>
  <c r="O46" i="12"/>
  <c r="O47" i="11"/>
  <c r="N47" i="16"/>
  <c r="M47" i="16"/>
  <c r="L47" i="16"/>
  <c r="H48" i="16"/>
  <c r="I48" i="16" s="1"/>
  <c r="G49" i="16"/>
  <c r="K48" i="16"/>
  <c r="G54" i="15"/>
  <c r="H53" i="15"/>
  <c r="I53" i="15" s="1"/>
  <c r="K53" i="15"/>
  <c r="O51" i="15"/>
  <c r="N52" i="15"/>
  <c r="M52" i="15"/>
  <c r="L52" i="15"/>
  <c r="N112" i="14"/>
  <c r="M112" i="14"/>
  <c r="L112" i="14"/>
  <c r="G114" i="14"/>
  <c r="K113" i="14"/>
  <c r="H113" i="14"/>
  <c r="I113" i="14" s="1"/>
  <c r="O111" i="14"/>
  <c r="K50" i="13"/>
  <c r="G51" i="13"/>
  <c r="H50" i="13"/>
  <c r="I50" i="13" s="1"/>
  <c r="N49" i="13"/>
  <c r="M49" i="13"/>
  <c r="L49" i="13"/>
  <c r="O48" i="13"/>
  <c r="G49" i="12"/>
  <c r="K48" i="12"/>
  <c r="H48" i="12"/>
  <c r="I48" i="12" s="1"/>
  <c r="N47" i="12"/>
  <c r="M47" i="12"/>
  <c r="L47" i="12"/>
  <c r="G50" i="11"/>
  <c r="K49" i="11"/>
  <c r="H49" i="11"/>
  <c r="I49" i="11" s="1"/>
  <c r="N48" i="11"/>
  <c r="M48" i="11"/>
  <c r="L48" i="11"/>
  <c r="C11" i="7"/>
  <c r="O45" i="6"/>
  <c r="C14" i="5"/>
  <c r="O45" i="4"/>
  <c r="L46" i="1"/>
  <c r="M46" i="1"/>
  <c r="N46" i="1"/>
  <c r="G48" i="1"/>
  <c r="K47" i="1"/>
  <c r="H47" i="1"/>
  <c r="H47" i="4"/>
  <c r="K47" i="4"/>
  <c r="G48" i="4"/>
  <c r="I46" i="4"/>
  <c r="N46" i="4"/>
  <c r="M46" i="4"/>
  <c r="L46" i="4"/>
  <c r="K47" i="6"/>
  <c r="G48" i="6"/>
  <c r="H47" i="6"/>
  <c r="M46" i="6"/>
  <c r="L46" i="6"/>
  <c r="N46" i="6"/>
  <c r="O47" i="16" l="1"/>
  <c r="O49" i="13"/>
  <c r="O47" i="12"/>
  <c r="L48" i="16"/>
  <c r="N48" i="16"/>
  <c r="M48" i="16"/>
  <c r="K49" i="16"/>
  <c r="G50" i="16"/>
  <c r="H49" i="16"/>
  <c r="I49" i="16" s="1"/>
  <c r="O52" i="15"/>
  <c r="M53" i="15"/>
  <c r="N53" i="15"/>
  <c r="L53" i="15"/>
  <c r="G55" i="15"/>
  <c r="H54" i="15"/>
  <c r="I54" i="15" s="1"/>
  <c r="K54" i="15"/>
  <c r="N113" i="14"/>
  <c r="M113" i="14"/>
  <c r="L113" i="14"/>
  <c r="G115" i="14"/>
  <c r="K114" i="14"/>
  <c r="H114" i="14"/>
  <c r="I114" i="14" s="1"/>
  <c r="O112" i="14"/>
  <c r="G52" i="13"/>
  <c r="K51" i="13"/>
  <c r="H51" i="13"/>
  <c r="I51" i="13" s="1"/>
  <c r="N50" i="13"/>
  <c r="M50" i="13"/>
  <c r="L50" i="13"/>
  <c r="N48" i="12"/>
  <c r="M48" i="12"/>
  <c r="L48" i="12"/>
  <c r="O48" i="12" s="1"/>
  <c r="H49" i="12"/>
  <c r="I49" i="12" s="1"/>
  <c r="G50" i="12"/>
  <c r="K49" i="12"/>
  <c r="O48" i="11"/>
  <c r="N49" i="11"/>
  <c r="M49" i="11"/>
  <c r="L49" i="11"/>
  <c r="K50" i="11"/>
  <c r="G51" i="11"/>
  <c r="H50" i="11"/>
  <c r="I50" i="11" s="1"/>
  <c r="O46" i="4"/>
  <c r="O46" i="6"/>
  <c r="I47" i="1"/>
  <c r="B21" i="2"/>
  <c r="I47" i="6"/>
  <c r="B12" i="7"/>
  <c r="N47" i="1"/>
  <c r="E21" i="2" s="1"/>
  <c r="L47" i="1"/>
  <c r="C21" i="2" s="1"/>
  <c r="M47" i="1"/>
  <c r="D21" i="2" s="1"/>
  <c r="G49" i="1"/>
  <c r="K48" i="1"/>
  <c r="H48" i="1"/>
  <c r="G49" i="4"/>
  <c r="K48" i="4"/>
  <c r="H48" i="4"/>
  <c r="B15" i="5" s="1"/>
  <c r="N47" i="4"/>
  <c r="M47" i="4"/>
  <c r="L47" i="4"/>
  <c r="O47" i="4" s="1"/>
  <c r="I47" i="4"/>
  <c r="G49" i="6"/>
  <c r="K48" i="6"/>
  <c r="H48" i="6"/>
  <c r="I48" i="6" s="1"/>
  <c r="N47" i="6"/>
  <c r="E12" i="7" s="1"/>
  <c r="M47" i="6"/>
  <c r="D12" i="7" s="1"/>
  <c r="L47" i="6"/>
  <c r="O113" i="14" l="1"/>
  <c r="O50" i="13"/>
  <c r="O49" i="11"/>
  <c r="H50" i="16"/>
  <c r="I50" i="16" s="1"/>
  <c r="K50" i="16"/>
  <c r="G51" i="16"/>
  <c r="N49" i="16"/>
  <c r="M49" i="16"/>
  <c r="L49" i="16"/>
  <c r="O48" i="16"/>
  <c r="O53" i="15"/>
  <c r="N54" i="15"/>
  <c r="M54" i="15"/>
  <c r="L54" i="15"/>
  <c r="G56" i="15"/>
  <c r="K55" i="15"/>
  <c r="H55" i="15"/>
  <c r="I55" i="15" s="1"/>
  <c r="N114" i="14"/>
  <c r="M114" i="14"/>
  <c r="L114" i="14"/>
  <c r="K115" i="14"/>
  <c r="H115" i="14"/>
  <c r="I115" i="14" s="1"/>
  <c r="G116" i="14"/>
  <c r="N51" i="13"/>
  <c r="M51" i="13"/>
  <c r="L51" i="13"/>
  <c r="H52" i="13"/>
  <c r="I52" i="13" s="1"/>
  <c r="G53" i="13"/>
  <c r="K52" i="13"/>
  <c r="N49" i="12"/>
  <c r="M49" i="12"/>
  <c r="L49" i="12"/>
  <c r="G51" i="12"/>
  <c r="K50" i="12"/>
  <c r="H50" i="12"/>
  <c r="I50" i="12" s="1"/>
  <c r="K51" i="11"/>
  <c r="H51" i="11"/>
  <c r="I51" i="11" s="1"/>
  <c r="G52" i="11"/>
  <c r="M50" i="11"/>
  <c r="L50" i="11"/>
  <c r="N50" i="11"/>
  <c r="C12" i="7"/>
  <c r="O47" i="6"/>
  <c r="I48" i="1"/>
  <c r="B22" i="2"/>
  <c r="G50" i="1"/>
  <c r="K49" i="1"/>
  <c r="H49" i="1"/>
  <c r="I49" i="1" s="1"/>
  <c r="N48" i="1"/>
  <c r="E22" i="2" s="1"/>
  <c r="M48" i="1"/>
  <c r="D22" i="2" s="1"/>
  <c r="L48" i="1"/>
  <c r="C22" i="2" s="1"/>
  <c r="I48" i="4"/>
  <c r="L48" i="4"/>
  <c r="M48" i="4"/>
  <c r="D15" i="5" s="1"/>
  <c r="N48" i="4"/>
  <c r="E15" i="5" s="1"/>
  <c r="G50" i="4"/>
  <c r="K49" i="4"/>
  <c r="H49" i="4"/>
  <c r="L48" i="6"/>
  <c r="O48" i="6" s="1"/>
  <c r="N48" i="6"/>
  <c r="M48" i="6"/>
  <c r="H49" i="6"/>
  <c r="G50" i="6"/>
  <c r="K49" i="6"/>
  <c r="O54" i="15" l="1"/>
  <c r="O49" i="16"/>
  <c r="O51" i="13"/>
  <c r="O49" i="12"/>
  <c r="K51" i="16"/>
  <c r="H51" i="16"/>
  <c r="I51" i="16" s="1"/>
  <c r="G52" i="16"/>
  <c r="L50" i="16"/>
  <c r="M50" i="16"/>
  <c r="N50" i="16"/>
  <c r="L55" i="15"/>
  <c r="N55" i="15"/>
  <c r="M55" i="15"/>
  <c r="G57" i="15"/>
  <c r="H56" i="15"/>
  <c r="I56" i="15" s="1"/>
  <c r="K56" i="15"/>
  <c r="G117" i="14"/>
  <c r="K116" i="14"/>
  <c r="H116" i="14"/>
  <c r="I116" i="14" s="1"/>
  <c r="N115" i="14"/>
  <c r="M115" i="14"/>
  <c r="L115" i="14"/>
  <c r="O114" i="14"/>
  <c r="N52" i="13"/>
  <c r="M52" i="13"/>
  <c r="L52" i="13"/>
  <c r="K53" i="13"/>
  <c r="H53" i="13"/>
  <c r="I53" i="13" s="1"/>
  <c r="G54" i="13"/>
  <c r="N50" i="12"/>
  <c r="M50" i="12"/>
  <c r="L50" i="12"/>
  <c r="K51" i="12"/>
  <c r="G52" i="12"/>
  <c r="H51" i="12"/>
  <c r="I51" i="12" s="1"/>
  <c r="O50" i="11"/>
  <c r="K52" i="11"/>
  <c r="G53" i="11"/>
  <c r="H52" i="11"/>
  <c r="I52" i="11" s="1"/>
  <c r="L51" i="11"/>
  <c r="M51" i="11"/>
  <c r="N51" i="11"/>
  <c r="C15" i="5"/>
  <c r="O48" i="4"/>
  <c r="M49" i="1"/>
  <c r="N49" i="1"/>
  <c r="L49" i="1"/>
  <c r="I49" i="6"/>
  <c r="B13" i="7"/>
  <c r="G51" i="1"/>
  <c r="K50" i="1"/>
  <c r="H50" i="1"/>
  <c r="I49" i="4"/>
  <c r="M49" i="4"/>
  <c r="N49" i="4"/>
  <c r="L49" i="4"/>
  <c r="G51" i="4"/>
  <c r="K50" i="4"/>
  <c r="H50" i="4"/>
  <c r="B16" i="5" s="1"/>
  <c r="M49" i="6"/>
  <c r="D13" i="7" s="1"/>
  <c r="N49" i="6"/>
  <c r="E13" i="7" s="1"/>
  <c r="L49" i="6"/>
  <c r="K50" i="6"/>
  <c r="H50" i="6"/>
  <c r="I50" i="6" s="1"/>
  <c r="G51" i="6"/>
  <c r="O55" i="15" l="1"/>
  <c r="O52" i="13"/>
  <c r="O50" i="12"/>
  <c r="O50" i="16"/>
  <c r="K52" i="16"/>
  <c r="G53" i="16"/>
  <c r="H52" i="16"/>
  <c r="I52" i="16" s="1"/>
  <c r="M51" i="16"/>
  <c r="N51" i="16"/>
  <c r="L51" i="16"/>
  <c r="L56" i="15"/>
  <c r="N56" i="15"/>
  <c r="M56" i="15"/>
  <c r="G58" i="15"/>
  <c r="H57" i="15"/>
  <c r="I57" i="15" s="1"/>
  <c r="K57" i="15"/>
  <c r="O115" i="14"/>
  <c r="N116" i="14"/>
  <c r="M116" i="14"/>
  <c r="L116" i="14"/>
  <c r="H117" i="14"/>
  <c r="I117" i="14" s="1"/>
  <c r="G118" i="14"/>
  <c r="K117" i="14"/>
  <c r="K54" i="13"/>
  <c r="G55" i="13"/>
  <c r="H54" i="13"/>
  <c r="I54" i="13" s="1"/>
  <c r="N53" i="13"/>
  <c r="M53" i="13"/>
  <c r="L53" i="13"/>
  <c r="K52" i="12"/>
  <c r="H52" i="12"/>
  <c r="I52" i="12" s="1"/>
  <c r="G53" i="12"/>
  <c r="N51" i="12"/>
  <c r="M51" i="12"/>
  <c r="L51" i="12"/>
  <c r="O51" i="11"/>
  <c r="N52" i="11"/>
  <c r="M52" i="11"/>
  <c r="L52" i="11"/>
  <c r="G54" i="11"/>
  <c r="H53" i="11"/>
  <c r="I53" i="11" s="1"/>
  <c r="K53" i="11"/>
  <c r="O49" i="4"/>
  <c r="C13" i="7"/>
  <c r="O49" i="6"/>
  <c r="N50" i="1"/>
  <c r="E23" i="2" s="1"/>
  <c r="L50" i="1"/>
  <c r="C23" i="2" s="1"/>
  <c r="M50" i="1"/>
  <c r="D23" i="2" s="1"/>
  <c r="G52" i="1"/>
  <c r="K51" i="1"/>
  <c r="H51" i="1"/>
  <c r="I50" i="1"/>
  <c r="B23" i="2"/>
  <c r="I50" i="4"/>
  <c r="L50" i="4"/>
  <c r="N50" i="4"/>
  <c r="E16" i="5" s="1"/>
  <c r="M50" i="4"/>
  <c r="D16" i="5" s="1"/>
  <c r="K51" i="4"/>
  <c r="H51" i="4"/>
  <c r="G52" i="4"/>
  <c r="G52" i="6"/>
  <c r="K51" i="6"/>
  <c r="H51" i="6"/>
  <c r="I51" i="6" s="1"/>
  <c r="N50" i="6"/>
  <c r="L50" i="6"/>
  <c r="M50" i="6"/>
  <c r="O53" i="13" l="1"/>
  <c r="O51" i="12"/>
  <c r="O52" i="11"/>
  <c r="G54" i="16"/>
  <c r="K53" i="16"/>
  <c r="H53" i="16"/>
  <c r="I53" i="16" s="1"/>
  <c r="N52" i="16"/>
  <c r="L52" i="16"/>
  <c r="M52" i="16"/>
  <c r="O51" i="16"/>
  <c r="M57" i="15"/>
  <c r="L57" i="15"/>
  <c r="N57" i="15"/>
  <c r="G59" i="15"/>
  <c r="H58" i="15"/>
  <c r="I58" i="15" s="1"/>
  <c r="K58" i="15"/>
  <c r="O56" i="15"/>
  <c r="O116" i="14"/>
  <c r="N117" i="14"/>
  <c r="M117" i="14"/>
  <c r="L117" i="14"/>
  <c r="K118" i="14"/>
  <c r="H118" i="14"/>
  <c r="I118" i="14" s="1"/>
  <c r="G119" i="14"/>
  <c r="G56" i="13"/>
  <c r="K55" i="13"/>
  <c r="H55" i="13"/>
  <c r="I55" i="13" s="1"/>
  <c r="N54" i="13"/>
  <c r="M54" i="13"/>
  <c r="L54" i="13"/>
  <c r="G54" i="12"/>
  <c r="H53" i="12"/>
  <c r="I53" i="12" s="1"/>
  <c r="K53" i="12"/>
  <c r="N52" i="12"/>
  <c r="M52" i="12"/>
  <c r="L52" i="12"/>
  <c r="N53" i="11"/>
  <c r="M53" i="11"/>
  <c r="L53" i="11"/>
  <c r="G55" i="11"/>
  <c r="H54" i="11"/>
  <c r="I54" i="11" s="1"/>
  <c r="K54" i="11"/>
  <c r="O50" i="6"/>
  <c r="C16" i="5"/>
  <c r="O50" i="4"/>
  <c r="I51" i="1"/>
  <c r="B24" i="2"/>
  <c r="G53" i="1"/>
  <c r="K52" i="1"/>
  <c r="H52" i="1"/>
  <c r="M51" i="1"/>
  <c r="D24" i="2" s="1"/>
  <c r="N51" i="1"/>
  <c r="E24" i="2" s="1"/>
  <c r="L51" i="1"/>
  <c r="C24" i="2" s="1"/>
  <c r="I51" i="4"/>
  <c r="M51" i="4"/>
  <c r="L51" i="4"/>
  <c r="N51" i="4"/>
  <c r="H52" i="4"/>
  <c r="G53" i="4"/>
  <c r="K52" i="4"/>
  <c r="N51" i="6"/>
  <c r="M51" i="6"/>
  <c r="L51" i="6"/>
  <c r="O51" i="6" s="1"/>
  <c r="G53" i="6"/>
  <c r="K52" i="6"/>
  <c r="H52" i="6"/>
  <c r="I52" i="6" s="1"/>
  <c r="O57" i="15" l="1"/>
  <c r="O52" i="12"/>
  <c r="O52" i="16"/>
  <c r="M53" i="16"/>
  <c r="L53" i="16"/>
  <c r="N53" i="16"/>
  <c r="G55" i="16"/>
  <c r="K54" i="16"/>
  <c r="H54" i="16"/>
  <c r="I54" i="16" s="1"/>
  <c r="G60" i="15"/>
  <c r="K59" i="15"/>
  <c r="H59" i="15"/>
  <c r="I59" i="15" s="1"/>
  <c r="N58" i="15"/>
  <c r="M58" i="15"/>
  <c r="L58" i="15"/>
  <c r="G120" i="14"/>
  <c r="K119" i="14"/>
  <c r="H119" i="14"/>
  <c r="I119" i="14" s="1"/>
  <c r="O117" i="14"/>
  <c r="N118" i="14"/>
  <c r="M118" i="14"/>
  <c r="L118" i="14"/>
  <c r="O54" i="13"/>
  <c r="N55" i="13"/>
  <c r="M55" i="13"/>
  <c r="L55" i="13"/>
  <c r="H56" i="13"/>
  <c r="I56" i="13" s="1"/>
  <c r="G57" i="13"/>
  <c r="K56" i="13"/>
  <c r="N53" i="12"/>
  <c r="M53" i="12"/>
  <c r="L53" i="12"/>
  <c r="H54" i="12"/>
  <c r="I54" i="12" s="1"/>
  <c r="G55" i="12"/>
  <c r="K54" i="12"/>
  <c r="N54" i="11"/>
  <c r="M54" i="11"/>
  <c r="L54" i="11"/>
  <c r="K55" i="11"/>
  <c r="H55" i="11"/>
  <c r="I55" i="11" s="1"/>
  <c r="G56" i="11"/>
  <c r="O53" i="11"/>
  <c r="O51" i="4"/>
  <c r="I52" i="1"/>
  <c r="B25" i="2"/>
  <c r="N52" i="1"/>
  <c r="E25" i="2" s="1"/>
  <c r="L52" i="1"/>
  <c r="C25" i="2" s="1"/>
  <c r="M52" i="1"/>
  <c r="D25" i="2" s="1"/>
  <c r="G54" i="1"/>
  <c r="K53" i="1"/>
  <c r="H53" i="1"/>
  <c r="I52" i="4"/>
  <c r="N52" i="4"/>
  <c r="M52" i="4"/>
  <c r="L52" i="4"/>
  <c r="O52" i="4" s="1"/>
  <c r="H53" i="4"/>
  <c r="K53" i="4"/>
  <c r="G54" i="4"/>
  <c r="N52" i="6"/>
  <c r="M52" i="6"/>
  <c r="L52" i="6"/>
  <c r="O52" i="6" s="1"/>
  <c r="H53" i="6"/>
  <c r="I53" i="6" s="1"/>
  <c r="G54" i="6"/>
  <c r="K53" i="6"/>
  <c r="O58" i="15" l="1"/>
  <c r="O53" i="16"/>
  <c r="O118" i="14"/>
  <c r="O55" i="13"/>
  <c r="O53" i="12"/>
  <c r="O54" i="11"/>
  <c r="N54" i="16"/>
  <c r="M54" i="16"/>
  <c r="L54" i="16"/>
  <c r="K55" i="16"/>
  <c r="G56" i="16"/>
  <c r="H55" i="16"/>
  <c r="I55" i="16" s="1"/>
  <c r="M59" i="15"/>
  <c r="N59" i="15"/>
  <c r="L59" i="15"/>
  <c r="G61" i="15"/>
  <c r="K60" i="15"/>
  <c r="H60" i="15"/>
  <c r="I60" i="15" s="1"/>
  <c r="N119" i="14"/>
  <c r="M119" i="14"/>
  <c r="L119" i="14"/>
  <c r="H120" i="14"/>
  <c r="I120" i="14" s="1"/>
  <c r="G121" i="14"/>
  <c r="K120" i="14"/>
  <c r="N56" i="13"/>
  <c r="M56" i="13"/>
  <c r="L56" i="13"/>
  <c r="K57" i="13"/>
  <c r="H57" i="13"/>
  <c r="I57" i="13" s="1"/>
  <c r="G58" i="13"/>
  <c r="N54" i="12"/>
  <c r="M54" i="12"/>
  <c r="L54" i="12"/>
  <c r="K55" i="12"/>
  <c r="H55" i="12"/>
  <c r="I55" i="12" s="1"/>
  <c r="G56" i="12"/>
  <c r="K56" i="11"/>
  <c r="H56" i="11"/>
  <c r="I56" i="11" s="1"/>
  <c r="G57" i="11"/>
  <c r="N55" i="11"/>
  <c r="L55" i="11"/>
  <c r="M55" i="11"/>
  <c r="I53" i="1"/>
  <c r="B26" i="2"/>
  <c r="L53" i="1"/>
  <c r="C26" i="2" s="1"/>
  <c r="M53" i="1"/>
  <c r="D26" i="2" s="1"/>
  <c r="N53" i="1"/>
  <c r="E26" i="2" s="1"/>
  <c r="G55" i="1"/>
  <c r="K54" i="1"/>
  <c r="H54" i="1"/>
  <c r="I54" i="1" s="1"/>
  <c r="K54" i="4"/>
  <c r="G55" i="4"/>
  <c r="H54" i="4"/>
  <c r="B17" i="5" s="1"/>
  <c r="N53" i="4"/>
  <c r="L53" i="4"/>
  <c r="M53" i="4"/>
  <c r="I53" i="4"/>
  <c r="N53" i="6"/>
  <c r="M53" i="6"/>
  <c r="L53" i="6"/>
  <c r="K54" i="6"/>
  <c r="H54" i="6"/>
  <c r="I54" i="6" s="1"/>
  <c r="G55" i="6"/>
  <c r="O54" i="16" l="1"/>
  <c r="O59" i="15"/>
  <c r="O56" i="13"/>
  <c r="O54" i="12"/>
  <c r="H56" i="16"/>
  <c r="I56" i="16" s="1"/>
  <c r="G57" i="16"/>
  <c r="K56" i="16"/>
  <c r="N55" i="16"/>
  <c r="M55" i="16"/>
  <c r="L55" i="16"/>
  <c r="M60" i="15"/>
  <c r="L60" i="15"/>
  <c r="N60" i="15"/>
  <c r="G62" i="15"/>
  <c r="H61" i="15"/>
  <c r="I61" i="15" s="1"/>
  <c r="K61" i="15"/>
  <c r="G122" i="14"/>
  <c r="K121" i="14"/>
  <c r="H121" i="14"/>
  <c r="I121" i="14" s="1"/>
  <c r="N120" i="14"/>
  <c r="M120" i="14"/>
  <c r="L120" i="14"/>
  <c r="O119" i="14"/>
  <c r="K58" i="13"/>
  <c r="H58" i="13"/>
  <c r="I58" i="13" s="1"/>
  <c r="G59" i="13"/>
  <c r="N57" i="13"/>
  <c r="M57" i="13"/>
  <c r="L57" i="13"/>
  <c r="G57" i="12"/>
  <c r="K56" i="12"/>
  <c r="H56" i="12"/>
  <c r="I56" i="12" s="1"/>
  <c r="N55" i="12"/>
  <c r="M55" i="12"/>
  <c r="L55" i="12"/>
  <c r="O55" i="11"/>
  <c r="G58" i="11"/>
  <c r="K57" i="11"/>
  <c r="H57" i="11"/>
  <c r="I57" i="11" s="1"/>
  <c r="N56" i="11"/>
  <c r="M56" i="11"/>
  <c r="L56" i="11"/>
  <c r="O53" i="6"/>
  <c r="O53" i="4"/>
  <c r="L54" i="1"/>
  <c r="N54" i="1"/>
  <c r="M54" i="1"/>
  <c r="G56" i="1"/>
  <c r="K55" i="1"/>
  <c r="H55" i="1"/>
  <c r="I55" i="1" s="1"/>
  <c r="I54" i="4"/>
  <c r="H55" i="4"/>
  <c r="K55" i="4"/>
  <c r="G56" i="4"/>
  <c r="N54" i="4"/>
  <c r="E17" i="5" s="1"/>
  <c r="M54" i="4"/>
  <c r="D17" i="5" s="1"/>
  <c r="L54" i="4"/>
  <c r="L54" i="6"/>
  <c r="O54" i="6" s="1"/>
  <c r="M54" i="6"/>
  <c r="N54" i="6"/>
  <c r="K55" i="6"/>
  <c r="G56" i="6"/>
  <c r="H55" i="6"/>
  <c r="I55" i="6" s="1"/>
  <c r="O55" i="16" l="1"/>
  <c r="O120" i="14"/>
  <c r="O57" i="13"/>
  <c r="O55" i="12"/>
  <c r="O56" i="11"/>
  <c r="L56" i="16"/>
  <c r="N56" i="16"/>
  <c r="M56" i="16"/>
  <c r="K57" i="16"/>
  <c r="G58" i="16"/>
  <c r="H57" i="16"/>
  <c r="I57" i="16" s="1"/>
  <c r="G63" i="15"/>
  <c r="K62" i="15"/>
  <c r="H62" i="15"/>
  <c r="I62" i="15" s="1"/>
  <c r="N61" i="15"/>
  <c r="L61" i="15"/>
  <c r="M61" i="15"/>
  <c r="O60" i="15"/>
  <c r="N121" i="14"/>
  <c r="M121" i="14"/>
  <c r="L121" i="14"/>
  <c r="G123" i="14"/>
  <c r="K122" i="14"/>
  <c r="H122" i="14"/>
  <c r="I122" i="14" s="1"/>
  <c r="G60" i="13"/>
  <c r="K59" i="13"/>
  <c r="H59" i="13"/>
  <c r="I59" i="13" s="1"/>
  <c r="N58" i="13"/>
  <c r="M58" i="13"/>
  <c r="L58" i="13"/>
  <c r="O58" i="13" s="1"/>
  <c r="N56" i="12"/>
  <c r="M56" i="12"/>
  <c r="L56" i="12"/>
  <c r="H57" i="12"/>
  <c r="I57" i="12" s="1"/>
  <c r="G58" i="12"/>
  <c r="K57" i="12"/>
  <c r="N57" i="11"/>
  <c r="M57" i="11"/>
  <c r="L57" i="11"/>
  <c r="K58" i="11"/>
  <c r="G59" i="11"/>
  <c r="H58" i="11"/>
  <c r="I58" i="11" s="1"/>
  <c r="C17" i="5"/>
  <c r="O54" i="4"/>
  <c r="L55" i="1"/>
  <c r="M55" i="1"/>
  <c r="N55" i="1"/>
  <c r="G57" i="1"/>
  <c r="K56" i="1"/>
  <c r="H56" i="1"/>
  <c r="I56" i="1" s="1"/>
  <c r="G57" i="4"/>
  <c r="K56" i="4"/>
  <c r="H56" i="4"/>
  <c r="B18" i="5" s="1"/>
  <c r="N55" i="4"/>
  <c r="M55" i="4"/>
  <c r="L55" i="4"/>
  <c r="I55" i="4"/>
  <c r="H56" i="6"/>
  <c r="I56" i="6" s="1"/>
  <c r="G57" i="6"/>
  <c r="K56" i="6"/>
  <c r="M55" i="6"/>
  <c r="N55" i="6"/>
  <c r="L55" i="6"/>
  <c r="O55" i="6" s="1"/>
  <c r="O121" i="14" l="1"/>
  <c r="O56" i="12"/>
  <c r="O57" i="11"/>
  <c r="H58" i="16"/>
  <c r="I58" i="16" s="1"/>
  <c r="G59" i="16"/>
  <c r="K58" i="16"/>
  <c r="M57" i="16"/>
  <c r="L57" i="16"/>
  <c r="N57" i="16"/>
  <c r="O56" i="16"/>
  <c r="O61" i="15"/>
  <c r="N62" i="15"/>
  <c r="L62" i="15"/>
  <c r="M62" i="15"/>
  <c r="G64" i="15"/>
  <c r="K63" i="15"/>
  <c r="H63" i="15"/>
  <c r="I63" i="15" s="1"/>
  <c r="N122" i="14"/>
  <c r="M122" i="14"/>
  <c r="L122" i="14"/>
  <c r="K123" i="14"/>
  <c r="H123" i="14"/>
  <c r="I123" i="14" s="1"/>
  <c r="G124" i="14"/>
  <c r="N59" i="13"/>
  <c r="M59" i="13"/>
  <c r="L59" i="13"/>
  <c r="H60" i="13"/>
  <c r="I60" i="13" s="1"/>
  <c r="G61" i="13"/>
  <c r="K60" i="13"/>
  <c r="N57" i="12"/>
  <c r="M57" i="12"/>
  <c r="L57" i="12"/>
  <c r="G59" i="12"/>
  <c r="K58" i="12"/>
  <c r="H58" i="12"/>
  <c r="I58" i="12" s="1"/>
  <c r="K59" i="11"/>
  <c r="H59" i="11"/>
  <c r="I59" i="11" s="1"/>
  <c r="G60" i="11"/>
  <c r="M58" i="11"/>
  <c r="L58" i="11"/>
  <c r="N58" i="11"/>
  <c r="O55" i="4"/>
  <c r="G58" i="1"/>
  <c r="K57" i="1"/>
  <c r="H57" i="1"/>
  <c r="I57" i="1" s="1"/>
  <c r="N56" i="1"/>
  <c r="L56" i="1"/>
  <c r="M56" i="1"/>
  <c r="L56" i="4"/>
  <c r="M56" i="4"/>
  <c r="D18" i="5" s="1"/>
  <c r="N56" i="4"/>
  <c r="E18" i="5" s="1"/>
  <c r="K57" i="4"/>
  <c r="H57" i="4"/>
  <c r="G58" i="4"/>
  <c r="I56" i="4"/>
  <c r="N56" i="6"/>
  <c r="L56" i="6"/>
  <c r="O56" i="6" s="1"/>
  <c r="M56" i="6"/>
  <c r="G58" i="6"/>
  <c r="K57" i="6"/>
  <c r="H57" i="6"/>
  <c r="I57" i="6" s="1"/>
  <c r="O62" i="15" l="1"/>
  <c r="O122" i="14"/>
  <c r="O59" i="13"/>
  <c r="O57" i="12"/>
  <c r="O57" i="16"/>
  <c r="L58" i="16"/>
  <c r="N58" i="16"/>
  <c r="M58" i="16"/>
  <c r="K59" i="16"/>
  <c r="H59" i="16"/>
  <c r="I59" i="16" s="1"/>
  <c r="G60" i="16"/>
  <c r="N63" i="15"/>
  <c r="M63" i="15"/>
  <c r="L63" i="15"/>
  <c r="O63" i="15" s="1"/>
  <c r="G65" i="15"/>
  <c r="K64" i="15"/>
  <c r="H64" i="15"/>
  <c r="I64" i="15" s="1"/>
  <c r="G125" i="14"/>
  <c r="K124" i="14"/>
  <c r="H124" i="14"/>
  <c r="I124" i="14" s="1"/>
  <c r="N123" i="14"/>
  <c r="M123" i="14"/>
  <c r="L123" i="14"/>
  <c r="N60" i="13"/>
  <c r="M60" i="13"/>
  <c r="L60" i="13"/>
  <c r="K61" i="13"/>
  <c r="H61" i="13"/>
  <c r="I61" i="13" s="1"/>
  <c r="G62" i="13"/>
  <c r="N58" i="12"/>
  <c r="M58" i="12"/>
  <c r="L58" i="12"/>
  <c r="K59" i="12"/>
  <c r="G60" i="12"/>
  <c r="H59" i="12"/>
  <c r="I59" i="12" s="1"/>
  <c r="K60" i="11"/>
  <c r="G61" i="11"/>
  <c r="H60" i="11"/>
  <c r="I60" i="11" s="1"/>
  <c r="O58" i="11"/>
  <c r="L59" i="11"/>
  <c r="M59" i="11"/>
  <c r="N59" i="11"/>
  <c r="C18" i="5"/>
  <c r="O56" i="4"/>
  <c r="N57" i="1"/>
  <c r="L57" i="1"/>
  <c r="M57" i="1"/>
  <c r="G59" i="1"/>
  <c r="K58" i="1"/>
  <c r="H58" i="1"/>
  <c r="I57" i="4"/>
  <c r="G59" i="4"/>
  <c r="K58" i="4"/>
  <c r="H58" i="4"/>
  <c r="M57" i="4"/>
  <c r="N57" i="4"/>
  <c r="L57" i="4"/>
  <c r="O57" i="4" s="1"/>
  <c r="G59" i="6"/>
  <c r="K58" i="6"/>
  <c r="H58" i="6"/>
  <c r="I58" i="6" s="1"/>
  <c r="M57" i="6"/>
  <c r="L57" i="6"/>
  <c r="N57" i="6"/>
  <c r="O123" i="14" l="1"/>
  <c r="O60" i="13"/>
  <c r="O58" i="12"/>
  <c r="K60" i="16"/>
  <c r="G61" i="16"/>
  <c r="H60" i="16"/>
  <c r="I60" i="16" s="1"/>
  <c r="M59" i="16"/>
  <c r="L59" i="16"/>
  <c r="N59" i="16"/>
  <c r="O58" i="16"/>
  <c r="L64" i="15"/>
  <c r="M64" i="15"/>
  <c r="N64" i="15"/>
  <c r="G66" i="15"/>
  <c r="K65" i="15"/>
  <c r="H65" i="15"/>
  <c r="I65" i="15" s="1"/>
  <c r="N124" i="14"/>
  <c r="M124" i="14"/>
  <c r="L124" i="14"/>
  <c r="H125" i="14"/>
  <c r="I125" i="14" s="1"/>
  <c r="G126" i="14"/>
  <c r="K125" i="14"/>
  <c r="K62" i="13"/>
  <c r="H62" i="13"/>
  <c r="I62" i="13" s="1"/>
  <c r="G63" i="13"/>
  <c r="N61" i="13"/>
  <c r="M61" i="13"/>
  <c r="L61" i="13"/>
  <c r="K60" i="12"/>
  <c r="H60" i="12"/>
  <c r="I60" i="12" s="1"/>
  <c r="G61" i="12"/>
  <c r="N59" i="12"/>
  <c r="M59" i="12"/>
  <c r="L59" i="12"/>
  <c r="O59" i="11"/>
  <c r="G62" i="11"/>
  <c r="H61" i="11"/>
  <c r="I61" i="11" s="1"/>
  <c r="K61" i="11"/>
  <c r="N60" i="11"/>
  <c r="M60" i="11"/>
  <c r="L60" i="11"/>
  <c r="O57" i="6"/>
  <c r="I58" i="1"/>
  <c r="B27" i="2"/>
  <c r="L58" i="1"/>
  <c r="C27" i="2" s="1"/>
  <c r="N58" i="1"/>
  <c r="E27" i="2" s="1"/>
  <c r="M58" i="1"/>
  <c r="D27" i="2" s="1"/>
  <c r="G60" i="1"/>
  <c r="K59" i="1"/>
  <c r="H59" i="1"/>
  <c r="I59" i="1" s="1"/>
  <c r="I58" i="4"/>
  <c r="G60" i="4"/>
  <c r="K59" i="4"/>
  <c r="H59" i="4"/>
  <c r="L58" i="4"/>
  <c r="N58" i="4"/>
  <c r="M58" i="4"/>
  <c r="N58" i="6"/>
  <c r="M58" i="6"/>
  <c r="L58" i="6"/>
  <c r="O58" i="6" s="1"/>
  <c r="H59" i="6"/>
  <c r="I59" i="6" s="1"/>
  <c r="G60" i="6"/>
  <c r="K59" i="6"/>
  <c r="O61" i="13" l="1"/>
  <c r="O59" i="12"/>
  <c r="O60" i="11"/>
  <c r="O59" i="16"/>
  <c r="H61" i="16"/>
  <c r="I61" i="16" s="1"/>
  <c r="G62" i="16"/>
  <c r="K61" i="16"/>
  <c r="N60" i="16"/>
  <c r="L60" i="16"/>
  <c r="M60" i="16"/>
  <c r="M65" i="15"/>
  <c r="N65" i="15"/>
  <c r="L65" i="15"/>
  <c r="G67" i="15"/>
  <c r="H66" i="15"/>
  <c r="I66" i="15" s="1"/>
  <c r="K66" i="15"/>
  <c r="O64" i="15"/>
  <c r="N125" i="14"/>
  <c r="M125" i="14"/>
  <c r="L125" i="14"/>
  <c r="K126" i="14"/>
  <c r="G127" i="14"/>
  <c r="H126" i="14"/>
  <c r="I126" i="14" s="1"/>
  <c r="O124" i="14"/>
  <c r="G64" i="13"/>
  <c r="K63" i="13"/>
  <c r="H63" i="13"/>
  <c r="I63" i="13" s="1"/>
  <c r="N62" i="13"/>
  <c r="M62" i="13"/>
  <c r="L62" i="13"/>
  <c r="G62" i="12"/>
  <c r="K61" i="12"/>
  <c r="H61" i="12"/>
  <c r="I61" i="12" s="1"/>
  <c r="N60" i="12"/>
  <c r="M60" i="12"/>
  <c r="L60" i="12"/>
  <c r="N61" i="11"/>
  <c r="M61" i="11"/>
  <c r="L61" i="11"/>
  <c r="G63" i="11"/>
  <c r="H62" i="11"/>
  <c r="I62" i="11" s="1"/>
  <c r="K62" i="11"/>
  <c r="O58" i="4"/>
  <c r="M59" i="1"/>
  <c r="N59" i="1"/>
  <c r="L59" i="1"/>
  <c r="G61" i="1"/>
  <c r="K60" i="1"/>
  <c r="H60" i="1"/>
  <c r="I60" i="1" s="1"/>
  <c r="G61" i="4"/>
  <c r="K60" i="4"/>
  <c r="H60" i="4"/>
  <c r="I59" i="4"/>
  <c r="M59" i="4"/>
  <c r="L59" i="4"/>
  <c r="N59" i="4"/>
  <c r="N59" i="6"/>
  <c r="L59" i="6"/>
  <c r="O59" i="6" s="1"/>
  <c r="M59" i="6"/>
  <c r="H60" i="6"/>
  <c r="I60" i="6" s="1"/>
  <c r="G61" i="6"/>
  <c r="K60" i="6"/>
  <c r="O65" i="15" l="1"/>
  <c r="O125" i="14"/>
  <c r="O60" i="12"/>
  <c r="O61" i="11"/>
  <c r="O60" i="16"/>
  <c r="M61" i="16"/>
  <c r="L61" i="16"/>
  <c r="N61" i="16"/>
  <c r="G63" i="16"/>
  <c r="K62" i="16"/>
  <c r="H62" i="16"/>
  <c r="I62" i="16" s="1"/>
  <c r="N66" i="15"/>
  <c r="M66" i="15"/>
  <c r="L66" i="15"/>
  <c r="G68" i="15"/>
  <c r="H67" i="15"/>
  <c r="I67" i="15" s="1"/>
  <c r="K67" i="15"/>
  <c r="G128" i="14"/>
  <c r="K127" i="14"/>
  <c r="H127" i="14"/>
  <c r="I127" i="14" s="1"/>
  <c r="N126" i="14"/>
  <c r="M126" i="14"/>
  <c r="L126" i="14"/>
  <c r="O62" i="13"/>
  <c r="N63" i="13"/>
  <c r="M63" i="13"/>
  <c r="L63" i="13"/>
  <c r="H64" i="13"/>
  <c r="I64" i="13" s="1"/>
  <c r="K64" i="13"/>
  <c r="G65" i="13"/>
  <c r="N61" i="12"/>
  <c r="M61" i="12"/>
  <c r="L61" i="12"/>
  <c r="H62" i="12"/>
  <c r="I62" i="12" s="1"/>
  <c r="G63" i="12"/>
  <c r="K62" i="12"/>
  <c r="K63" i="11"/>
  <c r="H63" i="11"/>
  <c r="I63" i="11" s="1"/>
  <c r="G64" i="11"/>
  <c r="N62" i="11"/>
  <c r="L62" i="11"/>
  <c r="M62" i="11"/>
  <c r="O59" i="4"/>
  <c r="N60" i="1"/>
  <c r="L60" i="1"/>
  <c r="M60" i="1"/>
  <c r="G62" i="1"/>
  <c r="K61" i="1"/>
  <c r="H61" i="1"/>
  <c r="I60" i="4"/>
  <c r="N60" i="4"/>
  <c r="M60" i="4"/>
  <c r="L60" i="4"/>
  <c r="O60" i="4" s="1"/>
  <c r="K61" i="4"/>
  <c r="G62" i="4"/>
  <c r="H61" i="4"/>
  <c r="N60" i="6"/>
  <c r="M60" i="6"/>
  <c r="L60" i="6"/>
  <c r="K61" i="6"/>
  <c r="H61" i="6"/>
  <c r="G62" i="6"/>
  <c r="O66" i="15" l="1"/>
  <c r="O126" i="14"/>
  <c r="O63" i="13"/>
  <c r="N62" i="16"/>
  <c r="M62" i="16"/>
  <c r="L62" i="16"/>
  <c r="H63" i="16"/>
  <c r="I63" i="16" s="1"/>
  <c r="G64" i="16"/>
  <c r="K63" i="16"/>
  <c r="O61" i="16"/>
  <c r="N67" i="15"/>
  <c r="M67" i="15"/>
  <c r="L67" i="15"/>
  <c r="G69" i="15"/>
  <c r="K68" i="15"/>
  <c r="H68" i="15"/>
  <c r="I68" i="15" s="1"/>
  <c r="N127" i="14"/>
  <c r="M127" i="14"/>
  <c r="L127" i="14"/>
  <c r="H128" i="14"/>
  <c r="I128" i="14" s="1"/>
  <c r="K128" i="14"/>
  <c r="G129" i="14"/>
  <c r="K65" i="13"/>
  <c r="H65" i="13"/>
  <c r="I65" i="13" s="1"/>
  <c r="G66" i="13"/>
  <c r="N64" i="13"/>
  <c r="M64" i="13"/>
  <c r="L64" i="13"/>
  <c r="O61" i="12"/>
  <c r="N62" i="12"/>
  <c r="M62" i="12"/>
  <c r="L62" i="12"/>
  <c r="K63" i="12"/>
  <c r="H63" i="12"/>
  <c r="I63" i="12" s="1"/>
  <c r="G64" i="12"/>
  <c r="O62" i="11"/>
  <c r="K64" i="11"/>
  <c r="H64" i="11"/>
  <c r="I64" i="11" s="1"/>
  <c r="G65" i="11"/>
  <c r="N63" i="11"/>
  <c r="M63" i="11"/>
  <c r="L63" i="11"/>
  <c r="O60" i="6"/>
  <c r="I61" i="1"/>
  <c r="B28" i="2"/>
  <c r="M61" i="1"/>
  <c r="D28" i="2" s="1"/>
  <c r="N61" i="1"/>
  <c r="E28" i="2" s="1"/>
  <c r="L61" i="1"/>
  <c r="C28" i="2" s="1"/>
  <c r="G63" i="1"/>
  <c r="K62" i="1"/>
  <c r="H62" i="1"/>
  <c r="I61" i="6"/>
  <c r="B14" i="7"/>
  <c r="I61" i="4"/>
  <c r="H62" i="4"/>
  <c r="G63" i="4"/>
  <c r="K62" i="4"/>
  <c r="M61" i="4"/>
  <c r="N61" i="4"/>
  <c r="L61" i="4"/>
  <c r="K62" i="6"/>
  <c r="G63" i="6"/>
  <c r="H62" i="6"/>
  <c r="N61" i="6"/>
  <c r="E14" i="7" s="1"/>
  <c r="L61" i="6"/>
  <c r="M61" i="6"/>
  <c r="D14" i="7" s="1"/>
  <c r="O62" i="16" l="1"/>
  <c r="O127" i="14"/>
  <c r="O64" i="13"/>
  <c r="O62" i="12"/>
  <c r="O63" i="11"/>
  <c r="N63" i="16"/>
  <c r="M63" i="16"/>
  <c r="L63" i="16"/>
  <c r="H64" i="16"/>
  <c r="I64" i="16" s="1"/>
  <c r="G65" i="16"/>
  <c r="K64" i="16"/>
  <c r="L68" i="15"/>
  <c r="N68" i="15"/>
  <c r="M68" i="15"/>
  <c r="G70" i="15"/>
  <c r="H69" i="15"/>
  <c r="I69" i="15" s="1"/>
  <c r="K69" i="15"/>
  <c r="O67" i="15"/>
  <c r="G130" i="14"/>
  <c r="K129" i="14"/>
  <c r="H129" i="14"/>
  <c r="I129" i="14" s="1"/>
  <c r="N128" i="14"/>
  <c r="M128" i="14"/>
  <c r="L128" i="14"/>
  <c r="K66" i="13"/>
  <c r="H66" i="13"/>
  <c r="I66" i="13" s="1"/>
  <c r="G67" i="13"/>
  <c r="N65" i="13"/>
  <c r="M65" i="13"/>
  <c r="L65" i="13"/>
  <c r="G65" i="12"/>
  <c r="K64" i="12"/>
  <c r="H64" i="12"/>
  <c r="I64" i="12" s="1"/>
  <c r="N63" i="12"/>
  <c r="M63" i="12"/>
  <c r="L63" i="12"/>
  <c r="G66" i="11"/>
  <c r="K65" i="11"/>
  <c r="H65" i="11"/>
  <c r="I65" i="11" s="1"/>
  <c r="N64" i="11"/>
  <c r="M64" i="11"/>
  <c r="L64" i="11"/>
  <c r="C14" i="7"/>
  <c r="O61" i="6"/>
  <c r="O61" i="4"/>
  <c r="L62" i="1"/>
  <c r="C29" i="2" s="1"/>
  <c r="M62" i="1"/>
  <c r="D29" i="2" s="1"/>
  <c r="N62" i="1"/>
  <c r="E29" i="2" s="1"/>
  <c r="I62" i="6"/>
  <c r="B15" i="7"/>
  <c r="G64" i="1"/>
  <c r="K63" i="1"/>
  <c r="H63" i="1"/>
  <c r="I63" i="1" s="1"/>
  <c r="I62" i="1"/>
  <c r="B29" i="2"/>
  <c r="N62" i="4"/>
  <c r="L62" i="4"/>
  <c r="M62" i="4"/>
  <c r="H63" i="4"/>
  <c r="G64" i="4"/>
  <c r="K63" i="4"/>
  <c r="I62" i="4"/>
  <c r="K63" i="6"/>
  <c r="G64" i="6"/>
  <c r="H63" i="6"/>
  <c r="L62" i="6"/>
  <c r="N62" i="6"/>
  <c r="E15" i="7" s="1"/>
  <c r="M62" i="6"/>
  <c r="D15" i="7" s="1"/>
  <c r="O63" i="16" l="1"/>
  <c r="O65" i="13"/>
  <c r="O63" i="12"/>
  <c r="O64" i="11"/>
  <c r="N64" i="16"/>
  <c r="M64" i="16"/>
  <c r="L64" i="16"/>
  <c r="K65" i="16"/>
  <c r="G66" i="16"/>
  <c r="H65" i="16"/>
  <c r="I65" i="16" s="1"/>
  <c r="N69" i="15"/>
  <c r="M69" i="15"/>
  <c r="L69" i="15"/>
  <c r="G71" i="15"/>
  <c r="H70" i="15"/>
  <c r="I70" i="15" s="1"/>
  <c r="K70" i="15"/>
  <c r="O68" i="15"/>
  <c r="O128" i="14"/>
  <c r="N129" i="14"/>
  <c r="M129" i="14"/>
  <c r="L129" i="14"/>
  <c r="G131" i="14"/>
  <c r="K130" i="14"/>
  <c r="H130" i="14"/>
  <c r="I130" i="14" s="1"/>
  <c r="G68" i="13"/>
  <c r="K67" i="13"/>
  <c r="H67" i="13"/>
  <c r="I67" i="13" s="1"/>
  <c r="N66" i="13"/>
  <c r="M66" i="13"/>
  <c r="L66" i="13"/>
  <c r="N64" i="12"/>
  <c r="M64" i="12"/>
  <c r="L64" i="12"/>
  <c r="H65" i="12"/>
  <c r="I65" i="12" s="1"/>
  <c r="G66" i="12"/>
  <c r="K65" i="12"/>
  <c r="N65" i="11"/>
  <c r="M65" i="11"/>
  <c r="L65" i="11"/>
  <c r="K66" i="11"/>
  <c r="G67" i="11"/>
  <c r="H66" i="11"/>
  <c r="I66" i="11" s="1"/>
  <c r="C15" i="7"/>
  <c r="O62" i="6"/>
  <c r="O62" i="4"/>
  <c r="G65" i="1"/>
  <c r="K64" i="1"/>
  <c r="H64" i="1"/>
  <c r="I64" i="1" s="1"/>
  <c r="I63" i="6"/>
  <c r="B16" i="7"/>
  <c r="N63" i="1"/>
  <c r="L63" i="1"/>
  <c r="M63" i="1"/>
  <c r="I63" i="4"/>
  <c r="N63" i="4"/>
  <c r="M63" i="4"/>
  <c r="L63" i="4"/>
  <c r="H64" i="4"/>
  <c r="G65" i="4"/>
  <c r="K64" i="4"/>
  <c r="G65" i="6"/>
  <c r="K64" i="6"/>
  <c r="H64" i="6"/>
  <c r="M63" i="6"/>
  <c r="D16" i="7" s="1"/>
  <c r="L63" i="6"/>
  <c r="N63" i="6"/>
  <c r="E16" i="7" s="1"/>
  <c r="O69" i="15" l="1"/>
  <c r="O64" i="16"/>
  <c r="O129" i="14"/>
  <c r="O66" i="13"/>
  <c r="H66" i="16"/>
  <c r="I66" i="16" s="1"/>
  <c r="K66" i="16"/>
  <c r="G67" i="16"/>
  <c r="M65" i="16"/>
  <c r="L65" i="16"/>
  <c r="N65" i="16"/>
  <c r="M70" i="15"/>
  <c r="N70" i="15"/>
  <c r="L70" i="15"/>
  <c r="G72" i="15"/>
  <c r="K71" i="15"/>
  <c r="H71" i="15"/>
  <c r="I71" i="15" s="1"/>
  <c r="N130" i="14"/>
  <c r="M130" i="14"/>
  <c r="L130" i="14"/>
  <c r="K131" i="14"/>
  <c r="H131" i="14"/>
  <c r="I131" i="14" s="1"/>
  <c r="G132" i="14"/>
  <c r="N67" i="13"/>
  <c r="M67" i="13"/>
  <c r="L67" i="13"/>
  <c r="H68" i="13"/>
  <c r="I68" i="13" s="1"/>
  <c r="K68" i="13"/>
  <c r="G69" i="13"/>
  <c r="G67" i="12"/>
  <c r="K66" i="12"/>
  <c r="H66" i="12"/>
  <c r="I66" i="12" s="1"/>
  <c r="N65" i="12"/>
  <c r="M65" i="12"/>
  <c r="L65" i="12"/>
  <c r="O64" i="12"/>
  <c r="O65" i="11"/>
  <c r="K67" i="11"/>
  <c r="H67" i="11"/>
  <c r="I67" i="11" s="1"/>
  <c r="G68" i="11"/>
  <c r="M66" i="11"/>
  <c r="L66" i="11"/>
  <c r="N66" i="11"/>
  <c r="O63" i="4"/>
  <c r="C16" i="7"/>
  <c r="O63" i="6"/>
  <c r="I64" i="6"/>
  <c r="B17" i="7"/>
  <c r="N64" i="1"/>
  <c r="L64" i="1"/>
  <c r="M64" i="1"/>
  <c r="G66" i="1"/>
  <c r="K65" i="1"/>
  <c r="H65" i="1"/>
  <c r="I65" i="1" s="1"/>
  <c r="M64" i="4"/>
  <c r="N64" i="4"/>
  <c r="L64" i="4"/>
  <c r="O64" i="4" s="1"/>
  <c r="G66" i="4"/>
  <c r="K65" i="4"/>
  <c r="H65" i="4"/>
  <c r="I64" i="4"/>
  <c r="N64" i="6"/>
  <c r="E17" i="7" s="1"/>
  <c r="M64" i="6"/>
  <c r="D17" i="7" s="1"/>
  <c r="L64" i="6"/>
  <c r="G66" i="6"/>
  <c r="K65" i="6"/>
  <c r="H65" i="6"/>
  <c r="I65" i="6" s="1"/>
  <c r="O70" i="15" l="1"/>
  <c r="O67" i="13"/>
  <c r="O65" i="12"/>
  <c r="O65" i="16"/>
  <c r="K67" i="16"/>
  <c r="H67" i="16"/>
  <c r="I67" i="16" s="1"/>
  <c r="G68" i="16"/>
  <c r="L66" i="16"/>
  <c r="N66" i="16"/>
  <c r="M66" i="16"/>
  <c r="L71" i="15"/>
  <c r="N71" i="15"/>
  <c r="M71" i="15"/>
  <c r="G73" i="15"/>
  <c r="K72" i="15"/>
  <c r="H72" i="15"/>
  <c r="I72" i="15" s="1"/>
  <c r="G133" i="14"/>
  <c r="K132" i="14"/>
  <c r="H132" i="14"/>
  <c r="I132" i="14" s="1"/>
  <c r="N131" i="14"/>
  <c r="M131" i="14"/>
  <c r="L131" i="14"/>
  <c r="O130" i="14"/>
  <c r="K69" i="13"/>
  <c r="H69" i="13"/>
  <c r="I69" i="13" s="1"/>
  <c r="G70" i="13"/>
  <c r="N68" i="13"/>
  <c r="M68" i="13"/>
  <c r="L68" i="13"/>
  <c r="N66" i="12"/>
  <c r="M66" i="12"/>
  <c r="L66" i="12"/>
  <c r="G68" i="12"/>
  <c r="K67" i="12"/>
  <c r="H67" i="12"/>
  <c r="I67" i="12" s="1"/>
  <c r="K68" i="11"/>
  <c r="G69" i="11"/>
  <c r="H68" i="11"/>
  <c r="I68" i="11" s="1"/>
  <c r="O66" i="11"/>
  <c r="L67" i="11"/>
  <c r="M67" i="11"/>
  <c r="N67" i="11"/>
  <c r="C17" i="7"/>
  <c r="O64" i="6"/>
  <c r="G67" i="1"/>
  <c r="K66" i="1"/>
  <c r="H66" i="1"/>
  <c r="I66" i="1" s="1"/>
  <c r="N65" i="1"/>
  <c r="L65" i="1"/>
  <c r="M65" i="1"/>
  <c r="I65" i="4"/>
  <c r="M65" i="4"/>
  <c r="N65" i="4"/>
  <c r="L65" i="4"/>
  <c r="G67" i="4"/>
  <c r="K66" i="4"/>
  <c r="H66" i="4"/>
  <c r="G67" i="6"/>
  <c r="K66" i="6"/>
  <c r="H66" i="6"/>
  <c r="I66" i="6" s="1"/>
  <c r="N65" i="6"/>
  <c r="M65" i="6"/>
  <c r="L65" i="6"/>
  <c r="O65" i="6" s="1"/>
  <c r="O131" i="14" l="1"/>
  <c r="O68" i="13"/>
  <c r="O66" i="12"/>
  <c r="O66" i="16"/>
  <c r="K68" i="16"/>
  <c r="H68" i="16"/>
  <c r="I68" i="16" s="1"/>
  <c r="G69" i="16"/>
  <c r="M67" i="16"/>
  <c r="L67" i="16"/>
  <c r="N67" i="16"/>
  <c r="L72" i="15"/>
  <c r="N72" i="15"/>
  <c r="M72" i="15"/>
  <c r="G74" i="15"/>
  <c r="K73" i="15"/>
  <c r="H73" i="15"/>
  <c r="I73" i="15" s="1"/>
  <c r="O71" i="15"/>
  <c r="N132" i="14"/>
  <c r="M132" i="14"/>
  <c r="L132" i="14"/>
  <c r="H133" i="14"/>
  <c r="I133" i="14" s="1"/>
  <c r="K133" i="14"/>
  <c r="G134" i="14"/>
  <c r="K70" i="13"/>
  <c r="G71" i="13"/>
  <c r="H70" i="13"/>
  <c r="I70" i="13" s="1"/>
  <c r="N69" i="13"/>
  <c r="M69" i="13"/>
  <c r="L69" i="13"/>
  <c r="N67" i="12"/>
  <c r="M67" i="12"/>
  <c r="L67" i="12"/>
  <c r="K68" i="12"/>
  <c r="H68" i="12"/>
  <c r="I68" i="12" s="1"/>
  <c r="G69" i="12"/>
  <c r="G70" i="11"/>
  <c r="H69" i="11"/>
  <c r="I69" i="11" s="1"/>
  <c r="K69" i="11"/>
  <c r="O67" i="11"/>
  <c r="N68" i="11"/>
  <c r="M68" i="11"/>
  <c r="L68" i="11"/>
  <c r="O65" i="4"/>
  <c r="N66" i="1"/>
  <c r="M66" i="1"/>
  <c r="L66" i="1"/>
  <c r="G68" i="1"/>
  <c r="K67" i="1"/>
  <c r="H67" i="1"/>
  <c r="I67" i="1" s="1"/>
  <c r="L66" i="4"/>
  <c r="M66" i="4"/>
  <c r="N66" i="4"/>
  <c r="G68" i="4"/>
  <c r="K67" i="4"/>
  <c r="H67" i="4"/>
  <c r="I66" i="4"/>
  <c r="N66" i="6"/>
  <c r="L66" i="6"/>
  <c r="O66" i="6" s="1"/>
  <c r="M66" i="6"/>
  <c r="H67" i="6"/>
  <c r="I67" i="6" s="1"/>
  <c r="G68" i="6"/>
  <c r="K67" i="6"/>
  <c r="O72" i="15" l="1"/>
  <c r="O132" i="14"/>
  <c r="O69" i="13"/>
  <c r="O67" i="12"/>
  <c r="O68" i="11"/>
  <c r="O67" i="16"/>
  <c r="G70" i="16"/>
  <c r="H69" i="16"/>
  <c r="I69" i="16" s="1"/>
  <c r="K69" i="16"/>
  <c r="N68" i="16"/>
  <c r="L68" i="16"/>
  <c r="M68" i="16"/>
  <c r="M73" i="15"/>
  <c r="N73" i="15"/>
  <c r="L73" i="15"/>
  <c r="G75" i="15"/>
  <c r="H74" i="15"/>
  <c r="I74" i="15" s="1"/>
  <c r="K74" i="15"/>
  <c r="K134" i="14"/>
  <c r="G135" i="14"/>
  <c r="H134" i="14"/>
  <c r="I134" i="14" s="1"/>
  <c r="N133" i="14"/>
  <c r="M133" i="14"/>
  <c r="L133" i="14"/>
  <c r="G72" i="13"/>
  <c r="H71" i="13"/>
  <c r="I71" i="13" s="1"/>
  <c r="K71" i="13"/>
  <c r="N70" i="13"/>
  <c r="M70" i="13"/>
  <c r="L70" i="13"/>
  <c r="G70" i="12"/>
  <c r="K69" i="12"/>
  <c r="H69" i="12"/>
  <c r="I69" i="12" s="1"/>
  <c r="N68" i="12"/>
  <c r="M68" i="12"/>
  <c r="L68" i="12"/>
  <c r="N69" i="11"/>
  <c r="M69" i="11"/>
  <c r="L69" i="11"/>
  <c r="G71" i="11"/>
  <c r="H70" i="11"/>
  <c r="I70" i="11" s="1"/>
  <c r="K70" i="11"/>
  <c r="O66" i="4"/>
  <c r="G69" i="1"/>
  <c r="K68" i="1"/>
  <c r="H68" i="1"/>
  <c r="M67" i="1"/>
  <c r="L67" i="1"/>
  <c r="N67" i="1"/>
  <c r="I67" i="4"/>
  <c r="N67" i="4"/>
  <c r="M67" i="4"/>
  <c r="L67" i="4"/>
  <c r="K68" i="4"/>
  <c r="G69" i="4"/>
  <c r="H68" i="4"/>
  <c r="N67" i="6"/>
  <c r="M67" i="6"/>
  <c r="L67" i="6"/>
  <c r="O67" i="6" s="1"/>
  <c r="H68" i="6"/>
  <c r="K68" i="6"/>
  <c r="G69" i="6"/>
  <c r="O70" i="13" l="1"/>
  <c r="O68" i="16"/>
  <c r="M69" i="16"/>
  <c r="L69" i="16"/>
  <c r="N69" i="16"/>
  <c r="G71" i="16"/>
  <c r="K70" i="16"/>
  <c r="H70" i="16"/>
  <c r="I70" i="16" s="1"/>
  <c r="G76" i="15"/>
  <c r="H75" i="15"/>
  <c r="I75" i="15" s="1"/>
  <c r="K75" i="15"/>
  <c r="N74" i="15"/>
  <c r="L74" i="15"/>
  <c r="M74" i="15"/>
  <c r="O73" i="15"/>
  <c r="O133" i="14"/>
  <c r="G136" i="14"/>
  <c r="K135" i="14"/>
  <c r="H135" i="14"/>
  <c r="I135" i="14" s="1"/>
  <c r="N134" i="14"/>
  <c r="M134" i="14"/>
  <c r="L134" i="14"/>
  <c r="N71" i="13"/>
  <c r="M71" i="13"/>
  <c r="L71" i="13"/>
  <c r="H72" i="13"/>
  <c r="I72" i="13" s="1"/>
  <c r="K72" i="13"/>
  <c r="G73" i="13"/>
  <c r="O68" i="12"/>
  <c r="N69" i="12"/>
  <c r="M69" i="12"/>
  <c r="L69" i="12"/>
  <c r="H70" i="12"/>
  <c r="I70" i="12" s="1"/>
  <c r="G71" i="12"/>
  <c r="K70" i="12"/>
  <c r="N70" i="11"/>
  <c r="M70" i="11"/>
  <c r="L70" i="11"/>
  <c r="K71" i="11"/>
  <c r="H71" i="11"/>
  <c r="I71" i="11" s="1"/>
  <c r="G72" i="11"/>
  <c r="O69" i="11"/>
  <c r="O67" i="4"/>
  <c r="I68" i="1"/>
  <c r="B30" i="2"/>
  <c r="L68" i="1"/>
  <c r="C30" i="2" s="1"/>
  <c r="M68" i="1"/>
  <c r="D30" i="2" s="1"/>
  <c r="N68" i="1"/>
  <c r="E30" i="2" s="1"/>
  <c r="I68" i="6"/>
  <c r="B18" i="7"/>
  <c r="G70" i="1"/>
  <c r="K69" i="1"/>
  <c r="H69" i="1"/>
  <c r="I69" i="1" s="1"/>
  <c r="I68" i="4"/>
  <c r="K69" i="4"/>
  <c r="G70" i="4"/>
  <c r="H69" i="4"/>
  <c r="M68" i="4"/>
  <c r="L68" i="4"/>
  <c r="N68" i="4"/>
  <c r="K69" i="6"/>
  <c r="H69" i="6"/>
  <c r="I69" i="6" s="1"/>
  <c r="G70" i="6"/>
  <c r="L68" i="6"/>
  <c r="M68" i="6"/>
  <c r="D18" i="7" s="1"/>
  <c r="N68" i="6"/>
  <c r="E18" i="7" s="1"/>
  <c r="O134" i="14" l="1"/>
  <c r="O71" i="13"/>
  <c r="O69" i="12"/>
  <c r="O70" i="11"/>
  <c r="N70" i="16"/>
  <c r="M70" i="16"/>
  <c r="L70" i="16"/>
  <c r="G72" i="16"/>
  <c r="H71" i="16"/>
  <c r="I71" i="16" s="1"/>
  <c r="K71" i="16"/>
  <c r="O69" i="16"/>
  <c r="O74" i="15"/>
  <c r="N75" i="15"/>
  <c r="M75" i="15"/>
  <c r="L75" i="15"/>
  <c r="G77" i="15"/>
  <c r="K76" i="15"/>
  <c r="H76" i="15"/>
  <c r="I76" i="15" s="1"/>
  <c r="H136" i="14"/>
  <c r="I136" i="14" s="1"/>
  <c r="K136" i="14"/>
  <c r="G137" i="14"/>
  <c r="N135" i="14"/>
  <c r="M135" i="14"/>
  <c r="L135" i="14"/>
  <c r="K73" i="13"/>
  <c r="H73" i="13"/>
  <c r="I73" i="13" s="1"/>
  <c r="G74" i="13"/>
  <c r="N72" i="13"/>
  <c r="M72" i="13"/>
  <c r="L72" i="13"/>
  <c r="O72" i="13" s="1"/>
  <c r="N70" i="12"/>
  <c r="M70" i="12"/>
  <c r="L70" i="12"/>
  <c r="K71" i="12"/>
  <c r="H71" i="12"/>
  <c r="I71" i="12" s="1"/>
  <c r="G72" i="12"/>
  <c r="K72" i="11"/>
  <c r="H72" i="11"/>
  <c r="I72" i="11" s="1"/>
  <c r="G73" i="11"/>
  <c r="N71" i="11"/>
  <c r="M71" i="11"/>
  <c r="L71" i="11"/>
  <c r="C18" i="7"/>
  <c r="O68" i="6"/>
  <c r="O68" i="4"/>
  <c r="G71" i="1"/>
  <c r="K70" i="1"/>
  <c r="H70" i="1"/>
  <c r="N69" i="1"/>
  <c r="L69" i="1"/>
  <c r="M69" i="1"/>
  <c r="I69" i="4"/>
  <c r="G71" i="4"/>
  <c r="H70" i="4"/>
  <c r="B19" i="5" s="1"/>
  <c r="K70" i="4"/>
  <c r="M69" i="4"/>
  <c r="N69" i="4"/>
  <c r="L69" i="4"/>
  <c r="O69" i="4" s="1"/>
  <c r="N69" i="6"/>
  <c r="M69" i="6"/>
  <c r="L69" i="6"/>
  <c r="O69" i="6" s="1"/>
  <c r="K70" i="6"/>
  <c r="H70" i="6"/>
  <c r="I70" i="6" s="1"/>
  <c r="G71" i="6"/>
  <c r="O75" i="15" l="1"/>
  <c r="O70" i="16"/>
  <c r="O70" i="12"/>
  <c r="O71" i="11"/>
  <c r="N71" i="16"/>
  <c r="M71" i="16"/>
  <c r="L71" i="16"/>
  <c r="H72" i="16"/>
  <c r="I72" i="16" s="1"/>
  <c r="G73" i="16"/>
  <c r="K72" i="16"/>
  <c r="L76" i="15"/>
  <c r="M76" i="15"/>
  <c r="N76" i="15"/>
  <c r="G78" i="15"/>
  <c r="H77" i="15"/>
  <c r="I77" i="15" s="1"/>
  <c r="K77" i="15"/>
  <c r="O135" i="14"/>
  <c r="G138" i="14"/>
  <c r="K137" i="14"/>
  <c r="H137" i="14"/>
  <c r="I137" i="14" s="1"/>
  <c r="N136" i="14"/>
  <c r="M136" i="14"/>
  <c r="L136" i="14"/>
  <c r="K74" i="13"/>
  <c r="G75" i="13"/>
  <c r="H74" i="13"/>
  <c r="I74" i="13" s="1"/>
  <c r="N73" i="13"/>
  <c r="M73" i="13"/>
  <c r="L73" i="13"/>
  <c r="G73" i="12"/>
  <c r="K72" i="12"/>
  <c r="H72" i="12"/>
  <c r="I72" i="12" s="1"/>
  <c r="N71" i="12"/>
  <c r="M71" i="12"/>
  <c r="L71" i="12"/>
  <c r="G74" i="11"/>
  <c r="K73" i="11"/>
  <c r="H73" i="11"/>
  <c r="I73" i="11" s="1"/>
  <c r="N72" i="11"/>
  <c r="M72" i="11"/>
  <c r="L72" i="11"/>
  <c r="L70" i="1"/>
  <c r="C31" i="2" s="1"/>
  <c r="M70" i="1"/>
  <c r="D31" i="2" s="1"/>
  <c r="N70" i="1"/>
  <c r="E31" i="2" s="1"/>
  <c r="I70" i="1"/>
  <c r="B31" i="2"/>
  <c r="G72" i="1"/>
  <c r="K71" i="1"/>
  <c r="H71" i="1"/>
  <c r="I71" i="1" s="1"/>
  <c r="L70" i="4"/>
  <c r="N70" i="4"/>
  <c r="E19" i="5" s="1"/>
  <c r="M70" i="4"/>
  <c r="D19" i="5" s="1"/>
  <c r="I70" i="4"/>
  <c r="G72" i="4"/>
  <c r="K71" i="4"/>
  <c r="H71" i="4"/>
  <c r="B20" i="5" s="1"/>
  <c r="L70" i="6"/>
  <c r="O70" i="6" s="1"/>
  <c r="M70" i="6"/>
  <c r="N70" i="6"/>
  <c r="K71" i="6"/>
  <c r="G72" i="6"/>
  <c r="H71" i="6"/>
  <c r="I71" i="6" s="1"/>
  <c r="O71" i="16" l="1"/>
  <c r="O136" i="14"/>
  <c r="O73" i="13"/>
  <c r="O71" i="12"/>
  <c r="N72" i="16"/>
  <c r="M72" i="16"/>
  <c r="L72" i="16"/>
  <c r="K73" i="16"/>
  <c r="G74" i="16"/>
  <c r="H73" i="16"/>
  <c r="I73" i="16" s="1"/>
  <c r="M77" i="15"/>
  <c r="L77" i="15"/>
  <c r="N77" i="15"/>
  <c r="G79" i="15"/>
  <c r="K78" i="15"/>
  <c r="H78" i="15"/>
  <c r="I78" i="15" s="1"/>
  <c r="O76" i="15"/>
  <c r="N137" i="14"/>
  <c r="M137" i="14"/>
  <c r="L137" i="14"/>
  <c r="K138" i="14"/>
  <c r="H138" i="14"/>
  <c r="I138" i="14" s="1"/>
  <c r="G139" i="14"/>
  <c r="G76" i="13"/>
  <c r="H75" i="13"/>
  <c r="I75" i="13" s="1"/>
  <c r="K75" i="13"/>
  <c r="N74" i="13"/>
  <c r="M74" i="13"/>
  <c r="L74" i="13"/>
  <c r="N72" i="12"/>
  <c r="M72" i="12"/>
  <c r="L72" i="12"/>
  <c r="H73" i="12"/>
  <c r="I73" i="12" s="1"/>
  <c r="G74" i="12"/>
  <c r="K73" i="12"/>
  <c r="O72" i="11"/>
  <c r="N73" i="11"/>
  <c r="M73" i="11"/>
  <c r="L73" i="11"/>
  <c r="K74" i="11"/>
  <c r="G75" i="11"/>
  <c r="H74" i="11"/>
  <c r="I74" i="11" s="1"/>
  <c r="C19" i="5"/>
  <c r="O70" i="4"/>
  <c r="L71" i="1"/>
  <c r="M71" i="1"/>
  <c r="N71" i="1"/>
  <c r="G73" i="1"/>
  <c r="K72" i="1"/>
  <c r="H72" i="1"/>
  <c r="I71" i="4"/>
  <c r="L71" i="4"/>
  <c r="N71" i="4"/>
  <c r="E20" i="5" s="1"/>
  <c r="M71" i="4"/>
  <c r="D20" i="5" s="1"/>
  <c r="G73" i="4"/>
  <c r="K72" i="4"/>
  <c r="H72" i="4"/>
  <c r="B21" i="5" s="1"/>
  <c r="H72" i="6"/>
  <c r="I72" i="6" s="1"/>
  <c r="G73" i="6"/>
  <c r="K72" i="6"/>
  <c r="M71" i="6"/>
  <c r="L71" i="6"/>
  <c r="N71" i="6"/>
  <c r="O72" i="16" l="1"/>
  <c r="O137" i="14"/>
  <c r="O74" i="13"/>
  <c r="O72" i="12"/>
  <c r="O73" i="11"/>
  <c r="H74" i="16"/>
  <c r="I74" i="16" s="1"/>
  <c r="G75" i="16"/>
  <c r="K74" i="16"/>
  <c r="N73" i="16"/>
  <c r="M73" i="16"/>
  <c r="L73" i="16"/>
  <c r="N78" i="15"/>
  <c r="L78" i="15"/>
  <c r="M78" i="15"/>
  <c r="G80" i="15"/>
  <c r="K79" i="15"/>
  <c r="H79" i="15"/>
  <c r="I79" i="15" s="1"/>
  <c r="O77" i="15"/>
  <c r="N138" i="14"/>
  <c r="M138" i="14"/>
  <c r="L138" i="14"/>
  <c r="K139" i="14"/>
  <c r="H139" i="14"/>
  <c r="I139" i="14" s="1"/>
  <c r="G140" i="14"/>
  <c r="N75" i="13"/>
  <c r="M75" i="13"/>
  <c r="L75" i="13"/>
  <c r="H76" i="13"/>
  <c r="I76" i="13" s="1"/>
  <c r="G77" i="13"/>
  <c r="K76" i="13"/>
  <c r="N73" i="12"/>
  <c r="M73" i="12"/>
  <c r="L73" i="12"/>
  <c r="G75" i="12"/>
  <c r="K74" i="12"/>
  <c r="H74" i="12"/>
  <c r="I74" i="12" s="1"/>
  <c r="K75" i="11"/>
  <c r="H75" i="11"/>
  <c r="I75" i="11" s="1"/>
  <c r="G76" i="11"/>
  <c r="M74" i="11"/>
  <c r="L74" i="11"/>
  <c r="N74" i="11"/>
  <c r="O71" i="6"/>
  <c r="C20" i="5"/>
  <c r="O71" i="4"/>
  <c r="I72" i="1"/>
  <c r="B32" i="2"/>
  <c r="N72" i="1"/>
  <c r="E32" i="2" s="1"/>
  <c r="L72" i="1"/>
  <c r="C32" i="2" s="1"/>
  <c r="M72" i="1"/>
  <c r="D32" i="2" s="1"/>
  <c r="G74" i="1"/>
  <c r="K73" i="1"/>
  <c r="H73" i="1"/>
  <c r="I72" i="4"/>
  <c r="N72" i="4"/>
  <c r="E21" i="5" s="1"/>
  <c r="M72" i="4"/>
  <c r="D21" i="5" s="1"/>
  <c r="L72" i="4"/>
  <c r="K73" i="4"/>
  <c r="G74" i="4"/>
  <c r="H73" i="4"/>
  <c r="G74" i="6"/>
  <c r="K73" i="6"/>
  <c r="H73" i="6"/>
  <c r="I73" i="6" s="1"/>
  <c r="N72" i="6"/>
  <c r="M72" i="6"/>
  <c r="L72" i="6"/>
  <c r="O72" i="6" s="1"/>
  <c r="O73" i="16" l="1"/>
  <c r="O78" i="15"/>
  <c r="O73" i="12"/>
  <c r="L74" i="16"/>
  <c r="N74" i="16"/>
  <c r="M74" i="16"/>
  <c r="K75" i="16"/>
  <c r="H75" i="16"/>
  <c r="I75" i="16" s="1"/>
  <c r="G76" i="16"/>
  <c r="N79" i="15"/>
  <c r="L79" i="15"/>
  <c r="M79" i="15"/>
  <c r="G81" i="15"/>
  <c r="H80" i="15"/>
  <c r="I80" i="15" s="1"/>
  <c r="K80" i="15"/>
  <c r="G141" i="14"/>
  <c r="K140" i="14"/>
  <c r="H140" i="14"/>
  <c r="I140" i="14" s="1"/>
  <c r="N139" i="14"/>
  <c r="M139" i="14"/>
  <c r="L139" i="14"/>
  <c r="O138" i="14"/>
  <c r="N76" i="13"/>
  <c r="M76" i="13"/>
  <c r="L76" i="13"/>
  <c r="K77" i="13"/>
  <c r="H77" i="13"/>
  <c r="I77" i="13" s="1"/>
  <c r="G78" i="13"/>
  <c r="O75" i="13"/>
  <c r="N74" i="12"/>
  <c r="M74" i="12"/>
  <c r="L74" i="12"/>
  <c r="G76" i="12"/>
  <c r="K75" i="12"/>
  <c r="H75" i="12"/>
  <c r="I75" i="12" s="1"/>
  <c r="K76" i="11"/>
  <c r="G77" i="11"/>
  <c r="H76" i="11"/>
  <c r="I76" i="11" s="1"/>
  <c r="O74" i="11"/>
  <c r="L75" i="11"/>
  <c r="M75" i="11"/>
  <c r="N75" i="11"/>
  <c r="C21" i="5"/>
  <c r="O72" i="4"/>
  <c r="I73" i="1"/>
  <c r="B33" i="2"/>
  <c r="L73" i="1"/>
  <c r="C33" i="2" s="1"/>
  <c r="N73" i="1"/>
  <c r="E33" i="2" s="1"/>
  <c r="M73" i="1"/>
  <c r="D33" i="2" s="1"/>
  <c r="G75" i="1"/>
  <c r="K74" i="1"/>
  <c r="H74" i="1"/>
  <c r="I73" i="4"/>
  <c r="G75" i="4"/>
  <c r="K74" i="4"/>
  <c r="H74" i="4"/>
  <c r="M73" i="4"/>
  <c r="L73" i="4"/>
  <c r="N73" i="4"/>
  <c r="N73" i="6"/>
  <c r="M73" i="6"/>
  <c r="L73" i="6"/>
  <c r="O73" i="6" s="1"/>
  <c r="G75" i="6"/>
  <c r="H74" i="6"/>
  <c r="I74" i="6" s="1"/>
  <c r="K74" i="6"/>
  <c r="O139" i="14" l="1"/>
  <c r="O76" i="13"/>
  <c r="O74" i="12"/>
  <c r="K76" i="16"/>
  <c r="G77" i="16"/>
  <c r="H76" i="16"/>
  <c r="I76" i="16" s="1"/>
  <c r="M75" i="16"/>
  <c r="N75" i="16"/>
  <c r="L75" i="16"/>
  <c r="O74" i="16"/>
  <c r="O79" i="15"/>
  <c r="L80" i="15"/>
  <c r="M80" i="15"/>
  <c r="N80" i="15"/>
  <c r="G82" i="15"/>
  <c r="K81" i="15"/>
  <c r="H81" i="15"/>
  <c r="I81" i="15" s="1"/>
  <c r="H141" i="14"/>
  <c r="I141" i="14" s="1"/>
  <c r="K141" i="14"/>
  <c r="G142" i="14"/>
  <c r="N140" i="14"/>
  <c r="M140" i="14"/>
  <c r="L140" i="14"/>
  <c r="N77" i="13"/>
  <c r="M77" i="13"/>
  <c r="L77" i="13"/>
  <c r="K78" i="13"/>
  <c r="G79" i="13"/>
  <c r="H78" i="13"/>
  <c r="I78" i="13" s="1"/>
  <c r="N75" i="12"/>
  <c r="M75" i="12"/>
  <c r="L75" i="12"/>
  <c r="K76" i="12"/>
  <c r="H76" i="12"/>
  <c r="I76" i="12" s="1"/>
  <c r="G77" i="12"/>
  <c r="O75" i="11"/>
  <c r="G78" i="11"/>
  <c r="H77" i="11"/>
  <c r="I77" i="11" s="1"/>
  <c r="K77" i="11"/>
  <c r="N76" i="11"/>
  <c r="M76" i="11"/>
  <c r="L76" i="11"/>
  <c r="O73" i="4"/>
  <c r="G76" i="1"/>
  <c r="K75" i="1"/>
  <c r="H75" i="1"/>
  <c r="I75" i="1" s="1"/>
  <c r="I74" i="1"/>
  <c r="B34" i="2"/>
  <c r="L74" i="1"/>
  <c r="C34" i="2" s="1"/>
  <c r="M74" i="1"/>
  <c r="D34" i="2" s="1"/>
  <c r="N74" i="1"/>
  <c r="E34" i="2" s="1"/>
  <c r="G76" i="4"/>
  <c r="K75" i="4"/>
  <c r="H75" i="4"/>
  <c r="I74" i="4"/>
  <c r="L74" i="4"/>
  <c r="N74" i="4"/>
  <c r="M74" i="4"/>
  <c r="N74" i="6"/>
  <c r="M74" i="6"/>
  <c r="L74" i="6"/>
  <c r="H75" i="6"/>
  <c r="I75" i="6" s="1"/>
  <c r="G76" i="6"/>
  <c r="K75" i="6"/>
  <c r="O80" i="15" l="1"/>
  <c r="O75" i="16"/>
  <c r="O140" i="14"/>
  <c r="O77" i="13"/>
  <c r="O75" i="12"/>
  <c r="O76" i="11"/>
  <c r="K77" i="16"/>
  <c r="H77" i="16"/>
  <c r="I77" i="16" s="1"/>
  <c r="G78" i="16"/>
  <c r="N76" i="16"/>
  <c r="L76" i="16"/>
  <c r="M76" i="16"/>
  <c r="M81" i="15"/>
  <c r="L81" i="15"/>
  <c r="N81" i="15"/>
  <c r="G83" i="15"/>
  <c r="K82" i="15"/>
  <c r="H82" i="15"/>
  <c r="I82" i="15" s="1"/>
  <c r="K142" i="14"/>
  <c r="G143" i="14"/>
  <c r="H142" i="14"/>
  <c r="I142" i="14" s="1"/>
  <c r="N141" i="14"/>
  <c r="M141" i="14"/>
  <c r="L141" i="14"/>
  <c r="G80" i="13"/>
  <c r="H79" i="13"/>
  <c r="I79" i="13" s="1"/>
  <c r="K79" i="13"/>
  <c r="N78" i="13"/>
  <c r="M78" i="13"/>
  <c r="L78" i="13"/>
  <c r="G78" i="12"/>
  <c r="H77" i="12"/>
  <c r="I77" i="12" s="1"/>
  <c r="K77" i="12"/>
  <c r="N76" i="12"/>
  <c r="M76" i="12"/>
  <c r="L76" i="12"/>
  <c r="N77" i="11"/>
  <c r="M77" i="11"/>
  <c r="L77" i="11"/>
  <c r="G79" i="11"/>
  <c r="H78" i="11"/>
  <c r="I78" i="11" s="1"/>
  <c r="K78" i="11"/>
  <c r="O74" i="6"/>
  <c r="O74" i="4"/>
  <c r="M75" i="1"/>
  <c r="L75" i="1"/>
  <c r="N75" i="1"/>
  <c r="G77" i="1"/>
  <c r="K76" i="1"/>
  <c r="H76" i="1"/>
  <c r="I76" i="1" s="1"/>
  <c r="H76" i="4"/>
  <c r="B22" i="5" s="1"/>
  <c r="G77" i="4"/>
  <c r="K76" i="4"/>
  <c r="N75" i="4"/>
  <c r="M75" i="4"/>
  <c r="L75" i="4"/>
  <c r="O75" i="4" s="1"/>
  <c r="I75" i="4"/>
  <c r="M75" i="6"/>
  <c r="L75" i="6"/>
  <c r="N75" i="6"/>
  <c r="H76" i="6"/>
  <c r="G77" i="6"/>
  <c r="K76" i="6"/>
  <c r="O81" i="15" l="1"/>
  <c r="O78" i="13"/>
  <c r="O76" i="12"/>
  <c r="O77" i="11"/>
  <c r="O76" i="16"/>
  <c r="G79" i="16"/>
  <c r="K78" i="16"/>
  <c r="H78" i="16"/>
  <c r="I78" i="16" s="1"/>
  <c r="M77" i="16"/>
  <c r="L77" i="16"/>
  <c r="N77" i="16"/>
  <c r="N82" i="15"/>
  <c r="M82" i="15"/>
  <c r="L82" i="15"/>
  <c r="G84" i="15"/>
  <c r="K83" i="15"/>
  <c r="H83" i="15"/>
  <c r="I83" i="15" s="1"/>
  <c r="O141" i="14"/>
  <c r="G144" i="14"/>
  <c r="K143" i="14"/>
  <c r="H143" i="14"/>
  <c r="I143" i="14" s="1"/>
  <c r="N142" i="14"/>
  <c r="M142" i="14"/>
  <c r="L142" i="14"/>
  <c r="N79" i="13"/>
  <c r="M79" i="13"/>
  <c r="L79" i="13"/>
  <c r="H80" i="13"/>
  <c r="I80" i="13" s="1"/>
  <c r="G81" i="13"/>
  <c r="K80" i="13"/>
  <c r="H78" i="12"/>
  <c r="I78" i="12" s="1"/>
  <c r="G79" i="12"/>
  <c r="K78" i="12"/>
  <c r="N77" i="12"/>
  <c r="M77" i="12"/>
  <c r="L77" i="12"/>
  <c r="N78" i="11"/>
  <c r="M78" i="11"/>
  <c r="L78" i="11"/>
  <c r="K79" i="11"/>
  <c r="H79" i="11"/>
  <c r="I79" i="11" s="1"/>
  <c r="G80" i="11"/>
  <c r="O75" i="6"/>
  <c r="L76" i="1"/>
  <c r="M76" i="1"/>
  <c r="N76" i="1"/>
  <c r="G78" i="1"/>
  <c r="K77" i="1"/>
  <c r="H77" i="1"/>
  <c r="I76" i="6"/>
  <c r="B19" i="7"/>
  <c r="L76" i="4"/>
  <c r="N76" i="4"/>
  <c r="E22" i="5" s="1"/>
  <c r="M76" i="4"/>
  <c r="D22" i="5" s="1"/>
  <c r="H77" i="4"/>
  <c r="K77" i="4"/>
  <c r="G78" i="4"/>
  <c r="I76" i="4"/>
  <c r="N76" i="6"/>
  <c r="E19" i="7" s="1"/>
  <c r="M76" i="6"/>
  <c r="D19" i="7" s="1"/>
  <c r="L76" i="6"/>
  <c r="K77" i="6"/>
  <c r="H77" i="6"/>
  <c r="G78" i="6"/>
  <c r="O142" i="14" l="1"/>
  <c r="O79" i="13"/>
  <c r="O78" i="11"/>
  <c r="O77" i="16"/>
  <c r="N78" i="16"/>
  <c r="M78" i="16"/>
  <c r="L78" i="16"/>
  <c r="K79" i="16"/>
  <c r="H79" i="16"/>
  <c r="I79" i="16" s="1"/>
  <c r="G80" i="16"/>
  <c r="M83" i="15"/>
  <c r="N83" i="15"/>
  <c r="L83" i="15"/>
  <c r="G85" i="15"/>
  <c r="H84" i="15"/>
  <c r="I84" i="15" s="1"/>
  <c r="K84" i="15"/>
  <c r="O82" i="15"/>
  <c r="N143" i="14"/>
  <c r="M143" i="14"/>
  <c r="L143" i="14"/>
  <c r="H144" i="14"/>
  <c r="I144" i="14" s="1"/>
  <c r="G145" i="14"/>
  <c r="K144" i="14"/>
  <c r="N80" i="13"/>
  <c r="M80" i="13"/>
  <c r="L80" i="13"/>
  <c r="K81" i="13"/>
  <c r="H81" i="13"/>
  <c r="I81" i="13" s="1"/>
  <c r="G82" i="13"/>
  <c r="O77" i="12"/>
  <c r="N78" i="12"/>
  <c r="M78" i="12"/>
  <c r="L78" i="12"/>
  <c r="K79" i="12"/>
  <c r="H79" i="12"/>
  <c r="I79" i="12" s="1"/>
  <c r="G80" i="12"/>
  <c r="N79" i="11"/>
  <c r="L79" i="11"/>
  <c r="M79" i="11"/>
  <c r="K80" i="11"/>
  <c r="H80" i="11"/>
  <c r="I80" i="11" s="1"/>
  <c r="G81" i="11"/>
  <c r="C19" i="7"/>
  <c r="O76" i="6"/>
  <c r="C22" i="5"/>
  <c r="O76" i="4"/>
  <c r="I77" i="1"/>
  <c r="B35" i="2"/>
  <c r="L77" i="1"/>
  <c r="C35" i="2" s="1"/>
  <c r="M77" i="1"/>
  <c r="D35" i="2" s="1"/>
  <c r="N77" i="1"/>
  <c r="E35" i="2" s="1"/>
  <c r="I77" i="6"/>
  <c r="B20" i="7"/>
  <c r="G79" i="1"/>
  <c r="K78" i="1"/>
  <c r="H78" i="1"/>
  <c r="I78" i="1" s="1"/>
  <c r="G79" i="4"/>
  <c r="H78" i="4"/>
  <c r="B23" i="5" s="1"/>
  <c r="K78" i="4"/>
  <c r="L77" i="4"/>
  <c r="N77" i="4"/>
  <c r="M77" i="4"/>
  <c r="I77" i="4"/>
  <c r="K78" i="6"/>
  <c r="G79" i="6"/>
  <c r="H78" i="6"/>
  <c r="M77" i="6"/>
  <c r="D20" i="7" s="1"/>
  <c r="L77" i="6"/>
  <c r="N77" i="6"/>
  <c r="E20" i="7" s="1"/>
  <c r="O78" i="16" l="1"/>
  <c r="O143" i="14"/>
  <c r="O80" i="13"/>
  <c r="O78" i="12"/>
  <c r="H80" i="16"/>
  <c r="I80" i="16" s="1"/>
  <c r="G81" i="16"/>
  <c r="K80" i="16"/>
  <c r="N79" i="16"/>
  <c r="L79" i="16"/>
  <c r="M79" i="16"/>
  <c r="M84" i="15"/>
  <c r="N84" i="15"/>
  <c r="L84" i="15"/>
  <c r="G86" i="15"/>
  <c r="H85" i="15"/>
  <c r="I85" i="15" s="1"/>
  <c r="K85" i="15"/>
  <c r="O83" i="15"/>
  <c r="N144" i="14"/>
  <c r="M144" i="14"/>
  <c r="L144" i="14"/>
  <c r="G146" i="14"/>
  <c r="K145" i="14"/>
  <c r="H145" i="14"/>
  <c r="I145" i="14" s="1"/>
  <c r="N81" i="13"/>
  <c r="M81" i="13"/>
  <c r="L81" i="13"/>
  <c r="K82" i="13"/>
  <c r="G83" i="13"/>
  <c r="H82" i="13"/>
  <c r="I82" i="13" s="1"/>
  <c r="G81" i="12"/>
  <c r="K80" i="12"/>
  <c r="H80" i="12"/>
  <c r="I80" i="12" s="1"/>
  <c r="N79" i="12"/>
  <c r="M79" i="12"/>
  <c r="L79" i="12"/>
  <c r="G82" i="11"/>
  <c r="K81" i="11"/>
  <c r="H81" i="11"/>
  <c r="I81" i="11" s="1"/>
  <c r="N80" i="11"/>
  <c r="M80" i="11"/>
  <c r="L80" i="11"/>
  <c r="O79" i="11"/>
  <c r="O77" i="4"/>
  <c r="C20" i="7"/>
  <c r="O77" i="6"/>
  <c r="I78" i="6"/>
  <c r="B21" i="7"/>
  <c r="G80" i="1"/>
  <c r="K79" i="1"/>
  <c r="H79" i="1"/>
  <c r="L78" i="1"/>
  <c r="M78" i="1"/>
  <c r="N78" i="1"/>
  <c r="N78" i="4"/>
  <c r="E23" i="5" s="1"/>
  <c r="M78" i="4"/>
  <c r="D23" i="5" s="1"/>
  <c r="L78" i="4"/>
  <c r="I78" i="4"/>
  <c r="G80" i="4"/>
  <c r="K79" i="4"/>
  <c r="H79" i="4"/>
  <c r="K79" i="6"/>
  <c r="H79" i="6"/>
  <c r="I79" i="6" s="1"/>
  <c r="G80" i="6"/>
  <c r="L78" i="6"/>
  <c r="N78" i="6"/>
  <c r="E21" i="7" s="1"/>
  <c r="M78" i="6"/>
  <c r="D21" i="7" s="1"/>
  <c r="O144" i="14" l="1"/>
  <c r="O81" i="13"/>
  <c r="O79" i="12"/>
  <c r="O79" i="16"/>
  <c r="N80" i="16"/>
  <c r="M80" i="16"/>
  <c r="L80" i="16"/>
  <c r="K81" i="16"/>
  <c r="G82" i="16"/>
  <c r="H81" i="16"/>
  <c r="I81" i="16" s="1"/>
  <c r="L85" i="15"/>
  <c r="M85" i="15"/>
  <c r="N85" i="15"/>
  <c r="G87" i="15"/>
  <c r="K86" i="15"/>
  <c r="H86" i="15"/>
  <c r="I86" i="15" s="1"/>
  <c r="O84" i="15"/>
  <c r="N145" i="14"/>
  <c r="M145" i="14"/>
  <c r="L145" i="14"/>
  <c r="K146" i="14"/>
  <c r="H146" i="14"/>
  <c r="I146" i="14" s="1"/>
  <c r="G147" i="14"/>
  <c r="G84" i="13"/>
  <c r="K83" i="13"/>
  <c r="H83" i="13"/>
  <c r="I83" i="13" s="1"/>
  <c r="N82" i="13"/>
  <c r="M82" i="13"/>
  <c r="L82" i="13"/>
  <c r="N80" i="12"/>
  <c r="M80" i="12"/>
  <c r="L80" i="12"/>
  <c r="H81" i="12"/>
  <c r="I81" i="12" s="1"/>
  <c r="G82" i="12"/>
  <c r="K81" i="12"/>
  <c r="O80" i="11"/>
  <c r="N81" i="11"/>
  <c r="M81" i="11"/>
  <c r="L81" i="11"/>
  <c r="K82" i="11"/>
  <c r="G83" i="11"/>
  <c r="H82" i="11"/>
  <c r="I82" i="11" s="1"/>
  <c r="C21" i="7"/>
  <c r="O78" i="6"/>
  <c r="C23" i="5"/>
  <c r="O78" i="4"/>
  <c r="I79" i="1"/>
  <c r="B36" i="2"/>
  <c r="L79" i="1"/>
  <c r="C36" i="2" s="1"/>
  <c r="N79" i="1"/>
  <c r="E36" i="2" s="1"/>
  <c r="M79" i="1"/>
  <c r="D36" i="2" s="1"/>
  <c r="G81" i="1"/>
  <c r="K80" i="1"/>
  <c r="H80" i="1"/>
  <c r="L79" i="4"/>
  <c r="N79" i="4"/>
  <c r="M79" i="4"/>
  <c r="H80" i="4"/>
  <c r="B24" i="5" s="1"/>
  <c r="G81" i="4"/>
  <c r="K80" i="4"/>
  <c r="I79" i="4"/>
  <c r="G81" i="6"/>
  <c r="K80" i="6"/>
  <c r="H80" i="6"/>
  <c r="I80" i="6" s="1"/>
  <c r="M79" i="6"/>
  <c r="L79" i="6"/>
  <c r="O79" i="6" s="1"/>
  <c r="N79" i="6"/>
  <c r="O80" i="16" l="1"/>
  <c r="O85" i="15"/>
  <c r="O145" i="14"/>
  <c r="O82" i="13"/>
  <c r="O81" i="11"/>
  <c r="H82" i="16"/>
  <c r="I82" i="16" s="1"/>
  <c r="G83" i="16"/>
  <c r="K82" i="16"/>
  <c r="L81" i="16"/>
  <c r="M81" i="16"/>
  <c r="N81" i="16"/>
  <c r="N86" i="15"/>
  <c r="M86" i="15"/>
  <c r="L86" i="15"/>
  <c r="G88" i="15"/>
  <c r="K87" i="15"/>
  <c r="H87" i="15"/>
  <c r="I87" i="15" s="1"/>
  <c r="N146" i="14"/>
  <c r="M146" i="14"/>
  <c r="L146" i="14"/>
  <c r="K147" i="14"/>
  <c r="H147" i="14"/>
  <c r="I147" i="14" s="1"/>
  <c r="G148" i="14"/>
  <c r="N83" i="13"/>
  <c r="M83" i="13"/>
  <c r="L83" i="13"/>
  <c r="O83" i="13" s="1"/>
  <c r="H84" i="13"/>
  <c r="I84" i="13" s="1"/>
  <c r="G85" i="13"/>
  <c r="K84" i="13"/>
  <c r="N81" i="12"/>
  <c r="M81" i="12"/>
  <c r="L81" i="12"/>
  <c r="G83" i="12"/>
  <c r="K82" i="12"/>
  <c r="H82" i="12"/>
  <c r="I82" i="12" s="1"/>
  <c r="O80" i="12"/>
  <c r="K83" i="11"/>
  <c r="H83" i="11"/>
  <c r="I83" i="11" s="1"/>
  <c r="G84" i="11"/>
  <c r="M82" i="11"/>
  <c r="L82" i="11"/>
  <c r="N82" i="11"/>
  <c r="O79" i="4"/>
  <c r="I80" i="1"/>
  <c r="B37" i="2"/>
  <c r="N80" i="1"/>
  <c r="E37" i="2" s="1"/>
  <c r="M80" i="1"/>
  <c r="D37" i="2" s="1"/>
  <c r="L80" i="1"/>
  <c r="C37" i="2" s="1"/>
  <c r="G82" i="1"/>
  <c r="K81" i="1"/>
  <c r="H81" i="1"/>
  <c r="I81" i="1" s="1"/>
  <c r="I80" i="4"/>
  <c r="L80" i="4"/>
  <c r="N80" i="4"/>
  <c r="E24" i="5" s="1"/>
  <c r="M80" i="4"/>
  <c r="D24" i="5" s="1"/>
  <c r="G82" i="4"/>
  <c r="K81" i="4"/>
  <c r="H81" i="4"/>
  <c r="B25" i="5" s="1"/>
  <c r="N80" i="6"/>
  <c r="M80" i="6"/>
  <c r="L80" i="6"/>
  <c r="O80" i="6" s="1"/>
  <c r="G82" i="6"/>
  <c r="H81" i="6"/>
  <c r="I81" i="6" s="1"/>
  <c r="K81" i="6"/>
  <c r="O146" i="14" l="1"/>
  <c r="O81" i="12"/>
  <c r="O81" i="16"/>
  <c r="L82" i="16"/>
  <c r="N82" i="16"/>
  <c r="M82" i="16"/>
  <c r="K83" i="16"/>
  <c r="H83" i="16"/>
  <c r="I83" i="16" s="1"/>
  <c r="G84" i="16"/>
  <c r="M87" i="15"/>
  <c r="L87" i="15"/>
  <c r="N87" i="15"/>
  <c r="G89" i="15"/>
  <c r="H88" i="15"/>
  <c r="I88" i="15" s="1"/>
  <c r="K88" i="15"/>
  <c r="O86" i="15"/>
  <c r="G149" i="14"/>
  <c r="K148" i="14"/>
  <c r="H148" i="14"/>
  <c r="I148" i="14" s="1"/>
  <c r="N147" i="14"/>
  <c r="M147" i="14"/>
  <c r="L147" i="14"/>
  <c r="N84" i="13"/>
  <c r="M84" i="13"/>
  <c r="L84" i="13"/>
  <c r="K85" i="13"/>
  <c r="H85" i="13"/>
  <c r="I85" i="13" s="1"/>
  <c r="G86" i="13"/>
  <c r="N82" i="12"/>
  <c r="M82" i="12"/>
  <c r="L82" i="12"/>
  <c r="K83" i="12"/>
  <c r="G84" i="12"/>
  <c r="H83" i="12"/>
  <c r="I83" i="12" s="1"/>
  <c r="O82" i="11"/>
  <c r="K84" i="11"/>
  <c r="G85" i="11"/>
  <c r="H84" i="11"/>
  <c r="I84" i="11" s="1"/>
  <c r="L83" i="11"/>
  <c r="M83" i="11"/>
  <c r="N83" i="11"/>
  <c r="C24" i="5"/>
  <c r="O80" i="4"/>
  <c r="L81" i="1"/>
  <c r="M81" i="1"/>
  <c r="N81" i="1"/>
  <c r="G83" i="1"/>
  <c r="K82" i="1"/>
  <c r="H82" i="1"/>
  <c r="I81" i="4"/>
  <c r="M81" i="4"/>
  <c r="D25" i="5" s="1"/>
  <c r="L81" i="4"/>
  <c r="N81" i="4"/>
  <c r="E25" i="5" s="1"/>
  <c r="G83" i="4"/>
  <c r="H82" i="4"/>
  <c r="B26" i="5" s="1"/>
  <c r="K82" i="4"/>
  <c r="N81" i="6"/>
  <c r="M81" i="6"/>
  <c r="L81" i="6"/>
  <c r="G83" i="6"/>
  <c r="K82" i="6"/>
  <c r="H82" i="6"/>
  <c r="I82" i="6" s="1"/>
  <c r="O87" i="15" l="1"/>
  <c r="O84" i="13"/>
  <c r="M83" i="16"/>
  <c r="N83" i="16"/>
  <c r="L83" i="16"/>
  <c r="O82" i="16"/>
  <c r="K84" i="16"/>
  <c r="G85" i="16"/>
  <c r="H84" i="16"/>
  <c r="I84" i="16" s="1"/>
  <c r="L88" i="15"/>
  <c r="N88" i="15"/>
  <c r="M88" i="15"/>
  <c r="G90" i="15"/>
  <c r="K89" i="15"/>
  <c r="H89" i="15"/>
  <c r="I89" i="15" s="1"/>
  <c r="O147" i="14"/>
  <c r="N148" i="14"/>
  <c r="M148" i="14"/>
  <c r="L148" i="14"/>
  <c r="H149" i="14"/>
  <c r="I149" i="14" s="1"/>
  <c r="G150" i="14"/>
  <c r="K149" i="14"/>
  <c r="K86" i="13"/>
  <c r="G87" i="13"/>
  <c r="H86" i="13"/>
  <c r="I86" i="13" s="1"/>
  <c r="N85" i="13"/>
  <c r="M85" i="13"/>
  <c r="L85" i="13"/>
  <c r="K84" i="12"/>
  <c r="H84" i="12"/>
  <c r="I84" i="12" s="1"/>
  <c r="G85" i="12"/>
  <c r="N83" i="12"/>
  <c r="M83" i="12"/>
  <c r="L83" i="12"/>
  <c r="O82" i="12"/>
  <c r="O83" i="11"/>
  <c r="G86" i="11"/>
  <c r="H85" i="11"/>
  <c r="I85" i="11" s="1"/>
  <c r="K85" i="11"/>
  <c r="N84" i="11"/>
  <c r="M84" i="11"/>
  <c r="L84" i="11"/>
  <c r="O81" i="6"/>
  <c r="C25" i="5"/>
  <c r="O81" i="4"/>
  <c r="I82" i="1"/>
  <c r="B38" i="2"/>
  <c r="L82" i="1"/>
  <c r="C38" i="2" s="1"/>
  <c r="M82" i="1"/>
  <c r="D38" i="2" s="1"/>
  <c r="N82" i="1"/>
  <c r="E38" i="2" s="1"/>
  <c r="G84" i="1"/>
  <c r="K83" i="1"/>
  <c r="H83" i="1"/>
  <c r="I83" i="1" s="1"/>
  <c r="I82" i="4"/>
  <c r="G84" i="4"/>
  <c r="K83" i="4"/>
  <c r="H83" i="4"/>
  <c r="L82" i="4"/>
  <c r="N82" i="4"/>
  <c r="E26" i="5" s="1"/>
  <c r="M82" i="4"/>
  <c r="D26" i="5" s="1"/>
  <c r="H83" i="6"/>
  <c r="G84" i="6"/>
  <c r="K83" i="6"/>
  <c r="N82" i="6"/>
  <c r="M82" i="6"/>
  <c r="L82" i="6"/>
  <c r="O82" i="6" s="1"/>
  <c r="O83" i="16" l="1"/>
  <c r="O148" i="14"/>
  <c r="O85" i="13"/>
  <c r="O83" i="12"/>
  <c r="K85" i="16"/>
  <c r="H85" i="16"/>
  <c r="I85" i="16" s="1"/>
  <c r="G86" i="16"/>
  <c r="N84" i="16"/>
  <c r="L84" i="16"/>
  <c r="M84" i="16"/>
  <c r="O88" i="15"/>
  <c r="M89" i="15"/>
  <c r="N89" i="15"/>
  <c r="L89" i="15"/>
  <c r="O89" i="15" s="1"/>
  <c r="G91" i="15"/>
  <c r="K90" i="15"/>
  <c r="H90" i="15"/>
  <c r="I90" i="15" s="1"/>
  <c r="N149" i="14"/>
  <c r="M149" i="14"/>
  <c r="L149" i="14"/>
  <c r="K150" i="14"/>
  <c r="G151" i="14"/>
  <c r="H150" i="14"/>
  <c r="I150" i="14" s="1"/>
  <c r="G88" i="13"/>
  <c r="K87" i="13"/>
  <c r="H87" i="13"/>
  <c r="I87" i="13" s="1"/>
  <c r="N86" i="13"/>
  <c r="M86" i="13"/>
  <c r="L86" i="13"/>
  <c r="G86" i="12"/>
  <c r="K85" i="12"/>
  <c r="H85" i="12"/>
  <c r="I85" i="12" s="1"/>
  <c r="N84" i="12"/>
  <c r="M84" i="12"/>
  <c r="L84" i="12"/>
  <c r="O84" i="11"/>
  <c r="N85" i="11"/>
  <c r="M85" i="11"/>
  <c r="L85" i="11"/>
  <c r="G87" i="11"/>
  <c r="H86" i="11"/>
  <c r="I86" i="11" s="1"/>
  <c r="K86" i="11"/>
  <c r="C26" i="5"/>
  <c r="O82" i="4"/>
  <c r="M83" i="1"/>
  <c r="L83" i="1"/>
  <c r="N83" i="1"/>
  <c r="G85" i="1"/>
  <c r="K84" i="1"/>
  <c r="H84" i="1"/>
  <c r="I84" i="1" s="1"/>
  <c r="I83" i="6"/>
  <c r="B22" i="7"/>
  <c r="G85" i="4"/>
  <c r="K84" i="4"/>
  <c r="H84" i="4"/>
  <c r="I83" i="4"/>
  <c r="L83" i="4"/>
  <c r="M83" i="4"/>
  <c r="N83" i="4"/>
  <c r="H84" i="6"/>
  <c r="K84" i="6"/>
  <c r="G85" i="6"/>
  <c r="N83" i="6"/>
  <c r="E22" i="7" s="1"/>
  <c r="M83" i="6"/>
  <c r="D22" i="7" s="1"/>
  <c r="L83" i="6"/>
  <c r="O86" i="13" l="1"/>
  <c r="O84" i="12"/>
  <c r="O85" i="11"/>
  <c r="O84" i="16"/>
  <c r="G87" i="16"/>
  <c r="K86" i="16"/>
  <c r="H86" i="16"/>
  <c r="I86" i="16" s="1"/>
  <c r="M85" i="16"/>
  <c r="L85" i="16"/>
  <c r="N85" i="16"/>
  <c r="N90" i="15"/>
  <c r="M90" i="15"/>
  <c r="L90" i="15"/>
  <c r="G92" i="15"/>
  <c r="H91" i="15"/>
  <c r="I91" i="15" s="1"/>
  <c r="K91" i="15"/>
  <c r="O149" i="14"/>
  <c r="G152" i="14"/>
  <c r="K151" i="14"/>
  <c r="H151" i="14"/>
  <c r="I151" i="14" s="1"/>
  <c r="N150" i="14"/>
  <c r="M150" i="14"/>
  <c r="L150" i="14"/>
  <c r="N87" i="13"/>
  <c r="M87" i="13"/>
  <c r="L87" i="13"/>
  <c r="H88" i="13"/>
  <c r="I88" i="13" s="1"/>
  <c r="K88" i="13"/>
  <c r="G89" i="13"/>
  <c r="N85" i="12"/>
  <c r="M85" i="12"/>
  <c r="L85" i="12"/>
  <c r="H86" i="12"/>
  <c r="I86" i="12" s="1"/>
  <c r="G87" i="12"/>
  <c r="K86" i="12"/>
  <c r="N86" i="11"/>
  <c r="M86" i="11"/>
  <c r="L86" i="11"/>
  <c r="K87" i="11"/>
  <c r="H87" i="11"/>
  <c r="I87" i="11" s="1"/>
  <c r="G88" i="11"/>
  <c r="C22" i="7"/>
  <c r="O83" i="6"/>
  <c r="O83" i="4"/>
  <c r="L84" i="1"/>
  <c r="M84" i="1"/>
  <c r="N84" i="1"/>
  <c r="I84" i="6"/>
  <c r="B23" i="7"/>
  <c r="G86" i="1"/>
  <c r="K85" i="1"/>
  <c r="H85" i="1"/>
  <c r="I85" i="1" s="1"/>
  <c r="I84" i="4"/>
  <c r="M84" i="4"/>
  <c r="L84" i="4"/>
  <c r="N84" i="4"/>
  <c r="H85" i="4"/>
  <c r="G86" i="4"/>
  <c r="K85" i="4"/>
  <c r="K85" i="6"/>
  <c r="H85" i="6"/>
  <c r="I85" i="6" s="1"/>
  <c r="G86" i="6"/>
  <c r="N84" i="6"/>
  <c r="E23" i="7" s="1"/>
  <c r="M84" i="6"/>
  <c r="D23" i="7" s="1"/>
  <c r="L84" i="6"/>
  <c r="O90" i="15" l="1"/>
  <c r="O150" i="14"/>
  <c r="O87" i="13"/>
  <c r="O85" i="12"/>
  <c r="O86" i="11"/>
  <c r="O85" i="16"/>
  <c r="N86" i="16"/>
  <c r="M86" i="16"/>
  <c r="L86" i="16"/>
  <c r="K87" i="16"/>
  <c r="G88" i="16"/>
  <c r="H87" i="16"/>
  <c r="I87" i="16" s="1"/>
  <c r="N91" i="15"/>
  <c r="L91" i="15"/>
  <c r="M91" i="15"/>
  <c r="G93" i="15"/>
  <c r="H92" i="15"/>
  <c r="I92" i="15" s="1"/>
  <c r="K92" i="15"/>
  <c r="N151" i="14"/>
  <c r="M151" i="14"/>
  <c r="L151" i="14"/>
  <c r="H152" i="14"/>
  <c r="I152" i="14" s="1"/>
  <c r="G153" i="14"/>
  <c r="K152" i="14"/>
  <c r="K89" i="13"/>
  <c r="H89" i="13"/>
  <c r="I89" i="13" s="1"/>
  <c r="G90" i="13"/>
  <c r="N88" i="13"/>
  <c r="M88" i="13"/>
  <c r="L88" i="13"/>
  <c r="N86" i="12"/>
  <c r="M86" i="12"/>
  <c r="L86" i="12"/>
  <c r="K87" i="12"/>
  <c r="H87" i="12"/>
  <c r="I87" i="12" s="1"/>
  <c r="G88" i="12"/>
  <c r="K88" i="11"/>
  <c r="H88" i="11"/>
  <c r="I88" i="11" s="1"/>
  <c r="G89" i="11"/>
  <c r="N87" i="11"/>
  <c r="L87" i="11"/>
  <c r="M87" i="11"/>
  <c r="C23" i="7"/>
  <c r="O84" i="6"/>
  <c r="O84" i="4"/>
  <c r="L85" i="1"/>
  <c r="M85" i="1"/>
  <c r="N85" i="1"/>
  <c r="G87" i="1"/>
  <c r="K86" i="1"/>
  <c r="H86" i="1"/>
  <c r="L85" i="4"/>
  <c r="N85" i="4"/>
  <c r="M85" i="4"/>
  <c r="G87" i="4"/>
  <c r="H86" i="4"/>
  <c r="K86" i="4"/>
  <c r="I85" i="4"/>
  <c r="K86" i="6"/>
  <c r="H86" i="6"/>
  <c r="I86" i="6" s="1"/>
  <c r="G87" i="6"/>
  <c r="N85" i="6"/>
  <c r="M85" i="6"/>
  <c r="L85" i="6"/>
  <c r="O86" i="16" l="1"/>
  <c r="O151" i="14"/>
  <c r="O88" i="13"/>
  <c r="O86" i="12"/>
  <c r="H88" i="16"/>
  <c r="I88" i="16" s="1"/>
  <c r="G89" i="16"/>
  <c r="K88" i="16"/>
  <c r="N87" i="16"/>
  <c r="L87" i="16"/>
  <c r="M87" i="16"/>
  <c r="G94" i="15"/>
  <c r="H93" i="15"/>
  <c r="I93" i="15" s="1"/>
  <c r="K93" i="15"/>
  <c r="N92" i="15"/>
  <c r="M92" i="15"/>
  <c r="L92" i="15"/>
  <c r="O91" i="15"/>
  <c r="G154" i="14"/>
  <c r="K153" i="14"/>
  <c r="H153" i="14"/>
  <c r="I153" i="14" s="1"/>
  <c r="N152" i="14"/>
  <c r="M152" i="14"/>
  <c r="L152" i="14"/>
  <c r="K90" i="13"/>
  <c r="H90" i="13"/>
  <c r="I90" i="13" s="1"/>
  <c r="G91" i="13"/>
  <c r="N89" i="13"/>
  <c r="M89" i="13"/>
  <c r="L89" i="13"/>
  <c r="G89" i="12"/>
  <c r="K88" i="12"/>
  <c r="H88" i="12"/>
  <c r="I88" i="12" s="1"/>
  <c r="N87" i="12"/>
  <c r="M87" i="12"/>
  <c r="L87" i="12"/>
  <c r="G90" i="11"/>
  <c r="K89" i="11"/>
  <c r="H89" i="11"/>
  <c r="I89" i="11" s="1"/>
  <c r="O87" i="11"/>
  <c r="N88" i="11"/>
  <c r="M88" i="11"/>
  <c r="L88" i="11"/>
  <c r="O85" i="4"/>
  <c r="O85" i="6"/>
  <c r="I86" i="1"/>
  <c r="B39" i="2"/>
  <c r="L86" i="1"/>
  <c r="C39" i="2" s="1"/>
  <c r="M86" i="1"/>
  <c r="D39" i="2" s="1"/>
  <c r="N86" i="1"/>
  <c r="E39" i="2" s="1"/>
  <c r="G88" i="1"/>
  <c r="K87" i="1"/>
  <c r="H87" i="1"/>
  <c r="N86" i="4"/>
  <c r="M86" i="4"/>
  <c r="L86" i="4"/>
  <c r="O86" i="4" s="1"/>
  <c r="I86" i="4"/>
  <c r="K87" i="4"/>
  <c r="H87" i="4"/>
  <c r="G88" i="4"/>
  <c r="K87" i="6"/>
  <c r="G88" i="6"/>
  <c r="H87" i="6"/>
  <c r="L86" i="6"/>
  <c r="N86" i="6"/>
  <c r="M86" i="6"/>
  <c r="O87" i="16" l="1"/>
  <c r="O92" i="15"/>
  <c r="O152" i="14"/>
  <c r="O89" i="13"/>
  <c r="O87" i="12"/>
  <c r="O88" i="11"/>
  <c r="M88" i="16"/>
  <c r="L88" i="16"/>
  <c r="N88" i="16"/>
  <c r="K89" i="16"/>
  <c r="G90" i="16"/>
  <c r="H89" i="16"/>
  <c r="I89" i="16" s="1"/>
  <c r="N93" i="15"/>
  <c r="L93" i="15"/>
  <c r="M93" i="15"/>
  <c r="G95" i="15"/>
  <c r="H94" i="15"/>
  <c r="I94" i="15" s="1"/>
  <c r="K94" i="15"/>
  <c r="N153" i="14"/>
  <c r="M153" i="14"/>
  <c r="L153" i="14"/>
  <c r="H154" i="14"/>
  <c r="I154" i="14" s="1"/>
  <c r="G155" i="14"/>
  <c r="K154" i="14"/>
  <c r="G92" i="13"/>
  <c r="K91" i="13"/>
  <c r="H91" i="13"/>
  <c r="I91" i="13" s="1"/>
  <c r="N90" i="13"/>
  <c r="M90" i="13"/>
  <c r="L90" i="13"/>
  <c r="N88" i="12"/>
  <c r="M88" i="12"/>
  <c r="L88" i="12"/>
  <c r="H89" i="12"/>
  <c r="I89" i="12" s="1"/>
  <c r="G90" i="12"/>
  <c r="K89" i="12"/>
  <c r="N89" i="11"/>
  <c r="M89" i="11"/>
  <c r="L89" i="11"/>
  <c r="K90" i="11"/>
  <c r="G91" i="11"/>
  <c r="H90" i="11"/>
  <c r="I90" i="11" s="1"/>
  <c r="O86" i="6"/>
  <c r="I87" i="6"/>
  <c r="B24" i="7"/>
  <c r="I87" i="1"/>
  <c r="B40" i="2"/>
  <c r="M87" i="1"/>
  <c r="D40" i="2" s="1"/>
  <c r="N87" i="1"/>
  <c r="E40" i="2" s="1"/>
  <c r="L87" i="1"/>
  <c r="C40" i="2" s="1"/>
  <c r="G89" i="1"/>
  <c r="K88" i="1"/>
  <c r="H88" i="1"/>
  <c r="I87" i="4"/>
  <c r="M87" i="4"/>
  <c r="N87" i="4"/>
  <c r="L87" i="4"/>
  <c r="O87" i="4" s="1"/>
  <c r="G89" i="4"/>
  <c r="K88" i="4"/>
  <c r="H88" i="4"/>
  <c r="K88" i="6"/>
  <c r="G89" i="6"/>
  <c r="H88" i="6"/>
  <c r="I88" i="6" s="1"/>
  <c r="M87" i="6"/>
  <c r="D24" i="7" s="1"/>
  <c r="L87" i="6"/>
  <c r="N87" i="6"/>
  <c r="E24" i="7" s="1"/>
  <c r="O90" i="13" l="1"/>
  <c r="O88" i="12"/>
  <c r="O89" i="11"/>
  <c r="H90" i="16"/>
  <c r="I90" i="16" s="1"/>
  <c r="K90" i="16"/>
  <c r="G91" i="16"/>
  <c r="L89" i="16"/>
  <c r="N89" i="16"/>
  <c r="M89" i="16"/>
  <c r="O88" i="16"/>
  <c r="M94" i="15"/>
  <c r="L94" i="15"/>
  <c r="N94" i="15"/>
  <c r="G96" i="15"/>
  <c r="K95" i="15"/>
  <c r="H95" i="15"/>
  <c r="I95" i="15" s="1"/>
  <c r="O93" i="15"/>
  <c r="N154" i="14"/>
  <c r="M154" i="14"/>
  <c r="L154" i="14"/>
  <c r="K155" i="14"/>
  <c r="H155" i="14"/>
  <c r="I155" i="14" s="1"/>
  <c r="G156" i="14"/>
  <c r="O153" i="14"/>
  <c r="N91" i="13"/>
  <c r="M91" i="13"/>
  <c r="L91" i="13"/>
  <c r="O91" i="13" s="1"/>
  <c r="H92" i="13"/>
  <c r="I92" i="13" s="1"/>
  <c r="K92" i="13"/>
  <c r="G93" i="13"/>
  <c r="N89" i="12"/>
  <c r="M89" i="12"/>
  <c r="L89" i="12"/>
  <c r="G91" i="12"/>
  <c r="K90" i="12"/>
  <c r="H90" i="12"/>
  <c r="I90" i="12" s="1"/>
  <c r="K91" i="11"/>
  <c r="H91" i="11"/>
  <c r="I91" i="11" s="1"/>
  <c r="G92" i="11"/>
  <c r="M90" i="11"/>
  <c r="L90" i="11"/>
  <c r="N90" i="11"/>
  <c r="C24" i="7"/>
  <c r="O87" i="6"/>
  <c r="G90" i="1"/>
  <c r="K89" i="1"/>
  <c r="H89" i="1"/>
  <c r="I88" i="1"/>
  <c r="B41" i="2"/>
  <c r="N88" i="1"/>
  <c r="E41" i="2" s="1"/>
  <c r="L88" i="1"/>
  <c r="C41" i="2" s="1"/>
  <c r="M88" i="1"/>
  <c r="D41" i="2" s="1"/>
  <c r="I88" i="4"/>
  <c r="M88" i="4"/>
  <c r="L88" i="4"/>
  <c r="N88" i="4"/>
  <c r="G90" i="4"/>
  <c r="K89" i="4"/>
  <c r="H89" i="4"/>
  <c r="G90" i="6"/>
  <c r="H89" i="6"/>
  <c r="K89" i="6"/>
  <c r="N88" i="6"/>
  <c r="M88" i="6"/>
  <c r="L88" i="6"/>
  <c r="O88" i="6" s="1"/>
  <c r="O94" i="15" l="1"/>
  <c r="O154" i="14"/>
  <c r="O89" i="12"/>
  <c r="O89" i="16"/>
  <c r="K91" i="16"/>
  <c r="H91" i="16"/>
  <c r="I91" i="16" s="1"/>
  <c r="G92" i="16"/>
  <c r="L90" i="16"/>
  <c r="M90" i="16"/>
  <c r="N90" i="16"/>
  <c r="N95" i="15"/>
  <c r="L95" i="15"/>
  <c r="M95" i="15"/>
  <c r="G97" i="15"/>
  <c r="H96" i="15"/>
  <c r="I96" i="15" s="1"/>
  <c r="K96" i="15"/>
  <c r="N155" i="14"/>
  <c r="M155" i="14"/>
  <c r="L155" i="14"/>
  <c r="G157" i="14"/>
  <c r="K156" i="14"/>
  <c r="H156" i="14"/>
  <c r="I156" i="14" s="1"/>
  <c r="K93" i="13"/>
  <c r="H93" i="13"/>
  <c r="I93" i="13" s="1"/>
  <c r="G94" i="13"/>
  <c r="N92" i="13"/>
  <c r="M92" i="13"/>
  <c r="L92" i="13"/>
  <c r="N90" i="12"/>
  <c r="M90" i="12"/>
  <c r="L90" i="12"/>
  <c r="G92" i="12"/>
  <c r="K91" i="12"/>
  <c r="H91" i="12"/>
  <c r="I91" i="12" s="1"/>
  <c r="O90" i="11"/>
  <c r="K92" i="11"/>
  <c r="G93" i="11"/>
  <c r="H92" i="11"/>
  <c r="I92" i="11" s="1"/>
  <c r="L91" i="11"/>
  <c r="M91" i="11"/>
  <c r="N91" i="11"/>
  <c r="O88" i="4"/>
  <c r="I89" i="1"/>
  <c r="B42" i="2"/>
  <c r="M89" i="1"/>
  <c r="D42" i="2" s="1"/>
  <c r="N89" i="1"/>
  <c r="E42" i="2" s="1"/>
  <c r="L89" i="1"/>
  <c r="C42" i="2" s="1"/>
  <c r="I89" i="6"/>
  <c r="B25" i="7"/>
  <c r="G91" i="1"/>
  <c r="K90" i="1"/>
  <c r="H90" i="1"/>
  <c r="I90" i="1" s="1"/>
  <c r="H90" i="4"/>
  <c r="G91" i="4"/>
  <c r="K90" i="4"/>
  <c r="M89" i="4"/>
  <c r="L89" i="4"/>
  <c r="N89" i="4"/>
  <c r="I89" i="4"/>
  <c r="N89" i="6"/>
  <c r="E25" i="7" s="1"/>
  <c r="M89" i="6"/>
  <c r="D25" i="7" s="1"/>
  <c r="L89" i="6"/>
  <c r="G91" i="6"/>
  <c r="K90" i="6"/>
  <c r="H90" i="6"/>
  <c r="I90" i="6" s="1"/>
  <c r="O92" i="13" l="1"/>
  <c r="O90" i="12"/>
  <c r="O90" i="16"/>
  <c r="K92" i="16"/>
  <c r="H92" i="16"/>
  <c r="I92" i="16" s="1"/>
  <c r="G93" i="16"/>
  <c r="M91" i="16"/>
  <c r="N91" i="16"/>
  <c r="L91" i="16"/>
  <c r="G98" i="15"/>
  <c r="H97" i="15"/>
  <c r="I97" i="15" s="1"/>
  <c r="K97" i="15"/>
  <c r="O95" i="15"/>
  <c r="L96" i="15"/>
  <c r="N96" i="15"/>
  <c r="M96" i="15"/>
  <c r="N156" i="14"/>
  <c r="M156" i="14"/>
  <c r="L156" i="14"/>
  <c r="H157" i="14"/>
  <c r="I157" i="14" s="1"/>
  <c r="G158" i="14"/>
  <c r="K157" i="14"/>
  <c r="O155" i="14"/>
  <c r="K94" i="13"/>
  <c r="H94" i="13"/>
  <c r="I94" i="13" s="1"/>
  <c r="G95" i="13"/>
  <c r="N93" i="13"/>
  <c r="M93" i="13"/>
  <c r="L93" i="13"/>
  <c r="N91" i="12"/>
  <c r="M91" i="12"/>
  <c r="L91" i="12"/>
  <c r="K92" i="12"/>
  <c r="H92" i="12"/>
  <c r="I92" i="12" s="1"/>
  <c r="G93" i="12"/>
  <c r="O91" i="11"/>
  <c r="G94" i="11"/>
  <c r="H93" i="11"/>
  <c r="I93" i="11" s="1"/>
  <c r="K93" i="11"/>
  <c r="N92" i="11"/>
  <c r="M92" i="11"/>
  <c r="L92" i="11"/>
  <c r="O89" i="4"/>
  <c r="C25" i="7"/>
  <c r="O89" i="6"/>
  <c r="G92" i="1"/>
  <c r="K91" i="1"/>
  <c r="H91" i="1"/>
  <c r="N90" i="1"/>
  <c r="L90" i="1"/>
  <c r="M90" i="1"/>
  <c r="N90" i="4"/>
  <c r="L90" i="4"/>
  <c r="M90" i="4"/>
  <c r="K91" i="4"/>
  <c r="G92" i="4"/>
  <c r="H91" i="4"/>
  <c r="I90" i="4"/>
  <c r="N90" i="6"/>
  <c r="M90" i="6"/>
  <c r="L90" i="6"/>
  <c r="H91" i="6"/>
  <c r="I91" i="6" s="1"/>
  <c r="G92" i="6"/>
  <c r="K91" i="6"/>
  <c r="O93" i="13" l="1"/>
  <c r="O91" i="12"/>
  <c r="O92" i="11"/>
  <c r="G94" i="16"/>
  <c r="K93" i="16"/>
  <c r="H93" i="16"/>
  <c r="I93" i="16" s="1"/>
  <c r="N92" i="16"/>
  <c r="L92" i="16"/>
  <c r="M92" i="16"/>
  <c r="O91" i="16"/>
  <c r="G99" i="15"/>
  <c r="K98" i="15"/>
  <c r="H98" i="15"/>
  <c r="I98" i="15" s="1"/>
  <c r="O96" i="15"/>
  <c r="M97" i="15"/>
  <c r="N97" i="15"/>
  <c r="L97" i="15"/>
  <c r="K158" i="14"/>
  <c r="G159" i="14"/>
  <c r="H158" i="14"/>
  <c r="I158" i="14" s="1"/>
  <c r="N157" i="14"/>
  <c r="M157" i="14"/>
  <c r="L157" i="14"/>
  <c r="O156" i="14"/>
  <c r="G96" i="13"/>
  <c r="K95" i="13"/>
  <c r="H95" i="13"/>
  <c r="I95" i="13" s="1"/>
  <c r="N94" i="13"/>
  <c r="M94" i="13"/>
  <c r="L94" i="13"/>
  <c r="G94" i="12"/>
  <c r="K93" i="12"/>
  <c r="H93" i="12"/>
  <c r="I93" i="12" s="1"/>
  <c r="N92" i="12"/>
  <c r="M92" i="12"/>
  <c r="L92" i="12"/>
  <c r="N93" i="11"/>
  <c r="M93" i="11"/>
  <c r="L93" i="11"/>
  <c r="G95" i="11"/>
  <c r="H94" i="11"/>
  <c r="I94" i="11" s="1"/>
  <c r="K94" i="11"/>
  <c r="O90" i="4"/>
  <c r="O90" i="6"/>
  <c r="I91" i="1"/>
  <c r="B43" i="2"/>
  <c r="M91" i="1"/>
  <c r="D43" i="2" s="1"/>
  <c r="L91" i="1"/>
  <c r="C43" i="2" s="1"/>
  <c r="N91" i="1"/>
  <c r="E43" i="2" s="1"/>
  <c r="G93" i="1"/>
  <c r="K92" i="1"/>
  <c r="H92" i="1"/>
  <c r="I91" i="4"/>
  <c r="G93" i="4"/>
  <c r="K92" i="4"/>
  <c r="H92" i="4"/>
  <c r="L91" i="4"/>
  <c r="N91" i="4"/>
  <c r="M91" i="4"/>
  <c r="N91" i="6"/>
  <c r="L91" i="6"/>
  <c r="M91" i="6"/>
  <c r="H92" i="6"/>
  <c r="I92" i="6" s="1"/>
  <c r="G93" i="6"/>
  <c r="K92" i="6"/>
  <c r="O97" i="15" l="1"/>
  <c r="O157" i="14"/>
  <c r="O94" i="13"/>
  <c r="O92" i="12"/>
  <c r="O93" i="11"/>
  <c r="O92" i="16"/>
  <c r="M93" i="16"/>
  <c r="L93" i="16"/>
  <c r="N93" i="16"/>
  <c r="G95" i="16"/>
  <c r="H94" i="16"/>
  <c r="I94" i="16" s="1"/>
  <c r="K94" i="16"/>
  <c r="N98" i="15"/>
  <c r="L98" i="15"/>
  <c r="M98" i="15"/>
  <c r="G100" i="15"/>
  <c r="K99" i="15"/>
  <c r="H99" i="15"/>
  <c r="I99" i="15" s="1"/>
  <c r="G160" i="14"/>
  <c r="H159" i="14"/>
  <c r="I159" i="14" s="1"/>
  <c r="K159" i="14"/>
  <c r="N158" i="14"/>
  <c r="M158" i="14"/>
  <c r="L158" i="14"/>
  <c r="N95" i="13"/>
  <c r="M95" i="13"/>
  <c r="L95" i="13"/>
  <c r="H96" i="13"/>
  <c r="I96" i="13" s="1"/>
  <c r="K96" i="13"/>
  <c r="G97" i="13"/>
  <c r="N93" i="12"/>
  <c r="M93" i="12"/>
  <c r="L93" i="12"/>
  <c r="H94" i="12"/>
  <c r="I94" i="12" s="1"/>
  <c r="G95" i="12"/>
  <c r="K94" i="12"/>
  <c r="N94" i="11"/>
  <c r="L94" i="11"/>
  <c r="M94" i="11"/>
  <c r="K95" i="11"/>
  <c r="H95" i="11"/>
  <c r="I95" i="11" s="1"/>
  <c r="G96" i="11"/>
  <c r="O91" i="6"/>
  <c r="O91" i="4"/>
  <c r="L92" i="1"/>
  <c r="C44" i="2" s="1"/>
  <c r="M92" i="1"/>
  <c r="D44" i="2" s="1"/>
  <c r="N92" i="1"/>
  <c r="E44" i="2" s="1"/>
  <c r="G94" i="1"/>
  <c r="K93" i="1"/>
  <c r="H93" i="1"/>
  <c r="I92" i="1"/>
  <c r="B44" i="2"/>
  <c r="K93" i="4"/>
  <c r="H93" i="4"/>
  <c r="G94" i="4"/>
  <c r="I92" i="4"/>
  <c r="L92" i="4"/>
  <c r="N92" i="4"/>
  <c r="M92" i="4"/>
  <c r="N92" i="6"/>
  <c r="M92" i="6"/>
  <c r="L92" i="6"/>
  <c r="O92" i="6" s="1"/>
  <c r="K93" i="6"/>
  <c r="H93" i="6"/>
  <c r="G94" i="6"/>
  <c r="O98" i="15" l="1"/>
  <c r="O158" i="14"/>
  <c r="O95" i="13"/>
  <c r="O93" i="12"/>
  <c r="N94" i="16"/>
  <c r="M94" i="16"/>
  <c r="L94" i="16"/>
  <c r="G96" i="16"/>
  <c r="K95" i="16"/>
  <c r="H95" i="16"/>
  <c r="I95" i="16" s="1"/>
  <c r="O93" i="16"/>
  <c r="N99" i="15"/>
  <c r="M99" i="15"/>
  <c r="L99" i="15"/>
  <c r="G101" i="15"/>
  <c r="K100" i="15"/>
  <c r="H100" i="15"/>
  <c r="I100" i="15" s="1"/>
  <c r="N159" i="14"/>
  <c r="M159" i="14"/>
  <c r="L159" i="14"/>
  <c r="H160" i="14"/>
  <c r="I160" i="14" s="1"/>
  <c r="G161" i="14"/>
  <c r="K160" i="14"/>
  <c r="K97" i="13"/>
  <c r="H97" i="13"/>
  <c r="I97" i="13" s="1"/>
  <c r="G98" i="13"/>
  <c r="N96" i="13"/>
  <c r="M96" i="13"/>
  <c r="L96" i="13"/>
  <c r="N94" i="12"/>
  <c r="M94" i="12"/>
  <c r="L94" i="12"/>
  <c r="K95" i="12"/>
  <c r="H95" i="12"/>
  <c r="I95" i="12" s="1"/>
  <c r="G96" i="12"/>
  <c r="O94" i="11"/>
  <c r="K96" i="11"/>
  <c r="H96" i="11"/>
  <c r="I96" i="11" s="1"/>
  <c r="G97" i="11"/>
  <c r="N95" i="11"/>
  <c r="M95" i="11"/>
  <c r="L95" i="11"/>
  <c r="O92" i="4"/>
  <c r="I93" i="1"/>
  <c r="B45" i="2"/>
  <c r="M93" i="1"/>
  <c r="D45" i="2" s="1"/>
  <c r="N93" i="1"/>
  <c r="E45" i="2" s="1"/>
  <c r="L93" i="1"/>
  <c r="C45" i="2" s="1"/>
  <c r="I93" i="6"/>
  <c r="B26" i="7"/>
  <c r="G95" i="1"/>
  <c r="K94" i="1"/>
  <c r="H94" i="1"/>
  <c r="I94" i="1" s="1"/>
  <c r="G95" i="4"/>
  <c r="H94" i="4"/>
  <c r="K94" i="4"/>
  <c r="I93" i="4"/>
  <c r="N93" i="4"/>
  <c r="M93" i="4"/>
  <c r="L93" i="4"/>
  <c r="N93" i="6"/>
  <c r="E26" i="7" s="1"/>
  <c r="M93" i="6"/>
  <c r="D26" i="7" s="1"/>
  <c r="L93" i="6"/>
  <c r="K94" i="6"/>
  <c r="H94" i="6"/>
  <c r="I94" i="6" s="1"/>
  <c r="G95" i="6"/>
  <c r="O94" i="16" l="1"/>
  <c r="O159" i="14"/>
  <c r="O94" i="12"/>
  <c r="N95" i="16"/>
  <c r="M95" i="16"/>
  <c r="L95" i="16"/>
  <c r="H96" i="16"/>
  <c r="I96" i="16" s="1"/>
  <c r="G97" i="16"/>
  <c r="K96" i="16"/>
  <c r="M100" i="15"/>
  <c r="N100" i="15"/>
  <c r="L100" i="15"/>
  <c r="G102" i="15"/>
  <c r="H101" i="15"/>
  <c r="I101" i="15" s="1"/>
  <c r="K101" i="15"/>
  <c r="O99" i="15"/>
  <c r="N160" i="14"/>
  <c r="M160" i="14"/>
  <c r="L160" i="14"/>
  <c r="G162" i="14"/>
  <c r="K161" i="14"/>
  <c r="H161" i="14"/>
  <c r="I161" i="14" s="1"/>
  <c r="O96" i="13"/>
  <c r="K98" i="13"/>
  <c r="H98" i="13"/>
  <c r="I98" i="13" s="1"/>
  <c r="G99" i="13"/>
  <c r="N97" i="13"/>
  <c r="M97" i="13"/>
  <c r="L97" i="13"/>
  <c r="G97" i="12"/>
  <c r="K96" i="12"/>
  <c r="H96" i="12"/>
  <c r="I96" i="12" s="1"/>
  <c r="N95" i="12"/>
  <c r="M95" i="12"/>
  <c r="L95" i="12"/>
  <c r="O95" i="11"/>
  <c r="N96" i="11"/>
  <c r="M96" i="11"/>
  <c r="L96" i="11"/>
  <c r="G98" i="11"/>
  <c r="H97" i="11"/>
  <c r="I97" i="11" s="1"/>
  <c r="K97" i="11"/>
  <c r="C26" i="7"/>
  <c r="O93" i="6"/>
  <c r="O93" i="4"/>
  <c r="G96" i="1"/>
  <c r="K95" i="1"/>
  <c r="H95" i="1"/>
  <c r="I95" i="1" s="1"/>
  <c r="L94" i="1"/>
  <c r="M94" i="1"/>
  <c r="N94" i="1"/>
  <c r="L94" i="4"/>
  <c r="N94" i="4"/>
  <c r="M94" i="4"/>
  <c r="I94" i="4"/>
  <c r="G96" i="4"/>
  <c r="H95" i="4"/>
  <c r="B27" i="5" s="1"/>
  <c r="K95" i="4"/>
  <c r="K95" i="6"/>
  <c r="G96" i="6"/>
  <c r="H95" i="6"/>
  <c r="I95" i="6" s="1"/>
  <c r="L94" i="6"/>
  <c r="N94" i="6"/>
  <c r="M94" i="6"/>
  <c r="O100" i="15" l="1"/>
  <c r="O95" i="16"/>
  <c r="O97" i="13"/>
  <c r="O95" i="12"/>
  <c r="O96" i="11"/>
  <c r="M96" i="16"/>
  <c r="L96" i="16"/>
  <c r="N96" i="16"/>
  <c r="K97" i="16"/>
  <c r="G98" i="16"/>
  <c r="H97" i="16"/>
  <c r="I97" i="16" s="1"/>
  <c r="L101" i="15"/>
  <c r="M101" i="15"/>
  <c r="N101" i="15"/>
  <c r="G103" i="15"/>
  <c r="K102" i="15"/>
  <c r="H102" i="15"/>
  <c r="I102" i="15" s="1"/>
  <c r="N161" i="14"/>
  <c r="M161" i="14"/>
  <c r="L161" i="14"/>
  <c r="H162" i="14"/>
  <c r="I162" i="14" s="1"/>
  <c r="G163" i="14"/>
  <c r="K162" i="14"/>
  <c r="O160" i="14"/>
  <c r="G100" i="13"/>
  <c r="K99" i="13"/>
  <c r="H99" i="13"/>
  <c r="I99" i="13" s="1"/>
  <c r="N98" i="13"/>
  <c r="M98" i="13"/>
  <c r="L98" i="13"/>
  <c r="N96" i="12"/>
  <c r="M96" i="12"/>
  <c r="L96" i="12"/>
  <c r="H97" i="12"/>
  <c r="I97" i="12" s="1"/>
  <c r="G98" i="12"/>
  <c r="K97" i="12"/>
  <c r="N97" i="11"/>
  <c r="M97" i="11"/>
  <c r="L97" i="11"/>
  <c r="K98" i="11"/>
  <c r="G99" i="11"/>
  <c r="H98" i="11"/>
  <c r="I98" i="11" s="1"/>
  <c r="O94" i="4"/>
  <c r="O94" i="6"/>
  <c r="L95" i="1"/>
  <c r="M95" i="1"/>
  <c r="N95" i="1"/>
  <c r="G97" i="1"/>
  <c r="K96" i="1"/>
  <c r="H96" i="1"/>
  <c r="I96" i="1" s="1"/>
  <c r="N95" i="4"/>
  <c r="E27" i="5" s="1"/>
  <c r="M95" i="4"/>
  <c r="D27" i="5" s="1"/>
  <c r="L95" i="4"/>
  <c r="G97" i="4"/>
  <c r="K96" i="4"/>
  <c r="H96" i="4"/>
  <c r="I95" i="4"/>
  <c r="K96" i="6"/>
  <c r="H96" i="6"/>
  <c r="I96" i="6" s="1"/>
  <c r="G97" i="6"/>
  <c r="M95" i="6"/>
  <c r="L95" i="6"/>
  <c r="N95" i="6"/>
  <c r="O161" i="14" l="1"/>
  <c r="O98" i="13"/>
  <c r="O96" i="12"/>
  <c r="O97" i="11"/>
  <c r="H98" i="16"/>
  <c r="I98" i="16" s="1"/>
  <c r="G99" i="16"/>
  <c r="K98" i="16"/>
  <c r="N97" i="16"/>
  <c r="M97" i="16"/>
  <c r="L97" i="16"/>
  <c r="O96" i="16"/>
  <c r="G104" i="15"/>
  <c r="K103" i="15"/>
  <c r="H103" i="15"/>
  <c r="I103" i="15" s="1"/>
  <c r="L102" i="15"/>
  <c r="N102" i="15"/>
  <c r="M102" i="15"/>
  <c r="O101" i="15"/>
  <c r="N162" i="14"/>
  <c r="M162" i="14"/>
  <c r="L162" i="14"/>
  <c r="K163" i="14"/>
  <c r="H163" i="14"/>
  <c r="I163" i="14" s="1"/>
  <c r="G164" i="14"/>
  <c r="N99" i="13"/>
  <c r="M99" i="13"/>
  <c r="L99" i="13"/>
  <c r="H100" i="13"/>
  <c r="I100" i="13" s="1"/>
  <c r="K100" i="13"/>
  <c r="G101" i="13"/>
  <c r="N97" i="12"/>
  <c r="M97" i="12"/>
  <c r="L97" i="12"/>
  <c r="G99" i="12"/>
  <c r="K98" i="12"/>
  <c r="H98" i="12"/>
  <c r="I98" i="12" s="1"/>
  <c r="K99" i="11"/>
  <c r="H99" i="11"/>
  <c r="I99" i="11" s="1"/>
  <c r="G100" i="11"/>
  <c r="M98" i="11"/>
  <c r="L98" i="11"/>
  <c r="N98" i="11"/>
  <c r="O95" i="6"/>
  <c r="C27" i="5"/>
  <c r="O95" i="4"/>
  <c r="N96" i="1"/>
  <c r="L96" i="1"/>
  <c r="M96" i="1"/>
  <c r="G98" i="1"/>
  <c r="K97" i="1"/>
  <c r="H97" i="1"/>
  <c r="I97" i="1" s="1"/>
  <c r="G98" i="4"/>
  <c r="K97" i="4"/>
  <c r="H97" i="4"/>
  <c r="B28" i="5" s="1"/>
  <c r="I96" i="4"/>
  <c r="L96" i="4"/>
  <c r="N96" i="4"/>
  <c r="M96" i="4"/>
  <c r="G98" i="6"/>
  <c r="K97" i="6"/>
  <c r="H97" i="6"/>
  <c r="I97" i="6" s="1"/>
  <c r="N96" i="6"/>
  <c r="M96" i="6"/>
  <c r="L96" i="6"/>
  <c r="O96" i="6" s="1"/>
  <c r="O97" i="16" l="1"/>
  <c r="O162" i="14"/>
  <c r="O99" i="13"/>
  <c r="O97" i="12"/>
  <c r="L98" i="16"/>
  <c r="M98" i="16"/>
  <c r="N98" i="16"/>
  <c r="K99" i="16"/>
  <c r="H99" i="16"/>
  <c r="I99" i="16" s="1"/>
  <c r="G100" i="16"/>
  <c r="O102" i="15"/>
  <c r="N103" i="15"/>
  <c r="M103" i="15"/>
  <c r="L103" i="15"/>
  <c r="G105" i="15"/>
  <c r="K104" i="15"/>
  <c r="H104" i="15"/>
  <c r="I104" i="15" s="1"/>
  <c r="G165" i="14"/>
  <c r="H164" i="14"/>
  <c r="I164" i="14" s="1"/>
  <c r="K164" i="14"/>
  <c r="N163" i="14"/>
  <c r="M163" i="14"/>
  <c r="L163" i="14"/>
  <c r="K101" i="13"/>
  <c r="H101" i="13"/>
  <c r="I101" i="13" s="1"/>
  <c r="G102" i="13"/>
  <c r="N100" i="13"/>
  <c r="M100" i="13"/>
  <c r="L100" i="13"/>
  <c r="N98" i="12"/>
  <c r="M98" i="12"/>
  <c r="L98" i="12"/>
  <c r="G100" i="12"/>
  <c r="K99" i="12"/>
  <c r="H99" i="12"/>
  <c r="I99" i="12" s="1"/>
  <c r="O98" i="11"/>
  <c r="K100" i="11"/>
  <c r="G101" i="11"/>
  <c r="H100" i="11"/>
  <c r="I100" i="11" s="1"/>
  <c r="L99" i="11"/>
  <c r="M99" i="11"/>
  <c r="N99" i="11"/>
  <c r="O96" i="4"/>
  <c r="M97" i="1"/>
  <c r="L97" i="1"/>
  <c r="N97" i="1"/>
  <c r="G99" i="1"/>
  <c r="K98" i="1"/>
  <c r="H98" i="1"/>
  <c r="I97" i="4"/>
  <c r="M97" i="4"/>
  <c r="D28" i="5" s="1"/>
  <c r="N97" i="4"/>
  <c r="E28" i="5" s="1"/>
  <c r="L97" i="4"/>
  <c r="G99" i="4"/>
  <c r="H98" i="4"/>
  <c r="B29" i="5" s="1"/>
  <c r="K98" i="4"/>
  <c r="N97" i="6"/>
  <c r="M97" i="6"/>
  <c r="L97" i="6"/>
  <c r="G99" i="6"/>
  <c r="K98" i="6"/>
  <c r="H98" i="6"/>
  <c r="I98" i="6" s="1"/>
  <c r="O103" i="15" l="1"/>
  <c r="O163" i="14"/>
  <c r="O100" i="13"/>
  <c r="O98" i="12"/>
  <c r="K100" i="16"/>
  <c r="G101" i="16"/>
  <c r="H100" i="16"/>
  <c r="I100" i="16" s="1"/>
  <c r="M99" i="16"/>
  <c r="N99" i="16"/>
  <c r="L99" i="16"/>
  <c r="O98" i="16"/>
  <c r="L104" i="15"/>
  <c r="M104" i="15"/>
  <c r="N104" i="15"/>
  <c r="G106" i="15"/>
  <c r="H105" i="15"/>
  <c r="I105" i="15" s="1"/>
  <c r="K105" i="15"/>
  <c r="N164" i="14"/>
  <c r="M164" i="14"/>
  <c r="L164" i="14"/>
  <c r="H165" i="14"/>
  <c r="I165" i="14" s="1"/>
  <c r="G166" i="14"/>
  <c r="K165" i="14"/>
  <c r="K102" i="13"/>
  <c r="G103" i="13"/>
  <c r="H102" i="13"/>
  <c r="I102" i="13" s="1"/>
  <c r="N101" i="13"/>
  <c r="M101" i="13"/>
  <c r="L101" i="13"/>
  <c r="N99" i="12"/>
  <c r="M99" i="12"/>
  <c r="L99" i="12"/>
  <c r="K100" i="12"/>
  <c r="H100" i="12"/>
  <c r="I100" i="12" s="1"/>
  <c r="G101" i="12"/>
  <c r="O99" i="11"/>
  <c r="G102" i="11"/>
  <c r="H101" i="11"/>
  <c r="I101" i="11" s="1"/>
  <c r="K101" i="11"/>
  <c r="N100" i="11"/>
  <c r="M100" i="11"/>
  <c r="L100" i="11"/>
  <c r="O97" i="6"/>
  <c r="C28" i="5"/>
  <c r="O97" i="4"/>
  <c r="I98" i="1"/>
  <c r="B46" i="2"/>
  <c r="L98" i="1"/>
  <c r="C46" i="2" s="1"/>
  <c r="M98" i="1"/>
  <c r="D46" i="2" s="1"/>
  <c r="N98" i="1"/>
  <c r="E46" i="2" s="1"/>
  <c r="G100" i="1"/>
  <c r="K99" i="1"/>
  <c r="H99" i="1"/>
  <c r="I99" i="1" s="1"/>
  <c r="I98" i="4"/>
  <c r="N98" i="4"/>
  <c r="E29" i="5" s="1"/>
  <c r="L98" i="4"/>
  <c r="M98" i="4"/>
  <c r="D29" i="5" s="1"/>
  <c r="G100" i="4"/>
  <c r="H99" i="4"/>
  <c r="K99" i="4"/>
  <c r="N98" i="6"/>
  <c r="M98" i="6"/>
  <c r="L98" i="6"/>
  <c r="O98" i="6" s="1"/>
  <c r="H99" i="6"/>
  <c r="I99" i="6" s="1"/>
  <c r="G100" i="6"/>
  <c r="K99" i="6"/>
  <c r="O99" i="16" l="1"/>
  <c r="O99" i="12"/>
  <c r="K101" i="16"/>
  <c r="H101" i="16"/>
  <c r="I101" i="16" s="1"/>
  <c r="G102" i="16"/>
  <c r="N100" i="16"/>
  <c r="L100" i="16"/>
  <c r="M100" i="16"/>
  <c r="M105" i="15"/>
  <c r="L105" i="15"/>
  <c r="N105" i="15"/>
  <c r="G107" i="15"/>
  <c r="K106" i="15"/>
  <c r="H106" i="15"/>
  <c r="I106" i="15" s="1"/>
  <c r="O104" i="15"/>
  <c r="N165" i="14"/>
  <c r="M165" i="14"/>
  <c r="L165" i="14"/>
  <c r="K166" i="14"/>
  <c r="G167" i="14"/>
  <c r="H166" i="14"/>
  <c r="I166" i="14" s="1"/>
  <c r="O164" i="14"/>
  <c r="O101" i="13"/>
  <c r="G104" i="13"/>
  <c r="H103" i="13"/>
  <c r="I103" i="13" s="1"/>
  <c r="K103" i="13"/>
  <c r="N102" i="13"/>
  <c r="M102" i="13"/>
  <c r="L102" i="13"/>
  <c r="N100" i="12"/>
  <c r="M100" i="12"/>
  <c r="L100" i="12"/>
  <c r="G102" i="12"/>
  <c r="K101" i="12"/>
  <c r="H101" i="12"/>
  <c r="I101" i="12" s="1"/>
  <c r="O100" i="11"/>
  <c r="G103" i="11"/>
  <c r="H102" i="11"/>
  <c r="I102" i="11" s="1"/>
  <c r="K102" i="11"/>
  <c r="L101" i="11"/>
  <c r="N101" i="11"/>
  <c r="M101" i="11"/>
  <c r="C29" i="5"/>
  <c r="O98" i="4"/>
  <c r="G101" i="1"/>
  <c r="K100" i="1"/>
  <c r="H100" i="1"/>
  <c r="I100" i="1" s="1"/>
  <c r="M99" i="1"/>
  <c r="L99" i="1"/>
  <c r="N99" i="1"/>
  <c r="I99" i="4"/>
  <c r="K100" i="4"/>
  <c r="H100" i="4"/>
  <c r="G101" i="4"/>
  <c r="L99" i="4"/>
  <c r="N99" i="4"/>
  <c r="M99" i="4"/>
  <c r="N99" i="6"/>
  <c r="M99" i="6"/>
  <c r="L99" i="6"/>
  <c r="H100" i="6"/>
  <c r="G101" i="6"/>
  <c r="K100" i="6"/>
  <c r="O102" i="13" l="1"/>
  <c r="O100" i="12"/>
  <c r="G103" i="16"/>
  <c r="H102" i="16"/>
  <c r="I102" i="16" s="1"/>
  <c r="K102" i="16"/>
  <c r="O100" i="16"/>
  <c r="M101" i="16"/>
  <c r="L101" i="16"/>
  <c r="N101" i="16"/>
  <c r="N106" i="15"/>
  <c r="L106" i="15"/>
  <c r="M106" i="15"/>
  <c r="G108" i="15"/>
  <c r="H107" i="15"/>
  <c r="I107" i="15" s="1"/>
  <c r="K107" i="15"/>
  <c r="O105" i="15"/>
  <c r="G168" i="14"/>
  <c r="H167" i="14"/>
  <c r="I167" i="14" s="1"/>
  <c r="K167" i="14"/>
  <c r="N166" i="14"/>
  <c r="M166" i="14"/>
  <c r="L166" i="14"/>
  <c r="O165" i="14"/>
  <c r="N103" i="13"/>
  <c r="M103" i="13"/>
  <c r="L103" i="13"/>
  <c r="H104" i="13"/>
  <c r="I104" i="13" s="1"/>
  <c r="K104" i="13"/>
  <c r="G105" i="13"/>
  <c r="N101" i="12"/>
  <c r="M101" i="12"/>
  <c r="L101" i="12"/>
  <c r="H102" i="12"/>
  <c r="I102" i="12" s="1"/>
  <c r="G103" i="12"/>
  <c r="K102" i="12"/>
  <c r="O101" i="11"/>
  <c r="M102" i="11"/>
  <c r="N102" i="11"/>
  <c r="L102" i="11"/>
  <c r="K103" i="11"/>
  <c r="H103" i="11"/>
  <c r="I103" i="11" s="1"/>
  <c r="G104" i="11"/>
  <c r="O99" i="6"/>
  <c r="O99" i="4"/>
  <c r="M100" i="1"/>
  <c r="N100" i="1"/>
  <c r="L100" i="1"/>
  <c r="I100" i="6"/>
  <c r="B27" i="7"/>
  <c r="G102" i="1"/>
  <c r="K101" i="1"/>
  <c r="H101" i="1"/>
  <c r="I101" i="1" s="1"/>
  <c r="G102" i="4"/>
  <c r="H101" i="4"/>
  <c r="K101" i="4"/>
  <c r="I100" i="4"/>
  <c r="N100" i="4"/>
  <c r="M100" i="4"/>
  <c r="L100" i="4"/>
  <c r="O100" i="4" s="1"/>
  <c r="M100" i="6"/>
  <c r="D27" i="7" s="1"/>
  <c r="L100" i="6"/>
  <c r="N100" i="6"/>
  <c r="E27" i="7" s="1"/>
  <c r="K101" i="6"/>
  <c r="H101" i="6"/>
  <c r="I101" i="6" s="1"/>
  <c r="G102" i="6"/>
  <c r="O101" i="16" l="1"/>
  <c r="O103" i="13"/>
  <c r="O101" i="12"/>
  <c r="O102" i="11"/>
  <c r="N102" i="16"/>
  <c r="M102" i="16"/>
  <c r="L102" i="16"/>
  <c r="K103" i="16"/>
  <c r="H103" i="16"/>
  <c r="I103" i="16" s="1"/>
  <c r="G104" i="16"/>
  <c r="M107" i="15"/>
  <c r="L107" i="15"/>
  <c r="N107" i="15"/>
  <c r="G109" i="15"/>
  <c r="K108" i="15"/>
  <c r="H108" i="15"/>
  <c r="I108" i="15" s="1"/>
  <c r="O106" i="15"/>
  <c r="O166" i="14"/>
  <c r="N167" i="14"/>
  <c r="M167" i="14"/>
  <c r="L167" i="14"/>
  <c r="H168" i="14"/>
  <c r="I168" i="14" s="1"/>
  <c r="G169" i="14"/>
  <c r="K168" i="14"/>
  <c r="K105" i="13"/>
  <c r="H105" i="13"/>
  <c r="I105" i="13" s="1"/>
  <c r="G106" i="13"/>
  <c r="N104" i="13"/>
  <c r="M104" i="13"/>
  <c r="L104" i="13"/>
  <c r="O104" i="13" s="1"/>
  <c r="N102" i="12"/>
  <c r="M102" i="12"/>
  <c r="L102" i="12"/>
  <c r="K103" i="12"/>
  <c r="H103" i="12"/>
  <c r="I103" i="12" s="1"/>
  <c r="G104" i="12"/>
  <c r="K104" i="11"/>
  <c r="H104" i="11"/>
  <c r="I104" i="11" s="1"/>
  <c r="G105" i="11"/>
  <c r="N103" i="11"/>
  <c r="L103" i="11"/>
  <c r="M103" i="11"/>
  <c r="C27" i="7"/>
  <c r="O100" i="6"/>
  <c r="G103" i="1"/>
  <c r="K102" i="1"/>
  <c r="H102" i="1"/>
  <c r="I102" i="1" s="1"/>
  <c r="M101" i="1"/>
  <c r="N101" i="1"/>
  <c r="L101" i="1"/>
  <c r="M101" i="4"/>
  <c r="N101" i="4"/>
  <c r="L101" i="4"/>
  <c r="I101" i="4"/>
  <c r="G103" i="4"/>
  <c r="K102" i="4"/>
  <c r="H102" i="4"/>
  <c r="B30" i="5" s="1"/>
  <c r="K102" i="6"/>
  <c r="H102" i="6"/>
  <c r="I102" i="6" s="1"/>
  <c r="G103" i="6"/>
  <c r="N101" i="6"/>
  <c r="M101" i="6"/>
  <c r="L101" i="6"/>
  <c r="O101" i="6" s="1"/>
  <c r="O102" i="16" l="1"/>
  <c r="O102" i="12"/>
  <c r="H104" i="16"/>
  <c r="I104" i="16" s="1"/>
  <c r="G105" i="16"/>
  <c r="K104" i="16"/>
  <c r="N103" i="16"/>
  <c r="L103" i="16"/>
  <c r="M103" i="16"/>
  <c r="N108" i="15"/>
  <c r="L108" i="15"/>
  <c r="M108" i="15"/>
  <c r="G110" i="15"/>
  <c r="H109" i="15"/>
  <c r="I109" i="15" s="1"/>
  <c r="K109" i="15"/>
  <c r="O107" i="15"/>
  <c r="N168" i="14"/>
  <c r="M168" i="14"/>
  <c r="L168" i="14"/>
  <c r="G170" i="14"/>
  <c r="K169" i="14"/>
  <c r="H169" i="14"/>
  <c r="I169" i="14" s="1"/>
  <c r="O167" i="14"/>
  <c r="K106" i="13"/>
  <c r="G107" i="13"/>
  <c r="H106" i="13"/>
  <c r="I106" i="13" s="1"/>
  <c r="N105" i="13"/>
  <c r="M105" i="13"/>
  <c r="L105" i="13"/>
  <c r="G105" i="12"/>
  <c r="K104" i="12"/>
  <c r="H104" i="12"/>
  <c r="I104" i="12" s="1"/>
  <c r="N103" i="12"/>
  <c r="M103" i="12"/>
  <c r="L103" i="12"/>
  <c r="N104" i="11"/>
  <c r="M104" i="11"/>
  <c r="L104" i="11"/>
  <c r="O103" i="11"/>
  <c r="G106" i="11"/>
  <c r="H105" i="11"/>
  <c r="I105" i="11" s="1"/>
  <c r="K105" i="11"/>
  <c r="O101" i="4"/>
  <c r="L102" i="1"/>
  <c r="M102" i="1"/>
  <c r="N102" i="1"/>
  <c r="G104" i="1"/>
  <c r="K103" i="1"/>
  <c r="H103" i="1"/>
  <c r="I103" i="1" s="1"/>
  <c r="M102" i="4"/>
  <c r="D30" i="5" s="1"/>
  <c r="L102" i="4"/>
  <c r="N102" i="4"/>
  <c r="E30" i="5" s="1"/>
  <c r="I102" i="4"/>
  <c r="K103" i="4"/>
  <c r="G104" i="4"/>
  <c r="H103" i="4"/>
  <c r="K103" i="6"/>
  <c r="G104" i="6"/>
  <c r="H103" i="6"/>
  <c r="I103" i="6" s="1"/>
  <c r="L102" i="6"/>
  <c r="N102" i="6"/>
  <c r="M102" i="6"/>
  <c r="O168" i="14" l="1"/>
  <c r="O105" i="13"/>
  <c r="O103" i="12"/>
  <c r="O104" i="11"/>
  <c r="O103" i="16"/>
  <c r="N104" i="16"/>
  <c r="M104" i="16"/>
  <c r="L104" i="16"/>
  <c r="K105" i="16"/>
  <c r="G106" i="16"/>
  <c r="H105" i="16"/>
  <c r="I105" i="16" s="1"/>
  <c r="N109" i="15"/>
  <c r="M109" i="15"/>
  <c r="L109" i="15"/>
  <c r="G111" i="15"/>
  <c r="K110" i="15"/>
  <c r="H110" i="15"/>
  <c r="I110" i="15" s="1"/>
  <c r="O108" i="15"/>
  <c r="N169" i="14"/>
  <c r="M169" i="14"/>
  <c r="L169" i="14"/>
  <c r="G171" i="14"/>
  <c r="K170" i="14"/>
  <c r="H170" i="14"/>
  <c r="I170" i="14" s="1"/>
  <c r="G108" i="13"/>
  <c r="H107" i="13"/>
  <c r="I107" i="13" s="1"/>
  <c r="K107" i="13"/>
  <c r="N106" i="13"/>
  <c r="M106" i="13"/>
  <c r="L106" i="13"/>
  <c r="N104" i="12"/>
  <c r="M104" i="12"/>
  <c r="L104" i="12"/>
  <c r="H105" i="12"/>
  <c r="I105" i="12" s="1"/>
  <c r="G106" i="12"/>
  <c r="K105" i="12"/>
  <c r="K106" i="11"/>
  <c r="G107" i="11"/>
  <c r="H106" i="11"/>
  <c r="I106" i="11" s="1"/>
  <c r="N105" i="11"/>
  <c r="M105" i="11"/>
  <c r="L105" i="11"/>
  <c r="O102" i="6"/>
  <c r="C30" i="5"/>
  <c r="O102" i="4"/>
  <c r="M103" i="1"/>
  <c r="L103" i="1"/>
  <c r="N103" i="1"/>
  <c r="G105" i="1"/>
  <c r="K104" i="1"/>
  <c r="H104" i="1"/>
  <c r="H104" i="4"/>
  <c r="B31" i="5" s="1"/>
  <c r="K104" i="4"/>
  <c r="G105" i="4"/>
  <c r="I103" i="4"/>
  <c r="L103" i="4"/>
  <c r="N103" i="4"/>
  <c r="M103" i="4"/>
  <c r="K104" i="6"/>
  <c r="G105" i="6"/>
  <c r="H104" i="6"/>
  <c r="M103" i="6"/>
  <c r="L103" i="6"/>
  <c r="N103" i="6"/>
  <c r="O104" i="16" l="1"/>
  <c r="O109" i="15"/>
  <c r="O169" i="14"/>
  <c r="O106" i="13"/>
  <c r="O104" i="12"/>
  <c r="O105" i="11"/>
  <c r="H106" i="16"/>
  <c r="I106" i="16" s="1"/>
  <c r="G107" i="16"/>
  <c r="K106" i="16"/>
  <c r="N105" i="16"/>
  <c r="M105" i="16"/>
  <c r="L105" i="16"/>
  <c r="N110" i="15"/>
  <c r="M110" i="15"/>
  <c r="L110" i="15"/>
  <c r="G112" i="15"/>
  <c r="K111" i="15"/>
  <c r="H111" i="15"/>
  <c r="I111" i="15" s="1"/>
  <c r="N170" i="14"/>
  <c r="M170" i="14"/>
  <c r="L170" i="14"/>
  <c r="K171" i="14"/>
  <c r="H171" i="14"/>
  <c r="I171" i="14" s="1"/>
  <c r="G172" i="14"/>
  <c r="N107" i="13"/>
  <c r="M107" i="13"/>
  <c r="L107" i="13"/>
  <c r="O107" i="13" s="1"/>
  <c r="H108" i="13"/>
  <c r="I108" i="13" s="1"/>
  <c r="G109" i="13"/>
  <c r="K108" i="13"/>
  <c r="N105" i="12"/>
  <c r="M105" i="12"/>
  <c r="L105" i="12"/>
  <c r="G107" i="12"/>
  <c r="K106" i="12"/>
  <c r="H106" i="12"/>
  <c r="I106" i="12" s="1"/>
  <c r="K107" i="11"/>
  <c r="H107" i="11"/>
  <c r="I107" i="11" s="1"/>
  <c r="G108" i="11"/>
  <c r="M106" i="11"/>
  <c r="L106" i="11"/>
  <c r="N106" i="11"/>
  <c r="O103" i="6"/>
  <c r="O103" i="4"/>
  <c r="I104" i="6"/>
  <c r="B28" i="7"/>
  <c r="N104" i="1"/>
  <c r="E47" i="2" s="1"/>
  <c r="M104" i="1"/>
  <c r="D47" i="2" s="1"/>
  <c r="L104" i="1"/>
  <c r="C47" i="2" s="1"/>
  <c r="I104" i="1"/>
  <c r="B47" i="2"/>
  <c r="G106" i="1"/>
  <c r="K105" i="1"/>
  <c r="H105" i="1"/>
  <c r="I105" i="1" s="1"/>
  <c r="H105" i="4"/>
  <c r="B32" i="5" s="1"/>
  <c r="K105" i="4"/>
  <c r="G106" i="4"/>
  <c r="M104" i="4"/>
  <c r="D31" i="5" s="1"/>
  <c r="L104" i="4"/>
  <c r="N104" i="4"/>
  <c r="E31" i="5" s="1"/>
  <c r="I104" i="4"/>
  <c r="G106" i="6"/>
  <c r="H105" i="6"/>
  <c r="I105" i="6" s="1"/>
  <c r="K105" i="6"/>
  <c r="N104" i="6"/>
  <c r="E28" i="7" s="1"/>
  <c r="M104" i="6"/>
  <c r="D28" i="7" s="1"/>
  <c r="L104" i="6"/>
  <c r="O110" i="15" l="1"/>
  <c r="O105" i="16"/>
  <c r="O170" i="14"/>
  <c r="O105" i="12"/>
  <c r="L106" i="16"/>
  <c r="N106" i="16"/>
  <c r="M106" i="16"/>
  <c r="K107" i="16"/>
  <c r="H107" i="16"/>
  <c r="I107" i="16" s="1"/>
  <c r="G108" i="16"/>
  <c r="M111" i="15"/>
  <c r="L111" i="15"/>
  <c r="N111" i="15"/>
  <c r="G113" i="15"/>
  <c r="K112" i="15"/>
  <c r="H112" i="15"/>
  <c r="I112" i="15" s="1"/>
  <c r="G173" i="14"/>
  <c r="H172" i="14"/>
  <c r="I172" i="14" s="1"/>
  <c r="K172" i="14"/>
  <c r="N171" i="14"/>
  <c r="M171" i="14"/>
  <c r="L171" i="14"/>
  <c r="N108" i="13"/>
  <c r="M108" i="13"/>
  <c r="L108" i="13"/>
  <c r="K109" i="13"/>
  <c r="H109" i="13"/>
  <c r="I109" i="13" s="1"/>
  <c r="G110" i="13"/>
  <c r="N106" i="12"/>
  <c r="M106" i="12"/>
  <c r="L106" i="12"/>
  <c r="G108" i="12"/>
  <c r="K107" i="12"/>
  <c r="H107" i="12"/>
  <c r="I107" i="12" s="1"/>
  <c r="K108" i="11"/>
  <c r="G109" i="11"/>
  <c r="H108" i="11"/>
  <c r="I108" i="11" s="1"/>
  <c r="O106" i="11"/>
  <c r="L107" i="11"/>
  <c r="M107" i="11"/>
  <c r="N107" i="11"/>
  <c r="C28" i="7"/>
  <c r="O104" i="6"/>
  <c r="C31" i="5"/>
  <c r="O104" i="4"/>
  <c r="G107" i="1"/>
  <c r="K106" i="1"/>
  <c r="H106" i="1"/>
  <c r="I106" i="1" s="1"/>
  <c r="L105" i="1"/>
  <c r="M105" i="1"/>
  <c r="N105" i="1"/>
  <c r="G107" i="4"/>
  <c r="K106" i="4"/>
  <c r="H106" i="4"/>
  <c r="B33" i="5" s="1"/>
  <c r="N105" i="4"/>
  <c r="E32" i="5" s="1"/>
  <c r="L105" i="4"/>
  <c r="M105" i="4"/>
  <c r="D32" i="5" s="1"/>
  <c r="I105" i="4"/>
  <c r="N105" i="6"/>
  <c r="M105" i="6"/>
  <c r="L105" i="6"/>
  <c r="O105" i="6" s="1"/>
  <c r="G107" i="6"/>
  <c r="K106" i="6"/>
  <c r="H106" i="6"/>
  <c r="I106" i="6" s="1"/>
  <c r="O171" i="14" l="1"/>
  <c r="O108" i="13"/>
  <c r="O106" i="12"/>
  <c r="K108" i="16"/>
  <c r="H108" i="16"/>
  <c r="I108" i="16" s="1"/>
  <c r="G109" i="16"/>
  <c r="M107" i="16"/>
  <c r="N107" i="16"/>
  <c r="L107" i="16"/>
  <c r="O106" i="16"/>
  <c r="L112" i="15"/>
  <c r="N112" i="15"/>
  <c r="M112" i="15"/>
  <c r="G114" i="15"/>
  <c r="K113" i="15"/>
  <c r="H113" i="15"/>
  <c r="I113" i="15" s="1"/>
  <c r="O111" i="15"/>
  <c r="N172" i="14"/>
  <c r="M172" i="14"/>
  <c r="L172" i="14"/>
  <c r="H173" i="14"/>
  <c r="I173" i="14" s="1"/>
  <c r="G174" i="14"/>
  <c r="K173" i="14"/>
  <c r="N109" i="13"/>
  <c r="M109" i="13"/>
  <c r="L109" i="13"/>
  <c r="K110" i="13"/>
  <c r="G111" i="13"/>
  <c r="H110" i="13"/>
  <c r="I110" i="13" s="1"/>
  <c r="N107" i="12"/>
  <c r="M107" i="12"/>
  <c r="L107" i="12"/>
  <c r="K108" i="12"/>
  <c r="H108" i="12"/>
  <c r="I108" i="12" s="1"/>
  <c r="G109" i="12"/>
  <c r="O107" i="11"/>
  <c r="G110" i="11"/>
  <c r="H109" i="11"/>
  <c r="I109" i="11" s="1"/>
  <c r="K109" i="11"/>
  <c r="N108" i="11"/>
  <c r="M108" i="11"/>
  <c r="L108" i="11"/>
  <c r="C32" i="5"/>
  <c r="O105" i="4"/>
  <c r="M106" i="1"/>
  <c r="N106" i="1"/>
  <c r="L106" i="1"/>
  <c r="G108" i="1"/>
  <c r="K107" i="1"/>
  <c r="H107" i="1"/>
  <c r="I107" i="1" s="1"/>
  <c r="I106" i="4"/>
  <c r="N106" i="4"/>
  <c r="E33" i="5" s="1"/>
  <c r="L106" i="4"/>
  <c r="M106" i="4"/>
  <c r="D33" i="5" s="1"/>
  <c r="K107" i="4"/>
  <c r="G108" i="4"/>
  <c r="H107" i="4"/>
  <c r="N106" i="6"/>
  <c r="M106" i="6"/>
  <c r="L106" i="6"/>
  <c r="H107" i="6"/>
  <c r="I107" i="6" s="1"/>
  <c r="G108" i="6"/>
  <c r="K107" i="6"/>
  <c r="O107" i="16" l="1"/>
  <c r="O172" i="14"/>
  <c r="O107" i="12"/>
  <c r="O108" i="11"/>
  <c r="K109" i="16"/>
  <c r="G110" i="16"/>
  <c r="H109" i="16"/>
  <c r="I109" i="16" s="1"/>
  <c r="N108" i="16"/>
  <c r="L108" i="16"/>
  <c r="M108" i="16"/>
  <c r="M113" i="15"/>
  <c r="N113" i="15"/>
  <c r="L113" i="15"/>
  <c r="G115" i="15"/>
  <c r="H114" i="15"/>
  <c r="I114" i="15" s="1"/>
  <c r="K114" i="15"/>
  <c r="O112" i="15"/>
  <c r="N173" i="14"/>
  <c r="M173" i="14"/>
  <c r="L173" i="14"/>
  <c r="K174" i="14"/>
  <c r="G175" i="14"/>
  <c r="H174" i="14"/>
  <c r="I174" i="14" s="1"/>
  <c r="G112" i="13"/>
  <c r="H111" i="13"/>
  <c r="I111" i="13" s="1"/>
  <c r="K111" i="13"/>
  <c r="N110" i="13"/>
  <c r="M110" i="13"/>
  <c r="L110" i="13"/>
  <c r="O109" i="13"/>
  <c r="G110" i="12"/>
  <c r="H109" i="12"/>
  <c r="I109" i="12" s="1"/>
  <c r="K109" i="12"/>
  <c r="N108" i="12"/>
  <c r="M108" i="12"/>
  <c r="L108" i="12"/>
  <c r="L109" i="11"/>
  <c r="N109" i="11"/>
  <c r="M109" i="11"/>
  <c r="G111" i="11"/>
  <c r="H110" i="11"/>
  <c r="I110" i="11" s="1"/>
  <c r="K110" i="11"/>
  <c r="O106" i="6"/>
  <c r="C33" i="5"/>
  <c r="O106" i="4"/>
  <c r="M107" i="1"/>
  <c r="N107" i="1"/>
  <c r="L107" i="1"/>
  <c r="G109" i="1"/>
  <c r="K108" i="1"/>
  <c r="H108" i="1"/>
  <c r="I107" i="4"/>
  <c r="K108" i="4"/>
  <c r="H108" i="4"/>
  <c r="B34" i="5" s="1"/>
  <c r="G109" i="4"/>
  <c r="M107" i="4"/>
  <c r="L107" i="4"/>
  <c r="N107" i="4"/>
  <c r="N107" i="6"/>
  <c r="L107" i="6"/>
  <c r="M107" i="6"/>
  <c r="H108" i="6"/>
  <c r="I108" i="6" s="1"/>
  <c r="G109" i="6"/>
  <c r="K108" i="6"/>
  <c r="O113" i="15" l="1"/>
  <c r="O173" i="14"/>
  <c r="O110" i="13"/>
  <c r="O108" i="12"/>
  <c r="O108" i="16"/>
  <c r="G111" i="16"/>
  <c r="K110" i="16"/>
  <c r="H110" i="16"/>
  <c r="I110" i="16" s="1"/>
  <c r="M109" i="16"/>
  <c r="L109" i="16"/>
  <c r="N109" i="16"/>
  <c r="N114" i="15"/>
  <c r="M114" i="15"/>
  <c r="L114" i="15"/>
  <c r="G116" i="15"/>
  <c r="K115" i="15"/>
  <c r="H115" i="15"/>
  <c r="I115" i="15" s="1"/>
  <c r="G176" i="14"/>
  <c r="K175" i="14"/>
  <c r="H175" i="14"/>
  <c r="I175" i="14" s="1"/>
  <c r="N174" i="14"/>
  <c r="M174" i="14"/>
  <c r="L174" i="14"/>
  <c r="N111" i="13"/>
  <c r="M111" i="13"/>
  <c r="L111" i="13"/>
  <c r="O111" i="13" s="1"/>
  <c r="H112" i="13"/>
  <c r="I112" i="13" s="1"/>
  <c r="G113" i="13"/>
  <c r="K112" i="13"/>
  <c r="N109" i="12"/>
  <c r="M109" i="12"/>
  <c r="L109" i="12"/>
  <c r="H110" i="12"/>
  <c r="I110" i="12" s="1"/>
  <c r="G111" i="12"/>
  <c r="K110" i="12"/>
  <c r="M110" i="11"/>
  <c r="N110" i="11"/>
  <c r="L110" i="11"/>
  <c r="K111" i="11"/>
  <c r="H111" i="11"/>
  <c r="I111" i="11" s="1"/>
  <c r="G112" i="11"/>
  <c r="O109" i="11"/>
  <c r="O107" i="6"/>
  <c r="O107" i="4"/>
  <c r="I108" i="1"/>
  <c r="B48" i="2"/>
  <c r="M108" i="1"/>
  <c r="D48" i="2" s="1"/>
  <c r="N108" i="1"/>
  <c r="E48" i="2" s="1"/>
  <c r="L108" i="1"/>
  <c r="C48" i="2" s="1"/>
  <c r="G110" i="1"/>
  <c r="K109" i="1"/>
  <c r="H109" i="1"/>
  <c r="G110" i="4"/>
  <c r="K109" i="4"/>
  <c r="H109" i="4"/>
  <c r="I108" i="4"/>
  <c r="M108" i="4"/>
  <c r="D34" i="5" s="1"/>
  <c r="L108" i="4"/>
  <c r="N108" i="4"/>
  <c r="E34" i="5" s="1"/>
  <c r="N108" i="6"/>
  <c r="M108" i="6"/>
  <c r="L108" i="6"/>
  <c r="O108" i="6" s="1"/>
  <c r="K109" i="6"/>
  <c r="H109" i="6"/>
  <c r="I109" i="6" s="1"/>
  <c r="G110" i="6"/>
  <c r="O114" i="15" l="1"/>
  <c r="O109" i="16"/>
  <c r="O174" i="14"/>
  <c r="O109" i="12"/>
  <c r="N110" i="16"/>
  <c r="M110" i="16"/>
  <c r="L110" i="16"/>
  <c r="H111" i="16"/>
  <c r="I111" i="16" s="1"/>
  <c r="K111" i="16"/>
  <c r="G112" i="16"/>
  <c r="L115" i="15"/>
  <c r="N115" i="15"/>
  <c r="M115" i="15"/>
  <c r="G117" i="15"/>
  <c r="K116" i="15"/>
  <c r="H116" i="15"/>
  <c r="I116" i="15" s="1"/>
  <c r="N175" i="14"/>
  <c r="M175" i="14"/>
  <c r="L175" i="14"/>
  <c r="H176" i="14"/>
  <c r="I176" i="14" s="1"/>
  <c r="G177" i="14"/>
  <c r="K176" i="14"/>
  <c r="N112" i="13"/>
  <c r="M112" i="13"/>
  <c r="L112" i="13"/>
  <c r="K113" i="13"/>
  <c r="H113" i="13"/>
  <c r="I113" i="13" s="1"/>
  <c r="G114" i="13"/>
  <c r="N110" i="12"/>
  <c r="M110" i="12"/>
  <c r="L110" i="12"/>
  <c r="K111" i="12"/>
  <c r="H111" i="12"/>
  <c r="I111" i="12" s="1"/>
  <c r="G112" i="12"/>
  <c r="N111" i="11"/>
  <c r="M111" i="11"/>
  <c r="L111" i="11"/>
  <c r="K112" i="11"/>
  <c r="H112" i="11"/>
  <c r="I112" i="11" s="1"/>
  <c r="G113" i="11"/>
  <c r="O110" i="11"/>
  <c r="C34" i="5"/>
  <c r="O108" i="4"/>
  <c r="M109" i="1"/>
  <c r="D49" i="2" s="1"/>
  <c r="L109" i="1"/>
  <c r="C49" i="2" s="1"/>
  <c r="N109" i="1"/>
  <c r="E49" i="2" s="1"/>
  <c r="I109" i="1"/>
  <c r="B49" i="2"/>
  <c r="G111" i="1"/>
  <c r="K110" i="1"/>
  <c r="H110" i="1"/>
  <c r="I110" i="1" s="1"/>
  <c r="I109" i="4"/>
  <c r="N109" i="4"/>
  <c r="L109" i="4"/>
  <c r="M109" i="4"/>
  <c r="H110" i="4"/>
  <c r="K110" i="4"/>
  <c r="G111" i="4"/>
  <c r="K110" i="6"/>
  <c r="H110" i="6"/>
  <c r="I110" i="6" s="1"/>
  <c r="G111" i="6"/>
  <c r="N109" i="6"/>
  <c r="M109" i="6"/>
  <c r="L109" i="6"/>
  <c r="O109" i="6" s="1"/>
  <c r="O110" i="16" l="1"/>
  <c r="O112" i="13"/>
  <c r="O110" i="12"/>
  <c r="O111" i="11"/>
  <c r="K112" i="16"/>
  <c r="H112" i="16"/>
  <c r="I112" i="16" s="1"/>
  <c r="G113" i="16"/>
  <c r="N111" i="16"/>
  <c r="L111" i="16"/>
  <c r="M111" i="16"/>
  <c r="N116" i="15"/>
  <c r="M116" i="15"/>
  <c r="L116" i="15"/>
  <c r="G118" i="15"/>
  <c r="H117" i="15"/>
  <c r="I117" i="15" s="1"/>
  <c r="K117" i="15"/>
  <c r="O115" i="15"/>
  <c r="N176" i="14"/>
  <c r="M176" i="14"/>
  <c r="L176" i="14"/>
  <c r="G178" i="14"/>
  <c r="K177" i="14"/>
  <c r="H177" i="14"/>
  <c r="I177" i="14" s="1"/>
  <c r="O175" i="14"/>
  <c r="N113" i="13"/>
  <c r="M113" i="13"/>
  <c r="L113" i="13"/>
  <c r="K114" i="13"/>
  <c r="G115" i="13"/>
  <c r="H114" i="13"/>
  <c r="I114" i="13" s="1"/>
  <c r="G113" i="12"/>
  <c r="K112" i="12"/>
  <c r="H112" i="12"/>
  <c r="I112" i="12" s="1"/>
  <c r="N111" i="12"/>
  <c r="M111" i="12"/>
  <c r="L111" i="12"/>
  <c r="N112" i="11"/>
  <c r="M112" i="11"/>
  <c r="L112" i="11"/>
  <c r="G114" i="11"/>
  <c r="H113" i="11"/>
  <c r="I113" i="11" s="1"/>
  <c r="K113" i="11"/>
  <c r="O109" i="4"/>
  <c r="L110" i="1"/>
  <c r="M110" i="1"/>
  <c r="N110" i="1"/>
  <c r="G112" i="1"/>
  <c r="K111" i="1"/>
  <c r="H111" i="1"/>
  <c r="I111" i="1" s="1"/>
  <c r="G112" i="4"/>
  <c r="K111" i="4"/>
  <c r="H111" i="4"/>
  <c r="B35" i="5" s="1"/>
  <c r="M110" i="4"/>
  <c r="N110" i="4"/>
  <c r="L110" i="4"/>
  <c r="O110" i="4" s="1"/>
  <c r="I110" i="4"/>
  <c r="K111" i="6"/>
  <c r="G112" i="6"/>
  <c r="H111" i="6"/>
  <c r="I111" i="6" s="1"/>
  <c r="L110" i="6"/>
  <c r="N110" i="6"/>
  <c r="M110" i="6"/>
  <c r="O116" i="15" l="1"/>
  <c r="O113" i="13"/>
  <c r="O111" i="12"/>
  <c r="O112" i="11"/>
  <c r="O111" i="16"/>
  <c r="K113" i="16"/>
  <c r="G114" i="16"/>
  <c r="H113" i="16"/>
  <c r="I113" i="16" s="1"/>
  <c r="N112" i="16"/>
  <c r="M112" i="16"/>
  <c r="L112" i="16"/>
  <c r="M117" i="15"/>
  <c r="L117" i="15"/>
  <c r="N117" i="15"/>
  <c r="G119" i="15"/>
  <c r="H118" i="15"/>
  <c r="I118" i="15" s="1"/>
  <c r="K118" i="15"/>
  <c r="N177" i="14"/>
  <c r="M177" i="14"/>
  <c r="L177" i="14"/>
  <c r="G179" i="14"/>
  <c r="K178" i="14"/>
  <c r="H178" i="14"/>
  <c r="I178" i="14" s="1"/>
  <c r="O176" i="14"/>
  <c r="G116" i="13"/>
  <c r="K115" i="13"/>
  <c r="H115" i="13"/>
  <c r="I115" i="13" s="1"/>
  <c r="N114" i="13"/>
  <c r="M114" i="13"/>
  <c r="L114" i="13"/>
  <c r="N112" i="12"/>
  <c r="M112" i="12"/>
  <c r="L112" i="12"/>
  <c r="O112" i="12" s="1"/>
  <c r="H113" i="12"/>
  <c r="I113" i="12" s="1"/>
  <c r="G114" i="12"/>
  <c r="K113" i="12"/>
  <c r="N113" i="11"/>
  <c r="M113" i="11"/>
  <c r="L113" i="11"/>
  <c r="K114" i="11"/>
  <c r="G115" i="11"/>
  <c r="H114" i="11"/>
  <c r="I114" i="11" s="1"/>
  <c r="O110" i="6"/>
  <c r="N111" i="1"/>
  <c r="L111" i="1"/>
  <c r="M111" i="1"/>
  <c r="G113" i="1"/>
  <c r="K112" i="1"/>
  <c r="H112" i="1"/>
  <c r="I111" i="4"/>
  <c r="M111" i="4"/>
  <c r="D35" i="5" s="1"/>
  <c r="N111" i="4"/>
  <c r="E35" i="5" s="1"/>
  <c r="L111" i="4"/>
  <c r="K112" i="4"/>
  <c r="G113" i="4"/>
  <c r="H112" i="4"/>
  <c r="B36" i="5" s="1"/>
  <c r="K112" i="6"/>
  <c r="H112" i="6"/>
  <c r="G113" i="6"/>
  <c r="M111" i="6"/>
  <c r="L111" i="6"/>
  <c r="N111" i="6"/>
  <c r="O112" i="16" l="1"/>
  <c r="O177" i="14"/>
  <c r="O114" i="13"/>
  <c r="O113" i="11"/>
  <c r="H114" i="16"/>
  <c r="I114" i="16" s="1"/>
  <c r="G115" i="16"/>
  <c r="K114" i="16"/>
  <c r="L113" i="16"/>
  <c r="N113" i="16"/>
  <c r="M113" i="16"/>
  <c r="G120" i="15"/>
  <c r="K119" i="15"/>
  <c r="H119" i="15"/>
  <c r="I119" i="15" s="1"/>
  <c r="O117" i="15"/>
  <c r="M118" i="15"/>
  <c r="L118" i="15"/>
  <c r="N118" i="15"/>
  <c r="N178" i="14"/>
  <c r="M178" i="14"/>
  <c r="L178" i="14"/>
  <c r="K179" i="14"/>
  <c r="H179" i="14"/>
  <c r="I179" i="14" s="1"/>
  <c r="G180" i="14"/>
  <c r="N115" i="13"/>
  <c r="M115" i="13"/>
  <c r="L115" i="13"/>
  <c r="H116" i="13"/>
  <c r="I116" i="13" s="1"/>
  <c r="G117" i="13"/>
  <c r="K116" i="13"/>
  <c r="N113" i="12"/>
  <c r="M113" i="12"/>
  <c r="L113" i="12"/>
  <c r="G115" i="12"/>
  <c r="K114" i="12"/>
  <c r="H114" i="12"/>
  <c r="I114" i="12" s="1"/>
  <c r="K115" i="11"/>
  <c r="H115" i="11"/>
  <c r="I115" i="11" s="1"/>
  <c r="G116" i="11"/>
  <c r="M114" i="11"/>
  <c r="L114" i="11"/>
  <c r="N114" i="11"/>
  <c r="O111" i="6"/>
  <c r="C35" i="5"/>
  <c r="O111" i="4"/>
  <c r="I112" i="6"/>
  <c r="B29" i="7"/>
  <c r="G114" i="1"/>
  <c r="K113" i="1"/>
  <c r="H113" i="1"/>
  <c r="I113" i="1" s="1"/>
  <c r="I112" i="1"/>
  <c r="B50" i="2"/>
  <c r="N112" i="1"/>
  <c r="E50" i="2" s="1"/>
  <c r="M112" i="1"/>
  <c r="D50" i="2" s="1"/>
  <c r="L112" i="1"/>
  <c r="C50" i="2" s="1"/>
  <c r="K113" i="4"/>
  <c r="G114" i="4"/>
  <c r="H113" i="4"/>
  <c r="I112" i="4"/>
  <c r="M112" i="4"/>
  <c r="D36" i="5" s="1"/>
  <c r="N112" i="4"/>
  <c r="E36" i="5" s="1"/>
  <c r="L112" i="4"/>
  <c r="G114" i="6"/>
  <c r="K113" i="6"/>
  <c r="H113" i="6"/>
  <c r="I113" i="6" s="1"/>
  <c r="N112" i="6"/>
  <c r="E29" i="7" s="1"/>
  <c r="M112" i="6"/>
  <c r="D29" i="7" s="1"/>
  <c r="L112" i="6"/>
  <c r="O118" i="15" l="1"/>
  <c r="O115" i="13"/>
  <c r="O113" i="12"/>
  <c r="O113" i="16"/>
  <c r="M114" i="16"/>
  <c r="L114" i="16"/>
  <c r="N114" i="16"/>
  <c r="H115" i="16"/>
  <c r="I115" i="16" s="1"/>
  <c r="G116" i="16"/>
  <c r="K115" i="16"/>
  <c r="L119" i="15"/>
  <c r="N119" i="15"/>
  <c r="M119" i="15"/>
  <c r="G121" i="15"/>
  <c r="H120" i="15"/>
  <c r="I120" i="15" s="1"/>
  <c r="K120" i="15"/>
  <c r="G181" i="14"/>
  <c r="K180" i="14"/>
  <c r="H180" i="14"/>
  <c r="I180" i="14" s="1"/>
  <c r="N179" i="14"/>
  <c r="M179" i="14"/>
  <c r="L179" i="14"/>
  <c r="O178" i="14"/>
  <c r="N116" i="13"/>
  <c r="M116" i="13"/>
  <c r="L116" i="13"/>
  <c r="K117" i="13"/>
  <c r="H117" i="13"/>
  <c r="I117" i="13" s="1"/>
  <c r="G118" i="13"/>
  <c r="K115" i="12"/>
  <c r="G116" i="12"/>
  <c r="H115" i="12"/>
  <c r="I115" i="12" s="1"/>
  <c r="N114" i="12"/>
  <c r="M114" i="12"/>
  <c r="L114" i="12"/>
  <c r="O114" i="11"/>
  <c r="K116" i="11"/>
  <c r="G117" i="11"/>
  <c r="H116" i="11"/>
  <c r="I116" i="11" s="1"/>
  <c r="L115" i="11"/>
  <c r="M115" i="11"/>
  <c r="N115" i="11"/>
  <c r="C29" i="7"/>
  <c r="O112" i="6"/>
  <c r="C36" i="5"/>
  <c r="O112" i="4"/>
  <c r="L113" i="1"/>
  <c r="M113" i="1"/>
  <c r="N113" i="1"/>
  <c r="G115" i="1"/>
  <c r="K114" i="1"/>
  <c r="H114" i="1"/>
  <c r="I114" i="1" s="1"/>
  <c r="I113" i="4"/>
  <c r="G115" i="4"/>
  <c r="H114" i="4"/>
  <c r="B37" i="5" s="1"/>
  <c r="K114" i="4"/>
  <c r="M113" i="4"/>
  <c r="L113" i="4"/>
  <c r="N113" i="4"/>
  <c r="N113" i="6"/>
  <c r="M113" i="6"/>
  <c r="L113" i="6"/>
  <c r="O113" i="6" s="1"/>
  <c r="G115" i="6"/>
  <c r="H114" i="6"/>
  <c r="I114" i="6" s="1"/>
  <c r="K114" i="6"/>
  <c r="O179" i="14" l="1"/>
  <c r="O116" i="13"/>
  <c r="O114" i="16"/>
  <c r="L115" i="16"/>
  <c r="M115" i="16"/>
  <c r="N115" i="16"/>
  <c r="H116" i="16"/>
  <c r="I116" i="16" s="1"/>
  <c r="G117" i="16"/>
  <c r="K116" i="16"/>
  <c r="L120" i="15"/>
  <c r="N120" i="15"/>
  <c r="M120" i="15"/>
  <c r="G122" i="15"/>
  <c r="H121" i="15"/>
  <c r="I121" i="15" s="1"/>
  <c r="K121" i="15"/>
  <c r="O119" i="15"/>
  <c r="N180" i="14"/>
  <c r="M180" i="14"/>
  <c r="L180" i="14"/>
  <c r="H181" i="14"/>
  <c r="I181" i="14" s="1"/>
  <c r="G182" i="14"/>
  <c r="K181" i="14"/>
  <c r="K118" i="13"/>
  <c r="G119" i="13"/>
  <c r="H118" i="13"/>
  <c r="I118" i="13" s="1"/>
  <c r="N117" i="13"/>
  <c r="M117" i="13"/>
  <c r="L117" i="13"/>
  <c r="K116" i="12"/>
  <c r="H116" i="12"/>
  <c r="I116" i="12" s="1"/>
  <c r="G117" i="12"/>
  <c r="O114" i="12"/>
  <c r="N115" i="12"/>
  <c r="M115" i="12"/>
  <c r="L115" i="12"/>
  <c r="O115" i="11"/>
  <c r="G118" i="11"/>
  <c r="H117" i="11"/>
  <c r="I117" i="11" s="1"/>
  <c r="K117" i="11"/>
  <c r="N116" i="11"/>
  <c r="M116" i="11"/>
  <c r="L116" i="11"/>
  <c r="O113" i="4"/>
  <c r="M114" i="1"/>
  <c r="N114" i="1"/>
  <c r="L114" i="1"/>
  <c r="G116" i="1"/>
  <c r="K115" i="1"/>
  <c r="H115" i="1"/>
  <c r="H115" i="4"/>
  <c r="K115" i="4"/>
  <c r="G116" i="4"/>
  <c r="L114" i="4"/>
  <c r="N114" i="4"/>
  <c r="E37" i="5" s="1"/>
  <c r="M114" i="4"/>
  <c r="D37" i="5" s="1"/>
  <c r="I114" i="4"/>
  <c r="N114" i="6"/>
  <c r="L114" i="6"/>
  <c r="O114" i="6" s="1"/>
  <c r="M114" i="6"/>
  <c r="K115" i="6"/>
  <c r="H115" i="6"/>
  <c r="I115" i="6" s="1"/>
  <c r="G116" i="6"/>
  <c r="O117" i="13" l="1"/>
  <c r="O116" i="11"/>
  <c r="H117" i="16"/>
  <c r="I117" i="16" s="1"/>
  <c r="G118" i="16"/>
  <c r="K117" i="16"/>
  <c r="O115" i="16"/>
  <c r="L116" i="16"/>
  <c r="M116" i="16"/>
  <c r="N116" i="16"/>
  <c r="M121" i="15"/>
  <c r="L121" i="15"/>
  <c r="N121" i="15"/>
  <c r="G123" i="15"/>
  <c r="H122" i="15"/>
  <c r="I122" i="15" s="1"/>
  <c r="K122" i="15"/>
  <c r="O120" i="15"/>
  <c r="N181" i="14"/>
  <c r="M181" i="14"/>
  <c r="L181" i="14"/>
  <c r="K182" i="14"/>
  <c r="H182" i="14"/>
  <c r="I182" i="14" s="1"/>
  <c r="G183" i="14"/>
  <c r="O180" i="14"/>
  <c r="G120" i="13"/>
  <c r="K119" i="13"/>
  <c r="H119" i="13"/>
  <c r="I119" i="13" s="1"/>
  <c r="N118" i="13"/>
  <c r="M118" i="13"/>
  <c r="L118" i="13"/>
  <c r="O115" i="12"/>
  <c r="G118" i="12"/>
  <c r="H117" i="12"/>
  <c r="I117" i="12" s="1"/>
  <c r="K117" i="12"/>
  <c r="N116" i="12"/>
  <c r="M116" i="12"/>
  <c r="L116" i="12"/>
  <c r="O116" i="12" s="1"/>
  <c r="L117" i="11"/>
  <c r="N117" i="11"/>
  <c r="M117" i="11"/>
  <c r="G119" i="11"/>
  <c r="H118" i="11"/>
  <c r="I118" i="11" s="1"/>
  <c r="K118" i="11"/>
  <c r="C37" i="5"/>
  <c r="O114" i="4"/>
  <c r="I115" i="1"/>
  <c r="B51" i="2"/>
  <c r="M115" i="1"/>
  <c r="D51" i="2" s="1"/>
  <c r="N115" i="1"/>
  <c r="E51" i="2" s="1"/>
  <c r="L115" i="1"/>
  <c r="C51" i="2" s="1"/>
  <c r="G117" i="1"/>
  <c r="K116" i="1"/>
  <c r="H116" i="1"/>
  <c r="I116" i="1" s="1"/>
  <c r="H116" i="4"/>
  <c r="K116" i="4"/>
  <c r="G117" i="4"/>
  <c r="M115" i="4"/>
  <c r="L115" i="4"/>
  <c r="N115" i="4"/>
  <c r="I115" i="4"/>
  <c r="H116" i="6"/>
  <c r="I116" i="6" s="1"/>
  <c r="K116" i="6"/>
  <c r="G117" i="6"/>
  <c r="N115" i="6"/>
  <c r="M115" i="6"/>
  <c r="L115" i="6"/>
  <c r="O115" i="6" s="1"/>
  <c r="O116" i="16" l="1"/>
  <c r="L117" i="16"/>
  <c r="N117" i="16"/>
  <c r="M117" i="16"/>
  <c r="H118" i="16"/>
  <c r="I118" i="16" s="1"/>
  <c r="G119" i="16"/>
  <c r="K118" i="16"/>
  <c r="N122" i="15"/>
  <c r="L122" i="15"/>
  <c r="M122" i="15"/>
  <c r="G124" i="15"/>
  <c r="K123" i="15"/>
  <c r="H123" i="15"/>
  <c r="I123" i="15" s="1"/>
  <c r="O121" i="15"/>
  <c r="G184" i="14"/>
  <c r="K183" i="14"/>
  <c r="H183" i="14"/>
  <c r="I183" i="14" s="1"/>
  <c r="N182" i="14"/>
  <c r="M182" i="14"/>
  <c r="L182" i="14"/>
  <c r="O181" i="14"/>
  <c r="O118" i="13"/>
  <c r="N119" i="13"/>
  <c r="M119" i="13"/>
  <c r="L119" i="13"/>
  <c r="H120" i="13"/>
  <c r="I120" i="13" s="1"/>
  <c r="K120" i="13"/>
  <c r="G121" i="13"/>
  <c r="H118" i="12"/>
  <c r="I118" i="12" s="1"/>
  <c r="G119" i="12"/>
  <c r="K118" i="12"/>
  <c r="N117" i="12"/>
  <c r="M117" i="12"/>
  <c r="L117" i="12"/>
  <c r="M118" i="11"/>
  <c r="N118" i="11"/>
  <c r="L118" i="11"/>
  <c r="K119" i="11"/>
  <c r="H119" i="11"/>
  <c r="I119" i="11" s="1"/>
  <c r="G120" i="11"/>
  <c r="O117" i="11"/>
  <c r="O115" i="4"/>
  <c r="L116" i="1"/>
  <c r="M116" i="1"/>
  <c r="N116" i="1"/>
  <c r="G118" i="1"/>
  <c r="K117" i="1"/>
  <c r="H117" i="1"/>
  <c r="I117" i="1" s="1"/>
  <c r="I116" i="4"/>
  <c r="G118" i="4"/>
  <c r="K117" i="4"/>
  <c r="H117" i="4"/>
  <c r="L116" i="4"/>
  <c r="N116" i="4"/>
  <c r="M116" i="4"/>
  <c r="G118" i="6"/>
  <c r="H117" i="6"/>
  <c r="K117" i="6"/>
  <c r="M116" i="6"/>
  <c r="L116" i="6"/>
  <c r="N116" i="6"/>
  <c r="O122" i="15" l="1"/>
  <c r="O182" i="14"/>
  <c r="O117" i="12"/>
  <c r="O118" i="11"/>
  <c r="L118" i="16"/>
  <c r="N118" i="16"/>
  <c r="M118" i="16"/>
  <c r="H119" i="16"/>
  <c r="I119" i="16" s="1"/>
  <c r="K119" i="16"/>
  <c r="G120" i="16"/>
  <c r="O117" i="16"/>
  <c r="N123" i="15"/>
  <c r="M123" i="15"/>
  <c r="L123" i="15"/>
  <c r="G125" i="15"/>
  <c r="H124" i="15"/>
  <c r="I124" i="15" s="1"/>
  <c r="K124" i="15"/>
  <c r="H184" i="14"/>
  <c r="I184" i="14" s="1"/>
  <c r="G185" i="14"/>
  <c r="K184" i="14"/>
  <c r="N183" i="14"/>
  <c r="M183" i="14"/>
  <c r="L183" i="14"/>
  <c r="K121" i="13"/>
  <c r="H121" i="13"/>
  <c r="I121" i="13" s="1"/>
  <c r="G122" i="13"/>
  <c r="N120" i="13"/>
  <c r="M120" i="13"/>
  <c r="L120" i="13"/>
  <c r="O119" i="13"/>
  <c r="N118" i="12"/>
  <c r="M118" i="12"/>
  <c r="L118" i="12"/>
  <c r="K119" i="12"/>
  <c r="H119" i="12"/>
  <c r="I119" i="12" s="1"/>
  <c r="G120" i="12"/>
  <c r="K120" i="11"/>
  <c r="H120" i="11"/>
  <c r="I120" i="11" s="1"/>
  <c r="G121" i="11"/>
  <c r="N119" i="11"/>
  <c r="L119" i="11"/>
  <c r="M119" i="11"/>
  <c r="O116" i="6"/>
  <c r="O116" i="4"/>
  <c r="I117" i="6"/>
  <c r="B30" i="7"/>
  <c r="L117" i="1"/>
  <c r="M117" i="1"/>
  <c r="N117" i="1"/>
  <c r="G119" i="1"/>
  <c r="K118" i="1"/>
  <c r="H118" i="1"/>
  <c r="I118" i="1" s="1"/>
  <c r="I117" i="4"/>
  <c r="N117" i="4"/>
  <c r="M117" i="4"/>
  <c r="L117" i="4"/>
  <c r="O117" i="4" s="1"/>
  <c r="K118" i="4"/>
  <c r="G119" i="4"/>
  <c r="H118" i="4"/>
  <c r="B38" i="5" s="1"/>
  <c r="N117" i="6"/>
  <c r="E30" i="7" s="1"/>
  <c r="M117" i="6"/>
  <c r="D30" i="7" s="1"/>
  <c r="L117" i="6"/>
  <c r="K118" i="6"/>
  <c r="G119" i="6"/>
  <c r="H118" i="6"/>
  <c r="O123" i="15" l="1"/>
  <c r="O183" i="14"/>
  <c r="O120" i="13"/>
  <c r="O118" i="12"/>
  <c r="H120" i="16"/>
  <c r="I120" i="16" s="1"/>
  <c r="K120" i="16"/>
  <c r="G121" i="16"/>
  <c r="L119" i="16"/>
  <c r="N119" i="16"/>
  <c r="M119" i="16"/>
  <c r="O118" i="16"/>
  <c r="M124" i="15"/>
  <c r="L124" i="15"/>
  <c r="N124" i="15"/>
  <c r="G126" i="15"/>
  <c r="H125" i="15"/>
  <c r="I125" i="15" s="1"/>
  <c r="K125" i="15"/>
  <c r="G186" i="14"/>
  <c r="K185" i="14"/>
  <c r="H185" i="14"/>
  <c r="I185" i="14" s="1"/>
  <c r="N184" i="14"/>
  <c r="M184" i="14"/>
  <c r="L184" i="14"/>
  <c r="N121" i="13"/>
  <c r="M121" i="13"/>
  <c r="L121" i="13"/>
  <c r="K122" i="13"/>
  <c r="H122" i="13"/>
  <c r="I122" i="13" s="1"/>
  <c r="G123" i="13"/>
  <c r="G121" i="12"/>
  <c r="K120" i="12"/>
  <c r="H120" i="12"/>
  <c r="I120" i="12" s="1"/>
  <c r="N119" i="12"/>
  <c r="M119" i="12"/>
  <c r="L119" i="12"/>
  <c r="O119" i="11"/>
  <c r="G122" i="11"/>
  <c r="H121" i="11"/>
  <c r="I121" i="11" s="1"/>
  <c r="K121" i="11"/>
  <c r="N120" i="11"/>
  <c r="M120" i="11"/>
  <c r="L120" i="11"/>
  <c r="C30" i="7"/>
  <c r="O117" i="6"/>
  <c r="L118" i="1"/>
  <c r="N118" i="1"/>
  <c r="M118" i="1"/>
  <c r="G120" i="1"/>
  <c r="K119" i="1"/>
  <c r="H119" i="1"/>
  <c r="I119" i="1" s="1"/>
  <c r="I118" i="6"/>
  <c r="B31" i="7"/>
  <c r="I118" i="4"/>
  <c r="K119" i="4"/>
  <c r="H119" i="4"/>
  <c r="G120" i="4"/>
  <c r="N118" i="4"/>
  <c r="E38" i="5" s="1"/>
  <c r="M118" i="4"/>
  <c r="D38" i="5" s="1"/>
  <c r="L118" i="4"/>
  <c r="H119" i="6"/>
  <c r="I119" i="6" s="1"/>
  <c r="K119" i="6"/>
  <c r="G120" i="6"/>
  <c r="N118" i="6"/>
  <c r="E31" i="7" s="1"/>
  <c r="M118" i="6"/>
  <c r="D31" i="7" s="1"/>
  <c r="L118" i="6"/>
  <c r="O124" i="15" l="1"/>
  <c r="O121" i="13"/>
  <c r="O119" i="12"/>
  <c r="O120" i="11"/>
  <c r="O119" i="16"/>
  <c r="H121" i="16"/>
  <c r="I121" i="16" s="1"/>
  <c r="K121" i="16"/>
  <c r="G122" i="16"/>
  <c r="L120" i="16"/>
  <c r="N120" i="16"/>
  <c r="M120" i="16"/>
  <c r="N125" i="15"/>
  <c r="L125" i="15"/>
  <c r="M125" i="15"/>
  <c r="G127" i="15"/>
  <c r="K126" i="15"/>
  <c r="H126" i="15"/>
  <c r="I126" i="15" s="1"/>
  <c r="O184" i="14"/>
  <c r="N185" i="14"/>
  <c r="M185" i="14"/>
  <c r="L185" i="14"/>
  <c r="G187" i="14"/>
  <c r="K186" i="14"/>
  <c r="H186" i="14"/>
  <c r="I186" i="14" s="1"/>
  <c r="K123" i="13"/>
  <c r="G124" i="13"/>
  <c r="H123" i="13"/>
  <c r="I123" i="13" s="1"/>
  <c r="N122" i="13"/>
  <c r="M122" i="13"/>
  <c r="L122" i="13"/>
  <c r="N120" i="12"/>
  <c r="M120" i="12"/>
  <c r="L120" i="12"/>
  <c r="H121" i="12"/>
  <c r="I121" i="12" s="1"/>
  <c r="G122" i="12"/>
  <c r="K121" i="12"/>
  <c r="N121" i="11"/>
  <c r="M121" i="11"/>
  <c r="L121" i="11"/>
  <c r="K122" i="11"/>
  <c r="G123" i="11"/>
  <c r="H122" i="11"/>
  <c r="I122" i="11" s="1"/>
  <c r="C31" i="7"/>
  <c r="O118" i="6"/>
  <c r="C38" i="5"/>
  <c r="O118" i="4"/>
  <c r="L119" i="1"/>
  <c r="M119" i="1"/>
  <c r="N119" i="1"/>
  <c r="G121" i="1"/>
  <c r="K120" i="1"/>
  <c r="H120" i="1"/>
  <c r="I120" i="1" s="1"/>
  <c r="I119" i="4"/>
  <c r="L119" i="4"/>
  <c r="M119" i="4"/>
  <c r="N119" i="4"/>
  <c r="G121" i="4"/>
  <c r="K120" i="4"/>
  <c r="H120" i="4"/>
  <c r="K120" i="6"/>
  <c r="H120" i="6"/>
  <c r="G121" i="6"/>
  <c r="L119" i="6"/>
  <c r="N119" i="6"/>
  <c r="M119" i="6"/>
  <c r="O185" i="14" l="1"/>
  <c r="O122" i="13"/>
  <c r="O121" i="11"/>
  <c r="O120" i="16"/>
  <c r="H122" i="16"/>
  <c r="I122" i="16" s="1"/>
  <c r="K122" i="16"/>
  <c r="G123" i="16"/>
  <c r="L121" i="16"/>
  <c r="N121" i="16"/>
  <c r="M121" i="16"/>
  <c r="N126" i="15"/>
  <c r="L126" i="15"/>
  <c r="M126" i="15"/>
  <c r="G128" i="15"/>
  <c r="K127" i="15"/>
  <c r="H127" i="15"/>
  <c r="I127" i="15" s="1"/>
  <c r="O125" i="15"/>
  <c r="N186" i="14"/>
  <c r="M186" i="14"/>
  <c r="L186" i="14"/>
  <c r="K187" i="14"/>
  <c r="H187" i="14"/>
  <c r="I187" i="14" s="1"/>
  <c r="G188" i="14"/>
  <c r="H124" i="13"/>
  <c r="I124" i="13" s="1"/>
  <c r="K124" i="13"/>
  <c r="G125" i="13"/>
  <c r="N123" i="13"/>
  <c r="M123" i="13"/>
  <c r="L123" i="13"/>
  <c r="O123" i="13" s="1"/>
  <c r="N121" i="12"/>
  <c r="M121" i="12"/>
  <c r="L121" i="12"/>
  <c r="G123" i="12"/>
  <c r="K122" i="12"/>
  <c r="H122" i="12"/>
  <c r="I122" i="12" s="1"/>
  <c r="O120" i="12"/>
  <c r="K123" i="11"/>
  <c r="H123" i="11"/>
  <c r="I123" i="11" s="1"/>
  <c r="G124" i="11"/>
  <c r="M122" i="11"/>
  <c r="L122" i="11"/>
  <c r="N122" i="11"/>
  <c r="O119" i="6"/>
  <c r="O119" i="4"/>
  <c r="I120" i="6"/>
  <c r="B32" i="7"/>
  <c r="N120" i="1"/>
  <c r="M120" i="1"/>
  <c r="L120" i="1"/>
  <c r="G122" i="1"/>
  <c r="K121" i="1"/>
  <c r="H121" i="1"/>
  <c r="I121" i="1" s="1"/>
  <c r="K121" i="4"/>
  <c r="G122" i="4"/>
  <c r="H121" i="4"/>
  <c r="M120" i="4"/>
  <c r="N120" i="4"/>
  <c r="L120" i="4"/>
  <c r="O120" i="4" s="1"/>
  <c r="I120" i="4"/>
  <c r="G122" i="6"/>
  <c r="K121" i="6"/>
  <c r="H121" i="6"/>
  <c r="I121" i="6" s="1"/>
  <c r="M120" i="6"/>
  <c r="D32" i="7" s="1"/>
  <c r="L120" i="6"/>
  <c r="N120" i="6"/>
  <c r="E32" i="7" s="1"/>
  <c r="O186" i="14" l="1"/>
  <c r="O121" i="16"/>
  <c r="H123" i="16"/>
  <c r="I123" i="16" s="1"/>
  <c r="G124" i="16"/>
  <c r="K123" i="16"/>
  <c r="L122" i="16"/>
  <c r="M122" i="16"/>
  <c r="N122" i="16"/>
  <c r="N127" i="15"/>
  <c r="L127" i="15"/>
  <c r="M127" i="15"/>
  <c r="G129" i="15"/>
  <c r="K128" i="15"/>
  <c r="H128" i="15"/>
  <c r="I128" i="15" s="1"/>
  <c r="O126" i="15"/>
  <c r="G189" i="14"/>
  <c r="K188" i="14"/>
  <c r="H188" i="14"/>
  <c r="I188" i="14" s="1"/>
  <c r="N187" i="14"/>
  <c r="M187" i="14"/>
  <c r="L187" i="14"/>
  <c r="K125" i="13"/>
  <c r="G126" i="13"/>
  <c r="H125" i="13"/>
  <c r="I125" i="13" s="1"/>
  <c r="N124" i="13"/>
  <c r="M124" i="13"/>
  <c r="L124" i="13"/>
  <c r="N122" i="12"/>
  <c r="M122" i="12"/>
  <c r="L122" i="12"/>
  <c r="K123" i="12"/>
  <c r="G124" i="12"/>
  <c r="H123" i="12"/>
  <c r="I123" i="12" s="1"/>
  <c r="O121" i="12"/>
  <c r="O122" i="11"/>
  <c r="K124" i="11"/>
  <c r="G125" i="11"/>
  <c r="H124" i="11"/>
  <c r="I124" i="11" s="1"/>
  <c r="L123" i="11"/>
  <c r="M123" i="11"/>
  <c r="N123" i="11"/>
  <c r="C32" i="7"/>
  <c r="O120" i="6"/>
  <c r="N121" i="1"/>
  <c r="M121" i="1"/>
  <c r="L121" i="1"/>
  <c r="G123" i="1"/>
  <c r="K122" i="1"/>
  <c r="H122" i="1"/>
  <c r="I122" i="1" s="1"/>
  <c r="I121" i="4"/>
  <c r="H122" i="4"/>
  <c r="B39" i="5" s="1"/>
  <c r="G123" i="4"/>
  <c r="K122" i="4"/>
  <c r="N121" i="4"/>
  <c r="M121" i="4"/>
  <c r="L121" i="4"/>
  <c r="O121" i="4" s="1"/>
  <c r="N121" i="6"/>
  <c r="M121" i="6"/>
  <c r="L121" i="6"/>
  <c r="G123" i="6"/>
  <c r="K122" i="6"/>
  <c r="H122" i="6"/>
  <c r="I122" i="6" s="1"/>
  <c r="O187" i="14" l="1"/>
  <c r="O122" i="12"/>
  <c r="O122" i="16"/>
  <c r="L123" i="16"/>
  <c r="M123" i="16"/>
  <c r="N123" i="16"/>
  <c r="H124" i="16"/>
  <c r="I124" i="16" s="1"/>
  <c r="G125" i="16"/>
  <c r="K124" i="16"/>
  <c r="O127" i="15"/>
  <c r="L128" i="15"/>
  <c r="M128" i="15"/>
  <c r="N128" i="15"/>
  <c r="G130" i="15"/>
  <c r="K129" i="15"/>
  <c r="H129" i="15"/>
  <c r="I129" i="15" s="1"/>
  <c r="N188" i="14"/>
  <c r="M188" i="14"/>
  <c r="L188" i="14"/>
  <c r="H189" i="14"/>
  <c r="I189" i="14" s="1"/>
  <c r="G190" i="14"/>
  <c r="K189" i="14"/>
  <c r="O124" i="13"/>
  <c r="H126" i="13"/>
  <c r="I126" i="13" s="1"/>
  <c r="G127" i="13"/>
  <c r="K126" i="13"/>
  <c r="N125" i="13"/>
  <c r="M125" i="13"/>
  <c r="L125" i="13"/>
  <c r="K124" i="12"/>
  <c r="H124" i="12"/>
  <c r="I124" i="12" s="1"/>
  <c r="G125" i="12"/>
  <c r="N123" i="12"/>
  <c r="M123" i="12"/>
  <c r="L123" i="12"/>
  <c r="O123" i="11"/>
  <c r="G126" i="11"/>
  <c r="H125" i="11"/>
  <c r="I125" i="11" s="1"/>
  <c r="K125" i="11"/>
  <c r="N124" i="11"/>
  <c r="M124" i="11"/>
  <c r="L124" i="11"/>
  <c r="O121" i="6"/>
  <c r="M122" i="1"/>
  <c r="N122" i="1"/>
  <c r="L122" i="1"/>
  <c r="G124" i="1"/>
  <c r="K123" i="1"/>
  <c r="H123" i="1"/>
  <c r="N122" i="4"/>
  <c r="E39" i="5" s="1"/>
  <c r="M122" i="4"/>
  <c r="D39" i="5" s="1"/>
  <c r="L122" i="4"/>
  <c r="K123" i="4"/>
  <c r="G124" i="4"/>
  <c r="H123" i="4"/>
  <c r="I122" i="4"/>
  <c r="N122" i="6"/>
  <c r="M122" i="6"/>
  <c r="L122" i="6"/>
  <c r="H123" i="6"/>
  <c r="I123" i="6" s="1"/>
  <c r="G124" i="6"/>
  <c r="K123" i="6"/>
  <c r="O123" i="12" l="1"/>
  <c r="O124" i="11"/>
  <c r="L124" i="16"/>
  <c r="N124" i="16"/>
  <c r="M124" i="16"/>
  <c r="H125" i="16"/>
  <c r="I125" i="16" s="1"/>
  <c r="G126" i="16"/>
  <c r="K125" i="16"/>
  <c r="O123" i="16"/>
  <c r="M129" i="15"/>
  <c r="N129" i="15"/>
  <c r="L129" i="15"/>
  <c r="G131" i="15"/>
  <c r="K130" i="15"/>
  <c r="H130" i="15"/>
  <c r="I130" i="15" s="1"/>
  <c r="O128" i="15"/>
  <c r="N189" i="14"/>
  <c r="M189" i="14"/>
  <c r="L189" i="14"/>
  <c r="K190" i="14"/>
  <c r="G191" i="14"/>
  <c r="H190" i="14"/>
  <c r="I190" i="14" s="1"/>
  <c r="O188" i="14"/>
  <c r="O125" i="13"/>
  <c r="N126" i="13"/>
  <c r="M126" i="13"/>
  <c r="L126" i="13"/>
  <c r="K127" i="13"/>
  <c r="H127" i="13"/>
  <c r="I127" i="13" s="1"/>
  <c r="G128" i="13"/>
  <c r="G126" i="12"/>
  <c r="K125" i="12"/>
  <c r="H125" i="12"/>
  <c r="I125" i="12" s="1"/>
  <c r="N124" i="12"/>
  <c r="M124" i="12"/>
  <c r="L124" i="12"/>
  <c r="L125" i="11"/>
  <c r="N125" i="11"/>
  <c r="M125" i="11"/>
  <c r="G127" i="11"/>
  <c r="H126" i="11"/>
  <c r="I126" i="11" s="1"/>
  <c r="K126" i="11"/>
  <c r="O122" i="6"/>
  <c r="C39" i="5"/>
  <c r="O122" i="4"/>
  <c r="I123" i="1"/>
  <c r="B52" i="2"/>
  <c r="M123" i="1"/>
  <c r="D52" i="2" s="1"/>
  <c r="L123" i="1"/>
  <c r="C52" i="2" s="1"/>
  <c r="N123" i="1"/>
  <c r="E52" i="2" s="1"/>
  <c r="G125" i="1"/>
  <c r="K124" i="1"/>
  <c r="H124" i="1"/>
  <c r="I124" i="1" s="1"/>
  <c r="I123" i="4"/>
  <c r="G125" i="4"/>
  <c r="K124" i="4"/>
  <c r="H124" i="4"/>
  <c r="B40" i="5" s="1"/>
  <c r="N123" i="4"/>
  <c r="M123" i="4"/>
  <c r="L123" i="4"/>
  <c r="N123" i="6"/>
  <c r="M123" i="6"/>
  <c r="L123" i="6"/>
  <c r="O123" i="6" s="1"/>
  <c r="H124" i="6"/>
  <c r="I124" i="6" s="1"/>
  <c r="K124" i="6"/>
  <c r="G125" i="6"/>
  <c r="O129" i="15" l="1"/>
  <c r="O189" i="14"/>
  <c r="O126" i="13"/>
  <c r="O124" i="12"/>
  <c r="L125" i="16"/>
  <c r="N125" i="16"/>
  <c r="M125" i="16"/>
  <c r="H126" i="16"/>
  <c r="I126" i="16" s="1"/>
  <c r="G127" i="16"/>
  <c r="K126" i="16"/>
  <c r="O124" i="16"/>
  <c r="N130" i="15"/>
  <c r="M130" i="15"/>
  <c r="L130" i="15"/>
  <c r="G132" i="15"/>
  <c r="H131" i="15"/>
  <c r="I131" i="15" s="1"/>
  <c r="K131" i="15"/>
  <c r="G192" i="14"/>
  <c r="K191" i="14"/>
  <c r="H191" i="14"/>
  <c r="I191" i="14" s="1"/>
  <c r="N190" i="14"/>
  <c r="M190" i="14"/>
  <c r="L190" i="14"/>
  <c r="N127" i="13"/>
  <c r="M127" i="13"/>
  <c r="L127" i="13"/>
  <c r="G129" i="13"/>
  <c r="K128" i="13"/>
  <c r="H128" i="13"/>
  <c r="I128" i="13" s="1"/>
  <c r="N125" i="12"/>
  <c r="M125" i="12"/>
  <c r="L125" i="12"/>
  <c r="H126" i="12"/>
  <c r="I126" i="12" s="1"/>
  <c r="G127" i="12"/>
  <c r="K126" i="12"/>
  <c r="M126" i="11"/>
  <c r="N126" i="11"/>
  <c r="L126" i="11"/>
  <c r="K127" i="11"/>
  <c r="H127" i="11"/>
  <c r="I127" i="11" s="1"/>
  <c r="G128" i="11"/>
  <c r="O125" i="11"/>
  <c r="O123" i="4"/>
  <c r="G126" i="1"/>
  <c r="K125" i="1"/>
  <c r="H125" i="1"/>
  <c r="I125" i="1" s="1"/>
  <c r="N124" i="1"/>
  <c r="L124" i="1"/>
  <c r="M124" i="1"/>
  <c r="H125" i="4"/>
  <c r="B41" i="5" s="1"/>
  <c r="K125" i="4"/>
  <c r="G126" i="4"/>
  <c r="I124" i="4"/>
  <c r="N124" i="4"/>
  <c r="E40" i="5" s="1"/>
  <c r="M124" i="4"/>
  <c r="D40" i="5" s="1"/>
  <c r="L124" i="4"/>
  <c r="L124" i="6"/>
  <c r="N124" i="6"/>
  <c r="M124" i="6"/>
  <c r="K125" i="6"/>
  <c r="H125" i="6"/>
  <c r="I125" i="6" s="1"/>
  <c r="G126" i="6"/>
  <c r="O190" i="14" l="1"/>
  <c r="O130" i="15"/>
  <c r="O127" i="13"/>
  <c r="O125" i="12"/>
  <c r="L126" i="16"/>
  <c r="N126" i="16"/>
  <c r="M126" i="16"/>
  <c r="H127" i="16"/>
  <c r="I127" i="16" s="1"/>
  <c r="K127" i="16"/>
  <c r="G128" i="16"/>
  <c r="O125" i="16"/>
  <c r="M131" i="15"/>
  <c r="L131" i="15"/>
  <c r="N131" i="15"/>
  <c r="G133" i="15"/>
  <c r="K132" i="15"/>
  <c r="H132" i="15"/>
  <c r="I132" i="15" s="1"/>
  <c r="N191" i="14"/>
  <c r="M191" i="14"/>
  <c r="L191" i="14"/>
  <c r="H192" i="14"/>
  <c r="I192" i="14" s="1"/>
  <c r="K192" i="14"/>
  <c r="G193" i="14"/>
  <c r="N128" i="13"/>
  <c r="M128" i="13"/>
  <c r="L128" i="13"/>
  <c r="G130" i="13"/>
  <c r="H129" i="13"/>
  <c r="I129" i="13" s="1"/>
  <c r="K129" i="13"/>
  <c r="N126" i="12"/>
  <c r="M126" i="12"/>
  <c r="L126" i="12"/>
  <c r="K127" i="12"/>
  <c r="H127" i="12"/>
  <c r="I127" i="12" s="1"/>
  <c r="G128" i="12"/>
  <c r="K128" i="11"/>
  <c r="H128" i="11"/>
  <c r="I128" i="11" s="1"/>
  <c r="G129" i="11"/>
  <c r="O126" i="11"/>
  <c r="N127" i="11"/>
  <c r="M127" i="11"/>
  <c r="L127" i="11"/>
  <c r="O124" i="6"/>
  <c r="C40" i="5"/>
  <c r="O124" i="4"/>
  <c r="N125" i="1"/>
  <c r="L125" i="1"/>
  <c r="M125" i="1"/>
  <c r="G127" i="1"/>
  <c r="K126" i="1"/>
  <c r="H126" i="1"/>
  <c r="I126" i="1" s="1"/>
  <c r="G127" i="4"/>
  <c r="H126" i="4"/>
  <c r="K126" i="4"/>
  <c r="L125" i="4"/>
  <c r="N125" i="4"/>
  <c r="E41" i="5" s="1"/>
  <c r="M125" i="4"/>
  <c r="D41" i="5" s="1"/>
  <c r="I125" i="4"/>
  <c r="K126" i="6"/>
  <c r="G127" i="6"/>
  <c r="H126" i="6"/>
  <c r="I126" i="6" s="1"/>
  <c r="N125" i="6"/>
  <c r="M125" i="6"/>
  <c r="L125" i="6"/>
  <c r="O191" i="14" l="1"/>
  <c r="O128" i="13"/>
  <c r="O126" i="12"/>
  <c r="H128" i="16"/>
  <c r="I128" i="16" s="1"/>
  <c r="K128" i="16"/>
  <c r="G129" i="16"/>
  <c r="L127" i="16"/>
  <c r="N127" i="16"/>
  <c r="M127" i="16"/>
  <c r="O126" i="16"/>
  <c r="L132" i="15"/>
  <c r="N132" i="15"/>
  <c r="M132" i="15"/>
  <c r="G134" i="15"/>
  <c r="H133" i="15"/>
  <c r="I133" i="15" s="1"/>
  <c r="K133" i="15"/>
  <c r="O131" i="15"/>
  <c r="G194" i="14"/>
  <c r="K193" i="14"/>
  <c r="H193" i="14"/>
  <c r="I193" i="14" s="1"/>
  <c r="N192" i="14"/>
  <c r="M192" i="14"/>
  <c r="L192" i="14"/>
  <c r="N129" i="13"/>
  <c r="M129" i="13"/>
  <c r="L129" i="13"/>
  <c r="H130" i="13"/>
  <c r="I130" i="13" s="1"/>
  <c r="K130" i="13"/>
  <c r="G131" i="13"/>
  <c r="G129" i="12"/>
  <c r="K128" i="12"/>
  <c r="H128" i="12"/>
  <c r="I128" i="12" s="1"/>
  <c r="N127" i="12"/>
  <c r="M127" i="12"/>
  <c r="L127" i="12"/>
  <c r="O127" i="11"/>
  <c r="G130" i="11"/>
  <c r="K129" i="11"/>
  <c r="H129" i="11"/>
  <c r="I129" i="11" s="1"/>
  <c r="N128" i="11"/>
  <c r="M128" i="11"/>
  <c r="L128" i="11"/>
  <c r="O125" i="6"/>
  <c r="C41" i="5"/>
  <c r="O125" i="4"/>
  <c r="L126" i="1"/>
  <c r="M126" i="1"/>
  <c r="N126" i="1"/>
  <c r="G128" i="1"/>
  <c r="K127" i="1"/>
  <c r="H127" i="1"/>
  <c r="N126" i="4"/>
  <c r="M126" i="4"/>
  <c r="L126" i="4"/>
  <c r="I126" i="4"/>
  <c r="K127" i="4"/>
  <c r="G128" i="4"/>
  <c r="H127" i="4"/>
  <c r="H127" i="6"/>
  <c r="I127" i="6" s="1"/>
  <c r="G128" i="6"/>
  <c r="K127" i="6"/>
  <c r="N126" i="6"/>
  <c r="M126" i="6"/>
  <c r="L126" i="6"/>
  <c r="O126" i="6" s="1"/>
  <c r="O129" i="13" l="1"/>
  <c r="O127" i="12"/>
  <c r="O128" i="11"/>
  <c r="O127" i="16"/>
  <c r="H129" i="16"/>
  <c r="I129" i="16" s="1"/>
  <c r="K129" i="16"/>
  <c r="G130" i="16"/>
  <c r="L128" i="16"/>
  <c r="N128" i="16"/>
  <c r="M128" i="16"/>
  <c r="N133" i="15"/>
  <c r="M133" i="15"/>
  <c r="L133" i="15"/>
  <c r="O133" i="15" s="1"/>
  <c r="G135" i="15"/>
  <c r="K134" i="15"/>
  <c r="H134" i="15"/>
  <c r="I134" i="15" s="1"/>
  <c r="O132" i="15"/>
  <c r="O192" i="14"/>
  <c r="N193" i="14"/>
  <c r="M193" i="14"/>
  <c r="L193" i="14"/>
  <c r="G195" i="14"/>
  <c r="K194" i="14"/>
  <c r="H194" i="14"/>
  <c r="I194" i="14" s="1"/>
  <c r="K131" i="13"/>
  <c r="G132" i="13"/>
  <c r="H131" i="13"/>
  <c r="I131" i="13" s="1"/>
  <c r="N130" i="13"/>
  <c r="M130" i="13"/>
  <c r="L130" i="13"/>
  <c r="N128" i="12"/>
  <c r="M128" i="12"/>
  <c r="L128" i="12"/>
  <c r="O128" i="12" s="1"/>
  <c r="H129" i="12"/>
  <c r="I129" i="12" s="1"/>
  <c r="G130" i="12"/>
  <c r="K129" i="12"/>
  <c r="N129" i="11"/>
  <c r="M129" i="11"/>
  <c r="L129" i="11"/>
  <c r="K130" i="11"/>
  <c r="G131" i="11"/>
  <c r="H130" i="11"/>
  <c r="I130" i="11" s="1"/>
  <c r="O126" i="4"/>
  <c r="I127" i="1"/>
  <c r="B53" i="2"/>
  <c r="N127" i="1"/>
  <c r="E53" i="2" s="1"/>
  <c r="L127" i="1"/>
  <c r="C53" i="2" s="1"/>
  <c r="M127" i="1"/>
  <c r="D53" i="2" s="1"/>
  <c r="G129" i="1"/>
  <c r="K128" i="1"/>
  <c r="H128" i="1"/>
  <c r="I127" i="4"/>
  <c r="G129" i="4"/>
  <c r="K128" i="4"/>
  <c r="H128" i="4"/>
  <c r="L127" i="4"/>
  <c r="N127" i="4"/>
  <c r="M127" i="4"/>
  <c r="L127" i="6"/>
  <c r="M127" i="6"/>
  <c r="N127" i="6"/>
  <c r="K128" i="6"/>
  <c r="H128" i="6"/>
  <c r="I128" i="6" s="1"/>
  <c r="G129" i="6"/>
  <c r="O130" i="13" l="1"/>
  <c r="O129" i="11"/>
  <c r="O128" i="16"/>
  <c r="H130" i="16"/>
  <c r="I130" i="16" s="1"/>
  <c r="K130" i="16"/>
  <c r="G131" i="16"/>
  <c r="L129" i="16"/>
  <c r="N129" i="16"/>
  <c r="M129" i="16"/>
  <c r="M134" i="15"/>
  <c r="L134" i="15"/>
  <c r="N134" i="15"/>
  <c r="G136" i="15"/>
  <c r="K135" i="15"/>
  <c r="H135" i="15"/>
  <c r="I135" i="15" s="1"/>
  <c r="N194" i="14"/>
  <c r="M194" i="14"/>
  <c r="L194" i="14"/>
  <c r="K195" i="14"/>
  <c r="H195" i="14"/>
  <c r="I195" i="14" s="1"/>
  <c r="G196" i="14"/>
  <c r="O193" i="14"/>
  <c r="H132" i="13"/>
  <c r="I132" i="13" s="1"/>
  <c r="G133" i="13"/>
  <c r="K132" i="13"/>
  <c r="N131" i="13"/>
  <c r="M131" i="13"/>
  <c r="L131" i="13"/>
  <c r="N129" i="12"/>
  <c r="M129" i="12"/>
  <c r="L129" i="12"/>
  <c r="G131" i="12"/>
  <c r="K130" i="12"/>
  <c r="H130" i="12"/>
  <c r="I130" i="12" s="1"/>
  <c r="K131" i="11"/>
  <c r="H131" i="11"/>
  <c r="I131" i="11" s="1"/>
  <c r="G132" i="11"/>
  <c r="M130" i="11"/>
  <c r="L130" i="11"/>
  <c r="N130" i="11"/>
  <c r="O127" i="6"/>
  <c r="O127" i="4"/>
  <c r="N128" i="1"/>
  <c r="E54" i="2" s="1"/>
  <c r="L128" i="1"/>
  <c r="C54" i="2" s="1"/>
  <c r="M128" i="1"/>
  <c r="D54" i="2" s="1"/>
  <c r="G130" i="1"/>
  <c r="K129" i="1"/>
  <c r="H129" i="1"/>
  <c r="I129" i="1" s="1"/>
  <c r="I128" i="1"/>
  <c r="B54" i="2"/>
  <c r="I128" i="4"/>
  <c r="M128" i="4"/>
  <c r="L128" i="4"/>
  <c r="N128" i="4"/>
  <c r="K129" i="4"/>
  <c r="H129" i="4"/>
  <c r="G130" i="4"/>
  <c r="K129" i="6"/>
  <c r="G130" i="6"/>
  <c r="H129" i="6"/>
  <c r="I129" i="6" s="1"/>
  <c r="M128" i="6"/>
  <c r="N128" i="6"/>
  <c r="L128" i="6"/>
  <c r="O128" i="6" s="1"/>
  <c r="O129" i="12" l="1"/>
  <c r="O129" i="16"/>
  <c r="H131" i="16"/>
  <c r="I131" i="16" s="1"/>
  <c r="G132" i="16"/>
  <c r="K131" i="16"/>
  <c r="L130" i="16"/>
  <c r="M130" i="16"/>
  <c r="N130" i="16"/>
  <c r="O134" i="15"/>
  <c r="M135" i="15"/>
  <c r="N135" i="15"/>
  <c r="L135" i="15"/>
  <c r="G137" i="15"/>
  <c r="K136" i="15"/>
  <c r="H136" i="15"/>
  <c r="I136" i="15" s="1"/>
  <c r="G197" i="14"/>
  <c r="K196" i="14"/>
  <c r="H196" i="14"/>
  <c r="I196" i="14" s="1"/>
  <c r="N195" i="14"/>
  <c r="M195" i="14"/>
  <c r="L195" i="14"/>
  <c r="O194" i="14"/>
  <c r="N132" i="13"/>
  <c r="M132" i="13"/>
  <c r="L132" i="13"/>
  <c r="K133" i="13"/>
  <c r="H133" i="13"/>
  <c r="I133" i="13" s="1"/>
  <c r="G134" i="13"/>
  <c r="O131" i="13"/>
  <c r="N130" i="12"/>
  <c r="M130" i="12"/>
  <c r="L130" i="12"/>
  <c r="K131" i="12"/>
  <c r="G132" i="12"/>
  <c r="H131" i="12"/>
  <c r="I131" i="12" s="1"/>
  <c r="K132" i="11"/>
  <c r="G133" i="11"/>
  <c r="H132" i="11"/>
  <c r="I132" i="11" s="1"/>
  <c r="O130" i="11"/>
  <c r="L131" i="11"/>
  <c r="M131" i="11"/>
  <c r="N131" i="11"/>
  <c r="O128" i="4"/>
  <c r="M129" i="1"/>
  <c r="N129" i="1"/>
  <c r="L129" i="1"/>
  <c r="G131" i="1"/>
  <c r="K130" i="1"/>
  <c r="H130" i="1"/>
  <c r="I130" i="1" s="1"/>
  <c r="H130" i="4"/>
  <c r="G131" i="4"/>
  <c r="K130" i="4"/>
  <c r="I129" i="4"/>
  <c r="N129" i="4"/>
  <c r="M129" i="4"/>
  <c r="L129" i="4"/>
  <c r="O129" i="4" s="1"/>
  <c r="G131" i="6"/>
  <c r="K130" i="6"/>
  <c r="H130" i="6"/>
  <c r="N129" i="6"/>
  <c r="M129" i="6"/>
  <c r="L129" i="6"/>
  <c r="O129" i="6" s="1"/>
  <c r="O135" i="15" l="1"/>
  <c r="O132" i="13"/>
  <c r="O130" i="12"/>
  <c r="O130" i="16"/>
  <c r="L131" i="16"/>
  <c r="M131" i="16"/>
  <c r="N131" i="16"/>
  <c r="H132" i="16"/>
  <c r="I132" i="16" s="1"/>
  <c r="G133" i="16"/>
  <c r="K132" i="16"/>
  <c r="L136" i="15"/>
  <c r="N136" i="15"/>
  <c r="M136" i="15"/>
  <c r="G138" i="15"/>
  <c r="K137" i="15"/>
  <c r="H137" i="15"/>
  <c r="I137" i="15" s="1"/>
  <c r="O195" i="14"/>
  <c r="N196" i="14"/>
  <c r="M196" i="14"/>
  <c r="L196" i="14"/>
  <c r="H197" i="14"/>
  <c r="I197" i="14" s="1"/>
  <c r="K197" i="14"/>
  <c r="G198" i="14"/>
  <c r="N133" i="13"/>
  <c r="M133" i="13"/>
  <c r="L133" i="13"/>
  <c r="H134" i="13"/>
  <c r="I134" i="13" s="1"/>
  <c r="G135" i="13"/>
  <c r="K134" i="13"/>
  <c r="K132" i="12"/>
  <c r="H132" i="12"/>
  <c r="I132" i="12" s="1"/>
  <c r="G133" i="12"/>
  <c r="N131" i="12"/>
  <c r="M131" i="12"/>
  <c r="L131" i="12"/>
  <c r="O131" i="11"/>
  <c r="G134" i="11"/>
  <c r="H133" i="11"/>
  <c r="I133" i="11" s="1"/>
  <c r="K133" i="11"/>
  <c r="N132" i="11"/>
  <c r="M132" i="11"/>
  <c r="L132" i="11"/>
  <c r="I130" i="6"/>
  <c r="B33" i="7"/>
  <c r="N130" i="1"/>
  <c r="L130" i="1"/>
  <c r="M130" i="1"/>
  <c r="G132" i="1"/>
  <c r="K131" i="1"/>
  <c r="H131" i="1"/>
  <c r="N130" i="4"/>
  <c r="M130" i="4"/>
  <c r="L130" i="4"/>
  <c r="O130" i="4" s="1"/>
  <c r="H131" i="4"/>
  <c r="K131" i="4"/>
  <c r="G132" i="4"/>
  <c r="I130" i="4"/>
  <c r="N130" i="6"/>
  <c r="E33" i="7" s="1"/>
  <c r="M130" i="6"/>
  <c r="D33" i="7" s="1"/>
  <c r="L130" i="6"/>
  <c r="H131" i="6"/>
  <c r="I131" i="6" s="1"/>
  <c r="G132" i="6"/>
  <c r="K131" i="6"/>
  <c r="O133" i="13" l="1"/>
  <c r="O131" i="12"/>
  <c r="O132" i="11"/>
  <c r="L132" i="16"/>
  <c r="M132" i="16"/>
  <c r="N132" i="16"/>
  <c r="H133" i="16"/>
  <c r="I133" i="16" s="1"/>
  <c r="G134" i="16"/>
  <c r="K133" i="16"/>
  <c r="O131" i="16"/>
  <c r="M137" i="15"/>
  <c r="N137" i="15"/>
  <c r="L137" i="15"/>
  <c r="G139" i="15"/>
  <c r="K138" i="15"/>
  <c r="H138" i="15"/>
  <c r="I138" i="15" s="1"/>
  <c r="O136" i="15"/>
  <c r="O196" i="14"/>
  <c r="K198" i="14"/>
  <c r="G199" i="14"/>
  <c r="H198" i="14"/>
  <c r="I198" i="14" s="1"/>
  <c r="N197" i="14"/>
  <c r="M197" i="14"/>
  <c r="L197" i="14"/>
  <c r="N134" i="13"/>
  <c r="M134" i="13"/>
  <c r="L134" i="13"/>
  <c r="K135" i="13"/>
  <c r="H135" i="13"/>
  <c r="I135" i="13" s="1"/>
  <c r="G136" i="13"/>
  <c r="G134" i="12"/>
  <c r="H133" i="12"/>
  <c r="I133" i="12" s="1"/>
  <c r="K133" i="12"/>
  <c r="N132" i="12"/>
  <c r="M132" i="12"/>
  <c r="L132" i="12"/>
  <c r="L133" i="11"/>
  <c r="N133" i="11"/>
  <c r="M133" i="11"/>
  <c r="G135" i="11"/>
  <c r="H134" i="11"/>
  <c r="I134" i="11" s="1"/>
  <c r="K134" i="11"/>
  <c r="C33" i="7"/>
  <c r="O130" i="6"/>
  <c r="I131" i="1"/>
  <c r="B55" i="2"/>
  <c r="M131" i="1"/>
  <c r="D55" i="2" s="1"/>
  <c r="L131" i="1"/>
  <c r="C55" i="2" s="1"/>
  <c r="N131" i="1"/>
  <c r="E55" i="2" s="1"/>
  <c r="G133" i="1"/>
  <c r="K132" i="1"/>
  <c r="H132" i="1"/>
  <c r="I132" i="1" s="1"/>
  <c r="K132" i="4"/>
  <c r="G133" i="4"/>
  <c r="H132" i="4"/>
  <c r="N131" i="4"/>
  <c r="M131" i="4"/>
  <c r="L131" i="4"/>
  <c r="O131" i="4" s="1"/>
  <c r="I131" i="4"/>
  <c r="L131" i="6"/>
  <c r="N131" i="6"/>
  <c r="M131" i="6"/>
  <c r="H132" i="6"/>
  <c r="I132" i="6" s="1"/>
  <c r="K132" i="6"/>
  <c r="G133" i="6"/>
  <c r="O137" i="15" l="1"/>
  <c r="O197" i="14"/>
  <c r="O134" i="13"/>
  <c r="O132" i="12"/>
  <c r="L133" i="16"/>
  <c r="N133" i="16"/>
  <c r="M133" i="16"/>
  <c r="H134" i="16"/>
  <c r="I134" i="16" s="1"/>
  <c r="G135" i="16"/>
  <c r="K134" i="16"/>
  <c r="O132" i="16"/>
  <c r="N138" i="15"/>
  <c r="L138" i="15"/>
  <c r="M138" i="15"/>
  <c r="G140" i="15"/>
  <c r="H139" i="15"/>
  <c r="I139" i="15" s="1"/>
  <c r="K139" i="15"/>
  <c r="G200" i="14"/>
  <c r="K199" i="14"/>
  <c r="H199" i="14"/>
  <c r="I199" i="14" s="1"/>
  <c r="N198" i="14"/>
  <c r="M198" i="14"/>
  <c r="L198" i="14"/>
  <c r="K136" i="13"/>
  <c r="H136" i="13"/>
  <c r="I136" i="13" s="1"/>
  <c r="G137" i="13"/>
  <c r="N135" i="13"/>
  <c r="M135" i="13"/>
  <c r="L135" i="13"/>
  <c r="N133" i="12"/>
  <c r="M133" i="12"/>
  <c r="L133" i="12"/>
  <c r="H134" i="12"/>
  <c r="I134" i="12" s="1"/>
  <c r="G135" i="12"/>
  <c r="K134" i="12"/>
  <c r="M134" i="11"/>
  <c r="N134" i="11"/>
  <c r="L134" i="11"/>
  <c r="K135" i="11"/>
  <c r="H135" i="11"/>
  <c r="I135" i="11" s="1"/>
  <c r="G136" i="11"/>
  <c r="O133" i="11"/>
  <c r="O131" i="6"/>
  <c r="G134" i="1"/>
  <c r="K133" i="1"/>
  <c r="H133" i="1"/>
  <c r="I133" i="1" s="1"/>
  <c r="N132" i="1"/>
  <c r="L132" i="1"/>
  <c r="M132" i="1"/>
  <c r="G134" i="4"/>
  <c r="K133" i="4"/>
  <c r="H133" i="4"/>
  <c r="I132" i="4"/>
  <c r="N132" i="4"/>
  <c r="L132" i="4"/>
  <c r="M132" i="4"/>
  <c r="G134" i="6"/>
  <c r="K133" i="6"/>
  <c r="H133" i="6"/>
  <c r="I133" i="6" s="1"/>
  <c r="N132" i="6"/>
  <c r="M132" i="6"/>
  <c r="L132" i="6"/>
  <c r="O132" i="6" s="1"/>
  <c r="O138" i="15" l="1"/>
  <c r="O133" i="12"/>
  <c r="O134" i="11"/>
  <c r="L134" i="16"/>
  <c r="N134" i="16"/>
  <c r="M134" i="16"/>
  <c r="H135" i="16"/>
  <c r="I135" i="16" s="1"/>
  <c r="K135" i="16"/>
  <c r="G136" i="16"/>
  <c r="O133" i="16"/>
  <c r="N139" i="15"/>
  <c r="L139" i="15"/>
  <c r="M139" i="15"/>
  <c r="G141" i="15"/>
  <c r="K140" i="15"/>
  <c r="H140" i="15"/>
  <c r="I140" i="15" s="1"/>
  <c r="O198" i="14"/>
  <c r="N199" i="14"/>
  <c r="M199" i="14"/>
  <c r="L199" i="14"/>
  <c r="H200" i="14"/>
  <c r="I200" i="14" s="1"/>
  <c r="K200" i="14"/>
  <c r="G201" i="14"/>
  <c r="O135" i="13"/>
  <c r="G138" i="13"/>
  <c r="K137" i="13"/>
  <c r="H137" i="13"/>
  <c r="I137" i="13" s="1"/>
  <c r="N136" i="13"/>
  <c r="M136" i="13"/>
  <c r="L136" i="13"/>
  <c r="N134" i="12"/>
  <c r="M134" i="12"/>
  <c r="L134" i="12"/>
  <c r="K135" i="12"/>
  <c r="H135" i="12"/>
  <c r="I135" i="12" s="1"/>
  <c r="G136" i="12"/>
  <c r="K136" i="11"/>
  <c r="H136" i="11"/>
  <c r="I136" i="11" s="1"/>
  <c r="G137" i="11"/>
  <c r="N135" i="11"/>
  <c r="L135" i="11"/>
  <c r="M135" i="11"/>
  <c r="O132" i="4"/>
  <c r="N133" i="1"/>
  <c r="L133" i="1"/>
  <c r="M133" i="1"/>
  <c r="G135" i="1"/>
  <c r="K134" i="1"/>
  <c r="H134" i="1"/>
  <c r="I134" i="1" s="1"/>
  <c r="L133" i="4"/>
  <c r="O133" i="4" s="1"/>
  <c r="N133" i="4"/>
  <c r="M133" i="4"/>
  <c r="K134" i="4"/>
  <c r="H134" i="4"/>
  <c r="B42" i="5" s="1"/>
  <c r="G135" i="4"/>
  <c r="I133" i="4"/>
  <c r="N133" i="6"/>
  <c r="M133" i="6"/>
  <c r="L133" i="6"/>
  <c r="K134" i="6"/>
  <c r="H134" i="6"/>
  <c r="G135" i="6"/>
  <c r="O134" i="12" l="1"/>
  <c r="H136" i="16"/>
  <c r="I136" i="16" s="1"/>
  <c r="K136" i="16"/>
  <c r="G137" i="16"/>
  <c r="L135" i="16"/>
  <c r="N135" i="16"/>
  <c r="M135" i="16"/>
  <c r="O134" i="16"/>
  <c r="N140" i="15"/>
  <c r="M140" i="15"/>
  <c r="L140" i="15"/>
  <c r="O139" i="15"/>
  <c r="G142" i="15"/>
  <c r="H141" i="15"/>
  <c r="I141" i="15" s="1"/>
  <c r="K141" i="15"/>
  <c r="G202" i="14"/>
  <c r="K201" i="14"/>
  <c r="H201" i="14"/>
  <c r="I201" i="14" s="1"/>
  <c r="N200" i="14"/>
  <c r="M200" i="14"/>
  <c r="L200" i="14"/>
  <c r="O199" i="14"/>
  <c r="O136" i="13"/>
  <c r="N137" i="13"/>
  <c r="M137" i="13"/>
  <c r="L137" i="13"/>
  <c r="H138" i="13"/>
  <c r="I138" i="13" s="1"/>
  <c r="K138" i="13"/>
  <c r="G139" i="13"/>
  <c r="G137" i="12"/>
  <c r="K136" i="12"/>
  <c r="H136" i="12"/>
  <c r="I136" i="12" s="1"/>
  <c r="N135" i="12"/>
  <c r="M135" i="12"/>
  <c r="L135" i="12"/>
  <c r="O135" i="11"/>
  <c r="G138" i="11"/>
  <c r="H137" i="11"/>
  <c r="I137" i="11" s="1"/>
  <c r="K137" i="11"/>
  <c r="N136" i="11"/>
  <c r="M136" i="11"/>
  <c r="L136" i="11"/>
  <c r="O133" i="6"/>
  <c r="L134" i="1"/>
  <c r="M134" i="1"/>
  <c r="N134" i="1"/>
  <c r="G136" i="1"/>
  <c r="K135" i="1"/>
  <c r="H135" i="1"/>
  <c r="I134" i="6"/>
  <c r="B34" i="7"/>
  <c r="G136" i="4"/>
  <c r="K135" i="4"/>
  <c r="H135" i="4"/>
  <c r="I134" i="4"/>
  <c r="L134" i="4"/>
  <c r="N134" i="4"/>
  <c r="E42" i="5" s="1"/>
  <c r="M134" i="4"/>
  <c r="D42" i="5" s="1"/>
  <c r="K135" i="6"/>
  <c r="H135" i="6"/>
  <c r="I135" i="6" s="1"/>
  <c r="G136" i="6"/>
  <c r="N134" i="6"/>
  <c r="E34" i="7" s="1"/>
  <c r="M134" i="6"/>
  <c r="D34" i="7" s="1"/>
  <c r="L134" i="6"/>
  <c r="O140" i="15" l="1"/>
  <c r="O200" i="14"/>
  <c r="O137" i="13"/>
  <c r="O135" i="12"/>
  <c r="O136" i="11"/>
  <c r="O135" i="16"/>
  <c r="H137" i="16"/>
  <c r="I137" i="16" s="1"/>
  <c r="K137" i="16"/>
  <c r="G138" i="16"/>
  <c r="L136" i="16"/>
  <c r="N136" i="16"/>
  <c r="M136" i="16"/>
  <c r="M141" i="15"/>
  <c r="L141" i="15"/>
  <c r="N141" i="15"/>
  <c r="G143" i="15"/>
  <c r="H142" i="15"/>
  <c r="I142" i="15" s="1"/>
  <c r="K142" i="15"/>
  <c r="N201" i="14"/>
  <c r="M201" i="14"/>
  <c r="L201" i="14"/>
  <c r="K202" i="14"/>
  <c r="H202" i="14"/>
  <c r="I202" i="14" s="1"/>
  <c r="G203" i="14"/>
  <c r="K139" i="13"/>
  <c r="H139" i="13"/>
  <c r="I139" i="13" s="1"/>
  <c r="G140" i="13"/>
  <c r="N138" i="13"/>
  <c r="M138" i="13"/>
  <c r="L138" i="13"/>
  <c r="N136" i="12"/>
  <c r="M136" i="12"/>
  <c r="L136" i="12"/>
  <c r="H137" i="12"/>
  <c r="I137" i="12" s="1"/>
  <c r="G138" i="12"/>
  <c r="K137" i="12"/>
  <c r="N137" i="11"/>
  <c r="M137" i="11"/>
  <c r="L137" i="11"/>
  <c r="K138" i="11"/>
  <c r="G139" i="11"/>
  <c r="H138" i="11"/>
  <c r="I138" i="11" s="1"/>
  <c r="C34" i="7"/>
  <c r="O134" i="6"/>
  <c r="C42" i="5"/>
  <c r="O134" i="4"/>
  <c r="I135" i="1"/>
  <c r="B56" i="2"/>
  <c r="M135" i="1"/>
  <c r="D56" i="2" s="1"/>
  <c r="N135" i="1"/>
  <c r="E56" i="2" s="1"/>
  <c r="L135" i="1"/>
  <c r="C56" i="2" s="1"/>
  <c r="G137" i="1"/>
  <c r="K136" i="1"/>
  <c r="H136" i="1"/>
  <c r="I136" i="1" s="1"/>
  <c r="I135" i="4"/>
  <c r="L135" i="4"/>
  <c r="N135" i="4"/>
  <c r="M135" i="4"/>
  <c r="H136" i="4"/>
  <c r="G137" i="4"/>
  <c r="K136" i="4"/>
  <c r="G137" i="6"/>
  <c r="H136" i="6"/>
  <c r="I136" i="6" s="1"/>
  <c r="K136" i="6"/>
  <c r="L135" i="6"/>
  <c r="N135" i="6"/>
  <c r="M135" i="6"/>
  <c r="O201" i="14" l="1"/>
  <c r="O136" i="12"/>
  <c r="O137" i="11"/>
  <c r="O136" i="16"/>
  <c r="H138" i="16"/>
  <c r="I138" i="16" s="1"/>
  <c r="K138" i="16"/>
  <c r="G139" i="16"/>
  <c r="L137" i="16"/>
  <c r="N137" i="16"/>
  <c r="M137" i="16"/>
  <c r="N142" i="15"/>
  <c r="L142" i="15"/>
  <c r="M142" i="15"/>
  <c r="G144" i="15"/>
  <c r="K143" i="15"/>
  <c r="H143" i="15"/>
  <c r="I143" i="15" s="1"/>
  <c r="O141" i="15"/>
  <c r="K203" i="14"/>
  <c r="H203" i="14"/>
  <c r="I203" i="14" s="1"/>
  <c r="G204" i="14"/>
  <c r="N202" i="14"/>
  <c r="M202" i="14"/>
  <c r="L202" i="14"/>
  <c r="O138" i="13"/>
  <c r="G141" i="13"/>
  <c r="K140" i="13"/>
  <c r="H140" i="13"/>
  <c r="I140" i="13" s="1"/>
  <c r="N139" i="13"/>
  <c r="M139" i="13"/>
  <c r="L139" i="13"/>
  <c r="N137" i="12"/>
  <c r="M137" i="12"/>
  <c r="L137" i="12"/>
  <c r="G139" i="12"/>
  <c r="K138" i="12"/>
  <c r="H138" i="12"/>
  <c r="I138" i="12" s="1"/>
  <c r="K139" i="11"/>
  <c r="H139" i="11"/>
  <c r="I139" i="11" s="1"/>
  <c r="G140" i="11"/>
  <c r="M138" i="11"/>
  <c r="L138" i="11"/>
  <c r="N138" i="11"/>
  <c r="O135" i="6"/>
  <c r="O135" i="4"/>
  <c r="N136" i="1"/>
  <c r="L136" i="1"/>
  <c r="M136" i="1"/>
  <c r="G138" i="1"/>
  <c r="K137" i="1"/>
  <c r="H137" i="1"/>
  <c r="I136" i="4"/>
  <c r="M136" i="4"/>
  <c r="N136" i="4"/>
  <c r="L136" i="4"/>
  <c r="K137" i="4"/>
  <c r="H137" i="4"/>
  <c r="B43" i="5" s="1"/>
  <c r="G138" i="4"/>
  <c r="M136" i="6"/>
  <c r="N136" i="6"/>
  <c r="L136" i="6"/>
  <c r="H137" i="6"/>
  <c r="I137" i="6" s="1"/>
  <c r="G138" i="6"/>
  <c r="K137" i="6"/>
  <c r="O202" i="14" l="1"/>
  <c r="O139" i="13"/>
  <c r="O137" i="12"/>
  <c r="O137" i="16"/>
  <c r="H139" i="16"/>
  <c r="I139" i="16" s="1"/>
  <c r="G140" i="16"/>
  <c r="K139" i="16"/>
  <c r="L138" i="16"/>
  <c r="M138" i="16"/>
  <c r="N138" i="16"/>
  <c r="N143" i="15"/>
  <c r="L143" i="15"/>
  <c r="M143" i="15"/>
  <c r="G145" i="15"/>
  <c r="H144" i="15"/>
  <c r="I144" i="15" s="1"/>
  <c r="K144" i="15"/>
  <c r="O142" i="15"/>
  <c r="G205" i="14"/>
  <c r="K204" i="14"/>
  <c r="H204" i="14"/>
  <c r="I204" i="14" s="1"/>
  <c r="N203" i="14"/>
  <c r="M203" i="14"/>
  <c r="L203" i="14"/>
  <c r="N140" i="13"/>
  <c r="M140" i="13"/>
  <c r="L140" i="13"/>
  <c r="H141" i="13"/>
  <c r="I141" i="13" s="1"/>
  <c r="G142" i="13"/>
  <c r="K141" i="13"/>
  <c r="N138" i="12"/>
  <c r="M138" i="12"/>
  <c r="L138" i="12"/>
  <c r="K139" i="12"/>
  <c r="G140" i="12"/>
  <c r="H139" i="12"/>
  <c r="I139" i="12" s="1"/>
  <c r="O138" i="11"/>
  <c r="K140" i="11"/>
  <c r="G141" i="11"/>
  <c r="H140" i="11"/>
  <c r="I140" i="11" s="1"/>
  <c r="L139" i="11"/>
  <c r="M139" i="11"/>
  <c r="N139" i="11"/>
  <c r="O136" i="6"/>
  <c r="O136" i="4"/>
  <c r="I137" i="1"/>
  <c r="B57" i="2"/>
  <c r="L137" i="1"/>
  <c r="C57" i="2" s="1"/>
  <c r="M137" i="1"/>
  <c r="D57" i="2" s="1"/>
  <c r="N137" i="1"/>
  <c r="E57" i="2" s="1"/>
  <c r="G139" i="1"/>
  <c r="K138" i="1"/>
  <c r="H138" i="1"/>
  <c r="I138" i="1" s="1"/>
  <c r="K138" i="4"/>
  <c r="H138" i="4"/>
  <c r="G139" i="4"/>
  <c r="I137" i="4"/>
  <c r="M137" i="4"/>
  <c r="D43" i="5" s="1"/>
  <c r="N137" i="4"/>
  <c r="E43" i="5" s="1"/>
  <c r="L137" i="4"/>
  <c r="N137" i="6"/>
  <c r="M137" i="6"/>
  <c r="L137" i="6"/>
  <c r="O137" i="6" s="1"/>
  <c r="G139" i="6"/>
  <c r="H138" i="6"/>
  <c r="I138" i="6" s="1"/>
  <c r="K138" i="6"/>
  <c r="O140" i="13" l="1"/>
  <c r="O138" i="12"/>
  <c r="O138" i="16"/>
  <c r="L139" i="16"/>
  <c r="M139" i="16"/>
  <c r="N139" i="16"/>
  <c r="H140" i="16"/>
  <c r="I140" i="16" s="1"/>
  <c r="G141" i="16"/>
  <c r="K140" i="16"/>
  <c r="L144" i="15"/>
  <c r="N144" i="15"/>
  <c r="M144" i="15"/>
  <c r="G146" i="15"/>
  <c r="K145" i="15"/>
  <c r="H145" i="15"/>
  <c r="I145" i="15" s="1"/>
  <c r="O143" i="15"/>
  <c r="O203" i="14"/>
  <c r="N204" i="14"/>
  <c r="M204" i="14"/>
  <c r="L204" i="14"/>
  <c r="H205" i="14"/>
  <c r="I205" i="14" s="1"/>
  <c r="K205" i="14"/>
  <c r="G206" i="14"/>
  <c r="N141" i="13"/>
  <c r="M141" i="13"/>
  <c r="L141" i="13"/>
  <c r="H142" i="13"/>
  <c r="I142" i="13" s="1"/>
  <c r="K142" i="13"/>
  <c r="G143" i="13"/>
  <c r="K140" i="12"/>
  <c r="H140" i="12"/>
  <c r="I140" i="12" s="1"/>
  <c r="G141" i="12"/>
  <c r="N139" i="12"/>
  <c r="M139" i="12"/>
  <c r="L139" i="12"/>
  <c r="O139" i="11"/>
  <c r="G142" i="11"/>
  <c r="H141" i="11"/>
  <c r="I141" i="11" s="1"/>
  <c r="K141" i="11"/>
  <c r="N140" i="11"/>
  <c r="M140" i="11"/>
  <c r="L140" i="11"/>
  <c r="C43" i="5"/>
  <c r="O137" i="4"/>
  <c r="G140" i="1"/>
  <c r="K139" i="1"/>
  <c r="H139" i="1"/>
  <c r="I139" i="1" s="1"/>
  <c r="L138" i="1"/>
  <c r="N138" i="1"/>
  <c r="M138" i="1"/>
  <c r="I138" i="4"/>
  <c r="N138" i="4"/>
  <c r="M138" i="4"/>
  <c r="L138" i="4"/>
  <c r="K139" i="4"/>
  <c r="G140" i="4"/>
  <c r="H139" i="4"/>
  <c r="M138" i="6"/>
  <c r="L138" i="6"/>
  <c r="N138" i="6"/>
  <c r="K139" i="6"/>
  <c r="G140" i="6"/>
  <c r="H139" i="6"/>
  <c r="I139" i="6" s="1"/>
  <c r="O204" i="14" l="1"/>
  <c r="O141" i="13"/>
  <c r="O139" i="12"/>
  <c r="O140" i="11"/>
  <c r="L140" i="16"/>
  <c r="N140" i="16"/>
  <c r="M140" i="16"/>
  <c r="H141" i="16"/>
  <c r="I141" i="16" s="1"/>
  <c r="G142" i="16"/>
  <c r="K141" i="16"/>
  <c r="O139" i="16"/>
  <c r="M145" i="15"/>
  <c r="L145" i="15"/>
  <c r="N145" i="15"/>
  <c r="G147" i="15"/>
  <c r="K146" i="15"/>
  <c r="H146" i="15"/>
  <c r="I146" i="15" s="1"/>
  <c r="O144" i="15"/>
  <c r="K206" i="14"/>
  <c r="G207" i="14"/>
  <c r="H206" i="14"/>
  <c r="I206" i="14" s="1"/>
  <c r="N205" i="14"/>
  <c r="M205" i="14"/>
  <c r="L205" i="14"/>
  <c r="K143" i="13"/>
  <c r="G144" i="13"/>
  <c r="H143" i="13"/>
  <c r="I143" i="13" s="1"/>
  <c r="N142" i="13"/>
  <c r="M142" i="13"/>
  <c r="L142" i="13"/>
  <c r="G142" i="12"/>
  <c r="H141" i="12"/>
  <c r="I141" i="12" s="1"/>
  <c r="K141" i="12"/>
  <c r="N140" i="12"/>
  <c r="M140" i="12"/>
  <c r="L140" i="12"/>
  <c r="L141" i="11"/>
  <c r="N141" i="11"/>
  <c r="M141" i="11"/>
  <c r="H142" i="11"/>
  <c r="I142" i="11" s="1"/>
  <c r="G143" i="11"/>
  <c r="K142" i="11"/>
  <c r="O138" i="6"/>
  <c r="O138" i="4"/>
  <c r="M139" i="1"/>
  <c r="N139" i="1"/>
  <c r="L139" i="1"/>
  <c r="G141" i="1"/>
  <c r="K140" i="1"/>
  <c r="H140" i="1"/>
  <c r="I140" i="1" s="1"/>
  <c r="I139" i="4"/>
  <c r="K140" i="4"/>
  <c r="G141" i="4"/>
  <c r="H140" i="4"/>
  <c r="B44" i="5" s="1"/>
  <c r="N139" i="4"/>
  <c r="M139" i="4"/>
  <c r="L139" i="4"/>
  <c r="O139" i="4" s="1"/>
  <c r="H140" i="6"/>
  <c r="I140" i="6" s="1"/>
  <c r="G141" i="6"/>
  <c r="K140" i="6"/>
  <c r="N139" i="6"/>
  <c r="M139" i="6"/>
  <c r="L139" i="6"/>
  <c r="O139" i="6" s="1"/>
  <c r="O205" i="14" l="1"/>
  <c r="O142" i="13"/>
  <c r="O140" i="12"/>
  <c r="L141" i="16"/>
  <c r="N141" i="16"/>
  <c r="M141" i="16"/>
  <c r="H142" i="16"/>
  <c r="I142" i="16" s="1"/>
  <c r="G143" i="16"/>
  <c r="K142" i="16"/>
  <c r="O140" i="16"/>
  <c r="N146" i="15"/>
  <c r="M146" i="15"/>
  <c r="L146" i="15"/>
  <c r="G148" i="15"/>
  <c r="K147" i="15"/>
  <c r="H147" i="15"/>
  <c r="I147" i="15" s="1"/>
  <c r="O145" i="15"/>
  <c r="G208" i="14"/>
  <c r="K207" i="14"/>
  <c r="H207" i="14"/>
  <c r="I207" i="14" s="1"/>
  <c r="N206" i="14"/>
  <c r="M206" i="14"/>
  <c r="L206" i="14"/>
  <c r="H144" i="13"/>
  <c r="I144" i="13" s="1"/>
  <c r="G145" i="13"/>
  <c r="K144" i="13"/>
  <c r="N143" i="13"/>
  <c r="M143" i="13"/>
  <c r="L143" i="13"/>
  <c r="N141" i="12"/>
  <c r="M141" i="12"/>
  <c r="L141" i="12"/>
  <c r="H142" i="12"/>
  <c r="I142" i="12" s="1"/>
  <c r="G143" i="12"/>
  <c r="K142" i="12"/>
  <c r="O141" i="11"/>
  <c r="M142" i="11"/>
  <c r="N142" i="11"/>
  <c r="L142" i="11"/>
  <c r="H143" i="11"/>
  <c r="I143" i="11" s="1"/>
  <c r="G144" i="11"/>
  <c r="K143" i="11"/>
  <c r="L140" i="1"/>
  <c r="M140" i="1"/>
  <c r="N140" i="1"/>
  <c r="G142" i="1"/>
  <c r="K141" i="1"/>
  <c r="H141" i="1"/>
  <c r="I141" i="1" s="1"/>
  <c r="N140" i="4"/>
  <c r="E44" i="5" s="1"/>
  <c r="M140" i="4"/>
  <c r="D44" i="5" s="1"/>
  <c r="L140" i="4"/>
  <c r="I140" i="4"/>
  <c r="G142" i="4"/>
  <c r="K141" i="4"/>
  <c r="H141" i="4"/>
  <c r="B45" i="5" s="1"/>
  <c r="G142" i="6"/>
  <c r="K141" i="6"/>
  <c r="H141" i="6"/>
  <c r="I141" i="6" s="1"/>
  <c r="M140" i="6"/>
  <c r="N140" i="6"/>
  <c r="L140" i="6"/>
  <c r="O140" i="6" s="1"/>
  <c r="O146" i="15" l="1"/>
  <c r="O206" i="14"/>
  <c r="O143" i="13"/>
  <c r="O141" i="12"/>
  <c r="O142" i="11"/>
  <c r="L142" i="16"/>
  <c r="N142" i="16"/>
  <c r="M142" i="16"/>
  <c r="H143" i="16"/>
  <c r="I143" i="16" s="1"/>
  <c r="K143" i="16"/>
  <c r="G144" i="16"/>
  <c r="O141" i="16"/>
  <c r="M147" i="15"/>
  <c r="N147" i="15"/>
  <c r="L147" i="15"/>
  <c r="G149" i="15"/>
  <c r="H148" i="15"/>
  <c r="I148" i="15" s="1"/>
  <c r="K148" i="15"/>
  <c r="N207" i="14"/>
  <c r="M207" i="14"/>
  <c r="L207" i="14"/>
  <c r="H208" i="14"/>
  <c r="I208" i="14" s="1"/>
  <c r="G209" i="14"/>
  <c r="K208" i="14"/>
  <c r="N144" i="13"/>
  <c r="M144" i="13"/>
  <c r="L144" i="13"/>
  <c r="K145" i="13"/>
  <c r="G146" i="13"/>
  <c r="H145" i="13"/>
  <c r="I145" i="13" s="1"/>
  <c r="N142" i="12"/>
  <c r="M142" i="12"/>
  <c r="L142" i="12"/>
  <c r="K143" i="12"/>
  <c r="H143" i="12"/>
  <c r="I143" i="12" s="1"/>
  <c r="G144" i="12"/>
  <c r="N143" i="11"/>
  <c r="L143" i="11"/>
  <c r="M143" i="11"/>
  <c r="H144" i="11"/>
  <c r="I144" i="11" s="1"/>
  <c r="G145" i="11"/>
  <c r="K144" i="11"/>
  <c r="C44" i="5"/>
  <c r="O140" i="4"/>
  <c r="L141" i="1"/>
  <c r="N141" i="1"/>
  <c r="M141" i="1"/>
  <c r="G143" i="1"/>
  <c r="K142" i="1"/>
  <c r="H142" i="1"/>
  <c r="I141" i="4"/>
  <c r="L141" i="4"/>
  <c r="N141" i="4"/>
  <c r="E45" i="5" s="1"/>
  <c r="M141" i="4"/>
  <c r="D45" i="5" s="1"/>
  <c r="G143" i="4"/>
  <c r="K142" i="4"/>
  <c r="H142" i="4"/>
  <c r="M141" i="6"/>
  <c r="L141" i="6"/>
  <c r="N141" i="6"/>
  <c r="K142" i="6"/>
  <c r="G143" i="6"/>
  <c r="H142" i="6"/>
  <c r="I142" i="6" s="1"/>
  <c r="O147" i="15" l="1"/>
  <c r="O144" i="13"/>
  <c r="O142" i="12"/>
  <c r="H144" i="16"/>
  <c r="I144" i="16" s="1"/>
  <c r="K144" i="16"/>
  <c r="G145" i="16"/>
  <c r="L143" i="16"/>
  <c r="N143" i="16"/>
  <c r="M143" i="16"/>
  <c r="O142" i="16"/>
  <c r="M148" i="15"/>
  <c r="N148" i="15"/>
  <c r="L148" i="15"/>
  <c r="G150" i="15"/>
  <c r="H149" i="15"/>
  <c r="I149" i="15" s="1"/>
  <c r="K149" i="15"/>
  <c r="N208" i="14"/>
  <c r="M208" i="14"/>
  <c r="L208" i="14"/>
  <c r="G210" i="14"/>
  <c r="K209" i="14"/>
  <c r="H209" i="14"/>
  <c r="I209" i="14" s="1"/>
  <c r="O207" i="14"/>
  <c r="H146" i="13"/>
  <c r="I146" i="13" s="1"/>
  <c r="G147" i="13"/>
  <c r="K146" i="13"/>
  <c r="N145" i="13"/>
  <c r="M145" i="13"/>
  <c r="L145" i="13"/>
  <c r="G145" i="12"/>
  <c r="K144" i="12"/>
  <c r="H144" i="12"/>
  <c r="I144" i="12" s="1"/>
  <c r="N143" i="12"/>
  <c r="M143" i="12"/>
  <c r="L143" i="12"/>
  <c r="O143" i="11"/>
  <c r="M144" i="11"/>
  <c r="N144" i="11"/>
  <c r="L144" i="11"/>
  <c r="H145" i="11"/>
  <c r="I145" i="11" s="1"/>
  <c r="G146" i="11"/>
  <c r="K145" i="11"/>
  <c r="O141" i="6"/>
  <c r="C45" i="5"/>
  <c r="O141" i="4"/>
  <c r="I142" i="1"/>
  <c r="B58" i="2"/>
  <c r="L142" i="1"/>
  <c r="C58" i="2" s="1"/>
  <c r="N142" i="1"/>
  <c r="E58" i="2" s="1"/>
  <c r="M142" i="1"/>
  <c r="D58" i="2" s="1"/>
  <c r="G144" i="1"/>
  <c r="K143" i="1"/>
  <c r="H143" i="1"/>
  <c r="I143" i="1" s="1"/>
  <c r="I142" i="4"/>
  <c r="M142" i="4"/>
  <c r="N142" i="4"/>
  <c r="L142" i="4"/>
  <c r="O142" i="4" s="1"/>
  <c r="G144" i="4"/>
  <c r="K143" i="4"/>
  <c r="H143" i="4"/>
  <c r="H143" i="6"/>
  <c r="I143" i="6" s="1"/>
  <c r="G144" i="6"/>
  <c r="K143" i="6"/>
  <c r="N142" i="6"/>
  <c r="M142" i="6"/>
  <c r="L142" i="6"/>
  <c r="O142" i="6" s="1"/>
  <c r="O148" i="15" l="1"/>
  <c r="O208" i="14"/>
  <c r="O143" i="12"/>
  <c r="O144" i="11"/>
  <c r="O143" i="16"/>
  <c r="H145" i="16"/>
  <c r="I145" i="16" s="1"/>
  <c r="K145" i="16"/>
  <c r="G146" i="16"/>
  <c r="L144" i="16"/>
  <c r="N144" i="16"/>
  <c r="M144" i="16"/>
  <c r="L149" i="15"/>
  <c r="N149" i="15"/>
  <c r="M149" i="15"/>
  <c r="G151" i="15"/>
  <c r="K150" i="15"/>
  <c r="H150" i="15"/>
  <c r="I150" i="15" s="1"/>
  <c r="N209" i="14"/>
  <c r="M209" i="14"/>
  <c r="L209" i="14"/>
  <c r="K210" i="14"/>
  <c r="H210" i="14"/>
  <c r="I210" i="14" s="1"/>
  <c r="G211" i="14"/>
  <c r="O145" i="13"/>
  <c r="N146" i="13"/>
  <c r="M146" i="13"/>
  <c r="L146" i="13"/>
  <c r="K147" i="13"/>
  <c r="H147" i="13"/>
  <c r="I147" i="13" s="1"/>
  <c r="G148" i="13"/>
  <c r="N144" i="12"/>
  <c r="M144" i="12"/>
  <c r="L144" i="12"/>
  <c r="H145" i="12"/>
  <c r="I145" i="12" s="1"/>
  <c r="G146" i="12"/>
  <c r="K145" i="12"/>
  <c r="L145" i="11"/>
  <c r="N145" i="11"/>
  <c r="M145" i="11"/>
  <c r="K146" i="11"/>
  <c r="H146" i="11"/>
  <c r="I146" i="11" s="1"/>
  <c r="G147" i="11"/>
  <c r="L143" i="1"/>
  <c r="M143" i="1"/>
  <c r="N143" i="1"/>
  <c r="G145" i="1"/>
  <c r="K144" i="1"/>
  <c r="H144" i="1"/>
  <c r="N143" i="4"/>
  <c r="M143" i="4"/>
  <c r="L143" i="4"/>
  <c r="I143" i="4"/>
  <c r="H144" i="4"/>
  <c r="K144" i="4"/>
  <c r="G145" i="4"/>
  <c r="K144" i="6"/>
  <c r="H144" i="6"/>
  <c r="I144" i="6" s="1"/>
  <c r="G145" i="6"/>
  <c r="L143" i="6"/>
  <c r="N143" i="6"/>
  <c r="M143" i="6"/>
  <c r="O146" i="13" l="1"/>
  <c r="O144" i="12"/>
  <c r="O144" i="16"/>
  <c r="H146" i="16"/>
  <c r="I146" i="16" s="1"/>
  <c r="K146" i="16"/>
  <c r="G147" i="16"/>
  <c r="L145" i="16"/>
  <c r="N145" i="16"/>
  <c r="M145" i="16"/>
  <c r="N150" i="15"/>
  <c r="M150" i="15"/>
  <c r="L150" i="15"/>
  <c r="G152" i="15"/>
  <c r="K151" i="15"/>
  <c r="H151" i="15"/>
  <c r="I151" i="15" s="1"/>
  <c r="O149" i="15"/>
  <c r="K211" i="14"/>
  <c r="H211" i="14"/>
  <c r="I211" i="14" s="1"/>
  <c r="G212" i="14"/>
  <c r="N210" i="14"/>
  <c r="M210" i="14"/>
  <c r="L210" i="14"/>
  <c r="O209" i="14"/>
  <c r="G149" i="13"/>
  <c r="K148" i="13"/>
  <c r="H148" i="13"/>
  <c r="I148" i="13" s="1"/>
  <c r="N147" i="13"/>
  <c r="M147" i="13"/>
  <c r="L147" i="13"/>
  <c r="N145" i="12"/>
  <c r="M145" i="12"/>
  <c r="L145" i="12"/>
  <c r="G147" i="12"/>
  <c r="K146" i="12"/>
  <c r="H146" i="12"/>
  <c r="I146" i="12" s="1"/>
  <c r="H147" i="11"/>
  <c r="I147" i="11" s="1"/>
  <c r="G148" i="11"/>
  <c r="K147" i="11"/>
  <c r="O145" i="11"/>
  <c r="N146" i="11"/>
  <c r="L146" i="11"/>
  <c r="M146" i="11"/>
  <c r="O143" i="6"/>
  <c r="O143" i="4"/>
  <c r="I144" i="1"/>
  <c r="B59" i="2"/>
  <c r="N144" i="1"/>
  <c r="E59" i="2" s="1"/>
  <c r="L144" i="1"/>
  <c r="C59" i="2" s="1"/>
  <c r="M144" i="1"/>
  <c r="D59" i="2" s="1"/>
  <c r="G146" i="1"/>
  <c r="K145" i="1"/>
  <c r="H145" i="1"/>
  <c r="K145" i="4"/>
  <c r="H145" i="4"/>
  <c r="G146" i="4"/>
  <c r="M144" i="4"/>
  <c r="L144" i="4"/>
  <c r="N144" i="4"/>
  <c r="I144" i="4"/>
  <c r="G146" i="6"/>
  <c r="H145" i="6"/>
  <c r="I145" i="6" s="1"/>
  <c r="K145" i="6"/>
  <c r="M144" i="6"/>
  <c r="L144" i="6"/>
  <c r="N144" i="6"/>
  <c r="O150" i="15" l="1"/>
  <c r="O147" i="13"/>
  <c r="O145" i="16"/>
  <c r="H147" i="16"/>
  <c r="I147" i="16" s="1"/>
  <c r="G148" i="16"/>
  <c r="K147" i="16"/>
  <c r="L146" i="16"/>
  <c r="M146" i="16"/>
  <c r="N146" i="16"/>
  <c r="M151" i="15"/>
  <c r="L151" i="15"/>
  <c r="N151" i="15"/>
  <c r="G153" i="15"/>
  <c r="H152" i="15"/>
  <c r="I152" i="15" s="1"/>
  <c r="K152" i="15"/>
  <c r="G213" i="14"/>
  <c r="K212" i="14"/>
  <c r="H212" i="14"/>
  <c r="I212" i="14" s="1"/>
  <c r="O210" i="14"/>
  <c r="N211" i="14"/>
  <c r="M211" i="14"/>
  <c r="L211" i="14"/>
  <c r="N148" i="13"/>
  <c r="M148" i="13"/>
  <c r="L148" i="13"/>
  <c r="G150" i="13"/>
  <c r="K149" i="13"/>
  <c r="H149" i="13"/>
  <c r="I149" i="13" s="1"/>
  <c r="N146" i="12"/>
  <c r="M146" i="12"/>
  <c r="L146" i="12"/>
  <c r="K147" i="12"/>
  <c r="G148" i="12"/>
  <c r="H147" i="12"/>
  <c r="I147" i="12" s="1"/>
  <c r="O145" i="12"/>
  <c r="O146" i="11"/>
  <c r="M147" i="11"/>
  <c r="L147" i="11"/>
  <c r="N147" i="11"/>
  <c r="G149" i="11"/>
  <c r="H148" i="11"/>
  <c r="I148" i="11" s="1"/>
  <c r="K148" i="11"/>
  <c r="O144" i="6"/>
  <c r="O144" i="4"/>
  <c r="I145" i="1"/>
  <c r="B60" i="2"/>
  <c r="L145" i="1"/>
  <c r="C60" i="2" s="1"/>
  <c r="M145" i="1"/>
  <c r="D60" i="2" s="1"/>
  <c r="N145" i="1"/>
  <c r="E60" i="2" s="1"/>
  <c r="G147" i="1"/>
  <c r="K146" i="1"/>
  <c r="H146" i="1"/>
  <c r="M145" i="4"/>
  <c r="N145" i="4"/>
  <c r="L145" i="4"/>
  <c r="O145" i="4" s="1"/>
  <c r="I145" i="4"/>
  <c r="K146" i="4"/>
  <c r="G147" i="4"/>
  <c r="H146" i="4"/>
  <c r="B46" i="5" s="1"/>
  <c r="N145" i="6"/>
  <c r="M145" i="6"/>
  <c r="L145" i="6"/>
  <c r="O145" i="6" s="1"/>
  <c r="G147" i="6"/>
  <c r="H146" i="6"/>
  <c r="I146" i="6" s="1"/>
  <c r="K146" i="6"/>
  <c r="O211" i="14" l="1"/>
  <c r="O146" i="12"/>
  <c r="O146" i="16"/>
  <c r="L147" i="16"/>
  <c r="M147" i="16"/>
  <c r="N147" i="16"/>
  <c r="H148" i="16"/>
  <c r="I148" i="16" s="1"/>
  <c r="G149" i="16"/>
  <c r="K148" i="16"/>
  <c r="L152" i="15"/>
  <c r="M152" i="15"/>
  <c r="N152" i="15"/>
  <c r="G154" i="15"/>
  <c r="K153" i="15"/>
  <c r="H153" i="15"/>
  <c r="I153" i="15" s="1"/>
  <c r="O151" i="15"/>
  <c r="N212" i="14"/>
  <c r="M212" i="14"/>
  <c r="L212" i="14"/>
  <c r="H213" i="14"/>
  <c r="I213" i="14" s="1"/>
  <c r="G214" i="14"/>
  <c r="K213" i="14"/>
  <c r="N149" i="13"/>
  <c r="M149" i="13"/>
  <c r="L149" i="13"/>
  <c r="H150" i="13"/>
  <c r="I150" i="13" s="1"/>
  <c r="K150" i="13"/>
  <c r="G151" i="13"/>
  <c r="O148" i="13"/>
  <c r="N147" i="12"/>
  <c r="M147" i="12"/>
  <c r="L147" i="12"/>
  <c r="K148" i="12"/>
  <c r="H148" i="12"/>
  <c r="I148" i="12" s="1"/>
  <c r="G149" i="12"/>
  <c r="N148" i="11"/>
  <c r="M148" i="11"/>
  <c r="L148" i="11"/>
  <c r="G150" i="11"/>
  <c r="H149" i="11"/>
  <c r="I149" i="11" s="1"/>
  <c r="K149" i="11"/>
  <c r="O147" i="11"/>
  <c r="L146" i="1"/>
  <c r="C61" i="2" s="1"/>
  <c r="N146" i="1"/>
  <c r="E61" i="2" s="1"/>
  <c r="M146" i="1"/>
  <c r="D61" i="2" s="1"/>
  <c r="I146" i="1"/>
  <c r="B61" i="2"/>
  <c r="G148" i="1"/>
  <c r="K147" i="1"/>
  <c r="H147" i="1"/>
  <c r="I146" i="4"/>
  <c r="G148" i="4"/>
  <c r="H147" i="4"/>
  <c r="K147" i="4"/>
  <c r="M146" i="4"/>
  <c r="D46" i="5" s="1"/>
  <c r="N146" i="4"/>
  <c r="E46" i="5" s="1"/>
  <c r="L146" i="4"/>
  <c r="N146" i="6"/>
  <c r="M146" i="6"/>
  <c r="L146" i="6"/>
  <c r="K147" i="6"/>
  <c r="H147" i="6"/>
  <c r="G148" i="6"/>
  <c r="O212" i="14" l="1"/>
  <c r="O149" i="13"/>
  <c r="O147" i="12"/>
  <c r="O148" i="11"/>
  <c r="L148" i="16"/>
  <c r="M148" i="16"/>
  <c r="N148" i="16"/>
  <c r="H149" i="16"/>
  <c r="I149" i="16" s="1"/>
  <c r="G150" i="16"/>
  <c r="K149" i="16"/>
  <c r="O147" i="16"/>
  <c r="M153" i="15"/>
  <c r="N153" i="15"/>
  <c r="L153" i="15"/>
  <c r="G155" i="15"/>
  <c r="H154" i="15"/>
  <c r="I154" i="15" s="1"/>
  <c r="K154" i="15"/>
  <c r="O152" i="15"/>
  <c r="N213" i="14"/>
  <c r="M213" i="14"/>
  <c r="L213" i="14"/>
  <c r="K214" i="14"/>
  <c r="G215" i="14"/>
  <c r="H214" i="14"/>
  <c r="I214" i="14" s="1"/>
  <c r="K151" i="13"/>
  <c r="G152" i="13"/>
  <c r="H151" i="13"/>
  <c r="I151" i="13" s="1"/>
  <c r="N150" i="13"/>
  <c r="M150" i="13"/>
  <c r="L150" i="13"/>
  <c r="G150" i="12"/>
  <c r="H149" i="12"/>
  <c r="I149" i="12" s="1"/>
  <c r="K149" i="12"/>
  <c r="N148" i="12"/>
  <c r="M148" i="12"/>
  <c r="L148" i="12"/>
  <c r="H150" i="11"/>
  <c r="I150" i="11" s="1"/>
  <c r="G151" i="11"/>
  <c r="K150" i="11"/>
  <c r="L149" i="11"/>
  <c r="N149" i="11"/>
  <c r="M149" i="11"/>
  <c r="O146" i="6"/>
  <c r="C46" i="5"/>
  <c r="O146" i="4"/>
  <c r="M147" i="1"/>
  <c r="D62" i="2" s="1"/>
  <c r="L147" i="1"/>
  <c r="C62" i="2" s="1"/>
  <c r="N147" i="1"/>
  <c r="E62" i="2" s="1"/>
  <c r="I147" i="1"/>
  <c r="B62" i="2"/>
  <c r="G149" i="1"/>
  <c r="K148" i="1"/>
  <c r="H148" i="1"/>
  <c r="I148" i="1" s="1"/>
  <c r="I147" i="6"/>
  <c r="B35" i="7"/>
  <c r="M147" i="4"/>
  <c r="L147" i="4"/>
  <c r="N147" i="4"/>
  <c r="I147" i="4"/>
  <c r="H148" i="4"/>
  <c r="B47" i="5" s="1"/>
  <c r="K148" i="4"/>
  <c r="G149" i="4"/>
  <c r="H148" i="6"/>
  <c r="I148" i="6" s="1"/>
  <c r="G149" i="6"/>
  <c r="K148" i="6"/>
  <c r="M147" i="6"/>
  <c r="D35" i="7" s="1"/>
  <c r="L147" i="6"/>
  <c r="N147" i="6"/>
  <c r="E35" i="7" s="1"/>
  <c r="O153" i="15" l="1"/>
  <c r="O150" i="13"/>
  <c r="O148" i="12"/>
  <c r="L149" i="16"/>
  <c r="N149" i="16"/>
  <c r="M149" i="16"/>
  <c r="H150" i="16"/>
  <c r="I150" i="16" s="1"/>
  <c r="G151" i="16"/>
  <c r="K150" i="16"/>
  <c r="O148" i="16"/>
  <c r="N154" i="15"/>
  <c r="M154" i="15"/>
  <c r="L154" i="15"/>
  <c r="G156" i="15"/>
  <c r="H155" i="15"/>
  <c r="I155" i="15" s="1"/>
  <c r="K155" i="15"/>
  <c r="O213" i="14"/>
  <c r="G216" i="14"/>
  <c r="K215" i="14"/>
  <c r="H215" i="14"/>
  <c r="I215" i="14" s="1"/>
  <c r="N214" i="14"/>
  <c r="M214" i="14"/>
  <c r="L214" i="14"/>
  <c r="G153" i="13"/>
  <c r="K152" i="13"/>
  <c r="H152" i="13"/>
  <c r="I152" i="13" s="1"/>
  <c r="N151" i="13"/>
  <c r="M151" i="13"/>
  <c r="L151" i="13"/>
  <c r="N149" i="12"/>
  <c r="M149" i="12"/>
  <c r="L149" i="12"/>
  <c r="H150" i="12"/>
  <c r="I150" i="12" s="1"/>
  <c r="G151" i="12"/>
  <c r="K150" i="12"/>
  <c r="O149" i="11"/>
  <c r="M150" i="11"/>
  <c r="N150" i="11"/>
  <c r="L150" i="11"/>
  <c r="H151" i="11"/>
  <c r="I151" i="11" s="1"/>
  <c r="G152" i="11"/>
  <c r="K151" i="11"/>
  <c r="C35" i="7"/>
  <c r="O147" i="6"/>
  <c r="O147" i="4"/>
  <c r="G150" i="1"/>
  <c r="K149" i="1"/>
  <c r="H149" i="1"/>
  <c r="L148" i="1"/>
  <c r="M148" i="1"/>
  <c r="N148" i="1"/>
  <c r="G150" i="4"/>
  <c r="K149" i="4"/>
  <c r="H149" i="4"/>
  <c r="I148" i="4"/>
  <c r="M148" i="4"/>
  <c r="D47" i="5" s="1"/>
  <c r="N148" i="4"/>
  <c r="E47" i="5" s="1"/>
  <c r="L148" i="4"/>
  <c r="L148" i="6"/>
  <c r="N148" i="6"/>
  <c r="M148" i="6"/>
  <c r="H149" i="6"/>
  <c r="I149" i="6" s="1"/>
  <c r="G150" i="6"/>
  <c r="K149" i="6"/>
  <c r="O214" i="14" l="1"/>
  <c r="O151" i="13"/>
  <c r="O149" i="12"/>
  <c r="O150" i="11"/>
  <c r="L150" i="16"/>
  <c r="N150" i="16"/>
  <c r="M150" i="16"/>
  <c r="H151" i="16"/>
  <c r="I151" i="16" s="1"/>
  <c r="K151" i="16"/>
  <c r="G152" i="16"/>
  <c r="O149" i="16"/>
  <c r="N155" i="15"/>
  <c r="L155" i="15"/>
  <c r="M155" i="15"/>
  <c r="G157" i="15"/>
  <c r="H156" i="15"/>
  <c r="I156" i="15" s="1"/>
  <c r="K156" i="15"/>
  <c r="O154" i="15"/>
  <c r="N215" i="14"/>
  <c r="M215" i="14"/>
  <c r="L215" i="14"/>
  <c r="K216" i="14"/>
  <c r="H216" i="14"/>
  <c r="I216" i="14" s="1"/>
  <c r="G217" i="14"/>
  <c r="N152" i="13"/>
  <c r="M152" i="13"/>
  <c r="L152" i="13"/>
  <c r="K153" i="13"/>
  <c r="H153" i="13"/>
  <c r="I153" i="13" s="1"/>
  <c r="G154" i="13"/>
  <c r="N150" i="12"/>
  <c r="M150" i="12"/>
  <c r="L150" i="12"/>
  <c r="K151" i="12"/>
  <c r="H151" i="12"/>
  <c r="I151" i="12" s="1"/>
  <c r="G152" i="12"/>
  <c r="N151" i="11"/>
  <c r="L151" i="11"/>
  <c r="M151" i="11"/>
  <c r="H152" i="11"/>
  <c r="I152" i="11" s="1"/>
  <c r="G153" i="11"/>
  <c r="K152" i="11"/>
  <c r="O148" i="6"/>
  <c r="C47" i="5"/>
  <c r="O148" i="4"/>
  <c r="I149" i="1"/>
  <c r="B63" i="2"/>
  <c r="L149" i="1"/>
  <c r="C63" i="2" s="1"/>
  <c r="M149" i="1"/>
  <c r="D63" i="2" s="1"/>
  <c r="N149" i="1"/>
  <c r="E63" i="2" s="1"/>
  <c r="G151" i="1"/>
  <c r="K150" i="1"/>
  <c r="H150" i="1"/>
  <c r="I150" i="1" s="1"/>
  <c r="I149" i="4"/>
  <c r="L149" i="4"/>
  <c r="N149" i="4"/>
  <c r="M149" i="4"/>
  <c r="H150" i="4"/>
  <c r="K150" i="4"/>
  <c r="G151" i="4"/>
  <c r="N149" i="6"/>
  <c r="M149" i="6"/>
  <c r="L149" i="6"/>
  <c r="O149" i="6" s="1"/>
  <c r="K150" i="6"/>
  <c r="H150" i="6"/>
  <c r="I150" i="6" s="1"/>
  <c r="G151" i="6"/>
  <c r="O215" i="14" l="1"/>
  <c r="O152" i="13"/>
  <c r="O150" i="12"/>
  <c r="H152" i="16"/>
  <c r="I152" i="16" s="1"/>
  <c r="K152" i="16"/>
  <c r="G153" i="16"/>
  <c r="L151" i="16"/>
  <c r="N151" i="16"/>
  <c r="M151" i="16"/>
  <c r="O150" i="16"/>
  <c r="N156" i="15"/>
  <c r="L156" i="15"/>
  <c r="M156" i="15"/>
  <c r="G158" i="15"/>
  <c r="H157" i="15"/>
  <c r="I157" i="15" s="1"/>
  <c r="K157" i="15"/>
  <c r="O155" i="15"/>
  <c r="K217" i="14"/>
  <c r="G218" i="14"/>
  <c r="H217" i="14"/>
  <c r="I217" i="14" s="1"/>
  <c r="N216" i="14"/>
  <c r="M216" i="14"/>
  <c r="L216" i="14"/>
  <c r="H154" i="13"/>
  <c r="I154" i="13" s="1"/>
  <c r="G155" i="13"/>
  <c r="K154" i="13"/>
  <c r="N153" i="13"/>
  <c r="M153" i="13"/>
  <c r="L153" i="13"/>
  <c r="G153" i="12"/>
  <c r="K152" i="12"/>
  <c r="H152" i="12"/>
  <c r="I152" i="12" s="1"/>
  <c r="N151" i="12"/>
  <c r="M151" i="12"/>
  <c r="L151" i="12"/>
  <c r="M152" i="11"/>
  <c r="N152" i="11"/>
  <c r="L152" i="11"/>
  <c r="H153" i="11"/>
  <c r="I153" i="11" s="1"/>
  <c r="G154" i="11"/>
  <c r="K153" i="11"/>
  <c r="O151" i="11"/>
  <c r="O149" i="4"/>
  <c r="L150" i="1"/>
  <c r="M150" i="1"/>
  <c r="N150" i="1"/>
  <c r="G152" i="1"/>
  <c r="K151" i="1"/>
  <c r="H151" i="1"/>
  <c r="I151" i="1" s="1"/>
  <c r="I150" i="4"/>
  <c r="K151" i="4"/>
  <c r="H151" i="4"/>
  <c r="G152" i="4"/>
  <c r="M150" i="4"/>
  <c r="N150" i="4"/>
  <c r="L150" i="4"/>
  <c r="H151" i="6"/>
  <c r="I151" i="6" s="1"/>
  <c r="G152" i="6"/>
  <c r="K151" i="6"/>
  <c r="M150" i="6"/>
  <c r="L150" i="6"/>
  <c r="N150" i="6"/>
  <c r="O216" i="14" l="1"/>
  <c r="O153" i="13"/>
  <c r="O151" i="12"/>
  <c r="O152" i="11"/>
  <c r="O151" i="16"/>
  <c r="H153" i="16"/>
  <c r="I153" i="16" s="1"/>
  <c r="K153" i="16"/>
  <c r="G154" i="16"/>
  <c r="L152" i="16"/>
  <c r="N152" i="16"/>
  <c r="M152" i="16"/>
  <c r="N157" i="15"/>
  <c r="M157" i="15"/>
  <c r="L157" i="15"/>
  <c r="G159" i="15"/>
  <c r="H158" i="15"/>
  <c r="I158" i="15" s="1"/>
  <c r="K158" i="15"/>
  <c r="O156" i="15"/>
  <c r="K218" i="14"/>
  <c r="H218" i="14"/>
  <c r="I218" i="14" s="1"/>
  <c r="G219" i="14"/>
  <c r="N217" i="14"/>
  <c r="M217" i="14"/>
  <c r="L217" i="14"/>
  <c r="K155" i="13"/>
  <c r="G156" i="13"/>
  <c r="H155" i="13"/>
  <c r="I155" i="13" s="1"/>
  <c r="N154" i="13"/>
  <c r="M154" i="13"/>
  <c r="L154" i="13"/>
  <c r="O154" i="13" s="1"/>
  <c r="N152" i="12"/>
  <c r="M152" i="12"/>
  <c r="L152" i="12"/>
  <c r="H153" i="12"/>
  <c r="I153" i="12" s="1"/>
  <c r="G154" i="12"/>
  <c r="K153" i="12"/>
  <c r="L153" i="11"/>
  <c r="N153" i="11"/>
  <c r="M153" i="11"/>
  <c r="K154" i="11"/>
  <c r="H154" i="11"/>
  <c r="I154" i="11" s="1"/>
  <c r="G155" i="11"/>
  <c r="O150" i="4"/>
  <c r="O150" i="6"/>
  <c r="L151" i="1"/>
  <c r="N151" i="1"/>
  <c r="M151" i="1"/>
  <c r="G153" i="1"/>
  <c r="K152" i="1"/>
  <c r="H152" i="1"/>
  <c r="I152" i="1" s="1"/>
  <c r="M151" i="4"/>
  <c r="N151" i="4"/>
  <c r="L151" i="4"/>
  <c r="G153" i="4"/>
  <c r="K152" i="4"/>
  <c r="H152" i="4"/>
  <c r="B48" i="5" s="1"/>
  <c r="I151" i="4"/>
  <c r="L151" i="6"/>
  <c r="N151" i="6"/>
  <c r="M151" i="6"/>
  <c r="K152" i="6"/>
  <c r="H152" i="6"/>
  <c r="I152" i="6" s="1"/>
  <c r="G153" i="6"/>
  <c r="O157" i="15" l="1"/>
  <c r="O217" i="14"/>
  <c r="O152" i="12"/>
  <c r="O152" i="16"/>
  <c r="H154" i="16"/>
  <c r="I154" i="16" s="1"/>
  <c r="K154" i="16"/>
  <c r="G155" i="16"/>
  <c r="L153" i="16"/>
  <c r="N153" i="16"/>
  <c r="M153" i="16"/>
  <c r="G160" i="15"/>
  <c r="K159" i="15"/>
  <c r="H159" i="15"/>
  <c r="I159" i="15" s="1"/>
  <c r="M158" i="15"/>
  <c r="L158" i="15"/>
  <c r="N158" i="15"/>
  <c r="K219" i="14"/>
  <c r="G220" i="14"/>
  <c r="H219" i="14"/>
  <c r="I219" i="14" s="1"/>
  <c r="N218" i="14"/>
  <c r="M218" i="14"/>
  <c r="L218" i="14"/>
  <c r="K156" i="13"/>
  <c r="H156" i="13"/>
  <c r="I156" i="13" s="1"/>
  <c r="G157" i="13"/>
  <c r="N155" i="13"/>
  <c r="M155" i="13"/>
  <c r="L155" i="13"/>
  <c r="N153" i="12"/>
  <c r="M153" i="12"/>
  <c r="L153" i="12"/>
  <c r="G155" i="12"/>
  <c r="K154" i="12"/>
  <c r="H154" i="12"/>
  <c r="I154" i="12" s="1"/>
  <c r="H155" i="11"/>
  <c r="I155" i="11" s="1"/>
  <c r="G156" i="11"/>
  <c r="K155" i="11"/>
  <c r="N154" i="11"/>
  <c r="M154" i="11"/>
  <c r="L154" i="11"/>
  <c r="O153" i="11"/>
  <c r="O151" i="6"/>
  <c r="O151" i="4"/>
  <c r="N152" i="1"/>
  <c r="L152" i="1"/>
  <c r="M152" i="1"/>
  <c r="G154" i="1"/>
  <c r="K153" i="1"/>
  <c r="H153" i="1"/>
  <c r="I153" i="1" s="1"/>
  <c r="L152" i="4"/>
  <c r="N152" i="4"/>
  <c r="E48" i="5" s="1"/>
  <c r="M152" i="4"/>
  <c r="D48" i="5" s="1"/>
  <c r="G154" i="4"/>
  <c r="K153" i="4"/>
  <c r="H153" i="4"/>
  <c r="B49" i="5" s="1"/>
  <c r="I152" i="4"/>
  <c r="K153" i="6"/>
  <c r="H153" i="6"/>
  <c r="I153" i="6" s="1"/>
  <c r="G154" i="6"/>
  <c r="M152" i="6"/>
  <c r="N152" i="6"/>
  <c r="L152" i="6"/>
  <c r="O152" i="6" s="1"/>
  <c r="O155" i="13" l="1"/>
  <c r="O154" i="11"/>
  <c r="O153" i="16"/>
  <c r="H155" i="16"/>
  <c r="I155" i="16" s="1"/>
  <c r="G156" i="16"/>
  <c r="K155" i="16"/>
  <c r="L154" i="16"/>
  <c r="M154" i="16"/>
  <c r="N154" i="16"/>
  <c r="O158" i="15"/>
  <c r="N159" i="15"/>
  <c r="L159" i="15"/>
  <c r="M159" i="15"/>
  <c r="G161" i="15"/>
  <c r="K160" i="15"/>
  <c r="H160" i="15"/>
  <c r="I160" i="15" s="1"/>
  <c r="O218" i="14"/>
  <c r="K220" i="14"/>
  <c r="H220" i="14"/>
  <c r="I220" i="14" s="1"/>
  <c r="G221" i="14"/>
  <c r="N219" i="14"/>
  <c r="M219" i="14"/>
  <c r="L219" i="14"/>
  <c r="G158" i="13"/>
  <c r="K157" i="13"/>
  <c r="H157" i="13"/>
  <c r="I157" i="13" s="1"/>
  <c r="N156" i="13"/>
  <c r="M156" i="13"/>
  <c r="L156" i="13"/>
  <c r="N154" i="12"/>
  <c r="M154" i="12"/>
  <c r="L154" i="12"/>
  <c r="K155" i="12"/>
  <c r="G156" i="12"/>
  <c r="H155" i="12"/>
  <c r="I155" i="12" s="1"/>
  <c r="O153" i="12"/>
  <c r="M155" i="11"/>
  <c r="L155" i="11"/>
  <c r="N155" i="11"/>
  <c r="G157" i="11"/>
  <c r="H156" i="11"/>
  <c r="I156" i="11" s="1"/>
  <c r="K156" i="11"/>
  <c r="C48" i="5"/>
  <c r="O152" i="4"/>
  <c r="N153" i="1"/>
  <c r="M153" i="1"/>
  <c r="L153" i="1"/>
  <c r="G155" i="1"/>
  <c r="K154" i="1"/>
  <c r="H154" i="1"/>
  <c r="I153" i="4"/>
  <c r="N153" i="4"/>
  <c r="E49" i="5" s="1"/>
  <c r="M153" i="4"/>
  <c r="D49" i="5" s="1"/>
  <c r="L153" i="4"/>
  <c r="H154" i="4"/>
  <c r="K154" i="4"/>
  <c r="G155" i="4"/>
  <c r="N153" i="6"/>
  <c r="M153" i="6"/>
  <c r="L153" i="6"/>
  <c r="G155" i="6"/>
  <c r="H154" i="6"/>
  <c r="I154" i="6" s="1"/>
  <c r="K154" i="6"/>
  <c r="O219" i="14" l="1"/>
  <c r="O156" i="13"/>
  <c r="O154" i="12"/>
  <c r="O154" i="16"/>
  <c r="L155" i="16"/>
  <c r="M155" i="16"/>
  <c r="N155" i="16"/>
  <c r="H156" i="16"/>
  <c r="I156" i="16" s="1"/>
  <c r="G157" i="16"/>
  <c r="K156" i="16"/>
  <c r="L160" i="15"/>
  <c r="N160" i="15"/>
  <c r="M160" i="15"/>
  <c r="G162" i="15"/>
  <c r="H161" i="15"/>
  <c r="I161" i="15" s="1"/>
  <c r="K161" i="15"/>
  <c r="O159" i="15"/>
  <c r="N220" i="14"/>
  <c r="M220" i="14"/>
  <c r="L220" i="14"/>
  <c r="K221" i="14"/>
  <c r="G222" i="14"/>
  <c r="H221" i="14"/>
  <c r="I221" i="14" s="1"/>
  <c r="N157" i="13"/>
  <c r="M157" i="13"/>
  <c r="L157" i="13"/>
  <c r="H158" i="13"/>
  <c r="I158" i="13" s="1"/>
  <c r="G159" i="13"/>
  <c r="K158" i="13"/>
  <c r="K156" i="12"/>
  <c r="H156" i="12"/>
  <c r="I156" i="12" s="1"/>
  <c r="G157" i="12"/>
  <c r="N155" i="12"/>
  <c r="M155" i="12"/>
  <c r="L155" i="12"/>
  <c r="N156" i="11"/>
  <c r="M156" i="11"/>
  <c r="L156" i="11"/>
  <c r="G158" i="11"/>
  <c r="H157" i="11"/>
  <c r="I157" i="11" s="1"/>
  <c r="K157" i="11"/>
  <c r="O155" i="11"/>
  <c r="O153" i="6"/>
  <c r="C49" i="5"/>
  <c r="O153" i="4"/>
  <c r="I154" i="1"/>
  <c r="B64" i="2"/>
  <c r="L154" i="1"/>
  <c r="C64" i="2" s="1"/>
  <c r="M154" i="1"/>
  <c r="D64" i="2" s="1"/>
  <c r="N154" i="1"/>
  <c r="E64" i="2" s="1"/>
  <c r="G156" i="1"/>
  <c r="K155" i="1"/>
  <c r="H155" i="1"/>
  <c r="I154" i="4"/>
  <c r="M154" i="4"/>
  <c r="L154" i="4"/>
  <c r="N154" i="4"/>
  <c r="K155" i="4"/>
  <c r="H155" i="4"/>
  <c r="B50" i="5" s="1"/>
  <c r="G156" i="4"/>
  <c r="N154" i="6"/>
  <c r="M154" i="6"/>
  <c r="L154" i="6"/>
  <c r="O154" i="6" s="1"/>
  <c r="H155" i="6"/>
  <c r="I155" i="6" s="1"/>
  <c r="G156" i="6"/>
  <c r="K155" i="6"/>
  <c r="O157" i="13" l="1"/>
  <c r="O155" i="12"/>
  <c r="O156" i="11"/>
  <c r="L156" i="16"/>
  <c r="N156" i="16"/>
  <c r="M156" i="16"/>
  <c r="H157" i="16"/>
  <c r="I157" i="16" s="1"/>
  <c r="G158" i="16"/>
  <c r="K157" i="16"/>
  <c r="O155" i="16"/>
  <c r="M161" i="15"/>
  <c r="N161" i="15"/>
  <c r="L161" i="15"/>
  <c r="O161" i="15" s="1"/>
  <c r="G163" i="15"/>
  <c r="K162" i="15"/>
  <c r="H162" i="15"/>
  <c r="I162" i="15" s="1"/>
  <c r="O160" i="15"/>
  <c r="O220" i="14"/>
  <c r="K222" i="14"/>
  <c r="H222" i="14"/>
  <c r="I222" i="14" s="1"/>
  <c r="G223" i="14"/>
  <c r="N221" i="14"/>
  <c r="M221" i="14"/>
  <c r="L221" i="14"/>
  <c r="N158" i="13"/>
  <c r="M158" i="13"/>
  <c r="L158" i="13"/>
  <c r="K159" i="13"/>
  <c r="H159" i="13"/>
  <c r="I159" i="13" s="1"/>
  <c r="G160" i="13"/>
  <c r="G158" i="12"/>
  <c r="K157" i="12"/>
  <c r="H157" i="12"/>
  <c r="I157" i="12" s="1"/>
  <c r="N156" i="12"/>
  <c r="M156" i="12"/>
  <c r="L156" i="12"/>
  <c r="H158" i="11"/>
  <c r="I158" i="11" s="1"/>
  <c r="G159" i="11"/>
  <c r="K158" i="11"/>
  <c r="N157" i="11"/>
  <c r="L157" i="11"/>
  <c r="M157" i="11"/>
  <c r="O154" i="4"/>
  <c r="I155" i="1"/>
  <c r="B65" i="2"/>
  <c r="M155" i="1"/>
  <c r="D65" i="2" s="1"/>
  <c r="L155" i="1"/>
  <c r="C65" i="2" s="1"/>
  <c r="N155" i="1"/>
  <c r="E65" i="2" s="1"/>
  <c r="G157" i="1"/>
  <c r="K156" i="1"/>
  <c r="H156" i="1"/>
  <c r="I156" i="1" s="1"/>
  <c r="H156" i="4"/>
  <c r="K156" i="4"/>
  <c r="G157" i="4"/>
  <c r="I155" i="4"/>
  <c r="L155" i="4"/>
  <c r="N155" i="4"/>
  <c r="E50" i="5" s="1"/>
  <c r="M155" i="4"/>
  <c r="D50" i="5" s="1"/>
  <c r="N155" i="6"/>
  <c r="M155" i="6"/>
  <c r="L155" i="6"/>
  <c r="O155" i="6" s="1"/>
  <c r="H156" i="6"/>
  <c r="I156" i="6" s="1"/>
  <c r="K156" i="6"/>
  <c r="G157" i="6"/>
  <c r="O221" i="14" l="1"/>
  <c r="O158" i="13"/>
  <c r="O156" i="12"/>
  <c r="L157" i="16"/>
  <c r="N157" i="16"/>
  <c r="M157" i="16"/>
  <c r="H158" i="16"/>
  <c r="I158" i="16" s="1"/>
  <c r="G159" i="16"/>
  <c r="K158" i="16"/>
  <c r="O156" i="16"/>
  <c r="N162" i="15"/>
  <c r="L162" i="15"/>
  <c r="M162" i="15"/>
  <c r="G164" i="15"/>
  <c r="K163" i="15"/>
  <c r="H163" i="15"/>
  <c r="I163" i="15" s="1"/>
  <c r="K223" i="14"/>
  <c r="G224" i="14"/>
  <c r="H223" i="14"/>
  <c r="I223" i="14" s="1"/>
  <c r="N222" i="14"/>
  <c r="M222" i="14"/>
  <c r="L222" i="14"/>
  <c r="G161" i="13"/>
  <c r="K160" i="13"/>
  <c r="H160" i="13"/>
  <c r="I160" i="13" s="1"/>
  <c r="N159" i="13"/>
  <c r="M159" i="13"/>
  <c r="L159" i="13"/>
  <c r="N157" i="12"/>
  <c r="M157" i="12"/>
  <c r="L157" i="12"/>
  <c r="H158" i="12"/>
  <c r="I158" i="12" s="1"/>
  <c r="G159" i="12"/>
  <c r="K158" i="12"/>
  <c r="O157" i="11"/>
  <c r="M158" i="11"/>
  <c r="N158" i="11"/>
  <c r="L158" i="11"/>
  <c r="H159" i="11"/>
  <c r="I159" i="11" s="1"/>
  <c r="G160" i="11"/>
  <c r="K159" i="11"/>
  <c r="C50" i="5"/>
  <c r="O155" i="4"/>
  <c r="M156" i="1"/>
  <c r="L156" i="1"/>
  <c r="N156" i="1"/>
  <c r="G158" i="1"/>
  <c r="K157" i="1"/>
  <c r="H157" i="1"/>
  <c r="I157" i="1" s="1"/>
  <c r="G158" i="4"/>
  <c r="K157" i="4"/>
  <c r="H157" i="4"/>
  <c r="N156" i="4"/>
  <c r="M156" i="4"/>
  <c r="L156" i="4"/>
  <c r="O156" i="4" s="1"/>
  <c r="I156" i="4"/>
  <c r="G158" i="6"/>
  <c r="H157" i="6"/>
  <c r="I157" i="6" s="1"/>
  <c r="K157" i="6"/>
  <c r="M156" i="6"/>
  <c r="L156" i="6"/>
  <c r="N156" i="6"/>
  <c r="O222" i="14" l="1"/>
  <c r="O159" i="13"/>
  <c r="O157" i="12"/>
  <c r="O158" i="11"/>
  <c r="L158" i="16"/>
  <c r="N158" i="16"/>
  <c r="M158" i="16"/>
  <c r="H159" i="16"/>
  <c r="I159" i="16" s="1"/>
  <c r="K159" i="16"/>
  <c r="G160" i="16"/>
  <c r="O157" i="16"/>
  <c r="N163" i="15"/>
  <c r="M163" i="15"/>
  <c r="L163" i="15"/>
  <c r="G165" i="15"/>
  <c r="K164" i="15"/>
  <c r="H164" i="15"/>
  <c r="I164" i="15" s="1"/>
  <c r="O162" i="15"/>
  <c r="K224" i="14"/>
  <c r="H224" i="14"/>
  <c r="I224" i="14" s="1"/>
  <c r="G225" i="14"/>
  <c r="N223" i="14"/>
  <c r="M223" i="14"/>
  <c r="L223" i="14"/>
  <c r="N160" i="13"/>
  <c r="M160" i="13"/>
  <c r="L160" i="13"/>
  <c r="H161" i="13"/>
  <c r="I161" i="13" s="1"/>
  <c r="G162" i="13"/>
  <c r="K161" i="13"/>
  <c r="N158" i="12"/>
  <c r="M158" i="12"/>
  <c r="L158" i="12"/>
  <c r="K159" i="12"/>
  <c r="H159" i="12"/>
  <c r="I159" i="12" s="1"/>
  <c r="G160" i="12"/>
  <c r="H160" i="11"/>
  <c r="I160" i="11" s="1"/>
  <c r="G161" i="11"/>
  <c r="K160" i="11"/>
  <c r="N159" i="11"/>
  <c r="L159" i="11"/>
  <c r="M159" i="11"/>
  <c r="O156" i="6"/>
  <c r="L157" i="1"/>
  <c r="M157" i="1"/>
  <c r="N157" i="1"/>
  <c r="G159" i="1"/>
  <c r="K158" i="1"/>
  <c r="H158" i="1"/>
  <c r="I157" i="4"/>
  <c r="L157" i="4"/>
  <c r="N157" i="4"/>
  <c r="M157" i="4"/>
  <c r="G159" i="4"/>
  <c r="K158" i="4"/>
  <c r="H158" i="4"/>
  <c r="K158" i="6"/>
  <c r="G159" i="6"/>
  <c r="H158" i="6"/>
  <c r="M157" i="6"/>
  <c r="N157" i="6"/>
  <c r="L157" i="6"/>
  <c r="O157" i="6" s="1"/>
  <c r="O163" i="15" l="1"/>
  <c r="O158" i="12"/>
  <c r="H160" i="16"/>
  <c r="I160" i="16" s="1"/>
  <c r="K160" i="16"/>
  <c r="G161" i="16"/>
  <c r="L159" i="16"/>
  <c r="N159" i="16"/>
  <c r="M159" i="16"/>
  <c r="O158" i="16"/>
  <c r="M164" i="15"/>
  <c r="L164" i="15"/>
  <c r="N164" i="15"/>
  <c r="G166" i="15"/>
  <c r="H165" i="15"/>
  <c r="I165" i="15" s="1"/>
  <c r="K165" i="15"/>
  <c r="O223" i="14"/>
  <c r="K225" i="14"/>
  <c r="G226" i="14"/>
  <c r="H225" i="14"/>
  <c r="I225" i="14" s="1"/>
  <c r="N224" i="14"/>
  <c r="M224" i="14"/>
  <c r="L224" i="14"/>
  <c r="N161" i="13"/>
  <c r="M161" i="13"/>
  <c r="L161" i="13"/>
  <c r="H162" i="13"/>
  <c r="I162" i="13" s="1"/>
  <c r="K162" i="13"/>
  <c r="G163" i="13"/>
  <c r="O160" i="13"/>
  <c r="G161" i="12"/>
  <c r="K160" i="12"/>
  <c r="H160" i="12"/>
  <c r="I160" i="12" s="1"/>
  <c r="N159" i="12"/>
  <c r="M159" i="12"/>
  <c r="L159" i="12"/>
  <c r="O159" i="11"/>
  <c r="M160" i="11"/>
  <c r="N160" i="11"/>
  <c r="L160" i="11"/>
  <c r="H161" i="11"/>
  <c r="I161" i="11" s="1"/>
  <c r="G162" i="11"/>
  <c r="K161" i="11"/>
  <c r="O157" i="4"/>
  <c r="I158" i="6"/>
  <c r="B36" i="7"/>
  <c r="I158" i="1"/>
  <c r="B66" i="2"/>
  <c r="L158" i="1"/>
  <c r="C66" i="2" s="1"/>
  <c r="M158" i="1"/>
  <c r="D66" i="2" s="1"/>
  <c r="N158" i="1"/>
  <c r="E66" i="2" s="1"/>
  <c r="G160" i="1"/>
  <c r="K159" i="1"/>
  <c r="H159" i="1"/>
  <c r="I159" i="1" s="1"/>
  <c r="I158" i="4"/>
  <c r="L158" i="4"/>
  <c r="M158" i="4"/>
  <c r="N158" i="4"/>
  <c r="K159" i="4"/>
  <c r="H159" i="4"/>
  <c r="G160" i="4"/>
  <c r="K159" i="6"/>
  <c r="H159" i="6"/>
  <c r="G160" i="6"/>
  <c r="N158" i="6"/>
  <c r="E36" i="7" s="1"/>
  <c r="M158" i="6"/>
  <c r="D36" i="7" s="1"/>
  <c r="L158" i="6"/>
  <c r="O224" i="14" l="1"/>
  <c r="O161" i="13"/>
  <c r="O159" i="12"/>
  <c r="O160" i="11"/>
  <c r="O159" i="16"/>
  <c r="H161" i="16"/>
  <c r="I161" i="16" s="1"/>
  <c r="K161" i="16"/>
  <c r="G162" i="16"/>
  <c r="L160" i="16"/>
  <c r="N160" i="16"/>
  <c r="M160" i="16"/>
  <c r="M165" i="15"/>
  <c r="L165" i="15"/>
  <c r="N165" i="15"/>
  <c r="G167" i="15"/>
  <c r="K166" i="15"/>
  <c r="H166" i="15"/>
  <c r="I166" i="15" s="1"/>
  <c r="O164" i="15"/>
  <c r="N225" i="14"/>
  <c r="M225" i="14"/>
  <c r="L225" i="14"/>
  <c r="K226" i="14"/>
  <c r="H226" i="14"/>
  <c r="I226" i="14" s="1"/>
  <c r="G227" i="14"/>
  <c r="K163" i="13"/>
  <c r="G164" i="13"/>
  <c r="H163" i="13"/>
  <c r="I163" i="13" s="1"/>
  <c r="N162" i="13"/>
  <c r="M162" i="13"/>
  <c r="L162" i="13"/>
  <c r="N160" i="12"/>
  <c r="M160" i="12"/>
  <c r="L160" i="12"/>
  <c r="H161" i="12"/>
  <c r="I161" i="12" s="1"/>
  <c r="G162" i="12"/>
  <c r="K161" i="12"/>
  <c r="L161" i="11"/>
  <c r="N161" i="11"/>
  <c r="M161" i="11"/>
  <c r="K162" i="11"/>
  <c r="H162" i="11"/>
  <c r="I162" i="11" s="1"/>
  <c r="G163" i="11"/>
  <c r="C36" i="7"/>
  <c r="O158" i="6"/>
  <c r="O158" i="4"/>
  <c r="I159" i="6"/>
  <c r="B37" i="7"/>
  <c r="G161" i="1"/>
  <c r="K160" i="1"/>
  <c r="H160" i="1"/>
  <c r="I160" i="1" s="1"/>
  <c r="L159" i="1"/>
  <c r="M159" i="1"/>
  <c r="N159" i="1"/>
  <c r="I159" i="4"/>
  <c r="K160" i="4"/>
  <c r="G161" i="4"/>
  <c r="H160" i="4"/>
  <c r="L159" i="4"/>
  <c r="N159" i="4"/>
  <c r="M159" i="4"/>
  <c r="L159" i="6"/>
  <c r="M159" i="6"/>
  <c r="D37" i="7" s="1"/>
  <c r="N159" i="6"/>
  <c r="E37" i="7" s="1"/>
  <c r="G161" i="6"/>
  <c r="H160" i="6"/>
  <c r="I160" i="6" s="1"/>
  <c r="K160" i="6"/>
  <c r="O225" i="14" l="1"/>
  <c r="O162" i="13"/>
  <c r="O160" i="12"/>
  <c r="O160" i="16"/>
  <c r="H162" i="16"/>
  <c r="I162" i="16" s="1"/>
  <c r="K162" i="16"/>
  <c r="G163" i="16"/>
  <c r="L161" i="16"/>
  <c r="N161" i="16"/>
  <c r="M161" i="16"/>
  <c r="L166" i="15"/>
  <c r="N166" i="15"/>
  <c r="M166" i="15"/>
  <c r="G168" i="15"/>
  <c r="K167" i="15"/>
  <c r="H167" i="15"/>
  <c r="I167" i="15" s="1"/>
  <c r="O165" i="15"/>
  <c r="K227" i="14"/>
  <c r="G228" i="14"/>
  <c r="H227" i="14"/>
  <c r="I227" i="14" s="1"/>
  <c r="N226" i="14"/>
  <c r="M226" i="14"/>
  <c r="L226" i="14"/>
  <c r="H164" i="13"/>
  <c r="I164" i="13" s="1"/>
  <c r="G165" i="13"/>
  <c r="K164" i="13"/>
  <c r="N163" i="13"/>
  <c r="M163" i="13"/>
  <c r="L163" i="13"/>
  <c r="N161" i="12"/>
  <c r="M161" i="12"/>
  <c r="L161" i="12"/>
  <c r="G163" i="12"/>
  <c r="K162" i="12"/>
  <c r="H162" i="12"/>
  <c r="I162" i="12" s="1"/>
  <c r="O161" i="11"/>
  <c r="H163" i="11"/>
  <c r="I163" i="11" s="1"/>
  <c r="G164" i="11"/>
  <c r="K163" i="11"/>
  <c r="N162" i="11"/>
  <c r="M162" i="11"/>
  <c r="L162" i="11"/>
  <c r="C37" i="7"/>
  <c r="O159" i="6"/>
  <c r="O159" i="4"/>
  <c r="N160" i="1"/>
  <c r="M160" i="1"/>
  <c r="L160" i="1"/>
  <c r="G162" i="1"/>
  <c r="K161" i="1"/>
  <c r="H161" i="1"/>
  <c r="G162" i="4"/>
  <c r="K161" i="4"/>
  <c r="H161" i="4"/>
  <c r="B51" i="5" s="1"/>
  <c r="N160" i="4"/>
  <c r="M160" i="4"/>
  <c r="L160" i="4"/>
  <c r="O160" i="4" s="1"/>
  <c r="I160" i="4"/>
  <c r="M160" i="6"/>
  <c r="N160" i="6"/>
  <c r="L160" i="6"/>
  <c r="O160" i="6" s="1"/>
  <c r="H161" i="6"/>
  <c r="I161" i="6" s="1"/>
  <c r="G162" i="6"/>
  <c r="K161" i="6"/>
  <c r="O163" i="13" l="1"/>
  <c r="O161" i="12"/>
  <c r="O162" i="11"/>
  <c r="L162" i="16"/>
  <c r="M162" i="16"/>
  <c r="N162" i="16"/>
  <c r="O161" i="16"/>
  <c r="H163" i="16"/>
  <c r="I163" i="16" s="1"/>
  <c r="G164" i="16"/>
  <c r="K163" i="16"/>
  <c r="N167" i="15"/>
  <c r="M167" i="15"/>
  <c r="L167" i="15"/>
  <c r="G169" i="15"/>
  <c r="H168" i="15"/>
  <c r="I168" i="15" s="1"/>
  <c r="K168" i="15"/>
  <c r="O166" i="15"/>
  <c r="O226" i="14"/>
  <c r="K228" i="14"/>
  <c r="H228" i="14"/>
  <c r="I228" i="14" s="1"/>
  <c r="G229" i="14"/>
  <c r="N227" i="14"/>
  <c r="M227" i="14"/>
  <c r="L227" i="14"/>
  <c r="N164" i="13"/>
  <c r="M164" i="13"/>
  <c r="L164" i="13"/>
  <c r="K165" i="13"/>
  <c r="H165" i="13"/>
  <c r="I165" i="13" s="1"/>
  <c r="G166" i="13"/>
  <c r="N162" i="12"/>
  <c r="M162" i="12"/>
  <c r="L162" i="12"/>
  <c r="G164" i="12"/>
  <c r="K163" i="12"/>
  <c r="H163" i="12"/>
  <c r="I163" i="12" s="1"/>
  <c r="M163" i="11"/>
  <c r="L163" i="11"/>
  <c r="N163" i="11"/>
  <c r="G165" i="11"/>
  <c r="H164" i="11"/>
  <c r="I164" i="11" s="1"/>
  <c r="K164" i="11"/>
  <c r="G163" i="1"/>
  <c r="K162" i="1"/>
  <c r="H162" i="1"/>
  <c r="I162" i="1" s="1"/>
  <c r="I161" i="1"/>
  <c r="B67" i="2"/>
  <c r="M161" i="1"/>
  <c r="D67" i="2" s="1"/>
  <c r="L161" i="1"/>
  <c r="C67" i="2" s="1"/>
  <c r="N161" i="1"/>
  <c r="E67" i="2" s="1"/>
  <c r="N161" i="4"/>
  <c r="E51" i="5" s="1"/>
  <c r="M161" i="4"/>
  <c r="D51" i="5" s="1"/>
  <c r="L161" i="4"/>
  <c r="I161" i="4"/>
  <c r="H162" i="4"/>
  <c r="G163" i="4"/>
  <c r="K162" i="4"/>
  <c r="N161" i="6"/>
  <c r="L161" i="6"/>
  <c r="M161" i="6"/>
  <c r="G163" i="6"/>
  <c r="K162" i="6"/>
  <c r="H162" i="6"/>
  <c r="I162" i="6" s="1"/>
  <c r="O167" i="15" l="1"/>
  <c r="O164" i="13"/>
  <c r="O162" i="12"/>
  <c r="L163" i="16"/>
  <c r="M163" i="16"/>
  <c r="N163" i="16"/>
  <c r="H164" i="16"/>
  <c r="I164" i="16" s="1"/>
  <c r="G165" i="16"/>
  <c r="K164" i="16"/>
  <c r="O162" i="16"/>
  <c r="L168" i="15"/>
  <c r="M168" i="15"/>
  <c r="N168" i="15"/>
  <c r="G170" i="15"/>
  <c r="H169" i="15"/>
  <c r="I169" i="15" s="1"/>
  <c r="K169" i="15"/>
  <c r="O227" i="14"/>
  <c r="K229" i="14"/>
  <c r="G230" i="14"/>
  <c r="H229" i="14"/>
  <c r="I229" i="14" s="1"/>
  <c r="N228" i="14"/>
  <c r="M228" i="14"/>
  <c r="L228" i="14"/>
  <c r="H166" i="13"/>
  <c r="I166" i="13" s="1"/>
  <c r="G167" i="13"/>
  <c r="K166" i="13"/>
  <c r="N165" i="13"/>
  <c r="M165" i="13"/>
  <c r="L165" i="13"/>
  <c r="N163" i="12"/>
  <c r="M163" i="12"/>
  <c r="L163" i="12"/>
  <c r="K164" i="12"/>
  <c r="H164" i="12"/>
  <c r="I164" i="12" s="1"/>
  <c r="G165" i="12"/>
  <c r="N164" i="11"/>
  <c r="M164" i="11"/>
  <c r="L164" i="11"/>
  <c r="G166" i="11"/>
  <c r="H165" i="11"/>
  <c r="I165" i="11" s="1"/>
  <c r="K165" i="11"/>
  <c r="O163" i="11"/>
  <c r="O161" i="6"/>
  <c r="C51" i="5"/>
  <c r="O161" i="4"/>
  <c r="M162" i="1"/>
  <c r="N162" i="1"/>
  <c r="L162" i="1"/>
  <c r="G164" i="1"/>
  <c r="K163" i="1"/>
  <c r="H163" i="1"/>
  <c r="I163" i="1" s="1"/>
  <c r="I162" i="4"/>
  <c r="N162" i="4"/>
  <c r="L162" i="4"/>
  <c r="M162" i="4"/>
  <c r="K163" i="4"/>
  <c r="G164" i="4"/>
  <c r="H163" i="4"/>
  <c r="N162" i="6"/>
  <c r="L162" i="6"/>
  <c r="O162" i="6" s="1"/>
  <c r="M162" i="6"/>
  <c r="G164" i="6"/>
  <c r="H163" i="6"/>
  <c r="I163" i="6" s="1"/>
  <c r="K163" i="6"/>
  <c r="O228" i="14" l="1"/>
  <c r="O163" i="12"/>
  <c r="O164" i="11"/>
  <c r="L164" i="16"/>
  <c r="M164" i="16"/>
  <c r="N164" i="16"/>
  <c r="H165" i="16"/>
  <c r="I165" i="16" s="1"/>
  <c r="G166" i="16"/>
  <c r="K165" i="16"/>
  <c r="O163" i="16"/>
  <c r="M169" i="15"/>
  <c r="L169" i="15"/>
  <c r="N169" i="15"/>
  <c r="G171" i="15"/>
  <c r="K170" i="15"/>
  <c r="H170" i="15"/>
  <c r="I170" i="15" s="1"/>
  <c r="O168" i="15"/>
  <c r="K230" i="14"/>
  <c r="H230" i="14"/>
  <c r="I230" i="14" s="1"/>
  <c r="G231" i="14"/>
  <c r="N229" i="14"/>
  <c r="M229" i="14"/>
  <c r="L229" i="14"/>
  <c r="O165" i="13"/>
  <c r="N166" i="13"/>
  <c r="M166" i="13"/>
  <c r="L166" i="13"/>
  <c r="K167" i="13"/>
  <c r="H167" i="13"/>
  <c r="I167" i="13" s="1"/>
  <c r="G168" i="13"/>
  <c r="G166" i="12"/>
  <c r="H165" i="12"/>
  <c r="I165" i="12" s="1"/>
  <c r="K165" i="12"/>
  <c r="N164" i="12"/>
  <c r="M164" i="12"/>
  <c r="L164" i="12"/>
  <c r="L165" i="11"/>
  <c r="N165" i="11"/>
  <c r="M165" i="11"/>
  <c r="H166" i="11"/>
  <c r="I166" i="11" s="1"/>
  <c r="G167" i="11"/>
  <c r="K166" i="11"/>
  <c r="O162" i="4"/>
  <c r="M163" i="1"/>
  <c r="L163" i="1"/>
  <c r="N163" i="1"/>
  <c r="G165" i="1"/>
  <c r="K164" i="1"/>
  <c r="H164" i="1"/>
  <c r="I163" i="4"/>
  <c r="H164" i="4"/>
  <c r="G165" i="4"/>
  <c r="K164" i="4"/>
  <c r="N163" i="4"/>
  <c r="M163" i="4"/>
  <c r="L163" i="4"/>
  <c r="O163" i="4" s="1"/>
  <c r="N163" i="6"/>
  <c r="M163" i="6"/>
  <c r="L163" i="6"/>
  <c r="H164" i="6"/>
  <c r="I164" i="6" s="1"/>
  <c r="G165" i="6"/>
  <c r="K164" i="6"/>
  <c r="O229" i="14" l="1"/>
  <c r="O164" i="12"/>
  <c r="L165" i="16"/>
  <c r="N165" i="16"/>
  <c r="M165" i="16"/>
  <c r="H166" i="16"/>
  <c r="I166" i="16" s="1"/>
  <c r="G167" i="16"/>
  <c r="K166" i="16"/>
  <c r="O164" i="16"/>
  <c r="N170" i="15"/>
  <c r="M170" i="15"/>
  <c r="L170" i="15"/>
  <c r="G172" i="15"/>
  <c r="K171" i="15"/>
  <c r="H171" i="15"/>
  <c r="I171" i="15" s="1"/>
  <c r="O169" i="15"/>
  <c r="K231" i="14"/>
  <c r="G232" i="14"/>
  <c r="H231" i="14"/>
  <c r="I231" i="14" s="1"/>
  <c r="N230" i="14"/>
  <c r="M230" i="14"/>
  <c r="L230" i="14"/>
  <c r="N167" i="13"/>
  <c r="M167" i="13"/>
  <c r="L167" i="13"/>
  <c r="O166" i="13"/>
  <c r="K168" i="13"/>
  <c r="H168" i="13"/>
  <c r="I168" i="13" s="1"/>
  <c r="G169" i="13"/>
  <c r="N165" i="12"/>
  <c r="M165" i="12"/>
  <c r="L165" i="12"/>
  <c r="H166" i="12"/>
  <c r="I166" i="12" s="1"/>
  <c r="G167" i="12"/>
  <c r="K166" i="12"/>
  <c r="O165" i="11"/>
  <c r="M166" i="11"/>
  <c r="N166" i="11"/>
  <c r="L166" i="11"/>
  <c r="H167" i="11"/>
  <c r="I167" i="11" s="1"/>
  <c r="G168" i="11"/>
  <c r="K167" i="11"/>
  <c r="O163" i="6"/>
  <c r="M164" i="1"/>
  <c r="D68" i="2" s="1"/>
  <c r="L164" i="1"/>
  <c r="C68" i="2" s="1"/>
  <c r="N164" i="1"/>
  <c r="E68" i="2" s="1"/>
  <c r="G166" i="1"/>
  <c r="K165" i="1"/>
  <c r="H165" i="1"/>
  <c r="I164" i="1"/>
  <c r="B68" i="2"/>
  <c r="M164" i="4"/>
  <c r="N164" i="4"/>
  <c r="L164" i="4"/>
  <c r="O164" i="4" s="1"/>
  <c r="G166" i="4"/>
  <c r="H165" i="4"/>
  <c r="K165" i="4"/>
  <c r="I164" i="4"/>
  <c r="N164" i="6"/>
  <c r="M164" i="6"/>
  <c r="L164" i="6"/>
  <c r="O164" i="6" s="1"/>
  <c r="K165" i="6"/>
  <c r="H165" i="6"/>
  <c r="G166" i="6"/>
  <c r="O165" i="16" l="1"/>
  <c r="O230" i="14"/>
  <c r="O167" i="13"/>
  <c r="O166" i="11"/>
  <c r="L166" i="16"/>
  <c r="N166" i="16"/>
  <c r="M166" i="16"/>
  <c r="H167" i="16"/>
  <c r="I167" i="16" s="1"/>
  <c r="K167" i="16"/>
  <c r="G168" i="16"/>
  <c r="N171" i="15"/>
  <c r="M171" i="15"/>
  <c r="L171" i="15"/>
  <c r="G173" i="15"/>
  <c r="K172" i="15"/>
  <c r="H172" i="15"/>
  <c r="I172" i="15" s="1"/>
  <c r="O170" i="15"/>
  <c r="K232" i="14"/>
  <c r="H232" i="14"/>
  <c r="I232" i="14" s="1"/>
  <c r="G233" i="14"/>
  <c r="N231" i="14"/>
  <c r="M231" i="14"/>
  <c r="L231" i="14"/>
  <c r="G170" i="13"/>
  <c r="K169" i="13"/>
  <c r="H169" i="13"/>
  <c r="I169" i="13" s="1"/>
  <c r="N168" i="13"/>
  <c r="M168" i="13"/>
  <c r="L168" i="13"/>
  <c r="N166" i="12"/>
  <c r="M166" i="12"/>
  <c r="L166" i="12"/>
  <c r="O166" i="12" s="1"/>
  <c r="G168" i="12"/>
  <c r="K167" i="12"/>
  <c r="H167" i="12"/>
  <c r="I167" i="12" s="1"/>
  <c r="O165" i="12"/>
  <c r="N167" i="11"/>
  <c r="L167" i="11"/>
  <c r="M167" i="11"/>
  <c r="H168" i="11"/>
  <c r="I168" i="11" s="1"/>
  <c r="G169" i="11"/>
  <c r="K168" i="11"/>
  <c r="I165" i="1"/>
  <c r="B69" i="2"/>
  <c r="L165" i="1"/>
  <c r="C69" i="2" s="1"/>
  <c r="M165" i="1"/>
  <c r="D69" i="2" s="1"/>
  <c r="N165" i="1"/>
  <c r="E69" i="2" s="1"/>
  <c r="I165" i="6"/>
  <c r="B38" i="7"/>
  <c r="G167" i="1"/>
  <c r="K166" i="1"/>
  <c r="H166" i="1"/>
  <c r="I166" i="1" s="1"/>
  <c r="M165" i="4"/>
  <c r="L165" i="4"/>
  <c r="N165" i="4"/>
  <c r="I165" i="4"/>
  <c r="K166" i="4"/>
  <c r="G167" i="4"/>
  <c r="H166" i="4"/>
  <c r="B52" i="5" s="1"/>
  <c r="K166" i="6"/>
  <c r="G167" i="6"/>
  <c r="H166" i="6"/>
  <c r="L165" i="6"/>
  <c r="M165" i="6"/>
  <c r="D38" i="7" s="1"/>
  <c r="N165" i="6"/>
  <c r="E38" i="7" s="1"/>
  <c r="O171" i="15" l="1"/>
  <c r="O166" i="16"/>
  <c r="O231" i="14"/>
  <c r="O168" i="13"/>
  <c r="H168" i="16"/>
  <c r="I168" i="16" s="1"/>
  <c r="K168" i="16"/>
  <c r="G169" i="16"/>
  <c r="L167" i="16"/>
  <c r="N167" i="16"/>
  <c r="M167" i="16"/>
  <c r="G174" i="15"/>
  <c r="H173" i="15"/>
  <c r="I173" i="15" s="1"/>
  <c r="K173" i="15"/>
  <c r="L172" i="15"/>
  <c r="N172" i="15"/>
  <c r="M172" i="15"/>
  <c r="K233" i="14"/>
  <c r="G234" i="14"/>
  <c r="H233" i="14"/>
  <c r="I233" i="14" s="1"/>
  <c r="N232" i="14"/>
  <c r="M232" i="14"/>
  <c r="L232" i="14"/>
  <c r="N169" i="13"/>
  <c r="M169" i="13"/>
  <c r="L169" i="13"/>
  <c r="H170" i="13"/>
  <c r="I170" i="13" s="1"/>
  <c r="G171" i="13"/>
  <c r="K170" i="13"/>
  <c r="N167" i="12"/>
  <c r="M167" i="12"/>
  <c r="L167" i="12"/>
  <c r="G169" i="12"/>
  <c r="H168" i="12"/>
  <c r="I168" i="12" s="1"/>
  <c r="K168" i="12"/>
  <c r="M168" i="11"/>
  <c r="N168" i="11"/>
  <c r="L168" i="11"/>
  <c r="H169" i="11"/>
  <c r="I169" i="11" s="1"/>
  <c r="G170" i="11"/>
  <c r="K169" i="11"/>
  <c r="O167" i="11"/>
  <c r="C38" i="7"/>
  <c r="O165" i="6"/>
  <c r="O165" i="4"/>
  <c r="I166" i="6"/>
  <c r="B39" i="7"/>
  <c r="G168" i="1"/>
  <c r="K167" i="1"/>
  <c r="H167" i="1"/>
  <c r="I167" i="1" s="1"/>
  <c r="L166" i="1"/>
  <c r="M166" i="1"/>
  <c r="N166" i="1"/>
  <c r="I166" i="4"/>
  <c r="H167" i="4"/>
  <c r="G168" i="4"/>
  <c r="K167" i="4"/>
  <c r="M166" i="4"/>
  <c r="D52" i="5" s="1"/>
  <c r="N166" i="4"/>
  <c r="E52" i="5" s="1"/>
  <c r="L166" i="4"/>
  <c r="H167" i="6"/>
  <c r="I167" i="6" s="1"/>
  <c r="G168" i="6"/>
  <c r="K167" i="6"/>
  <c r="N166" i="6"/>
  <c r="E39" i="7" s="1"/>
  <c r="M166" i="6"/>
  <c r="D39" i="7" s="1"/>
  <c r="L166" i="6"/>
  <c r="O232" i="14" l="1"/>
  <c r="O169" i="13"/>
  <c r="O167" i="12"/>
  <c r="O168" i="11"/>
  <c r="O167" i="16"/>
  <c r="H169" i="16"/>
  <c r="I169" i="16" s="1"/>
  <c r="K169" i="16"/>
  <c r="G170" i="16"/>
  <c r="L168" i="16"/>
  <c r="N168" i="16"/>
  <c r="M168" i="16"/>
  <c r="O172" i="15"/>
  <c r="M173" i="15"/>
  <c r="N173" i="15"/>
  <c r="L173" i="15"/>
  <c r="G175" i="15"/>
  <c r="K174" i="15"/>
  <c r="H174" i="15"/>
  <c r="I174" i="15" s="1"/>
  <c r="K234" i="14"/>
  <c r="H234" i="14"/>
  <c r="I234" i="14" s="1"/>
  <c r="G235" i="14"/>
  <c r="N233" i="14"/>
  <c r="M233" i="14"/>
  <c r="L233" i="14"/>
  <c r="N170" i="13"/>
  <c r="M170" i="13"/>
  <c r="L170" i="13"/>
  <c r="K171" i="13"/>
  <c r="H171" i="13"/>
  <c r="I171" i="13" s="1"/>
  <c r="G172" i="13"/>
  <c r="N168" i="12"/>
  <c r="L168" i="12"/>
  <c r="M168" i="12"/>
  <c r="H169" i="12"/>
  <c r="I169" i="12" s="1"/>
  <c r="G170" i="12"/>
  <c r="K169" i="12"/>
  <c r="L169" i="11"/>
  <c r="N169" i="11"/>
  <c r="M169" i="11"/>
  <c r="K170" i="11"/>
  <c r="H170" i="11"/>
  <c r="I170" i="11" s="1"/>
  <c r="G171" i="11"/>
  <c r="C39" i="7"/>
  <c r="O166" i="6"/>
  <c r="C52" i="5"/>
  <c r="O166" i="4"/>
  <c r="M167" i="1"/>
  <c r="N167" i="1"/>
  <c r="L167" i="1"/>
  <c r="G169" i="1"/>
  <c r="K168" i="1"/>
  <c r="H168" i="1"/>
  <c r="I168" i="1" s="1"/>
  <c r="M167" i="4"/>
  <c r="N167" i="4"/>
  <c r="L167" i="4"/>
  <c r="O167" i="4" s="1"/>
  <c r="G169" i="4"/>
  <c r="K168" i="4"/>
  <c r="H168" i="4"/>
  <c r="I167" i="4"/>
  <c r="L167" i="6"/>
  <c r="N167" i="6"/>
  <c r="M167" i="6"/>
  <c r="H168" i="6"/>
  <c r="I168" i="6" s="1"/>
  <c r="K168" i="6"/>
  <c r="G169" i="6"/>
  <c r="O168" i="16" l="1"/>
  <c r="O173" i="15"/>
  <c r="H170" i="16"/>
  <c r="I170" i="16" s="1"/>
  <c r="K170" i="16"/>
  <c r="G171" i="16"/>
  <c r="L169" i="16"/>
  <c r="N169" i="16"/>
  <c r="M169" i="16"/>
  <c r="N174" i="15"/>
  <c r="M174" i="15"/>
  <c r="L174" i="15"/>
  <c r="G176" i="15"/>
  <c r="K175" i="15"/>
  <c r="H175" i="15"/>
  <c r="I175" i="15" s="1"/>
  <c r="O233" i="14"/>
  <c r="K235" i="14"/>
  <c r="G236" i="14"/>
  <c r="H235" i="14"/>
  <c r="I235" i="14" s="1"/>
  <c r="N234" i="14"/>
  <c r="M234" i="14"/>
  <c r="L234" i="14"/>
  <c r="O170" i="13"/>
  <c r="G173" i="13"/>
  <c r="K172" i="13"/>
  <c r="H172" i="13"/>
  <c r="I172" i="13" s="1"/>
  <c r="N171" i="13"/>
  <c r="M171" i="13"/>
  <c r="L171" i="13"/>
  <c r="O168" i="12"/>
  <c r="M169" i="12"/>
  <c r="L169" i="12"/>
  <c r="N169" i="12"/>
  <c r="H170" i="12"/>
  <c r="I170" i="12" s="1"/>
  <c r="G171" i="12"/>
  <c r="K170" i="12"/>
  <c r="H171" i="11"/>
  <c r="I171" i="11" s="1"/>
  <c r="G172" i="11"/>
  <c r="K171" i="11"/>
  <c r="N170" i="11"/>
  <c r="M170" i="11"/>
  <c r="L170" i="11"/>
  <c r="O169" i="11"/>
  <c r="O167" i="6"/>
  <c r="N168" i="1"/>
  <c r="L168" i="1"/>
  <c r="M168" i="1"/>
  <c r="G170" i="1"/>
  <c r="K169" i="1"/>
  <c r="H169" i="1"/>
  <c r="I169" i="1" s="1"/>
  <c r="I168" i="4"/>
  <c r="L168" i="4"/>
  <c r="N168" i="4"/>
  <c r="M168" i="4"/>
  <c r="G170" i="4"/>
  <c r="K169" i="4"/>
  <c r="H169" i="4"/>
  <c r="K169" i="6"/>
  <c r="G170" i="6"/>
  <c r="H169" i="6"/>
  <c r="I169" i="6" s="1"/>
  <c r="M168" i="6"/>
  <c r="L168" i="6"/>
  <c r="N168" i="6"/>
  <c r="O174" i="15" l="1"/>
  <c r="O234" i="14"/>
  <c r="O171" i="13"/>
  <c r="O170" i="11"/>
  <c r="O169" i="16"/>
  <c r="H171" i="16"/>
  <c r="I171" i="16" s="1"/>
  <c r="G172" i="16"/>
  <c r="K171" i="16"/>
  <c r="L170" i="16"/>
  <c r="M170" i="16"/>
  <c r="N170" i="16"/>
  <c r="N175" i="15"/>
  <c r="L175" i="15"/>
  <c r="M175" i="15"/>
  <c r="G177" i="15"/>
  <c r="K176" i="15"/>
  <c r="H176" i="15"/>
  <c r="I176" i="15" s="1"/>
  <c r="K236" i="14"/>
  <c r="H236" i="14"/>
  <c r="I236" i="14" s="1"/>
  <c r="G237" i="14"/>
  <c r="N235" i="14"/>
  <c r="M235" i="14"/>
  <c r="L235" i="14"/>
  <c r="N172" i="13"/>
  <c r="M172" i="13"/>
  <c r="L172" i="13"/>
  <c r="H173" i="13"/>
  <c r="I173" i="13" s="1"/>
  <c r="G174" i="13"/>
  <c r="K173" i="13"/>
  <c r="O169" i="12"/>
  <c r="N170" i="12"/>
  <c r="M170" i="12"/>
  <c r="L170" i="12"/>
  <c r="K171" i="12"/>
  <c r="H171" i="12"/>
  <c r="I171" i="12" s="1"/>
  <c r="G172" i="12"/>
  <c r="M171" i="11"/>
  <c r="L171" i="11"/>
  <c r="N171" i="11"/>
  <c r="G173" i="11"/>
  <c r="H172" i="11"/>
  <c r="I172" i="11" s="1"/>
  <c r="K172" i="11"/>
  <c r="O168" i="4"/>
  <c r="O168" i="6"/>
  <c r="L169" i="1"/>
  <c r="M169" i="1"/>
  <c r="N169" i="1"/>
  <c r="G171" i="1"/>
  <c r="K170" i="1"/>
  <c r="H170" i="1"/>
  <c r="I170" i="1" s="1"/>
  <c r="I169" i="4"/>
  <c r="N169" i="4"/>
  <c r="M169" i="4"/>
  <c r="L169" i="4"/>
  <c r="H170" i="4"/>
  <c r="B53" i="5" s="1"/>
  <c r="K170" i="4"/>
  <c r="G171" i="4"/>
  <c r="G171" i="6"/>
  <c r="H170" i="6"/>
  <c r="I170" i="6" s="1"/>
  <c r="K170" i="6"/>
  <c r="N169" i="6"/>
  <c r="M169" i="6"/>
  <c r="L169" i="6"/>
  <c r="O169" i="6" s="1"/>
  <c r="O235" i="14" l="1"/>
  <c r="O172" i="13"/>
  <c r="O170" i="12"/>
  <c r="O170" i="16"/>
  <c r="L171" i="16"/>
  <c r="M171" i="16"/>
  <c r="N171" i="16"/>
  <c r="H172" i="16"/>
  <c r="I172" i="16" s="1"/>
  <c r="G173" i="16"/>
  <c r="K172" i="16"/>
  <c r="L176" i="15"/>
  <c r="M176" i="15"/>
  <c r="N176" i="15"/>
  <c r="G178" i="15"/>
  <c r="H177" i="15"/>
  <c r="I177" i="15" s="1"/>
  <c r="K177" i="15"/>
  <c r="O175" i="15"/>
  <c r="K237" i="14"/>
  <c r="G238" i="14"/>
  <c r="H237" i="14"/>
  <c r="I237" i="14" s="1"/>
  <c r="N236" i="14"/>
  <c r="M236" i="14"/>
  <c r="L236" i="14"/>
  <c r="N173" i="13"/>
  <c r="M173" i="13"/>
  <c r="L173" i="13"/>
  <c r="H174" i="13"/>
  <c r="I174" i="13" s="1"/>
  <c r="K174" i="13"/>
  <c r="G175" i="13"/>
  <c r="K172" i="12"/>
  <c r="G173" i="12"/>
  <c r="H172" i="12"/>
  <c r="I172" i="12" s="1"/>
  <c r="M171" i="12"/>
  <c r="L171" i="12"/>
  <c r="N171" i="12"/>
  <c r="N172" i="11"/>
  <c r="M172" i="11"/>
  <c r="L172" i="11"/>
  <c r="G174" i="11"/>
  <c r="H173" i="11"/>
  <c r="I173" i="11" s="1"/>
  <c r="K173" i="11"/>
  <c r="O171" i="11"/>
  <c r="O169" i="4"/>
  <c r="M170" i="1"/>
  <c r="L170" i="1"/>
  <c r="N170" i="1"/>
  <c r="G172" i="1"/>
  <c r="K171" i="1"/>
  <c r="H171" i="1"/>
  <c r="I171" i="1" s="1"/>
  <c r="G172" i="4"/>
  <c r="K171" i="4"/>
  <c r="H171" i="4"/>
  <c r="M170" i="4"/>
  <c r="D53" i="5" s="1"/>
  <c r="L170" i="4"/>
  <c r="N170" i="4"/>
  <c r="E53" i="5" s="1"/>
  <c r="I170" i="4"/>
  <c r="G172" i="6"/>
  <c r="K171" i="6"/>
  <c r="H171" i="6"/>
  <c r="M170" i="6"/>
  <c r="L170" i="6"/>
  <c r="N170" i="6"/>
  <c r="O173" i="13" l="1"/>
  <c r="O171" i="12"/>
  <c r="L172" i="16"/>
  <c r="N172" i="16"/>
  <c r="M172" i="16"/>
  <c r="H173" i="16"/>
  <c r="I173" i="16" s="1"/>
  <c r="G174" i="16"/>
  <c r="K173" i="16"/>
  <c r="O171" i="16"/>
  <c r="M177" i="15"/>
  <c r="L177" i="15"/>
  <c r="N177" i="15"/>
  <c r="G179" i="15"/>
  <c r="K178" i="15"/>
  <c r="H178" i="15"/>
  <c r="I178" i="15" s="1"/>
  <c r="O176" i="15"/>
  <c r="O236" i="14"/>
  <c r="K238" i="14"/>
  <c r="H238" i="14"/>
  <c r="I238" i="14" s="1"/>
  <c r="G239" i="14"/>
  <c r="N237" i="14"/>
  <c r="M237" i="14"/>
  <c r="L237" i="14"/>
  <c r="K175" i="13"/>
  <c r="G176" i="13"/>
  <c r="H175" i="13"/>
  <c r="I175" i="13" s="1"/>
  <c r="N174" i="13"/>
  <c r="M174" i="13"/>
  <c r="L174" i="13"/>
  <c r="K173" i="12"/>
  <c r="H173" i="12"/>
  <c r="I173" i="12" s="1"/>
  <c r="G174" i="12"/>
  <c r="L172" i="12"/>
  <c r="N172" i="12"/>
  <c r="M172" i="12"/>
  <c r="H174" i="11"/>
  <c r="I174" i="11" s="1"/>
  <c r="G175" i="11"/>
  <c r="K174" i="11"/>
  <c r="O172" i="11"/>
  <c r="L173" i="11"/>
  <c r="N173" i="11"/>
  <c r="M173" i="11"/>
  <c r="O170" i="6"/>
  <c r="C53" i="5"/>
  <c r="O170" i="4"/>
  <c r="M171" i="1"/>
  <c r="L171" i="1"/>
  <c r="N171" i="1"/>
  <c r="I171" i="6"/>
  <c r="B40" i="7"/>
  <c r="G173" i="1"/>
  <c r="K172" i="1"/>
  <c r="H172" i="1"/>
  <c r="I172" i="1" s="1"/>
  <c r="K172" i="4"/>
  <c r="G173" i="4"/>
  <c r="H172" i="4"/>
  <c r="L171" i="4"/>
  <c r="N171" i="4"/>
  <c r="M171" i="4"/>
  <c r="I171" i="4"/>
  <c r="L171" i="6"/>
  <c r="N171" i="6"/>
  <c r="E40" i="7" s="1"/>
  <c r="M171" i="6"/>
  <c r="D40" i="7" s="1"/>
  <c r="H172" i="6"/>
  <c r="I172" i="6" s="1"/>
  <c r="G173" i="6"/>
  <c r="K172" i="6"/>
  <c r="O237" i="14" l="1"/>
  <c r="O174" i="13"/>
  <c r="L173" i="16"/>
  <c r="N173" i="16"/>
  <c r="M173" i="16"/>
  <c r="H174" i="16"/>
  <c r="I174" i="16" s="1"/>
  <c r="G175" i="16"/>
  <c r="K174" i="16"/>
  <c r="O172" i="16"/>
  <c r="O177" i="15"/>
  <c r="N178" i="15"/>
  <c r="M178" i="15"/>
  <c r="L178" i="15"/>
  <c r="G180" i="15"/>
  <c r="K179" i="15"/>
  <c r="H179" i="15"/>
  <c r="I179" i="15" s="1"/>
  <c r="K239" i="14"/>
  <c r="G240" i="14"/>
  <c r="H239" i="14"/>
  <c r="I239" i="14" s="1"/>
  <c r="N238" i="14"/>
  <c r="M238" i="14"/>
  <c r="L238" i="14"/>
  <c r="H176" i="13"/>
  <c r="I176" i="13" s="1"/>
  <c r="G177" i="13"/>
  <c r="K176" i="13"/>
  <c r="N175" i="13"/>
  <c r="M175" i="13"/>
  <c r="L175" i="13"/>
  <c r="O172" i="12"/>
  <c r="G175" i="12"/>
  <c r="K174" i="12"/>
  <c r="H174" i="12"/>
  <c r="I174" i="12" s="1"/>
  <c r="M173" i="12"/>
  <c r="L173" i="12"/>
  <c r="N173" i="12"/>
  <c r="O173" i="11"/>
  <c r="M174" i="11"/>
  <c r="N174" i="11"/>
  <c r="L174" i="11"/>
  <c r="H175" i="11"/>
  <c r="I175" i="11" s="1"/>
  <c r="G176" i="11"/>
  <c r="K175" i="11"/>
  <c r="C40" i="7"/>
  <c r="O171" i="6"/>
  <c r="O171" i="4"/>
  <c r="N172" i="1"/>
  <c r="L172" i="1"/>
  <c r="M172" i="1"/>
  <c r="G174" i="1"/>
  <c r="K173" i="1"/>
  <c r="H173" i="1"/>
  <c r="I173" i="1" s="1"/>
  <c r="I172" i="4"/>
  <c r="H173" i="4"/>
  <c r="B54" i="5" s="1"/>
  <c r="G174" i="4"/>
  <c r="K173" i="4"/>
  <c r="M172" i="4"/>
  <c r="L172" i="4"/>
  <c r="N172" i="4"/>
  <c r="K173" i="6"/>
  <c r="G174" i="6"/>
  <c r="H173" i="6"/>
  <c r="I173" i="6" s="1"/>
  <c r="N172" i="6"/>
  <c r="M172" i="6"/>
  <c r="L172" i="6"/>
  <c r="O172" i="6" s="1"/>
  <c r="O238" i="14" l="1"/>
  <c r="O175" i="13"/>
  <c r="O174" i="11"/>
  <c r="L174" i="16"/>
  <c r="N174" i="16"/>
  <c r="M174" i="16"/>
  <c r="H175" i="16"/>
  <c r="I175" i="16" s="1"/>
  <c r="K175" i="16"/>
  <c r="G176" i="16"/>
  <c r="O173" i="16"/>
  <c r="N179" i="15"/>
  <c r="L179" i="15"/>
  <c r="M179" i="15"/>
  <c r="G181" i="15"/>
  <c r="H180" i="15"/>
  <c r="I180" i="15" s="1"/>
  <c r="K180" i="15"/>
  <c r="O178" i="15"/>
  <c r="K240" i="14"/>
  <c r="H240" i="14"/>
  <c r="I240" i="14" s="1"/>
  <c r="G241" i="14"/>
  <c r="N239" i="14"/>
  <c r="M239" i="14"/>
  <c r="L239" i="14"/>
  <c r="N176" i="13"/>
  <c r="M176" i="13"/>
  <c r="L176" i="13"/>
  <c r="K177" i="13"/>
  <c r="H177" i="13"/>
  <c r="I177" i="13" s="1"/>
  <c r="G178" i="13"/>
  <c r="O173" i="12"/>
  <c r="N174" i="12"/>
  <c r="M174" i="12"/>
  <c r="L174" i="12"/>
  <c r="G176" i="12"/>
  <c r="H175" i="12"/>
  <c r="I175" i="12" s="1"/>
  <c r="K175" i="12"/>
  <c r="N175" i="11"/>
  <c r="L175" i="11"/>
  <c r="M175" i="11"/>
  <c r="H176" i="11"/>
  <c r="I176" i="11" s="1"/>
  <c r="G177" i="11"/>
  <c r="K176" i="11"/>
  <c r="O172" i="4"/>
  <c r="M173" i="1"/>
  <c r="L173" i="1"/>
  <c r="N173" i="1"/>
  <c r="G175" i="1"/>
  <c r="K174" i="1"/>
  <c r="H174" i="1"/>
  <c r="K174" i="4"/>
  <c r="H174" i="4"/>
  <c r="G175" i="4"/>
  <c r="L173" i="4"/>
  <c r="N173" i="4"/>
  <c r="E54" i="5" s="1"/>
  <c r="M173" i="4"/>
  <c r="D54" i="5" s="1"/>
  <c r="I173" i="4"/>
  <c r="K174" i="6"/>
  <c r="H174" i="6"/>
  <c r="I174" i="6" s="1"/>
  <c r="G175" i="6"/>
  <c r="M173" i="6"/>
  <c r="L173" i="6"/>
  <c r="N173" i="6"/>
  <c r="O239" i="14" l="1"/>
  <c r="O176" i="13"/>
  <c r="H176" i="16"/>
  <c r="I176" i="16" s="1"/>
  <c r="K176" i="16"/>
  <c r="G177" i="16"/>
  <c r="L175" i="16"/>
  <c r="N175" i="16"/>
  <c r="M175" i="16"/>
  <c r="O174" i="16"/>
  <c r="L180" i="15"/>
  <c r="N180" i="15"/>
  <c r="M180" i="15"/>
  <c r="G182" i="15"/>
  <c r="H181" i="15"/>
  <c r="I181" i="15" s="1"/>
  <c r="K181" i="15"/>
  <c r="O179" i="15"/>
  <c r="K241" i="14"/>
  <c r="G242" i="14"/>
  <c r="H241" i="14"/>
  <c r="I241" i="14" s="1"/>
  <c r="N240" i="14"/>
  <c r="M240" i="14"/>
  <c r="L240" i="14"/>
  <c r="N177" i="13"/>
  <c r="M177" i="13"/>
  <c r="L177" i="13"/>
  <c r="H178" i="13"/>
  <c r="I178" i="13" s="1"/>
  <c r="G179" i="13"/>
  <c r="K178" i="13"/>
  <c r="N175" i="12"/>
  <c r="M175" i="12"/>
  <c r="L175" i="12"/>
  <c r="G177" i="12"/>
  <c r="H176" i="12"/>
  <c r="I176" i="12" s="1"/>
  <c r="K176" i="12"/>
  <c r="O174" i="12"/>
  <c r="O175" i="11"/>
  <c r="M176" i="11"/>
  <c r="N176" i="11"/>
  <c r="L176" i="11"/>
  <c r="H177" i="11"/>
  <c r="I177" i="11" s="1"/>
  <c r="G178" i="11"/>
  <c r="K177" i="11"/>
  <c r="O173" i="6"/>
  <c r="C54" i="5"/>
  <c r="O173" i="4"/>
  <c r="I174" i="1"/>
  <c r="B70" i="2"/>
  <c r="L174" i="1"/>
  <c r="C70" i="2" s="1"/>
  <c r="N174" i="1"/>
  <c r="E70" i="2" s="1"/>
  <c r="M174" i="1"/>
  <c r="D70" i="2" s="1"/>
  <c r="G176" i="1"/>
  <c r="K175" i="1"/>
  <c r="H175" i="1"/>
  <c r="I175" i="1" s="1"/>
  <c r="M174" i="4"/>
  <c r="L174" i="4"/>
  <c r="N174" i="4"/>
  <c r="I174" i="4"/>
  <c r="G176" i="4"/>
  <c r="K175" i="4"/>
  <c r="H175" i="4"/>
  <c r="G176" i="6"/>
  <c r="K175" i="6"/>
  <c r="H175" i="6"/>
  <c r="M174" i="6"/>
  <c r="L174" i="6"/>
  <c r="N174" i="6"/>
  <c r="O240" i="14" l="1"/>
  <c r="O177" i="13"/>
  <c r="O175" i="12"/>
  <c r="O176" i="11"/>
  <c r="O175" i="16"/>
  <c r="H177" i="16"/>
  <c r="I177" i="16" s="1"/>
  <c r="K177" i="16"/>
  <c r="G178" i="16"/>
  <c r="L176" i="16"/>
  <c r="N176" i="16"/>
  <c r="M176" i="16"/>
  <c r="M181" i="15"/>
  <c r="N181" i="15"/>
  <c r="L181" i="15"/>
  <c r="O181" i="15" s="1"/>
  <c r="G183" i="15"/>
  <c r="H182" i="15"/>
  <c r="I182" i="15" s="1"/>
  <c r="K182" i="15"/>
  <c r="O180" i="15"/>
  <c r="K242" i="14"/>
  <c r="G243" i="14"/>
  <c r="H242" i="14"/>
  <c r="I242" i="14" s="1"/>
  <c r="L241" i="14"/>
  <c r="N241" i="14"/>
  <c r="M241" i="14"/>
  <c r="N178" i="13"/>
  <c r="M178" i="13"/>
  <c r="L178" i="13"/>
  <c r="K179" i="13"/>
  <c r="H179" i="13"/>
  <c r="I179" i="13" s="1"/>
  <c r="G180" i="13"/>
  <c r="H177" i="12"/>
  <c r="I177" i="12" s="1"/>
  <c r="G178" i="12"/>
  <c r="K177" i="12"/>
  <c r="N176" i="12"/>
  <c r="M176" i="12"/>
  <c r="L176" i="12"/>
  <c r="L177" i="11"/>
  <c r="N177" i="11"/>
  <c r="M177" i="11"/>
  <c r="K178" i="11"/>
  <c r="H178" i="11"/>
  <c r="I178" i="11" s="1"/>
  <c r="G179" i="11"/>
  <c r="O174" i="6"/>
  <c r="O174" i="4"/>
  <c r="I175" i="6"/>
  <c r="B41" i="7"/>
  <c r="L175" i="1"/>
  <c r="M175" i="1"/>
  <c r="N175" i="1"/>
  <c r="G177" i="1"/>
  <c r="K176" i="1"/>
  <c r="H176" i="1"/>
  <c r="I175" i="4"/>
  <c r="N175" i="4"/>
  <c r="M175" i="4"/>
  <c r="L175" i="4"/>
  <c r="O175" i="4" s="1"/>
  <c r="G177" i="4"/>
  <c r="H176" i="4"/>
  <c r="K176" i="4"/>
  <c r="L175" i="6"/>
  <c r="N175" i="6"/>
  <c r="E41" i="7" s="1"/>
  <c r="M175" i="6"/>
  <c r="D41" i="7" s="1"/>
  <c r="H176" i="6"/>
  <c r="G177" i="6"/>
  <c r="K176" i="6"/>
  <c r="O176" i="16" l="1"/>
  <c r="H178" i="16"/>
  <c r="I178" i="16" s="1"/>
  <c r="K178" i="16"/>
  <c r="G179" i="16"/>
  <c r="L177" i="16"/>
  <c r="N177" i="16"/>
  <c r="M177" i="16"/>
  <c r="N182" i="15"/>
  <c r="M182" i="15"/>
  <c r="L182" i="15"/>
  <c r="G184" i="15"/>
  <c r="K183" i="15"/>
  <c r="H183" i="15"/>
  <c r="I183" i="15" s="1"/>
  <c r="O241" i="14"/>
  <c r="K243" i="14"/>
  <c r="H243" i="14"/>
  <c r="I243" i="14" s="1"/>
  <c r="G244" i="14"/>
  <c r="M242" i="14"/>
  <c r="L242" i="14"/>
  <c r="N242" i="14"/>
  <c r="G181" i="13"/>
  <c r="K180" i="13"/>
  <c r="H180" i="13"/>
  <c r="I180" i="13" s="1"/>
  <c r="N179" i="13"/>
  <c r="M179" i="13"/>
  <c r="L179" i="13"/>
  <c r="O178" i="13"/>
  <c r="O176" i="12"/>
  <c r="N177" i="12"/>
  <c r="M177" i="12"/>
  <c r="L177" i="12"/>
  <c r="H178" i="12"/>
  <c r="I178" i="12" s="1"/>
  <c r="K178" i="12"/>
  <c r="G179" i="12"/>
  <c r="H179" i="11"/>
  <c r="I179" i="11" s="1"/>
  <c r="G180" i="11"/>
  <c r="K179" i="11"/>
  <c r="N178" i="11"/>
  <c r="L178" i="11"/>
  <c r="M178" i="11"/>
  <c r="O177" i="11"/>
  <c r="C41" i="7"/>
  <c r="O175" i="6"/>
  <c r="G178" i="1"/>
  <c r="K177" i="1"/>
  <c r="H177" i="1"/>
  <c r="I177" i="1" s="1"/>
  <c r="I176" i="1"/>
  <c r="B71" i="2"/>
  <c r="N176" i="1"/>
  <c r="E71" i="2" s="1"/>
  <c r="M176" i="1"/>
  <c r="D71" i="2" s="1"/>
  <c r="L176" i="1"/>
  <c r="C71" i="2" s="1"/>
  <c r="I176" i="6"/>
  <c r="B42" i="7"/>
  <c r="G178" i="4"/>
  <c r="K177" i="4"/>
  <c r="H177" i="4"/>
  <c r="B55" i="5" s="1"/>
  <c r="I176" i="4"/>
  <c r="M176" i="4"/>
  <c r="N176" i="4"/>
  <c r="L176" i="4"/>
  <c r="M176" i="6"/>
  <c r="D42" i="7" s="1"/>
  <c r="L176" i="6"/>
  <c r="N176" i="6"/>
  <c r="E42" i="7" s="1"/>
  <c r="K177" i="6"/>
  <c r="H177" i="6"/>
  <c r="I177" i="6" s="1"/>
  <c r="G178" i="6"/>
  <c r="O182" i="15" l="1"/>
  <c r="O179" i="13"/>
  <c r="O177" i="12"/>
  <c r="O177" i="16"/>
  <c r="H179" i="16"/>
  <c r="I179" i="16" s="1"/>
  <c r="G180" i="16"/>
  <c r="K179" i="16"/>
  <c r="L178" i="16"/>
  <c r="M178" i="16"/>
  <c r="N178" i="16"/>
  <c r="N183" i="15"/>
  <c r="M183" i="15"/>
  <c r="L183" i="15"/>
  <c r="G185" i="15"/>
  <c r="K184" i="15"/>
  <c r="H184" i="15"/>
  <c r="I184" i="15" s="1"/>
  <c r="O242" i="14"/>
  <c r="M243" i="14"/>
  <c r="L243" i="14"/>
  <c r="N243" i="14"/>
  <c r="K244" i="14"/>
  <c r="G245" i="14"/>
  <c r="H244" i="14"/>
  <c r="I244" i="14" s="1"/>
  <c r="N180" i="13"/>
  <c r="M180" i="13"/>
  <c r="L180" i="13"/>
  <c r="G182" i="13"/>
  <c r="K181" i="13"/>
  <c r="H181" i="13"/>
  <c r="I181" i="13" s="1"/>
  <c r="K179" i="12"/>
  <c r="H179" i="12"/>
  <c r="I179" i="12" s="1"/>
  <c r="G180" i="12"/>
  <c r="N178" i="12"/>
  <c r="M178" i="12"/>
  <c r="L178" i="12"/>
  <c r="O178" i="11"/>
  <c r="M179" i="11"/>
  <c r="L179" i="11"/>
  <c r="N179" i="11"/>
  <c r="G181" i="11"/>
  <c r="H180" i="11"/>
  <c r="I180" i="11" s="1"/>
  <c r="K180" i="11"/>
  <c r="C42" i="7"/>
  <c r="O176" i="6"/>
  <c r="O176" i="4"/>
  <c r="M177" i="1"/>
  <c r="N177" i="1"/>
  <c r="L177" i="1"/>
  <c r="G179" i="1"/>
  <c r="K178" i="1"/>
  <c r="H178" i="1"/>
  <c r="I177" i="4"/>
  <c r="N177" i="4"/>
  <c r="E55" i="5" s="1"/>
  <c r="L177" i="4"/>
  <c r="M177" i="4"/>
  <c r="D55" i="5" s="1"/>
  <c r="H178" i="4"/>
  <c r="B56" i="5" s="1"/>
  <c r="K178" i="4"/>
  <c r="G179" i="4"/>
  <c r="G179" i="6"/>
  <c r="K178" i="6"/>
  <c r="H178" i="6"/>
  <c r="I178" i="6" s="1"/>
  <c r="N177" i="6"/>
  <c r="L177" i="6"/>
  <c r="M177" i="6"/>
  <c r="O183" i="15" l="1"/>
  <c r="O180" i="13"/>
  <c r="O178" i="12"/>
  <c r="O178" i="16"/>
  <c r="L179" i="16"/>
  <c r="M179" i="16"/>
  <c r="N179" i="16"/>
  <c r="H180" i="16"/>
  <c r="I180" i="16" s="1"/>
  <c r="G181" i="16"/>
  <c r="K180" i="16"/>
  <c r="L184" i="15"/>
  <c r="M184" i="15"/>
  <c r="N184" i="15"/>
  <c r="G186" i="15"/>
  <c r="H185" i="15"/>
  <c r="I185" i="15" s="1"/>
  <c r="K185" i="15"/>
  <c r="K245" i="14"/>
  <c r="G246" i="14"/>
  <c r="H245" i="14"/>
  <c r="I245" i="14" s="1"/>
  <c r="M244" i="14"/>
  <c r="L244" i="14"/>
  <c r="N244" i="14"/>
  <c r="O243" i="14"/>
  <c r="N181" i="13"/>
  <c r="M181" i="13"/>
  <c r="L181" i="13"/>
  <c r="H182" i="13"/>
  <c r="I182" i="13" s="1"/>
  <c r="K182" i="13"/>
  <c r="G183" i="13"/>
  <c r="K180" i="12"/>
  <c r="H180" i="12"/>
  <c r="I180" i="12" s="1"/>
  <c r="G181" i="12"/>
  <c r="M179" i="12"/>
  <c r="N179" i="12"/>
  <c r="L179" i="12"/>
  <c r="N180" i="11"/>
  <c r="M180" i="11"/>
  <c r="L180" i="11"/>
  <c r="G182" i="11"/>
  <c r="H181" i="11"/>
  <c r="I181" i="11" s="1"/>
  <c r="K181" i="11"/>
  <c r="O179" i="11"/>
  <c r="O177" i="6"/>
  <c r="C55" i="5"/>
  <c r="O177" i="4"/>
  <c r="I178" i="1"/>
  <c r="B72" i="2"/>
  <c r="L178" i="1"/>
  <c r="C72" i="2" s="1"/>
  <c r="M178" i="1"/>
  <c r="D72" i="2" s="1"/>
  <c r="N178" i="1"/>
  <c r="E72" i="2" s="1"/>
  <c r="G180" i="1"/>
  <c r="K179" i="1"/>
  <c r="H179" i="1"/>
  <c r="I179" i="1" s="1"/>
  <c r="G180" i="4"/>
  <c r="K179" i="4"/>
  <c r="H179" i="4"/>
  <c r="M178" i="4"/>
  <c r="D56" i="5" s="1"/>
  <c r="N178" i="4"/>
  <c r="E56" i="5" s="1"/>
  <c r="L178" i="4"/>
  <c r="I178" i="4"/>
  <c r="L178" i="6"/>
  <c r="N178" i="6"/>
  <c r="M178" i="6"/>
  <c r="G180" i="6"/>
  <c r="H179" i="6"/>
  <c r="I179" i="6" s="1"/>
  <c r="K179" i="6"/>
  <c r="O181" i="13" l="1"/>
  <c r="O179" i="12"/>
  <c r="O180" i="11"/>
  <c r="L180" i="16"/>
  <c r="M180" i="16"/>
  <c r="N180" i="16"/>
  <c r="H181" i="16"/>
  <c r="I181" i="16" s="1"/>
  <c r="G182" i="16"/>
  <c r="K181" i="16"/>
  <c r="O179" i="16"/>
  <c r="M185" i="15"/>
  <c r="L185" i="15"/>
  <c r="N185" i="15"/>
  <c r="G187" i="15"/>
  <c r="K186" i="15"/>
  <c r="H186" i="15"/>
  <c r="I186" i="15" s="1"/>
  <c r="O184" i="15"/>
  <c r="O244" i="14"/>
  <c r="K246" i="14"/>
  <c r="H246" i="14"/>
  <c r="I246" i="14" s="1"/>
  <c r="G247" i="14"/>
  <c r="M245" i="14"/>
  <c r="L245" i="14"/>
  <c r="N245" i="14"/>
  <c r="K183" i="13"/>
  <c r="G184" i="13"/>
  <c r="H183" i="13"/>
  <c r="I183" i="13" s="1"/>
  <c r="N182" i="13"/>
  <c r="M182" i="13"/>
  <c r="L182" i="13"/>
  <c r="K181" i="12"/>
  <c r="G182" i="12"/>
  <c r="H181" i="12"/>
  <c r="I181" i="12" s="1"/>
  <c r="L180" i="12"/>
  <c r="N180" i="12"/>
  <c r="M180" i="12"/>
  <c r="H182" i="11"/>
  <c r="I182" i="11" s="1"/>
  <c r="G183" i="11"/>
  <c r="K182" i="11"/>
  <c r="L181" i="11"/>
  <c r="N181" i="11"/>
  <c r="M181" i="11"/>
  <c r="O178" i="6"/>
  <c r="C56" i="5"/>
  <c r="O178" i="4"/>
  <c r="M179" i="1"/>
  <c r="N179" i="1"/>
  <c r="L179" i="1"/>
  <c r="G181" i="1"/>
  <c r="K180" i="1"/>
  <c r="H180" i="1"/>
  <c r="I179" i="4"/>
  <c r="M179" i="4"/>
  <c r="N179" i="4"/>
  <c r="L179" i="4"/>
  <c r="O179" i="4" s="1"/>
  <c r="K180" i="4"/>
  <c r="H180" i="4"/>
  <c r="B57" i="5" s="1"/>
  <c r="G181" i="4"/>
  <c r="N179" i="6"/>
  <c r="L179" i="6"/>
  <c r="M179" i="6"/>
  <c r="H180" i="6"/>
  <c r="I180" i="6" s="1"/>
  <c r="K180" i="6"/>
  <c r="G181" i="6"/>
  <c r="O245" i="14" l="1"/>
  <c r="O182" i="13"/>
  <c r="L181" i="16"/>
  <c r="N181" i="16"/>
  <c r="M181" i="16"/>
  <c r="H182" i="16"/>
  <c r="I182" i="16" s="1"/>
  <c r="G183" i="16"/>
  <c r="K182" i="16"/>
  <c r="O180" i="16"/>
  <c r="N186" i="15"/>
  <c r="M186" i="15"/>
  <c r="L186" i="15"/>
  <c r="G188" i="15"/>
  <c r="K187" i="15"/>
  <c r="H187" i="15"/>
  <c r="I187" i="15" s="1"/>
  <c r="O185" i="15"/>
  <c r="K247" i="14"/>
  <c r="G248" i="14"/>
  <c r="H247" i="14"/>
  <c r="I247" i="14" s="1"/>
  <c r="M246" i="14"/>
  <c r="L246" i="14"/>
  <c r="N246" i="14"/>
  <c r="G185" i="13"/>
  <c r="K184" i="13"/>
  <c r="H184" i="13"/>
  <c r="I184" i="13" s="1"/>
  <c r="N183" i="13"/>
  <c r="M183" i="13"/>
  <c r="L183" i="13"/>
  <c r="O180" i="12"/>
  <c r="K182" i="12"/>
  <c r="H182" i="12"/>
  <c r="I182" i="12" s="1"/>
  <c r="G183" i="12"/>
  <c r="M181" i="12"/>
  <c r="L181" i="12"/>
  <c r="N181" i="12"/>
  <c r="O181" i="11"/>
  <c r="M182" i="11"/>
  <c r="N182" i="11"/>
  <c r="L182" i="11"/>
  <c r="H183" i="11"/>
  <c r="I183" i="11" s="1"/>
  <c r="G184" i="11"/>
  <c r="K183" i="11"/>
  <c r="O179" i="6"/>
  <c r="I180" i="1"/>
  <c r="B73" i="2"/>
  <c r="N180" i="1"/>
  <c r="E73" i="2" s="1"/>
  <c r="M180" i="1"/>
  <c r="D73" i="2" s="1"/>
  <c r="L180" i="1"/>
  <c r="C73" i="2" s="1"/>
  <c r="G182" i="1"/>
  <c r="K181" i="1"/>
  <c r="H181" i="1"/>
  <c r="I181" i="1" s="1"/>
  <c r="I180" i="4"/>
  <c r="G182" i="4"/>
  <c r="K181" i="4"/>
  <c r="H181" i="4"/>
  <c r="N180" i="4"/>
  <c r="E57" i="5" s="1"/>
  <c r="M180" i="4"/>
  <c r="D57" i="5" s="1"/>
  <c r="L180" i="4"/>
  <c r="M180" i="6"/>
  <c r="L180" i="6"/>
  <c r="N180" i="6"/>
  <c r="K181" i="6"/>
  <c r="H181" i="6"/>
  <c r="I181" i="6" s="1"/>
  <c r="G182" i="6"/>
  <c r="O186" i="15" l="1"/>
  <c r="O246" i="14"/>
  <c r="O183" i="13"/>
  <c r="O182" i="11"/>
  <c r="L182" i="16"/>
  <c r="N182" i="16"/>
  <c r="M182" i="16"/>
  <c r="H183" i="16"/>
  <c r="I183" i="16" s="1"/>
  <c r="K183" i="16"/>
  <c r="G184" i="16"/>
  <c r="O181" i="16"/>
  <c r="N187" i="15"/>
  <c r="L187" i="15"/>
  <c r="M187" i="15"/>
  <c r="G189" i="15"/>
  <c r="H188" i="15"/>
  <c r="I188" i="15" s="1"/>
  <c r="K188" i="15"/>
  <c r="K248" i="14"/>
  <c r="H248" i="14"/>
  <c r="I248" i="14" s="1"/>
  <c r="G249" i="14"/>
  <c r="M247" i="14"/>
  <c r="L247" i="14"/>
  <c r="N247" i="14"/>
  <c r="N184" i="13"/>
  <c r="M184" i="13"/>
  <c r="L184" i="13"/>
  <c r="K185" i="13"/>
  <c r="H185" i="13"/>
  <c r="I185" i="13" s="1"/>
  <c r="G186" i="13"/>
  <c r="O181" i="12"/>
  <c r="G184" i="12"/>
  <c r="K183" i="12"/>
  <c r="H183" i="12"/>
  <c r="I183" i="12" s="1"/>
  <c r="N182" i="12"/>
  <c r="M182" i="12"/>
  <c r="L182" i="12"/>
  <c r="N183" i="11"/>
  <c r="L183" i="11"/>
  <c r="M183" i="11"/>
  <c r="H184" i="11"/>
  <c r="I184" i="11" s="1"/>
  <c r="G185" i="11"/>
  <c r="K184" i="11"/>
  <c r="O180" i="6"/>
  <c r="C57" i="5"/>
  <c r="O180" i="4"/>
  <c r="M181" i="1"/>
  <c r="N181" i="1"/>
  <c r="L181" i="1"/>
  <c r="G183" i="1"/>
  <c r="K182" i="1"/>
  <c r="H182" i="1"/>
  <c r="I182" i="1" s="1"/>
  <c r="I181" i="4"/>
  <c r="L181" i="4"/>
  <c r="M181" i="4"/>
  <c r="N181" i="4"/>
  <c r="H182" i="4"/>
  <c r="B58" i="5" s="1"/>
  <c r="K182" i="4"/>
  <c r="G183" i="4"/>
  <c r="K182" i="6"/>
  <c r="H182" i="6"/>
  <c r="I182" i="6" s="1"/>
  <c r="G183" i="6"/>
  <c r="N181" i="6"/>
  <c r="L181" i="6"/>
  <c r="M181" i="6"/>
  <c r="O184" i="13" l="1"/>
  <c r="O182" i="12"/>
  <c r="H184" i="16"/>
  <c r="I184" i="16" s="1"/>
  <c r="K184" i="16"/>
  <c r="G185" i="16"/>
  <c r="L183" i="16"/>
  <c r="N183" i="16"/>
  <c r="M183" i="16"/>
  <c r="O182" i="16"/>
  <c r="L188" i="15"/>
  <c r="M188" i="15"/>
  <c r="N188" i="15"/>
  <c r="O187" i="15"/>
  <c r="G190" i="15"/>
  <c r="H189" i="15"/>
  <c r="I189" i="15" s="1"/>
  <c r="K189" i="15"/>
  <c r="O247" i="14"/>
  <c r="K249" i="14"/>
  <c r="H249" i="14"/>
  <c r="I249" i="14" s="1"/>
  <c r="G250" i="14"/>
  <c r="M248" i="14"/>
  <c r="L248" i="14"/>
  <c r="N248" i="14"/>
  <c r="N185" i="13"/>
  <c r="M185" i="13"/>
  <c r="L185" i="13"/>
  <c r="H186" i="13"/>
  <c r="I186" i="13" s="1"/>
  <c r="G187" i="13"/>
  <c r="K186" i="13"/>
  <c r="N183" i="12"/>
  <c r="M183" i="12"/>
  <c r="L183" i="12"/>
  <c r="G185" i="12"/>
  <c r="K184" i="12"/>
  <c r="H184" i="12"/>
  <c r="I184" i="12" s="1"/>
  <c r="M184" i="11"/>
  <c r="N184" i="11"/>
  <c r="L184" i="11"/>
  <c r="H185" i="11"/>
  <c r="I185" i="11" s="1"/>
  <c r="G186" i="11"/>
  <c r="K185" i="11"/>
  <c r="O183" i="11"/>
  <c r="O181" i="6"/>
  <c r="O181" i="4"/>
  <c r="L182" i="1"/>
  <c r="N182" i="1"/>
  <c r="M182" i="1"/>
  <c r="G184" i="1"/>
  <c r="K183" i="1"/>
  <c r="H183" i="1"/>
  <c r="I183" i="1" s="1"/>
  <c r="I182" i="4"/>
  <c r="M182" i="4"/>
  <c r="D58" i="5" s="1"/>
  <c r="L182" i="4"/>
  <c r="N182" i="4"/>
  <c r="E58" i="5" s="1"/>
  <c r="H183" i="4"/>
  <c r="K183" i="4"/>
  <c r="G184" i="4"/>
  <c r="G184" i="6"/>
  <c r="K183" i="6"/>
  <c r="H183" i="6"/>
  <c r="I183" i="6" s="1"/>
  <c r="M182" i="6"/>
  <c r="L182" i="6"/>
  <c r="N182" i="6"/>
  <c r="O248" i="14" l="1"/>
  <c r="O185" i="13"/>
  <c r="O183" i="12"/>
  <c r="O184" i="11"/>
  <c r="O183" i="16"/>
  <c r="H185" i="16"/>
  <c r="I185" i="16" s="1"/>
  <c r="G186" i="16"/>
  <c r="K185" i="16"/>
  <c r="L184" i="16"/>
  <c r="N184" i="16"/>
  <c r="M184" i="16"/>
  <c r="M189" i="15"/>
  <c r="N189" i="15"/>
  <c r="L189" i="15"/>
  <c r="G191" i="15"/>
  <c r="H190" i="15"/>
  <c r="I190" i="15" s="1"/>
  <c r="K190" i="15"/>
  <c r="O188" i="15"/>
  <c r="K250" i="14"/>
  <c r="G251" i="14"/>
  <c r="H250" i="14"/>
  <c r="I250" i="14" s="1"/>
  <c r="M249" i="14"/>
  <c r="L249" i="14"/>
  <c r="N249" i="14"/>
  <c r="N186" i="13"/>
  <c r="M186" i="13"/>
  <c r="L186" i="13"/>
  <c r="K187" i="13"/>
  <c r="G188" i="13"/>
  <c r="H187" i="13"/>
  <c r="I187" i="13" s="1"/>
  <c r="N184" i="12"/>
  <c r="M184" i="12"/>
  <c r="L184" i="12"/>
  <c r="H185" i="12"/>
  <c r="I185" i="12" s="1"/>
  <c r="G186" i="12"/>
  <c r="K185" i="12"/>
  <c r="L185" i="11"/>
  <c r="N185" i="11"/>
  <c r="M185" i="11"/>
  <c r="K186" i="11"/>
  <c r="H186" i="11"/>
  <c r="I186" i="11" s="1"/>
  <c r="G187" i="11"/>
  <c r="O182" i="6"/>
  <c r="C58" i="5"/>
  <c r="O182" i="4"/>
  <c r="L183" i="1"/>
  <c r="M183" i="1"/>
  <c r="N183" i="1"/>
  <c r="G185" i="1"/>
  <c r="K184" i="1"/>
  <c r="H184" i="1"/>
  <c r="G185" i="4"/>
  <c r="K184" i="4"/>
  <c r="H184" i="4"/>
  <c r="L183" i="4"/>
  <c r="N183" i="4"/>
  <c r="M183" i="4"/>
  <c r="I183" i="4"/>
  <c r="L183" i="6"/>
  <c r="N183" i="6"/>
  <c r="M183" i="6"/>
  <c r="H184" i="6"/>
  <c r="I184" i="6" s="1"/>
  <c r="G185" i="6"/>
  <c r="K184" i="6"/>
  <c r="O189" i="15" l="1"/>
  <c r="O186" i="13"/>
  <c r="O184" i="16"/>
  <c r="L185" i="16"/>
  <c r="N185" i="16"/>
  <c r="M185" i="16"/>
  <c r="H186" i="16"/>
  <c r="I186" i="16" s="1"/>
  <c r="K186" i="16"/>
  <c r="G187" i="16"/>
  <c r="N190" i="15"/>
  <c r="L190" i="15"/>
  <c r="M190" i="15"/>
  <c r="G192" i="15"/>
  <c r="K191" i="15"/>
  <c r="H191" i="15"/>
  <c r="I191" i="15" s="1"/>
  <c r="O249" i="14"/>
  <c r="K251" i="14"/>
  <c r="H251" i="14"/>
  <c r="I251" i="14" s="1"/>
  <c r="G252" i="14"/>
  <c r="M250" i="14"/>
  <c r="L250" i="14"/>
  <c r="N250" i="14"/>
  <c r="K188" i="13"/>
  <c r="H188" i="13"/>
  <c r="I188" i="13" s="1"/>
  <c r="G189" i="13"/>
  <c r="N187" i="13"/>
  <c r="M187" i="13"/>
  <c r="L187" i="13"/>
  <c r="N185" i="12"/>
  <c r="M185" i="12"/>
  <c r="L185" i="12"/>
  <c r="H186" i="12"/>
  <c r="I186" i="12" s="1"/>
  <c r="K186" i="12"/>
  <c r="G187" i="12"/>
  <c r="O184" i="12"/>
  <c r="H187" i="11"/>
  <c r="I187" i="11" s="1"/>
  <c r="G188" i="11"/>
  <c r="K187" i="11"/>
  <c r="N186" i="11"/>
  <c r="M186" i="11"/>
  <c r="L186" i="11"/>
  <c r="O185" i="11"/>
  <c r="O183" i="6"/>
  <c r="O183" i="4"/>
  <c r="I184" i="1"/>
  <c r="B74" i="2"/>
  <c r="N184" i="1"/>
  <c r="E74" i="2" s="1"/>
  <c r="L184" i="1"/>
  <c r="C74" i="2" s="1"/>
  <c r="M184" i="1"/>
  <c r="D74" i="2" s="1"/>
  <c r="G186" i="1"/>
  <c r="K185" i="1"/>
  <c r="H185" i="1"/>
  <c r="I185" i="1" s="1"/>
  <c r="I184" i="4"/>
  <c r="L184" i="4"/>
  <c r="M184" i="4"/>
  <c r="N184" i="4"/>
  <c r="H185" i="4"/>
  <c r="G186" i="4"/>
  <c r="K185" i="4"/>
  <c r="M184" i="6"/>
  <c r="N184" i="6"/>
  <c r="L184" i="6"/>
  <c r="O184" i="6" s="1"/>
  <c r="H185" i="6"/>
  <c r="G186" i="6"/>
  <c r="K185" i="6"/>
  <c r="O187" i="13" l="1"/>
  <c r="O185" i="12"/>
  <c r="O186" i="11"/>
  <c r="H187" i="16"/>
  <c r="I187" i="16" s="1"/>
  <c r="G188" i="16"/>
  <c r="K187" i="16"/>
  <c r="L186" i="16"/>
  <c r="M186" i="16"/>
  <c r="N186" i="16"/>
  <c r="O185" i="16"/>
  <c r="L191" i="15"/>
  <c r="N191" i="15"/>
  <c r="M191" i="15"/>
  <c r="O190" i="15"/>
  <c r="G193" i="15"/>
  <c r="H192" i="15"/>
  <c r="I192" i="15" s="1"/>
  <c r="K192" i="15"/>
  <c r="O250" i="14"/>
  <c r="K252" i="14"/>
  <c r="G253" i="14"/>
  <c r="H252" i="14"/>
  <c r="I252" i="14" s="1"/>
  <c r="M251" i="14"/>
  <c r="L251" i="14"/>
  <c r="N251" i="14"/>
  <c r="G190" i="13"/>
  <c r="K189" i="13"/>
  <c r="H189" i="13"/>
  <c r="I189" i="13" s="1"/>
  <c r="N188" i="13"/>
  <c r="M188" i="13"/>
  <c r="L188" i="13"/>
  <c r="K187" i="12"/>
  <c r="H187" i="12"/>
  <c r="I187" i="12" s="1"/>
  <c r="G188" i="12"/>
  <c r="N186" i="12"/>
  <c r="M186" i="12"/>
  <c r="L186" i="12"/>
  <c r="M187" i="11"/>
  <c r="L187" i="11"/>
  <c r="N187" i="11"/>
  <c r="G189" i="11"/>
  <c r="H188" i="11"/>
  <c r="I188" i="11" s="1"/>
  <c r="K188" i="11"/>
  <c r="O184" i="4"/>
  <c r="N185" i="1"/>
  <c r="L185" i="1"/>
  <c r="M185" i="1"/>
  <c r="G187" i="1"/>
  <c r="K186" i="1"/>
  <c r="H186" i="1"/>
  <c r="I185" i="6"/>
  <c r="B43" i="7"/>
  <c r="M185" i="4"/>
  <c r="L185" i="4"/>
  <c r="N185" i="4"/>
  <c r="H186" i="4"/>
  <c r="G187" i="4"/>
  <c r="K186" i="4"/>
  <c r="I185" i="4"/>
  <c r="G187" i="6"/>
  <c r="K186" i="6"/>
  <c r="H186" i="6"/>
  <c r="N185" i="6"/>
  <c r="E43" i="7" s="1"/>
  <c r="M185" i="6"/>
  <c r="D43" i="7" s="1"/>
  <c r="L185" i="6"/>
  <c r="O251" i="14" l="1"/>
  <c r="O186" i="16"/>
  <c r="L187" i="16"/>
  <c r="M187" i="16"/>
  <c r="N187" i="16"/>
  <c r="H188" i="16"/>
  <c r="I188" i="16" s="1"/>
  <c r="G189" i="16"/>
  <c r="K188" i="16"/>
  <c r="G194" i="15"/>
  <c r="K193" i="15"/>
  <c r="H193" i="15"/>
  <c r="I193" i="15" s="1"/>
  <c r="N192" i="15"/>
  <c r="M192" i="15"/>
  <c r="L192" i="15"/>
  <c r="O191" i="15"/>
  <c r="K253" i="14"/>
  <c r="G254" i="14"/>
  <c r="H253" i="14"/>
  <c r="I253" i="14" s="1"/>
  <c r="M252" i="14"/>
  <c r="L252" i="14"/>
  <c r="N252" i="14"/>
  <c r="O188" i="13"/>
  <c r="N189" i="13"/>
  <c r="M189" i="13"/>
  <c r="L189" i="13"/>
  <c r="H190" i="13"/>
  <c r="I190" i="13" s="1"/>
  <c r="G191" i="13"/>
  <c r="K190" i="13"/>
  <c r="O186" i="12"/>
  <c r="K188" i="12"/>
  <c r="G189" i="12"/>
  <c r="H188" i="12"/>
  <c r="I188" i="12" s="1"/>
  <c r="N187" i="12"/>
  <c r="M187" i="12"/>
  <c r="L187" i="12"/>
  <c r="N188" i="11"/>
  <c r="M188" i="11"/>
  <c r="L188" i="11"/>
  <c r="G190" i="11"/>
  <c r="H189" i="11"/>
  <c r="I189" i="11" s="1"/>
  <c r="K189" i="11"/>
  <c r="O187" i="11"/>
  <c r="C43" i="7"/>
  <c r="O185" i="6"/>
  <c r="O185" i="4"/>
  <c r="I186" i="1"/>
  <c r="B75" i="2"/>
  <c r="N186" i="1"/>
  <c r="E75" i="2" s="1"/>
  <c r="L186" i="1"/>
  <c r="C75" i="2" s="1"/>
  <c r="M186" i="1"/>
  <c r="D75" i="2" s="1"/>
  <c r="G188" i="1"/>
  <c r="K187" i="1"/>
  <c r="H187" i="1"/>
  <c r="I186" i="6"/>
  <c r="B44" i="7"/>
  <c r="L186" i="4"/>
  <c r="N186" i="4"/>
  <c r="M186" i="4"/>
  <c r="K187" i="4"/>
  <c r="H187" i="4"/>
  <c r="G188" i="4"/>
  <c r="I186" i="4"/>
  <c r="L186" i="6"/>
  <c r="M186" i="6"/>
  <c r="D44" i="7" s="1"/>
  <c r="N186" i="6"/>
  <c r="E44" i="7" s="1"/>
  <c r="K187" i="6"/>
  <c r="H187" i="6"/>
  <c r="I187" i="6" s="1"/>
  <c r="G188" i="6"/>
  <c r="O192" i="15" l="1"/>
  <c r="O252" i="14"/>
  <c r="O189" i="13"/>
  <c r="O187" i="12"/>
  <c r="O188" i="11"/>
  <c r="L188" i="16"/>
  <c r="N188" i="16"/>
  <c r="M188" i="16"/>
  <c r="H189" i="16"/>
  <c r="I189" i="16" s="1"/>
  <c r="G190" i="16"/>
  <c r="K189" i="16"/>
  <c r="O187" i="16"/>
  <c r="L193" i="15"/>
  <c r="N193" i="15"/>
  <c r="M193" i="15"/>
  <c r="G195" i="15"/>
  <c r="H194" i="15"/>
  <c r="I194" i="15" s="1"/>
  <c r="K194" i="15"/>
  <c r="K254" i="14"/>
  <c r="H254" i="14"/>
  <c r="I254" i="14" s="1"/>
  <c r="G255" i="14"/>
  <c r="M253" i="14"/>
  <c r="L253" i="14"/>
  <c r="N253" i="14"/>
  <c r="N190" i="13"/>
  <c r="M190" i="13"/>
  <c r="L190" i="13"/>
  <c r="K191" i="13"/>
  <c r="H191" i="13"/>
  <c r="I191" i="13" s="1"/>
  <c r="G192" i="13"/>
  <c r="K189" i="12"/>
  <c r="G190" i="12"/>
  <c r="H189" i="12"/>
  <c r="I189" i="12" s="1"/>
  <c r="L188" i="12"/>
  <c r="N188" i="12"/>
  <c r="M188" i="12"/>
  <c r="N189" i="11"/>
  <c r="L189" i="11"/>
  <c r="M189" i="11"/>
  <c r="H190" i="11"/>
  <c r="I190" i="11" s="1"/>
  <c r="G191" i="11"/>
  <c r="K190" i="11"/>
  <c r="C44" i="7"/>
  <c r="O186" i="6"/>
  <c r="O186" i="4"/>
  <c r="I187" i="1"/>
  <c r="B76" i="2"/>
  <c r="G189" i="1"/>
  <c r="K188" i="1"/>
  <c r="H188" i="1"/>
  <c r="M187" i="1"/>
  <c r="D76" i="2" s="1"/>
  <c r="L187" i="1"/>
  <c r="C76" i="2" s="1"/>
  <c r="N187" i="1"/>
  <c r="E76" i="2" s="1"/>
  <c r="G189" i="4"/>
  <c r="K188" i="4"/>
  <c r="H188" i="4"/>
  <c r="I187" i="4"/>
  <c r="M187" i="4"/>
  <c r="L187" i="4"/>
  <c r="N187" i="4"/>
  <c r="H188" i="6"/>
  <c r="G189" i="6"/>
  <c r="K188" i="6"/>
  <c r="N187" i="6"/>
  <c r="M187" i="6"/>
  <c r="L187" i="6"/>
  <c r="O187" i="6" s="1"/>
  <c r="O190" i="13" l="1"/>
  <c r="L189" i="16"/>
  <c r="N189" i="16"/>
  <c r="M189" i="16"/>
  <c r="H190" i="16"/>
  <c r="I190" i="16" s="1"/>
  <c r="G191" i="16"/>
  <c r="K190" i="16"/>
  <c r="O188" i="16"/>
  <c r="N194" i="15"/>
  <c r="M194" i="15"/>
  <c r="L194" i="15"/>
  <c r="G196" i="15"/>
  <c r="K195" i="15"/>
  <c r="H195" i="15"/>
  <c r="I195" i="15" s="1"/>
  <c r="O193" i="15"/>
  <c r="O253" i="14"/>
  <c r="K255" i="14"/>
  <c r="G256" i="14"/>
  <c r="H255" i="14"/>
  <c r="I255" i="14" s="1"/>
  <c r="M254" i="14"/>
  <c r="L254" i="14"/>
  <c r="N254" i="14"/>
  <c r="N191" i="13"/>
  <c r="M191" i="13"/>
  <c r="L191" i="13"/>
  <c r="G193" i="13"/>
  <c r="K192" i="13"/>
  <c r="H192" i="13"/>
  <c r="I192" i="13" s="1"/>
  <c r="O188" i="12"/>
  <c r="G191" i="12"/>
  <c r="K190" i="12"/>
  <c r="H190" i="12"/>
  <c r="I190" i="12" s="1"/>
  <c r="M189" i="12"/>
  <c r="L189" i="12"/>
  <c r="N189" i="12"/>
  <c r="M190" i="11"/>
  <c r="N190" i="11"/>
  <c r="L190" i="11"/>
  <c r="H191" i="11"/>
  <c r="I191" i="11" s="1"/>
  <c r="G192" i="11"/>
  <c r="K191" i="11"/>
  <c r="O189" i="11"/>
  <c r="O187" i="4"/>
  <c r="I188" i="1"/>
  <c r="B77" i="2"/>
  <c r="I188" i="6"/>
  <c r="B45" i="7"/>
  <c r="N188" i="1"/>
  <c r="E77" i="2" s="1"/>
  <c r="M188" i="1"/>
  <c r="D77" i="2" s="1"/>
  <c r="L188" i="1"/>
  <c r="C77" i="2" s="1"/>
  <c r="G190" i="1"/>
  <c r="K189" i="1"/>
  <c r="H189" i="1"/>
  <c r="I188" i="4"/>
  <c r="M188" i="4"/>
  <c r="L188" i="4"/>
  <c r="N188" i="4"/>
  <c r="K189" i="4"/>
  <c r="G190" i="4"/>
  <c r="H189" i="4"/>
  <c r="B59" i="5" s="1"/>
  <c r="N188" i="6"/>
  <c r="E45" i="7" s="1"/>
  <c r="M188" i="6"/>
  <c r="D45" i="7" s="1"/>
  <c r="L188" i="6"/>
  <c r="H189" i="6"/>
  <c r="I189" i="6" s="1"/>
  <c r="K189" i="6"/>
  <c r="G190" i="6"/>
  <c r="O194" i="15" l="1"/>
  <c r="O254" i="14"/>
  <c r="O191" i="13"/>
  <c r="O190" i="11"/>
  <c r="L190" i="16"/>
  <c r="N190" i="16"/>
  <c r="M190" i="16"/>
  <c r="H191" i="16"/>
  <c r="I191" i="16" s="1"/>
  <c r="K191" i="16"/>
  <c r="G192" i="16"/>
  <c r="O189" i="16"/>
  <c r="L195" i="15"/>
  <c r="M195" i="15"/>
  <c r="N195" i="15"/>
  <c r="G197" i="15"/>
  <c r="K196" i="15"/>
  <c r="H196" i="15"/>
  <c r="I196" i="15" s="1"/>
  <c r="K256" i="14"/>
  <c r="H256" i="14"/>
  <c r="I256" i="14" s="1"/>
  <c r="G257" i="14"/>
  <c r="M255" i="14"/>
  <c r="L255" i="14"/>
  <c r="N255" i="14"/>
  <c r="N192" i="13"/>
  <c r="M192" i="13"/>
  <c r="L192" i="13"/>
  <c r="H193" i="13"/>
  <c r="I193" i="13" s="1"/>
  <c r="G194" i="13"/>
  <c r="K193" i="13"/>
  <c r="O189" i="12"/>
  <c r="N190" i="12"/>
  <c r="M190" i="12"/>
  <c r="L190" i="12"/>
  <c r="G192" i="12"/>
  <c r="K191" i="12"/>
  <c r="H191" i="12"/>
  <c r="I191" i="12" s="1"/>
  <c r="N191" i="11"/>
  <c r="L191" i="11"/>
  <c r="M191" i="11"/>
  <c r="H192" i="11"/>
  <c r="I192" i="11" s="1"/>
  <c r="G193" i="11"/>
  <c r="K192" i="11"/>
  <c r="C45" i="7"/>
  <c r="O188" i="6"/>
  <c r="O188" i="4"/>
  <c r="G191" i="1"/>
  <c r="K190" i="1"/>
  <c r="H190" i="1"/>
  <c r="I190" i="1" s="1"/>
  <c r="I189" i="1"/>
  <c r="B78" i="2"/>
  <c r="L189" i="1"/>
  <c r="C78" i="2" s="1"/>
  <c r="M189" i="1"/>
  <c r="D78" i="2" s="1"/>
  <c r="N189" i="1"/>
  <c r="E78" i="2" s="1"/>
  <c r="H190" i="4"/>
  <c r="K190" i="4"/>
  <c r="G191" i="4"/>
  <c r="I189" i="4"/>
  <c r="M189" i="4"/>
  <c r="D59" i="5" s="1"/>
  <c r="N189" i="4"/>
  <c r="E59" i="5" s="1"/>
  <c r="L189" i="4"/>
  <c r="K190" i="6"/>
  <c r="G191" i="6"/>
  <c r="H190" i="6"/>
  <c r="I190" i="6" s="1"/>
  <c r="L189" i="6"/>
  <c r="N189" i="6"/>
  <c r="M189" i="6"/>
  <c r="O192" i="13" l="1"/>
  <c r="O190" i="12"/>
  <c r="H192" i="16"/>
  <c r="I192" i="16" s="1"/>
  <c r="K192" i="16"/>
  <c r="G193" i="16"/>
  <c r="L191" i="16"/>
  <c r="N191" i="16"/>
  <c r="M191" i="16"/>
  <c r="O190" i="16"/>
  <c r="N196" i="15"/>
  <c r="M196" i="15"/>
  <c r="L196" i="15"/>
  <c r="G198" i="15"/>
  <c r="K197" i="15"/>
  <c r="H197" i="15"/>
  <c r="I197" i="15" s="1"/>
  <c r="O195" i="15"/>
  <c r="K257" i="14"/>
  <c r="H257" i="14"/>
  <c r="I257" i="14" s="1"/>
  <c r="G258" i="14"/>
  <c r="O255" i="14"/>
  <c r="M256" i="14"/>
  <c r="L256" i="14"/>
  <c r="N256" i="14"/>
  <c r="N193" i="13"/>
  <c r="M193" i="13"/>
  <c r="L193" i="13"/>
  <c r="H194" i="13"/>
  <c r="I194" i="13" s="1"/>
  <c r="K194" i="13"/>
  <c r="G195" i="13"/>
  <c r="N191" i="12"/>
  <c r="M191" i="12"/>
  <c r="L191" i="12"/>
  <c r="G193" i="12"/>
  <c r="K192" i="12"/>
  <c r="H192" i="12"/>
  <c r="I192" i="12" s="1"/>
  <c r="M192" i="11"/>
  <c r="N192" i="11"/>
  <c r="L192" i="11"/>
  <c r="H193" i="11"/>
  <c r="I193" i="11" s="1"/>
  <c r="G194" i="11"/>
  <c r="K193" i="11"/>
  <c r="O191" i="11"/>
  <c r="O189" i="6"/>
  <c r="C59" i="5"/>
  <c r="O189" i="4"/>
  <c r="L190" i="1"/>
  <c r="M190" i="1"/>
  <c r="N190" i="1"/>
  <c r="G192" i="1"/>
  <c r="K191" i="1"/>
  <c r="H191" i="1"/>
  <c r="I191" i="1" s="1"/>
  <c r="G192" i="4"/>
  <c r="K191" i="4"/>
  <c r="H191" i="4"/>
  <c r="L190" i="4"/>
  <c r="M190" i="4"/>
  <c r="N190" i="4"/>
  <c r="I190" i="4"/>
  <c r="H191" i="6"/>
  <c r="I191" i="6" s="1"/>
  <c r="G192" i="6"/>
  <c r="K191" i="6"/>
  <c r="L190" i="6"/>
  <c r="N190" i="6"/>
  <c r="M190" i="6"/>
  <c r="O196" i="15" l="1"/>
  <c r="O193" i="13"/>
  <c r="O191" i="12"/>
  <c r="O192" i="11"/>
  <c r="O191" i="16"/>
  <c r="H193" i="16"/>
  <c r="I193" i="16" s="1"/>
  <c r="G194" i="16"/>
  <c r="K193" i="16"/>
  <c r="L192" i="16"/>
  <c r="N192" i="16"/>
  <c r="M192" i="16"/>
  <c r="L197" i="15"/>
  <c r="M197" i="15"/>
  <c r="N197" i="15"/>
  <c r="G199" i="15"/>
  <c r="H198" i="15"/>
  <c r="I198" i="15" s="1"/>
  <c r="K198" i="15"/>
  <c r="O256" i="14"/>
  <c r="K258" i="14"/>
  <c r="G259" i="14"/>
  <c r="H258" i="14"/>
  <c r="I258" i="14" s="1"/>
  <c r="M257" i="14"/>
  <c r="L257" i="14"/>
  <c r="N257" i="14"/>
  <c r="K195" i="13"/>
  <c r="G196" i="13"/>
  <c r="H195" i="13"/>
  <c r="I195" i="13" s="1"/>
  <c r="N194" i="13"/>
  <c r="M194" i="13"/>
  <c r="L194" i="13"/>
  <c r="N192" i="12"/>
  <c r="M192" i="12"/>
  <c r="L192" i="12"/>
  <c r="H193" i="12"/>
  <c r="I193" i="12" s="1"/>
  <c r="G194" i="12"/>
  <c r="K193" i="12"/>
  <c r="L193" i="11"/>
  <c r="N193" i="11"/>
  <c r="M193" i="11"/>
  <c r="K194" i="11"/>
  <c r="H194" i="11"/>
  <c r="I194" i="11" s="1"/>
  <c r="G195" i="11"/>
  <c r="O190" i="6"/>
  <c r="O190" i="4"/>
  <c r="N191" i="1"/>
  <c r="L191" i="1"/>
  <c r="M191" i="1"/>
  <c r="G193" i="1"/>
  <c r="K192" i="1"/>
  <c r="H192" i="1"/>
  <c r="I192" i="1" s="1"/>
  <c r="I191" i="4"/>
  <c r="L191" i="4"/>
  <c r="N191" i="4"/>
  <c r="M191" i="4"/>
  <c r="G193" i="4"/>
  <c r="H192" i="4"/>
  <c r="B60" i="5" s="1"/>
  <c r="K192" i="4"/>
  <c r="G193" i="6"/>
  <c r="K192" i="6"/>
  <c r="H192" i="6"/>
  <c r="I192" i="6" s="1"/>
  <c r="L191" i="6"/>
  <c r="N191" i="6"/>
  <c r="M191" i="6"/>
  <c r="O194" i="13" l="1"/>
  <c r="O192" i="12"/>
  <c r="O192" i="16"/>
  <c r="L193" i="16"/>
  <c r="N193" i="16"/>
  <c r="M193" i="16"/>
  <c r="H194" i="16"/>
  <c r="I194" i="16" s="1"/>
  <c r="K194" i="16"/>
  <c r="G195" i="16"/>
  <c r="N198" i="15"/>
  <c r="L198" i="15"/>
  <c r="M198" i="15"/>
  <c r="O197" i="15"/>
  <c r="G200" i="15"/>
  <c r="K199" i="15"/>
  <c r="H199" i="15"/>
  <c r="I199" i="15" s="1"/>
  <c r="O257" i="14"/>
  <c r="K259" i="14"/>
  <c r="H259" i="14"/>
  <c r="I259" i="14" s="1"/>
  <c r="G260" i="14"/>
  <c r="M258" i="14"/>
  <c r="L258" i="14"/>
  <c r="N258" i="14"/>
  <c r="H196" i="13"/>
  <c r="I196" i="13" s="1"/>
  <c r="G197" i="13"/>
  <c r="K196" i="13"/>
  <c r="N195" i="13"/>
  <c r="M195" i="13"/>
  <c r="L195" i="13"/>
  <c r="L193" i="12"/>
  <c r="N193" i="12"/>
  <c r="M193" i="12"/>
  <c r="H194" i="12"/>
  <c r="I194" i="12" s="1"/>
  <c r="G195" i="12"/>
  <c r="K194" i="12"/>
  <c r="H195" i="11"/>
  <c r="I195" i="11" s="1"/>
  <c r="G196" i="11"/>
  <c r="K195" i="11"/>
  <c r="N194" i="11"/>
  <c r="L194" i="11"/>
  <c r="M194" i="11"/>
  <c r="O193" i="11"/>
  <c r="O191" i="6"/>
  <c r="O191" i="4"/>
  <c r="N192" i="1"/>
  <c r="L192" i="1"/>
  <c r="M192" i="1"/>
  <c r="G194" i="1"/>
  <c r="K193" i="1"/>
  <c r="H193" i="1"/>
  <c r="I193" i="1" s="1"/>
  <c r="I192" i="4"/>
  <c r="L192" i="4"/>
  <c r="M192" i="4"/>
  <c r="D60" i="5" s="1"/>
  <c r="N192" i="4"/>
  <c r="E60" i="5" s="1"/>
  <c r="G194" i="4"/>
  <c r="K193" i="4"/>
  <c r="H193" i="4"/>
  <c r="M192" i="6"/>
  <c r="N192" i="6"/>
  <c r="L192" i="6"/>
  <c r="H193" i="6"/>
  <c r="G194" i="6"/>
  <c r="K193" i="6"/>
  <c r="O195" i="13" l="1"/>
  <c r="H195" i="16"/>
  <c r="I195" i="16" s="1"/>
  <c r="G196" i="16"/>
  <c r="K195" i="16"/>
  <c r="L194" i="16"/>
  <c r="M194" i="16"/>
  <c r="N194" i="16"/>
  <c r="O193" i="16"/>
  <c r="L199" i="15"/>
  <c r="N199" i="15"/>
  <c r="M199" i="15"/>
  <c r="G201" i="15"/>
  <c r="K200" i="15"/>
  <c r="H200" i="15"/>
  <c r="I200" i="15" s="1"/>
  <c r="O198" i="15"/>
  <c r="M259" i="14"/>
  <c r="L259" i="14"/>
  <c r="N259" i="14"/>
  <c r="O258" i="14"/>
  <c r="K260" i="14"/>
  <c r="G261" i="14"/>
  <c r="H260" i="14"/>
  <c r="I260" i="14" s="1"/>
  <c r="N196" i="13"/>
  <c r="M196" i="13"/>
  <c r="L196" i="13"/>
  <c r="K197" i="13"/>
  <c r="H197" i="13"/>
  <c r="I197" i="13" s="1"/>
  <c r="G198" i="13"/>
  <c r="N194" i="12"/>
  <c r="M194" i="12"/>
  <c r="L194" i="12"/>
  <c r="K195" i="12"/>
  <c r="H195" i="12"/>
  <c r="I195" i="12" s="1"/>
  <c r="G196" i="12"/>
  <c r="O193" i="12"/>
  <c r="M195" i="11"/>
  <c r="L195" i="11"/>
  <c r="N195" i="11"/>
  <c r="G197" i="11"/>
  <c r="H196" i="11"/>
  <c r="I196" i="11" s="1"/>
  <c r="K196" i="11"/>
  <c r="O194" i="11"/>
  <c r="O192" i="6"/>
  <c r="C60" i="5"/>
  <c r="O192" i="4"/>
  <c r="N193" i="1"/>
  <c r="M193" i="1"/>
  <c r="L193" i="1"/>
  <c r="G195" i="1"/>
  <c r="K194" i="1"/>
  <c r="H194" i="1"/>
  <c r="I193" i="6"/>
  <c r="B46" i="7"/>
  <c r="I193" i="4"/>
  <c r="M193" i="4"/>
  <c r="L193" i="4"/>
  <c r="N193" i="4"/>
  <c r="K194" i="4"/>
  <c r="H194" i="4"/>
  <c r="G195" i="4"/>
  <c r="N193" i="6"/>
  <c r="E46" i="7" s="1"/>
  <c r="L193" i="6"/>
  <c r="M193" i="6"/>
  <c r="D46" i="7" s="1"/>
  <c r="G195" i="6"/>
  <c r="K194" i="6"/>
  <c r="H194" i="6"/>
  <c r="O196" i="13" l="1"/>
  <c r="O194" i="12"/>
  <c r="O194" i="16"/>
  <c r="L195" i="16"/>
  <c r="M195" i="16"/>
  <c r="N195" i="16"/>
  <c r="H196" i="16"/>
  <c r="I196" i="16" s="1"/>
  <c r="G197" i="16"/>
  <c r="K196" i="16"/>
  <c r="N200" i="15"/>
  <c r="M200" i="15"/>
  <c r="L200" i="15"/>
  <c r="G202" i="15"/>
  <c r="H201" i="15"/>
  <c r="I201" i="15" s="1"/>
  <c r="K201" i="15"/>
  <c r="O199" i="15"/>
  <c r="K261" i="14"/>
  <c r="G262" i="14"/>
  <c r="H261" i="14"/>
  <c r="I261" i="14" s="1"/>
  <c r="O259" i="14"/>
  <c r="M260" i="14"/>
  <c r="L260" i="14"/>
  <c r="N260" i="14"/>
  <c r="H198" i="13"/>
  <c r="I198" i="13" s="1"/>
  <c r="G199" i="13"/>
  <c r="K198" i="13"/>
  <c r="N197" i="13"/>
  <c r="M197" i="13"/>
  <c r="L197" i="13"/>
  <c r="K196" i="12"/>
  <c r="G197" i="12"/>
  <c r="H196" i="12"/>
  <c r="I196" i="12" s="1"/>
  <c r="L195" i="12"/>
  <c r="N195" i="12"/>
  <c r="M195" i="12"/>
  <c r="N196" i="11"/>
  <c r="M196" i="11"/>
  <c r="L196" i="11"/>
  <c r="O195" i="11"/>
  <c r="G198" i="11"/>
  <c r="H197" i="11"/>
  <c r="I197" i="11" s="1"/>
  <c r="K197" i="11"/>
  <c r="C46" i="7"/>
  <c r="O193" i="6"/>
  <c r="O193" i="4"/>
  <c r="I194" i="1"/>
  <c r="B79" i="2"/>
  <c r="I194" i="6"/>
  <c r="B47" i="7"/>
  <c r="N194" i="1"/>
  <c r="E79" i="2" s="1"/>
  <c r="M194" i="1"/>
  <c r="D79" i="2" s="1"/>
  <c r="L194" i="1"/>
  <c r="C79" i="2" s="1"/>
  <c r="G196" i="1"/>
  <c r="K195" i="1"/>
  <c r="H195" i="1"/>
  <c r="I195" i="1" s="1"/>
  <c r="H195" i="4"/>
  <c r="G196" i="4"/>
  <c r="K195" i="4"/>
  <c r="I194" i="4"/>
  <c r="M194" i="4"/>
  <c r="L194" i="4"/>
  <c r="N194" i="4"/>
  <c r="M194" i="6"/>
  <c r="D47" i="7" s="1"/>
  <c r="L194" i="6"/>
  <c r="N194" i="6"/>
  <c r="E47" i="7" s="1"/>
  <c r="G196" i="6"/>
  <c r="H195" i="6"/>
  <c r="I195" i="6" s="1"/>
  <c r="K195" i="6"/>
  <c r="O200" i="15" l="1"/>
  <c r="O197" i="13"/>
  <c r="O196" i="11"/>
  <c r="L196" i="16"/>
  <c r="N196" i="16"/>
  <c r="M196" i="16"/>
  <c r="H197" i="16"/>
  <c r="I197" i="16" s="1"/>
  <c r="G198" i="16"/>
  <c r="K197" i="16"/>
  <c r="O195" i="16"/>
  <c r="L201" i="15"/>
  <c r="N201" i="15"/>
  <c r="M201" i="15"/>
  <c r="G203" i="15"/>
  <c r="H202" i="15"/>
  <c r="I202" i="15" s="1"/>
  <c r="K202" i="15"/>
  <c r="O260" i="14"/>
  <c r="K262" i="14"/>
  <c r="H262" i="14"/>
  <c r="I262" i="14" s="1"/>
  <c r="G263" i="14"/>
  <c r="M261" i="14"/>
  <c r="L261" i="14"/>
  <c r="N261" i="14"/>
  <c r="N198" i="13"/>
  <c r="M198" i="13"/>
  <c r="L198" i="13"/>
  <c r="K199" i="13"/>
  <c r="H199" i="13"/>
  <c r="I199" i="13" s="1"/>
  <c r="G200" i="13"/>
  <c r="O195" i="12"/>
  <c r="K197" i="12"/>
  <c r="H197" i="12"/>
  <c r="I197" i="12" s="1"/>
  <c r="G198" i="12"/>
  <c r="L196" i="12"/>
  <c r="N196" i="12"/>
  <c r="M196" i="12"/>
  <c r="N197" i="11"/>
  <c r="L197" i="11"/>
  <c r="M197" i="11"/>
  <c r="H198" i="11"/>
  <c r="I198" i="11" s="1"/>
  <c r="G199" i="11"/>
  <c r="K198" i="11"/>
  <c r="C47" i="7"/>
  <c r="O194" i="6"/>
  <c r="O194" i="4"/>
  <c r="G197" i="1"/>
  <c r="K196" i="1"/>
  <c r="H196" i="1"/>
  <c r="I196" i="1" s="1"/>
  <c r="M195" i="1"/>
  <c r="N195" i="1"/>
  <c r="L195" i="1"/>
  <c r="L195" i="4"/>
  <c r="N195" i="4"/>
  <c r="M195" i="4"/>
  <c r="H196" i="4"/>
  <c r="K196" i="4"/>
  <c r="G197" i="4"/>
  <c r="I195" i="4"/>
  <c r="M195" i="6"/>
  <c r="L195" i="6"/>
  <c r="N195" i="6"/>
  <c r="H196" i="6"/>
  <c r="I196" i="6" s="1"/>
  <c r="G197" i="6"/>
  <c r="K196" i="6"/>
  <c r="O261" i="14" l="1"/>
  <c r="L197" i="16"/>
  <c r="N197" i="16"/>
  <c r="M197" i="16"/>
  <c r="H198" i="16"/>
  <c r="I198" i="16" s="1"/>
  <c r="G199" i="16"/>
  <c r="K198" i="16"/>
  <c r="O196" i="16"/>
  <c r="G204" i="15"/>
  <c r="K203" i="15"/>
  <c r="H203" i="15"/>
  <c r="I203" i="15" s="1"/>
  <c r="N202" i="15"/>
  <c r="M202" i="15"/>
  <c r="L202" i="15"/>
  <c r="O201" i="15"/>
  <c r="K263" i="14"/>
  <c r="G264" i="14"/>
  <c r="H263" i="14"/>
  <c r="I263" i="14" s="1"/>
  <c r="M262" i="14"/>
  <c r="L262" i="14"/>
  <c r="N262" i="14"/>
  <c r="G201" i="13"/>
  <c r="K200" i="13"/>
  <c r="H200" i="13"/>
  <c r="I200" i="13" s="1"/>
  <c r="N199" i="13"/>
  <c r="M199" i="13"/>
  <c r="L199" i="13"/>
  <c r="O198" i="13"/>
  <c r="O196" i="12"/>
  <c r="G199" i="12"/>
  <c r="K198" i="12"/>
  <c r="H198" i="12"/>
  <c r="I198" i="12" s="1"/>
  <c r="M197" i="12"/>
  <c r="L197" i="12"/>
  <c r="N197" i="12"/>
  <c r="O197" i="11"/>
  <c r="M198" i="11"/>
  <c r="N198" i="11"/>
  <c r="L198" i="11"/>
  <c r="H199" i="11"/>
  <c r="I199" i="11" s="1"/>
  <c r="G200" i="11"/>
  <c r="K199" i="11"/>
  <c r="O195" i="4"/>
  <c r="O195" i="6"/>
  <c r="L196" i="1"/>
  <c r="M196" i="1"/>
  <c r="N196" i="1"/>
  <c r="G198" i="1"/>
  <c r="K197" i="1"/>
  <c r="H197" i="1"/>
  <c r="I197" i="1" s="1"/>
  <c r="N196" i="4"/>
  <c r="L196" i="4"/>
  <c r="M196" i="4"/>
  <c r="I196" i="4"/>
  <c r="K197" i="4"/>
  <c r="G198" i="4"/>
  <c r="H197" i="4"/>
  <c r="B61" i="5" s="1"/>
  <c r="N196" i="6"/>
  <c r="M196" i="6"/>
  <c r="L196" i="6"/>
  <c r="G198" i="6"/>
  <c r="H197" i="6"/>
  <c r="I197" i="6" s="1"/>
  <c r="K197" i="6"/>
  <c r="O202" i="15" l="1"/>
  <c r="O199" i="13"/>
  <c r="O198" i="11"/>
  <c r="L198" i="16"/>
  <c r="N198" i="16"/>
  <c r="M198" i="16"/>
  <c r="H199" i="16"/>
  <c r="I199" i="16" s="1"/>
  <c r="K199" i="16"/>
  <c r="G200" i="16"/>
  <c r="O197" i="16"/>
  <c r="L203" i="15"/>
  <c r="N203" i="15"/>
  <c r="M203" i="15"/>
  <c r="G205" i="15"/>
  <c r="H204" i="15"/>
  <c r="I204" i="15" s="1"/>
  <c r="K204" i="15"/>
  <c r="O262" i="14"/>
  <c r="K264" i="14"/>
  <c r="H264" i="14"/>
  <c r="I264" i="14" s="1"/>
  <c r="G265" i="14"/>
  <c r="M263" i="14"/>
  <c r="L263" i="14"/>
  <c r="N263" i="14"/>
  <c r="N200" i="13"/>
  <c r="M200" i="13"/>
  <c r="L200" i="13"/>
  <c r="G202" i="13"/>
  <c r="H201" i="13"/>
  <c r="I201" i="13" s="1"/>
  <c r="K201" i="13"/>
  <c r="O197" i="12"/>
  <c r="N198" i="12"/>
  <c r="M198" i="12"/>
  <c r="L198" i="12"/>
  <c r="G200" i="12"/>
  <c r="H199" i="12"/>
  <c r="I199" i="12" s="1"/>
  <c r="K199" i="12"/>
  <c r="N199" i="11"/>
  <c r="L199" i="11"/>
  <c r="M199" i="11"/>
  <c r="H200" i="11"/>
  <c r="I200" i="11" s="1"/>
  <c r="G201" i="11"/>
  <c r="K200" i="11"/>
  <c r="O196" i="4"/>
  <c r="O196" i="6"/>
  <c r="N197" i="1"/>
  <c r="L197" i="1"/>
  <c r="M197" i="1"/>
  <c r="G199" i="1"/>
  <c r="K198" i="1"/>
  <c r="H198" i="1"/>
  <c r="I198" i="1" s="1"/>
  <c r="G199" i="4"/>
  <c r="K198" i="4"/>
  <c r="H198" i="4"/>
  <c r="B62" i="5" s="1"/>
  <c r="N197" i="4"/>
  <c r="E61" i="5" s="1"/>
  <c r="M197" i="4"/>
  <c r="D61" i="5" s="1"/>
  <c r="L197" i="4"/>
  <c r="I197" i="4"/>
  <c r="N197" i="6"/>
  <c r="M197" i="6"/>
  <c r="L197" i="6"/>
  <c r="K198" i="6"/>
  <c r="H198" i="6"/>
  <c r="G199" i="6"/>
  <c r="O263" i="14" l="1"/>
  <c r="O200" i="13"/>
  <c r="O198" i="12"/>
  <c r="H200" i="16"/>
  <c r="I200" i="16" s="1"/>
  <c r="K200" i="16"/>
  <c r="G201" i="16"/>
  <c r="L199" i="16"/>
  <c r="M199" i="16"/>
  <c r="N199" i="16"/>
  <c r="O198" i="16"/>
  <c r="N204" i="15"/>
  <c r="M204" i="15"/>
  <c r="L204" i="15"/>
  <c r="O204" i="15" s="1"/>
  <c r="G206" i="15"/>
  <c r="K205" i="15"/>
  <c r="H205" i="15"/>
  <c r="I205" i="15" s="1"/>
  <c r="O203" i="15"/>
  <c r="K265" i="14"/>
  <c r="H265" i="14"/>
  <c r="I265" i="14" s="1"/>
  <c r="G266" i="14"/>
  <c r="M264" i="14"/>
  <c r="L264" i="14"/>
  <c r="N264" i="14"/>
  <c r="N201" i="13"/>
  <c r="M201" i="13"/>
  <c r="L201" i="13"/>
  <c r="H202" i="13"/>
  <c r="I202" i="13" s="1"/>
  <c r="K202" i="13"/>
  <c r="G203" i="13"/>
  <c r="N199" i="12"/>
  <c r="M199" i="12"/>
  <c r="L199" i="12"/>
  <c r="G201" i="12"/>
  <c r="H200" i="12"/>
  <c r="I200" i="12" s="1"/>
  <c r="K200" i="12"/>
  <c r="M200" i="11"/>
  <c r="N200" i="11"/>
  <c r="L200" i="11"/>
  <c r="H201" i="11"/>
  <c r="I201" i="11" s="1"/>
  <c r="G202" i="11"/>
  <c r="K201" i="11"/>
  <c r="O199" i="11"/>
  <c r="O197" i="6"/>
  <c r="C61" i="5"/>
  <c r="O197" i="4"/>
  <c r="L198" i="1"/>
  <c r="M198" i="1"/>
  <c r="N198" i="1"/>
  <c r="G200" i="1"/>
  <c r="K199" i="1"/>
  <c r="H199" i="1"/>
  <c r="I199" i="1" s="1"/>
  <c r="I198" i="6"/>
  <c r="B48" i="7"/>
  <c r="L198" i="4"/>
  <c r="M198" i="4"/>
  <c r="D62" i="5" s="1"/>
  <c r="N198" i="4"/>
  <c r="E62" i="5" s="1"/>
  <c r="I198" i="4"/>
  <c r="G200" i="4"/>
  <c r="K199" i="4"/>
  <c r="H199" i="4"/>
  <c r="K199" i="6"/>
  <c r="G200" i="6"/>
  <c r="H199" i="6"/>
  <c r="I199" i="6" s="1"/>
  <c r="N198" i="6"/>
  <c r="E48" i="7" s="1"/>
  <c r="M198" i="6"/>
  <c r="D48" i="7" s="1"/>
  <c r="L198" i="6"/>
  <c r="O201" i="13" l="1"/>
  <c r="O200" i="11"/>
  <c r="O199" i="16"/>
  <c r="H201" i="16"/>
  <c r="I201" i="16" s="1"/>
  <c r="G202" i="16"/>
  <c r="K201" i="16"/>
  <c r="L200" i="16"/>
  <c r="N200" i="16"/>
  <c r="M200" i="16"/>
  <c r="L205" i="15"/>
  <c r="N205" i="15"/>
  <c r="M205" i="15"/>
  <c r="G207" i="15"/>
  <c r="H206" i="15"/>
  <c r="I206" i="15" s="1"/>
  <c r="K206" i="15"/>
  <c r="K266" i="14"/>
  <c r="G267" i="14"/>
  <c r="H266" i="14"/>
  <c r="I266" i="14" s="1"/>
  <c r="O264" i="14"/>
  <c r="M265" i="14"/>
  <c r="L265" i="14"/>
  <c r="N265" i="14"/>
  <c r="K203" i="13"/>
  <c r="G204" i="13"/>
  <c r="H203" i="13"/>
  <c r="I203" i="13" s="1"/>
  <c r="N202" i="13"/>
  <c r="M202" i="13"/>
  <c r="L202" i="13"/>
  <c r="N200" i="12"/>
  <c r="M200" i="12"/>
  <c r="L200" i="12"/>
  <c r="H201" i="12"/>
  <c r="I201" i="12" s="1"/>
  <c r="G202" i="12"/>
  <c r="K201" i="12"/>
  <c r="O199" i="12"/>
  <c r="L201" i="11"/>
  <c r="N201" i="11"/>
  <c r="M201" i="11"/>
  <c r="K202" i="11"/>
  <c r="H202" i="11"/>
  <c r="I202" i="11" s="1"/>
  <c r="G203" i="11"/>
  <c r="C48" i="7"/>
  <c r="O198" i="6"/>
  <c r="C62" i="5"/>
  <c r="O198" i="4"/>
  <c r="L199" i="1"/>
  <c r="M199" i="1"/>
  <c r="N199" i="1"/>
  <c r="G201" i="1"/>
  <c r="K200" i="1"/>
  <c r="H200" i="1"/>
  <c r="I199" i="4"/>
  <c r="K200" i="4"/>
  <c r="H200" i="4"/>
  <c r="G201" i="4"/>
  <c r="M199" i="4"/>
  <c r="N199" i="4"/>
  <c r="L199" i="4"/>
  <c r="O199" i="4" s="1"/>
  <c r="G201" i="6"/>
  <c r="K200" i="6"/>
  <c r="H200" i="6"/>
  <c r="I200" i="6" s="1"/>
  <c r="L199" i="6"/>
  <c r="M199" i="6"/>
  <c r="N199" i="6"/>
  <c r="O202" i="13" l="1"/>
  <c r="O200" i="12"/>
  <c r="O200" i="16"/>
  <c r="L201" i="16"/>
  <c r="N201" i="16"/>
  <c r="M201" i="16"/>
  <c r="H202" i="16"/>
  <c r="I202" i="16" s="1"/>
  <c r="K202" i="16"/>
  <c r="G203" i="16"/>
  <c r="N206" i="15"/>
  <c r="M206" i="15"/>
  <c r="L206" i="15"/>
  <c r="O206" i="15" s="1"/>
  <c r="G208" i="15"/>
  <c r="K207" i="15"/>
  <c r="H207" i="15"/>
  <c r="I207" i="15" s="1"/>
  <c r="O205" i="15"/>
  <c r="O265" i="14"/>
  <c r="K267" i="14"/>
  <c r="H267" i="14"/>
  <c r="I267" i="14" s="1"/>
  <c r="G268" i="14"/>
  <c r="M266" i="14"/>
  <c r="L266" i="14"/>
  <c r="N266" i="14"/>
  <c r="K204" i="13"/>
  <c r="H204" i="13"/>
  <c r="I204" i="13" s="1"/>
  <c r="G205" i="13"/>
  <c r="N203" i="13"/>
  <c r="M203" i="13"/>
  <c r="L203" i="13"/>
  <c r="N201" i="12"/>
  <c r="M201" i="12"/>
  <c r="L201" i="12"/>
  <c r="H202" i="12"/>
  <c r="I202" i="12" s="1"/>
  <c r="G203" i="12"/>
  <c r="K202" i="12"/>
  <c r="H203" i="11"/>
  <c r="I203" i="11" s="1"/>
  <c r="G204" i="11"/>
  <c r="K203" i="11"/>
  <c r="N202" i="11"/>
  <c r="M202" i="11"/>
  <c r="L202" i="11"/>
  <c r="O201" i="11"/>
  <c r="O199" i="6"/>
  <c r="I200" i="1"/>
  <c r="B80" i="2"/>
  <c r="N200" i="1"/>
  <c r="E80" i="2" s="1"/>
  <c r="M200" i="1"/>
  <c r="D80" i="2" s="1"/>
  <c r="L200" i="1"/>
  <c r="C80" i="2" s="1"/>
  <c r="G202" i="1"/>
  <c r="K201" i="1"/>
  <c r="H201" i="1"/>
  <c r="I201" i="1" s="1"/>
  <c r="K201" i="4"/>
  <c r="G202" i="4"/>
  <c r="H201" i="4"/>
  <c r="B63" i="5" s="1"/>
  <c r="I200" i="4"/>
  <c r="L200" i="4"/>
  <c r="M200" i="4"/>
  <c r="N200" i="4"/>
  <c r="M200" i="6"/>
  <c r="N200" i="6"/>
  <c r="L200" i="6"/>
  <c r="O200" i="6" s="1"/>
  <c r="K201" i="6"/>
  <c r="H201" i="6"/>
  <c r="G202" i="6"/>
  <c r="O203" i="13" l="1"/>
  <c r="O201" i="12"/>
  <c r="O202" i="11"/>
  <c r="L202" i="16"/>
  <c r="M202" i="16"/>
  <c r="N202" i="16"/>
  <c r="O201" i="16"/>
  <c r="H203" i="16"/>
  <c r="I203" i="16" s="1"/>
  <c r="G204" i="16"/>
  <c r="K203" i="16"/>
  <c r="L207" i="15"/>
  <c r="M207" i="15"/>
  <c r="N207" i="15"/>
  <c r="G209" i="15"/>
  <c r="K208" i="15"/>
  <c r="H208" i="15"/>
  <c r="I208" i="15" s="1"/>
  <c r="O266" i="14"/>
  <c r="K268" i="14"/>
  <c r="G269" i="14"/>
  <c r="H268" i="14"/>
  <c r="I268" i="14" s="1"/>
  <c r="M267" i="14"/>
  <c r="L267" i="14"/>
  <c r="N267" i="14"/>
  <c r="G206" i="13"/>
  <c r="K205" i="13"/>
  <c r="H205" i="13"/>
  <c r="I205" i="13" s="1"/>
  <c r="N204" i="13"/>
  <c r="M204" i="13"/>
  <c r="L204" i="13"/>
  <c r="N202" i="12"/>
  <c r="M202" i="12"/>
  <c r="L202" i="12"/>
  <c r="K203" i="12"/>
  <c r="H203" i="12"/>
  <c r="I203" i="12" s="1"/>
  <c r="G204" i="12"/>
  <c r="M203" i="11"/>
  <c r="L203" i="11"/>
  <c r="N203" i="11"/>
  <c r="G205" i="11"/>
  <c r="H204" i="11"/>
  <c r="I204" i="11" s="1"/>
  <c r="K204" i="11"/>
  <c r="O200" i="4"/>
  <c r="L201" i="1"/>
  <c r="M201" i="1"/>
  <c r="N201" i="1"/>
  <c r="G203" i="1"/>
  <c r="K202" i="1"/>
  <c r="H202" i="1"/>
  <c r="I201" i="6"/>
  <c r="B49" i="7"/>
  <c r="I201" i="4"/>
  <c r="G203" i="4"/>
  <c r="K202" i="4"/>
  <c r="H202" i="4"/>
  <c r="B64" i="5" s="1"/>
  <c r="M201" i="4"/>
  <c r="D63" i="5" s="1"/>
  <c r="L201" i="4"/>
  <c r="N201" i="4"/>
  <c r="E63" i="5" s="1"/>
  <c r="G203" i="6"/>
  <c r="H202" i="6"/>
  <c r="K202" i="6"/>
  <c r="N201" i="6"/>
  <c r="E49" i="7" s="1"/>
  <c r="L201" i="6"/>
  <c r="M201" i="6"/>
  <c r="D49" i="7" s="1"/>
  <c r="O204" i="13" l="1"/>
  <c r="O202" i="12"/>
  <c r="L203" i="16"/>
  <c r="M203" i="16"/>
  <c r="N203" i="16"/>
  <c r="H204" i="16"/>
  <c r="I204" i="16" s="1"/>
  <c r="G205" i="16"/>
  <c r="K204" i="16"/>
  <c r="O202" i="16"/>
  <c r="N208" i="15"/>
  <c r="M208" i="15"/>
  <c r="L208" i="15"/>
  <c r="G210" i="15"/>
  <c r="H209" i="15"/>
  <c r="I209" i="15" s="1"/>
  <c r="K209" i="15"/>
  <c r="O207" i="15"/>
  <c r="O267" i="14"/>
  <c r="K269" i="14"/>
  <c r="G270" i="14"/>
  <c r="H269" i="14"/>
  <c r="I269" i="14" s="1"/>
  <c r="M268" i="14"/>
  <c r="L268" i="14"/>
  <c r="N268" i="14"/>
  <c r="N205" i="13"/>
  <c r="M205" i="13"/>
  <c r="L205" i="13"/>
  <c r="H206" i="13"/>
  <c r="I206" i="13" s="1"/>
  <c r="K206" i="13"/>
  <c r="G207" i="13"/>
  <c r="K204" i="12"/>
  <c r="H204" i="12"/>
  <c r="I204" i="12" s="1"/>
  <c r="G205" i="12"/>
  <c r="M203" i="12"/>
  <c r="L203" i="12"/>
  <c r="N203" i="12"/>
  <c r="N204" i="11"/>
  <c r="M204" i="11"/>
  <c r="L204" i="11"/>
  <c r="G206" i="11"/>
  <c r="H205" i="11"/>
  <c r="I205" i="11" s="1"/>
  <c r="K205" i="11"/>
  <c r="O203" i="11"/>
  <c r="C49" i="7"/>
  <c r="O201" i="6"/>
  <c r="C63" i="5"/>
  <c r="O201" i="4"/>
  <c r="I202" i="1"/>
  <c r="B81" i="2"/>
  <c r="M202" i="1"/>
  <c r="D81" i="2" s="1"/>
  <c r="N202" i="1"/>
  <c r="E81" i="2" s="1"/>
  <c r="L202" i="1"/>
  <c r="C81" i="2" s="1"/>
  <c r="G204" i="1"/>
  <c r="K203" i="1"/>
  <c r="H203" i="1"/>
  <c r="I203" i="1" s="1"/>
  <c r="I202" i="6"/>
  <c r="B50" i="7"/>
  <c r="G204" i="4"/>
  <c r="H203" i="4"/>
  <c r="K203" i="4"/>
  <c r="I202" i="4"/>
  <c r="L202" i="4"/>
  <c r="N202" i="4"/>
  <c r="E64" i="5" s="1"/>
  <c r="M202" i="4"/>
  <c r="D64" i="5" s="1"/>
  <c r="K203" i="6"/>
  <c r="H203" i="6"/>
  <c r="I203" i="6" s="1"/>
  <c r="G204" i="6"/>
  <c r="N202" i="6"/>
  <c r="E50" i="7" s="1"/>
  <c r="M202" i="6"/>
  <c r="D50" i="7" s="1"/>
  <c r="L202" i="6"/>
  <c r="O208" i="15" l="1"/>
  <c r="O205" i="13"/>
  <c r="O204" i="11"/>
  <c r="L204" i="16"/>
  <c r="N204" i="16"/>
  <c r="M204" i="16"/>
  <c r="H205" i="16"/>
  <c r="I205" i="16" s="1"/>
  <c r="K205" i="16"/>
  <c r="G206" i="16"/>
  <c r="O203" i="16"/>
  <c r="L209" i="15"/>
  <c r="M209" i="15"/>
  <c r="N209" i="15"/>
  <c r="G211" i="15"/>
  <c r="H210" i="15"/>
  <c r="I210" i="15" s="1"/>
  <c r="K210" i="15"/>
  <c r="O268" i="14"/>
  <c r="K270" i="14"/>
  <c r="H270" i="14"/>
  <c r="I270" i="14" s="1"/>
  <c r="G271" i="14"/>
  <c r="M269" i="14"/>
  <c r="L269" i="14"/>
  <c r="N269" i="14"/>
  <c r="K207" i="13"/>
  <c r="G208" i="13"/>
  <c r="H207" i="13"/>
  <c r="I207" i="13" s="1"/>
  <c r="N206" i="13"/>
  <c r="M206" i="13"/>
  <c r="L206" i="13"/>
  <c r="O203" i="12"/>
  <c r="K205" i="12"/>
  <c r="G206" i="12"/>
  <c r="H205" i="12"/>
  <c r="I205" i="12" s="1"/>
  <c r="L204" i="12"/>
  <c r="M204" i="12"/>
  <c r="N204" i="12"/>
  <c r="L205" i="11"/>
  <c r="N205" i="11"/>
  <c r="M205" i="11"/>
  <c r="H206" i="11"/>
  <c r="I206" i="11" s="1"/>
  <c r="G207" i="11"/>
  <c r="K206" i="11"/>
  <c r="C50" i="7"/>
  <c r="O202" i="6"/>
  <c r="C64" i="5"/>
  <c r="O202" i="4"/>
  <c r="M203" i="1"/>
  <c r="N203" i="1"/>
  <c r="L203" i="1"/>
  <c r="G205" i="1"/>
  <c r="K204" i="1"/>
  <c r="H204" i="1"/>
  <c r="M203" i="4"/>
  <c r="N203" i="4"/>
  <c r="L203" i="4"/>
  <c r="O203" i="4" s="1"/>
  <c r="I203" i="4"/>
  <c r="G205" i="4"/>
  <c r="K204" i="4"/>
  <c r="H204" i="4"/>
  <c r="H204" i="6"/>
  <c r="G205" i="6"/>
  <c r="K204" i="6"/>
  <c r="L203" i="6"/>
  <c r="N203" i="6"/>
  <c r="M203" i="6"/>
  <c r="O206" i="13" l="1"/>
  <c r="H206" i="16"/>
  <c r="I206" i="16" s="1"/>
  <c r="G207" i="16"/>
  <c r="K206" i="16"/>
  <c r="L205" i="16"/>
  <c r="N205" i="16"/>
  <c r="M205" i="16"/>
  <c r="O204" i="16"/>
  <c r="N210" i="15"/>
  <c r="L210" i="15"/>
  <c r="M210" i="15"/>
  <c r="G212" i="15"/>
  <c r="K211" i="15"/>
  <c r="H211" i="15"/>
  <c r="I211" i="15" s="1"/>
  <c r="O209" i="15"/>
  <c r="K271" i="14"/>
  <c r="G272" i="14"/>
  <c r="H271" i="14"/>
  <c r="I271" i="14" s="1"/>
  <c r="M270" i="14"/>
  <c r="L270" i="14"/>
  <c r="N270" i="14"/>
  <c r="O269" i="14"/>
  <c r="H208" i="13"/>
  <c r="I208" i="13" s="1"/>
  <c r="G209" i="13"/>
  <c r="K208" i="13"/>
  <c r="N207" i="13"/>
  <c r="M207" i="13"/>
  <c r="L207" i="13"/>
  <c r="O204" i="12"/>
  <c r="K206" i="12"/>
  <c r="G207" i="12"/>
  <c r="H206" i="12"/>
  <c r="I206" i="12" s="1"/>
  <c r="M205" i="12"/>
  <c r="L205" i="12"/>
  <c r="N205" i="12"/>
  <c r="M206" i="11"/>
  <c r="N206" i="11"/>
  <c r="L206" i="11"/>
  <c r="H207" i="11"/>
  <c r="I207" i="11" s="1"/>
  <c r="G208" i="11"/>
  <c r="K207" i="11"/>
  <c r="O205" i="11"/>
  <c r="O203" i="6"/>
  <c r="I204" i="6"/>
  <c r="B51" i="7"/>
  <c r="I204" i="1"/>
  <c r="B82" i="2"/>
  <c r="L204" i="1"/>
  <c r="C82" i="2" s="1"/>
  <c r="M204" i="1"/>
  <c r="D82" i="2" s="1"/>
  <c r="N204" i="1"/>
  <c r="E82" i="2" s="1"/>
  <c r="G206" i="1"/>
  <c r="K205" i="1"/>
  <c r="H205" i="1"/>
  <c r="I205" i="1" s="1"/>
  <c r="I204" i="4"/>
  <c r="L204" i="4"/>
  <c r="M204" i="4"/>
  <c r="N204" i="4"/>
  <c r="H205" i="4"/>
  <c r="K205" i="4"/>
  <c r="G206" i="4"/>
  <c r="N204" i="6"/>
  <c r="E51" i="7" s="1"/>
  <c r="M204" i="6"/>
  <c r="D51" i="7" s="1"/>
  <c r="L204" i="6"/>
  <c r="G206" i="6"/>
  <c r="H205" i="6"/>
  <c r="K205" i="6"/>
  <c r="O207" i="13" l="1"/>
  <c r="O205" i="16"/>
  <c r="L206" i="16"/>
  <c r="N206" i="16"/>
  <c r="M206" i="16"/>
  <c r="H207" i="16"/>
  <c r="I207" i="16" s="1"/>
  <c r="K207" i="16"/>
  <c r="G208" i="16"/>
  <c r="L211" i="15"/>
  <c r="N211" i="15"/>
  <c r="M211" i="15"/>
  <c r="G213" i="15"/>
  <c r="K212" i="15"/>
  <c r="H212" i="15"/>
  <c r="I212" i="15" s="1"/>
  <c r="O210" i="15"/>
  <c r="O270" i="14"/>
  <c r="K272" i="14"/>
  <c r="H272" i="14"/>
  <c r="I272" i="14" s="1"/>
  <c r="G273" i="14"/>
  <c r="M271" i="14"/>
  <c r="L271" i="14"/>
  <c r="N271" i="14"/>
  <c r="N208" i="13"/>
  <c r="M208" i="13"/>
  <c r="L208" i="13"/>
  <c r="G210" i="13"/>
  <c r="K209" i="13"/>
  <c r="H209" i="13"/>
  <c r="I209" i="13" s="1"/>
  <c r="O205" i="12"/>
  <c r="G208" i="12"/>
  <c r="K207" i="12"/>
  <c r="H207" i="12"/>
  <c r="I207" i="12" s="1"/>
  <c r="N206" i="12"/>
  <c r="M206" i="12"/>
  <c r="L206" i="12"/>
  <c r="O206" i="11"/>
  <c r="N207" i="11"/>
  <c r="L207" i="11"/>
  <c r="M207" i="11"/>
  <c r="H208" i="11"/>
  <c r="I208" i="11" s="1"/>
  <c r="G209" i="11"/>
  <c r="K208" i="11"/>
  <c r="C51" i="7"/>
  <c r="O204" i="6"/>
  <c r="O204" i="4"/>
  <c r="G207" i="1"/>
  <c r="K206" i="1"/>
  <c r="H206" i="1"/>
  <c r="I206" i="1" s="1"/>
  <c r="I205" i="6"/>
  <c r="B52" i="7"/>
  <c r="N205" i="1"/>
  <c r="L205" i="1"/>
  <c r="M205" i="1"/>
  <c r="G207" i="4"/>
  <c r="H206" i="4"/>
  <c r="K206" i="4"/>
  <c r="L205" i="4"/>
  <c r="N205" i="4"/>
  <c r="M205" i="4"/>
  <c r="I205" i="4"/>
  <c r="M205" i="6"/>
  <c r="D52" i="7" s="1"/>
  <c r="L205" i="6"/>
  <c r="N205" i="6"/>
  <c r="E52" i="7" s="1"/>
  <c r="K206" i="6"/>
  <c r="H206" i="6"/>
  <c r="G207" i="6"/>
  <c r="O271" i="14" l="1"/>
  <c r="O208" i="13"/>
  <c r="O206" i="12"/>
  <c r="H208" i="16"/>
  <c r="I208" i="16" s="1"/>
  <c r="K208" i="16"/>
  <c r="G209" i="16"/>
  <c r="L207" i="16"/>
  <c r="N207" i="16"/>
  <c r="M207" i="16"/>
  <c r="O206" i="16"/>
  <c r="N212" i="15"/>
  <c r="M212" i="15"/>
  <c r="L212" i="15"/>
  <c r="G214" i="15"/>
  <c r="K213" i="15"/>
  <c r="H213" i="15"/>
  <c r="I213" i="15" s="1"/>
  <c r="O211" i="15"/>
  <c r="K273" i="14"/>
  <c r="H273" i="14"/>
  <c r="I273" i="14" s="1"/>
  <c r="G274" i="14"/>
  <c r="M272" i="14"/>
  <c r="L272" i="14"/>
  <c r="N272" i="14"/>
  <c r="N209" i="13"/>
  <c r="M209" i="13"/>
  <c r="L209" i="13"/>
  <c r="H210" i="13"/>
  <c r="I210" i="13" s="1"/>
  <c r="G211" i="13"/>
  <c r="K210" i="13"/>
  <c r="N207" i="12"/>
  <c r="M207" i="12"/>
  <c r="L207" i="12"/>
  <c r="G209" i="12"/>
  <c r="H208" i="12"/>
  <c r="I208" i="12" s="1"/>
  <c r="K208" i="12"/>
  <c r="M208" i="11"/>
  <c r="N208" i="11"/>
  <c r="L208" i="11"/>
  <c r="H209" i="11"/>
  <c r="I209" i="11" s="1"/>
  <c r="G210" i="11"/>
  <c r="K209" i="11"/>
  <c r="O207" i="11"/>
  <c r="C52" i="7"/>
  <c r="O205" i="6"/>
  <c r="O205" i="4"/>
  <c r="I206" i="6"/>
  <c r="B53" i="7"/>
  <c r="L206" i="1"/>
  <c r="M206" i="1"/>
  <c r="N206" i="1"/>
  <c r="G208" i="1"/>
  <c r="K207" i="1"/>
  <c r="H207" i="1"/>
  <c r="I207" i="1" s="1"/>
  <c r="N206" i="4"/>
  <c r="L206" i="4"/>
  <c r="M206" i="4"/>
  <c r="I206" i="4"/>
  <c r="K207" i="4"/>
  <c r="G208" i="4"/>
  <c r="H207" i="4"/>
  <c r="B65" i="5" s="1"/>
  <c r="K207" i="6"/>
  <c r="H207" i="6"/>
  <c r="I207" i="6" s="1"/>
  <c r="G208" i="6"/>
  <c r="N206" i="6"/>
  <c r="E53" i="7" s="1"/>
  <c r="M206" i="6"/>
  <c r="D53" i="7" s="1"/>
  <c r="L206" i="6"/>
  <c r="O212" i="15" l="1"/>
  <c r="O272" i="14"/>
  <c r="O209" i="13"/>
  <c r="O208" i="11"/>
  <c r="O207" i="16"/>
  <c r="H209" i="16"/>
  <c r="I209" i="16" s="1"/>
  <c r="K209" i="16"/>
  <c r="G210" i="16"/>
  <c r="L208" i="16"/>
  <c r="N208" i="16"/>
  <c r="M208" i="16"/>
  <c r="L213" i="15"/>
  <c r="N213" i="15"/>
  <c r="M213" i="15"/>
  <c r="G215" i="15"/>
  <c r="H214" i="15"/>
  <c r="I214" i="15" s="1"/>
  <c r="K214" i="15"/>
  <c r="K274" i="14"/>
  <c r="G275" i="14"/>
  <c r="H274" i="14"/>
  <c r="I274" i="14" s="1"/>
  <c r="M273" i="14"/>
  <c r="L273" i="14"/>
  <c r="N273" i="14"/>
  <c r="N210" i="13"/>
  <c r="M210" i="13"/>
  <c r="L210" i="13"/>
  <c r="K211" i="13"/>
  <c r="H211" i="13"/>
  <c r="I211" i="13" s="1"/>
  <c r="G212" i="13"/>
  <c r="N208" i="12"/>
  <c r="M208" i="12"/>
  <c r="L208" i="12"/>
  <c r="H209" i="12"/>
  <c r="I209" i="12" s="1"/>
  <c r="G210" i="12"/>
  <c r="K209" i="12"/>
  <c r="O207" i="12"/>
  <c r="L209" i="11"/>
  <c r="N209" i="11"/>
  <c r="M209" i="11"/>
  <c r="K210" i="11"/>
  <c r="H210" i="11"/>
  <c r="I210" i="11" s="1"/>
  <c r="G211" i="11"/>
  <c r="C53" i="7"/>
  <c r="O206" i="6"/>
  <c r="O206" i="4"/>
  <c r="L207" i="1"/>
  <c r="N207" i="1"/>
  <c r="M207" i="1"/>
  <c r="G209" i="1"/>
  <c r="K208" i="1"/>
  <c r="H208" i="1"/>
  <c r="I208" i="1" s="1"/>
  <c r="I207" i="4"/>
  <c r="G209" i="4"/>
  <c r="H208" i="4"/>
  <c r="K208" i="4"/>
  <c r="L207" i="4"/>
  <c r="N207" i="4"/>
  <c r="E65" i="5" s="1"/>
  <c r="M207" i="4"/>
  <c r="D65" i="5" s="1"/>
  <c r="G209" i="6"/>
  <c r="K208" i="6"/>
  <c r="H208" i="6"/>
  <c r="I208" i="6" s="1"/>
  <c r="L207" i="6"/>
  <c r="M207" i="6"/>
  <c r="N207" i="6"/>
  <c r="O273" i="14" l="1"/>
  <c r="O210" i="13"/>
  <c r="O208" i="12"/>
  <c r="O208" i="16"/>
  <c r="H210" i="16"/>
  <c r="I210" i="16" s="1"/>
  <c r="K210" i="16"/>
  <c r="G211" i="16"/>
  <c r="L209" i="16"/>
  <c r="N209" i="16"/>
  <c r="M209" i="16"/>
  <c r="G216" i="15"/>
  <c r="K215" i="15"/>
  <c r="H215" i="15"/>
  <c r="I215" i="15" s="1"/>
  <c r="N214" i="15"/>
  <c r="M214" i="15"/>
  <c r="L214" i="15"/>
  <c r="O213" i="15"/>
  <c r="K275" i="14"/>
  <c r="H275" i="14"/>
  <c r="I275" i="14" s="1"/>
  <c r="G276" i="14"/>
  <c r="M274" i="14"/>
  <c r="L274" i="14"/>
  <c r="N274" i="14"/>
  <c r="G213" i="13"/>
  <c r="K212" i="13"/>
  <c r="H212" i="13"/>
  <c r="I212" i="13" s="1"/>
  <c r="N211" i="13"/>
  <c r="M211" i="13"/>
  <c r="L211" i="13"/>
  <c r="N209" i="12"/>
  <c r="M209" i="12"/>
  <c r="L209" i="12"/>
  <c r="H210" i="12"/>
  <c r="I210" i="12" s="1"/>
  <c r="G211" i="12"/>
  <c r="K210" i="12"/>
  <c r="H211" i="11"/>
  <c r="I211" i="11" s="1"/>
  <c r="G212" i="11"/>
  <c r="K211" i="11"/>
  <c r="N210" i="11"/>
  <c r="L210" i="11"/>
  <c r="M210" i="11"/>
  <c r="O209" i="11"/>
  <c r="O207" i="6"/>
  <c r="C65" i="5"/>
  <c r="O207" i="4"/>
  <c r="N208" i="1"/>
  <c r="L208" i="1"/>
  <c r="M208" i="1"/>
  <c r="G210" i="1"/>
  <c r="K209" i="1"/>
  <c r="H209" i="1"/>
  <c r="I209" i="1" s="1"/>
  <c r="G210" i="4"/>
  <c r="K209" i="4"/>
  <c r="H209" i="4"/>
  <c r="B66" i="5" s="1"/>
  <c r="N208" i="4"/>
  <c r="L208" i="4"/>
  <c r="M208" i="4"/>
  <c r="I208" i="4"/>
  <c r="M208" i="6"/>
  <c r="N208" i="6"/>
  <c r="L208" i="6"/>
  <c r="O208" i="6" s="1"/>
  <c r="G210" i="6"/>
  <c r="H209" i="6"/>
  <c r="I209" i="6" s="1"/>
  <c r="K209" i="6"/>
  <c r="O214" i="15" l="1"/>
  <c r="O274" i="14"/>
  <c r="O209" i="12"/>
  <c r="O209" i="16"/>
  <c r="H211" i="16"/>
  <c r="I211" i="16" s="1"/>
  <c r="G212" i="16"/>
  <c r="K211" i="16"/>
  <c r="L210" i="16"/>
  <c r="M210" i="16"/>
  <c r="N210" i="16"/>
  <c r="L215" i="15"/>
  <c r="M215" i="15"/>
  <c r="N215" i="15"/>
  <c r="G217" i="15"/>
  <c r="H216" i="15"/>
  <c r="I216" i="15" s="1"/>
  <c r="K216" i="15"/>
  <c r="K276" i="14"/>
  <c r="G277" i="14"/>
  <c r="H276" i="14"/>
  <c r="I276" i="14" s="1"/>
  <c r="M275" i="14"/>
  <c r="L275" i="14"/>
  <c r="N275" i="14"/>
  <c r="O211" i="13"/>
  <c r="N212" i="13"/>
  <c r="M212" i="13"/>
  <c r="L212" i="13"/>
  <c r="G214" i="13"/>
  <c r="K213" i="13"/>
  <c r="H213" i="13"/>
  <c r="I213" i="13" s="1"/>
  <c r="L210" i="12"/>
  <c r="N210" i="12"/>
  <c r="M210" i="12"/>
  <c r="K211" i="12"/>
  <c r="H211" i="12"/>
  <c r="I211" i="12" s="1"/>
  <c r="G212" i="12"/>
  <c r="O210" i="11"/>
  <c r="M211" i="11"/>
  <c r="L211" i="11"/>
  <c r="N211" i="11"/>
  <c r="G213" i="11"/>
  <c r="H212" i="11"/>
  <c r="I212" i="11" s="1"/>
  <c r="K212" i="11"/>
  <c r="O208" i="4"/>
  <c r="M209" i="1"/>
  <c r="N209" i="1"/>
  <c r="L209" i="1"/>
  <c r="G211" i="1"/>
  <c r="K210" i="1"/>
  <c r="H210" i="1"/>
  <c r="I210" i="1" s="1"/>
  <c r="I209" i="4"/>
  <c r="M209" i="4"/>
  <c r="D66" i="5" s="1"/>
  <c r="L209" i="4"/>
  <c r="N209" i="4"/>
  <c r="E66" i="5" s="1"/>
  <c r="G211" i="4"/>
  <c r="K210" i="4"/>
  <c r="H210" i="4"/>
  <c r="B67" i="5" s="1"/>
  <c r="N209" i="6"/>
  <c r="L209" i="6"/>
  <c r="O209" i="6" s="1"/>
  <c r="M209" i="6"/>
  <c r="G211" i="6"/>
  <c r="H210" i="6"/>
  <c r="I210" i="6" s="1"/>
  <c r="K210" i="6"/>
  <c r="O212" i="13" l="1"/>
  <c r="O210" i="16"/>
  <c r="L211" i="16"/>
  <c r="M211" i="16"/>
  <c r="N211" i="16"/>
  <c r="H212" i="16"/>
  <c r="I212" i="16" s="1"/>
  <c r="G213" i="16"/>
  <c r="K212" i="16"/>
  <c r="N216" i="15"/>
  <c r="M216" i="15"/>
  <c r="L216" i="15"/>
  <c r="G218" i="15"/>
  <c r="H217" i="15"/>
  <c r="I217" i="15" s="1"/>
  <c r="K217" i="15"/>
  <c r="O215" i="15"/>
  <c r="O275" i="14"/>
  <c r="K277" i="14"/>
  <c r="G278" i="14"/>
  <c r="H277" i="14"/>
  <c r="I277" i="14" s="1"/>
  <c r="M276" i="14"/>
  <c r="L276" i="14"/>
  <c r="N276" i="14"/>
  <c r="N213" i="13"/>
  <c r="M213" i="13"/>
  <c r="L213" i="13"/>
  <c r="H214" i="13"/>
  <c r="I214" i="13" s="1"/>
  <c r="G215" i="13"/>
  <c r="K214" i="13"/>
  <c r="K212" i="12"/>
  <c r="H212" i="12"/>
  <c r="I212" i="12" s="1"/>
  <c r="G213" i="12"/>
  <c r="N211" i="12"/>
  <c r="M211" i="12"/>
  <c r="L211" i="12"/>
  <c r="O210" i="12"/>
  <c r="H213" i="11"/>
  <c r="I213" i="11" s="1"/>
  <c r="G214" i="11"/>
  <c r="K213" i="11"/>
  <c r="N212" i="11"/>
  <c r="M212" i="11"/>
  <c r="L212" i="11"/>
  <c r="O211" i="11"/>
  <c r="C66" i="5"/>
  <c r="O209" i="4"/>
  <c r="L210" i="1"/>
  <c r="M210" i="1"/>
  <c r="N210" i="1"/>
  <c r="G212" i="1"/>
  <c r="K211" i="1"/>
  <c r="H211" i="1"/>
  <c r="I211" i="1" s="1"/>
  <c r="I210" i="4"/>
  <c r="L210" i="4"/>
  <c r="N210" i="4"/>
  <c r="E67" i="5" s="1"/>
  <c r="M210" i="4"/>
  <c r="D67" i="5" s="1"/>
  <c r="H211" i="4"/>
  <c r="K211" i="4"/>
  <c r="G212" i="4"/>
  <c r="N210" i="6"/>
  <c r="M210" i="6"/>
  <c r="L210" i="6"/>
  <c r="K211" i="6"/>
  <c r="H211" i="6"/>
  <c r="I211" i="6" s="1"/>
  <c r="G212" i="6"/>
  <c r="O216" i="15" l="1"/>
  <c r="O213" i="13"/>
  <c r="O211" i="12"/>
  <c r="O212" i="11"/>
  <c r="L212" i="16"/>
  <c r="N212" i="16"/>
  <c r="M212" i="16"/>
  <c r="H213" i="16"/>
  <c r="I213" i="16" s="1"/>
  <c r="K213" i="16"/>
  <c r="G214" i="16"/>
  <c r="O211" i="16"/>
  <c r="L217" i="15"/>
  <c r="M217" i="15"/>
  <c r="N217" i="15"/>
  <c r="G219" i="15"/>
  <c r="H218" i="15"/>
  <c r="I218" i="15" s="1"/>
  <c r="K218" i="15"/>
  <c r="K278" i="14"/>
  <c r="H278" i="14"/>
  <c r="I278" i="14" s="1"/>
  <c r="G279" i="14"/>
  <c r="M277" i="14"/>
  <c r="L277" i="14"/>
  <c r="N277" i="14"/>
  <c r="O276" i="14"/>
  <c r="N214" i="13"/>
  <c r="M214" i="13"/>
  <c r="L214" i="13"/>
  <c r="K215" i="13"/>
  <c r="H215" i="13"/>
  <c r="I215" i="13" s="1"/>
  <c r="G216" i="13"/>
  <c r="K213" i="12"/>
  <c r="G214" i="12"/>
  <c r="H213" i="12"/>
  <c r="I213" i="12" s="1"/>
  <c r="L212" i="12"/>
  <c r="N212" i="12"/>
  <c r="M212" i="12"/>
  <c r="L213" i="11"/>
  <c r="N213" i="11"/>
  <c r="M213" i="11"/>
  <c r="H214" i="11"/>
  <c r="I214" i="11" s="1"/>
  <c r="K214" i="11"/>
  <c r="G215" i="11"/>
  <c r="O210" i="6"/>
  <c r="C67" i="5"/>
  <c r="O210" i="4"/>
  <c r="M211" i="1"/>
  <c r="L211" i="1"/>
  <c r="N211" i="1"/>
  <c r="G213" i="1"/>
  <c r="K212" i="1"/>
  <c r="H212" i="1"/>
  <c r="L211" i="4"/>
  <c r="N211" i="4"/>
  <c r="M211" i="4"/>
  <c r="I211" i="4"/>
  <c r="G213" i="4"/>
  <c r="K212" i="4"/>
  <c r="H212" i="4"/>
  <c r="L211" i="6"/>
  <c r="N211" i="6"/>
  <c r="M211" i="6"/>
  <c r="H212" i="6"/>
  <c r="I212" i="6" s="1"/>
  <c r="G213" i="6"/>
  <c r="K212" i="6"/>
  <c r="O214" i="13" l="1"/>
  <c r="H214" i="16"/>
  <c r="I214" i="16" s="1"/>
  <c r="G215" i="16"/>
  <c r="K214" i="16"/>
  <c r="L213" i="16"/>
  <c r="N213" i="16"/>
  <c r="M213" i="16"/>
  <c r="O212" i="16"/>
  <c r="N218" i="15"/>
  <c r="M218" i="15"/>
  <c r="L218" i="15"/>
  <c r="G220" i="15"/>
  <c r="K219" i="15"/>
  <c r="H219" i="15"/>
  <c r="I219" i="15" s="1"/>
  <c r="O217" i="15"/>
  <c r="O277" i="14"/>
  <c r="K279" i="14"/>
  <c r="G280" i="14"/>
  <c r="H279" i="14"/>
  <c r="I279" i="14" s="1"/>
  <c r="M278" i="14"/>
  <c r="L278" i="14"/>
  <c r="N278" i="14"/>
  <c r="G217" i="13"/>
  <c r="K216" i="13"/>
  <c r="H216" i="13"/>
  <c r="I216" i="13" s="1"/>
  <c r="N215" i="13"/>
  <c r="M215" i="13"/>
  <c r="L215" i="13"/>
  <c r="O212" i="12"/>
  <c r="K214" i="12"/>
  <c r="G215" i="12"/>
  <c r="H214" i="12"/>
  <c r="I214" i="12" s="1"/>
  <c r="M213" i="12"/>
  <c r="L213" i="12"/>
  <c r="N213" i="12"/>
  <c r="K215" i="11"/>
  <c r="H215" i="11"/>
  <c r="I215" i="11" s="1"/>
  <c r="G216" i="11"/>
  <c r="N214" i="11"/>
  <c r="L214" i="11"/>
  <c r="M214" i="11"/>
  <c r="O213" i="11"/>
  <c r="O211" i="6"/>
  <c r="O211" i="4"/>
  <c r="N212" i="1"/>
  <c r="E83" i="2" s="1"/>
  <c r="L212" i="1"/>
  <c r="C83" i="2" s="1"/>
  <c r="M212" i="1"/>
  <c r="D83" i="2" s="1"/>
  <c r="I212" i="1"/>
  <c r="B83" i="2"/>
  <c r="G214" i="1"/>
  <c r="K213" i="1"/>
  <c r="H213" i="1"/>
  <c r="I212" i="4"/>
  <c r="L212" i="4"/>
  <c r="N212" i="4"/>
  <c r="M212" i="4"/>
  <c r="G214" i="4"/>
  <c r="H213" i="4"/>
  <c r="B68" i="5" s="1"/>
  <c r="K213" i="4"/>
  <c r="N212" i="6"/>
  <c r="M212" i="6"/>
  <c r="L212" i="6"/>
  <c r="O212" i="6" s="1"/>
  <c r="G214" i="6"/>
  <c r="H213" i="6"/>
  <c r="I213" i="6" s="1"/>
  <c r="K213" i="6"/>
  <c r="O218" i="15" l="1"/>
  <c r="O215" i="13"/>
  <c r="H215" i="16"/>
  <c r="I215" i="16" s="1"/>
  <c r="K215" i="16"/>
  <c r="G216" i="16"/>
  <c r="O213" i="16"/>
  <c r="L214" i="16"/>
  <c r="N214" i="16"/>
  <c r="M214" i="16"/>
  <c r="L219" i="15"/>
  <c r="N219" i="15"/>
  <c r="M219" i="15"/>
  <c r="G221" i="15"/>
  <c r="K220" i="15"/>
  <c r="H220" i="15"/>
  <c r="I220" i="15" s="1"/>
  <c r="O278" i="14"/>
  <c r="K280" i="14"/>
  <c r="H280" i="14"/>
  <c r="I280" i="14" s="1"/>
  <c r="G281" i="14"/>
  <c r="M279" i="14"/>
  <c r="L279" i="14"/>
  <c r="N279" i="14"/>
  <c r="N216" i="13"/>
  <c r="M216" i="13"/>
  <c r="L216" i="13"/>
  <c r="G218" i="13"/>
  <c r="H217" i="13"/>
  <c r="I217" i="13" s="1"/>
  <c r="K217" i="13"/>
  <c r="O213" i="12"/>
  <c r="G216" i="12"/>
  <c r="H215" i="12"/>
  <c r="I215" i="12" s="1"/>
  <c r="K215" i="12"/>
  <c r="N214" i="12"/>
  <c r="M214" i="12"/>
  <c r="L214" i="12"/>
  <c r="K216" i="11"/>
  <c r="H216" i="11"/>
  <c r="I216" i="11" s="1"/>
  <c r="G217" i="11"/>
  <c r="O214" i="11"/>
  <c r="N215" i="11"/>
  <c r="M215" i="11"/>
  <c r="L215" i="11"/>
  <c r="O212" i="4"/>
  <c r="I213" i="1"/>
  <c r="B84" i="2"/>
  <c r="L213" i="1"/>
  <c r="C84" i="2" s="1"/>
  <c r="M213" i="1"/>
  <c r="D84" i="2" s="1"/>
  <c r="N213" i="1"/>
  <c r="E84" i="2" s="1"/>
  <c r="G215" i="1"/>
  <c r="K214" i="1"/>
  <c r="H214" i="1"/>
  <c r="I214" i="1" s="1"/>
  <c r="I213" i="4"/>
  <c r="G215" i="4"/>
  <c r="H214" i="4"/>
  <c r="K214" i="4"/>
  <c r="L213" i="4"/>
  <c r="N213" i="4"/>
  <c r="E68" i="5" s="1"/>
  <c r="M213" i="4"/>
  <c r="D68" i="5" s="1"/>
  <c r="N213" i="6"/>
  <c r="M213" i="6"/>
  <c r="L213" i="6"/>
  <c r="O213" i="6" s="1"/>
  <c r="K214" i="6"/>
  <c r="H214" i="6"/>
  <c r="I214" i="6" s="1"/>
  <c r="G215" i="6"/>
  <c r="O214" i="16" l="1"/>
  <c r="O216" i="13"/>
  <c r="O214" i="12"/>
  <c r="O215" i="11"/>
  <c r="H216" i="16"/>
  <c r="I216" i="16" s="1"/>
  <c r="K216" i="16"/>
  <c r="G217" i="16"/>
  <c r="L215" i="16"/>
  <c r="N215" i="16"/>
  <c r="M215" i="16"/>
  <c r="N220" i="15"/>
  <c r="M220" i="15"/>
  <c r="L220" i="15"/>
  <c r="O220" i="15" s="1"/>
  <c r="G222" i="15"/>
  <c r="H221" i="15"/>
  <c r="I221" i="15" s="1"/>
  <c r="K221" i="15"/>
  <c r="O219" i="15"/>
  <c r="K281" i="14"/>
  <c r="H281" i="14"/>
  <c r="I281" i="14" s="1"/>
  <c r="G282" i="14"/>
  <c r="O279" i="14"/>
  <c r="M280" i="14"/>
  <c r="L280" i="14"/>
  <c r="N280" i="14"/>
  <c r="N217" i="13"/>
  <c r="M217" i="13"/>
  <c r="L217" i="13"/>
  <c r="H218" i="13"/>
  <c r="I218" i="13" s="1"/>
  <c r="K218" i="13"/>
  <c r="G219" i="13"/>
  <c r="G217" i="12"/>
  <c r="K216" i="12"/>
  <c r="H216" i="12"/>
  <c r="I216" i="12" s="1"/>
  <c r="N215" i="12"/>
  <c r="M215" i="12"/>
  <c r="L215" i="12"/>
  <c r="K217" i="11"/>
  <c r="G218" i="11"/>
  <c r="H217" i="11"/>
  <c r="I217" i="11" s="1"/>
  <c r="M216" i="11"/>
  <c r="L216" i="11"/>
  <c r="N216" i="11"/>
  <c r="C68" i="5"/>
  <c r="O213" i="4"/>
  <c r="L214" i="1"/>
  <c r="N214" i="1"/>
  <c r="M214" i="1"/>
  <c r="G216" i="1"/>
  <c r="K215" i="1"/>
  <c r="H215" i="1"/>
  <c r="L214" i="4"/>
  <c r="M214" i="4"/>
  <c r="N214" i="4"/>
  <c r="I214" i="4"/>
  <c r="H215" i="4"/>
  <c r="B69" i="5" s="1"/>
  <c r="K215" i="4"/>
  <c r="G216" i="4"/>
  <c r="K215" i="6"/>
  <c r="H215" i="6"/>
  <c r="G216" i="6"/>
  <c r="N214" i="6"/>
  <c r="M214" i="6"/>
  <c r="L214" i="6"/>
  <c r="O214" i="6" s="1"/>
  <c r="O217" i="13" l="1"/>
  <c r="O215" i="12"/>
  <c r="O215" i="16"/>
  <c r="H217" i="16"/>
  <c r="I217" i="16" s="1"/>
  <c r="G218" i="16"/>
  <c r="K217" i="16"/>
  <c r="L216" i="16"/>
  <c r="N216" i="16"/>
  <c r="M216" i="16"/>
  <c r="L221" i="15"/>
  <c r="N221" i="15"/>
  <c r="M221" i="15"/>
  <c r="G223" i="15"/>
  <c r="H222" i="15"/>
  <c r="I222" i="15" s="1"/>
  <c r="K222" i="15"/>
  <c r="O280" i="14"/>
  <c r="K282" i="14"/>
  <c r="G283" i="14"/>
  <c r="H282" i="14"/>
  <c r="I282" i="14" s="1"/>
  <c r="M281" i="14"/>
  <c r="L281" i="14"/>
  <c r="N281" i="14"/>
  <c r="K219" i="13"/>
  <c r="G220" i="13"/>
  <c r="H219" i="13"/>
  <c r="I219" i="13" s="1"/>
  <c r="N218" i="13"/>
  <c r="M218" i="13"/>
  <c r="L218" i="13"/>
  <c r="N216" i="12"/>
  <c r="M216" i="12"/>
  <c r="L216" i="12"/>
  <c r="H217" i="12"/>
  <c r="I217" i="12" s="1"/>
  <c r="G218" i="12"/>
  <c r="K217" i="12"/>
  <c r="O216" i="11"/>
  <c r="K218" i="11"/>
  <c r="H218" i="11"/>
  <c r="I218" i="11" s="1"/>
  <c r="G219" i="11"/>
  <c r="L217" i="11"/>
  <c r="N217" i="11"/>
  <c r="M217" i="11"/>
  <c r="O214" i="4"/>
  <c r="I215" i="6"/>
  <c r="B54" i="7"/>
  <c r="I215" i="1"/>
  <c r="B85" i="2"/>
  <c r="L215" i="1"/>
  <c r="C85" i="2" s="1"/>
  <c r="M215" i="1"/>
  <c r="D85" i="2" s="1"/>
  <c r="N215" i="1"/>
  <c r="E85" i="2" s="1"/>
  <c r="G217" i="1"/>
  <c r="K216" i="1"/>
  <c r="H216" i="1"/>
  <c r="I216" i="1" s="1"/>
  <c r="K216" i="4"/>
  <c r="H216" i="4"/>
  <c r="G217" i="4"/>
  <c r="M215" i="4"/>
  <c r="D69" i="5" s="1"/>
  <c r="L215" i="4"/>
  <c r="N215" i="4"/>
  <c r="E69" i="5" s="1"/>
  <c r="I215" i="4"/>
  <c r="L215" i="6"/>
  <c r="N215" i="6"/>
  <c r="E54" i="7" s="1"/>
  <c r="M215" i="6"/>
  <c r="D54" i="7" s="1"/>
  <c r="K216" i="6"/>
  <c r="G217" i="6"/>
  <c r="H216" i="6"/>
  <c r="I216" i="6" s="1"/>
  <c r="O281" i="14" l="1"/>
  <c r="O218" i="13"/>
  <c r="L217" i="16"/>
  <c r="N217" i="16"/>
  <c r="M217" i="16"/>
  <c r="H218" i="16"/>
  <c r="I218" i="16" s="1"/>
  <c r="K218" i="16"/>
  <c r="G219" i="16"/>
  <c r="O216" i="16"/>
  <c r="N222" i="15"/>
  <c r="L222" i="15"/>
  <c r="M222" i="15"/>
  <c r="G224" i="15"/>
  <c r="K223" i="15"/>
  <c r="H223" i="15"/>
  <c r="I223" i="15" s="1"/>
  <c r="O221" i="15"/>
  <c r="K283" i="14"/>
  <c r="H283" i="14"/>
  <c r="I283" i="14" s="1"/>
  <c r="G284" i="14"/>
  <c r="M282" i="14"/>
  <c r="L282" i="14"/>
  <c r="N282" i="14"/>
  <c r="K220" i="13"/>
  <c r="H220" i="13"/>
  <c r="I220" i="13" s="1"/>
  <c r="G221" i="13"/>
  <c r="N219" i="13"/>
  <c r="M219" i="13"/>
  <c r="L219" i="13"/>
  <c r="N217" i="12"/>
  <c r="M217" i="12"/>
  <c r="L217" i="12"/>
  <c r="O217" i="12" s="1"/>
  <c r="H218" i="12"/>
  <c r="I218" i="12" s="1"/>
  <c r="G219" i="12"/>
  <c r="K218" i="12"/>
  <c r="O216" i="12"/>
  <c r="O217" i="11"/>
  <c r="G220" i="11"/>
  <c r="H219" i="11"/>
  <c r="I219" i="11" s="1"/>
  <c r="K219" i="11"/>
  <c r="N218" i="11"/>
  <c r="M218" i="11"/>
  <c r="L218" i="11"/>
  <c r="C54" i="7"/>
  <c r="O215" i="6"/>
  <c r="C69" i="5"/>
  <c r="O215" i="4"/>
  <c r="G218" i="1"/>
  <c r="K217" i="1"/>
  <c r="H217" i="1"/>
  <c r="N216" i="1"/>
  <c r="L216" i="1"/>
  <c r="M216" i="1"/>
  <c r="H217" i="4"/>
  <c r="B70" i="5" s="1"/>
  <c r="G218" i="4"/>
  <c r="K217" i="4"/>
  <c r="I216" i="4"/>
  <c r="N216" i="4"/>
  <c r="L216" i="4"/>
  <c r="M216" i="4"/>
  <c r="M216" i="6"/>
  <c r="N216" i="6"/>
  <c r="L216" i="6"/>
  <c r="O216" i="6" s="1"/>
  <c r="G218" i="6"/>
  <c r="H217" i="6"/>
  <c r="I217" i="6" s="1"/>
  <c r="K217" i="6"/>
  <c r="O217" i="16" l="1"/>
  <c r="O219" i="13"/>
  <c r="O218" i="11"/>
  <c r="H219" i="16"/>
  <c r="I219" i="16" s="1"/>
  <c r="G220" i="16"/>
  <c r="K219" i="16"/>
  <c r="L218" i="16"/>
  <c r="M218" i="16"/>
  <c r="N218" i="16"/>
  <c r="L223" i="15"/>
  <c r="N223" i="15"/>
  <c r="M223" i="15"/>
  <c r="G225" i="15"/>
  <c r="K224" i="15"/>
  <c r="H224" i="15"/>
  <c r="I224" i="15" s="1"/>
  <c r="O222" i="15"/>
  <c r="K284" i="14"/>
  <c r="G285" i="14"/>
  <c r="H284" i="14"/>
  <c r="I284" i="14" s="1"/>
  <c r="O282" i="14"/>
  <c r="M283" i="14"/>
  <c r="L283" i="14"/>
  <c r="N283" i="14"/>
  <c r="G222" i="13"/>
  <c r="K221" i="13"/>
  <c r="H221" i="13"/>
  <c r="I221" i="13" s="1"/>
  <c r="N220" i="13"/>
  <c r="M220" i="13"/>
  <c r="L220" i="13"/>
  <c r="K219" i="12"/>
  <c r="H219" i="12"/>
  <c r="I219" i="12" s="1"/>
  <c r="G220" i="12"/>
  <c r="N218" i="12"/>
  <c r="M218" i="12"/>
  <c r="L218" i="12"/>
  <c r="N219" i="11"/>
  <c r="M219" i="11"/>
  <c r="L219" i="11"/>
  <c r="G221" i="11"/>
  <c r="H220" i="11"/>
  <c r="I220" i="11" s="1"/>
  <c r="K220" i="11"/>
  <c r="O216" i="4"/>
  <c r="I217" i="1"/>
  <c r="B86" i="2"/>
  <c r="L217" i="1"/>
  <c r="C86" i="2" s="1"/>
  <c r="M217" i="1"/>
  <c r="D86" i="2" s="1"/>
  <c r="N217" i="1"/>
  <c r="E86" i="2" s="1"/>
  <c r="G219" i="1"/>
  <c r="K218" i="1"/>
  <c r="H218" i="1"/>
  <c r="M217" i="4"/>
  <c r="D70" i="5" s="1"/>
  <c r="L217" i="4"/>
  <c r="N217" i="4"/>
  <c r="E70" i="5" s="1"/>
  <c r="H218" i="4"/>
  <c r="G219" i="4"/>
  <c r="K218" i="4"/>
  <c r="I217" i="4"/>
  <c r="N217" i="6"/>
  <c r="M217" i="6"/>
  <c r="L217" i="6"/>
  <c r="O217" i="6" s="1"/>
  <c r="G219" i="6"/>
  <c r="H218" i="6"/>
  <c r="I218" i="6" s="1"/>
  <c r="K218" i="6"/>
  <c r="O283" i="14" l="1"/>
  <c r="O220" i="13"/>
  <c r="O218" i="12"/>
  <c r="O219" i="11"/>
  <c r="O218" i="16"/>
  <c r="L219" i="16"/>
  <c r="M219" i="16"/>
  <c r="N219" i="16"/>
  <c r="H220" i="16"/>
  <c r="I220" i="16" s="1"/>
  <c r="G221" i="16"/>
  <c r="K220" i="16"/>
  <c r="N224" i="15"/>
  <c r="M224" i="15"/>
  <c r="L224" i="15"/>
  <c r="O224" i="15" s="1"/>
  <c r="G226" i="15"/>
  <c r="K225" i="15"/>
  <c r="H225" i="15"/>
  <c r="I225" i="15" s="1"/>
  <c r="O223" i="15"/>
  <c r="K285" i="14"/>
  <c r="G286" i="14"/>
  <c r="H285" i="14"/>
  <c r="I285" i="14" s="1"/>
  <c r="M284" i="14"/>
  <c r="L284" i="14"/>
  <c r="N284" i="14"/>
  <c r="N221" i="13"/>
  <c r="M221" i="13"/>
  <c r="L221" i="13"/>
  <c r="H222" i="13"/>
  <c r="I222" i="13" s="1"/>
  <c r="K222" i="13"/>
  <c r="G223" i="13"/>
  <c r="K220" i="12"/>
  <c r="H220" i="12"/>
  <c r="I220" i="12" s="1"/>
  <c r="G221" i="12"/>
  <c r="M219" i="12"/>
  <c r="L219" i="12"/>
  <c r="N219" i="12"/>
  <c r="N220" i="11"/>
  <c r="L220" i="11"/>
  <c r="M220" i="11"/>
  <c r="H221" i="11"/>
  <c r="I221" i="11" s="1"/>
  <c r="G222" i="11"/>
  <c r="K221" i="11"/>
  <c r="C70" i="5"/>
  <c r="O217" i="4"/>
  <c r="I218" i="1"/>
  <c r="B87" i="2"/>
  <c r="N218" i="1"/>
  <c r="E87" i="2" s="1"/>
  <c r="L218" i="1"/>
  <c r="C87" i="2" s="1"/>
  <c r="M218" i="1"/>
  <c r="D87" i="2" s="1"/>
  <c r="G220" i="1"/>
  <c r="K219" i="1"/>
  <c r="H219" i="1"/>
  <c r="I219" i="1" s="1"/>
  <c r="M218" i="4"/>
  <c r="L218" i="4"/>
  <c r="N218" i="4"/>
  <c r="G220" i="4"/>
  <c r="K219" i="4"/>
  <c r="H219" i="4"/>
  <c r="B71" i="5" s="1"/>
  <c r="I218" i="4"/>
  <c r="N218" i="6"/>
  <c r="M218" i="6"/>
  <c r="L218" i="6"/>
  <c r="O218" i="6" s="1"/>
  <c r="K219" i="6"/>
  <c r="H219" i="6"/>
  <c r="I219" i="6" s="1"/>
  <c r="G220" i="6"/>
  <c r="O221" i="13" l="1"/>
  <c r="O219" i="12"/>
  <c r="L220" i="16"/>
  <c r="N220" i="16"/>
  <c r="M220" i="16"/>
  <c r="H221" i="16"/>
  <c r="I221" i="16" s="1"/>
  <c r="G222" i="16"/>
  <c r="K221" i="16"/>
  <c r="O219" i="16"/>
  <c r="L225" i="15"/>
  <c r="M225" i="15"/>
  <c r="N225" i="15"/>
  <c r="G227" i="15"/>
  <c r="H226" i="15"/>
  <c r="I226" i="15" s="1"/>
  <c r="K226" i="15"/>
  <c r="O284" i="14"/>
  <c r="K286" i="14"/>
  <c r="H286" i="14"/>
  <c r="I286" i="14" s="1"/>
  <c r="G287" i="14"/>
  <c r="M285" i="14"/>
  <c r="L285" i="14"/>
  <c r="N285" i="14"/>
  <c r="K223" i="13"/>
  <c r="G224" i="13"/>
  <c r="H223" i="13"/>
  <c r="I223" i="13" s="1"/>
  <c r="N222" i="13"/>
  <c r="M222" i="13"/>
  <c r="L222" i="13"/>
  <c r="K221" i="12"/>
  <c r="G222" i="12"/>
  <c r="H221" i="12"/>
  <c r="I221" i="12" s="1"/>
  <c r="L220" i="12"/>
  <c r="N220" i="12"/>
  <c r="M220" i="12"/>
  <c r="N221" i="11"/>
  <c r="M221" i="11"/>
  <c r="L221" i="11"/>
  <c r="H222" i="11"/>
  <c r="I222" i="11" s="1"/>
  <c r="K222" i="11"/>
  <c r="G223" i="11"/>
  <c r="O220" i="11"/>
  <c r="O218" i="4"/>
  <c r="M219" i="1"/>
  <c r="L219" i="1"/>
  <c r="N219" i="1"/>
  <c r="G221" i="1"/>
  <c r="K220" i="1"/>
  <c r="H220" i="1"/>
  <c r="I220" i="1" s="1"/>
  <c r="N219" i="4"/>
  <c r="E71" i="5" s="1"/>
  <c r="M219" i="4"/>
  <c r="D71" i="5" s="1"/>
  <c r="L219" i="4"/>
  <c r="K220" i="4"/>
  <c r="H220" i="4"/>
  <c r="G221" i="4"/>
  <c r="I219" i="4"/>
  <c r="H220" i="6"/>
  <c r="I220" i="6" s="1"/>
  <c r="K220" i="6"/>
  <c r="G221" i="6"/>
  <c r="L219" i="6"/>
  <c r="N219" i="6"/>
  <c r="M219" i="6"/>
  <c r="O222" i="13" l="1"/>
  <c r="O221" i="11"/>
  <c r="L221" i="16"/>
  <c r="N221" i="16"/>
  <c r="M221" i="16"/>
  <c r="H222" i="16"/>
  <c r="I222" i="16" s="1"/>
  <c r="G223" i="16"/>
  <c r="K222" i="16"/>
  <c r="O220" i="16"/>
  <c r="N226" i="15"/>
  <c r="M226" i="15"/>
  <c r="L226" i="15"/>
  <c r="G228" i="15"/>
  <c r="K227" i="15"/>
  <c r="H227" i="15"/>
  <c r="I227" i="15" s="1"/>
  <c r="O225" i="15"/>
  <c r="O285" i="14"/>
  <c r="K287" i="14"/>
  <c r="G288" i="14"/>
  <c r="H287" i="14"/>
  <c r="I287" i="14" s="1"/>
  <c r="M286" i="14"/>
  <c r="L286" i="14"/>
  <c r="N286" i="14"/>
  <c r="H224" i="13"/>
  <c r="I224" i="13" s="1"/>
  <c r="G225" i="13"/>
  <c r="K224" i="13"/>
  <c r="N223" i="13"/>
  <c r="M223" i="13"/>
  <c r="L223" i="13"/>
  <c r="O220" i="12"/>
  <c r="K222" i="12"/>
  <c r="G223" i="12"/>
  <c r="H222" i="12"/>
  <c r="I222" i="12" s="1"/>
  <c r="M221" i="12"/>
  <c r="L221" i="12"/>
  <c r="N221" i="12"/>
  <c r="K223" i="11"/>
  <c r="H223" i="11"/>
  <c r="I223" i="11" s="1"/>
  <c r="G224" i="11"/>
  <c r="N222" i="11"/>
  <c r="M222" i="11"/>
  <c r="L222" i="11"/>
  <c r="O219" i="6"/>
  <c r="C71" i="5"/>
  <c r="O219" i="4"/>
  <c r="L220" i="1"/>
  <c r="M220" i="1"/>
  <c r="N220" i="1"/>
  <c r="G222" i="1"/>
  <c r="K221" i="1"/>
  <c r="H221" i="1"/>
  <c r="I221" i="1" s="1"/>
  <c r="H221" i="4"/>
  <c r="B72" i="5" s="1"/>
  <c r="K221" i="4"/>
  <c r="G222" i="4"/>
  <c r="I220" i="4"/>
  <c r="M220" i="4"/>
  <c r="N220" i="4"/>
  <c r="L220" i="4"/>
  <c r="O220" i="4" s="1"/>
  <c r="G222" i="6"/>
  <c r="K221" i="6"/>
  <c r="H221" i="6"/>
  <c r="M220" i="6"/>
  <c r="L220" i="6"/>
  <c r="N220" i="6"/>
  <c r="O226" i="15" l="1"/>
  <c r="O286" i="14"/>
  <c r="O223" i="13"/>
  <c r="O222" i="11"/>
  <c r="L222" i="16"/>
  <c r="N222" i="16"/>
  <c r="M222" i="16"/>
  <c r="H223" i="16"/>
  <c r="I223" i="16" s="1"/>
  <c r="K223" i="16"/>
  <c r="G224" i="16"/>
  <c r="O221" i="16"/>
  <c r="L227" i="15"/>
  <c r="M227" i="15"/>
  <c r="N227" i="15"/>
  <c r="G229" i="15"/>
  <c r="K228" i="15"/>
  <c r="H228" i="15"/>
  <c r="I228" i="15" s="1"/>
  <c r="M287" i="14"/>
  <c r="L287" i="14"/>
  <c r="N287" i="14"/>
  <c r="K288" i="14"/>
  <c r="H288" i="14"/>
  <c r="I288" i="14" s="1"/>
  <c r="G289" i="14"/>
  <c r="N224" i="13"/>
  <c r="M224" i="13"/>
  <c r="L224" i="13"/>
  <c r="G226" i="13"/>
  <c r="K225" i="13"/>
  <c r="H225" i="13"/>
  <c r="I225" i="13" s="1"/>
  <c r="O221" i="12"/>
  <c r="G224" i="12"/>
  <c r="K223" i="12"/>
  <c r="H223" i="12"/>
  <c r="I223" i="12" s="1"/>
  <c r="N222" i="12"/>
  <c r="M222" i="12"/>
  <c r="L222" i="12"/>
  <c r="K224" i="11"/>
  <c r="H224" i="11"/>
  <c r="I224" i="11" s="1"/>
  <c r="G225" i="11"/>
  <c r="N223" i="11"/>
  <c r="M223" i="11"/>
  <c r="L223" i="11"/>
  <c r="O220" i="6"/>
  <c r="I221" i="6"/>
  <c r="B55" i="7"/>
  <c r="L221" i="1"/>
  <c r="M221" i="1"/>
  <c r="N221" i="1"/>
  <c r="G223" i="1"/>
  <c r="K222" i="1"/>
  <c r="H222" i="1"/>
  <c r="I222" i="1" s="1"/>
  <c r="H222" i="4"/>
  <c r="G223" i="4"/>
  <c r="K222" i="4"/>
  <c r="M221" i="4"/>
  <c r="D72" i="5" s="1"/>
  <c r="N221" i="4"/>
  <c r="E72" i="5" s="1"/>
  <c r="L221" i="4"/>
  <c r="I221" i="4"/>
  <c r="N221" i="6"/>
  <c r="E55" i="7" s="1"/>
  <c r="M221" i="6"/>
  <c r="D55" i="7" s="1"/>
  <c r="L221" i="6"/>
  <c r="K222" i="6"/>
  <c r="G223" i="6"/>
  <c r="H222" i="6"/>
  <c r="I222" i="6" s="1"/>
  <c r="O287" i="14" l="1"/>
  <c r="O223" i="11"/>
  <c r="H224" i="16"/>
  <c r="I224" i="16" s="1"/>
  <c r="K224" i="16"/>
  <c r="G225" i="16"/>
  <c r="L223" i="16"/>
  <c r="N223" i="16"/>
  <c r="M223" i="16"/>
  <c r="O222" i="16"/>
  <c r="N228" i="15"/>
  <c r="M228" i="15"/>
  <c r="L228" i="15"/>
  <c r="G230" i="15"/>
  <c r="K229" i="15"/>
  <c r="H229" i="15"/>
  <c r="I229" i="15" s="1"/>
  <c r="O227" i="15"/>
  <c r="K289" i="14"/>
  <c r="H289" i="14"/>
  <c r="I289" i="14" s="1"/>
  <c r="G290" i="14"/>
  <c r="M288" i="14"/>
  <c r="L288" i="14"/>
  <c r="N288" i="14"/>
  <c r="H226" i="13"/>
  <c r="I226" i="13" s="1"/>
  <c r="G227" i="13"/>
  <c r="K226" i="13"/>
  <c r="O224" i="13"/>
  <c r="N225" i="13"/>
  <c r="M225" i="13"/>
  <c r="L225" i="13"/>
  <c r="N223" i="12"/>
  <c r="M223" i="12"/>
  <c r="L223" i="12"/>
  <c r="G225" i="12"/>
  <c r="H224" i="12"/>
  <c r="I224" i="12" s="1"/>
  <c r="K224" i="12"/>
  <c r="O222" i="12"/>
  <c r="K225" i="11"/>
  <c r="G226" i="11"/>
  <c r="H225" i="11"/>
  <c r="I225" i="11" s="1"/>
  <c r="M224" i="11"/>
  <c r="L224" i="11"/>
  <c r="N224" i="11"/>
  <c r="C55" i="7"/>
  <c r="O221" i="6"/>
  <c r="C72" i="5"/>
  <c r="O221" i="4"/>
  <c r="L222" i="1"/>
  <c r="M222" i="1"/>
  <c r="N222" i="1"/>
  <c r="G224" i="1"/>
  <c r="K223" i="1"/>
  <c r="H223" i="1"/>
  <c r="I222" i="4"/>
  <c r="L222" i="4"/>
  <c r="N222" i="4"/>
  <c r="M222" i="4"/>
  <c r="G224" i="4"/>
  <c r="H223" i="4"/>
  <c r="K223" i="4"/>
  <c r="N222" i="6"/>
  <c r="M222" i="6"/>
  <c r="L222" i="6"/>
  <c r="O222" i="6" s="1"/>
  <c r="H223" i="6"/>
  <c r="I223" i="6" s="1"/>
  <c r="K223" i="6"/>
  <c r="G224" i="6"/>
  <c r="O228" i="15" l="1"/>
  <c r="O223" i="16"/>
  <c r="H225" i="16"/>
  <c r="I225" i="16" s="1"/>
  <c r="G226" i="16"/>
  <c r="K225" i="16"/>
  <c r="L224" i="16"/>
  <c r="N224" i="16"/>
  <c r="M224" i="16"/>
  <c r="L229" i="15"/>
  <c r="M229" i="15"/>
  <c r="N229" i="15"/>
  <c r="G231" i="15"/>
  <c r="H230" i="15"/>
  <c r="I230" i="15" s="1"/>
  <c r="K230" i="15"/>
  <c r="O288" i="14"/>
  <c r="K290" i="14"/>
  <c r="G291" i="14"/>
  <c r="H290" i="14"/>
  <c r="I290" i="14" s="1"/>
  <c r="M289" i="14"/>
  <c r="L289" i="14"/>
  <c r="N289" i="14"/>
  <c r="N226" i="13"/>
  <c r="M226" i="13"/>
  <c r="L226" i="13"/>
  <c r="K227" i="13"/>
  <c r="H227" i="13"/>
  <c r="I227" i="13" s="1"/>
  <c r="G228" i="13"/>
  <c r="O225" i="13"/>
  <c r="N224" i="12"/>
  <c r="M224" i="12"/>
  <c r="L224" i="12"/>
  <c r="O224" i="12" s="1"/>
  <c r="H225" i="12"/>
  <c r="I225" i="12" s="1"/>
  <c r="G226" i="12"/>
  <c r="K225" i="12"/>
  <c r="O223" i="12"/>
  <c r="O224" i="11"/>
  <c r="K226" i="11"/>
  <c r="H226" i="11"/>
  <c r="I226" i="11" s="1"/>
  <c r="G227" i="11"/>
  <c r="L225" i="11"/>
  <c r="N225" i="11"/>
  <c r="M225" i="11"/>
  <c r="O222" i="4"/>
  <c r="I223" i="1"/>
  <c r="B88" i="2"/>
  <c r="M223" i="1"/>
  <c r="D88" i="2" s="1"/>
  <c r="N223" i="1"/>
  <c r="E88" i="2" s="1"/>
  <c r="L223" i="1"/>
  <c r="C88" i="2" s="1"/>
  <c r="G225" i="1"/>
  <c r="K224" i="1"/>
  <c r="H224" i="1"/>
  <c r="I224" i="1" s="1"/>
  <c r="N223" i="4"/>
  <c r="M223" i="4"/>
  <c r="L223" i="4"/>
  <c r="O223" i="4" s="1"/>
  <c r="I223" i="4"/>
  <c r="H224" i="4"/>
  <c r="B73" i="5" s="1"/>
  <c r="K224" i="4"/>
  <c r="G225" i="4"/>
  <c r="K224" i="6"/>
  <c r="G225" i="6"/>
  <c r="H224" i="6"/>
  <c r="I224" i="6" s="1"/>
  <c r="L223" i="6"/>
  <c r="M223" i="6"/>
  <c r="N223" i="6"/>
  <c r="O226" i="13" l="1"/>
  <c r="O224" i="16"/>
  <c r="L225" i="16"/>
  <c r="N225" i="16"/>
  <c r="M225" i="16"/>
  <c r="H226" i="16"/>
  <c r="I226" i="16" s="1"/>
  <c r="K226" i="16"/>
  <c r="G227" i="16"/>
  <c r="N230" i="15"/>
  <c r="M230" i="15"/>
  <c r="L230" i="15"/>
  <c r="G232" i="15"/>
  <c r="K231" i="15"/>
  <c r="H231" i="15"/>
  <c r="I231" i="15" s="1"/>
  <c r="O229" i="15"/>
  <c r="M290" i="14"/>
  <c r="L290" i="14"/>
  <c r="N290" i="14"/>
  <c r="O289" i="14"/>
  <c r="K291" i="14"/>
  <c r="H291" i="14"/>
  <c r="I291" i="14" s="1"/>
  <c r="G292" i="14"/>
  <c r="G229" i="13"/>
  <c r="K228" i="13"/>
  <c r="H228" i="13"/>
  <c r="I228" i="13" s="1"/>
  <c r="N227" i="13"/>
  <c r="M227" i="13"/>
  <c r="L227" i="13"/>
  <c r="N225" i="12"/>
  <c r="M225" i="12"/>
  <c r="L225" i="12"/>
  <c r="H226" i="12"/>
  <c r="I226" i="12" s="1"/>
  <c r="G227" i="12"/>
  <c r="K226" i="12"/>
  <c r="O225" i="11"/>
  <c r="G228" i="11"/>
  <c r="H227" i="11"/>
  <c r="I227" i="11" s="1"/>
  <c r="K227" i="11"/>
  <c r="N226" i="11"/>
  <c r="M226" i="11"/>
  <c r="L226" i="11"/>
  <c r="O223" i="6"/>
  <c r="N224" i="1"/>
  <c r="L224" i="1"/>
  <c r="M224" i="1"/>
  <c r="G226" i="1"/>
  <c r="K225" i="1"/>
  <c r="H225" i="1"/>
  <c r="I225" i="1" s="1"/>
  <c r="G226" i="4"/>
  <c r="K225" i="4"/>
  <c r="H225" i="4"/>
  <c r="N224" i="4"/>
  <c r="E73" i="5" s="1"/>
  <c r="M224" i="4"/>
  <c r="D73" i="5" s="1"/>
  <c r="L224" i="4"/>
  <c r="I224" i="4"/>
  <c r="G226" i="6"/>
  <c r="K225" i="6"/>
  <c r="H225" i="6"/>
  <c r="I225" i="6" s="1"/>
  <c r="M224" i="6"/>
  <c r="L224" i="6"/>
  <c r="N224" i="6"/>
  <c r="O227" i="13" l="1"/>
  <c r="O225" i="12"/>
  <c r="O225" i="16"/>
  <c r="H227" i="16"/>
  <c r="I227" i="16" s="1"/>
  <c r="G228" i="16"/>
  <c r="K227" i="16"/>
  <c r="L226" i="16"/>
  <c r="M226" i="16"/>
  <c r="N226" i="16"/>
  <c r="L231" i="15"/>
  <c r="N231" i="15"/>
  <c r="M231" i="15"/>
  <c r="G233" i="15"/>
  <c r="K232" i="15"/>
  <c r="H232" i="15"/>
  <c r="I232" i="15" s="1"/>
  <c r="O230" i="15"/>
  <c r="K292" i="14"/>
  <c r="G293" i="14"/>
  <c r="H292" i="14"/>
  <c r="I292" i="14" s="1"/>
  <c r="M291" i="14"/>
  <c r="L291" i="14"/>
  <c r="N291" i="14"/>
  <c r="O290" i="14"/>
  <c r="N228" i="13"/>
  <c r="M228" i="13"/>
  <c r="L228" i="13"/>
  <c r="G230" i="13"/>
  <c r="K229" i="13"/>
  <c r="H229" i="13"/>
  <c r="I229" i="13" s="1"/>
  <c r="L226" i="12"/>
  <c r="N226" i="12"/>
  <c r="M226" i="12"/>
  <c r="K227" i="12"/>
  <c r="H227" i="12"/>
  <c r="I227" i="12" s="1"/>
  <c r="G228" i="12"/>
  <c r="O226" i="11"/>
  <c r="N227" i="11"/>
  <c r="M227" i="11"/>
  <c r="L227" i="11"/>
  <c r="G229" i="11"/>
  <c r="H228" i="11"/>
  <c r="I228" i="11" s="1"/>
  <c r="K228" i="11"/>
  <c r="O224" i="6"/>
  <c r="C73" i="5"/>
  <c r="O224" i="4"/>
  <c r="M225" i="1"/>
  <c r="L225" i="1"/>
  <c r="N225" i="1"/>
  <c r="G227" i="1"/>
  <c r="K226" i="1"/>
  <c r="H226" i="1"/>
  <c r="I225" i="4"/>
  <c r="M225" i="4"/>
  <c r="N225" i="4"/>
  <c r="L225" i="4"/>
  <c r="O225" i="4" s="1"/>
  <c r="H226" i="4"/>
  <c r="G227" i="4"/>
  <c r="K226" i="4"/>
  <c r="N225" i="6"/>
  <c r="M225" i="6"/>
  <c r="L225" i="6"/>
  <c r="O225" i="6" s="1"/>
  <c r="G227" i="6"/>
  <c r="K226" i="6"/>
  <c r="H226" i="6"/>
  <c r="I226" i="6" s="1"/>
  <c r="O228" i="13" l="1"/>
  <c r="O227" i="11"/>
  <c r="O226" i="16"/>
  <c r="L227" i="16"/>
  <c r="M227" i="16"/>
  <c r="N227" i="16"/>
  <c r="H228" i="16"/>
  <c r="I228" i="16" s="1"/>
  <c r="G229" i="16"/>
  <c r="K228" i="16"/>
  <c r="N232" i="15"/>
  <c r="M232" i="15"/>
  <c r="L232" i="15"/>
  <c r="O232" i="15" s="1"/>
  <c r="G234" i="15"/>
  <c r="K233" i="15"/>
  <c r="H233" i="15"/>
  <c r="I233" i="15" s="1"/>
  <c r="O231" i="15"/>
  <c r="O291" i="14"/>
  <c r="K293" i="14"/>
  <c r="G294" i="14"/>
  <c r="H293" i="14"/>
  <c r="I293" i="14" s="1"/>
  <c r="M292" i="14"/>
  <c r="L292" i="14"/>
  <c r="N292" i="14"/>
  <c r="N229" i="13"/>
  <c r="M229" i="13"/>
  <c r="L229" i="13"/>
  <c r="H230" i="13"/>
  <c r="I230" i="13" s="1"/>
  <c r="G231" i="13"/>
  <c r="K230" i="13"/>
  <c r="K228" i="12"/>
  <c r="H228" i="12"/>
  <c r="I228" i="12" s="1"/>
  <c r="G229" i="12"/>
  <c r="L227" i="12"/>
  <c r="N227" i="12"/>
  <c r="M227" i="12"/>
  <c r="O226" i="12"/>
  <c r="N228" i="11"/>
  <c r="M228" i="11"/>
  <c r="L228" i="11"/>
  <c r="O228" i="11" s="1"/>
  <c r="H229" i="11"/>
  <c r="I229" i="11" s="1"/>
  <c r="G230" i="11"/>
  <c r="K229" i="11"/>
  <c r="I226" i="1"/>
  <c r="B89" i="2"/>
  <c r="N226" i="1"/>
  <c r="E89" i="2" s="1"/>
  <c r="L226" i="1"/>
  <c r="C89" i="2" s="1"/>
  <c r="M226" i="1"/>
  <c r="D89" i="2" s="1"/>
  <c r="G228" i="1"/>
  <c r="K227" i="1"/>
  <c r="H227" i="1"/>
  <c r="I226" i="4"/>
  <c r="G228" i="4"/>
  <c r="H227" i="4"/>
  <c r="K227" i="4"/>
  <c r="N226" i="4"/>
  <c r="M226" i="4"/>
  <c r="L226" i="4"/>
  <c r="O226" i="4" s="1"/>
  <c r="N226" i="6"/>
  <c r="M226" i="6"/>
  <c r="L226" i="6"/>
  <c r="H227" i="6"/>
  <c r="I227" i="6" s="1"/>
  <c r="K227" i="6"/>
  <c r="G228" i="6"/>
  <c r="O229" i="13" l="1"/>
  <c r="L228" i="16"/>
  <c r="N228" i="16"/>
  <c r="M228" i="16"/>
  <c r="H229" i="16"/>
  <c r="I229" i="16" s="1"/>
  <c r="K229" i="16"/>
  <c r="G230" i="16"/>
  <c r="O227" i="16"/>
  <c r="L233" i="15"/>
  <c r="N233" i="15"/>
  <c r="M233" i="15"/>
  <c r="G235" i="15"/>
  <c r="H234" i="15"/>
  <c r="I234" i="15" s="1"/>
  <c r="K234" i="15"/>
  <c r="O292" i="14"/>
  <c r="K294" i="14"/>
  <c r="H294" i="14"/>
  <c r="I294" i="14" s="1"/>
  <c r="G295" i="14"/>
  <c r="M293" i="14"/>
  <c r="L293" i="14"/>
  <c r="N293" i="14"/>
  <c r="N230" i="13"/>
  <c r="M230" i="13"/>
  <c r="L230" i="13"/>
  <c r="O230" i="13" s="1"/>
  <c r="K231" i="13"/>
  <c r="H231" i="13"/>
  <c r="I231" i="13" s="1"/>
  <c r="G232" i="13"/>
  <c r="O227" i="12"/>
  <c r="K229" i="12"/>
  <c r="G230" i="12"/>
  <c r="H229" i="12"/>
  <c r="I229" i="12" s="1"/>
  <c r="L228" i="12"/>
  <c r="N228" i="12"/>
  <c r="M228" i="12"/>
  <c r="M229" i="11"/>
  <c r="L229" i="11"/>
  <c r="N229" i="11"/>
  <c r="H230" i="11"/>
  <c r="I230" i="11" s="1"/>
  <c r="K230" i="11"/>
  <c r="G231" i="11"/>
  <c r="O226" i="6"/>
  <c r="M227" i="1"/>
  <c r="D90" i="2" s="1"/>
  <c r="L227" i="1"/>
  <c r="C90" i="2" s="1"/>
  <c r="N227" i="1"/>
  <c r="E90" i="2" s="1"/>
  <c r="G229" i="1"/>
  <c r="K228" i="1"/>
  <c r="H228" i="1"/>
  <c r="I227" i="1"/>
  <c r="B90" i="2"/>
  <c r="L227" i="4"/>
  <c r="N227" i="4"/>
  <c r="M227" i="4"/>
  <c r="I227" i="4"/>
  <c r="H228" i="4"/>
  <c r="B74" i="5" s="1"/>
  <c r="K228" i="4"/>
  <c r="G229" i="4"/>
  <c r="M227" i="6"/>
  <c r="L227" i="6"/>
  <c r="N227" i="6"/>
  <c r="H228" i="6"/>
  <c r="I228" i="6" s="1"/>
  <c r="K228" i="6"/>
  <c r="G229" i="6"/>
  <c r="H230" i="16" l="1"/>
  <c r="I230" i="16" s="1"/>
  <c r="G231" i="16"/>
  <c r="K230" i="16"/>
  <c r="L229" i="16"/>
  <c r="N229" i="16"/>
  <c r="M229" i="16"/>
  <c r="O228" i="16"/>
  <c r="N234" i="15"/>
  <c r="M234" i="15"/>
  <c r="L234" i="15"/>
  <c r="G236" i="15"/>
  <c r="K235" i="15"/>
  <c r="H235" i="15"/>
  <c r="I235" i="15" s="1"/>
  <c r="O233" i="15"/>
  <c r="O293" i="14"/>
  <c r="M294" i="14"/>
  <c r="L294" i="14"/>
  <c r="N294" i="14"/>
  <c r="K295" i="14"/>
  <c r="G296" i="14"/>
  <c r="H295" i="14"/>
  <c r="I295" i="14" s="1"/>
  <c r="G233" i="13"/>
  <c r="K232" i="13"/>
  <c r="H232" i="13"/>
  <c r="I232" i="13" s="1"/>
  <c r="N231" i="13"/>
  <c r="M231" i="13"/>
  <c r="L231" i="13"/>
  <c r="O231" i="13" s="1"/>
  <c r="O228" i="12"/>
  <c r="K230" i="12"/>
  <c r="G231" i="12"/>
  <c r="H230" i="12"/>
  <c r="I230" i="12" s="1"/>
  <c r="M229" i="12"/>
  <c r="L229" i="12"/>
  <c r="N229" i="12"/>
  <c r="K231" i="11"/>
  <c r="H231" i="11"/>
  <c r="I231" i="11" s="1"/>
  <c r="G232" i="11"/>
  <c r="N230" i="11"/>
  <c r="M230" i="11"/>
  <c r="L230" i="11"/>
  <c r="O229" i="11"/>
  <c r="O227" i="6"/>
  <c r="O227" i="4"/>
  <c r="I228" i="1"/>
  <c r="B91" i="2"/>
  <c r="M228" i="1"/>
  <c r="D91" i="2" s="1"/>
  <c r="N228" i="1"/>
  <c r="E91" i="2" s="1"/>
  <c r="L228" i="1"/>
  <c r="C91" i="2" s="1"/>
  <c r="G230" i="1"/>
  <c r="K229" i="1"/>
  <c r="H229" i="1"/>
  <c r="I229" i="1" s="1"/>
  <c r="I228" i="4"/>
  <c r="H229" i="4"/>
  <c r="K229" i="4"/>
  <c r="G230" i="4"/>
  <c r="M228" i="4"/>
  <c r="D74" i="5" s="1"/>
  <c r="L228" i="4"/>
  <c r="N228" i="4"/>
  <c r="E74" i="5" s="1"/>
  <c r="G230" i="6"/>
  <c r="K229" i="6"/>
  <c r="H229" i="6"/>
  <c r="I229" i="6" s="1"/>
  <c r="L228" i="6"/>
  <c r="M228" i="6"/>
  <c r="N228" i="6"/>
  <c r="O234" i="15" l="1"/>
  <c r="O230" i="11"/>
  <c r="O229" i="16"/>
  <c r="L230" i="16"/>
  <c r="N230" i="16"/>
  <c r="M230" i="16"/>
  <c r="H231" i="16"/>
  <c r="I231" i="16" s="1"/>
  <c r="K231" i="16"/>
  <c r="G232" i="16"/>
  <c r="L235" i="15"/>
  <c r="N235" i="15"/>
  <c r="M235" i="15"/>
  <c r="G237" i="15"/>
  <c r="H236" i="15"/>
  <c r="I236" i="15" s="1"/>
  <c r="K236" i="15"/>
  <c r="K296" i="14"/>
  <c r="H296" i="14"/>
  <c r="I296" i="14" s="1"/>
  <c r="G297" i="14"/>
  <c r="M295" i="14"/>
  <c r="L295" i="14"/>
  <c r="N295" i="14"/>
  <c r="O294" i="14"/>
  <c r="N232" i="13"/>
  <c r="M232" i="13"/>
  <c r="L232" i="13"/>
  <c r="G234" i="13"/>
  <c r="H233" i="13"/>
  <c r="I233" i="13" s="1"/>
  <c r="K233" i="13"/>
  <c r="O229" i="12"/>
  <c r="G232" i="12"/>
  <c r="H231" i="12"/>
  <c r="I231" i="12" s="1"/>
  <c r="K231" i="12"/>
  <c r="N230" i="12"/>
  <c r="M230" i="12"/>
  <c r="L230" i="12"/>
  <c r="K232" i="11"/>
  <c r="G233" i="11"/>
  <c r="H232" i="11"/>
  <c r="I232" i="11" s="1"/>
  <c r="N231" i="11"/>
  <c r="M231" i="11"/>
  <c r="L231" i="11"/>
  <c r="O228" i="6"/>
  <c r="C74" i="5"/>
  <c r="O228" i="4"/>
  <c r="L229" i="1"/>
  <c r="M229" i="1"/>
  <c r="N229" i="1"/>
  <c r="G231" i="1"/>
  <c r="K230" i="1"/>
  <c r="H230" i="1"/>
  <c r="I230" i="1" s="1"/>
  <c r="L229" i="4"/>
  <c r="N229" i="4"/>
  <c r="M229" i="4"/>
  <c r="K230" i="4"/>
  <c r="H230" i="4"/>
  <c r="B75" i="5" s="1"/>
  <c r="G231" i="4"/>
  <c r="I229" i="4"/>
  <c r="N229" i="6"/>
  <c r="M229" i="6"/>
  <c r="L229" i="6"/>
  <c r="O229" i="6" s="1"/>
  <c r="K230" i="6"/>
  <c r="G231" i="6"/>
  <c r="H230" i="6"/>
  <c r="I230" i="6" s="1"/>
  <c r="O232" i="13" l="1"/>
  <c r="O230" i="12"/>
  <c r="O231" i="11"/>
  <c r="H232" i="16"/>
  <c r="I232" i="16" s="1"/>
  <c r="K232" i="16"/>
  <c r="G233" i="16"/>
  <c r="L231" i="16"/>
  <c r="N231" i="16"/>
  <c r="M231" i="16"/>
  <c r="O230" i="16"/>
  <c r="N236" i="15"/>
  <c r="M236" i="15"/>
  <c r="L236" i="15"/>
  <c r="O236" i="15" s="1"/>
  <c r="G238" i="15"/>
  <c r="K237" i="15"/>
  <c r="H237" i="15"/>
  <c r="I237" i="15" s="1"/>
  <c r="O235" i="15"/>
  <c r="O295" i="14"/>
  <c r="K297" i="14"/>
  <c r="H297" i="14"/>
  <c r="I297" i="14" s="1"/>
  <c r="G298" i="14"/>
  <c r="M296" i="14"/>
  <c r="L296" i="14"/>
  <c r="N296" i="14"/>
  <c r="N233" i="13"/>
  <c r="M233" i="13"/>
  <c r="L233" i="13"/>
  <c r="H234" i="13"/>
  <c r="I234" i="13" s="1"/>
  <c r="K234" i="13"/>
  <c r="G235" i="13"/>
  <c r="N231" i="12"/>
  <c r="M231" i="12"/>
  <c r="L231" i="12"/>
  <c r="O231" i="12" s="1"/>
  <c r="G233" i="12"/>
  <c r="H232" i="12"/>
  <c r="I232" i="12" s="1"/>
  <c r="K232" i="12"/>
  <c r="K233" i="11"/>
  <c r="H233" i="11"/>
  <c r="I233" i="11" s="1"/>
  <c r="G234" i="11"/>
  <c r="M232" i="11"/>
  <c r="L232" i="11"/>
  <c r="N232" i="11"/>
  <c r="O229" i="4"/>
  <c r="L230" i="1"/>
  <c r="M230" i="1"/>
  <c r="N230" i="1"/>
  <c r="G232" i="1"/>
  <c r="K231" i="1"/>
  <c r="H231" i="1"/>
  <c r="L230" i="4"/>
  <c r="M230" i="4"/>
  <c r="D75" i="5" s="1"/>
  <c r="N230" i="4"/>
  <c r="E75" i="5" s="1"/>
  <c r="G232" i="4"/>
  <c r="K231" i="4"/>
  <c r="H231" i="4"/>
  <c r="B76" i="5" s="1"/>
  <c r="I230" i="4"/>
  <c r="H231" i="6"/>
  <c r="I231" i="6" s="1"/>
  <c r="K231" i="6"/>
  <c r="G232" i="6"/>
  <c r="N230" i="6"/>
  <c r="L230" i="6"/>
  <c r="M230" i="6"/>
  <c r="O233" i="13" l="1"/>
  <c r="O231" i="16"/>
  <c r="H233" i="16"/>
  <c r="I233" i="16" s="1"/>
  <c r="K233" i="16"/>
  <c r="G234" i="16"/>
  <c r="L232" i="16"/>
  <c r="N232" i="16"/>
  <c r="M232" i="16"/>
  <c r="L237" i="15"/>
  <c r="N237" i="15"/>
  <c r="M237" i="15"/>
  <c r="G239" i="15"/>
  <c r="H238" i="15"/>
  <c r="I238" i="15" s="1"/>
  <c r="K238" i="15"/>
  <c r="K298" i="14"/>
  <c r="G299" i="14"/>
  <c r="H298" i="14"/>
  <c r="I298" i="14" s="1"/>
  <c r="M297" i="14"/>
  <c r="L297" i="14"/>
  <c r="N297" i="14"/>
  <c r="O296" i="14"/>
  <c r="K235" i="13"/>
  <c r="G236" i="13"/>
  <c r="H235" i="13"/>
  <c r="I235" i="13" s="1"/>
  <c r="N234" i="13"/>
  <c r="M234" i="13"/>
  <c r="L234" i="13"/>
  <c r="N232" i="12"/>
  <c r="M232" i="12"/>
  <c r="L232" i="12"/>
  <c r="H233" i="12"/>
  <c r="I233" i="12" s="1"/>
  <c r="G234" i="12"/>
  <c r="K233" i="12"/>
  <c r="O232" i="11"/>
  <c r="K234" i="11"/>
  <c r="G235" i="11"/>
  <c r="H234" i="11"/>
  <c r="I234" i="11" s="1"/>
  <c r="L233" i="11"/>
  <c r="N233" i="11"/>
  <c r="M233" i="11"/>
  <c r="O230" i="6"/>
  <c r="C75" i="5"/>
  <c r="O230" i="4"/>
  <c r="I231" i="1"/>
  <c r="B92" i="2"/>
  <c r="M231" i="1"/>
  <c r="D92" i="2" s="1"/>
  <c r="L231" i="1"/>
  <c r="C92" i="2" s="1"/>
  <c r="N231" i="1"/>
  <c r="E92" i="2" s="1"/>
  <c r="G233" i="1"/>
  <c r="K232" i="1"/>
  <c r="H232" i="1"/>
  <c r="M231" i="4"/>
  <c r="D76" i="5" s="1"/>
  <c r="L231" i="4"/>
  <c r="N231" i="4"/>
  <c r="E76" i="5" s="1"/>
  <c r="H232" i="4"/>
  <c r="B77" i="5" s="1"/>
  <c r="K232" i="4"/>
  <c r="G233" i="4"/>
  <c r="I231" i="4"/>
  <c r="K232" i="6"/>
  <c r="H232" i="6"/>
  <c r="I232" i="6" s="1"/>
  <c r="G233" i="6"/>
  <c r="L231" i="6"/>
  <c r="N231" i="6"/>
  <c r="M231" i="6"/>
  <c r="O234" i="13" l="1"/>
  <c r="O232" i="12"/>
  <c r="O232" i="16"/>
  <c r="H234" i="16"/>
  <c r="I234" i="16" s="1"/>
  <c r="K234" i="16"/>
  <c r="G235" i="16"/>
  <c r="L233" i="16"/>
  <c r="N233" i="16"/>
  <c r="M233" i="16"/>
  <c r="N238" i="15"/>
  <c r="M238" i="15"/>
  <c r="L238" i="15"/>
  <c r="G240" i="15"/>
  <c r="K239" i="15"/>
  <c r="H239" i="15"/>
  <c r="I239" i="15" s="1"/>
  <c r="O237" i="15"/>
  <c r="O297" i="14"/>
  <c r="K299" i="14"/>
  <c r="H299" i="14"/>
  <c r="I299" i="14" s="1"/>
  <c r="G300" i="14"/>
  <c r="M298" i="14"/>
  <c r="L298" i="14"/>
  <c r="N298" i="14"/>
  <c r="K236" i="13"/>
  <c r="H236" i="13"/>
  <c r="I236" i="13" s="1"/>
  <c r="G237" i="13"/>
  <c r="N235" i="13"/>
  <c r="M235" i="13"/>
  <c r="L235" i="13"/>
  <c r="O235" i="13" s="1"/>
  <c r="N233" i="12"/>
  <c r="M233" i="12"/>
  <c r="L233" i="12"/>
  <c r="H234" i="12"/>
  <c r="I234" i="12" s="1"/>
  <c r="G235" i="12"/>
  <c r="K234" i="12"/>
  <c r="O233" i="11"/>
  <c r="G236" i="11"/>
  <c r="H235" i="11"/>
  <c r="I235" i="11" s="1"/>
  <c r="K235" i="11"/>
  <c r="N234" i="11"/>
  <c r="M234" i="11"/>
  <c r="L234" i="11"/>
  <c r="O231" i="6"/>
  <c r="C76" i="5"/>
  <c r="O231" i="4"/>
  <c r="I232" i="1"/>
  <c r="B93" i="2"/>
  <c r="N232" i="1"/>
  <c r="E93" i="2" s="1"/>
  <c r="L232" i="1"/>
  <c r="C93" i="2" s="1"/>
  <c r="M232" i="1"/>
  <c r="D93" i="2" s="1"/>
  <c r="G234" i="1"/>
  <c r="K233" i="1"/>
  <c r="H233" i="1"/>
  <c r="I233" i="1" s="1"/>
  <c r="G234" i="4"/>
  <c r="H233" i="4"/>
  <c r="K233" i="4"/>
  <c r="L232" i="4"/>
  <c r="M232" i="4"/>
  <c r="D77" i="5" s="1"/>
  <c r="N232" i="4"/>
  <c r="E77" i="5" s="1"/>
  <c r="I232" i="4"/>
  <c r="K233" i="6"/>
  <c r="G234" i="6"/>
  <c r="H233" i="6"/>
  <c r="M232" i="6"/>
  <c r="N232" i="6"/>
  <c r="L232" i="6"/>
  <c r="O232" i="6" s="1"/>
  <c r="O298" i="14" l="1"/>
  <c r="O233" i="12"/>
  <c r="O233" i="16"/>
  <c r="H235" i="16"/>
  <c r="I235" i="16" s="1"/>
  <c r="G236" i="16"/>
  <c r="K235" i="16"/>
  <c r="L234" i="16"/>
  <c r="M234" i="16"/>
  <c r="N234" i="16"/>
  <c r="L239" i="15"/>
  <c r="N239" i="15"/>
  <c r="M239" i="15"/>
  <c r="G241" i="15"/>
  <c r="K240" i="15"/>
  <c r="H240" i="15"/>
  <c r="I240" i="15" s="1"/>
  <c r="O238" i="15"/>
  <c r="K300" i="14"/>
  <c r="G301" i="14"/>
  <c r="H300" i="14"/>
  <c r="I300" i="14" s="1"/>
  <c r="M299" i="14"/>
  <c r="L299" i="14"/>
  <c r="N299" i="14"/>
  <c r="G238" i="13"/>
  <c r="K237" i="13"/>
  <c r="H237" i="13"/>
  <c r="I237" i="13" s="1"/>
  <c r="N236" i="13"/>
  <c r="M236" i="13"/>
  <c r="L236" i="13"/>
  <c r="N234" i="12"/>
  <c r="M234" i="12"/>
  <c r="L234" i="12"/>
  <c r="K235" i="12"/>
  <c r="H235" i="12"/>
  <c r="I235" i="12" s="1"/>
  <c r="G236" i="12"/>
  <c r="O234" i="11"/>
  <c r="M235" i="11"/>
  <c r="N235" i="11"/>
  <c r="L235" i="11"/>
  <c r="G237" i="11"/>
  <c r="H236" i="11"/>
  <c r="I236" i="11" s="1"/>
  <c r="K236" i="11"/>
  <c r="C77" i="5"/>
  <c r="O232" i="4"/>
  <c r="G235" i="1"/>
  <c r="K234" i="1"/>
  <c r="H234" i="1"/>
  <c r="N233" i="1"/>
  <c r="L233" i="1"/>
  <c r="M233" i="1"/>
  <c r="I233" i="6"/>
  <c r="B56" i="7"/>
  <c r="N233" i="4"/>
  <c r="M233" i="4"/>
  <c r="L233" i="4"/>
  <c r="O233" i="4" s="1"/>
  <c r="I233" i="4"/>
  <c r="G235" i="4"/>
  <c r="K234" i="4"/>
  <c r="H234" i="4"/>
  <c r="G235" i="6"/>
  <c r="H234" i="6"/>
  <c r="K234" i="6"/>
  <c r="N233" i="6"/>
  <c r="E56" i="7" s="1"/>
  <c r="M233" i="6"/>
  <c r="D56" i="7" s="1"/>
  <c r="L233" i="6"/>
  <c r="O236" i="13" l="1"/>
  <c r="O234" i="12"/>
  <c r="O235" i="11"/>
  <c r="O234" i="16"/>
  <c r="L235" i="16"/>
  <c r="M235" i="16"/>
  <c r="N235" i="16"/>
  <c r="H236" i="16"/>
  <c r="I236" i="16" s="1"/>
  <c r="G237" i="16"/>
  <c r="K236" i="16"/>
  <c r="N240" i="15"/>
  <c r="M240" i="15"/>
  <c r="L240" i="15"/>
  <c r="G242" i="15"/>
  <c r="K241" i="15"/>
  <c r="H241" i="15"/>
  <c r="I241" i="15" s="1"/>
  <c r="O239" i="15"/>
  <c r="O299" i="14"/>
  <c r="K301" i="14"/>
  <c r="G302" i="14"/>
  <c r="H301" i="14"/>
  <c r="I301" i="14" s="1"/>
  <c r="M300" i="14"/>
  <c r="L300" i="14"/>
  <c r="N300" i="14"/>
  <c r="N237" i="13"/>
  <c r="M237" i="13"/>
  <c r="L237" i="13"/>
  <c r="H238" i="13"/>
  <c r="I238" i="13" s="1"/>
  <c r="K238" i="13"/>
  <c r="G239" i="13"/>
  <c r="K236" i="12"/>
  <c r="H236" i="12"/>
  <c r="I236" i="12" s="1"/>
  <c r="G237" i="12"/>
  <c r="M235" i="12"/>
  <c r="L235" i="12"/>
  <c r="N235" i="12"/>
  <c r="M236" i="11"/>
  <c r="L236" i="11"/>
  <c r="N236" i="11"/>
  <c r="H237" i="11"/>
  <c r="I237" i="11" s="1"/>
  <c r="G238" i="11"/>
  <c r="K237" i="11"/>
  <c r="C56" i="7"/>
  <c r="O233" i="6"/>
  <c r="I234" i="1"/>
  <c r="B94" i="2"/>
  <c r="M234" i="1"/>
  <c r="D94" i="2" s="1"/>
  <c r="L234" i="1"/>
  <c r="C94" i="2" s="1"/>
  <c r="N234" i="1"/>
  <c r="E94" i="2" s="1"/>
  <c r="I234" i="6"/>
  <c r="B57" i="7"/>
  <c r="G236" i="1"/>
  <c r="K235" i="1"/>
  <c r="H235" i="1"/>
  <c r="N234" i="4"/>
  <c r="L234" i="4"/>
  <c r="M234" i="4"/>
  <c r="K235" i="4"/>
  <c r="G236" i="4"/>
  <c r="H235" i="4"/>
  <c r="I234" i="4"/>
  <c r="N234" i="6"/>
  <c r="E57" i="7" s="1"/>
  <c r="M234" i="6"/>
  <c r="D57" i="7" s="1"/>
  <c r="L234" i="6"/>
  <c r="H235" i="6"/>
  <c r="I235" i="6" s="1"/>
  <c r="G236" i="6"/>
  <c r="K235" i="6"/>
  <c r="O240" i="15" l="1"/>
  <c r="O237" i="13"/>
  <c r="L236" i="16"/>
  <c r="N236" i="16"/>
  <c r="M236" i="16"/>
  <c r="H237" i="16"/>
  <c r="I237" i="16" s="1"/>
  <c r="G238" i="16"/>
  <c r="K237" i="16"/>
  <c r="O235" i="16"/>
  <c r="G243" i="15"/>
  <c r="H242" i="15"/>
  <c r="I242" i="15" s="1"/>
  <c r="K242" i="15"/>
  <c r="L241" i="15"/>
  <c r="N241" i="15"/>
  <c r="M241" i="15"/>
  <c r="O300" i="14"/>
  <c r="M301" i="14"/>
  <c r="L301" i="14"/>
  <c r="N301" i="14"/>
  <c r="K302" i="14"/>
  <c r="H302" i="14"/>
  <c r="I302" i="14" s="1"/>
  <c r="G303" i="14"/>
  <c r="K239" i="13"/>
  <c r="G240" i="13"/>
  <c r="H239" i="13"/>
  <c r="I239" i="13" s="1"/>
  <c r="N238" i="13"/>
  <c r="M238" i="13"/>
  <c r="L238" i="13"/>
  <c r="O235" i="12"/>
  <c r="K237" i="12"/>
  <c r="G238" i="12"/>
  <c r="H237" i="12"/>
  <c r="I237" i="12" s="1"/>
  <c r="L236" i="12"/>
  <c r="M236" i="12"/>
  <c r="N236" i="12"/>
  <c r="N237" i="11"/>
  <c r="M237" i="11"/>
  <c r="L237" i="11"/>
  <c r="H238" i="11"/>
  <c r="I238" i="11" s="1"/>
  <c r="G239" i="11"/>
  <c r="K238" i="11"/>
  <c r="O236" i="11"/>
  <c r="C57" i="7"/>
  <c r="O234" i="6"/>
  <c r="O234" i="4"/>
  <c r="G237" i="1"/>
  <c r="K236" i="1"/>
  <c r="H236" i="1"/>
  <c r="I235" i="1"/>
  <c r="B95" i="2"/>
  <c r="M235" i="1"/>
  <c r="D95" i="2" s="1"/>
  <c r="L235" i="1"/>
  <c r="C95" i="2" s="1"/>
  <c r="N235" i="1"/>
  <c r="E95" i="2" s="1"/>
  <c r="L235" i="4"/>
  <c r="N235" i="4"/>
  <c r="M235" i="4"/>
  <c r="I235" i="4"/>
  <c r="K236" i="4"/>
  <c r="H236" i="4"/>
  <c r="G237" i="4"/>
  <c r="N235" i="6"/>
  <c r="M235" i="6"/>
  <c r="L235" i="6"/>
  <c r="O235" i="6" s="1"/>
  <c r="H236" i="6"/>
  <c r="I236" i="6" s="1"/>
  <c r="K236" i="6"/>
  <c r="G237" i="6"/>
  <c r="O238" i="13" l="1"/>
  <c r="O237" i="11"/>
  <c r="N237" i="16"/>
  <c r="L237" i="16"/>
  <c r="M237" i="16"/>
  <c r="K238" i="16"/>
  <c r="G239" i="16"/>
  <c r="H238" i="16"/>
  <c r="I238" i="16" s="1"/>
  <c r="O236" i="16"/>
  <c r="O241" i="15"/>
  <c r="N242" i="15"/>
  <c r="L242" i="15"/>
  <c r="M242" i="15"/>
  <c r="G244" i="15"/>
  <c r="K243" i="15"/>
  <c r="H243" i="15"/>
  <c r="I243" i="15" s="1"/>
  <c r="K303" i="14"/>
  <c r="G304" i="14"/>
  <c r="H303" i="14"/>
  <c r="I303" i="14" s="1"/>
  <c r="M302" i="14"/>
  <c r="L302" i="14"/>
  <c r="N302" i="14"/>
  <c r="O301" i="14"/>
  <c r="H240" i="13"/>
  <c r="I240" i="13" s="1"/>
  <c r="G241" i="13"/>
  <c r="K240" i="13"/>
  <c r="N239" i="13"/>
  <c r="M239" i="13"/>
  <c r="L239" i="13"/>
  <c r="O236" i="12"/>
  <c r="K238" i="12"/>
  <c r="G239" i="12"/>
  <c r="H238" i="12"/>
  <c r="I238" i="12" s="1"/>
  <c r="M237" i="12"/>
  <c r="L237" i="12"/>
  <c r="N237" i="12"/>
  <c r="N238" i="11"/>
  <c r="M238" i="11"/>
  <c r="L238" i="11"/>
  <c r="O238" i="11" s="1"/>
  <c r="K239" i="11"/>
  <c r="H239" i="11"/>
  <c r="I239" i="11" s="1"/>
  <c r="G240" i="11"/>
  <c r="O235" i="4"/>
  <c r="I236" i="1"/>
  <c r="B96" i="2"/>
  <c r="M236" i="1"/>
  <c r="D96" i="2" s="1"/>
  <c r="L236" i="1"/>
  <c r="C96" i="2" s="1"/>
  <c r="N236" i="1"/>
  <c r="E96" i="2" s="1"/>
  <c r="G238" i="1"/>
  <c r="K237" i="1"/>
  <c r="H237" i="1"/>
  <c r="H237" i="4"/>
  <c r="B78" i="5" s="1"/>
  <c r="K237" i="4"/>
  <c r="G238" i="4"/>
  <c r="N236" i="4"/>
  <c r="L236" i="4"/>
  <c r="M236" i="4"/>
  <c r="I236" i="4"/>
  <c r="K237" i="6"/>
  <c r="G238" i="6"/>
  <c r="H237" i="6"/>
  <c r="N236" i="6"/>
  <c r="M236" i="6"/>
  <c r="L236" i="6"/>
  <c r="O236" i="6" s="1"/>
  <c r="O239" i="13" l="1"/>
  <c r="K239" i="16"/>
  <c r="G240" i="16"/>
  <c r="H239" i="16"/>
  <c r="I239" i="16" s="1"/>
  <c r="N238" i="16"/>
  <c r="M238" i="16"/>
  <c r="L238" i="16"/>
  <c r="O237" i="16"/>
  <c r="L243" i="15"/>
  <c r="N243" i="15"/>
  <c r="M243" i="15"/>
  <c r="G245" i="15"/>
  <c r="K244" i="15"/>
  <c r="H244" i="15"/>
  <c r="I244" i="15" s="1"/>
  <c r="O242" i="15"/>
  <c r="O302" i="14"/>
  <c r="K304" i="14"/>
  <c r="H304" i="14"/>
  <c r="I304" i="14" s="1"/>
  <c r="G305" i="14"/>
  <c r="M303" i="14"/>
  <c r="L303" i="14"/>
  <c r="N303" i="14"/>
  <c r="N240" i="13"/>
  <c r="M240" i="13"/>
  <c r="L240" i="13"/>
  <c r="G242" i="13"/>
  <c r="K241" i="13"/>
  <c r="H241" i="13"/>
  <c r="I241" i="13" s="1"/>
  <c r="O237" i="12"/>
  <c r="G240" i="12"/>
  <c r="K239" i="12"/>
  <c r="H239" i="12"/>
  <c r="I239" i="12" s="1"/>
  <c r="N238" i="12"/>
  <c r="M238" i="12"/>
  <c r="L238" i="12"/>
  <c r="K240" i="11"/>
  <c r="G241" i="11"/>
  <c r="H240" i="11"/>
  <c r="I240" i="11" s="1"/>
  <c r="N239" i="11"/>
  <c r="M239" i="11"/>
  <c r="L239" i="11"/>
  <c r="O236" i="4"/>
  <c r="I237" i="1"/>
  <c r="B97" i="2"/>
  <c r="M237" i="1"/>
  <c r="D97" i="2" s="1"/>
  <c r="L237" i="1"/>
  <c r="C97" i="2" s="1"/>
  <c r="N237" i="1"/>
  <c r="E97" i="2" s="1"/>
  <c r="G239" i="1"/>
  <c r="K238" i="1"/>
  <c r="H238" i="1"/>
  <c r="I237" i="6"/>
  <c r="B58" i="7"/>
  <c r="K238" i="4"/>
  <c r="G239" i="4"/>
  <c r="H238" i="4"/>
  <c r="B79" i="5" s="1"/>
  <c r="L237" i="4"/>
  <c r="N237" i="4"/>
  <c r="E78" i="5" s="1"/>
  <c r="M237" i="4"/>
  <c r="D78" i="5" s="1"/>
  <c r="I237" i="4"/>
  <c r="K238" i="6"/>
  <c r="G239" i="6"/>
  <c r="H238" i="6"/>
  <c r="I238" i="6" s="1"/>
  <c r="M237" i="6"/>
  <c r="D58" i="7" s="1"/>
  <c r="L237" i="6"/>
  <c r="N237" i="6"/>
  <c r="E58" i="7" s="1"/>
  <c r="O238" i="16" l="1"/>
  <c r="O240" i="13"/>
  <c r="O239" i="11"/>
  <c r="G241" i="16"/>
  <c r="K240" i="16"/>
  <c r="H240" i="16"/>
  <c r="I240" i="16" s="1"/>
  <c r="N239" i="16"/>
  <c r="L239" i="16"/>
  <c r="M239" i="16"/>
  <c r="N244" i="15"/>
  <c r="M244" i="15"/>
  <c r="L244" i="15"/>
  <c r="G246" i="15"/>
  <c r="K245" i="15"/>
  <c r="H245" i="15"/>
  <c r="I245" i="15" s="1"/>
  <c r="O243" i="15"/>
  <c r="K305" i="14"/>
  <c r="H305" i="14"/>
  <c r="I305" i="14" s="1"/>
  <c r="G306" i="14"/>
  <c r="M304" i="14"/>
  <c r="L304" i="14"/>
  <c r="N304" i="14"/>
  <c r="O303" i="14"/>
  <c r="N241" i="13"/>
  <c r="M241" i="13"/>
  <c r="L241" i="13"/>
  <c r="H242" i="13"/>
  <c r="I242" i="13" s="1"/>
  <c r="G243" i="13"/>
  <c r="K242" i="13"/>
  <c r="N239" i="12"/>
  <c r="M239" i="12"/>
  <c r="L239" i="12"/>
  <c r="O239" i="12" s="1"/>
  <c r="G241" i="12"/>
  <c r="H240" i="12"/>
  <c r="I240" i="12" s="1"/>
  <c r="K240" i="12"/>
  <c r="O238" i="12"/>
  <c r="K241" i="11"/>
  <c r="H241" i="11"/>
  <c r="I241" i="11" s="1"/>
  <c r="G242" i="11"/>
  <c r="M240" i="11"/>
  <c r="L240" i="11"/>
  <c r="N240" i="11"/>
  <c r="C58" i="7"/>
  <c r="O237" i="6"/>
  <c r="C78" i="5"/>
  <c r="O237" i="4"/>
  <c r="G240" i="1"/>
  <c r="K239" i="1"/>
  <c r="H239" i="1"/>
  <c r="L238" i="1"/>
  <c r="C98" i="2" s="1"/>
  <c r="M238" i="1"/>
  <c r="D98" i="2" s="1"/>
  <c r="N238" i="1"/>
  <c r="E98" i="2" s="1"/>
  <c r="I238" i="1"/>
  <c r="B98" i="2"/>
  <c r="K239" i="4"/>
  <c r="G240" i="4"/>
  <c r="H239" i="4"/>
  <c r="N238" i="4"/>
  <c r="E79" i="5" s="1"/>
  <c r="L238" i="4"/>
  <c r="M238" i="4"/>
  <c r="D79" i="5" s="1"/>
  <c r="I238" i="4"/>
  <c r="N238" i="6"/>
  <c r="M238" i="6"/>
  <c r="L238" i="6"/>
  <c r="O238" i="6" s="1"/>
  <c r="G240" i="6"/>
  <c r="K239" i="6"/>
  <c r="H239" i="6"/>
  <c r="I239" i="6" s="1"/>
  <c r="O244" i="15" l="1"/>
  <c r="O304" i="14"/>
  <c r="O241" i="13"/>
  <c r="O239" i="16"/>
  <c r="N240" i="16"/>
  <c r="M240" i="16"/>
  <c r="L240" i="16"/>
  <c r="K241" i="16"/>
  <c r="G242" i="16"/>
  <c r="H241" i="16"/>
  <c r="I241" i="16" s="1"/>
  <c r="L245" i="15"/>
  <c r="N245" i="15"/>
  <c r="M245" i="15"/>
  <c r="G247" i="15"/>
  <c r="H246" i="15"/>
  <c r="I246" i="15" s="1"/>
  <c r="K246" i="15"/>
  <c r="K306" i="14"/>
  <c r="G307" i="14"/>
  <c r="H306" i="14"/>
  <c r="I306" i="14" s="1"/>
  <c r="M305" i="14"/>
  <c r="L305" i="14"/>
  <c r="N305" i="14"/>
  <c r="N242" i="13"/>
  <c r="M242" i="13"/>
  <c r="L242" i="13"/>
  <c r="O242" i="13" s="1"/>
  <c r="K243" i="13"/>
  <c r="H243" i="13"/>
  <c r="I243" i="13" s="1"/>
  <c r="G244" i="13"/>
  <c r="N240" i="12"/>
  <c r="M240" i="12"/>
  <c r="L240" i="12"/>
  <c r="O240" i="12" s="1"/>
  <c r="H241" i="12"/>
  <c r="I241" i="12" s="1"/>
  <c r="G242" i="12"/>
  <c r="K241" i="12"/>
  <c r="O240" i="11"/>
  <c r="K242" i="11"/>
  <c r="G243" i="11"/>
  <c r="H242" i="11"/>
  <c r="I242" i="11" s="1"/>
  <c r="L241" i="11"/>
  <c r="N241" i="11"/>
  <c r="M241" i="11"/>
  <c r="C79" i="5"/>
  <c r="O238" i="4"/>
  <c r="I239" i="1"/>
  <c r="B99" i="2"/>
  <c r="L239" i="1"/>
  <c r="C99" i="2" s="1"/>
  <c r="M239" i="1"/>
  <c r="D99" i="2" s="1"/>
  <c r="N239" i="1"/>
  <c r="E99" i="2" s="1"/>
  <c r="G241" i="1"/>
  <c r="K240" i="1"/>
  <c r="H240" i="1"/>
  <c r="I240" i="1" s="1"/>
  <c r="K240" i="4"/>
  <c r="H240" i="4"/>
  <c r="G241" i="4"/>
  <c r="I239" i="4"/>
  <c r="M239" i="4"/>
  <c r="N239" i="4"/>
  <c r="L239" i="4"/>
  <c r="H240" i="6"/>
  <c r="I240" i="6" s="1"/>
  <c r="K240" i="6"/>
  <c r="G241" i="6"/>
  <c r="L239" i="6"/>
  <c r="N239" i="6"/>
  <c r="M239" i="6"/>
  <c r="O240" i="16" l="1"/>
  <c r="H242" i="16"/>
  <c r="I242" i="16" s="1"/>
  <c r="G243" i="16"/>
  <c r="K242" i="16"/>
  <c r="N241" i="16"/>
  <c r="M241" i="16"/>
  <c r="L241" i="16"/>
  <c r="N246" i="15"/>
  <c r="M246" i="15"/>
  <c r="L246" i="15"/>
  <c r="G248" i="15"/>
  <c r="K247" i="15"/>
  <c r="H247" i="15"/>
  <c r="I247" i="15" s="1"/>
  <c r="O245" i="15"/>
  <c r="O305" i="14"/>
  <c r="K307" i="14"/>
  <c r="H307" i="14"/>
  <c r="I307" i="14" s="1"/>
  <c r="G308" i="14"/>
  <c r="M306" i="14"/>
  <c r="L306" i="14"/>
  <c r="N306" i="14"/>
  <c r="G245" i="13"/>
  <c r="K244" i="13"/>
  <c r="H244" i="13"/>
  <c r="I244" i="13" s="1"/>
  <c r="N243" i="13"/>
  <c r="M243" i="13"/>
  <c r="L243" i="13"/>
  <c r="N241" i="12"/>
  <c r="M241" i="12"/>
  <c r="L241" i="12"/>
  <c r="H242" i="12"/>
  <c r="I242" i="12" s="1"/>
  <c r="G243" i="12"/>
  <c r="K242" i="12"/>
  <c r="O241" i="11"/>
  <c r="G244" i="11"/>
  <c r="H243" i="11"/>
  <c r="I243" i="11" s="1"/>
  <c r="K243" i="11"/>
  <c r="N242" i="11"/>
  <c r="L242" i="11"/>
  <c r="M242" i="11"/>
  <c r="O239" i="6"/>
  <c r="O239" i="4"/>
  <c r="N240" i="1"/>
  <c r="M240" i="1"/>
  <c r="L240" i="1"/>
  <c r="G242" i="1"/>
  <c r="K241" i="1"/>
  <c r="H241" i="1"/>
  <c r="I240" i="4"/>
  <c r="L240" i="4"/>
  <c r="M240" i="4"/>
  <c r="N240" i="4"/>
  <c r="G242" i="4"/>
  <c r="H241" i="4"/>
  <c r="B80" i="5" s="1"/>
  <c r="K241" i="4"/>
  <c r="K241" i="6"/>
  <c r="G242" i="6"/>
  <c r="H241" i="6"/>
  <c r="I241" i="6" s="1"/>
  <c r="M240" i="6"/>
  <c r="N240" i="6"/>
  <c r="L240" i="6"/>
  <c r="O240" i="6" s="1"/>
  <c r="O241" i="16" l="1"/>
  <c r="O246" i="15"/>
  <c r="O243" i="13"/>
  <c r="O241" i="12"/>
  <c r="G244" i="16"/>
  <c r="K243" i="16"/>
  <c r="H243" i="16"/>
  <c r="I243" i="16" s="1"/>
  <c r="N242" i="16"/>
  <c r="L242" i="16"/>
  <c r="M242" i="16"/>
  <c r="L247" i="15"/>
  <c r="N247" i="15"/>
  <c r="M247" i="15"/>
  <c r="G249" i="15"/>
  <c r="K248" i="15"/>
  <c r="H248" i="15"/>
  <c r="I248" i="15" s="1"/>
  <c r="O306" i="14"/>
  <c r="M307" i="14"/>
  <c r="L307" i="14"/>
  <c r="N307" i="14"/>
  <c r="K308" i="14"/>
  <c r="G309" i="14"/>
  <c r="H308" i="14"/>
  <c r="I308" i="14" s="1"/>
  <c r="N244" i="13"/>
  <c r="M244" i="13"/>
  <c r="L244" i="13"/>
  <c r="G246" i="13"/>
  <c r="K245" i="13"/>
  <c r="H245" i="13"/>
  <c r="I245" i="13" s="1"/>
  <c r="L242" i="12"/>
  <c r="N242" i="12"/>
  <c r="M242" i="12"/>
  <c r="K243" i="12"/>
  <c r="H243" i="12"/>
  <c r="I243" i="12" s="1"/>
  <c r="G244" i="12"/>
  <c r="O242" i="11"/>
  <c r="L243" i="11"/>
  <c r="M243" i="11"/>
  <c r="N243" i="11"/>
  <c r="G245" i="11"/>
  <c r="H244" i="11"/>
  <c r="I244" i="11" s="1"/>
  <c r="K244" i="11"/>
  <c r="O240" i="4"/>
  <c r="I241" i="1"/>
  <c r="B100" i="2"/>
  <c r="L241" i="1"/>
  <c r="C100" i="2" s="1"/>
  <c r="M241" i="1"/>
  <c r="D100" i="2" s="1"/>
  <c r="N241" i="1"/>
  <c r="E100" i="2" s="1"/>
  <c r="G243" i="1"/>
  <c r="K242" i="1"/>
  <c r="H242" i="1"/>
  <c r="L241" i="4"/>
  <c r="N241" i="4"/>
  <c r="E80" i="5" s="1"/>
  <c r="M241" i="4"/>
  <c r="D80" i="5" s="1"/>
  <c r="I241" i="4"/>
  <c r="G243" i="4"/>
  <c r="K242" i="4"/>
  <c r="H242" i="4"/>
  <c r="N241" i="6"/>
  <c r="L241" i="6"/>
  <c r="M241" i="6"/>
  <c r="G243" i="6"/>
  <c r="H242" i="6"/>
  <c r="I242" i="6" s="1"/>
  <c r="K242" i="6"/>
  <c r="O244" i="13" l="1"/>
  <c r="O242" i="16"/>
  <c r="N243" i="16"/>
  <c r="M243" i="16"/>
  <c r="L243" i="16"/>
  <c r="K244" i="16"/>
  <c r="H244" i="16"/>
  <c r="I244" i="16" s="1"/>
  <c r="G245" i="16"/>
  <c r="N248" i="15"/>
  <c r="M248" i="15"/>
  <c r="L248" i="15"/>
  <c r="H249" i="15"/>
  <c r="I249" i="15" s="1"/>
  <c r="G250" i="15"/>
  <c r="K249" i="15"/>
  <c r="O247" i="15"/>
  <c r="K309" i="14"/>
  <c r="G310" i="14"/>
  <c r="H309" i="14"/>
  <c r="I309" i="14" s="1"/>
  <c r="M308" i="14"/>
  <c r="L308" i="14"/>
  <c r="N308" i="14"/>
  <c r="O307" i="14"/>
  <c r="N245" i="13"/>
  <c r="M245" i="13"/>
  <c r="L245" i="13"/>
  <c r="H246" i="13"/>
  <c r="I246" i="13" s="1"/>
  <c r="G247" i="13"/>
  <c r="K246" i="13"/>
  <c r="K244" i="12"/>
  <c r="H244" i="12"/>
  <c r="I244" i="12" s="1"/>
  <c r="G245" i="12"/>
  <c r="N243" i="12"/>
  <c r="M243" i="12"/>
  <c r="L243" i="12"/>
  <c r="O242" i="12"/>
  <c r="N244" i="11"/>
  <c r="M244" i="11"/>
  <c r="L244" i="11"/>
  <c r="H245" i="11"/>
  <c r="I245" i="11" s="1"/>
  <c r="G246" i="11"/>
  <c r="K245" i="11"/>
  <c r="O243" i="11"/>
  <c r="O241" i="6"/>
  <c r="C80" i="5"/>
  <c r="O241" i="4"/>
  <c r="I242" i="1"/>
  <c r="B101" i="2"/>
  <c r="M242" i="1"/>
  <c r="D101" i="2" s="1"/>
  <c r="N242" i="1"/>
  <c r="E101" i="2" s="1"/>
  <c r="L242" i="1"/>
  <c r="C101" i="2" s="1"/>
  <c r="G244" i="1"/>
  <c r="K243" i="1"/>
  <c r="H243" i="1"/>
  <c r="I242" i="4"/>
  <c r="G244" i="4"/>
  <c r="H243" i="4"/>
  <c r="K243" i="4"/>
  <c r="M242" i="4"/>
  <c r="L242" i="4"/>
  <c r="N242" i="4"/>
  <c r="N242" i="6"/>
  <c r="M242" i="6"/>
  <c r="L242" i="6"/>
  <c r="O242" i="6" s="1"/>
  <c r="G244" i="6"/>
  <c r="H243" i="6"/>
  <c r="I243" i="6" s="1"/>
  <c r="K243" i="6"/>
  <c r="O243" i="16" l="1"/>
  <c r="O245" i="13"/>
  <c r="O243" i="12"/>
  <c r="O244" i="11"/>
  <c r="H245" i="16"/>
  <c r="I245" i="16" s="1"/>
  <c r="G246" i="16"/>
  <c r="K245" i="16"/>
  <c r="N244" i="16"/>
  <c r="L244" i="16"/>
  <c r="M244" i="16"/>
  <c r="N249" i="15"/>
  <c r="M249" i="15"/>
  <c r="L249" i="15"/>
  <c r="H250" i="15"/>
  <c r="I250" i="15" s="1"/>
  <c r="K250" i="15"/>
  <c r="G251" i="15"/>
  <c r="O248" i="15"/>
  <c r="O308" i="14"/>
  <c r="K310" i="14"/>
  <c r="H310" i="14"/>
  <c r="I310" i="14" s="1"/>
  <c r="G311" i="14"/>
  <c r="M309" i="14"/>
  <c r="L309" i="14"/>
  <c r="N309" i="14"/>
  <c r="K247" i="13"/>
  <c r="H247" i="13"/>
  <c r="I247" i="13" s="1"/>
  <c r="G248" i="13"/>
  <c r="N246" i="13"/>
  <c r="M246" i="13"/>
  <c r="L246" i="13"/>
  <c r="O246" i="13" s="1"/>
  <c r="K245" i="12"/>
  <c r="G246" i="12"/>
  <c r="H245" i="12"/>
  <c r="I245" i="12" s="1"/>
  <c r="L244" i="12"/>
  <c r="N244" i="12"/>
  <c r="M244" i="12"/>
  <c r="L245" i="11"/>
  <c r="N245" i="11"/>
  <c r="M245" i="11"/>
  <c r="H246" i="11"/>
  <c r="I246" i="11" s="1"/>
  <c r="K246" i="11"/>
  <c r="G247" i="11"/>
  <c r="O242" i="4"/>
  <c r="I243" i="1"/>
  <c r="B102" i="2"/>
  <c r="M243" i="1"/>
  <c r="D102" i="2" s="1"/>
  <c r="N243" i="1"/>
  <c r="E102" i="2" s="1"/>
  <c r="L243" i="1"/>
  <c r="C102" i="2" s="1"/>
  <c r="G245" i="1"/>
  <c r="K244" i="1"/>
  <c r="H244" i="1"/>
  <c r="I244" i="1" s="1"/>
  <c r="M243" i="4"/>
  <c r="L243" i="4"/>
  <c r="N243" i="4"/>
  <c r="I243" i="4"/>
  <c r="H244" i="4"/>
  <c r="G245" i="4"/>
  <c r="K244" i="4"/>
  <c r="M243" i="6"/>
  <c r="N243" i="6"/>
  <c r="L243" i="6"/>
  <c r="K244" i="6"/>
  <c r="H244" i="6"/>
  <c r="I244" i="6" s="1"/>
  <c r="G245" i="6"/>
  <c r="O249" i="15" l="1"/>
  <c r="O309" i="14"/>
  <c r="O244" i="16"/>
  <c r="N245" i="16"/>
  <c r="L245" i="16"/>
  <c r="M245" i="16"/>
  <c r="K246" i="16"/>
  <c r="G247" i="16"/>
  <c r="H246" i="16"/>
  <c r="I246" i="16" s="1"/>
  <c r="K251" i="15"/>
  <c r="G252" i="15"/>
  <c r="H251" i="15"/>
  <c r="I251" i="15" s="1"/>
  <c r="N250" i="15"/>
  <c r="L250" i="15"/>
  <c r="M250" i="15"/>
  <c r="K311" i="14"/>
  <c r="G312" i="14"/>
  <c r="H311" i="14"/>
  <c r="I311" i="14" s="1"/>
  <c r="M310" i="14"/>
  <c r="L310" i="14"/>
  <c r="N310" i="14"/>
  <c r="G249" i="13"/>
  <c r="K248" i="13"/>
  <c r="H248" i="13"/>
  <c r="I248" i="13" s="1"/>
  <c r="N247" i="13"/>
  <c r="M247" i="13"/>
  <c r="L247" i="13"/>
  <c r="O244" i="12"/>
  <c r="K246" i="12"/>
  <c r="G247" i="12"/>
  <c r="H246" i="12"/>
  <c r="I246" i="12" s="1"/>
  <c r="M245" i="12"/>
  <c r="L245" i="12"/>
  <c r="N245" i="12"/>
  <c r="K247" i="11"/>
  <c r="H247" i="11"/>
  <c r="I247" i="11" s="1"/>
  <c r="G248" i="11"/>
  <c r="N246" i="11"/>
  <c r="L246" i="11"/>
  <c r="M246" i="11"/>
  <c r="O245" i="11"/>
  <c r="O243" i="6"/>
  <c r="O243" i="4"/>
  <c r="M244" i="1"/>
  <c r="N244" i="1"/>
  <c r="L244" i="1"/>
  <c r="G246" i="1"/>
  <c r="K245" i="1"/>
  <c r="H245" i="1"/>
  <c r="M244" i="4"/>
  <c r="L244" i="4"/>
  <c r="N244" i="4"/>
  <c r="I244" i="4"/>
  <c r="H245" i="4"/>
  <c r="K245" i="4"/>
  <c r="G246" i="4"/>
  <c r="G246" i="6"/>
  <c r="K245" i="6"/>
  <c r="H245" i="6"/>
  <c r="N244" i="6"/>
  <c r="M244" i="6"/>
  <c r="L244" i="6"/>
  <c r="O244" i="6" s="1"/>
  <c r="O247" i="13" l="1"/>
  <c r="K247" i="16"/>
  <c r="G248" i="16"/>
  <c r="H247" i="16"/>
  <c r="I247" i="16" s="1"/>
  <c r="N246" i="16"/>
  <c r="M246" i="16"/>
  <c r="L246" i="16"/>
  <c r="O245" i="16"/>
  <c r="O250" i="15"/>
  <c r="K252" i="15"/>
  <c r="G253" i="15"/>
  <c r="H252" i="15"/>
  <c r="I252" i="15" s="1"/>
  <c r="N251" i="15"/>
  <c r="L251" i="15"/>
  <c r="M251" i="15"/>
  <c r="O310" i="14"/>
  <c r="K312" i="14"/>
  <c r="H312" i="14"/>
  <c r="I312" i="14" s="1"/>
  <c r="G313" i="14"/>
  <c r="M311" i="14"/>
  <c r="L311" i="14"/>
  <c r="N311" i="14"/>
  <c r="N248" i="13"/>
  <c r="M248" i="13"/>
  <c r="L248" i="13"/>
  <c r="G250" i="13"/>
  <c r="H249" i="13"/>
  <c r="I249" i="13" s="1"/>
  <c r="K249" i="13"/>
  <c r="O245" i="12"/>
  <c r="G248" i="12"/>
  <c r="H247" i="12"/>
  <c r="I247" i="12" s="1"/>
  <c r="K247" i="12"/>
  <c r="N246" i="12"/>
  <c r="M246" i="12"/>
  <c r="L246" i="12"/>
  <c r="O246" i="11"/>
  <c r="K248" i="11"/>
  <c r="H248" i="11"/>
  <c r="I248" i="11" s="1"/>
  <c r="G249" i="11"/>
  <c r="N247" i="11"/>
  <c r="M247" i="11"/>
  <c r="L247" i="11"/>
  <c r="O244" i="4"/>
  <c r="I245" i="6"/>
  <c r="B59" i="7"/>
  <c r="I245" i="1"/>
  <c r="B103" i="2"/>
  <c r="L245" i="1"/>
  <c r="C103" i="2" s="1"/>
  <c r="M245" i="1"/>
  <c r="D103" i="2" s="1"/>
  <c r="N245" i="1"/>
  <c r="E103" i="2" s="1"/>
  <c r="G247" i="1"/>
  <c r="H246" i="1"/>
  <c r="I246" i="1" s="1"/>
  <c r="K246" i="1"/>
  <c r="H246" i="4"/>
  <c r="B81" i="5" s="1"/>
  <c r="K246" i="4"/>
  <c r="G247" i="4"/>
  <c r="M245" i="4"/>
  <c r="L245" i="4"/>
  <c r="O245" i="4" s="1"/>
  <c r="N245" i="4"/>
  <c r="I245" i="4"/>
  <c r="L245" i="6"/>
  <c r="N245" i="6"/>
  <c r="E59" i="7" s="1"/>
  <c r="M245" i="6"/>
  <c r="D59" i="7" s="1"/>
  <c r="G247" i="6"/>
  <c r="K246" i="6"/>
  <c r="H246" i="6"/>
  <c r="O246" i="16" l="1"/>
  <c r="O248" i="13"/>
  <c r="O246" i="12"/>
  <c r="O247" i="11"/>
  <c r="G249" i="16"/>
  <c r="K248" i="16"/>
  <c r="H248" i="16"/>
  <c r="I248" i="16" s="1"/>
  <c r="N247" i="16"/>
  <c r="L247" i="16"/>
  <c r="M247" i="16"/>
  <c r="O251" i="15"/>
  <c r="K253" i="15"/>
  <c r="G254" i="15"/>
  <c r="H253" i="15"/>
  <c r="I253" i="15" s="1"/>
  <c r="N252" i="15"/>
  <c r="L252" i="15"/>
  <c r="M252" i="15"/>
  <c r="O311" i="14"/>
  <c r="K313" i="14"/>
  <c r="H313" i="14"/>
  <c r="I313" i="14" s="1"/>
  <c r="G314" i="14"/>
  <c r="M312" i="14"/>
  <c r="L312" i="14"/>
  <c r="N312" i="14"/>
  <c r="N249" i="13"/>
  <c r="M249" i="13"/>
  <c r="L249" i="13"/>
  <c r="H250" i="13"/>
  <c r="I250" i="13" s="1"/>
  <c r="K250" i="13"/>
  <c r="G251" i="13"/>
  <c r="N247" i="12"/>
  <c r="M247" i="12"/>
  <c r="L247" i="12"/>
  <c r="G249" i="12"/>
  <c r="H248" i="12"/>
  <c r="I248" i="12" s="1"/>
  <c r="K248" i="12"/>
  <c r="K249" i="11"/>
  <c r="G250" i="11"/>
  <c r="H249" i="11"/>
  <c r="I249" i="11" s="1"/>
  <c r="M248" i="11"/>
  <c r="L248" i="11"/>
  <c r="N248" i="11"/>
  <c r="C59" i="7"/>
  <c r="O245" i="6"/>
  <c r="I246" i="6"/>
  <c r="B60" i="7"/>
  <c r="L246" i="1"/>
  <c r="N246" i="1"/>
  <c r="M246" i="1"/>
  <c r="G248" i="1"/>
  <c r="K247" i="1"/>
  <c r="H247" i="1"/>
  <c r="I247" i="1" s="1"/>
  <c r="K247" i="4"/>
  <c r="G248" i="4"/>
  <c r="H247" i="4"/>
  <c r="L246" i="4"/>
  <c r="M246" i="4"/>
  <c r="D81" i="5" s="1"/>
  <c r="N246" i="4"/>
  <c r="E81" i="5" s="1"/>
  <c r="I246" i="4"/>
  <c r="N246" i="6"/>
  <c r="E60" i="7" s="1"/>
  <c r="M246" i="6"/>
  <c r="D60" i="7" s="1"/>
  <c r="L246" i="6"/>
  <c r="H247" i="6"/>
  <c r="I247" i="6" s="1"/>
  <c r="K247" i="6"/>
  <c r="G248" i="6"/>
  <c r="O249" i="13" l="1"/>
  <c r="O247" i="12"/>
  <c r="O247" i="16"/>
  <c r="N248" i="16"/>
  <c r="M248" i="16"/>
  <c r="L248" i="16"/>
  <c r="G250" i="16"/>
  <c r="K249" i="16"/>
  <c r="H249" i="16"/>
  <c r="I249" i="16" s="1"/>
  <c r="G255" i="15"/>
  <c r="K254" i="15"/>
  <c r="H254" i="15"/>
  <c r="I254" i="15" s="1"/>
  <c r="N253" i="15"/>
  <c r="M253" i="15"/>
  <c r="L253" i="15"/>
  <c r="O253" i="15" s="1"/>
  <c r="O252" i="15"/>
  <c r="O312" i="14"/>
  <c r="M313" i="14"/>
  <c r="L313" i="14"/>
  <c r="N313" i="14"/>
  <c r="K314" i="14"/>
  <c r="G315" i="14"/>
  <c r="H314" i="14"/>
  <c r="I314" i="14" s="1"/>
  <c r="K251" i="13"/>
  <c r="G252" i="13"/>
  <c r="H251" i="13"/>
  <c r="I251" i="13" s="1"/>
  <c r="N250" i="13"/>
  <c r="M250" i="13"/>
  <c r="L250" i="13"/>
  <c r="N248" i="12"/>
  <c r="M248" i="12"/>
  <c r="L248" i="12"/>
  <c r="H249" i="12"/>
  <c r="I249" i="12" s="1"/>
  <c r="G250" i="12"/>
  <c r="K249" i="12"/>
  <c r="O248" i="11"/>
  <c r="K250" i="11"/>
  <c r="H250" i="11"/>
  <c r="I250" i="11" s="1"/>
  <c r="G251" i="11"/>
  <c r="L249" i="11"/>
  <c r="N249" i="11"/>
  <c r="M249" i="11"/>
  <c r="C60" i="7"/>
  <c r="O246" i="6"/>
  <c r="C81" i="5"/>
  <c r="O246" i="4"/>
  <c r="N247" i="1"/>
  <c r="L247" i="1"/>
  <c r="M247" i="1"/>
  <c r="G249" i="1"/>
  <c r="H248" i="1"/>
  <c r="I248" i="1" s="1"/>
  <c r="K248" i="1"/>
  <c r="G249" i="4"/>
  <c r="K248" i="4"/>
  <c r="H248" i="4"/>
  <c r="N247" i="4"/>
  <c r="M247" i="4"/>
  <c r="L247" i="4"/>
  <c r="O247" i="4" s="1"/>
  <c r="I247" i="4"/>
  <c r="H248" i="6"/>
  <c r="I248" i="6" s="1"/>
  <c r="G249" i="6"/>
  <c r="K248" i="6"/>
  <c r="N247" i="6"/>
  <c r="M247" i="6"/>
  <c r="L247" i="6"/>
  <c r="O247" i="6" s="1"/>
  <c r="O248" i="16" l="1"/>
  <c r="O250" i="13"/>
  <c r="O248" i="12"/>
  <c r="N249" i="16"/>
  <c r="M249" i="16"/>
  <c r="L249" i="16"/>
  <c r="H250" i="16"/>
  <c r="I250" i="16" s="1"/>
  <c r="G251" i="16"/>
  <c r="K250" i="16"/>
  <c r="N254" i="15"/>
  <c r="M254" i="15"/>
  <c r="L254" i="15"/>
  <c r="G256" i="15"/>
  <c r="H255" i="15"/>
  <c r="I255" i="15" s="1"/>
  <c r="K255" i="15"/>
  <c r="K315" i="14"/>
  <c r="H315" i="14"/>
  <c r="I315" i="14" s="1"/>
  <c r="G316" i="14"/>
  <c r="M314" i="14"/>
  <c r="L314" i="14"/>
  <c r="N314" i="14"/>
  <c r="O313" i="14"/>
  <c r="K252" i="13"/>
  <c r="H252" i="13"/>
  <c r="I252" i="13" s="1"/>
  <c r="G253" i="13"/>
  <c r="N251" i="13"/>
  <c r="M251" i="13"/>
  <c r="L251" i="13"/>
  <c r="N249" i="12"/>
  <c r="M249" i="12"/>
  <c r="L249" i="12"/>
  <c r="O249" i="12" s="1"/>
  <c r="H250" i="12"/>
  <c r="I250" i="12" s="1"/>
  <c r="G251" i="12"/>
  <c r="K250" i="12"/>
  <c r="O249" i="11"/>
  <c r="G252" i="11"/>
  <c r="H251" i="11"/>
  <c r="I251" i="11" s="1"/>
  <c r="K251" i="11"/>
  <c r="N250" i="11"/>
  <c r="M250" i="11"/>
  <c r="L250" i="11"/>
  <c r="N248" i="1"/>
  <c r="L248" i="1"/>
  <c r="M248" i="1"/>
  <c r="G250" i="1"/>
  <c r="H249" i="1"/>
  <c r="I249" i="1" s="1"/>
  <c r="K249" i="1"/>
  <c r="I248" i="4"/>
  <c r="L248" i="4"/>
  <c r="O248" i="4" s="1"/>
  <c r="M248" i="4"/>
  <c r="N248" i="4"/>
  <c r="G250" i="4"/>
  <c r="K249" i="4"/>
  <c r="H249" i="4"/>
  <c r="N248" i="6"/>
  <c r="M248" i="6"/>
  <c r="L248" i="6"/>
  <c r="O248" i="6" s="1"/>
  <c r="K249" i="6"/>
  <c r="G250" i="6"/>
  <c r="H249" i="6"/>
  <c r="I249" i="6" s="1"/>
  <c r="O249" i="16" l="1"/>
  <c r="O254" i="15"/>
  <c r="O251" i="13"/>
  <c r="N250" i="16"/>
  <c r="L250" i="16"/>
  <c r="M250" i="16"/>
  <c r="G252" i="16"/>
  <c r="K251" i="16"/>
  <c r="H251" i="16"/>
  <c r="I251" i="16" s="1"/>
  <c r="N255" i="15"/>
  <c r="M255" i="15"/>
  <c r="L255" i="15"/>
  <c r="G257" i="15"/>
  <c r="K256" i="15"/>
  <c r="H256" i="15"/>
  <c r="I256" i="15" s="1"/>
  <c r="O314" i="14"/>
  <c r="K316" i="14"/>
  <c r="G317" i="14"/>
  <c r="H316" i="14"/>
  <c r="I316" i="14" s="1"/>
  <c r="M315" i="14"/>
  <c r="L315" i="14"/>
  <c r="N315" i="14"/>
  <c r="G254" i="13"/>
  <c r="K253" i="13"/>
  <c r="H253" i="13"/>
  <c r="I253" i="13" s="1"/>
  <c r="N252" i="13"/>
  <c r="M252" i="13"/>
  <c r="L252" i="13"/>
  <c r="N250" i="12"/>
  <c r="M250" i="12"/>
  <c r="L250" i="12"/>
  <c r="O250" i="12" s="1"/>
  <c r="K251" i="12"/>
  <c r="H251" i="12"/>
  <c r="I251" i="12" s="1"/>
  <c r="G252" i="12"/>
  <c r="O250" i="11"/>
  <c r="N251" i="11"/>
  <c r="M251" i="11"/>
  <c r="L251" i="11"/>
  <c r="G253" i="11"/>
  <c r="H252" i="11"/>
  <c r="I252" i="11" s="1"/>
  <c r="K252" i="11"/>
  <c r="N249" i="1"/>
  <c r="M249" i="1"/>
  <c r="L249" i="1"/>
  <c r="G251" i="1"/>
  <c r="K250" i="1"/>
  <c r="H250" i="1"/>
  <c r="I250" i="1" s="1"/>
  <c r="H250" i="4"/>
  <c r="B82" i="5" s="1"/>
  <c r="G251" i="4"/>
  <c r="K250" i="4"/>
  <c r="I249" i="4"/>
  <c r="M249" i="4"/>
  <c r="N249" i="4"/>
  <c r="L249" i="4"/>
  <c r="H250" i="6"/>
  <c r="I250" i="6" s="1"/>
  <c r="G251" i="6"/>
  <c r="K250" i="6"/>
  <c r="L249" i="6"/>
  <c r="N249" i="6"/>
  <c r="M249" i="6"/>
  <c r="O252" i="13" l="1"/>
  <c r="O251" i="11"/>
  <c r="N251" i="16"/>
  <c r="M251" i="16"/>
  <c r="L251" i="16"/>
  <c r="O250" i="16"/>
  <c r="K252" i="16"/>
  <c r="H252" i="16"/>
  <c r="I252" i="16" s="1"/>
  <c r="G253" i="16"/>
  <c r="N256" i="15"/>
  <c r="L256" i="15"/>
  <c r="M256" i="15"/>
  <c r="H257" i="15"/>
  <c r="I257" i="15" s="1"/>
  <c r="G258" i="15"/>
  <c r="K257" i="15"/>
  <c r="O255" i="15"/>
  <c r="O315" i="14"/>
  <c r="K317" i="14"/>
  <c r="G318" i="14"/>
  <c r="H317" i="14"/>
  <c r="I317" i="14" s="1"/>
  <c r="M316" i="14"/>
  <c r="L316" i="14"/>
  <c r="N316" i="14"/>
  <c r="N253" i="13"/>
  <c r="M253" i="13"/>
  <c r="L253" i="13"/>
  <c r="H254" i="13"/>
  <c r="I254" i="13" s="1"/>
  <c r="K254" i="13"/>
  <c r="G255" i="13"/>
  <c r="K252" i="12"/>
  <c r="H252" i="12"/>
  <c r="I252" i="12" s="1"/>
  <c r="G253" i="12"/>
  <c r="M251" i="12"/>
  <c r="L251" i="12"/>
  <c r="N251" i="12"/>
  <c r="N252" i="11"/>
  <c r="L252" i="11"/>
  <c r="M252" i="11"/>
  <c r="H253" i="11"/>
  <c r="I253" i="11" s="1"/>
  <c r="G254" i="11"/>
  <c r="K253" i="11"/>
  <c r="O249" i="6"/>
  <c r="O249" i="4"/>
  <c r="M250" i="1"/>
  <c r="N250" i="1"/>
  <c r="L250" i="1"/>
  <c r="G252" i="1"/>
  <c r="K251" i="1"/>
  <c r="H251" i="1"/>
  <c r="L250" i="4"/>
  <c r="N250" i="4"/>
  <c r="E82" i="5" s="1"/>
  <c r="M250" i="4"/>
  <c r="D82" i="5" s="1"/>
  <c r="H251" i="4"/>
  <c r="B83" i="5" s="1"/>
  <c r="K251" i="4"/>
  <c r="G252" i="4"/>
  <c r="I250" i="4"/>
  <c r="L250" i="6"/>
  <c r="O250" i="6" s="1"/>
  <c r="N250" i="6"/>
  <c r="M250" i="6"/>
  <c r="K251" i="6"/>
  <c r="G252" i="6"/>
  <c r="H251" i="6"/>
  <c r="I251" i="6" s="1"/>
  <c r="O251" i="16" l="1"/>
  <c r="O253" i="13"/>
  <c r="N252" i="16"/>
  <c r="L252" i="16"/>
  <c r="M252" i="16"/>
  <c r="H253" i="16"/>
  <c r="I253" i="16" s="1"/>
  <c r="G254" i="16"/>
  <c r="K253" i="16"/>
  <c r="N257" i="15"/>
  <c r="M257" i="15"/>
  <c r="L257" i="15"/>
  <c r="H258" i="15"/>
  <c r="I258" i="15" s="1"/>
  <c r="K258" i="15"/>
  <c r="G259" i="15"/>
  <c r="O256" i="15"/>
  <c r="O316" i="14"/>
  <c r="K318" i="14"/>
  <c r="H318" i="14"/>
  <c r="I318" i="14" s="1"/>
  <c r="G319" i="14"/>
  <c r="M317" i="14"/>
  <c r="L317" i="14"/>
  <c r="N317" i="14"/>
  <c r="N254" i="13"/>
  <c r="M254" i="13"/>
  <c r="L254" i="13"/>
  <c r="O254" i="13" s="1"/>
  <c r="K255" i="13"/>
  <c r="G256" i="13"/>
  <c r="H255" i="13"/>
  <c r="I255" i="13" s="1"/>
  <c r="O251" i="12"/>
  <c r="K253" i="12"/>
  <c r="G254" i="12"/>
  <c r="H253" i="12"/>
  <c r="I253" i="12" s="1"/>
  <c r="L252" i="12"/>
  <c r="M252" i="12"/>
  <c r="N252" i="12"/>
  <c r="N253" i="11"/>
  <c r="L253" i="11"/>
  <c r="M253" i="11"/>
  <c r="H254" i="11"/>
  <c r="I254" i="11" s="1"/>
  <c r="K254" i="11"/>
  <c r="G255" i="11"/>
  <c r="O252" i="11"/>
  <c r="C82" i="5"/>
  <c r="O250" i="4"/>
  <c r="I251" i="1"/>
  <c r="B104" i="2"/>
  <c r="M251" i="1"/>
  <c r="D104" i="2" s="1"/>
  <c r="L251" i="1"/>
  <c r="C104" i="2" s="1"/>
  <c r="N251" i="1"/>
  <c r="E104" i="2" s="1"/>
  <c r="G253" i="1"/>
  <c r="K252" i="1"/>
  <c r="H252" i="1"/>
  <c r="I252" i="1" s="1"/>
  <c r="G253" i="4"/>
  <c r="K252" i="4"/>
  <c r="H252" i="4"/>
  <c r="M251" i="4"/>
  <c r="D83" i="5" s="1"/>
  <c r="L251" i="4"/>
  <c r="N251" i="4"/>
  <c r="E83" i="5" s="1"/>
  <c r="I251" i="4"/>
  <c r="M251" i="6"/>
  <c r="N251" i="6"/>
  <c r="L251" i="6"/>
  <c r="O251" i="6" s="1"/>
  <c r="H252" i="6"/>
  <c r="I252" i="6" s="1"/>
  <c r="G253" i="6"/>
  <c r="K252" i="6"/>
  <c r="O257" i="15" l="1"/>
  <c r="N253" i="16"/>
  <c r="L253" i="16"/>
  <c r="M253" i="16"/>
  <c r="K254" i="16"/>
  <c r="H254" i="16"/>
  <c r="I254" i="16" s="1"/>
  <c r="G255" i="16"/>
  <c r="O252" i="16"/>
  <c r="K259" i="15"/>
  <c r="G260" i="15"/>
  <c r="H259" i="15"/>
  <c r="I259" i="15" s="1"/>
  <c r="N258" i="15"/>
  <c r="M258" i="15"/>
  <c r="L258" i="15"/>
  <c r="O317" i="14"/>
  <c r="K319" i="14"/>
  <c r="G320" i="14"/>
  <c r="H319" i="14"/>
  <c r="I319" i="14" s="1"/>
  <c r="M318" i="14"/>
  <c r="L318" i="14"/>
  <c r="N318" i="14"/>
  <c r="H256" i="13"/>
  <c r="I256" i="13" s="1"/>
  <c r="G257" i="13"/>
  <c r="K256" i="13"/>
  <c r="N255" i="13"/>
  <c r="M255" i="13"/>
  <c r="L255" i="13"/>
  <c r="O252" i="12"/>
  <c r="K254" i="12"/>
  <c r="G255" i="12"/>
  <c r="H254" i="12"/>
  <c r="I254" i="12" s="1"/>
  <c r="M253" i="12"/>
  <c r="L253" i="12"/>
  <c r="N253" i="12"/>
  <c r="K255" i="11"/>
  <c r="H255" i="11"/>
  <c r="I255" i="11" s="1"/>
  <c r="G256" i="11"/>
  <c r="N254" i="11"/>
  <c r="M254" i="11"/>
  <c r="L254" i="11"/>
  <c r="O254" i="11" s="1"/>
  <c r="O253" i="11"/>
  <c r="C83" i="5"/>
  <c r="O251" i="4"/>
  <c r="G254" i="1"/>
  <c r="H253" i="1"/>
  <c r="K253" i="1"/>
  <c r="N252" i="1"/>
  <c r="L252" i="1"/>
  <c r="M252" i="1"/>
  <c r="I252" i="4"/>
  <c r="M252" i="4"/>
  <c r="L252" i="4"/>
  <c r="N252" i="4"/>
  <c r="H253" i="4"/>
  <c r="G254" i="4"/>
  <c r="K253" i="4"/>
  <c r="N252" i="6"/>
  <c r="L252" i="6"/>
  <c r="M252" i="6"/>
  <c r="G254" i="6"/>
  <c r="K253" i="6"/>
  <c r="H253" i="6"/>
  <c r="I253" i="6" s="1"/>
  <c r="O258" i="15" l="1"/>
  <c r="O255" i="13"/>
  <c r="N254" i="16"/>
  <c r="M254" i="16"/>
  <c r="L254" i="16"/>
  <c r="O253" i="16"/>
  <c r="K255" i="16"/>
  <c r="G256" i="16"/>
  <c r="H255" i="16"/>
  <c r="I255" i="16" s="1"/>
  <c r="K260" i="15"/>
  <c r="G261" i="15"/>
  <c r="H260" i="15"/>
  <c r="I260" i="15" s="1"/>
  <c r="N259" i="15"/>
  <c r="M259" i="15"/>
  <c r="L259" i="15"/>
  <c r="O318" i="14"/>
  <c r="K320" i="14"/>
  <c r="H320" i="14"/>
  <c r="I320" i="14" s="1"/>
  <c r="G321" i="14"/>
  <c r="M319" i="14"/>
  <c r="L319" i="14"/>
  <c r="N319" i="14"/>
  <c r="N256" i="13"/>
  <c r="M256" i="13"/>
  <c r="L256" i="13"/>
  <c r="G258" i="13"/>
  <c r="K257" i="13"/>
  <c r="H257" i="13"/>
  <c r="I257" i="13" s="1"/>
  <c r="O253" i="12"/>
  <c r="G256" i="12"/>
  <c r="K255" i="12"/>
  <c r="H255" i="12"/>
  <c r="I255" i="12" s="1"/>
  <c r="N254" i="12"/>
  <c r="M254" i="12"/>
  <c r="L254" i="12"/>
  <c r="K256" i="11"/>
  <c r="H256" i="11"/>
  <c r="I256" i="11" s="1"/>
  <c r="G257" i="11"/>
  <c r="N255" i="11"/>
  <c r="M255" i="11"/>
  <c r="L255" i="11"/>
  <c r="O252" i="6"/>
  <c r="O252" i="4"/>
  <c r="M253" i="1"/>
  <c r="D105" i="2" s="1"/>
  <c r="N253" i="1"/>
  <c r="E105" i="2" s="1"/>
  <c r="L253" i="1"/>
  <c r="C105" i="2" s="1"/>
  <c r="I253" i="1"/>
  <c r="B105" i="2"/>
  <c r="G255" i="1"/>
  <c r="K254" i="1"/>
  <c r="H254" i="1"/>
  <c r="I254" i="1" s="1"/>
  <c r="I253" i="4"/>
  <c r="N253" i="4"/>
  <c r="M253" i="4"/>
  <c r="L253" i="4"/>
  <c r="H254" i="4"/>
  <c r="B84" i="5" s="1"/>
  <c r="G255" i="4"/>
  <c r="K254" i="4"/>
  <c r="N253" i="6"/>
  <c r="M253" i="6"/>
  <c r="L253" i="6"/>
  <c r="O253" i="6" s="1"/>
  <c r="K254" i="6"/>
  <c r="H254" i="6"/>
  <c r="I254" i="6" s="1"/>
  <c r="G255" i="6"/>
  <c r="O254" i="16" l="1"/>
  <c r="O259" i="15"/>
  <c r="O256" i="13"/>
  <c r="O254" i="12"/>
  <c r="G257" i="16"/>
  <c r="H256" i="16"/>
  <c r="I256" i="16" s="1"/>
  <c r="K256" i="16"/>
  <c r="N255" i="16"/>
  <c r="L255" i="16"/>
  <c r="M255" i="16"/>
  <c r="H261" i="15"/>
  <c r="I261" i="15" s="1"/>
  <c r="G262" i="15"/>
  <c r="K261" i="15"/>
  <c r="N260" i="15"/>
  <c r="L260" i="15"/>
  <c r="M260" i="15"/>
  <c r="K321" i="14"/>
  <c r="H321" i="14"/>
  <c r="I321" i="14" s="1"/>
  <c r="G322" i="14"/>
  <c r="O319" i="14"/>
  <c r="M320" i="14"/>
  <c r="L320" i="14"/>
  <c r="N320" i="14"/>
  <c r="N257" i="13"/>
  <c r="M257" i="13"/>
  <c r="L257" i="13"/>
  <c r="H258" i="13"/>
  <c r="I258" i="13" s="1"/>
  <c r="G259" i="13"/>
  <c r="K258" i="13"/>
  <c r="N255" i="12"/>
  <c r="M255" i="12"/>
  <c r="L255" i="12"/>
  <c r="G257" i="12"/>
  <c r="H256" i="12"/>
  <c r="I256" i="12" s="1"/>
  <c r="K256" i="12"/>
  <c r="O255" i="11"/>
  <c r="K257" i="11"/>
  <c r="G258" i="11"/>
  <c r="H257" i="11"/>
  <c r="I257" i="11" s="1"/>
  <c r="M256" i="11"/>
  <c r="L256" i="11"/>
  <c r="N256" i="11"/>
  <c r="O253" i="4"/>
  <c r="L254" i="1"/>
  <c r="N254" i="1"/>
  <c r="M254" i="1"/>
  <c r="G256" i="1"/>
  <c r="H255" i="1"/>
  <c r="I255" i="1" s="1"/>
  <c r="K255" i="1"/>
  <c r="N254" i="4"/>
  <c r="E84" i="5" s="1"/>
  <c r="L254" i="4"/>
  <c r="M254" i="4"/>
  <c r="D84" i="5" s="1"/>
  <c r="K255" i="4"/>
  <c r="H255" i="4"/>
  <c r="G256" i="4"/>
  <c r="I254" i="4"/>
  <c r="H255" i="6"/>
  <c r="I255" i="6" s="1"/>
  <c r="G256" i="6"/>
  <c r="K255" i="6"/>
  <c r="M254" i="6"/>
  <c r="N254" i="6"/>
  <c r="L254" i="6"/>
  <c r="O257" i="13" l="1"/>
  <c r="O255" i="12"/>
  <c r="O255" i="16"/>
  <c r="N256" i="16"/>
  <c r="M256" i="16"/>
  <c r="L256" i="16"/>
  <c r="G258" i="16"/>
  <c r="H257" i="16"/>
  <c r="I257" i="16" s="1"/>
  <c r="K257" i="16"/>
  <c r="O260" i="15"/>
  <c r="N261" i="15"/>
  <c r="M261" i="15"/>
  <c r="L261" i="15"/>
  <c r="O261" i="15" s="1"/>
  <c r="K262" i="15"/>
  <c r="G263" i="15"/>
  <c r="H262" i="15"/>
  <c r="I262" i="15" s="1"/>
  <c r="O320" i="14"/>
  <c r="K322" i="14"/>
  <c r="G323" i="14"/>
  <c r="H322" i="14"/>
  <c r="I322" i="14" s="1"/>
  <c r="M321" i="14"/>
  <c r="L321" i="14"/>
  <c r="N321" i="14"/>
  <c r="N258" i="13"/>
  <c r="M258" i="13"/>
  <c r="L258" i="13"/>
  <c r="K259" i="13"/>
  <c r="H259" i="13"/>
  <c r="I259" i="13" s="1"/>
  <c r="G260" i="13"/>
  <c r="N256" i="12"/>
  <c r="M256" i="12"/>
  <c r="L256" i="12"/>
  <c r="H257" i="12"/>
  <c r="I257" i="12" s="1"/>
  <c r="G258" i="12"/>
  <c r="K257" i="12"/>
  <c r="O256" i="11"/>
  <c r="K258" i="11"/>
  <c r="H258" i="11"/>
  <c r="I258" i="11" s="1"/>
  <c r="G259" i="11"/>
  <c r="L257" i="11"/>
  <c r="N257" i="11"/>
  <c r="M257" i="11"/>
  <c r="O254" i="6"/>
  <c r="C84" i="5"/>
  <c r="O254" i="4"/>
  <c r="N255" i="1"/>
  <c r="L255" i="1"/>
  <c r="M255" i="1"/>
  <c r="G257" i="1"/>
  <c r="K256" i="1"/>
  <c r="H256" i="1"/>
  <c r="I256" i="1" s="1"/>
  <c r="K256" i="4"/>
  <c r="G257" i="4"/>
  <c r="H256" i="4"/>
  <c r="I255" i="4"/>
  <c r="M255" i="4"/>
  <c r="L255" i="4"/>
  <c r="N255" i="4"/>
  <c r="K256" i="6"/>
  <c r="H256" i="6"/>
  <c r="I256" i="6" s="1"/>
  <c r="G257" i="6"/>
  <c r="N255" i="6"/>
  <c r="M255" i="6"/>
  <c r="L255" i="6"/>
  <c r="O255" i="6" s="1"/>
  <c r="O256" i="16" l="1"/>
  <c r="O258" i="13"/>
  <c r="O256" i="12"/>
  <c r="N257" i="16"/>
  <c r="M257" i="16"/>
  <c r="L257" i="16"/>
  <c r="O257" i="16" s="1"/>
  <c r="H258" i="16"/>
  <c r="I258" i="16" s="1"/>
  <c r="G259" i="16"/>
  <c r="K258" i="16"/>
  <c r="G264" i="15"/>
  <c r="K263" i="15"/>
  <c r="H263" i="15"/>
  <c r="I263" i="15" s="1"/>
  <c r="N262" i="15"/>
  <c r="M262" i="15"/>
  <c r="L262" i="15"/>
  <c r="O321" i="14"/>
  <c r="K323" i="14"/>
  <c r="H323" i="14"/>
  <c r="I323" i="14" s="1"/>
  <c r="G324" i="14"/>
  <c r="M322" i="14"/>
  <c r="L322" i="14"/>
  <c r="N322" i="14"/>
  <c r="N259" i="13"/>
  <c r="M259" i="13"/>
  <c r="L259" i="13"/>
  <c r="O259" i="13" s="1"/>
  <c r="G261" i="13"/>
  <c r="K260" i="13"/>
  <c r="H260" i="13"/>
  <c r="I260" i="13" s="1"/>
  <c r="N257" i="12"/>
  <c r="M257" i="12"/>
  <c r="L257" i="12"/>
  <c r="H258" i="12"/>
  <c r="I258" i="12" s="1"/>
  <c r="G259" i="12"/>
  <c r="K258" i="12"/>
  <c r="O257" i="11"/>
  <c r="G260" i="11"/>
  <c r="H259" i="11"/>
  <c r="I259" i="11" s="1"/>
  <c r="K259" i="11"/>
  <c r="N258" i="11"/>
  <c r="M258" i="11"/>
  <c r="L258" i="11"/>
  <c r="O255" i="4"/>
  <c r="N256" i="1"/>
  <c r="M256" i="1"/>
  <c r="L256" i="1"/>
  <c r="G258" i="1"/>
  <c r="H257" i="1"/>
  <c r="I257" i="1" s="1"/>
  <c r="K257" i="1"/>
  <c r="L256" i="4"/>
  <c r="O256" i="4" s="1"/>
  <c r="M256" i="4"/>
  <c r="N256" i="4"/>
  <c r="I256" i="4"/>
  <c r="K257" i="4"/>
  <c r="H257" i="4"/>
  <c r="G258" i="4"/>
  <c r="K257" i="6"/>
  <c r="H257" i="6"/>
  <c r="I257" i="6" s="1"/>
  <c r="G258" i="6"/>
  <c r="M256" i="6"/>
  <c r="L256" i="6"/>
  <c r="N256" i="6"/>
  <c r="O257" i="12" l="1"/>
  <c r="O258" i="11"/>
  <c r="N258" i="16"/>
  <c r="M258" i="16"/>
  <c r="L258" i="16"/>
  <c r="G260" i="16"/>
  <c r="H259" i="16"/>
  <c r="I259" i="16" s="1"/>
  <c r="K259" i="16"/>
  <c r="N263" i="15"/>
  <c r="L263" i="15"/>
  <c r="M263" i="15"/>
  <c r="O262" i="15"/>
  <c r="G265" i="15"/>
  <c r="H264" i="15"/>
  <c r="I264" i="15" s="1"/>
  <c r="K264" i="15"/>
  <c r="O322" i="14"/>
  <c r="K324" i="14"/>
  <c r="G325" i="14"/>
  <c r="H324" i="14"/>
  <c r="I324" i="14" s="1"/>
  <c r="M323" i="14"/>
  <c r="L323" i="14"/>
  <c r="N323" i="14"/>
  <c r="N260" i="13"/>
  <c r="M260" i="13"/>
  <c r="L260" i="13"/>
  <c r="G262" i="13"/>
  <c r="K261" i="13"/>
  <c r="H261" i="13"/>
  <c r="I261" i="13" s="1"/>
  <c r="L258" i="12"/>
  <c r="N258" i="12"/>
  <c r="M258" i="12"/>
  <c r="K259" i="12"/>
  <c r="H259" i="12"/>
  <c r="I259" i="12" s="1"/>
  <c r="G260" i="12"/>
  <c r="N259" i="11"/>
  <c r="M259" i="11"/>
  <c r="L259" i="11"/>
  <c r="G261" i="11"/>
  <c r="H260" i="11"/>
  <c r="I260" i="11" s="1"/>
  <c r="K260" i="11"/>
  <c r="O256" i="6"/>
  <c r="G259" i="1"/>
  <c r="H258" i="1"/>
  <c r="I258" i="1" s="1"/>
  <c r="K258" i="1"/>
  <c r="L257" i="1"/>
  <c r="M257" i="1"/>
  <c r="N257" i="1"/>
  <c r="K258" i="4"/>
  <c r="H258" i="4"/>
  <c r="B85" i="5" s="1"/>
  <c r="G259" i="4"/>
  <c r="I257" i="4"/>
  <c r="L257" i="4"/>
  <c r="N257" i="4"/>
  <c r="M257" i="4"/>
  <c r="G259" i="6"/>
  <c r="K258" i="6"/>
  <c r="H258" i="6"/>
  <c r="I258" i="6" s="1"/>
  <c r="N257" i="6"/>
  <c r="M257" i="6"/>
  <c r="L257" i="6"/>
  <c r="O257" i="6" s="1"/>
  <c r="O258" i="16" l="1"/>
  <c r="O260" i="13"/>
  <c r="O259" i="11"/>
  <c r="N259" i="16"/>
  <c r="M259" i="16"/>
  <c r="L259" i="16"/>
  <c r="K260" i="16"/>
  <c r="H260" i="16"/>
  <c r="I260" i="16" s="1"/>
  <c r="G261" i="16"/>
  <c r="N264" i="15"/>
  <c r="M264" i="15"/>
  <c r="L264" i="15"/>
  <c r="O264" i="15" s="1"/>
  <c r="O263" i="15"/>
  <c r="H265" i="15"/>
  <c r="I265" i="15" s="1"/>
  <c r="G266" i="15"/>
  <c r="K265" i="15"/>
  <c r="O323" i="14"/>
  <c r="K325" i="14"/>
  <c r="G326" i="14"/>
  <c r="H325" i="14"/>
  <c r="I325" i="14" s="1"/>
  <c r="M324" i="14"/>
  <c r="L324" i="14"/>
  <c r="N324" i="14"/>
  <c r="N261" i="13"/>
  <c r="M261" i="13"/>
  <c r="L261" i="13"/>
  <c r="H262" i="13"/>
  <c r="I262" i="13" s="1"/>
  <c r="G263" i="13"/>
  <c r="K262" i="13"/>
  <c r="K260" i="12"/>
  <c r="H260" i="12"/>
  <c r="I260" i="12" s="1"/>
  <c r="G261" i="12"/>
  <c r="N259" i="12"/>
  <c r="M259" i="12"/>
  <c r="L259" i="12"/>
  <c r="O258" i="12"/>
  <c r="N260" i="11"/>
  <c r="L260" i="11"/>
  <c r="M260" i="11"/>
  <c r="H261" i="11"/>
  <c r="I261" i="11" s="1"/>
  <c r="G262" i="11"/>
  <c r="K261" i="11"/>
  <c r="O257" i="4"/>
  <c r="N258" i="1"/>
  <c r="L258" i="1"/>
  <c r="M258" i="1"/>
  <c r="G260" i="1"/>
  <c r="K259" i="1"/>
  <c r="H259" i="1"/>
  <c r="L258" i="4"/>
  <c r="N258" i="4"/>
  <c r="E85" i="5" s="1"/>
  <c r="M258" i="4"/>
  <c r="D85" i="5" s="1"/>
  <c r="G260" i="4"/>
  <c r="H259" i="4"/>
  <c r="K259" i="4"/>
  <c r="I258" i="4"/>
  <c r="L258" i="6"/>
  <c r="M258" i="6"/>
  <c r="N258" i="6"/>
  <c r="G260" i="6"/>
  <c r="H259" i="6"/>
  <c r="K259" i="6"/>
  <c r="O259" i="16" l="1"/>
  <c r="O261" i="13"/>
  <c r="O259" i="12"/>
  <c r="H261" i="16"/>
  <c r="I261" i="16" s="1"/>
  <c r="K261" i="16"/>
  <c r="G262" i="16"/>
  <c r="N260" i="16"/>
  <c r="M260" i="16"/>
  <c r="L260" i="16"/>
  <c r="N265" i="15"/>
  <c r="M265" i="15"/>
  <c r="L265" i="15"/>
  <c r="O265" i="15" s="1"/>
  <c r="H266" i="15"/>
  <c r="I266" i="15" s="1"/>
  <c r="G267" i="15"/>
  <c r="K266" i="15"/>
  <c r="O324" i="14"/>
  <c r="K326" i="14"/>
  <c r="H326" i="14"/>
  <c r="I326" i="14" s="1"/>
  <c r="G327" i="14"/>
  <c r="M325" i="14"/>
  <c r="L325" i="14"/>
  <c r="N325" i="14"/>
  <c r="N262" i="13"/>
  <c r="M262" i="13"/>
  <c r="L262" i="13"/>
  <c r="K263" i="13"/>
  <c r="H263" i="13"/>
  <c r="I263" i="13" s="1"/>
  <c r="G264" i="13"/>
  <c r="K261" i="12"/>
  <c r="G262" i="12"/>
  <c r="H261" i="12"/>
  <c r="I261" i="12" s="1"/>
  <c r="L260" i="12"/>
  <c r="N260" i="12"/>
  <c r="M260" i="12"/>
  <c r="M261" i="11"/>
  <c r="L261" i="11"/>
  <c r="N261" i="11"/>
  <c r="H262" i="11"/>
  <c r="I262" i="11" s="1"/>
  <c r="K262" i="11"/>
  <c r="G263" i="11"/>
  <c r="O260" i="11"/>
  <c r="O258" i="6"/>
  <c r="C85" i="5"/>
  <c r="O258" i="4"/>
  <c r="I259" i="6"/>
  <c r="B61" i="7"/>
  <c r="I259" i="1"/>
  <c r="B106" i="2"/>
  <c r="M259" i="1"/>
  <c r="D106" i="2" s="1"/>
  <c r="L259" i="1"/>
  <c r="C106" i="2" s="1"/>
  <c r="N259" i="1"/>
  <c r="E106" i="2" s="1"/>
  <c r="G261" i="1"/>
  <c r="K260" i="1"/>
  <c r="H260" i="1"/>
  <c r="G261" i="4"/>
  <c r="H260" i="4"/>
  <c r="B86" i="5" s="1"/>
  <c r="K260" i="4"/>
  <c r="M259" i="4"/>
  <c r="L259" i="4"/>
  <c r="N259" i="4"/>
  <c r="I259" i="4"/>
  <c r="M259" i="6"/>
  <c r="D61" i="7" s="1"/>
  <c r="N259" i="6"/>
  <c r="E61" i="7" s="1"/>
  <c r="L259" i="6"/>
  <c r="K260" i="6"/>
  <c r="G261" i="6"/>
  <c r="H260" i="6"/>
  <c r="O260" i="16" l="1"/>
  <c r="O262" i="13"/>
  <c r="K262" i="16"/>
  <c r="H262" i="16"/>
  <c r="I262" i="16" s="1"/>
  <c r="G263" i="16"/>
  <c r="N261" i="16"/>
  <c r="L261" i="16"/>
  <c r="M261" i="16"/>
  <c r="N266" i="15"/>
  <c r="L266" i="15"/>
  <c r="M266" i="15"/>
  <c r="K267" i="15"/>
  <c r="H267" i="15"/>
  <c r="I267" i="15" s="1"/>
  <c r="G268" i="15"/>
  <c r="O325" i="14"/>
  <c r="K327" i="14"/>
  <c r="G328" i="14"/>
  <c r="H327" i="14"/>
  <c r="I327" i="14" s="1"/>
  <c r="M326" i="14"/>
  <c r="L326" i="14"/>
  <c r="N326" i="14"/>
  <c r="N263" i="13"/>
  <c r="M263" i="13"/>
  <c r="L263" i="13"/>
  <c r="G265" i="13"/>
  <c r="K264" i="13"/>
  <c r="H264" i="13"/>
  <c r="I264" i="13" s="1"/>
  <c r="O260" i="12"/>
  <c r="K262" i="12"/>
  <c r="G263" i="12"/>
  <c r="H262" i="12"/>
  <c r="I262" i="12" s="1"/>
  <c r="M261" i="12"/>
  <c r="L261" i="12"/>
  <c r="N261" i="12"/>
  <c r="K263" i="11"/>
  <c r="H263" i="11"/>
  <c r="I263" i="11" s="1"/>
  <c r="G264" i="11"/>
  <c r="N262" i="11"/>
  <c r="M262" i="11"/>
  <c r="L262" i="11"/>
  <c r="O261" i="11"/>
  <c r="C61" i="7"/>
  <c r="O259" i="6"/>
  <c r="O259" i="4"/>
  <c r="I260" i="6"/>
  <c r="B62" i="7"/>
  <c r="G262" i="1"/>
  <c r="K261" i="1"/>
  <c r="H261" i="1"/>
  <c r="I260" i="1"/>
  <c r="B107" i="2"/>
  <c r="N260" i="1"/>
  <c r="E107" i="2" s="1"/>
  <c r="L260" i="1"/>
  <c r="C107" i="2" s="1"/>
  <c r="M260" i="1"/>
  <c r="D107" i="2" s="1"/>
  <c r="N260" i="4"/>
  <c r="E86" i="5" s="1"/>
  <c r="L260" i="4"/>
  <c r="M260" i="4"/>
  <c r="D86" i="5" s="1"/>
  <c r="I260" i="4"/>
  <c r="K261" i="4"/>
  <c r="H261" i="4"/>
  <c r="G262" i="4"/>
  <c r="G262" i="6"/>
  <c r="K261" i="6"/>
  <c r="H261" i="6"/>
  <c r="I261" i="6" s="1"/>
  <c r="N260" i="6"/>
  <c r="E62" i="7" s="1"/>
  <c r="M260" i="6"/>
  <c r="D62" i="7" s="1"/>
  <c r="L260" i="6"/>
  <c r="O262" i="11" l="1"/>
  <c r="O261" i="16"/>
  <c r="K263" i="16"/>
  <c r="H263" i="16"/>
  <c r="I263" i="16" s="1"/>
  <c r="G264" i="16"/>
  <c r="N262" i="16"/>
  <c r="M262" i="16"/>
  <c r="L262" i="16"/>
  <c r="K268" i="15"/>
  <c r="H268" i="15"/>
  <c r="I268" i="15" s="1"/>
  <c r="G269" i="15"/>
  <c r="O266" i="15"/>
  <c r="N267" i="15"/>
  <c r="M267" i="15"/>
  <c r="L267" i="15"/>
  <c r="O326" i="14"/>
  <c r="K328" i="14"/>
  <c r="H328" i="14"/>
  <c r="I328" i="14" s="1"/>
  <c r="G329" i="14"/>
  <c r="M327" i="14"/>
  <c r="L327" i="14"/>
  <c r="N327" i="14"/>
  <c r="N264" i="13"/>
  <c r="M264" i="13"/>
  <c r="L264" i="13"/>
  <c r="G266" i="13"/>
  <c r="H265" i="13"/>
  <c r="I265" i="13" s="1"/>
  <c r="K265" i="13"/>
  <c r="O263" i="13"/>
  <c r="O261" i="12"/>
  <c r="G264" i="12"/>
  <c r="H263" i="12"/>
  <c r="I263" i="12" s="1"/>
  <c r="K263" i="12"/>
  <c r="N262" i="12"/>
  <c r="M262" i="12"/>
  <c r="L262" i="12"/>
  <c r="K264" i="11"/>
  <c r="G265" i="11"/>
  <c r="H264" i="11"/>
  <c r="I264" i="11" s="1"/>
  <c r="N263" i="11"/>
  <c r="M263" i="11"/>
  <c r="L263" i="11"/>
  <c r="C62" i="7"/>
  <c r="O260" i="6"/>
  <c r="C86" i="5"/>
  <c r="O260" i="4"/>
  <c r="I261" i="1"/>
  <c r="B108" i="2"/>
  <c r="N261" i="1"/>
  <c r="E108" i="2" s="1"/>
  <c r="M261" i="1"/>
  <c r="D108" i="2" s="1"/>
  <c r="L261" i="1"/>
  <c r="C108" i="2" s="1"/>
  <c r="G263" i="1"/>
  <c r="K262" i="1"/>
  <c r="H262" i="1"/>
  <c r="I261" i="4"/>
  <c r="H262" i="4"/>
  <c r="K262" i="4"/>
  <c r="G263" i="4"/>
  <c r="L261" i="4"/>
  <c r="M261" i="4"/>
  <c r="N261" i="4"/>
  <c r="N261" i="6"/>
  <c r="M261" i="6"/>
  <c r="L261" i="6"/>
  <c r="H262" i="6"/>
  <c r="I262" i="6" s="1"/>
  <c r="G263" i="6"/>
  <c r="K262" i="6"/>
  <c r="O267" i="15" l="1"/>
  <c r="O262" i="16"/>
  <c r="O264" i="13"/>
  <c r="O262" i="12"/>
  <c r="O263" i="11"/>
  <c r="G265" i="16"/>
  <c r="K264" i="16"/>
  <c r="H264" i="16"/>
  <c r="I264" i="16" s="1"/>
  <c r="N263" i="16"/>
  <c r="L263" i="16"/>
  <c r="M263" i="16"/>
  <c r="K269" i="15"/>
  <c r="G270" i="15"/>
  <c r="H269" i="15"/>
  <c r="I269" i="15" s="1"/>
  <c r="N268" i="15"/>
  <c r="L268" i="15"/>
  <c r="M268" i="15"/>
  <c r="O327" i="14"/>
  <c r="K329" i="14"/>
  <c r="H329" i="14"/>
  <c r="I329" i="14" s="1"/>
  <c r="G330" i="14"/>
  <c r="M328" i="14"/>
  <c r="L328" i="14"/>
  <c r="N328" i="14"/>
  <c r="N265" i="13"/>
  <c r="M265" i="13"/>
  <c r="L265" i="13"/>
  <c r="H266" i="13"/>
  <c r="I266" i="13" s="1"/>
  <c r="K266" i="13"/>
  <c r="G267" i="13"/>
  <c r="N263" i="12"/>
  <c r="M263" i="12"/>
  <c r="L263" i="12"/>
  <c r="G265" i="12"/>
  <c r="K264" i="12"/>
  <c r="H264" i="12"/>
  <c r="I264" i="12" s="1"/>
  <c r="K265" i="11"/>
  <c r="H265" i="11"/>
  <c r="I265" i="11" s="1"/>
  <c r="G266" i="11"/>
  <c r="M264" i="11"/>
  <c r="L264" i="11"/>
  <c r="N264" i="11"/>
  <c r="O261" i="6"/>
  <c r="O261" i="4"/>
  <c r="L262" i="1"/>
  <c r="C109" i="2" s="1"/>
  <c r="M262" i="1"/>
  <c r="D109" i="2" s="1"/>
  <c r="N262" i="1"/>
  <c r="E109" i="2" s="1"/>
  <c r="G264" i="1"/>
  <c r="H263" i="1"/>
  <c r="I263" i="1" s="1"/>
  <c r="K263" i="1"/>
  <c r="I262" i="1"/>
  <c r="B109" i="2"/>
  <c r="H263" i="4"/>
  <c r="G264" i="4"/>
  <c r="K263" i="4"/>
  <c r="L262" i="4"/>
  <c r="N262" i="4"/>
  <c r="M262" i="4"/>
  <c r="I262" i="4"/>
  <c r="H263" i="6"/>
  <c r="I263" i="6" s="1"/>
  <c r="K263" i="6"/>
  <c r="G264" i="6"/>
  <c r="L262" i="6"/>
  <c r="N262" i="6"/>
  <c r="M262" i="6"/>
  <c r="O265" i="13" l="1"/>
  <c r="O263" i="12"/>
  <c r="O263" i="16"/>
  <c r="N264" i="16"/>
  <c r="M264" i="16"/>
  <c r="L264" i="16"/>
  <c r="H265" i="16"/>
  <c r="I265" i="16" s="1"/>
  <c r="G266" i="16"/>
  <c r="K265" i="16"/>
  <c r="O268" i="15"/>
  <c r="H270" i="15"/>
  <c r="I270" i="15" s="1"/>
  <c r="G271" i="15"/>
  <c r="K270" i="15"/>
  <c r="N269" i="15"/>
  <c r="M269" i="15"/>
  <c r="L269" i="15"/>
  <c r="O269" i="15" s="1"/>
  <c r="O328" i="14"/>
  <c r="K330" i="14"/>
  <c r="G331" i="14"/>
  <c r="H330" i="14"/>
  <c r="I330" i="14" s="1"/>
  <c r="M329" i="14"/>
  <c r="L329" i="14"/>
  <c r="N329" i="14"/>
  <c r="K267" i="13"/>
  <c r="G268" i="13"/>
  <c r="H267" i="13"/>
  <c r="I267" i="13" s="1"/>
  <c r="N266" i="13"/>
  <c r="M266" i="13"/>
  <c r="L266" i="13"/>
  <c r="N264" i="12"/>
  <c r="M264" i="12"/>
  <c r="L264" i="12"/>
  <c r="H265" i="12"/>
  <c r="I265" i="12" s="1"/>
  <c r="G266" i="12"/>
  <c r="K265" i="12"/>
  <c r="O264" i="11"/>
  <c r="K266" i="11"/>
  <c r="G267" i="11"/>
  <c r="H266" i="11"/>
  <c r="I266" i="11" s="1"/>
  <c r="L265" i="11"/>
  <c r="N265" i="11"/>
  <c r="M265" i="11"/>
  <c r="O262" i="6"/>
  <c r="O262" i="4"/>
  <c r="G265" i="1"/>
  <c r="H264" i="1"/>
  <c r="I264" i="1" s="1"/>
  <c r="K264" i="1"/>
  <c r="M263" i="1"/>
  <c r="N263" i="1"/>
  <c r="L263" i="1"/>
  <c r="M263" i="4"/>
  <c r="N263" i="4"/>
  <c r="L263" i="4"/>
  <c r="K264" i="4"/>
  <c r="G265" i="4"/>
  <c r="H264" i="4"/>
  <c r="I263" i="4"/>
  <c r="G265" i="6"/>
  <c r="K264" i="6"/>
  <c r="H264" i="6"/>
  <c r="I264" i="6" s="1"/>
  <c r="N263" i="6"/>
  <c r="M263" i="6"/>
  <c r="L263" i="6"/>
  <c r="O263" i="6" s="1"/>
  <c r="O266" i="13" l="1"/>
  <c r="O264" i="12"/>
  <c r="N265" i="16"/>
  <c r="M265" i="16"/>
  <c r="L265" i="16"/>
  <c r="H266" i="16"/>
  <c r="I266" i="16" s="1"/>
  <c r="G267" i="16"/>
  <c r="K266" i="16"/>
  <c r="O264" i="16"/>
  <c r="N270" i="15"/>
  <c r="M270" i="15"/>
  <c r="L270" i="15"/>
  <c r="G272" i="15"/>
  <c r="H271" i="15"/>
  <c r="I271" i="15" s="1"/>
  <c r="K271" i="15"/>
  <c r="O329" i="14"/>
  <c r="K331" i="14"/>
  <c r="H331" i="14"/>
  <c r="I331" i="14" s="1"/>
  <c r="G332" i="14"/>
  <c r="M330" i="14"/>
  <c r="L330" i="14"/>
  <c r="N330" i="14"/>
  <c r="K268" i="13"/>
  <c r="H268" i="13"/>
  <c r="I268" i="13" s="1"/>
  <c r="G269" i="13"/>
  <c r="N267" i="13"/>
  <c r="M267" i="13"/>
  <c r="L267" i="13"/>
  <c r="N265" i="12"/>
  <c r="M265" i="12"/>
  <c r="L265" i="12"/>
  <c r="O265" i="12" s="1"/>
  <c r="H266" i="12"/>
  <c r="I266" i="12" s="1"/>
  <c r="G267" i="12"/>
  <c r="K266" i="12"/>
  <c r="O265" i="11"/>
  <c r="G268" i="11"/>
  <c r="H267" i="11"/>
  <c r="I267" i="11" s="1"/>
  <c r="K267" i="11"/>
  <c r="N266" i="11"/>
  <c r="M266" i="11"/>
  <c r="L266" i="11"/>
  <c r="O263" i="4"/>
  <c r="N264" i="1"/>
  <c r="L264" i="1"/>
  <c r="M264" i="1"/>
  <c r="G266" i="1"/>
  <c r="H265" i="1"/>
  <c r="K265" i="1"/>
  <c r="I264" i="4"/>
  <c r="K265" i="4"/>
  <c r="G266" i="4"/>
  <c r="H265" i="4"/>
  <c r="M264" i="4"/>
  <c r="L264" i="4"/>
  <c r="N264" i="4"/>
  <c r="N264" i="6"/>
  <c r="L264" i="6"/>
  <c r="O264" i="6" s="1"/>
  <c r="M264" i="6"/>
  <c r="K265" i="6"/>
  <c r="H265" i="6"/>
  <c r="I265" i="6" s="1"/>
  <c r="G266" i="6"/>
  <c r="O265" i="16" l="1"/>
  <c r="O270" i="15"/>
  <c r="O330" i="14"/>
  <c r="O266" i="11"/>
  <c r="N266" i="16"/>
  <c r="M266" i="16"/>
  <c r="L266" i="16"/>
  <c r="G268" i="16"/>
  <c r="H267" i="16"/>
  <c r="I267" i="16" s="1"/>
  <c r="K267" i="16"/>
  <c r="N271" i="15"/>
  <c r="M271" i="15"/>
  <c r="L271" i="15"/>
  <c r="G273" i="15"/>
  <c r="K272" i="15"/>
  <c r="H272" i="15"/>
  <c r="I272" i="15" s="1"/>
  <c r="K332" i="14"/>
  <c r="G333" i="14"/>
  <c r="H332" i="14"/>
  <c r="I332" i="14" s="1"/>
  <c r="M331" i="14"/>
  <c r="L331" i="14"/>
  <c r="N331" i="14"/>
  <c r="O267" i="13"/>
  <c r="G270" i="13"/>
  <c r="K269" i="13"/>
  <c r="H269" i="13"/>
  <c r="I269" i="13" s="1"/>
  <c r="N268" i="13"/>
  <c r="M268" i="13"/>
  <c r="L268" i="13"/>
  <c r="N266" i="12"/>
  <c r="M266" i="12"/>
  <c r="L266" i="12"/>
  <c r="O266" i="12" s="1"/>
  <c r="K267" i="12"/>
  <c r="H267" i="12"/>
  <c r="I267" i="12" s="1"/>
  <c r="G268" i="12"/>
  <c r="M267" i="11"/>
  <c r="N267" i="11"/>
  <c r="L267" i="11"/>
  <c r="G269" i="11"/>
  <c r="H268" i="11"/>
  <c r="I268" i="11" s="1"/>
  <c r="K268" i="11"/>
  <c r="O264" i="4"/>
  <c r="I265" i="1"/>
  <c r="B110" i="2"/>
  <c r="G267" i="1"/>
  <c r="H266" i="1"/>
  <c r="K266" i="1"/>
  <c r="L265" i="1"/>
  <c r="C110" i="2" s="1"/>
  <c r="M265" i="1"/>
  <c r="D110" i="2" s="1"/>
  <c r="N265" i="1"/>
  <c r="E110" i="2" s="1"/>
  <c r="L265" i="4"/>
  <c r="M265" i="4"/>
  <c r="N265" i="4"/>
  <c r="I265" i="4"/>
  <c r="H266" i="4"/>
  <c r="K266" i="4"/>
  <c r="G267" i="4"/>
  <c r="K266" i="6"/>
  <c r="G267" i="6"/>
  <c r="H266" i="6"/>
  <c r="N265" i="6"/>
  <c r="M265" i="6"/>
  <c r="L265" i="6"/>
  <c r="O265" i="6" s="1"/>
  <c r="O266" i="16" l="1"/>
  <c r="O271" i="15"/>
  <c r="O268" i="13"/>
  <c r="O267" i="11"/>
  <c r="N267" i="16"/>
  <c r="M267" i="16"/>
  <c r="L267" i="16"/>
  <c r="K268" i="16"/>
  <c r="H268" i="16"/>
  <c r="I268" i="16" s="1"/>
  <c r="G269" i="16"/>
  <c r="N272" i="15"/>
  <c r="L272" i="15"/>
  <c r="M272" i="15"/>
  <c r="H273" i="15"/>
  <c r="I273" i="15" s="1"/>
  <c r="K273" i="15"/>
  <c r="G274" i="15"/>
  <c r="O331" i="14"/>
  <c r="K333" i="14"/>
  <c r="G334" i="14"/>
  <c r="H333" i="14"/>
  <c r="I333" i="14" s="1"/>
  <c r="M332" i="14"/>
  <c r="L332" i="14"/>
  <c r="N332" i="14"/>
  <c r="N269" i="13"/>
  <c r="M269" i="13"/>
  <c r="L269" i="13"/>
  <c r="G271" i="13"/>
  <c r="H270" i="13"/>
  <c r="I270" i="13" s="1"/>
  <c r="K270" i="13"/>
  <c r="K268" i="12"/>
  <c r="H268" i="12"/>
  <c r="I268" i="12" s="1"/>
  <c r="G269" i="12"/>
  <c r="M267" i="12"/>
  <c r="L267" i="12"/>
  <c r="N267" i="12"/>
  <c r="H269" i="11"/>
  <c r="I269" i="11" s="1"/>
  <c r="G270" i="11"/>
  <c r="K269" i="11"/>
  <c r="M268" i="11"/>
  <c r="L268" i="11"/>
  <c r="N268" i="11"/>
  <c r="O265" i="4"/>
  <c r="L266" i="1"/>
  <c r="C111" i="2" s="1"/>
  <c r="M266" i="1"/>
  <c r="D111" i="2" s="1"/>
  <c r="N266" i="1"/>
  <c r="E111" i="2" s="1"/>
  <c r="I266" i="1"/>
  <c r="B111" i="2"/>
  <c r="G268" i="1"/>
  <c r="K267" i="1"/>
  <c r="H267" i="1"/>
  <c r="I266" i="6"/>
  <c r="B63" i="7"/>
  <c r="K267" i="4"/>
  <c r="H267" i="4"/>
  <c r="B87" i="5" s="1"/>
  <c r="G268" i="4"/>
  <c r="L266" i="4"/>
  <c r="M266" i="4"/>
  <c r="N266" i="4"/>
  <c r="I266" i="4"/>
  <c r="G268" i="6"/>
  <c r="K267" i="6"/>
  <c r="H267" i="6"/>
  <c r="I267" i="6" s="1"/>
  <c r="L266" i="6"/>
  <c r="N266" i="6"/>
  <c r="E63" i="7" s="1"/>
  <c r="M266" i="6"/>
  <c r="D63" i="7" s="1"/>
  <c r="O267" i="16" l="1"/>
  <c r="O269" i="13"/>
  <c r="H269" i="16"/>
  <c r="I269" i="16" s="1"/>
  <c r="G270" i="16"/>
  <c r="K269" i="16"/>
  <c r="N268" i="16"/>
  <c r="M268" i="16"/>
  <c r="L268" i="16"/>
  <c r="H274" i="15"/>
  <c r="I274" i="15" s="1"/>
  <c r="G275" i="15"/>
  <c r="K274" i="15"/>
  <c r="N273" i="15"/>
  <c r="L273" i="15"/>
  <c r="M273" i="15"/>
  <c r="O272" i="15"/>
  <c r="O332" i="14"/>
  <c r="K334" i="14"/>
  <c r="H334" i="14"/>
  <c r="I334" i="14" s="1"/>
  <c r="G335" i="14"/>
  <c r="M333" i="14"/>
  <c r="L333" i="14"/>
  <c r="N333" i="14"/>
  <c r="N270" i="13"/>
  <c r="M270" i="13"/>
  <c r="L270" i="13"/>
  <c r="O270" i="13" s="1"/>
  <c r="G272" i="13"/>
  <c r="K271" i="13"/>
  <c r="H271" i="13"/>
  <c r="I271" i="13" s="1"/>
  <c r="O267" i="12"/>
  <c r="K269" i="12"/>
  <c r="G270" i="12"/>
  <c r="H269" i="12"/>
  <c r="I269" i="12" s="1"/>
  <c r="L268" i="12"/>
  <c r="N268" i="12"/>
  <c r="M268" i="12"/>
  <c r="O268" i="11"/>
  <c r="N269" i="11"/>
  <c r="M269" i="11"/>
  <c r="L269" i="11"/>
  <c r="O269" i="11" s="1"/>
  <c r="H270" i="11"/>
  <c r="I270" i="11" s="1"/>
  <c r="G271" i="11"/>
  <c r="K270" i="11"/>
  <c r="C63" i="7"/>
  <c r="O266" i="6"/>
  <c r="O266" i="4"/>
  <c r="M267" i="1"/>
  <c r="D112" i="2" s="1"/>
  <c r="N267" i="1"/>
  <c r="E112" i="2" s="1"/>
  <c r="L267" i="1"/>
  <c r="C112" i="2" s="1"/>
  <c r="I267" i="1"/>
  <c r="B112" i="2"/>
  <c r="G269" i="1"/>
  <c r="K268" i="1"/>
  <c r="H268" i="1"/>
  <c r="I268" i="1" s="1"/>
  <c r="K268" i="4"/>
  <c r="G269" i="4"/>
  <c r="H268" i="4"/>
  <c r="I267" i="4"/>
  <c r="L267" i="4"/>
  <c r="N267" i="4"/>
  <c r="E87" i="5" s="1"/>
  <c r="M267" i="4"/>
  <c r="D87" i="5" s="1"/>
  <c r="M267" i="6"/>
  <c r="N267" i="6"/>
  <c r="L267" i="6"/>
  <c r="O267" i="6" s="1"/>
  <c r="H268" i="6"/>
  <c r="K268" i="6"/>
  <c r="G269" i="6"/>
  <c r="O268" i="16" l="1"/>
  <c r="N269" i="16"/>
  <c r="L269" i="16"/>
  <c r="M269" i="16"/>
  <c r="K270" i="16"/>
  <c r="H270" i="16"/>
  <c r="I270" i="16" s="1"/>
  <c r="G271" i="16"/>
  <c r="O273" i="15"/>
  <c r="N274" i="15"/>
  <c r="M274" i="15"/>
  <c r="L274" i="15"/>
  <c r="K275" i="15"/>
  <c r="H275" i="15"/>
  <c r="I275" i="15" s="1"/>
  <c r="G276" i="15"/>
  <c r="O333" i="14"/>
  <c r="M334" i="14"/>
  <c r="L334" i="14"/>
  <c r="N334" i="14"/>
  <c r="K335" i="14"/>
  <c r="G336" i="14"/>
  <c r="H335" i="14"/>
  <c r="I335" i="14" s="1"/>
  <c r="N271" i="13"/>
  <c r="L271" i="13"/>
  <c r="M271" i="13"/>
  <c r="G273" i="13"/>
  <c r="K272" i="13"/>
  <c r="H272" i="13"/>
  <c r="I272" i="13" s="1"/>
  <c r="O268" i="12"/>
  <c r="K270" i="12"/>
  <c r="G271" i="12"/>
  <c r="H270" i="12"/>
  <c r="I270" i="12" s="1"/>
  <c r="M269" i="12"/>
  <c r="L269" i="12"/>
  <c r="N269" i="12"/>
  <c r="N270" i="11"/>
  <c r="M270" i="11"/>
  <c r="L270" i="11"/>
  <c r="K271" i="11"/>
  <c r="H271" i="11"/>
  <c r="I271" i="11" s="1"/>
  <c r="G272" i="11"/>
  <c r="C87" i="5"/>
  <c r="O267" i="4"/>
  <c r="G270" i="1"/>
  <c r="K269" i="1"/>
  <c r="H269" i="1"/>
  <c r="I268" i="6"/>
  <c r="B64" i="7"/>
  <c r="L268" i="1"/>
  <c r="N268" i="1"/>
  <c r="M268" i="1"/>
  <c r="G270" i="4"/>
  <c r="K269" i="4"/>
  <c r="H269" i="4"/>
  <c r="L268" i="4"/>
  <c r="N268" i="4"/>
  <c r="M268" i="4"/>
  <c r="I268" i="4"/>
  <c r="N268" i="6"/>
  <c r="E64" i="7" s="1"/>
  <c r="L268" i="6"/>
  <c r="M268" i="6"/>
  <c r="D64" i="7" s="1"/>
  <c r="G270" i="6"/>
  <c r="H269" i="6"/>
  <c r="I269" i="6" s="1"/>
  <c r="K269" i="6"/>
  <c r="O274" i="15" l="1"/>
  <c r="O334" i="14"/>
  <c r="O271" i="13"/>
  <c r="O270" i="11"/>
  <c r="K271" i="16"/>
  <c r="G272" i="16"/>
  <c r="H271" i="16"/>
  <c r="I271" i="16" s="1"/>
  <c r="N270" i="16"/>
  <c r="M270" i="16"/>
  <c r="L270" i="16"/>
  <c r="O269" i="16"/>
  <c r="K276" i="15"/>
  <c r="H276" i="15"/>
  <c r="I276" i="15" s="1"/>
  <c r="G277" i="15"/>
  <c r="N275" i="15"/>
  <c r="M275" i="15"/>
  <c r="L275" i="15"/>
  <c r="K336" i="14"/>
  <c r="H336" i="14"/>
  <c r="I336" i="14" s="1"/>
  <c r="G337" i="14"/>
  <c r="M335" i="14"/>
  <c r="L335" i="14"/>
  <c r="N335" i="14"/>
  <c r="N272" i="13"/>
  <c r="M272" i="13"/>
  <c r="L272" i="13"/>
  <c r="G274" i="13"/>
  <c r="H273" i="13"/>
  <c r="I273" i="13" s="1"/>
  <c r="K273" i="13"/>
  <c r="O269" i="12"/>
  <c r="G272" i="12"/>
  <c r="K271" i="12"/>
  <c r="H271" i="12"/>
  <c r="I271" i="12" s="1"/>
  <c r="N270" i="12"/>
  <c r="M270" i="12"/>
  <c r="L270" i="12"/>
  <c r="K272" i="11"/>
  <c r="G273" i="11"/>
  <c r="H272" i="11"/>
  <c r="I272" i="11" s="1"/>
  <c r="N271" i="11"/>
  <c r="M271" i="11"/>
  <c r="L271" i="11"/>
  <c r="O271" i="11" s="1"/>
  <c r="C64" i="7"/>
  <c r="O268" i="6"/>
  <c r="O268" i="4"/>
  <c r="I269" i="1"/>
  <c r="B113" i="2"/>
  <c r="L269" i="1"/>
  <c r="C113" i="2" s="1"/>
  <c r="M269" i="1"/>
  <c r="D113" i="2" s="1"/>
  <c r="N269" i="1"/>
  <c r="E113" i="2" s="1"/>
  <c r="G271" i="1"/>
  <c r="K270" i="1"/>
  <c r="H270" i="1"/>
  <c r="I269" i="4"/>
  <c r="G271" i="4"/>
  <c r="H270" i="4"/>
  <c r="K270" i="4"/>
  <c r="N269" i="4"/>
  <c r="L269" i="4"/>
  <c r="M269" i="4"/>
  <c r="M269" i="6"/>
  <c r="L269" i="6"/>
  <c r="N269" i="6"/>
  <c r="K270" i="6"/>
  <c r="G271" i="6"/>
  <c r="H270" i="6"/>
  <c r="I270" i="6" s="1"/>
  <c r="O275" i="15" l="1"/>
  <c r="O270" i="16"/>
  <c r="O335" i="14"/>
  <c r="O272" i="13"/>
  <c r="O270" i="12"/>
  <c r="G273" i="16"/>
  <c r="K272" i="16"/>
  <c r="H272" i="16"/>
  <c r="I272" i="16" s="1"/>
  <c r="N271" i="16"/>
  <c r="L271" i="16"/>
  <c r="M271" i="16"/>
  <c r="G278" i="15"/>
  <c r="H277" i="15"/>
  <c r="I277" i="15" s="1"/>
  <c r="K277" i="15"/>
  <c r="N276" i="15"/>
  <c r="L276" i="15"/>
  <c r="M276" i="15"/>
  <c r="K337" i="14"/>
  <c r="H337" i="14"/>
  <c r="I337" i="14" s="1"/>
  <c r="G338" i="14"/>
  <c r="M336" i="14"/>
  <c r="L336" i="14"/>
  <c r="N336" i="14"/>
  <c r="N273" i="13"/>
  <c r="M273" i="13"/>
  <c r="L273" i="13"/>
  <c r="O273" i="13" s="1"/>
  <c r="G275" i="13"/>
  <c r="H274" i="13"/>
  <c r="I274" i="13" s="1"/>
  <c r="K274" i="13"/>
  <c r="N271" i="12"/>
  <c r="M271" i="12"/>
  <c r="L271" i="12"/>
  <c r="G273" i="12"/>
  <c r="H272" i="12"/>
  <c r="I272" i="12" s="1"/>
  <c r="K272" i="12"/>
  <c r="K273" i="11"/>
  <c r="H273" i="11"/>
  <c r="I273" i="11" s="1"/>
  <c r="G274" i="11"/>
  <c r="M272" i="11"/>
  <c r="L272" i="11"/>
  <c r="N272" i="11"/>
  <c r="O269" i="6"/>
  <c r="O269" i="4"/>
  <c r="L270" i="1"/>
  <c r="C114" i="2" s="1"/>
  <c r="M270" i="1"/>
  <c r="D114" i="2" s="1"/>
  <c r="N270" i="1"/>
  <c r="E114" i="2" s="1"/>
  <c r="I270" i="1"/>
  <c r="B114" i="2"/>
  <c r="G272" i="1"/>
  <c r="K271" i="1"/>
  <c r="H271" i="1"/>
  <c r="I271" i="1" s="1"/>
  <c r="G272" i="4"/>
  <c r="K271" i="4"/>
  <c r="H271" i="4"/>
  <c r="L270" i="4"/>
  <c r="M270" i="4"/>
  <c r="N270" i="4"/>
  <c r="I270" i="4"/>
  <c r="H271" i="6"/>
  <c r="I271" i="6" s="1"/>
  <c r="G272" i="6"/>
  <c r="K271" i="6"/>
  <c r="N270" i="6"/>
  <c r="M270" i="6"/>
  <c r="L270" i="6"/>
  <c r="O270" i="6" s="1"/>
  <c r="O336" i="14" l="1"/>
  <c r="O271" i="12"/>
  <c r="N272" i="16"/>
  <c r="M272" i="16"/>
  <c r="L272" i="16"/>
  <c r="O271" i="16"/>
  <c r="G274" i="16"/>
  <c r="K273" i="16"/>
  <c r="H273" i="16"/>
  <c r="I273" i="16" s="1"/>
  <c r="O276" i="15"/>
  <c r="N277" i="15"/>
  <c r="M277" i="15"/>
  <c r="L277" i="15"/>
  <c r="H278" i="15"/>
  <c r="I278" i="15" s="1"/>
  <c r="G279" i="15"/>
  <c r="K278" i="15"/>
  <c r="K338" i="14"/>
  <c r="G339" i="14"/>
  <c r="H338" i="14"/>
  <c r="I338" i="14" s="1"/>
  <c r="M337" i="14"/>
  <c r="L337" i="14"/>
  <c r="N337" i="14"/>
  <c r="M274" i="13"/>
  <c r="L274" i="13"/>
  <c r="N274" i="13"/>
  <c r="G276" i="13"/>
  <c r="K275" i="13"/>
  <c r="H275" i="13"/>
  <c r="I275" i="13" s="1"/>
  <c r="N272" i="12"/>
  <c r="M272" i="12"/>
  <c r="L272" i="12"/>
  <c r="H273" i="12"/>
  <c r="I273" i="12" s="1"/>
  <c r="G274" i="12"/>
  <c r="K273" i="12"/>
  <c r="O272" i="11"/>
  <c r="K274" i="11"/>
  <c r="G275" i="11"/>
  <c r="H274" i="11"/>
  <c r="I274" i="11" s="1"/>
  <c r="L273" i="11"/>
  <c r="N273" i="11"/>
  <c r="M273" i="11"/>
  <c r="O270" i="4"/>
  <c r="G273" i="1"/>
  <c r="K272" i="1"/>
  <c r="H272" i="1"/>
  <c r="I272" i="1" s="1"/>
  <c r="L271" i="1"/>
  <c r="M271" i="1"/>
  <c r="N271" i="1"/>
  <c r="I271" i="4"/>
  <c r="L271" i="4"/>
  <c r="N271" i="4"/>
  <c r="M271" i="4"/>
  <c r="K272" i="4"/>
  <c r="G273" i="4"/>
  <c r="H272" i="4"/>
  <c r="B88" i="5" s="1"/>
  <c r="M271" i="6"/>
  <c r="N271" i="6"/>
  <c r="L271" i="6"/>
  <c r="G273" i="6"/>
  <c r="K272" i="6"/>
  <c r="H272" i="6"/>
  <c r="I272" i="6" s="1"/>
  <c r="O272" i="16" l="1"/>
  <c r="O277" i="15"/>
  <c r="O337" i="14"/>
  <c r="O272" i="12"/>
  <c r="N273" i="16"/>
  <c r="M273" i="16"/>
  <c r="L273" i="16"/>
  <c r="H274" i="16"/>
  <c r="I274" i="16" s="1"/>
  <c r="G275" i="16"/>
  <c r="K274" i="16"/>
  <c r="N278" i="15"/>
  <c r="M278" i="15"/>
  <c r="L278" i="15"/>
  <c r="O278" i="15" s="1"/>
  <c r="G280" i="15"/>
  <c r="K279" i="15"/>
  <c r="H279" i="15"/>
  <c r="I279" i="15" s="1"/>
  <c r="K339" i="14"/>
  <c r="H339" i="14"/>
  <c r="I339" i="14" s="1"/>
  <c r="G340" i="14"/>
  <c r="M338" i="14"/>
  <c r="L338" i="14"/>
  <c r="N338" i="14"/>
  <c r="N275" i="13"/>
  <c r="M275" i="13"/>
  <c r="L275" i="13"/>
  <c r="O274" i="13"/>
  <c r="G277" i="13"/>
  <c r="K276" i="13"/>
  <c r="H276" i="13"/>
  <c r="I276" i="13" s="1"/>
  <c r="N273" i="12"/>
  <c r="M273" i="12"/>
  <c r="L273" i="12"/>
  <c r="H274" i="12"/>
  <c r="I274" i="12" s="1"/>
  <c r="G275" i="12"/>
  <c r="K274" i="12"/>
  <c r="O273" i="11"/>
  <c r="G276" i="11"/>
  <c r="H275" i="11"/>
  <c r="I275" i="11" s="1"/>
  <c r="K275" i="11"/>
  <c r="N274" i="11"/>
  <c r="L274" i="11"/>
  <c r="M274" i="11"/>
  <c r="O271" i="6"/>
  <c r="O271" i="4"/>
  <c r="N272" i="1"/>
  <c r="L272" i="1"/>
  <c r="M272" i="1"/>
  <c r="G274" i="1"/>
  <c r="H273" i="1"/>
  <c r="K273" i="1"/>
  <c r="I272" i="4"/>
  <c r="G274" i="4"/>
  <c r="K273" i="4"/>
  <c r="H273" i="4"/>
  <c r="L272" i="4"/>
  <c r="N272" i="4"/>
  <c r="E88" i="5" s="1"/>
  <c r="M272" i="4"/>
  <c r="D88" i="5" s="1"/>
  <c r="M272" i="6"/>
  <c r="L272" i="6"/>
  <c r="N272" i="6"/>
  <c r="K273" i="6"/>
  <c r="G274" i="6"/>
  <c r="H273" i="6"/>
  <c r="I273" i="6" s="1"/>
  <c r="O273" i="16" l="1"/>
  <c r="O338" i="14"/>
  <c r="O275" i="13"/>
  <c r="O273" i="12"/>
  <c r="N274" i="16"/>
  <c r="L274" i="16"/>
  <c r="M274" i="16"/>
  <c r="G276" i="16"/>
  <c r="K275" i="16"/>
  <c r="H275" i="16"/>
  <c r="I275" i="16" s="1"/>
  <c r="N279" i="15"/>
  <c r="M279" i="15"/>
  <c r="L279" i="15"/>
  <c r="G281" i="15"/>
  <c r="K280" i="15"/>
  <c r="H280" i="15"/>
  <c r="I280" i="15" s="1"/>
  <c r="K340" i="14"/>
  <c r="G341" i="14"/>
  <c r="H340" i="14"/>
  <c r="I340" i="14" s="1"/>
  <c r="M339" i="14"/>
  <c r="L339" i="14"/>
  <c r="N339" i="14"/>
  <c r="L276" i="13"/>
  <c r="M276" i="13"/>
  <c r="N276" i="13"/>
  <c r="G278" i="13"/>
  <c r="K277" i="13"/>
  <c r="H277" i="13"/>
  <c r="I277" i="13" s="1"/>
  <c r="L274" i="12"/>
  <c r="N274" i="12"/>
  <c r="M274" i="12"/>
  <c r="K275" i="12"/>
  <c r="H275" i="12"/>
  <c r="I275" i="12" s="1"/>
  <c r="G276" i="12"/>
  <c r="L275" i="11"/>
  <c r="N275" i="11"/>
  <c r="M275" i="11"/>
  <c r="O274" i="11"/>
  <c r="G277" i="11"/>
  <c r="H276" i="11"/>
  <c r="I276" i="11" s="1"/>
  <c r="K276" i="11"/>
  <c r="O272" i="6"/>
  <c r="C88" i="5"/>
  <c r="O272" i="4"/>
  <c r="G275" i="1"/>
  <c r="H274" i="1"/>
  <c r="I274" i="1" s="1"/>
  <c r="K274" i="1"/>
  <c r="I273" i="1"/>
  <c r="B115" i="2"/>
  <c r="N273" i="1"/>
  <c r="E115" i="2" s="1"/>
  <c r="L273" i="1"/>
  <c r="C115" i="2" s="1"/>
  <c r="M273" i="1"/>
  <c r="D115" i="2" s="1"/>
  <c r="K274" i="4"/>
  <c r="G275" i="4"/>
  <c r="H274" i="4"/>
  <c r="I273" i="4"/>
  <c r="L273" i="4"/>
  <c r="M273" i="4"/>
  <c r="N273" i="4"/>
  <c r="H274" i="6"/>
  <c r="I274" i="6" s="1"/>
  <c r="G275" i="6"/>
  <c r="K274" i="6"/>
  <c r="N273" i="6"/>
  <c r="M273" i="6"/>
  <c r="L273" i="6"/>
  <c r="O273" i="6" s="1"/>
  <c r="O279" i="15" l="1"/>
  <c r="N275" i="16"/>
  <c r="M275" i="16"/>
  <c r="L275" i="16"/>
  <c r="O275" i="16" s="1"/>
  <c r="K276" i="16"/>
  <c r="H276" i="16"/>
  <c r="I276" i="16" s="1"/>
  <c r="G277" i="16"/>
  <c r="O274" i="16"/>
  <c r="N280" i="15"/>
  <c r="M280" i="15"/>
  <c r="L280" i="15"/>
  <c r="H281" i="15"/>
  <c r="I281" i="15" s="1"/>
  <c r="G282" i="15"/>
  <c r="K281" i="15"/>
  <c r="O339" i="14"/>
  <c r="K341" i="14"/>
  <c r="G342" i="14"/>
  <c r="H341" i="14"/>
  <c r="I341" i="14" s="1"/>
  <c r="M340" i="14"/>
  <c r="L340" i="14"/>
  <c r="N340" i="14"/>
  <c r="M277" i="13"/>
  <c r="L277" i="13"/>
  <c r="N277" i="13"/>
  <c r="G279" i="13"/>
  <c r="K278" i="13"/>
  <c r="H278" i="13"/>
  <c r="I278" i="13" s="1"/>
  <c r="O276" i="13"/>
  <c r="K276" i="12"/>
  <c r="H276" i="12"/>
  <c r="I276" i="12" s="1"/>
  <c r="G277" i="12"/>
  <c r="L275" i="12"/>
  <c r="N275" i="12"/>
  <c r="M275" i="12"/>
  <c r="O274" i="12"/>
  <c r="N276" i="11"/>
  <c r="M276" i="11"/>
  <c r="L276" i="11"/>
  <c r="H277" i="11"/>
  <c r="I277" i="11" s="1"/>
  <c r="G278" i="11"/>
  <c r="K277" i="11"/>
  <c r="O275" i="11"/>
  <c r="O273" i="4"/>
  <c r="L274" i="1"/>
  <c r="N274" i="1"/>
  <c r="M274" i="1"/>
  <c r="G276" i="1"/>
  <c r="K275" i="1"/>
  <c r="H275" i="1"/>
  <c r="I275" i="1" s="1"/>
  <c r="I274" i="4"/>
  <c r="G276" i="4"/>
  <c r="K275" i="4"/>
  <c r="H275" i="4"/>
  <c r="L274" i="4"/>
  <c r="N274" i="4"/>
  <c r="M274" i="4"/>
  <c r="G276" i="6"/>
  <c r="K275" i="6"/>
  <c r="H275" i="6"/>
  <c r="I275" i="6" s="1"/>
  <c r="L274" i="6"/>
  <c r="N274" i="6"/>
  <c r="M274" i="6"/>
  <c r="O280" i="15" l="1"/>
  <c r="O340" i="14"/>
  <c r="O276" i="11"/>
  <c r="H277" i="16"/>
  <c r="I277" i="16" s="1"/>
  <c r="G278" i="16"/>
  <c r="K277" i="16"/>
  <c r="N276" i="16"/>
  <c r="L276" i="16"/>
  <c r="M276" i="16"/>
  <c r="N281" i="15"/>
  <c r="M281" i="15"/>
  <c r="L281" i="15"/>
  <c r="H282" i="15"/>
  <c r="I282" i="15" s="1"/>
  <c r="K282" i="15"/>
  <c r="G283" i="15"/>
  <c r="K342" i="14"/>
  <c r="H342" i="14"/>
  <c r="I342" i="14" s="1"/>
  <c r="G343" i="14"/>
  <c r="M341" i="14"/>
  <c r="L341" i="14"/>
  <c r="N341" i="14"/>
  <c r="O277" i="13"/>
  <c r="N278" i="13"/>
  <c r="M278" i="13"/>
  <c r="L278" i="13"/>
  <c r="G280" i="13"/>
  <c r="H279" i="13"/>
  <c r="I279" i="13" s="1"/>
  <c r="K279" i="13"/>
  <c r="O275" i="12"/>
  <c r="K277" i="12"/>
  <c r="G278" i="12"/>
  <c r="H277" i="12"/>
  <c r="I277" i="12" s="1"/>
  <c r="L276" i="12"/>
  <c r="N276" i="12"/>
  <c r="M276" i="12"/>
  <c r="L277" i="11"/>
  <c r="N277" i="11"/>
  <c r="M277" i="11"/>
  <c r="H278" i="11"/>
  <c r="I278" i="11" s="1"/>
  <c r="G279" i="11"/>
  <c r="K278" i="11"/>
  <c r="O274" i="6"/>
  <c r="O274" i="4"/>
  <c r="M275" i="1"/>
  <c r="N275" i="1"/>
  <c r="L275" i="1"/>
  <c r="G277" i="1"/>
  <c r="K276" i="1"/>
  <c r="H276" i="1"/>
  <c r="I275" i="4"/>
  <c r="M275" i="4"/>
  <c r="N275" i="4"/>
  <c r="L275" i="4"/>
  <c r="O275" i="4" s="1"/>
  <c r="K276" i="4"/>
  <c r="G277" i="4"/>
  <c r="H276" i="4"/>
  <c r="M275" i="6"/>
  <c r="L275" i="6"/>
  <c r="N275" i="6"/>
  <c r="G277" i="6"/>
  <c r="H276" i="6"/>
  <c r="I276" i="6" s="1"/>
  <c r="K276" i="6"/>
  <c r="O281" i="15" l="1"/>
  <c r="O341" i="14"/>
  <c r="O278" i="13"/>
  <c r="O276" i="16"/>
  <c r="N277" i="16"/>
  <c r="L277" i="16"/>
  <c r="M277" i="16"/>
  <c r="K278" i="16"/>
  <c r="G279" i="16"/>
  <c r="H278" i="16"/>
  <c r="I278" i="16" s="1"/>
  <c r="K283" i="15"/>
  <c r="G284" i="15"/>
  <c r="H283" i="15"/>
  <c r="I283" i="15" s="1"/>
  <c r="N282" i="15"/>
  <c r="L282" i="15"/>
  <c r="M282" i="15"/>
  <c r="K343" i="14"/>
  <c r="G344" i="14"/>
  <c r="H343" i="14"/>
  <c r="I343" i="14" s="1"/>
  <c r="M342" i="14"/>
  <c r="L342" i="14"/>
  <c r="N342" i="14"/>
  <c r="G281" i="13"/>
  <c r="K280" i="13"/>
  <c r="H280" i="13"/>
  <c r="I280" i="13" s="1"/>
  <c r="N279" i="13"/>
  <c r="M279" i="13"/>
  <c r="L279" i="13"/>
  <c r="M277" i="12"/>
  <c r="L277" i="12"/>
  <c r="N277" i="12"/>
  <c r="O276" i="12"/>
  <c r="K278" i="12"/>
  <c r="G279" i="12"/>
  <c r="H278" i="12"/>
  <c r="I278" i="12" s="1"/>
  <c r="N278" i="11"/>
  <c r="L278" i="11"/>
  <c r="M278" i="11"/>
  <c r="K279" i="11"/>
  <c r="H279" i="11"/>
  <c r="I279" i="11" s="1"/>
  <c r="G280" i="11"/>
  <c r="O277" i="11"/>
  <c r="O275" i="6"/>
  <c r="I276" i="1"/>
  <c r="B116" i="2"/>
  <c r="L276" i="1"/>
  <c r="C116" i="2" s="1"/>
  <c r="M276" i="1"/>
  <c r="D116" i="2" s="1"/>
  <c r="N276" i="1"/>
  <c r="E116" i="2" s="1"/>
  <c r="G278" i="1"/>
  <c r="H277" i="1"/>
  <c r="I277" i="1" s="1"/>
  <c r="K277" i="1"/>
  <c r="G278" i="4"/>
  <c r="K277" i="4"/>
  <c r="H277" i="4"/>
  <c r="B89" i="5" s="1"/>
  <c r="L276" i="4"/>
  <c r="N276" i="4"/>
  <c r="M276" i="4"/>
  <c r="I276" i="4"/>
  <c r="N276" i="6"/>
  <c r="M276" i="6"/>
  <c r="L276" i="6"/>
  <c r="G278" i="6"/>
  <c r="K277" i="6"/>
  <c r="H277" i="6"/>
  <c r="I277" i="6" s="1"/>
  <c r="O279" i="13" l="1"/>
  <c r="K279" i="16"/>
  <c r="G280" i="16"/>
  <c r="H279" i="16"/>
  <c r="I279" i="16" s="1"/>
  <c r="N278" i="16"/>
  <c r="M278" i="16"/>
  <c r="L278" i="16"/>
  <c r="O277" i="16"/>
  <c r="O282" i="15"/>
  <c r="K284" i="15"/>
  <c r="H284" i="15"/>
  <c r="I284" i="15" s="1"/>
  <c r="G285" i="15"/>
  <c r="N283" i="15"/>
  <c r="M283" i="15"/>
  <c r="L283" i="15"/>
  <c r="O342" i="14"/>
  <c r="K344" i="14"/>
  <c r="H344" i="14"/>
  <c r="I344" i="14" s="1"/>
  <c r="G345" i="14"/>
  <c r="M343" i="14"/>
  <c r="L343" i="14"/>
  <c r="N343" i="14"/>
  <c r="M280" i="13"/>
  <c r="L280" i="13"/>
  <c r="N280" i="13"/>
  <c r="G282" i="13"/>
  <c r="H281" i="13"/>
  <c r="I281" i="13" s="1"/>
  <c r="K281" i="13"/>
  <c r="G280" i="12"/>
  <c r="H279" i="12"/>
  <c r="I279" i="12" s="1"/>
  <c r="K279" i="12"/>
  <c r="N278" i="12"/>
  <c r="M278" i="12"/>
  <c r="L278" i="12"/>
  <c r="O277" i="12"/>
  <c r="N279" i="11"/>
  <c r="M279" i="11"/>
  <c r="L279" i="11"/>
  <c r="O278" i="11"/>
  <c r="K280" i="11"/>
  <c r="H280" i="11"/>
  <c r="I280" i="11" s="1"/>
  <c r="G281" i="11"/>
  <c r="O276" i="6"/>
  <c r="O276" i="4"/>
  <c r="G279" i="1"/>
  <c r="K278" i="1"/>
  <c r="H278" i="1"/>
  <c r="I278" i="1" s="1"/>
  <c r="L277" i="1"/>
  <c r="M277" i="1"/>
  <c r="N277" i="1"/>
  <c r="I277" i="4"/>
  <c r="L277" i="4"/>
  <c r="M277" i="4"/>
  <c r="D89" i="5" s="1"/>
  <c r="N277" i="4"/>
  <c r="E89" i="5" s="1"/>
  <c r="H278" i="4"/>
  <c r="K278" i="4"/>
  <c r="G279" i="4"/>
  <c r="M277" i="6"/>
  <c r="L277" i="6"/>
  <c r="N277" i="6"/>
  <c r="G279" i="6"/>
  <c r="K278" i="6"/>
  <c r="H278" i="6"/>
  <c r="O278" i="16" l="1"/>
  <c r="O283" i="15"/>
  <c r="O278" i="12"/>
  <c r="O279" i="11"/>
  <c r="G281" i="16"/>
  <c r="K280" i="16"/>
  <c r="H280" i="16"/>
  <c r="I280" i="16" s="1"/>
  <c r="N279" i="16"/>
  <c r="L279" i="16"/>
  <c r="M279" i="16"/>
  <c r="K285" i="15"/>
  <c r="H285" i="15"/>
  <c r="I285" i="15" s="1"/>
  <c r="G286" i="15"/>
  <c r="N284" i="15"/>
  <c r="L284" i="15"/>
  <c r="M284" i="15"/>
  <c r="O343" i="14"/>
  <c r="M344" i="14"/>
  <c r="L344" i="14"/>
  <c r="N344" i="14"/>
  <c r="K345" i="14"/>
  <c r="H345" i="14"/>
  <c r="I345" i="14" s="1"/>
  <c r="G346" i="14"/>
  <c r="N281" i="13"/>
  <c r="M281" i="13"/>
  <c r="L281" i="13"/>
  <c r="O281" i="13" s="1"/>
  <c r="G283" i="13"/>
  <c r="H282" i="13"/>
  <c r="I282" i="13" s="1"/>
  <c r="K282" i="13"/>
  <c r="O280" i="13"/>
  <c r="N279" i="12"/>
  <c r="M279" i="12"/>
  <c r="L279" i="12"/>
  <c r="G281" i="12"/>
  <c r="H280" i="12"/>
  <c r="I280" i="12" s="1"/>
  <c r="K280" i="12"/>
  <c r="M280" i="11"/>
  <c r="L280" i="11"/>
  <c r="N280" i="11"/>
  <c r="K281" i="11"/>
  <c r="G282" i="11"/>
  <c r="H281" i="11"/>
  <c r="I281" i="11" s="1"/>
  <c r="O277" i="6"/>
  <c r="C89" i="5"/>
  <c r="O277" i="4"/>
  <c r="I278" i="6"/>
  <c r="B65" i="7"/>
  <c r="L278" i="1"/>
  <c r="M278" i="1"/>
  <c r="N278" i="1"/>
  <c r="G280" i="1"/>
  <c r="K279" i="1"/>
  <c r="H279" i="1"/>
  <c r="H279" i="4"/>
  <c r="K279" i="4"/>
  <c r="G280" i="4"/>
  <c r="L278" i="4"/>
  <c r="M278" i="4"/>
  <c r="N278" i="4"/>
  <c r="I278" i="4"/>
  <c r="M278" i="6"/>
  <c r="D65" i="7" s="1"/>
  <c r="L278" i="6"/>
  <c r="N278" i="6"/>
  <c r="E65" i="7" s="1"/>
  <c r="H279" i="6"/>
  <c r="I279" i="6" s="1"/>
  <c r="G280" i="6"/>
  <c r="K279" i="6"/>
  <c r="O279" i="12" l="1"/>
  <c r="O279" i="16"/>
  <c r="N280" i="16"/>
  <c r="M280" i="16"/>
  <c r="L280" i="16"/>
  <c r="K281" i="16"/>
  <c r="H281" i="16"/>
  <c r="I281" i="16" s="1"/>
  <c r="G282" i="16"/>
  <c r="O284" i="15"/>
  <c r="G287" i="15"/>
  <c r="K286" i="15"/>
  <c r="H286" i="15"/>
  <c r="I286" i="15" s="1"/>
  <c r="N285" i="15"/>
  <c r="M285" i="15"/>
  <c r="L285" i="15"/>
  <c r="K346" i="14"/>
  <c r="G347" i="14"/>
  <c r="H346" i="14"/>
  <c r="I346" i="14" s="1"/>
  <c r="M345" i="14"/>
  <c r="L345" i="14"/>
  <c r="N345" i="14"/>
  <c r="O344" i="14"/>
  <c r="M282" i="13"/>
  <c r="L282" i="13"/>
  <c r="N282" i="13"/>
  <c r="G284" i="13"/>
  <c r="K283" i="13"/>
  <c r="H283" i="13"/>
  <c r="I283" i="13" s="1"/>
  <c r="N280" i="12"/>
  <c r="M280" i="12"/>
  <c r="L280" i="12"/>
  <c r="H281" i="12"/>
  <c r="I281" i="12" s="1"/>
  <c r="G282" i="12"/>
  <c r="K281" i="12"/>
  <c r="K282" i="11"/>
  <c r="H282" i="11"/>
  <c r="I282" i="11" s="1"/>
  <c r="G283" i="11"/>
  <c r="L281" i="11"/>
  <c r="N281" i="11"/>
  <c r="M281" i="11"/>
  <c r="O280" i="11"/>
  <c r="C65" i="7"/>
  <c r="O278" i="6"/>
  <c r="O278" i="4"/>
  <c r="I279" i="1"/>
  <c r="B117" i="2"/>
  <c r="L279" i="1"/>
  <c r="C117" i="2" s="1"/>
  <c r="M279" i="1"/>
  <c r="D117" i="2" s="1"/>
  <c r="N279" i="1"/>
  <c r="E117" i="2" s="1"/>
  <c r="G281" i="1"/>
  <c r="K280" i="1"/>
  <c r="H280" i="1"/>
  <c r="I280" i="1" s="1"/>
  <c r="H280" i="4"/>
  <c r="B90" i="5" s="1"/>
  <c r="G281" i="4"/>
  <c r="K280" i="4"/>
  <c r="L279" i="4"/>
  <c r="N279" i="4"/>
  <c r="M279" i="4"/>
  <c r="I279" i="4"/>
  <c r="L279" i="6"/>
  <c r="N279" i="6"/>
  <c r="M279" i="6"/>
  <c r="G281" i="6"/>
  <c r="K280" i="6"/>
  <c r="H280" i="6"/>
  <c r="I280" i="6" s="1"/>
  <c r="O280" i="16" l="1"/>
  <c r="O285" i="15"/>
  <c r="O280" i="12"/>
  <c r="H282" i="16"/>
  <c r="I282" i="16" s="1"/>
  <c r="G283" i="16"/>
  <c r="K282" i="16"/>
  <c r="N281" i="16"/>
  <c r="M281" i="16"/>
  <c r="L281" i="16"/>
  <c r="N286" i="15"/>
  <c r="M286" i="15"/>
  <c r="L286" i="15"/>
  <c r="G288" i="15"/>
  <c r="H287" i="15"/>
  <c r="I287" i="15" s="1"/>
  <c r="K287" i="15"/>
  <c r="O345" i="14"/>
  <c r="K347" i="14"/>
  <c r="H347" i="14"/>
  <c r="I347" i="14" s="1"/>
  <c r="G348" i="14"/>
  <c r="M346" i="14"/>
  <c r="L346" i="14"/>
  <c r="N346" i="14"/>
  <c r="N283" i="13"/>
  <c r="M283" i="13"/>
  <c r="L283" i="13"/>
  <c r="O283" i="13" s="1"/>
  <c r="G285" i="13"/>
  <c r="K284" i="13"/>
  <c r="H284" i="13"/>
  <c r="I284" i="13" s="1"/>
  <c r="O282" i="13"/>
  <c r="N281" i="12"/>
  <c r="M281" i="12"/>
  <c r="L281" i="12"/>
  <c r="H282" i="12"/>
  <c r="I282" i="12" s="1"/>
  <c r="G283" i="12"/>
  <c r="K282" i="12"/>
  <c r="O281" i="11"/>
  <c r="G284" i="11"/>
  <c r="H283" i="11"/>
  <c r="I283" i="11" s="1"/>
  <c r="K283" i="11"/>
  <c r="N282" i="11"/>
  <c r="L282" i="11"/>
  <c r="M282" i="11"/>
  <c r="O279" i="6"/>
  <c r="O279" i="4"/>
  <c r="G282" i="1"/>
  <c r="H281" i="1"/>
  <c r="I281" i="1" s="1"/>
  <c r="K281" i="1"/>
  <c r="N280" i="1"/>
  <c r="L280" i="1"/>
  <c r="M280" i="1"/>
  <c r="N280" i="4"/>
  <c r="E90" i="5" s="1"/>
  <c r="L280" i="4"/>
  <c r="M280" i="4"/>
  <c r="D90" i="5" s="1"/>
  <c r="I280" i="4"/>
  <c r="G282" i="4"/>
  <c r="K281" i="4"/>
  <c r="H281" i="4"/>
  <c r="B91" i="5" s="1"/>
  <c r="N280" i="6"/>
  <c r="M280" i="6"/>
  <c r="L280" i="6"/>
  <c r="K281" i="6"/>
  <c r="H281" i="6"/>
  <c r="I281" i="6" s="1"/>
  <c r="G282" i="6"/>
  <c r="O281" i="16" l="1"/>
  <c r="O281" i="12"/>
  <c r="N282" i="16"/>
  <c r="M282" i="16"/>
  <c r="L282" i="16"/>
  <c r="G284" i="16"/>
  <c r="K283" i="16"/>
  <c r="H283" i="16"/>
  <c r="I283" i="16" s="1"/>
  <c r="N287" i="15"/>
  <c r="M287" i="15"/>
  <c r="L287" i="15"/>
  <c r="G289" i="15"/>
  <c r="K288" i="15"/>
  <c r="H288" i="15"/>
  <c r="I288" i="15" s="1"/>
  <c r="O286" i="15"/>
  <c r="O346" i="14"/>
  <c r="K348" i="14"/>
  <c r="G349" i="14"/>
  <c r="H348" i="14"/>
  <c r="I348" i="14" s="1"/>
  <c r="M347" i="14"/>
  <c r="L347" i="14"/>
  <c r="N347" i="14"/>
  <c r="L284" i="13"/>
  <c r="M284" i="13"/>
  <c r="N284" i="13"/>
  <c r="G286" i="13"/>
  <c r="H285" i="13"/>
  <c r="I285" i="13" s="1"/>
  <c r="K285" i="13"/>
  <c r="N282" i="12"/>
  <c r="M282" i="12"/>
  <c r="L282" i="12"/>
  <c r="K283" i="12"/>
  <c r="H283" i="12"/>
  <c r="I283" i="12" s="1"/>
  <c r="G284" i="12"/>
  <c r="O282" i="11"/>
  <c r="N283" i="11"/>
  <c r="M283" i="11"/>
  <c r="L283" i="11"/>
  <c r="G285" i="11"/>
  <c r="H284" i="11"/>
  <c r="I284" i="11" s="1"/>
  <c r="K284" i="11"/>
  <c r="O280" i="6"/>
  <c r="C90" i="5"/>
  <c r="O280" i="4"/>
  <c r="L281" i="1"/>
  <c r="N281" i="1"/>
  <c r="M281" i="1"/>
  <c r="G283" i="1"/>
  <c r="K282" i="1"/>
  <c r="H282" i="1"/>
  <c r="I282" i="1" s="1"/>
  <c r="M281" i="4"/>
  <c r="D91" i="5" s="1"/>
  <c r="N281" i="4"/>
  <c r="E91" i="5" s="1"/>
  <c r="L281" i="4"/>
  <c r="I281" i="4"/>
  <c r="K282" i="4"/>
  <c r="H282" i="4"/>
  <c r="G283" i="4"/>
  <c r="H282" i="6"/>
  <c r="I282" i="6" s="1"/>
  <c r="G283" i="6"/>
  <c r="K282" i="6"/>
  <c r="M281" i="6"/>
  <c r="L281" i="6"/>
  <c r="N281" i="6"/>
  <c r="O282" i="16" l="1"/>
  <c r="O282" i="12"/>
  <c r="O283" i="11"/>
  <c r="N283" i="16"/>
  <c r="L283" i="16"/>
  <c r="M283" i="16"/>
  <c r="K284" i="16"/>
  <c r="H284" i="16"/>
  <c r="I284" i="16" s="1"/>
  <c r="G285" i="16"/>
  <c r="N288" i="15"/>
  <c r="L288" i="15"/>
  <c r="M288" i="15"/>
  <c r="H289" i="15"/>
  <c r="I289" i="15" s="1"/>
  <c r="G290" i="15"/>
  <c r="K289" i="15"/>
  <c r="O287" i="15"/>
  <c r="O347" i="14"/>
  <c r="M348" i="14"/>
  <c r="L348" i="14"/>
  <c r="N348" i="14"/>
  <c r="K349" i="14"/>
  <c r="G350" i="14"/>
  <c r="H349" i="14"/>
  <c r="I349" i="14" s="1"/>
  <c r="G287" i="13"/>
  <c r="K286" i="13"/>
  <c r="H286" i="13"/>
  <c r="I286" i="13" s="1"/>
  <c r="M285" i="13"/>
  <c r="L285" i="13"/>
  <c r="N285" i="13"/>
  <c r="O284" i="13"/>
  <c r="K284" i="12"/>
  <c r="H284" i="12"/>
  <c r="I284" i="12" s="1"/>
  <c r="G285" i="12"/>
  <c r="M283" i="12"/>
  <c r="L283" i="12"/>
  <c r="N283" i="12"/>
  <c r="L284" i="11"/>
  <c r="N284" i="11"/>
  <c r="M284" i="11"/>
  <c r="H285" i="11"/>
  <c r="I285" i="11" s="1"/>
  <c r="G286" i="11"/>
  <c r="K285" i="11"/>
  <c r="O281" i="6"/>
  <c r="C91" i="5"/>
  <c r="O281" i="4"/>
  <c r="M282" i="1"/>
  <c r="N282" i="1"/>
  <c r="L282" i="1"/>
  <c r="G284" i="1"/>
  <c r="K283" i="1"/>
  <c r="H283" i="1"/>
  <c r="I283" i="1" s="1"/>
  <c r="I282" i="4"/>
  <c r="K283" i="4"/>
  <c r="G284" i="4"/>
  <c r="H283" i="4"/>
  <c r="N282" i="4"/>
  <c r="L282" i="4"/>
  <c r="M282" i="4"/>
  <c r="L282" i="6"/>
  <c r="M282" i="6"/>
  <c r="N282" i="6"/>
  <c r="K283" i="6"/>
  <c r="G284" i="6"/>
  <c r="H283" i="6"/>
  <c r="I283" i="6" s="1"/>
  <c r="O348" i="14" l="1"/>
  <c r="O285" i="13"/>
  <c r="H285" i="16"/>
  <c r="I285" i="16" s="1"/>
  <c r="K285" i="16"/>
  <c r="G286" i="16"/>
  <c r="N284" i="16"/>
  <c r="M284" i="16"/>
  <c r="L284" i="16"/>
  <c r="O283" i="16"/>
  <c r="O288" i="15"/>
  <c r="N289" i="15"/>
  <c r="M289" i="15"/>
  <c r="L289" i="15"/>
  <c r="H290" i="15"/>
  <c r="I290" i="15" s="1"/>
  <c r="K290" i="15"/>
  <c r="G291" i="15"/>
  <c r="M349" i="14"/>
  <c r="L349" i="14"/>
  <c r="N349" i="14"/>
  <c r="K350" i="14"/>
  <c r="H350" i="14"/>
  <c r="I350" i="14" s="1"/>
  <c r="G351" i="14"/>
  <c r="N286" i="13"/>
  <c r="M286" i="13"/>
  <c r="L286" i="13"/>
  <c r="O286" i="13" s="1"/>
  <c r="G288" i="13"/>
  <c r="K287" i="13"/>
  <c r="H287" i="13"/>
  <c r="I287" i="13" s="1"/>
  <c r="O283" i="12"/>
  <c r="K285" i="12"/>
  <c r="G286" i="12"/>
  <c r="H285" i="12"/>
  <c r="I285" i="12" s="1"/>
  <c r="L284" i="12"/>
  <c r="M284" i="12"/>
  <c r="N284" i="12"/>
  <c r="N285" i="11"/>
  <c r="M285" i="11"/>
  <c r="L285" i="11"/>
  <c r="H286" i="11"/>
  <c r="I286" i="11" s="1"/>
  <c r="K286" i="11"/>
  <c r="G287" i="11"/>
  <c r="O284" i="11"/>
  <c r="O282" i="6"/>
  <c r="O282" i="4"/>
  <c r="M283" i="1"/>
  <c r="L283" i="1"/>
  <c r="N283" i="1"/>
  <c r="G285" i="1"/>
  <c r="K284" i="1"/>
  <c r="H284" i="1"/>
  <c r="I284" i="1" s="1"/>
  <c r="N283" i="4"/>
  <c r="L283" i="4"/>
  <c r="M283" i="4"/>
  <c r="I283" i="4"/>
  <c r="G285" i="4"/>
  <c r="H284" i="4"/>
  <c r="B92" i="5" s="1"/>
  <c r="K284" i="4"/>
  <c r="K284" i="6"/>
  <c r="H284" i="6"/>
  <c r="I284" i="6" s="1"/>
  <c r="G285" i="6"/>
  <c r="M283" i="6"/>
  <c r="N283" i="6"/>
  <c r="L283" i="6"/>
  <c r="O283" i="6" s="1"/>
  <c r="O284" i="16" l="1"/>
  <c r="O285" i="11"/>
  <c r="K286" i="16"/>
  <c r="G287" i="16"/>
  <c r="H286" i="16"/>
  <c r="I286" i="16" s="1"/>
  <c r="N285" i="16"/>
  <c r="L285" i="16"/>
  <c r="M285" i="16"/>
  <c r="K291" i="15"/>
  <c r="H291" i="15"/>
  <c r="I291" i="15" s="1"/>
  <c r="G292" i="15"/>
  <c r="N290" i="15"/>
  <c r="L290" i="15"/>
  <c r="M290" i="15"/>
  <c r="O289" i="15"/>
  <c r="M350" i="14"/>
  <c r="L350" i="14"/>
  <c r="N350" i="14"/>
  <c r="K351" i="14"/>
  <c r="G352" i="14"/>
  <c r="H351" i="14"/>
  <c r="I351" i="14" s="1"/>
  <c r="O349" i="14"/>
  <c r="N287" i="13"/>
  <c r="M287" i="13"/>
  <c r="L287" i="13"/>
  <c r="G289" i="13"/>
  <c r="K288" i="13"/>
  <c r="H288" i="13"/>
  <c r="I288" i="13" s="1"/>
  <c r="O284" i="12"/>
  <c r="K286" i="12"/>
  <c r="G287" i="12"/>
  <c r="H286" i="12"/>
  <c r="I286" i="12" s="1"/>
  <c r="M285" i="12"/>
  <c r="L285" i="12"/>
  <c r="N285" i="12"/>
  <c r="K287" i="11"/>
  <c r="H287" i="11"/>
  <c r="I287" i="11" s="1"/>
  <c r="G288" i="11"/>
  <c r="N286" i="11"/>
  <c r="M286" i="11"/>
  <c r="L286" i="11"/>
  <c r="O283" i="4"/>
  <c r="G286" i="1"/>
  <c r="H285" i="1"/>
  <c r="I285" i="1" s="1"/>
  <c r="K285" i="1"/>
  <c r="M284" i="1"/>
  <c r="N284" i="1"/>
  <c r="L284" i="1"/>
  <c r="L284" i="4"/>
  <c r="M284" i="4"/>
  <c r="D92" i="5" s="1"/>
  <c r="N284" i="4"/>
  <c r="E92" i="5" s="1"/>
  <c r="I284" i="4"/>
  <c r="G286" i="4"/>
  <c r="K285" i="4"/>
  <c r="H285" i="4"/>
  <c r="B93" i="5" s="1"/>
  <c r="G286" i="6"/>
  <c r="K285" i="6"/>
  <c r="H285" i="6"/>
  <c r="I285" i="6" s="1"/>
  <c r="N284" i="6"/>
  <c r="M284" i="6"/>
  <c r="L284" i="6"/>
  <c r="O284" i="6" s="1"/>
  <c r="O287" i="13" l="1"/>
  <c r="O286" i="11"/>
  <c r="O285" i="16"/>
  <c r="K287" i="16"/>
  <c r="H287" i="16"/>
  <c r="I287" i="16" s="1"/>
  <c r="G288" i="16"/>
  <c r="N286" i="16"/>
  <c r="M286" i="16"/>
  <c r="L286" i="16"/>
  <c r="O290" i="15"/>
  <c r="K292" i="15"/>
  <c r="G293" i="15"/>
  <c r="H292" i="15"/>
  <c r="I292" i="15" s="1"/>
  <c r="N291" i="15"/>
  <c r="M291" i="15"/>
  <c r="L291" i="15"/>
  <c r="K352" i="14"/>
  <c r="H352" i="14"/>
  <c r="I352" i="14" s="1"/>
  <c r="G353" i="14"/>
  <c r="M351" i="14"/>
  <c r="L351" i="14"/>
  <c r="N351" i="14"/>
  <c r="O350" i="14"/>
  <c r="M288" i="13"/>
  <c r="L288" i="13"/>
  <c r="N288" i="13"/>
  <c r="G290" i="13"/>
  <c r="H289" i="13"/>
  <c r="I289" i="13" s="1"/>
  <c r="K289" i="13"/>
  <c r="O285" i="12"/>
  <c r="G288" i="12"/>
  <c r="K287" i="12"/>
  <c r="H287" i="12"/>
  <c r="I287" i="12" s="1"/>
  <c r="N286" i="12"/>
  <c r="M286" i="12"/>
  <c r="L286" i="12"/>
  <c r="K288" i="11"/>
  <c r="H288" i="11"/>
  <c r="I288" i="11" s="1"/>
  <c r="G289" i="11"/>
  <c r="N287" i="11"/>
  <c r="M287" i="11"/>
  <c r="L287" i="11"/>
  <c r="C92" i="5"/>
  <c r="O284" i="4"/>
  <c r="N285" i="1"/>
  <c r="L285" i="1"/>
  <c r="M285" i="1"/>
  <c r="G287" i="1"/>
  <c r="H286" i="1"/>
  <c r="I286" i="1" s="1"/>
  <c r="K286" i="1"/>
  <c r="I285" i="4"/>
  <c r="L285" i="4"/>
  <c r="M285" i="4"/>
  <c r="D93" i="5" s="1"/>
  <c r="N285" i="4"/>
  <c r="E93" i="5" s="1"/>
  <c r="K286" i="4"/>
  <c r="H286" i="4"/>
  <c r="G287" i="4"/>
  <c r="N285" i="6"/>
  <c r="M285" i="6"/>
  <c r="L285" i="6"/>
  <c r="H286" i="6"/>
  <c r="I286" i="6" s="1"/>
  <c r="K286" i="6"/>
  <c r="G287" i="6"/>
  <c r="O291" i="15" l="1"/>
  <c r="O286" i="16"/>
  <c r="O287" i="11"/>
  <c r="G289" i="16"/>
  <c r="K288" i="16"/>
  <c r="H288" i="16"/>
  <c r="I288" i="16" s="1"/>
  <c r="N287" i="16"/>
  <c r="L287" i="16"/>
  <c r="M287" i="16"/>
  <c r="H293" i="15"/>
  <c r="I293" i="15" s="1"/>
  <c r="G294" i="15"/>
  <c r="K293" i="15"/>
  <c r="N292" i="15"/>
  <c r="L292" i="15"/>
  <c r="M292" i="15"/>
  <c r="O351" i="14"/>
  <c r="K353" i="14"/>
  <c r="H353" i="14"/>
  <c r="I353" i="14" s="1"/>
  <c r="G354" i="14"/>
  <c r="M352" i="14"/>
  <c r="L352" i="14"/>
  <c r="N352" i="14"/>
  <c r="G291" i="13"/>
  <c r="K290" i="13"/>
  <c r="H290" i="13"/>
  <c r="I290" i="13" s="1"/>
  <c r="N289" i="13"/>
  <c r="M289" i="13"/>
  <c r="L289" i="13"/>
  <c r="O288" i="13"/>
  <c r="N287" i="12"/>
  <c r="M287" i="12"/>
  <c r="L287" i="12"/>
  <c r="G289" i="12"/>
  <c r="H288" i="12"/>
  <c r="I288" i="12" s="1"/>
  <c r="K288" i="12"/>
  <c r="O286" i="12"/>
  <c r="K289" i="11"/>
  <c r="G290" i="11"/>
  <c r="H289" i="11"/>
  <c r="I289" i="11" s="1"/>
  <c r="M288" i="11"/>
  <c r="L288" i="11"/>
  <c r="N288" i="11"/>
  <c r="O285" i="6"/>
  <c r="C93" i="5"/>
  <c r="O285" i="4"/>
  <c r="L286" i="1"/>
  <c r="M286" i="1"/>
  <c r="N286" i="1"/>
  <c r="G288" i="1"/>
  <c r="H287" i="1"/>
  <c r="I287" i="1" s="1"/>
  <c r="K287" i="1"/>
  <c r="H287" i="4"/>
  <c r="B94" i="5" s="1"/>
  <c r="K287" i="4"/>
  <c r="G288" i="4"/>
  <c r="I286" i="4"/>
  <c r="L286" i="4"/>
  <c r="M286" i="4"/>
  <c r="N286" i="4"/>
  <c r="H287" i="6"/>
  <c r="I287" i="6" s="1"/>
  <c r="K287" i="6"/>
  <c r="G288" i="6"/>
  <c r="L286" i="6"/>
  <c r="N286" i="6"/>
  <c r="M286" i="6"/>
  <c r="O289" i="13" l="1"/>
  <c r="O287" i="12"/>
  <c r="O287" i="16"/>
  <c r="N288" i="16"/>
  <c r="M288" i="16"/>
  <c r="L288" i="16"/>
  <c r="H289" i="16"/>
  <c r="I289" i="16" s="1"/>
  <c r="G290" i="16"/>
  <c r="K289" i="16"/>
  <c r="O292" i="15"/>
  <c r="N293" i="15"/>
  <c r="M293" i="15"/>
  <c r="L293" i="15"/>
  <c r="K294" i="15"/>
  <c r="G295" i="15"/>
  <c r="H294" i="15"/>
  <c r="I294" i="15" s="1"/>
  <c r="K354" i="14"/>
  <c r="G355" i="14"/>
  <c r="H354" i="14"/>
  <c r="I354" i="14" s="1"/>
  <c r="O352" i="14"/>
  <c r="M353" i="14"/>
  <c r="L353" i="14"/>
  <c r="N353" i="14"/>
  <c r="N290" i="13"/>
  <c r="M290" i="13"/>
  <c r="L290" i="13"/>
  <c r="G292" i="13"/>
  <c r="K291" i="13"/>
  <c r="H291" i="13"/>
  <c r="I291" i="13" s="1"/>
  <c r="N288" i="12"/>
  <c r="M288" i="12"/>
  <c r="L288" i="12"/>
  <c r="H289" i="12"/>
  <c r="I289" i="12" s="1"/>
  <c r="G290" i="12"/>
  <c r="K289" i="12"/>
  <c r="O288" i="11"/>
  <c r="K290" i="11"/>
  <c r="H290" i="11"/>
  <c r="I290" i="11" s="1"/>
  <c r="G291" i="11"/>
  <c r="L289" i="11"/>
  <c r="N289" i="11"/>
  <c r="M289" i="11"/>
  <c r="O286" i="6"/>
  <c r="O286" i="4"/>
  <c r="L287" i="1"/>
  <c r="N287" i="1"/>
  <c r="M287" i="1"/>
  <c r="G289" i="1"/>
  <c r="H288" i="1"/>
  <c r="I288" i="1" s="1"/>
  <c r="K288" i="1"/>
  <c r="L287" i="4"/>
  <c r="N287" i="4"/>
  <c r="E94" i="5" s="1"/>
  <c r="M287" i="4"/>
  <c r="D94" i="5" s="1"/>
  <c r="K288" i="4"/>
  <c r="H288" i="4"/>
  <c r="G289" i="4"/>
  <c r="I287" i="4"/>
  <c r="H288" i="6"/>
  <c r="I288" i="6" s="1"/>
  <c r="G289" i="6"/>
  <c r="K288" i="6"/>
  <c r="N287" i="6"/>
  <c r="M287" i="6"/>
  <c r="L287" i="6"/>
  <c r="O287" i="6" s="1"/>
  <c r="O288" i="16" l="1"/>
  <c r="O293" i="15"/>
  <c r="O290" i="13"/>
  <c r="O288" i="12"/>
  <c r="N289" i="16"/>
  <c r="M289" i="16"/>
  <c r="L289" i="16"/>
  <c r="H290" i="16"/>
  <c r="I290" i="16" s="1"/>
  <c r="G291" i="16"/>
  <c r="K290" i="16"/>
  <c r="G296" i="15"/>
  <c r="K295" i="15"/>
  <c r="H295" i="15"/>
  <c r="I295" i="15" s="1"/>
  <c r="N294" i="15"/>
  <c r="M294" i="15"/>
  <c r="L294" i="15"/>
  <c r="O294" i="15" s="1"/>
  <c r="O353" i="14"/>
  <c r="K355" i="14"/>
  <c r="H355" i="14"/>
  <c r="I355" i="14" s="1"/>
  <c r="G356" i="14"/>
  <c r="M354" i="14"/>
  <c r="L354" i="14"/>
  <c r="N354" i="14"/>
  <c r="L291" i="13"/>
  <c r="N291" i="13"/>
  <c r="M291" i="13"/>
  <c r="G293" i="13"/>
  <c r="K292" i="13"/>
  <c r="H292" i="13"/>
  <c r="I292" i="13" s="1"/>
  <c r="N289" i="12"/>
  <c r="M289" i="12"/>
  <c r="L289" i="12"/>
  <c r="H290" i="12"/>
  <c r="I290" i="12" s="1"/>
  <c r="G291" i="12"/>
  <c r="K290" i="12"/>
  <c r="O289" i="11"/>
  <c r="G292" i="11"/>
  <c r="H291" i="11"/>
  <c r="I291" i="11" s="1"/>
  <c r="K291" i="11"/>
  <c r="N290" i="11"/>
  <c r="M290" i="11"/>
  <c r="L290" i="11"/>
  <c r="C94" i="5"/>
  <c r="O287" i="4"/>
  <c r="N288" i="1"/>
  <c r="M288" i="1"/>
  <c r="L288" i="1"/>
  <c r="G290" i="1"/>
  <c r="H289" i="1"/>
  <c r="K289" i="1"/>
  <c r="G290" i="4"/>
  <c r="K289" i="4"/>
  <c r="H289" i="4"/>
  <c r="I288" i="4"/>
  <c r="N288" i="4"/>
  <c r="M288" i="4"/>
  <c r="L288" i="4"/>
  <c r="O288" i="4" s="1"/>
  <c r="M288" i="6"/>
  <c r="N288" i="6"/>
  <c r="L288" i="6"/>
  <c r="K289" i="6"/>
  <c r="G290" i="6"/>
  <c r="H289" i="6"/>
  <c r="I289" i="6" s="1"/>
  <c r="O289" i="16" l="1"/>
  <c r="O354" i="14"/>
  <c r="O289" i="12"/>
  <c r="O290" i="11"/>
  <c r="N290" i="16"/>
  <c r="M290" i="16"/>
  <c r="L290" i="16"/>
  <c r="O290" i="16" s="1"/>
  <c r="G292" i="16"/>
  <c r="H291" i="16"/>
  <c r="I291" i="16" s="1"/>
  <c r="K291" i="16"/>
  <c r="N295" i="15"/>
  <c r="M295" i="15"/>
  <c r="L295" i="15"/>
  <c r="O295" i="15" s="1"/>
  <c r="G297" i="15"/>
  <c r="H296" i="15"/>
  <c r="I296" i="15" s="1"/>
  <c r="K296" i="15"/>
  <c r="K356" i="14"/>
  <c r="G357" i="14"/>
  <c r="H356" i="14"/>
  <c r="I356" i="14" s="1"/>
  <c r="M355" i="14"/>
  <c r="L355" i="14"/>
  <c r="N355" i="14"/>
  <c r="G294" i="13"/>
  <c r="K293" i="13"/>
  <c r="H293" i="13"/>
  <c r="I293" i="13" s="1"/>
  <c r="M292" i="13"/>
  <c r="L292" i="13"/>
  <c r="N292" i="13"/>
  <c r="O291" i="13"/>
  <c r="L290" i="12"/>
  <c r="N290" i="12"/>
  <c r="M290" i="12"/>
  <c r="K291" i="12"/>
  <c r="H291" i="12"/>
  <c r="I291" i="12" s="1"/>
  <c r="G292" i="12"/>
  <c r="N291" i="11"/>
  <c r="M291" i="11"/>
  <c r="L291" i="11"/>
  <c r="G293" i="11"/>
  <c r="H292" i="11"/>
  <c r="I292" i="11" s="1"/>
  <c r="K292" i="11"/>
  <c r="O288" i="6"/>
  <c r="M289" i="1"/>
  <c r="D118" i="2" s="1"/>
  <c r="N289" i="1"/>
  <c r="E118" i="2" s="1"/>
  <c r="L289" i="1"/>
  <c r="C118" i="2" s="1"/>
  <c r="I289" i="1"/>
  <c r="B118" i="2"/>
  <c r="G291" i="1"/>
  <c r="H290" i="1"/>
  <c r="I290" i="1" s="1"/>
  <c r="K290" i="1"/>
  <c r="I289" i="4"/>
  <c r="N289" i="4"/>
  <c r="L289" i="4"/>
  <c r="M289" i="4"/>
  <c r="G291" i="4"/>
  <c r="K290" i="4"/>
  <c r="H290" i="4"/>
  <c r="K290" i="6"/>
  <c r="H290" i="6"/>
  <c r="I290" i="6" s="1"/>
  <c r="G291" i="6"/>
  <c r="N289" i="6"/>
  <c r="M289" i="6"/>
  <c r="L289" i="6"/>
  <c r="O289" i="6" s="1"/>
  <c r="N291" i="16" l="1"/>
  <c r="M291" i="16"/>
  <c r="L291" i="16"/>
  <c r="K292" i="16"/>
  <c r="H292" i="16"/>
  <c r="I292" i="16" s="1"/>
  <c r="G293" i="16"/>
  <c r="N296" i="15"/>
  <c r="L296" i="15"/>
  <c r="M296" i="15"/>
  <c r="H297" i="15"/>
  <c r="I297" i="15" s="1"/>
  <c r="K297" i="15"/>
  <c r="G298" i="15"/>
  <c r="O355" i="14"/>
  <c r="K357" i="14"/>
  <c r="G358" i="14"/>
  <c r="H357" i="14"/>
  <c r="I357" i="14" s="1"/>
  <c r="M356" i="14"/>
  <c r="L356" i="14"/>
  <c r="N356" i="14"/>
  <c r="O292" i="13"/>
  <c r="N293" i="13"/>
  <c r="M293" i="13"/>
  <c r="L293" i="13"/>
  <c r="G295" i="13"/>
  <c r="K294" i="13"/>
  <c r="H294" i="13"/>
  <c r="I294" i="13" s="1"/>
  <c r="K292" i="12"/>
  <c r="H292" i="12"/>
  <c r="I292" i="12" s="1"/>
  <c r="G293" i="12"/>
  <c r="N291" i="12"/>
  <c r="M291" i="12"/>
  <c r="L291" i="12"/>
  <c r="O290" i="12"/>
  <c r="N292" i="11"/>
  <c r="M292" i="11"/>
  <c r="L292" i="11"/>
  <c r="H293" i="11"/>
  <c r="I293" i="11" s="1"/>
  <c r="G294" i="11"/>
  <c r="K293" i="11"/>
  <c r="O291" i="11"/>
  <c r="O289" i="4"/>
  <c r="G292" i="1"/>
  <c r="K291" i="1"/>
  <c r="H291" i="1"/>
  <c r="I291" i="1" s="1"/>
  <c r="L290" i="1"/>
  <c r="M290" i="1"/>
  <c r="N290" i="1"/>
  <c r="I290" i="4"/>
  <c r="H291" i="4"/>
  <c r="K291" i="4"/>
  <c r="G292" i="4"/>
  <c r="L290" i="4"/>
  <c r="M290" i="4"/>
  <c r="N290" i="4"/>
  <c r="K291" i="6"/>
  <c r="H291" i="6"/>
  <c r="I291" i="6" s="1"/>
  <c r="G292" i="6"/>
  <c r="L290" i="6"/>
  <c r="N290" i="6"/>
  <c r="M290" i="6"/>
  <c r="O291" i="16" l="1"/>
  <c r="O356" i="14"/>
  <c r="O293" i="13"/>
  <c r="O291" i="12"/>
  <c r="O292" i="11"/>
  <c r="H293" i="16"/>
  <c r="I293" i="16" s="1"/>
  <c r="G294" i="16"/>
  <c r="K293" i="16"/>
  <c r="N292" i="16"/>
  <c r="M292" i="16"/>
  <c r="L292" i="16"/>
  <c r="O296" i="15"/>
  <c r="H298" i="15"/>
  <c r="I298" i="15" s="1"/>
  <c r="G299" i="15"/>
  <c r="K298" i="15"/>
  <c r="N297" i="15"/>
  <c r="M297" i="15"/>
  <c r="L297" i="15"/>
  <c r="K358" i="14"/>
  <c r="H358" i="14"/>
  <c r="I358" i="14" s="1"/>
  <c r="G359" i="14"/>
  <c r="M357" i="14"/>
  <c r="L357" i="14"/>
  <c r="N357" i="14"/>
  <c r="N294" i="13"/>
  <c r="M294" i="13"/>
  <c r="L294" i="13"/>
  <c r="G296" i="13"/>
  <c r="K295" i="13"/>
  <c r="H295" i="13"/>
  <c r="I295" i="13" s="1"/>
  <c r="K293" i="12"/>
  <c r="H293" i="12"/>
  <c r="I293" i="12" s="1"/>
  <c r="G294" i="12"/>
  <c r="L292" i="12"/>
  <c r="N292" i="12"/>
  <c r="M292" i="12"/>
  <c r="M293" i="11"/>
  <c r="L293" i="11"/>
  <c r="N293" i="11"/>
  <c r="H294" i="11"/>
  <c r="I294" i="11" s="1"/>
  <c r="G295" i="11"/>
  <c r="K294" i="11"/>
  <c r="O290" i="6"/>
  <c r="O290" i="4"/>
  <c r="M291" i="1"/>
  <c r="N291" i="1"/>
  <c r="L291" i="1"/>
  <c r="G293" i="1"/>
  <c r="K292" i="1"/>
  <c r="H292" i="1"/>
  <c r="H292" i="4"/>
  <c r="B95" i="5" s="1"/>
  <c r="K292" i="4"/>
  <c r="G293" i="4"/>
  <c r="L291" i="4"/>
  <c r="N291" i="4"/>
  <c r="M291" i="4"/>
  <c r="I291" i="4"/>
  <c r="G293" i="6"/>
  <c r="K292" i="6"/>
  <c r="H292" i="6"/>
  <c r="M291" i="6"/>
  <c r="N291" i="6"/>
  <c r="L291" i="6"/>
  <c r="O291" i="6" s="1"/>
  <c r="O297" i="15" l="1"/>
  <c r="O294" i="13"/>
  <c r="N293" i="16"/>
  <c r="L293" i="16"/>
  <c r="M293" i="16"/>
  <c r="K294" i="16"/>
  <c r="H294" i="16"/>
  <c r="I294" i="16" s="1"/>
  <c r="G295" i="16"/>
  <c r="O292" i="16"/>
  <c r="K299" i="15"/>
  <c r="H299" i="15"/>
  <c r="I299" i="15" s="1"/>
  <c r="G300" i="15"/>
  <c r="N298" i="15"/>
  <c r="L298" i="15"/>
  <c r="M298" i="15"/>
  <c r="O357" i="14"/>
  <c r="K359" i="14"/>
  <c r="G360" i="14"/>
  <c r="H359" i="14"/>
  <c r="I359" i="14" s="1"/>
  <c r="M358" i="14"/>
  <c r="L358" i="14"/>
  <c r="N358" i="14"/>
  <c r="N295" i="13"/>
  <c r="L295" i="13"/>
  <c r="M295" i="13"/>
  <c r="G297" i="13"/>
  <c r="H296" i="13"/>
  <c r="I296" i="13" s="1"/>
  <c r="K296" i="13"/>
  <c r="O292" i="12"/>
  <c r="K294" i="12"/>
  <c r="H294" i="12"/>
  <c r="I294" i="12" s="1"/>
  <c r="G295" i="12"/>
  <c r="M293" i="12"/>
  <c r="L293" i="12"/>
  <c r="N293" i="12"/>
  <c r="N294" i="11"/>
  <c r="M294" i="11"/>
  <c r="L294" i="11"/>
  <c r="K295" i="11"/>
  <c r="H295" i="11"/>
  <c r="I295" i="11" s="1"/>
  <c r="G296" i="11"/>
  <c r="O293" i="11"/>
  <c r="O291" i="4"/>
  <c r="I292" i="6"/>
  <c r="B66" i="7"/>
  <c r="I292" i="1"/>
  <c r="B119" i="2"/>
  <c r="M292" i="1"/>
  <c r="D119" i="2" s="1"/>
  <c r="L292" i="1"/>
  <c r="C119" i="2" s="1"/>
  <c r="N292" i="1"/>
  <c r="E119" i="2" s="1"/>
  <c r="G294" i="1"/>
  <c r="K293" i="1"/>
  <c r="H293" i="1"/>
  <c r="G294" i="4"/>
  <c r="K293" i="4"/>
  <c r="H293" i="4"/>
  <c r="B96" i="5" s="1"/>
  <c r="L292" i="4"/>
  <c r="N292" i="4"/>
  <c r="E95" i="5" s="1"/>
  <c r="M292" i="4"/>
  <c r="D95" i="5" s="1"/>
  <c r="I292" i="4"/>
  <c r="N292" i="6"/>
  <c r="E66" i="7" s="1"/>
  <c r="L292" i="6"/>
  <c r="M292" i="6"/>
  <c r="D66" i="7" s="1"/>
  <c r="G294" i="6"/>
  <c r="H293" i="6"/>
  <c r="I293" i="6" s="1"/>
  <c r="K293" i="6"/>
  <c r="O358" i="14" l="1"/>
  <c r="O294" i="11"/>
  <c r="K295" i="16"/>
  <c r="G296" i="16"/>
  <c r="H295" i="16"/>
  <c r="I295" i="16" s="1"/>
  <c r="N294" i="16"/>
  <c r="M294" i="16"/>
  <c r="L294" i="16"/>
  <c r="O293" i="16"/>
  <c r="O298" i="15"/>
  <c r="K300" i="15"/>
  <c r="G301" i="15"/>
  <c r="H300" i="15"/>
  <c r="I300" i="15" s="1"/>
  <c r="N299" i="15"/>
  <c r="M299" i="15"/>
  <c r="L299" i="15"/>
  <c r="O299" i="15" s="1"/>
  <c r="K360" i="14"/>
  <c r="H360" i="14"/>
  <c r="I360" i="14" s="1"/>
  <c r="G361" i="14"/>
  <c r="M359" i="14"/>
  <c r="L359" i="14"/>
  <c r="N359" i="14"/>
  <c r="N296" i="13"/>
  <c r="M296" i="13"/>
  <c r="L296" i="13"/>
  <c r="G298" i="13"/>
  <c r="H297" i="13"/>
  <c r="I297" i="13" s="1"/>
  <c r="K297" i="13"/>
  <c r="O295" i="13"/>
  <c r="O293" i="12"/>
  <c r="G296" i="12"/>
  <c r="K295" i="12"/>
  <c r="H295" i="12"/>
  <c r="I295" i="12" s="1"/>
  <c r="N294" i="12"/>
  <c r="M294" i="12"/>
  <c r="L294" i="12"/>
  <c r="O294" i="12" s="1"/>
  <c r="K296" i="11"/>
  <c r="G297" i="11"/>
  <c r="H296" i="11"/>
  <c r="I296" i="11" s="1"/>
  <c r="N295" i="11"/>
  <c r="M295" i="11"/>
  <c r="L295" i="11"/>
  <c r="C66" i="7"/>
  <c r="O292" i="6"/>
  <c r="C95" i="5"/>
  <c r="O292" i="4"/>
  <c r="G295" i="1"/>
  <c r="H294" i="1"/>
  <c r="I294" i="1" s="1"/>
  <c r="K294" i="1"/>
  <c r="I293" i="1"/>
  <c r="B120" i="2"/>
  <c r="L293" i="1"/>
  <c r="C120" i="2" s="1"/>
  <c r="M293" i="1"/>
  <c r="D120" i="2" s="1"/>
  <c r="N293" i="1"/>
  <c r="E120" i="2" s="1"/>
  <c r="I293" i="4"/>
  <c r="L293" i="4"/>
  <c r="M293" i="4"/>
  <c r="D96" i="5" s="1"/>
  <c r="N293" i="4"/>
  <c r="E96" i="5" s="1"/>
  <c r="G295" i="4"/>
  <c r="K294" i="4"/>
  <c r="H294" i="4"/>
  <c r="N293" i="6"/>
  <c r="M293" i="6"/>
  <c r="L293" i="6"/>
  <c r="O293" i="6" s="1"/>
  <c r="K294" i="6"/>
  <c r="G295" i="6"/>
  <c r="H294" i="6"/>
  <c r="O294" i="16" l="1"/>
  <c r="O295" i="11"/>
  <c r="G297" i="16"/>
  <c r="H296" i="16"/>
  <c r="I296" i="16" s="1"/>
  <c r="K296" i="16"/>
  <c r="N295" i="16"/>
  <c r="L295" i="16"/>
  <c r="M295" i="16"/>
  <c r="G302" i="15"/>
  <c r="K301" i="15"/>
  <c r="H301" i="15"/>
  <c r="I301" i="15" s="1"/>
  <c r="N300" i="15"/>
  <c r="L300" i="15"/>
  <c r="M300" i="15"/>
  <c r="O359" i="14"/>
  <c r="K361" i="14"/>
  <c r="H361" i="14"/>
  <c r="I361" i="14" s="1"/>
  <c r="G362" i="14"/>
  <c r="M360" i="14"/>
  <c r="L360" i="14"/>
  <c r="N360" i="14"/>
  <c r="L297" i="13"/>
  <c r="N297" i="13"/>
  <c r="M297" i="13"/>
  <c r="G299" i="13"/>
  <c r="K298" i="13"/>
  <c r="H298" i="13"/>
  <c r="I298" i="13" s="1"/>
  <c r="O296" i="13"/>
  <c r="N295" i="12"/>
  <c r="M295" i="12"/>
  <c r="L295" i="12"/>
  <c r="G297" i="12"/>
  <c r="H296" i="12"/>
  <c r="I296" i="12" s="1"/>
  <c r="K296" i="12"/>
  <c r="K297" i="11"/>
  <c r="H297" i="11"/>
  <c r="I297" i="11" s="1"/>
  <c r="G298" i="11"/>
  <c r="M296" i="11"/>
  <c r="L296" i="11"/>
  <c r="N296" i="11"/>
  <c r="C96" i="5"/>
  <c r="O293" i="4"/>
  <c r="I294" i="6"/>
  <c r="B67" i="7"/>
  <c r="L294" i="1"/>
  <c r="M294" i="1"/>
  <c r="N294" i="1"/>
  <c r="G296" i="1"/>
  <c r="H295" i="1"/>
  <c r="I295" i="1" s="1"/>
  <c r="K295" i="1"/>
  <c r="K295" i="4"/>
  <c r="G296" i="4"/>
  <c r="H295" i="4"/>
  <c r="L294" i="4"/>
  <c r="M294" i="4"/>
  <c r="N294" i="4"/>
  <c r="I294" i="4"/>
  <c r="H295" i="6"/>
  <c r="I295" i="6" s="1"/>
  <c r="K295" i="6"/>
  <c r="G296" i="6"/>
  <c r="N294" i="6"/>
  <c r="E67" i="7" s="1"/>
  <c r="M294" i="6"/>
  <c r="D67" i="7" s="1"/>
  <c r="L294" i="6"/>
  <c r="O295" i="12" l="1"/>
  <c r="O295" i="16"/>
  <c r="N296" i="16"/>
  <c r="M296" i="16"/>
  <c r="L296" i="16"/>
  <c r="G298" i="16"/>
  <c r="K297" i="16"/>
  <c r="H297" i="16"/>
  <c r="I297" i="16" s="1"/>
  <c r="O300" i="15"/>
  <c r="N301" i="15"/>
  <c r="M301" i="15"/>
  <c r="L301" i="15"/>
  <c r="H302" i="15"/>
  <c r="I302" i="15" s="1"/>
  <c r="K302" i="15"/>
  <c r="G303" i="15"/>
  <c r="O360" i="14"/>
  <c r="M361" i="14"/>
  <c r="L361" i="14"/>
  <c r="N361" i="14"/>
  <c r="K362" i="14"/>
  <c r="G363" i="14"/>
  <c r="H362" i="14"/>
  <c r="I362" i="14" s="1"/>
  <c r="L298" i="13"/>
  <c r="N298" i="13"/>
  <c r="M298" i="13"/>
  <c r="G300" i="13"/>
  <c r="K299" i="13"/>
  <c r="H299" i="13"/>
  <c r="I299" i="13" s="1"/>
  <c r="O297" i="13"/>
  <c r="N296" i="12"/>
  <c r="M296" i="12"/>
  <c r="L296" i="12"/>
  <c r="H297" i="12"/>
  <c r="I297" i="12" s="1"/>
  <c r="G298" i="12"/>
  <c r="K297" i="12"/>
  <c r="K298" i="11"/>
  <c r="G299" i="11"/>
  <c r="H298" i="11"/>
  <c r="I298" i="11" s="1"/>
  <c r="O296" i="11"/>
  <c r="L297" i="11"/>
  <c r="N297" i="11"/>
  <c r="M297" i="11"/>
  <c r="C67" i="7"/>
  <c r="O294" i="6"/>
  <c r="O294" i="4"/>
  <c r="M295" i="1"/>
  <c r="L295" i="1"/>
  <c r="N295" i="1"/>
  <c r="G297" i="1"/>
  <c r="H296" i="1"/>
  <c r="I296" i="1" s="1"/>
  <c r="K296" i="1"/>
  <c r="I295" i="4"/>
  <c r="H296" i="4"/>
  <c r="G297" i="4"/>
  <c r="K296" i="4"/>
  <c r="L295" i="4"/>
  <c r="N295" i="4"/>
  <c r="M295" i="4"/>
  <c r="G297" i="6"/>
  <c r="K296" i="6"/>
  <c r="H296" i="6"/>
  <c r="M295" i="6"/>
  <c r="L295" i="6"/>
  <c r="N295" i="6"/>
  <c r="O296" i="16" l="1"/>
  <c r="O301" i="15"/>
  <c r="O361" i="14"/>
  <c r="O296" i="12"/>
  <c r="N297" i="16"/>
  <c r="M297" i="16"/>
  <c r="L297" i="16"/>
  <c r="H298" i="16"/>
  <c r="I298" i="16" s="1"/>
  <c r="G299" i="16"/>
  <c r="K298" i="16"/>
  <c r="G304" i="15"/>
  <c r="K303" i="15"/>
  <c r="H303" i="15"/>
  <c r="I303" i="15" s="1"/>
  <c r="N302" i="15"/>
  <c r="M302" i="15"/>
  <c r="L302" i="15"/>
  <c r="K363" i="14"/>
  <c r="H363" i="14"/>
  <c r="I363" i="14" s="1"/>
  <c r="G364" i="14"/>
  <c r="M362" i="14"/>
  <c r="L362" i="14"/>
  <c r="N362" i="14"/>
  <c r="L299" i="13"/>
  <c r="N299" i="13"/>
  <c r="M299" i="13"/>
  <c r="G301" i="13"/>
  <c r="K300" i="13"/>
  <c r="H300" i="13"/>
  <c r="I300" i="13" s="1"/>
  <c r="O298" i="13"/>
  <c r="N297" i="12"/>
  <c r="M297" i="12"/>
  <c r="L297" i="12"/>
  <c r="H298" i="12"/>
  <c r="I298" i="12" s="1"/>
  <c r="G299" i="12"/>
  <c r="K298" i="12"/>
  <c r="O297" i="11"/>
  <c r="G300" i="11"/>
  <c r="H299" i="11"/>
  <c r="I299" i="11" s="1"/>
  <c r="K299" i="11"/>
  <c r="N298" i="11"/>
  <c r="M298" i="11"/>
  <c r="L298" i="11"/>
  <c r="O295" i="6"/>
  <c r="O295" i="4"/>
  <c r="N296" i="1"/>
  <c r="M296" i="1"/>
  <c r="L296" i="1"/>
  <c r="G298" i="1"/>
  <c r="H297" i="1"/>
  <c r="I297" i="1" s="1"/>
  <c r="K297" i="1"/>
  <c r="I296" i="6"/>
  <c r="B68" i="7"/>
  <c r="N296" i="4"/>
  <c r="M296" i="4"/>
  <c r="L296" i="4"/>
  <c r="O296" i="4" s="1"/>
  <c r="G298" i="4"/>
  <c r="K297" i="4"/>
  <c r="H297" i="4"/>
  <c r="B97" i="5" s="1"/>
  <c r="I296" i="4"/>
  <c r="L296" i="6"/>
  <c r="N296" i="6"/>
  <c r="E68" i="7" s="1"/>
  <c r="M296" i="6"/>
  <c r="D68" i="7" s="1"/>
  <c r="K297" i="6"/>
  <c r="G298" i="6"/>
  <c r="H297" i="6"/>
  <c r="I297" i="6" s="1"/>
  <c r="O297" i="16" l="1"/>
  <c r="O302" i="15"/>
  <c r="O297" i="12"/>
  <c r="O298" i="11"/>
  <c r="N298" i="16"/>
  <c r="M298" i="16"/>
  <c r="L298" i="16"/>
  <c r="G300" i="16"/>
  <c r="K299" i="16"/>
  <c r="H299" i="16"/>
  <c r="I299" i="16" s="1"/>
  <c r="N303" i="15"/>
  <c r="M303" i="15"/>
  <c r="L303" i="15"/>
  <c r="O303" i="15" s="1"/>
  <c r="G305" i="15"/>
  <c r="K304" i="15"/>
  <c r="H304" i="15"/>
  <c r="I304" i="15" s="1"/>
  <c r="O362" i="14"/>
  <c r="K364" i="14"/>
  <c r="G365" i="14"/>
  <c r="H364" i="14"/>
  <c r="I364" i="14" s="1"/>
  <c r="M363" i="14"/>
  <c r="L363" i="14"/>
  <c r="N363" i="14"/>
  <c r="M300" i="13"/>
  <c r="L300" i="13"/>
  <c r="N300" i="13"/>
  <c r="G302" i="13"/>
  <c r="H301" i="13"/>
  <c r="I301" i="13" s="1"/>
  <c r="K301" i="13"/>
  <c r="O299" i="13"/>
  <c r="N298" i="12"/>
  <c r="M298" i="12"/>
  <c r="L298" i="12"/>
  <c r="K299" i="12"/>
  <c r="H299" i="12"/>
  <c r="I299" i="12" s="1"/>
  <c r="G300" i="12"/>
  <c r="M299" i="11"/>
  <c r="N299" i="11"/>
  <c r="L299" i="11"/>
  <c r="G301" i="11"/>
  <c r="H300" i="11"/>
  <c r="I300" i="11" s="1"/>
  <c r="K300" i="11"/>
  <c r="C68" i="7"/>
  <c r="O296" i="6"/>
  <c r="L297" i="1"/>
  <c r="M297" i="1"/>
  <c r="N297" i="1"/>
  <c r="G299" i="1"/>
  <c r="K298" i="1"/>
  <c r="H298" i="1"/>
  <c r="I297" i="4"/>
  <c r="L297" i="4"/>
  <c r="N297" i="4"/>
  <c r="E97" i="5" s="1"/>
  <c r="M297" i="4"/>
  <c r="D97" i="5" s="1"/>
  <c r="K298" i="4"/>
  <c r="H298" i="4"/>
  <c r="B98" i="5" s="1"/>
  <c r="G299" i="4"/>
  <c r="K298" i="6"/>
  <c r="H298" i="6"/>
  <c r="I298" i="6" s="1"/>
  <c r="G299" i="6"/>
  <c r="N297" i="6"/>
  <c r="M297" i="6"/>
  <c r="L297" i="6"/>
  <c r="O297" i="6" s="1"/>
  <c r="O298" i="16" l="1"/>
  <c r="O363" i="14"/>
  <c r="O298" i="12"/>
  <c r="O299" i="11"/>
  <c r="N299" i="16"/>
  <c r="M299" i="16"/>
  <c r="L299" i="16"/>
  <c r="K300" i="16"/>
  <c r="H300" i="16"/>
  <c r="I300" i="16" s="1"/>
  <c r="G301" i="16"/>
  <c r="N304" i="15"/>
  <c r="L304" i="15"/>
  <c r="M304" i="15"/>
  <c r="H305" i="15"/>
  <c r="I305" i="15" s="1"/>
  <c r="K305" i="15"/>
  <c r="G306" i="15"/>
  <c r="K365" i="14"/>
  <c r="G366" i="14"/>
  <c r="H365" i="14"/>
  <c r="I365" i="14" s="1"/>
  <c r="M364" i="14"/>
  <c r="L364" i="14"/>
  <c r="N364" i="14"/>
  <c r="N301" i="13"/>
  <c r="M301" i="13"/>
  <c r="L301" i="13"/>
  <c r="G303" i="13"/>
  <c r="K302" i="13"/>
  <c r="H302" i="13"/>
  <c r="I302" i="13" s="1"/>
  <c r="O300" i="13"/>
  <c r="K300" i="12"/>
  <c r="H300" i="12"/>
  <c r="I300" i="12" s="1"/>
  <c r="G301" i="12"/>
  <c r="L299" i="12"/>
  <c r="N299" i="12"/>
  <c r="M299" i="12"/>
  <c r="M300" i="11"/>
  <c r="L300" i="11"/>
  <c r="N300" i="11"/>
  <c r="H301" i="11"/>
  <c r="I301" i="11" s="1"/>
  <c r="G302" i="11"/>
  <c r="K301" i="11"/>
  <c r="C97" i="5"/>
  <c r="O297" i="4"/>
  <c r="I298" i="1"/>
  <c r="B121" i="2"/>
  <c r="M298" i="1"/>
  <c r="D121" i="2" s="1"/>
  <c r="L298" i="1"/>
  <c r="C121" i="2" s="1"/>
  <c r="N298" i="1"/>
  <c r="E121" i="2" s="1"/>
  <c r="G300" i="1"/>
  <c r="K299" i="1"/>
  <c r="H299" i="1"/>
  <c r="I299" i="1" s="1"/>
  <c r="I298" i="4"/>
  <c r="H299" i="4"/>
  <c r="K299" i="4"/>
  <c r="G300" i="4"/>
  <c r="L298" i="4"/>
  <c r="M298" i="4"/>
  <c r="D98" i="5" s="1"/>
  <c r="N298" i="4"/>
  <c r="E98" i="5" s="1"/>
  <c r="H299" i="6"/>
  <c r="I299" i="6" s="1"/>
  <c r="G300" i="6"/>
  <c r="K299" i="6"/>
  <c r="L298" i="6"/>
  <c r="M298" i="6"/>
  <c r="N298" i="6"/>
  <c r="O299" i="16" l="1"/>
  <c r="O301" i="13"/>
  <c r="H301" i="16"/>
  <c r="I301" i="16" s="1"/>
  <c r="K301" i="16"/>
  <c r="G302" i="16"/>
  <c r="N300" i="16"/>
  <c r="M300" i="16"/>
  <c r="L300" i="16"/>
  <c r="H306" i="15"/>
  <c r="I306" i="15" s="1"/>
  <c r="G307" i="15"/>
  <c r="K306" i="15"/>
  <c r="N305" i="15"/>
  <c r="M305" i="15"/>
  <c r="L305" i="15"/>
  <c r="O304" i="15"/>
  <c r="O364" i="14"/>
  <c r="K366" i="14"/>
  <c r="H366" i="14"/>
  <c r="I366" i="14" s="1"/>
  <c r="G367" i="14"/>
  <c r="M365" i="14"/>
  <c r="L365" i="14"/>
  <c r="N365" i="14"/>
  <c r="N302" i="13"/>
  <c r="M302" i="13"/>
  <c r="L302" i="13"/>
  <c r="O302" i="13" s="1"/>
  <c r="G304" i="13"/>
  <c r="H303" i="13"/>
  <c r="I303" i="13" s="1"/>
  <c r="K303" i="13"/>
  <c r="O299" i="12"/>
  <c r="K301" i="12"/>
  <c r="H301" i="12"/>
  <c r="I301" i="12" s="1"/>
  <c r="G302" i="12"/>
  <c r="L300" i="12"/>
  <c r="M300" i="12"/>
  <c r="N300" i="12"/>
  <c r="O300" i="11"/>
  <c r="N301" i="11"/>
  <c r="M301" i="11"/>
  <c r="L301" i="11"/>
  <c r="H302" i="11"/>
  <c r="I302" i="11" s="1"/>
  <c r="G303" i="11"/>
  <c r="K302" i="11"/>
  <c r="O298" i="6"/>
  <c r="C98" i="5"/>
  <c r="O298" i="4"/>
  <c r="M299" i="1"/>
  <c r="L299" i="1"/>
  <c r="N299" i="1"/>
  <c r="G301" i="1"/>
  <c r="K300" i="1"/>
  <c r="H300" i="1"/>
  <c r="I300" i="1" s="1"/>
  <c r="H300" i="4"/>
  <c r="B99" i="5" s="1"/>
  <c r="K300" i="4"/>
  <c r="G301" i="4"/>
  <c r="L299" i="4"/>
  <c r="N299" i="4"/>
  <c r="M299" i="4"/>
  <c r="I299" i="4"/>
  <c r="M299" i="6"/>
  <c r="L299" i="6"/>
  <c r="N299" i="6"/>
  <c r="K300" i="6"/>
  <c r="G301" i="6"/>
  <c r="H300" i="6"/>
  <c r="I300" i="6" s="1"/>
  <c r="O300" i="16" l="1"/>
  <c r="O305" i="15"/>
  <c r="O301" i="11"/>
  <c r="K302" i="16"/>
  <c r="G303" i="16"/>
  <c r="H302" i="16"/>
  <c r="I302" i="16" s="1"/>
  <c r="N301" i="16"/>
  <c r="L301" i="16"/>
  <c r="M301" i="16"/>
  <c r="N306" i="15"/>
  <c r="M306" i="15"/>
  <c r="L306" i="15"/>
  <c r="K307" i="15"/>
  <c r="G308" i="15"/>
  <c r="H307" i="15"/>
  <c r="I307" i="15" s="1"/>
  <c r="K367" i="14"/>
  <c r="G368" i="14"/>
  <c r="H367" i="14"/>
  <c r="I367" i="14" s="1"/>
  <c r="O365" i="14"/>
  <c r="M366" i="14"/>
  <c r="L366" i="14"/>
  <c r="N366" i="14"/>
  <c r="N303" i="13"/>
  <c r="M303" i="13"/>
  <c r="L303" i="13"/>
  <c r="O303" i="13" s="1"/>
  <c r="G305" i="13"/>
  <c r="H304" i="13"/>
  <c r="I304" i="13" s="1"/>
  <c r="K304" i="13"/>
  <c r="O300" i="12"/>
  <c r="K302" i="12"/>
  <c r="H302" i="12"/>
  <c r="I302" i="12" s="1"/>
  <c r="G303" i="12"/>
  <c r="M301" i="12"/>
  <c r="L301" i="12"/>
  <c r="N301" i="12"/>
  <c r="N302" i="11"/>
  <c r="M302" i="11"/>
  <c r="L302" i="11"/>
  <c r="K303" i="11"/>
  <c r="H303" i="11"/>
  <c r="I303" i="11" s="1"/>
  <c r="G304" i="11"/>
  <c r="O299" i="6"/>
  <c r="O299" i="4"/>
  <c r="L300" i="1"/>
  <c r="M300" i="1"/>
  <c r="N300" i="1"/>
  <c r="G302" i="1"/>
  <c r="K301" i="1"/>
  <c r="H301" i="1"/>
  <c r="I301" i="1" s="1"/>
  <c r="K301" i="4"/>
  <c r="H301" i="4"/>
  <c r="G302" i="4"/>
  <c r="M300" i="4"/>
  <c r="D99" i="5" s="1"/>
  <c r="L300" i="4"/>
  <c r="N300" i="4"/>
  <c r="E99" i="5" s="1"/>
  <c r="I300" i="4"/>
  <c r="G302" i="6"/>
  <c r="H301" i="6"/>
  <c r="I301" i="6" s="1"/>
  <c r="K301" i="6"/>
  <c r="N300" i="6"/>
  <c r="M300" i="6"/>
  <c r="L300" i="6"/>
  <c r="O300" i="6" s="1"/>
  <c r="O306" i="15" l="1"/>
  <c r="O302" i="11"/>
  <c r="O301" i="16"/>
  <c r="K303" i="16"/>
  <c r="H303" i="16"/>
  <c r="I303" i="16" s="1"/>
  <c r="G304" i="16"/>
  <c r="N302" i="16"/>
  <c r="M302" i="16"/>
  <c r="L302" i="16"/>
  <c r="K308" i="15"/>
  <c r="H308" i="15"/>
  <c r="I308" i="15" s="1"/>
  <c r="G309" i="15"/>
  <c r="N307" i="15"/>
  <c r="M307" i="15"/>
  <c r="L307" i="15"/>
  <c r="O366" i="14"/>
  <c r="K368" i="14"/>
  <c r="H368" i="14"/>
  <c r="I368" i="14" s="1"/>
  <c r="G369" i="14"/>
  <c r="M367" i="14"/>
  <c r="L367" i="14"/>
  <c r="N367" i="14"/>
  <c r="M304" i="13"/>
  <c r="L304" i="13"/>
  <c r="N304" i="13"/>
  <c r="G306" i="13"/>
  <c r="H305" i="13"/>
  <c r="I305" i="13" s="1"/>
  <c r="K305" i="13"/>
  <c r="O301" i="12"/>
  <c r="G304" i="12"/>
  <c r="K303" i="12"/>
  <c r="H303" i="12"/>
  <c r="I303" i="12" s="1"/>
  <c r="N302" i="12"/>
  <c r="M302" i="12"/>
  <c r="L302" i="12"/>
  <c r="K304" i="11"/>
  <c r="G305" i="11"/>
  <c r="H304" i="11"/>
  <c r="I304" i="11" s="1"/>
  <c r="N303" i="11"/>
  <c r="M303" i="11"/>
  <c r="L303" i="11"/>
  <c r="C99" i="5"/>
  <c r="O300" i="4"/>
  <c r="M301" i="1"/>
  <c r="L301" i="1"/>
  <c r="N301" i="1"/>
  <c r="G303" i="1"/>
  <c r="K302" i="1"/>
  <c r="H302" i="1"/>
  <c r="I302" i="1" s="1"/>
  <c r="K302" i="4"/>
  <c r="H302" i="4"/>
  <c r="G303" i="4"/>
  <c r="I301" i="4"/>
  <c r="M301" i="4"/>
  <c r="N301" i="4"/>
  <c r="L301" i="4"/>
  <c r="O301" i="4" s="1"/>
  <c r="M301" i="6"/>
  <c r="N301" i="6"/>
  <c r="L301" i="6"/>
  <c r="G303" i="6"/>
  <c r="H302" i="6"/>
  <c r="I302" i="6" s="1"/>
  <c r="K302" i="6"/>
  <c r="O302" i="16" l="1"/>
  <c r="O307" i="15"/>
  <c r="O302" i="12"/>
  <c r="O303" i="11"/>
  <c r="G305" i="16"/>
  <c r="K304" i="16"/>
  <c r="H304" i="16"/>
  <c r="I304" i="16" s="1"/>
  <c r="N303" i="16"/>
  <c r="L303" i="16"/>
  <c r="M303" i="16"/>
  <c r="G310" i="15"/>
  <c r="K309" i="15"/>
  <c r="H309" i="15"/>
  <c r="I309" i="15" s="1"/>
  <c r="N308" i="15"/>
  <c r="L308" i="15"/>
  <c r="M308" i="15"/>
  <c r="O367" i="14"/>
  <c r="M368" i="14"/>
  <c r="L368" i="14"/>
  <c r="N368" i="14"/>
  <c r="K369" i="14"/>
  <c r="H369" i="14"/>
  <c r="I369" i="14" s="1"/>
  <c r="G370" i="14"/>
  <c r="G307" i="13"/>
  <c r="K306" i="13"/>
  <c r="H306" i="13"/>
  <c r="I306" i="13" s="1"/>
  <c r="O304" i="13"/>
  <c r="M305" i="13"/>
  <c r="L305" i="13"/>
  <c r="N305" i="13"/>
  <c r="N303" i="12"/>
  <c r="M303" i="12"/>
  <c r="L303" i="12"/>
  <c r="G305" i="12"/>
  <c r="K304" i="12"/>
  <c r="H304" i="12"/>
  <c r="I304" i="12" s="1"/>
  <c r="K305" i="11"/>
  <c r="H305" i="11"/>
  <c r="I305" i="11" s="1"/>
  <c r="G306" i="11"/>
  <c r="M304" i="11"/>
  <c r="L304" i="11"/>
  <c r="N304" i="11"/>
  <c r="O301" i="6"/>
  <c r="L302" i="1"/>
  <c r="N302" i="1"/>
  <c r="M302" i="1"/>
  <c r="G304" i="1"/>
  <c r="K303" i="1"/>
  <c r="H303" i="1"/>
  <c r="K303" i="4"/>
  <c r="G304" i="4"/>
  <c r="H303" i="4"/>
  <c r="N302" i="4"/>
  <c r="L302" i="4"/>
  <c r="M302" i="4"/>
  <c r="I302" i="4"/>
  <c r="N302" i="6"/>
  <c r="M302" i="6"/>
  <c r="L302" i="6"/>
  <c r="H303" i="6"/>
  <c r="K303" i="6"/>
  <c r="G304" i="6"/>
  <c r="O303" i="12" l="1"/>
  <c r="O303" i="16"/>
  <c r="N304" i="16"/>
  <c r="M304" i="16"/>
  <c r="L304" i="16"/>
  <c r="K305" i="16"/>
  <c r="H305" i="16"/>
  <c r="I305" i="16" s="1"/>
  <c r="G306" i="16"/>
  <c r="O308" i="15"/>
  <c r="N309" i="15"/>
  <c r="M309" i="15"/>
  <c r="L309" i="15"/>
  <c r="G311" i="15"/>
  <c r="K310" i="15"/>
  <c r="H310" i="15"/>
  <c r="I310" i="15" s="1"/>
  <c r="O368" i="14"/>
  <c r="K370" i="14"/>
  <c r="G371" i="14"/>
  <c r="H370" i="14"/>
  <c r="I370" i="14" s="1"/>
  <c r="M369" i="14"/>
  <c r="L369" i="14"/>
  <c r="N369" i="14"/>
  <c r="O305" i="13"/>
  <c r="M306" i="13"/>
  <c r="L306" i="13"/>
  <c r="N306" i="13"/>
  <c r="G308" i="13"/>
  <c r="K307" i="13"/>
  <c r="H307" i="13"/>
  <c r="I307" i="13" s="1"/>
  <c r="N304" i="12"/>
  <c r="M304" i="12"/>
  <c r="L304" i="12"/>
  <c r="H305" i="12"/>
  <c r="I305" i="12" s="1"/>
  <c r="G306" i="12"/>
  <c r="K305" i="12"/>
  <c r="K306" i="11"/>
  <c r="G307" i="11"/>
  <c r="H306" i="11"/>
  <c r="I306" i="11" s="1"/>
  <c r="O304" i="11"/>
  <c r="L305" i="11"/>
  <c r="N305" i="11"/>
  <c r="M305" i="11"/>
  <c r="O302" i="6"/>
  <c r="O302" i="4"/>
  <c r="I303" i="1"/>
  <c r="B122" i="2"/>
  <c r="M303" i="1"/>
  <c r="D122" i="2" s="1"/>
  <c r="N303" i="1"/>
  <c r="E122" i="2" s="1"/>
  <c r="L303" i="1"/>
  <c r="C122" i="2" s="1"/>
  <c r="G305" i="1"/>
  <c r="K304" i="1"/>
  <c r="H304" i="1"/>
  <c r="I303" i="6"/>
  <c r="B69" i="7"/>
  <c r="I303" i="4"/>
  <c r="H304" i="4"/>
  <c r="B100" i="5" s="1"/>
  <c r="K304" i="4"/>
  <c r="G305" i="4"/>
  <c r="L303" i="4"/>
  <c r="N303" i="4"/>
  <c r="M303" i="4"/>
  <c r="K304" i="6"/>
  <c r="G305" i="6"/>
  <c r="H304" i="6"/>
  <c r="L303" i="6"/>
  <c r="N303" i="6"/>
  <c r="E69" i="7" s="1"/>
  <c r="M303" i="6"/>
  <c r="D69" i="7" s="1"/>
  <c r="O309" i="15" l="1"/>
  <c r="O304" i="16"/>
  <c r="O304" i="12"/>
  <c r="H306" i="16"/>
  <c r="I306" i="16" s="1"/>
  <c r="G307" i="16"/>
  <c r="K306" i="16"/>
  <c r="N305" i="16"/>
  <c r="M305" i="16"/>
  <c r="L305" i="16"/>
  <c r="N310" i="15"/>
  <c r="M310" i="15"/>
  <c r="L310" i="15"/>
  <c r="G312" i="15"/>
  <c r="K311" i="15"/>
  <c r="H311" i="15"/>
  <c r="I311" i="15" s="1"/>
  <c r="O369" i="14"/>
  <c r="K371" i="14"/>
  <c r="H371" i="14"/>
  <c r="I371" i="14" s="1"/>
  <c r="G372" i="14"/>
  <c r="M370" i="14"/>
  <c r="L370" i="14"/>
  <c r="N370" i="14"/>
  <c r="L307" i="13"/>
  <c r="N307" i="13"/>
  <c r="M307" i="13"/>
  <c r="G309" i="13"/>
  <c r="K308" i="13"/>
  <c r="H308" i="13"/>
  <c r="I308" i="13" s="1"/>
  <c r="O306" i="13"/>
  <c r="N305" i="12"/>
  <c r="M305" i="12"/>
  <c r="L305" i="12"/>
  <c r="H306" i="12"/>
  <c r="I306" i="12" s="1"/>
  <c r="G307" i="12"/>
  <c r="K306" i="12"/>
  <c r="O305" i="11"/>
  <c r="G308" i="11"/>
  <c r="H307" i="11"/>
  <c r="I307" i="11" s="1"/>
  <c r="K307" i="11"/>
  <c r="N306" i="11"/>
  <c r="L306" i="11"/>
  <c r="M306" i="11"/>
  <c r="O303" i="4"/>
  <c r="C69" i="7"/>
  <c r="O303" i="6"/>
  <c r="N304" i="1"/>
  <c r="E123" i="2" s="1"/>
  <c r="M304" i="1"/>
  <c r="D123" i="2" s="1"/>
  <c r="L304" i="1"/>
  <c r="C123" i="2" s="1"/>
  <c r="I304" i="1"/>
  <c r="B123" i="2"/>
  <c r="G306" i="1"/>
  <c r="H305" i="1"/>
  <c r="I305" i="1" s="1"/>
  <c r="K305" i="1"/>
  <c r="I304" i="6"/>
  <c r="B70" i="7"/>
  <c r="I304" i="4"/>
  <c r="K305" i="4"/>
  <c r="H305" i="4"/>
  <c r="G306" i="4"/>
  <c r="N304" i="4"/>
  <c r="E100" i="5" s="1"/>
  <c r="M304" i="4"/>
  <c r="D100" i="5" s="1"/>
  <c r="L304" i="4"/>
  <c r="K305" i="6"/>
  <c r="H305" i="6"/>
  <c r="G306" i="6"/>
  <c r="N304" i="6"/>
  <c r="E70" i="7" s="1"/>
  <c r="M304" i="6"/>
  <c r="D70" i="7" s="1"/>
  <c r="L304" i="6"/>
  <c r="O310" i="15" l="1"/>
  <c r="O305" i="16"/>
  <c r="O305" i="12"/>
  <c r="N306" i="16"/>
  <c r="M306" i="16"/>
  <c r="L306" i="16"/>
  <c r="G308" i="16"/>
  <c r="K307" i="16"/>
  <c r="H307" i="16"/>
  <c r="I307" i="16" s="1"/>
  <c r="N311" i="15"/>
  <c r="M311" i="15"/>
  <c r="L311" i="15"/>
  <c r="O311" i="15" s="1"/>
  <c r="G313" i="15"/>
  <c r="K312" i="15"/>
  <c r="H312" i="15"/>
  <c r="I312" i="15" s="1"/>
  <c r="O370" i="14"/>
  <c r="M371" i="14"/>
  <c r="L371" i="14"/>
  <c r="N371" i="14"/>
  <c r="K372" i="14"/>
  <c r="G373" i="14"/>
  <c r="H372" i="14"/>
  <c r="I372" i="14" s="1"/>
  <c r="M308" i="13"/>
  <c r="L308" i="13"/>
  <c r="N308" i="13"/>
  <c r="G310" i="13"/>
  <c r="K309" i="13"/>
  <c r="H309" i="13"/>
  <c r="I309" i="13" s="1"/>
  <c r="O307" i="13"/>
  <c r="N306" i="12"/>
  <c r="L306" i="12"/>
  <c r="M306" i="12"/>
  <c r="K307" i="12"/>
  <c r="H307" i="12"/>
  <c r="I307" i="12" s="1"/>
  <c r="G308" i="12"/>
  <c r="O306" i="11"/>
  <c r="L307" i="11"/>
  <c r="N307" i="11"/>
  <c r="M307" i="11"/>
  <c r="G309" i="11"/>
  <c r="H308" i="11"/>
  <c r="I308" i="11" s="1"/>
  <c r="K308" i="11"/>
  <c r="C70" i="7"/>
  <c r="O304" i="6"/>
  <c r="C100" i="5"/>
  <c r="O304" i="4"/>
  <c r="G307" i="1"/>
  <c r="H306" i="1"/>
  <c r="I306" i="1" s="1"/>
  <c r="K306" i="1"/>
  <c r="M305" i="1"/>
  <c r="L305" i="1"/>
  <c r="N305" i="1"/>
  <c r="I305" i="6"/>
  <c r="B71" i="7"/>
  <c r="I305" i="4"/>
  <c r="L305" i="4"/>
  <c r="M305" i="4"/>
  <c r="N305" i="4"/>
  <c r="G307" i="4"/>
  <c r="K306" i="4"/>
  <c r="H306" i="4"/>
  <c r="B101" i="5" s="1"/>
  <c r="G307" i="6"/>
  <c r="H306" i="6"/>
  <c r="I306" i="6" s="1"/>
  <c r="K306" i="6"/>
  <c r="M305" i="6"/>
  <c r="D71" i="7" s="1"/>
  <c r="L305" i="6"/>
  <c r="N305" i="6"/>
  <c r="E71" i="7" s="1"/>
  <c r="O306" i="16" l="1"/>
  <c r="O371" i="14"/>
  <c r="N307" i="16"/>
  <c r="M307" i="16"/>
  <c r="L307" i="16"/>
  <c r="K308" i="16"/>
  <c r="H308" i="16"/>
  <c r="I308" i="16" s="1"/>
  <c r="G309" i="16"/>
  <c r="N312" i="15"/>
  <c r="M312" i="15"/>
  <c r="L312" i="15"/>
  <c r="H313" i="15"/>
  <c r="I313" i="15" s="1"/>
  <c r="G314" i="15"/>
  <c r="K313" i="15"/>
  <c r="M372" i="14"/>
  <c r="L372" i="14"/>
  <c r="N372" i="14"/>
  <c r="K373" i="14"/>
  <c r="G374" i="14"/>
  <c r="H373" i="14"/>
  <c r="I373" i="14" s="1"/>
  <c r="O308" i="13"/>
  <c r="N309" i="13"/>
  <c r="M309" i="13"/>
  <c r="L309" i="13"/>
  <c r="G311" i="13"/>
  <c r="H310" i="13"/>
  <c r="I310" i="13" s="1"/>
  <c r="K310" i="13"/>
  <c r="K308" i="12"/>
  <c r="H308" i="12"/>
  <c r="I308" i="12" s="1"/>
  <c r="G309" i="12"/>
  <c r="N307" i="12"/>
  <c r="M307" i="12"/>
  <c r="L307" i="12"/>
  <c r="O307" i="12" s="1"/>
  <c r="O306" i="12"/>
  <c r="N308" i="11"/>
  <c r="M308" i="11"/>
  <c r="L308" i="11"/>
  <c r="H309" i="11"/>
  <c r="I309" i="11" s="1"/>
  <c r="G310" i="11"/>
  <c r="K309" i="11"/>
  <c r="O307" i="11"/>
  <c r="C71" i="7"/>
  <c r="O305" i="6"/>
  <c r="O305" i="4"/>
  <c r="N306" i="1"/>
  <c r="L306" i="1"/>
  <c r="M306" i="1"/>
  <c r="G308" i="1"/>
  <c r="K307" i="1"/>
  <c r="H307" i="1"/>
  <c r="I307" i="1" s="1"/>
  <c r="H307" i="4"/>
  <c r="G308" i="4"/>
  <c r="K307" i="4"/>
  <c r="I306" i="4"/>
  <c r="L306" i="4"/>
  <c r="M306" i="4"/>
  <c r="D101" i="5" s="1"/>
  <c r="N306" i="4"/>
  <c r="E101" i="5" s="1"/>
  <c r="L306" i="6"/>
  <c r="N306" i="6"/>
  <c r="M306" i="6"/>
  <c r="K307" i="6"/>
  <c r="H307" i="6"/>
  <c r="I307" i="6" s="1"/>
  <c r="G308" i="6"/>
  <c r="O312" i="15" l="1"/>
  <c r="O307" i="16"/>
  <c r="O372" i="14"/>
  <c r="O309" i="13"/>
  <c r="O308" i="11"/>
  <c r="H309" i="16"/>
  <c r="I309" i="16" s="1"/>
  <c r="G310" i="16"/>
  <c r="K309" i="16"/>
  <c r="N308" i="16"/>
  <c r="M308" i="16"/>
  <c r="L308" i="16"/>
  <c r="N313" i="15"/>
  <c r="M313" i="15"/>
  <c r="L313" i="15"/>
  <c r="H314" i="15"/>
  <c r="I314" i="15" s="1"/>
  <c r="K314" i="15"/>
  <c r="G315" i="15"/>
  <c r="K374" i="14"/>
  <c r="H374" i="14"/>
  <c r="I374" i="14" s="1"/>
  <c r="G375" i="14"/>
  <c r="M373" i="14"/>
  <c r="L373" i="14"/>
  <c r="N373" i="14"/>
  <c r="G312" i="13"/>
  <c r="K311" i="13"/>
  <c r="H311" i="13"/>
  <c r="I311" i="13" s="1"/>
  <c r="N310" i="13"/>
  <c r="M310" i="13"/>
  <c r="L310" i="13"/>
  <c r="K309" i="12"/>
  <c r="H309" i="12"/>
  <c r="I309" i="12" s="1"/>
  <c r="G310" i="12"/>
  <c r="L308" i="12"/>
  <c r="M308" i="12"/>
  <c r="N308" i="12"/>
  <c r="N309" i="11"/>
  <c r="L309" i="11"/>
  <c r="M309" i="11"/>
  <c r="H310" i="11"/>
  <c r="I310" i="11" s="1"/>
  <c r="G311" i="11"/>
  <c r="K310" i="11"/>
  <c r="O306" i="6"/>
  <c r="C101" i="5"/>
  <c r="O306" i="4"/>
  <c r="M307" i="1"/>
  <c r="N307" i="1"/>
  <c r="L307" i="1"/>
  <c r="G309" i="1"/>
  <c r="K308" i="1"/>
  <c r="H308" i="1"/>
  <c r="L307" i="4"/>
  <c r="N307" i="4"/>
  <c r="M307" i="4"/>
  <c r="H308" i="4"/>
  <c r="G309" i="4"/>
  <c r="K308" i="4"/>
  <c r="I307" i="4"/>
  <c r="G309" i="6"/>
  <c r="K308" i="6"/>
  <c r="H308" i="6"/>
  <c r="I308" i="6" s="1"/>
  <c r="M307" i="6"/>
  <c r="N307" i="6"/>
  <c r="L307" i="6"/>
  <c r="O307" i="6" s="1"/>
  <c r="O313" i="15" l="1"/>
  <c r="O308" i="16"/>
  <c r="O310" i="13"/>
  <c r="N309" i="16"/>
  <c r="L309" i="16"/>
  <c r="M309" i="16"/>
  <c r="K310" i="16"/>
  <c r="G311" i="16"/>
  <c r="H310" i="16"/>
  <c r="I310" i="16" s="1"/>
  <c r="K315" i="15"/>
  <c r="G316" i="15"/>
  <c r="H315" i="15"/>
  <c r="I315" i="15" s="1"/>
  <c r="N314" i="15"/>
  <c r="L314" i="15"/>
  <c r="M314" i="15"/>
  <c r="O373" i="14"/>
  <c r="K375" i="14"/>
  <c r="G376" i="14"/>
  <c r="H375" i="14"/>
  <c r="I375" i="14" s="1"/>
  <c r="M374" i="14"/>
  <c r="L374" i="14"/>
  <c r="N374" i="14"/>
  <c r="N311" i="13"/>
  <c r="M311" i="13"/>
  <c r="L311" i="13"/>
  <c r="O311" i="13" s="1"/>
  <c r="G313" i="13"/>
  <c r="H312" i="13"/>
  <c r="I312" i="13" s="1"/>
  <c r="K312" i="13"/>
  <c r="O308" i="12"/>
  <c r="K310" i="12"/>
  <c r="G311" i="12"/>
  <c r="H310" i="12"/>
  <c r="I310" i="12" s="1"/>
  <c r="M309" i="12"/>
  <c r="L309" i="12"/>
  <c r="N309" i="12"/>
  <c r="N310" i="11"/>
  <c r="L310" i="11"/>
  <c r="M310" i="11"/>
  <c r="K311" i="11"/>
  <c r="H311" i="11"/>
  <c r="I311" i="11" s="1"/>
  <c r="G312" i="11"/>
  <c r="O309" i="11"/>
  <c r="O307" i="4"/>
  <c r="I308" i="1"/>
  <c r="B124" i="2"/>
  <c r="L308" i="1"/>
  <c r="C124" i="2" s="1"/>
  <c r="M308" i="1"/>
  <c r="D124" i="2" s="1"/>
  <c r="N308" i="1"/>
  <c r="E124" i="2" s="1"/>
  <c r="G310" i="1"/>
  <c r="H309" i="1"/>
  <c r="K309" i="1"/>
  <c r="I308" i="4"/>
  <c r="N308" i="4"/>
  <c r="M308" i="4"/>
  <c r="L308" i="4"/>
  <c r="O308" i="4" s="1"/>
  <c r="H309" i="4"/>
  <c r="G310" i="4"/>
  <c r="K309" i="4"/>
  <c r="N308" i="6"/>
  <c r="M308" i="6"/>
  <c r="L308" i="6"/>
  <c r="O308" i="6" s="1"/>
  <c r="G310" i="6"/>
  <c r="H309" i="6"/>
  <c r="I309" i="6" s="1"/>
  <c r="K309" i="6"/>
  <c r="O309" i="12" l="1"/>
  <c r="K311" i="16"/>
  <c r="G312" i="16"/>
  <c r="H311" i="16"/>
  <c r="I311" i="16" s="1"/>
  <c r="N310" i="16"/>
  <c r="M310" i="16"/>
  <c r="L310" i="16"/>
  <c r="O309" i="16"/>
  <c r="O314" i="15"/>
  <c r="K316" i="15"/>
  <c r="G317" i="15"/>
  <c r="H316" i="15"/>
  <c r="I316" i="15" s="1"/>
  <c r="N315" i="15"/>
  <c r="M315" i="15"/>
  <c r="L315" i="15"/>
  <c r="O374" i="14"/>
  <c r="K376" i="14"/>
  <c r="H376" i="14"/>
  <c r="I376" i="14" s="1"/>
  <c r="G377" i="14"/>
  <c r="M375" i="14"/>
  <c r="L375" i="14"/>
  <c r="N375" i="14"/>
  <c r="G314" i="13"/>
  <c r="H313" i="13"/>
  <c r="I313" i="13" s="1"/>
  <c r="K313" i="13"/>
  <c r="N312" i="13"/>
  <c r="M312" i="13"/>
  <c r="L312" i="13"/>
  <c r="O312" i="13" s="1"/>
  <c r="G312" i="12"/>
  <c r="K311" i="12"/>
  <c r="H311" i="12"/>
  <c r="I311" i="12" s="1"/>
  <c r="N310" i="12"/>
  <c r="M310" i="12"/>
  <c r="L310" i="12"/>
  <c r="N311" i="11"/>
  <c r="M311" i="11"/>
  <c r="L311" i="11"/>
  <c r="O310" i="11"/>
  <c r="K312" i="11"/>
  <c r="H312" i="11"/>
  <c r="I312" i="11" s="1"/>
  <c r="G313" i="11"/>
  <c r="L309" i="1"/>
  <c r="C125" i="2" s="1"/>
  <c r="M309" i="1"/>
  <c r="D125" i="2" s="1"/>
  <c r="N309" i="1"/>
  <c r="E125" i="2" s="1"/>
  <c r="I309" i="1"/>
  <c r="B125" i="2"/>
  <c r="G311" i="1"/>
  <c r="H310" i="1"/>
  <c r="K310" i="1"/>
  <c r="N309" i="4"/>
  <c r="L309" i="4"/>
  <c r="M309" i="4"/>
  <c r="G311" i="4"/>
  <c r="K310" i="4"/>
  <c r="H310" i="4"/>
  <c r="I309" i="4"/>
  <c r="L309" i="6"/>
  <c r="O309" i="6" s="1"/>
  <c r="N309" i="6"/>
  <c r="M309" i="6"/>
  <c r="H310" i="6"/>
  <c r="I310" i="6" s="1"/>
  <c r="K310" i="6"/>
  <c r="G311" i="6"/>
  <c r="O310" i="16" l="1"/>
  <c r="O315" i="15"/>
  <c r="O311" i="11"/>
  <c r="G313" i="16"/>
  <c r="K312" i="16"/>
  <c r="H312" i="16"/>
  <c r="I312" i="16" s="1"/>
  <c r="N311" i="16"/>
  <c r="L311" i="16"/>
  <c r="M311" i="16"/>
  <c r="K317" i="15"/>
  <c r="H317" i="15"/>
  <c r="I317" i="15" s="1"/>
  <c r="G318" i="15"/>
  <c r="N316" i="15"/>
  <c r="L316" i="15"/>
  <c r="M316" i="15"/>
  <c r="K377" i="14"/>
  <c r="H377" i="14"/>
  <c r="I377" i="14" s="1"/>
  <c r="G378" i="14"/>
  <c r="O375" i="14"/>
  <c r="M376" i="14"/>
  <c r="L376" i="14"/>
  <c r="N376" i="14"/>
  <c r="N313" i="13"/>
  <c r="M313" i="13"/>
  <c r="L313" i="13"/>
  <c r="G315" i="13"/>
  <c r="K314" i="13"/>
  <c r="H314" i="13"/>
  <c r="I314" i="13" s="1"/>
  <c r="O310" i="12"/>
  <c r="N311" i="12"/>
  <c r="M311" i="12"/>
  <c r="L311" i="12"/>
  <c r="O311" i="12" s="1"/>
  <c r="G313" i="12"/>
  <c r="K312" i="12"/>
  <c r="H312" i="12"/>
  <c r="I312" i="12" s="1"/>
  <c r="K313" i="11"/>
  <c r="G314" i="11"/>
  <c r="H313" i="11"/>
  <c r="I313" i="11" s="1"/>
  <c r="M312" i="11"/>
  <c r="L312" i="11"/>
  <c r="N312" i="11"/>
  <c r="O309" i="4"/>
  <c r="L310" i="1"/>
  <c r="C126" i="2" s="1"/>
  <c r="N310" i="1"/>
  <c r="E126" i="2" s="1"/>
  <c r="M310" i="1"/>
  <c r="D126" i="2" s="1"/>
  <c r="I310" i="1"/>
  <c r="B126" i="2"/>
  <c r="G312" i="1"/>
  <c r="K311" i="1"/>
  <c r="H311" i="1"/>
  <c r="I311" i="1" s="1"/>
  <c r="I310" i="4"/>
  <c r="L310" i="4"/>
  <c r="M310" i="4"/>
  <c r="N310" i="4"/>
  <c r="K311" i="4"/>
  <c r="G312" i="4"/>
  <c r="H311" i="4"/>
  <c r="H311" i="6"/>
  <c r="K311" i="6"/>
  <c r="G312" i="6"/>
  <c r="N310" i="6"/>
  <c r="M310" i="6"/>
  <c r="L310" i="6"/>
  <c r="O310" i="6" s="1"/>
  <c r="O313" i="13" l="1"/>
  <c r="O311" i="16"/>
  <c r="N312" i="16"/>
  <c r="M312" i="16"/>
  <c r="L312" i="16"/>
  <c r="G314" i="16"/>
  <c r="K313" i="16"/>
  <c r="H313" i="16"/>
  <c r="I313" i="16" s="1"/>
  <c r="O316" i="15"/>
  <c r="G319" i="15"/>
  <c r="H318" i="15"/>
  <c r="I318" i="15" s="1"/>
  <c r="K318" i="15"/>
  <c r="N317" i="15"/>
  <c r="M317" i="15"/>
  <c r="L317" i="15"/>
  <c r="O317" i="15" s="1"/>
  <c r="O376" i="14"/>
  <c r="K378" i="14"/>
  <c r="G379" i="14"/>
  <c r="H378" i="14"/>
  <c r="I378" i="14" s="1"/>
  <c r="M377" i="14"/>
  <c r="L377" i="14"/>
  <c r="N377" i="14"/>
  <c r="N314" i="13"/>
  <c r="M314" i="13"/>
  <c r="L314" i="13"/>
  <c r="G316" i="13"/>
  <c r="K315" i="13"/>
  <c r="H315" i="13"/>
  <c r="I315" i="13" s="1"/>
  <c r="N312" i="12"/>
  <c r="M312" i="12"/>
  <c r="L312" i="12"/>
  <c r="H313" i="12"/>
  <c r="I313" i="12" s="1"/>
  <c r="G314" i="12"/>
  <c r="K313" i="12"/>
  <c r="O312" i="11"/>
  <c r="K314" i="11"/>
  <c r="H314" i="11"/>
  <c r="I314" i="11" s="1"/>
  <c r="G315" i="11"/>
  <c r="L313" i="11"/>
  <c r="N313" i="11"/>
  <c r="M313" i="11"/>
  <c r="O310" i="4"/>
  <c r="L311" i="1"/>
  <c r="M311" i="1"/>
  <c r="N311" i="1"/>
  <c r="G313" i="1"/>
  <c r="H312" i="1"/>
  <c r="I312" i="1" s="1"/>
  <c r="K312" i="1"/>
  <c r="I311" i="6"/>
  <c r="B72" i="7"/>
  <c r="I311" i="4"/>
  <c r="H312" i="4"/>
  <c r="K312" i="4"/>
  <c r="G313" i="4"/>
  <c r="L311" i="4"/>
  <c r="N311" i="4"/>
  <c r="M311" i="4"/>
  <c r="H312" i="6"/>
  <c r="I312" i="6" s="1"/>
  <c r="K312" i="6"/>
  <c r="G313" i="6"/>
  <c r="N311" i="6"/>
  <c r="E72" i="7" s="1"/>
  <c r="M311" i="6"/>
  <c r="D72" i="7" s="1"/>
  <c r="L311" i="6"/>
  <c r="O312" i="16" l="1"/>
  <c r="O377" i="14"/>
  <c r="O314" i="13"/>
  <c r="N313" i="16"/>
  <c r="M313" i="16"/>
  <c r="L313" i="16"/>
  <c r="H314" i="16"/>
  <c r="I314" i="16" s="1"/>
  <c r="G315" i="16"/>
  <c r="K314" i="16"/>
  <c r="N318" i="15"/>
  <c r="M318" i="15"/>
  <c r="L318" i="15"/>
  <c r="O318" i="15" s="1"/>
  <c r="G320" i="15"/>
  <c r="H319" i="15"/>
  <c r="I319" i="15" s="1"/>
  <c r="K319" i="15"/>
  <c r="K379" i="14"/>
  <c r="H379" i="14"/>
  <c r="I379" i="14" s="1"/>
  <c r="G380" i="14"/>
  <c r="M378" i="14"/>
  <c r="L378" i="14"/>
  <c r="N378" i="14"/>
  <c r="L315" i="13"/>
  <c r="N315" i="13"/>
  <c r="M315" i="13"/>
  <c r="G317" i="13"/>
  <c r="K316" i="13"/>
  <c r="H316" i="13"/>
  <c r="I316" i="13" s="1"/>
  <c r="N313" i="12"/>
  <c r="M313" i="12"/>
  <c r="L313" i="12"/>
  <c r="H314" i="12"/>
  <c r="I314" i="12" s="1"/>
  <c r="G315" i="12"/>
  <c r="K314" i="12"/>
  <c r="O312" i="12"/>
  <c r="O313" i="11"/>
  <c r="G316" i="11"/>
  <c r="H315" i="11"/>
  <c r="I315" i="11" s="1"/>
  <c r="K315" i="11"/>
  <c r="N314" i="11"/>
  <c r="M314" i="11"/>
  <c r="L314" i="11"/>
  <c r="C72" i="7"/>
  <c r="O311" i="6"/>
  <c r="O311" i="4"/>
  <c r="N312" i="1"/>
  <c r="L312" i="1"/>
  <c r="M312" i="1"/>
  <c r="G314" i="1"/>
  <c r="H313" i="1"/>
  <c r="K313" i="1"/>
  <c r="N312" i="4"/>
  <c r="M312" i="4"/>
  <c r="L312" i="4"/>
  <c r="H313" i="4"/>
  <c r="B102" i="5" s="1"/>
  <c r="G314" i="4"/>
  <c r="K313" i="4"/>
  <c r="I312" i="4"/>
  <c r="K313" i="6"/>
  <c r="G314" i="6"/>
  <c r="H313" i="6"/>
  <c r="I313" i="6" s="1"/>
  <c r="M312" i="6"/>
  <c r="L312" i="6"/>
  <c r="N312" i="6"/>
  <c r="O313" i="16" l="1"/>
  <c r="O313" i="12"/>
  <c r="N314" i="16"/>
  <c r="L314" i="16"/>
  <c r="M314" i="16"/>
  <c r="G316" i="16"/>
  <c r="K315" i="16"/>
  <c r="H315" i="16"/>
  <c r="I315" i="16" s="1"/>
  <c r="N319" i="15"/>
  <c r="M319" i="15"/>
  <c r="L319" i="15"/>
  <c r="G321" i="15"/>
  <c r="K320" i="15"/>
  <c r="H320" i="15"/>
  <c r="I320" i="15" s="1"/>
  <c r="O378" i="14"/>
  <c r="K380" i="14"/>
  <c r="G381" i="14"/>
  <c r="H380" i="14"/>
  <c r="I380" i="14" s="1"/>
  <c r="M379" i="14"/>
  <c r="L379" i="14"/>
  <c r="N379" i="14"/>
  <c r="M316" i="13"/>
  <c r="L316" i="13"/>
  <c r="N316" i="13"/>
  <c r="G318" i="13"/>
  <c r="K317" i="13"/>
  <c r="H317" i="13"/>
  <c r="I317" i="13" s="1"/>
  <c r="O315" i="13"/>
  <c r="N314" i="12"/>
  <c r="L314" i="12"/>
  <c r="M314" i="12"/>
  <c r="K315" i="12"/>
  <c r="H315" i="12"/>
  <c r="I315" i="12" s="1"/>
  <c r="G316" i="12"/>
  <c r="O314" i="11"/>
  <c r="N315" i="11"/>
  <c r="M315" i="11"/>
  <c r="L315" i="11"/>
  <c r="G317" i="11"/>
  <c r="H316" i="11"/>
  <c r="I316" i="11" s="1"/>
  <c r="K316" i="11"/>
  <c r="O312" i="6"/>
  <c r="O312" i="4"/>
  <c r="N313" i="1"/>
  <c r="E127" i="2" s="1"/>
  <c r="L313" i="1"/>
  <c r="C127" i="2" s="1"/>
  <c r="M313" i="1"/>
  <c r="D127" i="2" s="1"/>
  <c r="I313" i="1"/>
  <c r="B127" i="2"/>
  <c r="G315" i="1"/>
  <c r="K314" i="1"/>
  <c r="H314" i="1"/>
  <c r="I313" i="4"/>
  <c r="L313" i="4"/>
  <c r="M313" i="4"/>
  <c r="D102" i="5" s="1"/>
  <c r="N313" i="4"/>
  <c r="E102" i="5" s="1"/>
  <c r="G315" i="4"/>
  <c r="K314" i="4"/>
  <c r="H314" i="4"/>
  <c r="H314" i="6"/>
  <c r="I314" i="6" s="1"/>
  <c r="G315" i="6"/>
  <c r="K314" i="6"/>
  <c r="L313" i="6"/>
  <c r="N313" i="6"/>
  <c r="M313" i="6"/>
  <c r="O319" i="15" l="1"/>
  <c r="O316" i="13"/>
  <c r="O315" i="11"/>
  <c r="N315" i="16"/>
  <c r="M315" i="16"/>
  <c r="L315" i="16"/>
  <c r="K316" i="16"/>
  <c r="H316" i="16"/>
  <c r="I316" i="16" s="1"/>
  <c r="G317" i="16"/>
  <c r="O314" i="16"/>
  <c r="N320" i="15"/>
  <c r="L320" i="15"/>
  <c r="M320" i="15"/>
  <c r="H321" i="15"/>
  <c r="I321" i="15" s="1"/>
  <c r="G322" i="15"/>
  <c r="K321" i="15"/>
  <c r="O379" i="14"/>
  <c r="K381" i="14"/>
  <c r="H381" i="14"/>
  <c r="I381" i="14" s="1"/>
  <c r="G382" i="14"/>
  <c r="M380" i="14"/>
  <c r="L380" i="14"/>
  <c r="N380" i="14"/>
  <c r="N317" i="13"/>
  <c r="M317" i="13"/>
  <c r="L317" i="13"/>
  <c r="G319" i="13"/>
  <c r="H318" i="13"/>
  <c r="I318" i="13" s="1"/>
  <c r="K318" i="13"/>
  <c r="K316" i="12"/>
  <c r="H316" i="12"/>
  <c r="I316" i="12" s="1"/>
  <c r="G317" i="12"/>
  <c r="N315" i="12"/>
  <c r="M315" i="12"/>
  <c r="L315" i="12"/>
  <c r="O314" i="12"/>
  <c r="L316" i="11"/>
  <c r="N316" i="11"/>
  <c r="M316" i="11"/>
  <c r="H317" i="11"/>
  <c r="I317" i="11" s="1"/>
  <c r="G318" i="11"/>
  <c r="K317" i="11"/>
  <c r="O313" i="6"/>
  <c r="C102" i="5"/>
  <c r="O313" i="4"/>
  <c r="I314" i="1"/>
  <c r="B128" i="2"/>
  <c r="L314" i="1"/>
  <c r="C128" i="2" s="1"/>
  <c r="M314" i="1"/>
  <c r="D128" i="2" s="1"/>
  <c r="N314" i="1"/>
  <c r="E128" i="2" s="1"/>
  <c r="G316" i="1"/>
  <c r="K315" i="1"/>
  <c r="H315" i="1"/>
  <c r="I315" i="1" s="1"/>
  <c r="I314" i="4"/>
  <c r="L314" i="4"/>
  <c r="M314" i="4"/>
  <c r="N314" i="4"/>
  <c r="H315" i="4"/>
  <c r="K315" i="4"/>
  <c r="G316" i="4"/>
  <c r="L314" i="6"/>
  <c r="N314" i="6"/>
  <c r="M314" i="6"/>
  <c r="G316" i="6"/>
  <c r="K315" i="6"/>
  <c r="H315" i="6"/>
  <c r="I315" i="6" s="1"/>
  <c r="O315" i="16" l="1"/>
  <c r="O317" i="13"/>
  <c r="O315" i="12"/>
  <c r="H317" i="16"/>
  <c r="I317" i="16" s="1"/>
  <c r="G318" i="16"/>
  <c r="K317" i="16"/>
  <c r="N316" i="16"/>
  <c r="L316" i="16"/>
  <c r="M316" i="16"/>
  <c r="N321" i="15"/>
  <c r="M321" i="15"/>
  <c r="L321" i="15"/>
  <c r="O321" i="15" s="1"/>
  <c r="H322" i="15"/>
  <c r="I322" i="15" s="1"/>
  <c r="G323" i="15"/>
  <c r="K322" i="15"/>
  <c r="O320" i="15"/>
  <c r="O380" i="14"/>
  <c r="K382" i="14"/>
  <c r="G383" i="14"/>
  <c r="H382" i="14"/>
  <c r="I382" i="14" s="1"/>
  <c r="M381" i="14"/>
  <c r="L381" i="14"/>
  <c r="N381" i="14"/>
  <c r="N318" i="13"/>
  <c r="M318" i="13"/>
  <c r="L318" i="13"/>
  <c r="G320" i="13"/>
  <c r="K319" i="13"/>
  <c r="H319" i="13"/>
  <c r="I319" i="13" s="1"/>
  <c r="K317" i="12"/>
  <c r="H317" i="12"/>
  <c r="I317" i="12" s="1"/>
  <c r="G318" i="12"/>
  <c r="L316" i="12"/>
  <c r="N316" i="12"/>
  <c r="M316" i="12"/>
  <c r="N317" i="11"/>
  <c r="M317" i="11"/>
  <c r="L317" i="11"/>
  <c r="H318" i="11"/>
  <c r="I318" i="11" s="1"/>
  <c r="K318" i="11"/>
  <c r="G319" i="11"/>
  <c r="O316" i="11"/>
  <c r="O314" i="6"/>
  <c r="O314" i="4"/>
  <c r="M315" i="1"/>
  <c r="L315" i="1"/>
  <c r="N315" i="1"/>
  <c r="G317" i="1"/>
  <c r="K316" i="1"/>
  <c r="H316" i="1"/>
  <c r="I316" i="1" s="1"/>
  <c r="K316" i="4"/>
  <c r="G317" i="4"/>
  <c r="H316" i="4"/>
  <c r="B103" i="5" s="1"/>
  <c r="L315" i="4"/>
  <c r="N315" i="4"/>
  <c r="M315" i="4"/>
  <c r="I315" i="4"/>
  <c r="M315" i="6"/>
  <c r="N315" i="6"/>
  <c r="L315" i="6"/>
  <c r="H316" i="6"/>
  <c r="I316" i="6" s="1"/>
  <c r="G317" i="6"/>
  <c r="K316" i="6"/>
  <c r="O318" i="13" l="1"/>
  <c r="O317" i="11"/>
  <c r="O316" i="16"/>
  <c r="N317" i="16"/>
  <c r="L317" i="16"/>
  <c r="M317" i="16"/>
  <c r="K318" i="16"/>
  <c r="H318" i="16"/>
  <c r="I318" i="16" s="1"/>
  <c r="G319" i="16"/>
  <c r="N322" i="15"/>
  <c r="M322" i="15"/>
  <c r="L322" i="15"/>
  <c r="O322" i="15" s="1"/>
  <c r="K323" i="15"/>
  <c r="H323" i="15"/>
  <c r="I323" i="15" s="1"/>
  <c r="G324" i="15"/>
  <c r="O381" i="14"/>
  <c r="K383" i="14"/>
  <c r="H383" i="14"/>
  <c r="I383" i="14" s="1"/>
  <c r="G384" i="14"/>
  <c r="M382" i="14"/>
  <c r="L382" i="14"/>
  <c r="N382" i="14"/>
  <c r="N319" i="13"/>
  <c r="M319" i="13"/>
  <c r="L319" i="13"/>
  <c r="G321" i="13"/>
  <c r="H320" i="13"/>
  <c r="I320" i="13" s="1"/>
  <c r="K320" i="13"/>
  <c r="O316" i="12"/>
  <c r="K318" i="12"/>
  <c r="G319" i="12"/>
  <c r="H318" i="12"/>
  <c r="I318" i="12" s="1"/>
  <c r="M317" i="12"/>
  <c r="L317" i="12"/>
  <c r="N317" i="12"/>
  <c r="K319" i="11"/>
  <c r="H319" i="11"/>
  <c r="I319" i="11" s="1"/>
  <c r="G320" i="11"/>
  <c r="N318" i="11"/>
  <c r="M318" i="11"/>
  <c r="L318" i="11"/>
  <c r="O315" i="6"/>
  <c r="O315" i="4"/>
  <c r="N316" i="1"/>
  <c r="M316" i="1"/>
  <c r="L316" i="1"/>
  <c r="G318" i="1"/>
  <c r="K317" i="1"/>
  <c r="H317" i="1"/>
  <c r="I316" i="4"/>
  <c r="G318" i="4"/>
  <c r="H317" i="4"/>
  <c r="B104" i="5" s="1"/>
  <c r="K317" i="4"/>
  <c r="L316" i="4"/>
  <c r="N316" i="4"/>
  <c r="E103" i="5" s="1"/>
  <c r="M316" i="4"/>
  <c r="D103" i="5" s="1"/>
  <c r="N316" i="6"/>
  <c r="L316" i="6"/>
  <c r="M316" i="6"/>
  <c r="G318" i="6"/>
  <c r="K317" i="6"/>
  <c r="H317" i="6"/>
  <c r="I317" i="6" s="1"/>
  <c r="O319" i="13" l="1"/>
  <c r="O317" i="12"/>
  <c r="O318" i="11"/>
  <c r="K319" i="16"/>
  <c r="G320" i="16"/>
  <c r="H319" i="16"/>
  <c r="I319" i="16" s="1"/>
  <c r="N318" i="16"/>
  <c r="M318" i="16"/>
  <c r="L318" i="16"/>
  <c r="O317" i="16"/>
  <c r="K324" i="15"/>
  <c r="G325" i="15"/>
  <c r="H324" i="15"/>
  <c r="I324" i="15" s="1"/>
  <c r="N323" i="15"/>
  <c r="M323" i="15"/>
  <c r="L323" i="15"/>
  <c r="O323" i="15" s="1"/>
  <c r="M383" i="14"/>
  <c r="L383" i="14"/>
  <c r="N383" i="14"/>
  <c r="O382" i="14"/>
  <c r="K384" i="14"/>
  <c r="G385" i="14"/>
  <c r="H384" i="14"/>
  <c r="I384" i="14" s="1"/>
  <c r="G322" i="13"/>
  <c r="H321" i="13"/>
  <c r="I321" i="13" s="1"/>
  <c r="K321" i="13"/>
  <c r="N320" i="13"/>
  <c r="M320" i="13"/>
  <c r="L320" i="13"/>
  <c r="O320" i="13" s="1"/>
  <c r="G320" i="12"/>
  <c r="K319" i="12"/>
  <c r="H319" i="12"/>
  <c r="I319" i="12" s="1"/>
  <c r="N318" i="12"/>
  <c r="M318" i="12"/>
  <c r="L318" i="12"/>
  <c r="K320" i="11"/>
  <c r="H320" i="11"/>
  <c r="I320" i="11" s="1"/>
  <c r="G321" i="11"/>
  <c r="N319" i="11"/>
  <c r="M319" i="11"/>
  <c r="L319" i="11"/>
  <c r="O316" i="6"/>
  <c r="C103" i="5"/>
  <c r="O316" i="4"/>
  <c r="I317" i="1"/>
  <c r="B129" i="2"/>
  <c r="M317" i="1"/>
  <c r="D129" i="2" s="1"/>
  <c r="N317" i="1"/>
  <c r="E129" i="2" s="1"/>
  <c r="L317" i="1"/>
  <c r="C129" i="2" s="1"/>
  <c r="G319" i="1"/>
  <c r="K318" i="1"/>
  <c r="H318" i="1"/>
  <c r="I318" i="1" s="1"/>
  <c r="L317" i="4"/>
  <c r="M317" i="4"/>
  <c r="D104" i="5" s="1"/>
  <c r="N317" i="4"/>
  <c r="E104" i="5" s="1"/>
  <c r="I317" i="4"/>
  <c r="H318" i="4"/>
  <c r="G319" i="4"/>
  <c r="K318" i="4"/>
  <c r="N317" i="6"/>
  <c r="M317" i="6"/>
  <c r="L317" i="6"/>
  <c r="O317" i="6" s="1"/>
  <c r="G319" i="6"/>
  <c r="K318" i="6"/>
  <c r="H318" i="6"/>
  <c r="I318" i="6" s="1"/>
  <c r="O318" i="16" l="1"/>
  <c r="O318" i="12"/>
  <c r="O319" i="11"/>
  <c r="G321" i="16"/>
  <c r="H320" i="16"/>
  <c r="I320" i="16" s="1"/>
  <c r="K320" i="16"/>
  <c r="N319" i="16"/>
  <c r="L319" i="16"/>
  <c r="M319" i="16"/>
  <c r="H325" i="15"/>
  <c r="I325" i="15" s="1"/>
  <c r="G326" i="15"/>
  <c r="K325" i="15"/>
  <c r="N324" i="15"/>
  <c r="L324" i="15"/>
  <c r="M324" i="15"/>
  <c r="K385" i="14"/>
  <c r="H385" i="14"/>
  <c r="I385" i="14" s="1"/>
  <c r="G386" i="14"/>
  <c r="M384" i="14"/>
  <c r="L384" i="14"/>
  <c r="N384" i="14"/>
  <c r="O383" i="14"/>
  <c r="N321" i="13"/>
  <c r="M321" i="13"/>
  <c r="L321" i="13"/>
  <c r="G323" i="13"/>
  <c r="K322" i="13"/>
  <c r="H322" i="13"/>
  <c r="I322" i="13" s="1"/>
  <c r="N319" i="12"/>
  <c r="M319" i="12"/>
  <c r="L319" i="12"/>
  <c r="G321" i="12"/>
  <c r="K320" i="12"/>
  <c r="H320" i="12"/>
  <c r="I320" i="12" s="1"/>
  <c r="M320" i="11"/>
  <c r="L320" i="11"/>
  <c r="N320" i="11"/>
  <c r="K321" i="11"/>
  <c r="G322" i="11"/>
  <c r="H321" i="11"/>
  <c r="I321" i="11" s="1"/>
  <c r="C104" i="5"/>
  <c r="O317" i="4"/>
  <c r="L318" i="1"/>
  <c r="M318" i="1"/>
  <c r="N318" i="1"/>
  <c r="G320" i="1"/>
  <c r="H319" i="1"/>
  <c r="K319" i="1"/>
  <c r="N318" i="4"/>
  <c r="L318" i="4"/>
  <c r="M318" i="4"/>
  <c r="I318" i="4"/>
  <c r="K319" i="4"/>
  <c r="G320" i="4"/>
  <c r="H319" i="4"/>
  <c r="B105" i="5" s="1"/>
  <c r="M318" i="6"/>
  <c r="N318" i="6"/>
  <c r="L318" i="6"/>
  <c r="H319" i="6"/>
  <c r="G320" i="6"/>
  <c r="K319" i="6"/>
  <c r="O384" i="14" l="1"/>
  <c r="O321" i="13"/>
  <c r="O319" i="12"/>
  <c r="O319" i="16"/>
  <c r="N320" i="16"/>
  <c r="M320" i="16"/>
  <c r="L320" i="16"/>
  <c r="G322" i="16"/>
  <c r="K321" i="16"/>
  <c r="H321" i="16"/>
  <c r="I321" i="16" s="1"/>
  <c r="N325" i="15"/>
  <c r="M325" i="15"/>
  <c r="L325" i="15"/>
  <c r="K326" i="15"/>
  <c r="G327" i="15"/>
  <c r="H326" i="15"/>
  <c r="I326" i="15" s="1"/>
  <c r="O324" i="15"/>
  <c r="K386" i="14"/>
  <c r="G387" i="14"/>
  <c r="H386" i="14"/>
  <c r="I386" i="14" s="1"/>
  <c r="M385" i="14"/>
  <c r="L385" i="14"/>
  <c r="N385" i="14"/>
  <c r="N322" i="13"/>
  <c r="M322" i="13"/>
  <c r="L322" i="13"/>
  <c r="G324" i="13"/>
  <c r="K323" i="13"/>
  <c r="H323" i="13"/>
  <c r="I323" i="13" s="1"/>
  <c r="N320" i="12"/>
  <c r="M320" i="12"/>
  <c r="L320" i="12"/>
  <c r="H321" i="12"/>
  <c r="I321" i="12" s="1"/>
  <c r="G322" i="12"/>
  <c r="K321" i="12"/>
  <c r="K322" i="11"/>
  <c r="H322" i="11"/>
  <c r="I322" i="11" s="1"/>
  <c r="G323" i="11"/>
  <c r="L321" i="11"/>
  <c r="N321" i="11"/>
  <c r="M321" i="11"/>
  <c r="O320" i="11"/>
  <c r="O318" i="4"/>
  <c r="O318" i="6"/>
  <c r="I319" i="1"/>
  <c r="B130" i="2"/>
  <c r="G321" i="1"/>
  <c r="K320" i="1"/>
  <c r="H320" i="1"/>
  <c r="I320" i="1" s="1"/>
  <c r="N319" i="1"/>
  <c r="E130" i="2" s="1"/>
  <c r="L319" i="1"/>
  <c r="C130" i="2" s="1"/>
  <c r="M319" i="1"/>
  <c r="D130" i="2" s="1"/>
  <c r="I319" i="6"/>
  <c r="B73" i="7"/>
  <c r="G321" i="4"/>
  <c r="H320" i="4"/>
  <c r="K320" i="4"/>
  <c r="I319" i="4"/>
  <c r="L319" i="4"/>
  <c r="N319" i="4"/>
  <c r="E105" i="5" s="1"/>
  <c r="M319" i="4"/>
  <c r="D105" i="5" s="1"/>
  <c r="L319" i="6"/>
  <c r="N319" i="6"/>
  <c r="E73" i="7" s="1"/>
  <c r="M319" i="6"/>
  <c r="D73" i="7" s="1"/>
  <c r="G321" i="6"/>
  <c r="K320" i="6"/>
  <c r="H320" i="6"/>
  <c r="O320" i="16" l="1"/>
  <c r="O385" i="14"/>
  <c r="O322" i="13"/>
  <c r="N321" i="16"/>
  <c r="M321" i="16"/>
  <c r="L321" i="16"/>
  <c r="H322" i="16"/>
  <c r="I322" i="16" s="1"/>
  <c r="G323" i="16"/>
  <c r="K322" i="16"/>
  <c r="G328" i="15"/>
  <c r="K327" i="15"/>
  <c r="H327" i="15"/>
  <c r="I327" i="15" s="1"/>
  <c r="N326" i="15"/>
  <c r="M326" i="15"/>
  <c r="L326" i="15"/>
  <c r="O326" i="15" s="1"/>
  <c r="O325" i="15"/>
  <c r="K387" i="14"/>
  <c r="H387" i="14"/>
  <c r="I387" i="14" s="1"/>
  <c r="G388" i="14"/>
  <c r="M386" i="14"/>
  <c r="L386" i="14"/>
  <c r="N386" i="14"/>
  <c r="L323" i="13"/>
  <c r="N323" i="13"/>
  <c r="M323" i="13"/>
  <c r="G325" i="13"/>
  <c r="K324" i="13"/>
  <c r="H324" i="13"/>
  <c r="I324" i="13" s="1"/>
  <c r="O320" i="12"/>
  <c r="N321" i="12"/>
  <c r="M321" i="12"/>
  <c r="L321" i="12"/>
  <c r="H322" i="12"/>
  <c r="I322" i="12" s="1"/>
  <c r="G323" i="12"/>
  <c r="K322" i="12"/>
  <c r="O321" i="11"/>
  <c r="H323" i="11"/>
  <c r="I323" i="11" s="1"/>
  <c r="G324" i="11"/>
  <c r="K323" i="11"/>
  <c r="N322" i="11"/>
  <c r="M322" i="11"/>
  <c r="L322" i="11"/>
  <c r="C73" i="7"/>
  <c r="O319" i="6"/>
  <c r="C105" i="5"/>
  <c r="O319" i="4"/>
  <c r="N320" i="1"/>
  <c r="L320" i="1"/>
  <c r="M320" i="1"/>
  <c r="I320" i="6"/>
  <c r="B74" i="7"/>
  <c r="G322" i="1"/>
  <c r="H321" i="1"/>
  <c r="I321" i="1" s="1"/>
  <c r="K321" i="1"/>
  <c r="L320" i="4"/>
  <c r="N320" i="4"/>
  <c r="M320" i="4"/>
  <c r="K321" i="4"/>
  <c r="H321" i="4"/>
  <c r="B106" i="5" s="1"/>
  <c r="G322" i="4"/>
  <c r="I320" i="4"/>
  <c r="L320" i="6"/>
  <c r="N320" i="6"/>
  <c r="E74" i="7" s="1"/>
  <c r="M320" i="6"/>
  <c r="D74" i="7" s="1"/>
  <c r="K321" i="6"/>
  <c r="H321" i="6"/>
  <c r="I321" i="6" s="1"/>
  <c r="G322" i="6"/>
  <c r="O321" i="16" l="1"/>
  <c r="O321" i="12"/>
  <c r="O322" i="11"/>
  <c r="N322" i="16"/>
  <c r="M322" i="16"/>
  <c r="L322" i="16"/>
  <c r="G324" i="16"/>
  <c r="K323" i="16"/>
  <c r="H323" i="16"/>
  <c r="I323" i="16" s="1"/>
  <c r="N327" i="15"/>
  <c r="M327" i="15"/>
  <c r="L327" i="15"/>
  <c r="G329" i="15"/>
  <c r="H328" i="15"/>
  <c r="I328" i="15" s="1"/>
  <c r="K328" i="15"/>
  <c r="O386" i="14"/>
  <c r="K388" i="14"/>
  <c r="G389" i="14"/>
  <c r="H388" i="14"/>
  <c r="I388" i="14" s="1"/>
  <c r="M387" i="14"/>
  <c r="L387" i="14"/>
  <c r="N387" i="14"/>
  <c r="M324" i="13"/>
  <c r="L324" i="13"/>
  <c r="N324" i="13"/>
  <c r="G326" i="13"/>
  <c r="H325" i="13"/>
  <c r="I325" i="13" s="1"/>
  <c r="K325" i="13"/>
  <c r="O323" i="13"/>
  <c r="N322" i="12"/>
  <c r="M322" i="12"/>
  <c r="L322" i="12"/>
  <c r="K323" i="12"/>
  <c r="H323" i="12"/>
  <c r="I323" i="12" s="1"/>
  <c r="G324" i="12"/>
  <c r="N323" i="11"/>
  <c r="M323" i="11"/>
  <c r="L323" i="11"/>
  <c r="H324" i="11"/>
  <c r="I324" i="11" s="1"/>
  <c r="K324" i="11"/>
  <c r="G325" i="11"/>
  <c r="O320" i="4"/>
  <c r="C74" i="7"/>
  <c r="O320" i="6"/>
  <c r="L321" i="1"/>
  <c r="M321" i="1"/>
  <c r="N321" i="1"/>
  <c r="G323" i="1"/>
  <c r="H322" i="1"/>
  <c r="K322" i="1"/>
  <c r="L321" i="4"/>
  <c r="N321" i="4"/>
  <c r="E106" i="5" s="1"/>
  <c r="M321" i="4"/>
  <c r="D106" i="5" s="1"/>
  <c r="G323" i="4"/>
  <c r="K322" i="4"/>
  <c r="H322" i="4"/>
  <c r="B107" i="5" s="1"/>
  <c r="I321" i="4"/>
  <c r="G323" i="6"/>
  <c r="K322" i="6"/>
  <c r="H322" i="6"/>
  <c r="I322" i="6" s="1"/>
  <c r="N321" i="6"/>
  <c r="M321" i="6"/>
  <c r="L321" i="6"/>
  <c r="O321" i="6" s="1"/>
  <c r="O327" i="15" l="1"/>
  <c r="O322" i="16"/>
  <c r="O322" i="12"/>
  <c r="O323" i="11"/>
  <c r="N323" i="16"/>
  <c r="M323" i="16"/>
  <c r="L323" i="16"/>
  <c r="K324" i="16"/>
  <c r="H324" i="16"/>
  <c r="I324" i="16" s="1"/>
  <c r="G325" i="16"/>
  <c r="N328" i="15"/>
  <c r="M328" i="15"/>
  <c r="L328" i="15"/>
  <c r="H329" i="15"/>
  <c r="I329" i="15" s="1"/>
  <c r="K329" i="15"/>
  <c r="G330" i="15"/>
  <c r="O387" i="14"/>
  <c r="K389" i="14"/>
  <c r="H389" i="14"/>
  <c r="I389" i="14" s="1"/>
  <c r="G390" i="14"/>
  <c r="M388" i="14"/>
  <c r="L388" i="14"/>
  <c r="N388" i="14"/>
  <c r="N325" i="13"/>
  <c r="M325" i="13"/>
  <c r="L325" i="13"/>
  <c r="G327" i="13"/>
  <c r="K326" i="13"/>
  <c r="H326" i="13"/>
  <c r="I326" i="13" s="1"/>
  <c r="O324" i="13"/>
  <c r="M323" i="12"/>
  <c r="L323" i="12"/>
  <c r="N323" i="12"/>
  <c r="K324" i="12"/>
  <c r="H324" i="12"/>
  <c r="I324" i="12" s="1"/>
  <c r="G325" i="12"/>
  <c r="K325" i="11"/>
  <c r="G326" i="11"/>
  <c r="H325" i="11"/>
  <c r="I325" i="11" s="1"/>
  <c r="N324" i="11"/>
  <c r="L324" i="11"/>
  <c r="M324" i="11"/>
  <c r="C106" i="5"/>
  <c r="O321" i="4"/>
  <c r="N322" i="1"/>
  <c r="E131" i="2" s="1"/>
  <c r="L322" i="1"/>
  <c r="C131" i="2" s="1"/>
  <c r="M322" i="1"/>
  <c r="D131" i="2" s="1"/>
  <c r="I322" i="1"/>
  <c r="B131" i="2"/>
  <c r="G324" i="1"/>
  <c r="K323" i="1"/>
  <c r="H323" i="1"/>
  <c r="M322" i="4"/>
  <c r="D107" i="5" s="1"/>
  <c r="N322" i="4"/>
  <c r="E107" i="5" s="1"/>
  <c r="L322" i="4"/>
  <c r="K323" i="4"/>
  <c r="H323" i="4"/>
  <c r="G324" i="4"/>
  <c r="I322" i="4"/>
  <c r="L322" i="6"/>
  <c r="M322" i="6"/>
  <c r="N322" i="6"/>
  <c r="G324" i="6"/>
  <c r="H323" i="6"/>
  <c r="I323" i="6" s="1"/>
  <c r="K323" i="6"/>
  <c r="O323" i="16" l="1"/>
  <c r="O328" i="15"/>
  <c r="O388" i="14"/>
  <c r="O325" i="13"/>
  <c r="H325" i="16"/>
  <c r="I325" i="16" s="1"/>
  <c r="K325" i="16"/>
  <c r="G326" i="16"/>
  <c r="N324" i="16"/>
  <c r="M324" i="16"/>
  <c r="L324" i="16"/>
  <c r="H330" i="15"/>
  <c r="I330" i="15" s="1"/>
  <c r="G331" i="15"/>
  <c r="K330" i="15"/>
  <c r="N329" i="15"/>
  <c r="M329" i="15"/>
  <c r="L329" i="15"/>
  <c r="K390" i="14"/>
  <c r="G391" i="14"/>
  <c r="H390" i="14"/>
  <c r="I390" i="14" s="1"/>
  <c r="M389" i="14"/>
  <c r="L389" i="14"/>
  <c r="N389" i="14"/>
  <c r="N326" i="13"/>
  <c r="M326" i="13"/>
  <c r="L326" i="13"/>
  <c r="O326" i="13" s="1"/>
  <c r="G328" i="13"/>
  <c r="K327" i="13"/>
  <c r="H327" i="13"/>
  <c r="I327" i="13" s="1"/>
  <c r="K325" i="12"/>
  <c r="H325" i="12"/>
  <c r="I325" i="12" s="1"/>
  <c r="G326" i="12"/>
  <c r="L324" i="12"/>
  <c r="N324" i="12"/>
  <c r="M324" i="12"/>
  <c r="O323" i="12"/>
  <c r="K326" i="11"/>
  <c r="G327" i="11"/>
  <c r="H326" i="11"/>
  <c r="I326" i="11" s="1"/>
  <c r="N325" i="11"/>
  <c r="M325" i="11"/>
  <c r="L325" i="11"/>
  <c r="O324" i="11"/>
  <c r="O322" i="6"/>
  <c r="C107" i="5"/>
  <c r="O322" i="4"/>
  <c r="I323" i="1"/>
  <c r="B132" i="2"/>
  <c r="M323" i="1"/>
  <c r="D132" i="2" s="1"/>
  <c r="N323" i="1"/>
  <c r="E132" i="2" s="1"/>
  <c r="L323" i="1"/>
  <c r="C132" i="2" s="1"/>
  <c r="G325" i="1"/>
  <c r="K324" i="1"/>
  <c r="H324" i="1"/>
  <c r="I324" i="1" s="1"/>
  <c r="I323" i="4"/>
  <c r="L323" i="4"/>
  <c r="N323" i="4"/>
  <c r="M323" i="4"/>
  <c r="H324" i="4"/>
  <c r="G325" i="4"/>
  <c r="K324" i="4"/>
  <c r="M323" i="6"/>
  <c r="N323" i="6"/>
  <c r="L323" i="6"/>
  <c r="O323" i="6" s="1"/>
  <c r="K324" i="6"/>
  <c r="H324" i="6"/>
  <c r="I324" i="6" s="1"/>
  <c r="G325" i="6"/>
  <c r="O324" i="16" l="1"/>
  <c r="O329" i="15"/>
  <c r="O325" i="11"/>
  <c r="G327" i="16"/>
  <c r="K326" i="16"/>
  <c r="H326" i="16"/>
  <c r="I326" i="16" s="1"/>
  <c r="M325" i="16"/>
  <c r="L325" i="16"/>
  <c r="N325" i="16"/>
  <c r="N330" i="15"/>
  <c r="L330" i="15"/>
  <c r="M330" i="15"/>
  <c r="K331" i="15"/>
  <c r="H331" i="15"/>
  <c r="I331" i="15" s="1"/>
  <c r="G332" i="15"/>
  <c r="O389" i="14"/>
  <c r="K391" i="14"/>
  <c r="H391" i="14"/>
  <c r="I391" i="14" s="1"/>
  <c r="G392" i="14"/>
  <c r="M390" i="14"/>
  <c r="L390" i="14"/>
  <c r="N390" i="14"/>
  <c r="N327" i="13"/>
  <c r="L327" i="13"/>
  <c r="M327" i="13"/>
  <c r="G329" i="13"/>
  <c r="H328" i="13"/>
  <c r="I328" i="13" s="1"/>
  <c r="K328" i="13"/>
  <c r="O324" i="12"/>
  <c r="K326" i="12"/>
  <c r="G327" i="12"/>
  <c r="H326" i="12"/>
  <c r="I326" i="12" s="1"/>
  <c r="M325" i="12"/>
  <c r="L325" i="12"/>
  <c r="N325" i="12"/>
  <c r="K327" i="11"/>
  <c r="H327" i="11"/>
  <c r="I327" i="11" s="1"/>
  <c r="G328" i="11"/>
  <c r="M326" i="11"/>
  <c r="L326" i="11"/>
  <c r="N326" i="11"/>
  <c r="O323" i="4"/>
  <c r="M324" i="1"/>
  <c r="N324" i="1"/>
  <c r="L324" i="1"/>
  <c r="G326" i="1"/>
  <c r="K325" i="1"/>
  <c r="H325" i="1"/>
  <c r="M324" i="4"/>
  <c r="L324" i="4"/>
  <c r="N324" i="4"/>
  <c r="H325" i="4"/>
  <c r="G326" i="4"/>
  <c r="K325" i="4"/>
  <c r="I324" i="4"/>
  <c r="G326" i="6"/>
  <c r="K325" i="6"/>
  <c r="H325" i="6"/>
  <c r="I325" i="6" s="1"/>
  <c r="N324" i="6"/>
  <c r="M324" i="6"/>
  <c r="L324" i="6"/>
  <c r="O324" i="6" s="1"/>
  <c r="O325" i="12" l="1"/>
  <c r="O325" i="16"/>
  <c r="M326" i="16"/>
  <c r="L326" i="16"/>
  <c r="N326" i="16"/>
  <c r="K327" i="16"/>
  <c r="H327" i="16"/>
  <c r="I327" i="16" s="1"/>
  <c r="G328" i="16"/>
  <c r="K332" i="15"/>
  <c r="G333" i="15"/>
  <c r="H332" i="15"/>
  <c r="I332" i="15" s="1"/>
  <c r="N331" i="15"/>
  <c r="M331" i="15"/>
  <c r="L331" i="15"/>
  <c r="O330" i="15"/>
  <c r="O390" i="14"/>
  <c r="K392" i="14"/>
  <c r="G393" i="14"/>
  <c r="H392" i="14"/>
  <c r="I392" i="14" s="1"/>
  <c r="M391" i="14"/>
  <c r="L391" i="14"/>
  <c r="N391" i="14"/>
  <c r="L328" i="13"/>
  <c r="N328" i="13"/>
  <c r="M328" i="13"/>
  <c r="G330" i="13"/>
  <c r="H329" i="13"/>
  <c r="I329" i="13" s="1"/>
  <c r="K329" i="13"/>
  <c r="O327" i="13"/>
  <c r="G328" i="12"/>
  <c r="K327" i="12"/>
  <c r="H327" i="12"/>
  <c r="I327" i="12" s="1"/>
  <c r="N326" i="12"/>
  <c r="M326" i="12"/>
  <c r="L326" i="12"/>
  <c r="K328" i="11"/>
  <c r="H328" i="11"/>
  <c r="I328" i="11" s="1"/>
  <c r="G329" i="11"/>
  <c r="O326" i="11"/>
  <c r="L327" i="11"/>
  <c r="N327" i="11"/>
  <c r="M327" i="11"/>
  <c r="O324" i="4"/>
  <c r="I325" i="1"/>
  <c r="B133" i="2"/>
  <c r="N325" i="1"/>
  <c r="E133" i="2" s="1"/>
  <c r="L325" i="1"/>
  <c r="C133" i="2" s="1"/>
  <c r="M325" i="1"/>
  <c r="D133" i="2" s="1"/>
  <c r="G327" i="1"/>
  <c r="K326" i="1"/>
  <c r="H326" i="1"/>
  <c r="I326" i="1" s="1"/>
  <c r="I325" i="4"/>
  <c r="L325" i="4"/>
  <c r="N325" i="4"/>
  <c r="M325" i="4"/>
  <c r="K326" i="4"/>
  <c r="H326" i="4"/>
  <c r="G327" i="4"/>
  <c r="M325" i="6"/>
  <c r="N325" i="6"/>
  <c r="L325" i="6"/>
  <c r="O325" i="6" s="1"/>
  <c r="G327" i="6"/>
  <c r="K326" i="6"/>
  <c r="H326" i="6"/>
  <c r="I326" i="6" s="1"/>
  <c r="O331" i="15" l="1"/>
  <c r="O391" i="14"/>
  <c r="O326" i="12"/>
  <c r="M327" i="16"/>
  <c r="N327" i="16"/>
  <c r="L327" i="16"/>
  <c r="O326" i="16"/>
  <c r="H328" i="16"/>
  <c r="I328" i="16" s="1"/>
  <c r="G329" i="16"/>
  <c r="K328" i="16"/>
  <c r="G334" i="15"/>
  <c r="K333" i="15"/>
  <c r="H333" i="15"/>
  <c r="I333" i="15" s="1"/>
  <c r="N332" i="15"/>
  <c r="L332" i="15"/>
  <c r="M332" i="15"/>
  <c r="M392" i="14"/>
  <c r="L392" i="14"/>
  <c r="N392" i="14"/>
  <c r="K393" i="14"/>
  <c r="H393" i="14"/>
  <c r="I393" i="14" s="1"/>
  <c r="G394" i="14"/>
  <c r="G331" i="13"/>
  <c r="K330" i="13"/>
  <c r="H330" i="13"/>
  <c r="I330" i="13" s="1"/>
  <c r="O328" i="13"/>
  <c r="N329" i="13"/>
  <c r="M329" i="13"/>
  <c r="L329" i="13"/>
  <c r="O329" i="13" s="1"/>
  <c r="N327" i="12"/>
  <c r="M327" i="12"/>
  <c r="L327" i="12"/>
  <c r="G329" i="12"/>
  <c r="K328" i="12"/>
  <c r="H328" i="12"/>
  <c r="I328" i="12" s="1"/>
  <c r="O327" i="11"/>
  <c r="G330" i="11"/>
  <c r="H329" i="11"/>
  <c r="I329" i="11" s="1"/>
  <c r="K329" i="11"/>
  <c r="N328" i="11"/>
  <c r="M328" i="11"/>
  <c r="L328" i="11"/>
  <c r="O328" i="11" s="1"/>
  <c r="O325" i="4"/>
  <c r="G328" i="1"/>
  <c r="K327" i="1"/>
  <c r="H327" i="1"/>
  <c r="L326" i="1"/>
  <c r="M326" i="1"/>
  <c r="N326" i="1"/>
  <c r="H327" i="4"/>
  <c r="G328" i="4"/>
  <c r="K327" i="4"/>
  <c r="I326" i="4"/>
  <c r="M326" i="4"/>
  <c r="N326" i="4"/>
  <c r="L326" i="4"/>
  <c r="O326" i="4" s="1"/>
  <c r="L326" i="6"/>
  <c r="N326" i="6"/>
  <c r="M326" i="6"/>
  <c r="H327" i="6"/>
  <c r="G328" i="6"/>
  <c r="K327" i="6"/>
  <c r="O327" i="16" l="1"/>
  <c r="O327" i="12"/>
  <c r="M328" i="16"/>
  <c r="N328" i="16"/>
  <c r="L328" i="16"/>
  <c r="O328" i="16" s="1"/>
  <c r="H329" i="16"/>
  <c r="I329" i="16" s="1"/>
  <c r="K329" i="16"/>
  <c r="G330" i="16"/>
  <c r="O332" i="15"/>
  <c r="N333" i="15"/>
  <c r="M333" i="15"/>
  <c r="L333" i="15"/>
  <c r="H334" i="15"/>
  <c r="I334" i="15" s="1"/>
  <c r="G335" i="15"/>
  <c r="K334" i="15"/>
  <c r="O392" i="14"/>
  <c r="K394" i="14"/>
  <c r="G395" i="14"/>
  <c r="H394" i="14"/>
  <c r="I394" i="14" s="1"/>
  <c r="M393" i="14"/>
  <c r="L393" i="14"/>
  <c r="N393" i="14"/>
  <c r="L330" i="13"/>
  <c r="N330" i="13"/>
  <c r="M330" i="13"/>
  <c r="G332" i="13"/>
  <c r="K331" i="13"/>
  <c r="H331" i="13"/>
  <c r="I331" i="13" s="1"/>
  <c r="N328" i="12"/>
  <c r="M328" i="12"/>
  <c r="L328" i="12"/>
  <c r="O328" i="12" s="1"/>
  <c r="H329" i="12"/>
  <c r="I329" i="12" s="1"/>
  <c r="G330" i="12"/>
  <c r="K329" i="12"/>
  <c r="N329" i="11"/>
  <c r="L329" i="11"/>
  <c r="M329" i="11"/>
  <c r="G331" i="11"/>
  <c r="H330" i="11"/>
  <c r="I330" i="11" s="1"/>
  <c r="K330" i="11"/>
  <c r="O326" i="6"/>
  <c r="I327" i="1"/>
  <c r="B134" i="2"/>
  <c r="N327" i="1"/>
  <c r="E134" i="2" s="1"/>
  <c r="L327" i="1"/>
  <c r="C134" i="2" s="1"/>
  <c r="M327" i="1"/>
  <c r="D134" i="2" s="1"/>
  <c r="I327" i="6"/>
  <c r="B75" i="7"/>
  <c r="G329" i="1"/>
  <c r="H328" i="1"/>
  <c r="K328" i="1"/>
  <c r="M327" i="4"/>
  <c r="N327" i="4"/>
  <c r="L327" i="4"/>
  <c r="O327" i="4" s="1"/>
  <c r="H328" i="4"/>
  <c r="K328" i="4"/>
  <c r="G329" i="4"/>
  <c r="I327" i="4"/>
  <c r="N327" i="6"/>
  <c r="E75" i="7" s="1"/>
  <c r="M327" i="6"/>
  <c r="D75" i="7" s="1"/>
  <c r="L327" i="6"/>
  <c r="K328" i="6"/>
  <c r="H328" i="6"/>
  <c r="I328" i="6" s="1"/>
  <c r="G329" i="6"/>
  <c r="O333" i="15" l="1"/>
  <c r="K330" i="16"/>
  <c r="G331" i="16"/>
  <c r="H330" i="16"/>
  <c r="I330" i="16" s="1"/>
  <c r="M329" i="16"/>
  <c r="L329" i="16"/>
  <c r="N329" i="16"/>
  <c r="N334" i="15"/>
  <c r="M334" i="15"/>
  <c r="L334" i="15"/>
  <c r="G336" i="15"/>
  <c r="K335" i="15"/>
  <c r="H335" i="15"/>
  <c r="I335" i="15" s="1"/>
  <c r="O393" i="14"/>
  <c r="K395" i="14"/>
  <c r="H395" i="14"/>
  <c r="I395" i="14" s="1"/>
  <c r="G396" i="14"/>
  <c r="M394" i="14"/>
  <c r="L394" i="14"/>
  <c r="N394" i="14"/>
  <c r="G333" i="13"/>
  <c r="K332" i="13"/>
  <c r="H332" i="13"/>
  <c r="I332" i="13" s="1"/>
  <c r="L331" i="13"/>
  <c r="N331" i="13"/>
  <c r="M331" i="13"/>
  <c r="O330" i="13"/>
  <c r="N329" i="12"/>
  <c r="M329" i="12"/>
  <c r="L329" i="12"/>
  <c r="H330" i="12"/>
  <c r="I330" i="12" s="1"/>
  <c r="G331" i="12"/>
  <c r="K330" i="12"/>
  <c r="H331" i="11"/>
  <c r="I331" i="11" s="1"/>
  <c r="K331" i="11"/>
  <c r="G332" i="11"/>
  <c r="M330" i="11"/>
  <c r="L330" i="11"/>
  <c r="N330" i="11"/>
  <c r="O329" i="11"/>
  <c r="C75" i="7"/>
  <c r="O327" i="6"/>
  <c r="G330" i="1"/>
  <c r="H329" i="1"/>
  <c r="K329" i="1"/>
  <c r="N328" i="1"/>
  <c r="E135" i="2" s="1"/>
  <c r="L328" i="1"/>
  <c r="C135" i="2" s="1"/>
  <c r="M328" i="1"/>
  <c r="D135" i="2" s="1"/>
  <c r="I328" i="1"/>
  <c r="B135" i="2"/>
  <c r="H329" i="4"/>
  <c r="G330" i="4"/>
  <c r="K329" i="4"/>
  <c r="L328" i="4"/>
  <c r="N328" i="4"/>
  <c r="M328" i="4"/>
  <c r="I328" i="4"/>
  <c r="K329" i="6"/>
  <c r="H329" i="6"/>
  <c r="I329" i="6" s="1"/>
  <c r="G330" i="6"/>
  <c r="N328" i="6"/>
  <c r="M328" i="6"/>
  <c r="L328" i="6"/>
  <c r="O328" i="6" s="1"/>
  <c r="O334" i="15" l="1"/>
  <c r="O329" i="12"/>
  <c r="O329" i="16"/>
  <c r="G332" i="16"/>
  <c r="K331" i="16"/>
  <c r="H331" i="16"/>
  <c r="I331" i="16" s="1"/>
  <c r="M330" i="16"/>
  <c r="L330" i="16"/>
  <c r="N330" i="16"/>
  <c r="N335" i="15"/>
  <c r="M335" i="15"/>
  <c r="L335" i="15"/>
  <c r="G337" i="15"/>
  <c r="H336" i="15"/>
  <c r="I336" i="15" s="1"/>
  <c r="K336" i="15"/>
  <c r="O394" i="14"/>
  <c r="K396" i="14"/>
  <c r="G397" i="14"/>
  <c r="H396" i="14"/>
  <c r="I396" i="14" s="1"/>
  <c r="M395" i="14"/>
  <c r="L395" i="14"/>
  <c r="N395" i="14"/>
  <c r="O331" i="13"/>
  <c r="M332" i="13"/>
  <c r="L332" i="13"/>
  <c r="N332" i="13"/>
  <c r="G334" i="13"/>
  <c r="K333" i="13"/>
  <c r="H333" i="13"/>
  <c r="I333" i="13" s="1"/>
  <c r="N330" i="12"/>
  <c r="M330" i="12"/>
  <c r="L330" i="12"/>
  <c r="O330" i="12" s="1"/>
  <c r="K331" i="12"/>
  <c r="H331" i="12"/>
  <c r="I331" i="12" s="1"/>
  <c r="G332" i="12"/>
  <c r="O330" i="11"/>
  <c r="H332" i="11"/>
  <c r="I332" i="11" s="1"/>
  <c r="G333" i="11"/>
  <c r="K332" i="11"/>
  <c r="M331" i="11"/>
  <c r="L331" i="11"/>
  <c r="N331" i="11"/>
  <c r="O328" i="4"/>
  <c r="L329" i="1"/>
  <c r="C136" i="2" s="1"/>
  <c r="N329" i="1"/>
  <c r="E136" i="2" s="1"/>
  <c r="M329" i="1"/>
  <c r="D136" i="2" s="1"/>
  <c r="I329" i="1"/>
  <c r="B136" i="2"/>
  <c r="G331" i="1"/>
  <c r="K330" i="1"/>
  <c r="H330" i="1"/>
  <c r="I330" i="1" s="1"/>
  <c r="I329" i="4"/>
  <c r="K330" i="4"/>
  <c r="G331" i="4"/>
  <c r="H330" i="4"/>
  <c r="B108" i="5" s="1"/>
  <c r="M329" i="4"/>
  <c r="L329" i="4"/>
  <c r="N329" i="4"/>
  <c r="K330" i="6"/>
  <c r="G331" i="6"/>
  <c r="H330" i="6"/>
  <c r="I330" i="6" s="1"/>
  <c r="M329" i="6"/>
  <c r="N329" i="6"/>
  <c r="L329" i="6"/>
  <c r="O329" i="6" s="1"/>
  <c r="O335" i="15" l="1"/>
  <c r="O330" i="16"/>
  <c r="O395" i="14"/>
  <c r="M331" i="16"/>
  <c r="L331" i="16"/>
  <c r="N331" i="16"/>
  <c r="H332" i="16"/>
  <c r="I332" i="16" s="1"/>
  <c r="G333" i="16"/>
  <c r="K332" i="16"/>
  <c r="N336" i="15"/>
  <c r="L336" i="15"/>
  <c r="M336" i="15"/>
  <c r="H337" i="15"/>
  <c r="I337" i="15" s="1"/>
  <c r="K337" i="15"/>
  <c r="G338" i="15"/>
  <c r="K397" i="14"/>
  <c r="H397" i="14"/>
  <c r="I397" i="14" s="1"/>
  <c r="G398" i="14"/>
  <c r="M396" i="14"/>
  <c r="L396" i="14"/>
  <c r="N396" i="14"/>
  <c r="N333" i="13"/>
  <c r="M333" i="13"/>
  <c r="L333" i="13"/>
  <c r="G335" i="13"/>
  <c r="H334" i="13"/>
  <c r="I334" i="13" s="1"/>
  <c r="K334" i="13"/>
  <c r="O332" i="13"/>
  <c r="K332" i="12"/>
  <c r="H332" i="12"/>
  <c r="I332" i="12" s="1"/>
  <c r="G333" i="12"/>
  <c r="L331" i="12"/>
  <c r="M331" i="12"/>
  <c r="N331" i="12"/>
  <c r="O331" i="11"/>
  <c r="N332" i="11"/>
  <c r="M332" i="11"/>
  <c r="L332" i="11"/>
  <c r="K333" i="11"/>
  <c r="G334" i="11"/>
  <c r="H333" i="11"/>
  <c r="I333" i="11" s="1"/>
  <c r="O329" i="4"/>
  <c r="G332" i="1"/>
  <c r="K331" i="1"/>
  <c r="H331" i="1"/>
  <c r="I331" i="1" s="1"/>
  <c r="M330" i="1"/>
  <c r="N330" i="1"/>
  <c r="L330" i="1"/>
  <c r="I330" i="4"/>
  <c r="G332" i="4"/>
  <c r="K331" i="4"/>
  <c r="H331" i="4"/>
  <c r="N330" i="4"/>
  <c r="E108" i="5" s="1"/>
  <c r="M330" i="4"/>
  <c r="D108" i="5" s="1"/>
  <c r="L330" i="4"/>
  <c r="K331" i="6"/>
  <c r="H331" i="6"/>
  <c r="G332" i="6"/>
  <c r="L330" i="6"/>
  <c r="N330" i="6"/>
  <c r="M330" i="6"/>
  <c r="O333" i="13" l="1"/>
  <c r="O332" i="11"/>
  <c r="M332" i="16"/>
  <c r="N332" i="16"/>
  <c r="L332" i="16"/>
  <c r="O332" i="16" s="1"/>
  <c r="K333" i="16"/>
  <c r="H333" i="16"/>
  <c r="I333" i="16" s="1"/>
  <c r="G334" i="16"/>
  <c r="O331" i="16"/>
  <c r="H338" i="15"/>
  <c r="I338" i="15" s="1"/>
  <c r="G339" i="15"/>
  <c r="K338" i="15"/>
  <c r="N337" i="15"/>
  <c r="M337" i="15"/>
  <c r="L337" i="15"/>
  <c r="O336" i="15"/>
  <c r="O396" i="14"/>
  <c r="K398" i="14"/>
  <c r="G399" i="14"/>
  <c r="H398" i="14"/>
  <c r="I398" i="14" s="1"/>
  <c r="M397" i="14"/>
  <c r="L397" i="14"/>
  <c r="N397" i="14"/>
  <c r="N334" i="13"/>
  <c r="M334" i="13"/>
  <c r="L334" i="13"/>
  <c r="G336" i="13"/>
  <c r="H335" i="13"/>
  <c r="I335" i="13" s="1"/>
  <c r="K335" i="13"/>
  <c r="O331" i="12"/>
  <c r="K333" i="12"/>
  <c r="G334" i="12"/>
  <c r="H333" i="12"/>
  <c r="I333" i="12" s="1"/>
  <c r="L332" i="12"/>
  <c r="N332" i="12"/>
  <c r="M332" i="12"/>
  <c r="K334" i="11"/>
  <c r="H334" i="11"/>
  <c r="I334" i="11" s="1"/>
  <c r="G335" i="11"/>
  <c r="N333" i="11"/>
  <c r="M333" i="11"/>
  <c r="L333" i="11"/>
  <c r="O330" i="6"/>
  <c r="C108" i="5"/>
  <c r="O330" i="4"/>
  <c r="I331" i="6"/>
  <c r="B76" i="7"/>
  <c r="M331" i="1"/>
  <c r="L331" i="1"/>
  <c r="N331" i="1"/>
  <c r="G333" i="1"/>
  <c r="K332" i="1"/>
  <c r="H332" i="1"/>
  <c r="I332" i="1" s="1"/>
  <c r="I331" i="4"/>
  <c r="M331" i="4"/>
  <c r="N331" i="4"/>
  <c r="L331" i="4"/>
  <c r="O331" i="4" s="1"/>
  <c r="K332" i="4"/>
  <c r="G333" i="4"/>
  <c r="H332" i="4"/>
  <c r="G333" i="6"/>
  <c r="K332" i="6"/>
  <c r="H332" i="6"/>
  <c r="I332" i="6" s="1"/>
  <c r="M331" i="6"/>
  <c r="D76" i="7" s="1"/>
  <c r="N331" i="6"/>
  <c r="E76" i="7" s="1"/>
  <c r="L331" i="6"/>
  <c r="O337" i="15" l="1"/>
  <c r="O334" i="13"/>
  <c r="O332" i="12"/>
  <c r="O333" i="11"/>
  <c r="G335" i="16"/>
  <c r="K334" i="16"/>
  <c r="H334" i="16"/>
  <c r="I334" i="16" s="1"/>
  <c r="M333" i="16"/>
  <c r="N333" i="16"/>
  <c r="L333" i="16"/>
  <c r="N338" i="15"/>
  <c r="M338" i="15"/>
  <c r="L338" i="15"/>
  <c r="K339" i="15"/>
  <c r="G340" i="15"/>
  <c r="H339" i="15"/>
  <c r="I339" i="15" s="1"/>
  <c r="O397" i="14"/>
  <c r="K399" i="14"/>
  <c r="H399" i="14"/>
  <c r="I399" i="14" s="1"/>
  <c r="G400" i="14"/>
  <c r="M398" i="14"/>
  <c r="L398" i="14"/>
  <c r="N398" i="14"/>
  <c r="N335" i="13"/>
  <c r="M335" i="13"/>
  <c r="L335" i="13"/>
  <c r="G337" i="13"/>
  <c r="H336" i="13"/>
  <c r="I336" i="13" s="1"/>
  <c r="K336" i="13"/>
  <c r="K334" i="12"/>
  <c r="H334" i="12"/>
  <c r="I334" i="12" s="1"/>
  <c r="G335" i="12"/>
  <c r="L333" i="12"/>
  <c r="M333" i="12"/>
  <c r="N333" i="12"/>
  <c r="K335" i="11"/>
  <c r="G336" i="11"/>
  <c r="H335" i="11"/>
  <c r="I335" i="11" s="1"/>
  <c r="M334" i="11"/>
  <c r="L334" i="11"/>
  <c r="N334" i="11"/>
  <c r="C76" i="7"/>
  <c r="O331" i="6"/>
  <c r="L332" i="1"/>
  <c r="M332" i="1"/>
  <c r="N332" i="1"/>
  <c r="G334" i="1"/>
  <c r="K333" i="1"/>
  <c r="H333" i="1"/>
  <c r="I333" i="1" s="1"/>
  <c r="M332" i="4"/>
  <c r="L332" i="4"/>
  <c r="N332" i="4"/>
  <c r="I332" i="4"/>
  <c r="K333" i="4"/>
  <c r="G334" i="4"/>
  <c r="H333" i="4"/>
  <c r="B109" i="5" s="1"/>
  <c r="N332" i="6"/>
  <c r="M332" i="6"/>
  <c r="L332" i="6"/>
  <c r="G334" i="6"/>
  <c r="H333" i="6"/>
  <c r="I333" i="6" s="1"/>
  <c r="K333" i="6"/>
  <c r="O338" i="15" l="1"/>
  <c r="O333" i="16"/>
  <c r="O335" i="13"/>
  <c r="M334" i="16"/>
  <c r="N334" i="16"/>
  <c r="L334" i="16"/>
  <c r="G336" i="16"/>
  <c r="K335" i="16"/>
  <c r="H335" i="16"/>
  <c r="I335" i="16" s="1"/>
  <c r="K340" i="15"/>
  <c r="H340" i="15"/>
  <c r="I340" i="15" s="1"/>
  <c r="G341" i="15"/>
  <c r="N339" i="15"/>
  <c r="M339" i="15"/>
  <c r="L339" i="15"/>
  <c r="O398" i="14"/>
  <c r="K400" i="14"/>
  <c r="G401" i="14"/>
  <c r="H400" i="14"/>
  <c r="I400" i="14" s="1"/>
  <c r="M399" i="14"/>
  <c r="L399" i="14"/>
  <c r="N399" i="14"/>
  <c r="G338" i="13"/>
  <c r="H337" i="13"/>
  <c r="I337" i="13" s="1"/>
  <c r="K337" i="13"/>
  <c r="N336" i="13"/>
  <c r="M336" i="13"/>
  <c r="L336" i="13"/>
  <c r="O333" i="12"/>
  <c r="K335" i="12"/>
  <c r="G336" i="12"/>
  <c r="H335" i="12"/>
  <c r="I335" i="12" s="1"/>
  <c r="L334" i="12"/>
  <c r="M334" i="12"/>
  <c r="N334" i="12"/>
  <c r="O334" i="11"/>
  <c r="K336" i="11"/>
  <c r="H336" i="11"/>
  <c r="I336" i="11" s="1"/>
  <c r="G337" i="11"/>
  <c r="L335" i="11"/>
  <c r="N335" i="11"/>
  <c r="M335" i="11"/>
  <c r="O332" i="6"/>
  <c r="O332" i="4"/>
  <c r="L333" i="1"/>
  <c r="M333" i="1"/>
  <c r="N333" i="1"/>
  <c r="G335" i="1"/>
  <c r="K334" i="1"/>
  <c r="H334" i="1"/>
  <c r="H334" i="4"/>
  <c r="G335" i="4"/>
  <c r="K334" i="4"/>
  <c r="L333" i="4"/>
  <c r="N333" i="4"/>
  <c r="E109" i="5" s="1"/>
  <c r="M333" i="4"/>
  <c r="D109" i="5" s="1"/>
  <c r="I333" i="4"/>
  <c r="L333" i="6"/>
  <c r="O333" i="6" s="1"/>
  <c r="N333" i="6"/>
  <c r="M333" i="6"/>
  <c r="K334" i="6"/>
  <c r="G335" i="6"/>
  <c r="H334" i="6"/>
  <c r="O339" i="15" l="1"/>
  <c r="O334" i="16"/>
  <c r="M335" i="16"/>
  <c r="N335" i="16"/>
  <c r="L335" i="16"/>
  <c r="H336" i="16"/>
  <c r="I336" i="16" s="1"/>
  <c r="G337" i="16"/>
  <c r="K336" i="16"/>
  <c r="G342" i="15"/>
  <c r="K341" i="15"/>
  <c r="H341" i="15"/>
  <c r="I341" i="15" s="1"/>
  <c r="N340" i="15"/>
  <c r="L340" i="15"/>
  <c r="M340" i="15"/>
  <c r="O399" i="14"/>
  <c r="K401" i="14"/>
  <c r="H401" i="14"/>
  <c r="I401" i="14" s="1"/>
  <c r="G402" i="14"/>
  <c r="M400" i="14"/>
  <c r="L400" i="14"/>
  <c r="N400" i="14"/>
  <c r="M337" i="13"/>
  <c r="L337" i="13"/>
  <c r="N337" i="13"/>
  <c r="O336" i="13"/>
  <c r="G339" i="13"/>
  <c r="K338" i="13"/>
  <c r="H338" i="13"/>
  <c r="I338" i="13" s="1"/>
  <c r="O334" i="12"/>
  <c r="K336" i="12"/>
  <c r="H336" i="12"/>
  <c r="I336" i="12" s="1"/>
  <c r="G337" i="12"/>
  <c r="L335" i="12"/>
  <c r="N335" i="12"/>
  <c r="M335" i="12"/>
  <c r="O335" i="11"/>
  <c r="G338" i="11"/>
  <c r="H337" i="11"/>
  <c r="I337" i="11" s="1"/>
  <c r="K337" i="11"/>
  <c r="N336" i="11"/>
  <c r="M336" i="11"/>
  <c r="L336" i="11"/>
  <c r="C109" i="5"/>
  <c r="O333" i="4"/>
  <c r="I334" i="1"/>
  <c r="B137" i="2"/>
  <c r="L334" i="1"/>
  <c r="C137" i="2" s="1"/>
  <c r="N334" i="1"/>
  <c r="E137" i="2" s="1"/>
  <c r="M334" i="1"/>
  <c r="D137" i="2" s="1"/>
  <c r="G336" i="1"/>
  <c r="K335" i="1"/>
  <c r="H335" i="1"/>
  <c r="I335" i="1" s="1"/>
  <c r="I334" i="6"/>
  <c r="B77" i="7"/>
  <c r="I334" i="4"/>
  <c r="M334" i="4"/>
  <c r="N334" i="4"/>
  <c r="L334" i="4"/>
  <c r="O334" i="4" s="1"/>
  <c r="H335" i="4"/>
  <c r="K335" i="4"/>
  <c r="G336" i="4"/>
  <c r="H335" i="6"/>
  <c r="I335" i="6" s="1"/>
  <c r="G336" i="6"/>
  <c r="K335" i="6"/>
  <c r="N334" i="6"/>
  <c r="E77" i="7" s="1"/>
  <c r="M334" i="6"/>
  <c r="D77" i="7" s="1"/>
  <c r="L334" i="6"/>
  <c r="O335" i="16" l="1"/>
  <c r="O336" i="11"/>
  <c r="M336" i="16"/>
  <c r="N336" i="16"/>
  <c r="L336" i="16"/>
  <c r="G338" i="16"/>
  <c r="K337" i="16"/>
  <c r="H337" i="16"/>
  <c r="I337" i="16" s="1"/>
  <c r="O340" i="15"/>
  <c r="N341" i="15"/>
  <c r="M341" i="15"/>
  <c r="L341" i="15"/>
  <c r="O341" i="15" s="1"/>
  <c r="H342" i="15"/>
  <c r="I342" i="15" s="1"/>
  <c r="K342" i="15"/>
  <c r="G343" i="15"/>
  <c r="O400" i="14"/>
  <c r="K402" i="14"/>
  <c r="G403" i="14"/>
  <c r="H402" i="14"/>
  <c r="I402" i="14" s="1"/>
  <c r="M401" i="14"/>
  <c r="L401" i="14"/>
  <c r="N401" i="14"/>
  <c r="N338" i="13"/>
  <c r="M338" i="13"/>
  <c r="L338" i="13"/>
  <c r="G340" i="13"/>
  <c r="K339" i="13"/>
  <c r="H339" i="13"/>
  <c r="I339" i="13" s="1"/>
  <c r="O337" i="13"/>
  <c r="O335" i="12"/>
  <c r="K337" i="12"/>
  <c r="H337" i="12"/>
  <c r="I337" i="12" s="1"/>
  <c r="G338" i="12"/>
  <c r="L336" i="12"/>
  <c r="N336" i="12"/>
  <c r="M336" i="12"/>
  <c r="M337" i="11"/>
  <c r="L337" i="11"/>
  <c r="N337" i="11"/>
  <c r="G339" i="11"/>
  <c r="H338" i="11"/>
  <c r="I338" i="11" s="1"/>
  <c r="K338" i="11"/>
  <c r="C77" i="7"/>
  <c r="O334" i="6"/>
  <c r="L335" i="1"/>
  <c r="M335" i="1"/>
  <c r="N335" i="1"/>
  <c r="G337" i="1"/>
  <c r="K336" i="1"/>
  <c r="H336" i="1"/>
  <c r="I336" i="1" s="1"/>
  <c r="I335" i="4"/>
  <c r="K336" i="4"/>
  <c r="G337" i="4"/>
  <c r="H336" i="4"/>
  <c r="B110" i="5" s="1"/>
  <c r="L335" i="4"/>
  <c r="M335" i="4"/>
  <c r="N335" i="4"/>
  <c r="M335" i="6"/>
  <c r="N335" i="6"/>
  <c r="L335" i="6"/>
  <c r="G337" i="6"/>
  <c r="H336" i="6"/>
  <c r="I336" i="6" s="1"/>
  <c r="K336" i="6"/>
  <c r="O336" i="16" l="1"/>
  <c r="O401" i="14"/>
  <c r="M337" i="16"/>
  <c r="N337" i="16"/>
  <c r="L337" i="16"/>
  <c r="K338" i="16"/>
  <c r="H338" i="16"/>
  <c r="I338" i="16" s="1"/>
  <c r="G339" i="16"/>
  <c r="G344" i="15"/>
  <c r="K343" i="15"/>
  <c r="H343" i="15"/>
  <c r="I343" i="15" s="1"/>
  <c r="N342" i="15"/>
  <c r="M342" i="15"/>
  <c r="L342" i="15"/>
  <c r="K403" i="14"/>
  <c r="H403" i="14"/>
  <c r="I403" i="14" s="1"/>
  <c r="G404" i="14"/>
  <c r="M402" i="14"/>
  <c r="L402" i="14"/>
  <c r="N402" i="14"/>
  <c r="L339" i="13"/>
  <c r="M339" i="13"/>
  <c r="N339" i="13"/>
  <c r="G341" i="13"/>
  <c r="K340" i="13"/>
  <c r="H340" i="13"/>
  <c r="I340" i="13" s="1"/>
  <c r="O338" i="13"/>
  <c r="O336" i="12"/>
  <c r="K338" i="12"/>
  <c r="G339" i="12"/>
  <c r="H338" i="12"/>
  <c r="I338" i="12" s="1"/>
  <c r="L337" i="12"/>
  <c r="M337" i="12"/>
  <c r="N337" i="12"/>
  <c r="N338" i="11"/>
  <c r="M338" i="11"/>
  <c r="L338" i="11"/>
  <c r="H339" i="11"/>
  <c r="I339" i="11" s="1"/>
  <c r="G340" i="11"/>
  <c r="K339" i="11"/>
  <c r="O337" i="11"/>
  <c r="O335" i="6"/>
  <c r="O335" i="4"/>
  <c r="N336" i="1"/>
  <c r="L336" i="1"/>
  <c r="M336" i="1"/>
  <c r="G338" i="1"/>
  <c r="H337" i="1"/>
  <c r="K337" i="1"/>
  <c r="I336" i="4"/>
  <c r="H337" i="4"/>
  <c r="B111" i="5" s="1"/>
  <c r="K337" i="4"/>
  <c r="G338" i="4"/>
  <c r="N336" i="4"/>
  <c r="E110" i="5" s="1"/>
  <c r="M336" i="4"/>
  <c r="D110" i="5" s="1"/>
  <c r="L336" i="4"/>
  <c r="N336" i="6"/>
  <c r="M336" i="6"/>
  <c r="L336" i="6"/>
  <c r="K337" i="6"/>
  <c r="G338" i="6"/>
  <c r="H337" i="6"/>
  <c r="O337" i="16" l="1"/>
  <c r="O339" i="13"/>
  <c r="O338" i="11"/>
  <c r="G340" i="16"/>
  <c r="K339" i="16"/>
  <c r="H339" i="16"/>
  <c r="I339" i="16" s="1"/>
  <c r="M338" i="16"/>
  <c r="L338" i="16"/>
  <c r="N338" i="16"/>
  <c r="O342" i="15"/>
  <c r="N343" i="15"/>
  <c r="M343" i="15"/>
  <c r="L343" i="15"/>
  <c r="G345" i="15"/>
  <c r="K344" i="15"/>
  <c r="H344" i="15"/>
  <c r="I344" i="15" s="1"/>
  <c r="O402" i="14"/>
  <c r="K404" i="14"/>
  <c r="G405" i="14"/>
  <c r="H404" i="14"/>
  <c r="I404" i="14" s="1"/>
  <c r="M403" i="14"/>
  <c r="L403" i="14"/>
  <c r="N403" i="14"/>
  <c r="M340" i="13"/>
  <c r="L340" i="13"/>
  <c r="N340" i="13"/>
  <c r="G342" i="13"/>
  <c r="H341" i="13"/>
  <c r="I341" i="13" s="1"/>
  <c r="K341" i="13"/>
  <c r="O337" i="12"/>
  <c r="K339" i="12"/>
  <c r="H339" i="12"/>
  <c r="I339" i="12" s="1"/>
  <c r="G340" i="12"/>
  <c r="L338" i="12"/>
  <c r="N338" i="12"/>
  <c r="M338" i="12"/>
  <c r="N339" i="11"/>
  <c r="M339" i="11"/>
  <c r="L339" i="11"/>
  <c r="H340" i="11"/>
  <c r="I340" i="11" s="1"/>
  <c r="K340" i="11"/>
  <c r="G341" i="11"/>
  <c r="O336" i="6"/>
  <c r="C110" i="5"/>
  <c r="O336" i="4"/>
  <c r="M337" i="1"/>
  <c r="D138" i="2" s="1"/>
  <c r="N337" i="1"/>
  <c r="E138" i="2" s="1"/>
  <c r="L337" i="1"/>
  <c r="C138" i="2" s="1"/>
  <c r="I337" i="1"/>
  <c r="B138" i="2"/>
  <c r="G339" i="1"/>
  <c r="H338" i="1"/>
  <c r="I338" i="1" s="1"/>
  <c r="K338" i="1"/>
  <c r="I337" i="6"/>
  <c r="B78" i="7"/>
  <c r="I337" i="4"/>
  <c r="G339" i="4"/>
  <c r="H338" i="4"/>
  <c r="K338" i="4"/>
  <c r="M337" i="4"/>
  <c r="D111" i="5" s="1"/>
  <c r="N337" i="4"/>
  <c r="E111" i="5" s="1"/>
  <c r="L337" i="4"/>
  <c r="K338" i="6"/>
  <c r="H338" i="6"/>
  <c r="G339" i="6"/>
  <c r="L337" i="6"/>
  <c r="N337" i="6"/>
  <c r="E78" i="7" s="1"/>
  <c r="M337" i="6"/>
  <c r="D78" i="7" s="1"/>
  <c r="O343" i="15" l="1"/>
  <c r="O403" i="14"/>
  <c r="O339" i="11"/>
  <c r="O338" i="16"/>
  <c r="M339" i="16"/>
  <c r="L339" i="16"/>
  <c r="N339" i="16"/>
  <c r="K340" i="16"/>
  <c r="H340" i="16"/>
  <c r="I340" i="16" s="1"/>
  <c r="G341" i="16"/>
  <c r="N344" i="15"/>
  <c r="M344" i="15"/>
  <c r="L344" i="15"/>
  <c r="O344" i="15" s="1"/>
  <c r="H345" i="15"/>
  <c r="I345" i="15" s="1"/>
  <c r="G346" i="15"/>
  <c r="K345" i="15"/>
  <c r="K405" i="14"/>
  <c r="H405" i="14"/>
  <c r="I405" i="14" s="1"/>
  <c r="G406" i="14"/>
  <c r="M404" i="14"/>
  <c r="L404" i="14"/>
  <c r="N404" i="14"/>
  <c r="N341" i="13"/>
  <c r="M341" i="13"/>
  <c r="L341" i="13"/>
  <c r="G343" i="13"/>
  <c r="H342" i="13"/>
  <c r="I342" i="13" s="1"/>
  <c r="K342" i="13"/>
  <c r="O340" i="13"/>
  <c r="O338" i="12"/>
  <c r="K340" i="12"/>
  <c r="H340" i="12"/>
  <c r="I340" i="12" s="1"/>
  <c r="G341" i="12"/>
  <c r="L339" i="12"/>
  <c r="N339" i="12"/>
  <c r="M339" i="12"/>
  <c r="K341" i="11"/>
  <c r="G342" i="11"/>
  <c r="H341" i="11"/>
  <c r="I341" i="11" s="1"/>
  <c r="N340" i="11"/>
  <c r="M340" i="11"/>
  <c r="L340" i="11"/>
  <c r="C78" i="7"/>
  <c r="O337" i="6"/>
  <c r="C111" i="5"/>
  <c r="O337" i="4"/>
  <c r="L338" i="1"/>
  <c r="M338" i="1"/>
  <c r="N338" i="1"/>
  <c r="G340" i="1"/>
  <c r="K339" i="1"/>
  <c r="H339" i="1"/>
  <c r="I339" i="1" s="1"/>
  <c r="I338" i="6"/>
  <c r="B79" i="7"/>
  <c r="I338" i="4"/>
  <c r="G340" i="4"/>
  <c r="K339" i="4"/>
  <c r="H339" i="4"/>
  <c r="L338" i="4"/>
  <c r="M338" i="4"/>
  <c r="N338" i="4"/>
  <c r="G340" i="6"/>
  <c r="K339" i="6"/>
  <c r="H339" i="6"/>
  <c r="I339" i="6" s="1"/>
  <c r="L338" i="6"/>
  <c r="N338" i="6"/>
  <c r="E79" i="7" s="1"/>
  <c r="M338" i="6"/>
  <c r="D79" i="7" s="1"/>
  <c r="O339" i="16" l="1"/>
  <c r="O341" i="13"/>
  <c r="O340" i="11"/>
  <c r="G342" i="16"/>
  <c r="K341" i="16"/>
  <c r="H341" i="16"/>
  <c r="I341" i="16" s="1"/>
  <c r="M340" i="16"/>
  <c r="N340" i="16"/>
  <c r="L340" i="16"/>
  <c r="N345" i="15"/>
  <c r="M345" i="15"/>
  <c r="L345" i="15"/>
  <c r="H346" i="15"/>
  <c r="I346" i="15" s="1"/>
  <c r="K346" i="15"/>
  <c r="G347" i="15"/>
  <c r="O404" i="14"/>
  <c r="K406" i="14"/>
  <c r="G407" i="14"/>
  <c r="H406" i="14"/>
  <c r="I406" i="14" s="1"/>
  <c r="M405" i="14"/>
  <c r="L405" i="14"/>
  <c r="N405" i="14"/>
  <c r="G344" i="13"/>
  <c r="H343" i="13"/>
  <c r="I343" i="13" s="1"/>
  <c r="K343" i="13"/>
  <c r="N342" i="13"/>
  <c r="M342" i="13"/>
  <c r="L342" i="13"/>
  <c r="O339" i="12"/>
  <c r="K341" i="12"/>
  <c r="G342" i="12"/>
  <c r="H341" i="12"/>
  <c r="I341" i="12" s="1"/>
  <c r="L340" i="12"/>
  <c r="N340" i="12"/>
  <c r="M340" i="12"/>
  <c r="K342" i="11"/>
  <c r="G343" i="11"/>
  <c r="H342" i="11"/>
  <c r="I342" i="11" s="1"/>
  <c r="N341" i="11"/>
  <c r="M341" i="11"/>
  <c r="L341" i="11"/>
  <c r="O341" i="11" s="1"/>
  <c r="C79" i="7"/>
  <c r="O338" i="6"/>
  <c r="O338" i="4"/>
  <c r="M339" i="1"/>
  <c r="N339" i="1"/>
  <c r="L339" i="1"/>
  <c r="G341" i="1"/>
  <c r="K340" i="1"/>
  <c r="H340" i="1"/>
  <c r="I340" i="1" s="1"/>
  <c r="I339" i="4"/>
  <c r="L339" i="4"/>
  <c r="N339" i="4"/>
  <c r="M339" i="4"/>
  <c r="G341" i="4"/>
  <c r="K340" i="4"/>
  <c r="H340" i="4"/>
  <c r="M339" i="6"/>
  <c r="L339" i="6"/>
  <c r="O339" i="6" s="1"/>
  <c r="N339" i="6"/>
  <c r="G341" i="6"/>
  <c r="H340" i="6"/>
  <c r="I340" i="6" s="1"/>
  <c r="K340" i="6"/>
  <c r="O345" i="15" l="1"/>
  <c r="O340" i="16"/>
  <c r="O342" i="13"/>
  <c r="M341" i="16"/>
  <c r="N341" i="16"/>
  <c r="L341" i="16"/>
  <c r="O341" i="16" s="1"/>
  <c r="G343" i="16"/>
  <c r="K342" i="16"/>
  <c r="H342" i="16"/>
  <c r="I342" i="16" s="1"/>
  <c r="K347" i="15"/>
  <c r="G348" i="15"/>
  <c r="H347" i="15"/>
  <c r="I347" i="15" s="1"/>
  <c r="N346" i="15"/>
  <c r="L346" i="15"/>
  <c r="M346" i="15"/>
  <c r="O405" i="14"/>
  <c r="K407" i="14"/>
  <c r="H407" i="14"/>
  <c r="I407" i="14" s="1"/>
  <c r="G408" i="14"/>
  <c r="M406" i="14"/>
  <c r="L406" i="14"/>
  <c r="N406" i="14"/>
  <c r="N343" i="13"/>
  <c r="M343" i="13"/>
  <c r="L343" i="13"/>
  <c r="G345" i="13"/>
  <c r="H344" i="13"/>
  <c r="I344" i="13" s="1"/>
  <c r="K344" i="13"/>
  <c r="O340" i="12"/>
  <c r="K342" i="12"/>
  <c r="H342" i="12"/>
  <c r="I342" i="12" s="1"/>
  <c r="G343" i="12"/>
  <c r="L341" i="12"/>
  <c r="M341" i="12"/>
  <c r="N341" i="12"/>
  <c r="K343" i="11"/>
  <c r="H343" i="11"/>
  <c r="I343" i="11" s="1"/>
  <c r="G344" i="11"/>
  <c r="M342" i="11"/>
  <c r="L342" i="11"/>
  <c r="N342" i="11"/>
  <c r="O339" i="4"/>
  <c r="L340" i="1"/>
  <c r="M340" i="1"/>
  <c r="N340" i="1"/>
  <c r="G342" i="1"/>
  <c r="H341" i="1"/>
  <c r="I341" i="1" s="1"/>
  <c r="K341" i="1"/>
  <c r="I340" i="4"/>
  <c r="M340" i="4"/>
  <c r="N340" i="4"/>
  <c r="L340" i="4"/>
  <c r="G342" i="4"/>
  <c r="K341" i="4"/>
  <c r="H341" i="4"/>
  <c r="N340" i="6"/>
  <c r="M340" i="6"/>
  <c r="L340" i="6"/>
  <c r="G342" i="6"/>
  <c r="K341" i="6"/>
  <c r="H341" i="6"/>
  <c r="I341" i="6" s="1"/>
  <c r="O343" i="13" l="1"/>
  <c r="M342" i="16"/>
  <c r="N342" i="16"/>
  <c r="L342" i="16"/>
  <c r="K343" i="16"/>
  <c r="H343" i="16"/>
  <c r="I343" i="16" s="1"/>
  <c r="G344" i="16"/>
  <c r="O346" i="15"/>
  <c r="K348" i="15"/>
  <c r="H348" i="15"/>
  <c r="I348" i="15" s="1"/>
  <c r="G349" i="15"/>
  <c r="N347" i="15"/>
  <c r="M347" i="15"/>
  <c r="L347" i="15"/>
  <c r="K408" i="14"/>
  <c r="G409" i="14"/>
  <c r="H408" i="14"/>
  <c r="I408" i="14" s="1"/>
  <c r="O406" i="14"/>
  <c r="M407" i="14"/>
  <c r="L407" i="14"/>
  <c r="N407" i="14"/>
  <c r="N344" i="13"/>
  <c r="M344" i="13"/>
  <c r="L344" i="13"/>
  <c r="O344" i="13" s="1"/>
  <c r="G346" i="13"/>
  <c r="H345" i="13"/>
  <c r="I345" i="13" s="1"/>
  <c r="K345" i="13"/>
  <c r="O341" i="12"/>
  <c r="K343" i="12"/>
  <c r="H343" i="12"/>
  <c r="I343" i="12" s="1"/>
  <c r="G344" i="12"/>
  <c r="L342" i="12"/>
  <c r="N342" i="12"/>
  <c r="M342" i="12"/>
  <c r="O342" i="11"/>
  <c r="K344" i="11"/>
  <c r="G345" i="11"/>
  <c r="H344" i="11"/>
  <c r="I344" i="11" s="1"/>
  <c r="L343" i="11"/>
  <c r="M343" i="11"/>
  <c r="N343" i="11"/>
  <c r="O340" i="4"/>
  <c r="O340" i="6"/>
  <c r="L341" i="1"/>
  <c r="N341" i="1"/>
  <c r="M341" i="1"/>
  <c r="G343" i="1"/>
  <c r="H342" i="1"/>
  <c r="I342" i="1" s="1"/>
  <c r="K342" i="1"/>
  <c r="G343" i="4"/>
  <c r="K342" i="4"/>
  <c r="H342" i="4"/>
  <c r="I341" i="4"/>
  <c r="M341" i="4"/>
  <c r="N341" i="4"/>
  <c r="L341" i="4"/>
  <c r="O341" i="4" s="1"/>
  <c r="N341" i="6"/>
  <c r="M341" i="6"/>
  <c r="L341" i="6"/>
  <c r="H342" i="6"/>
  <c r="I342" i="6" s="1"/>
  <c r="G343" i="6"/>
  <c r="K342" i="6"/>
  <c r="O347" i="15" l="1"/>
  <c r="O342" i="16"/>
  <c r="H344" i="16"/>
  <c r="I344" i="16" s="1"/>
  <c r="K344" i="16"/>
  <c r="G345" i="16"/>
  <c r="M343" i="16"/>
  <c r="L343" i="16"/>
  <c r="N343" i="16"/>
  <c r="K349" i="15"/>
  <c r="H349" i="15"/>
  <c r="I349" i="15" s="1"/>
  <c r="G350" i="15"/>
  <c r="N348" i="15"/>
  <c r="L348" i="15"/>
  <c r="M348" i="15"/>
  <c r="O407" i="14"/>
  <c r="K409" i="14"/>
  <c r="H409" i="14"/>
  <c r="I409" i="14" s="1"/>
  <c r="G410" i="14"/>
  <c r="M408" i="14"/>
  <c r="L408" i="14"/>
  <c r="N408" i="14"/>
  <c r="N345" i="13"/>
  <c r="M345" i="13"/>
  <c r="L345" i="13"/>
  <c r="G347" i="13"/>
  <c r="K346" i="13"/>
  <c r="H346" i="13"/>
  <c r="I346" i="13" s="1"/>
  <c r="O342" i="12"/>
  <c r="K344" i="12"/>
  <c r="H344" i="12"/>
  <c r="I344" i="12" s="1"/>
  <c r="G345" i="12"/>
  <c r="L343" i="12"/>
  <c r="N343" i="12"/>
  <c r="M343" i="12"/>
  <c r="O343" i="11"/>
  <c r="G346" i="11"/>
  <c r="H345" i="11"/>
  <c r="I345" i="11" s="1"/>
  <c r="K345" i="11"/>
  <c r="N344" i="11"/>
  <c r="L344" i="11"/>
  <c r="M344" i="11"/>
  <c r="O341" i="6"/>
  <c r="L342" i="1"/>
  <c r="M342" i="1"/>
  <c r="N342" i="1"/>
  <c r="G344" i="1"/>
  <c r="K343" i="1"/>
  <c r="H343" i="1"/>
  <c r="I343" i="1" s="1"/>
  <c r="K343" i="4"/>
  <c r="H343" i="4"/>
  <c r="G344" i="4"/>
  <c r="I342" i="4"/>
  <c r="L342" i="4"/>
  <c r="N342" i="4"/>
  <c r="M342" i="4"/>
  <c r="M342" i="6"/>
  <c r="N342" i="6"/>
  <c r="L342" i="6"/>
  <c r="H343" i="6"/>
  <c r="I343" i="6" s="1"/>
  <c r="G344" i="6"/>
  <c r="K343" i="6"/>
  <c r="O408" i="14" l="1"/>
  <c r="O343" i="16"/>
  <c r="G346" i="16"/>
  <c r="K345" i="16"/>
  <c r="H345" i="16"/>
  <c r="I345" i="16" s="1"/>
  <c r="M344" i="16"/>
  <c r="L344" i="16"/>
  <c r="N344" i="16"/>
  <c r="O348" i="15"/>
  <c r="G351" i="15"/>
  <c r="K350" i="15"/>
  <c r="H350" i="15"/>
  <c r="I350" i="15" s="1"/>
  <c r="N349" i="15"/>
  <c r="M349" i="15"/>
  <c r="L349" i="15"/>
  <c r="O349" i="15" s="1"/>
  <c r="K410" i="14"/>
  <c r="G411" i="14"/>
  <c r="H410" i="14"/>
  <c r="I410" i="14" s="1"/>
  <c r="M409" i="14"/>
  <c r="L409" i="14"/>
  <c r="N409" i="14"/>
  <c r="N346" i="13"/>
  <c r="M346" i="13"/>
  <c r="L346" i="13"/>
  <c r="G348" i="13"/>
  <c r="K347" i="13"/>
  <c r="H347" i="13"/>
  <c r="I347" i="13" s="1"/>
  <c r="O345" i="13"/>
  <c r="O343" i="12"/>
  <c r="K345" i="12"/>
  <c r="H345" i="12"/>
  <c r="I345" i="12" s="1"/>
  <c r="G346" i="12"/>
  <c r="L344" i="12"/>
  <c r="N344" i="12"/>
  <c r="M344" i="12"/>
  <c r="O344" i="11"/>
  <c r="L345" i="11"/>
  <c r="N345" i="11"/>
  <c r="M345" i="11"/>
  <c r="G347" i="11"/>
  <c r="H346" i="11"/>
  <c r="I346" i="11" s="1"/>
  <c r="K346" i="11"/>
  <c r="O342" i="6"/>
  <c r="O342" i="4"/>
  <c r="M343" i="1"/>
  <c r="N343" i="1"/>
  <c r="L343" i="1"/>
  <c r="G345" i="1"/>
  <c r="K344" i="1"/>
  <c r="H344" i="1"/>
  <c r="I343" i="4"/>
  <c r="M343" i="4"/>
  <c r="N343" i="4"/>
  <c r="L343" i="4"/>
  <c r="O343" i="4" s="1"/>
  <c r="H344" i="4"/>
  <c r="K344" i="4"/>
  <c r="G345" i="4"/>
  <c r="L343" i="6"/>
  <c r="O343" i="6" s="1"/>
  <c r="N343" i="6"/>
  <c r="M343" i="6"/>
  <c r="G345" i="6"/>
  <c r="K344" i="6"/>
  <c r="H344" i="6"/>
  <c r="I344" i="6" s="1"/>
  <c r="O346" i="13" l="1"/>
  <c r="O344" i="16"/>
  <c r="M345" i="16"/>
  <c r="N345" i="16"/>
  <c r="L345" i="16"/>
  <c r="K346" i="16"/>
  <c r="G347" i="16"/>
  <c r="H346" i="16"/>
  <c r="I346" i="16" s="1"/>
  <c r="N350" i="15"/>
  <c r="M350" i="15"/>
  <c r="L350" i="15"/>
  <c r="G352" i="15"/>
  <c r="H351" i="15"/>
  <c r="I351" i="15" s="1"/>
  <c r="K351" i="15"/>
  <c r="M410" i="14"/>
  <c r="L410" i="14"/>
  <c r="N410" i="14"/>
  <c r="O409" i="14"/>
  <c r="K411" i="14"/>
  <c r="H411" i="14"/>
  <c r="I411" i="14" s="1"/>
  <c r="G412" i="14"/>
  <c r="L347" i="13"/>
  <c r="M347" i="13"/>
  <c r="N347" i="13"/>
  <c r="G349" i="13"/>
  <c r="K348" i="13"/>
  <c r="H348" i="13"/>
  <c r="I348" i="13" s="1"/>
  <c r="O344" i="12"/>
  <c r="K346" i="12"/>
  <c r="H346" i="12"/>
  <c r="I346" i="12" s="1"/>
  <c r="G347" i="12"/>
  <c r="L345" i="12"/>
  <c r="M345" i="12"/>
  <c r="N345" i="12"/>
  <c r="G348" i="11"/>
  <c r="K347" i="11"/>
  <c r="H347" i="11"/>
  <c r="I347" i="11" s="1"/>
  <c r="M346" i="11"/>
  <c r="L346" i="11"/>
  <c r="N346" i="11"/>
  <c r="O345" i="11"/>
  <c r="I344" i="1"/>
  <c r="B139" i="2"/>
  <c r="N344" i="1"/>
  <c r="E139" i="2" s="1"/>
  <c r="L344" i="1"/>
  <c r="C139" i="2" s="1"/>
  <c r="M344" i="1"/>
  <c r="D139" i="2" s="1"/>
  <c r="G346" i="1"/>
  <c r="H345" i="1"/>
  <c r="K345" i="1"/>
  <c r="K345" i="4"/>
  <c r="H345" i="4"/>
  <c r="G346" i="4"/>
  <c r="I344" i="4"/>
  <c r="L344" i="4"/>
  <c r="N344" i="4"/>
  <c r="M344" i="4"/>
  <c r="N344" i="6"/>
  <c r="M344" i="6"/>
  <c r="L344" i="6"/>
  <c r="K345" i="6"/>
  <c r="H345" i="6"/>
  <c r="I345" i="6" s="1"/>
  <c r="G346" i="6"/>
  <c r="O350" i="15" l="1"/>
  <c r="O345" i="16"/>
  <c r="O410" i="14"/>
  <c r="H347" i="16"/>
  <c r="I347" i="16" s="1"/>
  <c r="K347" i="16"/>
  <c r="G348" i="16"/>
  <c r="M346" i="16"/>
  <c r="N346" i="16"/>
  <c r="L346" i="16"/>
  <c r="N351" i="15"/>
  <c r="M351" i="15"/>
  <c r="L351" i="15"/>
  <c r="G353" i="15"/>
  <c r="K352" i="15"/>
  <c r="H352" i="15"/>
  <c r="I352" i="15" s="1"/>
  <c r="M411" i="14"/>
  <c r="L411" i="14"/>
  <c r="N411" i="14"/>
  <c r="K412" i="14"/>
  <c r="G413" i="14"/>
  <c r="H412" i="14"/>
  <c r="I412" i="14" s="1"/>
  <c r="M348" i="13"/>
  <c r="L348" i="13"/>
  <c r="N348" i="13"/>
  <c r="G350" i="13"/>
  <c r="K349" i="13"/>
  <c r="H349" i="13"/>
  <c r="I349" i="13" s="1"/>
  <c r="O347" i="13"/>
  <c r="O345" i="12"/>
  <c r="K347" i="12"/>
  <c r="G348" i="12"/>
  <c r="H347" i="12"/>
  <c r="I347" i="12" s="1"/>
  <c r="L346" i="12"/>
  <c r="N346" i="12"/>
  <c r="M346" i="12"/>
  <c r="O346" i="11"/>
  <c r="N347" i="11"/>
  <c r="M347" i="11"/>
  <c r="L347" i="11"/>
  <c r="G349" i="11"/>
  <c r="H348" i="11"/>
  <c r="I348" i="11" s="1"/>
  <c r="K348" i="11"/>
  <c r="O344" i="6"/>
  <c r="O344" i="4"/>
  <c r="M345" i="1"/>
  <c r="D140" i="2" s="1"/>
  <c r="N345" i="1"/>
  <c r="E140" i="2" s="1"/>
  <c r="L345" i="1"/>
  <c r="C140" i="2" s="1"/>
  <c r="I345" i="1"/>
  <c r="B140" i="2"/>
  <c r="G347" i="1"/>
  <c r="K346" i="1"/>
  <c r="H346" i="1"/>
  <c r="I346" i="1" s="1"/>
  <c r="G347" i="4"/>
  <c r="H346" i="4"/>
  <c r="K346" i="4"/>
  <c r="I345" i="4"/>
  <c r="M345" i="4"/>
  <c r="N345" i="4"/>
  <c r="L345" i="4"/>
  <c r="H346" i="6"/>
  <c r="I346" i="6" s="1"/>
  <c r="G347" i="6"/>
  <c r="K346" i="6"/>
  <c r="M345" i="6"/>
  <c r="L345" i="6"/>
  <c r="N345" i="6"/>
  <c r="O351" i="15" l="1"/>
  <c r="O347" i="11"/>
  <c r="O346" i="16"/>
  <c r="K348" i="16"/>
  <c r="G349" i="16"/>
  <c r="H348" i="16"/>
  <c r="I348" i="16" s="1"/>
  <c r="M347" i="16"/>
  <c r="L347" i="16"/>
  <c r="N347" i="16"/>
  <c r="N352" i="15"/>
  <c r="L352" i="15"/>
  <c r="M352" i="15"/>
  <c r="H353" i="15"/>
  <c r="I353" i="15" s="1"/>
  <c r="G354" i="15"/>
  <c r="K353" i="15"/>
  <c r="O411" i="14"/>
  <c r="K413" i="14"/>
  <c r="H413" i="14"/>
  <c r="I413" i="14" s="1"/>
  <c r="G414" i="14"/>
  <c r="M412" i="14"/>
  <c r="L412" i="14"/>
  <c r="N412" i="14"/>
  <c r="O348" i="13"/>
  <c r="N349" i="13"/>
  <c r="M349" i="13"/>
  <c r="L349" i="13"/>
  <c r="G351" i="13"/>
  <c r="K350" i="13"/>
  <c r="H350" i="13"/>
  <c r="I350" i="13" s="1"/>
  <c r="O346" i="12"/>
  <c r="K348" i="12"/>
  <c r="H348" i="12"/>
  <c r="I348" i="12" s="1"/>
  <c r="G349" i="12"/>
  <c r="L347" i="12"/>
  <c r="N347" i="12"/>
  <c r="M347" i="12"/>
  <c r="H349" i="11"/>
  <c r="I349" i="11" s="1"/>
  <c r="G350" i="11"/>
  <c r="K349" i="11"/>
  <c r="N348" i="11"/>
  <c r="M348" i="11"/>
  <c r="L348" i="11"/>
  <c r="O345" i="4"/>
  <c r="O345" i="6"/>
  <c r="G348" i="1"/>
  <c r="K347" i="1"/>
  <c r="H347" i="1"/>
  <c r="I347" i="1" s="1"/>
  <c r="L346" i="1"/>
  <c r="M346" i="1"/>
  <c r="N346" i="1"/>
  <c r="H347" i="4"/>
  <c r="G348" i="4"/>
  <c r="K347" i="4"/>
  <c r="N346" i="4"/>
  <c r="L346" i="4"/>
  <c r="M346" i="4"/>
  <c r="I346" i="4"/>
  <c r="L346" i="6"/>
  <c r="M346" i="6"/>
  <c r="N346" i="6"/>
  <c r="K347" i="6"/>
  <c r="G348" i="6"/>
  <c r="H347" i="6"/>
  <c r="I347" i="6" s="1"/>
  <c r="O349" i="13" l="1"/>
  <c r="O348" i="11"/>
  <c r="O347" i="16"/>
  <c r="G350" i="16"/>
  <c r="K349" i="16"/>
  <c r="H349" i="16"/>
  <c r="I349" i="16" s="1"/>
  <c r="M348" i="16"/>
  <c r="N348" i="16"/>
  <c r="L348" i="16"/>
  <c r="O352" i="15"/>
  <c r="N353" i="15"/>
  <c r="M353" i="15"/>
  <c r="L353" i="15"/>
  <c r="H354" i="15"/>
  <c r="I354" i="15" s="1"/>
  <c r="K354" i="15"/>
  <c r="G355" i="15"/>
  <c r="O412" i="14"/>
  <c r="M413" i="14"/>
  <c r="L413" i="14"/>
  <c r="N413" i="14"/>
  <c r="K414" i="14"/>
  <c r="G415" i="14"/>
  <c r="H414" i="14"/>
  <c r="I414" i="14" s="1"/>
  <c r="N350" i="13"/>
  <c r="M350" i="13"/>
  <c r="L350" i="13"/>
  <c r="G352" i="13"/>
  <c r="K351" i="13"/>
  <c r="H351" i="13"/>
  <c r="I351" i="13" s="1"/>
  <c r="O347" i="12"/>
  <c r="K349" i="12"/>
  <c r="H349" i="12"/>
  <c r="I349" i="12" s="1"/>
  <c r="G350" i="12"/>
  <c r="L348" i="12"/>
  <c r="N348" i="12"/>
  <c r="M348" i="12"/>
  <c r="N349" i="11"/>
  <c r="M349" i="11"/>
  <c r="L349" i="11"/>
  <c r="K350" i="11"/>
  <c r="H350" i="11"/>
  <c r="I350" i="11" s="1"/>
  <c r="G351" i="11"/>
  <c r="O346" i="6"/>
  <c r="O346" i="4"/>
  <c r="M347" i="1"/>
  <c r="L347" i="1"/>
  <c r="N347" i="1"/>
  <c r="G349" i="1"/>
  <c r="K348" i="1"/>
  <c r="H348" i="1"/>
  <c r="I348" i="1" s="1"/>
  <c r="I347" i="4"/>
  <c r="N347" i="4"/>
  <c r="M347" i="4"/>
  <c r="L347" i="4"/>
  <c r="O347" i="4" s="1"/>
  <c r="K348" i="4"/>
  <c r="H348" i="4"/>
  <c r="G349" i="4"/>
  <c r="G349" i="6"/>
  <c r="K348" i="6"/>
  <c r="H348" i="6"/>
  <c r="I348" i="6" s="1"/>
  <c r="M347" i="6"/>
  <c r="N347" i="6"/>
  <c r="L347" i="6"/>
  <c r="O347" i="6" s="1"/>
  <c r="O353" i="15" l="1"/>
  <c r="O350" i="13"/>
  <c r="M349" i="16"/>
  <c r="N349" i="16"/>
  <c r="L349" i="16"/>
  <c r="G351" i="16"/>
  <c r="K350" i="16"/>
  <c r="H350" i="16"/>
  <c r="I350" i="16" s="1"/>
  <c r="O348" i="16"/>
  <c r="K355" i="15"/>
  <c r="H355" i="15"/>
  <c r="I355" i="15" s="1"/>
  <c r="G356" i="15"/>
  <c r="N354" i="15"/>
  <c r="L354" i="15"/>
  <c r="M354" i="15"/>
  <c r="K415" i="14"/>
  <c r="H415" i="14"/>
  <c r="I415" i="14" s="1"/>
  <c r="G416" i="14"/>
  <c r="M414" i="14"/>
  <c r="L414" i="14"/>
  <c r="N414" i="14"/>
  <c r="O413" i="14"/>
  <c r="N351" i="13"/>
  <c r="M351" i="13"/>
  <c r="L351" i="13"/>
  <c r="G353" i="13"/>
  <c r="H352" i="13"/>
  <c r="I352" i="13" s="1"/>
  <c r="K352" i="13"/>
  <c r="O348" i="12"/>
  <c r="K350" i="12"/>
  <c r="G351" i="12"/>
  <c r="H350" i="12"/>
  <c r="I350" i="12" s="1"/>
  <c r="L349" i="12"/>
  <c r="M349" i="12"/>
  <c r="N349" i="12"/>
  <c r="M350" i="11"/>
  <c r="L350" i="11"/>
  <c r="N350" i="11"/>
  <c r="K351" i="11"/>
  <c r="H351" i="11"/>
  <c r="I351" i="11" s="1"/>
  <c r="G352" i="11"/>
  <c r="O349" i="11"/>
  <c r="N348" i="1"/>
  <c r="L348" i="1"/>
  <c r="M348" i="1"/>
  <c r="G350" i="1"/>
  <c r="H349" i="1"/>
  <c r="I349" i="1" s="1"/>
  <c r="K349" i="1"/>
  <c r="I348" i="4"/>
  <c r="L348" i="4"/>
  <c r="O348" i="4" s="1"/>
  <c r="M348" i="4"/>
  <c r="N348" i="4"/>
  <c r="K349" i="4"/>
  <c r="G350" i="4"/>
  <c r="H349" i="4"/>
  <c r="N348" i="6"/>
  <c r="M348" i="6"/>
  <c r="L348" i="6"/>
  <c r="O348" i="6" s="1"/>
  <c r="G350" i="6"/>
  <c r="H349" i="6"/>
  <c r="K349" i="6"/>
  <c r="O349" i="16" l="1"/>
  <c r="O414" i="14"/>
  <c r="O351" i="13"/>
  <c r="M350" i="16"/>
  <c r="N350" i="16"/>
  <c r="L350" i="16"/>
  <c r="H351" i="16"/>
  <c r="I351" i="16" s="1"/>
  <c r="G352" i="16"/>
  <c r="K351" i="16"/>
  <c r="O354" i="15"/>
  <c r="K356" i="15"/>
  <c r="G357" i="15"/>
  <c r="H356" i="15"/>
  <c r="I356" i="15" s="1"/>
  <c r="N355" i="15"/>
  <c r="M355" i="15"/>
  <c r="L355" i="15"/>
  <c r="M415" i="14"/>
  <c r="L415" i="14"/>
  <c r="N415" i="14"/>
  <c r="K416" i="14"/>
  <c r="G417" i="14"/>
  <c r="H416" i="14"/>
  <c r="I416" i="14" s="1"/>
  <c r="N352" i="13"/>
  <c r="M352" i="13"/>
  <c r="L352" i="13"/>
  <c r="G354" i="13"/>
  <c r="H353" i="13"/>
  <c r="I353" i="13" s="1"/>
  <c r="K353" i="13"/>
  <c r="O349" i="12"/>
  <c r="K351" i="12"/>
  <c r="H351" i="12"/>
  <c r="I351" i="12" s="1"/>
  <c r="G352" i="12"/>
  <c r="L350" i="12"/>
  <c r="N350" i="12"/>
  <c r="M350" i="12"/>
  <c r="L351" i="11"/>
  <c r="N351" i="11"/>
  <c r="M351" i="11"/>
  <c r="K352" i="11"/>
  <c r="G353" i="11"/>
  <c r="H352" i="11"/>
  <c r="I352" i="11" s="1"/>
  <c r="O350" i="11"/>
  <c r="L349" i="1"/>
  <c r="M349" i="1"/>
  <c r="N349" i="1"/>
  <c r="I349" i="6"/>
  <c r="B80" i="7"/>
  <c r="G351" i="1"/>
  <c r="H350" i="1"/>
  <c r="I350" i="1" s="1"/>
  <c r="K350" i="1"/>
  <c r="I349" i="4"/>
  <c r="G351" i="4"/>
  <c r="H350" i="4"/>
  <c r="K350" i="4"/>
  <c r="N349" i="4"/>
  <c r="M349" i="4"/>
  <c r="L349" i="4"/>
  <c r="O349" i="4" s="1"/>
  <c r="N349" i="6"/>
  <c r="E80" i="7" s="1"/>
  <c r="M349" i="6"/>
  <c r="D80" i="7" s="1"/>
  <c r="L349" i="6"/>
  <c r="H350" i="6"/>
  <c r="I350" i="6" s="1"/>
  <c r="K350" i="6"/>
  <c r="G351" i="6"/>
  <c r="O350" i="16" l="1"/>
  <c r="O352" i="13"/>
  <c r="M351" i="16"/>
  <c r="N351" i="16"/>
  <c r="L351" i="16"/>
  <c r="H352" i="16"/>
  <c r="I352" i="16" s="1"/>
  <c r="K352" i="16"/>
  <c r="G353" i="16"/>
  <c r="H357" i="15"/>
  <c r="I357" i="15" s="1"/>
  <c r="G358" i="15"/>
  <c r="K357" i="15"/>
  <c r="N356" i="15"/>
  <c r="L356" i="15"/>
  <c r="M356" i="15"/>
  <c r="O355" i="15"/>
  <c r="K417" i="14"/>
  <c r="H417" i="14"/>
  <c r="I417" i="14" s="1"/>
  <c r="G418" i="14"/>
  <c r="M416" i="14"/>
  <c r="L416" i="14"/>
  <c r="N416" i="14"/>
  <c r="O415" i="14"/>
  <c r="N353" i="13"/>
  <c r="M353" i="13"/>
  <c r="L353" i="13"/>
  <c r="O353" i="13" s="1"/>
  <c r="G355" i="13"/>
  <c r="K354" i="13"/>
  <c r="H354" i="13"/>
  <c r="I354" i="13" s="1"/>
  <c r="O350" i="12"/>
  <c r="K352" i="12"/>
  <c r="H352" i="12"/>
  <c r="I352" i="12" s="1"/>
  <c r="G353" i="12"/>
  <c r="L351" i="12"/>
  <c r="N351" i="12"/>
  <c r="M351" i="12"/>
  <c r="G354" i="11"/>
  <c r="H353" i="11"/>
  <c r="I353" i="11" s="1"/>
  <c r="K353" i="11"/>
  <c r="N352" i="11"/>
  <c r="M352" i="11"/>
  <c r="L352" i="11"/>
  <c r="O351" i="11"/>
  <c r="C80" i="7"/>
  <c r="O349" i="6"/>
  <c r="G352" i="1"/>
  <c r="K351" i="1"/>
  <c r="H351" i="1"/>
  <c r="I351" i="1" s="1"/>
  <c r="L350" i="1"/>
  <c r="M350" i="1"/>
  <c r="N350" i="1"/>
  <c r="M350" i="4"/>
  <c r="L350" i="4"/>
  <c r="O350" i="4" s="1"/>
  <c r="N350" i="4"/>
  <c r="I350" i="4"/>
  <c r="H351" i="4"/>
  <c r="B112" i="5" s="1"/>
  <c r="K351" i="4"/>
  <c r="G352" i="4"/>
  <c r="H351" i="6"/>
  <c r="I351" i="6" s="1"/>
  <c r="K351" i="6"/>
  <c r="G352" i="6"/>
  <c r="L350" i="6"/>
  <c r="N350" i="6"/>
  <c r="M350" i="6"/>
  <c r="O351" i="16" l="1"/>
  <c r="O416" i="14"/>
  <c r="K353" i="16"/>
  <c r="H353" i="16"/>
  <c r="I353" i="16" s="1"/>
  <c r="G354" i="16"/>
  <c r="M352" i="16"/>
  <c r="N352" i="16"/>
  <c r="L352" i="16"/>
  <c r="K358" i="15"/>
  <c r="G359" i="15"/>
  <c r="H358" i="15"/>
  <c r="I358" i="15" s="1"/>
  <c r="O356" i="15"/>
  <c r="N357" i="15"/>
  <c r="M357" i="15"/>
  <c r="L357" i="15"/>
  <c r="K418" i="14"/>
  <c r="G419" i="14"/>
  <c r="H418" i="14"/>
  <c r="I418" i="14" s="1"/>
  <c r="M417" i="14"/>
  <c r="L417" i="14"/>
  <c r="N417" i="14"/>
  <c r="L354" i="13"/>
  <c r="N354" i="13"/>
  <c r="M354" i="13"/>
  <c r="G356" i="13"/>
  <c r="K355" i="13"/>
  <c r="H355" i="13"/>
  <c r="I355" i="13" s="1"/>
  <c r="O351" i="12"/>
  <c r="K353" i="12"/>
  <c r="G354" i="12"/>
  <c r="H353" i="12"/>
  <c r="I353" i="12" s="1"/>
  <c r="L352" i="12"/>
  <c r="N352" i="12"/>
  <c r="M352" i="12"/>
  <c r="L353" i="11"/>
  <c r="N353" i="11"/>
  <c r="M353" i="11"/>
  <c r="O352" i="11"/>
  <c r="G355" i="11"/>
  <c r="H354" i="11"/>
  <c r="I354" i="11" s="1"/>
  <c r="K354" i="11"/>
  <c r="O350" i="6"/>
  <c r="L351" i="1"/>
  <c r="N351" i="1"/>
  <c r="M351" i="1"/>
  <c r="G353" i="1"/>
  <c r="H352" i="1"/>
  <c r="I352" i="1" s="1"/>
  <c r="K352" i="1"/>
  <c r="L351" i="4"/>
  <c r="N351" i="4"/>
  <c r="E112" i="5" s="1"/>
  <c r="M351" i="4"/>
  <c r="D112" i="5" s="1"/>
  <c r="H352" i="4"/>
  <c r="G353" i="4"/>
  <c r="K352" i="4"/>
  <c r="I351" i="4"/>
  <c r="K352" i="6"/>
  <c r="H352" i="6"/>
  <c r="I352" i="6" s="1"/>
  <c r="G353" i="6"/>
  <c r="N351" i="6"/>
  <c r="M351" i="6"/>
  <c r="L351" i="6"/>
  <c r="O351" i="6" s="1"/>
  <c r="O352" i="16" l="1"/>
  <c r="O357" i="15"/>
  <c r="K354" i="16"/>
  <c r="G355" i="16"/>
  <c r="H354" i="16"/>
  <c r="I354" i="16" s="1"/>
  <c r="M353" i="16"/>
  <c r="N353" i="16"/>
  <c r="L353" i="16"/>
  <c r="G360" i="15"/>
  <c r="K359" i="15"/>
  <c r="H359" i="15"/>
  <c r="I359" i="15" s="1"/>
  <c r="N358" i="15"/>
  <c r="M358" i="15"/>
  <c r="L358" i="15"/>
  <c r="O417" i="14"/>
  <c r="K419" i="14"/>
  <c r="H419" i="14"/>
  <c r="I419" i="14" s="1"/>
  <c r="G420" i="14"/>
  <c r="M418" i="14"/>
  <c r="L418" i="14"/>
  <c r="N418" i="14"/>
  <c r="L355" i="13"/>
  <c r="M355" i="13"/>
  <c r="N355" i="13"/>
  <c r="G357" i="13"/>
  <c r="K356" i="13"/>
  <c r="H356" i="13"/>
  <c r="I356" i="13" s="1"/>
  <c r="O354" i="13"/>
  <c r="L353" i="12"/>
  <c r="M353" i="12"/>
  <c r="N353" i="12"/>
  <c r="O352" i="12"/>
  <c r="K354" i="12"/>
  <c r="H354" i="12"/>
  <c r="I354" i="12" s="1"/>
  <c r="G355" i="12"/>
  <c r="M354" i="11"/>
  <c r="L354" i="11"/>
  <c r="N354" i="11"/>
  <c r="H355" i="11"/>
  <c r="I355" i="11" s="1"/>
  <c r="G356" i="11"/>
  <c r="K355" i="11"/>
  <c r="O353" i="11"/>
  <c r="C112" i="5"/>
  <c r="O351" i="4"/>
  <c r="N352" i="1"/>
  <c r="L352" i="1"/>
  <c r="M352" i="1"/>
  <c r="G354" i="1"/>
  <c r="H353" i="1"/>
  <c r="K353" i="1"/>
  <c r="I352" i="4"/>
  <c r="L352" i="4"/>
  <c r="N352" i="4"/>
  <c r="M352" i="4"/>
  <c r="G354" i="4"/>
  <c r="H353" i="4"/>
  <c r="K353" i="4"/>
  <c r="K353" i="6"/>
  <c r="G354" i="6"/>
  <c r="H353" i="6"/>
  <c r="I353" i="6" s="1"/>
  <c r="M352" i="6"/>
  <c r="L352" i="6"/>
  <c r="N352" i="6"/>
  <c r="O358" i="15" l="1"/>
  <c r="O353" i="16"/>
  <c r="H355" i="16"/>
  <c r="I355" i="16" s="1"/>
  <c r="G356" i="16"/>
  <c r="K355" i="16"/>
  <c r="M354" i="16"/>
  <c r="N354" i="16"/>
  <c r="L354" i="16"/>
  <c r="N359" i="15"/>
  <c r="M359" i="15"/>
  <c r="L359" i="15"/>
  <c r="G361" i="15"/>
  <c r="H360" i="15"/>
  <c r="I360" i="15" s="1"/>
  <c r="K360" i="15"/>
  <c r="K420" i="14"/>
  <c r="G421" i="14"/>
  <c r="H420" i="14"/>
  <c r="I420" i="14" s="1"/>
  <c r="O418" i="14"/>
  <c r="M419" i="14"/>
  <c r="L419" i="14"/>
  <c r="N419" i="14"/>
  <c r="G358" i="13"/>
  <c r="K357" i="13"/>
  <c r="H357" i="13"/>
  <c r="I357" i="13" s="1"/>
  <c r="M356" i="13"/>
  <c r="L356" i="13"/>
  <c r="N356" i="13"/>
  <c r="O355" i="13"/>
  <c r="L354" i="12"/>
  <c r="N354" i="12"/>
  <c r="M354" i="12"/>
  <c r="K355" i="12"/>
  <c r="H355" i="12"/>
  <c r="I355" i="12" s="1"/>
  <c r="G356" i="12"/>
  <c r="O353" i="12"/>
  <c r="N355" i="11"/>
  <c r="M355" i="11"/>
  <c r="L355" i="11"/>
  <c r="G357" i="11"/>
  <c r="K356" i="11"/>
  <c r="H356" i="11"/>
  <c r="I356" i="11" s="1"/>
  <c r="O354" i="11"/>
  <c r="O352" i="6"/>
  <c r="O352" i="4"/>
  <c r="I353" i="1"/>
  <c r="B141" i="2"/>
  <c r="M353" i="1"/>
  <c r="D141" i="2" s="1"/>
  <c r="L353" i="1"/>
  <c r="C141" i="2" s="1"/>
  <c r="N353" i="1"/>
  <c r="E141" i="2" s="1"/>
  <c r="G355" i="1"/>
  <c r="H354" i="1"/>
  <c r="I354" i="1" s="1"/>
  <c r="K354" i="1"/>
  <c r="L353" i="4"/>
  <c r="M353" i="4"/>
  <c r="N353" i="4"/>
  <c r="I353" i="4"/>
  <c r="G355" i="4"/>
  <c r="H354" i="4"/>
  <c r="K354" i="4"/>
  <c r="K354" i="6"/>
  <c r="H354" i="6"/>
  <c r="I354" i="6" s="1"/>
  <c r="G355" i="6"/>
  <c r="N353" i="6"/>
  <c r="M353" i="6"/>
  <c r="L353" i="6"/>
  <c r="O353" i="6" s="1"/>
  <c r="O354" i="16" l="1"/>
  <c r="O359" i="15"/>
  <c r="O419" i="14"/>
  <c r="M355" i="16"/>
  <c r="L355" i="16"/>
  <c r="N355" i="16"/>
  <c r="K356" i="16"/>
  <c r="H356" i="16"/>
  <c r="I356" i="16" s="1"/>
  <c r="G357" i="16"/>
  <c r="N360" i="15"/>
  <c r="L360" i="15"/>
  <c r="M360" i="15"/>
  <c r="H361" i="15"/>
  <c r="I361" i="15" s="1"/>
  <c r="K361" i="15"/>
  <c r="G362" i="15"/>
  <c r="K421" i="14"/>
  <c r="H421" i="14"/>
  <c r="I421" i="14" s="1"/>
  <c r="G422" i="14"/>
  <c r="M420" i="14"/>
  <c r="L420" i="14"/>
  <c r="N420" i="14"/>
  <c r="O356" i="13"/>
  <c r="N357" i="13"/>
  <c r="M357" i="13"/>
  <c r="L357" i="13"/>
  <c r="G359" i="13"/>
  <c r="K358" i="13"/>
  <c r="H358" i="13"/>
  <c r="I358" i="13" s="1"/>
  <c r="K356" i="12"/>
  <c r="H356" i="12"/>
  <c r="I356" i="12" s="1"/>
  <c r="G357" i="12"/>
  <c r="L355" i="12"/>
  <c r="N355" i="12"/>
  <c r="M355" i="12"/>
  <c r="O354" i="12"/>
  <c r="O355" i="11"/>
  <c r="N356" i="11"/>
  <c r="M356" i="11"/>
  <c r="L356" i="11"/>
  <c r="H357" i="11"/>
  <c r="I357" i="11" s="1"/>
  <c r="G358" i="11"/>
  <c r="K357" i="11"/>
  <c r="O353" i="4"/>
  <c r="G356" i="1"/>
  <c r="K355" i="1"/>
  <c r="H355" i="1"/>
  <c r="L354" i="1"/>
  <c r="M354" i="1"/>
  <c r="N354" i="1"/>
  <c r="I354" i="4"/>
  <c r="H355" i="4"/>
  <c r="G356" i="4"/>
  <c r="K355" i="4"/>
  <c r="L354" i="4"/>
  <c r="M354" i="4"/>
  <c r="N354" i="4"/>
  <c r="G356" i="6"/>
  <c r="K355" i="6"/>
  <c r="H355" i="6"/>
  <c r="I355" i="6" s="1"/>
  <c r="L354" i="6"/>
  <c r="N354" i="6"/>
  <c r="M354" i="6"/>
  <c r="O356" i="11" l="1"/>
  <c r="G358" i="16"/>
  <c r="H357" i="16"/>
  <c r="I357" i="16" s="1"/>
  <c r="K357" i="16"/>
  <c r="M356" i="16"/>
  <c r="N356" i="16"/>
  <c r="L356" i="16"/>
  <c r="O356" i="16" s="1"/>
  <c r="O355" i="16"/>
  <c r="H362" i="15"/>
  <c r="I362" i="15" s="1"/>
  <c r="G363" i="15"/>
  <c r="K362" i="15"/>
  <c r="N361" i="15"/>
  <c r="M361" i="15"/>
  <c r="L361" i="15"/>
  <c r="O360" i="15"/>
  <c r="K422" i="14"/>
  <c r="G423" i="14"/>
  <c r="H422" i="14"/>
  <c r="I422" i="14" s="1"/>
  <c r="O420" i="14"/>
  <c r="M421" i="14"/>
  <c r="L421" i="14"/>
  <c r="N421" i="14"/>
  <c r="N358" i="13"/>
  <c r="M358" i="13"/>
  <c r="L358" i="13"/>
  <c r="G360" i="13"/>
  <c r="H359" i="13"/>
  <c r="I359" i="13" s="1"/>
  <c r="K359" i="13"/>
  <c r="O357" i="13"/>
  <c r="O355" i="12"/>
  <c r="K357" i="12"/>
  <c r="H357" i="12"/>
  <c r="I357" i="12" s="1"/>
  <c r="G358" i="12"/>
  <c r="L356" i="12"/>
  <c r="N356" i="12"/>
  <c r="M356" i="12"/>
  <c r="N357" i="11"/>
  <c r="M357" i="11"/>
  <c r="L357" i="11"/>
  <c r="K358" i="11"/>
  <c r="H358" i="11"/>
  <c r="I358" i="11" s="1"/>
  <c r="G359" i="11"/>
  <c r="O354" i="6"/>
  <c r="O354" i="4"/>
  <c r="I355" i="1"/>
  <c r="B142" i="2"/>
  <c r="M355" i="1"/>
  <c r="D142" i="2" s="1"/>
  <c r="N355" i="1"/>
  <c r="E142" i="2" s="1"/>
  <c r="L355" i="1"/>
  <c r="C142" i="2" s="1"/>
  <c r="G357" i="1"/>
  <c r="K356" i="1"/>
  <c r="H356" i="1"/>
  <c r="I356" i="1" s="1"/>
  <c r="M355" i="4"/>
  <c r="L355" i="4"/>
  <c r="N355" i="4"/>
  <c r="K356" i="4"/>
  <c r="H356" i="4"/>
  <c r="B113" i="5" s="1"/>
  <c r="G357" i="4"/>
  <c r="I355" i="4"/>
  <c r="M355" i="6"/>
  <c r="N355" i="6"/>
  <c r="L355" i="6"/>
  <c r="O355" i="6" s="1"/>
  <c r="H356" i="6"/>
  <c r="I356" i="6" s="1"/>
  <c r="G357" i="6"/>
  <c r="K356" i="6"/>
  <c r="O361" i="15" l="1"/>
  <c r="O358" i="13"/>
  <c r="O357" i="11"/>
  <c r="M357" i="16"/>
  <c r="L357" i="16"/>
  <c r="N357" i="16"/>
  <c r="G359" i="16"/>
  <c r="K358" i="16"/>
  <c r="H358" i="16"/>
  <c r="I358" i="16" s="1"/>
  <c r="N362" i="15"/>
  <c r="L362" i="15"/>
  <c r="M362" i="15"/>
  <c r="K363" i="15"/>
  <c r="H363" i="15"/>
  <c r="I363" i="15" s="1"/>
  <c r="G364" i="15"/>
  <c r="O421" i="14"/>
  <c r="K423" i="14"/>
  <c r="H423" i="14"/>
  <c r="I423" i="14" s="1"/>
  <c r="G424" i="14"/>
  <c r="M422" i="14"/>
  <c r="L422" i="14"/>
  <c r="N422" i="14"/>
  <c r="G361" i="13"/>
  <c r="H360" i="13"/>
  <c r="I360" i="13" s="1"/>
  <c r="K360" i="13"/>
  <c r="N359" i="13"/>
  <c r="M359" i="13"/>
  <c r="L359" i="13"/>
  <c r="O356" i="12"/>
  <c r="K358" i="12"/>
  <c r="G359" i="12"/>
  <c r="H358" i="12"/>
  <c r="I358" i="12" s="1"/>
  <c r="L357" i="12"/>
  <c r="M357" i="12"/>
  <c r="N357" i="12"/>
  <c r="M358" i="11"/>
  <c r="L358" i="11"/>
  <c r="N358" i="11"/>
  <c r="K359" i="11"/>
  <c r="G360" i="11"/>
  <c r="H359" i="11"/>
  <c r="I359" i="11" s="1"/>
  <c r="O355" i="4"/>
  <c r="M356" i="1"/>
  <c r="L356" i="1"/>
  <c r="N356" i="1"/>
  <c r="G358" i="1"/>
  <c r="K357" i="1"/>
  <c r="H357" i="1"/>
  <c r="G358" i="4"/>
  <c r="K357" i="4"/>
  <c r="H357" i="4"/>
  <c r="I356" i="4"/>
  <c r="M356" i="4"/>
  <c r="D113" i="5" s="1"/>
  <c r="N356" i="4"/>
  <c r="E113" i="5" s="1"/>
  <c r="L356" i="4"/>
  <c r="N356" i="6"/>
  <c r="L356" i="6"/>
  <c r="O356" i="6" s="1"/>
  <c r="M356" i="6"/>
  <c r="G358" i="6"/>
  <c r="H357" i="6"/>
  <c r="I357" i="6" s="1"/>
  <c r="K357" i="6"/>
  <c r="O362" i="15" l="1"/>
  <c r="O359" i="13"/>
  <c r="M358" i="16"/>
  <c r="N358" i="16"/>
  <c r="L358" i="16"/>
  <c r="K359" i="16"/>
  <c r="H359" i="16"/>
  <c r="I359" i="16" s="1"/>
  <c r="G360" i="16"/>
  <c r="O357" i="16"/>
  <c r="K364" i="15"/>
  <c r="G365" i="15"/>
  <c r="H364" i="15"/>
  <c r="I364" i="15" s="1"/>
  <c r="N363" i="15"/>
  <c r="M363" i="15"/>
  <c r="L363" i="15"/>
  <c r="O422" i="14"/>
  <c r="K424" i="14"/>
  <c r="G425" i="14"/>
  <c r="H424" i="14"/>
  <c r="I424" i="14" s="1"/>
  <c r="M423" i="14"/>
  <c r="L423" i="14"/>
  <c r="N423" i="14"/>
  <c r="N360" i="13"/>
  <c r="M360" i="13"/>
  <c r="L360" i="13"/>
  <c r="O360" i="13" s="1"/>
  <c r="G362" i="13"/>
  <c r="H361" i="13"/>
  <c r="I361" i="13" s="1"/>
  <c r="K361" i="13"/>
  <c r="O357" i="12"/>
  <c r="K359" i="12"/>
  <c r="G360" i="12"/>
  <c r="H359" i="12"/>
  <c r="I359" i="12" s="1"/>
  <c r="L358" i="12"/>
  <c r="N358" i="12"/>
  <c r="M358" i="12"/>
  <c r="K360" i="11"/>
  <c r="G361" i="11"/>
  <c r="H360" i="11"/>
  <c r="I360" i="11" s="1"/>
  <c r="L359" i="11"/>
  <c r="N359" i="11"/>
  <c r="M359" i="11"/>
  <c r="O358" i="11"/>
  <c r="C113" i="5"/>
  <c r="O356" i="4"/>
  <c r="L357" i="1"/>
  <c r="C143" i="2" s="1"/>
  <c r="M357" i="1"/>
  <c r="D143" i="2" s="1"/>
  <c r="N357" i="1"/>
  <c r="E143" i="2" s="1"/>
  <c r="I357" i="1"/>
  <c r="B143" i="2"/>
  <c r="G359" i="1"/>
  <c r="H358" i="1"/>
  <c r="K358" i="1"/>
  <c r="I357" i="4"/>
  <c r="L357" i="4"/>
  <c r="N357" i="4"/>
  <c r="M357" i="4"/>
  <c r="G359" i="4"/>
  <c r="K358" i="4"/>
  <c r="H358" i="4"/>
  <c r="N357" i="6"/>
  <c r="M357" i="6"/>
  <c r="L357" i="6"/>
  <c r="O357" i="6" s="1"/>
  <c r="K358" i="6"/>
  <c r="G359" i="6"/>
  <c r="H358" i="6"/>
  <c r="I358" i="6" s="1"/>
  <c r="O363" i="15" l="1"/>
  <c r="O358" i="16"/>
  <c r="H360" i="16"/>
  <c r="I360" i="16" s="1"/>
  <c r="G361" i="16"/>
  <c r="K360" i="16"/>
  <c r="M359" i="16"/>
  <c r="N359" i="16"/>
  <c r="L359" i="16"/>
  <c r="G366" i="15"/>
  <c r="K365" i="15"/>
  <c r="H365" i="15"/>
  <c r="I365" i="15" s="1"/>
  <c r="N364" i="15"/>
  <c r="L364" i="15"/>
  <c r="M364" i="15"/>
  <c r="K425" i="14"/>
  <c r="H425" i="14"/>
  <c r="I425" i="14" s="1"/>
  <c r="G426" i="14"/>
  <c r="M424" i="14"/>
  <c r="L424" i="14"/>
  <c r="N424" i="14"/>
  <c r="O423" i="14"/>
  <c r="N361" i="13"/>
  <c r="M361" i="13"/>
  <c r="L361" i="13"/>
  <c r="G363" i="13"/>
  <c r="K362" i="13"/>
  <c r="H362" i="13"/>
  <c r="I362" i="13" s="1"/>
  <c r="O358" i="12"/>
  <c r="K360" i="12"/>
  <c r="H360" i="12"/>
  <c r="I360" i="12" s="1"/>
  <c r="G361" i="12"/>
  <c r="L359" i="12"/>
  <c r="N359" i="12"/>
  <c r="M359" i="12"/>
  <c r="O359" i="11"/>
  <c r="G362" i="11"/>
  <c r="H361" i="11"/>
  <c r="I361" i="11" s="1"/>
  <c r="K361" i="11"/>
  <c r="L360" i="11"/>
  <c r="M360" i="11"/>
  <c r="N360" i="11"/>
  <c r="O357" i="4"/>
  <c r="L358" i="1"/>
  <c r="C144" i="2" s="1"/>
  <c r="M358" i="1"/>
  <c r="D144" i="2" s="1"/>
  <c r="N358" i="1"/>
  <c r="E144" i="2" s="1"/>
  <c r="I358" i="1"/>
  <c r="B144" i="2"/>
  <c r="G360" i="1"/>
  <c r="H359" i="1"/>
  <c r="K359" i="1"/>
  <c r="I358" i="4"/>
  <c r="M358" i="4"/>
  <c r="L358" i="4"/>
  <c r="N358" i="4"/>
  <c r="H359" i="4"/>
  <c r="G360" i="4"/>
  <c r="K359" i="4"/>
  <c r="H359" i="6"/>
  <c r="I359" i="6" s="1"/>
  <c r="K359" i="6"/>
  <c r="G360" i="6"/>
  <c r="N358" i="6"/>
  <c r="M358" i="6"/>
  <c r="L358" i="6"/>
  <c r="O358" i="6" s="1"/>
  <c r="O359" i="16" l="1"/>
  <c r="O424" i="14"/>
  <c r="M360" i="16"/>
  <c r="N360" i="16"/>
  <c r="L360" i="16"/>
  <c r="H361" i="16"/>
  <c r="I361" i="16" s="1"/>
  <c r="G362" i="16"/>
  <c r="K361" i="16"/>
  <c r="O364" i="15"/>
  <c r="N365" i="15"/>
  <c r="M365" i="15"/>
  <c r="L365" i="15"/>
  <c r="H366" i="15"/>
  <c r="I366" i="15" s="1"/>
  <c r="K366" i="15"/>
  <c r="G367" i="15"/>
  <c r="K426" i="14"/>
  <c r="G427" i="14"/>
  <c r="H426" i="14"/>
  <c r="I426" i="14" s="1"/>
  <c r="M425" i="14"/>
  <c r="L425" i="14"/>
  <c r="N425" i="14"/>
  <c r="N362" i="13"/>
  <c r="M362" i="13"/>
  <c r="L362" i="13"/>
  <c r="G364" i="13"/>
  <c r="K363" i="13"/>
  <c r="H363" i="13"/>
  <c r="I363" i="13" s="1"/>
  <c r="O361" i="13"/>
  <c r="O359" i="12"/>
  <c r="K361" i="12"/>
  <c r="G362" i="12"/>
  <c r="H361" i="12"/>
  <c r="I361" i="12" s="1"/>
  <c r="L360" i="12"/>
  <c r="M360" i="12"/>
  <c r="N360" i="12"/>
  <c r="O360" i="11"/>
  <c r="L361" i="11"/>
  <c r="N361" i="11"/>
  <c r="M361" i="11"/>
  <c r="G363" i="11"/>
  <c r="H362" i="11"/>
  <c r="I362" i="11" s="1"/>
  <c r="K362" i="11"/>
  <c r="O358" i="4"/>
  <c r="I359" i="1"/>
  <c r="B145" i="2"/>
  <c r="G361" i="1"/>
  <c r="K360" i="1"/>
  <c r="H360" i="1"/>
  <c r="I360" i="1" s="1"/>
  <c r="M359" i="1"/>
  <c r="D145" i="2" s="1"/>
  <c r="L359" i="1"/>
  <c r="C145" i="2" s="1"/>
  <c r="N359" i="1"/>
  <c r="E145" i="2" s="1"/>
  <c r="N359" i="4"/>
  <c r="M359" i="4"/>
  <c r="L359" i="4"/>
  <c r="O359" i="4" s="1"/>
  <c r="K360" i="4"/>
  <c r="G361" i="4"/>
  <c r="H360" i="4"/>
  <c r="B114" i="5" s="1"/>
  <c r="I359" i="4"/>
  <c r="G361" i="6"/>
  <c r="K360" i="6"/>
  <c r="H360" i="6"/>
  <c r="I360" i="6" s="1"/>
  <c r="M359" i="6"/>
  <c r="L359" i="6"/>
  <c r="N359" i="6"/>
  <c r="O360" i="16" l="1"/>
  <c r="O362" i="13"/>
  <c r="M361" i="16"/>
  <c r="L361" i="16"/>
  <c r="N361" i="16"/>
  <c r="K362" i="16"/>
  <c r="H362" i="16"/>
  <c r="I362" i="16" s="1"/>
  <c r="G363" i="16"/>
  <c r="O365" i="15"/>
  <c r="G368" i="15"/>
  <c r="K367" i="15"/>
  <c r="H367" i="15"/>
  <c r="I367" i="15" s="1"/>
  <c r="N366" i="15"/>
  <c r="M366" i="15"/>
  <c r="L366" i="15"/>
  <c r="O425" i="14"/>
  <c r="K427" i="14"/>
  <c r="H427" i="14"/>
  <c r="I427" i="14" s="1"/>
  <c r="G428" i="14"/>
  <c r="M426" i="14"/>
  <c r="L426" i="14"/>
  <c r="N426" i="14"/>
  <c r="L363" i="13"/>
  <c r="M363" i="13"/>
  <c r="N363" i="13"/>
  <c r="G365" i="13"/>
  <c r="K364" i="13"/>
  <c r="H364" i="13"/>
  <c r="I364" i="13" s="1"/>
  <c r="L361" i="12"/>
  <c r="M361" i="12"/>
  <c r="N361" i="12"/>
  <c r="O360" i="12"/>
  <c r="K362" i="12"/>
  <c r="G363" i="12"/>
  <c r="H362" i="12"/>
  <c r="I362" i="12" s="1"/>
  <c r="K363" i="11"/>
  <c r="H363" i="11"/>
  <c r="I363" i="11" s="1"/>
  <c r="G364" i="11"/>
  <c r="M362" i="11"/>
  <c r="L362" i="11"/>
  <c r="N362" i="11"/>
  <c r="O361" i="11"/>
  <c r="O359" i="6"/>
  <c r="N360" i="1"/>
  <c r="L360" i="1"/>
  <c r="M360" i="1"/>
  <c r="G362" i="1"/>
  <c r="H361" i="1"/>
  <c r="K361" i="1"/>
  <c r="I360" i="4"/>
  <c r="G362" i="4"/>
  <c r="K361" i="4"/>
  <c r="H361" i="4"/>
  <c r="B115" i="5" s="1"/>
  <c r="L360" i="4"/>
  <c r="N360" i="4"/>
  <c r="E114" i="5" s="1"/>
  <c r="M360" i="4"/>
  <c r="D114" i="5" s="1"/>
  <c r="L360" i="6"/>
  <c r="N360" i="6"/>
  <c r="M360" i="6"/>
  <c r="K361" i="6"/>
  <c r="H361" i="6"/>
  <c r="G362" i="6"/>
  <c r="O366" i="15" l="1"/>
  <c r="G364" i="16"/>
  <c r="K363" i="16"/>
  <c r="H363" i="16"/>
  <c r="I363" i="16" s="1"/>
  <c r="M362" i="16"/>
  <c r="N362" i="16"/>
  <c r="L362" i="16"/>
  <c r="O361" i="16"/>
  <c r="N367" i="15"/>
  <c r="M367" i="15"/>
  <c r="L367" i="15"/>
  <c r="G369" i="15"/>
  <c r="K368" i="15"/>
  <c r="H368" i="15"/>
  <c r="I368" i="15" s="1"/>
  <c r="K428" i="14"/>
  <c r="G429" i="14"/>
  <c r="H428" i="14"/>
  <c r="I428" i="14" s="1"/>
  <c r="O426" i="14"/>
  <c r="M427" i="14"/>
  <c r="L427" i="14"/>
  <c r="N427" i="14"/>
  <c r="M364" i="13"/>
  <c r="L364" i="13"/>
  <c r="N364" i="13"/>
  <c r="G366" i="13"/>
  <c r="K365" i="13"/>
  <c r="H365" i="13"/>
  <c r="I365" i="13" s="1"/>
  <c r="O363" i="13"/>
  <c r="K363" i="12"/>
  <c r="H363" i="12"/>
  <c r="I363" i="12" s="1"/>
  <c r="G364" i="12"/>
  <c r="L362" i="12"/>
  <c r="N362" i="12"/>
  <c r="M362" i="12"/>
  <c r="O361" i="12"/>
  <c r="O362" i="11"/>
  <c r="G365" i="11"/>
  <c r="K364" i="11"/>
  <c r="H364" i="11"/>
  <c r="I364" i="11" s="1"/>
  <c r="N363" i="11"/>
  <c r="M363" i="11"/>
  <c r="L363" i="11"/>
  <c r="O360" i="6"/>
  <c r="C114" i="5"/>
  <c r="O360" i="4"/>
  <c r="L361" i="1"/>
  <c r="C146" i="2" s="1"/>
  <c r="N361" i="1"/>
  <c r="E146" i="2" s="1"/>
  <c r="M361" i="1"/>
  <c r="D146" i="2" s="1"/>
  <c r="I361" i="1"/>
  <c r="B146" i="2"/>
  <c r="G363" i="1"/>
  <c r="K362" i="1"/>
  <c r="H362" i="1"/>
  <c r="I362" i="1" s="1"/>
  <c r="I361" i="6"/>
  <c r="B81" i="7"/>
  <c r="I361" i="4"/>
  <c r="N361" i="4"/>
  <c r="E115" i="5" s="1"/>
  <c r="M361" i="4"/>
  <c r="D115" i="5" s="1"/>
  <c r="L361" i="4"/>
  <c r="K362" i="4"/>
  <c r="G363" i="4"/>
  <c r="H362" i="4"/>
  <c r="G363" i="6"/>
  <c r="K362" i="6"/>
  <c r="H362" i="6"/>
  <c r="I362" i="6" s="1"/>
  <c r="N361" i="6"/>
  <c r="E81" i="7" s="1"/>
  <c r="M361" i="6"/>
  <c r="D81" i="7" s="1"/>
  <c r="L361" i="6"/>
  <c r="O362" i="16" l="1"/>
  <c r="O367" i="15"/>
  <c r="M363" i="16"/>
  <c r="L363" i="16"/>
  <c r="N363" i="16"/>
  <c r="H364" i="16"/>
  <c r="I364" i="16" s="1"/>
  <c r="K364" i="16"/>
  <c r="G365" i="16"/>
  <c r="N368" i="15"/>
  <c r="L368" i="15"/>
  <c r="M368" i="15"/>
  <c r="H369" i="15"/>
  <c r="I369" i="15" s="1"/>
  <c r="K369" i="15"/>
  <c r="G370" i="15"/>
  <c r="O427" i="14"/>
  <c r="K429" i="14"/>
  <c r="H429" i="14"/>
  <c r="I429" i="14" s="1"/>
  <c r="G430" i="14"/>
  <c r="M428" i="14"/>
  <c r="L428" i="14"/>
  <c r="N428" i="14"/>
  <c r="N365" i="13"/>
  <c r="M365" i="13"/>
  <c r="L365" i="13"/>
  <c r="O365" i="13" s="1"/>
  <c r="G367" i="13"/>
  <c r="K366" i="13"/>
  <c r="H366" i="13"/>
  <c r="I366" i="13" s="1"/>
  <c r="O364" i="13"/>
  <c r="O362" i="12"/>
  <c r="K364" i="12"/>
  <c r="H364" i="12"/>
  <c r="I364" i="12" s="1"/>
  <c r="G365" i="12"/>
  <c r="L363" i="12"/>
  <c r="M363" i="12"/>
  <c r="N363" i="12"/>
  <c r="O363" i="11"/>
  <c r="N364" i="11"/>
  <c r="M364" i="11"/>
  <c r="L364" i="11"/>
  <c r="H365" i="11"/>
  <c r="I365" i="11" s="1"/>
  <c r="G366" i="11"/>
  <c r="K365" i="11"/>
  <c r="C81" i="7"/>
  <c r="O361" i="6"/>
  <c r="C115" i="5"/>
  <c r="O361" i="4"/>
  <c r="G364" i="1"/>
  <c r="K363" i="1"/>
  <c r="H363" i="1"/>
  <c r="I363" i="1" s="1"/>
  <c r="M362" i="1"/>
  <c r="N362" i="1"/>
  <c r="L362" i="1"/>
  <c r="I362" i="4"/>
  <c r="G364" i="4"/>
  <c r="H363" i="4"/>
  <c r="B116" i="5" s="1"/>
  <c r="K363" i="4"/>
  <c r="L362" i="4"/>
  <c r="M362" i="4"/>
  <c r="N362" i="4"/>
  <c r="L362" i="6"/>
  <c r="O362" i="6" s="1"/>
  <c r="N362" i="6"/>
  <c r="M362" i="6"/>
  <c r="H363" i="6"/>
  <c r="I363" i="6" s="1"/>
  <c r="G364" i="6"/>
  <c r="K363" i="6"/>
  <c r="K365" i="16" l="1"/>
  <c r="H365" i="16"/>
  <c r="I365" i="16" s="1"/>
  <c r="G366" i="16"/>
  <c r="M364" i="16"/>
  <c r="N364" i="16"/>
  <c r="L364" i="16"/>
  <c r="O364" i="16" s="1"/>
  <c r="O363" i="16"/>
  <c r="H370" i="15"/>
  <c r="I370" i="15" s="1"/>
  <c r="G371" i="15"/>
  <c r="K370" i="15"/>
  <c r="N369" i="15"/>
  <c r="M369" i="15"/>
  <c r="L369" i="15"/>
  <c r="O369" i="15" s="1"/>
  <c r="O368" i="15"/>
  <c r="O428" i="14"/>
  <c r="K430" i="14"/>
  <c r="G431" i="14"/>
  <c r="H430" i="14"/>
  <c r="I430" i="14" s="1"/>
  <c r="M429" i="14"/>
  <c r="L429" i="14"/>
  <c r="N429" i="14"/>
  <c r="N366" i="13"/>
  <c r="M366" i="13"/>
  <c r="L366" i="13"/>
  <c r="G368" i="13"/>
  <c r="K367" i="13"/>
  <c r="H367" i="13"/>
  <c r="I367" i="13" s="1"/>
  <c r="O363" i="12"/>
  <c r="K365" i="12"/>
  <c r="G366" i="12"/>
  <c r="H365" i="12"/>
  <c r="I365" i="12" s="1"/>
  <c r="L364" i="12"/>
  <c r="N364" i="12"/>
  <c r="M364" i="12"/>
  <c r="N365" i="11"/>
  <c r="M365" i="11"/>
  <c r="L365" i="11"/>
  <c r="K366" i="11"/>
  <c r="G367" i="11"/>
  <c r="H366" i="11"/>
  <c r="I366" i="11" s="1"/>
  <c r="O364" i="11"/>
  <c r="O362" i="4"/>
  <c r="M363" i="1"/>
  <c r="L363" i="1"/>
  <c r="N363" i="1"/>
  <c r="G365" i="1"/>
  <c r="K364" i="1"/>
  <c r="H364" i="1"/>
  <c r="I364" i="1" s="1"/>
  <c r="L363" i="4"/>
  <c r="M363" i="4"/>
  <c r="D116" i="5" s="1"/>
  <c r="N363" i="4"/>
  <c r="E116" i="5" s="1"/>
  <c r="I363" i="4"/>
  <c r="H364" i="4"/>
  <c r="K364" i="4"/>
  <c r="G365" i="4"/>
  <c r="M363" i="6"/>
  <c r="L363" i="6"/>
  <c r="O363" i="6" s="1"/>
  <c r="N363" i="6"/>
  <c r="K364" i="6"/>
  <c r="G365" i="6"/>
  <c r="H364" i="6"/>
  <c r="I364" i="6" s="1"/>
  <c r="O365" i="11" l="1"/>
  <c r="G367" i="16"/>
  <c r="K366" i="16"/>
  <c r="H366" i="16"/>
  <c r="I366" i="16" s="1"/>
  <c r="M365" i="16"/>
  <c r="N365" i="16"/>
  <c r="L365" i="16"/>
  <c r="N370" i="15"/>
  <c r="M370" i="15"/>
  <c r="L370" i="15"/>
  <c r="K371" i="15"/>
  <c r="G372" i="15"/>
  <c r="H371" i="15"/>
  <c r="I371" i="15" s="1"/>
  <c r="O429" i="14"/>
  <c r="K431" i="14"/>
  <c r="H431" i="14"/>
  <c r="I431" i="14" s="1"/>
  <c r="G432" i="14"/>
  <c r="M430" i="14"/>
  <c r="L430" i="14"/>
  <c r="N430" i="14"/>
  <c r="N367" i="13"/>
  <c r="M367" i="13"/>
  <c r="L367" i="13"/>
  <c r="G369" i="13"/>
  <c r="H368" i="13"/>
  <c r="I368" i="13" s="1"/>
  <c r="K368" i="13"/>
  <c r="O366" i="13"/>
  <c r="O364" i="12"/>
  <c r="K366" i="12"/>
  <c r="H366" i="12"/>
  <c r="I366" i="12" s="1"/>
  <c r="G367" i="12"/>
  <c r="L365" i="12"/>
  <c r="M365" i="12"/>
  <c r="N365" i="12"/>
  <c r="K367" i="11"/>
  <c r="H367" i="11"/>
  <c r="I367" i="11" s="1"/>
  <c r="G368" i="11"/>
  <c r="M366" i="11"/>
  <c r="L366" i="11"/>
  <c r="N366" i="11"/>
  <c r="C116" i="5"/>
  <c r="O363" i="4"/>
  <c r="L364" i="1"/>
  <c r="M364" i="1"/>
  <c r="N364" i="1"/>
  <c r="G366" i="1"/>
  <c r="K365" i="1"/>
  <c r="H365" i="1"/>
  <c r="I365" i="1" s="1"/>
  <c r="I364" i="4"/>
  <c r="K365" i="4"/>
  <c r="H365" i="4"/>
  <c r="G366" i="4"/>
  <c r="L364" i="4"/>
  <c r="N364" i="4"/>
  <c r="M364" i="4"/>
  <c r="G366" i="6"/>
  <c r="K365" i="6"/>
  <c r="H365" i="6"/>
  <c r="I365" i="6" s="1"/>
  <c r="N364" i="6"/>
  <c r="M364" i="6"/>
  <c r="L364" i="6"/>
  <c r="O364" i="6" s="1"/>
  <c r="O370" i="15" l="1"/>
  <c r="O365" i="16"/>
  <c r="O367" i="13"/>
  <c r="O365" i="12"/>
  <c r="M366" i="16"/>
  <c r="N366" i="16"/>
  <c r="L366" i="16"/>
  <c r="G368" i="16"/>
  <c r="H367" i="16"/>
  <c r="I367" i="16" s="1"/>
  <c r="K367" i="16"/>
  <c r="K372" i="15"/>
  <c r="H372" i="15"/>
  <c r="I372" i="15" s="1"/>
  <c r="G373" i="15"/>
  <c r="N371" i="15"/>
  <c r="M371" i="15"/>
  <c r="L371" i="15"/>
  <c r="O430" i="14"/>
  <c r="K432" i="14"/>
  <c r="G433" i="14"/>
  <c r="H432" i="14"/>
  <c r="I432" i="14" s="1"/>
  <c r="M431" i="14"/>
  <c r="L431" i="14"/>
  <c r="N431" i="14"/>
  <c r="N368" i="13"/>
  <c r="M368" i="13"/>
  <c r="L368" i="13"/>
  <c r="G370" i="13"/>
  <c r="H369" i="13"/>
  <c r="I369" i="13" s="1"/>
  <c r="K369" i="13"/>
  <c r="K367" i="12"/>
  <c r="G368" i="12"/>
  <c r="H367" i="12"/>
  <c r="I367" i="12" s="1"/>
  <c r="L366" i="12"/>
  <c r="M366" i="12"/>
  <c r="N366" i="12"/>
  <c r="O366" i="11"/>
  <c r="K368" i="11"/>
  <c r="G369" i="11"/>
  <c r="H368" i="11"/>
  <c r="I368" i="11" s="1"/>
  <c r="L367" i="11"/>
  <c r="M367" i="11"/>
  <c r="N367" i="11"/>
  <c r="O364" i="4"/>
  <c r="M365" i="1"/>
  <c r="L365" i="1"/>
  <c r="N365" i="1"/>
  <c r="G367" i="1"/>
  <c r="K366" i="1"/>
  <c r="H366" i="1"/>
  <c r="I366" i="1" s="1"/>
  <c r="I365" i="4"/>
  <c r="M365" i="4"/>
  <c r="L365" i="4"/>
  <c r="N365" i="4"/>
  <c r="K366" i="4"/>
  <c r="G367" i="4"/>
  <c r="H366" i="4"/>
  <c r="B117" i="5" s="1"/>
  <c r="M365" i="6"/>
  <c r="N365" i="6"/>
  <c r="L365" i="6"/>
  <c r="G367" i="6"/>
  <c r="K366" i="6"/>
  <c r="H366" i="6"/>
  <c r="O366" i="16" l="1"/>
  <c r="O431" i="14"/>
  <c r="O368" i="13"/>
  <c r="M367" i="16"/>
  <c r="N367" i="16"/>
  <c r="L367" i="16"/>
  <c r="H368" i="16"/>
  <c r="I368" i="16" s="1"/>
  <c r="K368" i="16"/>
  <c r="G369" i="16"/>
  <c r="O371" i="15"/>
  <c r="G374" i="15"/>
  <c r="K373" i="15"/>
  <c r="H373" i="15"/>
  <c r="I373" i="15" s="1"/>
  <c r="N372" i="15"/>
  <c r="L372" i="15"/>
  <c r="M372" i="15"/>
  <c r="K433" i="14"/>
  <c r="H433" i="14"/>
  <c r="I433" i="14" s="1"/>
  <c r="G434" i="14"/>
  <c r="M432" i="14"/>
  <c r="L432" i="14"/>
  <c r="N432" i="14"/>
  <c r="N369" i="13"/>
  <c r="M369" i="13"/>
  <c r="L369" i="13"/>
  <c r="G371" i="13"/>
  <c r="K370" i="13"/>
  <c r="H370" i="13"/>
  <c r="I370" i="13" s="1"/>
  <c r="O366" i="12"/>
  <c r="K368" i="12"/>
  <c r="H368" i="12"/>
  <c r="I368" i="12" s="1"/>
  <c r="G369" i="12"/>
  <c r="L367" i="12"/>
  <c r="N367" i="12"/>
  <c r="M367" i="12"/>
  <c r="O367" i="11"/>
  <c r="G370" i="11"/>
  <c r="H369" i="11"/>
  <c r="I369" i="11" s="1"/>
  <c r="K369" i="11"/>
  <c r="N368" i="11"/>
  <c r="M368" i="11"/>
  <c r="L368" i="11"/>
  <c r="O365" i="6"/>
  <c r="O365" i="4"/>
  <c r="L366" i="1"/>
  <c r="M366" i="1"/>
  <c r="N366" i="1"/>
  <c r="G368" i="1"/>
  <c r="K367" i="1"/>
  <c r="H367" i="1"/>
  <c r="I367" i="1" s="1"/>
  <c r="I366" i="6"/>
  <c r="B82" i="7"/>
  <c r="N366" i="4"/>
  <c r="E117" i="5" s="1"/>
  <c r="M366" i="4"/>
  <c r="D117" i="5" s="1"/>
  <c r="L366" i="4"/>
  <c r="I366" i="4"/>
  <c r="G368" i="4"/>
  <c r="H367" i="4"/>
  <c r="K367" i="4"/>
  <c r="L366" i="6"/>
  <c r="M366" i="6"/>
  <c r="D82" i="7" s="1"/>
  <c r="N366" i="6"/>
  <c r="E82" i="7" s="1"/>
  <c r="H367" i="6"/>
  <c r="I367" i="6" s="1"/>
  <c r="G368" i="6"/>
  <c r="K367" i="6"/>
  <c r="O367" i="16" l="1"/>
  <c r="O369" i="13"/>
  <c r="O368" i="11"/>
  <c r="K369" i="16"/>
  <c r="H369" i="16"/>
  <c r="I369" i="16" s="1"/>
  <c r="G370" i="16"/>
  <c r="M368" i="16"/>
  <c r="N368" i="16"/>
  <c r="L368" i="16"/>
  <c r="N373" i="15"/>
  <c r="M373" i="15"/>
  <c r="L373" i="15"/>
  <c r="G375" i="15"/>
  <c r="K374" i="15"/>
  <c r="H374" i="15"/>
  <c r="I374" i="15" s="1"/>
  <c r="O372" i="15"/>
  <c r="O432" i="14"/>
  <c r="K434" i="14"/>
  <c r="G435" i="14"/>
  <c r="H434" i="14"/>
  <c r="I434" i="14" s="1"/>
  <c r="M433" i="14"/>
  <c r="L433" i="14"/>
  <c r="N433" i="14"/>
  <c r="L370" i="13"/>
  <c r="M370" i="13"/>
  <c r="N370" i="13"/>
  <c r="G372" i="13"/>
  <c r="K371" i="13"/>
  <c r="H371" i="13"/>
  <c r="I371" i="13" s="1"/>
  <c r="O367" i="12"/>
  <c r="K369" i="12"/>
  <c r="G370" i="12"/>
  <c r="H369" i="12"/>
  <c r="I369" i="12" s="1"/>
  <c r="L368" i="12"/>
  <c r="M368" i="12"/>
  <c r="N368" i="12"/>
  <c r="L369" i="11"/>
  <c r="N369" i="11"/>
  <c r="M369" i="11"/>
  <c r="G371" i="11"/>
  <c r="H370" i="11"/>
  <c r="I370" i="11" s="1"/>
  <c r="K370" i="11"/>
  <c r="C82" i="7"/>
  <c r="O366" i="6"/>
  <c r="C117" i="5"/>
  <c r="O366" i="4"/>
  <c r="N367" i="1"/>
  <c r="L367" i="1"/>
  <c r="M367" i="1"/>
  <c r="G369" i="1"/>
  <c r="K368" i="1"/>
  <c r="H368" i="1"/>
  <c r="I367" i="4"/>
  <c r="M367" i="4"/>
  <c r="N367" i="4"/>
  <c r="L367" i="4"/>
  <c r="O367" i="4" s="1"/>
  <c r="H368" i="4"/>
  <c r="B118" i="5" s="1"/>
  <c r="G369" i="4"/>
  <c r="K368" i="4"/>
  <c r="L367" i="6"/>
  <c r="N367" i="6"/>
  <c r="M367" i="6"/>
  <c r="K368" i="6"/>
  <c r="H368" i="6"/>
  <c r="G369" i="6"/>
  <c r="O368" i="16" l="1"/>
  <c r="O373" i="15"/>
  <c r="K370" i="16"/>
  <c r="H370" i="16"/>
  <c r="I370" i="16" s="1"/>
  <c r="G371" i="16"/>
  <c r="M369" i="16"/>
  <c r="N369" i="16"/>
  <c r="L369" i="16"/>
  <c r="O369" i="16" s="1"/>
  <c r="N374" i="15"/>
  <c r="M374" i="15"/>
  <c r="L374" i="15"/>
  <c r="G376" i="15"/>
  <c r="K375" i="15"/>
  <c r="H375" i="15"/>
  <c r="I375" i="15" s="1"/>
  <c r="O433" i="14"/>
  <c r="K435" i="14"/>
  <c r="H435" i="14"/>
  <c r="I435" i="14" s="1"/>
  <c r="G436" i="14"/>
  <c r="M434" i="14"/>
  <c r="L434" i="14"/>
  <c r="N434" i="14"/>
  <c r="L371" i="13"/>
  <c r="N371" i="13"/>
  <c r="M371" i="13"/>
  <c r="O370" i="13"/>
  <c r="G373" i="13"/>
  <c r="K372" i="13"/>
  <c r="H372" i="13"/>
  <c r="I372" i="13" s="1"/>
  <c r="O368" i="12"/>
  <c r="K370" i="12"/>
  <c r="H370" i="12"/>
  <c r="I370" i="12" s="1"/>
  <c r="G371" i="12"/>
  <c r="L369" i="12"/>
  <c r="N369" i="12"/>
  <c r="M369" i="12"/>
  <c r="G372" i="11"/>
  <c r="K371" i="11"/>
  <c r="H371" i="11"/>
  <c r="I371" i="11" s="1"/>
  <c r="M370" i="11"/>
  <c r="L370" i="11"/>
  <c r="N370" i="11"/>
  <c r="O369" i="11"/>
  <c r="O367" i="6"/>
  <c r="I368" i="6"/>
  <c r="B83" i="7"/>
  <c r="I368" i="1"/>
  <c r="B147" i="2"/>
  <c r="N368" i="1"/>
  <c r="E147" i="2" s="1"/>
  <c r="M368" i="1"/>
  <c r="D147" i="2" s="1"/>
  <c r="L368" i="1"/>
  <c r="C147" i="2" s="1"/>
  <c r="G370" i="1"/>
  <c r="H369" i="1"/>
  <c r="K369" i="1"/>
  <c r="M368" i="4"/>
  <c r="D118" i="5" s="1"/>
  <c r="N368" i="4"/>
  <c r="E118" i="5" s="1"/>
  <c r="L368" i="4"/>
  <c r="K369" i="4"/>
  <c r="H369" i="4"/>
  <c r="G370" i="4"/>
  <c r="I368" i="4"/>
  <c r="K369" i="6"/>
  <c r="G370" i="6"/>
  <c r="H369" i="6"/>
  <c r="I369" i="6" s="1"/>
  <c r="N368" i="6"/>
  <c r="E83" i="7" s="1"/>
  <c r="M368" i="6"/>
  <c r="D83" i="7" s="1"/>
  <c r="L368" i="6"/>
  <c r="O374" i="15" l="1"/>
  <c r="G372" i="16"/>
  <c r="H371" i="16"/>
  <c r="I371" i="16" s="1"/>
  <c r="K371" i="16"/>
  <c r="M370" i="16"/>
  <c r="N370" i="16"/>
  <c r="L370" i="16"/>
  <c r="N375" i="15"/>
  <c r="M375" i="15"/>
  <c r="L375" i="15"/>
  <c r="G377" i="15"/>
  <c r="K376" i="15"/>
  <c r="H376" i="15"/>
  <c r="I376" i="15" s="1"/>
  <c r="O434" i="14"/>
  <c r="K436" i="14"/>
  <c r="G437" i="14"/>
  <c r="H436" i="14"/>
  <c r="I436" i="14" s="1"/>
  <c r="M435" i="14"/>
  <c r="L435" i="14"/>
  <c r="N435" i="14"/>
  <c r="M372" i="13"/>
  <c r="L372" i="13"/>
  <c r="N372" i="13"/>
  <c r="G374" i="13"/>
  <c r="K373" i="13"/>
  <c r="H373" i="13"/>
  <c r="I373" i="13" s="1"/>
  <c r="O371" i="13"/>
  <c r="O369" i="12"/>
  <c r="K371" i="12"/>
  <c r="H371" i="12"/>
  <c r="I371" i="12" s="1"/>
  <c r="G372" i="12"/>
  <c r="L370" i="12"/>
  <c r="M370" i="12"/>
  <c r="N370" i="12"/>
  <c r="O370" i="11"/>
  <c r="N371" i="11"/>
  <c r="M371" i="11"/>
  <c r="L371" i="11"/>
  <c r="G373" i="11"/>
  <c r="K372" i="11"/>
  <c r="H372" i="11"/>
  <c r="I372" i="11" s="1"/>
  <c r="C83" i="7"/>
  <c r="O368" i="6"/>
  <c r="C118" i="5"/>
  <c r="O368" i="4"/>
  <c r="G371" i="1"/>
  <c r="H370" i="1"/>
  <c r="K370" i="1"/>
  <c r="N369" i="1"/>
  <c r="E148" i="2" s="1"/>
  <c r="L369" i="1"/>
  <c r="C148" i="2" s="1"/>
  <c r="M369" i="1"/>
  <c r="D148" i="2" s="1"/>
  <c r="I369" i="1"/>
  <c r="B148" i="2"/>
  <c r="K370" i="4"/>
  <c r="G371" i="4"/>
  <c r="H370" i="4"/>
  <c r="I369" i="4"/>
  <c r="M369" i="4"/>
  <c r="L369" i="4"/>
  <c r="N369" i="4"/>
  <c r="G371" i="6"/>
  <c r="H370" i="6"/>
  <c r="I370" i="6" s="1"/>
  <c r="K370" i="6"/>
  <c r="M369" i="6"/>
  <c r="N369" i="6"/>
  <c r="L369" i="6"/>
  <c r="O370" i="16" l="1"/>
  <c r="O375" i="15"/>
  <c r="M371" i="16"/>
  <c r="L371" i="16"/>
  <c r="N371" i="16"/>
  <c r="G373" i="16"/>
  <c r="K372" i="16"/>
  <c r="H372" i="16"/>
  <c r="I372" i="16" s="1"/>
  <c r="N376" i="15"/>
  <c r="M376" i="15"/>
  <c r="L376" i="15"/>
  <c r="H377" i="15"/>
  <c r="I377" i="15" s="1"/>
  <c r="G378" i="15"/>
  <c r="K377" i="15"/>
  <c r="M436" i="14"/>
  <c r="L436" i="14"/>
  <c r="N436" i="14"/>
  <c r="O435" i="14"/>
  <c r="K437" i="14"/>
  <c r="H437" i="14"/>
  <c r="I437" i="14" s="1"/>
  <c r="G438" i="14"/>
  <c r="N373" i="13"/>
  <c r="M373" i="13"/>
  <c r="L373" i="13"/>
  <c r="G375" i="13"/>
  <c r="K374" i="13"/>
  <c r="H374" i="13"/>
  <c r="I374" i="13" s="1"/>
  <c r="O372" i="13"/>
  <c r="O370" i="12"/>
  <c r="K372" i="12"/>
  <c r="H372" i="12"/>
  <c r="I372" i="12" s="1"/>
  <c r="G373" i="12"/>
  <c r="L371" i="12"/>
  <c r="N371" i="12"/>
  <c r="M371" i="12"/>
  <c r="N372" i="11"/>
  <c r="M372" i="11"/>
  <c r="L372" i="11"/>
  <c r="H373" i="11"/>
  <c r="I373" i="11" s="1"/>
  <c r="K373" i="11"/>
  <c r="G374" i="11"/>
  <c r="O371" i="11"/>
  <c r="O369" i="4"/>
  <c r="O369" i="6"/>
  <c r="L370" i="1"/>
  <c r="C149" i="2" s="1"/>
  <c r="M370" i="1"/>
  <c r="D149" i="2" s="1"/>
  <c r="N370" i="1"/>
  <c r="E149" i="2" s="1"/>
  <c r="I370" i="1"/>
  <c r="B149" i="2"/>
  <c r="G372" i="1"/>
  <c r="K371" i="1"/>
  <c r="H371" i="1"/>
  <c r="I370" i="4"/>
  <c r="K371" i="4"/>
  <c r="H371" i="4"/>
  <c r="G372" i="4"/>
  <c r="M370" i="4"/>
  <c r="N370" i="4"/>
  <c r="L370" i="4"/>
  <c r="L370" i="6"/>
  <c r="N370" i="6"/>
  <c r="M370" i="6"/>
  <c r="K371" i="6"/>
  <c r="H371" i="6"/>
  <c r="I371" i="6" s="1"/>
  <c r="G372" i="6"/>
  <c r="O376" i="15" l="1"/>
  <c r="O373" i="13"/>
  <c r="O372" i="11"/>
  <c r="M372" i="16"/>
  <c r="N372" i="16"/>
  <c r="L372" i="16"/>
  <c r="H373" i="16"/>
  <c r="I373" i="16" s="1"/>
  <c r="G374" i="16"/>
  <c r="K373" i="16"/>
  <c r="O371" i="16"/>
  <c r="N377" i="15"/>
  <c r="M377" i="15"/>
  <c r="L377" i="15"/>
  <c r="H378" i="15"/>
  <c r="I378" i="15" s="1"/>
  <c r="K378" i="15"/>
  <c r="G379" i="15"/>
  <c r="O436" i="14"/>
  <c r="K438" i="14"/>
  <c r="G439" i="14"/>
  <c r="H438" i="14"/>
  <c r="I438" i="14" s="1"/>
  <c r="M437" i="14"/>
  <c r="L437" i="14"/>
  <c r="N437" i="14"/>
  <c r="N374" i="13"/>
  <c r="M374" i="13"/>
  <c r="L374" i="13"/>
  <c r="G376" i="13"/>
  <c r="H375" i="13"/>
  <c r="I375" i="13" s="1"/>
  <c r="K375" i="13"/>
  <c r="O371" i="12"/>
  <c r="K373" i="12"/>
  <c r="H373" i="12"/>
  <c r="I373" i="12" s="1"/>
  <c r="G374" i="12"/>
  <c r="L372" i="12"/>
  <c r="N372" i="12"/>
  <c r="M372" i="12"/>
  <c r="K374" i="11"/>
  <c r="G375" i="11"/>
  <c r="H374" i="11"/>
  <c r="I374" i="11" s="1"/>
  <c r="N373" i="11"/>
  <c r="M373" i="11"/>
  <c r="L373" i="11"/>
  <c r="O370" i="4"/>
  <c r="O370" i="6"/>
  <c r="I371" i="1"/>
  <c r="B150" i="2"/>
  <c r="G373" i="1"/>
  <c r="K372" i="1"/>
  <c r="H372" i="1"/>
  <c r="I372" i="1" s="1"/>
  <c r="M371" i="1"/>
  <c r="D150" i="2" s="1"/>
  <c r="N371" i="1"/>
  <c r="E150" i="2" s="1"/>
  <c r="L371" i="1"/>
  <c r="C150" i="2" s="1"/>
  <c r="I371" i="4"/>
  <c r="L371" i="4"/>
  <c r="N371" i="4"/>
  <c r="M371" i="4"/>
  <c r="K372" i="4"/>
  <c r="H372" i="4"/>
  <c r="G373" i="4"/>
  <c r="G373" i="6"/>
  <c r="K372" i="6"/>
  <c r="H372" i="6"/>
  <c r="I372" i="6" s="1"/>
  <c r="M371" i="6"/>
  <c r="N371" i="6"/>
  <c r="L371" i="6"/>
  <c r="O371" i="6" s="1"/>
  <c r="O372" i="16" l="1"/>
  <c r="O373" i="11"/>
  <c r="M373" i="16"/>
  <c r="N373" i="16"/>
  <c r="L373" i="16"/>
  <c r="G375" i="16"/>
  <c r="H374" i="16"/>
  <c r="I374" i="16" s="1"/>
  <c r="K374" i="16"/>
  <c r="K379" i="15"/>
  <c r="G380" i="15"/>
  <c r="H379" i="15"/>
  <c r="I379" i="15" s="1"/>
  <c r="N378" i="15"/>
  <c r="L378" i="15"/>
  <c r="M378" i="15"/>
  <c r="O377" i="15"/>
  <c r="O437" i="14"/>
  <c r="K439" i="14"/>
  <c r="H439" i="14"/>
  <c r="I439" i="14" s="1"/>
  <c r="G440" i="14"/>
  <c r="M438" i="14"/>
  <c r="L438" i="14"/>
  <c r="N438" i="14"/>
  <c r="N375" i="13"/>
  <c r="M375" i="13"/>
  <c r="L375" i="13"/>
  <c r="G377" i="13"/>
  <c r="H376" i="13"/>
  <c r="I376" i="13" s="1"/>
  <c r="K376" i="13"/>
  <c r="O374" i="13"/>
  <c r="O372" i="12"/>
  <c r="K374" i="12"/>
  <c r="H374" i="12"/>
  <c r="I374" i="12" s="1"/>
  <c r="G375" i="12"/>
  <c r="L373" i="12"/>
  <c r="N373" i="12"/>
  <c r="M373" i="12"/>
  <c r="K375" i="11"/>
  <c r="H375" i="11"/>
  <c r="I375" i="11" s="1"/>
  <c r="G376" i="11"/>
  <c r="M374" i="11"/>
  <c r="L374" i="11"/>
  <c r="N374" i="11"/>
  <c r="O371" i="4"/>
  <c r="M372" i="1"/>
  <c r="N372" i="1"/>
  <c r="L372" i="1"/>
  <c r="G374" i="1"/>
  <c r="H373" i="1"/>
  <c r="K373" i="1"/>
  <c r="G374" i="4"/>
  <c r="H373" i="4"/>
  <c r="K373" i="4"/>
  <c r="I372" i="4"/>
  <c r="M372" i="4"/>
  <c r="N372" i="4"/>
  <c r="L372" i="4"/>
  <c r="O372" i="4" s="1"/>
  <c r="N372" i="6"/>
  <c r="M372" i="6"/>
  <c r="L372" i="6"/>
  <c r="O372" i="6" s="1"/>
  <c r="G374" i="6"/>
  <c r="K373" i="6"/>
  <c r="H373" i="6"/>
  <c r="I373" i="6" s="1"/>
  <c r="O373" i="16" l="1"/>
  <c r="O438" i="14"/>
  <c r="O375" i="13"/>
  <c r="M374" i="16"/>
  <c r="L374" i="16"/>
  <c r="N374" i="16"/>
  <c r="G376" i="16"/>
  <c r="K375" i="16"/>
  <c r="H375" i="16"/>
  <c r="I375" i="16" s="1"/>
  <c r="O378" i="15"/>
  <c r="K380" i="15"/>
  <c r="G381" i="15"/>
  <c r="H380" i="15"/>
  <c r="I380" i="15" s="1"/>
  <c r="N379" i="15"/>
  <c r="M379" i="15"/>
  <c r="L379" i="15"/>
  <c r="K440" i="14"/>
  <c r="G441" i="14"/>
  <c r="H440" i="14"/>
  <c r="I440" i="14" s="1"/>
  <c r="M439" i="14"/>
  <c r="L439" i="14"/>
  <c r="N439" i="14"/>
  <c r="N376" i="13"/>
  <c r="M376" i="13"/>
  <c r="L376" i="13"/>
  <c r="G378" i="13"/>
  <c r="H377" i="13"/>
  <c r="I377" i="13" s="1"/>
  <c r="K377" i="13"/>
  <c r="O373" i="12"/>
  <c r="K375" i="12"/>
  <c r="H375" i="12"/>
  <c r="I375" i="12" s="1"/>
  <c r="G376" i="12"/>
  <c r="L374" i="12"/>
  <c r="N374" i="12"/>
  <c r="M374" i="12"/>
  <c r="O374" i="11"/>
  <c r="K376" i="11"/>
  <c r="G377" i="11"/>
  <c r="H376" i="11"/>
  <c r="I376" i="11" s="1"/>
  <c r="L375" i="11"/>
  <c r="M375" i="11"/>
  <c r="N375" i="11"/>
  <c r="L373" i="1"/>
  <c r="C151" i="2" s="1"/>
  <c r="M373" i="1"/>
  <c r="D151" i="2" s="1"/>
  <c r="N373" i="1"/>
  <c r="E151" i="2" s="1"/>
  <c r="I373" i="1"/>
  <c r="B151" i="2"/>
  <c r="G375" i="1"/>
  <c r="H374" i="1"/>
  <c r="I374" i="1" s="1"/>
  <c r="K374" i="1"/>
  <c r="K374" i="4"/>
  <c r="H374" i="4"/>
  <c r="G375" i="4"/>
  <c r="I373" i="4"/>
  <c r="N373" i="4"/>
  <c r="M373" i="4"/>
  <c r="L373" i="4"/>
  <c r="O373" i="4" s="1"/>
  <c r="L373" i="6"/>
  <c r="O373" i="6" s="1"/>
  <c r="M373" i="6"/>
  <c r="N373" i="6"/>
  <c r="H374" i="6"/>
  <c r="I374" i="6" s="1"/>
  <c r="G375" i="6"/>
  <c r="K374" i="6"/>
  <c r="O376" i="13" l="1"/>
  <c r="M375" i="16"/>
  <c r="N375" i="16"/>
  <c r="L375" i="16"/>
  <c r="H376" i="16"/>
  <c r="I376" i="16" s="1"/>
  <c r="G377" i="16"/>
  <c r="K376" i="16"/>
  <c r="O374" i="16"/>
  <c r="O379" i="15"/>
  <c r="K381" i="15"/>
  <c r="H381" i="15"/>
  <c r="I381" i="15" s="1"/>
  <c r="G382" i="15"/>
  <c r="N380" i="15"/>
  <c r="L380" i="15"/>
  <c r="M380" i="15"/>
  <c r="O439" i="14"/>
  <c r="M440" i="14"/>
  <c r="L440" i="14"/>
  <c r="N440" i="14"/>
  <c r="K441" i="14"/>
  <c r="H441" i="14"/>
  <c r="I441" i="14" s="1"/>
  <c r="G442" i="14"/>
  <c r="M377" i="13"/>
  <c r="L377" i="13"/>
  <c r="N377" i="13"/>
  <c r="G379" i="13"/>
  <c r="K378" i="13"/>
  <c r="H378" i="13"/>
  <c r="I378" i="13" s="1"/>
  <c r="O374" i="12"/>
  <c r="K376" i="12"/>
  <c r="H376" i="12"/>
  <c r="I376" i="12" s="1"/>
  <c r="G377" i="12"/>
  <c r="L375" i="12"/>
  <c r="N375" i="12"/>
  <c r="M375" i="12"/>
  <c r="O375" i="11"/>
  <c r="G378" i="11"/>
  <c r="H377" i="11"/>
  <c r="I377" i="11" s="1"/>
  <c r="K377" i="11"/>
  <c r="N376" i="11"/>
  <c r="M376" i="11"/>
  <c r="L376" i="11"/>
  <c r="L374" i="1"/>
  <c r="N374" i="1"/>
  <c r="M374" i="1"/>
  <c r="G376" i="1"/>
  <c r="K375" i="1"/>
  <c r="H375" i="1"/>
  <c r="I375" i="1" s="1"/>
  <c r="H375" i="4"/>
  <c r="B119" i="5" s="1"/>
  <c r="G376" i="4"/>
  <c r="K375" i="4"/>
  <c r="I374" i="4"/>
  <c r="N374" i="4"/>
  <c r="M374" i="4"/>
  <c r="L374" i="4"/>
  <c r="O374" i="4" s="1"/>
  <c r="N374" i="6"/>
  <c r="M374" i="6"/>
  <c r="L374" i="6"/>
  <c r="O374" i="6" s="1"/>
  <c r="H375" i="6"/>
  <c r="I375" i="6" s="1"/>
  <c r="K375" i="6"/>
  <c r="G376" i="6"/>
  <c r="O375" i="16" l="1"/>
  <c r="O376" i="11"/>
  <c r="M376" i="16"/>
  <c r="L376" i="16"/>
  <c r="N376" i="16"/>
  <c r="H377" i="16"/>
  <c r="I377" i="16" s="1"/>
  <c r="K377" i="16"/>
  <c r="G378" i="16"/>
  <c r="O380" i="15"/>
  <c r="G383" i="15"/>
  <c r="K382" i="15"/>
  <c r="H382" i="15"/>
  <c r="I382" i="15" s="1"/>
  <c r="N381" i="15"/>
  <c r="M381" i="15"/>
  <c r="L381" i="15"/>
  <c r="K442" i="14"/>
  <c r="G443" i="14"/>
  <c r="H442" i="14"/>
  <c r="I442" i="14" s="1"/>
  <c r="O440" i="14"/>
  <c r="M441" i="14"/>
  <c r="L441" i="14"/>
  <c r="N441" i="14"/>
  <c r="N378" i="13"/>
  <c r="M378" i="13"/>
  <c r="L378" i="13"/>
  <c r="G380" i="13"/>
  <c r="K379" i="13"/>
  <c r="H379" i="13"/>
  <c r="I379" i="13" s="1"/>
  <c r="O377" i="13"/>
  <c r="O375" i="12"/>
  <c r="K377" i="12"/>
  <c r="H377" i="12"/>
  <c r="I377" i="12" s="1"/>
  <c r="G378" i="12"/>
  <c r="L376" i="12"/>
  <c r="N376" i="12"/>
  <c r="M376" i="12"/>
  <c r="L377" i="11"/>
  <c r="M377" i="11"/>
  <c r="N377" i="11"/>
  <c r="G379" i="11"/>
  <c r="H378" i="11"/>
  <c r="I378" i="11" s="1"/>
  <c r="K378" i="11"/>
  <c r="L375" i="1"/>
  <c r="M375" i="1"/>
  <c r="N375" i="1"/>
  <c r="G377" i="1"/>
  <c r="H376" i="1"/>
  <c r="K376" i="1"/>
  <c r="M375" i="4"/>
  <c r="D119" i="5" s="1"/>
  <c r="L375" i="4"/>
  <c r="N375" i="4"/>
  <c r="E119" i="5" s="1"/>
  <c r="H376" i="4"/>
  <c r="B120" i="5" s="1"/>
  <c r="K376" i="4"/>
  <c r="G377" i="4"/>
  <c r="I375" i="4"/>
  <c r="H376" i="6"/>
  <c r="G377" i="6"/>
  <c r="K376" i="6"/>
  <c r="N375" i="6"/>
  <c r="M375" i="6"/>
  <c r="L375" i="6"/>
  <c r="O375" i="6" s="1"/>
  <c r="O441" i="14" l="1"/>
  <c r="O378" i="13"/>
  <c r="K378" i="16"/>
  <c r="G379" i="16"/>
  <c r="H378" i="16"/>
  <c r="I378" i="16" s="1"/>
  <c r="M377" i="16"/>
  <c r="N377" i="16"/>
  <c r="L377" i="16"/>
  <c r="O376" i="16"/>
  <c r="N382" i="15"/>
  <c r="M382" i="15"/>
  <c r="L382" i="15"/>
  <c r="G384" i="15"/>
  <c r="H383" i="15"/>
  <c r="I383" i="15" s="1"/>
  <c r="K383" i="15"/>
  <c r="O381" i="15"/>
  <c r="M442" i="14"/>
  <c r="L442" i="14"/>
  <c r="N442" i="14"/>
  <c r="K443" i="14"/>
  <c r="H443" i="14"/>
  <c r="I443" i="14" s="1"/>
  <c r="G444" i="14"/>
  <c r="L379" i="13"/>
  <c r="M379" i="13"/>
  <c r="N379" i="13"/>
  <c r="G381" i="13"/>
  <c r="K380" i="13"/>
  <c r="H380" i="13"/>
  <c r="I380" i="13" s="1"/>
  <c r="L377" i="12"/>
  <c r="M377" i="12"/>
  <c r="N377" i="12"/>
  <c r="O376" i="12"/>
  <c r="K378" i="12"/>
  <c r="H378" i="12"/>
  <c r="I378" i="12" s="1"/>
  <c r="G379" i="12"/>
  <c r="M378" i="11"/>
  <c r="L378" i="11"/>
  <c r="N378" i="11"/>
  <c r="G380" i="11"/>
  <c r="H379" i="11"/>
  <c r="I379" i="11" s="1"/>
  <c r="K379" i="11"/>
  <c r="O377" i="11"/>
  <c r="C119" i="5"/>
  <c r="O375" i="4"/>
  <c r="I376" i="6"/>
  <c r="B84" i="7"/>
  <c r="N376" i="1"/>
  <c r="E152" i="2" s="1"/>
  <c r="M376" i="1"/>
  <c r="D152" i="2" s="1"/>
  <c r="L376" i="1"/>
  <c r="C152" i="2" s="1"/>
  <c r="I376" i="1"/>
  <c r="B152" i="2"/>
  <c r="G378" i="1"/>
  <c r="H377" i="1"/>
  <c r="I377" i="1" s="1"/>
  <c r="K377" i="1"/>
  <c r="G378" i="4"/>
  <c r="H377" i="4"/>
  <c r="K377" i="4"/>
  <c r="N376" i="4"/>
  <c r="E120" i="5" s="1"/>
  <c r="L376" i="4"/>
  <c r="M376" i="4"/>
  <c r="D120" i="5" s="1"/>
  <c r="I376" i="4"/>
  <c r="M376" i="6"/>
  <c r="D84" i="7" s="1"/>
  <c r="N376" i="6"/>
  <c r="E84" i="7" s="1"/>
  <c r="L376" i="6"/>
  <c r="K377" i="6"/>
  <c r="G378" i="6"/>
  <c r="H377" i="6"/>
  <c r="O377" i="16" l="1"/>
  <c r="O382" i="15"/>
  <c r="O442" i="14"/>
  <c r="H379" i="16"/>
  <c r="I379" i="16" s="1"/>
  <c r="G380" i="16"/>
  <c r="K379" i="16"/>
  <c r="M378" i="16"/>
  <c r="L378" i="16"/>
  <c r="N378" i="16"/>
  <c r="G385" i="15"/>
  <c r="K384" i="15"/>
  <c r="H384" i="15"/>
  <c r="I384" i="15" s="1"/>
  <c r="N383" i="15"/>
  <c r="M383" i="15"/>
  <c r="L383" i="15"/>
  <c r="K444" i="14"/>
  <c r="G445" i="14"/>
  <c r="H444" i="14"/>
  <c r="I444" i="14" s="1"/>
  <c r="M443" i="14"/>
  <c r="L443" i="14"/>
  <c r="N443" i="14"/>
  <c r="M380" i="13"/>
  <c r="L380" i="13"/>
  <c r="N380" i="13"/>
  <c r="G382" i="13"/>
  <c r="K381" i="13"/>
  <c r="H381" i="13"/>
  <c r="I381" i="13" s="1"/>
  <c r="O379" i="13"/>
  <c r="L378" i="12"/>
  <c r="N378" i="12"/>
  <c r="M378" i="12"/>
  <c r="K379" i="12"/>
  <c r="H379" i="12"/>
  <c r="I379" i="12" s="1"/>
  <c r="G380" i="12"/>
  <c r="O377" i="12"/>
  <c r="N379" i="11"/>
  <c r="M379" i="11"/>
  <c r="L379" i="11"/>
  <c r="G381" i="11"/>
  <c r="H380" i="11"/>
  <c r="I380" i="11" s="1"/>
  <c r="K380" i="11"/>
  <c r="O378" i="11"/>
  <c r="C84" i="7"/>
  <c r="O376" i="6"/>
  <c r="C120" i="5"/>
  <c r="O376" i="4"/>
  <c r="G379" i="1"/>
  <c r="K378" i="1"/>
  <c r="H378" i="1"/>
  <c r="I377" i="6"/>
  <c r="B85" i="7"/>
  <c r="N377" i="1"/>
  <c r="L377" i="1"/>
  <c r="M377" i="1"/>
  <c r="M377" i="4"/>
  <c r="L377" i="4"/>
  <c r="N377" i="4"/>
  <c r="I377" i="4"/>
  <c r="K378" i="4"/>
  <c r="G379" i="4"/>
  <c r="H378" i="4"/>
  <c r="B121" i="5" s="1"/>
  <c r="K378" i="6"/>
  <c r="H378" i="6"/>
  <c r="I378" i="6" s="1"/>
  <c r="G379" i="6"/>
  <c r="L377" i="6"/>
  <c r="N377" i="6"/>
  <c r="E85" i="7" s="1"/>
  <c r="M377" i="6"/>
  <c r="D85" i="7" s="1"/>
  <c r="O383" i="15" l="1"/>
  <c r="O443" i="14"/>
  <c r="O379" i="11"/>
  <c r="O378" i="16"/>
  <c r="M379" i="16"/>
  <c r="L379" i="16"/>
  <c r="N379" i="16"/>
  <c r="H380" i="16"/>
  <c r="I380" i="16" s="1"/>
  <c r="G381" i="16"/>
  <c r="K380" i="16"/>
  <c r="N384" i="15"/>
  <c r="L384" i="15"/>
  <c r="M384" i="15"/>
  <c r="H385" i="15"/>
  <c r="I385" i="15" s="1"/>
  <c r="G386" i="15"/>
  <c r="K385" i="15"/>
  <c r="K445" i="14"/>
  <c r="H445" i="14"/>
  <c r="I445" i="14" s="1"/>
  <c r="G446" i="14"/>
  <c r="M444" i="14"/>
  <c r="L444" i="14"/>
  <c r="N444" i="14"/>
  <c r="N381" i="13"/>
  <c r="M381" i="13"/>
  <c r="L381" i="13"/>
  <c r="O381" i="13" s="1"/>
  <c r="G383" i="13"/>
  <c r="K382" i="13"/>
  <c r="H382" i="13"/>
  <c r="I382" i="13" s="1"/>
  <c r="O380" i="13"/>
  <c r="L379" i="12"/>
  <c r="M379" i="12"/>
  <c r="N379" i="12"/>
  <c r="K380" i="12"/>
  <c r="H380" i="12"/>
  <c r="I380" i="12" s="1"/>
  <c r="G381" i="12"/>
  <c r="O378" i="12"/>
  <c r="N380" i="11"/>
  <c r="M380" i="11"/>
  <c r="L380" i="11"/>
  <c r="H381" i="11"/>
  <c r="I381" i="11" s="1"/>
  <c r="G382" i="11"/>
  <c r="K381" i="11"/>
  <c r="C85" i="7"/>
  <c r="O377" i="6"/>
  <c r="O377" i="4"/>
  <c r="I378" i="1"/>
  <c r="B153" i="2"/>
  <c r="L378" i="1"/>
  <c r="C153" i="2" s="1"/>
  <c r="N378" i="1"/>
  <c r="E153" i="2" s="1"/>
  <c r="M378" i="1"/>
  <c r="D153" i="2" s="1"/>
  <c r="G380" i="1"/>
  <c r="K379" i="1"/>
  <c r="H379" i="1"/>
  <c r="H379" i="4"/>
  <c r="G380" i="4"/>
  <c r="K379" i="4"/>
  <c r="I378" i="4"/>
  <c r="L378" i="4"/>
  <c r="M378" i="4"/>
  <c r="D121" i="5" s="1"/>
  <c r="N378" i="4"/>
  <c r="E121" i="5" s="1"/>
  <c r="G380" i="6"/>
  <c r="K379" i="6"/>
  <c r="H379" i="6"/>
  <c r="L378" i="6"/>
  <c r="N378" i="6"/>
  <c r="M378" i="6"/>
  <c r="O380" i="11" l="1"/>
  <c r="M380" i="16"/>
  <c r="N380" i="16"/>
  <c r="L380" i="16"/>
  <c r="O380" i="16" s="1"/>
  <c r="H381" i="16"/>
  <c r="I381" i="16" s="1"/>
  <c r="G382" i="16"/>
  <c r="K381" i="16"/>
  <c r="O379" i="16"/>
  <c r="N385" i="15"/>
  <c r="M385" i="15"/>
  <c r="L385" i="15"/>
  <c r="O385" i="15" s="1"/>
  <c r="H386" i="15"/>
  <c r="I386" i="15" s="1"/>
  <c r="G387" i="15"/>
  <c r="K386" i="15"/>
  <c r="O384" i="15"/>
  <c r="O444" i="14"/>
  <c r="K446" i="14"/>
  <c r="G447" i="14"/>
  <c r="H446" i="14"/>
  <c r="I446" i="14" s="1"/>
  <c r="M445" i="14"/>
  <c r="L445" i="14"/>
  <c r="N445" i="14"/>
  <c r="N382" i="13"/>
  <c r="M382" i="13"/>
  <c r="L382" i="13"/>
  <c r="H383" i="13"/>
  <c r="I383" i="13" s="1"/>
  <c r="G384" i="13"/>
  <c r="K383" i="13"/>
  <c r="K381" i="12"/>
  <c r="H381" i="12"/>
  <c r="I381" i="12" s="1"/>
  <c r="G382" i="12"/>
  <c r="O379" i="12"/>
  <c r="L380" i="12"/>
  <c r="N380" i="12"/>
  <c r="M380" i="12"/>
  <c r="N381" i="11"/>
  <c r="M381" i="11"/>
  <c r="L381" i="11"/>
  <c r="K382" i="11"/>
  <c r="G383" i="11"/>
  <c r="H382" i="11"/>
  <c r="I382" i="11" s="1"/>
  <c r="O378" i="6"/>
  <c r="C121" i="5"/>
  <c r="O378" i="4"/>
  <c r="M379" i="1"/>
  <c r="D154" i="2" s="1"/>
  <c r="L379" i="1"/>
  <c r="C154" i="2" s="1"/>
  <c r="N379" i="1"/>
  <c r="E154" i="2" s="1"/>
  <c r="G381" i="1"/>
  <c r="K380" i="1"/>
  <c r="H380" i="1"/>
  <c r="I379" i="1"/>
  <c r="B154" i="2"/>
  <c r="I379" i="6"/>
  <c r="B86" i="7"/>
  <c r="L379" i="4"/>
  <c r="N379" i="4"/>
  <c r="M379" i="4"/>
  <c r="I379" i="4"/>
  <c r="G381" i="4"/>
  <c r="K380" i="4"/>
  <c r="H380" i="4"/>
  <c r="B122" i="5" s="1"/>
  <c r="M379" i="6"/>
  <c r="D86" i="7" s="1"/>
  <c r="N379" i="6"/>
  <c r="E86" i="7" s="1"/>
  <c r="L379" i="6"/>
  <c r="H380" i="6"/>
  <c r="I380" i="6" s="1"/>
  <c r="K380" i="6"/>
  <c r="G381" i="6"/>
  <c r="O382" i="13" l="1"/>
  <c r="O381" i="11"/>
  <c r="M381" i="16"/>
  <c r="N381" i="16"/>
  <c r="L381" i="16"/>
  <c r="G383" i="16"/>
  <c r="K382" i="16"/>
  <c r="H382" i="16"/>
  <c r="I382" i="16" s="1"/>
  <c r="N386" i="15"/>
  <c r="M386" i="15"/>
  <c r="L386" i="15"/>
  <c r="K387" i="15"/>
  <c r="H387" i="15"/>
  <c r="I387" i="15" s="1"/>
  <c r="G388" i="15"/>
  <c r="O445" i="14"/>
  <c r="K447" i="14"/>
  <c r="H447" i="14"/>
  <c r="I447" i="14" s="1"/>
  <c r="G448" i="14"/>
  <c r="M446" i="14"/>
  <c r="L446" i="14"/>
  <c r="N446" i="14"/>
  <c r="N383" i="13"/>
  <c r="M383" i="13"/>
  <c r="L383" i="13"/>
  <c r="O383" i="13" s="1"/>
  <c r="K384" i="13"/>
  <c r="H384" i="13"/>
  <c r="I384" i="13" s="1"/>
  <c r="G385" i="13"/>
  <c r="K382" i="12"/>
  <c r="H382" i="12"/>
  <c r="I382" i="12" s="1"/>
  <c r="G383" i="12"/>
  <c r="O380" i="12"/>
  <c r="L381" i="12"/>
  <c r="N381" i="12"/>
  <c r="M381" i="12"/>
  <c r="K383" i="11"/>
  <c r="G384" i="11"/>
  <c r="H383" i="11"/>
  <c r="I383" i="11" s="1"/>
  <c r="M382" i="11"/>
  <c r="L382" i="11"/>
  <c r="N382" i="11"/>
  <c r="C86" i="7"/>
  <c r="O379" i="6"/>
  <c r="O379" i="4"/>
  <c r="I380" i="1"/>
  <c r="B155" i="2"/>
  <c r="N380" i="1"/>
  <c r="E155" i="2" s="1"/>
  <c r="L380" i="1"/>
  <c r="C155" i="2" s="1"/>
  <c r="M380" i="1"/>
  <c r="D155" i="2" s="1"/>
  <c r="G382" i="1"/>
  <c r="H381" i="1"/>
  <c r="K381" i="1"/>
  <c r="K381" i="4"/>
  <c r="G382" i="4"/>
  <c r="H381" i="4"/>
  <c r="I380" i="4"/>
  <c r="M380" i="4"/>
  <c r="D122" i="5" s="1"/>
  <c r="N380" i="4"/>
  <c r="E122" i="5" s="1"/>
  <c r="L380" i="4"/>
  <c r="G382" i="6"/>
  <c r="K381" i="6"/>
  <c r="H381" i="6"/>
  <c r="N380" i="6"/>
  <c r="L380" i="6"/>
  <c r="M380" i="6"/>
  <c r="O381" i="16" l="1"/>
  <c r="O386" i="15"/>
  <c r="M382" i="16"/>
  <c r="N382" i="16"/>
  <c r="L382" i="16"/>
  <c r="H383" i="16"/>
  <c r="I383" i="16" s="1"/>
  <c r="K383" i="16"/>
  <c r="G384" i="16"/>
  <c r="K388" i="15"/>
  <c r="G389" i="15"/>
  <c r="H388" i="15"/>
  <c r="I388" i="15" s="1"/>
  <c r="N387" i="15"/>
  <c r="M387" i="15"/>
  <c r="L387" i="15"/>
  <c r="K448" i="14"/>
  <c r="G449" i="14"/>
  <c r="H448" i="14"/>
  <c r="I448" i="14" s="1"/>
  <c r="O446" i="14"/>
  <c r="M447" i="14"/>
  <c r="L447" i="14"/>
  <c r="N447" i="14"/>
  <c r="K385" i="13"/>
  <c r="H385" i="13"/>
  <c r="I385" i="13" s="1"/>
  <c r="G386" i="13"/>
  <c r="N384" i="13"/>
  <c r="L384" i="13"/>
  <c r="M384" i="13"/>
  <c r="O381" i="12"/>
  <c r="K383" i="12"/>
  <c r="H383" i="12"/>
  <c r="I383" i="12" s="1"/>
  <c r="G384" i="12"/>
  <c r="L382" i="12"/>
  <c r="N382" i="12"/>
  <c r="M382" i="12"/>
  <c r="O382" i="11"/>
  <c r="K384" i="11"/>
  <c r="G385" i="11"/>
  <c r="H384" i="11"/>
  <c r="I384" i="11" s="1"/>
  <c r="L383" i="11"/>
  <c r="N383" i="11"/>
  <c r="M383" i="11"/>
  <c r="O380" i="6"/>
  <c r="C122" i="5"/>
  <c r="O380" i="4"/>
  <c r="N381" i="1"/>
  <c r="E156" i="2" s="1"/>
  <c r="L381" i="1"/>
  <c r="C156" i="2" s="1"/>
  <c r="M381" i="1"/>
  <c r="D156" i="2" s="1"/>
  <c r="I381" i="1"/>
  <c r="B156" i="2"/>
  <c r="G383" i="1"/>
  <c r="H382" i="1"/>
  <c r="K382" i="1"/>
  <c r="I381" i="6"/>
  <c r="B87" i="7"/>
  <c r="I381" i="4"/>
  <c r="G383" i="4"/>
  <c r="K382" i="4"/>
  <c r="H382" i="4"/>
  <c r="B123" i="5" s="1"/>
  <c r="N381" i="4"/>
  <c r="M381" i="4"/>
  <c r="L381" i="4"/>
  <c r="O381" i="4" s="1"/>
  <c r="N381" i="6"/>
  <c r="E87" i="7" s="1"/>
  <c r="M381" i="6"/>
  <c r="D87" i="7" s="1"/>
  <c r="L381" i="6"/>
  <c r="H382" i="6"/>
  <c r="I382" i="6" s="1"/>
  <c r="G383" i="6"/>
  <c r="K382" i="6"/>
  <c r="O387" i="15" l="1"/>
  <c r="O382" i="16"/>
  <c r="H384" i="16"/>
  <c r="I384" i="16" s="1"/>
  <c r="G385" i="16"/>
  <c r="K384" i="16"/>
  <c r="M383" i="16"/>
  <c r="N383" i="16"/>
  <c r="L383" i="16"/>
  <c r="H389" i="15"/>
  <c r="I389" i="15" s="1"/>
  <c r="G390" i="15"/>
  <c r="K389" i="15"/>
  <c r="N388" i="15"/>
  <c r="L388" i="15"/>
  <c r="M388" i="15"/>
  <c r="M448" i="14"/>
  <c r="L448" i="14"/>
  <c r="N448" i="14"/>
  <c r="O447" i="14"/>
  <c r="K449" i="14"/>
  <c r="H449" i="14"/>
  <c r="I449" i="14" s="1"/>
  <c r="G450" i="14"/>
  <c r="O384" i="13"/>
  <c r="G387" i="13"/>
  <c r="K386" i="13"/>
  <c r="H386" i="13"/>
  <c r="I386" i="13" s="1"/>
  <c r="N385" i="13"/>
  <c r="M385" i="13"/>
  <c r="L385" i="13"/>
  <c r="O382" i="12"/>
  <c r="K384" i="12"/>
  <c r="H384" i="12"/>
  <c r="I384" i="12" s="1"/>
  <c r="G385" i="12"/>
  <c r="L383" i="12"/>
  <c r="N383" i="12"/>
  <c r="M383" i="12"/>
  <c r="O383" i="11"/>
  <c r="G386" i="11"/>
  <c r="H385" i="11"/>
  <c r="I385" i="11" s="1"/>
  <c r="K385" i="11"/>
  <c r="N384" i="11"/>
  <c r="M384" i="11"/>
  <c r="L384" i="11"/>
  <c r="C87" i="7"/>
  <c r="O381" i="6"/>
  <c r="G384" i="1"/>
  <c r="H383" i="1"/>
  <c r="I383" i="1" s="1"/>
  <c r="K383" i="1"/>
  <c r="L382" i="1"/>
  <c r="C157" i="2" s="1"/>
  <c r="M382" i="1"/>
  <c r="D157" i="2" s="1"/>
  <c r="N382" i="1"/>
  <c r="E157" i="2" s="1"/>
  <c r="I382" i="1"/>
  <c r="B157" i="2"/>
  <c r="L382" i="4"/>
  <c r="N382" i="4"/>
  <c r="E123" i="5" s="1"/>
  <c r="M382" i="4"/>
  <c r="D123" i="5" s="1"/>
  <c r="H383" i="4"/>
  <c r="B124" i="5" s="1"/>
  <c r="G384" i="4"/>
  <c r="K383" i="4"/>
  <c r="I382" i="4"/>
  <c r="M382" i="6"/>
  <c r="N382" i="6"/>
  <c r="L382" i="6"/>
  <c r="O382" i="6" s="1"/>
  <c r="H383" i="6"/>
  <c r="G384" i="6"/>
  <c r="K383" i="6"/>
  <c r="O383" i="16" l="1"/>
  <c r="O385" i="13"/>
  <c r="O384" i="11"/>
  <c r="M384" i="16"/>
  <c r="N384" i="16"/>
  <c r="L384" i="16"/>
  <c r="H385" i="16"/>
  <c r="I385" i="16" s="1"/>
  <c r="G386" i="16"/>
  <c r="K385" i="16"/>
  <c r="O388" i="15"/>
  <c r="N389" i="15"/>
  <c r="M389" i="15"/>
  <c r="L389" i="15"/>
  <c r="K390" i="15"/>
  <c r="G391" i="15"/>
  <c r="H390" i="15"/>
  <c r="I390" i="15" s="1"/>
  <c r="K450" i="14"/>
  <c r="G451" i="14"/>
  <c r="H450" i="14"/>
  <c r="I450" i="14" s="1"/>
  <c r="M449" i="14"/>
  <c r="L449" i="14"/>
  <c r="N449" i="14"/>
  <c r="O448" i="14"/>
  <c r="N386" i="13"/>
  <c r="L386" i="13"/>
  <c r="M386" i="13"/>
  <c r="G388" i="13"/>
  <c r="H387" i="13"/>
  <c r="I387" i="13" s="1"/>
  <c r="K387" i="13"/>
  <c r="O383" i="12"/>
  <c r="K385" i="12"/>
  <c r="H385" i="12"/>
  <c r="I385" i="12" s="1"/>
  <c r="G386" i="12"/>
  <c r="L384" i="12"/>
  <c r="N384" i="12"/>
  <c r="M384" i="12"/>
  <c r="L385" i="11"/>
  <c r="N385" i="11"/>
  <c r="M385" i="11"/>
  <c r="G387" i="11"/>
  <c r="H386" i="11"/>
  <c r="I386" i="11" s="1"/>
  <c r="K386" i="11"/>
  <c r="C123" i="5"/>
  <c r="O382" i="4"/>
  <c r="I383" i="6"/>
  <c r="B88" i="7"/>
  <c r="N383" i="1"/>
  <c r="M383" i="1"/>
  <c r="L383" i="1"/>
  <c r="G385" i="1"/>
  <c r="K384" i="1"/>
  <c r="H384" i="1"/>
  <c r="I384" i="1" s="1"/>
  <c r="L383" i="4"/>
  <c r="M383" i="4"/>
  <c r="D124" i="5" s="1"/>
  <c r="N383" i="4"/>
  <c r="E124" i="5" s="1"/>
  <c r="G385" i="4"/>
  <c r="H384" i="4"/>
  <c r="K384" i="4"/>
  <c r="I383" i="4"/>
  <c r="N383" i="6"/>
  <c r="E88" i="7" s="1"/>
  <c r="M383" i="6"/>
  <c r="D88" i="7" s="1"/>
  <c r="L383" i="6"/>
  <c r="G385" i="6"/>
  <c r="K384" i="6"/>
  <c r="H384" i="6"/>
  <c r="I384" i="6" s="1"/>
  <c r="O384" i="16" l="1"/>
  <c r="M385" i="16"/>
  <c r="N385" i="16"/>
  <c r="L385" i="16"/>
  <c r="O385" i="16" s="1"/>
  <c r="K386" i="16"/>
  <c r="H386" i="16"/>
  <c r="I386" i="16" s="1"/>
  <c r="G387" i="16"/>
  <c r="G392" i="15"/>
  <c r="K391" i="15"/>
  <c r="H391" i="15"/>
  <c r="I391" i="15" s="1"/>
  <c r="N390" i="15"/>
  <c r="M390" i="15"/>
  <c r="L390" i="15"/>
  <c r="O389" i="15"/>
  <c r="M450" i="14"/>
  <c r="L450" i="14"/>
  <c r="N450" i="14"/>
  <c r="O449" i="14"/>
  <c r="K451" i="14"/>
  <c r="H451" i="14"/>
  <c r="I451" i="14" s="1"/>
  <c r="G452" i="14"/>
  <c r="N387" i="13"/>
  <c r="M387" i="13"/>
  <c r="L387" i="13"/>
  <c r="H388" i="13"/>
  <c r="I388" i="13" s="1"/>
  <c r="G389" i="13"/>
  <c r="K388" i="13"/>
  <c r="O386" i="13"/>
  <c r="O384" i="12"/>
  <c r="K386" i="12"/>
  <c r="H386" i="12"/>
  <c r="I386" i="12" s="1"/>
  <c r="G387" i="12"/>
  <c r="L385" i="12"/>
  <c r="N385" i="12"/>
  <c r="M385" i="12"/>
  <c r="M386" i="11"/>
  <c r="L386" i="11"/>
  <c r="N386" i="11"/>
  <c r="O385" i="11"/>
  <c r="H387" i="11"/>
  <c r="I387" i="11" s="1"/>
  <c r="G388" i="11"/>
  <c r="K387" i="11"/>
  <c r="C88" i="7"/>
  <c r="O383" i="6"/>
  <c r="C124" i="5"/>
  <c r="O383" i="4"/>
  <c r="N384" i="1"/>
  <c r="L384" i="1"/>
  <c r="M384" i="1"/>
  <c r="G386" i="1"/>
  <c r="H385" i="1"/>
  <c r="K385" i="1"/>
  <c r="L384" i="4"/>
  <c r="N384" i="4"/>
  <c r="M384" i="4"/>
  <c r="I384" i="4"/>
  <c r="H385" i="4"/>
  <c r="G386" i="4"/>
  <c r="K385" i="4"/>
  <c r="L384" i="6"/>
  <c r="N384" i="6"/>
  <c r="M384" i="6"/>
  <c r="K385" i="6"/>
  <c r="H385" i="6"/>
  <c r="I385" i="6" s="1"/>
  <c r="G386" i="6"/>
  <c r="O390" i="15" l="1"/>
  <c r="O387" i="13"/>
  <c r="K387" i="16"/>
  <c r="G388" i="16"/>
  <c r="H387" i="16"/>
  <c r="I387" i="16" s="1"/>
  <c r="M386" i="16"/>
  <c r="N386" i="16"/>
  <c r="L386" i="16"/>
  <c r="O386" i="16" s="1"/>
  <c r="N391" i="15"/>
  <c r="M391" i="15"/>
  <c r="L391" i="15"/>
  <c r="G393" i="15"/>
  <c r="H392" i="15"/>
  <c r="I392" i="15" s="1"/>
  <c r="K392" i="15"/>
  <c r="M451" i="14"/>
  <c r="L451" i="14"/>
  <c r="N451" i="14"/>
  <c r="K452" i="14"/>
  <c r="G453" i="14"/>
  <c r="H452" i="14"/>
  <c r="I452" i="14" s="1"/>
  <c r="O450" i="14"/>
  <c r="N388" i="13"/>
  <c r="M388" i="13"/>
  <c r="L388" i="13"/>
  <c r="G390" i="13"/>
  <c r="K389" i="13"/>
  <c r="H389" i="13"/>
  <c r="I389" i="13" s="1"/>
  <c r="O385" i="12"/>
  <c r="K387" i="12"/>
  <c r="H387" i="12"/>
  <c r="I387" i="12" s="1"/>
  <c r="G388" i="12"/>
  <c r="L386" i="12"/>
  <c r="M386" i="12"/>
  <c r="N386" i="12"/>
  <c r="N387" i="11"/>
  <c r="M387" i="11"/>
  <c r="L387" i="11"/>
  <c r="O387" i="11" s="1"/>
  <c r="G389" i="11"/>
  <c r="K388" i="11"/>
  <c r="H388" i="11"/>
  <c r="I388" i="11" s="1"/>
  <c r="O386" i="11"/>
  <c r="O384" i="6"/>
  <c r="O384" i="4"/>
  <c r="M385" i="1"/>
  <c r="D158" i="2" s="1"/>
  <c r="L385" i="1"/>
  <c r="C158" i="2" s="1"/>
  <c r="N385" i="1"/>
  <c r="E158" i="2" s="1"/>
  <c r="I385" i="1"/>
  <c r="B158" i="2"/>
  <c r="G387" i="1"/>
  <c r="H386" i="1"/>
  <c r="I386" i="1" s="1"/>
  <c r="K386" i="1"/>
  <c r="L385" i="4"/>
  <c r="N385" i="4"/>
  <c r="M385" i="4"/>
  <c r="H386" i="4"/>
  <c r="G387" i="4"/>
  <c r="K386" i="4"/>
  <c r="I385" i="4"/>
  <c r="N385" i="6"/>
  <c r="M385" i="6"/>
  <c r="L385" i="6"/>
  <c r="O385" i="6" s="1"/>
  <c r="G387" i="6"/>
  <c r="K386" i="6"/>
  <c r="H386" i="6"/>
  <c r="I386" i="6" s="1"/>
  <c r="O391" i="15" l="1"/>
  <c r="G389" i="16"/>
  <c r="H388" i="16"/>
  <c r="I388" i="16" s="1"/>
  <c r="K388" i="16"/>
  <c r="M387" i="16"/>
  <c r="L387" i="16"/>
  <c r="N387" i="16"/>
  <c r="N392" i="15"/>
  <c r="M392" i="15"/>
  <c r="L392" i="15"/>
  <c r="H393" i="15"/>
  <c r="I393" i="15" s="1"/>
  <c r="K393" i="15"/>
  <c r="G394" i="15"/>
  <c r="K453" i="14"/>
  <c r="H453" i="14"/>
  <c r="I453" i="14" s="1"/>
  <c r="G454" i="14"/>
  <c r="M452" i="14"/>
  <c r="L452" i="14"/>
  <c r="N452" i="14"/>
  <c r="O451" i="14"/>
  <c r="N389" i="13"/>
  <c r="L389" i="13"/>
  <c r="M389" i="13"/>
  <c r="K390" i="13"/>
  <c r="G391" i="13"/>
  <c r="H390" i="13"/>
  <c r="I390" i="13" s="1"/>
  <c r="O388" i="13"/>
  <c r="L387" i="12"/>
  <c r="N387" i="12"/>
  <c r="M387" i="12"/>
  <c r="O386" i="12"/>
  <c r="K388" i="12"/>
  <c r="H388" i="12"/>
  <c r="I388" i="12" s="1"/>
  <c r="G389" i="12"/>
  <c r="N388" i="11"/>
  <c r="M388" i="11"/>
  <c r="L388" i="11"/>
  <c r="H389" i="11"/>
  <c r="I389" i="11" s="1"/>
  <c r="G390" i="11"/>
  <c r="K389" i="11"/>
  <c r="O385" i="4"/>
  <c r="N386" i="1"/>
  <c r="L386" i="1"/>
  <c r="M386" i="1"/>
  <c r="G388" i="1"/>
  <c r="K387" i="1"/>
  <c r="H387" i="1"/>
  <c r="I387" i="1" s="1"/>
  <c r="I386" i="4"/>
  <c r="L386" i="4"/>
  <c r="M386" i="4"/>
  <c r="N386" i="4"/>
  <c r="H387" i="4"/>
  <c r="G388" i="4"/>
  <c r="K387" i="4"/>
  <c r="L386" i="6"/>
  <c r="M386" i="6"/>
  <c r="N386" i="6"/>
  <c r="G388" i="6"/>
  <c r="H387" i="6"/>
  <c r="K387" i="6"/>
  <c r="O392" i="15" l="1"/>
  <c r="O388" i="11"/>
  <c r="O387" i="16"/>
  <c r="M388" i="16"/>
  <c r="N388" i="16"/>
  <c r="L388" i="16"/>
  <c r="H389" i="16"/>
  <c r="I389" i="16" s="1"/>
  <c r="G390" i="16"/>
  <c r="K389" i="16"/>
  <c r="H394" i="15"/>
  <c r="I394" i="15" s="1"/>
  <c r="G395" i="15"/>
  <c r="K394" i="15"/>
  <c r="N393" i="15"/>
  <c r="M393" i="15"/>
  <c r="L393" i="15"/>
  <c r="O452" i="14"/>
  <c r="K454" i="14"/>
  <c r="G455" i="14"/>
  <c r="H454" i="14"/>
  <c r="I454" i="14" s="1"/>
  <c r="M453" i="14"/>
  <c r="L453" i="14"/>
  <c r="N453" i="14"/>
  <c r="H391" i="13"/>
  <c r="I391" i="13" s="1"/>
  <c r="G392" i="13"/>
  <c r="K391" i="13"/>
  <c r="N390" i="13"/>
  <c r="M390" i="13"/>
  <c r="L390" i="13"/>
  <c r="O389" i="13"/>
  <c r="K389" i="12"/>
  <c r="H389" i="12"/>
  <c r="I389" i="12" s="1"/>
  <c r="G390" i="12"/>
  <c r="L388" i="12"/>
  <c r="N388" i="12"/>
  <c r="M388" i="12"/>
  <c r="O387" i="12"/>
  <c r="N389" i="11"/>
  <c r="M389" i="11"/>
  <c r="L389" i="11"/>
  <c r="K390" i="11"/>
  <c r="H390" i="11"/>
  <c r="I390" i="11" s="1"/>
  <c r="G391" i="11"/>
  <c r="O386" i="6"/>
  <c r="O386" i="4"/>
  <c r="I387" i="6"/>
  <c r="B89" i="7"/>
  <c r="M387" i="1"/>
  <c r="L387" i="1"/>
  <c r="N387" i="1"/>
  <c r="G389" i="1"/>
  <c r="K388" i="1"/>
  <c r="H388" i="1"/>
  <c r="L387" i="4"/>
  <c r="N387" i="4"/>
  <c r="M387" i="4"/>
  <c r="K388" i="4"/>
  <c r="G389" i="4"/>
  <c r="H388" i="4"/>
  <c r="I387" i="4"/>
  <c r="M387" i="6"/>
  <c r="D89" i="7" s="1"/>
  <c r="L387" i="6"/>
  <c r="N387" i="6"/>
  <c r="E89" i="7" s="1"/>
  <c r="K388" i="6"/>
  <c r="G389" i="6"/>
  <c r="H388" i="6"/>
  <c r="I388" i="6" s="1"/>
  <c r="O388" i="16" l="1"/>
  <c r="O390" i="13"/>
  <c r="O389" i="11"/>
  <c r="M389" i="16"/>
  <c r="L389" i="16"/>
  <c r="N389" i="16"/>
  <c r="G391" i="16"/>
  <c r="K390" i="16"/>
  <c r="H390" i="16"/>
  <c r="I390" i="16" s="1"/>
  <c r="O393" i="15"/>
  <c r="N394" i="15"/>
  <c r="M394" i="15"/>
  <c r="L394" i="15"/>
  <c r="K395" i="15"/>
  <c r="H395" i="15"/>
  <c r="I395" i="15" s="1"/>
  <c r="G396" i="15"/>
  <c r="O453" i="14"/>
  <c r="K455" i="14"/>
  <c r="H455" i="14"/>
  <c r="I455" i="14" s="1"/>
  <c r="G456" i="14"/>
  <c r="M454" i="14"/>
  <c r="L454" i="14"/>
  <c r="N454" i="14"/>
  <c r="N391" i="13"/>
  <c r="M391" i="13"/>
  <c r="L391" i="13"/>
  <c r="H392" i="13"/>
  <c r="I392" i="13" s="1"/>
  <c r="G393" i="13"/>
  <c r="K392" i="13"/>
  <c r="O388" i="12"/>
  <c r="K390" i="12"/>
  <c r="H390" i="12"/>
  <c r="I390" i="12" s="1"/>
  <c r="G391" i="12"/>
  <c r="L389" i="12"/>
  <c r="N389" i="12"/>
  <c r="M389" i="12"/>
  <c r="K391" i="11"/>
  <c r="G392" i="11"/>
  <c r="H391" i="11"/>
  <c r="I391" i="11" s="1"/>
  <c r="M390" i="11"/>
  <c r="L390" i="11"/>
  <c r="N390" i="11"/>
  <c r="C89" i="7"/>
  <c r="O387" i="6"/>
  <c r="O387" i="4"/>
  <c r="L388" i="1"/>
  <c r="C159" i="2" s="1"/>
  <c r="M388" i="1"/>
  <c r="D159" i="2" s="1"/>
  <c r="N388" i="1"/>
  <c r="E159" i="2" s="1"/>
  <c r="G390" i="1"/>
  <c r="K389" i="1"/>
  <c r="H389" i="1"/>
  <c r="I389" i="1" s="1"/>
  <c r="I388" i="1"/>
  <c r="B159" i="2"/>
  <c r="I388" i="4"/>
  <c r="K389" i="4"/>
  <c r="H389" i="4"/>
  <c r="B125" i="5" s="1"/>
  <c r="G390" i="4"/>
  <c r="L388" i="4"/>
  <c r="N388" i="4"/>
  <c r="M388" i="4"/>
  <c r="G390" i="6"/>
  <c r="H389" i="6"/>
  <c r="I389" i="6" s="1"/>
  <c r="K389" i="6"/>
  <c r="N388" i="6"/>
  <c r="M388" i="6"/>
  <c r="L388" i="6"/>
  <c r="O388" i="6" s="1"/>
  <c r="O394" i="15" l="1"/>
  <c r="O391" i="13"/>
  <c r="M390" i="16"/>
  <c r="N390" i="16"/>
  <c r="L390" i="16"/>
  <c r="H391" i="16"/>
  <c r="I391" i="16" s="1"/>
  <c r="G392" i="16"/>
  <c r="K391" i="16"/>
  <c r="O389" i="16"/>
  <c r="K396" i="15"/>
  <c r="H396" i="15"/>
  <c r="I396" i="15" s="1"/>
  <c r="G397" i="15"/>
  <c r="N395" i="15"/>
  <c r="M395" i="15"/>
  <c r="L395" i="15"/>
  <c r="O454" i="14"/>
  <c r="K456" i="14"/>
  <c r="G457" i="14"/>
  <c r="H456" i="14"/>
  <c r="I456" i="14" s="1"/>
  <c r="M455" i="14"/>
  <c r="L455" i="14"/>
  <c r="N455" i="14"/>
  <c r="N392" i="13"/>
  <c r="M392" i="13"/>
  <c r="L392" i="13"/>
  <c r="K393" i="13"/>
  <c r="H393" i="13"/>
  <c r="I393" i="13" s="1"/>
  <c r="G394" i="13"/>
  <c r="O389" i="12"/>
  <c r="K391" i="12"/>
  <c r="H391" i="12"/>
  <c r="I391" i="12" s="1"/>
  <c r="G392" i="12"/>
  <c r="L390" i="12"/>
  <c r="N390" i="12"/>
  <c r="M390" i="12"/>
  <c r="O390" i="11"/>
  <c r="K392" i="11"/>
  <c r="G393" i="11"/>
  <c r="H392" i="11"/>
  <c r="I392" i="11" s="1"/>
  <c r="L391" i="11"/>
  <c r="M391" i="11"/>
  <c r="N391" i="11"/>
  <c r="O388" i="4"/>
  <c r="N389" i="1"/>
  <c r="L389" i="1"/>
  <c r="M389" i="1"/>
  <c r="G391" i="1"/>
  <c r="K390" i="1"/>
  <c r="H390" i="1"/>
  <c r="I390" i="1" s="1"/>
  <c r="I389" i="4"/>
  <c r="M389" i="4"/>
  <c r="D125" i="5" s="1"/>
  <c r="L389" i="4"/>
  <c r="N389" i="4"/>
  <c r="E125" i="5" s="1"/>
  <c r="G391" i="4"/>
  <c r="H390" i="4"/>
  <c r="K390" i="4"/>
  <c r="M389" i="6"/>
  <c r="N389" i="6"/>
  <c r="L389" i="6"/>
  <c r="G391" i="6"/>
  <c r="K390" i="6"/>
  <c r="H390" i="6"/>
  <c r="I390" i="6" s="1"/>
  <c r="O390" i="16" l="1"/>
  <c r="O395" i="15"/>
  <c r="O392" i="13"/>
  <c r="M391" i="16"/>
  <c r="L391" i="16"/>
  <c r="N391" i="16"/>
  <c r="H392" i="16"/>
  <c r="I392" i="16" s="1"/>
  <c r="G393" i="16"/>
  <c r="K392" i="16"/>
  <c r="G398" i="15"/>
  <c r="K397" i="15"/>
  <c r="H397" i="15"/>
  <c r="I397" i="15" s="1"/>
  <c r="N396" i="15"/>
  <c r="L396" i="15"/>
  <c r="M396" i="15"/>
  <c r="O455" i="14"/>
  <c r="M456" i="14"/>
  <c r="L456" i="14"/>
  <c r="N456" i="14"/>
  <c r="K457" i="14"/>
  <c r="H457" i="14"/>
  <c r="I457" i="14" s="1"/>
  <c r="G458" i="14"/>
  <c r="N393" i="13"/>
  <c r="M393" i="13"/>
  <c r="L393" i="13"/>
  <c r="G395" i="13"/>
  <c r="K394" i="13"/>
  <c r="H394" i="13"/>
  <c r="I394" i="13" s="1"/>
  <c r="O390" i="12"/>
  <c r="K392" i="12"/>
  <c r="H392" i="12"/>
  <c r="I392" i="12" s="1"/>
  <c r="G393" i="12"/>
  <c r="L391" i="12"/>
  <c r="M391" i="12"/>
  <c r="N391" i="12"/>
  <c r="O391" i="11"/>
  <c r="G394" i="11"/>
  <c r="H393" i="11"/>
  <c r="I393" i="11" s="1"/>
  <c r="K393" i="11"/>
  <c r="L392" i="11"/>
  <c r="N392" i="11"/>
  <c r="M392" i="11"/>
  <c r="O389" i="6"/>
  <c r="C125" i="5"/>
  <c r="O389" i="4"/>
  <c r="L390" i="1"/>
  <c r="N390" i="1"/>
  <c r="M390" i="1"/>
  <c r="G392" i="1"/>
  <c r="K391" i="1"/>
  <c r="H391" i="1"/>
  <c r="I391" i="1" s="1"/>
  <c r="I390" i="4"/>
  <c r="H391" i="4"/>
  <c r="G392" i="4"/>
  <c r="K391" i="4"/>
  <c r="N390" i="4"/>
  <c r="M390" i="4"/>
  <c r="L390" i="4"/>
  <c r="O390" i="4" s="1"/>
  <c r="L390" i="6"/>
  <c r="N390" i="6"/>
  <c r="M390" i="6"/>
  <c r="H391" i="6"/>
  <c r="I391" i="6" s="1"/>
  <c r="G392" i="6"/>
  <c r="K391" i="6"/>
  <c r="O393" i="13" l="1"/>
  <c r="M392" i="16"/>
  <c r="L392" i="16"/>
  <c r="N392" i="16"/>
  <c r="G394" i="16"/>
  <c r="H393" i="16"/>
  <c r="I393" i="16" s="1"/>
  <c r="K393" i="16"/>
  <c r="O391" i="16"/>
  <c r="O396" i="15"/>
  <c r="N397" i="15"/>
  <c r="M397" i="15"/>
  <c r="L397" i="15"/>
  <c r="H398" i="15"/>
  <c r="I398" i="15" s="1"/>
  <c r="K398" i="15"/>
  <c r="G399" i="15"/>
  <c r="O456" i="14"/>
  <c r="K458" i="14"/>
  <c r="G459" i="14"/>
  <c r="H458" i="14"/>
  <c r="I458" i="14" s="1"/>
  <c r="M457" i="14"/>
  <c r="L457" i="14"/>
  <c r="N457" i="14"/>
  <c r="N394" i="13"/>
  <c r="M394" i="13"/>
  <c r="L394" i="13"/>
  <c r="H395" i="13"/>
  <c r="I395" i="13" s="1"/>
  <c r="G396" i="13"/>
  <c r="K395" i="13"/>
  <c r="O391" i="12"/>
  <c r="K393" i="12"/>
  <c r="H393" i="12"/>
  <c r="I393" i="12" s="1"/>
  <c r="G394" i="12"/>
  <c r="L392" i="12"/>
  <c r="N392" i="12"/>
  <c r="M392" i="12"/>
  <c r="O392" i="11"/>
  <c r="L393" i="11"/>
  <c r="N393" i="11"/>
  <c r="M393" i="11"/>
  <c r="G395" i="11"/>
  <c r="H394" i="11"/>
  <c r="I394" i="11" s="1"/>
  <c r="K394" i="11"/>
  <c r="O390" i="6"/>
  <c r="L391" i="1"/>
  <c r="M391" i="1"/>
  <c r="N391" i="1"/>
  <c r="G393" i="1"/>
  <c r="H392" i="1"/>
  <c r="I392" i="1" s="1"/>
  <c r="K392" i="1"/>
  <c r="H392" i="4"/>
  <c r="G393" i="4"/>
  <c r="K392" i="4"/>
  <c r="M391" i="4"/>
  <c r="N391" i="4"/>
  <c r="L391" i="4"/>
  <c r="O391" i="4" s="1"/>
  <c r="I391" i="4"/>
  <c r="N391" i="6"/>
  <c r="M391" i="6"/>
  <c r="L391" i="6"/>
  <c r="K392" i="6"/>
  <c r="H392" i="6"/>
  <c r="G393" i="6"/>
  <c r="O397" i="15" l="1"/>
  <c r="O394" i="13"/>
  <c r="M393" i="16"/>
  <c r="N393" i="16"/>
  <c r="L393" i="16"/>
  <c r="K394" i="16"/>
  <c r="H394" i="16"/>
  <c r="I394" i="16" s="1"/>
  <c r="G395" i="16"/>
  <c r="O392" i="16"/>
  <c r="G400" i="15"/>
  <c r="K399" i="15"/>
  <c r="H399" i="15"/>
  <c r="I399" i="15" s="1"/>
  <c r="N398" i="15"/>
  <c r="M398" i="15"/>
  <c r="L398" i="15"/>
  <c r="O398" i="15" s="1"/>
  <c r="O457" i="14"/>
  <c r="K459" i="14"/>
  <c r="H459" i="14"/>
  <c r="I459" i="14" s="1"/>
  <c r="G460" i="14"/>
  <c r="M458" i="14"/>
  <c r="L458" i="14"/>
  <c r="N458" i="14"/>
  <c r="N395" i="13"/>
  <c r="M395" i="13"/>
  <c r="L395" i="13"/>
  <c r="H396" i="13"/>
  <c r="I396" i="13" s="1"/>
  <c r="K396" i="13"/>
  <c r="G397" i="13"/>
  <c r="O392" i="12"/>
  <c r="K394" i="12"/>
  <c r="H394" i="12"/>
  <c r="I394" i="12" s="1"/>
  <c r="G395" i="12"/>
  <c r="L393" i="12"/>
  <c r="N393" i="12"/>
  <c r="M393" i="12"/>
  <c r="M394" i="11"/>
  <c r="L394" i="11"/>
  <c r="N394" i="11"/>
  <c r="K395" i="11"/>
  <c r="G396" i="11"/>
  <c r="H395" i="11"/>
  <c r="I395" i="11" s="1"/>
  <c r="O393" i="11"/>
  <c r="O391" i="6"/>
  <c r="I392" i="6"/>
  <c r="B90" i="7"/>
  <c r="N392" i="1"/>
  <c r="L392" i="1"/>
  <c r="M392" i="1"/>
  <c r="G394" i="1"/>
  <c r="H393" i="1"/>
  <c r="I393" i="1" s="1"/>
  <c r="K393" i="1"/>
  <c r="N392" i="4"/>
  <c r="M392" i="4"/>
  <c r="L392" i="4"/>
  <c r="O392" i="4" s="1"/>
  <c r="K393" i="4"/>
  <c r="H393" i="4"/>
  <c r="G394" i="4"/>
  <c r="I392" i="4"/>
  <c r="K393" i="6"/>
  <c r="H393" i="6"/>
  <c r="G394" i="6"/>
  <c r="M392" i="6"/>
  <c r="D90" i="7" s="1"/>
  <c r="L392" i="6"/>
  <c r="N392" i="6"/>
  <c r="E90" i="7" s="1"/>
  <c r="O393" i="16" l="1"/>
  <c r="O395" i="13"/>
  <c r="K395" i="16"/>
  <c r="H395" i="16"/>
  <c r="I395" i="16" s="1"/>
  <c r="G396" i="16"/>
  <c r="M394" i="16"/>
  <c r="N394" i="16"/>
  <c r="L394" i="16"/>
  <c r="N399" i="15"/>
  <c r="M399" i="15"/>
  <c r="L399" i="15"/>
  <c r="O399" i="15" s="1"/>
  <c r="G401" i="15"/>
  <c r="K400" i="15"/>
  <c r="H400" i="15"/>
  <c r="I400" i="15" s="1"/>
  <c r="O458" i="14"/>
  <c r="K460" i="14"/>
  <c r="G461" i="14"/>
  <c r="H460" i="14"/>
  <c r="I460" i="14" s="1"/>
  <c r="M459" i="14"/>
  <c r="L459" i="14"/>
  <c r="N459" i="14"/>
  <c r="K397" i="13"/>
  <c r="G398" i="13"/>
  <c r="H397" i="13"/>
  <c r="I397" i="13" s="1"/>
  <c r="N396" i="13"/>
  <c r="M396" i="13"/>
  <c r="L396" i="13"/>
  <c r="L394" i="12"/>
  <c r="N394" i="12"/>
  <c r="M394" i="12"/>
  <c r="O393" i="12"/>
  <c r="K395" i="12"/>
  <c r="H395" i="12"/>
  <c r="I395" i="12" s="1"/>
  <c r="G396" i="12"/>
  <c r="G397" i="11"/>
  <c r="K396" i="11"/>
  <c r="H396" i="11"/>
  <c r="I396" i="11" s="1"/>
  <c r="N395" i="11"/>
  <c r="M395" i="11"/>
  <c r="L395" i="11"/>
  <c r="O394" i="11"/>
  <c r="C90" i="7"/>
  <c r="O392" i="6"/>
  <c r="L393" i="1"/>
  <c r="M393" i="1"/>
  <c r="N393" i="1"/>
  <c r="G395" i="1"/>
  <c r="H394" i="1"/>
  <c r="K394" i="1"/>
  <c r="I393" i="6"/>
  <c r="B91" i="7"/>
  <c r="I393" i="4"/>
  <c r="N393" i="4"/>
  <c r="M393" i="4"/>
  <c r="L393" i="4"/>
  <c r="O393" i="4" s="1"/>
  <c r="K394" i="4"/>
  <c r="G395" i="4"/>
  <c r="H394" i="4"/>
  <c r="K394" i="6"/>
  <c r="G395" i="6"/>
  <c r="H394" i="6"/>
  <c r="M393" i="6"/>
  <c r="D91" i="7" s="1"/>
  <c r="N393" i="6"/>
  <c r="E91" i="7" s="1"/>
  <c r="L393" i="6"/>
  <c r="O459" i="14" l="1"/>
  <c r="O396" i="13"/>
  <c r="O395" i="11"/>
  <c r="O394" i="16"/>
  <c r="K396" i="16"/>
  <c r="G397" i="16"/>
  <c r="H396" i="16"/>
  <c r="I396" i="16" s="1"/>
  <c r="M395" i="16"/>
  <c r="L395" i="16"/>
  <c r="N395" i="16"/>
  <c r="N400" i="15"/>
  <c r="M400" i="15"/>
  <c r="L400" i="15"/>
  <c r="O400" i="15" s="1"/>
  <c r="H401" i="15"/>
  <c r="I401" i="15" s="1"/>
  <c r="K401" i="15"/>
  <c r="G402" i="15"/>
  <c r="K461" i="14"/>
  <c r="H461" i="14"/>
  <c r="I461" i="14" s="1"/>
  <c r="G462" i="14"/>
  <c r="M460" i="14"/>
  <c r="L460" i="14"/>
  <c r="N460" i="14"/>
  <c r="H398" i="13"/>
  <c r="I398" i="13" s="1"/>
  <c r="K398" i="13"/>
  <c r="G399" i="13"/>
  <c r="N397" i="13"/>
  <c r="M397" i="13"/>
  <c r="L397" i="13"/>
  <c r="K396" i="12"/>
  <c r="H396" i="12"/>
  <c r="I396" i="12" s="1"/>
  <c r="G397" i="12"/>
  <c r="L395" i="12"/>
  <c r="M395" i="12"/>
  <c r="N395" i="12"/>
  <c r="O394" i="12"/>
  <c r="N396" i="11"/>
  <c r="M396" i="11"/>
  <c r="L396" i="11"/>
  <c r="H397" i="11"/>
  <c r="I397" i="11" s="1"/>
  <c r="G398" i="11"/>
  <c r="K397" i="11"/>
  <c r="C91" i="7"/>
  <c r="O393" i="6"/>
  <c r="L394" i="1"/>
  <c r="C160" i="2" s="1"/>
  <c r="M394" i="1"/>
  <c r="D160" i="2" s="1"/>
  <c r="N394" i="1"/>
  <c r="E160" i="2" s="1"/>
  <c r="G396" i="1"/>
  <c r="K395" i="1"/>
  <c r="H395" i="1"/>
  <c r="I395" i="1" s="1"/>
  <c r="I394" i="1"/>
  <c r="B160" i="2"/>
  <c r="I394" i="6"/>
  <c r="B92" i="7"/>
  <c r="I394" i="4"/>
  <c r="G396" i="4"/>
  <c r="H395" i="4"/>
  <c r="B126" i="5" s="1"/>
  <c r="K395" i="4"/>
  <c r="M394" i="4"/>
  <c r="N394" i="4"/>
  <c r="L394" i="4"/>
  <c r="G396" i="6"/>
  <c r="K395" i="6"/>
  <c r="H395" i="6"/>
  <c r="I395" i="6" s="1"/>
  <c r="L394" i="6"/>
  <c r="M394" i="6"/>
  <c r="D92" i="7" s="1"/>
  <c r="N394" i="6"/>
  <c r="E92" i="7" s="1"/>
  <c r="O397" i="13" l="1"/>
  <c r="O395" i="16"/>
  <c r="H397" i="16"/>
  <c r="I397" i="16" s="1"/>
  <c r="G398" i="16"/>
  <c r="K397" i="16"/>
  <c r="M396" i="16"/>
  <c r="N396" i="16"/>
  <c r="L396" i="16"/>
  <c r="N401" i="15"/>
  <c r="M401" i="15"/>
  <c r="L401" i="15"/>
  <c r="H402" i="15"/>
  <c r="I402" i="15" s="1"/>
  <c r="K402" i="15"/>
  <c r="G403" i="15"/>
  <c r="O460" i="14"/>
  <c r="K462" i="14"/>
  <c r="G463" i="14"/>
  <c r="H462" i="14"/>
  <c r="I462" i="14" s="1"/>
  <c r="M461" i="14"/>
  <c r="L461" i="14"/>
  <c r="N461" i="14"/>
  <c r="K399" i="13"/>
  <c r="H399" i="13"/>
  <c r="I399" i="13" s="1"/>
  <c r="G400" i="13"/>
  <c r="N398" i="13"/>
  <c r="M398" i="13"/>
  <c r="L398" i="13"/>
  <c r="O395" i="12"/>
  <c r="K397" i="12"/>
  <c r="H397" i="12"/>
  <c r="I397" i="12" s="1"/>
  <c r="G398" i="12"/>
  <c r="L396" i="12"/>
  <c r="N396" i="12"/>
  <c r="M396" i="12"/>
  <c r="N397" i="11"/>
  <c r="M397" i="11"/>
  <c r="L397" i="11"/>
  <c r="K398" i="11"/>
  <c r="G399" i="11"/>
  <c r="H398" i="11"/>
  <c r="I398" i="11" s="1"/>
  <c r="O396" i="11"/>
  <c r="C92" i="7"/>
  <c r="O394" i="6"/>
  <c r="O394" i="4"/>
  <c r="M395" i="1"/>
  <c r="N395" i="1"/>
  <c r="L395" i="1"/>
  <c r="G397" i="1"/>
  <c r="K396" i="1"/>
  <c r="H396" i="1"/>
  <c r="I395" i="4"/>
  <c r="K396" i="4"/>
  <c r="H396" i="4"/>
  <c r="G397" i="4"/>
  <c r="L395" i="4"/>
  <c r="N395" i="4"/>
  <c r="E126" i="5" s="1"/>
  <c r="M395" i="4"/>
  <c r="D126" i="5" s="1"/>
  <c r="M395" i="6"/>
  <c r="N395" i="6"/>
  <c r="L395" i="6"/>
  <c r="O395" i="6" s="1"/>
  <c r="H396" i="6"/>
  <c r="I396" i="6" s="1"/>
  <c r="G397" i="6"/>
  <c r="K396" i="6"/>
  <c r="O396" i="16" l="1"/>
  <c r="O461" i="14"/>
  <c r="O398" i="13"/>
  <c r="O397" i="11"/>
  <c r="M397" i="16"/>
  <c r="N397" i="16"/>
  <c r="L397" i="16"/>
  <c r="O397" i="16" s="1"/>
  <c r="G399" i="16"/>
  <c r="H398" i="16"/>
  <c r="I398" i="16" s="1"/>
  <c r="K398" i="16"/>
  <c r="K403" i="15"/>
  <c r="G404" i="15"/>
  <c r="H403" i="15"/>
  <c r="I403" i="15" s="1"/>
  <c r="N402" i="15"/>
  <c r="M402" i="15"/>
  <c r="L402" i="15"/>
  <c r="O401" i="15"/>
  <c r="K463" i="14"/>
  <c r="H463" i="14"/>
  <c r="I463" i="14" s="1"/>
  <c r="G464" i="14"/>
  <c r="M462" i="14"/>
  <c r="L462" i="14"/>
  <c r="N462" i="14"/>
  <c r="H400" i="13"/>
  <c r="I400" i="13" s="1"/>
  <c r="G401" i="13"/>
  <c r="K400" i="13"/>
  <c r="N399" i="13"/>
  <c r="M399" i="13"/>
  <c r="L399" i="13"/>
  <c r="O396" i="12"/>
  <c r="K398" i="12"/>
  <c r="H398" i="12"/>
  <c r="I398" i="12" s="1"/>
  <c r="G399" i="12"/>
  <c r="L397" i="12"/>
  <c r="N397" i="12"/>
  <c r="M397" i="12"/>
  <c r="K399" i="11"/>
  <c r="G400" i="11"/>
  <c r="H399" i="11"/>
  <c r="I399" i="11" s="1"/>
  <c r="M398" i="11"/>
  <c r="L398" i="11"/>
  <c r="N398" i="11"/>
  <c r="C126" i="5"/>
  <c r="O395" i="4"/>
  <c r="L396" i="1"/>
  <c r="C161" i="2" s="1"/>
  <c r="M396" i="1"/>
  <c r="D161" i="2" s="1"/>
  <c r="N396" i="1"/>
  <c r="E161" i="2" s="1"/>
  <c r="I396" i="1"/>
  <c r="B161" i="2"/>
  <c r="G398" i="1"/>
  <c r="K397" i="1"/>
  <c r="H397" i="1"/>
  <c r="I397" i="1" s="1"/>
  <c r="I396" i="4"/>
  <c r="N396" i="4"/>
  <c r="M396" i="4"/>
  <c r="L396" i="4"/>
  <c r="O396" i="4" s="1"/>
  <c r="K397" i="4"/>
  <c r="G398" i="4"/>
  <c r="H397" i="4"/>
  <c r="N396" i="6"/>
  <c r="M396" i="6"/>
  <c r="L396" i="6"/>
  <c r="O396" i="6" s="1"/>
  <c r="G398" i="6"/>
  <c r="H397" i="6"/>
  <c r="I397" i="6" s="1"/>
  <c r="K397" i="6"/>
  <c r="O402" i="15" l="1"/>
  <c r="O399" i="13"/>
  <c r="M398" i="16"/>
  <c r="L398" i="16"/>
  <c r="N398" i="16"/>
  <c r="K399" i="16"/>
  <c r="G400" i="16"/>
  <c r="H399" i="16"/>
  <c r="I399" i="16" s="1"/>
  <c r="K404" i="15"/>
  <c r="H404" i="15"/>
  <c r="I404" i="15" s="1"/>
  <c r="G405" i="15"/>
  <c r="N403" i="15"/>
  <c r="M403" i="15"/>
  <c r="L403" i="15"/>
  <c r="O403" i="15" s="1"/>
  <c r="K464" i="14"/>
  <c r="G465" i="14"/>
  <c r="H464" i="14"/>
  <c r="I464" i="14" s="1"/>
  <c r="O462" i="14"/>
  <c r="M463" i="14"/>
  <c r="L463" i="14"/>
  <c r="N463" i="14"/>
  <c r="N400" i="13"/>
  <c r="M400" i="13"/>
  <c r="L400" i="13"/>
  <c r="K401" i="13"/>
  <c r="H401" i="13"/>
  <c r="I401" i="13" s="1"/>
  <c r="G402" i="13"/>
  <c r="O397" i="12"/>
  <c r="K399" i="12"/>
  <c r="H399" i="12"/>
  <c r="I399" i="12" s="1"/>
  <c r="G400" i="12"/>
  <c r="L398" i="12"/>
  <c r="N398" i="12"/>
  <c r="M398" i="12"/>
  <c r="O398" i="11"/>
  <c r="K400" i="11"/>
  <c r="G401" i="11"/>
  <c r="H400" i="11"/>
  <c r="I400" i="11" s="1"/>
  <c r="L399" i="11"/>
  <c r="N399" i="11"/>
  <c r="M399" i="11"/>
  <c r="M397" i="1"/>
  <c r="N397" i="1"/>
  <c r="L397" i="1"/>
  <c r="G399" i="1"/>
  <c r="H398" i="1"/>
  <c r="I398" i="1" s="1"/>
  <c r="K398" i="1"/>
  <c r="I397" i="4"/>
  <c r="G399" i="4"/>
  <c r="H398" i="4"/>
  <c r="B127" i="5" s="1"/>
  <c r="K398" i="4"/>
  <c r="M397" i="4"/>
  <c r="L397" i="4"/>
  <c r="N397" i="4"/>
  <c r="L397" i="6"/>
  <c r="N397" i="6"/>
  <c r="M397" i="6"/>
  <c r="K398" i="6"/>
  <c r="G399" i="6"/>
  <c r="H398" i="6"/>
  <c r="I398" i="6" s="1"/>
  <c r="O400" i="13" l="1"/>
  <c r="H400" i="16"/>
  <c r="I400" i="16" s="1"/>
  <c r="G401" i="16"/>
  <c r="K400" i="16"/>
  <c r="M399" i="16"/>
  <c r="N399" i="16"/>
  <c r="L399" i="16"/>
  <c r="O399" i="16" s="1"/>
  <c r="O398" i="16"/>
  <c r="G406" i="15"/>
  <c r="K405" i="15"/>
  <c r="H405" i="15"/>
  <c r="I405" i="15" s="1"/>
  <c r="N404" i="15"/>
  <c r="L404" i="15"/>
  <c r="M404" i="15"/>
  <c r="O463" i="14"/>
  <c r="K465" i="14"/>
  <c r="H465" i="14"/>
  <c r="I465" i="14" s="1"/>
  <c r="G466" i="14"/>
  <c r="M464" i="14"/>
  <c r="L464" i="14"/>
  <c r="N464" i="14"/>
  <c r="N401" i="13"/>
  <c r="M401" i="13"/>
  <c r="L401" i="13"/>
  <c r="K402" i="13"/>
  <c r="H402" i="13"/>
  <c r="I402" i="13" s="1"/>
  <c r="G403" i="13"/>
  <c r="O398" i="12"/>
  <c r="K400" i="12"/>
  <c r="H400" i="12"/>
  <c r="I400" i="12" s="1"/>
  <c r="G401" i="12"/>
  <c r="L399" i="12"/>
  <c r="N399" i="12"/>
  <c r="M399" i="12"/>
  <c r="G402" i="11"/>
  <c r="H401" i="11"/>
  <c r="I401" i="11" s="1"/>
  <c r="K401" i="11"/>
  <c r="N400" i="11"/>
  <c r="M400" i="11"/>
  <c r="L400" i="11"/>
  <c r="O399" i="11"/>
  <c r="O397" i="6"/>
  <c r="O397" i="4"/>
  <c r="L398" i="1"/>
  <c r="M398" i="1"/>
  <c r="N398" i="1"/>
  <c r="G400" i="1"/>
  <c r="K399" i="1"/>
  <c r="H399" i="1"/>
  <c r="M398" i="4"/>
  <c r="D127" i="5" s="1"/>
  <c r="L398" i="4"/>
  <c r="N398" i="4"/>
  <c r="E127" i="5" s="1"/>
  <c r="I398" i="4"/>
  <c r="G400" i="4"/>
  <c r="H399" i="4"/>
  <c r="K399" i="4"/>
  <c r="H399" i="6"/>
  <c r="I399" i="6" s="1"/>
  <c r="K399" i="6"/>
  <c r="G400" i="6"/>
  <c r="N398" i="6"/>
  <c r="M398" i="6"/>
  <c r="L398" i="6"/>
  <c r="O398" i="6" s="1"/>
  <c r="O401" i="13" l="1"/>
  <c r="O400" i="11"/>
  <c r="M400" i="16"/>
  <c r="N400" i="16"/>
  <c r="L400" i="16"/>
  <c r="G402" i="16"/>
  <c r="H401" i="16"/>
  <c r="I401" i="16" s="1"/>
  <c r="K401" i="16"/>
  <c r="O404" i="15"/>
  <c r="N405" i="15"/>
  <c r="M405" i="15"/>
  <c r="L405" i="15"/>
  <c r="G407" i="15"/>
  <c r="H406" i="15"/>
  <c r="I406" i="15" s="1"/>
  <c r="K406" i="15"/>
  <c r="O464" i="14"/>
  <c r="M465" i="14"/>
  <c r="L465" i="14"/>
  <c r="N465" i="14"/>
  <c r="K466" i="14"/>
  <c r="G467" i="14"/>
  <c r="H466" i="14"/>
  <c r="I466" i="14" s="1"/>
  <c r="G404" i="13"/>
  <c r="K403" i="13"/>
  <c r="H403" i="13"/>
  <c r="I403" i="13" s="1"/>
  <c r="N402" i="13"/>
  <c r="M402" i="13"/>
  <c r="L402" i="13"/>
  <c r="O399" i="12"/>
  <c r="K401" i="12"/>
  <c r="H401" i="12"/>
  <c r="I401" i="12" s="1"/>
  <c r="G402" i="12"/>
  <c r="L400" i="12"/>
  <c r="N400" i="12"/>
  <c r="M400" i="12"/>
  <c r="L401" i="11"/>
  <c r="N401" i="11"/>
  <c r="M401" i="11"/>
  <c r="G403" i="11"/>
  <c r="H402" i="11"/>
  <c r="I402" i="11" s="1"/>
  <c r="K402" i="11"/>
  <c r="C127" i="5"/>
  <c r="O398" i="4"/>
  <c r="I399" i="1"/>
  <c r="B162" i="2"/>
  <c r="L399" i="1"/>
  <c r="C162" i="2" s="1"/>
  <c r="M399" i="1"/>
  <c r="D162" i="2" s="1"/>
  <c r="N399" i="1"/>
  <c r="E162" i="2" s="1"/>
  <c r="G401" i="1"/>
  <c r="K400" i="1"/>
  <c r="H400" i="1"/>
  <c r="I400" i="1" s="1"/>
  <c r="I399" i="4"/>
  <c r="H400" i="4"/>
  <c r="G401" i="4"/>
  <c r="K400" i="4"/>
  <c r="M399" i="4"/>
  <c r="L399" i="4"/>
  <c r="O399" i="4" s="1"/>
  <c r="N399" i="4"/>
  <c r="G401" i="6"/>
  <c r="H400" i="6"/>
  <c r="K400" i="6"/>
  <c r="M399" i="6"/>
  <c r="L399" i="6"/>
  <c r="N399" i="6"/>
  <c r="O405" i="15" l="1"/>
  <c r="O400" i="16"/>
  <c r="O402" i="13"/>
  <c r="O400" i="12"/>
  <c r="M401" i="16"/>
  <c r="L401" i="16"/>
  <c r="N401" i="16"/>
  <c r="K402" i="16"/>
  <c r="G403" i="16"/>
  <c r="H402" i="16"/>
  <c r="I402" i="16" s="1"/>
  <c r="N406" i="15"/>
  <c r="M406" i="15"/>
  <c r="L406" i="15"/>
  <c r="O406" i="15" s="1"/>
  <c r="G408" i="15"/>
  <c r="K407" i="15"/>
  <c r="H407" i="15"/>
  <c r="I407" i="15" s="1"/>
  <c r="K467" i="14"/>
  <c r="H467" i="14"/>
  <c r="I467" i="14" s="1"/>
  <c r="G468" i="14"/>
  <c r="M466" i="14"/>
  <c r="L466" i="14"/>
  <c r="N466" i="14"/>
  <c r="O465" i="14"/>
  <c r="N403" i="13"/>
  <c r="M403" i="13"/>
  <c r="L403" i="13"/>
  <c r="O403" i="13" s="1"/>
  <c r="H404" i="13"/>
  <c r="I404" i="13" s="1"/>
  <c r="K404" i="13"/>
  <c r="G405" i="13"/>
  <c r="K402" i="12"/>
  <c r="H402" i="12"/>
  <c r="I402" i="12" s="1"/>
  <c r="G403" i="12"/>
  <c r="L401" i="12"/>
  <c r="N401" i="12"/>
  <c r="M401" i="12"/>
  <c r="M402" i="11"/>
  <c r="L402" i="11"/>
  <c r="N402" i="11"/>
  <c r="G404" i="11"/>
  <c r="H403" i="11"/>
  <c r="I403" i="11" s="1"/>
  <c r="K403" i="11"/>
  <c r="O401" i="11"/>
  <c r="O399" i="6"/>
  <c r="N400" i="1"/>
  <c r="L400" i="1"/>
  <c r="M400" i="1"/>
  <c r="G402" i="1"/>
  <c r="H401" i="1"/>
  <c r="I401" i="1" s="1"/>
  <c r="K401" i="1"/>
  <c r="I400" i="6"/>
  <c r="B93" i="7"/>
  <c r="I400" i="4"/>
  <c r="M400" i="4"/>
  <c r="N400" i="4"/>
  <c r="L400" i="4"/>
  <c r="O400" i="4" s="1"/>
  <c r="K401" i="4"/>
  <c r="H401" i="4"/>
  <c r="G402" i="4"/>
  <c r="N400" i="6"/>
  <c r="E93" i="7" s="1"/>
  <c r="M400" i="6"/>
  <c r="D93" i="7" s="1"/>
  <c r="L400" i="6"/>
  <c r="K401" i="6"/>
  <c r="H401" i="6"/>
  <c r="I401" i="6" s="1"/>
  <c r="G402" i="6"/>
  <c r="G404" i="16" l="1"/>
  <c r="H403" i="16"/>
  <c r="I403" i="16" s="1"/>
  <c r="K403" i="16"/>
  <c r="M402" i="16"/>
  <c r="N402" i="16"/>
  <c r="L402" i="16"/>
  <c r="O401" i="16"/>
  <c r="N407" i="15"/>
  <c r="M407" i="15"/>
  <c r="L407" i="15"/>
  <c r="G409" i="15"/>
  <c r="K408" i="15"/>
  <c r="H408" i="15"/>
  <c r="I408" i="15" s="1"/>
  <c r="O466" i="14"/>
  <c r="M467" i="14"/>
  <c r="L467" i="14"/>
  <c r="N467" i="14"/>
  <c r="K468" i="14"/>
  <c r="G469" i="14"/>
  <c r="H468" i="14"/>
  <c r="I468" i="14" s="1"/>
  <c r="K405" i="13"/>
  <c r="H405" i="13"/>
  <c r="I405" i="13" s="1"/>
  <c r="G406" i="13"/>
  <c r="N404" i="13"/>
  <c r="M404" i="13"/>
  <c r="L404" i="13"/>
  <c r="O401" i="12"/>
  <c r="K403" i="12"/>
  <c r="H403" i="12"/>
  <c r="I403" i="12" s="1"/>
  <c r="G404" i="12"/>
  <c r="L402" i="12"/>
  <c r="M402" i="12"/>
  <c r="N402" i="12"/>
  <c r="N403" i="11"/>
  <c r="M403" i="11"/>
  <c r="L403" i="11"/>
  <c r="G405" i="11"/>
  <c r="K404" i="11"/>
  <c r="H404" i="11"/>
  <c r="I404" i="11" s="1"/>
  <c r="O402" i="11"/>
  <c r="C93" i="7"/>
  <c r="O400" i="6"/>
  <c r="L401" i="1"/>
  <c r="M401" i="1"/>
  <c r="N401" i="1"/>
  <c r="G403" i="1"/>
  <c r="H402" i="1"/>
  <c r="I402" i="1" s="1"/>
  <c r="K402" i="1"/>
  <c r="I401" i="4"/>
  <c r="L401" i="4"/>
  <c r="N401" i="4"/>
  <c r="M401" i="4"/>
  <c r="K402" i="4"/>
  <c r="G403" i="4"/>
  <c r="H402" i="4"/>
  <c r="B128" i="5" s="1"/>
  <c r="G403" i="6"/>
  <c r="K402" i="6"/>
  <c r="H402" i="6"/>
  <c r="I402" i="6" s="1"/>
  <c r="L401" i="6"/>
  <c r="M401" i="6"/>
  <c r="N401" i="6"/>
  <c r="O407" i="15" l="1"/>
  <c r="O402" i="16"/>
  <c r="O404" i="13"/>
  <c r="O403" i="11"/>
  <c r="M403" i="16"/>
  <c r="L403" i="16"/>
  <c r="N403" i="16"/>
  <c r="K404" i="16"/>
  <c r="H404" i="16"/>
  <c r="I404" i="16" s="1"/>
  <c r="G405" i="16"/>
  <c r="N408" i="15"/>
  <c r="M408" i="15"/>
  <c r="L408" i="15"/>
  <c r="O408" i="15" s="1"/>
  <c r="H409" i="15"/>
  <c r="I409" i="15" s="1"/>
  <c r="G410" i="15"/>
  <c r="K409" i="15"/>
  <c r="K469" i="14"/>
  <c r="H469" i="14"/>
  <c r="I469" i="14" s="1"/>
  <c r="G470" i="14"/>
  <c r="M468" i="14"/>
  <c r="L468" i="14"/>
  <c r="N468" i="14"/>
  <c r="O467" i="14"/>
  <c r="G407" i="13"/>
  <c r="K406" i="13"/>
  <c r="H406" i="13"/>
  <c r="I406" i="13" s="1"/>
  <c r="N405" i="13"/>
  <c r="M405" i="13"/>
  <c r="L405" i="13"/>
  <c r="O402" i="12"/>
  <c r="K404" i="12"/>
  <c r="H404" i="12"/>
  <c r="I404" i="12" s="1"/>
  <c r="G405" i="12"/>
  <c r="L403" i="12"/>
  <c r="N403" i="12"/>
  <c r="M403" i="12"/>
  <c r="N404" i="11"/>
  <c r="M404" i="11"/>
  <c r="L404" i="11"/>
  <c r="H405" i="11"/>
  <c r="I405" i="11" s="1"/>
  <c r="G406" i="11"/>
  <c r="K405" i="11"/>
  <c r="O401" i="4"/>
  <c r="O401" i="6"/>
  <c r="L402" i="1"/>
  <c r="M402" i="1"/>
  <c r="N402" i="1"/>
  <c r="G404" i="1"/>
  <c r="K403" i="1"/>
  <c r="H403" i="1"/>
  <c r="I402" i="4"/>
  <c r="H403" i="4"/>
  <c r="B129" i="5" s="1"/>
  <c r="K403" i="4"/>
  <c r="G404" i="4"/>
  <c r="L402" i="4"/>
  <c r="M402" i="4"/>
  <c r="D128" i="5" s="1"/>
  <c r="N402" i="4"/>
  <c r="E128" i="5" s="1"/>
  <c r="L402" i="6"/>
  <c r="N402" i="6"/>
  <c r="M402" i="6"/>
  <c r="H403" i="6"/>
  <c r="G404" i="6"/>
  <c r="K403" i="6"/>
  <c r="O405" i="13" l="1"/>
  <c r="G406" i="16"/>
  <c r="K405" i="16"/>
  <c r="H405" i="16"/>
  <c r="I405" i="16" s="1"/>
  <c r="M404" i="16"/>
  <c r="N404" i="16"/>
  <c r="L404" i="16"/>
  <c r="O403" i="16"/>
  <c r="N409" i="15"/>
  <c r="M409" i="15"/>
  <c r="L409" i="15"/>
  <c r="O409" i="15" s="1"/>
  <c r="H410" i="15"/>
  <c r="I410" i="15" s="1"/>
  <c r="K410" i="15"/>
  <c r="G411" i="15"/>
  <c r="O468" i="14"/>
  <c r="K470" i="14"/>
  <c r="G471" i="14"/>
  <c r="H470" i="14"/>
  <c r="I470" i="14" s="1"/>
  <c r="M469" i="14"/>
  <c r="L469" i="14"/>
  <c r="N469" i="14"/>
  <c r="N406" i="13"/>
  <c r="M406" i="13"/>
  <c r="L406" i="13"/>
  <c r="H407" i="13"/>
  <c r="I407" i="13" s="1"/>
  <c r="K407" i="13"/>
  <c r="G408" i="13"/>
  <c r="O403" i="12"/>
  <c r="K405" i="12"/>
  <c r="H405" i="12"/>
  <c r="I405" i="12" s="1"/>
  <c r="G406" i="12"/>
  <c r="L404" i="12"/>
  <c r="N404" i="12"/>
  <c r="M404" i="12"/>
  <c r="O404" i="11"/>
  <c r="N405" i="11"/>
  <c r="M405" i="11"/>
  <c r="L405" i="11"/>
  <c r="K406" i="11"/>
  <c r="G407" i="11"/>
  <c r="H406" i="11"/>
  <c r="I406" i="11" s="1"/>
  <c r="O402" i="6"/>
  <c r="C128" i="5"/>
  <c r="O402" i="4"/>
  <c r="G405" i="1"/>
  <c r="K404" i="1"/>
  <c r="H404" i="1"/>
  <c r="I403" i="1"/>
  <c r="B163" i="2"/>
  <c r="M403" i="1"/>
  <c r="D163" i="2" s="1"/>
  <c r="N403" i="1"/>
  <c r="E163" i="2" s="1"/>
  <c r="L403" i="1"/>
  <c r="C163" i="2" s="1"/>
  <c r="I403" i="6"/>
  <c r="B94" i="7"/>
  <c r="N403" i="4"/>
  <c r="E129" i="5" s="1"/>
  <c r="L403" i="4"/>
  <c r="M403" i="4"/>
  <c r="D129" i="5" s="1"/>
  <c r="I403" i="4"/>
  <c r="K404" i="4"/>
  <c r="G405" i="4"/>
  <c r="H404" i="4"/>
  <c r="M403" i="6"/>
  <c r="D94" i="7" s="1"/>
  <c r="L403" i="6"/>
  <c r="N403" i="6"/>
  <c r="E94" i="7" s="1"/>
  <c r="G405" i="6"/>
  <c r="H404" i="6"/>
  <c r="I404" i="6" s="1"/>
  <c r="K404" i="6"/>
  <c r="O404" i="16" l="1"/>
  <c r="O406" i="13"/>
  <c r="M405" i="16"/>
  <c r="L405" i="16"/>
  <c r="N405" i="16"/>
  <c r="G407" i="16"/>
  <c r="H406" i="16"/>
  <c r="I406" i="16" s="1"/>
  <c r="K406" i="16"/>
  <c r="K411" i="15"/>
  <c r="G412" i="15"/>
  <c r="H411" i="15"/>
  <c r="I411" i="15" s="1"/>
  <c r="N410" i="15"/>
  <c r="L410" i="15"/>
  <c r="M410" i="15"/>
  <c r="O469" i="14"/>
  <c r="M470" i="14"/>
  <c r="L470" i="14"/>
  <c r="N470" i="14"/>
  <c r="K471" i="14"/>
  <c r="H471" i="14"/>
  <c r="I471" i="14" s="1"/>
  <c r="G472" i="14"/>
  <c r="H408" i="13"/>
  <c r="I408" i="13" s="1"/>
  <c r="K408" i="13"/>
  <c r="G409" i="13"/>
  <c r="N407" i="13"/>
  <c r="M407" i="13"/>
  <c r="L407" i="13"/>
  <c r="O404" i="12"/>
  <c r="K406" i="12"/>
  <c r="H406" i="12"/>
  <c r="I406" i="12" s="1"/>
  <c r="G407" i="12"/>
  <c r="L405" i="12"/>
  <c r="N405" i="12"/>
  <c r="M405" i="12"/>
  <c r="O405" i="11"/>
  <c r="K407" i="11"/>
  <c r="H407" i="11"/>
  <c r="I407" i="11" s="1"/>
  <c r="G408" i="11"/>
  <c r="M406" i="11"/>
  <c r="L406" i="11"/>
  <c r="N406" i="11"/>
  <c r="C94" i="7"/>
  <c r="O403" i="6"/>
  <c r="C129" i="5"/>
  <c r="O403" i="4"/>
  <c r="I404" i="1"/>
  <c r="B164" i="2"/>
  <c r="M404" i="1"/>
  <c r="D164" i="2" s="1"/>
  <c r="N404" i="1"/>
  <c r="E164" i="2" s="1"/>
  <c r="L404" i="1"/>
  <c r="C164" i="2" s="1"/>
  <c r="G406" i="1"/>
  <c r="H405" i="1"/>
  <c r="K405" i="1"/>
  <c r="I404" i="4"/>
  <c r="G406" i="4"/>
  <c r="H405" i="4"/>
  <c r="B130" i="5" s="1"/>
  <c r="K405" i="4"/>
  <c r="M404" i="4"/>
  <c r="N404" i="4"/>
  <c r="L404" i="4"/>
  <c r="N404" i="6"/>
  <c r="M404" i="6"/>
  <c r="L404" i="6"/>
  <c r="O404" i="6" s="1"/>
  <c r="G406" i="6"/>
  <c r="K405" i="6"/>
  <c r="H405" i="6"/>
  <c r="I405" i="6" s="1"/>
  <c r="O407" i="13" l="1"/>
  <c r="M406" i="16"/>
  <c r="N406" i="16"/>
  <c r="L406" i="16"/>
  <c r="H407" i="16"/>
  <c r="I407" i="16" s="1"/>
  <c r="K407" i="16"/>
  <c r="G408" i="16"/>
  <c r="O405" i="16"/>
  <c r="O410" i="15"/>
  <c r="K412" i="15"/>
  <c r="G413" i="15"/>
  <c r="H412" i="15"/>
  <c r="I412" i="15" s="1"/>
  <c r="N411" i="15"/>
  <c r="M411" i="15"/>
  <c r="L411" i="15"/>
  <c r="M471" i="14"/>
  <c r="L471" i="14"/>
  <c r="N471" i="14"/>
  <c r="K472" i="14"/>
  <c r="G473" i="14"/>
  <c r="H472" i="14"/>
  <c r="I472" i="14" s="1"/>
  <c r="O470" i="14"/>
  <c r="K409" i="13"/>
  <c r="G410" i="13"/>
  <c r="H409" i="13"/>
  <c r="I409" i="13" s="1"/>
  <c r="N408" i="13"/>
  <c r="M408" i="13"/>
  <c r="L408" i="13"/>
  <c r="L406" i="12"/>
  <c r="N406" i="12"/>
  <c r="M406" i="12"/>
  <c r="O405" i="12"/>
  <c r="K407" i="12"/>
  <c r="H407" i="12"/>
  <c r="I407" i="12" s="1"/>
  <c r="G408" i="12"/>
  <c r="O406" i="11"/>
  <c r="K408" i="11"/>
  <c r="G409" i="11"/>
  <c r="H408" i="11"/>
  <c r="I408" i="11" s="1"/>
  <c r="L407" i="11"/>
  <c r="M407" i="11"/>
  <c r="N407" i="11"/>
  <c r="O404" i="4"/>
  <c r="I405" i="1"/>
  <c r="B165" i="2"/>
  <c r="G407" i="1"/>
  <c r="H406" i="1"/>
  <c r="K406" i="1"/>
  <c r="L405" i="1"/>
  <c r="C165" i="2" s="1"/>
  <c r="M405" i="1"/>
  <c r="D165" i="2" s="1"/>
  <c r="N405" i="1"/>
  <c r="E165" i="2" s="1"/>
  <c r="I405" i="4"/>
  <c r="H406" i="4"/>
  <c r="K406" i="4"/>
  <c r="G407" i="4"/>
  <c r="L405" i="4"/>
  <c r="N405" i="4"/>
  <c r="E130" i="5" s="1"/>
  <c r="M405" i="4"/>
  <c r="D130" i="5" s="1"/>
  <c r="N405" i="6"/>
  <c r="M405" i="6"/>
  <c r="L405" i="6"/>
  <c r="O405" i="6" s="1"/>
  <c r="K406" i="6"/>
  <c r="H406" i="6"/>
  <c r="I406" i="6" s="1"/>
  <c r="G407" i="6"/>
  <c r="O411" i="15" l="1"/>
  <c r="O406" i="16"/>
  <c r="H408" i="16"/>
  <c r="I408" i="16" s="1"/>
  <c r="G409" i="16"/>
  <c r="K408" i="16"/>
  <c r="M407" i="16"/>
  <c r="L407" i="16"/>
  <c r="N407" i="16"/>
  <c r="K413" i="15"/>
  <c r="H413" i="15"/>
  <c r="I413" i="15" s="1"/>
  <c r="G414" i="15"/>
  <c r="N412" i="15"/>
  <c r="L412" i="15"/>
  <c r="M412" i="15"/>
  <c r="O471" i="14"/>
  <c r="K473" i="14"/>
  <c r="H473" i="14"/>
  <c r="I473" i="14" s="1"/>
  <c r="G474" i="14"/>
  <c r="M472" i="14"/>
  <c r="L472" i="14"/>
  <c r="N472" i="14"/>
  <c r="O408" i="13"/>
  <c r="H410" i="13"/>
  <c r="I410" i="13" s="1"/>
  <c r="K410" i="13"/>
  <c r="G411" i="13"/>
  <c r="N409" i="13"/>
  <c r="M409" i="13"/>
  <c r="L409" i="13"/>
  <c r="K408" i="12"/>
  <c r="H408" i="12"/>
  <c r="I408" i="12" s="1"/>
  <c r="G409" i="12"/>
  <c r="L407" i="12"/>
  <c r="M407" i="12"/>
  <c r="N407" i="12"/>
  <c r="O406" i="12"/>
  <c r="O407" i="11"/>
  <c r="G410" i="11"/>
  <c r="H409" i="11"/>
  <c r="I409" i="11" s="1"/>
  <c r="K409" i="11"/>
  <c r="N408" i="11"/>
  <c r="L408" i="11"/>
  <c r="M408" i="11"/>
  <c r="C130" i="5"/>
  <c r="O405" i="4"/>
  <c r="L406" i="1"/>
  <c r="C166" i="2" s="1"/>
  <c r="M406" i="1"/>
  <c r="D166" i="2" s="1"/>
  <c r="N406" i="1"/>
  <c r="E166" i="2" s="1"/>
  <c r="I406" i="1"/>
  <c r="B166" i="2"/>
  <c r="G408" i="1"/>
  <c r="K407" i="1"/>
  <c r="H407" i="1"/>
  <c r="I407" i="1" s="1"/>
  <c r="H407" i="4"/>
  <c r="G408" i="4"/>
  <c r="K407" i="4"/>
  <c r="M406" i="4"/>
  <c r="N406" i="4"/>
  <c r="L406" i="4"/>
  <c r="O406" i="4" s="1"/>
  <c r="I406" i="4"/>
  <c r="H407" i="6"/>
  <c r="G408" i="6"/>
  <c r="K407" i="6"/>
  <c r="M406" i="6"/>
  <c r="L406" i="6"/>
  <c r="N406" i="6"/>
  <c r="O409" i="13" l="1"/>
  <c r="O408" i="11"/>
  <c r="O407" i="16"/>
  <c r="M408" i="16"/>
  <c r="L408" i="16"/>
  <c r="N408" i="16"/>
  <c r="G410" i="16"/>
  <c r="K409" i="16"/>
  <c r="H409" i="16"/>
  <c r="I409" i="16" s="1"/>
  <c r="O412" i="15"/>
  <c r="G415" i="15"/>
  <c r="K414" i="15"/>
  <c r="H414" i="15"/>
  <c r="I414" i="15" s="1"/>
  <c r="N413" i="15"/>
  <c r="M413" i="15"/>
  <c r="L413" i="15"/>
  <c r="O472" i="14"/>
  <c r="M473" i="14"/>
  <c r="L473" i="14"/>
  <c r="N473" i="14"/>
  <c r="K474" i="14"/>
  <c r="G475" i="14"/>
  <c r="H474" i="14"/>
  <c r="I474" i="14" s="1"/>
  <c r="K411" i="13"/>
  <c r="G412" i="13"/>
  <c r="H411" i="13"/>
  <c r="I411" i="13" s="1"/>
  <c r="N410" i="13"/>
  <c r="M410" i="13"/>
  <c r="L410" i="13"/>
  <c r="O407" i="12"/>
  <c r="K409" i="12"/>
  <c r="H409" i="12"/>
  <c r="I409" i="12" s="1"/>
  <c r="G410" i="12"/>
  <c r="L408" i="12"/>
  <c r="N408" i="12"/>
  <c r="M408" i="12"/>
  <c r="L409" i="11"/>
  <c r="N409" i="11"/>
  <c r="M409" i="11"/>
  <c r="G411" i="11"/>
  <c r="H410" i="11"/>
  <c r="I410" i="11" s="1"/>
  <c r="K410" i="11"/>
  <c r="O406" i="6"/>
  <c r="G409" i="1"/>
  <c r="K408" i="1"/>
  <c r="H408" i="1"/>
  <c r="N407" i="1"/>
  <c r="L407" i="1"/>
  <c r="M407" i="1"/>
  <c r="I407" i="6"/>
  <c r="B95" i="7"/>
  <c r="M407" i="4"/>
  <c r="N407" i="4"/>
  <c r="L407" i="4"/>
  <c r="O407" i="4" s="1"/>
  <c r="H408" i="4"/>
  <c r="G409" i="4"/>
  <c r="K408" i="4"/>
  <c r="I407" i="4"/>
  <c r="L407" i="6"/>
  <c r="N407" i="6"/>
  <c r="E95" i="7" s="1"/>
  <c r="M407" i="6"/>
  <c r="D95" i="7" s="1"/>
  <c r="K408" i="6"/>
  <c r="H408" i="6"/>
  <c r="I408" i="6" s="1"/>
  <c r="G409" i="6"/>
  <c r="O413" i="15" l="1"/>
  <c r="O473" i="14"/>
  <c r="O410" i="13"/>
  <c r="M409" i="16"/>
  <c r="N409" i="16"/>
  <c r="L409" i="16"/>
  <c r="K410" i="16"/>
  <c r="H410" i="16"/>
  <c r="I410" i="16" s="1"/>
  <c r="G411" i="16"/>
  <c r="O408" i="16"/>
  <c r="N414" i="15"/>
  <c r="M414" i="15"/>
  <c r="L414" i="15"/>
  <c r="G416" i="15"/>
  <c r="H415" i="15"/>
  <c r="I415" i="15" s="1"/>
  <c r="K415" i="15"/>
  <c r="K475" i="14"/>
  <c r="H475" i="14"/>
  <c r="I475" i="14" s="1"/>
  <c r="G476" i="14"/>
  <c r="M474" i="14"/>
  <c r="L474" i="14"/>
  <c r="N474" i="14"/>
  <c r="H412" i="13"/>
  <c r="I412" i="13" s="1"/>
  <c r="G413" i="13"/>
  <c r="K412" i="13"/>
  <c r="N411" i="13"/>
  <c r="M411" i="13"/>
  <c r="L411" i="13"/>
  <c r="O408" i="12"/>
  <c r="K410" i="12"/>
  <c r="H410" i="12"/>
  <c r="I410" i="12" s="1"/>
  <c r="G411" i="12"/>
  <c r="L409" i="12"/>
  <c r="N409" i="12"/>
  <c r="M409" i="12"/>
  <c r="M410" i="11"/>
  <c r="L410" i="11"/>
  <c r="N410" i="11"/>
  <c r="G412" i="11"/>
  <c r="H411" i="11"/>
  <c r="I411" i="11" s="1"/>
  <c r="K411" i="11"/>
  <c r="O409" i="11"/>
  <c r="C95" i="7"/>
  <c r="O407" i="6"/>
  <c r="I408" i="1"/>
  <c r="B167" i="2"/>
  <c r="N408" i="1"/>
  <c r="E167" i="2" s="1"/>
  <c r="L408" i="1"/>
  <c r="C167" i="2" s="1"/>
  <c r="M408" i="1"/>
  <c r="D167" i="2" s="1"/>
  <c r="G410" i="1"/>
  <c r="H409" i="1"/>
  <c r="I409" i="1" s="1"/>
  <c r="K409" i="1"/>
  <c r="M408" i="4"/>
  <c r="N408" i="4"/>
  <c r="L408" i="4"/>
  <c r="H409" i="4"/>
  <c r="G410" i="4"/>
  <c r="K409" i="4"/>
  <c r="I408" i="4"/>
  <c r="K409" i="6"/>
  <c r="G410" i="6"/>
  <c r="H409" i="6"/>
  <c r="I409" i="6" s="1"/>
  <c r="N408" i="6"/>
  <c r="L408" i="6"/>
  <c r="M408" i="6"/>
  <c r="O414" i="15" l="1"/>
  <c r="O409" i="16"/>
  <c r="O411" i="13"/>
  <c r="M410" i="16"/>
  <c r="L410" i="16"/>
  <c r="N410" i="16"/>
  <c r="H411" i="16"/>
  <c r="I411" i="16" s="1"/>
  <c r="G412" i="16"/>
  <c r="K411" i="16"/>
  <c r="N415" i="15"/>
  <c r="M415" i="15"/>
  <c r="L415" i="15"/>
  <c r="G417" i="15"/>
  <c r="K416" i="15"/>
  <c r="H416" i="15"/>
  <c r="I416" i="15" s="1"/>
  <c r="O474" i="14"/>
  <c r="K476" i="14"/>
  <c r="G477" i="14"/>
  <c r="H476" i="14"/>
  <c r="I476" i="14" s="1"/>
  <c r="M475" i="14"/>
  <c r="L475" i="14"/>
  <c r="N475" i="14"/>
  <c r="N412" i="13"/>
  <c r="M412" i="13"/>
  <c r="L412" i="13"/>
  <c r="K413" i="13"/>
  <c r="H413" i="13"/>
  <c r="I413" i="13" s="1"/>
  <c r="G414" i="13"/>
  <c r="O409" i="12"/>
  <c r="K411" i="12"/>
  <c r="H411" i="12"/>
  <c r="I411" i="12" s="1"/>
  <c r="G412" i="12"/>
  <c r="M410" i="12"/>
  <c r="L410" i="12"/>
  <c r="N410" i="12"/>
  <c r="G413" i="11"/>
  <c r="K412" i="11"/>
  <c r="H412" i="11"/>
  <c r="I412" i="11" s="1"/>
  <c r="O410" i="11"/>
  <c r="N411" i="11"/>
  <c r="M411" i="11"/>
  <c r="L411" i="11"/>
  <c r="O408" i="4"/>
  <c r="O408" i="6"/>
  <c r="N409" i="1"/>
  <c r="L409" i="1"/>
  <c r="M409" i="1"/>
  <c r="G411" i="1"/>
  <c r="K410" i="1"/>
  <c r="H410" i="1"/>
  <c r="I409" i="4"/>
  <c r="M409" i="4"/>
  <c r="L409" i="4"/>
  <c r="N409" i="4"/>
  <c r="K410" i="4"/>
  <c r="G411" i="4"/>
  <c r="H410" i="4"/>
  <c r="H410" i="6"/>
  <c r="I410" i="6" s="1"/>
  <c r="G411" i="6"/>
  <c r="K410" i="6"/>
  <c r="N409" i="6"/>
  <c r="M409" i="6"/>
  <c r="L409" i="6"/>
  <c r="O409" i="6" s="1"/>
  <c r="O415" i="15" l="1"/>
  <c r="O412" i="13"/>
  <c r="O411" i="11"/>
  <c r="M411" i="16"/>
  <c r="L411" i="16"/>
  <c r="N411" i="16"/>
  <c r="K412" i="16"/>
  <c r="G413" i="16"/>
  <c r="H412" i="16"/>
  <c r="I412" i="16" s="1"/>
  <c r="O410" i="16"/>
  <c r="N416" i="15"/>
  <c r="L416" i="15"/>
  <c r="M416" i="15"/>
  <c r="H417" i="15"/>
  <c r="I417" i="15" s="1"/>
  <c r="G418" i="15"/>
  <c r="K417" i="15"/>
  <c r="O475" i="14"/>
  <c r="K477" i="14"/>
  <c r="H477" i="14"/>
  <c r="I477" i="14" s="1"/>
  <c r="G478" i="14"/>
  <c r="M476" i="14"/>
  <c r="L476" i="14"/>
  <c r="N476" i="14"/>
  <c r="G415" i="13"/>
  <c r="K414" i="13"/>
  <c r="H414" i="13"/>
  <c r="I414" i="13" s="1"/>
  <c r="N413" i="13"/>
  <c r="M413" i="13"/>
  <c r="L413" i="13"/>
  <c r="O410" i="12"/>
  <c r="K412" i="12"/>
  <c r="G413" i="12"/>
  <c r="H412" i="12"/>
  <c r="I412" i="12" s="1"/>
  <c r="M411" i="12"/>
  <c r="N411" i="12"/>
  <c r="L411" i="12"/>
  <c r="N412" i="11"/>
  <c r="M412" i="11"/>
  <c r="L412" i="11"/>
  <c r="H413" i="11"/>
  <c r="I413" i="11" s="1"/>
  <c r="G414" i="11"/>
  <c r="K413" i="11"/>
  <c r="O409" i="4"/>
  <c r="I410" i="1"/>
  <c r="B168" i="2"/>
  <c r="L410" i="1"/>
  <c r="C168" i="2" s="1"/>
  <c r="M410" i="1"/>
  <c r="D168" i="2" s="1"/>
  <c r="N410" i="1"/>
  <c r="E168" i="2" s="1"/>
  <c r="G412" i="1"/>
  <c r="K411" i="1"/>
  <c r="H411" i="1"/>
  <c r="I410" i="4"/>
  <c r="G412" i="4"/>
  <c r="H411" i="4"/>
  <c r="B131" i="5" s="1"/>
  <c r="K411" i="4"/>
  <c r="L410" i="4"/>
  <c r="M410" i="4"/>
  <c r="N410" i="4"/>
  <c r="L410" i="6"/>
  <c r="M410" i="6"/>
  <c r="N410" i="6"/>
  <c r="K411" i="6"/>
  <c r="G412" i="6"/>
  <c r="H411" i="6"/>
  <c r="O416" i="15" l="1"/>
  <c r="O411" i="12"/>
  <c r="O412" i="11"/>
  <c r="K413" i="16"/>
  <c r="H413" i="16"/>
  <c r="I413" i="16" s="1"/>
  <c r="G414" i="16"/>
  <c r="M412" i="16"/>
  <c r="N412" i="16"/>
  <c r="L412" i="16"/>
  <c r="O411" i="16"/>
  <c r="N417" i="15"/>
  <c r="M417" i="15"/>
  <c r="L417" i="15"/>
  <c r="O417" i="15" s="1"/>
  <c r="H418" i="15"/>
  <c r="I418" i="15" s="1"/>
  <c r="G419" i="15"/>
  <c r="K418" i="15"/>
  <c r="O476" i="14"/>
  <c r="K478" i="14"/>
  <c r="G479" i="14"/>
  <c r="H478" i="14"/>
  <c r="I478" i="14" s="1"/>
  <c r="M477" i="14"/>
  <c r="L477" i="14"/>
  <c r="N477" i="14"/>
  <c r="O413" i="13"/>
  <c r="N414" i="13"/>
  <c r="M414" i="13"/>
  <c r="L414" i="13"/>
  <c r="H415" i="13"/>
  <c r="I415" i="13" s="1"/>
  <c r="G416" i="13"/>
  <c r="K415" i="13"/>
  <c r="G414" i="12"/>
  <c r="K413" i="12"/>
  <c r="H413" i="12"/>
  <c r="I413" i="12" s="1"/>
  <c r="M412" i="12"/>
  <c r="N412" i="12"/>
  <c r="L412" i="12"/>
  <c r="N413" i="11"/>
  <c r="M413" i="11"/>
  <c r="L413" i="11"/>
  <c r="K414" i="11"/>
  <c r="H414" i="11"/>
  <c r="I414" i="11" s="1"/>
  <c r="G415" i="11"/>
  <c r="O410" i="6"/>
  <c r="O410" i="4"/>
  <c r="G413" i="1"/>
  <c r="K412" i="1"/>
  <c r="H412" i="1"/>
  <c r="M411" i="1"/>
  <c r="D169" i="2" s="1"/>
  <c r="L411" i="1"/>
  <c r="C169" i="2" s="1"/>
  <c r="N411" i="1"/>
  <c r="E169" i="2" s="1"/>
  <c r="I411" i="1"/>
  <c r="B169" i="2"/>
  <c r="I411" i="6"/>
  <c r="B96" i="7"/>
  <c r="I411" i="4"/>
  <c r="H412" i="4"/>
  <c r="B132" i="5" s="1"/>
  <c r="K412" i="4"/>
  <c r="G413" i="4"/>
  <c r="L411" i="4"/>
  <c r="N411" i="4"/>
  <c r="E131" i="5" s="1"/>
  <c r="M411" i="4"/>
  <c r="D131" i="5" s="1"/>
  <c r="K412" i="6"/>
  <c r="G413" i="6"/>
  <c r="H412" i="6"/>
  <c r="I412" i="6" s="1"/>
  <c r="M411" i="6"/>
  <c r="D96" i="7" s="1"/>
  <c r="N411" i="6"/>
  <c r="E96" i="7" s="1"/>
  <c r="L411" i="6"/>
  <c r="O412" i="16" l="1"/>
  <c r="O414" i="13"/>
  <c r="O412" i="12"/>
  <c r="O413" i="11"/>
  <c r="G415" i="16"/>
  <c r="K414" i="16"/>
  <c r="H414" i="16"/>
  <c r="I414" i="16" s="1"/>
  <c r="M413" i="16"/>
  <c r="N413" i="16"/>
  <c r="L413" i="16"/>
  <c r="N418" i="15"/>
  <c r="L418" i="15"/>
  <c r="M418" i="15"/>
  <c r="K419" i="15"/>
  <c r="H419" i="15"/>
  <c r="I419" i="15" s="1"/>
  <c r="G420" i="15"/>
  <c r="O477" i="14"/>
  <c r="K479" i="14"/>
  <c r="H479" i="14"/>
  <c r="I479" i="14" s="1"/>
  <c r="G480" i="14"/>
  <c r="M478" i="14"/>
  <c r="L478" i="14"/>
  <c r="N478" i="14"/>
  <c r="N415" i="13"/>
  <c r="M415" i="13"/>
  <c r="L415" i="13"/>
  <c r="H416" i="13"/>
  <c r="I416" i="13" s="1"/>
  <c r="K416" i="13"/>
  <c r="G417" i="13"/>
  <c r="M413" i="12"/>
  <c r="N413" i="12"/>
  <c r="L413" i="12"/>
  <c r="G415" i="12"/>
  <c r="H414" i="12"/>
  <c r="I414" i="12" s="1"/>
  <c r="K414" i="12"/>
  <c r="K415" i="11"/>
  <c r="G416" i="11"/>
  <c r="H415" i="11"/>
  <c r="I415" i="11" s="1"/>
  <c r="M414" i="11"/>
  <c r="L414" i="11"/>
  <c r="N414" i="11"/>
  <c r="C96" i="7"/>
  <c r="O411" i="6"/>
  <c r="C131" i="5"/>
  <c r="O411" i="4"/>
  <c r="I412" i="1"/>
  <c r="B170" i="2"/>
  <c r="L412" i="1"/>
  <c r="C170" i="2" s="1"/>
  <c r="M412" i="1"/>
  <c r="D170" i="2" s="1"/>
  <c r="N412" i="1"/>
  <c r="E170" i="2" s="1"/>
  <c r="G414" i="1"/>
  <c r="H413" i="1"/>
  <c r="I413" i="1" s="1"/>
  <c r="K413" i="1"/>
  <c r="G414" i="4"/>
  <c r="H413" i="4"/>
  <c r="K413" i="4"/>
  <c r="M412" i="4"/>
  <c r="D132" i="5" s="1"/>
  <c r="L412" i="4"/>
  <c r="N412" i="4"/>
  <c r="E132" i="5" s="1"/>
  <c r="I412" i="4"/>
  <c r="G414" i="6"/>
  <c r="K413" i="6"/>
  <c r="H413" i="6"/>
  <c r="I413" i="6" s="1"/>
  <c r="N412" i="6"/>
  <c r="M412" i="6"/>
  <c r="L412" i="6"/>
  <c r="O413" i="16" l="1"/>
  <c r="O478" i="14"/>
  <c r="O415" i="13"/>
  <c r="O413" i="12"/>
  <c r="M414" i="16"/>
  <c r="L414" i="16"/>
  <c r="N414" i="16"/>
  <c r="H415" i="16"/>
  <c r="I415" i="16" s="1"/>
  <c r="G416" i="16"/>
  <c r="K415" i="16"/>
  <c r="K420" i="15"/>
  <c r="G421" i="15"/>
  <c r="H420" i="15"/>
  <c r="I420" i="15" s="1"/>
  <c r="N419" i="15"/>
  <c r="M419" i="15"/>
  <c r="L419" i="15"/>
  <c r="O418" i="15"/>
  <c r="K480" i="14"/>
  <c r="G481" i="14"/>
  <c r="H480" i="14"/>
  <c r="I480" i="14" s="1"/>
  <c r="M479" i="14"/>
  <c r="L479" i="14"/>
  <c r="N479" i="14"/>
  <c r="K417" i="13"/>
  <c r="G418" i="13"/>
  <c r="H417" i="13"/>
  <c r="I417" i="13" s="1"/>
  <c r="N416" i="13"/>
  <c r="M416" i="13"/>
  <c r="L416" i="13"/>
  <c r="M414" i="12"/>
  <c r="N414" i="12"/>
  <c r="L414" i="12"/>
  <c r="H415" i="12"/>
  <c r="I415" i="12" s="1"/>
  <c r="G416" i="12"/>
  <c r="K415" i="12"/>
  <c r="O414" i="11"/>
  <c r="K416" i="11"/>
  <c r="G417" i="11"/>
  <c r="H416" i="11"/>
  <c r="I416" i="11" s="1"/>
  <c r="L415" i="11"/>
  <c r="N415" i="11"/>
  <c r="M415" i="11"/>
  <c r="O412" i="6"/>
  <c r="C132" i="5"/>
  <c r="O412" i="4"/>
  <c r="G415" i="1"/>
  <c r="H414" i="1"/>
  <c r="I414" i="1" s="1"/>
  <c r="K414" i="1"/>
  <c r="N413" i="1"/>
  <c r="L413" i="1"/>
  <c r="M413" i="1"/>
  <c r="M413" i="4"/>
  <c r="N413" i="4"/>
  <c r="L413" i="4"/>
  <c r="O413" i="4" s="1"/>
  <c r="I413" i="4"/>
  <c r="G415" i="4"/>
  <c r="K414" i="4"/>
  <c r="H414" i="4"/>
  <c r="N413" i="6"/>
  <c r="M413" i="6"/>
  <c r="L413" i="6"/>
  <c r="H414" i="6"/>
  <c r="I414" i="6" s="1"/>
  <c r="G415" i="6"/>
  <c r="K414" i="6"/>
  <c r="O419" i="15" l="1"/>
  <c r="O416" i="13"/>
  <c r="O414" i="12"/>
  <c r="M415" i="16"/>
  <c r="N415" i="16"/>
  <c r="L415" i="16"/>
  <c r="H416" i="16"/>
  <c r="I416" i="16" s="1"/>
  <c r="K416" i="16"/>
  <c r="G417" i="16"/>
  <c r="O414" i="16"/>
  <c r="H421" i="15"/>
  <c r="I421" i="15" s="1"/>
  <c r="G422" i="15"/>
  <c r="K421" i="15"/>
  <c r="N420" i="15"/>
  <c r="L420" i="15"/>
  <c r="M420" i="15"/>
  <c r="O479" i="14"/>
  <c r="K481" i="14"/>
  <c r="H481" i="14"/>
  <c r="I481" i="14" s="1"/>
  <c r="G482" i="14"/>
  <c r="M480" i="14"/>
  <c r="L480" i="14"/>
  <c r="N480" i="14"/>
  <c r="G419" i="13"/>
  <c r="K418" i="13"/>
  <c r="H418" i="13"/>
  <c r="I418" i="13" s="1"/>
  <c r="N417" i="13"/>
  <c r="M417" i="13"/>
  <c r="L417" i="13"/>
  <c r="M415" i="12"/>
  <c r="N415" i="12"/>
  <c r="L415" i="12"/>
  <c r="H416" i="12"/>
  <c r="I416" i="12" s="1"/>
  <c r="G417" i="12"/>
  <c r="K416" i="12"/>
  <c r="O415" i="11"/>
  <c r="G418" i="11"/>
  <c r="H417" i="11"/>
  <c r="I417" i="11" s="1"/>
  <c r="K417" i="11"/>
  <c r="L416" i="11"/>
  <c r="N416" i="11"/>
  <c r="M416" i="11"/>
  <c r="O413" i="6"/>
  <c r="L414" i="1"/>
  <c r="M414" i="1"/>
  <c r="N414" i="1"/>
  <c r="G416" i="1"/>
  <c r="H415" i="1"/>
  <c r="I415" i="1" s="1"/>
  <c r="K415" i="1"/>
  <c r="I414" i="4"/>
  <c r="M414" i="4"/>
  <c r="L414" i="4"/>
  <c r="N414" i="4"/>
  <c r="H415" i="4"/>
  <c r="B133" i="5" s="1"/>
  <c r="G416" i="4"/>
  <c r="K415" i="4"/>
  <c r="L414" i="6"/>
  <c r="N414" i="6"/>
  <c r="M414" i="6"/>
  <c r="H415" i="6"/>
  <c r="I415" i="6" s="1"/>
  <c r="K415" i="6"/>
  <c r="G416" i="6"/>
  <c r="O415" i="16" l="1"/>
  <c r="O417" i="13"/>
  <c r="O415" i="12"/>
  <c r="G418" i="16"/>
  <c r="K417" i="16"/>
  <c r="H417" i="16"/>
  <c r="I417" i="16" s="1"/>
  <c r="M416" i="16"/>
  <c r="L416" i="16"/>
  <c r="N416" i="16"/>
  <c r="O420" i="15"/>
  <c r="N421" i="15"/>
  <c r="M421" i="15"/>
  <c r="L421" i="15"/>
  <c r="K422" i="15"/>
  <c r="H422" i="15"/>
  <c r="I422" i="15" s="1"/>
  <c r="G423" i="15"/>
  <c r="O480" i="14"/>
  <c r="M481" i="14"/>
  <c r="L481" i="14"/>
  <c r="N481" i="14"/>
  <c r="K482" i="14"/>
  <c r="G483" i="14"/>
  <c r="H482" i="14"/>
  <c r="I482" i="14" s="1"/>
  <c r="N418" i="13"/>
  <c r="M418" i="13"/>
  <c r="L418" i="13"/>
  <c r="G420" i="13"/>
  <c r="K419" i="13"/>
  <c r="H419" i="13"/>
  <c r="I419" i="13" s="1"/>
  <c r="M416" i="12"/>
  <c r="N416" i="12"/>
  <c r="L416" i="12"/>
  <c r="K417" i="12"/>
  <c r="H417" i="12"/>
  <c r="I417" i="12" s="1"/>
  <c r="G418" i="12"/>
  <c r="O416" i="11"/>
  <c r="L417" i="11"/>
  <c r="N417" i="11"/>
  <c r="M417" i="11"/>
  <c r="G419" i="11"/>
  <c r="H418" i="11"/>
  <c r="I418" i="11" s="1"/>
  <c r="K418" i="11"/>
  <c r="O414" i="6"/>
  <c r="O414" i="4"/>
  <c r="L415" i="1"/>
  <c r="M415" i="1"/>
  <c r="N415" i="1"/>
  <c r="G417" i="1"/>
  <c r="K416" i="1"/>
  <c r="H416" i="1"/>
  <c r="I416" i="1" s="1"/>
  <c r="L415" i="4"/>
  <c r="N415" i="4"/>
  <c r="E133" i="5" s="1"/>
  <c r="M415" i="4"/>
  <c r="D133" i="5" s="1"/>
  <c r="G417" i="4"/>
  <c r="H416" i="4"/>
  <c r="B134" i="5" s="1"/>
  <c r="K416" i="4"/>
  <c r="I415" i="4"/>
  <c r="K416" i="6"/>
  <c r="H416" i="6"/>
  <c r="I416" i="6" s="1"/>
  <c r="G417" i="6"/>
  <c r="N415" i="6"/>
  <c r="M415" i="6"/>
  <c r="L415" i="6"/>
  <c r="O415" i="6" s="1"/>
  <c r="O421" i="15" l="1"/>
  <c r="O481" i="14"/>
  <c r="O418" i="13"/>
  <c r="O416" i="12"/>
  <c r="O416" i="16"/>
  <c r="M417" i="16"/>
  <c r="N417" i="16"/>
  <c r="L417" i="16"/>
  <c r="K418" i="16"/>
  <c r="G419" i="16"/>
  <c r="H418" i="16"/>
  <c r="I418" i="16" s="1"/>
  <c r="G424" i="15"/>
  <c r="K423" i="15"/>
  <c r="H423" i="15"/>
  <c r="I423" i="15" s="1"/>
  <c r="N422" i="15"/>
  <c r="M422" i="15"/>
  <c r="L422" i="15"/>
  <c r="K483" i="14"/>
  <c r="H483" i="14"/>
  <c r="I483" i="14" s="1"/>
  <c r="G484" i="14"/>
  <c r="M482" i="14"/>
  <c r="L482" i="14"/>
  <c r="N482" i="14"/>
  <c r="N419" i="13"/>
  <c r="M419" i="13"/>
  <c r="L419" i="13"/>
  <c r="H420" i="13"/>
  <c r="I420" i="13" s="1"/>
  <c r="K420" i="13"/>
  <c r="G421" i="13"/>
  <c r="K418" i="12"/>
  <c r="H418" i="12"/>
  <c r="I418" i="12" s="1"/>
  <c r="G419" i="12"/>
  <c r="M417" i="12"/>
  <c r="L417" i="12"/>
  <c r="N417" i="12"/>
  <c r="M418" i="11"/>
  <c r="L418" i="11"/>
  <c r="N418" i="11"/>
  <c r="K419" i="11"/>
  <c r="H419" i="11"/>
  <c r="I419" i="11" s="1"/>
  <c r="G420" i="11"/>
  <c r="O417" i="11"/>
  <c r="C133" i="5"/>
  <c r="O415" i="4"/>
  <c r="N416" i="1"/>
  <c r="M416" i="1"/>
  <c r="L416" i="1"/>
  <c r="G418" i="1"/>
  <c r="H417" i="1"/>
  <c r="K417" i="1"/>
  <c r="M416" i="4"/>
  <c r="D134" i="5" s="1"/>
  <c r="N416" i="4"/>
  <c r="E134" i="5" s="1"/>
  <c r="L416" i="4"/>
  <c r="I416" i="4"/>
  <c r="K417" i="4"/>
  <c r="G418" i="4"/>
  <c r="H417" i="4"/>
  <c r="K417" i="6"/>
  <c r="G418" i="6"/>
  <c r="H417" i="6"/>
  <c r="M416" i="6"/>
  <c r="L416" i="6"/>
  <c r="N416" i="6"/>
  <c r="O417" i="16" l="1"/>
  <c r="O422" i="15"/>
  <c r="O482" i="14"/>
  <c r="O419" i="13"/>
  <c r="K419" i="16"/>
  <c r="H419" i="16"/>
  <c r="I419" i="16" s="1"/>
  <c r="G420" i="16"/>
  <c r="M418" i="16"/>
  <c r="N418" i="16"/>
  <c r="L418" i="16"/>
  <c r="N423" i="15"/>
  <c r="M423" i="15"/>
  <c r="L423" i="15"/>
  <c r="O423" i="15" s="1"/>
  <c r="G425" i="15"/>
  <c r="H424" i="15"/>
  <c r="I424" i="15" s="1"/>
  <c r="K424" i="15"/>
  <c r="G485" i="14"/>
  <c r="K484" i="14"/>
  <c r="H484" i="14"/>
  <c r="I484" i="14" s="1"/>
  <c r="M483" i="14"/>
  <c r="L483" i="14"/>
  <c r="N483" i="14"/>
  <c r="K421" i="13"/>
  <c r="G422" i="13"/>
  <c r="H421" i="13"/>
  <c r="I421" i="13" s="1"/>
  <c r="N420" i="13"/>
  <c r="M420" i="13"/>
  <c r="L420" i="13"/>
  <c r="K419" i="12"/>
  <c r="H419" i="12"/>
  <c r="I419" i="12" s="1"/>
  <c r="G420" i="12"/>
  <c r="O417" i="12"/>
  <c r="M418" i="12"/>
  <c r="L418" i="12"/>
  <c r="N418" i="12"/>
  <c r="G421" i="11"/>
  <c r="K420" i="11"/>
  <c r="H420" i="11"/>
  <c r="I420" i="11" s="1"/>
  <c r="N419" i="11"/>
  <c r="M419" i="11"/>
  <c r="L419" i="11"/>
  <c r="O419" i="11" s="1"/>
  <c r="O418" i="11"/>
  <c r="O416" i="6"/>
  <c r="C134" i="5"/>
  <c r="O416" i="4"/>
  <c r="I417" i="6"/>
  <c r="B97" i="7"/>
  <c r="M417" i="1"/>
  <c r="D171" i="2" s="1"/>
  <c r="N417" i="1"/>
  <c r="E171" i="2" s="1"/>
  <c r="L417" i="1"/>
  <c r="C171" i="2" s="1"/>
  <c r="I417" i="1"/>
  <c r="B171" i="2"/>
  <c r="G419" i="1"/>
  <c r="K418" i="1"/>
  <c r="H418" i="1"/>
  <c r="H418" i="4"/>
  <c r="G419" i="4"/>
  <c r="K418" i="4"/>
  <c r="L417" i="4"/>
  <c r="N417" i="4"/>
  <c r="M417" i="4"/>
  <c r="I417" i="4"/>
  <c r="G419" i="6"/>
  <c r="K418" i="6"/>
  <c r="H418" i="6"/>
  <c r="I418" i="6" s="1"/>
  <c r="N417" i="6"/>
  <c r="E97" i="7" s="1"/>
  <c r="M417" i="6"/>
  <c r="D97" i="7" s="1"/>
  <c r="L417" i="6"/>
  <c r="O418" i="16" l="1"/>
  <c r="O483" i="14"/>
  <c r="O420" i="13"/>
  <c r="G421" i="16"/>
  <c r="K420" i="16"/>
  <c r="H420" i="16"/>
  <c r="I420" i="16" s="1"/>
  <c r="M419" i="16"/>
  <c r="L419" i="16"/>
  <c r="N419" i="16"/>
  <c r="N424" i="15"/>
  <c r="M424" i="15"/>
  <c r="L424" i="15"/>
  <c r="H425" i="15"/>
  <c r="I425" i="15" s="1"/>
  <c r="K425" i="15"/>
  <c r="G426" i="15"/>
  <c r="G486" i="14"/>
  <c r="K485" i="14"/>
  <c r="H485" i="14"/>
  <c r="I485" i="14" s="1"/>
  <c r="M484" i="14"/>
  <c r="L484" i="14"/>
  <c r="N484" i="14"/>
  <c r="H422" i="13"/>
  <c r="I422" i="13" s="1"/>
  <c r="G423" i="13"/>
  <c r="K422" i="13"/>
  <c r="N421" i="13"/>
  <c r="M421" i="13"/>
  <c r="L421" i="13"/>
  <c r="O418" i="12"/>
  <c r="K420" i="12"/>
  <c r="G421" i="12"/>
  <c r="H420" i="12"/>
  <c r="I420" i="12" s="1"/>
  <c r="M419" i="12"/>
  <c r="N419" i="12"/>
  <c r="L419" i="12"/>
  <c r="N420" i="11"/>
  <c r="M420" i="11"/>
  <c r="L420" i="11"/>
  <c r="H421" i="11"/>
  <c r="I421" i="11" s="1"/>
  <c r="G422" i="11"/>
  <c r="K421" i="11"/>
  <c r="O417" i="4"/>
  <c r="C97" i="7"/>
  <c r="O417" i="6"/>
  <c r="G420" i="1"/>
  <c r="K419" i="1"/>
  <c r="H419" i="1"/>
  <c r="I419" i="1" s="1"/>
  <c r="I418" i="1"/>
  <c r="B172" i="2"/>
  <c r="M418" i="1"/>
  <c r="D172" i="2" s="1"/>
  <c r="N418" i="1"/>
  <c r="E172" i="2" s="1"/>
  <c r="L418" i="1"/>
  <c r="C172" i="2" s="1"/>
  <c r="L418" i="4"/>
  <c r="M418" i="4"/>
  <c r="N418" i="4"/>
  <c r="H419" i="4"/>
  <c r="G420" i="4"/>
  <c r="K419" i="4"/>
  <c r="I418" i="4"/>
  <c r="L418" i="6"/>
  <c r="N418" i="6"/>
  <c r="M418" i="6"/>
  <c r="H419" i="6"/>
  <c r="I419" i="6" s="1"/>
  <c r="K419" i="6"/>
  <c r="G420" i="6"/>
  <c r="O424" i="15" l="1"/>
  <c r="O484" i="14"/>
  <c r="O421" i="13"/>
  <c r="O419" i="12"/>
  <c r="O419" i="16"/>
  <c r="M420" i="16"/>
  <c r="N420" i="16"/>
  <c r="L420" i="16"/>
  <c r="G422" i="16"/>
  <c r="K421" i="16"/>
  <c r="H421" i="16"/>
  <c r="I421" i="16" s="1"/>
  <c r="H426" i="15"/>
  <c r="I426" i="15" s="1"/>
  <c r="G427" i="15"/>
  <c r="K426" i="15"/>
  <c r="N425" i="15"/>
  <c r="M425" i="15"/>
  <c r="L425" i="15"/>
  <c r="N485" i="14"/>
  <c r="M485" i="14"/>
  <c r="L485" i="14"/>
  <c r="G487" i="14"/>
  <c r="K486" i="14"/>
  <c r="H486" i="14"/>
  <c r="I486" i="14" s="1"/>
  <c r="N422" i="13"/>
  <c r="M422" i="13"/>
  <c r="L422" i="13"/>
  <c r="K423" i="13"/>
  <c r="H423" i="13"/>
  <c r="I423" i="13" s="1"/>
  <c r="G424" i="13"/>
  <c r="G422" i="12"/>
  <c r="K421" i="12"/>
  <c r="H421" i="12"/>
  <c r="I421" i="12" s="1"/>
  <c r="M420" i="12"/>
  <c r="N420" i="12"/>
  <c r="L420" i="12"/>
  <c r="O420" i="11"/>
  <c r="N421" i="11"/>
  <c r="M421" i="11"/>
  <c r="L421" i="11"/>
  <c r="O421" i="11" s="1"/>
  <c r="K422" i="11"/>
  <c r="G423" i="11"/>
  <c r="H422" i="11"/>
  <c r="I422" i="11" s="1"/>
  <c r="O418" i="6"/>
  <c r="O418" i="4"/>
  <c r="M419" i="1"/>
  <c r="L419" i="1"/>
  <c r="N419" i="1"/>
  <c r="G421" i="1"/>
  <c r="K420" i="1"/>
  <c r="H420" i="1"/>
  <c r="I420" i="1" s="1"/>
  <c r="I419" i="4"/>
  <c r="L419" i="4"/>
  <c r="N419" i="4"/>
  <c r="M419" i="4"/>
  <c r="H420" i="4"/>
  <c r="K420" i="4"/>
  <c r="G421" i="4"/>
  <c r="K420" i="6"/>
  <c r="G421" i="6"/>
  <c r="H420" i="6"/>
  <c r="I420" i="6" s="1"/>
  <c r="M419" i="6"/>
  <c r="N419" i="6"/>
  <c r="L419" i="6"/>
  <c r="O419" i="6" s="1"/>
  <c r="O425" i="15" l="1"/>
  <c r="O420" i="16"/>
  <c r="O422" i="13"/>
  <c r="O420" i="12"/>
  <c r="G423" i="16"/>
  <c r="K422" i="16"/>
  <c r="H422" i="16"/>
  <c r="I422" i="16" s="1"/>
  <c r="M421" i="16"/>
  <c r="L421" i="16"/>
  <c r="N421" i="16"/>
  <c r="N426" i="15"/>
  <c r="M426" i="15"/>
  <c r="L426" i="15"/>
  <c r="K427" i="15"/>
  <c r="H427" i="15"/>
  <c r="I427" i="15" s="1"/>
  <c r="G428" i="15"/>
  <c r="G488" i="14"/>
  <c r="K487" i="14"/>
  <c r="H487" i="14"/>
  <c r="I487" i="14" s="1"/>
  <c r="N486" i="14"/>
  <c r="M486" i="14"/>
  <c r="L486" i="14"/>
  <c r="O485" i="14"/>
  <c r="H424" i="13"/>
  <c r="I424" i="13" s="1"/>
  <c r="G425" i="13"/>
  <c r="K424" i="13"/>
  <c r="N423" i="13"/>
  <c r="M423" i="13"/>
  <c r="L423" i="13"/>
  <c r="M421" i="12"/>
  <c r="N421" i="12"/>
  <c r="L421" i="12"/>
  <c r="G423" i="12"/>
  <c r="H422" i="12"/>
  <c r="I422" i="12" s="1"/>
  <c r="K422" i="12"/>
  <c r="K423" i="11"/>
  <c r="G424" i="11"/>
  <c r="H423" i="11"/>
  <c r="I423" i="11" s="1"/>
  <c r="M422" i="11"/>
  <c r="L422" i="11"/>
  <c r="N422" i="11"/>
  <c r="O419" i="4"/>
  <c r="M420" i="1"/>
  <c r="L420" i="1"/>
  <c r="N420" i="1"/>
  <c r="G422" i="1"/>
  <c r="K421" i="1"/>
  <c r="H421" i="1"/>
  <c r="I421" i="1" s="1"/>
  <c r="G422" i="4"/>
  <c r="H421" i="4"/>
  <c r="B135" i="5" s="1"/>
  <c r="K421" i="4"/>
  <c r="M420" i="4"/>
  <c r="L420" i="4"/>
  <c r="N420" i="4"/>
  <c r="I420" i="4"/>
  <c r="G422" i="6"/>
  <c r="H421" i="6"/>
  <c r="I421" i="6" s="1"/>
  <c r="K421" i="6"/>
  <c r="N420" i="6"/>
  <c r="L420" i="6"/>
  <c r="M420" i="6"/>
  <c r="O426" i="15" l="1"/>
  <c r="O486" i="14"/>
  <c r="O423" i="13"/>
  <c r="O421" i="12"/>
  <c r="O421" i="16"/>
  <c r="M422" i="16"/>
  <c r="N422" i="16"/>
  <c r="L422" i="16"/>
  <c r="O422" i="16" s="1"/>
  <c r="K423" i="16"/>
  <c r="G424" i="16"/>
  <c r="H423" i="16"/>
  <c r="I423" i="16" s="1"/>
  <c r="K428" i="15"/>
  <c r="H428" i="15"/>
  <c r="I428" i="15" s="1"/>
  <c r="G429" i="15"/>
  <c r="N427" i="15"/>
  <c r="M427" i="15"/>
  <c r="L427" i="15"/>
  <c r="N487" i="14"/>
  <c r="M487" i="14"/>
  <c r="L487" i="14"/>
  <c r="G489" i="14"/>
  <c r="H488" i="14"/>
  <c r="I488" i="14" s="1"/>
  <c r="K488" i="14"/>
  <c r="N424" i="13"/>
  <c r="M424" i="13"/>
  <c r="L424" i="13"/>
  <c r="K425" i="13"/>
  <c r="H425" i="13"/>
  <c r="I425" i="13" s="1"/>
  <c r="G426" i="13"/>
  <c r="M422" i="12"/>
  <c r="N422" i="12"/>
  <c r="L422" i="12"/>
  <c r="H423" i="12"/>
  <c r="I423" i="12" s="1"/>
  <c r="G424" i="12"/>
  <c r="K423" i="12"/>
  <c r="O422" i="11"/>
  <c r="K424" i="11"/>
  <c r="G425" i="11"/>
  <c r="H424" i="11"/>
  <c r="I424" i="11" s="1"/>
  <c r="L423" i="11"/>
  <c r="N423" i="11"/>
  <c r="M423" i="11"/>
  <c r="O420" i="6"/>
  <c r="O420" i="4"/>
  <c r="N421" i="1"/>
  <c r="L421" i="1"/>
  <c r="M421" i="1"/>
  <c r="G423" i="1"/>
  <c r="H422" i="1"/>
  <c r="I422" i="1" s="1"/>
  <c r="K422" i="1"/>
  <c r="I421" i="4"/>
  <c r="G423" i="4"/>
  <c r="K422" i="4"/>
  <c r="H422" i="4"/>
  <c r="M421" i="4"/>
  <c r="D135" i="5" s="1"/>
  <c r="L421" i="4"/>
  <c r="N421" i="4"/>
  <c r="E135" i="5" s="1"/>
  <c r="N421" i="6"/>
  <c r="M421" i="6"/>
  <c r="L421" i="6"/>
  <c r="G423" i="6"/>
  <c r="K422" i="6"/>
  <c r="H422" i="6"/>
  <c r="I422" i="6" s="1"/>
  <c r="O427" i="15" l="1"/>
  <c r="O487" i="14"/>
  <c r="O422" i="12"/>
  <c r="H424" i="16"/>
  <c r="I424" i="16" s="1"/>
  <c r="G425" i="16"/>
  <c r="K424" i="16"/>
  <c r="M423" i="16"/>
  <c r="L423" i="16"/>
  <c r="N423" i="16"/>
  <c r="G430" i="15"/>
  <c r="K429" i="15"/>
  <c r="H429" i="15"/>
  <c r="I429" i="15" s="1"/>
  <c r="N428" i="15"/>
  <c r="L428" i="15"/>
  <c r="M428" i="15"/>
  <c r="G490" i="14"/>
  <c r="H489" i="14"/>
  <c r="I489" i="14" s="1"/>
  <c r="K489" i="14"/>
  <c r="N488" i="14"/>
  <c r="M488" i="14"/>
  <c r="L488" i="14"/>
  <c r="K426" i="13"/>
  <c r="G427" i="13"/>
  <c r="H426" i="13"/>
  <c r="I426" i="13" s="1"/>
  <c r="N425" i="13"/>
  <c r="M425" i="13"/>
  <c r="L425" i="13"/>
  <c r="O424" i="13"/>
  <c r="M423" i="12"/>
  <c r="N423" i="12"/>
  <c r="L423" i="12"/>
  <c r="H424" i="12"/>
  <c r="I424" i="12" s="1"/>
  <c r="G425" i="12"/>
  <c r="K424" i="12"/>
  <c r="O423" i="11"/>
  <c r="G426" i="11"/>
  <c r="H425" i="11"/>
  <c r="I425" i="11" s="1"/>
  <c r="K425" i="11"/>
  <c r="N424" i="11"/>
  <c r="M424" i="11"/>
  <c r="L424" i="11"/>
  <c r="O421" i="6"/>
  <c r="C135" i="5"/>
  <c r="O421" i="4"/>
  <c r="L422" i="1"/>
  <c r="M422" i="1"/>
  <c r="N422" i="1"/>
  <c r="G424" i="1"/>
  <c r="H423" i="1"/>
  <c r="I423" i="1" s="1"/>
  <c r="K423" i="1"/>
  <c r="I422" i="4"/>
  <c r="L422" i="4"/>
  <c r="M422" i="4"/>
  <c r="N422" i="4"/>
  <c r="H423" i="4"/>
  <c r="G424" i="4"/>
  <c r="K423" i="4"/>
  <c r="N422" i="6"/>
  <c r="M422" i="6"/>
  <c r="L422" i="6"/>
  <c r="O422" i="6" s="1"/>
  <c r="H423" i="6"/>
  <c r="G424" i="6"/>
  <c r="K423" i="6"/>
  <c r="O428" i="15" l="1"/>
  <c r="O425" i="13"/>
  <c r="O423" i="12"/>
  <c r="O424" i="11"/>
  <c r="O423" i="16"/>
  <c r="M424" i="16"/>
  <c r="N424" i="16"/>
  <c r="L424" i="16"/>
  <c r="K425" i="16"/>
  <c r="G426" i="16"/>
  <c r="H425" i="16"/>
  <c r="I425" i="16" s="1"/>
  <c r="N429" i="15"/>
  <c r="M429" i="15"/>
  <c r="L429" i="15"/>
  <c r="O429" i="15" s="1"/>
  <c r="H430" i="15"/>
  <c r="I430" i="15" s="1"/>
  <c r="K430" i="15"/>
  <c r="G431" i="15"/>
  <c r="G491" i="14"/>
  <c r="K490" i="14"/>
  <c r="H490" i="14"/>
  <c r="I490" i="14" s="1"/>
  <c r="O488" i="14"/>
  <c r="N489" i="14"/>
  <c r="M489" i="14"/>
  <c r="L489" i="14"/>
  <c r="G428" i="13"/>
  <c r="H427" i="13"/>
  <c r="I427" i="13" s="1"/>
  <c r="K427" i="13"/>
  <c r="N426" i="13"/>
  <c r="M426" i="13"/>
  <c r="L426" i="13"/>
  <c r="M424" i="12"/>
  <c r="N424" i="12"/>
  <c r="L424" i="12"/>
  <c r="O424" i="12" s="1"/>
  <c r="K425" i="12"/>
  <c r="H425" i="12"/>
  <c r="I425" i="12" s="1"/>
  <c r="G426" i="12"/>
  <c r="L425" i="11"/>
  <c r="N425" i="11"/>
  <c r="M425" i="11"/>
  <c r="G427" i="11"/>
  <c r="H426" i="11"/>
  <c r="I426" i="11" s="1"/>
  <c r="K426" i="11"/>
  <c r="O422" i="4"/>
  <c r="M423" i="1"/>
  <c r="N423" i="1"/>
  <c r="L423" i="1"/>
  <c r="G425" i="1"/>
  <c r="H424" i="1"/>
  <c r="I424" i="1" s="1"/>
  <c r="K424" i="1"/>
  <c r="I423" i="6"/>
  <c r="B98" i="7"/>
  <c r="I423" i="4"/>
  <c r="L423" i="4"/>
  <c r="N423" i="4"/>
  <c r="M423" i="4"/>
  <c r="H424" i="4"/>
  <c r="G425" i="4"/>
  <c r="K424" i="4"/>
  <c r="M423" i="6"/>
  <c r="D98" i="7" s="1"/>
  <c r="N423" i="6"/>
  <c r="E98" i="7" s="1"/>
  <c r="L423" i="6"/>
  <c r="K424" i="6"/>
  <c r="H424" i="6"/>
  <c r="I424" i="6" s="1"/>
  <c r="G425" i="6"/>
  <c r="O424" i="16" l="1"/>
  <c r="O489" i="14"/>
  <c r="O426" i="13"/>
  <c r="M425" i="16"/>
  <c r="L425" i="16"/>
  <c r="N425" i="16"/>
  <c r="K426" i="16"/>
  <c r="G427" i="16"/>
  <c r="H426" i="16"/>
  <c r="I426" i="16" s="1"/>
  <c r="G432" i="15"/>
  <c r="K431" i="15"/>
  <c r="H431" i="15"/>
  <c r="I431" i="15" s="1"/>
  <c r="N430" i="15"/>
  <c r="M430" i="15"/>
  <c r="L430" i="15"/>
  <c r="N490" i="14"/>
  <c r="M490" i="14"/>
  <c r="L490" i="14"/>
  <c r="G492" i="14"/>
  <c r="K491" i="14"/>
  <c r="H491" i="14"/>
  <c r="I491" i="14" s="1"/>
  <c r="N427" i="13"/>
  <c r="M427" i="13"/>
  <c r="L427" i="13"/>
  <c r="H428" i="13"/>
  <c r="I428" i="13" s="1"/>
  <c r="G429" i="13"/>
  <c r="K428" i="13"/>
  <c r="K426" i="12"/>
  <c r="H426" i="12"/>
  <c r="I426" i="12" s="1"/>
  <c r="G427" i="12"/>
  <c r="M425" i="12"/>
  <c r="N425" i="12"/>
  <c r="L425" i="12"/>
  <c r="O425" i="12" s="1"/>
  <c r="M426" i="11"/>
  <c r="L426" i="11"/>
  <c r="N426" i="11"/>
  <c r="G428" i="11"/>
  <c r="K427" i="11"/>
  <c r="H427" i="11"/>
  <c r="I427" i="11" s="1"/>
  <c r="O425" i="11"/>
  <c r="C98" i="7"/>
  <c r="O423" i="6"/>
  <c r="O423" i="4"/>
  <c r="N424" i="1"/>
  <c r="L424" i="1"/>
  <c r="M424" i="1"/>
  <c r="G426" i="1"/>
  <c r="H425" i="1"/>
  <c r="K425" i="1"/>
  <c r="I424" i="4"/>
  <c r="L424" i="4"/>
  <c r="M424" i="4"/>
  <c r="N424" i="4"/>
  <c r="K425" i="4"/>
  <c r="H425" i="4"/>
  <c r="G426" i="4"/>
  <c r="K425" i="6"/>
  <c r="G426" i="6"/>
  <c r="H425" i="6"/>
  <c r="I425" i="6" s="1"/>
  <c r="L424" i="6"/>
  <c r="M424" i="6"/>
  <c r="N424" i="6"/>
  <c r="O430" i="15" l="1"/>
  <c r="O490" i="14"/>
  <c r="O427" i="13"/>
  <c r="G428" i="16"/>
  <c r="K427" i="16"/>
  <c r="H427" i="16"/>
  <c r="I427" i="16" s="1"/>
  <c r="M426" i="16"/>
  <c r="L426" i="16"/>
  <c r="N426" i="16"/>
  <c r="O425" i="16"/>
  <c r="N431" i="15"/>
  <c r="M431" i="15"/>
  <c r="L431" i="15"/>
  <c r="G433" i="15"/>
  <c r="K432" i="15"/>
  <c r="H432" i="15"/>
  <c r="I432" i="15" s="1"/>
  <c r="L491" i="14"/>
  <c r="N491" i="14"/>
  <c r="M491" i="14"/>
  <c r="G493" i="14"/>
  <c r="K492" i="14"/>
  <c r="H492" i="14"/>
  <c r="I492" i="14" s="1"/>
  <c r="N428" i="13"/>
  <c r="M428" i="13"/>
  <c r="L428" i="13"/>
  <c r="K429" i="13"/>
  <c r="G430" i="13"/>
  <c r="H429" i="13"/>
  <c r="I429" i="13" s="1"/>
  <c r="K427" i="12"/>
  <c r="H427" i="12"/>
  <c r="I427" i="12" s="1"/>
  <c r="G428" i="12"/>
  <c r="M426" i="12"/>
  <c r="L426" i="12"/>
  <c r="N426" i="12"/>
  <c r="N427" i="11"/>
  <c r="M427" i="11"/>
  <c r="L427" i="11"/>
  <c r="G429" i="11"/>
  <c r="K428" i="11"/>
  <c r="H428" i="11"/>
  <c r="I428" i="11" s="1"/>
  <c r="O426" i="11"/>
  <c r="O424" i="6"/>
  <c r="O424" i="4"/>
  <c r="I425" i="1"/>
  <c r="B173" i="2"/>
  <c r="M425" i="1"/>
  <c r="D173" i="2" s="1"/>
  <c r="N425" i="1"/>
  <c r="E173" i="2" s="1"/>
  <c r="L425" i="1"/>
  <c r="C173" i="2" s="1"/>
  <c r="G427" i="1"/>
  <c r="H426" i="1"/>
  <c r="I426" i="1" s="1"/>
  <c r="K426" i="1"/>
  <c r="I425" i="4"/>
  <c r="L425" i="4"/>
  <c r="N425" i="4"/>
  <c r="M425" i="4"/>
  <c r="K426" i="4"/>
  <c r="G427" i="4"/>
  <c r="H426" i="4"/>
  <c r="G427" i="6"/>
  <c r="K426" i="6"/>
  <c r="H426" i="6"/>
  <c r="I426" i="6" s="1"/>
  <c r="N425" i="6"/>
  <c r="M425" i="6"/>
  <c r="L425" i="6"/>
  <c r="O425" i="6" s="1"/>
  <c r="O431" i="15" l="1"/>
  <c r="O428" i="13"/>
  <c r="O427" i="11"/>
  <c r="O426" i="16"/>
  <c r="M427" i="16"/>
  <c r="L427" i="16"/>
  <c r="N427" i="16"/>
  <c r="H428" i="16"/>
  <c r="I428" i="16" s="1"/>
  <c r="K428" i="16"/>
  <c r="G429" i="16"/>
  <c r="N432" i="15"/>
  <c r="M432" i="15"/>
  <c r="L432" i="15"/>
  <c r="H433" i="15"/>
  <c r="I433" i="15" s="1"/>
  <c r="K433" i="15"/>
  <c r="G434" i="15"/>
  <c r="M492" i="14"/>
  <c r="L492" i="14"/>
  <c r="N492" i="14"/>
  <c r="G494" i="14"/>
  <c r="K493" i="14"/>
  <c r="H493" i="14"/>
  <c r="I493" i="14" s="1"/>
  <c r="O491" i="14"/>
  <c r="K430" i="13"/>
  <c r="H430" i="13"/>
  <c r="I430" i="13" s="1"/>
  <c r="G431" i="13"/>
  <c r="N429" i="13"/>
  <c r="M429" i="13"/>
  <c r="L429" i="13"/>
  <c r="K428" i="12"/>
  <c r="G429" i="12"/>
  <c r="H428" i="12"/>
  <c r="I428" i="12" s="1"/>
  <c r="O426" i="12"/>
  <c r="M427" i="12"/>
  <c r="N427" i="12"/>
  <c r="L427" i="12"/>
  <c r="N428" i="11"/>
  <c r="M428" i="11"/>
  <c r="L428" i="11"/>
  <c r="H429" i="11"/>
  <c r="I429" i="11" s="1"/>
  <c r="K429" i="11"/>
  <c r="G430" i="11"/>
  <c r="O425" i="4"/>
  <c r="G428" i="1"/>
  <c r="K427" i="1"/>
  <c r="H427" i="1"/>
  <c r="I427" i="1" s="1"/>
  <c r="M426" i="1"/>
  <c r="L426" i="1"/>
  <c r="N426" i="1"/>
  <c r="I426" i="4"/>
  <c r="H427" i="4"/>
  <c r="G428" i="4"/>
  <c r="K427" i="4"/>
  <c r="N426" i="4"/>
  <c r="L426" i="4"/>
  <c r="M426" i="4"/>
  <c r="L426" i="6"/>
  <c r="N426" i="6"/>
  <c r="M426" i="6"/>
  <c r="H427" i="6"/>
  <c r="I427" i="6" s="1"/>
  <c r="G428" i="6"/>
  <c r="K427" i="6"/>
  <c r="O432" i="15" l="1"/>
  <c r="O427" i="12"/>
  <c r="O428" i="11"/>
  <c r="K429" i="16"/>
  <c r="G430" i="16"/>
  <c r="H429" i="16"/>
  <c r="I429" i="16" s="1"/>
  <c r="M428" i="16"/>
  <c r="N428" i="16"/>
  <c r="L428" i="16"/>
  <c r="O427" i="16"/>
  <c r="H434" i="15"/>
  <c r="I434" i="15" s="1"/>
  <c r="K434" i="15"/>
  <c r="G435" i="15"/>
  <c r="N433" i="15"/>
  <c r="M433" i="15"/>
  <c r="L433" i="15"/>
  <c r="N493" i="14"/>
  <c r="M493" i="14"/>
  <c r="L493" i="14"/>
  <c r="G495" i="14"/>
  <c r="K494" i="14"/>
  <c r="H494" i="14"/>
  <c r="I494" i="14" s="1"/>
  <c r="O492" i="14"/>
  <c r="H431" i="13"/>
  <c r="I431" i="13" s="1"/>
  <c r="G432" i="13"/>
  <c r="K431" i="13"/>
  <c r="O429" i="13"/>
  <c r="N430" i="13"/>
  <c r="M430" i="13"/>
  <c r="L430" i="13"/>
  <c r="G430" i="12"/>
  <c r="K429" i="12"/>
  <c r="H429" i="12"/>
  <c r="I429" i="12" s="1"/>
  <c r="M428" i="12"/>
  <c r="N428" i="12"/>
  <c r="L428" i="12"/>
  <c r="K430" i="11"/>
  <c r="G431" i="11"/>
  <c r="H430" i="11"/>
  <c r="I430" i="11" s="1"/>
  <c r="N429" i="11"/>
  <c r="M429" i="11"/>
  <c r="L429" i="11"/>
  <c r="O426" i="6"/>
  <c r="O426" i="4"/>
  <c r="M427" i="1"/>
  <c r="L427" i="1"/>
  <c r="N427" i="1"/>
  <c r="G429" i="1"/>
  <c r="K428" i="1"/>
  <c r="H428" i="1"/>
  <c r="M427" i="4"/>
  <c r="L427" i="4"/>
  <c r="N427" i="4"/>
  <c r="G429" i="4"/>
  <c r="H428" i="4"/>
  <c r="B136" i="5" s="1"/>
  <c r="K428" i="4"/>
  <c r="I427" i="4"/>
  <c r="M427" i="6"/>
  <c r="L427" i="6"/>
  <c r="N427" i="6"/>
  <c r="K428" i="6"/>
  <c r="H428" i="6"/>
  <c r="G429" i="6"/>
  <c r="O428" i="16" l="1"/>
  <c r="O433" i="15"/>
  <c r="O493" i="14"/>
  <c r="O430" i="13"/>
  <c r="O428" i="12"/>
  <c r="O429" i="11"/>
  <c r="G431" i="16"/>
  <c r="K430" i="16"/>
  <c r="H430" i="16"/>
  <c r="I430" i="16" s="1"/>
  <c r="M429" i="16"/>
  <c r="L429" i="16"/>
  <c r="N429" i="16"/>
  <c r="K435" i="15"/>
  <c r="G436" i="15"/>
  <c r="H435" i="15"/>
  <c r="I435" i="15" s="1"/>
  <c r="N434" i="15"/>
  <c r="M434" i="15"/>
  <c r="L434" i="15"/>
  <c r="N494" i="14"/>
  <c r="M494" i="14"/>
  <c r="L494" i="14"/>
  <c r="G496" i="14"/>
  <c r="H495" i="14"/>
  <c r="I495" i="14" s="1"/>
  <c r="K495" i="14"/>
  <c r="N431" i="13"/>
  <c r="M431" i="13"/>
  <c r="L431" i="13"/>
  <c r="H432" i="13"/>
  <c r="I432" i="13" s="1"/>
  <c r="K432" i="13"/>
  <c r="G433" i="13"/>
  <c r="M429" i="12"/>
  <c r="N429" i="12"/>
  <c r="L429" i="12"/>
  <c r="G431" i="12"/>
  <c r="H430" i="12"/>
  <c r="I430" i="12" s="1"/>
  <c r="K430" i="12"/>
  <c r="K431" i="11"/>
  <c r="H431" i="11"/>
  <c r="I431" i="11" s="1"/>
  <c r="G432" i="11"/>
  <c r="M430" i="11"/>
  <c r="L430" i="11"/>
  <c r="N430" i="11"/>
  <c r="O427" i="6"/>
  <c r="O427" i="4"/>
  <c r="I428" i="1"/>
  <c r="B174" i="2"/>
  <c r="N428" i="1"/>
  <c r="E174" i="2" s="1"/>
  <c r="L428" i="1"/>
  <c r="C174" i="2" s="1"/>
  <c r="M428" i="1"/>
  <c r="D174" i="2" s="1"/>
  <c r="G430" i="1"/>
  <c r="K429" i="1"/>
  <c r="H429" i="1"/>
  <c r="I429" i="1" s="1"/>
  <c r="I428" i="6"/>
  <c r="B99" i="7"/>
  <c r="L428" i="4"/>
  <c r="N428" i="4"/>
  <c r="E136" i="5" s="1"/>
  <c r="M428" i="4"/>
  <c r="D136" i="5" s="1"/>
  <c r="I428" i="4"/>
  <c r="H429" i="4"/>
  <c r="B137" i="5" s="1"/>
  <c r="G430" i="4"/>
  <c r="K429" i="4"/>
  <c r="G430" i="6"/>
  <c r="K429" i="6"/>
  <c r="H429" i="6"/>
  <c r="I429" i="6" s="1"/>
  <c r="N428" i="6"/>
  <c r="E99" i="7" s="1"/>
  <c r="M428" i="6"/>
  <c r="D99" i="7" s="1"/>
  <c r="L428" i="6"/>
  <c r="O434" i="15" l="1"/>
  <c r="O431" i="13"/>
  <c r="O429" i="12"/>
  <c r="O429" i="16"/>
  <c r="M430" i="16"/>
  <c r="N430" i="16"/>
  <c r="L430" i="16"/>
  <c r="O430" i="16" s="1"/>
  <c r="G432" i="16"/>
  <c r="K431" i="16"/>
  <c r="H431" i="16"/>
  <c r="I431" i="16" s="1"/>
  <c r="K436" i="15"/>
  <c r="H436" i="15"/>
  <c r="I436" i="15" s="1"/>
  <c r="G437" i="15"/>
  <c r="N435" i="15"/>
  <c r="M435" i="15"/>
  <c r="L435" i="15"/>
  <c r="O435" i="15" s="1"/>
  <c r="G497" i="14"/>
  <c r="H496" i="14"/>
  <c r="I496" i="14" s="1"/>
  <c r="K496" i="14"/>
  <c r="N495" i="14"/>
  <c r="M495" i="14"/>
  <c r="L495" i="14"/>
  <c r="O494" i="14"/>
  <c r="K433" i="13"/>
  <c r="G434" i="13"/>
  <c r="H433" i="13"/>
  <c r="I433" i="13" s="1"/>
  <c r="N432" i="13"/>
  <c r="M432" i="13"/>
  <c r="L432" i="13"/>
  <c r="M430" i="12"/>
  <c r="N430" i="12"/>
  <c r="L430" i="12"/>
  <c r="H431" i="12"/>
  <c r="I431" i="12" s="1"/>
  <c r="G432" i="12"/>
  <c r="K431" i="12"/>
  <c r="O430" i="11"/>
  <c r="K432" i="11"/>
  <c r="G433" i="11"/>
  <c r="H432" i="11"/>
  <c r="I432" i="11" s="1"/>
  <c r="L431" i="11"/>
  <c r="M431" i="11"/>
  <c r="N431" i="11"/>
  <c r="C99" i="7"/>
  <c r="O428" i="6"/>
  <c r="C136" i="5"/>
  <c r="O428" i="4"/>
  <c r="M429" i="1"/>
  <c r="L429" i="1"/>
  <c r="N429" i="1"/>
  <c r="G431" i="1"/>
  <c r="H430" i="1"/>
  <c r="I430" i="1" s="1"/>
  <c r="K430" i="1"/>
  <c r="M429" i="4"/>
  <c r="D137" i="5" s="1"/>
  <c r="L429" i="4"/>
  <c r="N429" i="4"/>
  <c r="E137" i="5" s="1"/>
  <c r="G431" i="4"/>
  <c r="K430" i="4"/>
  <c r="H430" i="4"/>
  <c r="I429" i="4"/>
  <c r="M429" i="6"/>
  <c r="L429" i="6"/>
  <c r="N429" i="6"/>
  <c r="G431" i="6"/>
  <c r="K430" i="6"/>
  <c r="H430" i="6"/>
  <c r="I430" i="6" s="1"/>
  <c r="O495" i="14" l="1"/>
  <c r="O432" i="13"/>
  <c r="O430" i="12"/>
  <c r="M431" i="16"/>
  <c r="L431" i="16"/>
  <c r="N431" i="16"/>
  <c r="H432" i="16"/>
  <c r="I432" i="16" s="1"/>
  <c r="K432" i="16"/>
  <c r="G433" i="16"/>
  <c r="G438" i="15"/>
  <c r="K437" i="15"/>
  <c r="H437" i="15"/>
  <c r="I437" i="15" s="1"/>
  <c r="N436" i="15"/>
  <c r="L436" i="15"/>
  <c r="M436" i="15"/>
  <c r="N496" i="14"/>
  <c r="M496" i="14"/>
  <c r="L496" i="14"/>
  <c r="G498" i="14"/>
  <c r="H497" i="14"/>
  <c r="I497" i="14" s="1"/>
  <c r="K497" i="14"/>
  <c r="H434" i="13"/>
  <c r="I434" i="13" s="1"/>
  <c r="K434" i="13"/>
  <c r="G435" i="13"/>
  <c r="N433" i="13"/>
  <c r="M433" i="13"/>
  <c r="L433" i="13"/>
  <c r="M431" i="12"/>
  <c r="N431" i="12"/>
  <c r="L431" i="12"/>
  <c r="H432" i="12"/>
  <c r="I432" i="12" s="1"/>
  <c r="G433" i="12"/>
  <c r="K432" i="12"/>
  <c r="O431" i="11"/>
  <c r="G434" i="11"/>
  <c r="H433" i="11"/>
  <c r="I433" i="11" s="1"/>
  <c r="K433" i="11"/>
  <c r="N432" i="11"/>
  <c r="M432" i="11"/>
  <c r="L432" i="11"/>
  <c r="O429" i="6"/>
  <c r="C137" i="5"/>
  <c r="O429" i="4"/>
  <c r="L430" i="1"/>
  <c r="N430" i="1"/>
  <c r="M430" i="1"/>
  <c r="G432" i="1"/>
  <c r="K431" i="1"/>
  <c r="H431" i="1"/>
  <c r="I430" i="4"/>
  <c r="L430" i="4"/>
  <c r="N430" i="4"/>
  <c r="M430" i="4"/>
  <c r="G432" i="4"/>
  <c r="H431" i="4"/>
  <c r="B138" i="5" s="1"/>
  <c r="K431" i="4"/>
  <c r="N430" i="6"/>
  <c r="M430" i="6"/>
  <c r="L430" i="6"/>
  <c r="O430" i="6" s="1"/>
  <c r="H431" i="6"/>
  <c r="I431" i="6" s="1"/>
  <c r="G432" i="6"/>
  <c r="K431" i="6"/>
  <c r="O436" i="15" l="1"/>
  <c r="O496" i="14"/>
  <c r="O433" i="13"/>
  <c r="O431" i="12"/>
  <c r="K433" i="16"/>
  <c r="G434" i="16"/>
  <c r="H433" i="16"/>
  <c r="I433" i="16" s="1"/>
  <c r="M432" i="16"/>
  <c r="L432" i="16"/>
  <c r="N432" i="16"/>
  <c r="O431" i="16"/>
  <c r="N437" i="15"/>
  <c r="M437" i="15"/>
  <c r="L437" i="15"/>
  <c r="G439" i="15"/>
  <c r="K438" i="15"/>
  <c r="H438" i="15"/>
  <c r="I438" i="15" s="1"/>
  <c r="N497" i="14"/>
  <c r="M497" i="14"/>
  <c r="L497" i="14"/>
  <c r="G499" i="14"/>
  <c r="K498" i="14"/>
  <c r="H498" i="14"/>
  <c r="I498" i="14" s="1"/>
  <c r="G436" i="13"/>
  <c r="K435" i="13"/>
  <c r="H435" i="13"/>
  <c r="I435" i="13" s="1"/>
  <c r="N434" i="13"/>
  <c r="M434" i="13"/>
  <c r="L434" i="13"/>
  <c r="M432" i="12"/>
  <c r="L432" i="12"/>
  <c r="N432" i="12"/>
  <c r="K433" i="12"/>
  <c r="H433" i="12"/>
  <c r="I433" i="12" s="1"/>
  <c r="G434" i="12"/>
  <c r="O432" i="11"/>
  <c r="L433" i="11"/>
  <c r="N433" i="11"/>
  <c r="M433" i="11"/>
  <c r="G435" i="11"/>
  <c r="H434" i="11"/>
  <c r="I434" i="11" s="1"/>
  <c r="K434" i="11"/>
  <c r="O430" i="4"/>
  <c r="I431" i="1"/>
  <c r="B175" i="2"/>
  <c r="L431" i="1"/>
  <c r="C175" i="2" s="1"/>
  <c r="M431" i="1"/>
  <c r="D175" i="2" s="1"/>
  <c r="N431" i="1"/>
  <c r="E175" i="2" s="1"/>
  <c r="G433" i="1"/>
  <c r="K432" i="1"/>
  <c r="H432" i="1"/>
  <c r="I431" i="4"/>
  <c r="K432" i="4"/>
  <c r="H432" i="4"/>
  <c r="G433" i="4"/>
  <c r="L431" i="4"/>
  <c r="N431" i="4"/>
  <c r="E138" i="5" s="1"/>
  <c r="M431" i="4"/>
  <c r="D138" i="5" s="1"/>
  <c r="L431" i="6"/>
  <c r="N431" i="6"/>
  <c r="M431" i="6"/>
  <c r="K432" i="6"/>
  <c r="H432" i="6"/>
  <c r="I432" i="6" s="1"/>
  <c r="G433" i="6"/>
  <c r="O437" i="15" l="1"/>
  <c r="O434" i="13"/>
  <c r="O432" i="16"/>
  <c r="K434" i="16"/>
  <c r="G435" i="16"/>
  <c r="H434" i="16"/>
  <c r="I434" i="16" s="1"/>
  <c r="M433" i="16"/>
  <c r="N433" i="16"/>
  <c r="L433" i="16"/>
  <c r="N438" i="15"/>
  <c r="M438" i="15"/>
  <c r="L438" i="15"/>
  <c r="O438" i="15" s="1"/>
  <c r="G440" i="15"/>
  <c r="K439" i="15"/>
  <c r="H439" i="15"/>
  <c r="I439" i="15" s="1"/>
  <c r="N498" i="14"/>
  <c r="M498" i="14"/>
  <c r="L498" i="14"/>
  <c r="G500" i="14"/>
  <c r="K499" i="14"/>
  <c r="H499" i="14"/>
  <c r="I499" i="14" s="1"/>
  <c r="O497" i="14"/>
  <c r="N435" i="13"/>
  <c r="M435" i="13"/>
  <c r="L435" i="13"/>
  <c r="H436" i="13"/>
  <c r="I436" i="13" s="1"/>
  <c r="G437" i="13"/>
  <c r="K436" i="13"/>
  <c r="K434" i="12"/>
  <c r="H434" i="12"/>
  <c r="I434" i="12" s="1"/>
  <c r="G435" i="12"/>
  <c r="M433" i="12"/>
  <c r="N433" i="12"/>
  <c r="L433" i="12"/>
  <c r="O432" i="12"/>
  <c r="M434" i="11"/>
  <c r="L434" i="11"/>
  <c r="N434" i="11"/>
  <c r="G436" i="11"/>
  <c r="K435" i="11"/>
  <c r="H435" i="11"/>
  <c r="I435" i="11" s="1"/>
  <c r="O433" i="11"/>
  <c r="O431" i="6"/>
  <c r="C138" i="5"/>
  <c r="O431" i="4"/>
  <c r="N432" i="1"/>
  <c r="E176" i="2" s="1"/>
  <c r="M432" i="1"/>
  <c r="D176" i="2" s="1"/>
  <c r="L432" i="1"/>
  <c r="C176" i="2" s="1"/>
  <c r="G434" i="1"/>
  <c r="H433" i="1"/>
  <c r="I433" i="1" s="1"/>
  <c r="K433" i="1"/>
  <c r="I432" i="1"/>
  <c r="B176" i="2"/>
  <c r="K433" i="4"/>
  <c r="H433" i="4"/>
  <c r="G434" i="4"/>
  <c r="I432" i="4"/>
  <c r="L432" i="4"/>
  <c r="M432" i="4"/>
  <c r="N432" i="4"/>
  <c r="K433" i="6"/>
  <c r="G434" i="6"/>
  <c r="H433" i="6"/>
  <c r="I433" i="6" s="1"/>
  <c r="L432" i="6"/>
  <c r="M432" i="6"/>
  <c r="N432" i="6"/>
  <c r="O433" i="16" l="1"/>
  <c r="O498" i="14"/>
  <c r="O435" i="13"/>
  <c r="O433" i="12"/>
  <c r="G436" i="16"/>
  <c r="K435" i="16"/>
  <c r="H435" i="16"/>
  <c r="I435" i="16" s="1"/>
  <c r="M434" i="16"/>
  <c r="N434" i="16"/>
  <c r="L434" i="16"/>
  <c r="N439" i="15"/>
  <c r="M439" i="15"/>
  <c r="L439" i="15"/>
  <c r="O439" i="15" s="1"/>
  <c r="G441" i="15"/>
  <c r="K440" i="15"/>
  <c r="H440" i="15"/>
  <c r="I440" i="15" s="1"/>
  <c r="L499" i="14"/>
  <c r="N499" i="14"/>
  <c r="M499" i="14"/>
  <c r="G501" i="14"/>
  <c r="K500" i="14"/>
  <c r="H500" i="14"/>
  <c r="I500" i="14" s="1"/>
  <c r="N436" i="13"/>
  <c r="M436" i="13"/>
  <c r="L436" i="13"/>
  <c r="K437" i="13"/>
  <c r="H437" i="13"/>
  <c r="I437" i="13" s="1"/>
  <c r="G438" i="13"/>
  <c r="K435" i="12"/>
  <c r="H435" i="12"/>
  <c r="I435" i="12" s="1"/>
  <c r="G436" i="12"/>
  <c r="M434" i="12"/>
  <c r="L434" i="12"/>
  <c r="N434" i="12"/>
  <c r="N435" i="11"/>
  <c r="M435" i="11"/>
  <c r="L435" i="11"/>
  <c r="G437" i="11"/>
  <c r="H436" i="11"/>
  <c r="I436" i="11" s="1"/>
  <c r="K436" i="11"/>
  <c r="O434" i="11"/>
  <c r="O432" i="6"/>
  <c r="O432" i="4"/>
  <c r="L433" i="1"/>
  <c r="M433" i="1"/>
  <c r="N433" i="1"/>
  <c r="G435" i="1"/>
  <c r="K434" i="1"/>
  <c r="H434" i="1"/>
  <c r="I434" i="1" s="1"/>
  <c r="K434" i="4"/>
  <c r="H434" i="4"/>
  <c r="G435" i="4"/>
  <c r="I433" i="4"/>
  <c r="M433" i="4"/>
  <c r="L433" i="4"/>
  <c r="N433" i="4"/>
  <c r="G435" i="6"/>
  <c r="H434" i="6"/>
  <c r="K434" i="6"/>
  <c r="L433" i="6"/>
  <c r="M433" i="6"/>
  <c r="N433" i="6"/>
  <c r="O434" i="16" l="1"/>
  <c r="O434" i="12"/>
  <c r="O435" i="11"/>
  <c r="M435" i="16"/>
  <c r="L435" i="16"/>
  <c r="N435" i="16"/>
  <c r="G437" i="16"/>
  <c r="H436" i="16"/>
  <c r="I436" i="16" s="1"/>
  <c r="K436" i="16"/>
  <c r="N440" i="15"/>
  <c r="M440" i="15"/>
  <c r="L440" i="15"/>
  <c r="O440" i="15" s="1"/>
  <c r="H441" i="15"/>
  <c r="I441" i="15" s="1"/>
  <c r="G442" i="15"/>
  <c r="K441" i="15"/>
  <c r="G502" i="14"/>
  <c r="K501" i="14"/>
  <c r="H501" i="14"/>
  <c r="I501" i="14" s="1"/>
  <c r="M500" i="14"/>
  <c r="L500" i="14"/>
  <c r="N500" i="14"/>
  <c r="O499" i="14"/>
  <c r="G439" i="13"/>
  <c r="K438" i="13"/>
  <c r="H438" i="13"/>
  <c r="I438" i="13" s="1"/>
  <c r="N437" i="13"/>
  <c r="M437" i="13"/>
  <c r="L437" i="13"/>
  <c r="O437" i="13" s="1"/>
  <c r="O436" i="13"/>
  <c r="K436" i="12"/>
  <c r="G437" i="12"/>
  <c r="H436" i="12"/>
  <c r="I436" i="12" s="1"/>
  <c r="M435" i="12"/>
  <c r="N435" i="12"/>
  <c r="L435" i="12"/>
  <c r="N436" i="11"/>
  <c r="M436" i="11"/>
  <c r="L436" i="11"/>
  <c r="H437" i="11"/>
  <c r="I437" i="11" s="1"/>
  <c r="G438" i="11"/>
  <c r="K437" i="11"/>
  <c r="O433" i="6"/>
  <c r="O433" i="4"/>
  <c r="I434" i="6"/>
  <c r="B100" i="7"/>
  <c r="N434" i="1"/>
  <c r="L434" i="1"/>
  <c r="M434" i="1"/>
  <c r="G436" i="1"/>
  <c r="K435" i="1"/>
  <c r="H435" i="1"/>
  <c r="L434" i="4"/>
  <c r="M434" i="4"/>
  <c r="N434" i="4"/>
  <c r="K435" i="4"/>
  <c r="G436" i="4"/>
  <c r="H435" i="4"/>
  <c r="I434" i="4"/>
  <c r="M434" i="6"/>
  <c r="D100" i="7" s="1"/>
  <c r="N434" i="6"/>
  <c r="E100" i="7" s="1"/>
  <c r="L434" i="6"/>
  <c r="K435" i="6"/>
  <c r="G436" i="6"/>
  <c r="H435" i="6"/>
  <c r="I435" i="6" s="1"/>
  <c r="O435" i="16" l="1"/>
  <c r="O435" i="12"/>
  <c r="M436" i="16"/>
  <c r="N436" i="16"/>
  <c r="L436" i="16"/>
  <c r="K437" i="16"/>
  <c r="G438" i="16"/>
  <c r="H437" i="16"/>
  <c r="I437" i="16" s="1"/>
  <c r="H442" i="15"/>
  <c r="I442" i="15" s="1"/>
  <c r="K442" i="15"/>
  <c r="G443" i="15"/>
  <c r="N441" i="15"/>
  <c r="M441" i="15"/>
  <c r="L441" i="15"/>
  <c r="O441" i="15" s="1"/>
  <c r="O500" i="14"/>
  <c r="N501" i="14"/>
  <c r="M501" i="14"/>
  <c r="L501" i="14"/>
  <c r="G503" i="14"/>
  <c r="K502" i="14"/>
  <c r="H502" i="14"/>
  <c r="I502" i="14" s="1"/>
  <c r="N438" i="13"/>
  <c r="M438" i="13"/>
  <c r="L438" i="13"/>
  <c r="K439" i="13"/>
  <c r="H439" i="13"/>
  <c r="I439" i="13" s="1"/>
  <c r="G440" i="13"/>
  <c r="G438" i="12"/>
  <c r="K437" i="12"/>
  <c r="H437" i="12"/>
  <c r="I437" i="12" s="1"/>
  <c r="M436" i="12"/>
  <c r="N436" i="12"/>
  <c r="L436" i="12"/>
  <c r="O436" i="11"/>
  <c r="N437" i="11"/>
  <c r="M437" i="11"/>
  <c r="L437" i="11"/>
  <c r="K438" i="11"/>
  <c r="G439" i="11"/>
  <c r="H438" i="11"/>
  <c r="I438" i="11" s="1"/>
  <c r="C100" i="7"/>
  <c r="O434" i="6"/>
  <c r="O434" i="4"/>
  <c r="I435" i="1"/>
  <c r="B177" i="2"/>
  <c r="M435" i="1"/>
  <c r="D177" i="2" s="1"/>
  <c r="N435" i="1"/>
  <c r="E177" i="2" s="1"/>
  <c r="L435" i="1"/>
  <c r="C177" i="2" s="1"/>
  <c r="G437" i="1"/>
  <c r="K436" i="1"/>
  <c r="H436" i="1"/>
  <c r="I436" i="1" s="1"/>
  <c r="I435" i="4"/>
  <c r="K436" i="4"/>
  <c r="H436" i="4"/>
  <c r="G437" i="4"/>
  <c r="N435" i="4"/>
  <c r="M435" i="4"/>
  <c r="L435" i="4"/>
  <c r="G437" i="6"/>
  <c r="H436" i="6"/>
  <c r="I436" i="6" s="1"/>
  <c r="K436" i="6"/>
  <c r="N435" i="6"/>
  <c r="M435" i="6"/>
  <c r="L435" i="6"/>
  <c r="O435" i="6" s="1"/>
  <c r="O436" i="16" l="1"/>
  <c r="O438" i="13"/>
  <c r="O436" i="12"/>
  <c r="G439" i="16"/>
  <c r="K438" i="16"/>
  <c r="H438" i="16"/>
  <c r="I438" i="16" s="1"/>
  <c r="M437" i="16"/>
  <c r="N437" i="16"/>
  <c r="L437" i="16"/>
  <c r="K443" i="15"/>
  <c r="G444" i="15"/>
  <c r="H443" i="15"/>
  <c r="I443" i="15" s="1"/>
  <c r="N442" i="15"/>
  <c r="L442" i="15"/>
  <c r="M442" i="15"/>
  <c r="N502" i="14"/>
  <c r="M502" i="14"/>
  <c r="L502" i="14"/>
  <c r="G504" i="14"/>
  <c r="K503" i="14"/>
  <c r="H503" i="14"/>
  <c r="I503" i="14" s="1"/>
  <c r="O501" i="14"/>
  <c r="H440" i="13"/>
  <c r="I440" i="13" s="1"/>
  <c r="G441" i="13"/>
  <c r="K440" i="13"/>
  <c r="N439" i="13"/>
  <c r="M439" i="13"/>
  <c r="L439" i="13"/>
  <c r="M437" i="12"/>
  <c r="N437" i="12"/>
  <c r="L437" i="12"/>
  <c r="G439" i="12"/>
  <c r="H438" i="12"/>
  <c r="I438" i="12" s="1"/>
  <c r="K438" i="12"/>
  <c r="O437" i="11"/>
  <c r="K439" i="11"/>
  <c r="H439" i="11"/>
  <c r="I439" i="11" s="1"/>
  <c r="G440" i="11"/>
  <c r="M438" i="11"/>
  <c r="L438" i="11"/>
  <c r="N438" i="11"/>
  <c r="O435" i="4"/>
  <c r="L436" i="1"/>
  <c r="M436" i="1"/>
  <c r="N436" i="1"/>
  <c r="G438" i="1"/>
  <c r="K437" i="1"/>
  <c r="H437" i="1"/>
  <c r="I437" i="1" s="1"/>
  <c r="I436" i="4"/>
  <c r="N436" i="4"/>
  <c r="M436" i="4"/>
  <c r="L436" i="4"/>
  <c r="G438" i="4"/>
  <c r="H437" i="4"/>
  <c r="K437" i="4"/>
  <c r="L436" i="6"/>
  <c r="N436" i="6"/>
  <c r="M436" i="6"/>
  <c r="K437" i="6"/>
  <c r="H437" i="6"/>
  <c r="G438" i="6"/>
  <c r="O437" i="16" l="1"/>
  <c r="O439" i="13"/>
  <c r="O437" i="12"/>
  <c r="M438" i="16"/>
  <c r="L438" i="16"/>
  <c r="N438" i="16"/>
  <c r="G440" i="16"/>
  <c r="K439" i="16"/>
  <c r="H439" i="16"/>
  <c r="I439" i="16" s="1"/>
  <c r="O442" i="15"/>
  <c r="K444" i="15"/>
  <c r="G445" i="15"/>
  <c r="H444" i="15"/>
  <c r="I444" i="15" s="1"/>
  <c r="N443" i="15"/>
  <c r="M443" i="15"/>
  <c r="L443" i="15"/>
  <c r="N503" i="14"/>
  <c r="M503" i="14"/>
  <c r="L503" i="14"/>
  <c r="G505" i="14"/>
  <c r="H504" i="14"/>
  <c r="I504" i="14" s="1"/>
  <c r="K504" i="14"/>
  <c r="O502" i="14"/>
  <c r="N440" i="13"/>
  <c r="M440" i="13"/>
  <c r="L440" i="13"/>
  <c r="K441" i="13"/>
  <c r="H441" i="13"/>
  <c r="I441" i="13" s="1"/>
  <c r="G442" i="13"/>
  <c r="M438" i="12"/>
  <c r="N438" i="12"/>
  <c r="L438" i="12"/>
  <c r="H439" i="12"/>
  <c r="I439" i="12" s="1"/>
  <c r="G440" i="12"/>
  <c r="K439" i="12"/>
  <c r="O438" i="11"/>
  <c r="K440" i="11"/>
  <c r="G441" i="11"/>
  <c r="H440" i="11"/>
  <c r="I440" i="11" s="1"/>
  <c r="L439" i="11"/>
  <c r="N439" i="11"/>
  <c r="M439" i="11"/>
  <c r="O436" i="6"/>
  <c r="O436" i="4"/>
  <c r="M437" i="1"/>
  <c r="N437" i="1"/>
  <c r="L437" i="1"/>
  <c r="G439" i="1"/>
  <c r="H438" i="1"/>
  <c r="K438" i="1"/>
  <c r="I437" i="6"/>
  <c r="B101" i="7"/>
  <c r="K438" i="4"/>
  <c r="G439" i="4"/>
  <c r="H438" i="4"/>
  <c r="I437" i="4"/>
  <c r="L437" i="4"/>
  <c r="N437" i="4"/>
  <c r="M437" i="4"/>
  <c r="H438" i="6"/>
  <c r="G439" i="6"/>
  <c r="K438" i="6"/>
  <c r="L437" i="6"/>
  <c r="M437" i="6"/>
  <c r="D101" i="7" s="1"/>
  <c r="N437" i="6"/>
  <c r="E101" i="7" s="1"/>
  <c r="O443" i="15" l="1"/>
  <c r="O438" i="12"/>
  <c r="M439" i="16"/>
  <c r="N439" i="16"/>
  <c r="L439" i="16"/>
  <c r="H440" i="16"/>
  <c r="I440" i="16" s="1"/>
  <c r="K440" i="16"/>
  <c r="G441" i="16"/>
  <c r="O438" i="16"/>
  <c r="K445" i="15"/>
  <c r="H445" i="15"/>
  <c r="I445" i="15" s="1"/>
  <c r="G446" i="15"/>
  <c r="N444" i="15"/>
  <c r="L444" i="15"/>
  <c r="M444" i="15"/>
  <c r="N504" i="14"/>
  <c r="M504" i="14"/>
  <c r="L504" i="14"/>
  <c r="G506" i="14"/>
  <c r="H505" i="14"/>
  <c r="I505" i="14" s="1"/>
  <c r="K505" i="14"/>
  <c r="O503" i="14"/>
  <c r="G443" i="13"/>
  <c r="K442" i="13"/>
  <c r="H442" i="13"/>
  <c r="I442" i="13" s="1"/>
  <c r="N441" i="13"/>
  <c r="M441" i="13"/>
  <c r="L441" i="13"/>
  <c r="O440" i="13"/>
  <c r="M439" i="12"/>
  <c r="N439" i="12"/>
  <c r="L439" i="12"/>
  <c r="H440" i="12"/>
  <c r="I440" i="12" s="1"/>
  <c r="G441" i="12"/>
  <c r="K440" i="12"/>
  <c r="G442" i="11"/>
  <c r="H441" i="11"/>
  <c r="I441" i="11" s="1"/>
  <c r="K441" i="11"/>
  <c r="O439" i="11"/>
  <c r="N440" i="11"/>
  <c r="M440" i="11"/>
  <c r="L440" i="11"/>
  <c r="C101" i="7"/>
  <c r="O437" i="6"/>
  <c r="O437" i="4"/>
  <c r="I438" i="6"/>
  <c r="B102" i="7"/>
  <c r="L438" i="1"/>
  <c r="C178" i="2" s="1"/>
  <c r="N438" i="1"/>
  <c r="E178" i="2" s="1"/>
  <c r="M438" i="1"/>
  <c r="D178" i="2" s="1"/>
  <c r="I438" i="1"/>
  <c r="B178" i="2"/>
  <c r="G440" i="1"/>
  <c r="K439" i="1"/>
  <c r="H439" i="1"/>
  <c r="I438" i="4"/>
  <c r="H439" i="4"/>
  <c r="B139" i="5" s="1"/>
  <c r="G440" i="4"/>
  <c r="K439" i="4"/>
  <c r="M438" i="4"/>
  <c r="L438" i="4"/>
  <c r="N438" i="4"/>
  <c r="N438" i="6"/>
  <c r="E102" i="7" s="1"/>
  <c r="M438" i="6"/>
  <c r="D102" i="7" s="1"/>
  <c r="L438" i="6"/>
  <c r="G440" i="6"/>
  <c r="K439" i="6"/>
  <c r="H439" i="6"/>
  <c r="I439" i="6" s="1"/>
  <c r="O439" i="12" l="1"/>
  <c r="O440" i="11"/>
  <c r="H441" i="16"/>
  <c r="I441" i="16" s="1"/>
  <c r="K441" i="16"/>
  <c r="G442" i="16"/>
  <c r="M440" i="16"/>
  <c r="N440" i="16"/>
  <c r="L440" i="16"/>
  <c r="O439" i="16"/>
  <c r="G447" i="15"/>
  <c r="K446" i="15"/>
  <c r="H446" i="15"/>
  <c r="I446" i="15" s="1"/>
  <c r="O444" i="15"/>
  <c r="N445" i="15"/>
  <c r="M445" i="15"/>
  <c r="L445" i="15"/>
  <c r="G507" i="14"/>
  <c r="K506" i="14"/>
  <c r="H506" i="14"/>
  <c r="I506" i="14" s="1"/>
  <c r="O504" i="14"/>
  <c r="N505" i="14"/>
  <c r="M505" i="14"/>
  <c r="L505" i="14"/>
  <c r="O441" i="13"/>
  <c r="N442" i="13"/>
  <c r="M442" i="13"/>
  <c r="L442" i="13"/>
  <c r="O442" i="13" s="1"/>
  <c r="G444" i="13"/>
  <c r="K443" i="13"/>
  <c r="H443" i="13"/>
  <c r="I443" i="13" s="1"/>
  <c r="M440" i="12"/>
  <c r="L440" i="12"/>
  <c r="N440" i="12"/>
  <c r="K441" i="12"/>
  <c r="H441" i="12"/>
  <c r="I441" i="12" s="1"/>
  <c r="G442" i="12"/>
  <c r="L441" i="11"/>
  <c r="N441" i="11"/>
  <c r="M441" i="11"/>
  <c r="G443" i="11"/>
  <c r="H442" i="11"/>
  <c r="I442" i="11" s="1"/>
  <c r="K442" i="11"/>
  <c r="C102" i="7"/>
  <c r="O438" i="6"/>
  <c r="O438" i="4"/>
  <c r="G441" i="1"/>
  <c r="H440" i="1"/>
  <c r="K440" i="1"/>
  <c r="I439" i="1"/>
  <c r="B179" i="2"/>
  <c r="M439" i="1"/>
  <c r="D179" i="2" s="1"/>
  <c r="N439" i="1"/>
  <c r="E179" i="2" s="1"/>
  <c r="L439" i="1"/>
  <c r="C179" i="2" s="1"/>
  <c r="M439" i="4"/>
  <c r="D139" i="5" s="1"/>
  <c r="L439" i="4"/>
  <c r="N439" i="4"/>
  <c r="E139" i="5" s="1"/>
  <c r="H440" i="4"/>
  <c r="B140" i="5" s="1"/>
  <c r="K440" i="4"/>
  <c r="G441" i="4"/>
  <c r="I439" i="4"/>
  <c r="N439" i="6"/>
  <c r="M439" i="6"/>
  <c r="L439" i="6"/>
  <c r="O439" i="6" s="1"/>
  <c r="K440" i="6"/>
  <c r="H440" i="6"/>
  <c r="I440" i="6" s="1"/>
  <c r="G441" i="6"/>
  <c r="O440" i="16" l="1"/>
  <c r="O505" i="14"/>
  <c r="O445" i="15"/>
  <c r="K442" i="16"/>
  <c r="G443" i="16"/>
  <c r="H442" i="16"/>
  <c r="I442" i="16" s="1"/>
  <c r="M441" i="16"/>
  <c r="L441" i="16"/>
  <c r="N441" i="16"/>
  <c r="N446" i="15"/>
  <c r="M446" i="15"/>
  <c r="L446" i="15"/>
  <c r="G448" i="15"/>
  <c r="H447" i="15"/>
  <c r="I447" i="15" s="1"/>
  <c r="K447" i="15"/>
  <c r="N506" i="14"/>
  <c r="M506" i="14"/>
  <c r="L506" i="14"/>
  <c r="G508" i="14"/>
  <c r="K507" i="14"/>
  <c r="H507" i="14"/>
  <c r="I507" i="14" s="1"/>
  <c r="N443" i="13"/>
  <c r="M443" i="13"/>
  <c r="L443" i="13"/>
  <c r="O443" i="13" s="1"/>
  <c r="H444" i="13"/>
  <c r="I444" i="13" s="1"/>
  <c r="K444" i="13"/>
  <c r="G445" i="13"/>
  <c r="K442" i="12"/>
  <c r="H442" i="12"/>
  <c r="I442" i="12" s="1"/>
  <c r="G443" i="12"/>
  <c r="M441" i="12"/>
  <c r="N441" i="12"/>
  <c r="L441" i="12"/>
  <c r="O440" i="12"/>
  <c r="H443" i="11"/>
  <c r="I443" i="11" s="1"/>
  <c r="G444" i="11"/>
  <c r="K443" i="11"/>
  <c r="M442" i="11"/>
  <c r="L442" i="11"/>
  <c r="N442" i="11"/>
  <c r="O441" i="11"/>
  <c r="C139" i="5"/>
  <c r="O439" i="4"/>
  <c r="N440" i="1"/>
  <c r="E180" i="2" s="1"/>
  <c r="M440" i="1"/>
  <c r="D180" i="2" s="1"/>
  <c r="L440" i="1"/>
  <c r="C180" i="2" s="1"/>
  <c r="I440" i="1"/>
  <c r="B180" i="2"/>
  <c r="G442" i="1"/>
  <c r="H441" i="1"/>
  <c r="I441" i="1" s="1"/>
  <c r="K441" i="1"/>
  <c r="G442" i="4"/>
  <c r="K441" i="4"/>
  <c r="H441" i="4"/>
  <c r="M440" i="4"/>
  <c r="D140" i="5" s="1"/>
  <c r="L440" i="4"/>
  <c r="N440" i="4"/>
  <c r="E140" i="5" s="1"/>
  <c r="I440" i="4"/>
  <c r="K441" i="6"/>
  <c r="G442" i="6"/>
  <c r="H441" i="6"/>
  <c r="N440" i="6"/>
  <c r="M440" i="6"/>
  <c r="L440" i="6"/>
  <c r="O440" i="6" s="1"/>
  <c r="O446" i="15" l="1"/>
  <c r="O506" i="14"/>
  <c r="O441" i="12"/>
  <c r="O441" i="16"/>
  <c r="K443" i="16"/>
  <c r="H443" i="16"/>
  <c r="I443" i="16" s="1"/>
  <c r="G444" i="16"/>
  <c r="M442" i="16"/>
  <c r="L442" i="16"/>
  <c r="N442" i="16"/>
  <c r="N447" i="15"/>
  <c r="M447" i="15"/>
  <c r="L447" i="15"/>
  <c r="O447" i="15" s="1"/>
  <c r="G449" i="15"/>
  <c r="K448" i="15"/>
  <c r="H448" i="15"/>
  <c r="I448" i="15" s="1"/>
  <c r="L507" i="14"/>
  <c r="N507" i="14"/>
  <c r="M507" i="14"/>
  <c r="G509" i="14"/>
  <c r="K508" i="14"/>
  <c r="H508" i="14"/>
  <c r="I508" i="14" s="1"/>
  <c r="N444" i="13"/>
  <c r="M444" i="13"/>
  <c r="L444" i="13"/>
  <c r="O444" i="13" s="1"/>
  <c r="K445" i="13"/>
  <c r="G446" i="13"/>
  <c r="H445" i="13"/>
  <c r="I445" i="13" s="1"/>
  <c r="K443" i="12"/>
  <c r="G444" i="12"/>
  <c r="H443" i="12"/>
  <c r="I443" i="12" s="1"/>
  <c r="M442" i="12"/>
  <c r="L442" i="12"/>
  <c r="N442" i="12"/>
  <c r="O442" i="11"/>
  <c r="N443" i="11"/>
  <c r="M443" i="11"/>
  <c r="L443" i="11"/>
  <c r="G445" i="11"/>
  <c r="K444" i="11"/>
  <c r="H444" i="11"/>
  <c r="I444" i="11" s="1"/>
  <c r="C140" i="5"/>
  <c r="O440" i="4"/>
  <c r="N441" i="1"/>
  <c r="L441" i="1"/>
  <c r="M441" i="1"/>
  <c r="G443" i="1"/>
  <c r="K442" i="1"/>
  <c r="H442" i="1"/>
  <c r="I442" i="1" s="1"/>
  <c r="I441" i="6"/>
  <c r="B103" i="7"/>
  <c r="I441" i="4"/>
  <c r="L441" i="4"/>
  <c r="M441" i="4"/>
  <c r="N441" i="4"/>
  <c r="K442" i="4"/>
  <c r="H442" i="4"/>
  <c r="G443" i="4"/>
  <c r="G443" i="6"/>
  <c r="K442" i="6"/>
  <c r="H442" i="6"/>
  <c r="I442" i="6" s="1"/>
  <c r="L441" i="6"/>
  <c r="N441" i="6"/>
  <c r="E103" i="7" s="1"/>
  <c r="M441" i="6"/>
  <c r="D103" i="7" s="1"/>
  <c r="O443" i="11" l="1"/>
  <c r="O442" i="16"/>
  <c r="K444" i="16"/>
  <c r="G445" i="16"/>
  <c r="H444" i="16"/>
  <c r="I444" i="16" s="1"/>
  <c r="M443" i="16"/>
  <c r="L443" i="16"/>
  <c r="N443" i="16"/>
  <c r="N448" i="15"/>
  <c r="L448" i="15"/>
  <c r="M448" i="15"/>
  <c r="H449" i="15"/>
  <c r="I449" i="15" s="1"/>
  <c r="G450" i="15"/>
  <c r="K449" i="15"/>
  <c r="M508" i="14"/>
  <c r="L508" i="14"/>
  <c r="N508" i="14"/>
  <c r="G510" i="14"/>
  <c r="K509" i="14"/>
  <c r="H509" i="14"/>
  <c r="I509" i="14" s="1"/>
  <c r="O507" i="14"/>
  <c r="K446" i="13"/>
  <c r="H446" i="13"/>
  <c r="I446" i="13" s="1"/>
  <c r="G447" i="13"/>
  <c r="N445" i="13"/>
  <c r="M445" i="13"/>
  <c r="L445" i="13"/>
  <c r="O442" i="12"/>
  <c r="K444" i="12"/>
  <c r="G445" i="12"/>
  <c r="H444" i="12"/>
  <c r="I444" i="12" s="1"/>
  <c r="M443" i="12"/>
  <c r="N443" i="12"/>
  <c r="L443" i="12"/>
  <c r="N444" i="11"/>
  <c r="M444" i="11"/>
  <c r="L444" i="11"/>
  <c r="H445" i="11"/>
  <c r="I445" i="11" s="1"/>
  <c r="G446" i="11"/>
  <c r="K445" i="11"/>
  <c r="C103" i="7"/>
  <c r="O441" i="6"/>
  <c r="O441" i="4"/>
  <c r="N442" i="1"/>
  <c r="L442" i="1"/>
  <c r="M442" i="1"/>
  <c r="G444" i="1"/>
  <c r="K443" i="1"/>
  <c r="H443" i="1"/>
  <c r="I442" i="4"/>
  <c r="M442" i="4"/>
  <c r="L442" i="4"/>
  <c r="N442" i="4"/>
  <c r="K443" i="4"/>
  <c r="G444" i="4"/>
  <c r="H443" i="4"/>
  <c r="M442" i="6"/>
  <c r="N442" i="6"/>
  <c r="L442" i="6"/>
  <c r="O442" i="6" s="1"/>
  <c r="G444" i="6"/>
  <c r="K443" i="6"/>
  <c r="H443" i="6"/>
  <c r="I443" i="6" s="1"/>
  <c r="O445" i="13" l="1"/>
  <c r="O443" i="12"/>
  <c r="O444" i="11"/>
  <c r="O443" i="16"/>
  <c r="H445" i="16"/>
  <c r="I445" i="16" s="1"/>
  <c r="G446" i="16"/>
  <c r="K445" i="16"/>
  <c r="M444" i="16"/>
  <c r="N444" i="16"/>
  <c r="L444" i="16"/>
  <c r="N449" i="15"/>
  <c r="M449" i="15"/>
  <c r="L449" i="15"/>
  <c r="O449" i="15" s="1"/>
  <c r="H450" i="15"/>
  <c r="I450" i="15" s="1"/>
  <c r="G451" i="15"/>
  <c r="K450" i="15"/>
  <c r="O448" i="15"/>
  <c r="N509" i="14"/>
  <c r="M509" i="14"/>
  <c r="L509" i="14"/>
  <c r="G511" i="14"/>
  <c r="K510" i="14"/>
  <c r="H510" i="14"/>
  <c r="I510" i="14" s="1"/>
  <c r="O508" i="14"/>
  <c r="G448" i="13"/>
  <c r="K447" i="13"/>
  <c r="H447" i="13"/>
  <c r="I447" i="13" s="1"/>
  <c r="N446" i="13"/>
  <c r="M446" i="13"/>
  <c r="L446" i="13"/>
  <c r="O446" i="13" s="1"/>
  <c r="G446" i="12"/>
  <c r="K445" i="12"/>
  <c r="H445" i="12"/>
  <c r="I445" i="12" s="1"/>
  <c r="M444" i="12"/>
  <c r="N444" i="12"/>
  <c r="L444" i="12"/>
  <c r="N445" i="11"/>
  <c r="M445" i="11"/>
  <c r="L445" i="11"/>
  <c r="K446" i="11"/>
  <c r="H446" i="11"/>
  <c r="I446" i="11" s="1"/>
  <c r="G447" i="11"/>
  <c r="O442" i="4"/>
  <c r="I443" i="1"/>
  <c r="B181" i="2"/>
  <c r="M443" i="1"/>
  <c r="D181" i="2" s="1"/>
  <c r="L443" i="1"/>
  <c r="C181" i="2" s="1"/>
  <c r="N443" i="1"/>
  <c r="E181" i="2" s="1"/>
  <c r="G445" i="1"/>
  <c r="K444" i="1"/>
  <c r="H444" i="1"/>
  <c r="I444" i="1" s="1"/>
  <c r="I443" i="4"/>
  <c r="K444" i="4"/>
  <c r="G445" i="4"/>
  <c r="H444" i="4"/>
  <c r="M443" i="4"/>
  <c r="L443" i="4"/>
  <c r="N443" i="4"/>
  <c r="N443" i="6"/>
  <c r="M443" i="6"/>
  <c r="L443" i="6"/>
  <c r="O443" i="6" s="1"/>
  <c r="G445" i="6"/>
  <c r="H444" i="6"/>
  <c r="I444" i="6" s="1"/>
  <c r="K444" i="6"/>
  <c r="O444" i="16" l="1"/>
  <c r="O444" i="12"/>
  <c r="M445" i="16"/>
  <c r="N445" i="16"/>
  <c r="L445" i="16"/>
  <c r="G447" i="16"/>
  <c r="K446" i="16"/>
  <c r="H446" i="16"/>
  <c r="I446" i="16" s="1"/>
  <c r="N450" i="15"/>
  <c r="M450" i="15"/>
  <c r="L450" i="15"/>
  <c r="K451" i="15"/>
  <c r="H451" i="15"/>
  <c r="I451" i="15" s="1"/>
  <c r="G452" i="15"/>
  <c r="N510" i="14"/>
  <c r="M510" i="14"/>
  <c r="L510" i="14"/>
  <c r="G512" i="14"/>
  <c r="K511" i="14"/>
  <c r="H511" i="14"/>
  <c r="I511" i="14" s="1"/>
  <c r="O509" i="14"/>
  <c r="N447" i="13"/>
  <c r="M447" i="13"/>
  <c r="L447" i="13"/>
  <c r="O447" i="13" s="1"/>
  <c r="H448" i="13"/>
  <c r="I448" i="13" s="1"/>
  <c r="K448" i="13"/>
  <c r="G449" i="13"/>
  <c r="M445" i="12"/>
  <c r="N445" i="12"/>
  <c r="L445" i="12"/>
  <c r="G447" i="12"/>
  <c r="K446" i="12"/>
  <c r="H446" i="12"/>
  <c r="I446" i="12" s="1"/>
  <c r="K447" i="11"/>
  <c r="G448" i="11"/>
  <c r="H447" i="11"/>
  <c r="I447" i="11" s="1"/>
  <c r="M446" i="11"/>
  <c r="L446" i="11"/>
  <c r="N446" i="11"/>
  <c r="O445" i="11"/>
  <c r="O443" i="4"/>
  <c r="N444" i="1"/>
  <c r="L444" i="1"/>
  <c r="M444" i="1"/>
  <c r="G446" i="1"/>
  <c r="H445" i="1"/>
  <c r="I445" i="1" s="1"/>
  <c r="K445" i="1"/>
  <c r="I444" i="4"/>
  <c r="G446" i="4"/>
  <c r="H445" i="4"/>
  <c r="B141" i="5" s="1"/>
  <c r="K445" i="4"/>
  <c r="L444" i="4"/>
  <c r="N444" i="4"/>
  <c r="M444" i="4"/>
  <c r="L444" i="6"/>
  <c r="N444" i="6"/>
  <c r="M444" i="6"/>
  <c r="K445" i="6"/>
  <c r="G446" i="6"/>
  <c r="H445" i="6"/>
  <c r="I445" i="6" s="1"/>
  <c r="O450" i="15" l="1"/>
  <c r="O445" i="16"/>
  <c r="O510" i="14"/>
  <c r="O445" i="12"/>
  <c r="M446" i="16"/>
  <c r="N446" i="16"/>
  <c r="L446" i="16"/>
  <c r="G448" i="16"/>
  <c r="K447" i="16"/>
  <c r="H447" i="16"/>
  <c r="I447" i="16" s="1"/>
  <c r="N451" i="15"/>
  <c r="M451" i="15"/>
  <c r="L451" i="15"/>
  <c r="K452" i="15"/>
  <c r="G453" i="15"/>
  <c r="H452" i="15"/>
  <c r="I452" i="15" s="1"/>
  <c r="N511" i="14"/>
  <c r="M511" i="14"/>
  <c r="L511" i="14"/>
  <c r="G513" i="14"/>
  <c r="H512" i="14"/>
  <c r="I512" i="14" s="1"/>
  <c r="K512" i="14"/>
  <c r="K449" i="13"/>
  <c r="G450" i="13"/>
  <c r="H449" i="13"/>
  <c r="I449" i="13" s="1"/>
  <c r="N448" i="13"/>
  <c r="M448" i="13"/>
  <c r="L448" i="13"/>
  <c r="M446" i="12"/>
  <c r="N446" i="12"/>
  <c r="L446" i="12"/>
  <c r="H447" i="12"/>
  <c r="I447" i="12" s="1"/>
  <c r="G448" i="12"/>
  <c r="K447" i="12"/>
  <c r="L447" i="11"/>
  <c r="N447" i="11"/>
  <c r="M447" i="11"/>
  <c r="O446" i="11"/>
  <c r="K448" i="11"/>
  <c r="G449" i="11"/>
  <c r="H448" i="11"/>
  <c r="I448" i="11" s="1"/>
  <c r="O444" i="6"/>
  <c r="O444" i="4"/>
  <c r="L445" i="1"/>
  <c r="M445" i="1"/>
  <c r="N445" i="1"/>
  <c r="G447" i="1"/>
  <c r="H446" i="1"/>
  <c r="K446" i="1"/>
  <c r="N445" i="4"/>
  <c r="E141" i="5" s="1"/>
  <c r="L445" i="4"/>
  <c r="M445" i="4"/>
  <c r="D141" i="5" s="1"/>
  <c r="I445" i="4"/>
  <c r="G447" i="4"/>
  <c r="H446" i="4"/>
  <c r="K446" i="4"/>
  <c r="H446" i="6"/>
  <c r="I446" i="6" s="1"/>
  <c r="G447" i="6"/>
  <c r="K446" i="6"/>
  <c r="N445" i="6"/>
  <c r="M445" i="6"/>
  <c r="L445" i="6"/>
  <c r="O445" i="6" s="1"/>
  <c r="O446" i="16" l="1"/>
  <c r="O451" i="15"/>
  <c r="O511" i="14"/>
  <c r="O446" i="12"/>
  <c r="G449" i="16"/>
  <c r="K448" i="16"/>
  <c r="H448" i="16"/>
  <c r="I448" i="16" s="1"/>
  <c r="M447" i="16"/>
  <c r="N447" i="16"/>
  <c r="L447" i="16"/>
  <c r="G454" i="15"/>
  <c r="H453" i="15"/>
  <c r="I453" i="15" s="1"/>
  <c r="K453" i="15"/>
  <c r="N452" i="15"/>
  <c r="L452" i="15"/>
  <c r="M452" i="15"/>
  <c r="N512" i="14"/>
  <c r="M512" i="14"/>
  <c r="L512" i="14"/>
  <c r="G514" i="14"/>
  <c r="H513" i="14"/>
  <c r="I513" i="14" s="1"/>
  <c r="K513" i="14"/>
  <c r="O448" i="13"/>
  <c r="G451" i="13"/>
  <c r="K450" i="13"/>
  <c r="H450" i="13"/>
  <c r="I450" i="13" s="1"/>
  <c r="N449" i="13"/>
  <c r="M449" i="13"/>
  <c r="L449" i="13"/>
  <c r="M447" i="12"/>
  <c r="N447" i="12"/>
  <c r="L447" i="12"/>
  <c r="H448" i="12"/>
  <c r="I448" i="12" s="1"/>
  <c r="G449" i="12"/>
  <c r="K448" i="12"/>
  <c r="G450" i="11"/>
  <c r="H449" i="11"/>
  <c r="I449" i="11" s="1"/>
  <c r="K449" i="11"/>
  <c r="L448" i="11"/>
  <c r="N448" i="11"/>
  <c r="M448" i="11"/>
  <c r="O447" i="11"/>
  <c r="C141" i="5"/>
  <c r="O445" i="4"/>
  <c r="L446" i="1"/>
  <c r="C182" i="2" s="1"/>
  <c r="M446" i="1"/>
  <c r="D182" i="2" s="1"/>
  <c r="N446" i="1"/>
  <c r="E182" i="2" s="1"/>
  <c r="I446" i="1"/>
  <c r="B182" i="2"/>
  <c r="G448" i="1"/>
  <c r="H447" i="1"/>
  <c r="I447" i="1" s="1"/>
  <c r="K447" i="1"/>
  <c r="L446" i="4"/>
  <c r="N446" i="4"/>
  <c r="M446" i="4"/>
  <c r="I446" i="4"/>
  <c r="H447" i="4"/>
  <c r="G448" i="4"/>
  <c r="K447" i="4"/>
  <c r="M446" i="6"/>
  <c r="L446" i="6"/>
  <c r="O446" i="6" s="1"/>
  <c r="N446" i="6"/>
  <c r="G448" i="6"/>
  <c r="K447" i="6"/>
  <c r="H447" i="6"/>
  <c r="I447" i="6" s="1"/>
  <c r="O447" i="16" l="1"/>
  <c r="O512" i="14"/>
  <c r="O449" i="13"/>
  <c r="O447" i="12"/>
  <c r="M448" i="16"/>
  <c r="N448" i="16"/>
  <c r="L448" i="16"/>
  <c r="H449" i="16"/>
  <c r="I449" i="16" s="1"/>
  <c r="G450" i="16"/>
  <c r="K449" i="16"/>
  <c r="O452" i="15"/>
  <c r="N453" i="15"/>
  <c r="M453" i="15"/>
  <c r="L453" i="15"/>
  <c r="G455" i="15"/>
  <c r="K454" i="15"/>
  <c r="H454" i="15"/>
  <c r="I454" i="15" s="1"/>
  <c r="N513" i="14"/>
  <c r="M513" i="14"/>
  <c r="L513" i="14"/>
  <c r="G515" i="14"/>
  <c r="K514" i="14"/>
  <c r="H514" i="14"/>
  <c r="I514" i="14" s="1"/>
  <c r="N450" i="13"/>
  <c r="M450" i="13"/>
  <c r="L450" i="13"/>
  <c r="O450" i="13" s="1"/>
  <c r="K451" i="13"/>
  <c r="H451" i="13"/>
  <c r="I451" i="13" s="1"/>
  <c r="G452" i="13"/>
  <c r="M448" i="12"/>
  <c r="N448" i="12"/>
  <c r="L448" i="12"/>
  <c r="K449" i="12"/>
  <c r="H449" i="12"/>
  <c r="I449" i="12" s="1"/>
  <c r="G450" i="12"/>
  <c r="O448" i="11"/>
  <c r="L449" i="11"/>
  <c r="N449" i="11"/>
  <c r="M449" i="11"/>
  <c r="G451" i="11"/>
  <c r="H450" i="11"/>
  <c r="I450" i="11" s="1"/>
  <c r="K450" i="11"/>
  <c r="O446" i="4"/>
  <c r="N447" i="1"/>
  <c r="L447" i="1"/>
  <c r="M447" i="1"/>
  <c r="G449" i="1"/>
  <c r="H448" i="1"/>
  <c r="I448" i="1" s="1"/>
  <c r="K448" i="1"/>
  <c r="L447" i="4"/>
  <c r="O447" i="4" s="1"/>
  <c r="N447" i="4"/>
  <c r="M447" i="4"/>
  <c r="G449" i="4"/>
  <c r="H448" i="4"/>
  <c r="K448" i="4"/>
  <c r="I447" i="4"/>
  <c r="N447" i="6"/>
  <c r="M447" i="6"/>
  <c r="L447" i="6"/>
  <c r="K448" i="6"/>
  <c r="H448" i="6"/>
  <c r="I448" i="6" s="1"/>
  <c r="G449" i="6"/>
  <c r="O448" i="16" l="1"/>
  <c r="O453" i="15"/>
  <c r="O513" i="14"/>
  <c r="O448" i="12"/>
  <c r="M449" i="16"/>
  <c r="L449" i="16"/>
  <c r="N449" i="16"/>
  <c r="G451" i="16"/>
  <c r="K450" i="16"/>
  <c r="H450" i="16"/>
  <c r="I450" i="16" s="1"/>
  <c r="N454" i="15"/>
  <c r="M454" i="15"/>
  <c r="L454" i="15"/>
  <c r="H455" i="15"/>
  <c r="I455" i="15" s="1"/>
  <c r="G456" i="15"/>
  <c r="K455" i="15"/>
  <c r="N514" i="14"/>
  <c r="M514" i="14"/>
  <c r="L514" i="14"/>
  <c r="G516" i="14"/>
  <c r="K515" i="14"/>
  <c r="H515" i="14"/>
  <c r="I515" i="14" s="1"/>
  <c r="H452" i="13"/>
  <c r="I452" i="13" s="1"/>
  <c r="K452" i="13"/>
  <c r="G453" i="13"/>
  <c r="N451" i="13"/>
  <c r="M451" i="13"/>
  <c r="L451" i="13"/>
  <c r="M449" i="12"/>
  <c r="N449" i="12"/>
  <c r="L449" i="12"/>
  <c r="K450" i="12"/>
  <c r="H450" i="12"/>
  <c r="I450" i="12" s="1"/>
  <c r="G451" i="12"/>
  <c r="O449" i="11"/>
  <c r="M450" i="11"/>
  <c r="L450" i="11"/>
  <c r="N450" i="11"/>
  <c r="K451" i="11"/>
  <c r="H451" i="11"/>
  <c r="I451" i="11" s="1"/>
  <c r="G452" i="11"/>
  <c r="O447" i="6"/>
  <c r="N448" i="1"/>
  <c r="L448" i="1"/>
  <c r="M448" i="1"/>
  <c r="G450" i="1"/>
  <c r="H449" i="1"/>
  <c r="I449" i="1" s="1"/>
  <c r="K449" i="1"/>
  <c r="L448" i="4"/>
  <c r="M448" i="4"/>
  <c r="N448" i="4"/>
  <c r="I448" i="4"/>
  <c r="K449" i="4"/>
  <c r="G450" i="4"/>
  <c r="H449" i="4"/>
  <c r="H449" i="6"/>
  <c r="I449" i="6" s="1"/>
  <c r="G450" i="6"/>
  <c r="K449" i="6"/>
  <c r="N448" i="6"/>
  <c r="M448" i="6"/>
  <c r="L448" i="6"/>
  <c r="O454" i="15" l="1"/>
  <c r="O514" i="14"/>
  <c r="O451" i="13"/>
  <c r="O449" i="12"/>
  <c r="K451" i="16"/>
  <c r="H451" i="16"/>
  <c r="I451" i="16" s="1"/>
  <c r="G452" i="16"/>
  <c r="M450" i="16"/>
  <c r="N450" i="16"/>
  <c r="L450" i="16"/>
  <c r="O449" i="16"/>
  <c r="N455" i="15"/>
  <c r="L455" i="15"/>
  <c r="M455" i="15"/>
  <c r="K456" i="15"/>
  <c r="H456" i="15"/>
  <c r="I456" i="15" s="1"/>
  <c r="G457" i="15"/>
  <c r="L515" i="14"/>
  <c r="N515" i="14"/>
  <c r="M515" i="14"/>
  <c r="G517" i="14"/>
  <c r="K516" i="14"/>
  <c r="H516" i="14"/>
  <c r="I516" i="14" s="1"/>
  <c r="K453" i="13"/>
  <c r="G454" i="13"/>
  <c r="H453" i="13"/>
  <c r="I453" i="13" s="1"/>
  <c r="N452" i="13"/>
  <c r="M452" i="13"/>
  <c r="L452" i="13"/>
  <c r="M450" i="12"/>
  <c r="L450" i="12"/>
  <c r="N450" i="12"/>
  <c r="K451" i="12"/>
  <c r="H451" i="12"/>
  <c r="I451" i="12" s="1"/>
  <c r="G452" i="12"/>
  <c r="N451" i="11"/>
  <c r="M451" i="11"/>
  <c r="L451" i="11"/>
  <c r="G453" i="11"/>
  <c r="K452" i="11"/>
  <c r="H452" i="11"/>
  <c r="I452" i="11" s="1"/>
  <c r="O450" i="11"/>
  <c r="O448" i="6"/>
  <c r="O448" i="4"/>
  <c r="N449" i="1"/>
  <c r="L449" i="1"/>
  <c r="M449" i="1"/>
  <c r="G451" i="1"/>
  <c r="K450" i="1"/>
  <c r="H450" i="1"/>
  <c r="K450" i="4"/>
  <c r="H450" i="4"/>
  <c r="G451" i="4"/>
  <c r="L449" i="4"/>
  <c r="N449" i="4"/>
  <c r="M449" i="4"/>
  <c r="I449" i="4"/>
  <c r="L449" i="6"/>
  <c r="O449" i="6" s="1"/>
  <c r="N449" i="6"/>
  <c r="M449" i="6"/>
  <c r="K450" i="6"/>
  <c r="G451" i="6"/>
  <c r="H450" i="6"/>
  <c r="O452" i="13" l="1"/>
  <c r="O451" i="11"/>
  <c r="O450" i="16"/>
  <c r="H452" i="16"/>
  <c r="I452" i="16" s="1"/>
  <c r="G453" i="16"/>
  <c r="K452" i="16"/>
  <c r="M451" i="16"/>
  <c r="L451" i="16"/>
  <c r="N451" i="16"/>
  <c r="L456" i="15"/>
  <c r="N456" i="15"/>
  <c r="M456" i="15"/>
  <c r="O455" i="15"/>
  <c r="K457" i="15"/>
  <c r="G458" i="15"/>
  <c r="H457" i="15"/>
  <c r="I457" i="15" s="1"/>
  <c r="N516" i="14"/>
  <c r="M516" i="14"/>
  <c r="L516" i="14"/>
  <c r="G518" i="14"/>
  <c r="K517" i="14"/>
  <c r="H517" i="14"/>
  <c r="I517" i="14" s="1"/>
  <c r="O515" i="14"/>
  <c r="G455" i="13"/>
  <c r="K454" i="13"/>
  <c r="H454" i="13"/>
  <c r="I454" i="13" s="1"/>
  <c r="N453" i="13"/>
  <c r="M453" i="13"/>
  <c r="L453" i="13"/>
  <c r="M451" i="12"/>
  <c r="N451" i="12"/>
  <c r="L451" i="12"/>
  <c r="O450" i="12"/>
  <c r="K452" i="12"/>
  <c r="G453" i="12"/>
  <c r="H452" i="12"/>
  <c r="I452" i="12" s="1"/>
  <c r="N452" i="11"/>
  <c r="M452" i="11"/>
  <c r="L452" i="11"/>
  <c r="H453" i="11"/>
  <c r="I453" i="11" s="1"/>
  <c r="G454" i="11"/>
  <c r="K453" i="11"/>
  <c r="O449" i="4"/>
  <c r="I450" i="1"/>
  <c r="B183" i="2"/>
  <c r="N450" i="1"/>
  <c r="E183" i="2" s="1"/>
  <c r="L450" i="1"/>
  <c r="C183" i="2" s="1"/>
  <c r="M450" i="1"/>
  <c r="D183" i="2" s="1"/>
  <c r="I450" i="6"/>
  <c r="B104" i="7"/>
  <c r="G452" i="1"/>
  <c r="K451" i="1"/>
  <c r="H451" i="1"/>
  <c r="I451" i="1" s="1"/>
  <c r="I450" i="4"/>
  <c r="L450" i="4"/>
  <c r="M450" i="4"/>
  <c r="N450" i="4"/>
  <c r="K451" i="4"/>
  <c r="G452" i="4"/>
  <c r="H451" i="4"/>
  <c r="G452" i="6"/>
  <c r="H451" i="6"/>
  <c r="K451" i="6"/>
  <c r="M450" i="6"/>
  <c r="D104" i="7" s="1"/>
  <c r="L450" i="6"/>
  <c r="N450" i="6"/>
  <c r="E104" i="7" s="1"/>
  <c r="O516" i="14" l="1"/>
  <c r="O453" i="13"/>
  <c r="O451" i="12"/>
  <c r="O452" i="11"/>
  <c r="O451" i="16"/>
  <c r="M452" i="16"/>
  <c r="L452" i="16"/>
  <c r="N452" i="16"/>
  <c r="K453" i="16"/>
  <c r="H453" i="16"/>
  <c r="I453" i="16" s="1"/>
  <c r="G454" i="16"/>
  <c r="G459" i="15"/>
  <c r="K458" i="15"/>
  <c r="H458" i="15"/>
  <c r="I458" i="15" s="1"/>
  <c r="N457" i="15"/>
  <c r="M457" i="15"/>
  <c r="L457" i="15"/>
  <c r="O456" i="15"/>
  <c r="N517" i="14"/>
  <c r="M517" i="14"/>
  <c r="L517" i="14"/>
  <c r="G519" i="14"/>
  <c r="H518" i="14"/>
  <c r="I518" i="14" s="1"/>
  <c r="K518" i="14"/>
  <c r="N454" i="13"/>
  <c r="M454" i="13"/>
  <c r="L454" i="13"/>
  <c r="K455" i="13"/>
  <c r="H455" i="13"/>
  <c r="I455" i="13" s="1"/>
  <c r="G456" i="13"/>
  <c r="G454" i="12"/>
  <c r="K453" i="12"/>
  <c r="H453" i="12"/>
  <c r="I453" i="12" s="1"/>
  <c r="M452" i="12"/>
  <c r="N452" i="12"/>
  <c r="L452" i="12"/>
  <c r="N453" i="11"/>
  <c r="M453" i="11"/>
  <c r="L453" i="11"/>
  <c r="K454" i="11"/>
  <c r="G455" i="11"/>
  <c r="H454" i="11"/>
  <c r="I454" i="11" s="1"/>
  <c r="C104" i="7"/>
  <c r="O450" i="6"/>
  <c r="O450" i="4"/>
  <c r="G453" i="1"/>
  <c r="K452" i="1"/>
  <c r="H452" i="1"/>
  <c r="I451" i="6"/>
  <c r="B105" i="7"/>
  <c r="M451" i="1"/>
  <c r="N451" i="1"/>
  <c r="L451" i="1"/>
  <c r="I451" i="4"/>
  <c r="K452" i="4"/>
  <c r="G453" i="4"/>
  <c r="H452" i="4"/>
  <c r="B142" i="5" s="1"/>
  <c r="M451" i="4"/>
  <c r="L451" i="4"/>
  <c r="N451" i="4"/>
  <c r="N451" i="6"/>
  <c r="E105" i="7" s="1"/>
  <c r="M451" i="6"/>
  <c r="D105" i="7" s="1"/>
  <c r="L451" i="6"/>
  <c r="G453" i="6"/>
  <c r="K452" i="6"/>
  <c r="H452" i="6"/>
  <c r="I452" i="6" s="1"/>
  <c r="O457" i="15" l="1"/>
  <c r="O517" i="14"/>
  <c r="O452" i="12"/>
  <c r="O453" i="11"/>
  <c r="H454" i="16"/>
  <c r="I454" i="16" s="1"/>
  <c r="G455" i="16"/>
  <c r="K454" i="16"/>
  <c r="M453" i="16"/>
  <c r="N453" i="16"/>
  <c r="L453" i="16"/>
  <c r="O452" i="16"/>
  <c r="L458" i="15"/>
  <c r="N458" i="15"/>
  <c r="M458" i="15"/>
  <c r="H459" i="15"/>
  <c r="I459" i="15" s="1"/>
  <c r="G460" i="15"/>
  <c r="K459" i="15"/>
  <c r="N518" i="14"/>
  <c r="M518" i="14"/>
  <c r="L518" i="14"/>
  <c r="G520" i="14"/>
  <c r="K519" i="14"/>
  <c r="H519" i="14"/>
  <c r="I519" i="14" s="1"/>
  <c r="H456" i="13"/>
  <c r="I456" i="13" s="1"/>
  <c r="G457" i="13"/>
  <c r="K456" i="13"/>
  <c r="N455" i="13"/>
  <c r="M455" i="13"/>
  <c r="L455" i="13"/>
  <c r="O454" i="13"/>
  <c r="M453" i="12"/>
  <c r="N453" i="12"/>
  <c r="L453" i="12"/>
  <c r="G455" i="12"/>
  <c r="K454" i="12"/>
  <c r="H454" i="12"/>
  <c r="I454" i="12" s="1"/>
  <c r="K455" i="11"/>
  <c r="G456" i="11"/>
  <c r="H455" i="11"/>
  <c r="I455" i="11" s="1"/>
  <c r="M454" i="11"/>
  <c r="L454" i="11"/>
  <c r="N454" i="11"/>
  <c r="C105" i="7"/>
  <c r="O451" i="6"/>
  <c r="O451" i="4"/>
  <c r="I452" i="1"/>
  <c r="B184" i="2"/>
  <c r="L452" i="1"/>
  <c r="C184" i="2" s="1"/>
  <c r="M452" i="1"/>
  <c r="D184" i="2" s="1"/>
  <c r="N452" i="1"/>
  <c r="E184" i="2" s="1"/>
  <c r="G454" i="1"/>
  <c r="K453" i="1"/>
  <c r="H453" i="1"/>
  <c r="I452" i="4"/>
  <c r="G454" i="4"/>
  <c r="H453" i="4"/>
  <c r="K453" i="4"/>
  <c r="L452" i="4"/>
  <c r="N452" i="4"/>
  <c r="E142" i="5" s="1"/>
  <c r="M452" i="4"/>
  <c r="D142" i="5" s="1"/>
  <c r="N452" i="6"/>
  <c r="M452" i="6"/>
  <c r="L452" i="6"/>
  <c r="O452" i="6" s="1"/>
  <c r="H453" i="6"/>
  <c r="I453" i="6" s="1"/>
  <c r="G454" i="6"/>
  <c r="K453" i="6"/>
  <c r="O453" i="16" l="1"/>
  <c r="O518" i="14"/>
  <c r="O455" i="13"/>
  <c r="O453" i="12"/>
  <c r="M454" i="16"/>
  <c r="N454" i="16"/>
  <c r="L454" i="16"/>
  <c r="O454" i="16" s="1"/>
  <c r="G456" i="16"/>
  <c r="K455" i="16"/>
  <c r="H455" i="16"/>
  <c r="I455" i="16" s="1"/>
  <c r="M459" i="15"/>
  <c r="N459" i="15"/>
  <c r="L459" i="15"/>
  <c r="O459" i="15" s="1"/>
  <c r="K460" i="15"/>
  <c r="H460" i="15"/>
  <c r="I460" i="15" s="1"/>
  <c r="G461" i="15"/>
  <c r="O458" i="15"/>
  <c r="G521" i="14"/>
  <c r="K520" i="14"/>
  <c r="H520" i="14"/>
  <c r="I520" i="14" s="1"/>
  <c r="N519" i="14"/>
  <c r="M519" i="14"/>
  <c r="L519" i="14"/>
  <c r="N456" i="13"/>
  <c r="M456" i="13"/>
  <c r="L456" i="13"/>
  <c r="K457" i="13"/>
  <c r="G458" i="13"/>
  <c r="H457" i="13"/>
  <c r="I457" i="13" s="1"/>
  <c r="M454" i="12"/>
  <c r="N454" i="12"/>
  <c r="L454" i="12"/>
  <c r="H455" i="12"/>
  <c r="I455" i="12" s="1"/>
  <c r="G456" i="12"/>
  <c r="K455" i="12"/>
  <c r="O454" i="11"/>
  <c r="K456" i="11"/>
  <c r="G457" i="11"/>
  <c r="H456" i="11"/>
  <c r="I456" i="11" s="1"/>
  <c r="L455" i="11"/>
  <c r="M455" i="11"/>
  <c r="N455" i="11"/>
  <c r="C142" i="5"/>
  <c r="O452" i="4"/>
  <c r="N453" i="1"/>
  <c r="E185" i="2" s="1"/>
  <c r="L453" i="1"/>
  <c r="C185" i="2" s="1"/>
  <c r="M453" i="1"/>
  <c r="D185" i="2" s="1"/>
  <c r="I453" i="1"/>
  <c r="B185" i="2"/>
  <c r="G455" i="1"/>
  <c r="K454" i="1"/>
  <c r="H454" i="1"/>
  <c r="I454" i="1" s="1"/>
  <c r="L453" i="4"/>
  <c r="N453" i="4"/>
  <c r="M453" i="4"/>
  <c r="I453" i="4"/>
  <c r="G455" i="4"/>
  <c r="K454" i="4"/>
  <c r="H454" i="4"/>
  <c r="B143" i="5" s="1"/>
  <c r="M453" i="6"/>
  <c r="N453" i="6"/>
  <c r="L453" i="6"/>
  <c r="O453" i="6" s="1"/>
  <c r="H454" i="6"/>
  <c r="I454" i="6" s="1"/>
  <c r="K454" i="6"/>
  <c r="G455" i="6"/>
  <c r="O456" i="13" l="1"/>
  <c r="O454" i="12"/>
  <c r="M455" i="16"/>
  <c r="N455" i="16"/>
  <c r="L455" i="16"/>
  <c r="H456" i="16"/>
  <c r="I456" i="16" s="1"/>
  <c r="K456" i="16"/>
  <c r="G457" i="16"/>
  <c r="G462" i="15"/>
  <c r="K461" i="15"/>
  <c r="H461" i="15"/>
  <c r="I461" i="15" s="1"/>
  <c r="N460" i="15"/>
  <c r="L460" i="15"/>
  <c r="M460" i="15"/>
  <c r="N520" i="14"/>
  <c r="M520" i="14"/>
  <c r="L520" i="14"/>
  <c r="G522" i="14"/>
  <c r="K521" i="14"/>
  <c r="H521" i="14"/>
  <c r="I521" i="14" s="1"/>
  <c r="O519" i="14"/>
  <c r="K458" i="13"/>
  <c r="H458" i="13"/>
  <c r="I458" i="13" s="1"/>
  <c r="G459" i="13"/>
  <c r="N457" i="13"/>
  <c r="M457" i="13"/>
  <c r="L457" i="13"/>
  <c r="M455" i="12"/>
  <c r="N455" i="12"/>
  <c r="L455" i="12"/>
  <c r="H456" i="12"/>
  <c r="I456" i="12" s="1"/>
  <c r="G457" i="12"/>
  <c r="K456" i="12"/>
  <c r="O455" i="11"/>
  <c r="G458" i="11"/>
  <c r="H457" i="11"/>
  <c r="I457" i="11" s="1"/>
  <c r="K457" i="11"/>
  <c r="N456" i="11"/>
  <c r="M456" i="11"/>
  <c r="L456" i="11"/>
  <c r="O453" i="4"/>
  <c r="L454" i="1"/>
  <c r="M454" i="1"/>
  <c r="N454" i="1"/>
  <c r="G456" i="1"/>
  <c r="K455" i="1"/>
  <c r="H455" i="1"/>
  <c r="I455" i="1" s="1"/>
  <c r="L454" i="4"/>
  <c r="N454" i="4"/>
  <c r="E143" i="5" s="1"/>
  <c r="M454" i="4"/>
  <c r="D143" i="5" s="1"/>
  <c r="H455" i="4"/>
  <c r="G456" i="4"/>
  <c r="K455" i="4"/>
  <c r="I454" i="4"/>
  <c r="G456" i="6"/>
  <c r="K455" i="6"/>
  <c r="H455" i="6"/>
  <c r="I455" i="6" s="1"/>
  <c r="L454" i="6"/>
  <c r="N454" i="6"/>
  <c r="M454" i="6"/>
  <c r="O455" i="16" l="1"/>
  <c r="O457" i="13"/>
  <c r="O455" i="12"/>
  <c r="O456" i="11"/>
  <c r="H457" i="16"/>
  <c r="I457" i="16" s="1"/>
  <c r="K457" i="16"/>
  <c r="G458" i="16"/>
  <c r="M456" i="16"/>
  <c r="N456" i="16"/>
  <c r="L456" i="16"/>
  <c r="O460" i="15"/>
  <c r="M461" i="15"/>
  <c r="L461" i="15"/>
  <c r="N461" i="15"/>
  <c r="G463" i="15"/>
  <c r="H462" i="15"/>
  <c r="I462" i="15" s="1"/>
  <c r="K462" i="15"/>
  <c r="N521" i="14"/>
  <c r="M521" i="14"/>
  <c r="L521" i="14"/>
  <c r="G523" i="14"/>
  <c r="H522" i="14"/>
  <c r="I522" i="14" s="1"/>
  <c r="K522" i="14"/>
  <c r="O520" i="14"/>
  <c r="G460" i="13"/>
  <c r="K459" i="13"/>
  <c r="H459" i="13"/>
  <c r="I459" i="13" s="1"/>
  <c r="N458" i="13"/>
  <c r="M458" i="13"/>
  <c r="L458" i="13"/>
  <c r="M456" i="12"/>
  <c r="L456" i="12"/>
  <c r="N456" i="12"/>
  <c r="K457" i="12"/>
  <c r="H457" i="12"/>
  <c r="I457" i="12" s="1"/>
  <c r="G458" i="12"/>
  <c r="L457" i="11"/>
  <c r="N457" i="11"/>
  <c r="M457" i="11"/>
  <c r="G459" i="11"/>
  <c r="H458" i="11"/>
  <c r="I458" i="11" s="1"/>
  <c r="K458" i="11"/>
  <c r="O454" i="6"/>
  <c r="C143" i="5"/>
  <c r="O454" i="4"/>
  <c r="N455" i="1"/>
  <c r="L455" i="1"/>
  <c r="M455" i="1"/>
  <c r="G457" i="1"/>
  <c r="H456" i="1"/>
  <c r="I456" i="1" s="1"/>
  <c r="K456" i="1"/>
  <c r="L455" i="4"/>
  <c r="N455" i="4"/>
  <c r="M455" i="4"/>
  <c r="G457" i="4"/>
  <c r="K456" i="4"/>
  <c r="H456" i="4"/>
  <c r="I455" i="4"/>
  <c r="N455" i="6"/>
  <c r="M455" i="6"/>
  <c r="L455" i="6"/>
  <c r="O455" i="6" s="1"/>
  <c r="K456" i="6"/>
  <c r="G457" i="6"/>
  <c r="H456" i="6"/>
  <c r="O456" i="16" l="1"/>
  <c r="O521" i="14"/>
  <c r="O458" i="13"/>
  <c r="H458" i="16"/>
  <c r="I458" i="16" s="1"/>
  <c r="G459" i="16"/>
  <c r="K458" i="16"/>
  <c r="M457" i="16"/>
  <c r="N457" i="16"/>
  <c r="L457" i="16"/>
  <c r="H463" i="15"/>
  <c r="I463" i="15" s="1"/>
  <c r="K463" i="15"/>
  <c r="G464" i="15"/>
  <c r="O461" i="15"/>
  <c r="N462" i="15"/>
  <c r="M462" i="15"/>
  <c r="L462" i="15"/>
  <c r="N522" i="14"/>
  <c r="M522" i="14"/>
  <c r="L522" i="14"/>
  <c r="G524" i="14"/>
  <c r="K523" i="14"/>
  <c r="H523" i="14"/>
  <c r="I523" i="14" s="1"/>
  <c r="N459" i="13"/>
  <c r="M459" i="13"/>
  <c r="L459" i="13"/>
  <c r="H460" i="13"/>
  <c r="I460" i="13" s="1"/>
  <c r="K460" i="13"/>
  <c r="G461" i="13"/>
  <c r="K458" i="12"/>
  <c r="H458" i="12"/>
  <c r="I458" i="12" s="1"/>
  <c r="G459" i="12"/>
  <c r="M457" i="12"/>
  <c r="N457" i="12"/>
  <c r="L457" i="12"/>
  <c r="O456" i="12"/>
  <c r="M458" i="11"/>
  <c r="L458" i="11"/>
  <c r="N458" i="11"/>
  <c r="G460" i="11"/>
  <c r="K459" i="11"/>
  <c r="H459" i="11"/>
  <c r="I459" i="11" s="1"/>
  <c r="O457" i="11"/>
  <c r="O455" i="4"/>
  <c r="N456" i="1"/>
  <c r="M456" i="1"/>
  <c r="L456" i="1"/>
  <c r="G458" i="1"/>
  <c r="H457" i="1"/>
  <c r="I457" i="1" s="1"/>
  <c r="K457" i="1"/>
  <c r="I456" i="6"/>
  <c r="B106" i="7"/>
  <c r="I456" i="4"/>
  <c r="L456" i="4"/>
  <c r="M456" i="4"/>
  <c r="N456" i="4"/>
  <c r="H457" i="4"/>
  <c r="G458" i="4"/>
  <c r="K457" i="4"/>
  <c r="H457" i="6"/>
  <c r="G458" i="6"/>
  <c r="K457" i="6"/>
  <c r="N456" i="6"/>
  <c r="E106" i="7" s="1"/>
  <c r="M456" i="6"/>
  <c r="D106" i="7" s="1"/>
  <c r="L456" i="6"/>
  <c r="O462" i="15" l="1"/>
  <c r="O457" i="16"/>
  <c r="O522" i="14"/>
  <c r="O459" i="13"/>
  <c r="O457" i="12"/>
  <c r="M458" i="16"/>
  <c r="N458" i="16"/>
  <c r="L458" i="16"/>
  <c r="O458" i="16" s="1"/>
  <c r="K459" i="16"/>
  <c r="G460" i="16"/>
  <c r="H459" i="16"/>
  <c r="I459" i="16" s="1"/>
  <c r="K464" i="15"/>
  <c r="H464" i="15"/>
  <c r="I464" i="15" s="1"/>
  <c r="G465" i="15"/>
  <c r="M463" i="15"/>
  <c r="L463" i="15"/>
  <c r="N463" i="15"/>
  <c r="G525" i="14"/>
  <c r="K524" i="14"/>
  <c r="H524" i="14"/>
  <c r="I524" i="14" s="1"/>
  <c r="N523" i="14"/>
  <c r="M523" i="14"/>
  <c r="L523" i="14"/>
  <c r="K461" i="13"/>
  <c r="G462" i="13"/>
  <c r="H461" i="13"/>
  <c r="I461" i="13" s="1"/>
  <c r="N460" i="13"/>
  <c r="M460" i="13"/>
  <c r="L460" i="13"/>
  <c r="K459" i="12"/>
  <c r="G460" i="12"/>
  <c r="H459" i="12"/>
  <c r="I459" i="12" s="1"/>
  <c r="M458" i="12"/>
  <c r="L458" i="12"/>
  <c r="N458" i="12"/>
  <c r="N459" i="11"/>
  <c r="M459" i="11"/>
  <c r="L459" i="11"/>
  <c r="G461" i="11"/>
  <c r="K460" i="11"/>
  <c r="H460" i="11"/>
  <c r="I460" i="11" s="1"/>
  <c r="O458" i="11"/>
  <c r="O456" i="4"/>
  <c r="C106" i="7"/>
  <c r="O456" i="6"/>
  <c r="I457" i="6"/>
  <c r="B107" i="7"/>
  <c r="L457" i="1"/>
  <c r="M457" i="1"/>
  <c r="N457" i="1"/>
  <c r="G459" i="1"/>
  <c r="H458" i="1"/>
  <c r="K458" i="1"/>
  <c r="L457" i="4"/>
  <c r="N457" i="4"/>
  <c r="M457" i="4"/>
  <c r="K458" i="4"/>
  <c r="H458" i="4"/>
  <c r="G459" i="4"/>
  <c r="I457" i="4"/>
  <c r="L457" i="6"/>
  <c r="M457" i="6"/>
  <c r="D107" i="7" s="1"/>
  <c r="N457" i="6"/>
  <c r="E107" i="7" s="1"/>
  <c r="K458" i="6"/>
  <c r="G459" i="6"/>
  <c r="H458" i="6"/>
  <c r="O523" i="14" l="1"/>
  <c r="O460" i="13"/>
  <c r="O459" i="11"/>
  <c r="G461" i="16"/>
  <c r="K460" i="16"/>
  <c r="H460" i="16"/>
  <c r="I460" i="16" s="1"/>
  <c r="M459" i="16"/>
  <c r="N459" i="16"/>
  <c r="L459" i="16"/>
  <c r="O463" i="15"/>
  <c r="K465" i="15"/>
  <c r="H465" i="15"/>
  <c r="I465" i="15" s="1"/>
  <c r="G466" i="15"/>
  <c r="N464" i="15"/>
  <c r="M464" i="15"/>
  <c r="L464" i="15"/>
  <c r="O464" i="15" s="1"/>
  <c r="G526" i="14"/>
  <c r="K525" i="14"/>
  <c r="H525" i="14"/>
  <c r="I525" i="14" s="1"/>
  <c r="N524" i="14"/>
  <c r="M524" i="14"/>
  <c r="L524" i="14"/>
  <c r="O524" i="14" s="1"/>
  <c r="H462" i="13"/>
  <c r="I462" i="13" s="1"/>
  <c r="G463" i="13"/>
  <c r="K462" i="13"/>
  <c r="N461" i="13"/>
  <c r="M461" i="13"/>
  <c r="L461" i="13"/>
  <c r="O458" i="12"/>
  <c r="K460" i="12"/>
  <c r="G461" i="12"/>
  <c r="H460" i="12"/>
  <c r="I460" i="12" s="1"/>
  <c r="M459" i="12"/>
  <c r="N459" i="12"/>
  <c r="L459" i="12"/>
  <c r="N460" i="11"/>
  <c r="M460" i="11"/>
  <c r="L460" i="11"/>
  <c r="H461" i="11"/>
  <c r="I461" i="11" s="1"/>
  <c r="K461" i="11"/>
  <c r="G462" i="11"/>
  <c r="C107" i="7"/>
  <c r="O457" i="6"/>
  <c r="O457" i="4"/>
  <c r="M458" i="1"/>
  <c r="D186" i="2" s="1"/>
  <c r="L458" i="1"/>
  <c r="C186" i="2" s="1"/>
  <c r="N458" i="1"/>
  <c r="E186" i="2" s="1"/>
  <c r="I458" i="1"/>
  <c r="B186" i="2"/>
  <c r="G460" i="1"/>
  <c r="K459" i="1"/>
  <c r="H459" i="1"/>
  <c r="I459" i="1" s="1"/>
  <c r="I458" i="6"/>
  <c r="B108" i="7"/>
  <c r="K459" i="4"/>
  <c r="G460" i="4"/>
  <c r="H459" i="4"/>
  <c r="B144" i="5" s="1"/>
  <c r="I458" i="4"/>
  <c r="N458" i="4"/>
  <c r="L458" i="4"/>
  <c r="M458" i="4"/>
  <c r="G460" i="6"/>
  <c r="K459" i="6"/>
  <c r="H459" i="6"/>
  <c r="I459" i="6" s="1"/>
  <c r="M458" i="6"/>
  <c r="D108" i="7" s="1"/>
  <c r="N458" i="6"/>
  <c r="E108" i="7" s="1"/>
  <c r="L458" i="6"/>
  <c r="O461" i="13" l="1"/>
  <c r="O459" i="12"/>
  <c r="O460" i="11"/>
  <c r="M460" i="16"/>
  <c r="L460" i="16"/>
  <c r="N460" i="16"/>
  <c r="O459" i="16"/>
  <c r="H461" i="16"/>
  <c r="I461" i="16" s="1"/>
  <c r="G462" i="16"/>
  <c r="K461" i="16"/>
  <c r="G467" i="15"/>
  <c r="K466" i="15"/>
  <c r="H466" i="15"/>
  <c r="I466" i="15" s="1"/>
  <c r="M465" i="15"/>
  <c r="L465" i="15"/>
  <c r="N465" i="15"/>
  <c r="N525" i="14"/>
  <c r="M525" i="14"/>
  <c r="L525" i="14"/>
  <c r="G527" i="14"/>
  <c r="K526" i="14"/>
  <c r="H526" i="14"/>
  <c r="I526" i="14" s="1"/>
  <c r="N462" i="13"/>
  <c r="M462" i="13"/>
  <c r="L462" i="13"/>
  <c r="H463" i="13"/>
  <c r="I463" i="13" s="1"/>
  <c r="K463" i="13"/>
  <c r="G464" i="13"/>
  <c r="G462" i="12"/>
  <c r="H461" i="12"/>
  <c r="I461" i="12" s="1"/>
  <c r="K461" i="12"/>
  <c r="M460" i="12"/>
  <c r="N460" i="12"/>
  <c r="L460" i="12"/>
  <c r="K462" i="11"/>
  <c r="G463" i="11"/>
  <c r="H462" i="11"/>
  <c r="I462" i="11" s="1"/>
  <c r="N461" i="11"/>
  <c r="M461" i="11"/>
  <c r="L461" i="11"/>
  <c r="C108" i="7"/>
  <c r="O458" i="6"/>
  <c r="O458" i="4"/>
  <c r="M459" i="1"/>
  <c r="L459" i="1"/>
  <c r="N459" i="1"/>
  <c r="G461" i="1"/>
  <c r="K460" i="1"/>
  <c r="H460" i="1"/>
  <c r="I460" i="1" s="1"/>
  <c r="M459" i="4"/>
  <c r="D144" i="5" s="1"/>
  <c r="L459" i="4"/>
  <c r="N459" i="4"/>
  <c r="E144" i="5" s="1"/>
  <c r="I459" i="4"/>
  <c r="K460" i="4"/>
  <c r="G461" i="4"/>
  <c r="H460" i="4"/>
  <c r="N459" i="6"/>
  <c r="M459" i="6"/>
  <c r="L459" i="6"/>
  <c r="G461" i="6"/>
  <c r="K460" i="6"/>
  <c r="H460" i="6"/>
  <c r="I460" i="6" s="1"/>
  <c r="O525" i="14" l="1"/>
  <c r="O462" i="13"/>
  <c r="O460" i="12"/>
  <c r="O461" i="11"/>
  <c r="M461" i="16"/>
  <c r="N461" i="16"/>
  <c r="L461" i="16"/>
  <c r="O461" i="16" s="1"/>
  <c r="G463" i="16"/>
  <c r="K462" i="16"/>
  <c r="H462" i="16"/>
  <c r="I462" i="16" s="1"/>
  <c r="O460" i="16"/>
  <c r="O465" i="15"/>
  <c r="L466" i="15"/>
  <c r="N466" i="15"/>
  <c r="M466" i="15"/>
  <c r="H467" i="15"/>
  <c r="I467" i="15" s="1"/>
  <c r="G468" i="15"/>
  <c r="K467" i="15"/>
  <c r="N526" i="14"/>
  <c r="M526" i="14"/>
  <c r="L526" i="14"/>
  <c r="G528" i="14"/>
  <c r="K527" i="14"/>
  <c r="H527" i="14"/>
  <c r="I527" i="14" s="1"/>
  <c r="H464" i="13"/>
  <c r="I464" i="13" s="1"/>
  <c r="G465" i="13"/>
  <c r="K464" i="13"/>
  <c r="N463" i="13"/>
  <c r="M463" i="13"/>
  <c r="L463" i="13"/>
  <c r="M461" i="12"/>
  <c r="N461" i="12"/>
  <c r="L461" i="12"/>
  <c r="O461" i="12" s="1"/>
  <c r="G463" i="12"/>
  <c r="K462" i="12"/>
  <c r="H462" i="12"/>
  <c r="I462" i="12" s="1"/>
  <c r="K463" i="11"/>
  <c r="H463" i="11"/>
  <c r="I463" i="11" s="1"/>
  <c r="G464" i="11"/>
  <c r="M462" i="11"/>
  <c r="L462" i="11"/>
  <c r="N462" i="11"/>
  <c r="O459" i="6"/>
  <c r="C144" i="5"/>
  <c r="O459" i="4"/>
  <c r="L460" i="1"/>
  <c r="M460" i="1"/>
  <c r="N460" i="1"/>
  <c r="G462" i="1"/>
  <c r="K461" i="1"/>
  <c r="H461" i="1"/>
  <c r="I461" i="1" s="1"/>
  <c r="K461" i="4"/>
  <c r="G462" i="4"/>
  <c r="H461" i="4"/>
  <c r="L460" i="4"/>
  <c r="N460" i="4"/>
  <c r="M460" i="4"/>
  <c r="I460" i="4"/>
  <c r="N460" i="6"/>
  <c r="M460" i="6"/>
  <c r="L460" i="6"/>
  <c r="O460" i="6" s="1"/>
  <c r="H461" i="6"/>
  <c r="I461" i="6" s="1"/>
  <c r="G462" i="6"/>
  <c r="K461" i="6"/>
  <c r="O526" i="14" l="1"/>
  <c r="O463" i="13"/>
  <c r="M462" i="16"/>
  <c r="L462" i="16"/>
  <c r="N462" i="16"/>
  <c r="G464" i="16"/>
  <c r="K463" i="16"/>
  <c r="H463" i="16"/>
  <c r="I463" i="16" s="1"/>
  <c r="M467" i="15"/>
  <c r="N467" i="15"/>
  <c r="L467" i="15"/>
  <c r="H468" i="15"/>
  <c r="I468" i="15" s="1"/>
  <c r="G469" i="15"/>
  <c r="K468" i="15"/>
  <c r="O466" i="15"/>
  <c r="N527" i="14"/>
  <c r="M527" i="14"/>
  <c r="L527" i="14"/>
  <c r="G529" i="14"/>
  <c r="H528" i="14"/>
  <c r="I528" i="14" s="1"/>
  <c r="K528" i="14"/>
  <c r="N464" i="13"/>
  <c r="M464" i="13"/>
  <c r="L464" i="13"/>
  <c r="K465" i="13"/>
  <c r="H465" i="13"/>
  <c r="I465" i="13" s="1"/>
  <c r="G466" i="13"/>
  <c r="M462" i="12"/>
  <c r="N462" i="12"/>
  <c r="L462" i="12"/>
  <c r="H463" i="12"/>
  <c r="I463" i="12" s="1"/>
  <c r="G464" i="12"/>
  <c r="K463" i="12"/>
  <c r="O462" i="11"/>
  <c r="K464" i="11"/>
  <c r="G465" i="11"/>
  <c r="H464" i="11"/>
  <c r="I464" i="11" s="1"/>
  <c r="L463" i="11"/>
  <c r="N463" i="11"/>
  <c r="M463" i="11"/>
  <c r="O460" i="4"/>
  <c r="L461" i="1"/>
  <c r="M461" i="1"/>
  <c r="N461" i="1"/>
  <c r="G463" i="1"/>
  <c r="K462" i="1"/>
  <c r="H462" i="1"/>
  <c r="I462" i="1" s="1"/>
  <c r="I461" i="4"/>
  <c r="G463" i="4"/>
  <c r="K462" i="4"/>
  <c r="H462" i="4"/>
  <c r="L461" i="4"/>
  <c r="N461" i="4"/>
  <c r="M461" i="4"/>
  <c r="L461" i="6"/>
  <c r="N461" i="6"/>
  <c r="M461" i="6"/>
  <c r="H462" i="6"/>
  <c r="I462" i="6" s="1"/>
  <c r="K462" i="6"/>
  <c r="G463" i="6"/>
  <c r="O467" i="15" l="1"/>
  <c r="O527" i="14"/>
  <c r="O464" i="13"/>
  <c r="O462" i="12"/>
  <c r="M463" i="16"/>
  <c r="N463" i="16"/>
  <c r="L463" i="16"/>
  <c r="O463" i="16" s="1"/>
  <c r="K464" i="16"/>
  <c r="H464" i="16"/>
  <c r="I464" i="16" s="1"/>
  <c r="G465" i="16"/>
  <c r="O462" i="16"/>
  <c r="N468" i="15"/>
  <c r="M468" i="15"/>
  <c r="L468" i="15"/>
  <c r="O468" i="15" s="1"/>
  <c r="G470" i="15"/>
  <c r="K469" i="15"/>
  <c r="H469" i="15"/>
  <c r="I469" i="15" s="1"/>
  <c r="N528" i="14"/>
  <c r="M528" i="14"/>
  <c r="L528" i="14"/>
  <c r="G530" i="14"/>
  <c r="K529" i="14"/>
  <c r="H529" i="14"/>
  <c r="I529" i="14" s="1"/>
  <c r="H466" i="13"/>
  <c r="I466" i="13" s="1"/>
  <c r="G467" i="13"/>
  <c r="K466" i="13"/>
  <c r="N465" i="13"/>
  <c r="M465" i="13"/>
  <c r="L465" i="13"/>
  <c r="M463" i="12"/>
  <c r="N463" i="12"/>
  <c r="L463" i="12"/>
  <c r="H464" i="12"/>
  <c r="I464" i="12" s="1"/>
  <c r="G465" i="12"/>
  <c r="K464" i="12"/>
  <c r="O463" i="11"/>
  <c r="G466" i="11"/>
  <c r="H465" i="11"/>
  <c r="I465" i="11" s="1"/>
  <c r="K465" i="11"/>
  <c r="N464" i="11"/>
  <c r="M464" i="11"/>
  <c r="L464" i="11"/>
  <c r="O461" i="6"/>
  <c r="O461" i="4"/>
  <c r="L462" i="1"/>
  <c r="M462" i="1"/>
  <c r="N462" i="1"/>
  <c r="G464" i="1"/>
  <c r="K463" i="1"/>
  <c r="H463" i="1"/>
  <c r="I462" i="4"/>
  <c r="L462" i="4"/>
  <c r="N462" i="4"/>
  <c r="M462" i="4"/>
  <c r="G464" i="4"/>
  <c r="H463" i="4"/>
  <c r="B145" i="5" s="1"/>
  <c r="K463" i="4"/>
  <c r="G464" i="6"/>
  <c r="K463" i="6"/>
  <c r="H463" i="6"/>
  <c r="N462" i="6"/>
  <c r="L462" i="6"/>
  <c r="M462" i="6"/>
  <c r="O465" i="13" l="1"/>
  <c r="O463" i="12"/>
  <c r="O464" i="11"/>
  <c r="H465" i="16"/>
  <c r="I465" i="16" s="1"/>
  <c r="G466" i="16"/>
  <c r="K465" i="16"/>
  <c r="M464" i="16"/>
  <c r="L464" i="16"/>
  <c r="N464" i="16"/>
  <c r="L469" i="15"/>
  <c r="N469" i="15"/>
  <c r="M469" i="15"/>
  <c r="K470" i="15"/>
  <c r="H470" i="15"/>
  <c r="I470" i="15" s="1"/>
  <c r="G471" i="15"/>
  <c r="O528" i="14"/>
  <c r="N529" i="14"/>
  <c r="M529" i="14"/>
  <c r="L529" i="14"/>
  <c r="G531" i="14"/>
  <c r="H530" i="14"/>
  <c r="I530" i="14" s="1"/>
  <c r="K530" i="14"/>
  <c r="N466" i="13"/>
  <c r="M466" i="13"/>
  <c r="L466" i="13"/>
  <c r="H467" i="13"/>
  <c r="I467" i="13" s="1"/>
  <c r="G468" i="13"/>
  <c r="K467" i="13"/>
  <c r="M464" i="12"/>
  <c r="N464" i="12"/>
  <c r="L464" i="12"/>
  <c r="O464" i="12" s="1"/>
  <c r="K465" i="12"/>
  <c r="H465" i="12"/>
  <c r="I465" i="12" s="1"/>
  <c r="G466" i="12"/>
  <c r="L465" i="11"/>
  <c r="M465" i="11"/>
  <c r="N465" i="11"/>
  <c r="G467" i="11"/>
  <c r="H466" i="11"/>
  <c r="I466" i="11" s="1"/>
  <c r="K466" i="11"/>
  <c r="O462" i="6"/>
  <c r="O462" i="4"/>
  <c r="I463" i="6"/>
  <c r="B109" i="7"/>
  <c r="I463" i="1"/>
  <c r="B187" i="2"/>
  <c r="L463" i="1"/>
  <c r="C187" i="2" s="1"/>
  <c r="N463" i="1"/>
  <c r="E187" i="2" s="1"/>
  <c r="M463" i="1"/>
  <c r="D187" i="2" s="1"/>
  <c r="G465" i="1"/>
  <c r="K464" i="1"/>
  <c r="H464" i="1"/>
  <c r="I464" i="1" s="1"/>
  <c r="I463" i="4"/>
  <c r="H464" i="4"/>
  <c r="G465" i="4"/>
  <c r="K464" i="4"/>
  <c r="L463" i="4"/>
  <c r="N463" i="4"/>
  <c r="E145" i="5" s="1"/>
  <c r="M463" i="4"/>
  <c r="D145" i="5" s="1"/>
  <c r="M463" i="6"/>
  <c r="D109" i="7" s="1"/>
  <c r="L463" i="6"/>
  <c r="N463" i="6"/>
  <c r="E109" i="7" s="1"/>
  <c r="K464" i="6"/>
  <c r="G465" i="6"/>
  <c r="H464" i="6"/>
  <c r="I464" i="6" s="1"/>
  <c r="O466" i="13" l="1"/>
  <c r="O464" i="16"/>
  <c r="M465" i="16"/>
  <c r="N465" i="16"/>
  <c r="L465" i="16"/>
  <c r="H466" i="16"/>
  <c r="I466" i="16" s="1"/>
  <c r="G467" i="16"/>
  <c r="K466" i="16"/>
  <c r="H471" i="15"/>
  <c r="I471" i="15" s="1"/>
  <c r="G472" i="15"/>
  <c r="K471" i="15"/>
  <c r="N470" i="15"/>
  <c r="M470" i="15"/>
  <c r="L470" i="15"/>
  <c r="O469" i="15"/>
  <c r="N530" i="14"/>
  <c r="M530" i="14"/>
  <c r="L530" i="14"/>
  <c r="G532" i="14"/>
  <c r="K531" i="14"/>
  <c r="H531" i="14"/>
  <c r="I531" i="14" s="1"/>
  <c r="O529" i="14"/>
  <c r="N467" i="13"/>
  <c r="M467" i="13"/>
  <c r="L467" i="13"/>
  <c r="H468" i="13"/>
  <c r="I468" i="13" s="1"/>
  <c r="G469" i="13"/>
  <c r="K468" i="13"/>
  <c r="K466" i="12"/>
  <c r="H466" i="12"/>
  <c r="I466" i="12" s="1"/>
  <c r="G467" i="12"/>
  <c r="M465" i="12"/>
  <c r="N465" i="12"/>
  <c r="L465" i="12"/>
  <c r="M466" i="11"/>
  <c r="L466" i="11"/>
  <c r="N466" i="11"/>
  <c r="H467" i="11"/>
  <c r="I467" i="11" s="1"/>
  <c r="G468" i="11"/>
  <c r="K467" i="11"/>
  <c r="O465" i="11"/>
  <c r="C109" i="7"/>
  <c r="O463" i="6"/>
  <c r="C145" i="5"/>
  <c r="O463" i="4"/>
  <c r="G466" i="1"/>
  <c r="H465" i="1"/>
  <c r="I465" i="1" s="1"/>
  <c r="K465" i="1"/>
  <c r="N464" i="1"/>
  <c r="L464" i="1"/>
  <c r="M464" i="1"/>
  <c r="L464" i="4"/>
  <c r="M464" i="4"/>
  <c r="N464" i="4"/>
  <c r="K465" i="4"/>
  <c r="H465" i="4"/>
  <c r="G466" i="4"/>
  <c r="I464" i="4"/>
  <c r="H465" i="6"/>
  <c r="I465" i="6" s="1"/>
  <c r="G466" i="6"/>
  <c r="K465" i="6"/>
  <c r="L464" i="6"/>
  <c r="M464" i="6"/>
  <c r="N464" i="6"/>
  <c r="O470" i="15" l="1"/>
  <c r="O465" i="16"/>
  <c r="O530" i="14"/>
  <c r="O467" i="13"/>
  <c r="O465" i="12"/>
  <c r="M466" i="16"/>
  <c r="L466" i="16"/>
  <c r="N466" i="16"/>
  <c r="K467" i="16"/>
  <c r="H467" i="16"/>
  <c r="I467" i="16" s="1"/>
  <c r="G468" i="16"/>
  <c r="N471" i="15"/>
  <c r="M471" i="15"/>
  <c r="L471" i="15"/>
  <c r="H472" i="15"/>
  <c r="I472" i="15" s="1"/>
  <c r="K472" i="15"/>
  <c r="G473" i="15"/>
  <c r="N531" i="14"/>
  <c r="M531" i="14"/>
  <c r="L531" i="14"/>
  <c r="G533" i="14"/>
  <c r="H532" i="14"/>
  <c r="I532" i="14" s="1"/>
  <c r="K532" i="14"/>
  <c r="N468" i="13"/>
  <c r="M468" i="13"/>
  <c r="L468" i="13"/>
  <c r="K469" i="13"/>
  <c r="H469" i="13"/>
  <c r="I469" i="13" s="1"/>
  <c r="G470" i="13"/>
  <c r="K467" i="12"/>
  <c r="H467" i="12"/>
  <c r="I467" i="12" s="1"/>
  <c r="G468" i="12"/>
  <c r="M466" i="12"/>
  <c r="L466" i="12"/>
  <c r="N466" i="12"/>
  <c r="N467" i="11"/>
  <c r="M467" i="11"/>
  <c r="L467" i="11"/>
  <c r="G469" i="11"/>
  <c r="K468" i="11"/>
  <c r="H468" i="11"/>
  <c r="I468" i="11" s="1"/>
  <c r="O466" i="11"/>
  <c r="O464" i="6"/>
  <c r="O464" i="4"/>
  <c r="M465" i="1"/>
  <c r="N465" i="1"/>
  <c r="L465" i="1"/>
  <c r="G467" i="1"/>
  <c r="H466" i="1"/>
  <c r="K466" i="1"/>
  <c r="K466" i="4"/>
  <c r="H466" i="4"/>
  <c r="B146" i="5" s="1"/>
  <c r="G467" i="4"/>
  <c r="I465" i="4"/>
  <c r="N465" i="4"/>
  <c r="M465" i="4"/>
  <c r="L465" i="4"/>
  <c r="O465" i="4" s="1"/>
  <c r="L465" i="6"/>
  <c r="O465" i="6" s="1"/>
  <c r="N465" i="6"/>
  <c r="M465" i="6"/>
  <c r="K466" i="6"/>
  <c r="G467" i="6"/>
  <c r="H466" i="6"/>
  <c r="I466" i="6" s="1"/>
  <c r="O471" i="15" l="1"/>
  <c r="O466" i="16"/>
  <c r="O531" i="14"/>
  <c r="O468" i="13"/>
  <c r="O467" i="11"/>
  <c r="M467" i="16"/>
  <c r="N467" i="16"/>
  <c r="L467" i="16"/>
  <c r="O467" i="16" s="1"/>
  <c r="G469" i="16"/>
  <c r="K468" i="16"/>
  <c r="H468" i="16"/>
  <c r="I468" i="16" s="1"/>
  <c r="L472" i="15"/>
  <c r="N472" i="15"/>
  <c r="M472" i="15"/>
  <c r="K473" i="15"/>
  <c r="G474" i="15"/>
  <c r="H473" i="15"/>
  <c r="I473" i="15" s="1"/>
  <c r="N532" i="14"/>
  <c r="M532" i="14"/>
  <c r="L532" i="14"/>
  <c r="G534" i="14"/>
  <c r="K533" i="14"/>
  <c r="H533" i="14"/>
  <c r="I533" i="14" s="1"/>
  <c r="G471" i="13"/>
  <c r="K470" i="13"/>
  <c r="H470" i="13"/>
  <c r="I470" i="13" s="1"/>
  <c r="N469" i="13"/>
  <c r="M469" i="13"/>
  <c r="L469" i="13"/>
  <c r="O466" i="12"/>
  <c r="K468" i="12"/>
  <c r="G469" i="12"/>
  <c r="H468" i="12"/>
  <c r="I468" i="12" s="1"/>
  <c r="M467" i="12"/>
  <c r="N467" i="12"/>
  <c r="L467" i="12"/>
  <c r="N468" i="11"/>
  <c r="M468" i="11"/>
  <c r="L468" i="11"/>
  <c r="O468" i="11" s="1"/>
  <c r="H469" i="11"/>
  <c r="I469" i="11" s="1"/>
  <c r="G470" i="11"/>
  <c r="K469" i="11"/>
  <c r="G468" i="1"/>
  <c r="K467" i="1"/>
  <c r="H467" i="1"/>
  <c r="I466" i="1"/>
  <c r="B188" i="2"/>
  <c r="L466" i="1"/>
  <c r="C188" i="2" s="1"/>
  <c r="M466" i="1"/>
  <c r="D188" i="2" s="1"/>
  <c r="N466" i="1"/>
  <c r="E188" i="2" s="1"/>
  <c r="I466" i="4"/>
  <c r="G468" i="4"/>
  <c r="K467" i="4"/>
  <c r="H467" i="4"/>
  <c r="L466" i="4"/>
  <c r="M466" i="4"/>
  <c r="D146" i="5" s="1"/>
  <c r="N466" i="4"/>
  <c r="E146" i="5" s="1"/>
  <c r="H467" i="6"/>
  <c r="G468" i="6"/>
  <c r="K467" i="6"/>
  <c r="M466" i="6"/>
  <c r="L466" i="6"/>
  <c r="N466" i="6"/>
  <c r="O469" i="13" l="1"/>
  <c r="O467" i="12"/>
  <c r="M468" i="16"/>
  <c r="L468" i="16"/>
  <c r="N468" i="16"/>
  <c r="H469" i="16"/>
  <c r="I469" i="16" s="1"/>
  <c r="G470" i="16"/>
  <c r="K469" i="16"/>
  <c r="H474" i="15"/>
  <c r="I474" i="15" s="1"/>
  <c r="G475" i="15"/>
  <c r="K474" i="15"/>
  <c r="L473" i="15"/>
  <c r="N473" i="15"/>
  <c r="M473" i="15"/>
  <c r="O472" i="15"/>
  <c r="N533" i="14"/>
  <c r="M533" i="14"/>
  <c r="L533" i="14"/>
  <c r="G535" i="14"/>
  <c r="H534" i="14"/>
  <c r="I534" i="14" s="1"/>
  <c r="K534" i="14"/>
  <c r="O532" i="14"/>
  <c r="N470" i="13"/>
  <c r="M470" i="13"/>
  <c r="L470" i="13"/>
  <c r="G472" i="13"/>
  <c r="K471" i="13"/>
  <c r="H471" i="13"/>
  <c r="I471" i="13" s="1"/>
  <c r="M468" i="12"/>
  <c r="N468" i="12"/>
  <c r="L468" i="12"/>
  <c r="O468" i="12" s="1"/>
  <c r="G470" i="12"/>
  <c r="K469" i="12"/>
  <c r="H469" i="12"/>
  <c r="I469" i="12" s="1"/>
  <c r="N469" i="11"/>
  <c r="M469" i="11"/>
  <c r="L469" i="11"/>
  <c r="K470" i="11"/>
  <c r="H470" i="11"/>
  <c r="I470" i="11" s="1"/>
  <c r="G471" i="11"/>
  <c r="O466" i="6"/>
  <c r="C146" i="5"/>
  <c r="O466" i="4"/>
  <c r="I467" i="6"/>
  <c r="B110" i="7"/>
  <c r="I467" i="1"/>
  <c r="B189" i="2"/>
  <c r="M467" i="1"/>
  <c r="D189" i="2" s="1"/>
  <c r="L467" i="1"/>
  <c r="C189" i="2" s="1"/>
  <c r="N467" i="1"/>
  <c r="E189" i="2" s="1"/>
  <c r="G469" i="1"/>
  <c r="K468" i="1"/>
  <c r="H468" i="1"/>
  <c r="I467" i="4"/>
  <c r="N467" i="4"/>
  <c r="M467" i="4"/>
  <c r="L467" i="4"/>
  <c r="K468" i="4"/>
  <c r="H468" i="4"/>
  <c r="G469" i="4"/>
  <c r="N467" i="6"/>
  <c r="E110" i="7" s="1"/>
  <c r="M467" i="6"/>
  <c r="D110" i="7" s="1"/>
  <c r="L467" i="6"/>
  <c r="G469" i="6"/>
  <c r="K468" i="6"/>
  <c r="H468" i="6"/>
  <c r="I468" i="6" s="1"/>
  <c r="O533" i="14" l="1"/>
  <c r="O470" i="13"/>
  <c r="O469" i="11"/>
  <c r="M469" i="16"/>
  <c r="N469" i="16"/>
  <c r="L469" i="16"/>
  <c r="K470" i="16"/>
  <c r="H470" i="16"/>
  <c r="I470" i="16" s="1"/>
  <c r="G471" i="16"/>
  <c r="O468" i="16"/>
  <c r="O473" i="15"/>
  <c r="L474" i="15"/>
  <c r="N474" i="15"/>
  <c r="M474" i="15"/>
  <c r="G476" i="15"/>
  <c r="K475" i="15"/>
  <c r="H475" i="15"/>
  <c r="I475" i="15" s="1"/>
  <c r="N534" i="14"/>
  <c r="M534" i="14"/>
  <c r="L534" i="14"/>
  <c r="G536" i="14"/>
  <c r="K535" i="14"/>
  <c r="H535" i="14"/>
  <c r="I535" i="14" s="1"/>
  <c r="N471" i="13"/>
  <c r="M471" i="13"/>
  <c r="L471" i="13"/>
  <c r="H472" i="13"/>
  <c r="I472" i="13" s="1"/>
  <c r="K472" i="13"/>
  <c r="G473" i="13"/>
  <c r="M469" i="12"/>
  <c r="N469" i="12"/>
  <c r="L469" i="12"/>
  <c r="G471" i="12"/>
  <c r="K470" i="12"/>
  <c r="H470" i="12"/>
  <c r="I470" i="12" s="1"/>
  <c r="K471" i="11"/>
  <c r="G472" i="11"/>
  <c r="H471" i="11"/>
  <c r="I471" i="11" s="1"/>
  <c r="M470" i="11"/>
  <c r="L470" i="11"/>
  <c r="N470" i="11"/>
  <c r="O467" i="4"/>
  <c r="C110" i="7"/>
  <c r="O467" i="6"/>
  <c r="G470" i="1"/>
  <c r="H469" i="1"/>
  <c r="K469" i="1"/>
  <c r="I468" i="1"/>
  <c r="B190" i="2"/>
  <c r="L468" i="1"/>
  <c r="C190" i="2" s="1"/>
  <c r="M468" i="1"/>
  <c r="D190" i="2" s="1"/>
  <c r="N468" i="1"/>
  <c r="E190" i="2" s="1"/>
  <c r="M468" i="4"/>
  <c r="L468" i="4"/>
  <c r="N468" i="4"/>
  <c r="I468" i="4"/>
  <c r="G470" i="4"/>
  <c r="H469" i="4"/>
  <c r="K469" i="4"/>
  <c r="M468" i="6"/>
  <c r="N468" i="6"/>
  <c r="L468" i="6"/>
  <c r="O468" i="6" s="1"/>
  <c r="K469" i="6"/>
  <c r="G470" i="6"/>
  <c r="H469" i="6"/>
  <c r="O469" i="16" l="1"/>
  <c r="O471" i="13"/>
  <c r="O469" i="12"/>
  <c r="G472" i="16"/>
  <c r="K471" i="16"/>
  <c r="H471" i="16"/>
  <c r="I471" i="16" s="1"/>
  <c r="M470" i="16"/>
  <c r="L470" i="16"/>
  <c r="N470" i="16"/>
  <c r="O474" i="15"/>
  <c r="M475" i="15"/>
  <c r="N475" i="15"/>
  <c r="L475" i="15"/>
  <c r="H476" i="15"/>
  <c r="I476" i="15" s="1"/>
  <c r="G477" i="15"/>
  <c r="K476" i="15"/>
  <c r="N535" i="14"/>
  <c r="M535" i="14"/>
  <c r="L535" i="14"/>
  <c r="G537" i="14"/>
  <c r="H536" i="14"/>
  <c r="I536" i="14" s="1"/>
  <c r="K536" i="14"/>
  <c r="O534" i="14"/>
  <c r="K473" i="13"/>
  <c r="G474" i="13"/>
  <c r="H473" i="13"/>
  <c r="I473" i="13" s="1"/>
  <c r="N472" i="13"/>
  <c r="M472" i="13"/>
  <c r="L472" i="13"/>
  <c r="M470" i="12"/>
  <c r="N470" i="12"/>
  <c r="L470" i="12"/>
  <c r="O470" i="12" s="1"/>
  <c r="H471" i="12"/>
  <c r="I471" i="12" s="1"/>
  <c r="G472" i="12"/>
  <c r="K471" i="12"/>
  <c r="K472" i="11"/>
  <c r="G473" i="11"/>
  <c r="H472" i="11"/>
  <c r="I472" i="11" s="1"/>
  <c r="O470" i="11"/>
  <c r="L471" i="11"/>
  <c r="N471" i="11"/>
  <c r="M471" i="11"/>
  <c r="O468" i="4"/>
  <c r="I469" i="6"/>
  <c r="B111" i="7"/>
  <c r="L469" i="1"/>
  <c r="C191" i="2" s="1"/>
  <c r="N469" i="1"/>
  <c r="E191" i="2" s="1"/>
  <c r="M469" i="1"/>
  <c r="D191" i="2" s="1"/>
  <c r="I469" i="1"/>
  <c r="B191" i="2"/>
  <c r="G471" i="1"/>
  <c r="K470" i="1"/>
  <c r="H470" i="1"/>
  <c r="L469" i="4"/>
  <c r="N469" i="4"/>
  <c r="M469" i="4"/>
  <c r="I469" i="4"/>
  <c r="G471" i="4"/>
  <c r="K470" i="4"/>
  <c r="H470" i="4"/>
  <c r="H470" i="6"/>
  <c r="I470" i="6" s="1"/>
  <c r="G471" i="6"/>
  <c r="K470" i="6"/>
  <c r="M469" i="6"/>
  <c r="D111" i="7" s="1"/>
  <c r="L469" i="6"/>
  <c r="N469" i="6"/>
  <c r="E111" i="7" s="1"/>
  <c r="O475" i="15" l="1"/>
  <c r="O535" i="14"/>
  <c r="O472" i="13"/>
  <c r="O470" i="16"/>
  <c r="M471" i="16"/>
  <c r="N471" i="16"/>
  <c r="L471" i="16"/>
  <c r="G473" i="16"/>
  <c r="K472" i="16"/>
  <c r="H472" i="16"/>
  <c r="I472" i="16" s="1"/>
  <c r="G478" i="15"/>
  <c r="K477" i="15"/>
  <c r="H477" i="15"/>
  <c r="I477" i="15" s="1"/>
  <c r="N476" i="15"/>
  <c r="M476" i="15"/>
  <c r="L476" i="15"/>
  <c r="N536" i="14"/>
  <c r="M536" i="14"/>
  <c r="L536" i="14"/>
  <c r="G538" i="14"/>
  <c r="K537" i="14"/>
  <c r="H537" i="14"/>
  <c r="I537" i="14" s="1"/>
  <c r="H474" i="13"/>
  <c r="I474" i="13" s="1"/>
  <c r="G475" i="13"/>
  <c r="K474" i="13"/>
  <c r="N473" i="13"/>
  <c r="M473" i="13"/>
  <c r="L473" i="13"/>
  <c r="M471" i="12"/>
  <c r="N471" i="12"/>
  <c r="L471" i="12"/>
  <c r="H472" i="12"/>
  <c r="I472" i="12" s="1"/>
  <c r="G473" i="12"/>
  <c r="K472" i="12"/>
  <c r="O471" i="11"/>
  <c r="G474" i="11"/>
  <c r="H473" i="11"/>
  <c r="I473" i="11" s="1"/>
  <c r="K473" i="11"/>
  <c r="N472" i="11"/>
  <c r="M472" i="11"/>
  <c r="L472" i="11"/>
  <c r="O472" i="11" s="1"/>
  <c r="C111" i="7"/>
  <c r="O469" i="6"/>
  <c r="O469" i="4"/>
  <c r="G472" i="1"/>
  <c r="K471" i="1"/>
  <c r="H471" i="1"/>
  <c r="I471" i="1" s="1"/>
  <c r="I470" i="1"/>
  <c r="B192" i="2"/>
  <c r="L470" i="1"/>
  <c r="C192" i="2" s="1"/>
  <c r="N470" i="1"/>
  <c r="E192" i="2" s="1"/>
  <c r="M470" i="1"/>
  <c r="D192" i="2" s="1"/>
  <c r="H471" i="4"/>
  <c r="K471" i="4"/>
  <c r="G472" i="4"/>
  <c r="I470" i="4"/>
  <c r="L470" i="4"/>
  <c r="N470" i="4"/>
  <c r="M470" i="4"/>
  <c r="N470" i="6"/>
  <c r="M470" i="6"/>
  <c r="L470" i="6"/>
  <c r="O470" i="6" s="1"/>
  <c r="H471" i="6"/>
  <c r="I471" i="6" s="1"/>
  <c r="G472" i="6"/>
  <c r="K471" i="6"/>
  <c r="O471" i="16" l="1"/>
  <c r="O476" i="15"/>
  <c r="O473" i="13"/>
  <c r="O471" i="12"/>
  <c r="M472" i="16"/>
  <c r="N472" i="16"/>
  <c r="L472" i="16"/>
  <c r="H473" i="16"/>
  <c r="I473" i="16" s="1"/>
  <c r="K473" i="16"/>
  <c r="G474" i="16"/>
  <c r="M477" i="15"/>
  <c r="L477" i="15"/>
  <c r="N477" i="15"/>
  <c r="G479" i="15"/>
  <c r="K478" i="15"/>
  <c r="H478" i="15"/>
  <c r="I478" i="15" s="1"/>
  <c r="N537" i="14"/>
  <c r="M537" i="14"/>
  <c r="L537" i="14"/>
  <c r="G539" i="14"/>
  <c r="H538" i="14"/>
  <c r="I538" i="14" s="1"/>
  <c r="K538" i="14"/>
  <c r="O536" i="14"/>
  <c r="N474" i="13"/>
  <c r="M474" i="13"/>
  <c r="L474" i="13"/>
  <c r="G476" i="13"/>
  <c r="K475" i="13"/>
  <c r="H475" i="13"/>
  <c r="I475" i="13" s="1"/>
  <c r="M472" i="12"/>
  <c r="L472" i="12"/>
  <c r="N472" i="12"/>
  <c r="K473" i="12"/>
  <c r="H473" i="12"/>
  <c r="I473" i="12" s="1"/>
  <c r="G474" i="12"/>
  <c r="L473" i="11"/>
  <c r="M473" i="11"/>
  <c r="N473" i="11"/>
  <c r="G475" i="11"/>
  <c r="H474" i="11"/>
  <c r="I474" i="11" s="1"/>
  <c r="K474" i="11"/>
  <c r="O470" i="4"/>
  <c r="L471" i="1"/>
  <c r="M471" i="1"/>
  <c r="N471" i="1"/>
  <c r="G473" i="1"/>
  <c r="K472" i="1"/>
  <c r="H472" i="1"/>
  <c r="I472" i="1" s="1"/>
  <c r="K472" i="4"/>
  <c r="H472" i="4"/>
  <c r="G473" i="4"/>
  <c r="L471" i="4"/>
  <c r="N471" i="4"/>
  <c r="M471" i="4"/>
  <c r="I471" i="4"/>
  <c r="M471" i="6"/>
  <c r="N471" i="6"/>
  <c r="L471" i="6"/>
  <c r="K472" i="6"/>
  <c r="H472" i="6"/>
  <c r="I472" i="6" s="1"/>
  <c r="G473" i="6"/>
  <c r="O472" i="16" l="1"/>
  <c r="O474" i="13"/>
  <c r="O472" i="12"/>
  <c r="K474" i="16"/>
  <c r="H474" i="16"/>
  <c r="I474" i="16" s="1"/>
  <c r="G475" i="16"/>
  <c r="M473" i="16"/>
  <c r="L473" i="16"/>
  <c r="N473" i="16"/>
  <c r="M478" i="15"/>
  <c r="L478" i="15"/>
  <c r="N478" i="15"/>
  <c r="H479" i="15"/>
  <c r="I479" i="15" s="1"/>
  <c r="G480" i="15"/>
  <c r="K479" i="15"/>
  <c r="O477" i="15"/>
  <c r="G540" i="14"/>
  <c r="K539" i="14"/>
  <c r="H539" i="14"/>
  <c r="I539" i="14" s="1"/>
  <c r="N538" i="14"/>
  <c r="M538" i="14"/>
  <c r="L538" i="14"/>
  <c r="O537" i="14"/>
  <c r="N475" i="13"/>
  <c r="M475" i="13"/>
  <c r="L475" i="13"/>
  <c r="H476" i="13"/>
  <c r="I476" i="13" s="1"/>
  <c r="G477" i="13"/>
  <c r="K476" i="13"/>
  <c r="K474" i="12"/>
  <c r="H474" i="12"/>
  <c r="I474" i="12" s="1"/>
  <c r="G475" i="12"/>
  <c r="M473" i="12"/>
  <c r="N473" i="12"/>
  <c r="L473" i="12"/>
  <c r="O473" i="11"/>
  <c r="M474" i="11"/>
  <c r="L474" i="11"/>
  <c r="N474" i="11"/>
  <c r="G476" i="11"/>
  <c r="H475" i="11"/>
  <c r="I475" i="11" s="1"/>
  <c r="K475" i="11"/>
  <c r="O471" i="6"/>
  <c r="O471" i="4"/>
  <c r="N472" i="1"/>
  <c r="L472" i="1"/>
  <c r="M472" i="1"/>
  <c r="G474" i="1"/>
  <c r="H473" i="1"/>
  <c r="K473" i="1"/>
  <c r="I472" i="4"/>
  <c r="L472" i="4"/>
  <c r="M472" i="4"/>
  <c r="N472" i="4"/>
  <c r="K473" i="4"/>
  <c r="H473" i="4"/>
  <c r="G474" i="4"/>
  <c r="G474" i="6"/>
  <c r="H473" i="6"/>
  <c r="I473" i="6" s="1"/>
  <c r="K473" i="6"/>
  <c r="M472" i="6"/>
  <c r="L472" i="6"/>
  <c r="N472" i="6"/>
  <c r="O538" i="14" l="1"/>
  <c r="O475" i="13"/>
  <c r="O473" i="12"/>
  <c r="O473" i="16"/>
  <c r="K475" i="16"/>
  <c r="H475" i="16"/>
  <c r="I475" i="16" s="1"/>
  <c r="G476" i="16"/>
  <c r="M474" i="16"/>
  <c r="N474" i="16"/>
  <c r="L474" i="16"/>
  <c r="N479" i="15"/>
  <c r="M479" i="15"/>
  <c r="L479" i="15"/>
  <c r="O479" i="15" s="1"/>
  <c r="G481" i="15"/>
  <c r="K480" i="15"/>
  <c r="H480" i="15"/>
  <c r="I480" i="15" s="1"/>
  <c r="O478" i="15"/>
  <c r="N539" i="14"/>
  <c r="M539" i="14"/>
  <c r="L539" i="14"/>
  <c r="G541" i="14"/>
  <c r="H540" i="14"/>
  <c r="I540" i="14" s="1"/>
  <c r="K540" i="14"/>
  <c r="N476" i="13"/>
  <c r="M476" i="13"/>
  <c r="L476" i="13"/>
  <c r="K477" i="13"/>
  <c r="H477" i="13"/>
  <c r="I477" i="13" s="1"/>
  <c r="G478" i="13"/>
  <c r="K475" i="12"/>
  <c r="G476" i="12"/>
  <c r="H475" i="12"/>
  <c r="I475" i="12" s="1"/>
  <c r="M474" i="12"/>
  <c r="L474" i="12"/>
  <c r="N474" i="12"/>
  <c r="G477" i="11"/>
  <c r="K476" i="11"/>
  <c r="H476" i="11"/>
  <c r="I476" i="11" s="1"/>
  <c r="O474" i="11"/>
  <c r="N475" i="11"/>
  <c r="M475" i="11"/>
  <c r="L475" i="11"/>
  <c r="O472" i="6"/>
  <c r="O472" i="4"/>
  <c r="G475" i="1"/>
  <c r="K474" i="1"/>
  <c r="H474" i="1"/>
  <c r="I473" i="1"/>
  <c r="B193" i="2"/>
  <c r="M473" i="1"/>
  <c r="D193" i="2" s="1"/>
  <c r="N473" i="1"/>
  <c r="E193" i="2" s="1"/>
  <c r="L473" i="1"/>
  <c r="C193" i="2" s="1"/>
  <c r="I473" i="4"/>
  <c r="M473" i="4"/>
  <c r="L473" i="4"/>
  <c r="N473" i="4"/>
  <c r="K474" i="4"/>
  <c r="H474" i="4"/>
  <c r="G475" i="4"/>
  <c r="L473" i="6"/>
  <c r="M473" i="6"/>
  <c r="N473" i="6"/>
  <c r="G475" i="6"/>
  <c r="H474" i="6"/>
  <c r="I474" i="6" s="1"/>
  <c r="K474" i="6"/>
  <c r="O474" i="16" l="1"/>
  <c r="O539" i="14"/>
  <c r="O476" i="13"/>
  <c r="O475" i="11"/>
  <c r="G477" i="16"/>
  <c r="H476" i="16"/>
  <c r="I476" i="16" s="1"/>
  <c r="K476" i="16"/>
  <c r="M475" i="16"/>
  <c r="N475" i="16"/>
  <c r="L475" i="16"/>
  <c r="L480" i="15"/>
  <c r="N480" i="15"/>
  <c r="M480" i="15"/>
  <c r="K481" i="15"/>
  <c r="H481" i="15"/>
  <c r="I481" i="15" s="1"/>
  <c r="G482" i="15"/>
  <c r="G542" i="14"/>
  <c r="K541" i="14"/>
  <c r="H541" i="14"/>
  <c r="I541" i="14" s="1"/>
  <c r="N540" i="14"/>
  <c r="M540" i="14"/>
  <c r="L540" i="14"/>
  <c r="G479" i="13"/>
  <c r="K478" i="13"/>
  <c r="H478" i="13"/>
  <c r="I478" i="13" s="1"/>
  <c r="N477" i="13"/>
  <c r="M477" i="13"/>
  <c r="L477" i="13"/>
  <c r="O474" i="12"/>
  <c r="K476" i="12"/>
  <c r="G477" i="12"/>
  <c r="H476" i="12"/>
  <c r="I476" i="12" s="1"/>
  <c r="M475" i="12"/>
  <c r="N475" i="12"/>
  <c r="L475" i="12"/>
  <c r="N476" i="11"/>
  <c r="M476" i="11"/>
  <c r="L476" i="11"/>
  <c r="H477" i="11"/>
  <c r="I477" i="11" s="1"/>
  <c r="G478" i="11"/>
  <c r="K477" i="11"/>
  <c r="O473" i="6"/>
  <c r="O473" i="4"/>
  <c r="I474" i="1"/>
  <c r="B194" i="2"/>
  <c r="L474" i="1"/>
  <c r="C194" i="2" s="1"/>
  <c r="M474" i="1"/>
  <c r="D194" i="2" s="1"/>
  <c r="N474" i="1"/>
  <c r="E194" i="2" s="1"/>
  <c r="G476" i="1"/>
  <c r="K475" i="1"/>
  <c r="H475" i="1"/>
  <c r="K475" i="4"/>
  <c r="G476" i="4"/>
  <c r="H475" i="4"/>
  <c r="I474" i="4"/>
  <c r="M474" i="4"/>
  <c r="L474" i="4"/>
  <c r="N474" i="4"/>
  <c r="M474" i="6"/>
  <c r="L474" i="6"/>
  <c r="N474" i="6"/>
  <c r="K475" i="6"/>
  <c r="G476" i="6"/>
  <c r="H475" i="6"/>
  <c r="O540" i="14" l="1"/>
  <c r="O475" i="16"/>
  <c r="O475" i="12"/>
  <c r="O476" i="11"/>
  <c r="M476" i="16"/>
  <c r="L476" i="16"/>
  <c r="N476" i="16"/>
  <c r="H477" i="16"/>
  <c r="I477" i="16" s="1"/>
  <c r="K477" i="16"/>
  <c r="G478" i="16"/>
  <c r="K482" i="15"/>
  <c r="G483" i="15"/>
  <c r="H482" i="15"/>
  <c r="I482" i="15" s="1"/>
  <c r="N481" i="15"/>
  <c r="L481" i="15"/>
  <c r="M481" i="15"/>
  <c r="O480" i="15"/>
  <c r="N541" i="14"/>
  <c r="M541" i="14"/>
  <c r="L541" i="14"/>
  <c r="G543" i="14"/>
  <c r="H542" i="14"/>
  <c r="I542" i="14" s="1"/>
  <c r="K542" i="14"/>
  <c r="O477" i="13"/>
  <c r="N478" i="13"/>
  <c r="M478" i="13"/>
  <c r="L478" i="13"/>
  <c r="K479" i="13"/>
  <c r="H479" i="13"/>
  <c r="I479" i="13" s="1"/>
  <c r="G480" i="13"/>
  <c r="G478" i="12"/>
  <c r="H477" i="12"/>
  <c r="I477" i="12" s="1"/>
  <c r="K477" i="12"/>
  <c r="M476" i="12"/>
  <c r="N476" i="12"/>
  <c r="L476" i="12"/>
  <c r="N477" i="11"/>
  <c r="M477" i="11"/>
  <c r="L477" i="11"/>
  <c r="K478" i="11"/>
  <c r="H478" i="11"/>
  <c r="I478" i="11" s="1"/>
  <c r="G479" i="11"/>
  <c r="O474" i="6"/>
  <c r="O474" i="4"/>
  <c r="I475" i="1"/>
  <c r="B195" i="2"/>
  <c r="G477" i="1"/>
  <c r="K476" i="1"/>
  <c r="H476" i="1"/>
  <c r="I476" i="1" s="1"/>
  <c r="I475" i="6"/>
  <c r="B112" i="7"/>
  <c r="M475" i="1"/>
  <c r="D195" i="2" s="1"/>
  <c r="L475" i="1"/>
  <c r="C195" i="2" s="1"/>
  <c r="N475" i="1"/>
  <c r="E195" i="2" s="1"/>
  <c r="I475" i="4"/>
  <c r="K476" i="4"/>
  <c r="G477" i="4"/>
  <c r="H476" i="4"/>
  <c r="B147" i="5" s="1"/>
  <c r="L475" i="4"/>
  <c r="N475" i="4"/>
  <c r="M475" i="4"/>
  <c r="G477" i="6"/>
  <c r="H476" i="6"/>
  <c r="I476" i="6" s="1"/>
  <c r="K476" i="6"/>
  <c r="N475" i="6"/>
  <c r="E112" i="7" s="1"/>
  <c r="L475" i="6"/>
  <c r="M475" i="6"/>
  <c r="D112" i="7" s="1"/>
  <c r="O541" i="14" l="1"/>
  <c r="O478" i="13"/>
  <c r="O476" i="12"/>
  <c r="O477" i="11"/>
  <c r="H478" i="16"/>
  <c r="I478" i="16" s="1"/>
  <c r="G479" i="16"/>
  <c r="K478" i="16"/>
  <c r="M477" i="16"/>
  <c r="N477" i="16"/>
  <c r="L477" i="16"/>
  <c r="O476" i="16"/>
  <c r="O481" i="15"/>
  <c r="G484" i="15"/>
  <c r="H483" i="15"/>
  <c r="I483" i="15" s="1"/>
  <c r="K483" i="15"/>
  <c r="L482" i="15"/>
  <c r="M482" i="15"/>
  <c r="N482" i="15"/>
  <c r="N542" i="14"/>
  <c r="M542" i="14"/>
  <c r="L542" i="14"/>
  <c r="H543" i="14"/>
  <c r="I543" i="14" s="1"/>
  <c r="G544" i="14"/>
  <c r="K543" i="14"/>
  <c r="H480" i="13"/>
  <c r="I480" i="13" s="1"/>
  <c r="G481" i="13"/>
  <c r="K480" i="13"/>
  <c r="N479" i="13"/>
  <c r="M479" i="13"/>
  <c r="L479" i="13"/>
  <c r="M477" i="12"/>
  <c r="N477" i="12"/>
  <c r="L477" i="12"/>
  <c r="G479" i="12"/>
  <c r="K478" i="12"/>
  <c r="H478" i="12"/>
  <c r="I478" i="12" s="1"/>
  <c r="K479" i="11"/>
  <c r="G480" i="11"/>
  <c r="H479" i="11"/>
  <c r="I479" i="11" s="1"/>
  <c r="M478" i="11"/>
  <c r="L478" i="11"/>
  <c r="N478" i="11"/>
  <c r="O475" i="4"/>
  <c r="C112" i="7"/>
  <c r="O475" i="6"/>
  <c r="L476" i="1"/>
  <c r="M476" i="1"/>
  <c r="N476" i="1"/>
  <c r="G478" i="1"/>
  <c r="H477" i="1"/>
  <c r="I477" i="1" s="1"/>
  <c r="K477" i="1"/>
  <c r="I476" i="4"/>
  <c r="H477" i="4"/>
  <c r="G478" i="4"/>
  <c r="K477" i="4"/>
  <c r="L476" i="4"/>
  <c r="N476" i="4"/>
  <c r="E147" i="5" s="1"/>
  <c r="M476" i="4"/>
  <c r="D147" i="5" s="1"/>
  <c r="N476" i="6"/>
  <c r="M476" i="6"/>
  <c r="L476" i="6"/>
  <c r="H477" i="6"/>
  <c r="I477" i="6" s="1"/>
  <c r="G478" i="6"/>
  <c r="K477" i="6"/>
  <c r="O477" i="16" l="1"/>
  <c r="O542" i="14"/>
  <c r="O477" i="12"/>
  <c r="M478" i="16"/>
  <c r="N478" i="16"/>
  <c r="L478" i="16"/>
  <c r="G480" i="16"/>
  <c r="K479" i="16"/>
  <c r="H479" i="16"/>
  <c r="I479" i="16" s="1"/>
  <c r="M483" i="15"/>
  <c r="N483" i="15"/>
  <c r="L483" i="15"/>
  <c r="O483" i="15" s="1"/>
  <c r="O482" i="15"/>
  <c r="K484" i="15"/>
  <c r="G485" i="15"/>
  <c r="H484" i="15"/>
  <c r="I484" i="15" s="1"/>
  <c r="N543" i="14"/>
  <c r="M543" i="14"/>
  <c r="L543" i="14"/>
  <c r="G545" i="14"/>
  <c r="K544" i="14"/>
  <c r="H544" i="14"/>
  <c r="I544" i="14" s="1"/>
  <c r="O479" i="13"/>
  <c r="N480" i="13"/>
  <c r="M480" i="13"/>
  <c r="L480" i="13"/>
  <c r="K481" i="13"/>
  <c r="H481" i="13"/>
  <c r="I481" i="13" s="1"/>
  <c r="G482" i="13"/>
  <c r="M478" i="12"/>
  <c r="N478" i="12"/>
  <c r="L478" i="12"/>
  <c r="H479" i="12"/>
  <c r="I479" i="12" s="1"/>
  <c r="G480" i="12"/>
  <c r="K479" i="12"/>
  <c r="O478" i="11"/>
  <c r="K480" i="11"/>
  <c r="G481" i="11"/>
  <c r="H480" i="11"/>
  <c r="I480" i="11" s="1"/>
  <c r="L479" i="11"/>
  <c r="N479" i="11"/>
  <c r="M479" i="11"/>
  <c r="O476" i="6"/>
  <c r="C147" i="5"/>
  <c r="O476" i="4"/>
  <c r="M477" i="1"/>
  <c r="N477" i="1"/>
  <c r="L477" i="1"/>
  <c r="G479" i="1"/>
  <c r="H478" i="1"/>
  <c r="I478" i="1" s="1"/>
  <c r="K478" i="1"/>
  <c r="N477" i="4"/>
  <c r="M477" i="4"/>
  <c r="L477" i="4"/>
  <c r="O477" i="4" s="1"/>
  <c r="G479" i="4"/>
  <c r="H478" i="4"/>
  <c r="B148" i="5" s="1"/>
  <c r="K478" i="4"/>
  <c r="I477" i="4"/>
  <c r="L477" i="6"/>
  <c r="M477" i="6"/>
  <c r="N477" i="6"/>
  <c r="H478" i="6"/>
  <c r="I478" i="6" s="1"/>
  <c r="K478" i="6"/>
  <c r="G479" i="6"/>
  <c r="O478" i="16" l="1"/>
  <c r="O480" i="13"/>
  <c r="M479" i="16"/>
  <c r="L479" i="16"/>
  <c r="N479" i="16"/>
  <c r="K480" i="16"/>
  <c r="G481" i="16"/>
  <c r="H480" i="16"/>
  <c r="I480" i="16" s="1"/>
  <c r="G486" i="15"/>
  <c r="H485" i="15"/>
  <c r="I485" i="15" s="1"/>
  <c r="K485" i="15"/>
  <c r="N484" i="15"/>
  <c r="M484" i="15"/>
  <c r="L484" i="15"/>
  <c r="O484" i="15" s="1"/>
  <c r="N544" i="14"/>
  <c r="M544" i="14"/>
  <c r="L544" i="14"/>
  <c r="G546" i="14"/>
  <c r="H545" i="14"/>
  <c r="I545" i="14" s="1"/>
  <c r="K545" i="14"/>
  <c r="O543" i="14"/>
  <c r="G483" i="13"/>
  <c r="K482" i="13"/>
  <c r="H482" i="13"/>
  <c r="I482" i="13" s="1"/>
  <c r="N481" i="13"/>
  <c r="M481" i="13"/>
  <c r="L481" i="13"/>
  <c r="M479" i="12"/>
  <c r="L479" i="12"/>
  <c r="N479" i="12"/>
  <c r="H480" i="12"/>
  <c r="I480" i="12" s="1"/>
  <c r="G481" i="12"/>
  <c r="K480" i="12"/>
  <c r="O478" i="12"/>
  <c r="O479" i="11"/>
  <c r="G482" i="11"/>
  <c r="H481" i="11"/>
  <c r="I481" i="11" s="1"/>
  <c r="K481" i="11"/>
  <c r="M480" i="11"/>
  <c r="L480" i="11"/>
  <c r="N480" i="11"/>
  <c r="O477" i="6"/>
  <c r="G480" i="1"/>
  <c r="H479" i="1"/>
  <c r="K479" i="1"/>
  <c r="L478" i="1"/>
  <c r="M478" i="1"/>
  <c r="N478" i="1"/>
  <c r="L478" i="4"/>
  <c r="N478" i="4"/>
  <c r="E148" i="5" s="1"/>
  <c r="M478" i="4"/>
  <c r="D148" i="5" s="1"/>
  <c r="I478" i="4"/>
  <c r="G480" i="4"/>
  <c r="K479" i="4"/>
  <c r="H479" i="4"/>
  <c r="B149" i="5" s="1"/>
  <c r="G480" i="6"/>
  <c r="H479" i="6"/>
  <c r="I479" i="6" s="1"/>
  <c r="K479" i="6"/>
  <c r="N478" i="6"/>
  <c r="L478" i="6"/>
  <c r="M478" i="6"/>
  <c r="O479" i="16" l="1"/>
  <c r="H481" i="16"/>
  <c r="I481" i="16" s="1"/>
  <c r="G482" i="16"/>
  <c r="K481" i="16"/>
  <c r="M480" i="16"/>
  <c r="N480" i="16"/>
  <c r="L480" i="16"/>
  <c r="M485" i="15"/>
  <c r="L485" i="15"/>
  <c r="N485" i="15"/>
  <c r="K486" i="15"/>
  <c r="G487" i="15"/>
  <c r="H486" i="15"/>
  <c r="I486" i="15" s="1"/>
  <c r="K546" i="14"/>
  <c r="H546" i="14"/>
  <c r="I546" i="14" s="1"/>
  <c r="G547" i="14"/>
  <c r="O544" i="14"/>
  <c r="N545" i="14"/>
  <c r="M545" i="14"/>
  <c r="L545" i="14"/>
  <c r="O481" i="13"/>
  <c r="N482" i="13"/>
  <c r="M482" i="13"/>
  <c r="L482" i="13"/>
  <c r="H483" i="13"/>
  <c r="I483" i="13" s="1"/>
  <c r="G484" i="13"/>
  <c r="K483" i="13"/>
  <c r="M480" i="12"/>
  <c r="N480" i="12"/>
  <c r="L480" i="12"/>
  <c r="K481" i="12"/>
  <c r="H481" i="12"/>
  <c r="I481" i="12" s="1"/>
  <c r="G482" i="12"/>
  <c r="O479" i="12"/>
  <c r="L481" i="11"/>
  <c r="N481" i="11"/>
  <c r="M481" i="11"/>
  <c r="G483" i="11"/>
  <c r="H482" i="11"/>
  <c r="I482" i="11" s="1"/>
  <c r="K482" i="11"/>
  <c r="O480" i="11"/>
  <c r="O478" i="6"/>
  <c r="C148" i="5"/>
  <c r="O478" i="4"/>
  <c r="M479" i="1"/>
  <c r="D196" i="2" s="1"/>
  <c r="N479" i="1"/>
  <c r="E196" i="2" s="1"/>
  <c r="L479" i="1"/>
  <c r="C196" i="2" s="1"/>
  <c r="I479" i="1"/>
  <c r="B196" i="2"/>
  <c r="G481" i="1"/>
  <c r="K480" i="1"/>
  <c r="H480" i="1"/>
  <c r="H480" i="4"/>
  <c r="K480" i="4"/>
  <c r="G481" i="4"/>
  <c r="I479" i="4"/>
  <c r="L479" i="4"/>
  <c r="N479" i="4"/>
  <c r="E149" i="5" s="1"/>
  <c r="M479" i="4"/>
  <c r="D149" i="5" s="1"/>
  <c r="N479" i="6"/>
  <c r="M479" i="6"/>
  <c r="L479" i="6"/>
  <c r="O479" i="6" s="1"/>
  <c r="K480" i="6"/>
  <c r="H480" i="6"/>
  <c r="I480" i="6" s="1"/>
  <c r="G481" i="6"/>
  <c r="O545" i="14" l="1"/>
  <c r="O480" i="12"/>
  <c r="M481" i="16"/>
  <c r="L481" i="16"/>
  <c r="N481" i="16"/>
  <c r="H482" i="16"/>
  <c r="I482" i="16" s="1"/>
  <c r="K482" i="16"/>
  <c r="G483" i="16"/>
  <c r="O480" i="16"/>
  <c r="H487" i="15"/>
  <c r="I487" i="15" s="1"/>
  <c r="K487" i="15"/>
  <c r="G488" i="15"/>
  <c r="L486" i="15"/>
  <c r="N486" i="15"/>
  <c r="M486" i="15"/>
  <c r="O485" i="15"/>
  <c r="G548" i="14"/>
  <c r="K547" i="14"/>
  <c r="H547" i="14"/>
  <c r="I547" i="14" s="1"/>
  <c r="N546" i="14"/>
  <c r="M546" i="14"/>
  <c r="L546" i="14"/>
  <c r="N483" i="13"/>
  <c r="M483" i="13"/>
  <c r="L483" i="13"/>
  <c r="H484" i="13"/>
  <c r="I484" i="13" s="1"/>
  <c r="K484" i="13"/>
  <c r="G485" i="13"/>
  <c r="O482" i="13"/>
  <c r="K482" i="12"/>
  <c r="H482" i="12"/>
  <c r="I482" i="12" s="1"/>
  <c r="G483" i="12"/>
  <c r="M481" i="12"/>
  <c r="N481" i="12"/>
  <c r="L481" i="12"/>
  <c r="M482" i="11"/>
  <c r="L482" i="11"/>
  <c r="N482" i="11"/>
  <c r="G484" i="11"/>
  <c r="K483" i="11"/>
  <c r="H483" i="11"/>
  <c r="I483" i="11" s="1"/>
  <c r="O481" i="11"/>
  <c r="C149" i="5"/>
  <c r="O479" i="4"/>
  <c r="I480" i="1"/>
  <c r="B197" i="2"/>
  <c r="G482" i="1"/>
  <c r="H481" i="1"/>
  <c r="K481" i="1"/>
  <c r="N480" i="1"/>
  <c r="E197" i="2" s="1"/>
  <c r="L480" i="1"/>
  <c r="C197" i="2" s="1"/>
  <c r="M480" i="1"/>
  <c r="D197" i="2" s="1"/>
  <c r="K481" i="4"/>
  <c r="H481" i="4"/>
  <c r="G482" i="4"/>
  <c r="L480" i="4"/>
  <c r="M480" i="4"/>
  <c r="N480" i="4"/>
  <c r="I480" i="4"/>
  <c r="K481" i="6"/>
  <c r="H481" i="6"/>
  <c r="I481" i="6" s="1"/>
  <c r="G482" i="6"/>
  <c r="M480" i="6"/>
  <c r="N480" i="6"/>
  <c r="L480" i="6"/>
  <c r="O480" i="6" s="1"/>
  <c r="O483" i="13" l="1"/>
  <c r="O481" i="12"/>
  <c r="O481" i="16"/>
  <c r="K483" i="16"/>
  <c r="G484" i="16"/>
  <c r="H483" i="16"/>
  <c r="I483" i="16" s="1"/>
  <c r="M482" i="16"/>
  <c r="N482" i="16"/>
  <c r="L482" i="16"/>
  <c r="G489" i="15"/>
  <c r="K488" i="15"/>
  <c r="H488" i="15"/>
  <c r="I488" i="15" s="1"/>
  <c r="O486" i="15"/>
  <c r="N487" i="15"/>
  <c r="M487" i="15"/>
  <c r="L487" i="15"/>
  <c r="O546" i="14"/>
  <c r="N547" i="14"/>
  <c r="M547" i="14"/>
  <c r="L547" i="14"/>
  <c r="H548" i="14"/>
  <c r="I548" i="14" s="1"/>
  <c r="G549" i="14"/>
  <c r="K548" i="14"/>
  <c r="K485" i="13"/>
  <c r="G486" i="13"/>
  <c r="H485" i="13"/>
  <c r="I485" i="13" s="1"/>
  <c r="N484" i="13"/>
  <c r="M484" i="13"/>
  <c r="L484" i="13"/>
  <c r="O484" i="13" s="1"/>
  <c r="K483" i="12"/>
  <c r="H483" i="12"/>
  <c r="I483" i="12" s="1"/>
  <c r="G484" i="12"/>
  <c r="M482" i="12"/>
  <c r="L482" i="12"/>
  <c r="N482" i="12"/>
  <c r="N483" i="11"/>
  <c r="M483" i="11"/>
  <c r="L483" i="11"/>
  <c r="G485" i="11"/>
  <c r="H484" i="11"/>
  <c r="I484" i="11" s="1"/>
  <c r="K484" i="11"/>
  <c r="O482" i="11"/>
  <c r="O480" i="4"/>
  <c r="G483" i="1"/>
  <c r="H482" i="1"/>
  <c r="I482" i="1" s="1"/>
  <c r="K482" i="1"/>
  <c r="M481" i="1"/>
  <c r="D198" i="2" s="1"/>
  <c r="L481" i="1"/>
  <c r="C198" i="2" s="1"/>
  <c r="N481" i="1"/>
  <c r="E198" i="2" s="1"/>
  <c r="I481" i="1"/>
  <c r="B198" i="2"/>
  <c r="I481" i="4"/>
  <c r="M481" i="4"/>
  <c r="L481" i="4"/>
  <c r="N481" i="4"/>
  <c r="K482" i="4"/>
  <c r="H482" i="4"/>
  <c r="G483" i="4"/>
  <c r="G483" i="6"/>
  <c r="H482" i="6"/>
  <c r="I482" i="6" s="1"/>
  <c r="K482" i="6"/>
  <c r="L481" i="6"/>
  <c r="M481" i="6"/>
  <c r="N481" i="6"/>
  <c r="O482" i="16" l="1"/>
  <c r="O547" i="14"/>
  <c r="O487" i="15"/>
  <c r="O483" i="11"/>
  <c r="H484" i="16"/>
  <c r="I484" i="16" s="1"/>
  <c r="G485" i="16"/>
  <c r="K484" i="16"/>
  <c r="M483" i="16"/>
  <c r="L483" i="16"/>
  <c r="N483" i="16"/>
  <c r="N488" i="15"/>
  <c r="M488" i="15"/>
  <c r="L488" i="15"/>
  <c r="K489" i="15"/>
  <c r="H489" i="15"/>
  <c r="I489" i="15" s="1"/>
  <c r="G490" i="15"/>
  <c r="N548" i="14"/>
  <c r="M548" i="14"/>
  <c r="L548" i="14"/>
  <c r="K549" i="14"/>
  <c r="H549" i="14"/>
  <c r="I549" i="14" s="1"/>
  <c r="G550" i="14"/>
  <c r="K486" i="13"/>
  <c r="H486" i="13"/>
  <c r="I486" i="13" s="1"/>
  <c r="G487" i="13"/>
  <c r="N485" i="13"/>
  <c r="M485" i="13"/>
  <c r="L485" i="13"/>
  <c r="O482" i="12"/>
  <c r="K484" i="12"/>
  <c r="G485" i="12"/>
  <c r="H484" i="12"/>
  <c r="I484" i="12" s="1"/>
  <c r="M483" i="12"/>
  <c r="N483" i="12"/>
  <c r="L483" i="12"/>
  <c r="N484" i="11"/>
  <c r="M484" i="11"/>
  <c r="L484" i="11"/>
  <c r="H485" i="11"/>
  <c r="I485" i="11" s="1"/>
  <c r="K485" i="11"/>
  <c r="G486" i="11"/>
  <c r="O481" i="6"/>
  <c r="O481" i="4"/>
  <c r="L482" i="1"/>
  <c r="M482" i="1"/>
  <c r="N482" i="1"/>
  <c r="G484" i="1"/>
  <c r="K483" i="1"/>
  <c r="H483" i="1"/>
  <c r="I483" i="1" s="1"/>
  <c r="K483" i="4"/>
  <c r="G484" i="4"/>
  <c r="H483" i="4"/>
  <c r="I482" i="4"/>
  <c r="N482" i="4"/>
  <c r="L482" i="4"/>
  <c r="M482" i="4"/>
  <c r="M482" i="6"/>
  <c r="N482" i="6"/>
  <c r="L482" i="6"/>
  <c r="H483" i="6"/>
  <c r="G484" i="6"/>
  <c r="K483" i="6"/>
  <c r="O488" i="15" l="1"/>
  <c r="O485" i="13"/>
  <c r="O484" i="11"/>
  <c r="O483" i="16"/>
  <c r="M484" i="16"/>
  <c r="L484" i="16"/>
  <c r="N484" i="16"/>
  <c r="G486" i="16"/>
  <c r="K485" i="16"/>
  <c r="H485" i="16"/>
  <c r="I485" i="16" s="1"/>
  <c r="K490" i="15"/>
  <c r="G491" i="15"/>
  <c r="H490" i="15"/>
  <c r="I490" i="15" s="1"/>
  <c r="M489" i="15"/>
  <c r="N489" i="15"/>
  <c r="L489" i="15"/>
  <c r="G551" i="14"/>
  <c r="K550" i="14"/>
  <c r="H550" i="14"/>
  <c r="I550" i="14" s="1"/>
  <c r="N549" i="14"/>
  <c r="M549" i="14"/>
  <c r="L549" i="14"/>
  <c r="O548" i="14"/>
  <c r="K487" i="13"/>
  <c r="G488" i="13"/>
  <c r="H487" i="13"/>
  <c r="I487" i="13" s="1"/>
  <c r="N486" i="13"/>
  <c r="M486" i="13"/>
  <c r="L486" i="13"/>
  <c r="G486" i="12"/>
  <c r="K485" i="12"/>
  <c r="H485" i="12"/>
  <c r="I485" i="12" s="1"/>
  <c r="M484" i="12"/>
  <c r="N484" i="12"/>
  <c r="L484" i="12"/>
  <c r="O483" i="12"/>
  <c r="K486" i="11"/>
  <c r="H486" i="11"/>
  <c r="I486" i="11" s="1"/>
  <c r="G487" i="11"/>
  <c r="N485" i="11"/>
  <c r="M485" i="11"/>
  <c r="L485" i="11"/>
  <c r="O482" i="6"/>
  <c r="O482" i="4"/>
  <c r="M483" i="1"/>
  <c r="N483" i="1"/>
  <c r="L483" i="1"/>
  <c r="G485" i="1"/>
  <c r="K484" i="1"/>
  <c r="H484" i="1"/>
  <c r="I483" i="6"/>
  <c r="B113" i="7"/>
  <c r="I483" i="4"/>
  <c r="G485" i="4"/>
  <c r="K484" i="4"/>
  <c r="H484" i="4"/>
  <c r="L483" i="4"/>
  <c r="M483" i="4"/>
  <c r="N483" i="4"/>
  <c r="N483" i="6"/>
  <c r="E113" i="7" s="1"/>
  <c r="L483" i="6"/>
  <c r="M483" i="6"/>
  <c r="D113" i="7" s="1"/>
  <c r="G485" i="6"/>
  <c r="H484" i="6"/>
  <c r="I484" i="6" s="1"/>
  <c r="K484" i="6"/>
  <c r="O489" i="15" l="1"/>
  <c r="O549" i="14"/>
  <c r="O486" i="13"/>
  <c r="O484" i="12"/>
  <c r="O485" i="11"/>
  <c r="M485" i="16"/>
  <c r="N485" i="16"/>
  <c r="L485" i="16"/>
  <c r="H486" i="16"/>
  <c r="I486" i="16" s="1"/>
  <c r="K486" i="16"/>
  <c r="G487" i="16"/>
  <c r="O484" i="16"/>
  <c r="G492" i="15"/>
  <c r="K491" i="15"/>
  <c r="H491" i="15"/>
  <c r="I491" i="15" s="1"/>
  <c r="L490" i="15"/>
  <c r="N490" i="15"/>
  <c r="M490" i="15"/>
  <c r="N550" i="14"/>
  <c r="M550" i="14"/>
  <c r="L550" i="14"/>
  <c r="H551" i="14"/>
  <c r="I551" i="14" s="1"/>
  <c r="K551" i="14"/>
  <c r="G552" i="14"/>
  <c r="H488" i="13"/>
  <c r="I488" i="13" s="1"/>
  <c r="G489" i="13"/>
  <c r="K488" i="13"/>
  <c r="N487" i="13"/>
  <c r="M487" i="13"/>
  <c r="L487" i="13"/>
  <c r="M485" i="12"/>
  <c r="N485" i="12"/>
  <c r="L485" i="12"/>
  <c r="G487" i="12"/>
  <c r="K486" i="12"/>
  <c r="H486" i="12"/>
  <c r="I486" i="12" s="1"/>
  <c r="K487" i="11"/>
  <c r="G488" i="11"/>
  <c r="H487" i="11"/>
  <c r="I487" i="11" s="1"/>
  <c r="M486" i="11"/>
  <c r="L486" i="11"/>
  <c r="N486" i="11"/>
  <c r="C113" i="7"/>
  <c r="O483" i="6"/>
  <c r="O483" i="4"/>
  <c r="I484" i="1"/>
  <c r="B199" i="2"/>
  <c r="M484" i="1"/>
  <c r="D199" i="2" s="1"/>
  <c r="N484" i="1"/>
  <c r="E199" i="2" s="1"/>
  <c r="L484" i="1"/>
  <c r="C199" i="2" s="1"/>
  <c r="G486" i="1"/>
  <c r="K485" i="1"/>
  <c r="H485" i="1"/>
  <c r="I485" i="1" s="1"/>
  <c r="I484" i="4"/>
  <c r="L484" i="4"/>
  <c r="N484" i="4"/>
  <c r="M484" i="4"/>
  <c r="G486" i="4"/>
  <c r="H485" i="4"/>
  <c r="K485" i="4"/>
  <c r="L484" i="6"/>
  <c r="N484" i="6"/>
  <c r="M484" i="6"/>
  <c r="K485" i="6"/>
  <c r="G486" i="6"/>
  <c r="H485" i="6"/>
  <c r="O485" i="16" l="1"/>
  <c r="O487" i="13"/>
  <c r="O485" i="12"/>
  <c r="G488" i="16"/>
  <c r="K487" i="16"/>
  <c r="H487" i="16"/>
  <c r="I487" i="16" s="1"/>
  <c r="M486" i="16"/>
  <c r="N486" i="16"/>
  <c r="L486" i="16"/>
  <c r="O490" i="15"/>
  <c r="M491" i="15"/>
  <c r="N491" i="15"/>
  <c r="L491" i="15"/>
  <c r="G493" i="15"/>
  <c r="K492" i="15"/>
  <c r="H492" i="15"/>
  <c r="I492" i="15" s="1"/>
  <c r="G553" i="14"/>
  <c r="K552" i="14"/>
  <c r="H552" i="14"/>
  <c r="I552" i="14" s="1"/>
  <c r="N551" i="14"/>
  <c r="M551" i="14"/>
  <c r="L551" i="14"/>
  <c r="O551" i="14" s="1"/>
  <c r="O550" i="14"/>
  <c r="N488" i="13"/>
  <c r="M488" i="13"/>
  <c r="L488" i="13"/>
  <c r="K489" i="13"/>
  <c r="G490" i="13"/>
  <c r="H489" i="13"/>
  <c r="I489" i="13" s="1"/>
  <c r="M486" i="12"/>
  <c r="N486" i="12"/>
  <c r="L486" i="12"/>
  <c r="H487" i="12"/>
  <c r="I487" i="12" s="1"/>
  <c r="G488" i="12"/>
  <c r="K487" i="12"/>
  <c r="O486" i="11"/>
  <c r="K488" i="11"/>
  <c r="G489" i="11"/>
  <c r="H488" i="11"/>
  <c r="I488" i="11" s="1"/>
  <c r="L487" i="11"/>
  <c r="N487" i="11"/>
  <c r="M487" i="11"/>
  <c r="O484" i="6"/>
  <c r="O484" i="4"/>
  <c r="L485" i="1"/>
  <c r="M485" i="1"/>
  <c r="N485" i="1"/>
  <c r="I485" i="6"/>
  <c r="B114" i="7"/>
  <c r="G487" i="1"/>
  <c r="K486" i="1"/>
  <c r="H486" i="1"/>
  <c r="I485" i="4"/>
  <c r="G487" i="4"/>
  <c r="K486" i="4"/>
  <c r="H486" i="4"/>
  <c r="B150" i="5" s="1"/>
  <c r="M485" i="4"/>
  <c r="N485" i="4"/>
  <c r="L485" i="4"/>
  <c r="H486" i="6"/>
  <c r="I486" i="6" s="1"/>
  <c r="G487" i="6"/>
  <c r="K486" i="6"/>
  <c r="N485" i="6"/>
  <c r="E114" i="7" s="1"/>
  <c r="M485" i="6"/>
  <c r="D114" i="7" s="1"/>
  <c r="L485" i="6"/>
  <c r="O491" i="15" l="1"/>
  <c r="O488" i="13"/>
  <c r="O486" i="12"/>
  <c r="O486" i="16"/>
  <c r="M487" i="16"/>
  <c r="L487" i="16"/>
  <c r="N487" i="16"/>
  <c r="G489" i="16"/>
  <c r="K488" i="16"/>
  <c r="H488" i="16"/>
  <c r="I488" i="16" s="1"/>
  <c r="N492" i="15"/>
  <c r="M492" i="15"/>
  <c r="L492" i="15"/>
  <c r="O492" i="15" s="1"/>
  <c r="G494" i="15"/>
  <c r="H493" i="15"/>
  <c r="I493" i="15" s="1"/>
  <c r="K493" i="15"/>
  <c r="N552" i="14"/>
  <c r="M552" i="14"/>
  <c r="L552" i="14"/>
  <c r="G554" i="14"/>
  <c r="K553" i="14"/>
  <c r="H553" i="14"/>
  <c r="I553" i="14" s="1"/>
  <c r="K490" i="13"/>
  <c r="H490" i="13"/>
  <c r="I490" i="13" s="1"/>
  <c r="G491" i="13"/>
  <c r="N489" i="13"/>
  <c r="M489" i="13"/>
  <c r="L489" i="13"/>
  <c r="M487" i="12"/>
  <c r="N487" i="12"/>
  <c r="L487" i="12"/>
  <c r="H488" i="12"/>
  <c r="I488" i="12" s="1"/>
  <c r="G489" i="12"/>
  <c r="K488" i="12"/>
  <c r="O487" i="11"/>
  <c r="G490" i="11"/>
  <c r="H489" i="11"/>
  <c r="I489" i="11" s="1"/>
  <c r="K489" i="11"/>
  <c r="N488" i="11"/>
  <c r="M488" i="11"/>
  <c r="L488" i="11"/>
  <c r="O485" i="4"/>
  <c r="C114" i="7"/>
  <c r="O485" i="6"/>
  <c r="G488" i="1"/>
  <c r="H487" i="1"/>
  <c r="I487" i="1" s="1"/>
  <c r="K487" i="1"/>
  <c r="L486" i="1"/>
  <c r="C200" i="2" s="1"/>
  <c r="M486" i="1"/>
  <c r="D200" i="2" s="1"/>
  <c r="N486" i="1"/>
  <c r="E200" i="2" s="1"/>
  <c r="I486" i="1"/>
  <c r="B200" i="2"/>
  <c r="I486" i="4"/>
  <c r="L486" i="4"/>
  <c r="N486" i="4"/>
  <c r="E150" i="5" s="1"/>
  <c r="M486" i="4"/>
  <c r="D150" i="5" s="1"/>
  <c r="H487" i="4"/>
  <c r="K487" i="4"/>
  <c r="G488" i="4"/>
  <c r="M486" i="6"/>
  <c r="L486" i="6"/>
  <c r="N486" i="6"/>
  <c r="G488" i="6"/>
  <c r="K487" i="6"/>
  <c r="H487" i="6"/>
  <c r="O552" i="14" l="1"/>
  <c r="O489" i="13"/>
  <c r="O487" i="12"/>
  <c r="M488" i="16"/>
  <c r="N488" i="16"/>
  <c r="L488" i="16"/>
  <c r="H489" i="16"/>
  <c r="I489" i="16" s="1"/>
  <c r="G490" i="16"/>
  <c r="K489" i="16"/>
  <c r="O487" i="16"/>
  <c r="L493" i="15"/>
  <c r="N493" i="15"/>
  <c r="M493" i="15"/>
  <c r="K494" i="15"/>
  <c r="G495" i="15"/>
  <c r="H494" i="15"/>
  <c r="I494" i="15" s="1"/>
  <c r="N553" i="14"/>
  <c r="M553" i="14"/>
  <c r="L553" i="14"/>
  <c r="K554" i="14"/>
  <c r="H554" i="14"/>
  <c r="I554" i="14" s="1"/>
  <c r="G555" i="14"/>
  <c r="G492" i="13"/>
  <c r="K491" i="13"/>
  <c r="H491" i="13"/>
  <c r="I491" i="13" s="1"/>
  <c r="N490" i="13"/>
  <c r="M490" i="13"/>
  <c r="L490" i="13"/>
  <c r="M488" i="12"/>
  <c r="N488" i="12"/>
  <c r="L488" i="12"/>
  <c r="K489" i="12"/>
  <c r="H489" i="12"/>
  <c r="I489" i="12" s="1"/>
  <c r="G490" i="12"/>
  <c r="O488" i="11"/>
  <c r="L489" i="11"/>
  <c r="N489" i="11"/>
  <c r="M489" i="11"/>
  <c r="G491" i="11"/>
  <c r="H490" i="11"/>
  <c r="I490" i="11" s="1"/>
  <c r="K490" i="11"/>
  <c r="O486" i="6"/>
  <c r="C150" i="5"/>
  <c r="O486" i="4"/>
  <c r="M487" i="1"/>
  <c r="L487" i="1"/>
  <c r="N487" i="1"/>
  <c r="I487" i="6"/>
  <c r="B115" i="7"/>
  <c r="G489" i="1"/>
  <c r="H488" i="1"/>
  <c r="I488" i="1" s="1"/>
  <c r="K488" i="1"/>
  <c r="I487" i="4"/>
  <c r="G489" i="4"/>
  <c r="K488" i="4"/>
  <c r="H488" i="4"/>
  <c r="L487" i="4"/>
  <c r="N487" i="4"/>
  <c r="M487" i="4"/>
  <c r="L487" i="6"/>
  <c r="N487" i="6"/>
  <c r="E115" i="7" s="1"/>
  <c r="M487" i="6"/>
  <c r="D115" i="7" s="1"/>
  <c r="K488" i="6"/>
  <c r="G489" i="6"/>
  <c r="H488" i="6"/>
  <c r="I488" i="6" s="1"/>
  <c r="O488" i="16" l="1"/>
  <c r="O553" i="14"/>
  <c r="O490" i="13"/>
  <c r="O488" i="12"/>
  <c r="M489" i="16"/>
  <c r="N489" i="16"/>
  <c r="L489" i="16"/>
  <c r="G491" i="16"/>
  <c r="K490" i="16"/>
  <c r="H490" i="16"/>
  <c r="I490" i="16" s="1"/>
  <c r="H495" i="15"/>
  <c r="I495" i="15" s="1"/>
  <c r="G496" i="15"/>
  <c r="K495" i="15"/>
  <c r="N494" i="15"/>
  <c r="M494" i="15"/>
  <c r="L494" i="15"/>
  <c r="O493" i="15"/>
  <c r="N554" i="14"/>
  <c r="M554" i="14"/>
  <c r="L554" i="14"/>
  <c r="G556" i="14"/>
  <c r="K555" i="14"/>
  <c r="H555" i="14"/>
  <c r="I555" i="14" s="1"/>
  <c r="N491" i="13"/>
  <c r="M491" i="13"/>
  <c r="L491" i="13"/>
  <c r="H492" i="13"/>
  <c r="I492" i="13" s="1"/>
  <c r="G493" i="13"/>
  <c r="K492" i="13"/>
  <c r="K490" i="12"/>
  <c r="H490" i="12"/>
  <c r="I490" i="12" s="1"/>
  <c r="G491" i="12"/>
  <c r="M489" i="12"/>
  <c r="N489" i="12"/>
  <c r="L489" i="12"/>
  <c r="M490" i="11"/>
  <c r="L490" i="11"/>
  <c r="N490" i="11"/>
  <c r="K491" i="11"/>
  <c r="H491" i="11"/>
  <c r="I491" i="11" s="1"/>
  <c r="G492" i="11"/>
  <c r="O489" i="11"/>
  <c r="C115" i="7"/>
  <c r="O487" i="6"/>
  <c r="O487" i="4"/>
  <c r="N488" i="1"/>
  <c r="L488" i="1"/>
  <c r="M488" i="1"/>
  <c r="G490" i="1"/>
  <c r="H489" i="1"/>
  <c r="K489" i="1"/>
  <c r="I488" i="4"/>
  <c r="L488" i="4"/>
  <c r="M488" i="4"/>
  <c r="N488" i="4"/>
  <c r="K489" i="4"/>
  <c r="H489" i="4"/>
  <c r="G490" i="4"/>
  <c r="G490" i="6"/>
  <c r="K489" i="6"/>
  <c r="H489" i="6"/>
  <c r="I489" i="6" s="1"/>
  <c r="N488" i="6"/>
  <c r="M488" i="6"/>
  <c r="L488" i="6"/>
  <c r="O488" i="6" s="1"/>
  <c r="O489" i="16" l="1"/>
  <c r="O494" i="15"/>
  <c r="O554" i="14"/>
  <c r="O491" i="13"/>
  <c r="O489" i="12"/>
  <c r="M490" i="16"/>
  <c r="N490" i="16"/>
  <c r="L490" i="16"/>
  <c r="O490" i="16" s="1"/>
  <c r="K491" i="16"/>
  <c r="H491" i="16"/>
  <c r="I491" i="16" s="1"/>
  <c r="G492" i="16"/>
  <c r="M495" i="15"/>
  <c r="L495" i="15"/>
  <c r="N495" i="15"/>
  <c r="G497" i="15"/>
  <c r="H496" i="15"/>
  <c r="I496" i="15" s="1"/>
  <c r="K496" i="15"/>
  <c r="N555" i="14"/>
  <c r="M555" i="14"/>
  <c r="L555" i="14"/>
  <c r="H556" i="14"/>
  <c r="I556" i="14" s="1"/>
  <c r="G557" i="14"/>
  <c r="K556" i="14"/>
  <c r="N492" i="13"/>
  <c r="M492" i="13"/>
  <c r="L492" i="13"/>
  <c r="K493" i="13"/>
  <c r="H493" i="13"/>
  <c r="I493" i="13" s="1"/>
  <c r="G494" i="13"/>
  <c r="K491" i="12"/>
  <c r="G492" i="12"/>
  <c r="H491" i="12"/>
  <c r="I491" i="12" s="1"/>
  <c r="M490" i="12"/>
  <c r="L490" i="12"/>
  <c r="N490" i="12"/>
  <c r="G493" i="11"/>
  <c r="K492" i="11"/>
  <c r="H492" i="11"/>
  <c r="I492" i="11" s="1"/>
  <c r="N491" i="11"/>
  <c r="M491" i="11"/>
  <c r="L491" i="11"/>
  <c r="O490" i="11"/>
  <c r="O488" i="4"/>
  <c r="L489" i="1"/>
  <c r="C201" i="2" s="1"/>
  <c r="M489" i="1"/>
  <c r="D201" i="2" s="1"/>
  <c r="N489" i="1"/>
  <c r="E201" i="2" s="1"/>
  <c r="I489" i="1"/>
  <c r="B201" i="2"/>
  <c r="G491" i="1"/>
  <c r="H490" i="1"/>
  <c r="K490" i="1"/>
  <c r="L489" i="4"/>
  <c r="N489" i="4"/>
  <c r="M489" i="4"/>
  <c r="I489" i="4"/>
  <c r="K490" i="4"/>
  <c r="H490" i="4"/>
  <c r="B151" i="5" s="1"/>
  <c r="G491" i="4"/>
  <c r="L489" i="6"/>
  <c r="M489" i="6"/>
  <c r="N489" i="6"/>
  <c r="K490" i="6"/>
  <c r="H490" i="6"/>
  <c r="I490" i="6" s="1"/>
  <c r="G491" i="6"/>
  <c r="O555" i="14" l="1"/>
  <c r="O492" i="13"/>
  <c r="O491" i="11"/>
  <c r="M491" i="16"/>
  <c r="N491" i="16"/>
  <c r="L491" i="16"/>
  <c r="K492" i="16"/>
  <c r="G493" i="16"/>
  <c r="H492" i="16"/>
  <c r="I492" i="16" s="1"/>
  <c r="N496" i="15"/>
  <c r="M496" i="15"/>
  <c r="L496" i="15"/>
  <c r="O496" i="15" s="1"/>
  <c r="K497" i="15"/>
  <c r="G498" i="15"/>
  <c r="H497" i="15"/>
  <c r="I497" i="15" s="1"/>
  <c r="O495" i="15"/>
  <c r="N556" i="14"/>
  <c r="M556" i="14"/>
  <c r="L556" i="14"/>
  <c r="K557" i="14"/>
  <c r="H557" i="14"/>
  <c r="I557" i="14" s="1"/>
  <c r="G558" i="14"/>
  <c r="G495" i="13"/>
  <c r="K494" i="13"/>
  <c r="H494" i="13"/>
  <c r="I494" i="13" s="1"/>
  <c r="N493" i="13"/>
  <c r="M493" i="13"/>
  <c r="L493" i="13"/>
  <c r="O490" i="12"/>
  <c r="K492" i="12"/>
  <c r="G493" i="12"/>
  <c r="H492" i="12"/>
  <c r="I492" i="12" s="1"/>
  <c r="M491" i="12"/>
  <c r="N491" i="12"/>
  <c r="L491" i="12"/>
  <c r="N492" i="11"/>
  <c r="M492" i="11"/>
  <c r="L492" i="11"/>
  <c r="H493" i="11"/>
  <c r="I493" i="11" s="1"/>
  <c r="K493" i="11"/>
  <c r="G494" i="11"/>
  <c r="O489" i="6"/>
  <c r="O489" i="4"/>
  <c r="I490" i="1"/>
  <c r="B202" i="2"/>
  <c r="G492" i="1"/>
  <c r="K491" i="1"/>
  <c r="H491" i="1"/>
  <c r="I491" i="1" s="1"/>
  <c r="M490" i="1"/>
  <c r="D202" i="2" s="1"/>
  <c r="N490" i="1"/>
  <c r="E202" i="2" s="1"/>
  <c r="L490" i="1"/>
  <c r="C202" i="2" s="1"/>
  <c r="H491" i="4"/>
  <c r="G492" i="4"/>
  <c r="K491" i="4"/>
  <c r="I490" i="4"/>
  <c r="N490" i="4"/>
  <c r="E151" i="5" s="1"/>
  <c r="L490" i="4"/>
  <c r="M490" i="4"/>
  <c r="D151" i="5" s="1"/>
  <c r="G492" i="6"/>
  <c r="H491" i="6"/>
  <c r="I491" i="6" s="1"/>
  <c r="K491" i="6"/>
  <c r="M490" i="6"/>
  <c r="L490" i="6"/>
  <c r="N490" i="6"/>
  <c r="O491" i="16" l="1"/>
  <c r="O556" i="14"/>
  <c r="O493" i="13"/>
  <c r="O491" i="12"/>
  <c r="O492" i="11"/>
  <c r="G494" i="16"/>
  <c r="K493" i="16"/>
  <c r="H493" i="16"/>
  <c r="I493" i="16" s="1"/>
  <c r="M492" i="16"/>
  <c r="L492" i="16"/>
  <c r="N492" i="16"/>
  <c r="H498" i="15"/>
  <c r="I498" i="15" s="1"/>
  <c r="G499" i="15"/>
  <c r="K498" i="15"/>
  <c r="L497" i="15"/>
  <c r="N497" i="15"/>
  <c r="M497" i="15"/>
  <c r="N557" i="14"/>
  <c r="M557" i="14"/>
  <c r="L557" i="14"/>
  <c r="G559" i="14"/>
  <c r="K558" i="14"/>
  <c r="H558" i="14"/>
  <c r="I558" i="14" s="1"/>
  <c r="N494" i="13"/>
  <c r="M494" i="13"/>
  <c r="L494" i="13"/>
  <c r="O494" i="13" s="1"/>
  <c r="H495" i="13"/>
  <c r="I495" i="13" s="1"/>
  <c r="G496" i="13"/>
  <c r="K495" i="13"/>
  <c r="G494" i="12"/>
  <c r="K493" i="12"/>
  <c r="H493" i="12"/>
  <c r="I493" i="12" s="1"/>
  <c r="M492" i="12"/>
  <c r="N492" i="12"/>
  <c r="L492" i="12"/>
  <c r="K494" i="11"/>
  <c r="H494" i="11"/>
  <c r="I494" i="11" s="1"/>
  <c r="G495" i="11"/>
  <c r="N493" i="11"/>
  <c r="M493" i="11"/>
  <c r="L493" i="11"/>
  <c r="O490" i="6"/>
  <c r="C151" i="5"/>
  <c r="O490" i="4"/>
  <c r="M491" i="1"/>
  <c r="N491" i="1"/>
  <c r="L491" i="1"/>
  <c r="G493" i="1"/>
  <c r="K492" i="1"/>
  <c r="H492" i="1"/>
  <c r="I492" i="1" s="1"/>
  <c r="I491" i="4"/>
  <c r="N491" i="4"/>
  <c r="M491" i="4"/>
  <c r="L491" i="4"/>
  <c r="O491" i="4" s="1"/>
  <c r="K492" i="4"/>
  <c r="G493" i="4"/>
  <c r="H492" i="4"/>
  <c r="N491" i="6"/>
  <c r="M491" i="6"/>
  <c r="L491" i="6"/>
  <c r="O491" i="6" s="1"/>
  <c r="G493" i="6"/>
  <c r="H492" i="6"/>
  <c r="I492" i="6" s="1"/>
  <c r="K492" i="6"/>
  <c r="O557" i="14" l="1"/>
  <c r="O492" i="12"/>
  <c r="O493" i="11"/>
  <c r="O492" i="16"/>
  <c r="M493" i="16"/>
  <c r="N493" i="16"/>
  <c r="L493" i="16"/>
  <c r="K494" i="16"/>
  <c r="G495" i="16"/>
  <c r="H494" i="16"/>
  <c r="I494" i="16" s="1"/>
  <c r="L498" i="15"/>
  <c r="N498" i="15"/>
  <c r="M498" i="15"/>
  <c r="K499" i="15"/>
  <c r="G500" i="15"/>
  <c r="H499" i="15"/>
  <c r="I499" i="15" s="1"/>
  <c r="O497" i="15"/>
  <c r="N558" i="14"/>
  <c r="M558" i="14"/>
  <c r="L558" i="14"/>
  <c r="H559" i="14"/>
  <c r="I559" i="14" s="1"/>
  <c r="G560" i="14"/>
  <c r="K559" i="14"/>
  <c r="N495" i="13"/>
  <c r="M495" i="13"/>
  <c r="L495" i="13"/>
  <c r="H496" i="13"/>
  <c r="I496" i="13" s="1"/>
  <c r="G497" i="13"/>
  <c r="K496" i="13"/>
  <c r="M493" i="12"/>
  <c r="N493" i="12"/>
  <c r="L493" i="12"/>
  <c r="G495" i="12"/>
  <c r="K494" i="12"/>
  <c r="H494" i="12"/>
  <c r="I494" i="12" s="1"/>
  <c r="K495" i="11"/>
  <c r="H495" i="11"/>
  <c r="I495" i="11" s="1"/>
  <c r="G496" i="11"/>
  <c r="M494" i="11"/>
  <c r="L494" i="11"/>
  <c r="N494" i="11"/>
  <c r="L492" i="1"/>
  <c r="M492" i="1"/>
  <c r="N492" i="1"/>
  <c r="G494" i="1"/>
  <c r="K493" i="1"/>
  <c r="H493" i="1"/>
  <c r="I493" i="1" s="1"/>
  <c r="M492" i="4"/>
  <c r="L492" i="4"/>
  <c r="O492" i="4" s="1"/>
  <c r="N492" i="4"/>
  <c r="I492" i="4"/>
  <c r="K493" i="4"/>
  <c r="G494" i="4"/>
  <c r="H493" i="4"/>
  <c r="L492" i="6"/>
  <c r="N492" i="6"/>
  <c r="M492" i="6"/>
  <c r="K493" i="6"/>
  <c r="H493" i="6"/>
  <c r="I493" i="6" s="1"/>
  <c r="G494" i="6"/>
  <c r="O493" i="16" l="1"/>
  <c r="O495" i="13"/>
  <c r="O493" i="12"/>
  <c r="G496" i="16"/>
  <c r="H495" i="16"/>
  <c r="I495" i="16" s="1"/>
  <c r="K495" i="16"/>
  <c r="M494" i="16"/>
  <c r="N494" i="16"/>
  <c r="L494" i="16"/>
  <c r="G501" i="15"/>
  <c r="H500" i="15"/>
  <c r="I500" i="15" s="1"/>
  <c r="K500" i="15"/>
  <c r="M499" i="15"/>
  <c r="L499" i="15"/>
  <c r="N499" i="15"/>
  <c r="O498" i="15"/>
  <c r="N559" i="14"/>
  <c r="M559" i="14"/>
  <c r="L559" i="14"/>
  <c r="G561" i="14"/>
  <c r="K560" i="14"/>
  <c r="H560" i="14"/>
  <c r="I560" i="14" s="1"/>
  <c r="O558" i="14"/>
  <c r="N496" i="13"/>
  <c r="M496" i="13"/>
  <c r="L496" i="13"/>
  <c r="K497" i="13"/>
  <c r="G498" i="13"/>
  <c r="H497" i="13"/>
  <c r="I497" i="13" s="1"/>
  <c r="M494" i="12"/>
  <c r="N494" i="12"/>
  <c r="L494" i="12"/>
  <c r="H495" i="12"/>
  <c r="I495" i="12" s="1"/>
  <c r="G496" i="12"/>
  <c r="K495" i="12"/>
  <c r="O494" i="11"/>
  <c r="K496" i="11"/>
  <c r="G497" i="11"/>
  <c r="H496" i="11"/>
  <c r="I496" i="11" s="1"/>
  <c r="L495" i="11"/>
  <c r="N495" i="11"/>
  <c r="M495" i="11"/>
  <c r="O492" i="6"/>
  <c r="M493" i="1"/>
  <c r="L493" i="1"/>
  <c r="N493" i="1"/>
  <c r="G495" i="1"/>
  <c r="K494" i="1"/>
  <c r="H494" i="1"/>
  <c r="L493" i="4"/>
  <c r="N493" i="4"/>
  <c r="M493" i="4"/>
  <c r="G495" i="4"/>
  <c r="K494" i="4"/>
  <c r="H494" i="4"/>
  <c r="I493" i="4"/>
  <c r="H494" i="6"/>
  <c r="G495" i="6"/>
  <c r="K494" i="6"/>
  <c r="L493" i="6"/>
  <c r="N493" i="6"/>
  <c r="M493" i="6"/>
  <c r="O494" i="16" l="1"/>
  <c r="O559" i="14"/>
  <c r="O496" i="13"/>
  <c r="O494" i="12"/>
  <c r="M495" i="16"/>
  <c r="L495" i="16"/>
  <c r="N495" i="16"/>
  <c r="K496" i="16"/>
  <c r="H496" i="16"/>
  <c r="I496" i="16" s="1"/>
  <c r="G497" i="16"/>
  <c r="N500" i="15"/>
  <c r="M500" i="15"/>
  <c r="L500" i="15"/>
  <c r="O500" i="15" s="1"/>
  <c r="O499" i="15"/>
  <c r="G502" i="15"/>
  <c r="K501" i="15"/>
  <c r="H501" i="15"/>
  <c r="I501" i="15" s="1"/>
  <c r="N560" i="14"/>
  <c r="M560" i="14"/>
  <c r="L560" i="14"/>
  <c r="G562" i="14"/>
  <c r="H561" i="14"/>
  <c r="I561" i="14" s="1"/>
  <c r="K561" i="14"/>
  <c r="H498" i="13"/>
  <c r="I498" i="13" s="1"/>
  <c r="K498" i="13"/>
  <c r="G499" i="13"/>
  <c r="N497" i="13"/>
  <c r="M497" i="13"/>
  <c r="L497" i="13"/>
  <c r="O497" i="13" s="1"/>
  <c r="M495" i="12"/>
  <c r="N495" i="12"/>
  <c r="L495" i="12"/>
  <c r="H496" i="12"/>
  <c r="I496" i="12" s="1"/>
  <c r="G497" i="12"/>
  <c r="K496" i="12"/>
  <c r="O495" i="11"/>
  <c r="G498" i="11"/>
  <c r="H497" i="11"/>
  <c r="I497" i="11" s="1"/>
  <c r="K497" i="11"/>
  <c r="N496" i="11"/>
  <c r="M496" i="11"/>
  <c r="L496" i="11"/>
  <c r="O493" i="6"/>
  <c r="O493" i="4"/>
  <c r="I494" i="1"/>
  <c r="B203" i="2"/>
  <c r="L494" i="1"/>
  <c r="C203" i="2" s="1"/>
  <c r="M494" i="1"/>
  <c r="D203" i="2" s="1"/>
  <c r="N494" i="1"/>
  <c r="E203" i="2" s="1"/>
  <c r="G496" i="1"/>
  <c r="K495" i="1"/>
  <c r="H495" i="1"/>
  <c r="I495" i="1" s="1"/>
  <c r="I494" i="6"/>
  <c r="B116" i="7"/>
  <c r="I494" i="4"/>
  <c r="L494" i="4"/>
  <c r="N494" i="4"/>
  <c r="M494" i="4"/>
  <c r="H495" i="4"/>
  <c r="B152" i="5" s="1"/>
  <c r="K495" i="4"/>
  <c r="G496" i="4"/>
  <c r="L494" i="6"/>
  <c r="N494" i="6"/>
  <c r="E116" i="7" s="1"/>
  <c r="M494" i="6"/>
  <c r="D116" i="7" s="1"/>
  <c r="G496" i="6"/>
  <c r="K495" i="6"/>
  <c r="H495" i="6"/>
  <c r="I495" i="6" s="1"/>
  <c r="O560" i="14" l="1"/>
  <c r="O495" i="12"/>
  <c r="H497" i="16"/>
  <c r="I497" i="16" s="1"/>
  <c r="G498" i="16"/>
  <c r="K497" i="16"/>
  <c r="M496" i="16"/>
  <c r="L496" i="16"/>
  <c r="N496" i="16"/>
  <c r="O495" i="16"/>
  <c r="N501" i="15"/>
  <c r="M501" i="15"/>
  <c r="L501" i="15"/>
  <c r="H502" i="15"/>
  <c r="I502" i="15" s="1"/>
  <c r="K502" i="15"/>
  <c r="G503" i="15"/>
  <c r="N561" i="14"/>
  <c r="M561" i="14"/>
  <c r="L561" i="14"/>
  <c r="K562" i="14"/>
  <c r="H562" i="14"/>
  <c r="I562" i="14" s="1"/>
  <c r="G563" i="14"/>
  <c r="G500" i="13"/>
  <c r="K499" i="13"/>
  <c r="H499" i="13"/>
  <c r="I499" i="13" s="1"/>
  <c r="N498" i="13"/>
  <c r="M498" i="13"/>
  <c r="L498" i="13"/>
  <c r="M496" i="12"/>
  <c r="N496" i="12"/>
  <c r="L496" i="12"/>
  <c r="K497" i="12"/>
  <c r="H497" i="12"/>
  <c r="I497" i="12" s="1"/>
  <c r="G498" i="12"/>
  <c r="O496" i="11"/>
  <c r="L497" i="11"/>
  <c r="M497" i="11"/>
  <c r="N497" i="11"/>
  <c r="G499" i="11"/>
  <c r="H498" i="11"/>
  <c r="I498" i="11" s="1"/>
  <c r="K498" i="11"/>
  <c r="C116" i="7"/>
  <c r="O494" i="6"/>
  <c r="O494" i="4"/>
  <c r="G497" i="1"/>
  <c r="K496" i="1"/>
  <c r="H496" i="1"/>
  <c r="L495" i="1"/>
  <c r="M495" i="1"/>
  <c r="N495" i="1"/>
  <c r="I495" i="4"/>
  <c r="K496" i="4"/>
  <c r="H496" i="4"/>
  <c r="B153" i="5" s="1"/>
  <c r="G497" i="4"/>
  <c r="L495" i="4"/>
  <c r="N495" i="4"/>
  <c r="E152" i="5" s="1"/>
  <c r="M495" i="4"/>
  <c r="D152" i="5" s="1"/>
  <c r="N495" i="6"/>
  <c r="L495" i="6"/>
  <c r="M495" i="6"/>
  <c r="K496" i="6"/>
  <c r="H496" i="6"/>
  <c r="I496" i="6" s="1"/>
  <c r="G497" i="6"/>
  <c r="O501" i="15" l="1"/>
  <c r="O561" i="14"/>
  <c r="O498" i="13"/>
  <c r="O496" i="12"/>
  <c r="O496" i="16"/>
  <c r="M497" i="16"/>
  <c r="N497" i="16"/>
  <c r="L497" i="16"/>
  <c r="G499" i="16"/>
  <c r="H498" i="16"/>
  <c r="I498" i="16" s="1"/>
  <c r="K498" i="16"/>
  <c r="H503" i="15"/>
  <c r="I503" i="15" s="1"/>
  <c r="K503" i="15"/>
  <c r="G504" i="15"/>
  <c r="M502" i="15"/>
  <c r="N502" i="15"/>
  <c r="L502" i="15"/>
  <c r="G564" i="14"/>
  <c r="K563" i="14"/>
  <c r="H563" i="14"/>
  <c r="I563" i="14" s="1"/>
  <c r="N562" i="14"/>
  <c r="M562" i="14"/>
  <c r="L562" i="14"/>
  <c r="N499" i="13"/>
  <c r="M499" i="13"/>
  <c r="L499" i="13"/>
  <c r="H500" i="13"/>
  <c r="I500" i="13" s="1"/>
  <c r="K500" i="13"/>
  <c r="G501" i="13"/>
  <c r="K498" i="12"/>
  <c r="H498" i="12"/>
  <c r="I498" i="12" s="1"/>
  <c r="G499" i="12"/>
  <c r="M497" i="12"/>
  <c r="N497" i="12"/>
  <c r="L497" i="12"/>
  <c r="M498" i="11"/>
  <c r="L498" i="11"/>
  <c r="N498" i="11"/>
  <c r="H499" i="11"/>
  <c r="I499" i="11" s="1"/>
  <c r="G500" i="11"/>
  <c r="K499" i="11"/>
  <c r="O497" i="11"/>
  <c r="O495" i="6"/>
  <c r="C152" i="5"/>
  <c r="O495" i="4"/>
  <c r="I496" i="1"/>
  <c r="B204" i="2"/>
  <c r="N496" i="1"/>
  <c r="E204" i="2" s="1"/>
  <c r="M496" i="1"/>
  <c r="D204" i="2" s="1"/>
  <c r="L496" i="1"/>
  <c r="C204" i="2" s="1"/>
  <c r="G498" i="1"/>
  <c r="H497" i="1"/>
  <c r="I497" i="1" s="1"/>
  <c r="K497" i="1"/>
  <c r="G498" i="4"/>
  <c r="K497" i="4"/>
  <c r="H497" i="4"/>
  <c r="B154" i="5" s="1"/>
  <c r="I496" i="4"/>
  <c r="L496" i="4"/>
  <c r="M496" i="4"/>
  <c r="D153" i="5" s="1"/>
  <c r="N496" i="4"/>
  <c r="E153" i="5" s="1"/>
  <c r="H497" i="6"/>
  <c r="G498" i="6"/>
  <c r="K497" i="6"/>
  <c r="L496" i="6"/>
  <c r="N496" i="6"/>
  <c r="M496" i="6"/>
  <c r="O497" i="16" l="1"/>
  <c r="O502" i="15"/>
  <c r="O562" i="14"/>
  <c r="O499" i="13"/>
  <c r="O497" i="12"/>
  <c r="K499" i="16"/>
  <c r="H499" i="16"/>
  <c r="I499" i="16" s="1"/>
  <c r="G500" i="16"/>
  <c r="M498" i="16"/>
  <c r="N498" i="16"/>
  <c r="L498" i="16"/>
  <c r="K504" i="15"/>
  <c r="H504" i="15"/>
  <c r="I504" i="15" s="1"/>
  <c r="G505" i="15"/>
  <c r="L503" i="15"/>
  <c r="N503" i="15"/>
  <c r="M503" i="15"/>
  <c r="N563" i="14"/>
  <c r="M563" i="14"/>
  <c r="L563" i="14"/>
  <c r="H564" i="14"/>
  <c r="I564" i="14" s="1"/>
  <c r="K564" i="14"/>
  <c r="G565" i="14"/>
  <c r="K501" i="13"/>
  <c r="H501" i="13"/>
  <c r="I501" i="13" s="1"/>
  <c r="G502" i="13"/>
  <c r="N500" i="13"/>
  <c r="M500" i="13"/>
  <c r="L500" i="13"/>
  <c r="K499" i="12"/>
  <c r="H499" i="12"/>
  <c r="I499" i="12" s="1"/>
  <c r="G500" i="12"/>
  <c r="M498" i="12"/>
  <c r="L498" i="12"/>
  <c r="N498" i="12"/>
  <c r="O498" i="11"/>
  <c r="N499" i="11"/>
  <c r="M499" i="11"/>
  <c r="L499" i="11"/>
  <c r="G501" i="11"/>
  <c r="K500" i="11"/>
  <c r="H500" i="11"/>
  <c r="I500" i="11" s="1"/>
  <c r="O496" i="6"/>
  <c r="C153" i="5"/>
  <c r="O496" i="4"/>
  <c r="I497" i="6"/>
  <c r="B117" i="7"/>
  <c r="N497" i="1"/>
  <c r="L497" i="1"/>
  <c r="M497" i="1"/>
  <c r="G499" i="1"/>
  <c r="H498" i="1"/>
  <c r="K498" i="1"/>
  <c r="I497" i="4"/>
  <c r="L497" i="4"/>
  <c r="N497" i="4"/>
  <c r="E154" i="5" s="1"/>
  <c r="M497" i="4"/>
  <c r="D154" i="5" s="1"/>
  <c r="K498" i="4"/>
  <c r="H498" i="4"/>
  <c r="G499" i="4"/>
  <c r="L497" i="6"/>
  <c r="N497" i="6"/>
  <c r="E117" i="7" s="1"/>
  <c r="M497" i="6"/>
  <c r="D117" i="7" s="1"/>
  <c r="K498" i="6"/>
  <c r="G499" i="6"/>
  <c r="H498" i="6"/>
  <c r="I498" i="6" s="1"/>
  <c r="O498" i="16" l="1"/>
  <c r="O563" i="14"/>
  <c r="O500" i="13"/>
  <c r="O499" i="11"/>
  <c r="K500" i="16"/>
  <c r="H500" i="16"/>
  <c r="I500" i="16" s="1"/>
  <c r="G501" i="16"/>
  <c r="M499" i="16"/>
  <c r="N499" i="16"/>
  <c r="L499" i="16"/>
  <c r="O503" i="15"/>
  <c r="K505" i="15"/>
  <c r="G506" i="15"/>
  <c r="H505" i="15"/>
  <c r="I505" i="15" s="1"/>
  <c r="N504" i="15"/>
  <c r="M504" i="15"/>
  <c r="L504" i="15"/>
  <c r="K565" i="14"/>
  <c r="H565" i="14"/>
  <c r="I565" i="14" s="1"/>
  <c r="G566" i="14"/>
  <c r="N564" i="14"/>
  <c r="M564" i="14"/>
  <c r="L564" i="14"/>
  <c r="H502" i="13"/>
  <c r="I502" i="13" s="1"/>
  <c r="G503" i="13"/>
  <c r="K502" i="13"/>
  <c r="N501" i="13"/>
  <c r="M501" i="13"/>
  <c r="L501" i="13"/>
  <c r="O498" i="12"/>
  <c r="K500" i="12"/>
  <c r="H500" i="12"/>
  <c r="I500" i="12" s="1"/>
  <c r="G501" i="12"/>
  <c r="M499" i="12"/>
  <c r="N499" i="12"/>
  <c r="L499" i="12"/>
  <c r="N500" i="11"/>
  <c r="M500" i="11"/>
  <c r="L500" i="11"/>
  <c r="H501" i="11"/>
  <c r="I501" i="11" s="1"/>
  <c r="G502" i="11"/>
  <c r="K501" i="11"/>
  <c r="C117" i="7"/>
  <c r="O497" i="6"/>
  <c r="C154" i="5"/>
  <c r="O497" i="4"/>
  <c r="M498" i="1"/>
  <c r="D205" i="2" s="1"/>
  <c r="N498" i="1"/>
  <c r="E205" i="2" s="1"/>
  <c r="L498" i="1"/>
  <c r="C205" i="2" s="1"/>
  <c r="I498" i="1"/>
  <c r="B205" i="2"/>
  <c r="G500" i="1"/>
  <c r="K499" i="1"/>
  <c r="H499" i="1"/>
  <c r="I499" i="1" s="1"/>
  <c r="I498" i="4"/>
  <c r="N498" i="4"/>
  <c r="L498" i="4"/>
  <c r="M498" i="4"/>
  <c r="G500" i="4"/>
  <c r="H499" i="4"/>
  <c r="K499" i="4"/>
  <c r="K499" i="6"/>
  <c r="H499" i="6"/>
  <c r="I499" i="6" s="1"/>
  <c r="G500" i="6"/>
  <c r="M498" i="6"/>
  <c r="N498" i="6"/>
  <c r="L498" i="6"/>
  <c r="O504" i="15" l="1"/>
  <c r="O564" i="14"/>
  <c r="O501" i="13"/>
  <c r="O499" i="12"/>
  <c r="O500" i="11"/>
  <c r="O499" i="16"/>
  <c r="H501" i="16"/>
  <c r="I501" i="16" s="1"/>
  <c r="G502" i="16"/>
  <c r="K501" i="16"/>
  <c r="M500" i="16"/>
  <c r="L500" i="16"/>
  <c r="N500" i="16"/>
  <c r="H506" i="15"/>
  <c r="I506" i="15" s="1"/>
  <c r="K506" i="15"/>
  <c r="G507" i="15"/>
  <c r="N505" i="15"/>
  <c r="M505" i="15"/>
  <c r="L505" i="15"/>
  <c r="G567" i="14"/>
  <c r="H566" i="14"/>
  <c r="I566" i="14" s="1"/>
  <c r="K566" i="14"/>
  <c r="N565" i="14"/>
  <c r="M565" i="14"/>
  <c r="L565" i="14"/>
  <c r="N502" i="13"/>
  <c r="M502" i="13"/>
  <c r="L502" i="13"/>
  <c r="K503" i="13"/>
  <c r="H503" i="13"/>
  <c r="I503" i="13" s="1"/>
  <c r="G504" i="13"/>
  <c r="G502" i="12"/>
  <c r="K501" i="12"/>
  <c r="H501" i="12"/>
  <c r="I501" i="12" s="1"/>
  <c r="M500" i="12"/>
  <c r="N500" i="12"/>
  <c r="L500" i="12"/>
  <c r="N501" i="11"/>
  <c r="M501" i="11"/>
  <c r="L501" i="11"/>
  <c r="K502" i="11"/>
  <c r="H502" i="11"/>
  <c r="I502" i="11" s="1"/>
  <c r="G503" i="11"/>
  <c r="O498" i="6"/>
  <c r="O498" i="4"/>
  <c r="G501" i="1"/>
  <c r="K500" i="1"/>
  <c r="H500" i="1"/>
  <c r="I500" i="1" s="1"/>
  <c r="M499" i="1"/>
  <c r="N499" i="1"/>
  <c r="L499" i="1"/>
  <c r="I499" i="4"/>
  <c r="K500" i="4"/>
  <c r="H500" i="4"/>
  <c r="G501" i="4"/>
  <c r="M499" i="4"/>
  <c r="L499" i="4"/>
  <c r="N499" i="4"/>
  <c r="G501" i="6"/>
  <c r="K500" i="6"/>
  <c r="H500" i="6"/>
  <c r="N499" i="6"/>
  <c r="M499" i="6"/>
  <c r="L499" i="6"/>
  <c r="O499" i="6" s="1"/>
  <c r="O505" i="15" l="1"/>
  <c r="O502" i="13"/>
  <c r="O500" i="12"/>
  <c r="O501" i="11"/>
  <c r="O500" i="16"/>
  <c r="G503" i="16"/>
  <c r="K502" i="16"/>
  <c r="H502" i="16"/>
  <c r="I502" i="16" s="1"/>
  <c r="M501" i="16"/>
  <c r="N501" i="16"/>
  <c r="L501" i="16"/>
  <c r="K507" i="15"/>
  <c r="G508" i="15"/>
  <c r="H507" i="15"/>
  <c r="I507" i="15" s="1"/>
  <c r="L506" i="15"/>
  <c r="M506" i="15"/>
  <c r="N506" i="15"/>
  <c r="O565" i="14"/>
  <c r="N566" i="14"/>
  <c r="M566" i="14"/>
  <c r="L566" i="14"/>
  <c r="H567" i="14"/>
  <c r="I567" i="14" s="1"/>
  <c r="G568" i="14"/>
  <c r="K567" i="14"/>
  <c r="H504" i="13"/>
  <c r="I504" i="13" s="1"/>
  <c r="G505" i="13"/>
  <c r="K504" i="13"/>
  <c r="N503" i="13"/>
  <c r="M503" i="13"/>
  <c r="L503" i="13"/>
  <c r="M501" i="12"/>
  <c r="N501" i="12"/>
  <c r="L501" i="12"/>
  <c r="G503" i="12"/>
  <c r="K502" i="12"/>
  <c r="H502" i="12"/>
  <c r="I502" i="12" s="1"/>
  <c r="K503" i="11"/>
  <c r="G504" i="11"/>
  <c r="H503" i="11"/>
  <c r="I503" i="11" s="1"/>
  <c r="M502" i="11"/>
  <c r="L502" i="11"/>
  <c r="N502" i="11"/>
  <c r="O499" i="4"/>
  <c r="I500" i="6"/>
  <c r="B118" i="7"/>
  <c r="L500" i="1"/>
  <c r="N500" i="1"/>
  <c r="M500" i="1"/>
  <c r="G502" i="1"/>
  <c r="H501" i="1"/>
  <c r="I501" i="1" s="1"/>
  <c r="K501" i="1"/>
  <c r="I500" i="4"/>
  <c r="G502" i="4"/>
  <c r="H501" i="4"/>
  <c r="K501" i="4"/>
  <c r="N500" i="4"/>
  <c r="M500" i="4"/>
  <c r="L500" i="4"/>
  <c r="O500" i="4" s="1"/>
  <c r="N500" i="6"/>
  <c r="E118" i="7" s="1"/>
  <c r="M500" i="6"/>
  <c r="D118" i="7" s="1"/>
  <c r="L500" i="6"/>
  <c r="H501" i="6"/>
  <c r="I501" i="6" s="1"/>
  <c r="G502" i="6"/>
  <c r="K501" i="6"/>
  <c r="O501" i="16" l="1"/>
  <c r="O503" i="13"/>
  <c r="O501" i="12"/>
  <c r="M502" i="16"/>
  <c r="N502" i="16"/>
  <c r="L502" i="16"/>
  <c r="G504" i="16"/>
  <c r="H503" i="16"/>
  <c r="I503" i="16" s="1"/>
  <c r="K503" i="16"/>
  <c r="O506" i="15"/>
  <c r="K508" i="15"/>
  <c r="H508" i="15"/>
  <c r="I508" i="15" s="1"/>
  <c r="G509" i="15"/>
  <c r="M507" i="15"/>
  <c r="N507" i="15"/>
  <c r="L507" i="15"/>
  <c r="N567" i="14"/>
  <c r="M567" i="14"/>
  <c r="L567" i="14"/>
  <c r="G569" i="14"/>
  <c r="K568" i="14"/>
  <c r="H568" i="14"/>
  <c r="I568" i="14" s="1"/>
  <c r="O566" i="14"/>
  <c r="N504" i="13"/>
  <c r="M504" i="13"/>
  <c r="L504" i="13"/>
  <c r="K505" i="13"/>
  <c r="H505" i="13"/>
  <c r="I505" i="13" s="1"/>
  <c r="G506" i="13"/>
  <c r="M502" i="12"/>
  <c r="N502" i="12"/>
  <c r="L502" i="12"/>
  <c r="H503" i="12"/>
  <c r="I503" i="12" s="1"/>
  <c r="G504" i="12"/>
  <c r="K503" i="12"/>
  <c r="O502" i="11"/>
  <c r="K504" i="11"/>
  <c r="G505" i="11"/>
  <c r="H504" i="11"/>
  <c r="I504" i="11" s="1"/>
  <c r="L503" i="11"/>
  <c r="N503" i="11"/>
  <c r="M503" i="11"/>
  <c r="C118" i="7"/>
  <c r="O500" i="6"/>
  <c r="G503" i="1"/>
  <c r="K502" i="1"/>
  <c r="H502" i="1"/>
  <c r="I502" i="1" s="1"/>
  <c r="N501" i="1"/>
  <c r="L501" i="1"/>
  <c r="M501" i="1"/>
  <c r="I501" i="4"/>
  <c r="G503" i="4"/>
  <c r="K502" i="4"/>
  <c r="H502" i="4"/>
  <c r="B155" i="5" s="1"/>
  <c r="L501" i="4"/>
  <c r="N501" i="4"/>
  <c r="M501" i="4"/>
  <c r="N501" i="6"/>
  <c r="M501" i="6"/>
  <c r="L501" i="6"/>
  <c r="H502" i="6"/>
  <c r="I502" i="6" s="1"/>
  <c r="K502" i="6"/>
  <c r="G503" i="6"/>
  <c r="O502" i="16" l="1"/>
  <c r="O507" i="15"/>
  <c r="O567" i="14"/>
  <c r="O504" i="13"/>
  <c r="O502" i="12"/>
  <c r="M503" i="16"/>
  <c r="L503" i="16"/>
  <c r="N503" i="16"/>
  <c r="K504" i="16"/>
  <c r="G505" i="16"/>
  <c r="H504" i="16"/>
  <c r="I504" i="16" s="1"/>
  <c r="G510" i="15"/>
  <c r="K509" i="15"/>
  <c r="H509" i="15"/>
  <c r="I509" i="15" s="1"/>
  <c r="N508" i="15"/>
  <c r="M508" i="15"/>
  <c r="L508" i="15"/>
  <c r="N568" i="14"/>
  <c r="M568" i="14"/>
  <c r="L568" i="14"/>
  <c r="G570" i="14"/>
  <c r="H569" i="14"/>
  <c r="I569" i="14" s="1"/>
  <c r="K569" i="14"/>
  <c r="N505" i="13"/>
  <c r="M505" i="13"/>
  <c r="L505" i="13"/>
  <c r="G507" i="13"/>
  <c r="K506" i="13"/>
  <c r="H506" i="13"/>
  <c r="I506" i="13" s="1"/>
  <c r="M503" i="12"/>
  <c r="N503" i="12"/>
  <c r="L503" i="12"/>
  <c r="H504" i="12"/>
  <c r="I504" i="12" s="1"/>
  <c r="G505" i="12"/>
  <c r="K504" i="12"/>
  <c r="O503" i="11"/>
  <c r="G506" i="11"/>
  <c r="H505" i="11"/>
  <c r="I505" i="11" s="1"/>
  <c r="K505" i="11"/>
  <c r="N504" i="11"/>
  <c r="M504" i="11"/>
  <c r="L504" i="11"/>
  <c r="O501" i="6"/>
  <c r="O501" i="4"/>
  <c r="L502" i="1"/>
  <c r="N502" i="1"/>
  <c r="M502" i="1"/>
  <c r="G504" i="1"/>
  <c r="K503" i="1"/>
  <c r="H503" i="1"/>
  <c r="I502" i="4"/>
  <c r="L502" i="4"/>
  <c r="N502" i="4"/>
  <c r="E155" i="5" s="1"/>
  <c r="M502" i="4"/>
  <c r="D155" i="5" s="1"/>
  <c r="H503" i="4"/>
  <c r="B156" i="5" s="1"/>
  <c r="G504" i="4"/>
  <c r="K503" i="4"/>
  <c r="G504" i="6"/>
  <c r="K503" i="6"/>
  <c r="H503" i="6"/>
  <c r="I503" i="6" s="1"/>
  <c r="L502" i="6"/>
  <c r="N502" i="6"/>
  <c r="M502" i="6"/>
  <c r="O508" i="15" l="1"/>
  <c r="O505" i="13"/>
  <c r="O503" i="12"/>
  <c r="H505" i="16"/>
  <c r="I505" i="16" s="1"/>
  <c r="G506" i="16"/>
  <c r="K505" i="16"/>
  <c r="M504" i="16"/>
  <c r="N504" i="16"/>
  <c r="L504" i="16"/>
  <c r="O503" i="16"/>
  <c r="N509" i="15"/>
  <c r="M509" i="15"/>
  <c r="L509" i="15"/>
  <c r="G511" i="15"/>
  <c r="H510" i="15"/>
  <c r="I510" i="15" s="1"/>
  <c r="K510" i="15"/>
  <c r="N569" i="14"/>
  <c r="M569" i="14"/>
  <c r="L569" i="14"/>
  <c r="K570" i="14"/>
  <c r="H570" i="14"/>
  <c r="I570" i="14" s="1"/>
  <c r="G571" i="14"/>
  <c r="O568" i="14"/>
  <c r="N506" i="13"/>
  <c r="M506" i="13"/>
  <c r="L506" i="13"/>
  <c r="K507" i="13"/>
  <c r="H507" i="13"/>
  <c r="I507" i="13" s="1"/>
  <c r="G508" i="13"/>
  <c r="M504" i="12"/>
  <c r="N504" i="12"/>
  <c r="L504" i="12"/>
  <c r="K505" i="12"/>
  <c r="H505" i="12"/>
  <c r="I505" i="12" s="1"/>
  <c r="G506" i="12"/>
  <c r="L505" i="11"/>
  <c r="N505" i="11"/>
  <c r="M505" i="11"/>
  <c r="G507" i="11"/>
  <c r="H506" i="11"/>
  <c r="I506" i="11" s="1"/>
  <c r="K506" i="11"/>
  <c r="O504" i="11"/>
  <c r="O502" i="6"/>
  <c r="C155" i="5"/>
  <c r="O502" i="4"/>
  <c r="I503" i="1"/>
  <c r="B206" i="2"/>
  <c r="L503" i="1"/>
  <c r="C206" i="2" s="1"/>
  <c r="M503" i="1"/>
  <c r="D206" i="2" s="1"/>
  <c r="N503" i="1"/>
  <c r="E206" i="2" s="1"/>
  <c r="G505" i="1"/>
  <c r="K504" i="1"/>
  <c r="H504" i="1"/>
  <c r="N503" i="4"/>
  <c r="E156" i="5" s="1"/>
  <c r="M503" i="4"/>
  <c r="D156" i="5" s="1"/>
  <c r="L503" i="4"/>
  <c r="K504" i="4"/>
  <c r="H504" i="4"/>
  <c r="G505" i="4"/>
  <c r="I503" i="4"/>
  <c r="M503" i="6"/>
  <c r="N503" i="6"/>
  <c r="L503" i="6"/>
  <c r="O503" i="6" s="1"/>
  <c r="K504" i="6"/>
  <c r="G505" i="6"/>
  <c r="H504" i="6"/>
  <c r="I504" i="6" s="1"/>
  <c r="O504" i="16" l="1"/>
  <c r="O509" i="15"/>
  <c r="O569" i="14"/>
  <c r="O506" i="13"/>
  <c r="O504" i="12"/>
  <c r="M505" i="16"/>
  <c r="N505" i="16"/>
  <c r="L505" i="16"/>
  <c r="O505" i="16" s="1"/>
  <c r="G507" i="16"/>
  <c r="K506" i="16"/>
  <c r="H506" i="16"/>
  <c r="I506" i="16" s="1"/>
  <c r="M510" i="15"/>
  <c r="N510" i="15"/>
  <c r="L510" i="15"/>
  <c r="K511" i="15"/>
  <c r="G512" i="15"/>
  <c r="H511" i="15"/>
  <c r="I511" i="15" s="1"/>
  <c r="G572" i="14"/>
  <c r="K571" i="14"/>
  <c r="H571" i="14"/>
  <c r="I571" i="14" s="1"/>
  <c r="N570" i="14"/>
  <c r="M570" i="14"/>
  <c r="L570" i="14"/>
  <c r="H508" i="13"/>
  <c r="I508" i="13" s="1"/>
  <c r="G509" i="13"/>
  <c r="K508" i="13"/>
  <c r="N507" i="13"/>
  <c r="M507" i="13"/>
  <c r="L507" i="13"/>
  <c r="K506" i="12"/>
  <c r="H506" i="12"/>
  <c r="I506" i="12" s="1"/>
  <c r="G507" i="12"/>
  <c r="M505" i="12"/>
  <c r="N505" i="12"/>
  <c r="L505" i="12"/>
  <c r="M506" i="11"/>
  <c r="L506" i="11"/>
  <c r="N506" i="11"/>
  <c r="G508" i="11"/>
  <c r="K507" i="11"/>
  <c r="H507" i="11"/>
  <c r="I507" i="11" s="1"/>
  <c r="O505" i="11"/>
  <c r="C156" i="5"/>
  <c r="O503" i="4"/>
  <c r="I504" i="1"/>
  <c r="B207" i="2"/>
  <c r="N504" i="1"/>
  <c r="E207" i="2" s="1"/>
  <c r="M504" i="1"/>
  <c r="D207" i="2" s="1"/>
  <c r="L504" i="1"/>
  <c r="C207" i="2" s="1"/>
  <c r="G506" i="1"/>
  <c r="H505" i="1"/>
  <c r="I505" i="1" s="1"/>
  <c r="K505" i="1"/>
  <c r="K505" i="4"/>
  <c r="G506" i="4"/>
  <c r="H505" i="4"/>
  <c r="I504" i="4"/>
  <c r="N504" i="4"/>
  <c r="L504" i="4"/>
  <c r="M504" i="4"/>
  <c r="K505" i="6"/>
  <c r="H505" i="6"/>
  <c r="I505" i="6" s="1"/>
  <c r="G506" i="6"/>
  <c r="N504" i="6"/>
  <c r="M504" i="6"/>
  <c r="L504" i="6"/>
  <c r="O504" i="6" s="1"/>
  <c r="O510" i="15" l="1"/>
  <c r="O570" i="14"/>
  <c r="O507" i="13"/>
  <c r="O505" i="12"/>
  <c r="M506" i="16"/>
  <c r="L506" i="16"/>
  <c r="N506" i="16"/>
  <c r="K507" i="16"/>
  <c r="G508" i="16"/>
  <c r="H507" i="16"/>
  <c r="I507" i="16" s="1"/>
  <c r="H512" i="15"/>
  <c r="I512" i="15" s="1"/>
  <c r="G513" i="15"/>
  <c r="K512" i="15"/>
  <c r="M511" i="15"/>
  <c r="L511" i="15"/>
  <c r="N511" i="15"/>
  <c r="N571" i="14"/>
  <c r="M571" i="14"/>
  <c r="L571" i="14"/>
  <c r="H572" i="14"/>
  <c r="I572" i="14" s="1"/>
  <c r="K572" i="14"/>
  <c r="G573" i="14"/>
  <c r="N508" i="13"/>
  <c r="M508" i="13"/>
  <c r="L508" i="13"/>
  <c r="O508" i="13" s="1"/>
  <c r="K509" i="13"/>
  <c r="H509" i="13"/>
  <c r="I509" i="13" s="1"/>
  <c r="G510" i="13"/>
  <c r="K507" i="12"/>
  <c r="G508" i="12"/>
  <c r="H507" i="12"/>
  <c r="I507" i="12" s="1"/>
  <c r="M506" i="12"/>
  <c r="L506" i="12"/>
  <c r="N506" i="12"/>
  <c r="N507" i="11"/>
  <c r="M507" i="11"/>
  <c r="L507" i="11"/>
  <c r="G509" i="11"/>
  <c r="K508" i="11"/>
  <c r="H508" i="11"/>
  <c r="I508" i="11" s="1"/>
  <c r="O506" i="11"/>
  <c r="O504" i="4"/>
  <c r="G507" i="1"/>
  <c r="K506" i="1"/>
  <c r="H506" i="1"/>
  <c r="N505" i="1"/>
  <c r="M505" i="1"/>
  <c r="L505" i="1"/>
  <c r="I505" i="4"/>
  <c r="K506" i="4"/>
  <c r="H506" i="4"/>
  <c r="B157" i="5" s="1"/>
  <c r="G507" i="4"/>
  <c r="N505" i="4"/>
  <c r="M505" i="4"/>
  <c r="L505" i="4"/>
  <c r="O505" i="4" s="1"/>
  <c r="G507" i="6"/>
  <c r="K506" i="6"/>
  <c r="H506" i="6"/>
  <c r="L505" i="6"/>
  <c r="N505" i="6"/>
  <c r="M505" i="6"/>
  <c r="O507" i="11" l="1"/>
  <c r="H508" i="16"/>
  <c r="I508" i="16" s="1"/>
  <c r="K508" i="16"/>
  <c r="G509" i="16"/>
  <c r="M507" i="16"/>
  <c r="L507" i="16"/>
  <c r="N507" i="16"/>
  <c r="O506" i="16"/>
  <c r="O511" i="15"/>
  <c r="M512" i="15"/>
  <c r="N512" i="15"/>
  <c r="L512" i="15"/>
  <c r="K513" i="15"/>
  <c r="H513" i="15"/>
  <c r="I513" i="15" s="1"/>
  <c r="G514" i="15"/>
  <c r="K573" i="14"/>
  <c r="H573" i="14"/>
  <c r="I573" i="14" s="1"/>
  <c r="G574" i="14"/>
  <c r="N572" i="14"/>
  <c r="M572" i="14"/>
  <c r="L572" i="14"/>
  <c r="O571" i="14"/>
  <c r="N509" i="13"/>
  <c r="M509" i="13"/>
  <c r="L509" i="13"/>
  <c r="G511" i="13"/>
  <c r="K510" i="13"/>
  <c r="H510" i="13"/>
  <c r="I510" i="13" s="1"/>
  <c r="O506" i="12"/>
  <c r="K508" i="12"/>
  <c r="H508" i="12"/>
  <c r="I508" i="12" s="1"/>
  <c r="G509" i="12"/>
  <c r="M507" i="12"/>
  <c r="N507" i="12"/>
  <c r="L507" i="12"/>
  <c r="N508" i="11"/>
  <c r="M508" i="11"/>
  <c r="L508" i="11"/>
  <c r="H509" i="11"/>
  <c r="I509" i="11" s="1"/>
  <c r="G510" i="11"/>
  <c r="K509" i="11"/>
  <c r="O505" i="6"/>
  <c r="I506" i="6"/>
  <c r="B119" i="7"/>
  <c r="I506" i="1"/>
  <c r="B208" i="2"/>
  <c r="L506" i="1"/>
  <c r="C208" i="2" s="1"/>
  <c r="M506" i="1"/>
  <c r="D208" i="2" s="1"/>
  <c r="N506" i="1"/>
  <c r="E208" i="2" s="1"/>
  <c r="G508" i="1"/>
  <c r="K507" i="1"/>
  <c r="H507" i="1"/>
  <c r="I506" i="4"/>
  <c r="H507" i="4"/>
  <c r="K507" i="4"/>
  <c r="G508" i="4"/>
  <c r="L506" i="4"/>
  <c r="M506" i="4"/>
  <c r="D157" i="5" s="1"/>
  <c r="N506" i="4"/>
  <c r="E157" i="5" s="1"/>
  <c r="M506" i="6"/>
  <c r="D119" i="7" s="1"/>
  <c r="N506" i="6"/>
  <c r="E119" i="7" s="1"/>
  <c r="L506" i="6"/>
  <c r="G508" i="6"/>
  <c r="K507" i="6"/>
  <c r="H507" i="6"/>
  <c r="O512" i="15" l="1"/>
  <c r="O572" i="14"/>
  <c r="O509" i="13"/>
  <c r="O507" i="12"/>
  <c r="O508" i="11"/>
  <c r="O507" i="16"/>
  <c r="K509" i="16"/>
  <c r="G510" i="16"/>
  <c r="H509" i="16"/>
  <c r="I509" i="16" s="1"/>
  <c r="M508" i="16"/>
  <c r="L508" i="16"/>
  <c r="N508" i="16"/>
  <c r="K514" i="15"/>
  <c r="G515" i="15"/>
  <c r="H514" i="15"/>
  <c r="I514" i="15" s="1"/>
  <c r="N513" i="15"/>
  <c r="M513" i="15"/>
  <c r="L513" i="15"/>
  <c r="G575" i="14"/>
  <c r="H574" i="14"/>
  <c r="I574" i="14" s="1"/>
  <c r="K574" i="14"/>
  <c r="N573" i="14"/>
  <c r="M573" i="14"/>
  <c r="L573" i="14"/>
  <c r="N510" i="13"/>
  <c r="M510" i="13"/>
  <c r="L510" i="13"/>
  <c r="G512" i="13"/>
  <c r="H511" i="13"/>
  <c r="I511" i="13" s="1"/>
  <c r="K511" i="13"/>
  <c r="G510" i="12"/>
  <c r="K509" i="12"/>
  <c r="H509" i="12"/>
  <c r="I509" i="12" s="1"/>
  <c r="M508" i="12"/>
  <c r="N508" i="12"/>
  <c r="L508" i="12"/>
  <c r="N509" i="11"/>
  <c r="M509" i="11"/>
  <c r="L509" i="11"/>
  <c r="K510" i="11"/>
  <c r="H510" i="11"/>
  <c r="I510" i="11" s="1"/>
  <c r="G511" i="11"/>
  <c r="C119" i="7"/>
  <c r="O506" i="6"/>
  <c r="C157" i="5"/>
  <c r="O506" i="4"/>
  <c r="I507" i="6"/>
  <c r="B120" i="7"/>
  <c r="I507" i="1"/>
  <c r="B209" i="2"/>
  <c r="G509" i="1"/>
  <c r="K508" i="1"/>
  <c r="H508" i="1"/>
  <c r="M507" i="1"/>
  <c r="D209" i="2" s="1"/>
  <c r="L507" i="1"/>
  <c r="C209" i="2" s="1"/>
  <c r="N507" i="1"/>
  <c r="E209" i="2" s="1"/>
  <c r="K508" i="4"/>
  <c r="G509" i="4"/>
  <c r="H508" i="4"/>
  <c r="B158" i="5" s="1"/>
  <c r="M507" i="4"/>
  <c r="L507" i="4"/>
  <c r="N507" i="4"/>
  <c r="I507" i="4"/>
  <c r="N507" i="6"/>
  <c r="E120" i="7" s="1"/>
  <c r="L507" i="6"/>
  <c r="M507" i="6"/>
  <c r="D120" i="7" s="1"/>
  <c r="G509" i="6"/>
  <c r="K508" i="6"/>
  <c r="H508" i="6"/>
  <c r="I508" i="6" s="1"/>
  <c r="O513" i="15" l="1"/>
  <c r="O510" i="13"/>
  <c r="O508" i="12"/>
  <c r="O509" i="11"/>
  <c r="O508" i="16"/>
  <c r="G511" i="16"/>
  <c r="H510" i="16"/>
  <c r="I510" i="16" s="1"/>
  <c r="K510" i="16"/>
  <c r="M509" i="16"/>
  <c r="N509" i="16"/>
  <c r="L509" i="16"/>
  <c r="H515" i="15"/>
  <c r="I515" i="15" s="1"/>
  <c r="G516" i="15"/>
  <c r="K515" i="15"/>
  <c r="L514" i="15"/>
  <c r="M514" i="15"/>
  <c r="N514" i="15"/>
  <c r="O573" i="14"/>
  <c r="N574" i="14"/>
  <c r="M574" i="14"/>
  <c r="L574" i="14"/>
  <c r="H575" i="14"/>
  <c r="I575" i="14" s="1"/>
  <c r="G576" i="14"/>
  <c r="K575" i="14"/>
  <c r="N511" i="13"/>
  <c r="M511" i="13"/>
  <c r="L511" i="13"/>
  <c r="H512" i="13"/>
  <c r="I512" i="13" s="1"/>
  <c r="K512" i="13"/>
  <c r="G513" i="13"/>
  <c r="M509" i="12"/>
  <c r="N509" i="12"/>
  <c r="L509" i="12"/>
  <c r="G511" i="12"/>
  <c r="K510" i="12"/>
  <c r="H510" i="12"/>
  <c r="I510" i="12" s="1"/>
  <c r="K511" i="11"/>
  <c r="G512" i="11"/>
  <c r="H511" i="11"/>
  <c r="I511" i="11" s="1"/>
  <c r="M510" i="11"/>
  <c r="L510" i="11"/>
  <c r="N510" i="11"/>
  <c r="C120" i="7"/>
  <c r="O507" i="6"/>
  <c r="O507" i="4"/>
  <c r="N508" i="1"/>
  <c r="E210" i="2" s="1"/>
  <c r="L508" i="1"/>
  <c r="C210" i="2" s="1"/>
  <c r="M508" i="1"/>
  <c r="D210" i="2" s="1"/>
  <c r="I508" i="1"/>
  <c r="B210" i="2"/>
  <c r="G510" i="1"/>
  <c r="H509" i="1"/>
  <c r="I509" i="1" s="1"/>
  <c r="K509" i="1"/>
  <c r="I508" i="4"/>
  <c r="G510" i="4"/>
  <c r="H509" i="4"/>
  <c r="B159" i="5" s="1"/>
  <c r="K509" i="4"/>
  <c r="N508" i="4"/>
  <c r="E158" i="5" s="1"/>
  <c r="M508" i="4"/>
  <c r="D158" i="5" s="1"/>
  <c r="L508" i="4"/>
  <c r="N508" i="6"/>
  <c r="M508" i="6"/>
  <c r="L508" i="6"/>
  <c r="O508" i="6" s="1"/>
  <c r="K509" i="6"/>
  <c r="H509" i="6"/>
  <c r="I509" i="6" s="1"/>
  <c r="G510" i="6"/>
  <c r="O574" i="14" l="1"/>
  <c r="O511" i="13"/>
  <c r="O509" i="12"/>
  <c r="G512" i="16"/>
  <c r="H511" i="16"/>
  <c r="I511" i="16" s="1"/>
  <c r="K511" i="16"/>
  <c r="O509" i="16"/>
  <c r="M510" i="16"/>
  <c r="N510" i="16"/>
  <c r="L510" i="16"/>
  <c r="O514" i="15"/>
  <c r="M515" i="15"/>
  <c r="N515" i="15"/>
  <c r="L515" i="15"/>
  <c r="K516" i="15"/>
  <c r="H516" i="15"/>
  <c r="I516" i="15" s="1"/>
  <c r="G517" i="15"/>
  <c r="N575" i="14"/>
  <c r="M575" i="14"/>
  <c r="L575" i="14"/>
  <c r="G577" i="14"/>
  <c r="K576" i="14"/>
  <c r="H576" i="14"/>
  <c r="I576" i="14" s="1"/>
  <c r="K513" i="13"/>
  <c r="G514" i="13"/>
  <c r="H513" i="13"/>
  <c r="I513" i="13" s="1"/>
  <c r="N512" i="13"/>
  <c r="M512" i="13"/>
  <c r="L512" i="13"/>
  <c r="M510" i="12"/>
  <c r="N510" i="12"/>
  <c r="L510" i="12"/>
  <c r="H511" i="12"/>
  <c r="I511" i="12" s="1"/>
  <c r="G512" i="12"/>
  <c r="K511" i="12"/>
  <c r="O510" i="11"/>
  <c r="K512" i="11"/>
  <c r="G513" i="11"/>
  <c r="H512" i="11"/>
  <c r="I512" i="11" s="1"/>
  <c r="L511" i="11"/>
  <c r="N511" i="11"/>
  <c r="M511" i="11"/>
  <c r="C158" i="5"/>
  <c r="O508" i="4"/>
  <c r="G511" i="1"/>
  <c r="H510" i="1"/>
  <c r="I510" i="1" s="1"/>
  <c r="K510" i="1"/>
  <c r="L509" i="1"/>
  <c r="M509" i="1"/>
  <c r="N509" i="1"/>
  <c r="I509" i="4"/>
  <c r="H510" i="4"/>
  <c r="G511" i="4"/>
  <c r="K510" i="4"/>
  <c r="L509" i="4"/>
  <c r="M509" i="4"/>
  <c r="D159" i="5" s="1"/>
  <c r="N509" i="4"/>
  <c r="E159" i="5" s="1"/>
  <c r="H510" i="6"/>
  <c r="I510" i="6" s="1"/>
  <c r="G511" i="6"/>
  <c r="K510" i="6"/>
  <c r="N509" i="6"/>
  <c r="M509" i="6"/>
  <c r="L509" i="6"/>
  <c r="O509" i="6" s="1"/>
  <c r="O575" i="14" l="1"/>
  <c r="O515" i="15"/>
  <c r="O510" i="16"/>
  <c r="O512" i="13"/>
  <c r="O510" i="12"/>
  <c r="M511" i="16"/>
  <c r="N511" i="16"/>
  <c r="L511" i="16"/>
  <c r="H512" i="16"/>
  <c r="I512" i="16" s="1"/>
  <c r="G513" i="16"/>
  <c r="K512" i="16"/>
  <c r="N516" i="15"/>
  <c r="L516" i="15"/>
  <c r="M516" i="15"/>
  <c r="K517" i="15"/>
  <c r="G518" i="15"/>
  <c r="H517" i="15"/>
  <c r="I517" i="15" s="1"/>
  <c r="N576" i="14"/>
  <c r="M576" i="14"/>
  <c r="L576" i="14"/>
  <c r="G578" i="14"/>
  <c r="H577" i="14"/>
  <c r="I577" i="14" s="1"/>
  <c r="K577" i="14"/>
  <c r="G515" i="13"/>
  <c r="H514" i="13"/>
  <c r="I514" i="13" s="1"/>
  <c r="K514" i="13"/>
  <c r="N513" i="13"/>
  <c r="M513" i="13"/>
  <c r="L513" i="13"/>
  <c r="M511" i="12"/>
  <c r="L511" i="12"/>
  <c r="N511" i="12"/>
  <c r="H512" i="12"/>
  <c r="I512" i="12" s="1"/>
  <c r="G513" i="12"/>
  <c r="K512" i="12"/>
  <c r="O511" i="11"/>
  <c r="G514" i="11"/>
  <c r="H513" i="11"/>
  <c r="I513" i="11" s="1"/>
  <c r="K513" i="11"/>
  <c r="M512" i="11"/>
  <c r="L512" i="11"/>
  <c r="N512" i="11"/>
  <c r="C159" i="5"/>
  <c r="O509" i="4"/>
  <c r="L510" i="1"/>
  <c r="N510" i="1"/>
  <c r="M510" i="1"/>
  <c r="G512" i="1"/>
  <c r="H511" i="1"/>
  <c r="I511" i="1" s="1"/>
  <c r="K511" i="1"/>
  <c r="L510" i="4"/>
  <c r="M510" i="4"/>
  <c r="N510" i="4"/>
  <c r="H511" i="4"/>
  <c r="B160" i="5" s="1"/>
  <c r="G512" i="4"/>
  <c r="K511" i="4"/>
  <c r="I510" i="4"/>
  <c r="N510" i="6"/>
  <c r="M510" i="6"/>
  <c r="L510" i="6"/>
  <c r="K511" i="6"/>
  <c r="H511" i="6"/>
  <c r="I511" i="6" s="1"/>
  <c r="G512" i="6"/>
  <c r="O511" i="16" l="1"/>
  <c r="O513" i="13"/>
  <c r="M512" i="16"/>
  <c r="N512" i="16"/>
  <c r="L512" i="16"/>
  <c r="O512" i="16" s="1"/>
  <c r="H513" i="16"/>
  <c r="I513" i="16" s="1"/>
  <c r="K513" i="16"/>
  <c r="G514" i="16"/>
  <c r="G519" i="15"/>
  <c r="K518" i="15"/>
  <c r="H518" i="15"/>
  <c r="I518" i="15" s="1"/>
  <c r="N517" i="15"/>
  <c r="L517" i="15"/>
  <c r="M517" i="15"/>
  <c r="O516" i="15"/>
  <c r="N577" i="14"/>
  <c r="M577" i="14"/>
  <c r="L577" i="14"/>
  <c r="K578" i="14"/>
  <c r="H578" i="14"/>
  <c r="I578" i="14" s="1"/>
  <c r="G579" i="14"/>
  <c r="O576" i="14"/>
  <c r="N514" i="13"/>
  <c r="M514" i="13"/>
  <c r="L514" i="13"/>
  <c r="O514" i="13" s="1"/>
  <c r="G516" i="13"/>
  <c r="K515" i="13"/>
  <c r="H515" i="13"/>
  <c r="I515" i="13" s="1"/>
  <c r="M512" i="12"/>
  <c r="N512" i="12"/>
  <c r="L512" i="12"/>
  <c r="K513" i="12"/>
  <c r="H513" i="12"/>
  <c r="I513" i="12" s="1"/>
  <c r="G514" i="12"/>
  <c r="O511" i="12"/>
  <c r="L513" i="11"/>
  <c r="N513" i="11"/>
  <c r="M513" i="11"/>
  <c r="G515" i="11"/>
  <c r="H514" i="11"/>
  <c r="I514" i="11" s="1"/>
  <c r="K514" i="11"/>
  <c r="O512" i="11"/>
  <c r="O510" i="6"/>
  <c r="O510" i="4"/>
  <c r="N511" i="1"/>
  <c r="M511" i="1"/>
  <c r="L511" i="1"/>
  <c r="G513" i="1"/>
  <c r="H512" i="1"/>
  <c r="I512" i="1" s="1"/>
  <c r="K512" i="1"/>
  <c r="L511" i="4"/>
  <c r="N511" i="4"/>
  <c r="E160" i="5" s="1"/>
  <c r="M511" i="4"/>
  <c r="D160" i="5" s="1"/>
  <c r="H512" i="4"/>
  <c r="B161" i="5" s="1"/>
  <c r="G513" i="4"/>
  <c r="K512" i="4"/>
  <c r="I511" i="4"/>
  <c r="K512" i="6"/>
  <c r="G513" i="6"/>
  <c r="H512" i="6"/>
  <c r="I512" i="6" s="1"/>
  <c r="L511" i="6"/>
  <c r="N511" i="6"/>
  <c r="M511" i="6"/>
  <c r="O512" i="12" l="1"/>
  <c r="H514" i="16"/>
  <c r="I514" i="16" s="1"/>
  <c r="K514" i="16"/>
  <c r="G515" i="16"/>
  <c r="M513" i="16"/>
  <c r="L513" i="16"/>
  <c r="N513" i="16"/>
  <c r="O517" i="15"/>
  <c r="N518" i="15"/>
  <c r="M518" i="15"/>
  <c r="L518" i="15"/>
  <c r="H519" i="15"/>
  <c r="I519" i="15" s="1"/>
  <c r="K519" i="15"/>
  <c r="G520" i="15"/>
  <c r="G580" i="14"/>
  <c r="K579" i="14"/>
  <c r="H579" i="14"/>
  <c r="I579" i="14" s="1"/>
  <c r="N578" i="14"/>
  <c r="M578" i="14"/>
  <c r="L578" i="14"/>
  <c r="O577" i="14"/>
  <c r="N515" i="13"/>
  <c r="M515" i="13"/>
  <c r="L515" i="13"/>
  <c r="H516" i="13"/>
  <c r="I516" i="13" s="1"/>
  <c r="K516" i="13"/>
  <c r="G517" i="13"/>
  <c r="K514" i="12"/>
  <c r="H514" i="12"/>
  <c r="I514" i="12" s="1"/>
  <c r="G515" i="12"/>
  <c r="M513" i="12"/>
  <c r="N513" i="12"/>
  <c r="L513" i="12"/>
  <c r="M514" i="11"/>
  <c r="L514" i="11"/>
  <c r="N514" i="11"/>
  <c r="G516" i="11"/>
  <c r="K515" i="11"/>
  <c r="H515" i="11"/>
  <c r="I515" i="11" s="1"/>
  <c r="O513" i="11"/>
  <c r="O511" i="6"/>
  <c r="C160" i="5"/>
  <c r="O511" i="4"/>
  <c r="N512" i="1"/>
  <c r="M512" i="1"/>
  <c r="L512" i="1"/>
  <c r="G514" i="1"/>
  <c r="H513" i="1"/>
  <c r="I513" i="1" s="1"/>
  <c r="K513" i="1"/>
  <c r="N512" i="4"/>
  <c r="E161" i="5" s="1"/>
  <c r="L512" i="4"/>
  <c r="M512" i="4"/>
  <c r="D161" i="5" s="1"/>
  <c r="K513" i="4"/>
  <c r="G514" i="4"/>
  <c r="H513" i="4"/>
  <c r="I512" i="4"/>
  <c r="G514" i="6"/>
  <c r="K513" i="6"/>
  <c r="H513" i="6"/>
  <c r="I513" i="6" s="1"/>
  <c r="N512" i="6"/>
  <c r="M512" i="6"/>
  <c r="L512" i="6"/>
  <c r="O512" i="6" s="1"/>
  <c r="O518" i="15" l="1"/>
  <c r="O578" i="14"/>
  <c r="O515" i="13"/>
  <c r="O513" i="12"/>
  <c r="O513" i="16"/>
  <c r="K515" i="16"/>
  <c r="G516" i="16"/>
  <c r="H515" i="16"/>
  <c r="I515" i="16" s="1"/>
  <c r="M514" i="16"/>
  <c r="N514" i="16"/>
  <c r="L514" i="16"/>
  <c r="H520" i="15"/>
  <c r="I520" i="15" s="1"/>
  <c r="K520" i="15"/>
  <c r="G521" i="15"/>
  <c r="N519" i="15"/>
  <c r="M519" i="15"/>
  <c r="L519" i="15"/>
  <c r="N579" i="14"/>
  <c r="M579" i="14"/>
  <c r="L579" i="14"/>
  <c r="H580" i="14"/>
  <c r="I580" i="14" s="1"/>
  <c r="K580" i="14"/>
  <c r="G581" i="14"/>
  <c r="K517" i="13"/>
  <c r="G518" i="13"/>
  <c r="H517" i="13"/>
  <c r="I517" i="13" s="1"/>
  <c r="N516" i="13"/>
  <c r="M516" i="13"/>
  <c r="L516" i="13"/>
  <c r="K515" i="12"/>
  <c r="H515" i="12"/>
  <c r="I515" i="12" s="1"/>
  <c r="G516" i="12"/>
  <c r="M514" i="12"/>
  <c r="L514" i="12"/>
  <c r="N514" i="12"/>
  <c r="N515" i="11"/>
  <c r="M515" i="11"/>
  <c r="L515" i="11"/>
  <c r="G517" i="11"/>
  <c r="H516" i="11"/>
  <c r="I516" i="11" s="1"/>
  <c r="K516" i="11"/>
  <c r="O514" i="11"/>
  <c r="C161" i="5"/>
  <c r="O512" i="4"/>
  <c r="L513" i="1"/>
  <c r="M513" i="1"/>
  <c r="N513" i="1"/>
  <c r="G515" i="1"/>
  <c r="K514" i="1"/>
  <c r="H514" i="1"/>
  <c r="I514" i="1" s="1"/>
  <c r="I513" i="4"/>
  <c r="K514" i="4"/>
  <c r="G515" i="4"/>
  <c r="H514" i="4"/>
  <c r="B162" i="5" s="1"/>
  <c r="L513" i="4"/>
  <c r="N513" i="4"/>
  <c r="M513" i="4"/>
  <c r="L513" i="6"/>
  <c r="O513" i="6" s="1"/>
  <c r="N513" i="6"/>
  <c r="M513" i="6"/>
  <c r="H514" i="6"/>
  <c r="I514" i="6" s="1"/>
  <c r="K514" i="6"/>
  <c r="G515" i="6"/>
  <c r="O514" i="16" l="1"/>
  <c r="O519" i="15"/>
  <c r="O579" i="14"/>
  <c r="O516" i="13"/>
  <c r="O515" i="11"/>
  <c r="H516" i="16"/>
  <c r="I516" i="16" s="1"/>
  <c r="G517" i="16"/>
  <c r="K516" i="16"/>
  <c r="M515" i="16"/>
  <c r="N515" i="16"/>
  <c r="L515" i="16"/>
  <c r="K521" i="15"/>
  <c r="G522" i="15"/>
  <c r="H521" i="15"/>
  <c r="I521" i="15" s="1"/>
  <c r="L520" i="15"/>
  <c r="M520" i="15"/>
  <c r="N520" i="15"/>
  <c r="K581" i="14"/>
  <c r="H581" i="14"/>
  <c r="I581" i="14" s="1"/>
  <c r="G582" i="14"/>
  <c r="N580" i="14"/>
  <c r="M580" i="14"/>
  <c r="L580" i="14"/>
  <c r="G519" i="13"/>
  <c r="H518" i="13"/>
  <c r="I518" i="13" s="1"/>
  <c r="K518" i="13"/>
  <c r="N517" i="13"/>
  <c r="M517" i="13"/>
  <c r="L517" i="13"/>
  <c r="O514" i="12"/>
  <c r="K516" i="12"/>
  <c r="H516" i="12"/>
  <c r="I516" i="12" s="1"/>
  <c r="G517" i="12"/>
  <c r="M515" i="12"/>
  <c r="N515" i="12"/>
  <c r="L515" i="12"/>
  <c r="N516" i="11"/>
  <c r="M516" i="11"/>
  <c r="L516" i="11"/>
  <c r="H517" i="11"/>
  <c r="I517" i="11" s="1"/>
  <c r="K517" i="11"/>
  <c r="G518" i="11"/>
  <c r="O513" i="4"/>
  <c r="N514" i="1"/>
  <c r="L514" i="1"/>
  <c r="M514" i="1"/>
  <c r="G516" i="1"/>
  <c r="K515" i="1"/>
  <c r="H515" i="1"/>
  <c r="I515" i="1" s="1"/>
  <c r="I514" i="4"/>
  <c r="K515" i="4"/>
  <c r="G516" i="4"/>
  <c r="H515" i="4"/>
  <c r="B163" i="5" s="1"/>
  <c r="L514" i="4"/>
  <c r="M514" i="4"/>
  <c r="D162" i="5" s="1"/>
  <c r="N514" i="4"/>
  <c r="E162" i="5" s="1"/>
  <c r="K515" i="6"/>
  <c r="G516" i="6"/>
  <c r="H515" i="6"/>
  <c r="M514" i="6"/>
  <c r="N514" i="6"/>
  <c r="L514" i="6"/>
  <c r="O515" i="16" l="1"/>
  <c r="O580" i="14"/>
  <c r="O515" i="12"/>
  <c r="O516" i="11"/>
  <c r="M516" i="16"/>
  <c r="L516" i="16"/>
  <c r="N516" i="16"/>
  <c r="K517" i="16"/>
  <c r="G518" i="16"/>
  <c r="H517" i="16"/>
  <c r="I517" i="16" s="1"/>
  <c r="O520" i="15"/>
  <c r="G523" i="15"/>
  <c r="K522" i="15"/>
  <c r="H522" i="15"/>
  <c r="I522" i="15" s="1"/>
  <c r="N521" i="15"/>
  <c r="M521" i="15"/>
  <c r="L521" i="15"/>
  <c r="N581" i="14"/>
  <c r="M581" i="14"/>
  <c r="L581" i="14"/>
  <c r="G583" i="14"/>
  <c r="H582" i="14"/>
  <c r="I582" i="14" s="1"/>
  <c r="K582" i="14"/>
  <c r="O517" i="13"/>
  <c r="N518" i="13"/>
  <c r="M518" i="13"/>
  <c r="L518" i="13"/>
  <c r="K519" i="13"/>
  <c r="H519" i="13"/>
  <c r="I519" i="13" s="1"/>
  <c r="G520" i="13"/>
  <c r="G518" i="12"/>
  <c r="K517" i="12"/>
  <c r="H517" i="12"/>
  <c r="I517" i="12" s="1"/>
  <c r="M516" i="12"/>
  <c r="N516" i="12"/>
  <c r="L516" i="12"/>
  <c r="K518" i="11"/>
  <c r="H518" i="11"/>
  <c r="I518" i="11" s="1"/>
  <c r="G519" i="11"/>
  <c r="N517" i="11"/>
  <c r="M517" i="11"/>
  <c r="L517" i="11"/>
  <c r="O514" i="6"/>
  <c r="C162" i="5"/>
  <c r="O514" i="4"/>
  <c r="I515" i="6"/>
  <c r="B121" i="7"/>
  <c r="M515" i="1"/>
  <c r="L515" i="1"/>
  <c r="N515" i="1"/>
  <c r="G517" i="1"/>
  <c r="K516" i="1"/>
  <c r="H516" i="1"/>
  <c r="I515" i="4"/>
  <c r="G517" i="4"/>
  <c r="K516" i="4"/>
  <c r="H516" i="4"/>
  <c r="L515" i="4"/>
  <c r="N515" i="4"/>
  <c r="E163" i="5" s="1"/>
  <c r="M515" i="4"/>
  <c r="D163" i="5" s="1"/>
  <c r="G517" i="6"/>
  <c r="K516" i="6"/>
  <c r="H516" i="6"/>
  <c r="I516" i="6" s="1"/>
  <c r="N515" i="6"/>
  <c r="E121" i="7" s="1"/>
  <c r="M515" i="6"/>
  <c r="D121" i="7" s="1"/>
  <c r="L515" i="6"/>
  <c r="O518" i="13" l="1"/>
  <c r="O516" i="12"/>
  <c r="O517" i="11"/>
  <c r="G519" i="16"/>
  <c r="H518" i="16"/>
  <c r="I518" i="16" s="1"/>
  <c r="K518" i="16"/>
  <c r="M517" i="16"/>
  <c r="N517" i="16"/>
  <c r="L517" i="16"/>
  <c r="O516" i="16"/>
  <c r="L522" i="15"/>
  <c r="N522" i="15"/>
  <c r="M522" i="15"/>
  <c r="K523" i="15"/>
  <c r="G524" i="15"/>
  <c r="H523" i="15"/>
  <c r="I523" i="15" s="1"/>
  <c r="O521" i="15"/>
  <c r="N582" i="14"/>
  <c r="M582" i="14"/>
  <c r="L582" i="14"/>
  <c r="H583" i="14"/>
  <c r="I583" i="14" s="1"/>
  <c r="K583" i="14"/>
  <c r="G584" i="14"/>
  <c r="O581" i="14"/>
  <c r="H520" i="13"/>
  <c r="I520" i="13" s="1"/>
  <c r="G521" i="13"/>
  <c r="K520" i="13"/>
  <c r="N519" i="13"/>
  <c r="M519" i="13"/>
  <c r="L519" i="13"/>
  <c r="M517" i="12"/>
  <c r="N517" i="12"/>
  <c r="L517" i="12"/>
  <c r="G519" i="12"/>
  <c r="K518" i="12"/>
  <c r="H518" i="12"/>
  <c r="I518" i="12" s="1"/>
  <c r="K519" i="11"/>
  <c r="G520" i="11"/>
  <c r="H519" i="11"/>
  <c r="I519" i="11" s="1"/>
  <c r="M518" i="11"/>
  <c r="L518" i="11"/>
  <c r="N518" i="11"/>
  <c r="C121" i="7"/>
  <c r="O515" i="6"/>
  <c r="C163" i="5"/>
  <c r="O515" i="4"/>
  <c r="L516" i="1"/>
  <c r="C211" i="2" s="1"/>
  <c r="M516" i="1"/>
  <c r="D211" i="2" s="1"/>
  <c r="N516" i="1"/>
  <c r="E211" i="2" s="1"/>
  <c r="I516" i="1"/>
  <c r="B211" i="2"/>
  <c r="G518" i="1"/>
  <c r="K517" i="1"/>
  <c r="H517" i="1"/>
  <c r="I517" i="1" s="1"/>
  <c r="I516" i="4"/>
  <c r="L516" i="4"/>
  <c r="N516" i="4"/>
  <c r="M516" i="4"/>
  <c r="H517" i="4"/>
  <c r="K517" i="4"/>
  <c r="G518" i="4"/>
  <c r="M516" i="6"/>
  <c r="N516" i="6"/>
  <c r="L516" i="6"/>
  <c r="O516" i="6" s="1"/>
  <c r="G518" i="6"/>
  <c r="K517" i="6"/>
  <c r="H517" i="6"/>
  <c r="I517" i="6" s="1"/>
  <c r="O517" i="16" l="1"/>
  <c r="O519" i="13"/>
  <c r="O517" i="12"/>
  <c r="M518" i="16"/>
  <c r="N518" i="16"/>
  <c r="L518" i="16"/>
  <c r="G520" i="16"/>
  <c r="H519" i="16"/>
  <c r="I519" i="16" s="1"/>
  <c r="K519" i="16"/>
  <c r="K524" i="15"/>
  <c r="G525" i="15"/>
  <c r="H524" i="15"/>
  <c r="I524" i="15" s="1"/>
  <c r="M523" i="15"/>
  <c r="L523" i="15"/>
  <c r="N523" i="15"/>
  <c r="O522" i="15"/>
  <c r="O582" i="14"/>
  <c r="G585" i="14"/>
  <c r="K584" i="14"/>
  <c r="H584" i="14"/>
  <c r="I584" i="14" s="1"/>
  <c r="N583" i="14"/>
  <c r="M583" i="14"/>
  <c r="L583" i="14"/>
  <c r="N520" i="13"/>
  <c r="M520" i="13"/>
  <c r="L520" i="13"/>
  <c r="K521" i="13"/>
  <c r="H521" i="13"/>
  <c r="I521" i="13" s="1"/>
  <c r="G522" i="13"/>
  <c r="M518" i="12"/>
  <c r="N518" i="12"/>
  <c r="L518" i="12"/>
  <c r="H519" i="12"/>
  <c r="I519" i="12" s="1"/>
  <c r="G520" i="12"/>
  <c r="K519" i="12"/>
  <c r="O518" i="11"/>
  <c r="K520" i="11"/>
  <c r="H520" i="11"/>
  <c r="I520" i="11" s="1"/>
  <c r="G521" i="11"/>
  <c r="L519" i="11"/>
  <c r="N519" i="11"/>
  <c r="M519" i="11"/>
  <c r="O516" i="4"/>
  <c r="N517" i="1"/>
  <c r="L517" i="1"/>
  <c r="M517" i="1"/>
  <c r="G519" i="1"/>
  <c r="K518" i="1"/>
  <c r="H518" i="1"/>
  <c r="I518" i="1" s="1"/>
  <c r="I517" i="4"/>
  <c r="H518" i="4"/>
  <c r="K518" i="4"/>
  <c r="G519" i="4"/>
  <c r="M517" i="4"/>
  <c r="L517" i="4"/>
  <c r="N517" i="4"/>
  <c r="N517" i="6"/>
  <c r="M517" i="6"/>
  <c r="L517" i="6"/>
  <c r="H518" i="6"/>
  <c r="I518" i="6" s="1"/>
  <c r="K518" i="6"/>
  <c r="G519" i="6"/>
  <c r="O518" i="16" l="1"/>
  <c r="O520" i="13"/>
  <c r="O518" i="12"/>
  <c r="M519" i="16"/>
  <c r="L519" i="16"/>
  <c r="N519" i="16"/>
  <c r="K520" i="16"/>
  <c r="H520" i="16"/>
  <c r="I520" i="16" s="1"/>
  <c r="G521" i="16"/>
  <c r="O523" i="15"/>
  <c r="H525" i="15"/>
  <c r="I525" i="15" s="1"/>
  <c r="G526" i="15"/>
  <c r="K525" i="15"/>
  <c r="N524" i="15"/>
  <c r="M524" i="15"/>
  <c r="L524" i="15"/>
  <c r="O583" i="14"/>
  <c r="N584" i="14"/>
  <c r="M584" i="14"/>
  <c r="L584" i="14"/>
  <c r="G586" i="14"/>
  <c r="H585" i="14"/>
  <c r="I585" i="14" s="1"/>
  <c r="K585" i="14"/>
  <c r="G523" i="13"/>
  <c r="K522" i="13"/>
  <c r="H522" i="13"/>
  <c r="I522" i="13" s="1"/>
  <c r="N521" i="13"/>
  <c r="M521" i="13"/>
  <c r="L521" i="13"/>
  <c r="M519" i="12"/>
  <c r="N519" i="12"/>
  <c r="L519" i="12"/>
  <c r="H520" i="12"/>
  <c r="I520" i="12" s="1"/>
  <c r="G521" i="12"/>
  <c r="K520" i="12"/>
  <c r="O519" i="11"/>
  <c r="K521" i="11"/>
  <c r="H521" i="11"/>
  <c r="I521" i="11" s="1"/>
  <c r="G522" i="11"/>
  <c r="L520" i="11"/>
  <c r="N520" i="11"/>
  <c r="M520" i="11"/>
  <c r="O517" i="6"/>
  <c r="O517" i="4"/>
  <c r="L518" i="1"/>
  <c r="M518" i="1"/>
  <c r="N518" i="1"/>
  <c r="G520" i="1"/>
  <c r="H519" i="1"/>
  <c r="I519" i="1" s="1"/>
  <c r="K519" i="1"/>
  <c r="G520" i="4"/>
  <c r="K519" i="4"/>
  <c r="H519" i="4"/>
  <c r="M518" i="4"/>
  <c r="N518" i="4"/>
  <c r="L518" i="4"/>
  <c r="O518" i="4" s="1"/>
  <c r="I518" i="4"/>
  <c r="K519" i="6"/>
  <c r="G520" i="6"/>
  <c r="H519" i="6"/>
  <c r="I519" i="6" s="1"/>
  <c r="N518" i="6"/>
  <c r="M518" i="6"/>
  <c r="L518" i="6"/>
  <c r="O518" i="6" s="1"/>
  <c r="O524" i="15" l="1"/>
  <c r="O521" i="13"/>
  <c r="O519" i="12"/>
  <c r="H521" i="16"/>
  <c r="I521" i="16" s="1"/>
  <c r="K521" i="16"/>
  <c r="G522" i="16"/>
  <c r="O519" i="16"/>
  <c r="M520" i="16"/>
  <c r="L520" i="16"/>
  <c r="N520" i="16"/>
  <c r="M525" i="15"/>
  <c r="N525" i="15"/>
  <c r="L525" i="15"/>
  <c r="O525" i="15" s="1"/>
  <c r="G527" i="15"/>
  <c r="K526" i="15"/>
  <c r="H526" i="15"/>
  <c r="I526" i="15" s="1"/>
  <c r="N585" i="14"/>
  <c r="M585" i="14"/>
  <c r="L585" i="14"/>
  <c r="K586" i="14"/>
  <c r="H586" i="14"/>
  <c r="I586" i="14" s="1"/>
  <c r="G587" i="14"/>
  <c r="O584" i="14"/>
  <c r="N522" i="13"/>
  <c r="L522" i="13"/>
  <c r="M522" i="13"/>
  <c r="G524" i="13"/>
  <c r="H523" i="13"/>
  <c r="I523" i="13" s="1"/>
  <c r="K523" i="13"/>
  <c r="M520" i="12"/>
  <c r="N520" i="12"/>
  <c r="L520" i="12"/>
  <c r="K521" i="12"/>
  <c r="H521" i="12"/>
  <c r="I521" i="12" s="1"/>
  <c r="G522" i="12"/>
  <c r="O520" i="11"/>
  <c r="K522" i="11"/>
  <c r="H522" i="11"/>
  <c r="I522" i="11" s="1"/>
  <c r="G523" i="11"/>
  <c r="N521" i="11"/>
  <c r="M521" i="11"/>
  <c r="L521" i="11"/>
  <c r="M519" i="1"/>
  <c r="N519" i="1"/>
  <c r="L519" i="1"/>
  <c r="G521" i="1"/>
  <c r="K520" i="1"/>
  <c r="H520" i="1"/>
  <c r="I520" i="1" s="1"/>
  <c r="I519" i="4"/>
  <c r="L519" i="4"/>
  <c r="O519" i="4" s="1"/>
  <c r="N519" i="4"/>
  <c r="M519" i="4"/>
  <c r="G521" i="4"/>
  <c r="H520" i="4"/>
  <c r="B164" i="5" s="1"/>
  <c r="K520" i="4"/>
  <c r="K520" i="6"/>
  <c r="H520" i="6"/>
  <c r="G521" i="6"/>
  <c r="N519" i="6"/>
  <c r="M519" i="6"/>
  <c r="L519" i="6"/>
  <c r="O519" i="6" s="1"/>
  <c r="O522" i="13" l="1"/>
  <c r="O520" i="12"/>
  <c r="O520" i="16"/>
  <c r="G523" i="16"/>
  <c r="H522" i="16"/>
  <c r="I522" i="16" s="1"/>
  <c r="K522" i="16"/>
  <c r="M521" i="16"/>
  <c r="N521" i="16"/>
  <c r="L521" i="16"/>
  <c r="N526" i="15"/>
  <c r="M526" i="15"/>
  <c r="L526" i="15"/>
  <c r="O526" i="15" s="1"/>
  <c r="G528" i="15"/>
  <c r="K527" i="15"/>
  <c r="H527" i="15"/>
  <c r="I527" i="15" s="1"/>
  <c r="G588" i="14"/>
  <c r="K587" i="14"/>
  <c r="H587" i="14"/>
  <c r="I587" i="14" s="1"/>
  <c r="N586" i="14"/>
  <c r="M586" i="14"/>
  <c r="L586" i="14"/>
  <c r="O585" i="14"/>
  <c r="N523" i="13"/>
  <c r="M523" i="13"/>
  <c r="L523" i="13"/>
  <c r="H524" i="13"/>
  <c r="I524" i="13" s="1"/>
  <c r="K524" i="13"/>
  <c r="G525" i="13"/>
  <c r="K522" i="12"/>
  <c r="H522" i="12"/>
  <c r="I522" i="12" s="1"/>
  <c r="G523" i="12"/>
  <c r="M521" i="12"/>
  <c r="L521" i="12"/>
  <c r="N521" i="12"/>
  <c r="O521" i="11"/>
  <c r="M522" i="11"/>
  <c r="L522" i="11"/>
  <c r="N522" i="11"/>
  <c r="K523" i="11"/>
  <c r="H523" i="11"/>
  <c r="I523" i="11" s="1"/>
  <c r="G524" i="11"/>
  <c r="I520" i="6"/>
  <c r="B122" i="7"/>
  <c r="N520" i="1"/>
  <c r="L520" i="1"/>
  <c r="M520" i="1"/>
  <c r="G522" i="1"/>
  <c r="H521" i="1"/>
  <c r="I521" i="1" s="1"/>
  <c r="K521" i="1"/>
  <c r="I520" i="4"/>
  <c r="K521" i="4"/>
  <c r="G522" i="4"/>
  <c r="H521" i="4"/>
  <c r="M520" i="4"/>
  <c r="D164" i="5" s="1"/>
  <c r="N520" i="4"/>
  <c r="E164" i="5" s="1"/>
  <c r="L520" i="4"/>
  <c r="G522" i="6"/>
  <c r="K521" i="6"/>
  <c r="H521" i="6"/>
  <c r="I521" i="6" s="1"/>
  <c r="M520" i="6"/>
  <c r="D122" i="7" s="1"/>
  <c r="N520" i="6"/>
  <c r="E122" i="7" s="1"/>
  <c r="L520" i="6"/>
  <c r="O523" i="13" l="1"/>
  <c r="M522" i="16"/>
  <c r="N522" i="16"/>
  <c r="L522" i="16"/>
  <c r="O521" i="16"/>
  <c r="K523" i="16"/>
  <c r="G524" i="16"/>
  <c r="H523" i="16"/>
  <c r="I523" i="16" s="1"/>
  <c r="M527" i="15"/>
  <c r="N527" i="15"/>
  <c r="L527" i="15"/>
  <c r="H528" i="15"/>
  <c r="I528" i="15" s="1"/>
  <c r="K528" i="15"/>
  <c r="G529" i="15"/>
  <c r="O586" i="14"/>
  <c r="N587" i="14"/>
  <c r="M587" i="14"/>
  <c r="L587" i="14"/>
  <c r="H588" i="14"/>
  <c r="I588" i="14" s="1"/>
  <c r="K588" i="14"/>
  <c r="G589" i="14"/>
  <c r="H525" i="13"/>
  <c r="I525" i="13" s="1"/>
  <c r="G526" i="13"/>
  <c r="K525" i="13"/>
  <c r="L524" i="13"/>
  <c r="N524" i="13"/>
  <c r="M524" i="13"/>
  <c r="O521" i="12"/>
  <c r="K523" i="12"/>
  <c r="G524" i="12"/>
  <c r="H523" i="12"/>
  <c r="I523" i="12" s="1"/>
  <c r="M522" i="12"/>
  <c r="L522" i="12"/>
  <c r="N522" i="12"/>
  <c r="L523" i="11"/>
  <c r="N523" i="11"/>
  <c r="M523" i="11"/>
  <c r="K524" i="11"/>
  <c r="H524" i="11"/>
  <c r="I524" i="11" s="1"/>
  <c r="G525" i="11"/>
  <c r="O522" i="11"/>
  <c r="C122" i="7"/>
  <c r="O520" i="6"/>
  <c r="C164" i="5"/>
  <c r="O520" i="4"/>
  <c r="L521" i="1"/>
  <c r="M521" i="1"/>
  <c r="N521" i="1"/>
  <c r="G523" i="1"/>
  <c r="K522" i="1"/>
  <c r="H522" i="1"/>
  <c r="I521" i="4"/>
  <c r="G523" i="4"/>
  <c r="H522" i="4"/>
  <c r="K522" i="4"/>
  <c r="L521" i="4"/>
  <c r="M521" i="4"/>
  <c r="N521" i="4"/>
  <c r="L521" i="6"/>
  <c r="N521" i="6"/>
  <c r="M521" i="6"/>
  <c r="G523" i="6"/>
  <c r="K522" i="6"/>
  <c r="H522" i="6"/>
  <c r="I522" i="6" s="1"/>
  <c r="O522" i="16" l="1"/>
  <c r="O527" i="15"/>
  <c r="O587" i="14"/>
  <c r="K524" i="16"/>
  <c r="H524" i="16"/>
  <c r="I524" i="16" s="1"/>
  <c r="G525" i="16"/>
  <c r="M523" i="16"/>
  <c r="N523" i="16"/>
  <c r="L523" i="16"/>
  <c r="K529" i="15"/>
  <c r="G530" i="15"/>
  <c r="H529" i="15"/>
  <c r="I529" i="15" s="1"/>
  <c r="M528" i="15"/>
  <c r="L528" i="15"/>
  <c r="N528" i="15"/>
  <c r="K589" i="14"/>
  <c r="H589" i="14"/>
  <c r="I589" i="14" s="1"/>
  <c r="G590" i="14"/>
  <c r="N588" i="14"/>
  <c r="M588" i="14"/>
  <c r="L588" i="14"/>
  <c r="O588" i="14" s="1"/>
  <c r="O524" i="13"/>
  <c r="L525" i="13"/>
  <c r="M525" i="13"/>
  <c r="N525" i="13"/>
  <c r="K526" i="13"/>
  <c r="H526" i="13"/>
  <c r="I526" i="13" s="1"/>
  <c r="G527" i="13"/>
  <c r="O522" i="12"/>
  <c r="K524" i="12"/>
  <c r="G525" i="12"/>
  <c r="H524" i="12"/>
  <c r="I524" i="12" s="1"/>
  <c r="M523" i="12"/>
  <c r="N523" i="12"/>
  <c r="L523" i="12"/>
  <c r="K525" i="11"/>
  <c r="H525" i="11"/>
  <c r="I525" i="11" s="1"/>
  <c r="G526" i="11"/>
  <c r="L524" i="11"/>
  <c r="N524" i="11"/>
  <c r="M524" i="11"/>
  <c r="O523" i="11"/>
  <c r="O521" i="6"/>
  <c r="O521" i="4"/>
  <c r="N522" i="1"/>
  <c r="E212" i="2" s="1"/>
  <c r="L522" i="1"/>
  <c r="C212" i="2" s="1"/>
  <c r="M522" i="1"/>
  <c r="D212" i="2" s="1"/>
  <c r="I522" i="1"/>
  <c r="B212" i="2"/>
  <c r="G524" i="1"/>
  <c r="K523" i="1"/>
  <c r="H523" i="1"/>
  <c r="I523" i="1" s="1"/>
  <c r="M522" i="4"/>
  <c r="L522" i="4"/>
  <c r="N522" i="4"/>
  <c r="I522" i="4"/>
  <c r="H523" i="4"/>
  <c r="B165" i="5" s="1"/>
  <c r="G524" i="4"/>
  <c r="K523" i="4"/>
  <c r="M522" i="6"/>
  <c r="N522" i="6"/>
  <c r="L522" i="6"/>
  <c r="O522" i="6" s="1"/>
  <c r="K523" i="6"/>
  <c r="H523" i="6"/>
  <c r="I523" i="6" s="1"/>
  <c r="G524" i="6"/>
  <c r="O523" i="16" l="1"/>
  <c r="O523" i="12"/>
  <c r="H525" i="16"/>
  <c r="I525" i="16" s="1"/>
  <c r="K525" i="16"/>
  <c r="G526" i="16"/>
  <c r="M524" i="16"/>
  <c r="L524" i="16"/>
  <c r="N524" i="16"/>
  <c r="O528" i="15"/>
  <c r="H530" i="15"/>
  <c r="I530" i="15" s="1"/>
  <c r="K530" i="15"/>
  <c r="G531" i="15"/>
  <c r="M529" i="15"/>
  <c r="L529" i="15"/>
  <c r="N529" i="15"/>
  <c r="G591" i="14"/>
  <c r="H590" i="14"/>
  <c r="I590" i="14" s="1"/>
  <c r="K590" i="14"/>
  <c r="N589" i="14"/>
  <c r="M589" i="14"/>
  <c r="L589" i="14"/>
  <c r="N526" i="13"/>
  <c r="M526" i="13"/>
  <c r="L526" i="13"/>
  <c r="O525" i="13"/>
  <c r="K527" i="13"/>
  <c r="G528" i="13"/>
  <c r="H527" i="13"/>
  <c r="I527" i="13" s="1"/>
  <c r="G526" i="12"/>
  <c r="K525" i="12"/>
  <c r="H525" i="12"/>
  <c r="I525" i="12" s="1"/>
  <c r="M524" i="12"/>
  <c r="N524" i="12"/>
  <c r="L524" i="12"/>
  <c r="O524" i="11"/>
  <c r="G527" i="11"/>
  <c r="H526" i="11"/>
  <c r="I526" i="11" s="1"/>
  <c r="K526" i="11"/>
  <c r="L525" i="11"/>
  <c r="N525" i="11"/>
  <c r="M525" i="11"/>
  <c r="O522" i="4"/>
  <c r="M523" i="1"/>
  <c r="L523" i="1"/>
  <c r="N523" i="1"/>
  <c r="G525" i="1"/>
  <c r="K524" i="1"/>
  <c r="H524" i="1"/>
  <c r="I524" i="1" s="1"/>
  <c r="G525" i="4"/>
  <c r="H524" i="4"/>
  <c r="K524" i="4"/>
  <c r="I523" i="4"/>
  <c r="N523" i="4"/>
  <c r="E165" i="5" s="1"/>
  <c r="L523" i="4"/>
  <c r="M523" i="4"/>
  <c r="D165" i="5" s="1"/>
  <c r="G525" i="6"/>
  <c r="K524" i="6"/>
  <c r="H524" i="6"/>
  <c r="I524" i="6" s="1"/>
  <c r="N523" i="6"/>
  <c r="M523" i="6"/>
  <c r="L523" i="6"/>
  <c r="O523" i="6" s="1"/>
  <c r="O529" i="15" l="1"/>
  <c r="O526" i="13"/>
  <c r="O524" i="12"/>
  <c r="G527" i="16"/>
  <c r="K526" i="16"/>
  <c r="H526" i="16"/>
  <c r="I526" i="16" s="1"/>
  <c r="M525" i="16"/>
  <c r="N525" i="16"/>
  <c r="L525" i="16"/>
  <c r="O524" i="16"/>
  <c r="G532" i="15"/>
  <c r="H531" i="15"/>
  <c r="I531" i="15" s="1"/>
  <c r="K531" i="15"/>
  <c r="L530" i="15"/>
  <c r="N530" i="15"/>
  <c r="M530" i="15"/>
  <c r="O589" i="14"/>
  <c r="N590" i="14"/>
  <c r="M590" i="14"/>
  <c r="L590" i="14"/>
  <c r="H591" i="14"/>
  <c r="I591" i="14" s="1"/>
  <c r="K591" i="14"/>
  <c r="G592" i="14"/>
  <c r="G529" i="13"/>
  <c r="K528" i="13"/>
  <c r="H528" i="13"/>
  <c r="I528" i="13" s="1"/>
  <c r="L527" i="13"/>
  <c r="M527" i="13"/>
  <c r="N527" i="13"/>
  <c r="M525" i="12"/>
  <c r="N525" i="12"/>
  <c r="L525" i="12"/>
  <c r="G527" i="12"/>
  <c r="K526" i="12"/>
  <c r="H526" i="12"/>
  <c r="I526" i="12" s="1"/>
  <c r="O525" i="11"/>
  <c r="N526" i="11"/>
  <c r="L526" i="11"/>
  <c r="M526" i="11"/>
  <c r="K527" i="11"/>
  <c r="G528" i="11"/>
  <c r="H527" i="11"/>
  <c r="I527" i="11" s="1"/>
  <c r="C165" i="5"/>
  <c r="O523" i="4"/>
  <c r="L524" i="1"/>
  <c r="M524" i="1"/>
  <c r="N524" i="1"/>
  <c r="G526" i="1"/>
  <c r="K525" i="1"/>
  <c r="H525" i="1"/>
  <c r="I525" i="1" s="1"/>
  <c r="L524" i="4"/>
  <c r="M524" i="4"/>
  <c r="N524" i="4"/>
  <c r="I524" i="4"/>
  <c r="K525" i="4"/>
  <c r="G526" i="4"/>
  <c r="H525" i="4"/>
  <c r="L524" i="6"/>
  <c r="O524" i="6" s="1"/>
  <c r="N524" i="6"/>
  <c r="M524" i="6"/>
  <c r="G526" i="6"/>
  <c r="K525" i="6"/>
  <c r="H525" i="6"/>
  <c r="I525" i="6" s="1"/>
  <c r="O525" i="16" l="1"/>
  <c r="O590" i="14"/>
  <c r="O525" i="12"/>
  <c r="M526" i="16"/>
  <c r="L526" i="16"/>
  <c r="N526" i="16"/>
  <c r="G528" i="16"/>
  <c r="H527" i="16"/>
  <c r="I527" i="16" s="1"/>
  <c r="K527" i="16"/>
  <c r="O530" i="15"/>
  <c r="M531" i="15"/>
  <c r="L531" i="15"/>
  <c r="N531" i="15"/>
  <c r="H532" i="15"/>
  <c r="I532" i="15" s="1"/>
  <c r="G533" i="15"/>
  <c r="K532" i="15"/>
  <c r="G593" i="14"/>
  <c r="K592" i="14"/>
  <c r="H592" i="14"/>
  <c r="I592" i="14" s="1"/>
  <c r="N591" i="14"/>
  <c r="M591" i="14"/>
  <c r="L591" i="14"/>
  <c r="O527" i="13"/>
  <c r="M528" i="13"/>
  <c r="L528" i="13"/>
  <c r="N528" i="13"/>
  <c r="H529" i="13"/>
  <c r="I529" i="13" s="1"/>
  <c r="G530" i="13"/>
  <c r="K529" i="13"/>
  <c r="M526" i="12"/>
  <c r="N526" i="12"/>
  <c r="L526" i="12"/>
  <c r="H527" i="12"/>
  <c r="I527" i="12" s="1"/>
  <c r="G528" i="12"/>
  <c r="K527" i="12"/>
  <c r="K528" i="11"/>
  <c r="H528" i="11"/>
  <c r="I528" i="11" s="1"/>
  <c r="G529" i="11"/>
  <c r="M527" i="11"/>
  <c r="N527" i="11"/>
  <c r="L527" i="11"/>
  <c r="O526" i="11"/>
  <c r="O524" i="4"/>
  <c r="M525" i="1"/>
  <c r="N525" i="1"/>
  <c r="L525" i="1"/>
  <c r="G527" i="1"/>
  <c r="K526" i="1"/>
  <c r="H526" i="1"/>
  <c r="H526" i="4"/>
  <c r="G527" i="4"/>
  <c r="K526" i="4"/>
  <c r="L525" i="4"/>
  <c r="M525" i="4"/>
  <c r="N525" i="4"/>
  <c r="I525" i="4"/>
  <c r="N525" i="6"/>
  <c r="M525" i="6"/>
  <c r="L525" i="6"/>
  <c r="H526" i="6"/>
  <c r="K526" i="6"/>
  <c r="G527" i="6"/>
  <c r="O591" i="14" l="1"/>
  <c r="O526" i="12"/>
  <c r="O527" i="11"/>
  <c r="O526" i="16"/>
  <c r="M527" i="16"/>
  <c r="N527" i="16"/>
  <c r="L527" i="16"/>
  <c r="G529" i="16"/>
  <c r="K528" i="16"/>
  <c r="H528" i="16"/>
  <c r="I528" i="16" s="1"/>
  <c r="O531" i="15"/>
  <c r="N532" i="15"/>
  <c r="M532" i="15"/>
  <c r="L532" i="15"/>
  <c r="G534" i="15"/>
  <c r="K533" i="15"/>
  <c r="H533" i="15"/>
  <c r="I533" i="15" s="1"/>
  <c r="N592" i="14"/>
  <c r="M592" i="14"/>
  <c r="L592" i="14"/>
  <c r="G594" i="14"/>
  <c r="H593" i="14"/>
  <c r="I593" i="14" s="1"/>
  <c r="K593" i="14"/>
  <c r="N529" i="13"/>
  <c r="M529" i="13"/>
  <c r="L529" i="13"/>
  <c r="G531" i="13"/>
  <c r="H530" i="13"/>
  <c r="I530" i="13" s="1"/>
  <c r="K530" i="13"/>
  <c r="O528" i="13"/>
  <c r="M527" i="12"/>
  <c r="N527" i="12"/>
  <c r="L527" i="12"/>
  <c r="H528" i="12"/>
  <c r="I528" i="12" s="1"/>
  <c r="G529" i="12"/>
  <c r="K528" i="12"/>
  <c r="K529" i="11"/>
  <c r="G530" i="11"/>
  <c r="H529" i="11"/>
  <c r="I529" i="11" s="1"/>
  <c r="L528" i="11"/>
  <c r="N528" i="11"/>
  <c r="M528" i="11"/>
  <c r="O525" i="6"/>
  <c r="O525" i="4"/>
  <c r="I526" i="1"/>
  <c r="B213" i="2"/>
  <c r="L526" i="1"/>
  <c r="C213" i="2" s="1"/>
  <c r="M526" i="1"/>
  <c r="D213" i="2" s="1"/>
  <c r="N526" i="1"/>
  <c r="E213" i="2" s="1"/>
  <c r="G528" i="1"/>
  <c r="K527" i="1"/>
  <c r="H527" i="1"/>
  <c r="I527" i="1" s="1"/>
  <c r="I526" i="6"/>
  <c r="B123" i="7"/>
  <c r="I526" i="4"/>
  <c r="L526" i="4"/>
  <c r="M526" i="4"/>
  <c r="N526" i="4"/>
  <c r="H527" i="4"/>
  <c r="K527" i="4"/>
  <c r="G528" i="4"/>
  <c r="H527" i="6"/>
  <c r="I527" i="6" s="1"/>
  <c r="G528" i="6"/>
  <c r="K527" i="6"/>
  <c r="N526" i="6"/>
  <c r="E123" i="7" s="1"/>
  <c r="M526" i="6"/>
  <c r="D123" i="7" s="1"/>
  <c r="L526" i="6"/>
  <c r="O527" i="16" l="1"/>
  <c r="O532" i="15"/>
  <c r="O592" i="14"/>
  <c r="O529" i="13"/>
  <c r="M528" i="16"/>
  <c r="N528" i="16"/>
  <c r="L528" i="16"/>
  <c r="H529" i="16"/>
  <c r="I529" i="16" s="1"/>
  <c r="K529" i="16"/>
  <c r="G530" i="16"/>
  <c r="L533" i="15"/>
  <c r="N533" i="15"/>
  <c r="M533" i="15"/>
  <c r="G535" i="15"/>
  <c r="H534" i="15"/>
  <c r="I534" i="15" s="1"/>
  <c r="K534" i="15"/>
  <c r="N593" i="14"/>
  <c r="M593" i="14"/>
  <c r="L593" i="14"/>
  <c r="K594" i="14"/>
  <c r="H594" i="14"/>
  <c r="I594" i="14" s="1"/>
  <c r="G595" i="14"/>
  <c r="N530" i="13"/>
  <c r="L530" i="13"/>
  <c r="M530" i="13"/>
  <c r="G532" i="13"/>
  <c r="K531" i="13"/>
  <c r="H531" i="13"/>
  <c r="I531" i="13" s="1"/>
  <c r="M528" i="12"/>
  <c r="N528" i="12"/>
  <c r="L528" i="12"/>
  <c r="K529" i="12"/>
  <c r="H529" i="12"/>
  <c r="I529" i="12" s="1"/>
  <c r="G530" i="12"/>
  <c r="O527" i="12"/>
  <c r="O528" i="11"/>
  <c r="G531" i="11"/>
  <c r="K530" i="11"/>
  <c r="H530" i="11"/>
  <c r="I530" i="11" s="1"/>
  <c r="N529" i="11"/>
  <c r="M529" i="11"/>
  <c r="L529" i="11"/>
  <c r="C123" i="7"/>
  <c r="O526" i="6"/>
  <c r="O526" i="4"/>
  <c r="L527" i="1"/>
  <c r="M527" i="1"/>
  <c r="N527" i="1"/>
  <c r="G529" i="1"/>
  <c r="K528" i="1"/>
  <c r="H528" i="1"/>
  <c r="K528" i="4"/>
  <c r="H528" i="4"/>
  <c r="B166" i="5" s="1"/>
  <c r="G529" i="4"/>
  <c r="L527" i="4"/>
  <c r="N527" i="4"/>
  <c r="M527" i="4"/>
  <c r="I527" i="4"/>
  <c r="L527" i="6"/>
  <c r="N527" i="6"/>
  <c r="M527" i="6"/>
  <c r="K528" i="6"/>
  <c r="G529" i="6"/>
  <c r="H528" i="6"/>
  <c r="I528" i="6" s="1"/>
  <c r="O528" i="16" l="1"/>
  <c r="O593" i="14"/>
  <c r="O528" i="12"/>
  <c r="K530" i="16"/>
  <c r="G531" i="16"/>
  <c r="H530" i="16"/>
  <c r="I530" i="16" s="1"/>
  <c r="M529" i="16"/>
  <c r="L529" i="16"/>
  <c r="N529" i="16"/>
  <c r="N534" i="15"/>
  <c r="M534" i="15"/>
  <c r="L534" i="15"/>
  <c r="G536" i="15"/>
  <c r="K535" i="15"/>
  <c r="H535" i="15"/>
  <c r="I535" i="15" s="1"/>
  <c r="O533" i="15"/>
  <c r="N594" i="14"/>
  <c r="M594" i="14"/>
  <c r="L594" i="14"/>
  <c r="G596" i="14"/>
  <c r="K595" i="14"/>
  <c r="H595" i="14"/>
  <c r="I595" i="14" s="1"/>
  <c r="N531" i="13"/>
  <c r="M531" i="13"/>
  <c r="L531" i="13"/>
  <c r="H532" i="13"/>
  <c r="I532" i="13" s="1"/>
  <c r="G533" i="13"/>
  <c r="K532" i="13"/>
  <c r="O530" i="13"/>
  <c r="K530" i="12"/>
  <c r="H530" i="12"/>
  <c r="I530" i="12" s="1"/>
  <c r="G531" i="12"/>
  <c r="M529" i="12"/>
  <c r="L529" i="12"/>
  <c r="N529" i="12"/>
  <c r="O529" i="11"/>
  <c r="M530" i="11"/>
  <c r="N530" i="11"/>
  <c r="L530" i="11"/>
  <c r="G532" i="11"/>
  <c r="H531" i="11"/>
  <c r="I531" i="11" s="1"/>
  <c r="K531" i="11"/>
  <c r="O527" i="6"/>
  <c r="O527" i="4"/>
  <c r="I528" i="1"/>
  <c r="B214" i="2"/>
  <c r="N528" i="1"/>
  <c r="E214" i="2" s="1"/>
  <c r="L528" i="1"/>
  <c r="C214" i="2" s="1"/>
  <c r="M528" i="1"/>
  <c r="D214" i="2" s="1"/>
  <c r="G530" i="1"/>
  <c r="H529" i="1"/>
  <c r="I529" i="1" s="1"/>
  <c r="K529" i="1"/>
  <c r="I528" i="4"/>
  <c r="M528" i="4"/>
  <c r="D166" i="5" s="1"/>
  <c r="L528" i="4"/>
  <c r="N528" i="4"/>
  <c r="E166" i="5" s="1"/>
  <c r="G530" i="4"/>
  <c r="K529" i="4"/>
  <c r="H529" i="4"/>
  <c r="K529" i="6"/>
  <c r="H529" i="6"/>
  <c r="I529" i="6" s="1"/>
  <c r="G530" i="6"/>
  <c r="N528" i="6"/>
  <c r="L528" i="6"/>
  <c r="M528" i="6"/>
  <c r="O529" i="16" l="1"/>
  <c r="O594" i="14"/>
  <c r="O530" i="11"/>
  <c r="K531" i="16"/>
  <c r="G532" i="16"/>
  <c r="H531" i="16"/>
  <c r="I531" i="16" s="1"/>
  <c r="M530" i="16"/>
  <c r="L530" i="16"/>
  <c r="N530" i="16"/>
  <c r="L535" i="15"/>
  <c r="M535" i="15"/>
  <c r="N535" i="15"/>
  <c r="H536" i="15"/>
  <c r="I536" i="15" s="1"/>
  <c r="G537" i="15"/>
  <c r="K536" i="15"/>
  <c r="O534" i="15"/>
  <c r="N595" i="14"/>
  <c r="M595" i="14"/>
  <c r="L595" i="14"/>
  <c r="H596" i="14"/>
  <c r="I596" i="14" s="1"/>
  <c r="K596" i="14"/>
  <c r="G597" i="14"/>
  <c r="L532" i="13"/>
  <c r="N532" i="13"/>
  <c r="M532" i="13"/>
  <c r="H533" i="13"/>
  <c r="I533" i="13" s="1"/>
  <c r="G534" i="13"/>
  <c r="K533" i="13"/>
  <c r="O531" i="13"/>
  <c r="M530" i="12"/>
  <c r="L530" i="12"/>
  <c r="N530" i="12"/>
  <c r="O529" i="12"/>
  <c r="K531" i="12"/>
  <c r="H531" i="12"/>
  <c r="I531" i="12" s="1"/>
  <c r="G532" i="12"/>
  <c r="L531" i="11"/>
  <c r="M531" i="11"/>
  <c r="N531" i="11"/>
  <c r="K532" i="11"/>
  <c r="H532" i="11"/>
  <c r="I532" i="11" s="1"/>
  <c r="G533" i="11"/>
  <c r="O528" i="6"/>
  <c r="C166" i="5"/>
  <c r="O528" i="4"/>
  <c r="N529" i="1"/>
  <c r="L529" i="1"/>
  <c r="M529" i="1"/>
  <c r="G531" i="1"/>
  <c r="H530" i="1"/>
  <c r="K530" i="1"/>
  <c r="K530" i="4"/>
  <c r="G531" i="4"/>
  <c r="H530" i="4"/>
  <c r="I529" i="4"/>
  <c r="M529" i="4"/>
  <c r="N529" i="4"/>
  <c r="L529" i="4"/>
  <c r="O529" i="4" s="1"/>
  <c r="H530" i="6"/>
  <c r="I530" i="6" s="1"/>
  <c r="G531" i="6"/>
  <c r="K530" i="6"/>
  <c r="L529" i="6"/>
  <c r="N529" i="6"/>
  <c r="M529" i="6"/>
  <c r="H532" i="16" l="1"/>
  <c r="I532" i="16" s="1"/>
  <c r="G533" i="16"/>
  <c r="K532" i="16"/>
  <c r="O530" i="16"/>
  <c r="M531" i="16"/>
  <c r="N531" i="16"/>
  <c r="L531" i="16"/>
  <c r="N536" i="15"/>
  <c r="L536" i="15"/>
  <c r="M536" i="15"/>
  <c r="K537" i="15"/>
  <c r="G538" i="15"/>
  <c r="H537" i="15"/>
  <c r="I537" i="15" s="1"/>
  <c r="O535" i="15"/>
  <c r="O595" i="14"/>
  <c r="K597" i="14"/>
  <c r="H597" i="14"/>
  <c r="I597" i="14" s="1"/>
  <c r="G598" i="14"/>
  <c r="N596" i="14"/>
  <c r="M596" i="14"/>
  <c r="L596" i="14"/>
  <c r="M533" i="13"/>
  <c r="N533" i="13"/>
  <c r="L533" i="13"/>
  <c r="K534" i="13"/>
  <c r="H534" i="13"/>
  <c r="I534" i="13" s="1"/>
  <c r="G535" i="13"/>
  <c r="O532" i="13"/>
  <c r="K532" i="12"/>
  <c r="H532" i="12"/>
  <c r="I532" i="12" s="1"/>
  <c r="G533" i="12"/>
  <c r="M531" i="12"/>
  <c r="N531" i="12"/>
  <c r="L531" i="12"/>
  <c r="O530" i="12"/>
  <c r="K533" i="11"/>
  <c r="H533" i="11"/>
  <c r="I533" i="11" s="1"/>
  <c r="G534" i="11"/>
  <c r="N532" i="11"/>
  <c r="L532" i="11"/>
  <c r="M532" i="11"/>
  <c r="O531" i="11"/>
  <c r="O529" i="6"/>
  <c r="L530" i="1"/>
  <c r="C215" i="2" s="1"/>
  <c r="M530" i="1"/>
  <c r="D215" i="2" s="1"/>
  <c r="N530" i="1"/>
  <c r="E215" i="2" s="1"/>
  <c r="I530" i="1"/>
  <c r="B215" i="2"/>
  <c r="G532" i="1"/>
  <c r="K531" i="1"/>
  <c r="H531" i="1"/>
  <c r="I531" i="1" s="1"/>
  <c r="I530" i="4"/>
  <c r="H531" i="4"/>
  <c r="G532" i="4"/>
  <c r="K531" i="4"/>
  <c r="L530" i="4"/>
  <c r="N530" i="4"/>
  <c r="M530" i="4"/>
  <c r="M530" i="6"/>
  <c r="N530" i="6"/>
  <c r="L530" i="6"/>
  <c r="O530" i="6" s="1"/>
  <c r="K531" i="6"/>
  <c r="H531" i="6"/>
  <c r="I531" i="6" s="1"/>
  <c r="G532" i="6"/>
  <c r="O531" i="16" l="1"/>
  <c r="O596" i="14"/>
  <c r="O533" i="13"/>
  <c r="O531" i="12"/>
  <c r="M532" i="16"/>
  <c r="L532" i="16"/>
  <c r="N532" i="16"/>
  <c r="K533" i="16"/>
  <c r="H533" i="16"/>
  <c r="I533" i="16" s="1"/>
  <c r="G534" i="16"/>
  <c r="O536" i="15"/>
  <c r="G539" i="15"/>
  <c r="H538" i="15"/>
  <c r="I538" i="15" s="1"/>
  <c r="K538" i="15"/>
  <c r="L537" i="15"/>
  <c r="N537" i="15"/>
  <c r="M537" i="15"/>
  <c r="N597" i="14"/>
  <c r="M597" i="14"/>
  <c r="L597" i="14"/>
  <c r="G599" i="14"/>
  <c r="H598" i="14"/>
  <c r="I598" i="14" s="1"/>
  <c r="K598" i="14"/>
  <c r="K535" i="13"/>
  <c r="H535" i="13"/>
  <c r="I535" i="13" s="1"/>
  <c r="G536" i="13"/>
  <c r="N534" i="13"/>
  <c r="L534" i="13"/>
  <c r="M534" i="13"/>
  <c r="G534" i="12"/>
  <c r="K533" i="12"/>
  <c r="H533" i="12"/>
  <c r="I533" i="12" s="1"/>
  <c r="M532" i="12"/>
  <c r="N532" i="12"/>
  <c r="L532" i="12"/>
  <c r="O532" i="11"/>
  <c r="G535" i="11"/>
  <c r="H534" i="11"/>
  <c r="I534" i="11" s="1"/>
  <c r="K534" i="11"/>
  <c r="N533" i="11"/>
  <c r="M533" i="11"/>
  <c r="L533" i="11"/>
  <c r="O530" i="4"/>
  <c r="G533" i="1"/>
  <c r="K532" i="1"/>
  <c r="H532" i="1"/>
  <c r="I532" i="1" s="1"/>
  <c r="M531" i="1"/>
  <c r="L531" i="1"/>
  <c r="N531" i="1"/>
  <c r="L531" i="4"/>
  <c r="N531" i="4"/>
  <c r="M531" i="4"/>
  <c r="K532" i="4"/>
  <c r="H532" i="4"/>
  <c r="G533" i="4"/>
  <c r="I531" i="4"/>
  <c r="G533" i="6"/>
  <c r="K532" i="6"/>
  <c r="H532" i="6"/>
  <c r="I532" i="6" s="1"/>
  <c r="N531" i="6"/>
  <c r="L531" i="6"/>
  <c r="M531" i="6"/>
  <c r="O532" i="12" l="1"/>
  <c r="O533" i="11"/>
  <c r="K534" i="16"/>
  <c r="G535" i="16"/>
  <c r="H534" i="16"/>
  <c r="I534" i="16" s="1"/>
  <c r="M533" i="16"/>
  <c r="N533" i="16"/>
  <c r="L533" i="16"/>
  <c r="O533" i="16" s="1"/>
  <c r="O532" i="16"/>
  <c r="O537" i="15"/>
  <c r="L538" i="15"/>
  <c r="N538" i="15"/>
  <c r="M538" i="15"/>
  <c r="K539" i="15"/>
  <c r="G540" i="15"/>
  <c r="H539" i="15"/>
  <c r="I539" i="15" s="1"/>
  <c r="N598" i="14"/>
  <c r="M598" i="14"/>
  <c r="L598" i="14"/>
  <c r="H599" i="14"/>
  <c r="I599" i="14" s="1"/>
  <c r="K599" i="14"/>
  <c r="G600" i="14"/>
  <c r="O597" i="14"/>
  <c r="O534" i="13"/>
  <c r="K536" i="13"/>
  <c r="G537" i="13"/>
  <c r="H536" i="13"/>
  <c r="I536" i="13" s="1"/>
  <c r="L535" i="13"/>
  <c r="N535" i="13"/>
  <c r="M535" i="13"/>
  <c r="M533" i="12"/>
  <c r="N533" i="12"/>
  <c r="L533" i="12"/>
  <c r="G535" i="12"/>
  <c r="K534" i="12"/>
  <c r="H534" i="12"/>
  <c r="I534" i="12" s="1"/>
  <c r="N534" i="11"/>
  <c r="L534" i="11"/>
  <c r="M534" i="11"/>
  <c r="K535" i="11"/>
  <c r="G536" i="11"/>
  <c r="H535" i="11"/>
  <c r="I535" i="11" s="1"/>
  <c r="O531" i="4"/>
  <c r="O531" i="6"/>
  <c r="L532" i="1"/>
  <c r="M532" i="1"/>
  <c r="N532" i="1"/>
  <c r="G534" i="1"/>
  <c r="H533" i="1"/>
  <c r="K533" i="1"/>
  <c r="H533" i="4"/>
  <c r="G534" i="4"/>
  <c r="K533" i="4"/>
  <c r="I532" i="4"/>
  <c r="L532" i="4"/>
  <c r="N532" i="4"/>
  <c r="M532" i="4"/>
  <c r="M532" i="6"/>
  <c r="N532" i="6"/>
  <c r="L532" i="6"/>
  <c r="G534" i="6"/>
  <c r="H533" i="6"/>
  <c r="K533" i="6"/>
  <c r="O533" i="12" l="1"/>
  <c r="G536" i="16"/>
  <c r="H535" i="16"/>
  <c r="I535" i="16" s="1"/>
  <c r="K535" i="16"/>
  <c r="M534" i="16"/>
  <c r="N534" i="16"/>
  <c r="L534" i="16"/>
  <c r="O534" i="16" s="1"/>
  <c r="K540" i="15"/>
  <c r="H540" i="15"/>
  <c r="I540" i="15" s="1"/>
  <c r="G541" i="15"/>
  <c r="M539" i="15"/>
  <c r="N539" i="15"/>
  <c r="L539" i="15"/>
  <c r="O538" i="15"/>
  <c r="O598" i="14"/>
  <c r="G601" i="14"/>
  <c r="K600" i="14"/>
  <c r="H600" i="14"/>
  <c r="I600" i="14" s="1"/>
  <c r="N599" i="14"/>
  <c r="M599" i="14"/>
  <c r="L599" i="14"/>
  <c r="O535" i="13"/>
  <c r="G538" i="13"/>
  <c r="K537" i="13"/>
  <c r="H537" i="13"/>
  <c r="I537" i="13" s="1"/>
  <c r="M536" i="13"/>
  <c r="L536" i="13"/>
  <c r="N536" i="13"/>
  <c r="M534" i="12"/>
  <c r="N534" i="12"/>
  <c r="L534" i="12"/>
  <c r="H535" i="12"/>
  <c r="I535" i="12" s="1"/>
  <c r="G536" i="12"/>
  <c r="K535" i="12"/>
  <c r="K536" i="11"/>
  <c r="H536" i="11"/>
  <c r="I536" i="11" s="1"/>
  <c r="G537" i="11"/>
  <c r="M535" i="11"/>
  <c r="N535" i="11"/>
  <c r="L535" i="11"/>
  <c r="O534" i="11"/>
  <c r="O532" i="6"/>
  <c r="O532" i="4"/>
  <c r="L533" i="1"/>
  <c r="C216" i="2" s="1"/>
  <c r="M533" i="1"/>
  <c r="D216" i="2" s="1"/>
  <c r="N533" i="1"/>
  <c r="E216" i="2" s="1"/>
  <c r="I533" i="1"/>
  <c r="B216" i="2"/>
  <c r="G535" i="1"/>
  <c r="H534" i="1"/>
  <c r="K534" i="1"/>
  <c r="I533" i="6"/>
  <c r="B124" i="7"/>
  <c r="M533" i="4"/>
  <c r="N533" i="4"/>
  <c r="L533" i="4"/>
  <c r="O533" i="4" s="1"/>
  <c r="K534" i="4"/>
  <c r="G535" i="4"/>
  <c r="H534" i="4"/>
  <c r="B167" i="5" s="1"/>
  <c r="I533" i="4"/>
  <c r="M533" i="6"/>
  <c r="D124" i="7" s="1"/>
  <c r="N533" i="6"/>
  <c r="E124" i="7" s="1"/>
  <c r="L533" i="6"/>
  <c r="H534" i="6"/>
  <c r="I534" i="6" s="1"/>
  <c r="G535" i="6"/>
  <c r="K534" i="6"/>
  <c r="O539" i="15" l="1"/>
  <c r="O599" i="14"/>
  <c r="O535" i="11"/>
  <c r="M535" i="16"/>
  <c r="N535" i="16"/>
  <c r="L535" i="16"/>
  <c r="O535" i="16" s="1"/>
  <c r="H536" i="16"/>
  <c r="I536" i="16" s="1"/>
  <c r="G537" i="16"/>
  <c r="K536" i="16"/>
  <c r="K541" i="15"/>
  <c r="H541" i="15"/>
  <c r="I541" i="15" s="1"/>
  <c r="G542" i="15"/>
  <c r="N540" i="15"/>
  <c r="L540" i="15"/>
  <c r="M540" i="15"/>
  <c r="N600" i="14"/>
  <c r="M600" i="14"/>
  <c r="L600" i="14"/>
  <c r="G602" i="14"/>
  <c r="H601" i="14"/>
  <c r="I601" i="14" s="1"/>
  <c r="K601" i="14"/>
  <c r="O536" i="13"/>
  <c r="N537" i="13"/>
  <c r="M537" i="13"/>
  <c r="L537" i="13"/>
  <c r="O537" i="13" s="1"/>
  <c r="G539" i="13"/>
  <c r="K538" i="13"/>
  <c r="H538" i="13"/>
  <c r="I538" i="13" s="1"/>
  <c r="M535" i="12"/>
  <c r="N535" i="12"/>
  <c r="L535" i="12"/>
  <c r="H536" i="12"/>
  <c r="I536" i="12" s="1"/>
  <c r="G537" i="12"/>
  <c r="K536" i="12"/>
  <c r="O534" i="12"/>
  <c r="K537" i="11"/>
  <c r="G538" i="11"/>
  <c r="H537" i="11"/>
  <c r="I537" i="11" s="1"/>
  <c r="L536" i="11"/>
  <c r="N536" i="11"/>
  <c r="M536" i="11"/>
  <c r="C124" i="7"/>
  <c r="O533" i="6"/>
  <c r="N534" i="1"/>
  <c r="E217" i="2" s="1"/>
  <c r="L534" i="1"/>
  <c r="C217" i="2" s="1"/>
  <c r="M534" i="1"/>
  <c r="D217" i="2" s="1"/>
  <c r="I534" i="1"/>
  <c r="B217" i="2"/>
  <c r="G536" i="1"/>
  <c r="K535" i="1"/>
  <c r="H535" i="1"/>
  <c r="N534" i="4"/>
  <c r="E167" i="5" s="1"/>
  <c r="L534" i="4"/>
  <c r="M534" i="4"/>
  <c r="D167" i="5" s="1"/>
  <c r="I534" i="4"/>
  <c r="K535" i="4"/>
  <c r="H535" i="4"/>
  <c r="B168" i="5" s="1"/>
  <c r="G536" i="4"/>
  <c r="N534" i="6"/>
  <c r="M534" i="6"/>
  <c r="L534" i="6"/>
  <c r="O534" i="6" s="1"/>
  <c r="K535" i="6"/>
  <c r="G536" i="6"/>
  <c r="H535" i="6"/>
  <c r="I535" i="6" s="1"/>
  <c r="O600" i="14" l="1"/>
  <c r="O535" i="12"/>
  <c r="M536" i="16"/>
  <c r="L536" i="16"/>
  <c r="N536" i="16"/>
  <c r="H537" i="16"/>
  <c r="I537" i="16" s="1"/>
  <c r="K537" i="16"/>
  <c r="G538" i="16"/>
  <c r="O540" i="15"/>
  <c r="K542" i="15"/>
  <c r="G543" i="15"/>
  <c r="H542" i="15"/>
  <c r="I542" i="15" s="1"/>
  <c r="L541" i="15"/>
  <c r="N541" i="15"/>
  <c r="M541" i="15"/>
  <c r="K602" i="14"/>
  <c r="H602" i="14"/>
  <c r="I602" i="14" s="1"/>
  <c r="G603" i="14"/>
  <c r="N601" i="14"/>
  <c r="M601" i="14"/>
  <c r="L601" i="14"/>
  <c r="N538" i="13"/>
  <c r="M538" i="13"/>
  <c r="L538" i="13"/>
  <c r="G540" i="13"/>
  <c r="K539" i="13"/>
  <c r="H539" i="13"/>
  <c r="I539" i="13" s="1"/>
  <c r="K537" i="12"/>
  <c r="H537" i="12"/>
  <c r="I537" i="12" s="1"/>
  <c r="G538" i="12"/>
  <c r="M536" i="12"/>
  <c r="N536" i="12"/>
  <c r="L536" i="12"/>
  <c r="O536" i="11"/>
  <c r="G539" i="11"/>
  <c r="K538" i="11"/>
  <c r="H538" i="11"/>
  <c r="I538" i="11" s="1"/>
  <c r="N537" i="11"/>
  <c r="M537" i="11"/>
  <c r="L537" i="11"/>
  <c r="C167" i="5"/>
  <c r="O534" i="4"/>
  <c r="G537" i="1"/>
  <c r="K536" i="1"/>
  <c r="H536" i="1"/>
  <c r="I535" i="1"/>
  <c r="B218" i="2"/>
  <c r="N535" i="1"/>
  <c r="E218" i="2" s="1"/>
  <c r="L535" i="1"/>
  <c r="C218" i="2" s="1"/>
  <c r="M535" i="1"/>
  <c r="D218" i="2" s="1"/>
  <c r="I535" i="4"/>
  <c r="L535" i="4"/>
  <c r="N535" i="4"/>
  <c r="E168" i="5" s="1"/>
  <c r="M535" i="4"/>
  <c r="D168" i="5" s="1"/>
  <c r="H536" i="4"/>
  <c r="K536" i="4"/>
  <c r="G537" i="4"/>
  <c r="K536" i="6"/>
  <c r="G537" i="6"/>
  <c r="H536" i="6"/>
  <c r="L535" i="6"/>
  <c r="N535" i="6"/>
  <c r="M535" i="6"/>
  <c r="O601" i="14" l="1"/>
  <c r="O538" i="13"/>
  <c r="O536" i="12"/>
  <c r="O537" i="11"/>
  <c r="K538" i="16"/>
  <c r="H538" i="16"/>
  <c r="I538" i="16" s="1"/>
  <c r="G539" i="16"/>
  <c r="M537" i="16"/>
  <c r="L537" i="16"/>
  <c r="N537" i="16"/>
  <c r="O536" i="16"/>
  <c r="O541" i="15"/>
  <c r="K543" i="15"/>
  <c r="G544" i="15"/>
  <c r="H543" i="15"/>
  <c r="I543" i="15" s="1"/>
  <c r="M542" i="15"/>
  <c r="N542" i="15"/>
  <c r="L542" i="15"/>
  <c r="G604" i="14"/>
  <c r="K603" i="14"/>
  <c r="H603" i="14"/>
  <c r="I603" i="14" s="1"/>
  <c r="N602" i="14"/>
  <c r="M602" i="14"/>
  <c r="L602" i="14"/>
  <c r="M539" i="13"/>
  <c r="N539" i="13"/>
  <c r="L539" i="13"/>
  <c r="H540" i="13"/>
  <c r="I540" i="13" s="1"/>
  <c r="G541" i="13"/>
  <c r="K540" i="13"/>
  <c r="K538" i="12"/>
  <c r="H538" i="12"/>
  <c r="I538" i="12" s="1"/>
  <c r="G539" i="12"/>
  <c r="M537" i="12"/>
  <c r="N537" i="12"/>
  <c r="L537" i="12"/>
  <c r="M538" i="11"/>
  <c r="N538" i="11"/>
  <c r="L538" i="11"/>
  <c r="O538" i="11" s="1"/>
  <c r="G540" i="11"/>
  <c r="H539" i="11"/>
  <c r="I539" i="11" s="1"/>
  <c r="K539" i="11"/>
  <c r="O535" i="6"/>
  <c r="C168" i="5"/>
  <c r="O535" i="4"/>
  <c r="I536" i="1"/>
  <c r="B219" i="2"/>
  <c r="I536" i="6"/>
  <c r="B125" i="7"/>
  <c r="M536" i="1"/>
  <c r="D219" i="2" s="1"/>
  <c r="N536" i="1"/>
  <c r="E219" i="2" s="1"/>
  <c r="L536" i="1"/>
  <c r="C219" i="2" s="1"/>
  <c r="G538" i="1"/>
  <c r="H537" i="1"/>
  <c r="I537" i="1" s="1"/>
  <c r="K537" i="1"/>
  <c r="I536" i="4"/>
  <c r="G538" i="4"/>
  <c r="K537" i="4"/>
  <c r="H537" i="4"/>
  <c r="M536" i="4"/>
  <c r="N536" i="4"/>
  <c r="L536" i="4"/>
  <c r="O536" i="4" s="1"/>
  <c r="G538" i="6"/>
  <c r="H537" i="6"/>
  <c r="I537" i="6" s="1"/>
  <c r="K537" i="6"/>
  <c r="N536" i="6"/>
  <c r="E125" i="7" s="1"/>
  <c r="L536" i="6"/>
  <c r="M536" i="6"/>
  <c r="D125" i="7" s="1"/>
  <c r="O542" i="15" l="1"/>
  <c r="O539" i="13"/>
  <c r="O537" i="12"/>
  <c r="O537" i="16"/>
  <c r="K539" i="16"/>
  <c r="G540" i="16"/>
  <c r="H539" i="16"/>
  <c r="I539" i="16" s="1"/>
  <c r="M538" i="16"/>
  <c r="N538" i="16"/>
  <c r="L538" i="16"/>
  <c r="K544" i="15"/>
  <c r="H544" i="15"/>
  <c r="I544" i="15" s="1"/>
  <c r="G545" i="15"/>
  <c r="N543" i="15"/>
  <c r="M543" i="15"/>
  <c r="L543" i="15"/>
  <c r="O602" i="14"/>
  <c r="N603" i="14"/>
  <c r="M603" i="14"/>
  <c r="L603" i="14"/>
  <c r="H604" i="14"/>
  <c r="I604" i="14" s="1"/>
  <c r="K604" i="14"/>
  <c r="G605" i="14"/>
  <c r="N540" i="13"/>
  <c r="M540" i="13"/>
  <c r="L540" i="13"/>
  <c r="H541" i="13"/>
  <c r="I541" i="13" s="1"/>
  <c r="K541" i="13"/>
  <c r="G542" i="13"/>
  <c r="K539" i="12"/>
  <c r="G540" i="12"/>
  <c r="H539" i="12"/>
  <c r="I539" i="12" s="1"/>
  <c r="M538" i="12"/>
  <c r="L538" i="12"/>
  <c r="N538" i="12"/>
  <c r="K540" i="11"/>
  <c r="H540" i="11"/>
  <c r="I540" i="11" s="1"/>
  <c r="G541" i="11"/>
  <c r="L539" i="11"/>
  <c r="N539" i="11"/>
  <c r="M539" i="11"/>
  <c r="C125" i="7"/>
  <c r="O536" i="6"/>
  <c r="G539" i="1"/>
  <c r="K538" i="1"/>
  <c r="H538" i="1"/>
  <c r="I538" i="1" s="1"/>
  <c r="M537" i="1"/>
  <c r="L537" i="1"/>
  <c r="N537" i="1"/>
  <c r="I537" i="4"/>
  <c r="N537" i="4"/>
  <c r="L537" i="4"/>
  <c r="M537" i="4"/>
  <c r="H538" i="4"/>
  <c r="G539" i="4"/>
  <c r="K538" i="4"/>
  <c r="L537" i="6"/>
  <c r="O537" i="6" s="1"/>
  <c r="N537" i="6"/>
  <c r="M537" i="6"/>
  <c r="H538" i="6"/>
  <c r="K538" i="6"/>
  <c r="G539" i="6"/>
  <c r="O543" i="15" l="1"/>
  <c r="O538" i="16"/>
  <c r="O603" i="14"/>
  <c r="O540" i="13"/>
  <c r="G541" i="16"/>
  <c r="H540" i="16"/>
  <c r="I540" i="16" s="1"/>
  <c r="K540" i="16"/>
  <c r="M539" i="16"/>
  <c r="N539" i="16"/>
  <c r="L539" i="16"/>
  <c r="K545" i="15"/>
  <c r="G546" i="15"/>
  <c r="H545" i="15"/>
  <c r="I545" i="15" s="1"/>
  <c r="M544" i="15"/>
  <c r="N544" i="15"/>
  <c r="L544" i="15"/>
  <c r="K605" i="14"/>
  <c r="H605" i="14"/>
  <c r="I605" i="14" s="1"/>
  <c r="G606" i="14"/>
  <c r="N604" i="14"/>
  <c r="M604" i="14"/>
  <c r="L604" i="14"/>
  <c r="K542" i="13"/>
  <c r="G543" i="13"/>
  <c r="H542" i="13"/>
  <c r="I542" i="13" s="1"/>
  <c r="N541" i="13"/>
  <c r="L541" i="13"/>
  <c r="M541" i="13"/>
  <c r="O538" i="12"/>
  <c r="K540" i="12"/>
  <c r="H540" i="12"/>
  <c r="I540" i="12" s="1"/>
  <c r="G541" i="12"/>
  <c r="M539" i="12"/>
  <c r="N539" i="12"/>
  <c r="L539" i="12"/>
  <c r="O539" i="11"/>
  <c r="K541" i="11"/>
  <c r="H541" i="11"/>
  <c r="I541" i="11" s="1"/>
  <c r="G542" i="11"/>
  <c r="N540" i="11"/>
  <c r="M540" i="11"/>
  <c r="L540" i="11"/>
  <c r="O540" i="11" s="1"/>
  <c r="O537" i="4"/>
  <c r="M538" i="1"/>
  <c r="N538" i="1"/>
  <c r="L538" i="1"/>
  <c r="I538" i="6"/>
  <c r="B126" i="7"/>
  <c r="G540" i="1"/>
  <c r="K539" i="1"/>
  <c r="H539" i="1"/>
  <c r="I539" i="1" s="1"/>
  <c r="N538" i="4"/>
  <c r="M538" i="4"/>
  <c r="L538" i="4"/>
  <c r="O538" i="4" s="1"/>
  <c r="K539" i="4"/>
  <c r="G540" i="4"/>
  <c r="H539" i="4"/>
  <c r="I538" i="4"/>
  <c r="K539" i="6"/>
  <c r="G540" i="6"/>
  <c r="H539" i="6"/>
  <c r="I539" i="6" s="1"/>
  <c r="M538" i="6"/>
  <c r="D126" i="7" s="1"/>
  <c r="N538" i="6"/>
  <c r="E126" i="7" s="1"/>
  <c r="L538" i="6"/>
  <c r="O544" i="15" l="1"/>
  <c r="O539" i="16"/>
  <c r="O539" i="12"/>
  <c r="M540" i="16"/>
  <c r="L540" i="16"/>
  <c r="N540" i="16"/>
  <c r="K541" i="16"/>
  <c r="G542" i="16"/>
  <c r="H541" i="16"/>
  <c r="I541" i="16" s="1"/>
  <c r="K546" i="15"/>
  <c r="G547" i="15"/>
  <c r="H546" i="15"/>
  <c r="I546" i="15" s="1"/>
  <c r="N545" i="15"/>
  <c r="L545" i="15"/>
  <c r="M545" i="15"/>
  <c r="O604" i="14"/>
  <c r="G607" i="14"/>
  <c r="H606" i="14"/>
  <c r="I606" i="14" s="1"/>
  <c r="K606" i="14"/>
  <c r="N605" i="14"/>
  <c r="M605" i="14"/>
  <c r="L605" i="14"/>
  <c r="O541" i="13"/>
  <c r="K543" i="13"/>
  <c r="H543" i="13"/>
  <c r="I543" i="13" s="1"/>
  <c r="G544" i="13"/>
  <c r="N542" i="13"/>
  <c r="M542" i="13"/>
  <c r="L542" i="13"/>
  <c r="G542" i="12"/>
  <c r="K541" i="12"/>
  <c r="H541" i="12"/>
  <c r="I541" i="12" s="1"/>
  <c r="M540" i="12"/>
  <c r="N540" i="12"/>
  <c r="L540" i="12"/>
  <c r="G543" i="11"/>
  <c r="H542" i="11"/>
  <c r="I542" i="11" s="1"/>
  <c r="K542" i="11"/>
  <c r="M541" i="11"/>
  <c r="L541" i="11"/>
  <c r="N541" i="11"/>
  <c r="C126" i="7"/>
  <c r="O538" i="6"/>
  <c r="G541" i="1"/>
  <c r="K540" i="1"/>
  <c r="H540" i="1"/>
  <c r="I540" i="1" s="1"/>
  <c r="M539" i="1"/>
  <c r="N539" i="1"/>
  <c r="L539" i="1"/>
  <c r="I539" i="4"/>
  <c r="H540" i="4"/>
  <c r="K540" i="4"/>
  <c r="G541" i="4"/>
  <c r="L539" i="4"/>
  <c r="N539" i="4"/>
  <c r="M539" i="4"/>
  <c r="G541" i="6"/>
  <c r="K540" i="6"/>
  <c r="H540" i="6"/>
  <c r="I540" i="6" s="1"/>
  <c r="N539" i="6"/>
  <c r="L539" i="6"/>
  <c r="M539" i="6"/>
  <c r="O605" i="14" l="1"/>
  <c r="O542" i="13"/>
  <c r="O540" i="12"/>
  <c r="H542" i="16"/>
  <c r="I542" i="16" s="1"/>
  <c r="G543" i="16"/>
  <c r="K542" i="16"/>
  <c r="M541" i="16"/>
  <c r="N541" i="16"/>
  <c r="L541" i="16"/>
  <c r="O540" i="16"/>
  <c r="K547" i="15"/>
  <c r="H547" i="15"/>
  <c r="I547" i="15" s="1"/>
  <c r="G548" i="15"/>
  <c r="O545" i="15"/>
  <c r="L546" i="15"/>
  <c r="N546" i="15"/>
  <c r="M546" i="15"/>
  <c r="N606" i="14"/>
  <c r="M606" i="14"/>
  <c r="L606" i="14"/>
  <c r="H607" i="14"/>
  <c r="I607" i="14" s="1"/>
  <c r="K607" i="14"/>
  <c r="G608" i="14"/>
  <c r="G545" i="13"/>
  <c r="K544" i="13"/>
  <c r="H544" i="13"/>
  <c r="I544" i="13" s="1"/>
  <c r="L543" i="13"/>
  <c r="M543" i="13"/>
  <c r="N543" i="13"/>
  <c r="M541" i="12"/>
  <c r="N541" i="12"/>
  <c r="L541" i="12"/>
  <c r="G543" i="12"/>
  <c r="K542" i="12"/>
  <c r="H542" i="12"/>
  <c r="I542" i="12" s="1"/>
  <c r="O541" i="11"/>
  <c r="N542" i="11"/>
  <c r="L542" i="11"/>
  <c r="M542" i="11"/>
  <c r="K543" i="11"/>
  <c r="H543" i="11"/>
  <c r="I543" i="11" s="1"/>
  <c r="G544" i="11"/>
  <c r="O539" i="6"/>
  <c r="O539" i="4"/>
  <c r="L540" i="1"/>
  <c r="N540" i="1"/>
  <c r="M540" i="1"/>
  <c r="G542" i="1"/>
  <c r="K541" i="1"/>
  <c r="H541" i="1"/>
  <c r="I541" i="1" s="1"/>
  <c r="H541" i="4"/>
  <c r="K541" i="4"/>
  <c r="G542" i="4"/>
  <c r="L540" i="4"/>
  <c r="M540" i="4"/>
  <c r="N540" i="4"/>
  <c r="I540" i="4"/>
  <c r="M540" i="6"/>
  <c r="N540" i="6"/>
  <c r="L540" i="6"/>
  <c r="G542" i="6"/>
  <c r="K541" i="6"/>
  <c r="H541" i="6"/>
  <c r="I541" i="6" s="1"/>
  <c r="O541" i="16" l="1"/>
  <c r="O606" i="14"/>
  <c r="O541" i="12"/>
  <c r="M542" i="16"/>
  <c r="L542" i="16"/>
  <c r="N542" i="16"/>
  <c r="G544" i="16"/>
  <c r="K543" i="16"/>
  <c r="H543" i="16"/>
  <c r="I543" i="16" s="1"/>
  <c r="K548" i="15"/>
  <c r="G549" i="15"/>
  <c r="H548" i="15"/>
  <c r="I548" i="15" s="1"/>
  <c r="M547" i="15"/>
  <c r="N547" i="15"/>
  <c r="L547" i="15"/>
  <c r="O547" i="15" s="1"/>
  <c r="O546" i="15"/>
  <c r="N607" i="14"/>
  <c r="M607" i="14"/>
  <c r="L607" i="14"/>
  <c r="G609" i="14"/>
  <c r="K608" i="14"/>
  <c r="H608" i="14"/>
  <c r="I608" i="14" s="1"/>
  <c r="O543" i="13"/>
  <c r="M544" i="13"/>
  <c r="L544" i="13"/>
  <c r="N544" i="13"/>
  <c r="G546" i="13"/>
  <c r="K545" i="13"/>
  <c r="H545" i="13"/>
  <c r="I545" i="13" s="1"/>
  <c r="M542" i="12"/>
  <c r="N542" i="12"/>
  <c r="L542" i="12"/>
  <c r="O542" i="12" s="1"/>
  <c r="H543" i="12"/>
  <c r="I543" i="12" s="1"/>
  <c r="G544" i="12"/>
  <c r="K543" i="12"/>
  <c r="K544" i="11"/>
  <c r="G545" i="11"/>
  <c r="H544" i="11"/>
  <c r="I544" i="11" s="1"/>
  <c r="M543" i="11"/>
  <c r="N543" i="11"/>
  <c r="L543" i="11"/>
  <c r="O542" i="11"/>
  <c r="O540" i="6"/>
  <c r="O540" i="4"/>
  <c r="L541" i="1"/>
  <c r="M541" i="1"/>
  <c r="N541" i="1"/>
  <c r="G543" i="1"/>
  <c r="K542" i="1"/>
  <c r="H542" i="1"/>
  <c r="I541" i="4"/>
  <c r="G543" i="4"/>
  <c r="H542" i="4"/>
  <c r="B169" i="5" s="1"/>
  <c r="K542" i="4"/>
  <c r="N541" i="4"/>
  <c r="L541" i="4"/>
  <c r="M541" i="4"/>
  <c r="N541" i="6"/>
  <c r="M541" i="6"/>
  <c r="L541" i="6"/>
  <c r="H542" i="6"/>
  <c r="G543" i="6"/>
  <c r="K542" i="6"/>
  <c r="O607" i="14" l="1"/>
  <c r="O543" i="11"/>
  <c r="M543" i="16"/>
  <c r="L543" i="16"/>
  <c r="N543" i="16"/>
  <c r="H544" i="16"/>
  <c r="I544" i="16" s="1"/>
  <c r="G545" i="16"/>
  <c r="K544" i="16"/>
  <c r="O542" i="16"/>
  <c r="K549" i="15"/>
  <c r="H549" i="15"/>
  <c r="I549" i="15" s="1"/>
  <c r="G550" i="15"/>
  <c r="N548" i="15"/>
  <c r="M548" i="15"/>
  <c r="L548" i="15"/>
  <c r="N608" i="14"/>
  <c r="M608" i="14"/>
  <c r="L608" i="14"/>
  <c r="G610" i="14"/>
  <c r="H609" i="14"/>
  <c r="I609" i="14" s="1"/>
  <c r="K609" i="14"/>
  <c r="N545" i="13"/>
  <c r="M545" i="13"/>
  <c r="L545" i="13"/>
  <c r="G547" i="13"/>
  <c r="K546" i="13"/>
  <c r="H546" i="13"/>
  <c r="I546" i="13" s="1"/>
  <c r="O544" i="13"/>
  <c r="M543" i="12"/>
  <c r="L543" i="12"/>
  <c r="N543" i="12"/>
  <c r="H544" i="12"/>
  <c r="I544" i="12" s="1"/>
  <c r="G545" i="12"/>
  <c r="K544" i="12"/>
  <c r="K545" i="11"/>
  <c r="H545" i="11"/>
  <c r="I545" i="11" s="1"/>
  <c r="G546" i="11"/>
  <c r="L544" i="11"/>
  <c r="N544" i="11"/>
  <c r="M544" i="11"/>
  <c r="O541" i="6"/>
  <c r="O541" i="4"/>
  <c r="B220" i="2"/>
  <c r="I542" i="1"/>
  <c r="M542" i="1"/>
  <c r="D220" i="2" s="1"/>
  <c r="N542" i="1"/>
  <c r="E220" i="2" s="1"/>
  <c r="L542" i="1"/>
  <c r="C220" i="2" s="1"/>
  <c r="G544" i="1"/>
  <c r="H543" i="1"/>
  <c r="K543" i="1"/>
  <c r="I542" i="6"/>
  <c r="B127" i="7"/>
  <c r="I542" i="4"/>
  <c r="L542" i="4"/>
  <c r="M542" i="4"/>
  <c r="D169" i="5" s="1"/>
  <c r="N542" i="4"/>
  <c r="E169" i="5" s="1"/>
  <c r="K543" i="4"/>
  <c r="H543" i="4"/>
  <c r="G544" i="4"/>
  <c r="N542" i="6"/>
  <c r="E127" i="7" s="1"/>
  <c r="L542" i="6"/>
  <c r="M542" i="6"/>
  <c r="D127" i="7" s="1"/>
  <c r="K543" i="6"/>
  <c r="G544" i="6"/>
  <c r="H543" i="6"/>
  <c r="I543" i="6" s="1"/>
  <c r="O548" i="15" l="1"/>
  <c r="O608" i="14"/>
  <c r="O545" i="13"/>
  <c r="M544" i="16"/>
  <c r="N544" i="16"/>
  <c r="L544" i="16"/>
  <c r="O544" i="16" s="1"/>
  <c r="H545" i="16"/>
  <c r="I545" i="16" s="1"/>
  <c r="G546" i="16"/>
  <c r="K545" i="16"/>
  <c r="O543" i="16"/>
  <c r="K550" i="15"/>
  <c r="G551" i="15"/>
  <c r="H550" i="15"/>
  <c r="I550" i="15" s="1"/>
  <c r="L549" i="15"/>
  <c r="N549" i="15"/>
  <c r="M549" i="15"/>
  <c r="H610" i="14"/>
  <c r="I610" i="14" s="1"/>
  <c r="G611" i="14"/>
  <c r="K610" i="14"/>
  <c r="N609" i="14"/>
  <c r="M609" i="14"/>
  <c r="L609" i="14"/>
  <c r="N546" i="13"/>
  <c r="M546" i="13"/>
  <c r="L546" i="13"/>
  <c r="O546" i="13" s="1"/>
  <c r="G548" i="13"/>
  <c r="K547" i="13"/>
  <c r="H547" i="13"/>
  <c r="I547" i="13" s="1"/>
  <c r="O543" i="12"/>
  <c r="M544" i="12"/>
  <c r="N544" i="12"/>
  <c r="L544" i="12"/>
  <c r="K545" i="12"/>
  <c r="H545" i="12"/>
  <c r="I545" i="12" s="1"/>
  <c r="G546" i="12"/>
  <c r="O544" i="11"/>
  <c r="G547" i="11"/>
  <c r="K546" i="11"/>
  <c r="H546" i="11"/>
  <c r="I546" i="11" s="1"/>
  <c r="N545" i="11"/>
  <c r="M545" i="11"/>
  <c r="L545" i="11"/>
  <c r="C127" i="7"/>
  <c r="O542" i="6"/>
  <c r="C169" i="5"/>
  <c r="O542" i="4"/>
  <c r="G545" i="1"/>
  <c r="H544" i="1"/>
  <c r="I544" i="1" s="1"/>
  <c r="K544" i="1"/>
  <c r="I543" i="1"/>
  <c r="B221" i="2"/>
  <c r="N543" i="1"/>
  <c r="E221" i="2" s="1"/>
  <c r="L543" i="1"/>
  <c r="C221" i="2" s="1"/>
  <c r="M543" i="1"/>
  <c r="D221" i="2" s="1"/>
  <c r="I543" i="4"/>
  <c r="N543" i="4"/>
  <c r="M543" i="4"/>
  <c r="L543" i="4"/>
  <c r="O543" i="4" s="1"/>
  <c r="K544" i="4"/>
  <c r="H544" i="4"/>
  <c r="G545" i="4"/>
  <c r="K544" i="6"/>
  <c r="G545" i="6"/>
  <c r="H544" i="6"/>
  <c r="I544" i="6" s="1"/>
  <c r="N543" i="6"/>
  <c r="M543" i="6"/>
  <c r="L543" i="6"/>
  <c r="O549" i="15" l="1"/>
  <c r="O609" i="14"/>
  <c r="O544" i="12"/>
  <c r="H546" i="16"/>
  <c r="I546" i="16" s="1"/>
  <c r="G547" i="16"/>
  <c r="K546" i="16"/>
  <c r="M545" i="16"/>
  <c r="L545" i="16"/>
  <c r="N545" i="16"/>
  <c r="K551" i="15"/>
  <c r="G552" i="15"/>
  <c r="H551" i="15"/>
  <c r="I551" i="15" s="1"/>
  <c r="M550" i="15"/>
  <c r="N550" i="15"/>
  <c r="L550" i="15"/>
  <c r="N610" i="14"/>
  <c r="M610" i="14"/>
  <c r="L610" i="14"/>
  <c r="H611" i="14"/>
  <c r="I611" i="14" s="1"/>
  <c r="G612" i="14"/>
  <c r="K611" i="14"/>
  <c r="N547" i="13"/>
  <c r="M547" i="13"/>
  <c r="L547" i="13"/>
  <c r="H548" i="13"/>
  <c r="I548" i="13" s="1"/>
  <c r="K548" i="13"/>
  <c r="G549" i="13"/>
  <c r="K546" i="12"/>
  <c r="H546" i="12"/>
  <c r="I546" i="12" s="1"/>
  <c r="G547" i="12"/>
  <c r="M545" i="12"/>
  <c r="N545" i="12"/>
  <c r="L545" i="12"/>
  <c r="O545" i="11"/>
  <c r="M546" i="11"/>
  <c r="N546" i="11"/>
  <c r="L546" i="11"/>
  <c r="G548" i="11"/>
  <c r="H547" i="11"/>
  <c r="I547" i="11" s="1"/>
  <c r="K547" i="11"/>
  <c r="O543" i="6"/>
  <c r="N544" i="1"/>
  <c r="L544" i="1"/>
  <c r="M544" i="1"/>
  <c r="G546" i="1"/>
  <c r="K545" i="1"/>
  <c r="H545" i="1"/>
  <c r="I545" i="1" s="1"/>
  <c r="I544" i="4"/>
  <c r="M544" i="4"/>
  <c r="N544" i="4"/>
  <c r="L544" i="4"/>
  <c r="H545" i="4"/>
  <c r="G546" i="4"/>
  <c r="K545" i="4"/>
  <c r="G546" i="6"/>
  <c r="K545" i="6"/>
  <c r="H545" i="6"/>
  <c r="I545" i="6" s="1"/>
  <c r="M544" i="6"/>
  <c r="N544" i="6"/>
  <c r="L544" i="6"/>
  <c r="O544" i="6" s="1"/>
  <c r="O550" i="15" l="1"/>
  <c r="O547" i="13"/>
  <c r="O545" i="12"/>
  <c r="O546" i="11"/>
  <c r="O545" i="16"/>
  <c r="K547" i="16"/>
  <c r="G548" i="16"/>
  <c r="H547" i="16"/>
  <c r="I547" i="16" s="1"/>
  <c r="M546" i="16"/>
  <c r="L546" i="16"/>
  <c r="N546" i="16"/>
  <c r="K552" i="15"/>
  <c r="H552" i="15"/>
  <c r="I552" i="15" s="1"/>
  <c r="G553" i="15"/>
  <c r="N551" i="15"/>
  <c r="L551" i="15"/>
  <c r="M551" i="15"/>
  <c r="N611" i="14"/>
  <c r="M611" i="14"/>
  <c r="L611" i="14"/>
  <c r="H612" i="14"/>
  <c r="I612" i="14" s="1"/>
  <c r="G613" i="14"/>
  <c r="K612" i="14"/>
  <c r="O610" i="14"/>
  <c r="H549" i="13"/>
  <c r="I549" i="13" s="1"/>
  <c r="G550" i="13"/>
  <c r="K549" i="13"/>
  <c r="N548" i="13"/>
  <c r="M548" i="13"/>
  <c r="L548" i="13"/>
  <c r="O548" i="13" s="1"/>
  <c r="K547" i="12"/>
  <c r="H547" i="12"/>
  <c r="I547" i="12" s="1"/>
  <c r="G548" i="12"/>
  <c r="M546" i="12"/>
  <c r="L546" i="12"/>
  <c r="N546" i="12"/>
  <c r="L547" i="11"/>
  <c r="N547" i="11"/>
  <c r="M547" i="11"/>
  <c r="K548" i="11"/>
  <c r="H548" i="11"/>
  <c r="I548" i="11" s="1"/>
  <c r="G549" i="11"/>
  <c r="O544" i="4"/>
  <c r="M545" i="1"/>
  <c r="N545" i="1"/>
  <c r="L545" i="1"/>
  <c r="G547" i="1"/>
  <c r="K546" i="1"/>
  <c r="H546" i="1"/>
  <c r="I546" i="1" s="1"/>
  <c r="I545" i="4"/>
  <c r="N545" i="4"/>
  <c r="L545" i="4"/>
  <c r="M545" i="4"/>
  <c r="G547" i="4"/>
  <c r="K546" i="4"/>
  <c r="H546" i="4"/>
  <c r="B170" i="5" s="1"/>
  <c r="L545" i="6"/>
  <c r="M545" i="6"/>
  <c r="N545" i="6"/>
  <c r="G547" i="6"/>
  <c r="H546" i="6"/>
  <c r="I546" i="6" s="1"/>
  <c r="K546" i="6"/>
  <c r="O611" i="14" l="1"/>
  <c r="O546" i="16"/>
  <c r="M547" i="16"/>
  <c r="L547" i="16"/>
  <c r="N547" i="16"/>
  <c r="H548" i="16"/>
  <c r="I548" i="16" s="1"/>
  <c r="G549" i="16"/>
  <c r="K548" i="16"/>
  <c r="O551" i="15"/>
  <c r="K553" i="15"/>
  <c r="G554" i="15"/>
  <c r="H553" i="15"/>
  <c r="I553" i="15" s="1"/>
  <c r="L552" i="15"/>
  <c r="N552" i="15"/>
  <c r="M552" i="15"/>
  <c r="H613" i="14"/>
  <c r="I613" i="14" s="1"/>
  <c r="G614" i="14"/>
  <c r="K613" i="14"/>
  <c r="N612" i="14"/>
  <c r="M612" i="14"/>
  <c r="L612" i="14"/>
  <c r="N549" i="13"/>
  <c r="M549" i="13"/>
  <c r="L549" i="13"/>
  <c r="K550" i="13"/>
  <c r="H550" i="13"/>
  <c r="I550" i="13" s="1"/>
  <c r="G551" i="13"/>
  <c r="O546" i="12"/>
  <c r="K548" i="12"/>
  <c r="G549" i="12"/>
  <c r="H548" i="12"/>
  <c r="I548" i="12" s="1"/>
  <c r="M547" i="12"/>
  <c r="N547" i="12"/>
  <c r="L547" i="12"/>
  <c r="K549" i="11"/>
  <c r="G550" i="11"/>
  <c r="H549" i="11"/>
  <c r="I549" i="11" s="1"/>
  <c r="M548" i="11"/>
  <c r="L548" i="11"/>
  <c r="N548" i="11"/>
  <c r="O547" i="11"/>
  <c r="O545" i="6"/>
  <c r="O545" i="4"/>
  <c r="M546" i="1"/>
  <c r="L546" i="1"/>
  <c r="N546" i="1"/>
  <c r="G548" i="1"/>
  <c r="K547" i="1"/>
  <c r="H547" i="1"/>
  <c r="I547" i="1" s="1"/>
  <c r="H547" i="4"/>
  <c r="B171" i="5" s="1"/>
  <c r="K547" i="4"/>
  <c r="G548" i="4"/>
  <c r="I546" i="4"/>
  <c r="M546" i="4"/>
  <c r="D170" i="5" s="1"/>
  <c r="N546" i="4"/>
  <c r="E170" i="5" s="1"/>
  <c r="L546" i="4"/>
  <c r="M546" i="6"/>
  <c r="N546" i="6"/>
  <c r="L546" i="6"/>
  <c r="K547" i="6"/>
  <c r="H547" i="6"/>
  <c r="G548" i="6"/>
  <c r="O552" i="15" l="1"/>
  <c r="O612" i="14"/>
  <c r="O549" i="13"/>
  <c r="M548" i="16"/>
  <c r="L548" i="16"/>
  <c r="N548" i="16"/>
  <c r="H549" i="16"/>
  <c r="I549" i="16" s="1"/>
  <c r="G550" i="16"/>
  <c r="K549" i="16"/>
  <c r="O547" i="16"/>
  <c r="K554" i="15"/>
  <c r="H554" i="15"/>
  <c r="I554" i="15" s="1"/>
  <c r="G555" i="15"/>
  <c r="L553" i="15"/>
  <c r="N553" i="15"/>
  <c r="M553" i="15"/>
  <c r="M613" i="14"/>
  <c r="L613" i="14"/>
  <c r="N613" i="14"/>
  <c r="H614" i="14"/>
  <c r="I614" i="14" s="1"/>
  <c r="G615" i="14"/>
  <c r="K614" i="14"/>
  <c r="K551" i="13"/>
  <c r="G552" i="13"/>
  <c r="H551" i="13"/>
  <c r="I551" i="13" s="1"/>
  <c r="L550" i="13"/>
  <c r="M550" i="13"/>
  <c r="N550" i="13"/>
  <c r="O547" i="12"/>
  <c r="G550" i="12"/>
  <c r="K549" i="12"/>
  <c r="H549" i="12"/>
  <c r="I549" i="12" s="1"/>
  <c r="M548" i="12"/>
  <c r="N548" i="12"/>
  <c r="L548" i="12"/>
  <c r="O548" i="11"/>
  <c r="G551" i="11"/>
  <c r="H550" i="11"/>
  <c r="I550" i="11" s="1"/>
  <c r="K550" i="11"/>
  <c r="N549" i="11"/>
  <c r="M549" i="11"/>
  <c r="L549" i="11"/>
  <c r="O546" i="6"/>
  <c r="C170" i="5"/>
  <c r="O546" i="4"/>
  <c r="L547" i="1"/>
  <c r="M547" i="1"/>
  <c r="N547" i="1"/>
  <c r="G549" i="1"/>
  <c r="K548" i="1"/>
  <c r="H548" i="1"/>
  <c r="I547" i="6"/>
  <c r="B128" i="7"/>
  <c r="K548" i="4"/>
  <c r="H548" i="4"/>
  <c r="G549" i="4"/>
  <c r="L547" i="4"/>
  <c r="N547" i="4"/>
  <c r="E171" i="5" s="1"/>
  <c r="M547" i="4"/>
  <c r="D171" i="5" s="1"/>
  <c r="I547" i="4"/>
  <c r="G549" i="6"/>
  <c r="K548" i="6"/>
  <c r="H548" i="6"/>
  <c r="I548" i="6" s="1"/>
  <c r="N547" i="6"/>
  <c r="E128" i="7" s="1"/>
  <c r="M547" i="6"/>
  <c r="D128" i="7" s="1"/>
  <c r="L547" i="6"/>
  <c r="O548" i="12" l="1"/>
  <c r="O549" i="11"/>
  <c r="M549" i="16"/>
  <c r="N549" i="16"/>
  <c r="L549" i="16"/>
  <c r="K550" i="16"/>
  <c r="H550" i="16"/>
  <c r="I550" i="16" s="1"/>
  <c r="G551" i="16"/>
  <c r="O548" i="16"/>
  <c r="O553" i="15"/>
  <c r="K555" i="15"/>
  <c r="H555" i="15"/>
  <c r="I555" i="15" s="1"/>
  <c r="G556" i="15"/>
  <c r="L554" i="15"/>
  <c r="N554" i="15"/>
  <c r="M554" i="15"/>
  <c r="H615" i="14"/>
  <c r="I615" i="14" s="1"/>
  <c r="G616" i="14"/>
  <c r="K615" i="14"/>
  <c r="N614" i="14"/>
  <c r="M614" i="14"/>
  <c r="L614" i="14"/>
  <c r="O613" i="14"/>
  <c r="O550" i="13"/>
  <c r="G553" i="13"/>
  <c r="K552" i="13"/>
  <c r="H552" i="13"/>
  <c r="I552" i="13" s="1"/>
  <c r="L551" i="13"/>
  <c r="M551" i="13"/>
  <c r="N551" i="13"/>
  <c r="M549" i="12"/>
  <c r="N549" i="12"/>
  <c r="L549" i="12"/>
  <c r="G551" i="12"/>
  <c r="K550" i="12"/>
  <c r="H550" i="12"/>
  <c r="I550" i="12" s="1"/>
  <c r="N550" i="11"/>
  <c r="L550" i="11"/>
  <c r="M550" i="11"/>
  <c r="H551" i="11"/>
  <c r="I551" i="11" s="1"/>
  <c r="G552" i="11"/>
  <c r="K551" i="11"/>
  <c r="C128" i="7"/>
  <c r="O547" i="6"/>
  <c r="C171" i="5"/>
  <c r="O547" i="4"/>
  <c r="I548" i="1"/>
  <c r="B222" i="2"/>
  <c r="M548" i="1"/>
  <c r="D222" i="2" s="1"/>
  <c r="N548" i="1"/>
  <c r="E222" i="2" s="1"/>
  <c r="L548" i="1"/>
  <c r="C222" i="2" s="1"/>
  <c r="G550" i="1"/>
  <c r="K549" i="1"/>
  <c r="H549" i="1"/>
  <c r="I549" i="1" s="1"/>
  <c r="I548" i="4"/>
  <c r="N548" i="4"/>
  <c r="M548" i="4"/>
  <c r="L548" i="4"/>
  <c r="O548" i="4" s="1"/>
  <c r="H549" i="4"/>
  <c r="B172" i="5" s="1"/>
  <c r="K549" i="4"/>
  <c r="G550" i="4"/>
  <c r="L548" i="6"/>
  <c r="N548" i="6"/>
  <c r="M548" i="6"/>
  <c r="K549" i="6"/>
  <c r="H549" i="6"/>
  <c r="I549" i="6" s="1"/>
  <c r="G550" i="6"/>
  <c r="O549" i="16" l="1"/>
  <c r="O549" i="12"/>
  <c r="G552" i="16"/>
  <c r="K551" i="16"/>
  <c r="H551" i="16"/>
  <c r="I551" i="16" s="1"/>
  <c r="M550" i="16"/>
  <c r="L550" i="16"/>
  <c r="N550" i="16"/>
  <c r="O554" i="15"/>
  <c r="K556" i="15"/>
  <c r="H556" i="15"/>
  <c r="I556" i="15" s="1"/>
  <c r="G557" i="15"/>
  <c r="M555" i="15"/>
  <c r="L555" i="15"/>
  <c r="N555" i="15"/>
  <c r="H616" i="14"/>
  <c r="I616" i="14" s="1"/>
  <c r="G617" i="14"/>
  <c r="K616" i="14"/>
  <c r="O614" i="14"/>
  <c r="L615" i="14"/>
  <c r="N615" i="14"/>
  <c r="M615" i="14"/>
  <c r="O551" i="13"/>
  <c r="M552" i="13"/>
  <c r="L552" i="13"/>
  <c r="N552" i="13"/>
  <c r="K553" i="13"/>
  <c r="H553" i="13"/>
  <c r="I553" i="13" s="1"/>
  <c r="G554" i="13"/>
  <c r="M550" i="12"/>
  <c r="N550" i="12"/>
  <c r="L550" i="12"/>
  <c r="H551" i="12"/>
  <c r="I551" i="12" s="1"/>
  <c r="G552" i="12"/>
  <c r="K551" i="12"/>
  <c r="M551" i="11"/>
  <c r="N551" i="11"/>
  <c r="L551" i="11"/>
  <c r="H552" i="11"/>
  <c r="I552" i="11" s="1"/>
  <c r="K552" i="11"/>
  <c r="G553" i="11"/>
  <c r="O550" i="11"/>
  <c r="O548" i="6"/>
  <c r="L549" i="1"/>
  <c r="M549" i="1"/>
  <c r="N549" i="1"/>
  <c r="G551" i="1"/>
  <c r="K550" i="1"/>
  <c r="H550" i="1"/>
  <c r="K550" i="4"/>
  <c r="G551" i="4"/>
  <c r="H550" i="4"/>
  <c r="N549" i="4"/>
  <c r="E172" i="5" s="1"/>
  <c r="M549" i="4"/>
  <c r="D172" i="5" s="1"/>
  <c r="L549" i="4"/>
  <c r="I549" i="4"/>
  <c r="H550" i="6"/>
  <c r="I550" i="6" s="1"/>
  <c r="G551" i="6"/>
  <c r="K550" i="6"/>
  <c r="N549" i="6"/>
  <c r="L549" i="6"/>
  <c r="M549" i="6"/>
  <c r="O555" i="15" l="1"/>
  <c r="O551" i="11"/>
  <c r="O550" i="16"/>
  <c r="M551" i="16"/>
  <c r="N551" i="16"/>
  <c r="L551" i="16"/>
  <c r="O551" i="16" s="1"/>
  <c r="G553" i="16"/>
  <c r="K552" i="16"/>
  <c r="H552" i="16"/>
  <c r="I552" i="16" s="1"/>
  <c r="K557" i="15"/>
  <c r="G558" i="15"/>
  <c r="H557" i="15"/>
  <c r="I557" i="15" s="1"/>
  <c r="N556" i="15"/>
  <c r="L556" i="15"/>
  <c r="M556" i="15"/>
  <c r="O615" i="14"/>
  <c r="N616" i="14"/>
  <c r="M616" i="14"/>
  <c r="L616" i="14"/>
  <c r="H617" i="14"/>
  <c r="I617" i="14" s="1"/>
  <c r="G618" i="14"/>
  <c r="K617" i="14"/>
  <c r="G555" i="13"/>
  <c r="H554" i="13"/>
  <c r="I554" i="13" s="1"/>
  <c r="K554" i="13"/>
  <c r="N553" i="13"/>
  <c r="M553" i="13"/>
  <c r="L553" i="13"/>
  <c r="O552" i="13"/>
  <c r="M551" i="12"/>
  <c r="N551" i="12"/>
  <c r="L551" i="12"/>
  <c r="H552" i="12"/>
  <c r="I552" i="12" s="1"/>
  <c r="G553" i="12"/>
  <c r="K552" i="12"/>
  <c r="O550" i="12"/>
  <c r="K553" i="11"/>
  <c r="G554" i="11"/>
  <c r="H553" i="11"/>
  <c r="I553" i="11" s="1"/>
  <c r="L552" i="11"/>
  <c r="N552" i="11"/>
  <c r="M552" i="11"/>
  <c r="O549" i="6"/>
  <c r="C172" i="5"/>
  <c r="O549" i="4"/>
  <c r="I550" i="1"/>
  <c r="B223" i="2"/>
  <c r="N550" i="1"/>
  <c r="E223" i="2" s="1"/>
  <c r="L550" i="1"/>
  <c r="C223" i="2" s="1"/>
  <c r="M550" i="1"/>
  <c r="D223" i="2" s="1"/>
  <c r="G552" i="1"/>
  <c r="K551" i="1"/>
  <c r="H551" i="1"/>
  <c r="I551" i="1" s="1"/>
  <c r="I550" i="4"/>
  <c r="G552" i="4"/>
  <c r="H551" i="4"/>
  <c r="K551" i="4"/>
  <c r="M550" i="4"/>
  <c r="N550" i="4"/>
  <c r="L550" i="4"/>
  <c r="N550" i="6"/>
  <c r="M550" i="6"/>
  <c r="L550" i="6"/>
  <c r="O550" i="6" s="1"/>
  <c r="H551" i="6"/>
  <c r="I551" i="6" s="1"/>
  <c r="K551" i="6"/>
  <c r="G552" i="6"/>
  <c r="O616" i="14" l="1"/>
  <c r="O553" i="13"/>
  <c r="O551" i="12"/>
  <c r="N552" i="16"/>
  <c r="M552" i="16"/>
  <c r="L552" i="16"/>
  <c r="H553" i="16"/>
  <c r="I553" i="16" s="1"/>
  <c r="K553" i="16"/>
  <c r="G554" i="16"/>
  <c r="O556" i="15"/>
  <c r="K558" i="15"/>
  <c r="G559" i="15"/>
  <c r="H558" i="15"/>
  <c r="I558" i="15" s="1"/>
  <c r="L557" i="15"/>
  <c r="M557" i="15"/>
  <c r="N557" i="15"/>
  <c r="M617" i="14"/>
  <c r="L617" i="14"/>
  <c r="N617" i="14"/>
  <c r="H618" i="14"/>
  <c r="I618" i="14" s="1"/>
  <c r="G619" i="14"/>
  <c r="K618" i="14"/>
  <c r="N554" i="13"/>
  <c r="M554" i="13"/>
  <c r="L554" i="13"/>
  <c r="G556" i="13"/>
  <c r="H555" i="13"/>
  <c r="I555" i="13" s="1"/>
  <c r="K555" i="13"/>
  <c r="M552" i="12"/>
  <c r="L552" i="12"/>
  <c r="N552" i="12"/>
  <c r="K553" i="12"/>
  <c r="H553" i="12"/>
  <c r="I553" i="12" s="1"/>
  <c r="G554" i="12"/>
  <c r="G555" i="11"/>
  <c r="K554" i="11"/>
  <c r="H554" i="11"/>
  <c r="I554" i="11" s="1"/>
  <c r="N553" i="11"/>
  <c r="M553" i="11"/>
  <c r="L553" i="11"/>
  <c r="O552" i="11"/>
  <c r="O550" i="4"/>
  <c r="G553" i="1"/>
  <c r="H552" i="1"/>
  <c r="K552" i="1"/>
  <c r="N551" i="1"/>
  <c r="M551" i="1"/>
  <c r="L551" i="1"/>
  <c r="I551" i="4"/>
  <c r="K552" i="4"/>
  <c r="G553" i="4"/>
  <c r="H552" i="4"/>
  <c r="N551" i="4"/>
  <c r="M551" i="4"/>
  <c r="L551" i="4"/>
  <c r="O551" i="4" s="1"/>
  <c r="K552" i="6"/>
  <c r="H552" i="6"/>
  <c r="G553" i="6"/>
  <c r="N551" i="6"/>
  <c r="M551" i="6"/>
  <c r="L551" i="6"/>
  <c r="O551" i="6" s="1"/>
  <c r="O552" i="16" l="1"/>
  <c r="O554" i="13"/>
  <c r="O553" i="11"/>
  <c r="G555" i="16"/>
  <c r="H554" i="16"/>
  <c r="I554" i="16" s="1"/>
  <c r="K554" i="16"/>
  <c r="N553" i="16"/>
  <c r="L553" i="16"/>
  <c r="M553" i="16"/>
  <c r="O557" i="15"/>
  <c r="K559" i="15"/>
  <c r="G560" i="15"/>
  <c r="H559" i="15"/>
  <c r="I559" i="15" s="1"/>
  <c r="M558" i="15"/>
  <c r="L558" i="15"/>
  <c r="N558" i="15"/>
  <c r="N618" i="14"/>
  <c r="M618" i="14"/>
  <c r="L618" i="14"/>
  <c r="H619" i="14"/>
  <c r="I619" i="14" s="1"/>
  <c r="G620" i="14"/>
  <c r="K619" i="14"/>
  <c r="O617" i="14"/>
  <c r="M555" i="13"/>
  <c r="N555" i="13"/>
  <c r="L555" i="13"/>
  <c r="H556" i="13"/>
  <c r="I556" i="13" s="1"/>
  <c r="G557" i="13"/>
  <c r="K556" i="13"/>
  <c r="M553" i="12"/>
  <c r="N553" i="12"/>
  <c r="L553" i="12"/>
  <c r="O552" i="12"/>
  <c r="K554" i="12"/>
  <c r="H554" i="12"/>
  <c r="I554" i="12" s="1"/>
  <c r="G555" i="12"/>
  <c r="M554" i="11"/>
  <c r="N554" i="11"/>
  <c r="L554" i="11"/>
  <c r="G556" i="11"/>
  <c r="H555" i="11"/>
  <c r="I555" i="11" s="1"/>
  <c r="K555" i="11"/>
  <c r="I552" i="6"/>
  <c r="B129" i="7"/>
  <c r="L552" i="1"/>
  <c r="C224" i="2" s="1"/>
  <c r="M552" i="1"/>
  <c r="D224" i="2" s="1"/>
  <c r="N552" i="1"/>
  <c r="E224" i="2" s="1"/>
  <c r="I552" i="1"/>
  <c r="B224" i="2"/>
  <c r="G554" i="1"/>
  <c r="K553" i="1"/>
  <c r="H553" i="1"/>
  <c r="I553" i="1" s="1"/>
  <c r="I552" i="4"/>
  <c r="K553" i="4"/>
  <c r="H553" i="4"/>
  <c r="G554" i="4"/>
  <c r="M552" i="4"/>
  <c r="N552" i="4"/>
  <c r="L552" i="4"/>
  <c r="K553" i="6"/>
  <c r="G554" i="6"/>
  <c r="H553" i="6"/>
  <c r="I553" i="6" s="1"/>
  <c r="L552" i="6"/>
  <c r="M552" i="6"/>
  <c r="D129" i="7" s="1"/>
  <c r="N552" i="6"/>
  <c r="E129" i="7" s="1"/>
  <c r="O555" i="13" l="1"/>
  <c r="O553" i="12"/>
  <c r="O554" i="11"/>
  <c r="O553" i="16"/>
  <c r="N554" i="16"/>
  <c r="L554" i="16"/>
  <c r="M554" i="16"/>
  <c r="G556" i="16"/>
  <c r="K555" i="16"/>
  <c r="H555" i="16"/>
  <c r="I555" i="16" s="1"/>
  <c r="O558" i="15"/>
  <c r="K560" i="15"/>
  <c r="H560" i="15"/>
  <c r="I560" i="15" s="1"/>
  <c r="G561" i="15"/>
  <c r="N559" i="15"/>
  <c r="L559" i="15"/>
  <c r="M559" i="15"/>
  <c r="M619" i="14"/>
  <c r="L619" i="14"/>
  <c r="N619" i="14"/>
  <c r="H620" i="14"/>
  <c r="I620" i="14" s="1"/>
  <c r="G621" i="14"/>
  <c r="K620" i="14"/>
  <c r="O618" i="14"/>
  <c r="L556" i="13"/>
  <c r="N556" i="13"/>
  <c r="M556" i="13"/>
  <c r="H557" i="13"/>
  <c r="I557" i="13" s="1"/>
  <c r="G558" i="13"/>
  <c r="K557" i="13"/>
  <c r="K555" i="12"/>
  <c r="H555" i="12"/>
  <c r="I555" i="12" s="1"/>
  <c r="G556" i="12"/>
  <c r="M554" i="12"/>
  <c r="L554" i="12"/>
  <c r="N554" i="12"/>
  <c r="K556" i="11"/>
  <c r="H556" i="11"/>
  <c r="I556" i="11" s="1"/>
  <c r="G557" i="11"/>
  <c r="L555" i="11"/>
  <c r="N555" i="11"/>
  <c r="M555" i="11"/>
  <c r="C129" i="7"/>
  <c r="O552" i="6"/>
  <c r="O552" i="4"/>
  <c r="G555" i="1"/>
  <c r="K554" i="1"/>
  <c r="H554" i="1"/>
  <c r="I554" i="1" s="1"/>
  <c r="L553" i="1"/>
  <c r="M553" i="1"/>
  <c r="N553" i="1"/>
  <c r="I553" i="4"/>
  <c r="L553" i="4"/>
  <c r="N553" i="4"/>
  <c r="M553" i="4"/>
  <c r="G555" i="4"/>
  <c r="K554" i="4"/>
  <c r="H554" i="4"/>
  <c r="B173" i="5" s="1"/>
  <c r="H554" i="6"/>
  <c r="G555" i="6"/>
  <c r="K554" i="6"/>
  <c r="L553" i="6"/>
  <c r="N553" i="6"/>
  <c r="M553" i="6"/>
  <c r="H556" i="16" l="1"/>
  <c r="I556" i="16" s="1"/>
  <c r="G557" i="16"/>
  <c r="K556" i="16"/>
  <c r="N555" i="16"/>
  <c r="M555" i="16"/>
  <c r="L555" i="16"/>
  <c r="O554" i="16"/>
  <c r="O559" i="15"/>
  <c r="K561" i="15"/>
  <c r="G562" i="15"/>
  <c r="H561" i="15"/>
  <c r="I561" i="15" s="1"/>
  <c r="N560" i="15"/>
  <c r="M560" i="15"/>
  <c r="L560" i="15"/>
  <c r="N620" i="14"/>
  <c r="M620" i="14"/>
  <c r="L620" i="14"/>
  <c r="H621" i="14"/>
  <c r="I621" i="14" s="1"/>
  <c r="G622" i="14"/>
  <c r="K621" i="14"/>
  <c r="O619" i="14"/>
  <c r="L557" i="13"/>
  <c r="M557" i="13"/>
  <c r="N557" i="13"/>
  <c r="K558" i="13"/>
  <c r="G559" i="13"/>
  <c r="H558" i="13"/>
  <c r="I558" i="13" s="1"/>
  <c r="O556" i="13"/>
  <c r="O554" i="12"/>
  <c r="K556" i="12"/>
  <c r="H556" i="12"/>
  <c r="I556" i="12" s="1"/>
  <c r="G557" i="12"/>
  <c r="M555" i="12"/>
  <c r="N555" i="12"/>
  <c r="L555" i="12"/>
  <c r="O555" i="11"/>
  <c r="K557" i="11"/>
  <c r="H557" i="11"/>
  <c r="I557" i="11" s="1"/>
  <c r="G558" i="11"/>
  <c r="M556" i="11"/>
  <c r="L556" i="11"/>
  <c r="N556" i="11"/>
  <c r="O553" i="6"/>
  <c r="O553" i="4"/>
  <c r="M554" i="1"/>
  <c r="N554" i="1"/>
  <c r="L554" i="1"/>
  <c r="I554" i="6"/>
  <c r="B130" i="7"/>
  <c r="G556" i="1"/>
  <c r="K555" i="1"/>
  <c r="H555" i="1"/>
  <c r="I555" i="1" s="1"/>
  <c r="I554" i="4"/>
  <c r="N554" i="4"/>
  <c r="E173" i="5" s="1"/>
  <c r="L554" i="4"/>
  <c r="M554" i="4"/>
  <c r="D173" i="5" s="1"/>
  <c r="K555" i="4"/>
  <c r="H555" i="4"/>
  <c r="B174" i="5" s="1"/>
  <c r="G556" i="4"/>
  <c r="M554" i="6"/>
  <c r="D130" i="7" s="1"/>
  <c r="N554" i="6"/>
  <c r="E130" i="7" s="1"/>
  <c r="L554" i="6"/>
  <c r="H555" i="6"/>
  <c r="I555" i="6" s="1"/>
  <c r="G556" i="6"/>
  <c r="K555" i="6"/>
  <c r="O555" i="16" l="1"/>
  <c r="O555" i="12"/>
  <c r="N556" i="16"/>
  <c r="L556" i="16"/>
  <c r="M556" i="16"/>
  <c r="H557" i="16"/>
  <c r="I557" i="16" s="1"/>
  <c r="K557" i="16"/>
  <c r="G558" i="16"/>
  <c r="O560" i="15"/>
  <c r="K562" i="15"/>
  <c r="H562" i="15"/>
  <c r="I562" i="15" s="1"/>
  <c r="G563" i="15"/>
  <c r="N561" i="15"/>
  <c r="L561" i="15"/>
  <c r="M561" i="15"/>
  <c r="M621" i="14"/>
  <c r="L621" i="14"/>
  <c r="N621" i="14"/>
  <c r="H622" i="14"/>
  <c r="I622" i="14" s="1"/>
  <c r="G623" i="14"/>
  <c r="K622" i="14"/>
  <c r="O620" i="14"/>
  <c r="K559" i="13"/>
  <c r="H559" i="13"/>
  <c r="I559" i="13" s="1"/>
  <c r="G560" i="13"/>
  <c r="M558" i="13"/>
  <c r="N558" i="13"/>
  <c r="L558" i="13"/>
  <c r="O557" i="13"/>
  <c r="G558" i="12"/>
  <c r="K557" i="12"/>
  <c r="H557" i="12"/>
  <c r="I557" i="12" s="1"/>
  <c r="M556" i="12"/>
  <c r="N556" i="12"/>
  <c r="L556" i="12"/>
  <c r="O556" i="11"/>
  <c r="G559" i="11"/>
  <c r="H558" i="11"/>
  <c r="I558" i="11" s="1"/>
  <c r="K558" i="11"/>
  <c r="L557" i="11"/>
  <c r="N557" i="11"/>
  <c r="M557" i="11"/>
  <c r="C130" i="7"/>
  <c r="O554" i="6"/>
  <c r="C173" i="5"/>
  <c r="O554" i="4"/>
  <c r="G557" i="1"/>
  <c r="K556" i="1"/>
  <c r="H556" i="1"/>
  <c r="I556" i="1" s="1"/>
  <c r="L555" i="1"/>
  <c r="M555" i="1"/>
  <c r="N555" i="1"/>
  <c r="M555" i="4"/>
  <c r="D174" i="5" s="1"/>
  <c r="N555" i="4"/>
  <c r="E174" i="5" s="1"/>
  <c r="L555" i="4"/>
  <c r="I555" i="4"/>
  <c r="K556" i="4"/>
  <c r="H556" i="4"/>
  <c r="G557" i="4"/>
  <c r="N555" i="6"/>
  <c r="M555" i="6"/>
  <c r="L555" i="6"/>
  <c r="O555" i="6" s="1"/>
  <c r="G557" i="6"/>
  <c r="K556" i="6"/>
  <c r="H556" i="6"/>
  <c r="I556" i="6" s="1"/>
  <c r="O558" i="13" l="1"/>
  <c r="O556" i="12"/>
  <c r="K558" i="16"/>
  <c r="G559" i="16"/>
  <c r="H558" i="16"/>
  <c r="I558" i="16" s="1"/>
  <c r="N557" i="16"/>
  <c r="M557" i="16"/>
  <c r="L557" i="16"/>
  <c r="O556" i="16"/>
  <c r="O561" i="15"/>
  <c r="K563" i="15"/>
  <c r="H563" i="15"/>
  <c r="I563" i="15" s="1"/>
  <c r="G564" i="15"/>
  <c r="L562" i="15"/>
  <c r="M562" i="15"/>
  <c r="N562" i="15"/>
  <c r="N622" i="14"/>
  <c r="M622" i="14"/>
  <c r="L622" i="14"/>
  <c r="H623" i="14"/>
  <c r="I623" i="14" s="1"/>
  <c r="G624" i="14"/>
  <c r="K623" i="14"/>
  <c r="O621" i="14"/>
  <c r="H560" i="13"/>
  <c r="I560" i="13" s="1"/>
  <c r="K560" i="13"/>
  <c r="G561" i="13"/>
  <c r="L559" i="13"/>
  <c r="M559" i="13"/>
  <c r="N559" i="13"/>
  <c r="M557" i="12"/>
  <c r="N557" i="12"/>
  <c r="L557" i="12"/>
  <c r="G559" i="12"/>
  <c r="K558" i="12"/>
  <c r="H558" i="12"/>
  <c r="I558" i="12" s="1"/>
  <c r="G560" i="11"/>
  <c r="K559" i="11"/>
  <c r="H559" i="11"/>
  <c r="I559" i="11" s="1"/>
  <c r="O557" i="11"/>
  <c r="N558" i="11"/>
  <c r="L558" i="11"/>
  <c r="M558" i="11"/>
  <c r="C174" i="5"/>
  <c r="O555" i="4"/>
  <c r="L556" i="1"/>
  <c r="N556" i="1"/>
  <c r="M556" i="1"/>
  <c r="G558" i="1"/>
  <c r="K557" i="1"/>
  <c r="H557" i="1"/>
  <c r="I557" i="1" s="1"/>
  <c r="L556" i="4"/>
  <c r="N556" i="4"/>
  <c r="M556" i="4"/>
  <c r="K557" i="4"/>
  <c r="G558" i="4"/>
  <c r="H557" i="4"/>
  <c r="B175" i="5" s="1"/>
  <c r="I556" i="4"/>
  <c r="L556" i="6"/>
  <c r="O556" i="6" s="1"/>
  <c r="M556" i="6"/>
  <c r="N556" i="6"/>
  <c r="K557" i="6"/>
  <c r="G558" i="6"/>
  <c r="H557" i="6"/>
  <c r="I557" i="6" s="1"/>
  <c r="O557" i="16" l="1"/>
  <c r="O557" i="12"/>
  <c r="H559" i="16"/>
  <c r="I559" i="16" s="1"/>
  <c r="K559" i="16"/>
  <c r="G560" i="16"/>
  <c r="N558" i="16"/>
  <c r="L558" i="16"/>
  <c r="M558" i="16"/>
  <c r="O562" i="15"/>
  <c r="K564" i="15"/>
  <c r="H564" i="15"/>
  <c r="I564" i="15" s="1"/>
  <c r="G565" i="15"/>
  <c r="M563" i="15"/>
  <c r="N563" i="15"/>
  <c r="L563" i="15"/>
  <c r="L623" i="14"/>
  <c r="N623" i="14"/>
  <c r="M623" i="14"/>
  <c r="H624" i="14"/>
  <c r="I624" i="14" s="1"/>
  <c r="G625" i="14"/>
  <c r="K624" i="14"/>
  <c r="O622" i="14"/>
  <c r="O559" i="13"/>
  <c r="K561" i="13"/>
  <c r="H561" i="13"/>
  <c r="I561" i="13" s="1"/>
  <c r="G562" i="13"/>
  <c r="M560" i="13"/>
  <c r="L560" i="13"/>
  <c r="N560" i="13"/>
  <c r="M558" i="12"/>
  <c r="N558" i="12"/>
  <c r="L558" i="12"/>
  <c r="H559" i="12"/>
  <c r="I559" i="12" s="1"/>
  <c r="G560" i="12"/>
  <c r="K559" i="12"/>
  <c r="O558" i="11"/>
  <c r="M559" i="11"/>
  <c r="N559" i="11"/>
  <c r="L559" i="11"/>
  <c r="G561" i="11"/>
  <c r="H560" i="11"/>
  <c r="I560" i="11" s="1"/>
  <c r="K560" i="11"/>
  <c r="O556" i="4"/>
  <c r="L557" i="1"/>
  <c r="N557" i="1"/>
  <c r="M557" i="1"/>
  <c r="G559" i="1"/>
  <c r="K558" i="1"/>
  <c r="H558" i="1"/>
  <c r="I558" i="1" s="1"/>
  <c r="I557" i="4"/>
  <c r="G559" i="4"/>
  <c r="H558" i="4"/>
  <c r="K558" i="4"/>
  <c r="L557" i="4"/>
  <c r="N557" i="4"/>
  <c r="E175" i="5" s="1"/>
  <c r="M557" i="4"/>
  <c r="D175" i="5" s="1"/>
  <c r="H558" i="6"/>
  <c r="G559" i="6"/>
  <c r="K558" i="6"/>
  <c r="M557" i="6"/>
  <c r="N557" i="6"/>
  <c r="L557" i="6"/>
  <c r="O557" i="6" s="1"/>
  <c r="O563" i="15" l="1"/>
  <c r="O623" i="14"/>
  <c r="O560" i="13"/>
  <c r="O558" i="12"/>
  <c r="O559" i="11"/>
  <c r="H560" i="16"/>
  <c r="I560" i="16" s="1"/>
  <c r="K560" i="16"/>
  <c r="G561" i="16"/>
  <c r="N559" i="16"/>
  <c r="L559" i="16"/>
  <c r="M559" i="16"/>
  <c r="O558" i="16"/>
  <c r="K565" i="15"/>
  <c r="G566" i="15"/>
  <c r="H565" i="15"/>
  <c r="I565" i="15" s="1"/>
  <c r="N564" i="15"/>
  <c r="M564" i="15"/>
  <c r="L564" i="15"/>
  <c r="N624" i="14"/>
  <c r="M624" i="14"/>
  <c r="L624" i="14"/>
  <c r="H625" i="14"/>
  <c r="I625" i="14" s="1"/>
  <c r="G626" i="14"/>
  <c r="K625" i="14"/>
  <c r="G563" i="13"/>
  <c r="K562" i="13"/>
  <c r="H562" i="13"/>
  <c r="I562" i="13" s="1"/>
  <c r="N561" i="13"/>
  <c r="M561" i="13"/>
  <c r="L561" i="13"/>
  <c r="M559" i="12"/>
  <c r="N559" i="12"/>
  <c r="L559" i="12"/>
  <c r="H560" i="12"/>
  <c r="I560" i="12" s="1"/>
  <c r="G561" i="12"/>
  <c r="K560" i="12"/>
  <c r="L560" i="11"/>
  <c r="N560" i="11"/>
  <c r="M560" i="11"/>
  <c r="K561" i="11"/>
  <c r="H561" i="11"/>
  <c r="I561" i="11" s="1"/>
  <c r="G562" i="11"/>
  <c r="C175" i="5"/>
  <c r="O557" i="4"/>
  <c r="I558" i="6"/>
  <c r="B131" i="7"/>
  <c r="L558" i="1"/>
  <c r="M558" i="1"/>
  <c r="N558" i="1"/>
  <c r="G560" i="1"/>
  <c r="K559" i="1"/>
  <c r="H559" i="1"/>
  <c r="M558" i="4"/>
  <c r="N558" i="4"/>
  <c r="L558" i="4"/>
  <c r="O558" i="4" s="1"/>
  <c r="I558" i="4"/>
  <c r="H559" i="4"/>
  <c r="G560" i="4"/>
  <c r="K559" i="4"/>
  <c r="M558" i="6"/>
  <c r="D131" i="7" s="1"/>
  <c r="N558" i="6"/>
  <c r="E131" i="7" s="1"/>
  <c r="L558" i="6"/>
  <c r="G560" i="6"/>
  <c r="K559" i="6"/>
  <c r="H559" i="6"/>
  <c r="O564" i="15" l="1"/>
  <c r="O624" i="14"/>
  <c r="O561" i="13"/>
  <c r="O559" i="12"/>
  <c r="H561" i="16"/>
  <c r="I561" i="16" s="1"/>
  <c r="G562" i="16"/>
  <c r="K561" i="16"/>
  <c r="N560" i="16"/>
  <c r="M560" i="16"/>
  <c r="L560" i="16"/>
  <c r="O559" i="16"/>
  <c r="K566" i="15"/>
  <c r="G567" i="15"/>
  <c r="H566" i="15"/>
  <c r="I566" i="15" s="1"/>
  <c r="L565" i="15"/>
  <c r="M565" i="15"/>
  <c r="N565" i="15"/>
  <c r="M625" i="14"/>
  <c r="L625" i="14"/>
  <c r="N625" i="14"/>
  <c r="H626" i="14"/>
  <c r="I626" i="14" s="1"/>
  <c r="G627" i="14"/>
  <c r="K626" i="14"/>
  <c r="N562" i="13"/>
  <c r="L562" i="13"/>
  <c r="M562" i="13"/>
  <c r="G564" i="13"/>
  <c r="K563" i="13"/>
  <c r="H563" i="13"/>
  <c r="I563" i="13" s="1"/>
  <c r="M560" i="12"/>
  <c r="N560" i="12"/>
  <c r="L560" i="12"/>
  <c r="K561" i="12"/>
  <c r="H561" i="12"/>
  <c r="I561" i="12" s="1"/>
  <c r="G562" i="12"/>
  <c r="G563" i="11"/>
  <c r="K562" i="11"/>
  <c r="H562" i="11"/>
  <c r="I562" i="11" s="1"/>
  <c r="N561" i="11"/>
  <c r="M561" i="11"/>
  <c r="L561" i="11"/>
  <c r="O560" i="11"/>
  <c r="C131" i="7"/>
  <c r="O558" i="6"/>
  <c r="I559" i="6"/>
  <c r="B132" i="7"/>
  <c r="I559" i="1"/>
  <c r="B225" i="2"/>
  <c r="N559" i="1"/>
  <c r="E225" i="2" s="1"/>
  <c r="L559" i="1"/>
  <c r="C225" i="2" s="1"/>
  <c r="M559" i="1"/>
  <c r="D225" i="2" s="1"/>
  <c r="G561" i="1"/>
  <c r="H560" i="1"/>
  <c r="K560" i="1"/>
  <c r="H560" i="4"/>
  <c r="G561" i="4"/>
  <c r="K560" i="4"/>
  <c r="I559" i="4"/>
  <c r="N559" i="4"/>
  <c r="L559" i="4"/>
  <c r="M559" i="4"/>
  <c r="N559" i="6"/>
  <c r="E132" i="7" s="1"/>
  <c r="L559" i="6"/>
  <c r="M559" i="6"/>
  <c r="D132" i="7" s="1"/>
  <c r="K560" i="6"/>
  <c r="G561" i="6"/>
  <c r="H560" i="6"/>
  <c r="O560" i="16" l="1"/>
  <c r="O625" i="14"/>
  <c r="O560" i="12"/>
  <c r="O561" i="11"/>
  <c r="N561" i="16"/>
  <c r="M561" i="16"/>
  <c r="L561" i="16"/>
  <c r="G563" i="16"/>
  <c r="K562" i="16"/>
  <c r="H562" i="16"/>
  <c r="I562" i="16" s="1"/>
  <c r="O565" i="15"/>
  <c r="K567" i="15"/>
  <c r="H567" i="15"/>
  <c r="I567" i="15" s="1"/>
  <c r="G568" i="15"/>
  <c r="M566" i="15"/>
  <c r="N566" i="15"/>
  <c r="L566" i="15"/>
  <c r="N626" i="14"/>
  <c r="M626" i="14"/>
  <c r="L626" i="14"/>
  <c r="H627" i="14"/>
  <c r="I627" i="14" s="1"/>
  <c r="G628" i="14"/>
  <c r="K627" i="14"/>
  <c r="L563" i="13"/>
  <c r="M563" i="13"/>
  <c r="N563" i="13"/>
  <c r="H564" i="13"/>
  <c r="I564" i="13" s="1"/>
  <c r="G565" i="13"/>
  <c r="K564" i="13"/>
  <c r="O562" i="13"/>
  <c r="M561" i="12"/>
  <c r="N561" i="12"/>
  <c r="L561" i="12"/>
  <c r="K562" i="12"/>
  <c r="H562" i="12"/>
  <c r="I562" i="12" s="1"/>
  <c r="G563" i="12"/>
  <c r="M562" i="11"/>
  <c r="L562" i="11"/>
  <c r="N562" i="11"/>
  <c r="G564" i="11"/>
  <c r="H563" i="11"/>
  <c r="I563" i="11" s="1"/>
  <c r="K563" i="11"/>
  <c r="O559" i="4"/>
  <c r="C132" i="7"/>
  <c r="O559" i="6"/>
  <c r="G562" i="1"/>
  <c r="H561" i="1"/>
  <c r="K561" i="1"/>
  <c r="N560" i="1"/>
  <c r="E226" i="2" s="1"/>
  <c r="L560" i="1"/>
  <c r="C226" i="2" s="1"/>
  <c r="M560" i="1"/>
  <c r="D226" i="2" s="1"/>
  <c r="I560" i="6"/>
  <c r="B133" i="7"/>
  <c r="I560" i="1"/>
  <c r="B226" i="2"/>
  <c r="I560" i="4"/>
  <c r="N560" i="4"/>
  <c r="L560" i="4"/>
  <c r="M560" i="4"/>
  <c r="G562" i="4"/>
  <c r="H561" i="4"/>
  <c r="B176" i="5" s="1"/>
  <c r="K561" i="4"/>
  <c r="H561" i="6"/>
  <c r="I561" i="6" s="1"/>
  <c r="K561" i="6"/>
  <c r="G562" i="6"/>
  <c r="N560" i="6"/>
  <c r="E133" i="7" s="1"/>
  <c r="M560" i="6"/>
  <c r="D133" i="7" s="1"/>
  <c r="L560" i="6"/>
  <c r="O566" i="15" l="1"/>
  <c r="O626" i="14"/>
  <c r="O561" i="12"/>
  <c r="N562" i="16"/>
  <c r="L562" i="16"/>
  <c r="M562" i="16"/>
  <c r="H563" i="16"/>
  <c r="I563" i="16" s="1"/>
  <c r="K563" i="16"/>
  <c r="G564" i="16"/>
  <c r="O561" i="16"/>
  <c r="K568" i="15"/>
  <c r="H568" i="15"/>
  <c r="I568" i="15" s="1"/>
  <c r="G569" i="15"/>
  <c r="N567" i="15"/>
  <c r="M567" i="15"/>
  <c r="L567" i="15"/>
  <c r="M627" i="14"/>
  <c r="L627" i="14"/>
  <c r="N627" i="14"/>
  <c r="H628" i="14"/>
  <c r="I628" i="14" s="1"/>
  <c r="G629" i="14"/>
  <c r="K628" i="14"/>
  <c r="M564" i="13"/>
  <c r="L564" i="13"/>
  <c r="N564" i="13"/>
  <c r="H565" i="13"/>
  <c r="I565" i="13" s="1"/>
  <c r="K565" i="13"/>
  <c r="G566" i="13"/>
  <c r="O563" i="13"/>
  <c r="K563" i="12"/>
  <c r="H563" i="12"/>
  <c r="I563" i="12" s="1"/>
  <c r="G564" i="12"/>
  <c r="M562" i="12"/>
  <c r="L562" i="12"/>
  <c r="N562" i="12"/>
  <c r="O562" i="11"/>
  <c r="L563" i="11"/>
  <c r="N563" i="11"/>
  <c r="M563" i="11"/>
  <c r="K564" i="11"/>
  <c r="G565" i="11"/>
  <c r="H564" i="11"/>
  <c r="I564" i="11" s="1"/>
  <c r="C133" i="7"/>
  <c r="O560" i="6"/>
  <c r="O560" i="4"/>
  <c r="L561" i="1"/>
  <c r="C227" i="2" s="1"/>
  <c r="M561" i="1"/>
  <c r="D227" i="2" s="1"/>
  <c r="N561" i="1"/>
  <c r="E227" i="2" s="1"/>
  <c r="I561" i="1"/>
  <c r="B227" i="2"/>
  <c r="G563" i="1"/>
  <c r="H562" i="1"/>
  <c r="I562" i="1" s="1"/>
  <c r="K562" i="1"/>
  <c r="H562" i="4"/>
  <c r="B177" i="5" s="1"/>
  <c r="G563" i="4"/>
  <c r="K562" i="4"/>
  <c r="I561" i="4"/>
  <c r="N561" i="4"/>
  <c r="E176" i="5" s="1"/>
  <c r="L561" i="4"/>
  <c r="M561" i="4"/>
  <c r="D176" i="5" s="1"/>
  <c r="G563" i="6"/>
  <c r="K562" i="6"/>
  <c r="H562" i="6"/>
  <c r="I562" i="6" s="1"/>
  <c r="L561" i="6"/>
  <c r="M561" i="6"/>
  <c r="N561" i="6"/>
  <c r="O567" i="15" l="1"/>
  <c r="O627" i="14"/>
  <c r="O562" i="16"/>
  <c r="G565" i="16"/>
  <c r="H564" i="16"/>
  <c r="I564" i="16" s="1"/>
  <c r="K564" i="16"/>
  <c r="N563" i="16"/>
  <c r="M563" i="16"/>
  <c r="L563" i="16"/>
  <c r="K569" i="15"/>
  <c r="G570" i="15"/>
  <c r="H569" i="15"/>
  <c r="I569" i="15" s="1"/>
  <c r="M568" i="15"/>
  <c r="N568" i="15"/>
  <c r="L568" i="15"/>
  <c r="O568" i="15" s="1"/>
  <c r="L628" i="14"/>
  <c r="N628" i="14"/>
  <c r="M628" i="14"/>
  <c r="H629" i="14"/>
  <c r="I629" i="14" s="1"/>
  <c r="G630" i="14"/>
  <c r="K629" i="14"/>
  <c r="K566" i="13"/>
  <c r="G567" i="13"/>
  <c r="H566" i="13"/>
  <c r="I566" i="13" s="1"/>
  <c r="N565" i="13"/>
  <c r="L565" i="13"/>
  <c r="M565" i="13"/>
  <c r="O564" i="13"/>
  <c r="O562" i="12"/>
  <c r="K564" i="12"/>
  <c r="H564" i="12"/>
  <c r="I564" i="12" s="1"/>
  <c r="G565" i="12"/>
  <c r="M563" i="12"/>
  <c r="N563" i="12"/>
  <c r="L563" i="12"/>
  <c r="K565" i="11"/>
  <c r="G566" i="11"/>
  <c r="H565" i="11"/>
  <c r="I565" i="11" s="1"/>
  <c r="L564" i="11"/>
  <c r="N564" i="11"/>
  <c r="M564" i="11"/>
  <c r="O563" i="11"/>
  <c r="O561" i="6"/>
  <c r="C176" i="5"/>
  <c r="O561" i="4"/>
  <c r="G564" i="1"/>
  <c r="K563" i="1"/>
  <c r="H563" i="1"/>
  <c r="M562" i="1"/>
  <c r="L562" i="1"/>
  <c r="N562" i="1"/>
  <c r="I562" i="4"/>
  <c r="L562" i="4"/>
  <c r="M562" i="4"/>
  <c r="D177" i="5" s="1"/>
  <c r="N562" i="4"/>
  <c r="E177" i="5" s="1"/>
  <c r="H563" i="4"/>
  <c r="G564" i="4"/>
  <c r="K563" i="4"/>
  <c r="M562" i="6"/>
  <c r="L562" i="6"/>
  <c r="N562" i="6"/>
  <c r="G564" i="6"/>
  <c r="K563" i="6"/>
  <c r="H563" i="6"/>
  <c r="I563" i="6" s="1"/>
  <c r="O628" i="14" l="1"/>
  <c r="O565" i="13"/>
  <c r="O563" i="12"/>
  <c r="O563" i="16"/>
  <c r="N564" i="16"/>
  <c r="M564" i="16"/>
  <c r="L564" i="16"/>
  <c r="G566" i="16"/>
  <c r="K565" i="16"/>
  <c r="H565" i="16"/>
  <c r="I565" i="16" s="1"/>
  <c r="K570" i="15"/>
  <c r="H570" i="15"/>
  <c r="I570" i="15" s="1"/>
  <c r="G571" i="15"/>
  <c r="N569" i="15"/>
  <c r="M569" i="15"/>
  <c r="L569" i="15"/>
  <c r="M629" i="14"/>
  <c r="L629" i="14"/>
  <c r="N629" i="14"/>
  <c r="H630" i="14"/>
  <c r="I630" i="14" s="1"/>
  <c r="G631" i="14"/>
  <c r="K630" i="14"/>
  <c r="K567" i="13"/>
  <c r="G568" i="13"/>
  <c r="H567" i="13"/>
  <c r="I567" i="13" s="1"/>
  <c r="N566" i="13"/>
  <c r="M566" i="13"/>
  <c r="L566" i="13"/>
  <c r="G566" i="12"/>
  <c r="K565" i="12"/>
  <c r="H565" i="12"/>
  <c r="I565" i="12" s="1"/>
  <c r="M564" i="12"/>
  <c r="N564" i="12"/>
  <c r="L564" i="12"/>
  <c r="O564" i="11"/>
  <c r="G567" i="11"/>
  <c r="H566" i="11"/>
  <c r="I566" i="11" s="1"/>
  <c r="K566" i="11"/>
  <c r="N565" i="11"/>
  <c r="M565" i="11"/>
  <c r="L565" i="11"/>
  <c r="O562" i="6"/>
  <c r="C177" i="5"/>
  <c r="O562" i="4"/>
  <c r="I563" i="1"/>
  <c r="B228" i="2"/>
  <c r="N563" i="1"/>
  <c r="E228" i="2" s="1"/>
  <c r="L563" i="1"/>
  <c r="C228" i="2" s="1"/>
  <c r="M563" i="1"/>
  <c r="D228" i="2" s="1"/>
  <c r="G565" i="1"/>
  <c r="K564" i="1"/>
  <c r="H564" i="1"/>
  <c r="N563" i="4"/>
  <c r="M563" i="4"/>
  <c r="L563" i="4"/>
  <c r="K564" i="4"/>
  <c r="H564" i="4"/>
  <c r="G565" i="4"/>
  <c r="I563" i="4"/>
  <c r="N563" i="6"/>
  <c r="L563" i="6"/>
  <c r="M563" i="6"/>
  <c r="G565" i="6"/>
  <c r="K564" i="6"/>
  <c r="H564" i="6"/>
  <c r="I564" i="6" s="1"/>
  <c r="O569" i="15" l="1"/>
  <c r="O564" i="16"/>
  <c r="O566" i="13"/>
  <c r="O564" i="12"/>
  <c r="L565" i="16"/>
  <c r="M565" i="16"/>
  <c r="N565" i="16"/>
  <c r="G567" i="16"/>
  <c r="K566" i="16"/>
  <c r="H566" i="16"/>
  <c r="I566" i="16" s="1"/>
  <c r="K571" i="15"/>
  <c r="H571" i="15"/>
  <c r="I571" i="15" s="1"/>
  <c r="G572" i="15"/>
  <c r="L570" i="15"/>
  <c r="N570" i="15"/>
  <c r="M570" i="15"/>
  <c r="N630" i="14"/>
  <c r="M630" i="14"/>
  <c r="L630" i="14"/>
  <c r="H631" i="14"/>
  <c r="I631" i="14" s="1"/>
  <c r="G632" i="14"/>
  <c r="K631" i="14"/>
  <c r="O629" i="14"/>
  <c r="H568" i="13"/>
  <c r="I568" i="13" s="1"/>
  <c r="G569" i="13"/>
  <c r="K568" i="13"/>
  <c r="L567" i="13"/>
  <c r="M567" i="13"/>
  <c r="N567" i="13"/>
  <c r="M565" i="12"/>
  <c r="N565" i="12"/>
  <c r="L565" i="12"/>
  <c r="G567" i="12"/>
  <c r="K566" i="12"/>
  <c r="H566" i="12"/>
  <c r="I566" i="12" s="1"/>
  <c r="O565" i="11"/>
  <c r="N566" i="11"/>
  <c r="L566" i="11"/>
  <c r="M566" i="11"/>
  <c r="K567" i="11"/>
  <c r="G568" i="11"/>
  <c r="H567" i="11"/>
  <c r="I567" i="11" s="1"/>
  <c r="O563" i="4"/>
  <c r="O563" i="6"/>
  <c r="I564" i="1"/>
  <c r="B229" i="2"/>
  <c r="L564" i="1"/>
  <c r="C229" i="2" s="1"/>
  <c r="M564" i="1"/>
  <c r="D229" i="2" s="1"/>
  <c r="N564" i="1"/>
  <c r="E229" i="2" s="1"/>
  <c r="G566" i="1"/>
  <c r="H565" i="1"/>
  <c r="I565" i="1" s="1"/>
  <c r="K565" i="1"/>
  <c r="K565" i="4"/>
  <c r="H565" i="4"/>
  <c r="G566" i="4"/>
  <c r="I564" i="4"/>
  <c r="M564" i="4"/>
  <c r="L564" i="4"/>
  <c r="N564" i="4"/>
  <c r="M564" i="6"/>
  <c r="N564" i="6"/>
  <c r="L564" i="6"/>
  <c r="O564" i="6" s="1"/>
  <c r="H565" i="6"/>
  <c r="I565" i="6" s="1"/>
  <c r="K565" i="6"/>
  <c r="G566" i="6"/>
  <c r="O630" i="14" l="1"/>
  <c r="O565" i="12"/>
  <c r="M566" i="16"/>
  <c r="L566" i="16"/>
  <c r="N566" i="16"/>
  <c r="G568" i="16"/>
  <c r="H567" i="16"/>
  <c r="I567" i="16" s="1"/>
  <c r="K567" i="16"/>
  <c r="O565" i="16"/>
  <c r="O570" i="15"/>
  <c r="K572" i="15"/>
  <c r="H572" i="15"/>
  <c r="I572" i="15" s="1"/>
  <c r="G573" i="15"/>
  <c r="M571" i="15"/>
  <c r="N571" i="15"/>
  <c r="L571" i="15"/>
  <c r="N631" i="14"/>
  <c r="M631" i="14"/>
  <c r="L631" i="14"/>
  <c r="H632" i="14"/>
  <c r="I632" i="14" s="1"/>
  <c r="G633" i="14"/>
  <c r="K632" i="14"/>
  <c r="O567" i="13"/>
  <c r="M568" i="13"/>
  <c r="L568" i="13"/>
  <c r="N568" i="13"/>
  <c r="G570" i="13"/>
  <c r="K569" i="13"/>
  <c r="H569" i="13"/>
  <c r="I569" i="13" s="1"/>
  <c r="M566" i="12"/>
  <c r="N566" i="12"/>
  <c r="L566" i="12"/>
  <c r="H567" i="12"/>
  <c r="I567" i="12" s="1"/>
  <c r="G568" i="12"/>
  <c r="K567" i="12"/>
  <c r="G569" i="11"/>
  <c r="H568" i="11"/>
  <c r="I568" i="11" s="1"/>
  <c r="K568" i="11"/>
  <c r="M567" i="11"/>
  <c r="N567" i="11"/>
  <c r="L567" i="11"/>
  <c r="O566" i="11"/>
  <c r="O564" i="4"/>
  <c r="L565" i="1"/>
  <c r="M565" i="1"/>
  <c r="N565" i="1"/>
  <c r="G567" i="1"/>
  <c r="H566" i="1"/>
  <c r="I566" i="1" s="1"/>
  <c r="K566" i="1"/>
  <c r="L565" i="4"/>
  <c r="M565" i="4"/>
  <c r="N565" i="4"/>
  <c r="K566" i="4"/>
  <c r="H566" i="4"/>
  <c r="G567" i="4"/>
  <c r="I565" i="4"/>
  <c r="H566" i="6"/>
  <c r="I566" i="6" s="1"/>
  <c r="G567" i="6"/>
  <c r="K566" i="6"/>
  <c r="L565" i="6"/>
  <c r="N565" i="6"/>
  <c r="M565" i="6"/>
  <c r="O571" i="15" l="1"/>
  <c r="O631" i="14"/>
  <c r="O568" i="13"/>
  <c r="O566" i="12"/>
  <c r="O567" i="11"/>
  <c r="N567" i="16"/>
  <c r="M567" i="16"/>
  <c r="L567" i="16"/>
  <c r="G569" i="16"/>
  <c r="H568" i="16"/>
  <c r="I568" i="16" s="1"/>
  <c r="K568" i="16"/>
  <c r="O566" i="16"/>
  <c r="K573" i="15"/>
  <c r="H573" i="15"/>
  <c r="I573" i="15" s="1"/>
  <c r="G574" i="15"/>
  <c r="N572" i="15"/>
  <c r="L572" i="15"/>
  <c r="M572" i="15"/>
  <c r="M632" i="14"/>
  <c r="L632" i="14"/>
  <c r="N632" i="14"/>
  <c r="H633" i="14"/>
  <c r="I633" i="14" s="1"/>
  <c r="G634" i="14"/>
  <c r="K633" i="14"/>
  <c r="N569" i="13"/>
  <c r="M569" i="13"/>
  <c r="L569" i="13"/>
  <c r="G571" i="13"/>
  <c r="K570" i="13"/>
  <c r="H570" i="13"/>
  <c r="I570" i="13" s="1"/>
  <c r="M567" i="12"/>
  <c r="N567" i="12"/>
  <c r="L567" i="12"/>
  <c r="O567" i="12" s="1"/>
  <c r="H568" i="12"/>
  <c r="I568" i="12" s="1"/>
  <c r="G569" i="12"/>
  <c r="K568" i="12"/>
  <c r="L568" i="11"/>
  <c r="N568" i="11"/>
  <c r="M568" i="11"/>
  <c r="K569" i="11"/>
  <c r="G570" i="11"/>
  <c r="H569" i="11"/>
  <c r="I569" i="11" s="1"/>
  <c r="O565" i="4"/>
  <c r="O565" i="6"/>
  <c r="N566" i="1"/>
  <c r="L566" i="1"/>
  <c r="M566" i="1"/>
  <c r="G568" i="1"/>
  <c r="K567" i="1"/>
  <c r="H567" i="1"/>
  <c r="I567" i="1" s="1"/>
  <c r="G568" i="4"/>
  <c r="K567" i="4"/>
  <c r="H567" i="4"/>
  <c r="I566" i="4"/>
  <c r="M566" i="4"/>
  <c r="N566" i="4"/>
  <c r="L566" i="4"/>
  <c r="O566" i="4" s="1"/>
  <c r="N566" i="6"/>
  <c r="L566" i="6"/>
  <c r="O566" i="6" s="1"/>
  <c r="M566" i="6"/>
  <c r="G568" i="6"/>
  <c r="K567" i="6"/>
  <c r="H567" i="6"/>
  <c r="I567" i="6" s="1"/>
  <c r="O567" i="16" l="1"/>
  <c r="O569" i="13"/>
  <c r="G570" i="16"/>
  <c r="K569" i="16"/>
  <c r="H569" i="16"/>
  <c r="I569" i="16" s="1"/>
  <c r="M568" i="16"/>
  <c r="N568" i="16"/>
  <c r="L568" i="16"/>
  <c r="O568" i="16" s="1"/>
  <c r="O572" i="15"/>
  <c r="K574" i="15"/>
  <c r="G575" i="15"/>
  <c r="H574" i="15"/>
  <c r="I574" i="15" s="1"/>
  <c r="L573" i="15"/>
  <c r="N573" i="15"/>
  <c r="M573" i="15"/>
  <c r="M633" i="14"/>
  <c r="L633" i="14"/>
  <c r="N633" i="14"/>
  <c r="H634" i="14"/>
  <c r="I634" i="14" s="1"/>
  <c r="G635" i="14"/>
  <c r="K634" i="14"/>
  <c r="O632" i="14"/>
  <c r="N570" i="13"/>
  <c r="L570" i="13"/>
  <c r="M570" i="13"/>
  <c r="G572" i="13"/>
  <c r="H571" i="13"/>
  <c r="I571" i="13" s="1"/>
  <c r="K571" i="13"/>
  <c r="M568" i="12"/>
  <c r="N568" i="12"/>
  <c r="L568" i="12"/>
  <c r="K569" i="12"/>
  <c r="H569" i="12"/>
  <c r="I569" i="12" s="1"/>
  <c r="G570" i="12"/>
  <c r="G571" i="11"/>
  <c r="H570" i="11"/>
  <c r="I570" i="11" s="1"/>
  <c r="K570" i="11"/>
  <c r="N569" i="11"/>
  <c r="M569" i="11"/>
  <c r="L569" i="11"/>
  <c r="O568" i="11"/>
  <c r="N567" i="1"/>
  <c r="L567" i="1"/>
  <c r="M567" i="1"/>
  <c r="G569" i="1"/>
  <c r="H568" i="1"/>
  <c r="I568" i="1" s="1"/>
  <c r="K568" i="1"/>
  <c r="I567" i="4"/>
  <c r="L567" i="4"/>
  <c r="N567" i="4"/>
  <c r="M567" i="4"/>
  <c r="G569" i="4"/>
  <c r="H568" i="4"/>
  <c r="B178" i="5" s="1"/>
  <c r="K568" i="4"/>
  <c r="N567" i="6"/>
  <c r="M567" i="6"/>
  <c r="L567" i="6"/>
  <c r="O567" i="6" s="1"/>
  <c r="K568" i="6"/>
  <c r="H568" i="6"/>
  <c r="I568" i="6" s="1"/>
  <c r="G569" i="6"/>
  <c r="O570" i="13" l="1"/>
  <c r="O568" i="12"/>
  <c r="O569" i="11"/>
  <c r="M569" i="16"/>
  <c r="N569" i="16"/>
  <c r="L569" i="16"/>
  <c r="G571" i="16"/>
  <c r="K570" i="16"/>
  <c r="H570" i="16"/>
  <c r="I570" i="16" s="1"/>
  <c r="O573" i="15"/>
  <c r="K575" i="15"/>
  <c r="H575" i="15"/>
  <c r="I575" i="15" s="1"/>
  <c r="G576" i="15"/>
  <c r="M574" i="15"/>
  <c r="N574" i="15"/>
  <c r="L574" i="15"/>
  <c r="N634" i="14"/>
  <c r="M634" i="14"/>
  <c r="L634" i="14"/>
  <c r="H635" i="14"/>
  <c r="I635" i="14" s="1"/>
  <c r="G636" i="14"/>
  <c r="K635" i="14"/>
  <c r="O633" i="14"/>
  <c r="L571" i="13"/>
  <c r="M571" i="13"/>
  <c r="N571" i="13"/>
  <c r="H572" i="13"/>
  <c r="I572" i="13" s="1"/>
  <c r="K572" i="13"/>
  <c r="G573" i="13"/>
  <c r="M569" i="12"/>
  <c r="N569" i="12"/>
  <c r="L569" i="12"/>
  <c r="K570" i="12"/>
  <c r="H570" i="12"/>
  <c r="I570" i="12" s="1"/>
  <c r="G571" i="12"/>
  <c r="M570" i="11"/>
  <c r="N570" i="11"/>
  <c r="L570" i="11"/>
  <c r="G572" i="11"/>
  <c r="H571" i="11"/>
  <c r="I571" i="11" s="1"/>
  <c r="K571" i="11"/>
  <c r="O567" i="4"/>
  <c r="L568" i="1"/>
  <c r="M568" i="1"/>
  <c r="N568" i="1"/>
  <c r="G570" i="1"/>
  <c r="K569" i="1"/>
  <c r="H569" i="1"/>
  <c r="H569" i="4"/>
  <c r="G570" i="4"/>
  <c r="K569" i="4"/>
  <c r="N568" i="4"/>
  <c r="E178" i="5" s="1"/>
  <c r="M568" i="4"/>
  <c r="D178" i="5" s="1"/>
  <c r="L568" i="4"/>
  <c r="I568" i="4"/>
  <c r="K569" i="6"/>
  <c r="H569" i="6"/>
  <c r="I569" i="6" s="1"/>
  <c r="G570" i="6"/>
  <c r="M568" i="6"/>
  <c r="N568" i="6"/>
  <c r="L568" i="6"/>
  <c r="O568" i="6" s="1"/>
  <c r="O569" i="16" l="1"/>
  <c r="O634" i="14"/>
  <c r="O569" i="12"/>
  <c r="O570" i="11"/>
  <c r="L570" i="16"/>
  <c r="M570" i="16"/>
  <c r="N570" i="16"/>
  <c r="G572" i="16"/>
  <c r="H571" i="16"/>
  <c r="I571" i="16" s="1"/>
  <c r="K571" i="16"/>
  <c r="O574" i="15"/>
  <c r="K576" i="15"/>
  <c r="H576" i="15"/>
  <c r="I576" i="15" s="1"/>
  <c r="G577" i="15"/>
  <c r="N575" i="15"/>
  <c r="M575" i="15"/>
  <c r="L575" i="15"/>
  <c r="N635" i="14"/>
  <c r="M635" i="14"/>
  <c r="L635" i="14"/>
  <c r="H636" i="14"/>
  <c r="I636" i="14" s="1"/>
  <c r="G637" i="14"/>
  <c r="K636" i="14"/>
  <c r="H573" i="13"/>
  <c r="I573" i="13" s="1"/>
  <c r="G574" i="13"/>
  <c r="K573" i="13"/>
  <c r="M572" i="13"/>
  <c r="N572" i="13"/>
  <c r="L572" i="13"/>
  <c r="O571" i="13"/>
  <c r="K571" i="12"/>
  <c r="G572" i="12"/>
  <c r="H571" i="12"/>
  <c r="I571" i="12" s="1"/>
  <c r="M570" i="12"/>
  <c r="L570" i="12"/>
  <c r="N570" i="12"/>
  <c r="K572" i="11"/>
  <c r="H572" i="11"/>
  <c r="I572" i="11" s="1"/>
  <c r="G573" i="11"/>
  <c r="L571" i="11"/>
  <c r="M571" i="11"/>
  <c r="N571" i="11"/>
  <c r="C178" i="5"/>
  <c r="O568" i="4"/>
  <c r="I569" i="1"/>
  <c r="B230" i="2"/>
  <c r="N569" i="1"/>
  <c r="E230" i="2" s="1"/>
  <c r="L569" i="1"/>
  <c r="C230" i="2" s="1"/>
  <c r="M569" i="1"/>
  <c r="D230" i="2" s="1"/>
  <c r="G571" i="1"/>
  <c r="K570" i="1"/>
  <c r="H570" i="1"/>
  <c r="I570" i="1" s="1"/>
  <c r="I569" i="4"/>
  <c r="L569" i="4"/>
  <c r="N569" i="4"/>
  <c r="M569" i="4"/>
  <c r="H570" i="4"/>
  <c r="G571" i="4"/>
  <c r="K570" i="4"/>
  <c r="K570" i="6"/>
  <c r="H570" i="6"/>
  <c r="I570" i="6" s="1"/>
  <c r="G571" i="6"/>
  <c r="L569" i="6"/>
  <c r="N569" i="6"/>
  <c r="M569" i="6"/>
  <c r="O575" i="15" l="1"/>
  <c r="O635" i="14"/>
  <c r="O572" i="13"/>
  <c r="M571" i="16"/>
  <c r="L571" i="16"/>
  <c r="N571" i="16"/>
  <c r="G573" i="16"/>
  <c r="H572" i="16"/>
  <c r="I572" i="16" s="1"/>
  <c r="K572" i="16"/>
  <c r="O570" i="16"/>
  <c r="K577" i="15"/>
  <c r="G578" i="15"/>
  <c r="H577" i="15"/>
  <c r="I577" i="15" s="1"/>
  <c r="N576" i="15"/>
  <c r="M576" i="15"/>
  <c r="L576" i="15"/>
  <c r="L636" i="14"/>
  <c r="N636" i="14"/>
  <c r="M636" i="14"/>
  <c r="H637" i="14"/>
  <c r="I637" i="14" s="1"/>
  <c r="G638" i="14"/>
  <c r="K637" i="14"/>
  <c r="N573" i="13"/>
  <c r="M573" i="13"/>
  <c r="L573" i="13"/>
  <c r="O573" i="13" s="1"/>
  <c r="K574" i="13"/>
  <c r="G575" i="13"/>
  <c r="H574" i="13"/>
  <c r="I574" i="13" s="1"/>
  <c r="O570" i="12"/>
  <c r="K572" i="12"/>
  <c r="H572" i="12"/>
  <c r="I572" i="12" s="1"/>
  <c r="G573" i="12"/>
  <c r="M571" i="12"/>
  <c r="N571" i="12"/>
  <c r="L571" i="12"/>
  <c r="O571" i="11"/>
  <c r="K573" i="11"/>
  <c r="G574" i="11"/>
  <c r="H573" i="11"/>
  <c r="I573" i="11" s="1"/>
  <c r="N572" i="11"/>
  <c r="M572" i="11"/>
  <c r="L572" i="11"/>
  <c r="O569" i="6"/>
  <c r="O569" i="4"/>
  <c r="M570" i="1"/>
  <c r="L570" i="1"/>
  <c r="N570" i="1"/>
  <c r="G572" i="1"/>
  <c r="K571" i="1"/>
  <c r="H571" i="1"/>
  <c r="N570" i="4"/>
  <c r="M570" i="4"/>
  <c r="L570" i="4"/>
  <c r="G572" i="4"/>
  <c r="H571" i="4"/>
  <c r="B179" i="5" s="1"/>
  <c r="K571" i="4"/>
  <c r="I570" i="4"/>
  <c r="G572" i="6"/>
  <c r="K571" i="6"/>
  <c r="H571" i="6"/>
  <c r="I571" i="6" s="1"/>
  <c r="M570" i="6"/>
  <c r="N570" i="6"/>
  <c r="L570" i="6"/>
  <c r="O576" i="15" l="1"/>
  <c r="O571" i="12"/>
  <c r="O572" i="11"/>
  <c r="N572" i="16"/>
  <c r="M572" i="16"/>
  <c r="L572" i="16"/>
  <c r="G574" i="16"/>
  <c r="K573" i="16"/>
  <c r="H573" i="16"/>
  <c r="I573" i="16" s="1"/>
  <c r="O571" i="16"/>
  <c r="K578" i="15"/>
  <c r="H578" i="15"/>
  <c r="I578" i="15" s="1"/>
  <c r="G579" i="15"/>
  <c r="N577" i="15"/>
  <c r="M577" i="15"/>
  <c r="L577" i="15"/>
  <c r="M637" i="14"/>
  <c r="L637" i="14"/>
  <c r="N637" i="14"/>
  <c r="H638" i="14"/>
  <c r="I638" i="14" s="1"/>
  <c r="G639" i="14"/>
  <c r="K638" i="14"/>
  <c r="O636" i="14"/>
  <c r="K575" i="13"/>
  <c r="G576" i="13"/>
  <c r="H575" i="13"/>
  <c r="I575" i="13" s="1"/>
  <c r="L574" i="13"/>
  <c r="N574" i="13"/>
  <c r="M574" i="13"/>
  <c r="G574" i="12"/>
  <c r="K573" i="12"/>
  <c r="H573" i="12"/>
  <c r="I573" i="12" s="1"/>
  <c r="M572" i="12"/>
  <c r="N572" i="12"/>
  <c r="L572" i="12"/>
  <c r="G575" i="11"/>
  <c r="H574" i="11"/>
  <c r="I574" i="11" s="1"/>
  <c r="K574" i="11"/>
  <c r="N573" i="11"/>
  <c r="M573" i="11"/>
  <c r="L573" i="11"/>
  <c r="O570" i="6"/>
  <c r="O570" i="4"/>
  <c r="I571" i="1"/>
  <c r="B231" i="2"/>
  <c r="M571" i="1"/>
  <c r="D231" i="2" s="1"/>
  <c r="N571" i="1"/>
  <c r="E231" i="2" s="1"/>
  <c r="L571" i="1"/>
  <c r="C231" i="2" s="1"/>
  <c r="G573" i="1"/>
  <c r="K572" i="1"/>
  <c r="H572" i="1"/>
  <c r="M571" i="4"/>
  <c r="D179" i="5" s="1"/>
  <c r="N571" i="4"/>
  <c r="E179" i="5" s="1"/>
  <c r="L571" i="4"/>
  <c r="I571" i="4"/>
  <c r="G573" i="4"/>
  <c r="K572" i="4"/>
  <c r="H572" i="4"/>
  <c r="N571" i="6"/>
  <c r="M571" i="6"/>
  <c r="L571" i="6"/>
  <c r="O571" i="6" s="1"/>
  <c r="G573" i="6"/>
  <c r="H572" i="6"/>
  <c r="K572" i="6"/>
  <c r="O572" i="16" l="1"/>
  <c r="O577" i="15"/>
  <c r="O572" i="12"/>
  <c r="O573" i="11"/>
  <c r="N573" i="16"/>
  <c r="L573" i="16"/>
  <c r="M573" i="16"/>
  <c r="G575" i="16"/>
  <c r="K574" i="16"/>
  <c r="H574" i="16"/>
  <c r="I574" i="16" s="1"/>
  <c r="K579" i="15"/>
  <c r="H579" i="15"/>
  <c r="I579" i="15" s="1"/>
  <c r="G580" i="15"/>
  <c r="L578" i="15"/>
  <c r="M578" i="15"/>
  <c r="N578" i="15"/>
  <c r="N638" i="14"/>
  <c r="M638" i="14"/>
  <c r="L638" i="14"/>
  <c r="H639" i="14"/>
  <c r="I639" i="14" s="1"/>
  <c r="G640" i="14"/>
  <c r="K639" i="14"/>
  <c r="O637" i="14"/>
  <c r="O574" i="13"/>
  <c r="H576" i="13"/>
  <c r="I576" i="13" s="1"/>
  <c r="K576" i="13"/>
  <c r="G577" i="13"/>
  <c r="L575" i="13"/>
  <c r="N575" i="13"/>
  <c r="M575" i="13"/>
  <c r="M573" i="12"/>
  <c r="N573" i="12"/>
  <c r="L573" i="12"/>
  <c r="G575" i="12"/>
  <c r="K574" i="12"/>
  <c r="H574" i="12"/>
  <c r="I574" i="12" s="1"/>
  <c r="N574" i="11"/>
  <c r="L574" i="11"/>
  <c r="M574" i="11"/>
  <c r="K575" i="11"/>
  <c r="H575" i="11"/>
  <c r="I575" i="11" s="1"/>
  <c r="G576" i="11"/>
  <c r="C179" i="5"/>
  <c r="O571" i="4"/>
  <c r="I572" i="1"/>
  <c r="B232" i="2"/>
  <c r="N572" i="1"/>
  <c r="E232" i="2" s="1"/>
  <c r="L572" i="1"/>
  <c r="C232" i="2" s="1"/>
  <c r="M572" i="1"/>
  <c r="D232" i="2" s="1"/>
  <c r="G574" i="1"/>
  <c r="K573" i="1"/>
  <c r="H573" i="1"/>
  <c r="I572" i="6"/>
  <c r="B134" i="7"/>
  <c r="L572" i="4"/>
  <c r="N572" i="4"/>
  <c r="M572" i="4"/>
  <c r="G574" i="4"/>
  <c r="K573" i="4"/>
  <c r="H573" i="4"/>
  <c r="B180" i="5" s="1"/>
  <c r="I572" i="4"/>
  <c r="M572" i="6"/>
  <c r="D134" i="7" s="1"/>
  <c r="L572" i="6"/>
  <c r="N572" i="6"/>
  <c r="E134" i="7" s="1"/>
  <c r="K573" i="6"/>
  <c r="H573" i="6"/>
  <c r="I573" i="6" s="1"/>
  <c r="G574" i="6"/>
  <c r="O638" i="14" l="1"/>
  <c r="O573" i="12"/>
  <c r="N574" i="16"/>
  <c r="L574" i="16"/>
  <c r="M574" i="16"/>
  <c r="G576" i="16"/>
  <c r="H575" i="16"/>
  <c r="I575" i="16" s="1"/>
  <c r="K575" i="16"/>
  <c r="O573" i="16"/>
  <c r="O578" i="15"/>
  <c r="K580" i="15"/>
  <c r="H580" i="15"/>
  <c r="I580" i="15" s="1"/>
  <c r="G581" i="15"/>
  <c r="M579" i="15"/>
  <c r="L579" i="15"/>
  <c r="N579" i="15"/>
  <c r="H640" i="14"/>
  <c r="I640" i="14" s="1"/>
  <c r="G641" i="14"/>
  <c r="K640" i="14"/>
  <c r="N639" i="14"/>
  <c r="M639" i="14"/>
  <c r="L639" i="14"/>
  <c r="O575" i="13"/>
  <c r="G578" i="13"/>
  <c r="H577" i="13"/>
  <c r="I577" i="13" s="1"/>
  <c r="K577" i="13"/>
  <c r="M576" i="13"/>
  <c r="L576" i="13"/>
  <c r="N576" i="13"/>
  <c r="M574" i="12"/>
  <c r="N574" i="12"/>
  <c r="L574" i="12"/>
  <c r="H575" i="12"/>
  <c r="I575" i="12" s="1"/>
  <c r="G576" i="12"/>
  <c r="K575" i="12"/>
  <c r="K576" i="11"/>
  <c r="G577" i="11"/>
  <c r="H576" i="11"/>
  <c r="I576" i="11" s="1"/>
  <c r="M575" i="11"/>
  <c r="N575" i="11"/>
  <c r="L575" i="11"/>
  <c r="O574" i="11"/>
  <c r="C134" i="7"/>
  <c r="O572" i="6"/>
  <c r="O572" i="4"/>
  <c r="G575" i="1"/>
  <c r="H574" i="1"/>
  <c r="K574" i="1"/>
  <c r="I573" i="1"/>
  <c r="B233" i="2"/>
  <c r="L573" i="1"/>
  <c r="C233" i="2" s="1"/>
  <c r="M573" i="1"/>
  <c r="D233" i="2" s="1"/>
  <c r="N573" i="1"/>
  <c r="E233" i="2" s="1"/>
  <c r="I573" i="4"/>
  <c r="M573" i="4"/>
  <c r="D180" i="5" s="1"/>
  <c r="L573" i="4"/>
  <c r="N573" i="4"/>
  <c r="E180" i="5" s="1"/>
  <c r="H574" i="4"/>
  <c r="G575" i="4"/>
  <c r="K574" i="4"/>
  <c r="H574" i="6"/>
  <c r="I574" i="6" s="1"/>
  <c r="K574" i="6"/>
  <c r="G575" i="6"/>
  <c r="N573" i="6"/>
  <c r="L573" i="6"/>
  <c r="M573" i="6"/>
  <c r="O579" i="15" l="1"/>
  <c r="O639" i="14"/>
  <c r="O574" i="12"/>
  <c r="O575" i="11"/>
  <c r="N575" i="16"/>
  <c r="L575" i="16"/>
  <c r="M575" i="16"/>
  <c r="G577" i="16"/>
  <c r="H576" i="16"/>
  <c r="I576" i="16" s="1"/>
  <c r="K576" i="16"/>
  <c r="O574" i="16"/>
  <c r="K581" i="15"/>
  <c r="G582" i="15"/>
  <c r="H581" i="15"/>
  <c r="I581" i="15" s="1"/>
  <c r="N580" i="15"/>
  <c r="M580" i="15"/>
  <c r="L580" i="15"/>
  <c r="M640" i="14"/>
  <c r="L640" i="14"/>
  <c r="N640" i="14"/>
  <c r="H641" i="14"/>
  <c r="I641" i="14" s="1"/>
  <c r="G642" i="14"/>
  <c r="K641" i="14"/>
  <c r="O576" i="13"/>
  <c r="G579" i="13"/>
  <c r="K578" i="13"/>
  <c r="H578" i="13"/>
  <c r="I578" i="13" s="1"/>
  <c r="N577" i="13"/>
  <c r="M577" i="13"/>
  <c r="L577" i="13"/>
  <c r="M575" i="12"/>
  <c r="N575" i="12"/>
  <c r="L575" i="12"/>
  <c r="H576" i="12"/>
  <c r="I576" i="12" s="1"/>
  <c r="G577" i="12"/>
  <c r="K576" i="12"/>
  <c r="K577" i="11"/>
  <c r="H577" i="11"/>
  <c r="I577" i="11" s="1"/>
  <c r="G578" i="11"/>
  <c r="L576" i="11"/>
  <c r="N576" i="11"/>
  <c r="M576" i="11"/>
  <c r="O573" i="6"/>
  <c r="C180" i="5"/>
  <c r="O573" i="4"/>
  <c r="L574" i="1"/>
  <c r="C234" i="2" s="1"/>
  <c r="M574" i="1"/>
  <c r="D234" i="2" s="1"/>
  <c r="N574" i="1"/>
  <c r="E234" i="2" s="1"/>
  <c r="I574" i="1"/>
  <c r="B234" i="2"/>
  <c r="G576" i="1"/>
  <c r="H575" i="1"/>
  <c r="I575" i="1" s="1"/>
  <c r="K575" i="1"/>
  <c r="M574" i="4"/>
  <c r="N574" i="4"/>
  <c r="L574" i="4"/>
  <c r="O574" i="4" s="1"/>
  <c r="G576" i="4"/>
  <c r="K575" i="4"/>
  <c r="H575" i="4"/>
  <c r="B181" i="5" s="1"/>
  <c r="I574" i="4"/>
  <c r="G576" i="6"/>
  <c r="H575" i="6"/>
  <c r="I575" i="6" s="1"/>
  <c r="K575" i="6"/>
  <c r="M574" i="6"/>
  <c r="N574" i="6"/>
  <c r="L574" i="6"/>
  <c r="O574" i="6" s="1"/>
  <c r="O580" i="15" l="1"/>
  <c r="O575" i="12"/>
  <c r="L576" i="16"/>
  <c r="M576" i="16"/>
  <c r="N576" i="16"/>
  <c r="O575" i="16"/>
  <c r="G578" i="16"/>
  <c r="K577" i="16"/>
  <c r="H577" i="16"/>
  <c r="I577" i="16" s="1"/>
  <c r="K582" i="15"/>
  <c r="G583" i="15"/>
  <c r="H582" i="15"/>
  <c r="I582" i="15" s="1"/>
  <c r="L581" i="15"/>
  <c r="N581" i="15"/>
  <c r="M581" i="15"/>
  <c r="O640" i="14"/>
  <c r="N641" i="14"/>
  <c r="M641" i="14"/>
  <c r="L641" i="14"/>
  <c r="H642" i="14"/>
  <c r="I642" i="14" s="1"/>
  <c r="G643" i="14"/>
  <c r="K642" i="14"/>
  <c r="O577" i="13"/>
  <c r="N578" i="13"/>
  <c r="M578" i="13"/>
  <c r="L578" i="13"/>
  <c r="G580" i="13"/>
  <c r="K579" i="13"/>
  <c r="H579" i="13"/>
  <c r="I579" i="13" s="1"/>
  <c r="M576" i="12"/>
  <c r="N576" i="12"/>
  <c r="L576" i="12"/>
  <c r="K577" i="12"/>
  <c r="H577" i="12"/>
  <c r="I577" i="12" s="1"/>
  <c r="G578" i="12"/>
  <c r="O576" i="11"/>
  <c r="G579" i="11"/>
  <c r="K578" i="11"/>
  <c r="H578" i="11"/>
  <c r="I578" i="11" s="1"/>
  <c r="N577" i="11"/>
  <c r="M577" i="11"/>
  <c r="L577" i="11"/>
  <c r="N575" i="1"/>
  <c r="L575" i="1"/>
  <c r="M575" i="1"/>
  <c r="G577" i="1"/>
  <c r="H576" i="1"/>
  <c r="I576" i="1" s="1"/>
  <c r="K576" i="1"/>
  <c r="I575" i="4"/>
  <c r="N575" i="4"/>
  <c r="E181" i="5" s="1"/>
  <c r="M575" i="4"/>
  <c r="D181" i="5" s="1"/>
  <c r="L575" i="4"/>
  <c r="G577" i="4"/>
  <c r="H576" i="4"/>
  <c r="K576" i="4"/>
  <c r="M575" i="6"/>
  <c r="L575" i="6"/>
  <c r="N575" i="6"/>
  <c r="K576" i="6"/>
  <c r="G577" i="6"/>
  <c r="H576" i="6"/>
  <c r="O641" i="14" l="1"/>
  <c r="O578" i="13"/>
  <c r="O576" i="12"/>
  <c r="N577" i="16"/>
  <c r="L577" i="16"/>
  <c r="M577" i="16"/>
  <c r="G579" i="16"/>
  <c r="K578" i="16"/>
  <c r="H578" i="16"/>
  <c r="I578" i="16" s="1"/>
  <c r="O576" i="16"/>
  <c r="O581" i="15"/>
  <c r="K583" i="15"/>
  <c r="H583" i="15"/>
  <c r="I583" i="15" s="1"/>
  <c r="G584" i="15"/>
  <c r="M582" i="15"/>
  <c r="N582" i="15"/>
  <c r="L582" i="15"/>
  <c r="N642" i="14"/>
  <c r="M642" i="14"/>
  <c r="L642" i="14"/>
  <c r="H643" i="14"/>
  <c r="I643" i="14" s="1"/>
  <c r="G644" i="14"/>
  <c r="K643" i="14"/>
  <c r="L579" i="13"/>
  <c r="M579" i="13"/>
  <c r="N579" i="13"/>
  <c r="H580" i="13"/>
  <c r="I580" i="13" s="1"/>
  <c r="G581" i="13"/>
  <c r="K580" i="13"/>
  <c r="K578" i="12"/>
  <c r="H578" i="12"/>
  <c r="I578" i="12" s="1"/>
  <c r="G579" i="12"/>
  <c r="M577" i="12"/>
  <c r="N577" i="12"/>
  <c r="L577" i="12"/>
  <c r="O577" i="11"/>
  <c r="M578" i="11"/>
  <c r="N578" i="11"/>
  <c r="L578" i="11"/>
  <c r="G580" i="11"/>
  <c r="H579" i="11"/>
  <c r="I579" i="11" s="1"/>
  <c r="K579" i="11"/>
  <c r="O575" i="6"/>
  <c r="C181" i="5"/>
  <c r="O575" i="4"/>
  <c r="I576" i="6"/>
  <c r="B135" i="7"/>
  <c r="L576" i="1"/>
  <c r="M576" i="1"/>
  <c r="N576" i="1"/>
  <c r="G578" i="1"/>
  <c r="K577" i="1"/>
  <c r="H577" i="1"/>
  <c r="I576" i="4"/>
  <c r="K577" i="4"/>
  <c r="G578" i="4"/>
  <c r="H577" i="4"/>
  <c r="M576" i="4"/>
  <c r="L576" i="4"/>
  <c r="N576" i="4"/>
  <c r="K577" i="6"/>
  <c r="H577" i="6"/>
  <c r="I577" i="6" s="1"/>
  <c r="G578" i="6"/>
  <c r="N576" i="6"/>
  <c r="E135" i="7" s="1"/>
  <c r="M576" i="6"/>
  <c r="D135" i="7" s="1"/>
  <c r="L576" i="6"/>
  <c r="O577" i="12" l="1"/>
  <c r="O578" i="11"/>
  <c r="L578" i="16"/>
  <c r="N578" i="16"/>
  <c r="M578" i="16"/>
  <c r="G580" i="16"/>
  <c r="K579" i="16"/>
  <c r="H579" i="16"/>
  <c r="I579" i="16" s="1"/>
  <c r="O577" i="16"/>
  <c r="N583" i="15"/>
  <c r="M583" i="15"/>
  <c r="L583" i="15"/>
  <c r="O582" i="15"/>
  <c r="K584" i="15"/>
  <c r="H584" i="15"/>
  <c r="I584" i="15" s="1"/>
  <c r="G585" i="15"/>
  <c r="L643" i="14"/>
  <c r="N643" i="14"/>
  <c r="M643" i="14"/>
  <c r="H644" i="14"/>
  <c r="I644" i="14" s="1"/>
  <c r="G645" i="14"/>
  <c r="K644" i="14"/>
  <c r="O642" i="14"/>
  <c r="M580" i="13"/>
  <c r="L580" i="13"/>
  <c r="N580" i="13"/>
  <c r="H581" i="13"/>
  <c r="I581" i="13" s="1"/>
  <c r="G582" i="13"/>
  <c r="K581" i="13"/>
  <c r="O579" i="13"/>
  <c r="K579" i="12"/>
  <c r="H579" i="12"/>
  <c r="I579" i="12" s="1"/>
  <c r="G580" i="12"/>
  <c r="M578" i="12"/>
  <c r="L578" i="12"/>
  <c r="N578" i="12"/>
  <c r="L579" i="11"/>
  <c r="N579" i="11"/>
  <c r="M579" i="11"/>
  <c r="K580" i="11"/>
  <c r="H580" i="11"/>
  <c r="I580" i="11" s="1"/>
  <c r="G581" i="11"/>
  <c r="O576" i="4"/>
  <c r="C135" i="7"/>
  <c r="O576" i="6"/>
  <c r="G579" i="1"/>
  <c r="H578" i="1"/>
  <c r="I578" i="1" s="1"/>
  <c r="K578" i="1"/>
  <c r="M577" i="1"/>
  <c r="D235" i="2" s="1"/>
  <c r="L577" i="1"/>
  <c r="C235" i="2" s="1"/>
  <c r="N577" i="1"/>
  <c r="E235" i="2" s="1"/>
  <c r="I577" i="1"/>
  <c r="B235" i="2"/>
  <c r="G579" i="4"/>
  <c r="H578" i="4"/>
  <c r="K578" i="4"/>
  <c r="I577" i="4"/>
  <c r="M577" i="4"/>
  <c r="L577" i="4"/>
  <c r="N577" i="4"/>
  <c r="G579" i="6"/>
  <c r="K578" i="6"/>
  <c r="H578" i="6"/>
  <c r="I578" i="6" s="1"/>
  <c r="L577" i="6"/>
  <c r="M577" i="6"/>
  <c r="N577" i="6"/>
  <c r="O583" i="15" l="1"/>
  <c r="M579" i="16"/>
  <c r="L579" i="16"/>
  <c r="N579" i="16"/>
  <c r="G581" i="16"/>
  <c r="H580" i="16"/>
  <c r="I580" i="16" s="1"/>
  <c r="K580" i="16"/>
  <c r="O578" i="16"/>
  <c r="K585" i="15"/>
  <c r="G586" i="15"/>
  <c r="H585" i="15"/>
  <c r="I585" i="15" s="1"/>
  <c r="M584" i="15"/>
  <c r="L584" i="15"/>
  <c r="N584" i="15"/>
  <c r="N644" i="14"/>
  <c r="M644" i="14"/>
  <c r="L644" i="14"/>
  <c r="H645" i="14"/>
  <c r="I645" i="14" s="1"/>
  <c r="G646" i="14"/>
  <c r="K645" i="14"/>
  <c r="O643" i="14"/>
  <c r="N581" i="13"/>
  <c r="L581" i="13"/>
  <c r="M581" i="13"/>
  <c r="K582" i="13"/>
  <c r="G583" i="13"/>
  <c r="H582" i="13"/>
  <c r="I582" i="13" s="1"/>
  <c r="O580" i="13"/>
  <c r="O578" i="12"/>
  <c r="K580" i="12"/>
  <c r="H580" i="12"/>
  <c r="I580" i="12" s="1"/>
  <c r="G581" i="12"/>
  <c r="M579" i="12"/>
  <c r="N579" i="12"/>
  <c r="L579" i="12"/>
  <c r="K581" i="11"/>
  <c r="G582" i="11"/>
  <c r="H581" i="11"/>
  <c r="I581" i="11" s="1"/>
  <c r="M580" i="11"/>
  <c r="L580" i="11"/>
  <c r="N580" i="11"/>
  <c r="O579" i="11"/>
  <c r="O577" i="6"/>
  <c r="O577" i="4"/>
  <c r="M578" i="1"/>
  <c r="L578" i="1"/>
  <c r="N578" i="1"/>
  <c r="G580" i="1"/>
  <c r="K579" i="1"/>
  <c r="H579" i="1"/>
  <c r="N578" i="4"/>
  <c r="M578" i="4"/>
  <c r="L578" i="4"/>
  <c r="I578" i="4"/>
  <c r="K579" i="4"/>
  <c r="H579" i="4"/>
  <c r="G580" i="4"/>
  <c r="M578" i="6"/>
  <c r="L578" i="6"/>
  <c r="N578" i="6"/>
  <c r="G580" i="6"/>
  <c r="H579" i="6"/>
  <c r="I579" i="6" s="1"/>
  <c r="K579" i="6"/>
  <c r="O644" i="14" l="1"/>
  <c r="O581" i="13"/>
  <c r="O579" i="12"/>
  <c r="N580" i="16"/>
  <c r="M580" i="16"/>
  <c r="L580" i="16"/>
  <c r="O579" i="16"/>
  <c r="G582" i="16"/>
  <c r="H581" i="16"/>
  <c r="I581" i="16" s="1"/>
  <c r="K581" i="16"/>
  <c r="O584" i="15"/>
  <c r="K586" i="15"/>
  <c r="H586" i="15"/>
  <c r="I586" i="15" s="1"/>
  <c r="G587" i="15"/>
  <c r="L585" i="15"/>
  <c r="M585" i="15"/>
  <c r="N585" i="15"/>
  <c r="M645" i="14"/>
  <c r="L645" i="14"/>
  <c r="N645" i="14"/>
  <c r="H646" i="14"/>
  <c r="I646" i="14" s="1"/>
  <c r="G647" i="14"/>
  <c r="K646" i="14"/>
  <c r="K583" i="13"/>
  <c r="G584" i="13"/>
  <c r="H583" i="13"/>
  <c r="I583" i="13" s="1"/>
  <c r="L582" i="13"/>
  <c r="M582" i="13"/>
  <c r="N582" i="13"/>
  <c r="G582" i="12"/>
  <c r="K581" i="12"/>
  <c r="H581" i="12"/>
  <c r="I581" i="12" s="1"/>
  <c r="M580" i="12"/>
  <c r="N580" i="12"/>
  <c r="L580" i="12"/>
  <c r="O580" i="11"/>
  <c r="G583" i="11"/>
  <c r="H582" i="11"/>
  <c r="I582" i="11" s="1"/>
  <c r="K582" i="11"/>
  <c r="N581" i="11"/>
  <c r="M581" i="11"/>
  <c r="L581" i="11"/>
  <c r="O578" i="6"/>
  <c r="O578" i="4"/>
  <c r="I579" i="1"/>
  <c r="B236" i="2"/>
  <c r="L579" i="1"/>
  <c r="C236" i="2" s="1"/>
  <c r="M579" i="1"/>
  <c r="D236" i="2" s="1"/>
  <c r="N579" i="1"/>
  <c r="E236" i="2" s="1"/>
  <c r="G581" i="1"/>
  <c r="K580" i="1"/>
  <c r="H580" i="1"/>
  <c r="I580" i="1" s="1"/>
  <c r="N579" i="4"/>
  <c r="L579" i="4"/>
  <c r="M579" i="4"/>
  <c r="G581" i="4"/>
  <c r="K580" i="4"/>
  <c r="H580" i="4"/>
  <c r="I579" i="4"/>
  <c r="N579" i="6"/>
  <c r="L579" i="6"/>
  <c r="M579" i="6"/>
  <c r="G581" i="6"/>
  <c r="K580" i="6"/>
  <c r="H580" i="6"/>
  <c r="I580" i="6" s="1"/>
  <c r="O580" i="16" l="1"/>
  <c r="O645" i="14"/>
  <c r="O580" i="12"/>
  <c r="O581" i="11"/>
  <c r="N581" i="16"/>
  <c r="L581" i="16"/>
  <c r="M581" i="16"/>
  <c r="G583" i="16"/>
  <c r="H582" i="16"/>
  <c r="I582" i="16" s="1"/>
  <c r="K582" i="16"/>
  <c r="O585" i="15"/>
  <c r="K587" i="15"/>
  <c r="H587" i="15"/>
  <c r="I587" i="15" s="1"/>
  <c r="G588" i="15"/>
  <c r="L586" i="15"/>
  <c r="N586" i="15"/>
  <c r="M586" i="15"/>
  <c r="M646" i="14"/>
  <c r="L646" i="14"/>
  <c r="N646" i="14"/>
  <c r="H647" i="14"/>
  <c r="I647" i="14" s="1"/>
  <c r="G648" i="14"/>
  <c r="K647" i="14"/>
  <c r="O582" i="13"/>
  <c r="H584" i="13"/>
  <c r="I584" i="13" s="1"/>
  <c r="G585" i="13"/>
  <c r="K584" i="13"/>
  <c r="L583" i="13"/>
  <c r="N583" i="13"/>
  <c r="M583" i="13"/>
  <c r="M581" i="12"/>
  <c r="N581" i="12"/>
  <c r="L581" i="12"/>
  <c r="G583" i="12"/>
  <c r="K582" i="12"/>
  <c r="H582" i="12"/>
  <c r="I582" i="12" s="1"/>
  <c r="H583" i="11"/>
  <c r="I583" i="11" s="1"/>
  <c r="G584" i="11"/>
  <c r="K583" i="11"/>
  <c r="N582" i="11"/>
  <c r="L582" i="11"/>
  <c r="M582" i="11"/>
  <c r="O579" i="6"/>
  <c r="O579" i="4"/>
  <c r="L580" i="1"/>
  <c r="M580" i="1"/>
  <c r="N580" i="1"/>
  <c r="G582" i="1"/>
  <c r="K581" i="1"/>
  <c r="H581" i="1"/>
  <c r="I581" i="1" s="1"/>
  <c r="I580" i="4"/>
  <c r="M580" i="4"/>
  <c r="L580" i="4"/>
  <c r="N580" i="4"/>
  <c r="G582" i="4"/>
  <c r="K581" i="4"/>
  <c r="H581" i="4"/>
  <c r="B182" i="5" s="1"/>
  <c r="N580" i="6"/>
  <c r="M580" i="6"/>
  <c r="L580" i="6"/>
  <c r="G582" i="6"/>
  <c r="K581" i="6"/>
  <c r="H581" i="6"/>
  <c r="I581" i="6" s="1"/>
  <c r="O581" i="12" l="1"/>
  <c r="L582" i="16"/>
  <c r="N582" i="16"/>
  <c r="M582" i="16"/>
  <c r="G584" i="16"/>
  <c r="H583" i="16"/>
  <c r="I583" i="16" s="1"/>
  <c r="K583" i="16"/>
  <c r="O581" i="16"/>
  <c r="O586" i="15"/>
  <c r="K588" i="15"/>
  <c r="G589" i="15"/>
  <c r="H588" i="15"/>
  <c r="I588" i="15" s="1"/>
  <c r="M587" i="15"/>
  <c r="N587" i="15"/>
  <c r="L587" i="15"/>
  <c r="H648" i="14"/>
  <c r="I648" i="14" s="1"/>
  <c r="G649" i="14"/>
  <c r="K648" i="14"/>
  <c r="N647" i="14"/>
  <c r="M647" i="14"/>
  <c r="L647" i="14"/>
  <c r="O646" i="14"/>
  <c r="O583" i="13"/>
  <c r="M584" i="13"/>
  <c r="L584" i="13"/>
  <c r="N584" i="13"/>
  <c r="H585" i="13"/>
  <c r="I585" i="13" s="1"/>
  <c r="G586" i="13"/>
  <c r="K585" i="13"/>
  <c r="M582" i="12"/>
  <c r="N582" i="12"/>
  <c r="L582" i="12"/>
  <c r="H583" i="12"/>
  <c r="I583" i="12" s="1"/>
  <c r="G584" i="12"/>
  <c r="K583" i="12"/>
  <c r="M583" i="11"/>
  <c r="N583" i="11"/>
  <c r="L583" i="11"/>
  <c r="O583" i="11" s="1"/>
  <c r="H584" i="11"/>
  <c r="I584" i="11" s="1"/>
  <c r="G585" i="11"/>
  <c r="K584" i="11"/>
  <c r="O582" i="11"/>
  <c r="O580" i="6"/>
  <c r="O580" i="4"/>
  <c r="L581" i="1"/>
  <c r="N581" i="1"/>
  <c r="M581" i="1"/>
  <c r="G583" i="1"/>
  <c r="K582" i="1"/>
  <c r="H582" i="1"/>
  <c r="I581" i="4"/>
  <c r="L581" i="4"/>
  <c r="N581" i="4"/>
  <c r="E182" i="5" s="1"/>
  <c r="M581" i="4"/>
  <c r="D182" i="5" s="1"/>
  <c r="H582" i="4"/>
  <c r="K582" i="4"/>
  <c r="G583" i="4"/>
  <c r="N581" i="6"/>
  <c r="M581" i="6"/>
  <c r="L581" i="6"/>
  <c r="H582" i="6"/>
  <c r="I582" i="6" s="1"/>
  <c r="G583" i="6"/>
  <c r="K582" i="6"/>
  <c r="O587" i="15" l="1"/>
  <c r="O647" i="14"/>
  <c r="O582" i="12"/>
  <c r="N583" i="16"/>
  <c r="L583" i="16"/>
  <c r="M583" i="16"/>
  <c r="G585" i="16"/>
  <c r="H584" i="16"/>
  <c r="I584" i="16" s="1"/>
  <c r="K584" i="16"/>
  <c r="O582" i="16"/>
  <c r="K589" i="15"/>
  <c r="G590" i="15"/>
  <c r="H589" i="15"/>
  <c r="I589" i="15" s="1"/>
  <c r="N588" i="15"/>
  <c r="L588" i="15"/>
  <c r="M588" i="15"/>
  <c r="L648" i="14"/>
  <c r="N648" i="14"/>
  <c r="M648" i="14"/>
  <c r="H649" i="14"/>
  <c r="I649" i="14" s="1"/>
  <c r="G650" i="14"/>
  <c r="K649" i="14"/>
  <c r="N585" i="13"/>
  <c r="M585" i="13"/>
  <c r="L585" i="13"/>
  <c r="G587" i="13"/>
  <c r="K586" i="13"/>
  <c r="H586" i="13"/>
  <c r="I586" i="13" s="1"/>
  <c r="O584" i="13"/>
  <c r="M583" i="12"/>
  <c r="N583" i="12"/>
  <c r="L583" i="12"/>
  <c r="H584" i="12"/>
  <c r="I584" i="12" s="1"/>
  <c r="G585" i="12"/>
  <c r="K584" i="12"/>
  <c r="L584" i="11"/>
  <c r="N584" i="11"/>
  <c r="M584" i="11"/>
  <c r="K585" i="11"/>
  <c r="G586" i="11"/>
  <c r="H585" i="11"/>
  <c r="I585" i="11" s="1"/>
  <c r="O581" i="6"/>
  <c r="C182" i="5"/>
  <c r="O581" i="4"/>
  <c r="I582" i="1"/>
  <c r="B237" i="2"/>
  <c r="L582" i="1"/>
  <c r="C237" i="2" s="1"/>
  <c r="M582" i="1"/>
  <c r="D237" i="2" s="1"/>
  <c r="N582" i="1"/>
  <c r="E237" i="2" s="1"/>
  <c r="G584" i="1"/>
  <c r="H583" i="1"/>
  <c r="K583" i="1"/>
  <c r="H583" i="4"/>
  <c r="G584" i="4"/>
  <c r="K583" i="4"/>
  <c r="L582" i="4"/>
  <c r="M582" i="4"/>
  <c r="N582" i="4"/>
  <c r="I582" i="4"/>
  <c r="L582" i="6"/>
  <c r="M582" i="6"/>
  <c r="N582" i="6"/>
  <c r="G584" i="6"/>
  <c r="K583" i="6"/>
  <c r="H583" i="6"/>
  <c r="I583" i="6" s="1"/>
  <c r="O588" i="15" l="1"/>
  <c r="O648" i="14"/>
  <c r="O585" i="13"/>
  <c r="O583" i="12"/>
  <c r="L584" i="16"/>
  <c r="M584" i="16"/>
  <c r="N584" i="16"/>
  <c r="G586" i="16"/>
  <c r="K585" i="16"/>
  <c r="H585" i="16"/>
  <c r="I585" i="16" s="1"/>
  <c r="O583" i="16"/>
  <c r="K590" i="15"/>
  <c r="G591" i="15"/>
  <c r="H590" i="15"/>
  <c r="I590" i="15" s="1"/>
  <c r="L589" i="15"/>
  <c r="N589" i="15"/>
  <c r="M589" i="15"/>
  <c r="N649" i="14"/>
  <c r="M649" i="14"/>
  <c r="L649" i="14"/>
  <c r="H650" i="14"/>
  <c r="I650" i="14" s="1"/>
  <c r="G651" i="14"/>
  <c r="K650" i="14"/>
  <c r="N586" i="13"/>
  <c r="M586" i="13"/>
  <c r="L586" i="13"/>
  <c r="G588" i="13"/>
  <c r="K587" i="13"/>
  <c r="H587" i="13"/>
  <c r="I587" i="13" s="1"/>
  <c r="M584" i="12"/>
  <c r="N584" i="12"/>
  <c r="L584" i="12"/>
  <c r="K585" i="12"/>
  <c r="H585" i="12"/>
  <c r="I585" i="12" s="1"/>
  <c r="G586" i="12"/>
  <c r="G587" i="11"/>
  <c r="K586" i="11"/>
  <c r="H586" i="11"/>
  <c r="I586" i="11" s="1"/>
  <c r="N585" i="11"/>
  <c r="M585" i="11"/>
  <c r="L585" i="11"/>
  <c r="O585" i="11" s="1"/>
  <c r="O584" i="11"/>
  <c r="O582" i="6"/>
  <c r="O582" i="4"/>
  <c r="I583" i="1"/>
  <c r="B238" i="2"/>
  <c r="N583" i="1"/>
  <c r="E238" i="2" s="1"/>
  <c r="M583" i="1"/>
  <c r="D238" i="2" s="1"/>
  <c r="L583" i="1"/>
  <c r="C238" i="2" s="1"/>
  <c r="G585" i="1"/>
  <c r="H584" i="1"/>
  <c r="I584" i="1" s="1"/>
  <c r="K584" i="1"/>
  <c r="I583" i="4"/>
  <c r="N583" i="4"/>
  <c r="M583" i="4"/>
  <c r="L583" i="4"/>
  <c r="O583" i="4" s="1"/>
  <c r="G585" i="4"/>
  <c r="K584" i="4"/>
  <c r="H584" i="4"/>
  <c r="N583" i="6"/>
  <c r="L583" i="6"/>
  <c r="M583" i="6"/>
  <c r="K584" i="6"/>
  <c r="H584" i="6"/>
  <c r="I584" i="6" s="1"/>
  <c r="G585" i="6"/>
  <c r="O586" i="13" l="1"/>
  <c r="O584" i="12"/>
  <c r="N585" i="16"/>
  <c r="M585" i="16"/>
  <c r="L585" i="16"/>
  <c r="G587" i="16"/>
  <c r="K586" i="16"/>
  <c r="H586" i="16"/>
  <c r="I586" i="16" s="1"/>
  <c r="O584" i="16"/>
  <c r="O589" i="15"/>
  <c r="K591" i="15"/>
  <c r="H591" i="15"/>
  <c r="I591" i="15" s="1"/>
  <c r="G592" i="15"/>
  <c r="M590" i="15"/>
  <c r="N590" i="15"/>
  <c r="L590" i="15"/>
  <c r="O649" i="14"/>
  <c r="M650" i="14"/>
  <c r="L650" i="14"/>
  <c r="N650" i="14"/>
  <c r="H651" i="14"/>
  <c r="I651" i="14" s="1"/>
  <c r="G652" i="14"/>
  <c r="K651" i="14"/>
  <c r="L587" i="13"/>
  <c r="N587" i="13"/>
  <c r="M587" i="13"/>
  <c r="H588" i="13"/>
  <c r="I588" i="13" s="1"/>
  <c r="G589" i="13"/>
  <c r="K588" i="13"/>
  <c r="K586" i="12"/>
  <c r="H586" i="12"/>
  <c r="I586" i="12" s="1"/>
  <c r="G587" i="12"/>
  <c r="M585" i="12"/>
  <c r="N585" i="12"/>
  <c r="L585" i="12"/>
  <c r="M586" i="11"/>
  <c r="N586" i="11"/>
  <c r="L586" i="11"/>
  <c r="G588" i="11"/>
  <c r="H587" i="11"/>
  <c r="I587" i="11" s="1"/>
  <c r="K587" i="11"/>
  <c r="O583" i="6"/>
  <c r="L584" i="1"/>
  <c r="M584" i="1"/>
  <c r="N584" i="1"/>
  <c r="G586" i="1"/>
  <c r="H585" i="1"/>
  <c r="I585" i="1" s="1"/>
  <c r="K585" i="1"/>
  <c r="G586" i="4"/>
  <c r="K585" i="4"/>
  <c r="H585" i="4"/>
  <c r="B183" i="5" s="1"/>
  <c r="I584" i="4"/>
  <c r="N584" i="4"/>
  <c r="M584" i="4"/>
  <c r="L584" i="4"/>
  <c r="O584" i="4" s="1"/>
  <c r="H585" i="6"/>
  <c r="I585" i="6" s="1"/>
  <c r="G586" i="6"/>
  <c r="K585" i="6"/>
  <c r="N584" i="6"/>
  <c r="L584" i="6"/>
  <c r="M584" i="6"/>
  <c r="O585" i="16" l="1"/>
  <c r="O590" i="15"/>
  <c r="O585" i="12"/>
  <c r="L586" i="16"/>
  <c r="M586" i="16"/>
  <c r="N586" i="16"/>
  <c r="G588" i="16"/>
  <c r="H587" i="16"/>
  <c r="I587" i="16" s="1"/>
  <c r="K587" i="16"/>
  <c r="K592" i="15"/>
  <c r="H592" i="15"/>
  <c r="I592" i="15" s="1"/>
  <c r="G593" i="15"/>
  <c r="N591" i="15"/>
  <c r="L591" i="15"/>
  <c r="M591" i="15"/>
  <c r="L651" i="14"/>
  <c r="M651" i="14"/>
  <c r="N651" i="14"/>
  <c r="H652" i="14"/>
  <c r="I652" i="14" s="1"/>
  <c r="G653" i="14"/>
  <c r="K652" i="14"/>
  <c r="O650" i="14"/>
  <c r="M588" i="13"/>
  <c r="N588" i="13"/>
  <c r="L588" i="13"/>
  <c r="H589" i="13"/>
  <c r="I589" i="13" s="1"/>
  <c r="K589" i="13"/>
  <c r="G590" i="13"/>
  <c r="O587" i="13"/>
  <c r="K587" i="12"/>
  <c r="G588" i="12"/>
  <c r="H587" i="12"/>
  <c r="I587" i="12" s="1"/>
  <c r="M586" i="12"/>
  <c r="L586" i="12"/>
  <c r="N586" i="12"/>
  <c r="L587" i="11"/>
  <c r="N587" i="11"/>
  <c r="M587" i="11"/>
  <c r="K588" i="11"/>
  <c r="H588" i="11"/>
  <c r="I588" i="11" s="1"/>
  <c r="G589" i="11"/>
  <c r="O586" i="11"/>
  <c r="O584" i="6"/>
  <c r="L585" i="1"/>
  <c r="M585" i="1"/>
  <c r="N585" i="1"/>
  <c r="G587" i="1"/>
  <c r="K586" i="1"/>
  <c r="H586" i="1"/>
  <c r="I586" i="1" s="1"/>
  <c r="I585" i="4"/>
  <c r="M585" i="4"/>
  <c r="D183" i="5" s="1"/>
  <c r="L585" i="4"/>
  <c r="N585" i="4"/>
  <c r="E183" i="5" s="1"/>
  <c r="G587" i="4"/>
  <c r="K586" i="4"/>
  <c r="H586" i="4"/>
  <c r="L585" i="6"/>
  <c r="M585" i="6"/>
  <c r="N585" i="6"/>
  <c r="K586" i="6"/>
  <c r="H586" i="6"/>
  <c r="G587" i="6"/>
  <c r="O651" i="14" l="1"/>
  <c r="O588" i="13"/>
  <c r="M587" i="16"/>
  <c r="L587" i="16"/>
  <c r="N587" i="16"/>
  <c r="G589" i="16"/>
  <c r="K588" i="16"/>
  <c r="H588" i="16"/>
  <c r="I588" i="16" s="1"/>
  <c r="O586" i="16"/>
  <c r="O591" i="15"/>
  <c r="K593" i="15"/>
  <c r="G594" i="15"/>
  <c r="H593" i="15"/>
  <c r="I593" i="15" s="1"/>
  <c r="L592" i="15"/>
  <c r="N592" i="15"/>
  <c r="M592" i="15"/>
  <c r="N652" i="14"/>
  <c r="M652" i="14"/>
  <c r="L652" i="14"/>
  <c r="H653" i="14"/>
  <c r="I653" i="14" s="1"/>
  <c r="G654" i="14"/>
  <c r="K653" i="14"/>
  <c r="K590" i="13"/>
  <c r="G591" i="13"/>
  <c r="H590" i="13"/>
  <c r="I590" i="13" s="1"/>
  <c r="N589" i="13"/>
  <c r="M589" i="13"/>
  <c r="L589" i="13"/>
  <c r="O586" i="12"/>
  <c r="K588" i="12"/>
  <c r="H588" i="12"/>
  <c r="I588" i="12" s="1"/>
  <c r="G589" i="12"/>
  <c r="M587" i="12"/>
  <c r="N587" i="12"/>
  <c r="L587" i="12"/>
  <c r="K589" i="11"/>
  <c r="H589" i="11"/>
  <c r="I589" i="11" s="1"/>
  <c r="G590" i="11"/>
  <c r="N588" i="11"/>
  <c r="M588" i="11"/>
  <c r="L588" i="11"/>
  <c r="O588" i="11" s="1"/>
  <c r="O587" i="11"/>
  <c r="O585" i="6"/>
  <c r="C183" i="5"/>
  <c r="O585" i="4"/>
  <c r="I586" i="6"/>
  <c r="B136" i="7"/>
  <c r="M586" i="1"/>
  <c r="L586" i="1"/>
  <c r="N586" i="1"/>
  <c r="G588" i="1"/>
  <c r="K587" i="1"/>
  <c r="H587" i="1"/>
  <c r="I587" i="1" s="1"/>
  <c r="I586" i="4"/>
  <c r="N586" i="4"/>
  <c r="M586" i="4"/>
  <c r="L586" i="4"/>
  <c r="O586" i="4" s="1"/>
  <c r="H587" i="4"/>
  <c r="G588" i="4"/>
  <c r="K587" i="4"/>
  <c r="K587" i="6"/>
  <c r="G588" i="6"/>
  <c r="H587" i="6"/>
  <c r="I587" i="6" s="1"/>
  <c r="M586" i="6"/>
  <c r="D136" i="7" s="1"/>
  <c r="N586" i="6"/>
  <c r="E136" i="7" s="1"/>
  <c r="L586" i="6"/>
  <c r="O589" i="13" l="1"/>
  <c r="O587" i="12"/>
  <c r="N588" i="16"/>
  <c r="M588" i="16"/>
  <c r="L588" i="16"/>
  <c r="G590" i="16"/>
  <c r="H589" i="16"/>
  <c r="I589" i="16" s="1"/>
  <c r="K589" i="16"/>
  <c r="O587" i="16"/>
  <c r="O592" i="15"/>
  <c r="K594" i="15"/>
  <c r="H594" i="15"/>
  <c r="I594" i="15" s="1"/>
  <c r="G595" i="15"/>
  <c r="L593" i="15"/>
  <c r="N593" i="15"/>
  <c r="M593" i="15"/>
  <c r="O652" i="14"/>
  <c r="L653" i="14"/>
  <c r="N653" i="14"/>
  <c r="M653" i="14"/>
  <c r="H654" i="14"/>
  <c r="I654" i="14" s="1"/>
  <c r="G655" i="14"/>
  <c r="K654" i="14"/>
  <c r="K591" i="13"/>
  <c r="H591" i="13"/>
  <c r="I591" i="13" s="1"/>
  <c r="G592" i="13"/>
  <c r="M590" i="13"/>
  <c r="N590" i="13"/>
  <c r="L590" i="13"/>
  <c r="G590" i="12"/>
  <c r="H589" i="12"/>
  <c r="I589" i="12" s="1"/>
  <c r="K589" i="12"/>
  <c r="M588" i="12"/>
  <c r="N588" i="12"/>
  <c r="L588" i="12"/>
  <c r="G591" i="11"/>
  <c r="H590" i="11"/>
  <c r="I590" i="11" s="1"/>
  <c r="K590" i="11"/>
  <c r="L589" i="11"/>
  <c r="M589" i="11"/>
  <c r="N589" i="11"/>
  <c r="C136" i="7"/>
  <c r="O586" i="6"/>
  <c r="M587" i="1"/>
  <c r="N587" i="1"/>
  <c r="L587" i="1"/>
  <c r="G589" i="1"/>
  <c r="K588" i="1"/>
  <c r="H588" i="1"/>
  <c r="I588" i="1" s="1"/>
  <c r="L587" i="4"/>
  <c r="N587" i="4"/>
  <c r="M587" i="4"/>
  <c r="G589" i="4"/>
  <c r="K588" i="4"/>
  <c r="H588" i="4"/>
  <c r="I587" i="4"/>
  <c r="G589" i="6"/>
  <c r="K588" i="6"/>
  <c r="H588" i="6"/>
  <c r="N587" i="6"/>
  <c r="M587" i="6"/>
  <c r="L587" i="6"/>
  <c r="O587" i="6" s="1"/>
  <c r="O588" i="16" l="1"/>
  <c r="O590" i="13"/>
  <c r="O588" i="12"/>
  <c r="N589" i="16"/>
  <c r="M589" i="16"/>
  <c r="L589" i="16"/>
  <c r="G591" i="16"/>
  <c r="K590" i="16"/>
  <c r="H590" i="16"/>
  <c r="I590" i="16" s="1"/>
  <c r="O593" i="15"/>
  <c r="K595" i="15"/>
  <c r="H595" i="15"/>
  <c r="I595" i="15" s="1"/>
  <c r="G596" i="15"/>
  <c r="L594" i="15"/>
  <c r="M594" i="15"/>
  <c r="N594" i="15"/>
  <c r="M654" i="14"/>
  <c r="L654" i="14"/>
  <c r="N654" i="14"/>
  <c r="H655" i="14"/>
  <c r="I655" i="14" s="1"/>
  <c r="G656" i="14"/>
  <c r="K655" i="14"/>
  <c r="O653" i="14"/>
  <c r="H592" i="13"/>
  <c r="I592" i="13" s="1"/>
  <c r="G593" i="13"/>
  <c r="K592" i="13"/>
  <c r="L591" i="13"/>
  <c r="N591" i="13"/>
  <c r="M591" i="13"/>
  <c r="M589" i="12"/>
  <c r="N589" i="12"/>
  <c r="L589" i="12"/>
  <c r="G591" i="12"/>
  <c r="K590" i="12"/>
  <c r="H590" i="12"/>
  <c r="I590" i="12" s="1"/>
  <c r="O589" i="11"/>
  <c r="N590" i="11"/>
  <c r="L590" i="11"/>
  <c r="M590" i="11"/>
  <c r="G592" i="11"/>
  <c r="H591" i="11"/>
  <c r="I591" i="11" s="1"/>
  <c r="K591" i="11"/>
  <c r="O587" i="4"/>
  <c r="I588" i="6"/>
  <c r="B137" i="7"/>
  <c r="L588" i="1"/>
  <c r="M588" i="1"/>
  <c r="N588" i="1"/>
  <c r="G590" i="1"/>
  <c r="K589" i="1"/>
  <c r="H589" i="1"/>
  <c r="I588" i="4"/>
  <c r="M588" i="4"/>
  <c r="L588" i="4"/>
  <c r="N588" i="4"/>
  <c r="K589" i="4"/>
  <c r="H589" i="4"/>
  <c r="G590" i="4"/>
  <c r="M588" i="6"/>
  <c r="D137" i="7" s="1"/>
  <c r="N588" i="6"/>
  <c r="E137" i="7" s="1"/>
  <c r="L588" i="6"/>
  <c r="H589" i="6"/>
  <c r="I589" i="6" s="1"/>
  <c r="G590" i="6"/>
  <c r="K589" i="6"/>
  <c r="O589" i="16" l="1"/>
  <c r="O589" i="12"/>
  <c r="N590" i="16"/>
  <c r="L590" i="16"/>
  <c r="M590" i="16"/>
  <c r="G592" i="16"/>
  <c r="H591" i="16"/>
  <c r="I591" i="16" s="1"/>
  <c r="K591" i="16"/>
  <c r="K596" i="15"/>
  <c r="G597" i="15"/>
  <c r="H596" i="15"/>
  <c r="I596" i="15" s="1"/>
  <c r="M595" i="15"/>
  <c r="N595" i="15"/>
  <c r="L595" i="15"/>
  <c r="O594" i="15"/>
  <c r="O654" i="14"/>
  <c r="N655" i="14"/>
  <c r="M655" i="14"/>
  <c r="L655" i="14"/>
  <c r="H656" i="14"/>
  <c r="I656" i="14" s="1"/>
  <c r="G657" i="14"/>
  <c r="K656" i="14"/>
  <c r="O591" i="13"/>
  <c r="M592" i="13"/>
  <c r="L592" i="13"/>
  <c r="N592" i="13"/>
  <c r="G594" i="13"/>
  <c r="K593" i="13"/>
  <c r="H593" i="13"/>
  <c r="I593" i="13" s="1"/>
  <c r="M590" i="12"/>
  <c r="N590" i="12"/>
  <c r="L590" i="12"/>
  <c r="H591" i="12"/>
  <c r="I591" i="12" s="1"/>
  <c r="G592" i="12"/>
  <c r="K591" i="12"/>
  <c r="M591" i="11"/>
  <c r="N591" i="11"/>
  <c r="L591" i="11"/>
  <c r="G593" i="11"/>
  <c r="K592" i="11"/>
  <c r="H592" i="11"/>
  <c r="I592" i="11" s="1"/>
  <c r="O590" i="11"/>
  <c r="C137" i="7"/>
  <c r="O588" i="6"/>
  <c r="O588" i="4"/>
  <c r="G591" i="1"/>
  <c r="K590" i="1"/>
  <c r="H590" i="1"/>
  <c r="I589" i="1"/>
  <c r="B239" i="2"/>
  <c r="L589" i="1"/>
  <c r="C239" i="2" s="1"/>
  <c r="N589" i="1"/>
  <c r="E239" i="2" s="1"/>
  <c r="M589" i="1"/>
  <c r="D239" i="2" s="1"/>
  <c r="L589" i="4"/>
  <c r="N589" i="4"/>
  <c r="M589" i="4"/>
  <c r="I589" i="4"/>
  <c r="H590" i="4"/>
  <c r="B184" i="5" s="1"/>
  <c r="G591" i="4"/>
  <c r="K590" i="4"/>
  <c r="L589" i="6"/>
  <c r="N589" i="6"/>
  <c r="M589" i="6"/>
  <c r="H590" i="6"/>
  <c r="K590" i="6"/>
  <c r="G591" i="6"/>
  <c r="O595" i="15" l="1"/>
  <c r="O655" i="14"/>
  <c r="O590" i="12"/>
  <c r="O591" i="11"/>
  <c r="G593" i="16"/>
  <c r="H592" i="16"/>
  <c r="I592" i="16" s="1"/>
  <c r="K592" i="16"/>
  <c r="O590" i="16"/>
  <c r="N591" i="16"/>
  <c r="M591" i="16"/>
  <c r="L591" i="16"/>
  <c r="K597" i="15"/>
  <c r="H597" i="15"/>
  <c r="I597" i="15" s="1"/>
  <c r="G598" i="15"/>
  <c r="N596" i="15"/>
  <c r="M596" i="15"/>
  <c r="L596" i="15"/>
  <c r="M656" i="14"/>
  <c r="L656" i="14"/>
  <c r="N656" i="14"/>
  <c r="H657" i="14"/>
  <c r="I657" i="14" s="1"/>
  <c r="G658" i="14"/>
  <c r="K657" i="14"/>
  <c r="N593" i="13"/>
  <c r="M593" i="13"/>
  <c r="L593" i="13"/>
  <c r="G595" i="13"/>
  <c r="K594" i="13"/>
  <c r="H594" i="13"/>
  <c r="I594" i="13" s="1"/>
  <c r="O592" i="13"/>
  <c r="M591" i="12"/>
  <c r="N591" i="12"/>
  <c r="L591" i="12"/>
  <c r="G593" i="12"/>
  <c r="H592" i="12"/>
  <c r="I592" i="12" s="1"/>
  <c r="K592" i="12"/>
  <c r="L592" i="11"/>
  <c r="N592" i="11"/>
  <c r="M592" i="11"/>
  <c r="K593" i="11"/>
  <c r="H593" i="11"/>
  <c r="I593" i="11" s="1"/>
  <c r="G594" i="11"/>
  <c r="O589" i="6"/>
  <c r="O589" i="4"/>
  <c r="I590" i="6"/>
  <c r="B138" i="7"/>
  <c r="I590" i="1"/>
  <c r="B240" i="2"/>
  <c r="L590" i="1"/>
  <c r="C240" i="2" s="1"/>
  <c r="N590" i="1"/>
  <c r="E240" i="2" s="1"/>
  <c r="M590" i="1"/>
  <c r="D240" i="2" s="1"/>
  <c r="G592" i="1"/>
  <c r="K591" i="1"/>
  <c r="H591" i="1"/>
  <c r="I591" i="1" s="1"/>
  <c r="G592" i="4"/>
  <c r="H591" i="4"/>
  <c r="K591" i="4"/>
  <c r="I590" i="4"/>
  <c r="L590" i="4"/>
  <c r="N590" i="4"/>
  <c r="E184" i="5" s="1"/>
  <c r="M590" i="4"/>
  <c r="D184" i="5" s="1"/>
  <c r="K591" i="6"/>
  <c r="H591" i="6"/>
  <c r="G592" i="6"/>
  <c r="N590" i="6"/>
  <c r="E138" i="7" s="1"/>
  <c r="M590" i="6"/>
  <c r="D138" i="7" s="1"/>
  <c r="L590" i="6"/>
  <c r="O591" i="16" l="1"/>
  <c r="O656" i="14"/>
  <c r="O593" i="13"/>
  <c r="M592" i="16"/>
  <c r="L592" i="16"/>
  <c r="N592" i="16"/>
  <c r="G594" i="16"/>
  <c r="H593" i="16"/>
  <c r="I593" i="16" s="1"/>
  <c r="K593" i="16"/>
  <c r="O596" i="15"/>
  <c r="K598" i="15"/>
  <c r="G599" i="15"/>
  <c r="H598" i="15"/>
  <c r="I598" i="15" s="1"/>
  <c r="L597" i="15"/>
  <c r="M597" i="15"/>
  <c r="N597" i="15"/>
  <c r="N657" i="14"/>
  <c r="M657" i="14"/>
  <c r="L657" i="14"/>
  <c r="H658" i="14"/>
  <c r="I658" i="14" s="1"/>
  <c r="G659" i="14"/>
  <c r="K658" i="14"/>
  <c r="N594" i="13"/>
  <c r="M594" i="13"/>
  <c r="L594" i="13"/>
  <c r="G596" i="13"/>
  <c r="K595" i="13"/>
  <c r="H595" i="13"/>
  <c r="I595" i="13" s="1"/>
  <c r="M592" i="12"/>
  <c r="N592" i="12"/>
  <c r="L592" i="12"/>
  <c r="G594" i="12"/>
  <c r="K593" i="12"/>
  <c r="H593" i="12"/>
  <c r="I593" i="12" s="1"/>
  <c r="O591" i="12"/>
  <c r="G595" i="11"/>
  <c r="K594" i="11"/>
  <c r="H594" i="11"/>
  <c r="I594" i="11" s="1"/>
  <c r="N593" i="11"/>
  <c r="M593" i="11"/>
  <c r="L593" i="11"/>
  <c r="O592" i="11"/>
  <c r="C138" i="7"/>
  <c r="O590" i="6"/>
  <c r="C184" i="5"/>
  <c r="O590" i="4"/>
  <c r="G593" i="1"/>
  <c r="H592" i="1"/>
  <c r="I592" i="1" s="1"/>
  <c r="K592" i="1"/>
  <c r="I591" i="6"/>
  <c r="B139" i="7"/>
  <c r="N591" i="1"/>
  <c r="L591" i="1"/>
  <c r="M591" i="1"/>
  <c r="N591" i="4"/>
  <c r="M591" i="4"/>
  <c r="L591" i="4"/>
  <c r="O591" i="4" s="1"/>
  <c r="I591" i="4"/>
  <c r="H592" i="4"/>
  <c r="B185" i="5" s="1"/>
  <c r="G593" i="4"/>
  <c r="K592" i="4"/>
  <c r="K592" i="6"/>
  <c r="G593" i="6"/>
  <c r="H592" i="6"/>
  <c r="I592" i="6" s="1"/>
  <c r="M591" i="6"/>
  <c r="D139" i="7" s="1"/>
  <c r="L591" i="6"/>
  <c r="N591" i="6"/>
  <c r="E139" i="7" s="1"/>
  <c r="O657" i="14" l="1"/>
  <c r="O594" i="13"/>
  <c r="O592" i="12"/>
  <c r="L593" i="16"/>
  <c r="M593" i="16"/>
  <c r="N593" i="16"/>
  <c r="G595" i="16"/>
  <c r="H594" i="16"/>
  <c r="I594" i="16" s="1"/>
  <c r="K594" i="16"/>
  <c r="O592" i="16"/>
  <c r="O597" i="15"/>
  <c r="K599" i="15"/>
  <c r="H599" i="15"/>
  <c r="I599" i="15" s="1"/>
  <c r="G600" i="15"/>
  <c r="M598" i="15"/>
  <c r="L598" i="15"/>
  <c r="N598" i="15"/>
  <c r="L658" i="14"/>
  <c r="N658" i="14"/>
  <c r="M658" i="14"/>
  <c r="H659" i="14"/>
  <c r="I659" i="14" s="1"/>
  <c r="G660" i="14"/>
  <c r="K659" i="14"/>
  <c r="L595" i="13"/>
  <c r="N595" i="13"/>
  <c r="M595" i="13"/>
  <c r="H596" i="13"/>
  <c r="I596" i="13" s="1"/>
  <c r="G597" i="13"/>
  <c r="K596" i="13"/>
  <c r="M593" i="12"/>
  <c r="L593" i="12"/>
  <c r="N593" i="12"/>
  <c r="G595" i="12"/>
  <c r="K594" i="12"/>
  <c r="H594" i="12"/>
  <c r="I594" i="12" s="1"/>
  <c r="O593" i="11"/>
  <c r="M594" i="11"/>
  <c r="L594" i="11"/>
  <c r="N594" i="11"/>
  <c r="G596" i="11"/>
  <c r="H595" i="11"/>
  <c r="I595" i="11" s="1"/>
  <c r="K595" i="11"/>
  <c r="C139" i="7"/>
  <c r="O591" i="6"/>
  <c r="L592" i="1"/>
  <c r="M592" i="1"/>
  <c r="N592" i="1"/>
  <c r="G594" i="1"/>
  <c r="H593" i="1"/>
  <c r="I593" i="1" s="1"/>
  <c r="K593" i="1"/>
  <c r="K593" i="4"/>
  <c r="G594" i="4"/>
  <c r="H593" i="4"/>
  <c r="I592" i="4"/>
  <c r="N592" i="4"/>
  <c r="E185" i="5" s="1"/>
  <c r="M592" i="4"/>
  <c r="D185" i="5" s="1"/>
  <c r="L592" i="4"/>
  <c r="G594" i="6"/>
  <c r="H593" i="6"/>
  <c r="I593" i="6" s="1"/>
  <c r="K593" i="6"/>
  <c r="M592" i="6"/>
  <c r="L592" i="6"/>
  <c r="N592" i="6"/>
  <c r="N594" i="16" l="1"/>
  <c r="M594" i="16"/>
  <c r="L594" i="16"/>
  <c r="G596" i="16"/>
  <c r="K595" i="16"/>
  <c r="H595" i="16"/>
  <c r="I595" i="16" s="1"/>
  <c r="O593" i="16"/>
  <c r="O598" i="15"/>
  <c r="K600" i="15"/>
  <c r="H600" i="15"/>
  <c r="I600" i="15" s="1"/>
  <c r="G601" i="15"/>
  <c r="N599" i="15"/>
  <c r="L599" i="15"/>
  <c r="M599" i="15"/>
  <c r="L659" i="14"/>
  <c r="N659" i="14"/>
  <c r="M659" i="14"/>
  <c r="H660" i="14"/>
  <c r="I660" i="14" s="1"/>
  <c r="G661" i="14"/>
  <c r="K660" i="14"/>
  <c r="O658" i="14"/>
  <c r="M596" i="13"/>
  <c r="L596" i="13"/>
  <c r="N596" i="13"/>
  <c r="H597" i="13"/>
  <c r="I597" i="13" s="1"/>
  <c r="G598" i="13"/>
  <c r="K597" i="13"/>
  <c r="O595" i="13"/>
  <c r="M594" i="12"/>
  <c r="N594" i="12"/>
  <c r="L594" i="12"/>
  <c r="G596" i="12"/>
  <c r="K595" i="12"/>
  <c r="H595" i="12"/>
  <c r="I595" i="12" s="1"/>
  <c r="O593" i="12"/>
  <c r="K596" i="11"/>
  <c r="G597" i="11"/>
  <c r="H596" i="11"/>
  <c r="I596" i="11" s="1"/>
  <c r="O594" i="11"/>
  <c r="L595" i="11"/>
  <c r="N595" i="11"/>
  <c r="M595" i="11"/>
  <c r="O592" i="6"/>
  <c r="C185" i="5"/>
  <c r="O592" i="4"/>
  <c r="M593" i="1"/>
  <c r="L593" i="1"/>
  <c r="N593" i="1"/>
  <c r="G595" i="1"/>
  <c r="H594" i="1"/>
  <c r="I594" i="1" s="1"/>
  <c r="K594" i="1"/>
  <c r="I593" i="4"/>
  <c r="K594" i="4"/>
  <c r="G595" i="4"/>
  <c r="H594" i="4"/>
  <c r="B186" i="5" s="1"/>
  <c r="L593" i="4"/>
  <c r="N593" i="4"/>
  <c r="M593" i="4"/>
  <c r="L593" i="6"/>
  <c r="M593" i="6"/>
  <c r="N593" i="6"/>
  <c r="K594" i="6"/>
  <c r="G595" i="6"/>
  <c r="H594" i="6"/>
  <c r="I594" i="6" s="1"/>
  <c r="O594" i="16" l="1"/>
  <c r="O594" i="12"/>
  <c r="N595" i="16"/>
  <c r="M595" i="16"/>
  <c r="L595" i="16"/>
  <c r="G597" i="16"/>
  <c r="H596" i="16"/>
  <c r="I596" i="16" s="1"/>
  <c r="K596" i="16"/>
  <c r="O599" i="15"/>
  <c r="M600" i="15"/>
  <c r="N600" i="15"/>
  <c r="L600" i="15"/>
  <c r="O600" i="15" s="1"/>
  <c r="K601" i="15"/>
  <c r="G602" i="15"/>
  <c r="H601" i="15"/>
  <c r="I601" i="15" s="1"/>
  <c r="N660" i="14"/>
  <c r="M660" i="14"/>
  <c r="L660" i="14"/>
  <c r="H661" i="14"/>
  <c r="I661" i="14" s="1"/>
  <c r="G662" i="14"/>
  <c r="K661" i="14"/>
  <c r="O659" i="14"/>
  <c r="O596" i="13"/>
  <c r="N597" i="13"/>
  <c r="M597" i="13"/>
  <c r="L597" i="13"/>
  <c r="K598" i="13"/>
  <c r="G599" i="13"/>
  <c r="H598" i="13"/>
  <c r="I598" i="13" s="1"/>
  <c r="M595" i="12"/>
  <c r="N595" i="12"/>
  <c r="L595" i="12"/>
  <c r="G597" i="12"/>
  <c r="H596" i="12"/>
  <c r="I596" i="12" s="1"/>
  <c r="K596" i="12"/>
  <c r="O595" i="11"/>
  <c r="K597" i="11"/>
  <c r="G598" i="11"/>
  <c r="H597" i="11"/>
  <c r="I597" i="11" s="1"/>
  <c r="N596" i="11"/>
  <c r="M596" i="11"/>
  <c r="L596" i="11"/>
  <c r="O593" i="6"/>
  <c r="O593" i="4"/>
  <c r="M594" i="1"/>
  <c r="L594" i="1"/>
  <c r="N594" i="1"/>
  <c r="G596" i="1"/>
  <c r="K595" i="1"/>
  <c r="H595" i="1"/>
  <c r="I595" i="1" s="1"/>
  <c r="I594" i="4"/>
  <c r="H595" i="4"/>
  <c r="B187" i="5" s="1"/>
  <c r="G596" i="4"/>
  <c r="K595" i="4"/>
  <c r="M594" i="4"/>
  <c r="D186" i="5" s="1"/>
  <c r="N594" i="4"/>
  <c r="E186" i="5" s="1"/>
  <c r="L594" i="4"/>
  <c r="G596" i="6"/>
  <c r="K595" i="6"/>
  <c r="H595" i="6"/>
  <c r="M594" i="6"/>
  <c r="N594" i="6"/>
  <c r="L594" i="6"/>
  <c r="O594" i="6" s="1"/>
  <c r="O595" i="16" l="1"/>
  <c r="O660" i="14"/>
  <c r="O597" i="13"/>
  <c r="O595" i="12"/>
  <c r="O596" i="11"/>
  <c r="L596" i="16"/>
  <c r="N596" i="16"/>
  <c r="M596" i="16"/>
  <c r="G598" i="16"/>
  <c r="K597" i="16"/>
  <c r="H597" i="16"/>
  <c r="I597" i="16" s="1"/>
  <c r="K602" i="15"/>
  <c r="H602" i="15"/>
  <c r="I602" i="15" s="1"/>
  <c r="G603" i="15"/>
  <c r="L601" i="15"/>
  <c r="N601" i="15"/>
  <c r="M601" i="15"/>
  <c r="M661" i="14"/>
  <c r="L661" i="14"/>
  <c r="N661" i="14"/>
  <c r="H662" i="14"/>
  <c r="I662" i="14" s="1"/>
  <c r="G663" i="14"/>
  <c r="K662" i="14"/>
  <c r="K599" i="13"/>
  <c r="H599" i="13"/>
  <c r="I599" i="13" s="1"/>
  <c r="G600" i="13"/>
  <c r="L598" i="13"/>
  <c r="M598" i="13"/>
  <c r="N598" i="13"/>
  <c r="M596" i="12"/>
  <c r="N596" i="12"/>
  <c r="L596" i="12"/>
  <c r="O596" i="12" s="1"/>
  <c r="G598" i="12"/>
  <c r="K597" i="12"/>
  <c r="H597" i="12"/>
  <c r="I597" i="12" s="1"/>
  <c r="G599" i="11"/>
  <c r="H598" i="11"/>
  <c r="I598" i="11" s="1"/>
  <c r="K598" i="11"/>
  <c r="M597" i="11"/>
  <c r="L597" i="11"/>
  <c r="N597" i="11"/>
  <c r="C186" i="5"/>
  <c r="O594" i="4"/>
  <c r="I595" i="6"/>
  <c r="B140" i="7"/>
  <c r="G597" i="1"/>
  <c r="K596" i="1"/>
  <c r="H596" i="1"/>
  <c r="I596" i="1" s="1"/>
  <c r="N595" i="1"/>
  <c r="L595" i="1"/>
  <c r="M595" i="1"/>
  <c r="I595" i="4"/>
  <c r="N595" i="4"/>
  <c r="E187" i="5" s="1"/>
  <c r="M595" i="4"/>
  <c r="D187" i="5" s="1"/>
  <c r="L595" i="4"/>
  <c r="K596" i="4"/>
  <c r="H596" i="4"/>
  <c r="G597" i="4"/>
  <c r="N595" i="6"/>
  <c r="E140" i="7" s="1"/>
  <c r="L595" i="6"/>
  <c r="M595" i="6"/>
  <c r="D140" i="7" s="1"/>
  <c r="G597" i="6"/>
  <c r="K596" i="6"/>
  <c r="H596" i="6"/>
  <c r="M597" i="16" l="1"/>
  <c r="N597" i="16"/>
  <c r="L597" i="16"/>
  <c r="O597" i="16" s="1"/>
  <c r="G599" i="16"/>
  <c r="K598" i="16"/>
  <c r="H598" i="16"/>
  <c r="I598" i="16" s="1"/>
  <c r="O596" i="16"/>
  <c r="O601" i="15"/>
  <c r="K603" i="15"/>
  <c r="H603" i="15"/>
  <c r="I603" i="15" s="1"/>
  <c r="G604" i="15"/>
  <c r="L602" i="15"/>
  <c r="N602" i="15"/>
  <c r="M602" i="15"/>
  <c r="M662" i="14"/>
  <c r="L662" i="14"/>
  <c r="N662" i="14"/>
  <c r="H663" i="14"/>
  <c r="I663" i="14" s="1"/>
  <c r="G664" i="14"/>
  <c r="K663" i="14"/>
  <c r="O661" i="14"/>
  <c r="L599" i="13"/>
  <c r="N599" i="13"/>
  <c r="M599" i="13"/>
  <c r="O598" i="13"/>
  <c r="H600" i="13"/>
  <c r="I600" i="13" s="1"/>
  <c r="G601" i="13"/>
  <c r="K600" i="13"/>
  <c r="M597" i="12"/>
  <c r="L597" i="12"/>
  <c r="N597" i="12"/>
  <c r="G599" i="12"/>
  <c r="K598" i="12"/>
  <c r="H598" i="12"/>
  <c r="I598" i="12" s="1"/>
  <c r="N598" i="11"/>
  <c r="L598" i="11"/>
  <c r="M598" i="11"/>
  <c r="O597" i="11"/>
  <c r="K599" i="11"/>
  <c r="G600" i="11"/>
  <c r="H599" i="11"/>
  <c r="I599" i="11" s="1"/>
  <c r="C140" i="7"/>
  <c r="O595" i="6"/>
  <c r="C187" i="5"/>
  <c r="O595" i="4"/>
  <c r="I596" i="6"/>
  <c r="B141" i="7"/>
  <c r="L596" i="1"/>
  <c r="M596" i="1"/>
  <c r="N596" i="1"/>
  <c r="G598" i="1"/>
  <c r="K597" i="1"/>
  <c r="H597" i="1"/>
  <c r="N596" i="4"/>
  <c r="M596" i="4"/>
  <c r="L596" i="4"/>
  <c r="O596" i="4" s="1"/>
  <c r="I596" i="4"/>
  <c r="G598" i="4"/>
  <c r="H597" i="4"/>
  <c r="K597" i="4"/>
  <c r="N596" i="6"/>
  <c r="E141" i="7" s="1"/>
  <c r="L596" i="6"/>
  <c r="M596" i="6"/>
  <c r="D141" i="7" s="1"/>
  <c r="G598" i="6"/>
  <c r="K597" i="6"/>
  <c r="H597" i="6"/>
  <c r="I597" i="6" s="1"/>
  <c r="N598" i="16" l="1"/>
  <c r="M598" i="16"/>
  <c r="L598" i="16"/>
  <c r="G600" i="16"/>
  <c r="H599" i="16"/>
  <c r="I599" i="16" s="1"/>
  <c r="K599" i="16"/>
  <c r="M603" i="15"/>
  <c r="N603" i="15"/>
  <c r="L603" i="15"/>
  <c r="O602" i="15"/>
  <c r="K604" i="15"/>
  <c r="G605" i="15"/>
  <c r="H604" i="15"/>
  <c r="I604" i="15" s="1"/>
  <c r="N663" i="14"/>
  <c r="M663" i="14"/>
  <c r="L663" i="14"/>
  <c r="H664" i="14"/>
  <c r="I664" i="14" s="1"/>
  <c r="G665" i="14"/>
  <c r="K664" i="14"/>
  <c r="O662" i="14"/>
  <c r="M600" i="13"/>
  <c r="L600" i="13"/>
  <c r="N600" i="13"/>
  <c r="G602" i="13"/>
  <c r="K601" i="13"/>
  <c r="H601" i="13"/>
  <c r="I601" i="13" s="1"/>
  <c r="O599" i="13"/>
  <c r="M598" i="12"/>
  <c r="N598" i="12"/>
  <c r="L598" i="12"/>
  <c r="O598" i="12" s="1"/>
  <c r="G600" i="12"/>
  <c r="H599" i="12"/>
  <c r="I599" i="12" s="1"/>
  <c r="K599" i="12"/>
  <c r="O597" i="12"/>
  <c r="O598" i="11"/>
  <c r="G601" i="11"/>
  <c r="K600" i="11"/>
  <c r="H600" i="11"/>
  <c r="I600" i="11" s="1"/>
  <c r="M599" i="11"/>
  <c r="N599" i="11"/>
  <c r="L599" i="11"/>
  <c r="C141" i="7"/>
  <c r="O596" i="6"/>
  <c r="I597" i="1"/>
  <c r="B241" i="2"/>
  <c r="L597" i="1"/>
  <c r="C241" i="2" s="1"/>
  <c r="M597" i="1"/>
  <c r="D241" i="2" s="1"/>
  <c r="N597" i="1"/>
  <c r="E241" i="2" s="1"/>
  <c r="G599" i="1"/>
  <c r="K598" i="1"/>
  <c r="H598" i="1"/>
  <c r="I598" i="1" s="1"/>
  <c r="K598" i="4"/>
  <c r="H598" i="4"/>
  <c r="G599" i="4"/>
  <c r="N597" i="4"/>
  <c r="M597" i="4"/>
  <c r="L597" i="4"/>
  <c r="O597" i="4" s="1"/>
  <c r="I597" i="4"/>
  <c r="N597" i="6"/>
  <c r="M597" i="6"/>
  <c r="L597" i="6"/>
  <c r="O597" i="6" s="1"/>
  <c r="H598" i="6"/>
  <c r="I598" i="6" s="1"/>
  <c r="K598" i="6"/>
  <c r="G599" i="6"/>
  <c r="O603" i="15" l="1"/>
  <c r="O663" i="14"/>
  <c r="O599" i="11"/>
  <c r="N599" i="16"/>
  <c r="L599" i="16"/>
  <c r="M599" i="16"/>
  <c r="G601" i="16"/>
  <c r="H600" i="16"/>
  <c r="I600" i="16" s="1"/>
  <c r="K600" i="16"/>
  <c r="O598" i="16"/>
  <c r="K605" i="15"/>
  <c r="H605" i="15"/>
  <c r="I605" i="15" s="1"/>
  <c r="G606" i="15"/>
  <c r="N604" i="15"/>
  <c r="M604" i="15"/>
  <c r="L604" i="15"/>
  <c r="O604" i="15" s="1"/>
  <c r="M664" i="14"/>
  <c r="L664" i="14"/>
  <c r="N664" i="14"/>
  <c r="H665" i="14"/>
  <c r="I665" i="14" s="1"/>
  <c r="G666" i="14"/>
  <c r="K665" i="14"/>
  <c r="N601" i="13"/>
  <c r="M601" i="13"/>
  <c r="L601" i="13"/>
  <c r="G603" i="13"/>
  <c r="K602" i="13"/>
  <c r="H602" i="13"/>
  <c r="I602" i="13" s="1"/>
  <c r="O600" i="13"/>
  <c r="M599" i="12"/>
  <c r="N599" i="12"/>
  <c r="L599" i="12"/>
  <c r="G601" i="12"/>
  <c r="H600" i="12"/>
  <c r="I600" i="12" s="1"/>
  <c r="K600" i="12"/>
  <c r="L600" i="11"/>
  <c r="N600" i="11"/>
  <c r="M600" i="11"/>
  <c r="K601" i="11"/>
  <c r="G602" i="11"/>
  <c r="H601" i="11"/>
  <c r="I601" i="11" s="1"/>
  <c r="N598" i="1"/>
  <c r="L598" i="1"/>
  <c r="M598" i="1"/>
  <c r="G600" i="1"/>
  <c r="K599" i="1"/>
  <c r="H599" i="1"/>
  <c r="I598" i="4"/>
  <c r="M598" i="4"/>
  <c r="N598" i="4"/>
  <c r="L598" i="4"/>
  <c r="K599" i="4"/>
  <c r="H599" i="4"/>
  <c r="B188" i="5" s="1"/>
  <c r="G600" i="4"/>
  <c r="H599" i="6"/>
  <c r="I599" i="6" s="1"/>
  <c r="G600" i="6"/>
  <c r="K599" i="6"/>
  <c r="L598" i="6"/>
  <c r="N598" i="6"/>
  <c r="M598" i="6"/>
  <c r="O601" i="13" l="1"/>
  <c r="O599" i="12"/>
  <c r="L600" i="16"/>
  <c r="M600" i="16"/>
  <c r="N600" i="16"/>
  <c r="G602" i="16"/>
  <c r="H601" i="16"/>
  <c r="I601" i="16" s="1"/>
  <c r="K601" i="16"/>
  <c r="O599" i="16"/>
  <c r="K606" i="15"/>
  <c r="G607" i="15"/>
  <c r="H606" i="15"/>
  <c r="I606" i="15" s="1"/>
  <c r="L605" i="15"/>
  <c r="N605" i="15"/>
  <c r="M605" i="15"/>
  <c r="H666" i="14"/>
  <c r="I666" i="14" s="1"/>
  <c r="G667" i="14"/>
  <c r="K666" i="14"/>
  <c r="N665" i="14"/>
  <c r="M665" i="14"/>
  <c r="L665" i="14"/>
  <c r="O664" i="14"/>
  <c r="N602" i="13"/>
  <c r="M602" i="13"/>
  <c r="L602" i="13"/>
  <c r="G604" i="13"/>
  <c r="K603" i="13"/>
  <c r="H603" i="13"/>
  <c r="I603" i="13" s="1"/>
  <c r="M600" i="12"/>
  <c r="N600" i="12"/>
  <c r="L600" i="12"/>
  <c r="G602" i="12"/>
  <c r="K601" i="12"/>
  <c r="H601" i="12"/>
  <c r="I601" i="12" s="1"/>
  <c r="O600" i="11"/>
  <c r="G603" i="11"/>
  <c r="H602" i="11"/>
  <c r="I602" i="11" s="1"/>
  <c r="K602" i="11"/>
  <c r="N601" i="11"/>
  <c r="M601" i="11"/>
  <c r="L601" i="11"/>
  <c r="O598" i="6"/>
  <c r="O598" i="4"/>
  <c r="I599" i="1"/>
  <c r="B242" i="2"/>
  <c r="N599" i="1"/>
  <c r="E242" i="2" s="1"/>
  <c r="M599" i="1"/>
  <c r="D242" i="2" s="1"/>
  <c r="L599" i="1"/>
  <c r="C242" i="2" s="1"/>
  <c r="G601" i="1"/>
  <c r="H600" i="1"/>
  <c r="I600" i="1" s="1"/>
  <c r="K600" i="1"/>
  <c r="N599" i="4"/>
  <c r="E188" i="5" s="1"/>
  <c r="M599" i="4"/>
  <c r="D188" i="5" s="1"/>
  <c r="L599" i="4"/>
  <c r="I599" i="4"/>
  <c r="K600" i="4"/>
  <c r="H600" i="4"/>
  <c r="B189" i="5" s="1"/>
  <c r="G601" i="4"/>
  <c r="L599" i="6"/>
  <c r="M599" i="6"/>
  <c r="N599" i="6"/>
  <c r="K600" i="6"/>
  <c r="H600" i="6"/>
  <c r="I600" i="6" s="1"/>
  <c r="G601" i="6"/>
  <c r="O665" i="14" l="1"/>
  <c r="O602" i="13"/>
  <c r="O600" i="12"/>
  <c r="O601" i="11"/>
  <c r="N601" i="16"/>
  <c r="L601" i="16"/>
  <c r="M601" i="16"/>
  <c r="G603" i="16"/>
  <c r="K602" i="16"/>
  <c r="H602" i="16"/>
  <c r="I602" i="16" s="1"/>
  <c r="O600" i="16"/>
  <c r="O605" i="15"/>
  <c r="K607" i="15"/>
  <c r="H607" i="15"/>
  <c r="I607" i="15" s="1"/>
  <c r="G608" i="15"/>
  <c r="M606" i="15"/>
  <c r="L606" i="15"/>
  <c r="N606" i="15"/>
  <c r="N666" i="14"/>
  <c r="M666" i="14"/>
  <c r="L666" i="14"/>
  <c r="H667" i="14"/>
  <c r="I667" i="14" s="1"/>
  <c r="G668" i="14"/>
  <c r="K667" i="14"/>
  <c r="L603" i="13"/>
  <c r="N603" i="13"/>
  <c r="M603" i="13"/>
  <c r="H604" i="13"/>
  <c r="I604" i="13" s="1"/>
  <c r="K604" i="13"/>
  <c r="G605" i="13"/>
  <c r="M601" i="12"/>
  <c r="L601" i="12"/>
  <c r="N601" i="12"/>
  <c r="G603" i="12"/>
  <c r="K602" i="12"/>
  <c r="H602" i="12"/>
  <c r="I602" i="12" s="1"/>
  <c r="M602" i="11"/>
  <c r="N602" i="11"/>
  <c r="L602" i="11"/>
  <c r="G604" i="11"/>
  <c r="H603" i="11"/>
  <c r="I603" i="11" s="1"/>
  <c r="K603" i="11"/>
  <c r="O599" i="6"/>
  <c r="C188" i="5"/>
  <c r="O599" i="4"/>
  <c r="M600" i="1"/>
  <c r="N600" i="1"/>
  <c r="L600" i="1"/>
  <c r="G602" i="1"/>
  <c r="K601" i="1"/>
  <c r="H601" i="1"/>
  <c r="N600" i="4"/>
  <c r="E189" i="5" s="1"/>
  <c r="L600" i="4"/>
  <c r="M600" i="4"/>
  <c r="D189" i="5" s="1"/>
  <c r="H601" i="4"/>
  <c r="G602" i="4"/>
  <c r="K601" i="4"/>
  <c r="I600" i="4"/>
  <c r="G602" i="6"/>
  <c r="K601" i="6"/>
  <c r="H601" i="6"/>
  <c r="N600" i="6"/>
  <c r="L600" i="6"/>
  <c r="M600" i="6"/>
  <c r="O606" i="15" l="1"/>
  <c r="O666" i="14"/>
  <c r="N602" i="16"/>
  <c r="M602" i="16"/>
  <c r="L602" i="16"/>
  <c r="G604" i="16"/>
  <c r="K603" i="16"/>
  <c r="H603" i="16"/>
  <c r="I603" i="16" s="1"/>
  <c r="O601" i="16"/>
  <c r="K608" i="15"/>
  <c r="H608" i="15"/>
  <c r="I608" i="15" s="1"/>
  <c r="G609" i="15"/>
  <c r="N607" i="15"/>
  <c r="M607" i="15"/>
  <c r="L607" i="15"/>
  <c r="L667" i="14"/>
  <c r="N667" i="14"/>
  <c r="M667" i="14"/>
  <c r="H668" i="14"/>
  <c r="I668" i="14" s="1"/>
  <c r="G669" i="14"/>
  <c r="K668" i="14"/>
  <c r="H605" i="13"/>
  <c r="I605" i="13" s="1"/>
  <c r="K605" i="13"/>
  <c r="G606" i="13"/>
  <c r="M604" i="13"/>
  <c r="N604" i="13"/>
  <c r="L604" i="13"/>
  <c r="O603" i="13"/>
  <c r="M602" i="12"/>
  <c r="N602" i="12"/>
  <c r="L602" i="12"/>
  <c r="G604" i="12"/>
  <c r="K603" i="12"/>
  <c r="H603" i="12"/>
  <c r="I603" i="12" s="1"/>
  <c r="O601" i="12"/>
  <c r="K604" i="11"/>
  <c r="H604" i="11"/>
  <c r="I604" i="11" s="1"/>
  <c r="G605" i="11"/>
  <c r="O602" i="11"/>
  <c r="L603" i="11"/>
  <c r="M603" i="11"/>
  <c r="N603" i="11"/>
  <c r="O600" i="6"/>
  <c r="C189" i="5"/>
  <c r="O600" i="4"/>
  <c r="I601" i="6"/>
  <c r="B142" i="7"/>
  <c r="B243" i="2"/>
  <c r="I601" i="1"/>
  <c r="L601" i="1"/>
  <c r="C243" i="2" s="1"/>
  <c r="M601" i="1"/>
  <c r="D243" i="2" s="1"/>
  <c r="N601" i="1"/>
  <c r="E243" i="2" s="1"/>
  <c r="G603" i="1"/>
  <c r="K602" i="1"/>
  <c r="H602" i="1"/>
  <c r="L601" i="4"/>
  <c r="N601" i="4"/>
  <c r="M601" i="4"/>
  <c r="G603" i="4"/>
  <c r="H602" i="4"/>
  <c r="K602" i="4"/>
  <c r="I601" i="4"/>
  <c r="L601" i="6"/>
  <c r="N601" i="6"/>
  <c r="E142" i="7" s="1"/>
  <c r="M601" i="6"/>
  <c r="D142" i="7" s="1"/>
  <c r="H602" i="6"/>
  <c r="I602" i="6" s="1"/>
  <c r="G603" i="6"/>
  <c r="K602" i="6"/>
  <c r="O607" i="15" l="1"/>
  <c r="O602" i="16"/>
  <c r="O604" i="13"/>
  <c r="O602" i="12"/>
  <c r="N603" i="16"/>
  <c r="L603" i="16"/>
  <c r="M603" i="16"/>
  <c r="G605" i="16"/>
  <c r="H604" i="16"/>
  <c r="I604" i="16" s="1"/>
  <c r="K604" i="16"/>
  <c r="K609" i="15"/>
  <c r="G610" i="15"/>
  <c r="H609" i="15"/>
  <c r="I609" i="15" s="1"/>
  <c r="N608" i="15"/>
  <c r="M608" i="15"/>
  <c r="L608" i="15"/>
  <c r="N668" i="14"/>
  <c r="M668" i="14"/>
  <c r="L668" i="14"/>
  <c r="H669" i="14"/>
  <c r="I669" i="14" s="1"/>
  <c r="G670" i="14"/>
  <c r="K669" i="14"/>
  <c r="O667" i="14"/>
  <c r="K606" i="13"/>
  <c r="G607" i="13"/>
  <c r="H606" i="13"/>
  <c r="I606" i="13" s="1"/>
  <c r="N605" i="13"/>
  <c r="M605" i="13"/>
  <c r="L605" i="13"/>
  <c r="M603" i="12"/>
  <c r="N603" i="12"/>
  <c r="L603" i="12"/>
  <c r="G605" i="12"/>
  <c r="H604" i="12"/>
  <c r="I604" i="12" s="1"/>
  <c r="K604" i="12"/>
  <c r="O603" i="11"/>
  <c r="K605" i="11"/>
  <c r="G606" i="11"/>
  <c r="H605" i="11"/>
  <c r="I605" i="11" s="1"/>
  <c r="N604" i="11"/>
  <c r="M604" i="11"/>
  <c r="L604" i="11"/>
  <c r="C142" i="7"/>
  <c r="O601" i="6"/>
  <c r="O601" i="4"/>
  <c r="G604" i="1"/>
  <c r="K603" i="1"/>
  <c r="H603" i="1"/>
  <c r="I602" i="1"/>
  <c r="B244" i="2"/>
  <c r="M602" i="1"/>
  <c r="D244" i="2" s="1"/>
  <c r="L602" i="1"/>
  <c r="C244" i="2" s="1"/>
  <c r="N602" i="1"/>
  <c r="E244" i="2" s="1"/>
  <c r="M602" i="4"/>
  <c r="N602" i="4"/>
  <c r="L602" i="4"/>
  <c r="O602" i="4" s="1"/>
  <c r="I602" i="4"/>
  <c r="H603" i="4"/>
  <c r="B190" i="5" s="1"/>
  <c r="K603" i="4"/>
  <c r="G604" i="4"/>
  <c r="M602" i="6"/>
  <c r="N602" i="6"/>
  <c r="L602" i="6"/>
  <c r="O602" i="6" s="1"/>
  <c r="K603" i="6"/>
  <c r="H603" i="6"/>
  <c r="I603" i="6" s="1"/>
  <c r="G604" i="6"/>
  <c r="O668" i="14" l="1"/>
  <c r="O603" i="12"/>
  <c r="L604" i="16"/>
  <c r="M604" i="16"/>
  <c r="N604" i="16"/>
  <c r="G606" i="16"/>
  <c r="K605" i="16"/>
  <c r="H605" i="16"/>
  <c r="I605" i="16" s="1"/>
  <c r="O603" i="16"/>
  <c r="O608" i="15"/>
  <c r="K610" i="15"/>
  <c r="G611" i="15"/>
  <c r="H610" i="15"/>
  <c r="I610" i="15" s="1"/>
  <c r="N609" i="15"/>
  <c r="L609" i="15"/>
  <c r="M609" i="15"/>
  <c r="N669" i="14"/>
  <c r="M669" i="14"/>
  <c r="L669" i="14"/>
  <c r="H670" i="14"/>
  <c r="I670" i="14" s="1"/>
  <c r="G671" i="14"/>
  <c r="K670" i="14"/>
  <c r="O605" i="13"/>
  <c r="K607" i="13"/>
  <c r="H607" i="13"/>
  <c r="I607" i="13" s="1"/>
  <c r="G608" i="13"/>
  <c r="M606" i="13"/>
  <c r="N606" i="13"/>
  <c r="L606" i="13"/>
  <c r="K605" i="12"/>
  <c r="H605" i="12"/>
  <c r="I605" i="12" s="1"/>
  <c r="G606" i="12"/>
  <c r="M604" i="12"/>
  <c r="N604" i="12"/>
  <c r="L604" i="12"/>
  <c r="O604" i="11"/>
  <c r="G607" i="11"/>
  <c r="H606" i="11"/>
  <c r="I606" i="11" s="1"/>
  <c r="K606" i="11"/>
  <c r="N605" i="11"/>
  <c r="M605" i="11"/>
  <c r="L605" i="11"/>
  <c r="I603" i="1"/>
  <c r="B245" i="2"/>
  <c r="M603" i="1"/>
  <c r="D245" i="2" s="1"/>
  <c r="N603" i="1"/>
  <c r="E245" i="2" s="1"/>
  <c r="L603" i="1"/>
  <c r="C245" i="2" s="1"/>
  <c r="G605" i="1"/>
  <c r="K604" i="1"/>
  <c r="H604" i="1"/>
  <c r="N603" i="4"/>
  <c r="E190" i="5" s="1"/>
  <c r="L603" i="4"/>
  <c r="M603" i="4"/>
  <c r="D190" i="5" s="1"/>
  <c r="I603" i="4"/>
  <c r="K604" i="4"/>
  <c r="G605" i="4"/>
  <c r="H604" i="4"/>
  <c r="G605" i="6"/>
  <c r="K604" i="6"/>
  <c r="H604" i="6"/>
  <c r="I604" i="6" s="1"/>
  <c r="N603" i="6"/>
  <c r="L603" i="6"/>
  <c r="M603" i="6"/>
  <c r="O669" i="14" l="1"/>
  <c r="O606" i="13"/>
  <c r="O604" i="12"/>
  <c r="O605" i="11"/>
  <c r="M605" i="16"/>
  <c r="N605" i="16"/>
  <c r="L605" i="16"/>
  <c r="O605" i="16" s="1"/>
  <c r="G607" i="16"/>
  <c r="K606" i="16"/>
  <c r="H606" i="16"/>
  <c r="I606" i="16" s="1"/>
  <c r="O604" i="16"/>
  <c r="O609" i="15"/>
  <c r="K611" i="15"/>
  <c r="H611" i="15"/>
  <c r="I611" i="15" s="1"/>
  <c r="G612" i="15"/>
  <c r="L610" i="15"/>
  <c r="N610" i="15"/>
  <c r="M610" i="15"/>
  <c r="M670" i="14"/>
  <c r="L670" i="14"/>
  <c r="N670" i="14"/>
  <c r="H671" i="14"/>
  <c r="I671" i="14" s="1"/>
  <c r="G672" i="14"/>
  <c r="K671" i="14"/>
  <c r="H608" i="13"/>
  <c r="I608" i="13" s="1"/>
  <c r="G609" i="13"/>
  <c r="K608" i="13"/>
  <c r="L607" i="13"/>
  <c r="M607" i="13"/>
  <c r="N607" i="13"/>
  <c r="H606" i="12"/>
  <c r="I606" i="12" s="1"/>
  <c r="G607" i="12"/>
  <c r="K606" i="12"/>
  <c r="L605" i="12"/>
  <c r="N605" i="12"/>
  <c r="M605" i="12"/>
  <c r="N606" i="11"/>
  <c r="L606" i="11"/>
  <c r="M606" i="11"/>
  <c r="K607" i="11"/>
  <c r="H607" i="11"/>
  <c r="I607" i="11" s="1"/>
  <c r="G608" i="11"/>
  <c r="O603" i="6"/>
  <c r="C190" i="5"/>
  <c r="O603" i="4"/>
  <c r="I604" i="1"/>
  <c r="B246" i="2"/>
  <c r="L604" i="1"/>
  <c r="C246" i="2" s="1"/>
  <c r="M604" i="1"/>
  <c r="D246" i="2" s="1"/>
  <c r="N604" i="1"/>
  <c r="E246" i="2" s="1"/>
  <c r="G606" i="1"/>
  <c r="K605" i="1"/>
  <c r="H605" i="1"/>
  <c r="I604" i="4"/>
  <c r="G606" i="4"/>
  <c r="H605" i="4"/>
  <c r="K605" i="4"/>
  <c r="L604" i="4"/>
  <c r="N604" i="4"/>
  <c r="M604" i="4"/>
  <c r="M604" i="6"/>
  <c r="N604" i="6"/>
  <c r="L604" i="6"/>
  <c r="O604" i="6" s="1"/>
  <c r="G606" i="6"/>
  <c r="H605" i="6"/>
  <c r="K605" i="6"/>
  <c r="O670" i="14" l="1"/>
  <c r="N606" i="16"/>
  <c r="M606" i="16"/>
  <c r="L606" i="16"/>
  <c r="G608" i="16"/>
  <c r="K607" i="16"/>
  <c r="H607" i="16"/>
  <c r="I607" i="16" s="1"/>
  <c r="O610" i="15"/>
  <c r="K612" i="15"/>
  <c r="H612" i="15"/>
  <c r="I612" i="15" s="1"/>
  <c r="G613" i="15"/>
  <c r="M611" i="15"/>
  <c r="N611" i="15"/>
  <c r="L611" i="15"/>
  <c r="N671" i="14"/>
  <c r="M671" i="14"/>
  <c r="L671" i="14"/>
  <c r="H672" i="14"/>
  <c r="I672" i="14" s="1"/>
  <c r="G673" i="14"/>
  <c r="K672" i="14"/>
  <c r="O607" i="13"/>
  <c r="M608" i="13"/>
  <c r="L608" i="13"/>
  <c r="N608" i="13"/>
  <c r="K609" i="13"/>
  <c r="H609" i="13"/>
  <c r="I609" i="13" s="1"/>
  <c r="G610" i="13"/>
  <c r="O605" i="12"/>
  <c r="L606" i="12"/>
  <c r="N606" i="12"/>
  <c r="M606" i="12"/>
  <c r="G608" i="12"/>
  <c r="H607" i="12"/>
  <c r="I607" i="12" s="1"/>
  <c r="K607" i="12"/>
  <c r="O606" i="11"/>
  <c r="K608" i="11"/>
  <c r="H608" i="11"/>
  <c r="I608" i="11" s="1"/>
  <c r="G609" i="11"/>
  <c r="M607" i="11"/>
  <c r="N607" i="11"/>
  <c r="L607" i="11"/>
  <c r="O604" i="4"/>
  <c r="L605" i="1"/>
  <c r="C247" i="2" s="1"/>
  <c r="N605" i="1"/>
  <c r="E247" i="2" s="1"/>
  <c r="M605" i="1"/>
  <c r="D247" i="2" s="1"/>
  <c r="G607" i="1"/>
  <c r="K606" i="1"/>
  <c r="H606" i="1"/>
  <c r="I606" i="1" s="1"/>
  <c r="I605" i="1"/>
  <c r="B247" i="2"/>
  <c r="I605" i="6"/>
  <c r="B143" i="7"/>
  <c r="L605" i="4"/>
  <c r="N605" i="4"/>
  <c r="M605" i="4"/>
  <c r="I605" i="4"/>
  <c r="K606" i="4"/>
  <c r="H606" i="4"/>
  <c r="G607" i="4"/>
  <c r="M605" i="6"/>
  <c r="D143" i="7" s="1"/>
  <c r="N605" i="6"/>
  <c r="E143" i="7" s="1"/>
  <c r="L605" i="6"/>
  <c r="H606" i="6"/>
  <c r="I606" i="6" s="1"/>
  <c r="G607" i="6"/>
  <c r="K606" i="6"/>
  <c r="O606" i="16" l="1"/>
  <c r="O671" i="14"/>
  <c r="O607" i="11"/>
  <c r="N607" i="16"/>
  <c r="M607" i="16"/>
  <c r="L607" i="16"/>
  <c r="G609" i="16"/>
  <c r="H608" i="16"/>
  <c r="I608" i="16" s="1"/>
  <c r="K608" i="16"/>
  <c r="O611" i="15"/>
  <c r="K613" i="15"/>
  <c r="G614" i="15"/>
  <c r="H613" i="15"/>
  <c r="I613" i="15" s="1"/>
  <c r="N612" i="15"/>
  <c r="M612" i="15"/>
  <c r="L612" i="15"/>
  <c r="N672" i="14"/>
  <c r="M672" i="14"/>
  <c r="L672" i="14"/>
  <c r="H673" i="14"/>
  <c r="I673" i="14" s="1"/>
  <c r="G674" i="14"/>
  <c r="K673" i="14"/>
  <c r="G611" i="13"/>
  <c r="K610" i="13"/>
  <c r="H610" i="13"/>
  <c r="I610" i="13" s="1"/>
  <c r="N609" i="13"/>
  <c r="M609" i="13"/>
  <c r="L609" i="13"/>
  <c r="O608" i="13"/>
  <c r="L607" i="12"/>
  <c r="M607" i="12"/>
  <c r="N607" i="12"/>
  <c r="O606" i="12"/>
  <c r="K608" i="12"/>
  <c r="H608" i="12"/>
  <c r="I608" i="12" s="1"/>
  <c r="G609" i="12"/>
  <c r="K609" i="11"/>
  <c r="G610" i="11"/>
  <c r="H609" i="11"/>
  <c r="I609" i="11" s="1"/>
  <c r="L608" i="11"/>
  <c r="N608" i="11"/>
  <c r="M608" i="11"/>
  <c r="C143" i="7"/>
  <c r="O605" i="6"/>
  <c r="O605" i="4"/>
  <c r="M606" i="1"/>
  <c r="N606" i="1"/>
  <c r="L606" i="1"/>
  <c r="G608" i="1"/>
  <c r="H607" i="1"/>
  <c r="K607" i="1"/>
  <c r="K607" i="4"/>
  <c r="H607" i="4"/>
  <c r="B191" i="5" s="1"/>
  <c r="G608" i="4"/>
  <c r="I606" i="4"/>
  <c r="M606" i="4"/>
  <c r="L606" i="4"/>
  <c r="N606" i="4"/>
  <c r="N606" i="6"/>
  <c r="M606" i="6"/>
  <c r="L606" i="6"/>
  <c r="O606" i="6" s="1"/>
  <c r="K607" i="6"/>
  <c r="G608" i="6"/>
  <c r="H607" i="6"/>
  <c r="I607" i="6" s="1"/>
  <c r="O607" i="16" l="1"/>
  <c r="O612" i="15"/>
  <c r="O672" i="14"/>
  <c r="O609" i="13"/>
  <c r="L608" i="16"/>
  <c r="N608" i="16"/>
  <c r="M608" i="16"/>
  <c r="G610" i="16"/>
  <c r="H609" i="16"/>
  <c r="I609" i="16" s="1"/>
  <c r="K609" i="16"/>
  <c r="K614" i="15"/>
  <c r="G615" i="15"/>
  <c r="H614" i="15"/>
  <c r="I614" i="15" s="1"/>
  <c r="L613" i="15"/>
  <c r="N613" i="15"/>
  <c r="M613" i="15"/>
  <c r="N673" i="14"/>
  <c r="M673" i="14"/>
  <c r="L673" i="14"/>
  <c r="H674" i="14"/>
  <c r="I674" i="14" s="1"/>
  <c r="G675" i="14"/>
  <c r="K674" i="14"/>
  <c r="N610" i="13"/>
  <c r="M610" i="13"/>
  <c r="L610" i="13"/>
  <c r="G612" i="13"/>
  <c r="K611" i="13"/>
  <c r="H611" i="13"/>
  <c r="I611" i="13" s="1"/>
  <c r="H609" i="12"/>
  <c r="I609" i="12" s="1"/>
  <c r="G610" i="12"/>
  <c r="K609" i="12"/>
  <c r="L608" i="12"/>
  <c r="N608" i="12"/>
  <c r="M608" i="12"/>
  <c r="O607" i="12"/>
  <c r="O608" i="11"/>
  <c r="G611" i="11"/>
  <c r="K610" i="11"/>
  <c r="H610" i="11"/>
  <c r="I610" i="11" s="1"/>
  <c r="N609" i="11"/>
  <c r="M609" i="11"/>
  <c r="L609" i="11"/>
  <c r="O606" i="4"/>
  <c r="N607" i="1"/>
  <c r="E248" i="2" s="1"/>
  <c r="M607" i="1"/>
  <c r="D248" i="2" s="1"/>
  <c r="L607" i="1"/>
  <c r="C248" i="2" s="1"/>
  <c r="I607" i="1"/>
  <c r="B248" i="2"/>
  <c r="G609" i="1"/>
  <c r="K608" i="1"/>
  <c r="H608" i="1"/>
  <c r="N607" i="4"/>
  <c r="E191" i="5" s="1"/>
  <c r="L607" i="4"/>
  <c r="M607" i="4"/>
  <c r="D191" i="5" s="1"/>
  <c r="G609" i="4"/>
  <c r="K608" i="4"/>
  <c r="H608" i="4"/>
  <c r="I607" i="4"/>
  <c r="K608" i="6"/>
  <c r="H608" i="6"/>
  <c r="I608" i="6" s="1"/>
  <c r="G609" i="6"/>
  <c r="N607" i="6"/>
  <c r="M607" i="6"/>
  <c r="L607" i="6"/>
  <c r="O607" i="6" s="1"/>
  <c r="O673" i="14" l="1"/>
  <c r="O610" i="13"/>
  <c r="O609" i="11"/>
  <c r="N609" i="16"/>
  <c r="M609" i="16"/>
  <c r="L609" i="16"/>
  <c r="G611" i="16"/>
  <c r="K610" i="16"/>
  <c r="H610" i="16"/>
  <c r="I610" i="16" s="1"/>
  <c r="O608" i="16"/>
  <c r="O613" i="15"/>
  <c r="K615" i="15"/>
  <c r="H615" i="15"/>
  <c r="I615" i="15" s="1"/>
  <c r="G616" i="15"/>
  <c r="M614" i="15"/>
  <c r="L614" i="15"/>
  <c r="N614" i="15"/>
  <c r="N674" i="14"/>
  <c r="M674" i="14"/>
  <c r="L674" i="14"/>
  <c r="H675" i="14"/>
  <c r="I675" i="14" s="1"/>
  <c r="G676" i="14"/>
  <c r="K675" i="14"/>
  <c r="L611" i="13"/>
  <c r="M611" i="13"/>
  <c r="N611" i="13"/>
  <c r="G613" i="13"/>
  <c r="H612" i="13"/>
  <c r="I612" i="13" s="1"/>
  <c r="K612" i="13"/>
  <c r="O608" i="12"/>
  <c r="L609" i="12"/>
  <c r="M609" i="12"/>
  <c r="N609" i="12"/>
  <c r="H610" i="12"/>
  <c r="I610" i="12" s="1"/>
  <c r="K610" i="12"/>
  <c r="G611" i="12"/>
  <c r="M610" i="11"/>
  <c r="L610" i="11"/>
  <c r="N610" i="11"/>
  <c r="G612" i="11"/>
  <c r="H611" i="11"/>
  <c r="I611" i="11" s="1"/>
  <c r="K611" i="11"/>
  <c r="C191" i="5"/>
  <c r="O607" i="4"/>
  <c r="I608" i="1"/>
  <c r="B249" i="2"/>
  <c r="L608" i="1"/>
  <c r="C249" i="2" s="1"/>
  <c r="M608" i="1"/>
  <c r="D249" i="2" s="1"/>
  <c r="N608" i="1"/>
  <c r="E249" i="2" s="1"/>
  <c r="G610" i="1"/>
  <c r="K609" i="1"/>
  <c r="H609" i="1"/>
  <c r="I609" i="1" s="1"/>
  <c r="I608" i="4"/>
  <c r="M608" i="4"/>
  <c r="L608" i="4"/>
  <c r="N608" i="4"/>
  <c r="K609" i="4"/>
  <c r="H609" i="4"/>
  <c r="G610" i="4"/>
  <c r="G610" i="6"/>
  <c r="K609" i="6"/>
  <c r="H609" i="6"/>
  <c r="I609" i="6" s="1"/>
  <c r="M608" i="6"/>
  <c r="N608" i="6"/>
  <c r="L608" i="6"/>
  <c r="O608" i="6" s="1"/>
  <c r="O609" i="16" l="1"/>
  <c r="L610" i="16"/>
  <c r="M610" i="16"/>
  <c r="N610" i="16"/>
  <c r="G612" i="16"/>
  <c r="K611" i="16"/>
  <c r="H611" i="16"/>
  <c r="I611" i="16" s="1"/>
  <c r="O614" i="15"/>
  <c r="K616" i="15"/>
  <c r="H616" i="15"/>
  <c r="I616" i="15" s="1"/>
  <c r="G617" i="15"/>
  <c r="N615" i="15"/>
  <c r="M615" i="15"/>
  <c r="L615" i="15"/>
  <c r="O615" i="15" s="1"/>
  <c r="H676" i="14"/>
  <c r="I676" i="14" s="1"/>
  <c r="G677" i="14"/>
  <c r="K676" i="14"/>
  <c r="O674" i="14"/>
  <c r="L675" i="14"/>
  <c r="N675" i="14"/>
  <c r="M675" i="14"/>
  <c r="M612" i="13"/>
  <c r="L612" i="13"/>
  <c r="N612" i="13"/>
  <c r="G614" i="13"/>
  <c r="K613" i="13"/>
  <c r="H613" i="13"/>
  <c r="I613" i="13" s="1"/>
  <c r="O611" i="13"/>
  <c r="K611" i="12"/>
  <c r="H611" i="12"/>
  <c r="I611" i="12" s="1"/>
  <c r="G612" i="12"/>
  <c r="L610" i="12"/>
  <c r="N610" i="12"/>
  <c r="M610" i="12"/>
  <c r="O609" i="12"/>
  <c r="O610" i="11"/>
  <c r="L611" i="11"/>
  <c r="N611" i="11"/>
  <c r="M611" i="11"/>
  <c r="K612" i="11"/>
  <c r="H612" i="11"/>
  <c r="I612" i="11" s="1"/>
  <c r="G613" i="11"/>
  <c r="O608" i="4"/>
  <c r="M609" i="1"/>
  <c r="N609" i="1"/>
  <c r="L609" i="1"/>
  <c r="G611" i="1"/>
  <c r="H610" i="1"/>
  <c r="I610" i="1" s="1"/>
  <c r="K610" i="1"/>
  <c r="I609" i="4"/>
  <c r="N609" i="4"/>
  <c r="M609" i="4"/>
  <c r="L609" i="4"/>
  <c r="O609" i="4" s="1"/>
  <c r="G611" i="4"/>
  <c r="H610" i="4"/>
  <c r="K610" i="4"/>
  <c r="L609" i="6"/>
  <c r="M609" i="6"/>
  <c r="N609" i="6"/>
  <c r="G611" i="6"/>
  <c r="K610" i="6"/>
  <c r="H610" i="6"/>
  <c r="I610" i="6" s="1"/>
  <c r="O610" i="12" l="1"/>
  <c r="N611" i="16"/>
  <c r="M611" i="16"/>
  <c r="L611" i="16"/>
  <c r="G613" i="16"/>
  <c r="K612" i="16"/>
  <c r="H612" i="16"/>
  <c r="I612" i="16" s="1"/>
  <c r="O610" i="16"/>
  <c r="K617" i="15"/>
  <c r="G618" i="15"/>
  <c r="H617" i="15"/>
  <c r="I617" i="15" s="1"/>
  <c r="N616" i="15"/>
  <c r="M616" i="15"/>
  <c r="L616" i="15"/>
  <c r="N676" i="14"/>
  <c r="M676" i="14"/>
  <c r="L676" i="14"/>
  <c r="O675" i="14"/>
  <c r="H677" i="14"/>
  <c r="I677" i="14" s="1"/>
  <c r="G678" i="14"/>
  <c r="K677" i="14"/>
  <c r="L613" i="13"/>
  <c r="N613" i="13"/>
  <c r="M613" i="13"/>
  <c r="G615" i="13"/>
  <c r="H614" i="13"/>
  <c r="I614" i="13" s="1"/>
  <c r="K614" i="13"/>
  <c r="O612" i="13"/>
  <c r="G613" i="12"/>
  <c r="K612" i="12"/>
  <c r="H612" i="12"/>
  <c r="I612" i="12" s="1"/>
  <c r="L611" i="12"/>
  <c r="N611" i="12"/>
  <c r="M611" i="12"/>
  <c r="K613" i="11"/>
  <c r="H613" i="11"/>
  <c r="I613" i="11" s="1"/>
  <c r="G614" i="11"/>
  <c r="M612" i="11"/>
  <c r="L612" i="11"/>
  <c r="N612" i="11"/>
  <c r="O611" i="11"/>
  <c r="O609" i="6"/>
  <c r="M610" i="1"/>
  <c r="L610" i="1"/>
  <c r="N610" i="1"/>
  <c r="G612" i="1"/>
  <c r="K611" i="1"/>
  <c r="H611" i="1"/>
  <c r="I611" i="1" s="1"/>
  <c r="M610" i="4"/>
  <c r="N610" i="4"/>
  <c r="L610" i="4"/>
  <c r="I610" i="4"/>
  <c r="K611" i="4"/>
  <c r="H611" i="4"/>
  <c r="B192" i="5" s="1"/>
  <c r="G612" i="4"/>
  <c r="M610" i="6"/>
  <c r="N610" i="6"/>
  <c r="L610" i="6"/>
  <c r="G612" i="6"/>
  <c r="K611" i="6"/>
  <c r="H611" i="6"/>
  <c r="I611" i="6" s="1"/>
  <c r="O611" i="16" l="1"/>
  <c r="O616" i="15"/>
  <c r="O676" i="14"/>
  <c r="L612" i="16"/>
  <c r="N612" i="16"/>
  <c r="M612" i="16"/>
  <c r="G614" i="16"/>
  <c r="H613" i="16"/>
  <c r="I613" i="16" s="1"/>
  <c r="K613" i="16"/>
  <c r="K618" i="15"/>
  <c r="G619" i="15"/>
  <c r="H618" i="15"/>
  <c r="I618" i="15" s="1"/>
  <c r="M617" i="15"/>
  <c r="L617" i="15"/>
  <c r="N617" i="15"/>
  <c r="L677" i="14"/>
  <c r="N677" i="14"/>
  <c r="M677" i="14"/>
  <c r="H678" i="14"/>
  <c r="I678" i="14" s="1"/>
  <c r="G679" i="14"/>
  <c r="K678" i="14"/>
  <c r="M614" i="13"/>
  <c r="L614" i="13"/>
  <c r="N614" i="13"/>
  <c r="G616" i="13"/>
  <c r="K615" i="13"/>
  <c r="H615" i="13"/>
  <c r="I615" i="13" s="1"/>
  <c r="O613" i="13"/>
  <c r="O611" i="12"/>
  <c r="L612" i="12"/>
  <c r="M612" i="12"/>
  <c r="N612" i="12"/>
  <c r="H613" i="12"/>
  <c r="I613" i="12" s="1"/>
  <c r="G614" i="12"/>
  <c r="K613" i="12"/>
  <c r="O612" i="11"/>
  <c r="G615" i="11"/>
  <c r="H614" i="11"/>
  <c r="I614" i="11" s="1"/>
  <c r="K614" i="11"/>
  <c r="N613" i="11"/>
  <c r="M613" i="11"/>
  <c r="L613" i="11"/>
  <c r="O610" i="6"/>
  <c r="O610" i="4"/>
  <c r="N611" i="1"/>
  <c r="L611" i="1"/>
  <c r="M611" i="1"/>
  <c r="G613" i="1"/>
  <c r="H612" i="1"/>
  <c r="K612" i="1"/>
  <c r="M611" i="4"/>
  <c r="D192" i="5" s="1"/>
  <c r="L611" i="4"/>
  <c r="N611" i="4"/>
  <c r="E192" i="5" s="1"/>
  <c r="K612" i="4"/>
  <c r="H612" i="4"/>
  <c r="B193" i="5" s="1"/>
  <c r="G613" i="4"/>
  <c r="I611" i="4"/>
  <c r="N611" i="6"/>
  <c r="M611" i="6"/>
  <c r="L611" i="6"/>
  <c r="G613" i="6"/>
  <c r="H612" i="6"/>
  <c r="I612" i="6" s="1"/>
  <c r="K612" i="6"/>
  <c r="O613" i="11" l="1"/>
  <c r="M613" i="16"/>
  <c r="N613" i="16"/>
  <c r="L613" i="16"/>
  <c r="G615" i="16"/>
  <c r="H614" i="16"/>
  <c r="I614" i="16" s="1"/>
  <c r="K614" i="16"/>
  <c r="O612" i="16"/>
  <c r="O617" i="15"/>
  <c r="K619" i="15"/>
  <c r="H619" i="15"/>
  <c r="I619" i="15" s="1"/>
  <c r="G620" i="15"/>
  <c r="L618" i="15"/>
  <c r="M618" i="15"/>
  <c r="N618" i="15"/>
  <c r="M678" i="14"/>
  <c r="L678" i="14"/>
  <c r="N678" i="14"/>
  <c r="H679" i="14"/>
  <c r="I679" i="14" s="1"/>
  <c r="G680" i="14"/>
  <c r="K679" i="14"/>
  <c r="O677" i="14"/>
  <c r="N615" i="13"/>
  <c r="L615" i="13"/>
  <c r="M615" i="13"/>
  <c r="G617" i="13"/>
  <c r="H616" i="13"/>
  <c r="I616" i="13" s="1"/>
  <c r="K616" i="13"/>
  <c r="O614" i="13"/>
  <c r="L613" i="12"/>
  <c r="N613" i="12"/>
  <c r="M613" i="12"/>
  <c r="H614" i="12"/>
  <c r="I614" i="12" s="1"/>
  <c r="K614" i="12"/>
  <c r="G615" i="12"/>
  <c r="O612" i="12"/>
  <c r="H615" i="11"/>
  <c r="I615" i="11" s="1"/>
  <c r="G616" i="11"/>
  <c r="K615" i="11"/>
  <c r="N614" i="11"/>
  <c r="L614" i="11"/>
  <c r="M614" i="11"/>
  <c r="O611" i="6"/>
  <c r="C192" i="5"/>
  <c r="O611" i="4"/>
  <c r="M612" i="1"/>
  <c r="D250" i="2" s="1"/>
  <c r="N612" i="1"/>
  <c r="E250" i="2" s="1"/>
  <c r="L612" i="1"/>
  <c r="C250" i="2" s="1"/>
  <c r="I612" i="1"/>
  <c r="B250" i="2"/>
  <c r="G614" i="1"/>
  <c r="H613" i="1"/>
  <c r="I613" i="1" s="1"/>
  <c r="K613" i="1"/>
  <c r="G614" i="4"/>
  <c r="H613" i="4"/>
  <c r="K613" i="4"/>
  <c r="I612" i="4"/>
  <c r="L612" i="4"/>
  <c r="N612" i="4"/>
  <c r="E193" i="5" s="1"/>
  <c r="M612" i="4"/>
  <c r="D193" i="5" s="1"/>
  <c r="L612" i="6"/>
  <c r="N612" i="6"/>
  <c r="M612" i="6"/>
  <c r="G614" i="6"/>
  <c r="K613" i="6"/>
  <c r="H613" i="6"/>
  <c r="I613" i="6" s="1"/>
  <c r="O613" i="16" l="1"/>
  <c r="N614" i="16"/>
  <c r="M614" i="16"/>
  <c r="L614" i="16"/>
  <c r="G616" i="16"/>
  <c r="H615" i="16"/>
  <c r="I615" i="16" s="1"/>
  <c r="K615" i="16"/>
  <c r="O618" i="15"/>
  <c r="K620" i="15"/>
  <c r="H620" i="15"/>
  <c r="I620" i="15" s="1"/>
  <c r="G621" i="15"/>
  <c r="M619" i="15"/>
  <c r="N619" i="15"/>
  <c r="L619" i="15"/>
  <c r="O619" i="15" s="1"/>
  <c r="N679" i="14"/>
  <c r="M679" i="14"/>
  <c r="L679" i="14"/>
  <c r="H680" i="14"/>
  <c r="I680" i="14" s="1"/>
  <c r="G681" i="14"/>
  <c r="K680" i="14"/>
  <c r="O678" i="14"/>
  <c r="M616" i="13"/>
  <c r="N616" i="13"/>
  <c r="L616" i="13"/>
  <c r="G618" i="13"/>
  <c r="K617" i="13"/>
  <c r="H617" i="13"/>
  <c r="I617" i="13" s="1"/>
  <c r="O615" i="13"/>
  <c r="G616" i="12"/>
  <c r="K615" i="12"/>
  <c r="H615" i="12"/>
  <c r="I615" i="12" s="1"/>
  <c r="L614" i="12"/>
  <c r="N614" i="12"/>
  <c r="M614" i="12"/>
  <c r="O613" i="12"/>
  <c r="O614" i="11"/>
  <c r="M615" i="11"/>
  <c r="N615" i="11"/>
  <c r="L615" i="11"/>
  <c r="O615" i="11" s="1"/>
  <c r="H616" i="11"/>
  <c r="I616" i="11" s="1"/>
  <c r="G617" i="11"/>
  <c r="K616" i="11"/>
  <c r="O612" i="6"/>
  <c r="C193" i="5"/>
  <c r="O612" i="4"/>
  <c r="G615" i="1"/>
  <c r="K614" i="1"/>
  <c r="H614" i="1"/>
  <c r="I614" i="1" s="1"/>
  <c r="L613" i="1"/>
  <c r="M613" i="1"/>
  <c r="N613" i="1"/>
  <c r="N613" i="4"/>
  <c r="M613" i="4"/>
  <c r="L613" i="4"/>
  <c r="I613" i="4"/>
  <c r="G615" i="4"/>
  <c r="K614" i="4"/>
  <c r="H614" i="4"/>
  <c r="B194" i="5" s="1"/>
  <c r="N613" i="6"/>
  <c r="L613" i="6"/>
  <c r="M613" i="6"/>
  <c r="H614" i="6"/>
  <c r="I614" i="6" s="1"/>
  <c r="K614" i="6"/>
  <c r="G615" i="6"/>
  <c r="O614" i="16" l="1"/>
  <c r="O616" i="13"/>
  <c r="N615" i="16"/>
  <c r="M615" i="16"/>
  <c r="L615" i="16"/>
  <c r="G617" i="16"/>
  <c r="K616" i="16"/>
  <c r="H616" i="16"/>
  <c r="I616" i="16" s="1"/>
  <c r="K621" i="15"/>
  <c r="G622" i="15"/>
  <c r="H621" i="15"/>
  <c r="I621" i="15" s="1"/>
  <c r="N620" i="15"/>
  <c r="L620" i="15"/>
  <c r="M620" i="15"/>
  <c r="O679" i="14"/>
  <c r="N680" i="14"/>
  <c r="M680" i="14"/>
  <c r="L680" i="14"/>
  <c r="H681" i="14"/>
  <c r="I681" i="14" s="1"/>
  <c r="G682" i="14"/>
  <c r="K681" i="14"/>
  <c r="L617" i="13"/>
  <c r="N617" i="13"/>
  <c r="M617" i="13"/>
  <c r="G619" i="13"/>
  <c r="H618" i="13"/>
  <c r="I618" i="13" s="1"/>
  <c r="K618" i="13"/>
  <c r="O614" i="12"/>
  <c r="L615" i="12"/>
  <c r="N615" i="12"/>
  <c r="M615" i="12"/>
  <c r="K616" i="12"/>
  <c r="H616" i="12"/>
  <c r="I616" i="12" s="1"/>
  <c r="G617" i="12"/>
  <c r="L616" i="11"/>
  <c r="N616" i="11"/>
  <c r="M616" i="11"/>
  <c r="K617" i="11"/>
  <c r="H617" i="11"/>
  <c r="I617" i="11" s="1"/>
  <c r="G618" i="11"/>
  <c r="O613" i="4"/>
  <c r="O613" i="6"/>
  <c r="N614" i="1"/>
  <c r="L614" i="1"/>
  <c r="M614" i="1"/>
  <c r="G616" i="1"/>
  <c r="H615" i="1"/>
  <c r="I615" i="1" s="1"/>
  <c r="K615" i="1"/>
  <c r="M614" i="4"/>
  <c r="D194" i="5" s="1"/>
  <c r="L614" i="4"/>
  <c r="N614" i="4"/>
  <c r="E194" i="5" s="1"/>
  <c r="H615" i="4"/>
  <c r="B195" i="5" s="1"/>
  <c r="G616" i="4"/>
  <c r="K615" i="4"/>
  <c r="I614" i="4"/>
  <c r="H615" i="6"/>
  <c r="I615" i="6" s="1"/>
  <c r="K615" i="6"/>
  <c r="G616" i="6"/>
  <c r="N614" i="6"/>
  <c r="M614" i="6"/>
  <c r="L614" i="6"/>
  <c r="O680" i="14" l="1"/>
  <c r="L616" i="16"/>
  <c r="N616" i="16"/>
  <c r="M616" i="16"/>
  <c r="G618" i="16"/>
  <c r="H617" i="16"/>
  <c r="I617" i="16" s="1"/>
  <c r="K617" i="16"/>
  <c r="O615" i="16"/>
  <c r="K622" i="15"/>
  <c r="G623" i="15"/>
  <c r="H622" i="15"/>
  <c r="I622" i="15" s="1"/>
  <c r="O620" i="15"/>
  <c r="L621" i="15"/>
  <c r="M621" i="15"/>
  <c r="N621" i="15"/>
  <c r="N681" i="14"/>
  <c r="M681" i="14"/>
  <c r="L681" i="14"/>
  <c r="H682" i="14"/>
  <c r="I682" i="14" s="1"/>
  <c r="G683" i="14"/>
  <c r="K682" i="14"/>
  <c r="M618" i="13"/>
  <c r="L618" i="13"/>
  <c r="N618" i="13"/>
  <c r="O617" i="13"/>
  <c r="G620" i="13"/>
  <c r="K619" i="13"/>
  <c r="H619" i="13"/>
  <c r="I619" i="13" s="1"/>
  <c r="H617" i="12"/>
  <c r="I617" i="12" s="1"/>
  <c r="K617" i="12"/>
  <c r="G618" i="12"/>
  <c r="L616" i="12"/>
  <c r="N616" i="12"/>
  <c r="M616" i="12"/>
  <c r="O615" i="12"/>
  <c r="G619" i="11"/>
  <c r="K618" i="11"/>
  <c r="H618" i="11"/>
  <c r="I618" i="11" s="1"/>
  <c r="N617" i="11"/>
  <c r="M617" i="11"/>
  <c r="L617" i="11"/>
  <c r="O617" i="11" s="1"/>
  <c r="O616" i="11"/>
  <c r="O614" i="6"/>
  <c r="C194" i="5"/>
  <c r="O614" i="4"/>
  <c r="N615" i="1"/>
  <c r="M615" i="1"/>
  <c r="L615" i="1"/>
  <c r="G617" i="1"/>
  <c r="K616" i="1"/>
  <c r="H616" i="1"/>
  <c r="I616" i="1" s="1"/>
  <c r="N615" i="4"/>
  <c r="E195" i="5" s="1"/>
  <c r="L615" i="4"/>
  <c r="M615" i="4"/>
  <c r="D195" i="5" s="1"/>
  <c r="G617" i="4"/>
  <c r="K616" i="4"/>
  <c r="H616" i="4"/>
  <c r="I615" i="4"/>
  <c r="K616" i="6"/>
  <c r="H616" i="6"/>
  <c r="I616" i="6" s="1"/>
  <c r="G617" i="6"/>
  <c r="M615" i="6"/>
  <c r="L615" i="6"/>
  <c r="N615" i="6"/>
  <c r="O681" i="14" l="1"/>
  <c r="M617" i="16"/>
  <c r="N617" i="16"/>
  <c r="L617" i="16"/>
  <c r="O617" i="16" s="1"/>
  <c r="G619" i="16"/>
  <c r="K618" i="16"/>
  <c r="H618" i="16"/>
  <c r="I618" i="16" s="1"/>
  <c r="O616" i="16"/>
  <c r="O621" i="15"/>
  <c r="K623" i="15"/>
  <c r="H623" i="15"/>
  <c r="I623" i="15" s="1"/>
  <c r="G624" i="15"/>
  <c r="M622" i="15"/>
  <c r="L622" i="15"/>
  <c r="N622" i="15"/>
  <c r="N682" i="14"/>
  <c r="M682" i="14"/>
  <c r="L682" i="14"/>
  <c r="H683" i="14"/>
  <c r="I683" i="14" s="1"/>
  <c r="G684" i="14"/>
  <c r="K683" i="14"/>
  <c r="O618" i="13"/>
  <c r="N619" i="13"/>
  <c r="L619" i="13"/>
  <c r="M619" i="13"/>
  <c r="G621" i="13"/>
  <c r="H620" i="13"/>
  <c r="I620" i="13" s="1"/>
  <c r="K620" i="13"/>
  <c r="G619" i="12"/>
  <c r="K618" i="12"/>
  <c r="H618" i="12"/>
  <c r="I618" i="12" s="1"/>
  <c r="O616" i="12"/>
  <c r="L617" i="12"/>
  <c r="M617" i="12"/>
  <c r="N617" i="12"/>
  <c r="M618" i="11"/>
  <c r="N618" i="11"/>
  <c r="L618" i="11"/>
  <c r="G620" i="11"/>
  <c r="H619" i="11"/>
  <c r="I619" i="11" s="1"/>
  <c r="K619" i="11"/>
  <c r="O615" i="6"/>
  <c r="C195" i="5"/>
  <c r="O615" i="4"/>
  <c r="L616" i="1"/>
  <c r="M616" i="1"/>
  <c r="N616" i="1"/>
  <c r="G618" i="1"/>
  <c r="K617" i="1"/>
  <c r="H617" i="1"/>
  <c r="I617" i="1" s="1"/>
  <c r="I616" i="4"/>
  <c r="M616" i="4"/>
  <c r="N616" i="4"/>
  <c r="L616" i="4"/>
  <c r="O616" i="4" s="1"/>
  <c r="H617" i="4"/>
  <c r="G618" i="4"/>
  <c r="K617" i="4"/>
  <c r="K617" i="6"/>
  <c r="H617" i="6"/>
  <c r="I617" i="6" s="1"/>
  <c r="G618" i="6"/>
  <c r="L616" i="6"/>
  <c r="N616" i="6"/>
  <c r="M616" i="6"/>
  <c r="O618" i="11" l="1"/>
  <c r="L618" i="16"/>
  <c r="M618" i="16"/>
  <c r="N618" i="16"/>
  <c r="G620" i="16"/>
  <c r="K619" i="16"/>
  <c r="H619" i="16"/>
  <c r="I619" i="16" s="1"/>
  <c r="O622" i="15"/>
  <c r="K624" i="15"/>
  <c r="H624" i="15"/>
  <c r="I624" i="15" s="1"/>
  <c r="G625" i="15"/>
  <c r="N623" i="15"/>
  <c r="M623" i="15"/>
  <c r="L623" i="15"/>
  <c r="L683" i="14"/>
  <c r="N683" i="14"/>
  <c r="M683" i="14"/>
  <c r="O682" i="14"/>
  <c r="H684" i="14"/>
  <c r="I684" i="14" s="1"/>
  <c r="G685" i="14"/>
  <c r="K684" i="14"/>
  <c r="M620" i="13"/>
  <c r="L620" i="13"/>
  <c r="N620" i="13"/>
  <c r="G622" i="13"/>
  <c r="K621" i="13"/>
  <c r="H621" i="13"/>
  <c r="I621" i="13" s="1"/>
  <c r="O619" i="13"/>
  <c r="O617" i="12"/>
  <c r="L618" i="12"/>
  <c r="N618" i="12"/>
  <c r="M618" i="12"/>
  <c r="K619" i="12"/>
  <c r="H619" i="12"/>
  <c r="I619" i="12" s="1"/>
  <c r="G620" i="12"/>
  <c r="L619" i="11"/>
  <c r="M619" i="11"/>
  <c r="N619" i="11"/>
  <c r="K620" i="11"/>
  <c r="H620" i="11"/>
  <c r="I620" i="11" s="1"/>
  <c r="G621" i="11"/>
  <c r="O616" i="6"/>
  <c r="L617" i="1"/>
  <c r="M617" i="1"/>
  <c r="N617" i="1"/>
  <c r="G619" i="1"/>
  <c r="K618" i="1"/>
  <c r="H618" i="1"/>
  <c r="L617" i="4"/>
  <c r="N617" i="4"/>
  <c r="M617" i="4"/>
  <c r="H618" i="4"/>
  <c r="G619" i="4"/>
  <c r="K618" i="4"/>
  <c r="I617" i="4"/>
  <c r="G619" i="6"/>
  <c r="K618" i="6"/>
  <c r="H618" i="6"/>
  <c r="I618" i="6" s="1"/>
  <c r="L617" i="6"/>
  <c r="N617" i="6"/>
  <c r="M617" i="6"/>
  <c r="O623" i="15" l="1"/>
  <c r="O683" i="14"/>
  <c r="O620" i="13"/>
  <c r="G621" i="16"/>
  <c r="H620" i="16"/>
  <c r="I620" i="16" s="1"/>
  <c r="K620" i="16"/>
  <c r="N619" i="16"/>
  <c r="M619" i="16"/>
  <c r="L619" i="16"/>
  <c r="O618" i="16"/>
  <c r="K625" i="15"/>
  <c r="G626" i="15"/>
  <c r="H625" i="15"/>
  <c r="I625" i="15" s="1"/>
  <c r="N624" i="15"/>
  <c r="L624" i="15"/>
  <c r="M624" i="15"/>
  <c r="N684" i="14"/>
  <c r="M684" i="14"/>
  <c r="L684" i="14"/>
  <c r="H685" i="14"/>
  <c r="I685" i="14" s="1"/>
  <c r="G686" i="14"/>
  <c r="K685" i="14"/>
  <c r="M621" i="13"/>
  <c r="N621" i="13"/>
  <c r="L621" i="13"/>
  <c r="O621" i="13" s="1"/>
  <c r="G623" i="13"/>
  <c r="H622" i="13"/>
  <c r="I622" i="13" s="1"/>
  <c r="K622" i="13"/>
  <c r="L619" i="12"/>
  <c r="N619" i="12"/>
  <c r="M619" i="12"/>
  <c r="G621" i="12"/>
  <c r="K620" i="12"/>
  <c r="H620" i="12"/>
  <c r="I620" i="12" s="1"/>
  <c r="O618" i="12"/>
  <c r="K621" i="11"/>
  <c r="H621" i="11"/>
  <c r="I621" i="11" s="1"/>
  <c r="G622" i="11"/>
  <c r="N620" i="11"/>
  <c r="M620" i="11"/>
  <c r="L620" i="11"/>
  <c r="O619" i="11"/>
  <c r="O617" i="6"/>
  <c r="O617" i="4"/>
  <c r="I618" i="1"/>
  <c r="B251" i="2"/>
  <c r="M618" i="1"/>
  <c r="D251" i="2" s="1"/>
  <c r="N618" i="1"/>
  <c r="E251" i="2" s="1"/>
  <c r="L618" i="1"/>
  <c r="C251" i="2" s="1"/>
  <c r="G620" i="1"/>
  <c r="K619" i="1"/>
  <c r="H619" i="1"/>
  <c r="I619" i="1" s="1"/>
  <c r="N618" i="4"/>
  <c r="M618" i="4"/>
  <c r="L618" i="4"/>
  <c r="O618" i="4" s="1"/>
  <c r="K619" i="4"/>
  <c r="H619" i="4"/>
  <c r="G620" i="4"/>
  <c r="I618" i="4"/>
  <c r="M618" i="6"/>
  <c r="N618" i="6"/>
  <c r="L618" i="6"/>
  <c r="O618" i="6" s="1"/>
  <c r="H619" i="6"/>
  <c r="K619" i="6"/>
  <c r="G620" i="6"/>
  <c r="O619" i="16" l="1"/>
  <c r="O620" i="11"/>
  <c r="L620" i="16"/>
  <c r="N620" i="16"/>
  <c r="M620" i="16"/>
  <c r="G622" i="16"/>
  <c r="K621" i="16"/>
  <c r="H621" i="16"/>
  <c r="I621" i="16" s="1"/>
  <c r="O624" i="15"/>
  <c r="K626" i="15"/>
  <c r="G627" i="15"/>
  <c r="H626" i="15"/>
  <c r="I626" i="15" s="1"/>
  <c r="L625" i="15"/>
  <c r="N625" i="15"/>
  <c r="M625" i="15"/>
  <c r="N685" i="14"/>
  <c r="M685" i="14"/>
  <c r="L685" i="14"/>
  <c r="H686" i="14"/>
  <c r="I686" i="14" s="1"/>
  <c r="G687" i="14"/>
  <c r="K686" i="14"/>
  <c r="O684" i="14"/>
  <c r="G624" i="13"/>
  <c r="K623" i="13"/>
  <c r="H623" i="13"/>
  <c r="I623" i="13" s="1"/>
  <c r="M622" i="13"/>
  <c r="L622" i="13"/>
  <c r="N622" i="13"/>
  <c r="L620" i="12"/>
  <c r="M620" i="12"/>
  <c r="N620" i="12"/>
  <c r="G622" i="12"/>
  <c r="K621" i="12"/>
  <c r="H621" i="12"/>
  <c r="I621" i="12" s="1"/>
  <c r="O619" i="12"/>
  <c r="G623" i="11"/>
  <c r="H622" i="11"/>
  <c r="I622" i="11" s="1"/>
  <c r="K622" i="11"/>
  <c r="L621" i="11"/>
  <c r="M621" i="11"/>
  <c r="N621" i="11"/>
  <c r="L619" i="1"/>
  <c r="M619" i="1"/>
  <c r="N619" i="1"/>
  <c r="G621" i="1"/>
  <c r="K620" i="1"/>
  <c r="H620" i="1"/>
  <c r="I620" i="1" s="1"/>
  <c r="I619" i="6"/>
  <c r="B144" i="7"/>
  <c r="H620" i="4"/>
  <c r="K620" i="4"/>
  <c r="G621" i="4"/>
  <c r="I619" i="4"/>
  <c r="L619" i="4"/>
  <c r="N619" i="4"/>
  <c r="M619" i="4"/>
  <c r="G621" i="6"/>
  <c r="K620" i="6"/>
  <c r="H620" i="6"/>
  <c r="I620" i="6" s="1"/>
  <c r="N619" i="6"/>
  <c r="E144" i="7" s="1"/>
  <c r="M619" i="6"/>
  <c r="D144" i="7" s="1"/>
  <c r="L619" i="6"/>
  <c r="M621" i="16" l="1"/>
  <c r="L621" i="16"/>
  <c r="N621" i="16"/>
  <c r="G623" i="16"/>
  <c r="H622" i="16"/>
  <c r="I622" i="16" s="1"/>
  <c r="K622" i="16"/>
  <c r="O620" i="16"/>
  <c r="O625" i="15"/>
  <c r="K627" i="15"/>
  <c r="H627" i="15"/>
  <c r="I627" i="15" s="1"/>
  <c r="G628" i="15"/>
  <c r="M626" i="15"/>
  <c r="L626" i="15"/>
  <c r="N626" i="15"/>
  <c r="H687" i="14"/>
  <c r="I687" i="14" s="1"/>
  <c r="G688" i="14"/>
  <c r="K687" i="14"/>
  <c r="M686" i="14"/>
  <c r="L686" i="14"/>
  <c r="N686" i="14"/>
  <c r="O685" i="14"/>
  <c r="O622" i="13"/>
  <c r="N623" i="13"/>
  <c r="M623" i="13"/>
  <c r="L623" i="13"/>
  <c r="G625" i="13"/>
  <c r="H624" i="13"/>
  <c r="I624" i="13" s="1"/>
  <c r="K624" i="13"/>
  <c r="L621" i="12"/>
  <c r="N621" i="12"/>
  <c r="M621" i="12"/>
  <c r="H622" i="12"/>
  <c r="I622" i="12" s="1"/>
  <c r="K622" i="12"/>
  <c r="G623" i="12"/>
  <c r="O620" i="12"/>
  <c r="O621" i="11"/>
  <c r="N622" i="11"/>
  <c r="L622" i="11"/>
  <c r="M622" i="11"/>
  <c r="G624" i="11"/>
  <c r="K623" i="11"/>
  <c r="H623" i="11"/>
  <c r="I623" i="11" s="1"/>
  <c r="C144" i="7"/>
  <c r="O619" i="6"/>
  <c r="O619" i="4"/>
  <c r="M620" i="1"/>
  <c r="L620" i="1"/>
  <c r="N620" i="1"/>
  <c r="G622" i="1"/>
  <c r="K621" i="1"/>
  <c r="H621" i="1"/>
  <c r="K621" i="4"/>
  <c r="G622" i="4"/>
  <c r="H621" i="4"/>
  <c r="L620" i="4"/>
  <c r="M620" i="4"/>
  <c r="N620" i="4"/>
  <c r="I620" i="4"/>
  <c r="N620" i="6"/>
  <c r="M620" i="6"/>
  <c r="L620" i="6"/>
  <c r="O620" i="6" s="1"/>
  <c r="K621" i="6"/>
  <c r="G622" i="6"/>
  <c r="H621" i="6"/>
  <c r="I621" i="6" s="1"/>
  <c r="O623" i="13" l="1"/>
  <c r="N622" i="16"/>
  <c r="L622" i="16"/>
  <c r="M622" i="16"/>
  <c r="G624" i="16"/>
  <c r="K623" i="16"/>
  <c r="H623" i="16"/>
  <c r="I623" i="16" s="1"/>
  <c r="O621" i="16"/>
  <c r="K628" i="15"/>
  <c r="H628" i="15"/>
  <c r="I628" i="15" s="1"/>
  <c r="G629" i="15"/>
  <c r="O626" i="15"/>
  <c r="N627" i="15"/>
  <c r="M627" i="15"/>
  <c r="L627" i="15"/>
  <c r="O686" i="14"/>
  <c r="N687" i="14"/>
  <c r="M687" i="14"/>
  <c r="L687" i="14"/>
  <c r="H688" i="14"/>
  <c r="I688" i="14" s="1"/>
  <c r="G689" i="14"/>
  <c r="K688" i="14"/>
  <c r="M624" i="13"/>
  <c r="L624" i="13"/>
  <c r="N624" i="13"/>
  <c r="G626" i="13"/>
  <c r="K625" i="13"/>
  <c r="H625" i="13"/>
  <c r="I625" i="13" s="1"/>
  <c r="G624" i="12"/>
  <c r="K623" i="12"/>
  <c r="H623" i="12"/>
  <c r="I623" i="12" s="1"/>
  <c r="L622" i="12"/>
  <c r="N622" i="12"/>
  <c r="M622" i="12"/>
  <c r="O621" i="12"/>
  <c r="M623" i="11"/>
  <c r="N623" i="11"/>
  <c r="L623" i="11"/>
  <c r="G625" i="11"/>
  <c r="K624" i="11"/>
  <c r="H624" i="11"/>
  <c r="I624" i="11" s="1"/>
  <c r="O622" i="11"/>
  <c r="O620" i="4"/>
  <c r="I621" i="1"/>
  <c r="B252" i="2"/>
  <c r="L621" i="1"/>
  <c r="C252" i="2" s="1"/>
  <c r="N621" i="1"/>
  <c r="E252" i="2" s="1"/>
  <c r="M621" i="1"/>
  <c r="D252" i="2" s="1"/>
  <c r="G623" i="1"/>
  <c r="K622" i="1"/>
  <c r="H622" i="1"/>
  <c r="I621" i="4"/>
  <c r="G623" i="4"/>
  <c r="H622" i="4"/>
  <c r="K622" i="4"/>
  <c r="N621" i="4"/>
  <c r="L621" i="4"/>
  <c r="M621" i="4"/>
  <c r="H622" i="6"/>
  <c r="I622" i="6" s="1"/>
  <c r="G623" i="6"/>
  <c r="K622" i="6"/>
  <c r="M621" i="6"/>
  <c r="N621" i="6"/>
  <c r="L621" i="6"/>
  <c r="O621" i="6" s="1"/>
  <c r="O687" i="14" l="1"/>
  <c r="O627" i="15"/>
  <c r="O622" i="16"/>
  <c r="O623" i="11"/>
  <c r="M623" i="16"/>
  <c r="L623" i="16"/>
  <c r="N623" i="16"/>
  <c r="G625" i="16"/>
  <c r="K624" i="16"/>
  <c r="H624" i="16"/>
  <c r="I624" i="16" s="1"/>
  <c r="N628" i="15"/>
  <c r="M628" i="15"/>
  <c r="L628" i="15"/>
  <c r="K629" i="15"/>
  <c r="G630" i="15"/>
  <c r="H629" i="15"/>
  <c r="I629" i="15" s="1"/>
  <c r="N688" i="14"/>
  <c r="M688" i="14"/>
  <c r="L688" i="14"/>
  <c r="H689" i="14"/>
  <c r="I689" i="14" s="1"/>
  <c r="G690" i="14"/>
  <c r="K689" i="14"/>
  <c r="G627" i="13"/>
  <c r="H626" i="13"/>
  <c r="I626" i="13" s="1"/>
  <c r="K626" i="13"/>
  <c r="O624" i="13"/>
  <c r="N625" i="13"/>
  <c r="L625" i="13"/>
  <c r="M625" i="13"/>
  <c r="O622" i="12"/>
  <c r="L623" i="12"/>
  <c r="N623" i="12"/>
  <c r="M623" i="12"/>
  <c r="K624" i="12"/>
  <c r="G625" i="12"/>
  <c r="H624" i="12"/>
  <c r="I624" i="12" s="1"/>
  <c r="L624" i="11"/>
  <c r="N624" i="11"/>
  <c r="M624" i="11"/>
  <c r="K625" i="11"/>
  <c r="H625" i="11"/>
  <c r="I625" i="11" s="1"/>
  <c r="G626" i="11"/>
  <c r="O621" i="4"/>
  <c r="G624" i="1"/>
  <c r="H623" i="1"/>
  <c r="I623" i="1" s="1"/>
  <c r="K623" i="1"/>
  <c r="L622" i="1"/>
  <c r="C253" i="2" s="1"/>
  <c r="M622" i="1"/>
  <c r="D253" i="2" s="1"/>
  <c r="N622" i="1"/>
  <c r="E253" i="2" s="1"/>
  <c r="I622" i="1"/>
  <c r="B253" i="2"/>
  <c r="M622" i="4"/>
  <c r="L622" i="4"/>
  <c r="N622" i="4"/>
  <c r="I622" i="4"/>
  <c r="H623" i="4"/>
  <c r="G624" i="4"/>
  <c r="K623" i="4"/>
  <c r="M622" i="6"/>
  <c r="L622" i="6"/>
  <c r="N622" i="6"/>
  <c r="G624" i="6"/>
  <c r="K623" i="6"/>
  <c r="H623" i="6"/>
  <c r="O628" i="15" l="1"/>
  <c r="O688" i="14"/>
  <c r="G626" i="16"/>
  <c r="H625" i="16"/>
  <c r="I625" i="16" s="1"/>
  <c r="K625" i="16"/>
  <c r="N624" i="16"/>
  <c r="L624" i="16"/>
  <c r="M624" i="16"/>
  <c r="O623" i="16"/>
  <c r="K630" i="15"/>
  <c r="H630" i="15"/>
  <c r="I630" i="15" s="1"/>
  <c r="G631" i="15"/>
  <c r="N629" i="15"/>
  <c r="L629" i="15"/>
  <c r="M629" i="15"/>
  <c r="N689" i="14"/>
  <c r="M689" i="14"/>
  <c r="L689" i="14"/>
  <c r="H690" i="14"/>
  <c r="I690" i="14" s="1"/>
  <c r="G691" i="14"/>
  <c r="K690" i="14"/>
  <c r="O625" i="13"/>
  <c r="M626" i="13"/>
  <c r="L626" i="13"/>
  <c r="N626" i="13"/>
  <c r="G628" i="13"/>
  <c r="K627" i="13"/>
  <c r="H627" i="13"/>
  <c r="I627" i="13" s="1"/>
  <c r="H625" i="12"/>
  <c r="I625" i="12" s="1"/>
  <c r="K625" i="12"/>
  <c r="G626" i="12"/>
  <c r="L624" i="12"/>
  <c r="N624" i="12"/>
  <c r="M624" i="12"/>
  <c r="O623" i="12"/>
  <c r="G627" i="11"/>
  <c r="K626" i="11"/>
  <c r="H626" i="11"/>
  <c r="I626" i="11" s="1"/>
  <c r="N625" i="11"/>
  <c r="L625" i="11"/>
  <c r="M625" i="11"/>
  <c r="O624" i="11"/>
  <c r="O622" i="6"/>
  <c r="O622" i="4"/>
  <c r="I623" i="6"/>
  <c r="B145" i="7"/>
  <c r="N623" i="1"/>
  <c r="M623" i="1"/>
  <c r="L623" i="1"/>
  <c r="G625" i="1"/>
  <c r="K624" i="1"/>
  <c r="H624" i="1"/>
  <c r="I624" i="1" s="1"/>
  <c r="K624" i="4"/>
  <c r="G625" i="4"/>
  <c r="H624" i="4"/>
  <c r="I623" i="4"/>
  <c r="N623" i="4"/>
  <c r="M623" i="4"/>
  <c r="L623" i="4"/>
  <c r="N623" i="6"/>
  <c r="E145" i="7" s="1"/>
  <c r="M623" i="6"/>
  <c r="D145" i="7" s="1"/>
  <c r="L623" i="6"/>
  <c r="K624" i="6"/>
  <c r="H624" i="6"/>
  <c r="I624" i="6" s="1"/>
  <c r="G625" i="6"/>
  <c r="O689" i="14" l="1"/>
  <c r="O624" i="16"/>
  <c r="L625" i="16"/>
  <c r="N625" i="16"/>
  <c r="M625" i="16"/>
  <c r="G627" i="16"/>
  <c r="H626" i="16"/>
  <c r="I626" i="16" s="1"/>
  <c r="K626" i="16"/>
  <c r="O629" i="15"/>
  <c r="K631" i="15"/>
  <c r="G632" i="15"/>
  <c r="H631" i="15"/>
  <c r="I631" i="15" s="1"/>
  <c r="N630" i="15"/>
  <c r="M630" i="15"/>
  <c r="L630" i="15"/>
  <c r="H691" i="14"/>
  <c r="I691" i="14" s="1"/>
  <c r="G692" i="14"/>
  <c r="K691" i="14"/>
  <c r="N690" i="14"/>
  <c r="M690" i="14"/>
  <c r="L690" i="14"/>
  <c r="N627" i="13"/>
  <c r="L627" i="13"/>
  <c r="M627" i="13"/>
  <c r="G629" i="13"/>
  <c r="H628" i="13"/>
  <c r="I628" i="13" s="1"/>
  <c r="K628" i="13"/>
  <c r="O626" i="13"/>
  <c r="O624" i="12"/>
  <c r="G627" i="12"/>
  <c r="K626" i="12"/>
  <c r="H626" i="12"/>
  <c r="I626" i="12" s="1"/>
  <c r="L625" i="12"/>
  <c r="M625" i="12"/>
  <c r="N625" i="12"/>
  <c r="M626" i="11"/>
  <c r="N626" i="11"/>
  <c r="L626" i="11"/>
  <c r="G628" i="11"/>
  <c r="H627" i="11"/>
  <c r="I627" i="11" s="1"/>
  <c r="K627" i="11"/>
  <c r="O625" i="11"/>
  <c r="O623" i="4"/>
  <c r="C145" i="7"/>
  <c r="O623" i="6"/>
  <c r="N624" i="1"/>
  <c r="M624" i="1"/>
  <c r="L624" i="1"/>
  <c r="G626" i="1"/>
  <c r="K625" i="1"/>
  <c r="H625" i="1"/>
  <c r="I624" i="4"/>
  <c r="K625" i="4"/>
  <c r="G626" i="4"/>
  <c r="H625" i="4"/>
  <c r="L624" i="4"/>
  <c r="N624" i="4"/>
  <c r="M624" i="4"/>
  <c r="G626" i="6"/>
  <c r="H625" i="6"/>
  <c r="K625" i="6"/>
  <c r="L624" i="6"/>
  <c r="N624" i="6"/>
  <c r="M624" i="6"/>
  <c r="O690" i="14" l="1"/>
  <c r="O627" i="13"/>
  <c r="O626" i="11"/>
  <c r="N626" i="16"/>
  <c r="M626" i="16"/>
  <c r="L626" i="16"/>
  <c r="O625" i="16"/>
  <c r="G628" i="16"/>
  <c r="K627" i="16"/>
  <c r="H627" i="16"/>
  <c r="I627" i="16" s="1"/>
  <c r="K632" i="15"/>
  <c r="H632" i="15"/>
  <c r="I632" i="15" s="1"/>
  <c r="G633" i="15"/>
  <c r="L631" i="15"/>
  <c r="M631" i="15"/>
  <c r="N631" i="15"/>
  <c r="O630" i="15"/>
  <c r="L691" i="14"/>
  <c r="N691" i="14"/>
  <c r="M691" i="14"/>
  <c r="H692" i="14"/>
  <c r="I692" i="14" s="1"/>
  <c r="G693" i="14"/>
  <c r="K692" i="14"/>
  <c r="M628" i="13"/>
  <c r="L628" i="13"/>
  <c r="N628" i="13"/>
  <c r="G630" i="13"/>
  <c r="K629" i="13"/>
  <c r="H629" i="13"/>
  <c r="I629" i="13" s="1"/>
  <c r="K627" i="12"/>
  <c r="G628" i="12"/>
  <c r="H627" i="12"/>
  <c r="I627" i="12" s="1"/>
  <c r="O625" i="12"/>
  <c r="L626" i="12"/>
  <c r="N626" i="12"/>
  <c r="M626" i="12"/>
  <c r="L627" i="11"/>
  <c r="M627" i="11"/>
  <c r="N627" i="11"/>
  <c r="K628" i="11"/>
  <c r="H628" i="11"/>
  <c r="I628" i="11" s="1"/>
  <c r="G629" i="11"/>
  <c r="O624" i="6"/>
  <c r="O624" i="4"/>
  <c r="I625" i="1"/>
  <c r="B254" i="2"/>
  <c r="L625" i="1"/>
  <c r="C254" i="2" s="1"/>
  <c r="M625" i="1"/>
  <c r="D254" i="2" s="1"/>
  <c r="N625" i="1"/>
  <c r="E254" i="2" s="1"/>
  <c r="I625" i="6"/>
  <c r="B146" i="7"/>
  <c r="G627" i="1"/>
  <c r="K626" i="1"/>
  <c r="H626" i="1"/>
  <c r="I626" i="1" s="1"/>
  <c r="I625" i="4"/>
  <c r="G627" i="4"/>
  <c r="K626" i="4"/>
  <c r="H626" i="4"/>
  <c r="M625" i="4"/>
  <c r="N625" i="4"/>
  <c r="L625" i="4"/>
  <c r="L625" i="6"/>
  <c r="M625" i="6"/>
  <c r="D146" i="7" s="1"/>
  <c r="N625" i="6"/>
  <c r="E146" i="7" s="1"/>
  <c r="G627" i="6"/>
  <c r="H626" i="6"/>
  <c r="I626" i="6" s="1"/>
  <c r="K626" i="6"/>
  <c r="O626" i="16" l="1"/>
  <c r="O691" i="14"/>
  <c r="O628" i="13"/>
  <c r="N627" i="16"/>
  <c r="M627" i="16"/>
  <c r="L627" i="16"/>
  <c r="G629" i="16"/>
  <c r="H628" i="16"/>
  <c r="I628" i="16" s="1"/>
  <c r="K628" i="16"/>
  <c r="O631" i="15"/>
  <c r="K633" i="15"/>
  <c r="H633" i="15"/>
  <c r="I633" i="15" s="1"/>
  <c r="G634" i="15"/>
  <c r="N632" i="15"/>
  <c r="M632" i="15"/>
  <c r="L632" i="15"/>
  <c r="O632" i="15" s="1"/>
  <c r="H693" i="14"/>
  <c r="I693" i="14" s="1"/>
  <c r="G694" i="14"/>
  <c r="K693" i="14"/>
  <c r="N692" i="14"/>
  <c r="M692" i="14"/>
  <c r="L692" i="14"/>
  <c r="M629" i="13"/>
  <c r="N629" i="13"/>
  <c r="L629" i="13"/>
  <c r="O629" i="13" s="1"/>
  <c r="G631" i="13"/>
  <c r="H630" i="13"/>
  <c r="I630" i="13" s="1"/>
  <c r="K630" i="13"/>
  <c r="O626" i="12"/>
  <c r="G629" i="12"/>
  <c r="K628" i="12"/>
  <c r="H628" i="12"/>
  <c r="I628" i="12" s="1"/>
  <c r="L627" i="12"/>
  <c r="N627" i="12"/>
  <c r="M627" i="12"/>
  <c r="K629" i="11"/>
  <c r="H629" i="11"/>
  <c r="I629" i="11" s="1"/>
  <c r="G630" i="11"/>
  <c r="L628" i="11"/>
  <c r="M628" i="11"/>
  <c r="N628" i="11"/>
  <c r="O627" i="11"/>
  <c r="C146" i="7"/>
  <c r="O625" i="6"/>
  <c r="O625" i="4"/>
  <c r="G628" i="1"/>
  <c r="K627" i="1"/>
  <c r="H627" i="1"/>
  <c r="I627" i="1" s="1"/>
  <c r="M626" i="1"/>
  <c r="L626" i="1"/>
  <c r="N626" i="1"/>
  <c r="I626" i="4"/>
  <c r="L626" i="4"/>
  <c r="N626" i="4"/>
  <c r="M626" i="4"/>
  <c r="H627" i="4"/>
  <c r="G628" i="4"/>
  <c r="K627" i="4"/>
  <c r="M626" i="6"/>
  <c r="L626" i="6"/>
  <c r="N626" i="6"/>
  <c r="G628" i="6"/>
  <c r="K627" i="6"/>
  <c r="H627" i="6"/>
  <c r="I627" i="6" s="1"/>
  <c r="O627" i="16" l="1"/>
  <c r="O692" i="14"/>
  <c r="L628" i="16"/>
  <c r="N628" i="16"/>
  <c r="M628" i="16"/>
  <c r="G630" i="16"/>
  <c r="K629" i="16"/>
  <c r="H629" i="16"/>
  <c r="I629" i="16" s="1"/>
  <c r="L633" i="15"/>
  <c r="N633" i="15"/>
  <c r="M633" i="15"/>
  <c r="K634" i="15"/>
  <c r="H634" i="15"/>
  <c r="I634" i="15" s="1"/>
  <c r="G635" i="15"/>
  <c r="N693" i="14"/>
  <c r="M693" i="14"/>
  <c r="L693" i="14"/>
  <c r="H694" i="14"/>
  <c r="I694" i="14" s="1"/>
  <c r="G695" i="14"/>
  <c r="K694" i="14"/>
  <c r="M630" i="13"/>
  <c r="L630" i="13"/>
  <c r="N630" i="13"/>
  <c r="G632" i="13"/>
  <c r="K631" i="13"/>
  <c r="H631" i="13"/>
  <c r="I631" i="13" s="1"/>
  <c r="O627" i="12"/>
  <c r="L628" i="12"/>
  <c r="M628" i="12"/>
  <c r="N628" i="12"/>
  <c r="G630" i="12"/>
  <c r="K629" i="12"/>
  <c r="H629" i="12"/>
  <c r="I629" i="12" s="1"/>
  <c r="O628" i="11"/>
  <c r="G631" i="11"/>
  <c r="H630" i="11"/>
  <c r="I630" i="11" s="1"/>
  <c r="K630" i="11"/>
  <c r="N629" i="11"/>
  <c r="M629" i="11"/>
  <c r="L629" i="11"/>
  <c r="O629" i="11" s="1"/>
  <c r="O626" i="6"/>
  <c r="O626" i="4"/>
  <c r="N627" i="1"/>
  <c r="L627" i="1"/>
  <c r="M627" i="1"/>
  <c r="G629" i="1"/>
  <c r="K628" i="1"/>
  <c r="H628" i="1"/>
  <c r="I627" i="4"/>
  <c r="M627" i="4"/>
  <c r="L627" i="4"/>
  <c r="N627" i="4"/>
  <c r="K628" i="4"/>
  <c r="H628" i="4"/>
  <c r="G629" i="4"/>
  <c r="N627" i="6"/>
  <c r="M627" i="6"/>
  <c r="L627" i="6"/>
  <c r="G629" i="6"/>
  <c r="K628" i="6"/>
  <c r="H628" i="6"/>
  <c r="O693" i="14" l="1"/>
  <c r="M629" i="16"/>
  <c r="N629" i="16"/>
  <c r="L629" i="16"/>
  <c r="G631" i="16"/>
  <c r="H630" i="16"/>
  <c r="I630" i="16" s="1"/>
  <c r="K630" i="16"/>
  <c r="O628" i="16"/>
  <c r="K635" i="15"/>
  <c r="H635" i="15"/>
  <c r="I635" i="15" s="1"/>
  <c r="G636" i="15"/>
  <c r="N634" i="15"/>
  <c r="M634" i="15"/>
  <c r="L634" i="15"/>
  <c r="O634" i="15" s="1"/>
  <c r="O633" i="15"/>
  <c r="M694" i="14"/>
  <c r="L694" i="14"/>
  <c r="N694" i="14"/>
  <c r="H695" i="14"/>
  <c r="I695" i="14" s="1"/>
  <c r="G696" i="14"/>
  <c r="K695" i="14"/>
  <c r="N631" i="13"/>
  <c r="M631" i="13"/>
  <c r="L631" i="13"/>
  <c r="G633" i="13"/>
  <c r="H632" i="13"/>
  <c r="I632" i="13" s="1"/>
  <c r="K632" i="13"/>
  <c r="O630" i="13"/>
  <c r="L629" i="12"/>
  <c r="N629" i="12"/>
  <c r="M629" i="12"/>
  <c r="H630" i="12"/>
  <c r="I630" i="12" s="1"/>
  <c r="G631" i="12"/>
  <c r="K630" i="12"/>
  <c r="O628" i="12"/>
  <c r="N630" i="11"/>
  <c r="L630" i="11"/>
  <c r="M630" i="11"/>
  <c r="H631" i="11"/>
  <c r="I631" i="11" s="1"/>
  <c r="K631" i="11"/>
  <c r="G632" i="11"/>
  <c r="O627" i="6"/>
  <c r="O627" i="4"/>
  <c r="I628" i="1"/>
  <c r="B255" i="2"/>
  <c r="L628" i="1"/>
  <c r="C255" i="2" s="1"/>
  <c r="N628" i="1"/>
  <c r="E255" i="2" s="1"/>
  <c r="M628" i="1"/>
  <c r="D255" i="2" s="1"/>
  <c r="G630" i="1"/>
  <c r="H629" i="1"/>
  <c r="I629" i="1" s="1"/>
  <c r="K629" i="1"/>
  <c r="I628" i="6"/>
  <c r="B147" i="7"/>
  <c r="I628" i="4"/>
  <c r="M628" i="4"/>
  <c r="L628" i="4"/>
  <c r="N628" i="4"/>
  <c r="K629" i="4"/>
  <c r="G630" i="4"/>
  <c r="H629" i="4"/>
  <c r="N628" i="6"/>
  <c r="E147" i="7" s="1"/>
  <c r="M628" i="6"/>
  <c r="D147" i="7" s="1"/>
  <c r="L628" i="6"/>
  <c r="K629" i="6"/>
  <c r="H629" i="6"/>
  <c r="I629" i="6" s="1"/>
  <c r="G630" i="6"/>
  <c r="O629" i="16" l="1"/>
  <c r="O631" i="13"/>
  <c r="N630" i="16"/>
  <c r="M630" i="16"/>
  <c r="L630" i="16"/>
  <c r="G632" i="16"/>
  <c r="H631" i="16"/>
  <c r="I631" i="16" s="1"/>
  <c r="K631" i="16"/>
  <c r="K636" i="15"/>
  <c r="H636" i="15"/>
  <c r="I636" i="15" s="1"/>
  <c r="G637" i="15"/>
  <c r="L635" i="15"/>
  <c r="N635" i="15"/>
  <c r="M635" i="15"/>
  <c r="N695" i="14"/>
  <c r="M695" i="14"/>
  <c r="L695" i="14"/>
  <c r="H696" i="14"/>
  <c r="I696" i="14" s="1"/>
  <c r="G697" i="14"/>
  <c r="K696" i="14"/>
  <c r="O694" i="14"/>
  <c r="M632" i="13"/>
  <c r="N632" i="13"/>
  <c r="L632" i="13"/>
  <c r="G634" i="13"/>
  <c r="K633" i="13"/>
  <c r="H633" i="13"/>
  <c r="I633" i="13" s="1"/>
  <c r="L630" i="12"/>
  <c r="N630" i="12"/>
  <c r="M630" i="12"/>
  <c r="G632" i="12"/>
  <c r="K631" i="12"/>
  <c r="H631" i="12"/>
  <c r="I631" i="12" s="1"/>
  <c r="O629" i="12"/>
  <c r="K632" i="11"/>
  <c r="G633" i="11"/>
  <c r="H632" i="11"/>
  <c r="I632" i="11" s="1"/>
  <c r="M631" i="11"/>
  <c r="N631" i="11"/>
  <c r="L631" i="11"/>
  <c r="O630" i="11"/>
  <c r="C147" i="7"/>
  <c r="O628" i="6"/>
  <c r="O628" i="4"/>
  <c r="G631" i="1"/>
  <c r="H630" i="1"/>
  <c r="I630" i="1" s="1"/>
  <c r="K630" i="1"/>
  <c r="L629" i="1"/>
  <c r="N629" i="1"/>
  <c r="M629" i="1"/>
  <c r="I629" i="4"/>
  <c r="H630" i="4"/>
  <c r="B196" i="5" s="1"/>
  <c r="K630" i="4"/>
  <c r="G631" i="4"/>
  <c r="L629" i="4"/>
  <c r="N629" i="4"/>
  <c r="M629" i="4"/>
  <c r="H630" i="6"/>
  <c r="I630" i="6" s="1"/>
  <c r="G631" i="6"/>
  <c r="K630" i="6"/>
  <c r="L629" i="6"/>
  <c r="M629" i="6"/>
  <c r="N629" i="6"/>
  <c r="O630" i="16" l="1"/>
  <c r="O695" i="14"/>
  <c r="O632" i="13"/>
  <c r="O631" i="11"/>
  <c r="N631" i="16"/>
  <c r="M631" i="16"/>
  <c r="L631" i="16"/>
  <c r="G633" i="16"/>
  <c r="H632" i="16"/>
  <c r="I632" i="16" s="1"/>
  <c r="K632" i="16"/>
  <c r="O635" i="15"/>
  <c r="K637" i="15"/>
  <c r="G638" i="15"/>
  <c r="H637" i="15"/>
  <c r="I637" i="15" s="1"/>
  <c r="M636" i="15"/>
  <c r="N636" i="15"/>
  <c r="L636" i="15"/>
  <c r="N696" i="14"/>
  <c r="M696" i="14"/>
  <c r="L696" i="14"/>
  <c r="H697" i="14"/>
  <c r="I697" i="14" s="1"/>
  <c r="G698" i="14"/>
  <c r="K697" i="14"/>
  <c r="N633" i="13"/>
  <c r="M633" i="13"/>
  <c r="L633" i="13"/>
  <c r="G635" i="13"/>
  <c r="H634" i="13"/>
  <c r="I634" i="13" s="1"/>
  <c r="K634" i="13"/>
  <c r="L631" i="12"/>
  <c r="M631" i="12"/>
  <c r="N631" i="12"/>
  <c r="K632" i="12"/>
  <c r="G633" i="12"/>
  <c r="H632" i="12"/>
  <c r="I632" i="12" s="1"/>
  <c r="O630" i="12"/>
  <c r="K633" i="11"/>
  <c r="G634" i="11"/>
  <c r="H633" i="11"/>
  <c r="I633" i="11" s="1"/>
  <c r="L632" i="11"/>
  <c r="N632" i="11"/>
  <c r="M632" i="11"/>
  <c r="O629" i="6"/>
  <c r="O629" i="4"/>
  <c r="N630" i="1"/>
  <c r="M630" i="1"/>
  <c r="L630" i="1"/>
  <c r="G632" i="1"/>
  <c r="K631" i="1"/>
  <c r="H631" i="1"/>
  <c r="K631" i="4"/>
  <c r="H631" i="4"/>
  <c r="B197" i="5" s="1"/>
  <c r="G632" i="4"/>
  <c r="N630" i="4"/>
  <c r="E196" i="5" s="1"/>
  <c r="M630" i="4"/>
  <c r="D196" i="5" s="1"/>
  <c r="L630" i="4"/>
  <c r="I630" i="4"/>
  <c r="N630" i="6"/>
  <c r="L630" i="6"/>
  <c r="M630" i="6"/>
  <c r="K631" i="6"/>
  <c r="H631" i="6"/>
  <c r="I631" i="6" s="1"/>
  <c r="G632" i="6"/>
  <c r="O631" i="16" l="1"/>
  <c r="O696" i="14"/>
  <c r="O633" i="13"/>
  <c r="M632" i="16"/>
  <c r="L632" i="16"/>
  <c r="N632" i="16"/>
  <c r="G634" i="16"/>
  <c r="H633" i="16"/>
  <c r="I633" i="16" s="1"/>
  <c r="K633" i="16"/>
  <c r="O636" i="15"/>
  <c r="K638" i="15"/>
  <c r="G639" i="15"/>
  <c r="H638" i="15"/>
  <c r="I638" i="15" s="1"/>
  <c r="N637" i="15"/>
  <c r="L637" i="15"/>
  <c r="M637" i="15"/>
  <c r="N697" i="14"/>
  <c r="M697" i="14"/>
  <c r="L697" i="14"/>
  <c r="H698" i="14"/>
  <c r="I698" i="14" s="1"/>
  <c r="G699" i="14"/>
  <c r="K698" i="14"/>
  <c r="G636" i="13"/>
  <c r="K635" i="13"/>
  <c r="H635" i="13"/>
  <c r="I635" i="13" s="1"/>
  <c r="M634" i="13"/>
  <c r="L634" i="13"/>
  <c r="N634" i="13"/>
  <c r="L632" i="12"/>
  <c r="N632" i="12"/>
  <c r="M632" i="12"/>
  <c r="H633" i="12"/>
  <c r="I633" i="12" s="1"/>
  <c r="G634" i="12"/>
  <c r="K633" i="12"/>
  <c r="O631" i="12"/>
  <c r="O632" i="11"/>
  <c r="G635" i="11"/>
  <c r="H634" i="11"/>
  <c r="I634" i="11" s="1"/>
  <c r="K634" i="11"/>
  <c r="N633" i="11"/>
  <c r="M633" i="11"/>
  <c r="L633" i="11"/>
  <c r="O630" i="6"/>
  <c r="C196" i="5"/>
  <c r="O630" i="4"/>
  <c r="I631" i="1"/>
  <c r="B256" i="2"/>
  <c r="N631" i="1"/>
  <c r="E256" i="2" s="1"/>
  <c r="L631" i="1"/>
  <c r="C256" i="2" s="1"/>
  <c r="M631" i="1"/>
  <c r="D256" i="2" s="1"/>
  <c r="G633" i="1"/>
  <c r="K632" i="1"/>
  <c r="H632" i="1"/>
  <c r="I632" i="1" s="1"/>
  <c r="I631" i="4"/>
  <c r="M631" i="4"/>
  <c r="D197" i="5" s="1"/>
  <c r="N631" i="4"/>
  <c r="E197" i="5" s="1"/>
  <c r="L631" i="4"/>
  <c r="G633" i="4"/>
  <c r="H632" i="4"/>
  <c r="B198" i="5" s="1"/>
  <c r="K632" i="4"/>
  <c r="K632" i="6"/>
  <c r="H632" i="6"/>
  <c r="I632" i="6" s="1"/>
  <c r="G633" i="6"/>
  <c r="N631" i="6"/>
  <c r="M631" i="6"/>
  <c r="L631" i="6"/>
  <c r="O631" i="6" s="1"/>
  <c r="O697" i="14" l="1"/>
  <c r="O634" i="13"/>
  <c r="O633" i="11"/>
  <c r="N633" i="16"/>
  <c r="M633" i="16"/>
  <c r="L633" i="16"/>
  <c r="G635" i="16"/>
  <c r="H634" i="16"/>
  <c r="I634" i="16" s="1"/>
  <c r="K634" i="16"/>
  <c r="O632" i="16"/>
  <c r="O637" i="15"/>
  <c r="K639" i="15"/>
  <c r="G640" i="15"/>
  <c r="H639" i="15"/>
  <c r="I639" i="15" s="1"/>
  <c r="M638" i="15"/>
  <c r="L638" i="15"/>
  <c r="N638" i="15"/>
  <c r="N698" i="14"/>
  <c r="M698" i="14"/>
  <c r="L698" i="14"/>
  <c r="H699" i="14"/>
  <c r="I699" i="14" s="1"/>
  <c r="G700" i="14"/>
  <c r="K699" i="14"/>
  <c r="N635" i="13"/>
  <c r="M635" i="13"/>
  <c r="L635" i="13"/>
  <c r="G637" i="13"/>
  <c r="H636" i="13"/>
  <c r="I636" i="13" s="1"/>
  <c r="K636" i="13"/>
  <c r="L633" i="12"/>
  <c r="M633" i="12"/>
  <c r="N633" i="12"/>
  <c r="K634" i="12"/>
  <c r="H634" i="12"/>
  <c r="I634" i="12" s="1"/>
  <c r="G635" i="12"/>
  <c r="O632" i="12"/>
  <c r="M634" i="11"/>
  <c r="N634" i="11"/>
  <c r="L634" i="11"/>
  <c r="G636" i="11"/>
  <c r="H635" i="11"/>
  <c r="I635" i="11" s="1"/>
  <c r="K635" i="11"/>
  <c r="C197" i="5"/>
  <c r="O631" i="4"/>
  <c r="N632" i="1"/>
  <c r="M632" i="1"/>
  <c r="L632" i="1"/>
  <c r="G634" i="1"/>
  <c r="K633" i="1"/>
  <c r="H633" i="1"/>
  <c r="G634" i="4"/>
  <c r="H633" i="4"/>
  <c r="B199" i="5" s="1"/>
  <c r="K633" i="4"/>
  <c r="I632" i="4"/>
  <c r="N632" i="4"/>
  <c r="E198" i="5" s="1"/>
  <c r="L632" i="4"/>
  <c r="M632" i="4"/>
  <c r="D198" i="5" s="1"/>
  <c r="K633" i="6"/>
  <c r="H633" i="6"/>
  <c r="G634" i="6"/>
  <c r="N632" i="6"/>
  <c r="M632" i="6"/>
  <c r="L632" i="6"/>
  <c r="O632" i="6" s="1"/>
  <c r="O633" i="16" l="1"/>
  <c r="O698" i="14"/>
  <c r="O635" i="13"/>
  <c r="M634" i="16"/>
  <c r="N634" i="16"/>
  <c r="L634" i="16"/>
  <c r="G636" i="16"/>
  <c r="K635" i="16"/>
  <c r="H635" i="16"/>
  <c r="I635" i="16" s="1"/>
  <c r="O638" i="15"/>
  <c r="K640" i="15"/>
  <c r="G641" i="15"/>
  <c r="H640" i="15"/>
  <c r="I640" i="15" s="1"/>
  <c r="N639" i="15"/>
  <c r="L639" i="15"/>
  <c r="M639" i="15"/>
  <c r="L699" i="14"/>
  <c r="N699" i="14"/>
  <c r="M699" i="14"/>
  <c r="H700" i="14"/>
  <c r="I700" i="14" s="1"/>
  <c r="G701" i="14"/>
  <c r="K700" i="14"/>
  <c r="M636" i="13"/>
  <c r="L636" i="13"/>
  <c r="N636" i="13"/>
  <c r="G638" i="13"/>
  <c r="K637" i="13"/>
  <c r="H637" i="13"/>
  <c r="I637" i="13" s="1"/>
  <c r="K635" i="12"/>
  <c r="G636" i="12"/>
  <c r="H635" i="12"/>
  <c r="I635" i="12" s="1"/>
  <c r="L634" i="12"/>
  <c r="N634" i="12"/>
  <c r="M634" i="12"/>
  <c r="O633" i="12"/>
  <c r="L635" i="11"/>
  <c r="M635" i="11"/>
  <c r="N635" i="11"/>
  <c r="K636" i="11"/>
  <c r="H636" i="11"/>
  <c r="I636" i="11" s="1"/>
  <c r="G637" i="11"/>
  <c r="O634" i="11"/>
  <c r="C198" i="5"/>
  <c r="O632" i="4"/>
  <c r="I633" i="1"/>
  <c r="B257" i="2"/>
  <c r="N633" i="1"/>
  <c r="E257" i="2" s="1"/>
  <c r="L633" i="1"/>
  <c r="C257" i="2" s="1"/>
  <c r="M633" i="1"/>
  <c r="D257" i="2" s="1"/>
  <c r="I633" i="6"/>
  <c r="B148" i="7"/>
  <c r="G635" i="1"/>
  <c r="K634" i="1"/>
  <c r="H634" i="1"/>
  <c r="I634" i="1" s="1"/>
  <c r="H634" i="4"/>
  <c r="G635" i="4"/>
  <c r="K634" i="4"/>
  <c r="N633" i="4"/>
  <c r="E199" i="5" s="1"/>
  <c r="M633" i="4"/>
  <c r="D199" i="5" s="1"/>
  <c r="L633" i="4"/>
  <c r="I633" i="4"/>
  <c r="K634" i="6"/>
  <c r="G635" i="6"/>
  <c r="H634" i="6"/>
  <c r="I634" i="6" s="1"/>
  <c r="L633" i="6"/>
  <c r="N633" i="6"/>
  <c r="E148" i="7" s="1"/>
  <c r="M633" i="6"/>
  <c r="D148" i="7" s="1"/>
  <c r="O634" i="16" l="1"/>
  <c r="M635" i="16"/>
  <c r="L635" i="16"/>
  <c r="N635" i="16"/>
  <c r="G637" i="16"/>
  <c r="H636" i="16"/>
  <c r="I636" i="16" s="1"/>
  <c r="K636" i="16"/>
  <c r="O639" i="15"/>
  <c r="K641" i="15"/>
  <c r="H641" i="15"/>
  <c r="I641" i="15" s="1"/>
  <c r="G642" i="15"/>
  <c r="M640" i="15"/>
  <c r="L640" i="15"/>
  <c r="N640" i="15"/>
  <c r="N700" i="14"/>
  <c r="M700" i="14"/>
  <c r="L700" i="14"/>
  <c r="H701" i="14"/>
  <c r="I701" i="14" s="1"/>
  <c r="G702" i="14"/>
  <c r="K701" i="14"/>
  <c r="O699" i="14"/>
  <c r="N637" i="13"/>
  <c r="M637" i="13"/>
  <c r="L637" i="13"/>
  <c r="G639" i="13"/>
  <c r="H638" i="13"/>
  <c r="I638" i="13" s="1"/>
  <c r="K638" i="13"/>
  <c r="O636" i="13"/>
  <c r="O634" i="12"/>
  <c r="G637" i="12"/>
  <c r="H636" i="12"/>
  <c r="I636" i="12" s="1"/>
  <c r="K636" i="12"/>
  <c r="L635" i="12"/>
  <c r="N635" i="12"/>
  <c r="M635" i="12"/>
  <c r="K637" i="11"/>
  <c r="H637" i="11"/>
  <c r="I637" i="11" s="1"/>
  <c r="G638" i="11"/>
  <c r="N636" i="11"/>
  <c r="M636" i="11"/>
  <c r="L636" i="11"/>
  <c r="O635" i="11"/>
  <c r="C148" i="7"/>
  <c r="O633" i="6"/>
  <c r="C199" i="5"/>
  <c r="O633" i="4"/>
  <c r="G636" i="1"/>
  <c r="K635" i="1"/>
  <c r="H635" i="1"/>
  <c r="I635" i="1" s="1"/>
  <c r="M634" i="1"/>
  <c r="L634" i="1"/>
  <c r="N634" i="1"/>
  <c r="I634" i="4"/>
  <c r="L634" i="4"/>
  <c r="N634" i="4"/>
  <c r="M634" i="4"/>
  <c r="K635" i="4"/>
  <c r="H635" i="4"/>
  <c r="G636" i="4"/>
  <c r="G636" i="6"/>
  <c r="K635" i="6"/>
  <c r="H635" i="6"/>
  <c r="M634" i="6"/>
  <c r="N634" i="6"/>
  <c r="L634" i="6"/>
  <c r="O634" i="6" s="1"/>
  <c r="O700" i="14" l="1"/>
  <c r="O636" i="11"/>
  <c r="O635" i="16"/>
  <c r="L636" i="16"/>
  <c r="M636" i="16"/>
  <c r="N636" i="16"/>
  <c r="G638" i="16"/>
  <c r="H637" i="16"/>
  <c r="I637" i="16" s="1"/>
  <c r="K637" i="16"/>
  <c r="O640" i="15"/>
  <c r="K642" i="15"/>
  <c r="G643" i="15"/>
  <c r="H642" i="15"/>
  <c r="I642" i="15" s="1"/>
  <c r="N641" i="15"/>
  <c r="L641" i="15"/>
  <c r="M641" i="15"/>
  <c r="N701" i="14"/>
  <c r="M701" i="14"/>
  <c r="L701" i="14"/>
  <c r="H702" i="14"/>
  <c r="I702" i="14" s="1"/>
  <c r="G703" i="14"/>
  <c r="K702" i="14"/>
  <c r="N638" i="13"/>
  <c r="M638" i="13"/>
  <c r="L638" i="13"/>
  <c r="O637" i="13"/>
  <c r="G640" i="13"/>
  <c r="H639" i="13"/>
  <c r="I639" i="13" s="1"/>
  <c r="K639" i="13"/>
  <c r="O635" i="12"/>
  <c r="L636" i="12"/>
  <c r="M636" i="12"/>
  <c r="N636" i="12"/>
  <c r="K637" i="12"/>
  <c r="H637" i="12"/>
  <c r="I637" i="12" s="1"/>
  <c r="G638" i="12"/>
  <c r="G639" i="11"/>
  <c r="H638" i="11"/>
  <c r="I638" i="11" s="1"/>
  <c r="K638" i="11"/>
  <c r="N637" i="11"/>
  <c r="M637" i="11"/>
  <c r="L637" i="11"/>
  <c r="O634" i="4"/>
  <c r="I635" i="6"/>
  <c r="B149" i="7"/>
  <c r="M635" i="1"/>
  <c r="N635" i="1"/>
  <c r="L635" i="1"/>
  <c r="G637" i="1"/>
  <c r="K636" i="1"/>
  <c r="H636" i="1"/>
  <c r="I636" i="1" s="1"/>
  <c r="I635" i="4"/>
  <c r="M635" i="4"/>
  <c r="N635" i="4"/>
  <c r="L635" i="4"/>
  <c r="O635" i="4" s="1"/>
  <c r="G637" i="4"/>
  <c r="K636" i="4"/>
  <c r="H636" i="4"/>
  <c r="N635" i="6"/>
  <c r="E149" i="7" s="1"/>
  <c r="M635" i="6"/>
  <c r="D149" i="7" s="1"/>
  <c r="L635" i="6"/>
  <c r="G637" i="6"/>
  <c r="H636" i="6"/>
  <c r="I636" i="6" s="1"/>
  <c r="K636" i="6"/>
  <c r="O641" i="15" l="1"/>
  <c r="O701" i="14"/>
  <c r="O638" i="13"/>
  <c r="G639" i="16"/>
  <c r="K638" i="16"/>
  <c r="H638" i="16"/>
  <c r="I638" i="16" s="1"/>
  <c r="O636" i="16"/>
  <c r="M637" i="16"/>
  <c r="L637" i="16"/>
  <c r="N637" i="16"/>
  <c r="K643" i="15"/>
  <c r="G644" i="15"/>
  <c r="H643" i="15"/>
  <c r="I643" i="15" s="1"/>
  <c r="N642" i="15"/>
  <c r="M642" i="15"/>
  <c r="L642" i="15"/>
  <c r="M702" i="14"/>
  <c r="L702" i="14"/>
  <c r="N702" i="14"/>
  <c r="H703" i="14"/>
  <c r="I703" i="14" s="1"/>
  <c r="G704" i="14"/>
  <c r="K703" i="14"/>
  <c r="N639" i="13"/>
  <c r="L639" i="13"/>
  <c r="M639" i="13"/>
  <c r="G641" i="13"/>
  <c r="K640" i="13"/>
  <c r="H640" i="13"/>
  <c r="I640" i="13" s="1"/>
  <c r="H638" i="12"/>
  <c r="I638" i="12" s="1"/>
  <c r="G639" i="12"/>
  <c r="K638" i="12"/>
  <c r="O636" i="12"/>
  <c r="L637" i="12"/>
  <c r="N637" i="12"/>
  <c r="M637" i="12"/>
  <c r="N638" i="11"/>
  <c r="M638" i="11"/>
  <c r="L638" i="11"/>
  <c r="O637" i="11"/>
  <c r="G640" i="11"/>
  <c r="K639" i="11"/>
  <c r="H639" i="11"/>
  <c r="I639" i="11" s="1"/>
  <c r="C149" i="7"/>
  <c r="O635" i="6"/>
  <c r="N636" i="1"/>
  <c r="M636" i="1"/>
  <c r="L636" i="1"/>
  <c r="G638" i="1"/>
  <c r="K637" i="1"/>
  <c r="H637" i="1"/>
  <c r="H637" i="4"/>
  <c r="K637" i="4"/>
  <c r="G638" i="4"/>
  <c r="I636" i="4"/>
  <c r="N636" i="4"/>
  <c r="M636" i="4"/>
  <c r="L636" i="4"/>
  <c r="O636" i="4" s="1"/>
  <c r="L636" i="6"/>
  <c r="O636" i="6" s="1"/>
  <c r="M636" i="6"/>
  <c r="N636" i="6"/>
  <c r="K637" i="6"/>
  <c r="H637" i="6"/>
  <c r="I637" i="6" s="1"/>
  <c r="G638" i="6"/>
  <c r="O642" i="15" l="1"/>
  <c r="O638" i="11"/>
  <c r="N638" i="16"/>
  <c r="L638" i="16"/>
  <c r="M638" i="16"/>
  <c r="O637" i="16"/>
  <c r="G640" i="16"/>
  <c r="H639" i="16"/>
  <c r="I639" i="16" s="1"/>
  <c r="K639" i="16"/>
  <c r="K644" i="15"/>
  <c r="G645" i="15"/>
  <c r="H644" i="15"/>
  <c r="I644" i="15" s="1"/>
  <c r="L643" i="15"/>
  <c r="M643" i="15"/>
  <c r="N643" i="15"/>
  <c r="N703" i="14"/>
  <c r="M703" i="14"/>
  <c r="L703" i="14"/>
  <c r="H704" i="14"/>
  <c r="I704" i="14" s="1"/>
  <c r="G705" i="14"/>
  <c r="K704" i="14"/>
  <c r="O702" i="14"/>
  <c r="N640" i="13"/>
  <c r="M640" i="13"/>
  <c r="L640" i="13"/>
  <c r="O639" i="13"/>
  <c r="G642" i="13"/>
  <c r="K641" i="13"/>
  <c r="H641" i="13"/>
  <c r="I641" i="13" s="1"/>
  <c r="O637" i="12"/>
  <c r="L638" i="12"/>
  <c r="N638" i="12"/>
  <c r="M638" i="12"/>
  <c r="G640" i="12"/>
  <c r="H639" i="12"/>
  <c r="I639" i="12" s="1"/>
  <c r="K639" i="12"/>
  <c r="M639" i="11"/>
  <c r="L639" i="11"/>
  <c r="N639" i="11"/>
  <c r="K640" i="11"/>
  <c r="H640" i="11"/>
  <c r="I640" i="11" s="1"/>
  <c r="G641" i="11"/>
  <c r="I637" i="1"/>
  <c r="B258" i="2"/>
  <c r="L637" i="1"/>
  <c r="C258" i="2" s="1"/>
  <c r="M637" i="1"/>
  <c r="D258" i="2" s="1"/>
  <c r="N637" i="1"/>
  <c r="E258" i="2" s="1"/>
  <c r="G639" i="1"/>
  <c r="H638" i="1"/>
  <c r="I638" i="1" s="1"/>
  <c r="K638" i="1"/>
  <c r="H638" i="4"/>
  <c r="G639" i="4"/>
  <c r="K638" i="4"/>
  <c r="M637" i="4"/>
  <c r="L637" i="4"/>
  <c r="N637" i="4"/>
  <c r="I637" i="4"/>
  <c r="H638" i="6"/>
  <c r="I638" i="6" s="1"/>
  <c r="K638" i="6"/>
  <c r="G639" i="6"/>
  <c r="N637" i="6"/>
  <c r="M637" i="6"/>
  <c r="L637" i="6"/>
  <c r="O637" i="6" s="1"/>
  <c r="O703" i="14" l="1"/>
  <c r="O640" i="13"/>
  <c r="N639" i="16"/>
  <c r="L639" i="16"/>
  <c r="M639" i="16"/>
  <c r="G641" i="16"/>
  <c r="H640" i="16"/>
  <c r="I640" i="16" s="1"/>
  <c r="K640" i="16"/>
  <c r="O638" i="16"/>
  <c r="K645" i="15"/>
  <c r="H645" i="15"/>
  <c r="I645" i="15" s="1"/>
  <c r="G646" i="15"/>
  <c r="M644" i="15"/>
  <c r="N644" i="15"/>
  <c r="L644" i="15"/>
  <c r="O643" i="15"/>
  <c r="N704" i="14"/>
  <c r="M704" i="14"/>
  <c r="L704" i="14"/>
  <c r="H705" i="14"/>
  <c r="I705" i="14" s="1"/>
  <c r="G706" i="14"/>
  <c r="K705" i="14"/>
  <c r="N641" i="13"/>
  <c r="M641" i="13"/>
  <c r="L641" i="13"/>
  <c r="G643" i="13"/>
  <c r="H642" i="13"/>
  <c r="I642" i="13" s="1"/>
  <c r="K642" i="13"/>
  <c r="L639" i="12"/>
  <c r="N639" i="12"/>
  <c r="M639" i="12"/>
  <c r="K640" i="12"/>
  <c r="H640" i="12"/>
  <c r="I640" i="12" s="1"/>
  <c r="G641" i="12"/>
  <c r="O638" i="12"/>
  <c r="K641" i="11"/>
  <c r="H641" i="11"/>
  <c r="I641" i="11" s="1"/>
  <c r="G642" i="11"/>
  <c r="L640" i="11"/>
  <c r="N640" i="11"/>
  <c r="M640" i="11"/>
  <c r="O639" i="11"/>
  <c r="O637" i="4"/>
  <c r="G640" i="1"/>
  <c r="H639" i="1"/>
  <c r="I639" i="1" s="1"/>
  <c r="K639" i="1"/>
  <c r="N638" i="1"/>
  <c r="M638" i="1"/>
  <c r="L638" i="1"/>
  <c r="I638" i="4"/>
  <c r="M638" i="4"/>
  <c r="L638" i="4"/>
  <c r="N638" i="4"/>
  <c r="K639" i="4"/>
  <c r="H639" i="4"/>
  <c r="G640" i="4"/>
  <c r="G640" i="6"/>
  <c r="H639" i="6"/>
  <c r="I639" i="6" s="1"/>
  <c r="K639" i="6"/>
  <c r="M638" i="6"/>
  <c r="N638" i="6"/>
  <c r="L638" i="6"/>
  <c r="O638" i="6" s="1"/>
  <c r="O644" i="15" l="1"/>
  <c r="O639" i="16"/>
  <c r="O704" i="14"/>
  <c r="O641" i="13"/>
  <c r="G642" i="16"/>
  <c r="H641" i="16"/>
  <c r="I641" i="16" s="1"/>
  <c r="K641" i="16"/>
  <c r="N640" i="16"/>
  <c r="M640" i="16"/>
  <c r="L640" i="16"/>
  <c r="K646" i="15"/>
  <c r="G647" i="15"/>
  <c r="H646" i="15"/>
  <c r="I646" i="15" s="1"/>
  <c r="N645" i="15"/>
  <c r="M645" i="15"/>
  <c r="L645" i="15"/>
  <c r="N705" i="14"/>
  <c r="M705" i="14"/>
  <c r="L705" i="14"/>
  <c r="H706" i="14"/>
  <c r="I706" i="14" s="1"/>
  <c r="G707" i="14"/>
  <c r="K706" i="14"/>
  <c r="N642" i="13"/>
  <c r="M642" i="13"/>
  <c r="L642" i="13"/>
  <c r="G644" i="13"/>
  <c r="K643" i="13"/>
  <c r="H643" i="13"/>
  <c r="I643" i="13" s="1"/>
  <c r="H641" i="12"/>
  <c r="I641" i="12" s="1"/>
  <c r="G642" i="12"/>
  <c r="K641" i="12"/>
  <c r="L640" i="12"/>
  <c r="N640" i="12"/>
  <c r="M640" i="12"/>
  <c r="O639" i="12"/>
  <c r="O640" i="11"/>
  <c r="G643" i="11"/>
  <c r="H642" i="11"/>
  <c r="I642" i="11" s="1"/>
  <c r="K642" i="11"/>
  <c r="N641" i="11"/>
  <c r="L641" i="11"/>
  <c r="M641" i="11"/>
  <c r="O638" i="4"/>
  <c r="N639" i="1"/>
  <c r="M639" i="1"/>
  <c r="L639" i="1"/>
  <c r="G641" i="1"/>
  <c r="H640" i="1"/>
  <c r="I640" i="1" s="1"/>
  <c r="K640" i="1"/>
  <c r="K640" i="4"/>
  <c r="G641" i="4"/>
  <c r="H640" i="4"/>
  <c r="I639" i="4"/>
  <c r="L639" i="4"/>
  <c r="N639" i="4"/>
  <c r="M639" i="4"/>
  <c r="M639" i="6"/>
  <c r="N639" i="6"/>
  <c r="L639" i="6"/>
  <c r="K640" i="6"/>
  <c r="G641" i="6"/>
  <c r="H640" i="6"/>
  <c r="I640" i="6" s="1"/>
  <c r="O645" i="15" l="1"/>
  <c r="O640" i="16"/>
  <c r="O642" i="13"/>
  <c r="M641" i="16"/>
  <c r="L641" i="16"/>
  <c r="N641" i="16"/>
  <c r="G643" i="16"/>
  <c r="K642" i="16"/>
  <c r="H642" i="16"/>
  <c r="I642" i="16" s="1"/>
  <c r="K647" i="15"/>
  <c r="G648" i="15"/>
  <c r="H647" i="15"/>
  <c r="I647" i="15" s="1"/>
  <c r="M646" i="15"/>
  <c r="L646" i="15"/>
  <c r="N646" i="15"/>
  <c r="O705" i="14"/>
  <c r="N706" i="14"/>
  <c r="M706" i="14"/>
  <c r="L706" i="14"/>
  <c r="H707" i="14"/>
  <c r="I707" i="14" s="1"/>
  <c r="G708" i="14"/>
  <c r="K707" i="14"/>
  <c r="N643" i="13"/>
  <c r="L643" i="13"/>
  <c r="M643" i="13"/>
  <c r="G645" i="13"/>
  <c r="K644" i="13"/>
  <c r="H644" i="13"/>
  <c r="I644" i="13" s="1"/>
  <c r="O640" i="12"/>
  <c r="L641" i="12"/>
  <c r="M641" i="12"/>
  <c r="N641" i="12"/>
  <c r="H642" i="12"/>
  <c r="I642" i="12" s="1"/>
  <c r="G643" i="12"/>
  <c r="K642" i="12"/>
  <c r="O641" i="11"/>
  <c r="M642" i="11"/>
  <c r="N642" i="11"/>
  <c r="L642" i="11"/>
  <c r="G644" i="11"/>
  <c r="H643" i="11"/>
  <c r="I643" i="11" s="1"/>
  <c r="K643" i="11"/>
  <c r="O639" i="6"/>
  <c r="O639" i="4"/>
  <c r="L640" i="1"/>
  <c r="M640" i="1"/>
  <c r="N640" i="1"/>
  <c r="G642" i="1"/>
  <c r="K641" i="1"/>
  <c r="H641" i="1"/>
  <c r="I641" i="1" s="1"/>
  <c r="I640" i="4"/>
  <c r="G642" i="4"/>
  <c r="H641" i="4"/>
  <c r="K641" i="4"/>
  <c r="M640" i="4"/>
  <c r="N640" i="4"/>
  <c r="L640" i="4"/>
  <c r="O640" i="4" s="1"/>
  <c r="K641" i="6"/>
  <c r="G642" i="6"/>
  <c r="H641" i="6"/>
  <c r="I641" i="6" s="1"/>
  <c r="N640" i="6"/>
  <c r="M640" i="6"/>
  <c r="L640" i="6"/>
  <c r="O640" i="6" s="1"/>
  <c r="O641" i="16" l="1"/>
  <c r="O643" i="13"/>
  <c r="O642" i="11"/>
  <c r="L642" i="16"/>
  <c r="M642" i="16"/>
  <c r="N642" i="16"/>
  <c r="G644" i="16"/>
  <c r="K643" i="16"/>
  <c r="H643" i="16"/>
  <c r="I643" i="16" s="1"/>
  <c r="O646" i="15"/>
  <c r="K648" i="15"/>
  <c r="H648" i="15"/>
  <c r="I648" i="15" s="1"/>
  <c r="G649" i="15"/>
  <c r="L647" i="15"/>
  <c r="M647" i="15"/>
  <c r="N647" i="15"/>
  <c r="L707" i="14"/>
  <c r="N707" i="14"/>
  <c r="M707" i="14"/>
  <c r="H708" i="14"/>
  <c r="I708" i="14" s="1"/>
  <c r="G709" i="14"/>
  <c r="K708" i="14"/>
  <c r="O706" i="14"/>
  <c r="N644" i="13"/>
  <c r="M644" i="13"/>
  <c r="L644" i="13"/>
  <c r="G646" i="13"/>
  <c r="H645" i="13"/>
  <c r="I645" i="13" s="1"/>
  <c r="K645" i="13"/>
  <c r="K643" i="12"/>
  <c r="H643" i="12"/>
  <c r="I643" i="12" s="1"/>
  <c r="G644" i="12"/>
  <c r="O641" i="12"/>
  <c r="L642" i="12"/>
  <c r="N642" i="12"/>
  <c r="M642" i="12"/>
  <c r="L643" i="11"/>
  <c r="N643" i="11"/>
  <c r="M643" i="11"/>
  <c r="K644" i="11"/>
  <c r="H644" i="11"/>
  <c r="I644" i="11" s="1"/>
  <c r="G645" i="11"/>
  <c r="L641" i="1"/>
  <c r="M641" i="1"/>
  <c r="N641" i="1"/>
  <c r="G643" i="1"/>
  <c r="K642" i="1"/>
  <c r="H642" i="1"/>
  <c r="I641" i="4"/>
  <c r="G643" i="4"/>
  <c r="K642" i="4"/>
  <c r="H642" i="4"/>
  <c r="M641" i="4"/>
  <c r="N641" i="4"/>
  <c r="L641" i="4"/>
  <c r="O641" i="4" s="1"/>
  <c r="K642" i="6"/>
  <c r="H642" i="6"/>
  <c r="G643" i="6"/>
  <c r="L641" i="6"/>
  <c r="N641" i="6"/>
  <c r="M641" i="6"/>
  <c r="O707" i="14" l="1"/>
  <c r="O644" i="13"/>
  <c r="N643" i="16"/>
  <c r="L643" i="16"/>
  <c r="M643" i="16"/>
  <c r="G645" i="16"/>
  <c r="K644" i="16"/>
  <c r="H644" i="16"/>
  <c r="I644" i="16" s="1"/>
  <c r="O642" i="16"/>
  <c r="O647" i="15"/>
  <c r="K649" i="15"/>
  <c r="H649" i="15"/>
  <c r="I649" i="15" s="1"/>
  <c r="G650" i="15"/>
  <c r="M648" i="15"/>
  <c r="N648" i="15"/>
  <c r="L648" i="15"/>
  <c r="N708" i="14"/>
  <c r="M708" i="14"/>
  <c r="L708" i="14"/>
  <c r="H709" i="14"/>
  <c r="I709" i="14" s="1"/>
  <c r="G710" i="14"/>
  <c r="K709" i="14"/>
  <c r="N645" i="13"/>
  <c r="M645" i="13"/>
  <c r="L645" i="13"/>
  <c r="G647" i="13"/>
  <c r="H646" i="13"/>
  <c r="I646" i="13" s="1"/>
  <c r="K646" i="13"/>
  <c r="O642" i="12"/>
  <c r="G645" i="12"/>
  <c r="H644" i="12"/>
  <c r="I644" i="12" s="1"/>
  <c r="K644" i="12"/>
  <c r="L643" i="12"/>
  <c r="N643" i="12"/>
  <c r="M643" i="12"/>
  <c r="N644" i="11"/>
  <c r="M644" i="11"/>
  <c r="L644" i="11"/>
  <c r="K645" i="11"/>
  <c r="H645" i="11"/>
  <c r="I645" i="11" s="1"/>
  <c r="G646" i="11"/>
  <c r="O643" i="11"/>
  <c r="O641" i="6"/>
  <c r="I642" i="6"/>
  <c r="B150" i="7"/>
  <c r="I642" i="1"/>
  <c r="B259" i="2"/>
  <c r="M642" i="1"/>
  <c r="D259" i="2" s="1"/>
  <c r="L642" i="1"/>
  <c r="C259" i="2" s="1"/>
  <c r="N642" i="1"/>
  <c r="E259" i="2" s="1"/>
  <c r="G644" i="1"/>
  <c r="K643" i="1"/>
  <c r="H643" i="1"/>
  <c r="I643" i="1" s="1"/>
  <c r="I642" i="4"/>
  <c r="N642" i="4"/>
  <c r="M642" i="4"/>
  <c r="L642" i="4"/>
  <c r="O642" i="4" s="1"/>
  <c r="H643" i="4"/>
  <c r="B200" i="5" s="1"/>
  <c r="K643" i="4"/>
  <c r="G644" i="4"/>
  <c r="G644" i="6"/>
  <c r="K643" i="6"/>
  <c r="H643" i="6"/>
  <c r="I643" i="6" s="1"/>
  <c r="M642" i="6"/>
  <c r="D150" i="7" s="1"/>
  <c r="L642" i="6"/>
  <c r="N642" i="6"/>
  <c r="E150" i="7" s="1"/>
  <c r="L644" i="16" l="1"/>
  <c r="M644" i="16"/>
  <c r="N644" i="16"/>
  <c r="G646" i="16"/>
  <c r="H645" i="16"/>
  <c r="I645" i="16" s="1"/>
  <c r="K645" i="16"/>
  <c r="O643" i="16"/>
  <c r="K650" i="15"/>
  <c r="G651" i="15"/>
  <c r="H650" i="15"/>
  <c r="I650" i="15" s="1"/>
  <c r="O648" i="15"/>
  <c r="N649" i="15"/>
  <c r="M649" i="15"/>
  <c r="L649" i="15"/>
  <c r="N709" i="14"/>
  <c r="M709" i="14"/>
  <c r="L709" i="14"/>
  <c r="H710" i="14"/>
  <c r="I710" i="14" s="1"/>
  <c r="G711" i="14"/>
  <c r="K710" i="14"/>
  <c r="O708" i="14"/>
  <c r="N646" i="13"/>
  <c r="M646" i="13"/>
  <c r="L646" i="13"/>
  <c r="G648" i="13"/>
  <c r="H647" i="13"/>
  <c r="I647" i="13" s="1"/>
  <c r="K647" i="13"/>
  <c r="O645" i="13"/>
  <c r="H645" i="12"/>
  <c r="I645" i="12" s="1"/>
  <c r="G646" i="12"/>
  <c r="K645" i="12"/>
  <c r="O643" i="12"/>
  <c r="L644" i="12"/>
  <c r="M644" i="12"/>
  <c r="N644" i="12"/>
  <c r="N645" i="11"/>
  <c r="L645" i="11"/>
  <c r="M645" i="11"/>
  <c r="O644" i="11"/>
  <c r="G647" i="11"/>
  <c r="H646" i="11"/>
  <c r="I646" i="11" s="1"/>
  <c r="K646" i="11"/>
  <c r="C150" i="7"/>
  <c r="O642" i="6"/>
  <c r="G645" i="1"/>
  <c r="H644" i="1"/>
  <c r="I644" i="1" s="1"/>
  <c r="K644" i="1"/>
  <c r="L643" i="1"/>
  <c r="M643" i="1"/>
  <c r="N643" i="1"/>
  <c r="K644" i="4"/>
  <c r="H644" i="4"/>
  <c r="G645" i="4"/>
  <c r="N643" i="4"/>
  <c r="E200" i="5" s="1"/>
  <c r="M643" i="4"/>
  <c r="D200" i="5" s="1"/>
  <c r="L643" i="4"/>
  <c r="I643" i="4"/>
  <c r="N643" i="6"/>
  <c r="L643" i="6"/>
  <c r="M643" i="6"/>
  <c r="G645" i="6"/>
  <c r="K644" i="6"/>
  <c r="H644" i="6"/>
  <c r="I644" i="6" s="1"/>
  <c r="O649" i="15" l="1"/>
  <c r="O709" i="14"/>
  <c r="O646" i="13"/>
  <c r="M645" i="16"/>
  <c r="L645" i="16"/>
  <c r="N645" i="16"/>
  <c r="G647" i="16"/>
  <c r="K646" i="16"/>
  <c r="H646" i="16"/>
  <c r="I646" i="16" s="1"/>
  <c r="O644" i="16"/>
  <c r="K651" i="15"/>
  <c r="G652" i="15"/>
  <c r="H651" i="15"/>
  <c r="I651" i="15" s="1"/>
  <c r="L650" i="15"/>
  <c r="N650" i="15"/>
  <c r="M650" i="15"/>
  <c r="M710" i="14"/>
  <c r="L710" i="14"/>
  <c r="N710" i="14"/>
  <c r="H711" i="14"/>
  <c r="I711" i="14" s="1"/>
  <c r="G712" i="14"/>
  <c r="K711" i="14"/>
  <c r="N647" i="13"/>
  <c r="L647" i="13"/>
  <c r="M647" i="13"/>
  <c r="G649" i="13"/>
  <c r="K648" i="13"/>
  <c r="H648" i="13"/>
  <c r="I648" i="13" s="1"/>
  <c r="O644" i="12"/>
  <c r="L645" i="12"/>
  <c r="N645" i="12"/>
  <c r="M645" i="12"/>
  <c r="H646" i="12"/>
  <c r="I646" i="12" s="1"/>
  <c r="K646" i="12"/>
  <c r="G647" i="12"/>
  <c r="N646" i="11"/>
  <c r="M646" i="11"/>
  <c r="L646" i="11"/>
  <c r="G648" i="11"/>
  <c r="H647" i="11"/>
  <c r="I647" i="11" s="1"/>
  <c r="K647" i="11"/>
  <c r="O645" i="11"/>
  <c r="O643" i="6"/>
  <c r="C200" i="5"/>
  <c r="O643" i="4"/>
  <c r="N644" i="1"/>
  <c r="M644" i="1"/>
  <c r="L644" i="1"/>
  <c r="G646" i="1"/>
  <c r="K645" i="1"/>
  <c r="H645" i="1"/>
  <c r="I645" i="1" s="1"/>
  <c r="I644" i="4"/>
  <c r="N644" i="4"/>
  <c r="M644" i="4"/>
  <c r="L644" i="4"/>
  <c r="H645" i="4"/>
  <c r="K645" i="4"/>
  <c r="G646" i="4"/>
  <c r="N644" i="6"/>
  <c r="M644" i="6"/>
  <c r="L644" i="6"/>
  <c r="O644" i="6" s="1"/>
  <c r="K645" i="6"/>
  <c r="H645" i="6"/>
  <c r="I645" i="6" s="1"/>
  <c r="G646" i="6"/>
  <c r="N646" i="16" l="1"/>
  <c r="M646" i="16"/>
  <c r="L646" i="16"/>
  <c r="O645" i="16"/>
  <c r="G648" i="16"/>
  <c r="K647" i="16"/>
  <c r="H647" i="16"/>
  <c r="I647" i="16" s="1"/>
  <c r="O650" i="15"/>
  <c r="K652" i="15"/>
  <c r="H652" i="15"/>
  <c r="I652" i="15" s="1"/>
  <c r="G653" i="15"/>
  <c r="L651" i="15"/>
  <c r="N651" i="15"/>
  <c r="M651" i="15"/>
  <c r="H712" i="14"/>
  <c r="I712" i="14" s="1"/>
  <c r="G713" i="14"/>
  <c r="K712" i="14"/>
  <c r="N711" i="14"/>
  <c r="M711" i="14"/>
  <c r="L711" i="14"/>
  <c r="O710" i="14"/>
  <c r="N648" i="13"/>
  <c r="L648" i="13"/>
  <c r="M648" i="13"/>
  <c r="G650" i="13"/>
  <c r="H649" i="13"/>
  <c r="I649" i="13" s="1"/>
  <c r="K649" i="13"/>
  <c r="O647" i="13"/>
  <c r="G648" i="12"/>
  <c r="H647" i="12"/>
  <c r="I647" i="12" s="1"/>
  <c r="K647" i="12"/>
  <c r="L646" i="12"/>
  <c r="N646" i="12"/>
  <c r="M646" i="12"/>
  <c r="O645" i="12"/>
  <c r="O646" i="11"/>
  <c r="M647" i="11"/>
  <c r="L647" i="11"/>
  <c r="N647" i="11"/>
  <c r="K648" i="11"/>
  <c r="G649" i="11"/>
  <c r="H648" i="11"/>
  <c r="I648" i="11" s="1"/>
  <c r="O644" i="4"/>
  <c r="L645" i="1"/>
  <c r="M645" i="1"/>
  <c r="N645" i="1"/>
  <c r="G647" i="1"/>
  <c r="K646" i="1"/>
  <c r="H646" i="1"/>
  <c r="H646" i="4"/>
  <c r="B201" i="5" s="1"/>
  <c r="K646" i="4"/>
  <c r="G647" i="4"/>
  <c r="L645" i="4"/>
  <c r="M645" i="4"/>
  <c r="N645" i="4"/>
  <c r="I645" i="4"/>
  <c r="H646" i="6"/>
  <c r="G647" i="6"/>
  <c r="K646" i="6"/>
  <c r="N645" i="6"/>
  <c r="M645" i="6"/>
  <c r="L645" i="6"/>
  <c r="O645" i="6" s="1"/>
  <c r="O646" i="16" l="1"/>
  <c r="M647" i="16"/>
  <c r="L647" i="16"/>
  <c r="N647" i="16"/>
  <c r="G649" i="16"/>
  <c r="H648" i="16"/>
  <c r="I648" i="16" s="1"/>
  <c r="K648" i="16"/>
  <c r="O651" i="15"/>
  <c r="K653" i="15"/>
  <c r="H653" i="15"/>
  <c r="I653" i="15" s="1"/>
  <c r="G654" i="15"/>
  <c r="M652" i="15"/>
  <c r="N652" i="15"/>
  <c r="L652" i="15"/>
  <c r="O711" i="14"/>
  <c r="N712" i="14"/>
  <c r="M712" i="14"/>
  <c r="L712" i="14"/>
  <c r="H713" i="14"/>
  <c r="I713" i="14" s="1"/>
  <c r="G714" i="14"/>
  <c r="K713" i="14"/>
  <c r="N649" i="13"/>
  <c r="M649" i="13"/>
  <c r="L649" i="13"/>
  <c r="G651" i="13"/>
  <c r="H650" i="13"/>
  <c r="I650" i="13" s="1"/>
  <c r="K650" i="13"/>
  <c r="O648" i="13"/>
  <c r="O646" i="12"/>
  <c r="L647" i="12"/>
  <c r="N647" i="12"/>
  <c r="M647" i="12"/>
  <c r="K648" i="12"/>
  <c r="H648" i="12"/>
  <c r="I648" i="12" s="1"/>
  <c r="G649" i="12"/>
  <c r="O647" i="11"/>
  <c r="K649" i="11"/>
  <c r="H649" i="11"/>
  <c r="I649" i="11" s="1"/>
  <c r="G650" i="11"/>
  <c r="L648" i="11"/>
  <c r="N648" i="11"/>
  <c r="M648" i="11"/>
  <c r="O645" i="4"/>
  <c r="I646" i="6"/>
  <c r="B151" i="7"/>
  <c r="I646" i="1"/>
  <c r="B260" i="2"/>
  <c r="L646" i="1"/>
  <c r="C260" i="2" s="1"/>
  <c r="M646" i="1"/>
  <c r="D260" i="2" s="1"/>
  <c r="N646" i="1"/>
  <c r="E260" i="2" s="1"/>
  <c r="G648" i="1"/>
  <c r="K647" i="1"/>
  <c r="H647" i="1"/>
  <c r="I647" i="1" s="1"/>
  <c r="I646" i="4"/>
  <c r="H647" i="4"/>
  <c r="K647" i="4"/>
  <c r="G648" i="4"/>
  <c r="M646" i="4"/>
  <c r="D201" i="5" s="1"/>
  <c r="N646" i="4"/>
  <c r="E201" i="5" s="1"/>
  <c r="L646" i="4"/>
  <c r="L646" i="6"/>
  <c r="N646" i="6"/>
  <c r="E151" i="7" s="1"/>
  <c r="M646" i="6"/>
  <c r="D151" i="7" s="1"/>
  <c r="G648" i="6"/>
  <c r="K647" i="6"/>
  <c r="H647" i="6"/>
  <c r="I647" i="6" s="1"/>
  <c r="O652" i="15" l="1"/>
  <c r="O647" i="16"/>
  <c r="O712" i="14"/>
  <c r="O649" i="13"/>
  <c r="G650" i="16"/>
  <c r="H649" i="16"/>
  <c r="I649" i="16" s="1"/>
  <c r="K649" i="16"/>
  <c r="N648" i="16"/>
  <c r="L648" i="16"/>
  <c r="M648" i="16"/>
  <c r="K654" i="15"/>
  <c r="H654" i="15"/>
  <c r="I654" i="15" s="1"/>
  <c r="G655" i="15"/>
  <c r="N653" i="15"/>
  <c r="L653" i="15"/>
  <c r="M653" i="15"/>
  <c r="N713" i="14"/>
  <c r="M713" i="14"/>
  <c r="L713" i="14"/>
  <c r="H714" i="14"/>
  <c r="I714" i="14" s="1"/>
  <c r="G715" i="14"/>
  <c r="K714" i="14"/>
  <c r="N650" i="13"/>
  <c r="M650" i="13"/>
  <c r="L650" i="13"/>
  <c r="G652" i="13"/>
  <c r="K651" i="13"/>
  <c r="H651" i="13"/>
  <c r="I651" i="13" s="1"/>
  <c r="H649" i="12"/>
  <c r="I649" i="12" s="1"/>
  <c r="K649" i="12"/>
  <c r="G650" i="12"/>
  <c r="O647" i="12"/>
  <c r="L648" i="12"/>
  <c r="N648" i="12"/>
  <c r="M648" i="12"/>
  <c r="G651" i="11"/>
  <c r="H650" i="11"/>
  <c r="I650" i="11" s="1"/>
  <c r="K650" i="11"/>
  <c r="O648" i="11"/>
  <c r="N649" i="11"/>
  <c r="L649" i="11"/>
  <c r="M649" i="11"/>
  <c r="C151" i="7"/>
  <c r="O646" i="6"/>
  <c r="C201" i="5"/>
  <c r="O646" i="4"/>
  <c r="G649" i="1"/>
  <c r="K648" i="1"/>
  <c r="H648" i="1"/>
  <c r="N647" i="1"/>
  <c r="L647" i="1"/>
  <c r="M647" i="1"/>
  <c r="I647" i="4"/>
  <c r="H648" i="4"/>
  <c r="G649" i="4"/>
  <c r="K648" i="4"/>
  <c r="N647" i="4"/>
  <c r="M647" i="4"/>
  <c r="L647" i="4"/>
  <c r="N647" i="6"/>
  <c r="L647" i="6"/>
  <c r="M647" i="6"/>
  <c r="K648" i="6"/>
  <c r="H648" i="6"/>
  <c r="I648" i="6" s="1"/>
  <c r="G649" i="6"/>
  <c r="O713" i="14" l="1"/>
  <c r="O650" i="13"/>
  <c r="O648" i="16"/>
  <c r="N649" i="16"/>
  <c r="L649" i="16"/>
  <c r="M649" i="16"/>
  <c r="G651" i="16"/>
  <c r="K650" i="16"/>
  <c r="H650" i="16"/>
  <c r="I650" i="16" s="1"/>
  <c r="O653" i="15"/>
  <c r="K655" i="15"/>
  <c r="G656" i="15"/>
  <c r="H655" i="15"/>
  <c r="I655" i="15" s="1"/>
  <c r="N654" i="15"/>
  <c r="L654" i="15"/>
  <c r="M654" i="15"/>
  <c r="N714" i="14"/>
  <c r="M714" i="14"/>
  <c r="L714" i="14"/>
  <c r="H715" i="14"/>
  <c r="I715" i="14" s="1"/>
  <c r="G716" i="14"/>
  <c r="K715" i="14"/>
  <c r="N651" i="13"/>
  <c r="L651" i="13"/>
  <c r="M651" i="13"/>
  <c r="G653" i="13"/>
  <c r="K652" i="13"/>
  <c r="H652" i="13"/>
  <c r="I652" i="13" s="1"/>
  <c r="G651" i="12"/>
  <c r="H650" i="12"/>
  <c r="I650" i="12" s="1"/>
  <c r="K650" i="12"/>
  <c r="L649" i="12"/>
  <c r="M649" i="12"/>
  <c r="N649" i="12"/>
  <c r="O648" i="12"/>
  <c r="O649" i="11"/>
  <c r="M650" i="11"/>
  <c r="N650" i="11"/>
  <c r="L650" i="11"/>
  <c r="G652" i="11"/>
  <c r="H651" i="11"/>
  <c r="I651" i="11" s="1"/>
  <c r="K651" i="11"/>
  <c r="O647" i="4"/>
  <c r="O647" i="6"/>
  <c r="I648" i="1"/>
  <c r="B261" i="2"/>
  <c r="N648" i="1"/>
  <c r="E261" i="2" s="1"/>
  <c r="L648" i="1"/>
  <c r="C261" i="2" s="1"/>
  <c r="M648" i="1"/>
  <c r="D261" i="2" s="1"/>
  <c r="G650" i="1"/>
  <c r="K649" i="1"/>
  <c r="H649" i="1"/>
  <c r="L648" i="4"/>
  <c r="M648" i="4"/>
  <c r="N648" i="4"/>
  <c r="G650" i="4"/>
  <c r="K649" i="4"/>
  <c r="H649" i="4"/>
  <c r="B202" i="5" s="1"/>
  <c r="I648" i="4"/>
  <c r="H649" i="6"/>
  <c r="G650" i="6"/>
  <c r="K649" i="6"/>
  <c r="N648" i="6"/>
  <c r="M648" i="6"/>
  <c r="L648" i="6"/>
  <c r="O648" i="6" s="1"/>
  <c r="O650" i="11" l="1"/>
  <c r="M650" i="16"/>
  <c r="L650" i="16"/>
  <c r="N650" i="16"/>
  <c r="G652" i="16"/>
  <c r="K651" i="16"/>
  <c r="H651" i="16"/>
  <c r="I651" i="16" s="1"/>
  <c r="O649" i="16"/>
  <c r="O654" i="15"/>
  <c r="K656" i="15"/>
  <c r="G657" i="15"/>
  <c r="H656" i="15"/>
  <c r="I656" i="15" s="1"/>
  <c r="L655" i="15"/>
  <c r="N655" i="15"/>
  <c r="M655" i="15"/>
  <c r="L715" i="14"/>
  <c r="N715" i="14"/>
  <c r="M715" i="14"/>
  <c r="H716" i="14"/>
  <c r="I716" i="14" s="1"/>
  <c r="G717" i="14"/>
  <c r="K716" i="14"/>
  <c r="O714" i="14"/>
  <c r="G654" i="13"/>
  <c r="H653" i="13"/>
  <c r="I653" i="13" s="1"/>
  <c r="K653" i="13"/>
  <c r="O651" i="13"/>
  <c r="N652" i="13"/>
  <c r="M652" i="13"/>
  <c r="L652" i="13"/>
  <c r="O649" i="12"/>
  <c r="L650" i="12"/>
  <c r="N650" i="12"/>
  <c r="M650" i="12"/>
  <c r="K651" i="12"/>
  <c r="H651" i="12"/>
  <c r="I651" i="12" s="1"/>
  <c r="G652" i="12"/>
  <c r="L651" i="11"/>
  <c r="N651" i="11"/>
  <c r="M651" i="11"/>
  <c r="K652" i="11"/>
  <c r="H652" i="11"/>
  <c r="I652" i="11" s="1"/>
  <c r="G653" i="11"/>
  <c r="O648" i="4"/>
  <c r="I649" i="6"/>
  <c r="B152" i="7"/>
  <c r="I649" i="1"/>
  <c r="B262" i="2"/>
  <c r="G651" i="1"/>
  <c r="K650" i="1"/>
  <c r="H650" i="1"/>
  <c r="L649" i="1"/>
  <c r="C262" i="2" s="1"/>
  <c r="M649" i="1"/>
  <c r="D262" i="2" s="1"/>
  <c r="N649" i="1"/>
  <c r="E262" i="2" s="1"/>
  <c r="I649" i="4"/>
  <c r="L649" i="4"/>
  <c r="N649" i="4"/>
  <c r="E202" i="5" s="1"/>
  <c r="M649" i="4"/>
  <c r="D202" i="5" s="1"/>
  <c r="G651" i="4"/>
  <c r="K650" i="4"/>
  <c r="H650" i="4"/>
  <c r="L649" i="6"/>
  <c r="N649" i="6"/>
  <c r="E152" i="7" s="1"/>
  <c r="M649" i="6"/>
  <c r="D152" i="7" s="1"/>
  <c r="K650" i="6"/>
  <c r="H650" i="6"/>
  <c r="G651" i="6"/>
  <c r="M651" i="16" l="1"/>
  <c r="L651" i="16"/>
  <c r="N651" i="16"/>
  <c r="G653" i="16"/>
  <c r="H652" i="16"/>
  <c r="I652" i="16" s="1"/>
  <c r="K652" i="16"/>
  <c r="O650" i="16"/>
  <c r="O655" i="15"/>
  <c r="K657" i="15"/>
  <c r="H657" i="15"/>
  <c r="I657" i="15" s="1"/>
  <c r="G658" i="15"/>
  <c r="M656" i="15"/>
  <c r="L656" i="15"/>
  <c r="N656" i="15"/>
  <c r="N716" i="14"/>
  <c r="M716" i="14"/>
  <c r="L716" i="14"/>
  <c r="H717" i="14"/>
  <c r="I717" i="14" s="1"/>
  <c r="G718" i="14"/>
  <c r="K717" i="14"/>
  <c r="O715" i="14"/>
  <c r="O652" i="13"/>
  <c r="N653" i="13"/>
  <c r="L653" i="13"/>
  <c r="M653" i="13"/>
  <c r="G655" i="13"/>
  <c r="H654" i="13"/>
  <c r="I654" i="13" s="1"/>
  <c r="K654" i="13"/>
  <c r="G653" i="12"/>
  <c r="K652" i="12"/>
  <c r="H652" i="12"/>
  <c r="I652" i="12" s="1"/>
  <c r="L651" i="12"/>
  <c r="N651" i="12"/>
  <c r="M651" i="12"/>
  <c r="O650" i="12"/>
  <c r="K653" i="11"/>
  <c r="H653" i="11"/>
  <c r="I653" i="11" s="1"/>
  <c r="G654" i="11"/>
  <c r="L652" i="11"/>
  <c r="N652" i="11"/>
  <c r="M652" i="11"/>
  <c r="O651" i="11"/>
  <c r="C152" i="7"/>
  <c r="O649" i="6"/>
  <c r="C202" i="5"/>
  <c r="O649" i="4"/>
  <c r="M650" i="1"/>
  <c r="D263" i="2" s="1"/>
  <c r="L650" i="1"/>
  <c r="C263" i="2" s="1"/>
  <c r="N650" i="1"/>
  <c r="E263" i="2" s="1"/>
  <c r="G652" i="1"/>
  <c r="K651" i="1"/>
  <c r="H651" i="1"/>
  <c r="I651" i="1" s="1"/>
  <c r="I650" i="6"/>
  <c r="B153" i="7"/>
  <c r="I650" i="1"/>
  <c r="B263" i="2"/>
  <c r="I650" i="4"/>
  <c r="N650" i="4"/>
  <c r="M650" i="4"/>
  <c r="L650" i="4"/>
  <c r="H651" i="4"/>
  <c r="K651" i="4"/>
  <c r="G652" i="4"/>
  <c r="K651" i="6"/>
  <c r="G652" i="6"/>
  <c r="H651" i="6"/>
  <c r="I651" i="6" s="1"/>
  <c r="M650" i="6"/>
  <c r="D153" i="7" s="1"/>
  <c r="L650" i="6"/>
  <c r="N650" i="6"/>
  <c r="E153" i="7" s="1"/>
  <c r="O716" i="14" l="1"/>
  <c r="L652" i="16"/>
  <c r="N652" i="16"/>
  <c r="M652" i="16"/>
  <c r="O651" i="16"/>
  <c r="G654" i="16"/>
  <c r="K653" i="16"/>
  <c r="H653" i="16"/>
  <c r="I653" i="16" s="1"/>
  <c r="K658" i="15"/>
  <c r="H658" i="15"/>
  <c r="I658" i="15" s="1"/>
  <c r="G659" i="15"/>
  <c r="N657" i="15"/>
  <c r="L657" i="15"/>
  <c r="M657" i="15"/>
  <c r="O656" i="15"/>
  <c r="N717" i="14"/>
  <c r="M717" i="14"/>
  <c r="L717" i="14"/>
  <c r="H718" i="14"/>
  <c r="I718" i="14" s="1"/>
  <c r="G719" i="14"/>
  <c r="K718" i="14"/>
  <c r="N654" i="13"/>
  <c r="M654" i="13"/>
  <c r="L654" i="13"/>
  <c r="G656" i="13"/>
  <c r="K655" i="13"/>
  <c r="H655" i="13"/>
  <c r="I655" i="13" s="1"/>
  <c r="O653" i="13"/>
  <c r="O651" i="12"/>
  <c r="L652" i="12"/>
  <c r="M652" i="12"/>
  <c r="N652" i="12"/>
  <c r="G654" i="12"/>
  <c r="H653" i="12"/>
  <c r="I653" i="12" s="1"/>
  <c r="K653" i="12"/>
  <c r="O652" i="11"/>
  <c r="G655" i="11"/>
  <c r="H654" i="11"/>
  <c r="I654" i="11" s="1"/>
  <c r="K654" i="11"/>
  <c r="N653" i="11"/>
  <c r="M653" i="11"/>
  <c r="L653" i="11"/>
  <c r="O650" i="4"/>
  <c r="C153" i="7"/>
  <c r="O650" i="6"/>
  <c r="G653" i="1"/>
  <c r="K652" i="1"/>
  <c r="H652" i="1"/>
  <c r="I652" i="1" s="1"/>
  <c r="L651" i="1"/>
  <c r="M651" i="1"/>
  <c r="N651" i="1"/>
  <c r="I651" i="4"/>
  <c r="K652" i="4"/>
  <c r="G653" i="4"/>
  <c r="H652" i="4"/>
  <c r="N651" i="4"/>
  <c r="M651" i="4"/>
  <c r="L651" i="4"/>
  <c r="O651" i="4" s="1"/>
  <c r="G653" i="6"/>
  <c r="H652" i="6"/>
  <c r="I652" i="6" s="1"/>
  <c r="K652" i="6"/>
  <c r="N651" i="6"/>
  <c r="M651" i="6"/>
  <c r="L651" i="6"/>
  <c r="O651" i="6" s="1"/>
  <c r="O653" i="11" l="1"/>
  <c r="M653" i="16"/>
  <c r="L653" i="16"/>
  <c r="N653" i="16"/>
  <c r="G655" i="16"/>
  <c r="K654" i="16"/>
  <c r="H654" i="16"/>
  <c r="I654" i="16" s="1"/>
  <c r="O652" i="16"/>
  <c r="O657" i="15"/>
  <c r="K659" i="15"/>
  <c r="G660" i="15"/>
  <c r="H659" i="15"/>
  <c r="I659" i="15" s="1"/>
  <c r="N658" i="15"/>
  <c r="M658" i="15"/>
  <c r="L658" i="15"/>
  <c r="N718" i="14"/>
  <c r="M718" i="14"/>
  <c r="L718" i="14"/>
  <c r="H719" i="14"/>
  <c r="I719" i="14" s="1"/>
  <c r="G720" i="14"/>
  <c r="K719" i="14"/>
  <c r="O717" i="14"/>
  <c r="N655" i="13"/>
  <c r="L655" i="13"/>
  <c r="M655" i="13"/>
  <c r="G657" i="13"/>
  <c r="K656" i="13"/>
  <c r="H656" i="13"/>
  <c r="I656" i="13" s="1"/>
  <c r="O654" i="13"/>
  <c r="L653" i="12"/>
  <c r="N653" i="12"/>
  <c r="M653" i="12"/>
  <c r="H654" i="12"/>
  <c r="I654" i="12" s="1"/>
  <c r="K654" i="12"/>
  <c r="G655" i="12"/>
  <c r="O652" i="12"/>
  <c r="N654" i="11"/>
  <c r="M654" i="11"/>
  <c r="L654" i="11"/>
  <c r="G656" i="11"/>
  <c r="K655" i="11"/>
  <c r="H655" i="11"/>
  <c r="I655" i="11" s="1"/>
  <c r="L652" i="1"/>
  <c r="M652" i="1"/>
  <c r="N652" i="1"/>
  <c r="G654" i="1"/>
  <c r="H653" i="1"/>
  <c r="K653" i="1"/>
  <c r="I652" i="4"/>
  <c r="K653" i="4"/>
  <c r="H653" i="4"/>
  <c r="G654" i="4"/>
  <c r="M652" i="4"/>
  <c r="N652" i="4"/>
  <c r="L652" i="4"/>
  <c r="O652" i="4" s="1"/>
  <c r="M652" i="6"/>
  <c r="N652" i="6"/>
  <c r="L652" i="6"/>
  <c r="O652" i="6" s="1"/>
  <c r="H653" i="6"/>
  <c r="I653" i="6" s="1"/>
  <c r="G654" i="6"/>
  <c r="K653" i="6"/>
  <c r="O658" i="15" l="1"/>
  <c r="O718" i="14"/>
  <c r="O654" i="11"/>
  <c r="G656" i="16"/>
  <c r="H655" i="16"/>
  <c r="I655" i="16" s="1"/>
  <c r="K655" i="16"/>
  <c r="N654" i="16"/>
  <c r="L654" i="16"/>
  <c r="M654" i="16"/>
  <c r="O653" i="16"/>
  <c r="K660" i="15"/>
  <c r="H660" i="15"/>
  <c r="I660" i="15" s="1"/>
  <c r="G661" i="15"/>
  <c r="L659" i="15"/>
  <c r="M659" i="15"/>
  <c r="N659" i="15"/>
  <c r="N719" i="14"/>
  <c r="M719" i="14"/>
  <c r="L719" i="14"/>
  <c r="H720" i="14"/>
  <c r="I720" i="14" s="1"/>
  <c r="G721" i="14"/>
  <c r="K720" i="14"/>
  <c r="N656" i="13"/>
  <c r="M656" i="13"/>
  <c r="L656" i="13"/>
  <c r="G658" i="13"/>
  <c r="K657" i="13"/>
  <c r="H657" i="13"/>
  <c r="I657" i="13" s="1"/>
  <c r="O655" i="13"/>
  <c r="O653" i="12"/>
  <c r="G656" i="12"/>
  <c r="K655" i="12"/>
  <c r="H655" i="12"/>
  <c r="I655" i="12" s="1"/>
  <c r="L654" i="12"/>
  <c r="N654" i="12"/>
  <c r="M654" i="12"/>
  <c r="M655" i="11"/>
  <c r="L655" i="11"/>
  <c r="N655" i="11"/>
  <c r="K656" i="11"/>
  <c r="G657" i="11"/>
  <c r="H656" i="11"/>
  <c r="I656" i="11" s="1"/>
  <c r="L653" i="1"/>
  <c r="C264" i="2" s="1"/>
  <c r="M653" i="1"/>
  <c r="D264" i="2" s="1"/>
  <c r="N653" i="1"/>
  <c r="E264" i="2" s="1"/>
  <c r="I653" i="1"/>
  <c r="B264" i="2"/>
  <c r="G655" i="1"/>
  <c r="K654" i="1"/>
  <c r="H654" i="1"/>
  <c r="I653" i="4"/>
  <c r="L653" i="4"/>
  <c r="M653" i="4"/>
  <c r="N653" i="4"/>
  <c r="G655" i="4"/>
  <c r="K654" i="4"/>
  <c r="H654" i="4"/>
  <c r="N653" i="6"/>
  <c r="M653" i="6"/>
  <c r="L653" i="6"/>
  <c r="H654" i="6"/>
  <c r="I654" i="6" s="1"/>
  <c r="K654" i="6"/>
  <c r="G655" i="6"/>
  <c r="O719" i="14" l="1"/>
  <c r="O656" i="13"/>
  <c r="O654" i="16"/>
  <c r="L655" i="16"/>
  <c r="N655" i="16"/>
  <c r="M655" i="16"/>
  <c r="G657" i="16"/>
  <c r="K656" i="16"/>
  <c r="H656" i="16"/>
  <c r="I656" i="16" s="1"/>
  <c r="O659" i="15"/>
  <c r="K661" i="15"/>
  <c r="H661" i="15"/>
  <c r="I661" i="15" s="1"/>
  <c r="G662" i="15"/>
  <c r="M660" i="15"/>
  <c r="L660" i="15"/>
  <c r="N660" i="15"/>
  <c r="N720" i="14"/>
  <c r="M720" i="14"/>
  <c r="L720" i="14"/>
  <c r="K721" i="14"/>
  <c r="H721" i="14"/>
  <c r="I721" i="14" s="1"/>
  <c r="G722" i="14"/>
  <c r="N657" i="13"/>
  <c r="M657" i="13"/>
  <c r="L657" i="13"/>
  <c r="G659" i="13"/>
  <c r="H658" i="13"/>
  <c r="I658" i="13" s="1"/>
  <c r="K658" i="13"/>
  <c r="O654" i="12"/>
  <c r="L655" i="12"/>
  <c r="N655" i="12"/>
  <c r="M655" i="12"/>
  <c r="K656" i="12"/>
  <c r="G657" i="12"/>
  <c r="H656" i="12"/>
  <c r="I656" i="12" s="1"/>
  <c r="O655" i="11"/>
  <c r="K657" i="11"/>
  <c r="H657" i="11"/>
  <c r="I657" i="11" s="1"/>
  <c r="G658" i="11"/>
  <c r="L656" i="11"/>
  <c r="N656" i="11"/>
  <c r="M656" i="11"/>
  <c r="O653" i="6"/>
  <c r="O653" i="4"/>
  <c r="I654" i="1"/>
  <c r="B265" i="2"/>
  <c r="L654" i="1"/>
  <c r="C265" i="2" s="1"/>
  <c r="M654" i="1"/>
  <c r="D265" i="2" s="1"/>
  <c r="N654" i="1"/>
  <c r="E265" i="2" s="1"/>
  <c r="G656" i="1"/>
  <c r="K655" i="1"/>
  <c r="H655" i="1"/>
  <c r="I655" i="1" s="1"/>
  <c r="I654" i="4"/>
  <c r="M654" i="4"/>
  <c r="L654" i="4"/>
  <c r="N654" i="4"/>
  <c r="G656" i="4"/>
  <c r="K655" i="4"/>
  <c r="H655" i="4"/>
  <c r="K655" i="6"/>
  <c r="H655" i="6"/>
  <c r="I655" i="6" s="1"/>
  <c r="G656" i="6"/>
  <c r="N654" i="6"/>
  <c r="M654" i="6"/>
  <c r="L654" i="6"/>
  <c r="O654" i="6" s="1"/>
  <c r="O720" i="14" l="1"/>
  <c r="O657" i="13"/>
  <c r="G658" i="16"/>
  <c r="H657" i="16"/>
  <c r="I657" i="16" s="1"/>
  <c r="K657" i="16"/>
  <c r="O655" i="16"/>
  <c r="N656" i="16"/>
  <c r="L656" i="16"/>
  <c r="M656" i="16"/>
  <c r="O660" i="15"/>
  <c r="K662" i="15"/>
  <c r="G663" i="15"/>
  <c r="H662" i="15"/>
  <c r="I662" i="15" s="1"/>
  <c r="N661" i="15"/>
  <c r="M661" i="15"/>
  <c r="L661" i="15"/>
  <c r="L721" i="14"/>
  <c r="N721" i="14"/>
  <c r="M721" i="14"/>
  <c r="K722" i="14"/>
  <c r="H722" i="14"/>
  <c r="I722" i="14" s="1"/>
  <c r="G723" i="14"/>
  <c r="N658" i="13"/>
  <c r="M658" i="13"/>
  <c r="L658" i="13"/>
  <c r="G660" i="13"/>
  <c r="K659" i="13"/>
  <c r="H659" i="13"/>
  <c r="I659" i="13" s="1"/>
  <c r="H657" i="12"/>
  <c r="I657" i="12" s="1"/>
  <c r="K657" i="12"/>
  <c r="G658" i="12"/>
  <c r="L656" i="12"/>
  <c r="N656" i="12"/>
  <c r="M656" i="12"/>
  <c r="O655" i="12"/>
  <c r="O656" i="11"/>
  <c r="G659" i="11"/>
  <c r="H658" i="11"/>
  <c r="I658" i="11" s="1"/>
  <c r="K658" i="11"/>
  <c r="N657" i="11"/>
  <c r="L657" i="11"/>
  <c r="M657" i="11"/>
  <c r="O654" i="4"/>
  <c r="N655" i="1"/>
  <c r="L655" i="1"/>
  <c r="M655" i="1"/>
  <c r="G657" i="1"/>
  <c r="K656" i="1"/>
  <c r="H656" i="1"/>
  <c r="I656" i="1" s="1"/>
  <c r="K656" i="4"/>
  <c r="G657" i="4"/>
  <c r="H656" i="4"/>
  <c r="I655" i="4"/>
  <c r="N655" i="4"/>
  <c r="L655" i="4"/>
  <c r="M655" i="4"/>
  <c r="K656" i="6"/>
  <c r="G657" i="6"/>
  <c r="H656" i="6"/>
  <c r="I656" i="6" s="1"/>
  <c r="M655" i="6"/>
  <c r="N655" i="6"/>
  <c r="L655" i="6"/>
  <c r="O655" i="6" s="1"/>
  <c r="O661" i="15" l="1"/>
  <c r="O658" i="13"/>
  <c r="O656" i="16"/>
  <c r="N657" i="16"/>
  <c r="L657" i="16"/>
  <c r="M657" i="16"/>
  <c r="G659" i="16"/>
  <c r="H658" i="16"/>
  <c r="I658" i="16" s="1"/>
  <c r="K658" i="16"/>
  <c r="K663" i="15"/>
  <c r="G664" i="15"/>
  <c r="H663" i="15"/>
  <c r="I663" i="15" s="1"/>
  <c r="M662" i="15"/>
  <c r="L662" i="15"/>
  <c r="N662" i="15"/>
  <c r="K723" i="14"/>
  <c r="G724" i="14"/>
  <c r="H723" i="14"/>
  <c r="I723" i="14" s="1"/>
  <c r="M722" i="14"/>
  <c r="L722" i="14"/>
  <c r="N722" i="14"/>
  <c r="O721" i="14"/>
  <c r="N659" i="13"/>
  <c r="L659" i="13"/>
  <c r="M659" i="13"/>
  <c r="G661" i="13"/>
  <c r="K660" i="13"/>
  <c r="H660" i="13"/>
  <c r="I660" i="13" s="1"/>
  <c r="O656" i="12"/>
  <c r="K658" i="12"/>
  <c r="G659" i="12"/>
  <c r="H658" i="12"/>
  <c r="I658" i="12" s="1"/>
  <c r="L657" i="12"/>
  <c r="M657" i="12"/>
  <c r="N657" i="12"/>
  <c r="O657" i="11"/>
  <c r="M658" i="11"/>
  <c r="N658" i="11"/>
  <c r="L658" i="11"/>
  <c r="H659" i="11"/>
  <c r="I659" i="11" s="1"/>
  <c r="G660" i="11"/>
  <c r="K659" i="11"/>
  <c r="O655" i="4"/>
  <c r="L656" i="1"/>
  <c r="M656" i="1"/>
  <c r="N656" i="1"/>
  <c r="G658" i="1"/>
  <c r="H657" i="1"/>
  <c r="I657" i="1" s="1"/>
  <c r="K657" i="1"/>
  <c r="I656" i="4"/>
  <c r="H657" i="4"/>
  <c r="G658" i="4"/>
  <c r="K657" i="4"/>
  <c r="N656" i="4"/>
  <c r="M656" i="4"/>
  <c r="L656" i="4"/>
  <c r="O656" i="4" s="1"/>
  <c r="G658" i="6"/>
  <c r="K657" i="6"/>
  <c r="H657" i="6"/>
  <c r="M656" i="6"/>
  <c r="N656" i="6"/>
  <c r="L656" i="6"/>
  <c r="O656" i="6" s="1"/>
  <c r="O658" i="11" l="1"/>
  <c r="M658" i="16"/>
  <c r="N658" i="16"/>
  <c r="L658" i="16"/>
  <c r="O658" i="16" s="1"/>
  <c r="G660" i="16"/>
  <c r="K659" i="16"/>
  <c r="H659" i="16"/>
  <c r="I659" i="16" s="1"/>
  <c r="O657" i="16"/>
  <c r="O662" i="15"/>
  <c r="K664" i="15"/>
  <c r="H664" i="15"/>
  <c r="I664" i="15" s="1"/>
  <c r="G665" i="15"/>
  <c r="L663" i="15"/>
  <c r="M663" i="15"/>
  <c r="N663" i="15"/>
  <c r="O722" i="14"/>
  <c r="K724" i="14"/>
  <c r="H724" i="14"/>
  <c r="I724" i="14" s="1"/>
  <c r="G725" i="14"/>
  <c r="M723" i="14"/>
  <c r="L723" i="14"/>
  <c r="N723" i="14"/>
  <c r="O659" i="13"/>
  <c r="N660" i="13"/>
  <c r="L660" i="13"/>
  <c r="M660" i="13"/>
  <c r="G662" i="13"/>
  <c r="H661" i="13"/>
  <c r="I661" i="13" s="1"/>
  <c r="K661" i="13"/>
  <c r="O657" i="12"/>
  <c r="H659" i="12"/>
  <c r="I659" i="12" s="1"/>
  <c r="K659" i="12"/>
  <c r="G660" i="12"/>
  <c r="M658" i="12"/>
  <c r="N658" i="12"/>
  <c r="L658" i="12"/>
  <c r="O658" i="12" s="1"/>
  <c r="N659" i="11"/>
  <c r="L659" i="11"/>
  <c r="M659" i="11"/>
  <c r="H660" i="11"/>
  <c r="I660" i="11" s="1"/>
  <c r="G661" i="11"/>
  <c r="K660" i="11"/>
  <c r="I657" i="6"/>
  <c r="B154" i="7"/>
  <c r="L657" i="1"/>
  <c r="M657" i="1"/>
  <c r="N657" i="1"/>
  <c r="G659" i="1"/>
  <c r="H658" i="1"/>
  <c r="K658" i="1"/>
  <c r="I657" i="4"/>
  <c r="N657" i="4"/>
  <c r="M657" i="4"/>
  <c r="L657" i="4"/>
  <c r="O657" i="4" s="1"/>
  <c r="G659" i="4"/>
  <c r="H658" i="4"/>
  <c r="K658" i="4"/>
  <c r="L657" i="6"/>
  <c r="N657" i="6"/>
  <c r="E154" i="7" s="1"/>
  <c r="M657" i="6"/>
  <c r="D154" i="7" s="1"/>
  <c r="G659" i="6"/>
  <c r="K658" i="6"/>
  <c r="H658" i="6"/>
  <c r="L659" i="16" l="1"/>
  <c r="M659" i="16"/>
  <c r="N659" i="16"/>
  <c r="G661" i="16"/>
  <c r="K660" i="16"/>
  <c r="H660" i="16"/>
  <c r="I660" i="16" s="1"/>
  <c r="O663" i="15"/>
  <c r="K665" i="15"/>
  <c r="H665" i="15"/>
  <c r="I665" i="15" s="1"/>
  <c r="G666" i="15"/>
  <c r="M664" i="15"/>
  <c r="N664" i="15"/>
  <c r="L664" i="15"/>
  <c r="O664" i="15" s="1"/>
  <c r="O723" i="14"/>
  <c r="M724" i="14"/>
  <c r="L724" i="14"/>
  <c r="N724" i="14"/>
  <c r="K725" i="14"/>
  <c r="H725" i="14"/>
  <c r="I725" i="14" s="1"/>
  <c r="G726" i="14"/>
  <c r="N661" i="13"/>
  <c r="M661" i="13"/>
  <c r="L661" i="13"/>
  <c r="G663" i="13"/>
  <c r="H662" i="13"/>
  <c r="I662" i="13" s="1"/>
  <c r="K662" i="13"/>
  <c r="O660" i="13"/>
  <c r="H660" i="12"/>
  <c r="I660" i="12" s="1"/>
  <c r="G661" i="12"/>
  <c r="K660" i="12"/>
  <c r="N659" i="12"/>
  <c r="M659" i="12"/>
  <c r="L659" i="12"/>
  <c r="M660" i="11"/>
  <c r="L660" i="11"/>
  <c r="N660" i="11"/>
  <c r="H661" i="11"/>
  <c r="I661" i="11" s="1"/>
  <c r="G662" i="11"/>
  <c r="K661" i="11"/>
  <c r="O659" i="11"/>
  <c r="C154" i="7"/>
  <c r="O657" i="6"/>
  <c r="M658" i="1"/>
  <c r="D266" i="2" s="1"/>
  <c r="L658" i="1"/>
  <c r="C266" i="2" s="1"/>
  <c r="N658" i="1"/>
  <c r="E266" i="2" s="1"/>
  <c r="G660" i="1"/>
  <c r="K659" i="1"/>
  <c r="H659" i="1"/>
  <c r="I658" i="1"/>
  <c r="B266" i="2"/>
  <c r="I658" i="6"/>
  <c r="B155" i="7"/>
  <c r="G660" i="4"/>
  <c r="H659" i="4"/>
  <c r="K659" i="4"/>
  <c r="I658" i="4"/>
  <c r="N658" i="4"/>
  <c r="M658" i="4"/>
  <c r="L658" i="4"/>
  <c r="M658" i="6"/>
  <c r="D155" i="7" s="1"/>
  <c r="N658" i="6"/>
  <c r="E155" i="7" s="1"/>
  <c r="L658" i="6"/>
  <c r="H659" i="6"/>
  <c r="I659" i="6" s="1"/>
  <c r="G660" i="6"/>
  <c r="K659" i="6"/>
  <c r="L660" i="16" l="1"/>
  <c r="N660" i="16"/>
  <c r="M660" i="16"/>
  <c r="G662" i="16"/>
  <c r="H661" i="16"/>
  <c r="I661" i="16" s="1"/>
  <c r="K661" i="16"/>
  <c r="O659" i="16"/>
  <c r="K666" i="15"/>
  <c r="H666" i="15"/>
  <c r="I666" i="15" s="1"/>
  <c r="G667" i="15"/>
  <c r="N665" i="15"/>
  <c r="M665" i="15"/>
  <c r="L665" i="15"/>
  <c r="O665" i="15" s="1"/>
  <c r="K726" i="14"/>
  <c r="G727" i="14"/>
  <c r="H726" i="14"/>
  <c r="I726" i="14" s="1"/>
  <c r="M725" i="14"/>
  <c r="L725" i="14"/>
  <c r="N725" i="14"/>
  <c r="O724" i="14"/>
  <c r="N662" i="13"/>
  <c r="M662" i="13"/>
  <c r="L662" i="13"/>
  <c r="O661" i="13"/>
  <c r="G664" i="13"/>
  <c r="K663" i="13"/>
  <c r="H663" i="13"/>
  <c r="I663" i="13" s="1"/>
  <c r="O659" i="12"/>
  <c r="N660" i="12"/>
  <c r="M660" i="12"/>
  <c r="L660" i="12"/>
  <c r="O660" i="12" s="1"/>
  <c r="G662" i="12"/>
  <c r="K661" i="12"/>
  <c r="H661" i="12"/>
  <c r="I661" i="12" s="1"/>
  <c r="L661" i="11"/>
  <c r="M661" i="11"/>
  <c r="N661" i="11"/>
  <c r="K662" i="11"/>
  <c r="H662" i="11"/>
  <c r="I662" i="11" s="1"/>
  <c r="G663" i="11"/>
  <c r="O660" i="11"/>
  <c r="C155" i="7"/>
  <c r="O658" i="6"/>
  <c r="O658" i="4"/>
  <c r="I659" i="1"/>
  <c r="B267" i="2"/>
  <c r="L659" i="1"/>
  <c r="C267" i="2" s="1"/>
  <c r="M659" i="1"/>
  <c r="D267" i="2" s="1"/>
  <c r="N659" i="1"/>
  <c r="E267" i="2" s="1"/>
  <c r="G661" i="1"/>
  <c r="K660" i="1"/>
  <c r="H660" i="1"/>
  <c r="I660" i="1" s="1"/>
  <c r="I659" i="4"/>
  <c r="N659" i="4"/>
  <c r="M659" i="4"/>
  <c r="L659" i="4"/>
  <c r="K660" i="4"/>
  <c r="H660" i="4"/>
  <c r="G661" i="4"/>
  <c r="N659" i="6"/>
  <c r="L659" i="6"/>
  <c r="M659" i="6"/>
  <c r="G661" i="6"/>
  <c r="K660" i="6"/>
  <c r="H660" i="6"/>
  <c r="I660" i="6" s="1"/>
  <c r="O725" i="14" l="1"/>
  <c r="O662" i="13"/>
  <c r="G663" i="16"/>
  <c r="H662" i="16"/>
  <c r="I662" i="16" s="1"/>
  <c r="K662" i="16"/>
  <c r="M661" i="16"/>
  <c r="N661" i="16"/>
  <c r="L661" i="16"/>
  <c r="O660" i="16"/>
  <c r="K667" i="15"/>
  <c r="G668" i="15"/>
  <c r="H667" i="15"/>
  <c r="I667" i="15" s="1"/>
  <c r="L666" i="15"/>
  <c r="M666" i="15"/>
  <c r="N666" i="15"/>
  <c r="K727" i="14"/>
  <c r="H727" i="14"/>
  <c r="I727" i="14" s="1"/>
  <c r="G728" i="14"/>
  <c r="M726" i="14"/>
  <c r="L726" i="14"/>
  <c r="N726" i="14"/>
  <c r="N663" i="13"/>
  <c r="L663" i="13"/>
  <c r="M663" i="13"/>
  <c r="G665" i="13"/>
  <c r="K664" i="13"/>
  <c r="H664" i="13"/>
  <c r="I664" i="13" s="1"/>
  <c r="L661" i="12"/>
  <c r="N661" i="12"/>
  <c r="M661" i="12"/>
  <c r="K662" i="12"/>
  <c r="H662" i="12"/>
  <c r="I662" i="12" s="1"/>
  <c r="G663" i="12"/>
  <c r="H663" i="11"/>
  <c r="I663" i="11" s="1"/>
  <c r="G664" i="11"/>
  <c r="K663" i="11"/>
  <c r="M662" i="11"/>
  <c r="N662" i="11"/>
  <c r="L662" i="11"/>
  <c r="O661" i="11"/>
  <c r="O659" i="6"/>
  <c r="O659" i="4"/>
  <c r="N660" i="1"/>
  <c r="L660" i="1"/>
  <c r="M660" i="1"/>
  <c r="G662" i="1"/>
  <c r="K661" i="1"/>
  <c r="H661" i="1"/>
  <c r="I661" i="1" s="1"/>
  <c r="N660" i="4"/>
  <c r="L660" i="4"/>
  <c r="M660" i="4"/>
  <c r="I660" i="4"/>
  <c r="G662" i="4"/>
  <c r="H661" i="4"/>
  <c r="K661" i="4"/>
  <c r="N660" i="6"/>
  <c r="L660" i="6"/>
  <c r="M660" i="6"/>
  <c r="H661" i="6"/>
  <c r="G662" i="6"/>
  <c r="K661" i="6"/>
  <c r="O661" i="16" l="1"/>
  <c r="O726" i="14"/>
  <c r="O662" i="11"/>
  <c r="N662" i="16"/>
  <c r="L662" i="16"/>
  <c r="M662" i="16"/>
  <c r="G664" i="16"/>
  <c r="K663" i="16"/>
  <c r="H663" i="16"/>
  <c r="I663" i="16" s="1"/>
  <c r="O666" i="15"/>
  <c r="K668" i="15"/>
  <c r="G669" i="15"/>
  <c r="H668" i="15"/>
  <c r="I668" i="15" s="1"/>
  <c r="L667" i="15"/>
  <c r="N667" i="15"/>
  <c r="M667" i="15"/>
  <c r="K728" i="14"/>
  <c r="G729" i="14"/>
  <c r="H728" i="14"/>
  <c r="I728" i="14" s="1"/>
  <c r="M727" i="14"/>
  <c r="L727" i="14"/>
  <c r="N727" i="14"/>
  <c r="N664" i="13"/>
  <c r="L664" i="13"/>
  <c r="M664" i="13"/>
  <c r="G666" i="13"/>
  <c r="K665" i="13"/>
  <c r="H665" i="13"/>
  <c r="I665" i="13" s="1"/>
  <c r="O663" i="13"/>
  <c r="H663" i="12"/>
  <c r="I663" i="12" s="1"/>
  <c r="G664" i="12"/>
  <c r="K663" i="12"/>
  <c r="N662" i="12"/>
  <c r="M662" i="12"/>
  <c r="L662" i="12"/>
  <c r="O661" i="12"/>
  <c r="M663" i="11"/>
  <c r="N663" i="11"/>
  <c r="L663" i="11"/>
  <c r="G665" i="11"/>
  <c r="H664" i="11"/>
  <c r="I664" i="11" s="1"/>
  <c r="K664" i="11"/>
  <c r="O660" i="6"/>
  <c r="O660" i="4"/>
  <c r="I661" i="6"/>
  <c r="B156" i="7"/>
  <c r="L661" i="1"/>
  <c r="M661" i="1"/>
  <c r="N661" i="1"/>
  <c r="G663" i="1"/>
  <c r="K662" i="1"/>
  <c r="H662" i="1"/>
  <c r="I661" i="4"/>
  <c r="H662" i="4"/>
  <c r="G663" i="4"/>
  <c r="K662" i="4"/>
  <c r="M661" i="4"/>
  <c r="L661" i="4"/>
  <c r="N661" i="4"/>
  <c r="N661" i="6"/>
  <c r="E156" i="7" s="1"/>
  <c r="M661" i="6"/>
  <c r="D156" i="7" s="1"/>
  <c r="L661" i="6"/>
  <c r="H662" i="6"/>
  <c r="I662" i="6" s="1"/>
  <c r="K662" i="6"/>
  <c r="G663" i="6"/>
  <c r="O664" i="13" l="1"/>
  <c r="O662" i="12"/>
  <c r="O663" i="11"/>
  <c r="N663" i="16"/>
  <c r="L663" i="16"/>
  <c r="M663" i="16"/>
  <c r="G665" i="16"/>
  <c r="H664" i="16"/>
  <c r="I664" i="16" s="1"/>
  <c r="K664" i="16"/>
  <c r="O662" i="16"/>
  <c r="O667" i="15"/>
  <c r="M668" i="15"/>
  <c r="N668" i="15"/>
  <c r="L668" i="15"/>
  <c r="O668" i="15" s="1"/>
  <c r="K669" i="15"/>
  <c r="H669" i="15"/>
  <c r="I669" i="15" s="1"/>
  <c r="G670" i="15"/>
  <c r="O727" i="14"/>
  <c r="K729" i="14"/>
  <c r="G730" i="14"/>
  <c r="H729" i="14"/>
  <c r="I729" i="14" s="1"/>
  <c r="M728" i="14"/>
  <c r="L728" i="14"/>
  <c r="N728" i="14"/>
  <c r="N665" i="13"/>
  <c r="M665" i="13"/>
  <c r="L665" i="13"/>
  <c r="G667" i="13"/>
  <c r="H666" i="13"/>
  <c r="I666" i="13" s="1"/>
  <c r="K666" i="13"/>
  <c r="M663" i="12"/>
  <c r="N663" i="12"/>
  <c r="L663" i="12"/>
  <c r="K664" i="12"/>
  <c r="H664" i="12"/>
  <c r="I664" i="12" s="1"/>
  <c r="G665" i="12"/>
  <c r="M664" i="11"/>
  <c r="N664" i="11"/>
  <c r="L664" i="11"/>
  <c r="G666" i="11"/>
  <c r="H665" i="11"/>
  <c r="I665" i="11" s="1"/>
  <c r="K665" i="11"/>
  <c r="C156" i="7"/>
  <c r="O661" i="6"/>
  <c r="O661" i="4"/>
  <c r="I662" i="1"/>
  <c r="B268" i="2"/>
  <c r="G664" i="1"/>
  <c r="K663" i="1"/>
  <c r="H663" i="1"/>
  <c r="M662" i="1"/>
  <c r="D268" i="2" s="1"/>
  <c r="L662" i="1"/>
  <c r="C268" i="2" s="1"/>
  <c r="N662" i="1"/>
  <c r="E268" i="2" s="1"/>
  <c r="M662" i="4"/>
  <c r="L662" i="4"/>
  <c r="N662" i="4"/>
  <c r="G664" i="4"/>
  <c r="K663" i="4"/>
  <c r="H663" i="4"/>
  <c r="I662" i="4"/>
  <c r="H663" i="6"/>
  <c r="I663" i="6" s="1"/>
  <c r="G664" i="6"/>
  <c r="K663" i="6"/>
  <c r="M662" i="6"/>
  <c r="L662" i="6"/>
  <c r="N662" i="6"/>
  <c r="O665" i="13" l="1"/>
  <c r="O663" i="12"/>
  <c r="O664" i="11"/>
  <c r="M664" i="16"/>
  <c r="N664" i="16"/>
  <c r="L664" i="16"/>
  <c r="O663" i="16"/>
  <c r="G666" i="16"/>
  <c r="H665" i="16"/>
  <c r="I665" i="16" s="1"/>
  <c r="K665" i="16"/>
  <c r="K670" i="15"/>
  <c r="G671" i="15"/>
  <c r="H670" i="15"/>
  <c r="I670" i="15" s="1"/>
  <c r="N669" i="15"/>
  <c r="L669" i="15"/>
  <c r="M669" i="15"/>
  <c r="O728" i="14"/>
  <c r="K730" i="14"/>
  <c r="H730" i="14"/>
  <c r="I730" i="14" s="1"/>
  <c r="G731" i="14"/>
  <c r="M729" i="14"/>
  <c r="L729" i="14"/>
  <c r="N729" i="14"/>
  <c r="G668" i="13"/>
  <c r="K667" i="13"/>
  <c r="H667" i="13"/>
  <c r="I667" i="13" s="1"/>
  <c r="N666" i="13"/>
  <c r="M666" i="13"/>
  <c r="L666" i="13"/>
  <c r="K665" i="12"/>
  <c r="G666" i="12"/>
  <c r="H665" i="12"/>
  <c r="I665" i="12" s="1"/>
  <c r="L664" i="12"/>
  <c r="N664" i="12"/>
  <c r="M664" i="12"/>
  <c r="M665" i="11"/>
  <c r="N665" i="11"/>
  <c r="L665" i="11"/>
  <c r="H666" i="11"/>
  <c r="I666" i="11" s="1"/>
  <c r="G667" i="11"/>
  <c r="K666" i="11"/>
  <c r="O662" i="6"/>
  <c r="O662" i="4"/>
  <c r="I663" i="1"/>
  <c r="B269" i="2"/>
  <c r="N663" i="1"/>
  <c r="E269" i="2" s="1"/>
  <c r="L663" i="1"/>
  <c r="C269" i="2" s="1"/>
  <c r="M663" i="1"/>
  <c r="D269" i="2" s="1"/>
  <c r="G665" i="1"/>
  <c r="K664" i="1"/>
  <c r="H664" i="1"/>
  <c r="I664" i="1" s="1"/>
  <c r="I663" i="4"/>
  <c r="M663" i="4"/>
  <c r="N663" i="4"/>
  <c r="L663" i="4"/>
  <c r="O663" i="4" s="1"/>
  <c r="H664" i="4"/>
  <c r="G665" i="4"/>
  <c r="K664" i="4"/>
  <c r="L663" i="6"/>
  <c r="N663" i="6"/>
  <c r="M663" i="6"/>
  <c r="K664" i="6"/>
  <c r="H664" i="6"/>
  <c r="G665" i="6"/>
  <c r="O664" i="16" l="1"/>
  <c r="O669" i="15"/>
  <c r="O666" i="13"/>
  <c r="O665" i="11"/>
  <c r="L665" i="16"/>
  <c r="M665" i="16"/>
  <c r="N665" i="16"/>
  <c r="G667" i="16"/>
  <c r="H666" i="16"/>
  <c r="I666" i="16" s="1"/>
  <c r="K666" i="16"/>
  <c r="K671" i="15"/>
  <c r="G672" i="15"/>
  <c r="H671" i="15"/>
  <c r="I671" i="15" s="1"/>
  <c r="N670" i="15"/>
  <c r="L670" i="15"/>
  <c r="M670" i="15"/>
  <c r="M730" i="14"/>
  <c r="L730" i="14"/>
  <c r="N730" i="14"/>
  <c r="O729" i="14"/>
  <c r="K731" i="14"/>
  <c r="G732" i="14"/>
  <c r="H731" i="14"/>
  <c r="I731" i="14" s="1"/>
  <c r="N667" i="13"/>
  <c r="L667" i="13"/>
  <c r="M667" i="13"/>
  <c r="G669" i="13"/>
  <c r="K668" i="13"/>
  <c r="H668" i="13"/>
  <c r="I668" i="13" s="1"/>
  <c r="O664" i="12"/>
  <c r="H666" i="12"/>
  <c r="I666" i="12" s="1"/>
  <c r="K666" i="12"/>
  <c r="G667" i="12"/>
  <c r="L665" i="12"/>
  <c r="N665" i="12"/>
  <c r="M665" i="12"/>
  <c r="L666" i="11"/>
  <c r="N666" i="11"/>
  <c r="M666" i="11"/>
  <c r="H667" i="11"/>
  <c r="I667" i="11" s="1"/>
  <c r="G668" i="11"/>
  <c r="K667" i="11"/>
  <c r="O663" i="6"/>
  <c r="I664" i="6"/>
  <c r="B157" i="7"/>
  <c r="M664" i="1"/>
  <c r="N664" i="1"/>
  <c r="L664" i="1"/>
  <c r="G666" i="1"/>
  <c r="K665" i="1"/>
  <c r="H665" i="1"/>
  <c r="I664" i="4"/>
  <c r="G666" i="4"/>
  <c r="H665" i="4"/>
  <c r="K665" i="4"/>
  <c r="L664" i="4"/>
  <c r="N664" i="4"/>
  <c r="M664" i="4"/>
  <c r="G666" i="6"/>
  <c r="K665" i="6"/>
  <c r="H665" i="6"/>
  <c r="I665" i="6" s="1"/>
  <c r="N664" i="6"/>
  <c r="E157" i="7" s="1"/>
  <c r="L664" i="6"/>
  <c r="M664" i="6"/>
  <c r="D157" i="7" s="1"/>
  <c r="N666" i="16" l="1"/>
  <c r="L666" i="16"/>
  <c r="M666" i="16"/>
  <c r="G668" i="16"/>
  <c r="K667" i="16"/>
  <c r="H667" i="16"/>
  <c r="I667" i="16" s="1"/>
  <c r="O665" i="16"/>
  <c r="O670" i="15"/>
  <c r="K672" i="15"/>
  <c r="G673" i="15"/>
  <c r="H672" i="15"/>
  <c r="I672" i="15" s="1"/>
  <c r="L671" i="15"/>
  <c r="N671" i="15"/>
  <c r="M671" i="15"/>
  <c r="K732" i="14"/>
  <c r="G733" i="14"/>
  <c r="H732" i="14"/>
  <c r="I732" i="14" s="1"/>
  <c r="M731" i="14"/>
  <c r="L731" i="14"/>
  <c r="N731" i="14"/>
  <c r="O730" i="14"/>
  <c r="N668" i="13"/>
  <c r="M668" i="13"/>
  <c r="L668" i="13"/>
  <c r="G670" i="13"/>
  <c r="H669" i="13"/>
  <c r="I669" i="13" s="1"/>
  <c r="K669" i="13"/>
  <c r="O667" i="13"/>
  <c r="O665" i="12"/>
  <c r="G668" i="12"/>
  <c r="K667" i="12"/>
  <c r="H667" i="12"/>
  <c r="I667" i="12" s="1"/>
  <c r="M666" i="12"/>
  <c r="N666" i="12"/>
  <c r="L666" i="12"/>
  <c r="N667" i="11"/>
  <c r="L667" i="11"/>
  <c r="M667" i="11"/>
  <c r="H668" i="11"/>
  <c r="I668" i="11" s="1"/>
  <c r="G669" i="11"/>
  <c r="K668" i="11"/>
  <c r="O666" i="11"/>
  <c r="C157" i="7"/>
  <c r="O664" i="6"/>
  <c r="O664" i="4"/>
  <c r="M665" i="1"/>
  <c r="D270" i="2" s="1"/>
  <c r="L665" i="1"/>
  <c r="C270" i="2" s="1"/>
  <c r="N665" i="1"/>
  <c r="E270" i="2" s="1"/>
  <c r="G667" i="1"/>
  <c r="K666" i="1"/>
  <c r="H666" i="1"/>
  <c r="I666" i="1" s="1"/>
  <c r="I665" i="1"/>
  <c r="B270" i="2"/>
  <c r="M665" i="4"/>
  <c r="N665" i="4"/>
  <c r="L665" i="4"/>
  <c r="O665" i="4" s="1"/>
  <c r="I665" i="4"/>
  <c r="G667" i="4"/>
  <c r="K666" i="4"/>
  <c r="H666" i="4"/>
  <c r="L665" i="6"/>
  <c r="N665" i="6"/>
  <c r="M665" i="6"/>
  <c r="H666" i="6"/>
  <c r="I666" i="6" s="1"/>
  <c r="G667" i="6"/>
  <c r="K666" i="6"/>
  <c r="O668" i="13" l="1"/>
  <c r="O666" i="12"/>
  <c r="L667" i="16"/>
  <c r="N667" i="16"/>
  <c r="M667" i="16"/>
  <c r="O666" i="16"/>
  <c r="G669" i="16"/>
  <c r="K668" i="16"/>
  <c r="H668" i="16"/>
  <c r="I668" i="16" s="1"/>
  <c r="O671" i="15"/>
  <c r="K673" i="15"/>
  <c r="H673" i="15"/>
  <c r="I673" i="15" s="1"/>
  <c r="G674" i="15"/>
  <c r="M672" i="15"/>
  <c r="L672" i="15"/>
  <c r="N672" i="15"/>
  <c r="O731" i="14"/>
  <c r="K733" i="14"/>
  <c r="H733" i="14"/>
  <c r="I733" i="14" s="1"/>
  <c r="G734" i="14"/>
  <c r="M732" i="14"/>
  <c r="L732" i="14"/>
  <c r="N732" i="14"/>
  <c r="N669" i="13"/>
  <c r="L669" i="13"/>
  <c r="M669" i="13"/>
  <c r="G671" i="13"/>
  <c r="H670" i="13"/>
  <c r="I670" i="13" s="1"/>
  <c r="K670" i="13"/>
  <c r="N667" i="12"/>
  <c r="L667" i="12"/>
  <c r="M667" i="12"/>
  <c r="G669" i="12"/>
  <c r="K668" i="12"/>
  <c r="H668" i="12"/>
  <c r="I668" i="12" s="1"/>
  <c r="M668" i="11"/>
  <c r="L668" i="11"/>
  <c r="N668" i="11"/>
  <c r="H669" i="11"/>
  <c r="I669" i="11" s="1"/>
  <c r="G670" i="11"/>
  <c r="K669" i="11"/>
  <c r="O667" i="11"/>
  <c r="O665" i="6"/>
  <c r="M666" i="1"/>
  <c r="L666" i="1"/>
  <c r="N666" i="1"/>
  <c r="G668" i="1"/>
  <c r="K667" i="1"/>
  <c r="H667" i="1"/>
  <c r="L666" i="4"/>
  <c r="O666" i="4" s="1"/>
  <c r="N666" i="4"/>
  <c r="M666" i="4"/>
  <c r="K667" i="4"/>
  <c r="H667" i="4"/>
  <c r="G668" i="4"/>
  <c r="I666" i="4"/>
  <c r="M666" i="6"/>
  <c r="N666" i="6"/>
  <c r="L666" i="6"/>
  <c r="K667" i="6"/>
  <c r="H667" i="6"/>
  <c r="I667" i="6" s="1"/>
  <c r="G668" i="6"/>
  <c r="O672" i="15" l="1"/>
  <c r="O732" i="14"/>
  <c r="L668" i="16"/>
  <c r="M668" i="16"/>
  <c r="N668" i="16"/>
  <c r="G670" i="16"/>
  <c r="K669" i="16"/>
  <c r="H669" i="16"/>
  <c r="I669" i="16" s="1"/>
  <c r="O667" i="16"/>
  <c r="K674" i="15"/>
  <c r="H674" i="15"/>
  <c r="I674" i="15" s="1"/>
  <c r="G675" i="15"/>
  <c r="N673" i="15"/>
  <c r="L673" i="15"/>
  <c r="M673" i="15"/>
  <c r="K734" i="14"/>
  <c r="G735" i="14"/>
  <c r="H734" i="14"/>
  <c r="I734" i="14" s="1"/>
  <c r="M733" i="14"/>
  <c r="L733" i="14"/>
  <c r="N733" i="14"/>
  <c r="N670" i="13"/>
  <c r="M670" i="13"/>
  <c r="L670" i="13"/>
  <c r="O669" i="13"/>
  <c r="G672" i="13"/>
  <c r="K671" i="13"/>
  <c r="H671" i="13"/>
  <c r="I671" i="13" s="1"/>
  <c r="N668" i="12"/>
  <c r="M668" i="12"/>
  <c r="L668" i="12"/>
  <c r="G670" i="12"/>
  <c r="K669" i="12"/>
  <c r="H669" i="12"/>
  <c r="I669" i="12" s="1"/>
  <c r="O667" i="12"/>
  <c r="L669" i="11"/>
  <c r="M669" i="11"/>
  <c r="N669" i="11"/>
  <c r="K670" i="11"/>
  <c r="H670" i="11"/>
  <c r="I670" i="11" s="1"/>
  <c r="G671" i="11"/>
  <c r="O668" i="11"/>
  <c r="O666" i="6"/>
  <c r="I667" i="1"/>
  <c r="B271" i="2"/>
  <c r="L667" i="1"/>
  <c r="C271" i="2" s="1"/>
  <c r="M667" i="1"/>
  <c r="D271" i="2" s="1"/>
  <c r="N667" i="1"/>
  <c r="E271" i="2" s="1"/>
  <c r="G669" i="1"/>
  <c r="H668" i="1"/>
  <c r="I668" i="1" s="1"/>
  <c r="K668" i="1"/>
  <c r="H668" i="4"/>
  <c r="G669" i="4"/>
  <c r="K668" i="4"/>
  <c r="I667" i="4"/>
  <c r="N667" i="4"/>
  <c r="M667" i="4"/>
  <c r="L667" i="4"/>
  <c r="G669" i="6"/>
  <c r="K668" i="6"/>
  <c r="H668" i="6"/>
  <c r="I668" i="6" s="1"/>
  <c r="N667" i="6"/>
  <c r="M667" i="6"/>
  <c r="L667" i="6"/>
  <c r="O667" i="6" s="1"/>
  <c r="O733" i="14" l="1"/>
  <c r="O670" i="13"/>
  <c r="O668" i="12"/>
  <c r="M669" i="16"/>
  <c r="N669" i="16"/>
  <c r="L669" i="16"/>
  <c r="G671" i="16"/>
  <c r="H670" i="16"/>
  <c r="I670" i="16" s="1"/>
  <c r="K670" i="16"/>
  <c r="O668" i="16"/>
  <c r="K675" i="15"/>
  <c r="G676" i="15"/>
  <c r="H675" i="15"/>
  <c r="I675" i="15" s="1"/>
  <c r="O673" i="15"/>
  <c r="N674" i="15"/>
  <c r="M674" i="15"/>
  <c r="L674" i="15"/>
  <c r="K735" i="14"/>
  <c r="G736" i="14"/>
  <c r="H735" i="14"/>
  <c r="I735" i="14" s="1"/>
  <c r="M734" i="14"/>
  <c r="L734" i="14"/>
  <c r="N734" i="14"/>
  <c r="N671" i="13"/>
  <c r="L671" i="13"/>
  <c r="M671" i="13"/>
  <c r="G673" i="13"/>
  <c r="K672" i="13"/>
  <c r="H672" i="13"/>
  <c r="I672" i="13" s="1"/>
  <c r="L669" i="12"/>
  <c r="N669" i="12"/>
  <c r="M669" i="12"/>
  <c r="G671" i="12"/>
  <c r="K670" i="12"/>
  <c r="H670" i="12"/>
  <c r="I670" i="12" s="1"/>
  <c r="O669" i="11"/>
  <c r="H671" i="11"/>
  <c r="I671" i="11" s="1"/>
  <c r="G672" i="11"/>
  <c r="K671" i="11"/>
  <c r="M670" i="11"/>
  <c r="N670" i="11"/>
  <c r="L670" i="11"/>
  <c r="O667" i="4"/>
  <c r="G670" i="1"/>
  <c r="H669" i="1"/>
  <c r="K669" i="1"/>
  <c r="N668" i="1"/>
  <c r="L668" i="1"/>
  <c r="M668" i="1"/>
  <c r="L668" i="4"/>
  <c r="N668" i="4"/>
  <c r="M668" i="4"/>
  <c r="K669" i="4"/>
  <c r="H669" i="4"/>
  <c r="G670" i="4"/>
  <c r="I668" i="4"/>
  <c r="M668" i="6"/>
  <c r="N668" i="6"/>
  <c r="L668" i="6"/>
  <c r="O668" i="6" s="1"/>
  <c r="G670" i="6"/>
  <c r="K669" i="6"/>
  <c r="H669" i="6"/>
  <c r="I669" i="6" s="1"/>
  <c r="O669" i="16" l="1"/>
  <c r="O674" i="15"/>
  <c r="O670" i="11"/>
  <c r="G672" i="16"/>
  <c r="K671" i="16"/>
  <c r="H671" i="16"/>
  <c r="I671" i="16" s="1"/>
  <c r="N670" i="16"/>
  <c r="M670" i="16"/>
  <c r="L670" i="16"/>
  <c r="K676" i="15"/>
  <c r="G677" i="15"/>
  <c r="H676" i="15"/>
  <c r="I676" i="15" s="1"/>
  <c r="L675" i="15"/>
  <c r="M675" i="15"/>
  <c r="N675" i="15"/>
  <c r="O734" i="14"/>
  <c r="K736" i="14"/>
  <c r="H736" i="14"/>
  <c r="I736" i="14" s="1"/>
  <c r="G737" i="14"/>
  <c r="M735" i="14"/>
  <c r="L735" i="14"/>
  <c r="N735" i="14"/>
  <c r="N672" i="13"/>
  <c r="M672" i="13"/>
  <c r="L672" i="13"/>
  <c r="G674" i="13"/>
  <c r="K673" i="13"/>
  <c r="H673" i="13"/>
  <c r="I673" i="13" s="1"/>
  <c r="O671" i="13"/>
  <c r="L670" i="12"/>
  <c r="M670" i="12"/>
  <c r="N670" i="12"/>
  <c r="G672" i="12"/>
  <c r="K671" i="12"/>
  <c r="H671" i="12"/>
  <c r="I671" i="12" s="1"/>
  <c r="O669" i="12"/>
  <c r="M671" i="11"/>
  <c r="N671" i="11"/>
  <c r="L671" i="11"/>
  <c r="G673" i="11"/>
  <c r="H672" i="11"/>
  <c r="I672" i="11" s="1"/>
  <c r="K672" i="11"/>
  <c r="O668" i="4"/>
  <c r="N669" i="1"/>
  <c r="E272" i="2" s="1"/>
  <c r="L669" i="1"/>
  <c r="C272" i="2" s="1"/>
  <c r="M669" i="1"/>
  <c r="D272" i="2" s="1"/>
  <c r="I669" i="1"/>
  <c r="B272" i="2"/>
  <c r="G671" i="1"/>
  <c r="K670" i="1"/>
  <c r="H670" i="1"/>
  <c r="I670" i="1" s="1"/>
  <c r="G671" i="4"/>
  <c r="K670" i="4"/>
  <c r="H670" i="4"/>
  <c r="I669" i="4"/>
  <c r="L669" i="4"/>
  <c r="M669" i="4"/>
  <c r="N669" i="4"/>
  <c r="M669" i="6"/>
  <c r="L669" i="6"/>
  <c r="N669" i="6"/>
  <c r="H670" i="6"/>
  <c r="I670" i="6" s="1"/>
  <c r="G671" i="6"/>
  <c r="K670" i="6"/>
  <c r="O670" i="16" l="1"/>
  <c r="O672" i="13"/>
  <c r="O671" i="11"/>
  <c r="L671" i="16"/>
  <c r="N671" i="16"/>
  <c r="M671" i="16"/>
  <c r="G673" i="16"/>
  <c r="K672" i="16"/>
  <c r="H672" i="16"/>
  <c r="I672" i="16" s="1"/>
  <c r="O675" i="15"/>
  <c r="K677" i="15"/>
  <c r="H677" i="15"/>
  <c r="I677" i="15" s="1"/>
  <c r="G678" i="15"/>
  <c r="M676" i="15"/>
  <c r="L676" i="15"/>
  <c r="N676" i="15"/>
  <c r="K737" i="14"/>
  <c r="G738" i="14"/>
  <c r="H737" i="14"/>
  <c r="I737" i="14" s="1"/>
  <c r="O735" i="14"/>
  <c r="M736" i="14"/>
  <c r="L736" i="14"/>
  <c r="N736" i="14"/>
  <c r="G675" i="13"/>
  <c r="H674" i="13"/>
  <c r="I674" i="13" s="1"/>
  <c r="K674" i="13"/>
  <c r="N673" i="13"/>
  <c r="M673" i="13"/>
  <c r="L673" i="13"/>
  <c r="M671" i="12"/>
  <c r="N671" i="12"/>
  <c r="L671" i="12"/>
  <c r="G673" i="12"/>
  <c r="K672" i="12"/>
  <c r="H672" i="12"/>
  <c r="I672" i="12" s="1"/>
  <c r="O670" i="12"/>
  <c r="M672" i="11"/>
  <c r="N672" i="11"/>
  <c r="L672" i="11"/>
  <c r="G674" i="11"/>
  <c r="H673" i="11"/>
  <c r="I673" i="11" s="1"/>
  <c r="K673" i="11"/>
  <c r="O669" i="6"/>
  <c r="O669" i="4"/>
  <c r="G672" i="1"/>
  <c r="H671" i="1"/>
  <c r="I671" i="1" s="1"/>
  <c r="K671" i="1"/>
  <c r="L670" i="1"/>
  <c r="N670" i="1"/>
  <c r="M670" i="1"/>
  <c r="I670" i="4"/>
  <c r="M670" i="4"/>
  <c r="L670" i="4"/>
  <c r="N670" i="4"/>
  <c r="K671" i="4"/>
  <c r="G672" i="4"/>
  <c r="H671" i="4"/>
  <c r="B203" i="5" s="1"/>
  <c r="N670" i="6"/>
  <c r="M670" i="6"/>
  <c r="L670" i="6"/>
  <c r="K671" i="6"/>
  <c r="H671" i="6"/>
  <c r="I671" i="6" s="1"/>
  <c r="G672" i="6"/>
  <c r="O676" i="15" l="1"/>
  <c r="O671" i="12"/>
  <c r="O672" i="11"/>
  <c r="G674" i="16"/>
  <c r="H673" i="16"/>
  <c r="I673" i="16" s="1"/>
  <c r="K673" i="16"/>
  <c r="L672" i="16"/>
  <c r="N672" i="16"/>
  <c r="M672" i="16"/>
  <c r="O671" i="16"/>
  <c r="K678" i="15"/>
  <c r="G679" i="15"/>
  <c r="H678" i="15"/>
  <c r="I678" i="15" s="1"/>
  <c r="N677" i="15"/>
  <c r="M677" i="15"/>
  <c r="L677" i="15"/>
  <c r="K738" i="14"/>
  <c r="G739" i="14"/>
  <c r="H738" i="14"/>
  <c r="I738" i="14" s="1"/>
  <c r="M737" i="14"/>
  <c r="L737" i="14"/>
  <c r="N737" i="14"/>
  <c r="O736" i="14"/>
  <c r="O673" i="13"/>
  <c r="N674" i="13"/>
  <c r="M674" i="13"/>
  <c r="L674" i="13"/>
  <c r="G676" i="13"/>
  <c r="K675" i="13"/>
  <c r="H675" i="13"/>
  <c r="I675" i="13" s="1"/>
  <c r="L672" i="12"/>
  <c r="N672" i="12"/>
  <c r="M672" i="12"/>
  <c r="G674" i="12"/>
  <c r="K673" i="12"/>
  <c r="H673" i="12"/>
  <c r="I673" i="12" s="1"/>
  <c r="M673" i="11"/>
  <c r="N673" i="11"/>
  <c r="L673" i="11"/>
  <c r="O673" i="11" s="1"/>
  <c r="H674" i="11"/>
  <c r="I674" i="11" s="1"/>
  <c r="G675" i="11"/>
  <c r="K674" i="11"/>
  <c r="O670" i="6"/>
  <c r="O670" i="4"/>
  <c r="M671" i="1"/>
  <c r="N671" i="1"/>
  <c r="L671" i="1"/>
  <c r="G673" i="1"/>
  <c r="K672" i="1"/>
  <c r="H672" i="1"/>
  <c r="I672" i="1" s="1"/>
  <c r="I671" i="4"/>
  <c r="K672" i="4"/>
  <c r="G673" i="4"/>
  <c r="H672" i="4"/>
  <c r="N671" i="4"/>
  <c r="E203" i="5" s="1"/>
  <c r="M671" i="4"/>
  <c r="D203" i="5" s="1"/>
  <c r="L671" i="4"/>
  <c r="K672" i="6"/>
  <c r="G673" i="6"/>
  <c r="H672" i="6"/>
  <c r="L671" i="6"/>
  <c r="N671" i="6"/>
  <c r="M671" i="6"/>
  <c r="O677" i="15" l="1"/>
  <c r="O674" i="13"/>
  <c r="O672" i="16"/>
  <c r="N673" i="16"/>
  <c r="M673" i="16"/>
  <c r="L673" i="16"/>
  <c r="G675" i="16"/>
  <c r="K674" i="16"/>
  <c r="H674" i="16"/>
  <c r="I674" i="16" s="1"/>
  <c r="K679" i="15"/>
  <c r="G680" i="15"/>
  <c r="H679" i="15"/>
  <c r="I679" i="15" s="1"/>
  <c r="M678" i="15"/>
  <c r="L678" i="15"/>
  <c r="N678" i="15"/>
  <c r="K739" i="14"/>
  <c r="G740" i="14"/>
  <c r="H739" i="14"/>
  <c r="I739" i="14" s="1"/>
  <c r="O737" i="14"/>
  <c r="M738" i="14"/>
  <c r="L738" i="14"/>
  <c r="N738" i="14"/>
  <c r="N675" i="13"/>
  <c r="L675" i="13"/>
  <c r="M675" i="13"/>
  <c r="G677" i="13"/>
  <c r="K676" i="13"/>
  <c r="H676" i="13"/>
  <c r="I676" i="13" s="1"/>
  <c r="L673" i="12"/>
  <c r="N673" i="12"/>
  <c r="M673" i="12"/>
  <c r="G675" i="12"/>
  <c r="K674" i="12"/>
  <c r="H674" i="12"/>
  <c r="I674" i="12" s="1"/>
  <c r="O672" i="12"/>
  <c r="L674" i="11"/>
  <c r="N674" i="11"/>
  <c r="M674" i="11"/>
  <c r="H675" i="11"/>
  <c r="I675" i="11" s="1"/>
  <c r="G676" i="11"/>
  <c r="K675" i="11"/>
  <c r="O671" i="6"/>
  <c r="C203" i="5"/>
  <c r="O671" i="4"/>
  <c r="I672" i="6"/>
  <c r="B158" i="7"/>
  <c r="M672" i="1"/>
  <c r="N672" i="1"/>
  <c r="L672" i="1"/>
  <c r="G674" i="1"/>
  <c r="K673" i="1"/>
  <c r="H673" i="1"/>
  <c r="I672" i="4"/>
  <c r="G674" i="4"/>
  <c r="K673" i="4"/>
  <c r="H673" i="4"/>
  <c r="M672" i="4"/>
  <c r="N672" i="4"/>
  <c r="L672" i="4"/>
  <c r="G674" i="6"/>
  <c r="H673" i="6"/>
  <c r="I673" i="6" s="1"/>
  <c r="K673" i="6"/>
  <c r="M672" i="6"/>
  <c r="D158" i="7" s="1"/>
  <c r="N672" i="6"/>
  <c r="E158" i="7" s="1"/>
  <c r="L672" i="6"/>
  <c r="O673" i="16" l="1"/>
  <c r="L674" i="16"/>
  <c r="M674" i="16"/>
  <c r="N674" i="16"/>
  <c r="G676" i="16"/>
  <c r="K675" i="16"/>
  <c r="H675" i="16"/>
  <c r="I675" i="16" s="1"/>
  <c r="O678" i="15"/>
  <c r="K680" i="15"/>
  <c r="H680" i="15"/>
  <c r="I680" i="15" s="1"/>
  <c r="G681" i="15"/>
  <c r="L679" i="15"/>
  <c r="N679" i="15"/>
  <c r="M679" i="15"/>
  <c r="O738" i="14"/>
  <c r="K740" i="14"/>
  <c r="G741" i="14"/>
  <c r="H740" i="14"/>
  <c r="I740" i="14" s="1"/>
  <c r="M739" i="14"/>
  <c r="L739" i="14"/>
  <c r="N739" i="14"/>
  <c r="N676" i="13"/>
  <c r="L676" i="13"/>
  <c r="M676" i="13"/>
  <c r="G678" i="13"/>
  <c r="K677" i="13"/>
  <c r="H677" i="13"/>
  <c r="I677" i="13" s="1"/>
  <c r="O675" i="13"/>
  <c r="L674" i="12"/>
  <c r="N674" i="12"/>
  <c r="M674" i="12"/>
  <c r="G676" i="12"/>
  <c r="K675" i="12"/>
  <c r="H675" i="12"/>
  <c r="I675" i="12" s="1"/>
  <c r="O673" i="12"/>
  <c r="N675" i="11"/>
  <c r="L675" i="11"/>
  <c r="M675" i="11"/>
  <c r="H676" i="11"/>
  <c r="I676" i="11" s="1"/>
  <c r="G677" i="11"/>
  <c r="K676" i="11"/>
  <c r="O674" i="11"/>
  <c r="C158" i="7"/>
  <c r="O672" i="6"/>
  <c r="O672" i="4"/>
  <c r="I673" i="1"/>
  <c r="B273" i="2"/>
  <c r="G675" i="1"/>
  <c r="K674" i="1"/>
  <c r="H674" i="1"/>
  <c r="L673" i="1"/>
  <c r="C273" i="2" s="1"/>
  <c r="M673" i="1"/>
  <c r="D273" i="2" s="1"/>
  <c r="N673" i="1"/>
  <c r="E273" i="2" s="1"/>
  <c r="I673" i="4"/>
  <c r="M673" i="4"/>
  <c r="L673" i="4"/>
  <c r="N673" i="4"/>
  <c r="G675" i="4"/>
  <c r="K674" i="4"/>
  <c r="H674" i="4"/>
  <c r="L673" i="6"/>
  <c r="M673" i="6"/>
  <c r="N673" i="6"/>
  <c r="G675" i="6"/>
  <c r="K674" i="6"/>
  <c r="H674" i="6"/>
  <c r="I674" i="6" s="1"/>
  <c r="N675" i="16" l="1"/>
  <c r="L675" i="16"/>
  <c r="M675" i="16"/>
  <c r="G677" i="16"/>
  <c r="K676" i="16"/>
  <c r="H676" i="16"/>
  <c r="I676" i="16" s="1"/>
  <c r="O674" i="16"/>
  <c r="O679" i="15"/>
  <c r="K681" i="15"/>
  <c r="H681" i="15"/>
  <c r="I681" i="15" s="1"/>
  <c r="G682" i="15"/>
  <c r="M680" i="15"/>
  <c r="N680" i="15"/>
  <c r="L680" i="15"/>
  <c r="O739" i="14"/>
  <c r="K741" i="14"/>
  <c r="H741" i="14"/>
  <c r="I741" i="14" s="1"/>
  <c r="G742" i="14"/>
  <c r="M740" i="14"/>
  <c r="L740" i="14"/>
  <c r="N740" i="14"/>
  <c r="L677" i="13"/>
  <c r="N677" i="13"/>
  <c r="M677" i="13"/>
  <c r="H678" i="13"/>
  <c r="I678" i="13" s="1"/>
  <c r="G679" i="13"/>
  <c r="K678" i="13"/>
  <c r="O676" i="13"/>
  <c r="M675" i="12"/>
  <c r="L675" i="12"/>
  <c r="N675" i="12"/>
  <c r="G677" i="12"/>
  <c r="K676" i="12"/>
  <c r="H676" i="12"/>
  <c r="I676" i="12" s="1"/>
  <c r="O674" i="12"/>
  <c r="M676" i="11"/>
  <c r="L676" i="11"/>
  <c r="N676" i="11"/>
  <c r="H677" i="11"/>
  <c r="I677" i="11" s="1"/>
  <c r="G678" i="11"/>
  <c r="K677" i="11"/>
  <c r="O675" i="11"/>
  <c r="O673" i="6"/>
  <c r="O673" i="4"/>
  <c r="I674" i="1"/>
  <c r="B274" i="2"/>
  <c r="G676" i="1"/>
  <c r="K675" i="1"/>
  <c r="H675" i="1"/>
  <c r="M674" i="1"/>
  <c r="D274" i="2" s="1"/>
  <c r="N674" i="1"/>
  <c r="E274" i="2" s="1"/>
  <c r="L674" i="1"/>
  <c r="C274" i="2" s="1"/>
  <c r="I674" i="4"/>
  <c r="L674" i="4"/>
  <c r="N674" i="4"/>
  <c r="M674" i="4"/>
  <c r="H675" i="4"/>
  <c r="K675" i="4"/>
  <c r="G676" i="4"/>
  <c r="M674" i="6"/>
  <c r="N674" i="6"/>
  <c r="L674" i="6"/>
  <c r="O674" i="6" s="1"/>
  <c r="G676" i="6"/>
  <c r="K675" i="6"/>
  <c r="H675" i="6"/>
  <c r="O680" i="15" l="1"/>
  <c r="L676" i="16"/>
  <c r="N676" i="16"/>
  <c r="M676" i="16"/>
  <c r="G678" i="16"/>
  <c r="K677" i="16"/>
  <c r="H677" i="16"/>
  <c r="I677" i="16" s="1"/>
  <c r="O675" i="16"/>
  <c r="K682" i="15"/>
  <c r="G683" i="15"/>
  <c r="H682" i="15"/>
  <c r="I682" i="15" s="1"/>
  <c r="N681" i="15"/>
  <c r="M681" i="15"/>
  <c r="L681" i="15"/>
  <c r="O740" i="14"/>
  <c r="K742" i="14"/>
  <c r="G743" i="14"/>
  <c r="H742" i="14"/>
  <c r="I742" i="14" s="1"/>
  <c r="M741" i="14"/>
  <c r="L741" i="14"/>
  <c r="N741" i="14"/>
  <c r="N678" i="13"/>
  <c r="M678" i="13"/>
  <c r="L678" i="13"/>
  <c r="K679" i="13"/>
  <c r="H679" i="13"/>
  <c r="I679" i="13" s="1"/>
  <c r="G680" i="13"/>
  <c r="O677" i="13"/>
  <c r="O675" i="12"/>
  <c r="L676" i="12"/>
  <c r="N676" i="12"/>
  <c r="M676" i="12"/>
  <c r="G678" i="12"/>
  <c r="H677" i="12"/>
  <c r="I677" i="12" s="1"/>
  <c r="K677" i="12"/>
  <c r="O676" i="11"/>
  <c r="L677" i="11"/>
  <c r="M677" i="11"/>
  <c r="N677" i="11"/>
  <c r="K678" i="11"/>
  <c r="H678" i="11"/>
  <c r="I678" i="11" s="1"/>
  <c r="G679" i="11"/>
  <c r="O674" i="4"/>
  <c r="I675" i="1"/>
  <c r="B275" i="2"/>
  <c r="L675" i="1"/>
  <c r="C275" i="2" s="1"/>
  <c r="M675" i="1"/>
  <c r="D275" i="2" s="1"/>
  <c r="N675" i="1"/>
  <c r="E275" i="2" s="1"/>
  <c r="I675" i="6"/>
  <c r="B159" i="7"/>
  <c r="G677" i="1"/>
  <c r="K676" i="1"/>
  <c r="H676" i="1"/>
  <c r="I676" i="1" s="1"/>
  <c r="K676" i="4"/>
  <c r="H676" i="4"/>
  <c r="B204" i="5" s="1"/>
  <c r="G677" i="4"/>
  <c r="N675" i="4"/>
  <c r="M675" i="4"/>
  <c r="L675" i="4"/>
  <c r="I675" i="4"/>
  <c r="N675" i="6"/>
  <c r="E159" i="7" s="1"/>
  <c r="M675" i="6"/>
  <c r="D159" i="7" s="1"/>
  <c r="L675" i="6"/>
  <c r="G677" i="6"/>
  <c r="K676" i="6"/>
  <c r="H676" i="6"/>
  <c r="I676" i="6" s="1"/>
  <c r="O681" i="15" l="1"/>
  <c r="O678" i="13"/>
  <c r="G679" i="16"/>
  <c r="K678" i="16"/>
  <c r="H678" i="16"/>
  <c r="I678" i="16" s="1"/>
  <c r="M677" i="16"/>
  <c r="N677" i="16"/>
  <c r="L677" i="16"/>
  <c r="O676" i="16"/>
  <c r="K683" i="15"/>
  <c r="G684" i="15"/>
  <c r="H683" i="15"/>
  <c r="I683" i="15" s="1"/>
  <c r="L682" i="15"/>
  <c r="N682" i="15"/>
  <c r="M682" i="15"/>
  <c r="O741" i="14"/>
  <c r="K743" i="14"/>
  <c r="H743" i="14"/>
  <c r="I743" i="14" s="1"/>
  <c r="G744" i="14"/>
  <c r="M742" i="14"/>
  <c r="L742" i="14"/>
  <c r="N742" i="14"/>
  <c r="K680" i="13"/>
  <c r="H680" i="13"/>
  <c r="I680" i="13" s="1"/>
  <c r="G681" i="13"/>
  <c r="M679" i="13"/>
  <c r="N679" i="13"/>
  <c r="L679" i="13"/>
  <c r="G679" i="12"/>
  <c r="K678" i="12"/>
  <c r="H678" i="12"/>
  <c r="I678" i="12" s="1"/>
  <c r="N677" i="12"/>
  <c r="M677" i="12"/>
  <c r="L677" i="12"/>
  <c r="O676" i="12"/>
  <c r="H679" i="11"/>
  <c r="I679" i="11" s="1"/>
  <c r="G680" i="11"/>
  <c r="K679" i="11"/>
  <c r="M678" i="11"/>
  <c r="N678" i="11"/>
  <c r="L678" i="11"/>
  <c r="O677" i="11"/>
  <c r="C159" i="7"/>
  <c r="O675" i="6"/>
  <c r="O675" i="4"/>
  <c r="G678" i="1"/>
  <c r="K677" i="1"/>
  <c r="H677" i="1"/>
  <c r="L676" i="1"/>
  <c r="M676" i="1"/>
  <c r="N676" i="1"/>
  <c r="I676" i="4"/>
  <c r="N676" i="4"/>
  <c r="E204" i="5" s="1"/>
  <c r="M676" i="4"/>
  <c r="D204" i="5" s="1"/>
  <c r="L676" i="4"/>
  <c r="K677" i="4"/>
  <c r="G678" i="4"/>
  <c r="H677" i="4"/>
  <c r="L676" i="6"/>
  <c r="M676" i="6"/>
  <c r="N676" i="6"/>
  <c r="G678" i="6"/>
  <c r="K677" i="6"/>
  <c r="H677" i="6"/>
  <c r="O677" i="16" l="1"/>
  <c r="O742" i="14"/>
  <c r="O679" i="13"/>
  <c r="O677" i="12"/>
  <c r="O678" i="11"/>
  <c r="N678" i="16"/>
  <c r="M678" i="16"/>
  <c r="L678" i="16"/>
  <c r="G680" i="16"/>
  <c r="H679" i="16"/>
  <c r="I679" i="16" s="1"/>
  <c r="K679" i="16"/>
  <c r="O682" i="15"/>
  <c r="K684" i="15"/>
  <c r="G685" i="15"/>
  <c r="H684" i="15"/>
  <c r="I684" i="15" s="1"/>
  <c r="L683" i="15"/>
  <c r="N683" i="15"/>
  <c r="M683" i="15"/>
  <c r="K744" i="14"/>
  <c r="H744" i="14"/>
  <c r="I744" i="14" s="1"/>
  <c r="G745" i="14"/>
  <c r="M743" i="14"/>
  <c r="L743" i="14"/>
  <c r="N743" i="14"/>
  <c r="K681" i="13"/>
  <c r="H681" i="13"/>
  <c r="I681" i="13" s="1"/>
  <c r="G682" i="13"/>
  <c r="L680" i="13"/>
  <c r="N680" i="13"/>
  <c r="M680" i="13"/>
  <c r="M678" i="12"/>
  <c r="L678" i="12"/>
  <c r="N678" i="12"/>
  <c r="G680" i="12"/>
  <c r="K679" i="12"/>
  <c r="H679" i="12"/>
  <c r="I679" i="12" s="1"/>
  <c r="M679" i="11"/>
  <c r="N679" i="11"/>
  <c r="L679" i="11"/>
  <c r="G681" i="11"/>
  <c r="H680" i="11"/>
  <c r="I680" i="11" s="1"/>
  <c r="K680" i="11"/>
  <c r="O676" i="6"/>
  <c r="C204" i="5"/>
  <c r="O676" i="4"/>
  <c r="I677" i="1"/>
  <c r="B276" i="2"/>
  <c r="I677" i="6"/>
  <c r="B160" i="7"/>
  <c r="N677" i="1"/>
  <c r="E276" i="2" s="1"/>
  <c r="L677" i="1"/>
  <c r="C276" i="2" s="1"/>
  <c r="M677" i="1"/>
  <c r="D276" i="2" s="1"/>
  <c r="G679" i="1"/>
  <c r="K678" i="1"/>
  <c r="H678" i="1"/>
  <c r="I678" i="1" s="1"/>
  <c r="L677" i="4"/>
  <c r="N677" i="4"/>
  <c r="M677" i="4"/>
  <c r="I677" i="4"/>
  <c r="H678" i="4"/>
  <c r="B205" i="5" s="1"/>
  <c r="G679" i="4"/>
  <c r="K678" i="4"/>
  <c r="N677" i="6"/>
  <c r="E160" i="7" s="1"/>
  <c r="L677" i="6"/>
  <c r="M677" i="6"/>
  <c r="D160" i="7" s="1"/>
  <c r="H678" i="6"/>
  <c r="I678" i="6" s="1"/>
  <c r="K678" i="6"/>
  <c r="G679" i="6"/>
  <c r="O678" i="16" l="1"/>
  <c r="O679" i="11"/>
  <c r="N679" i="16"/>
  <c r="L679" i="16"/>
  <c r="M679" i="16"/>
  <c r="G681" i="16"/>
  <c r="K680" i="16"/>
  <c r="H680" i="16"/>
  <c r="I680" i="16" s="1"/>
  <c r="O683" i="15"/>
  <c r="K685" i="15"/>
  <c r="H685" i="15"/>
  <c r="I685" i="15" s="1"/>
  <c r="G686" i="15"/>
  <c r="M684" i="15"/>
  <c r="N684" i="15"/>
  <c r="L684" i="15"/>
  <c r="O743" i="14"/>
  <c r="K745" i="14"/>
  <c r="G746" i="14"/>
  <c r="H745" i="14"/>
  <c r="I745" i="14" s="1"/>
  <c r="M744" i="14"/>
  <c r="L744" i="14"/>
  <c r="N744" i="14"/>
  <c r="O680" i="13"/>
  <c r="K682" i="13"/>
  <c r="G683" i="13"/>
  <c r="H682" i="13"/>
  <c r="I682" i="13" s="1"/>
  <c r="M681" i="13"/>
  <c r="L681" i="13"/>
  <c r="N681" i="13"/>
  <c r="M679" i="12"/>
  <c r="L679" i="12"/>
  <c r="N679" i="12"/>
  <c r="G681" i="12"/>
  <c r="H680" i="12"/>
  <c r="I680" i="12" s="1"/>
  <c r="K680" i="12"/>
  <c r="O678" i="12"/>
  <c r="M680" i="11"/>
  <c r="N680" i="11"/>
  <c r="L680" i="11"/>
  <c r="O680" i="11" s="1"/>
  <c r="G682" i="11"/>
  <c r="H681" i="11"/>
  <c r="I681" i="11" s="1"/>
  <c r="K681" i="11"/>
  <c r="C160" i="7"/>
  <c r="O677" i="6"/>
  <c r="O677" i="4"/>
  <c r="G680" i="1"/>
  <c r="K679" i="1"/>
  <c r="H679" i="1"/>
  <c r="I679" i="1" s="1"/>
  <c r="L678" i="1"/>
  <c r="N678" i="1"/>
  <c r="M678" i="1"/>
  <c r="K679" i="4"/>
  <c r="H679" i="4"/>
  <c r="G680" i="4"/>
  <c r="I678" i="4"/>
  <c r="N678" i="4"/>
  <c r="E205" i="5" s="1"/>
  <c r="M678" i="4"/>
  <c r="D205" i="5" s="1"/>
  <c r="L678" i="4"/>
  <c r="H679" i="6"/>
  <c r="I679" i="6" s="1"/>
  <c r="G680" i="6"/>
  <c r="K679" i="6"/>
  <c r="N678" i="6"/>
  <c r="M678" i="6"/>
  <c r="L678" i="6"/>
  <c r="O678" i="6" s="1"/>
  <c r="O684" i="15" l="1"/>
  <c r="O679" i="16"/>
  <c r="O744" i="14"/>
  <c r="L680" i="16"/>
  <c r="N680" i="16"/>
  <c r="M680" i="16"/>
  <c r="G682" i="16"/>
  <c r="H681" i="16"/>
  <c r="I681" i="16" s="1"/>
  <c r="K681" i="16"/>
  <c r="K686" i="15"/>
  <c r="G687" i="15"/>
  <c r="H686" i="15"/>
  <c r="I686" i="15" s="1"/>
  <c r="N685" i="15"/>
  <c r="L685" i="15"/>
  <c r="M685" i="15"/>
  <c r="K746" i="14"/>
  <c r="G747" i="14"/>
  <c r="H746" i="14"/>
  <c r="I746" i="14" s="1"/>
  <c r="M745" i="14"/>
  <c r="L745" i="14"/>
  <c r="N745" i="14"/>
  <c r="O681" i="13"/>
  <c r="H683" i="13"/>
  <c r="I683" i="13" s="1"/>
  <c r="K683" i="13"/>
  <c r="G684" i="13"/>
  <c r="N682" i="13"/>
  <c r="M682" i="13"/>
  <c r="L682" i="13"/>
  <c r="N680" i="12"/>
  <c r="M680" i="12"/>
  <c r="L680" i="12"/>
  <c r="O679" i="12"/>
  <c r="G682" i="12"/>
  <c r="H681" i="12"/>
  <c r="I681" i="12" s="1"/>
  <c r="K681" i="12"/>
  <c r="M681" i="11"/>
  <c r="N681" i="11"/>
  <c r="L681" i="11"/>
  <c r="H682" i="11"/>
  <c r="I682" i="11" s="1"/>
  <c r="G683" i="11"/>
  <c r="K682" i="11"/>
  <c r="C205" i="5"/>
  <c r="O678" i="4"/>
  <c r="M679" i="1"/>
  <c r="N679" i="1"/>
  <c r="L679" i="1"/>
  <c r="G681" i="1"/>
  <c r="K680" i="1"/>
  <c r="H680" i="1"/>
  <c r="I680" i="1" s="1"/>
  <c r="K680" i="4"/>
  <c r="G681" i="4"/>
  <c r="H680" i="4"/>
  <c r="I679" i="4"/>
  <c r="N679" i="4"/>
  <c r="M679" i="4"/>
  <c r="L679" i="4"/>
  <c r="O679" i="4" s="1"/>
  <c r="N679" i="6"/>
  <c r="M679" i="6"/>
  <c r="L679" i="6"/>
  <c r="K680" i="6"/>
  <c r="H680" i="6"/>
  <c r="I680" i="6" s="1"/>
  <c r="G681" i="6"/>
  <c r="O685" i="15" l="1"/>
  <c r="O682" i="13"/>
  <c r="O681" i="11"/>
  <c r="M681" i="16"/>
  <c r="N681" i="16"/>
  <c r="L681" i="16"/>
  <c r="G683" i="16"/>
  <c r="H682" i="16"/>
  <c r="I682" i="16" s="1"/>
  <c r="K682" i="16"/>
  <c r="O680" i="16"/>
  <c r="K687" i="15"/>
  <c r="G688" i="15"/>
  <c r="H687" i="15"/>
  <c r="I687" i="15" s="1"/>
  <c r="N686" i="15"/>
  <c r="M686" i="15"/>
  <c r="L686" i="15"/>
  <c r="O745" i="14"/>
  <c r="K747" i="14"/>
  <c r="H747" i="14"/>
  <c r="I747" i="14" s="1"/>
  <c r="G748" i="14"/>
  <c r="M746" i="14"/>
  <c r="L746" i="14"/>
  <c r="N746" i="14"/>
  <c r="G685" i="13"/>
  <c r="K684" i="13"/>
  <c r="H684" i="13"/>
  <c r="I684" i="13" s="1"/>
  <c r="N683" i="13"/>
  <c r="M683" i="13"/>
  <c r="L683" i="13"/>
  <c r="O683" i="13" s="1"/>
  <c r="M681" i="12"/>
  <c r="N681" i="12"/>
  <c r="L681" i="12"/>
  <c r="G683" i="12"/>
  <c r="K682" i="12"/>
  <c r="H682" i="12"/>
  <c r="I682" i="12" s="1"/>
  <c r="O680" i="12"/>
  <c r="L682" i="11"/>
  <c r="N682" i="11"/>
  <c r="M682" i="11"/>
  <c r="H683" i="11"/>
  <c r="I683" i="11" s="1"/>
  <c r="G684" i="11"/>
  <c r="K683" i="11"/>
  <c r="O679" i="6"/>
  <c r="M680" i="1"/>
  <c r="N680" i="1"/>
  <c r="L680" i="1"/>
  <c r="G682" i="1"/>
  <c r="K681" i="1"/>
  <c r="H681" i="1"/>
  <c r="I680" i="4"/>
  <c r="K681" i="4"/>
  <c r="G682" i="4"/>
  <c r="H681" i="4"/>
  <c r="B206" i="5" s="1"/>
  <c r="N680" i="4"/>
  <c r="M680" i="4"/>
  <c r="L680" i="4"/>
  <c r="O680" i="4" s="1"/>
  <c r="K681" i="6"/>
  <c r="G682" i="6"/>
  <c r="H681" i="6"/>
  <c r="I681" i="6" s="1"/>
  <c r="L680" i="6"/>
  <c r="N680" i="6"/>
  <c r="M680" i="6"/>
  <c r="O681" i="16" l="1"/>
  <c r="O686" i="15"/>
  <c r="N682" i="16"/>
  <c r="M682" i="16"/>
  <c r="L682" i="16"/>
  <c r="G684" i="16"/>
  <c r="K683" i="16"/>
  <c r="H683" i="16"/>
  <c r="I683" i="16" s="1"/>
  <c r="K688" i="15"/>
  <c r="H688" i="15"/>
  <c r="I688" i="15" s="1"/>
  <c r="G689" i="15"/>
  <c r="L687" i="15"/>
  <c r="N687" i="15"/>
  <c r="M687" i="15"/>
  <c r="O746" i="14"/>
  <c r="K748" i="14"/>
  <c r="G749" i="14"/>
  <c r="H748" i="14"/>
  <c r="I748" i="14" s="1"/>
  <c r="M747" i="14"/>
  <c r="L747" i="14"/>
  <c r="N747" i="14"/>
  <c r="N684" i="13"/>
  <c r="L684" i="13"/>
  <c r="M684" i="13"/>
  <c r="G686" i="13"/>
  <c r="K685" i="13"/>
  <c r="H685" i="13"/>
  <c r="I685" i="13" s="1"/>
  <c r="M682" i="12"/>
  <c r="L682" i="12"/>
  <c r="N682" i="12"/>
  <c r="G684" i="12"/>
  <c r="H683" i="12"/>
  <c r="I683" i="12" s="1"/>
  <c r="K683" i="12"/>
  <c r="O681" i="12"/>
  <c r="N683" i="11"/>
  <c r="L683" i="11"/>
  <c r="M683" i="11"/>
  <c r="H684" i="11"/>
  <c r="I684" i="11" s="1"/>
  <c r="G685" i="11"/>
  <c r="K684" i="11"/>
  <c r="O682" i="11"/>
  <c r="O680" i="6"/>
  <c r="I681" i="1"/>
  <c r="B277" i="2"/>
  <c r="N681" i="1"/>
  <c r="E277" i="2" s="1"/>
  <c r="M681" i="1"/>
  <c r="D277" i="2" s="1"/>
  <c r="L681" i="1"/>
  <c r="C277" i="2" s="1"/>
  <c r="G683" i="1"/>
  <c r="K682" i="1"/>
  <c r="H682" i="1"/>
  <c r="I682" i="1" s="1"/>
  <c r="I681" i="4"/>
  <c r="G683" i="4"/>
  <c r="K682" i="4"/>
  <c r="H682" i="4"/>
  <c r="B207" i="5" s="1"/>
  <c r="L681" i="4"/>
  <c r="N681" i="4"/>
  <c r="E206" i="5" s="1"/>
  <c r="M681" i="4"/>
  <c r="D206" i="5" s="1"/>
  <c r="G683" i="6"/>
  <c r="K682" i="6"/>
  <c r="H682" i="6"/>
  <c r="I682" i="6" s="1"/>
  <c r="L681" i="6"/>
  <c r="N681" i="6"/>
  <c r="M681" i="6"/>
  <c r="O682" i="16" l="1"/>
  <c r="G685" i="16"/>
  <c r="K684" i="16"/>
  <c r="H684" i="16"/>
  <c r="I684" i="16" s="1"/>
  <c r="L683" i="16"/>
  <c r="N683" i="16"/>
  <c r="M683" i="16"/>
  <c r="O687" i="15"/>
  <c r="K689" i="15"/>
  <c r="H689" i="15"/>
  <c r="I689" i="15" s="1"/>
  <c r="G690" i="15"/>
  <c r="M688" i="15"/>
  <c r="N688" i="15"/>
  <c r="L688" i="15"/>
  <c r="O747" i="14"/>
  <c r="K749" i="14"/>
  <c r="H749" i="14"/>
  <c r="I749" i="14" s="1"/>
  <c r="G750" i="14"/>
  <c r="M748" i="14"/>
  <c r="L748" i="14"/>
  <c r="N748" i="14"/>
  <c r="O684" i="13"/>
  <c r="L685" i="13"/>
  <c r="N685" i="13"/>
  <c r="M685" i="13"/>
  <c r="H686" i="13"/>
  <c r="I686" i="13" s="1"/>
  <c r="G687" i="13"/>
  <c r="K686" i="13"/>
  <c r="M683" i="12"/>
  <c r="N683" i="12"/>
  <c r="L683" i="12"/>
  <c r="O683" i="12" s="1"/>
  <c r="G685" i="12"/>
  <c r="H684" i="12"/>
  <c r="I684" i="12" s="1"/>
  <c r="K684" i="12"/>
  <c r="O682" i="12"/>
  <c r="M684" i="11"/>
  <c r="L684" i="11"/>
  <c r="N684" i="11"/>
  <c r="H685" i="11"/>
  <c r="I685" i="11" s="1"/>
  <c r="G686" i="11"/>
  <c r="K685" i="11"/>
  <c r="O683" i="11"/>
  <c r="O681" i="6"/>
  <c r="C206" i="5"/>
  <c r="O681" i="4"/>
  <c r="N682" i="1"/>
  <c r="M682" i="1"/>
  <c r="L682" i="1"/>
  <c r="G684" i="1"/>
  <c r="K683" i="1"/>
  <c r="H683" i="1"/>
  <c r="I682" i="4"/>
  <c r="N682" i="4"/>
  <c r="E207" i="5" s="1"/>
  <c r="L682" i="4"/>
  <c r="M682" i="4"/>
  <c r="D207" i="5" s="1"/>
  <c r="G684" i="4"/>
  <c r="H683" i="4"/>
  <c r="K683" i="4"/>
  <c r="M682" i="6"/>
  <c r="N682" i="6"/>
  <c r="L682" i="6"/>
  <c r="O682" i="6" s="1"/>
  <c r="H683" i="6"/>
  <c r="I683" i="6" s="1"/>
  <c r="K683" i="6"/>
  <c r="G684" i="6"/>
  <c r="O688" i="15" l="1"/>
  <c r="L684" i="16"/>
  <c r="N684" i="16"/>
  <c r="M684" i="16"/>
  <c r="O683" i="16"/>
  <c r="G686" i="16"/>
  <c r="K685" i="16"/>
  <c r="H685" i="16"/>
  <c r="I685" i="16" s="1"/>
  <c r="K690" i="15"/>
  <c r="H690" i="15"/>
  <c r="I690" i="15" s="1"/>
  <c r="G691" i="15"/>
  <c r="N689" i="15"/>
  <c r="M689" i="15"/>
  <c r="L689" i="15"/>
  <c r="M749" i="14"/>
  <c r="L749" i="14"/>
  <c r="N749" i="14"/>
  <c r="O748" i="14"/>
  <c r="K750" i="14"/>
  <c r="H750" i="14"/>
  <c r="I750" i="14" s="1"/>
  <c r="G751" i="14"/>
  <c r="L686" i="13"/>
  <c r="N686" i="13"/>
  <c r="M686" i="13"/>
  <c r="K687" i="13"/>
  <c r="H687" i="13"/>
  <c r="I687" i="13" s="1"/>
  <c r="G688" i="13"/>
  <c r="O685" i="13"/>
  <c r="M684" i="12"/>
  <c r="N684" i="12"/>
  <c r="L684" i="12"/>
  <c r="G686" i="12"/>
  <c r="K685" i="12"/>
  <c r="H685" i="12"/>
  <c r="I685" i="12" s="1"/>
  <c r="O684" i="11"/>
  <c r="L685" i="11"/>
  <c r="M685" i="11"/>
  <c r="N685" i="11"/>
  <c r="K686" i="11"/>
  <c r="H686" i="11"/>
  <c r="I686" i="11" s="1"/>
  <c r="G687" i="11"/>
  <c r="C207" i="5"/>
  <c r="O682" i="4"/>
  <c r="I683" i="1"/>
  <c r="B278" i="2"/>
  <c r="L683" i="1"/>
  <c r="C278" i="2" s="1"/>
  <c r="M683" i="1"/>
  <c r="D278" i="2" s="1"/>
  <c r="N683" i="1"/>
  <c r="E278" i="2" s="1"/>
  <c r="G685" i="1"/>
  <c r="H684" i="1"/>
  <c r="K684" i="1"/>
  <c r="K684" i="4"/>
  <c r="H684" i="4"/>
  <c r="G685" i="4"/>
  <c r="I683" i="4"/>
  <c r="N683" i="4"/>
  <c r="M683" i="4"/>
  <c r="L683" i="4"/>
  <c r="G685" i="6"/>
  <c r="K684" i="6"/>
  <c r="H684" i="6"/>
  <c r="I684" i="6" s="1"/>
  <c r="N683" i="6"/>
  <c r="L683" i="6"/>
  <c r="M683" i="6"/>
  <c r="O689" i="15" l="1"/>
  <c r="O749" i="14"/>
  <c r="O684" i="12"/>
  <c r="M685" i="16"/>
  <c r="L685" i="16"/>
  <c r="N685" i="16"/>
  <c r="G687" i="16"/>
  <c r="K686" i="16"/>
  <c r="H686" i="16"/>
  <c r="I686" i="16" s="1"/>
  <c r="O684" i="16"/>
  <c r="K691" i="15"/>
  <c r="G692" i="15"/>
  <c r="H691" i="15"/>
  <c r="I691" i="15" s="1"/>
  <c r="L690" i="15"/>
  <c r="N690" i="15"/>
  <c r="M690" i="15"/>
  <c r="K751" i="14"/>
  <c r="G752" i="14"/>
  <c r="H751" i="14"/>
  <c r="I751" i="14" s="1"/>
  <c r="M750" i="14"/>
  <c r="L750" i="14"/>
  <c r="N750" i="14"/>
  <c r="K688" i="13"/>
  <c r="H688" i="13"/>
  <c r="I688" i="13" s="1"/>
  <c r="G689" i="13"/>
  <c r="L687" i="13"/>
  <c r="N687" i="13"/>
  <c r="M687" i="13"/>
  <c r="O686" i="13"/>
  <c r="M685" i="12"/>
  <c r="N685" i="12"/>
  <c r="L685" i="12"/>
  <c r="G687" i="12"/>
  <c r="K686" i="12"/>
  <c r="H686" i="12"/>
  <c r="I686" i="12" s="1"/>
  <c r="H687" i="11"/>
  <c r="I687" i="11" s="1"/>
  <c r="G688" i="11"/>
  <c r="K687" i="11"/>
  <c r="M686" i="11"/>
  <c r="N686" i="11"/>
  <c r="L686" i="11"/>
  <c r="O686" i="11" s="1"/>
  <c r="O685" i="11"/>
  <c r="O683" i="6"/>
  <c r="O683" i="4"/>
  <c r="L684" i="1"/>
  <c r="C279" i="2" s="1"/>
  <c r="M684" i="1"/>
  <c r="D279" i="2" s="1"/>
  <c r="N684" i="1"/>
  <c r="E279" i="2" s="1"/>
  <c r="I684" i="1"/>
  <c r="B279" i="2"/>
  <c r="G686" i="1"/>
  <c r="H685" i="1"/>
  <c r="I685" i="1" s="1"/>
  <c r="K685" i="1"/>
  <c r="I684" i="4"/>
  <c r="K685" i="4"/>
  <c r="H685" i="4"/>
  <c r="G686" i="4"/>
  <c r="L684" i="4"/>
  <c r="M684" i="4"/>
  <c r="N684" i="4"/>
  <c r="N684" i="6"/>
  <c r="M684" i="6"/>
  <c r="L684" i="6"/>
  <c r="O684" i="6" s="1"/>
  <c r="K685" i="6"/>
  <c r="H685" i="6"/>
  <c r="I685" i="6" s="1"/>
  <c r="G686" i="6"/>
  <c r="O685" i="12" l="1"/>
  <c r="O685" i="16"/>
  <c r="N686" i="16"/>
  <c r="L686" i="16"/>
  <c r="M686" i="16"/>
  <c r="G688" i="16"/>
  <c r="K687" i="16"/>
  <c r="H687" i="16"/>
  <c r="I687" i="16" s="1"/>
  <c r="O690" i="15"/>
  <c r="K692" i="15"/>
  <c r="G693" i="15"/>
  <c r="H692" i="15"/>
  <c r="I692" i="15" s="1"/>
  <c r="M691" i="15"/>
  <c r="L691" i="15"/>
  <c r="N691" i="15"/>
  <c r="K752" i="14"/>
  <c r="H752" i="14"/>
  <c r="I752" i="14" s="1"/>
  <c r="G753" i="14"/>
  <c r="M751" i="14"/>
  <c r="L751" i="14"/>
  <c r="N751" i="14"/>
  <c r="O750" i="14"/>
  <c r="O687" i="13"/>
  <c r="K689" i="13"/>
  <c r="G690" i="13"/>
  <c r="H689" i="13"/>
  <c r="I689" i="13" s="1"/>
  <c r="L688" i="13"/>
  <c r="N688" i="13"/>
  <c r="M688" i="13"/>
  <c r="M686" i="12"/>
  <c r="L686" i="12"/>
  <c r="N686" i="12"/>
  <c r="G688" i="12"/>
  <c r="H687" i="12"/>
  <c r="I687" i="12" s="1"/>
  <c r="K687" i="12"/>
  <c r="M687" i="11"/>
  <c r="N687" i="11"/>
  <c r="L687" i="11"/>
  <c r="G689" i="11"/>
  <c r="H688" i="11"/>
  <c r="I688" i="11" s="1"/>
  <c r="K688" i="11"/>
  <c r="O684" i="4"/>
  <c r="G687" i="1"/>
  <c r="H686" i="1"/>
  <c r="I686" i="1" s="1"/>
  <c r="K686" i="1"/>
  <c r="N685" i="1"/>
  <c r="L685" i="1"/>
  <c r="M685" i="1"/>
  <c r="G687" i="4"/>
  <c r="K686" i="4"/>
  <c r="H686" i="4"/>
  <c r="I685" i="4"/>
  <c r="N685" i="4"/>
  <c r="M685" i="4"/>
  <c r="L685" i="4"/>
  <c r="H686" i="6"/>
  <c r="G687" i="6"/>
  <c r="K686" i="6"/>
  <c r="M685" i="6"/>
  <c r="N685" i="6"/>
  <c r="L685" i="6"/>
  <c r="O685" i="6" s="1"/>
  <c r="O751" i="14" l="1"/>
  <c r="O686" i="12"/>
  <c r="O687" i="11"/>
  <c r="N687" i="16"/>
  <c r="M687" i="16"/>
  <c r="L687" i="16"/>
  <c r="G689" i="16"/>
  <c r="K688" i="16"/>
  <c r="H688" i="16"/>
  <c r="I688" i="16" s="1"/>
  <c r="O686" i="16"/>
  <c r="K693" i="15"/>
  <c r="H693" i="15"/>
  <c r="I693" i="15" s="1"/>
  <c r="G694" i="15"/>
  <c r="N692" i="15"/>
  <c r="M692" i="15"/>
  <c r="L692" i="15"/>
  <c r="O691" i="15"/>
  <c r="K753" i="14"/>
  <c r="G754" i="14"/>
  <c r="H753" i="14"/>
  <c r="I753" i="14" s="1"/>
  <c r="M752" i="14"/>
  <c r="L752" i="14"/>
  <c r="N752" i="14"/>
  <c r="O688" i="13"/>
  <c r="G691" i="13"/>
  <c r="K690" i="13"/>
  <c r="H690" i="13"/>
  <c r="I690" i="13" s="1"/>
  <c r="M689" i="13"/>
  <c r="L689" i="13"/>
  <c r="N689" i="13"/>
  <c r="M687" i="12"/>
  <c r="N687" i="12"/>
  <c r="L687" i="12"/>
  <c r="G689" i="12"/>
  <c r="H688" i="12"/>
  <c r="I688" i="12" s="1"/>
  <c r="K688" i="12"/>
  <c r="G690" i="11"/>
  <c r="H689" i="11"/>
  <c r="I689" i="11" s="1"/>
  <c r="K689" i="11"/>
  <c r="M688" i="11"/>
  <c r="N688" i="11"/>
  <c r="L688" i="11"/>
  <c r="O685" i="4"/>
  <c r="I686" i="6"/>
  <c r="B161" i="7"/>
  <c r="L686" i="1"/>
  <c r="N686" i="1"/>
  <c r="M686" i="1"/>
  <c r="G688" i="1"/>
  <c r="K687" i="1"/>
  <c r="H687" i="1"/>
  <c r="I687" i="1" s="1"/>
  <c r="I686" i="4"/>
  <c r="N686" i="4"/>
  <c r="L686" i="4"/>
  <c r="M686" i="4"/>
  <c r="G688" i="4"/>
  <c r="K687" i="4"/>
  <c r="H687" i="4"/>
  <c r="M686" i="6"/>
  <c r="D161" i="7" s="1"/>
  <c r="N686" i="6"/>
  <c r="E161" i="7" s="1"/>
  <c r="L686" i="6"/>
  <c r="G688" i="6"/>
  <c r="H687" i="6"/>
  <c r="I687" i="6" s="1"/>
  <c r="K687" i="6"/>
  <c r="O687" i="16" l="1"/>
  <c r="O692" i="15"/>
  <c r="O752" i="14"/>
  <c r="O687" i="12"/>
  <c r="O688" i="11"/>
  <c r="N688" i="16"/>
  <c r="M688" i="16"/>
  <c r="L688" i="16"/>
  <c r="G690" i="16"/>
  <c r="H689" i="16"/>
  <c r="I689" i="16" s="1"/>
  <c r="K689" i="16"/>
  <c r="K694" i="15"/>
  <c r="G695" i="15"/>
  <c r="H694" i="15"/>
  <c r="I694" i="15" s="1"/>
  <c r="N693" i="15"/>
  <c r="L693" i="15"/>
  <c r="M693" i="15"/>
  <c r="K754" i="14"/>
  <c r="G755" i="14"/>
  <c r="H754" i="14"/>
  <c r="I754" i="14" s="1"/>
  <c r="M753" i="14"/>
  <c r="L753" i="14"/>
  <c r="N753" i="14"/>
  <c r="O689" i="13"/>
  <c r="N690" i="13"/>
  <c r="M690" i="13"/>
  <c r="L690" i="13"/>
  <c r="G692" i="13"/>
  <c r="K691" i="13"/>
  <c r="H691" i="13"/>
  <c r="I691" i="13" s="1"/>
  <c r="M688" i="12"/>
  <c r="N688" i="12"/>
  <c r="L688" i="12"/>
  <c r="G690" i="12"/>
  <c r="K689" i="12"/>
  <c r="H689" i="12"/>
  <c r="I689" i="12" s="1"/>
  <c r="M689" i="11"/>
  <c r="N689" i="11"/>
  <c r="L689" i="11"/>
  <c r="H690" i="11"/>
  <c r="I690" i="11" s="1"/>
  <c r="G691" i="11"/>
  <c r="K690" i="11"/>
  <c r="C161" i="7"/>
  <c r="O686" i="6"/>
  <c r="O686" i="4"/>
  <c r="L687" i="1"/>
  <c r="N687" i="1"/>
  <c r="M687" i="1"/>
  <c r="G689" i="1"/>
  <c r="K688" i="1"/>
  <c r="H688" i="1"/>
  <c r="I688" i="1" s="1"/>
  <c r="I687" i="4"/>
  <c r="N687" i="4"/>
  <c r="M687" i="4"/>
  <c r="L687" i="4"/>
  <c r="O687" i="4" s="1"/>
  <c r="K688" i="4"/>
  <c r="G689" i="4"/>
  <c r="H688" i="4"/>
  <c r="N687" i="6"/>
  <c r="M687" i="6"/>
  <c r="L687" i="6"/>
  <c r="O687" i="6" s="1"/>
  <c r="K688" i="6"/>
  <c r="H688" i="6"/>
  <c r="G689" i="6"/>
  <c r="O688" i="16" l="1"/>
  <c r="O753" i="14"/>
  <c r="O690" i="13"/>
  <c r="O688" i="12"/>
  <c r="O689" i="11"/>
  <c r="L689" i="16"/>
  <c r="M689" i="16"/>
  <c r="N689" i="16"/>
  <c r="G691" i="16"/>
  <c r="K690" i="16"/>
  <c r="H690" i="16"/>
  <c r="I690" i="16" s="1"/>
  <c r="O693" i="15"/>
  <c r="K695" i="15"/>
  <c r="G696" i="15"/>
  <c r="H695" i="15"/>
  <c r="I695" i="15" s="1"/>
  <c r="N694" i="15"/>
  <c r="L694" i="15"/>
  <c r="M694" i="15"/>
  <c r="K755" i="14"/>
  <c r="H755" i="14"/>
  <c r="I755" i="14" s="1"/>
  <c r="G756" i="14"/>
  <c r="M754" i="14"/>
  <c r="L754" i="14"/>
  <c r="N754" i="14"/>
  <c r="N691" i="13"/>
  <c r="M691" i="13"/>
  <c r="L691" i="13"/>
  <c r="G693" i="13"/>
  <c r="H692" i="13"/>
  <c r="I692" i="13" s="1"/>
  <c r="K692" i="13"/>
  <c r="N689" i="12"/>
  <c r="M689" i="12"/>
  <c r="L689" i="12"/>
  <c r="G691" i="12"/>
  <c r="K690" i="12"/>
  <c r="H690" i="12"/>
  <c r="I690" i="12" s="1"/>
  <c r="L690" i="11"/>
  <c r="N690" i="11"/>
  <c r="M690" i="11"/>
  <c r="H691" i="11"/>
  <c r="I691" i="11" s="1"/>
  <c r="G692" i="11"/>
  <c r="K691" i="11"/>
  <c r="M688" i="1"/>
  <c r="N688" i="1"/>
  <c r="L688" i="1"/>
  <c r="G690" i="1"/>
  <c r="K689" i="1"/>
  <c r="H689" i="1"/>
  <c r="I688" i="6"/>
  <c r="B162" i="7"/>
  <c r="N688" i="4"/>
  <c r="M688" i="4"/>
  <c r="L688" i="4"/>
  <c r="O688" i="4" s="1"/>
  <c r="I688" i="4"/>
  <c r="G690" i="4"/>
  <c r="H689" i="4"/>
  <c r="K689" i="4"/>
  <c r="H689" i="6"/>
  <c r="I689" i="6" s="1"/>
  <c r="K689" i="6"/>
  <c r="G690" i="6"/>
  <c r="N688" i="6"/>
  <c r="E162" i="7" s="1"/>
  <c r="M688" i="6"/>
  <c r="D162" i="7" s="1"/>
  <c r="L688" i="6"/>
  <c r="O754" i="14" l="1"/>
  <c r="O689" i="12"/>
  <c r="N690" i="16"/>
  <c r="M690" i="16"/>
  <c r="L690" i="16"/>
  <c r="G692" i="16"/>
  <c r="K691" i="16"/>
  <c r="H691" i="16"/>
  <c r="I691" i="16" s="1"/>
  <c r="O689" i="16"/>
  <c r="O694" i="15"/>
  <c r="K696" i="15"/>
  <c r="H696" i="15"/>
  <c r="I696" i="15" s="1"/>
  <c r="G697" i="15"/>
  <c r="L695" i="15"/>
  <c r="N695" i="15"/>
  <c r="M695" i="15"/>
  <c r="K756" i="14"/>
  <c r="G757" i="14"/>
  <c r="H756" i="14"/>
  <c r="I756" i="14" s="1"/>
  <c r="M755" i="14"/>
  <c r="L755" i="14"/>
  <c r="N755" i="14"/>
  <c r="N692" i="13"/>
  <c r="M692" i="13"/>
  <c r="L692" i="13"/>
  <c r="G694" i="13"/>
  <c r="K693" i="13"/>
  <c r="H693" i="13"/>
  <c r="I693" i="13" s="1"/>
  <c r="O691" i="13"/>
  <c r="N690" i="12"/>
  <c r="M690" i="12"/>
  <c r="L690" i="12"/>
  <c r="G692" i="12"/>
  <c r="K691" i="12"/>
  <c r="H691" i="12"/>
  <c r="I691" i="12" s="1"/>
  <c r="N691" i="11"/>
  <c r="L691" i="11"/>
  <c r="M691" i="11"/>
  <c r="H692" i="11"/>
  <c r="I692" i="11" s="1"/>
  <c r="G693" i="11"/>
  <c r="K692" i="11"/>
  <c r="O690" i="11"/>
  <c r="C162" i="7"/>
  <c r="O688" i="6"/>
  <c r="I689" i="1"/>
  <c r="B280" i="2"/>
  <c r="L689" i="1"/>
  <c r="C280" i="2" s="1"/>
  <c r="M689" i="1"/>
  <c r="D280" i="2" s="1"/>
  <c r="N689" i="1"/>
  <c r="E280" i="2" s="1"/>
  <c r="G691" i="1"/>
  <c r="K690" i="1"/>
  <c r="H690" i="1"/>
  <c r="I690" i="1" s="1"/>
  <c r="I689" i="4"/>
  <c r="K690" i="4"/>
  <c r="G691" i="4"/>
  <c r="H690" i="4"/>
  <c r="B208" i="5" s="1"/>
  <c r="L689" i="4"/>
  <c r="N689" i="4"/>
  <c r="M689" i="4"/>
  <c r="G691" i="6"/>
  <c r="K690" i="6"/>
  <c r="H690" i="6"/>
  <c r="I690" i="6" s="1"/>
  <c r="M689" i="6"/>
  <c r="N689" i="6"/>
  <c r="L689" i="6"/>
  <c r="O689" i="6" s="1"/>
  <c r="O690" i="16" l="1"/>
  <c r="O755" i="14"/>
  <c r="O692" i="13"/>
  <c r="O690" i="12"/>
  <c r="N691" i="16"/>
  <c r="L691" i="16"/>
  <c r="M691" i="16"/>
  <c r="G693" i="16"/>
  <c r="H692" i="16"/>
  <c r="I692" i="16" s="1"/>
  <c r="K692" i="16"/>
  <c r="O695" i="15"/>
  <c r="K697" i="15"/>
  <c r="H697" i="15"/>
  <c r="I697" i="15" s="1"/>
  <c r="G698" i="15"/>
  <c r="M696" i="15"/>
  <c r="N696" i="15"/>
  <c r="L696" i="15"/>
  <c r="K757" i="14"/>
  <c r="H757" i="14"/>
  <c r="I757" i="14" s="1"/>
  <c r="G758" i="14"/>
  <c r="M756" i="14"/>
  <c r="L756" i="14"/>
  <c r="N756" i="14"/>
  <c r="M693" i="13"/>
  <c r="L693" i="13"/>
  <c r="N693" i="13"/>
  <c r="H694" i="13"/>
  <c r="I694" i="13" s="1"/>
  <c r="G695" i="13"/>
  <c r="K694" i="13"/>
  <c r="G693" i="12"/>
  <c r="K692" i="12"/>
  <c r="H692" i="12"/>
  <c r="I692" i="12" s="1"/>
  <c r="M691" i="12"/>
  <c r="N691" i="12"/>
  <c r="L691" i="12"/>
  <c r="M692" i="11"/>
  <c r="L692" i="11"/>
  <c r="N692" i="11"/>
  <c r="H693" i="11"/>
  <c r="I693" i="11" s="1"/>
  <c r="G694" i="11"/>
  <c r="K693" i="11"/>
  <c r="O691" i="11"/>
  <c r="O689" i="4"/>
  <c r="G692" i="1"/>
  <c r="K691" i="1"/>
  <c r="H691" i="1"/>
  <c r="L690" i="1"/>
  <c r="N690" i="1"/>
  <c r="M690" i="1"/>
  <c r="I690" i="4"/>
  <c r="H691" i="4"/>
  <c r="G692" i="4"/>
  <c r="K691" i="4"/>
  <c r="N690" i="4"/>
  <c r="E208" i="5" s="1"/>
  <c r="M690" i="4"/>
  <c r="D208" i="5" s="1"/>
  <c r="L690" i="4"/>
  <c r="N690" i="6"/>
  <c r="M690" i="6"/>
  <c r="L690" i="6"/>
  <c r="K691" i="6"/>
  <c r="G692" i="6"/>
  <c r="H691" i="6"/>
  <c r="I691" i="6" s="1"/>
  <c r="O696" i="15" l="1"/>
  <c r="O756" i="14"/>
  <c r="O691" i="12"/>
  <c r="L692" i="16"/>
  <c r="N692" i="16"/>
  <c r="M692" i="16"/>
  <c r="G694" i="16"/>
  <c r="K693" i="16"/>
  <c r="H693" i="16"/>
  <c r="I693" i="16" s="1"/>
  <c r="O691" i="16"/>
  <c r="K698" i="15"/>
  <c r="G699" i="15"/>
  <c r="H698" i="15"/>
  <c r="I698" i="15" s="1"/>
  <c r="N697" i="15"/>
  <c r="M697" i="15"/>
  <c r="L697" i="15"/>
  <c r="K758" i="14"/>
  <c r="G759" i="14"/>
  <c r="H758" i="14"/>
  <c r="I758" i="14" s="1"/>
  <c r="M757" i="14"/>
  <c r="L757" i="14"/>
  <c r="N757" i="14"/>
  <c r="M694" i="13"/>
  <c r="N694" i="13"/>
  <c r="L694" i="13"/>
  <c r="K695" i="13"/>
  <c r="H695" i="13"/>
  <c r="I695" i="13" s="1"/>
  <c r="G696" i="13"/>
  <c r="O693" i="13"/>
  <c r="N692" i="12"/>
  <c r="M692" i="12"/>
  <c r="L692" i="12"/>
  <c r="G694" i="12"/>
  <c r="K693" i="12"/>
  <c r="H693" i="12"/>
  <c r="I693" i="12" s="1"/>
  <c r="L693" i="11"/>
  <c r="M693" i="11"/>
  <c r="N693" i="11"/>
  <c r="K694" i="11"/>
  <c r="H694" i="11"/>
  <c r="I694" i="11" s="1"/>
  <c r="G695" i="11"/>
  <c r="O692" i="11"/>
  <c r="O690" i="6"/>
  <c r="C208" i="5"/>
  <c r="O690" i="4"/>
  <c r="I691" i="1"/>
  <c r="B281" i="2"/>
  <c r="L691" i="1"/>
  <c r="C281" i="2" s="1"/>
  <c r="M691" i="1"/>
  <c r="D281" i="2" s="1"/>
  <c r="N691" i="1"/>
  <c r="E281" i="2" s="1"/>
  <c r="G693" i="1"/>
  <c r="K692" i="1"/>
  <c r="H692" i="1"/>
  <c r="I692" i="1" s="1"/>
  <c r="I691" i="4"/>
  <c r="M691" i="4"/>
  <c r="N691" i="4"/>
  <c r="L691" i="4"/>
  <c r="O691" i="4" s="1"/>
  <c r="G693" i="4"/>
  <c r="K692" i="4"/>
  <c r="H692" i="4"/>
  <c r="K692" i="6"/>
  <c r="G693" i="6"/>
  <c r="H692" i="6"/>
  <c r="I692" i="6" s="1"/>
  <c r="N691" i="6"/>
  <c r="M691" i="6"/>
  <c r="L691" i="6"/>
  <c r="O691" i="6" s="1"/>
  <c r="O697" i="15" l="1"/>
  <c r="O694" i="13"/>
  <c r="O692" i="12"/>
  <c r="M693" i="16"/>
  <c r="N693" i="16"/>
  <c r="L693" i="16"/>
  <c r="O693" i="16" s="1"/>
  <c r="G695" i="16"/>
  <c r="K694" i="16"/>
  <c r="H694" i="16"/>
  <c r="I694" i="16" s="1"/>
  <c r="O692" i="16"/>
  <c r="K699" i="15"/>
  <c r="G700" i="15"/>
  <c r="H699" i="15"/>
  <c r="I699" i="15" s="1"/>
  <c r="L698" i="15"/>
  <c r="N698" i="15"/>
  <c r="M698" i="15"/>
  <c r="O757" i="14"/>
  <c r="K759" i="14"/>
  <c r="G760" i="14"/>
  <c r="H759" i="14"/>
  <c r="I759" i="14" s="1"/>
  <c r="M758" i="14"/>
  <c r="L758" i="14"/>
  <c r="N758" i="14"/>
  <c r="K696" i="13"/>
  <c r="H696" i="13"/>
  <c r="I696" i="13" s="1"/>
  <c r="G697" i="13"/>
  <c r="M695" i="13"/>
  <c r="L695" i="13"/>
  <c r="N695" i="13"/>
  <c r="N693" i="12"/>
  <c r="M693" i="12"/>
  <c r="L693" i="12"/>
  <c r="G695" i="12"/>
  <c r="K694" i="12"/>
  <c r="H694" i="12"/>
  <c r="I694" i="12" s="1"/>
  <c r="H695" i="11"/>
  <c r="I695" i="11" s="1"/>
  <c r="G696" i="11"/>
  <c r="K695" i="11"/>
  <c r="M694" i="11"/>
  <c r="N694" i="11"/>
  <c r="L694" i="11"/>
  <c r="O693" i="11"/>
  <c r="L692" i="1"/>
  <c r="M692" i="1"/>
  <c r="N692" i="1"/>
  <c r="G694" i="1"/>
  <c r="H693" i="1"/>
  <c r="K693" i="1"/>
  <c r="K693" i="4"/>
  <c r="H693" i="4"/>
  <c r="B209" i="5" s="1"/>
  <c r="G694" i="4"/>
  <c r="I692" i="4"/>
  <c r="N692" i="4"/>
  <c r="M692" i="4"/>
  <c r="L692" i="4"/>
  <c r="O692" i="4" s="1"/>
  <c r="G694" i="6"/>
  <c r="K693" i="6"/>
  <c r="H693" i="6"/>
  <c r="I693" i="6" s="1"/>
  <c r="L692" i="6"/>
  <c r="N692" i="6"/>
  <c r="M692" i="6"/>
  <c r="O693" i="12" l="1"/>
  <c r="O694" i="11"/>
  <c r="N694" i="16"/>
  <c r="M694" i="16"/>
  <c r="L694" i="16"/>
  <c r="G696" i="16"/>
  <c r="K695" i="16"/>
  <c r="H695" i="16"/>
  <c r="I695" i="16" s="1"/>
  <c r="O698" i="15"/>
  <c r="K700" i="15"/>
  <c r="G701" i="15"/>
  <c r="H700" i="15"/>
  <c r="I700" i="15" s="1"/>
  <c r="M699" i="15"/>
  <c r="L699" i="15"/>
  <c r="N699" i="15"/>
  <c r="O758" i="14"/>
  <c r="K760" i="14"/>
  <c r="H760" i="14"/>
  <c r="I760" i="14" s="1"/>
  <c r="G761" i="14"/>
  <c r="M759" i="14"/>
  <c r="L759" i="14"/>
  <c r="N759" i="14"/>
  <c r="O695" i="13"/>
  <c r="K697" i="13"/>
  <c r="H697" i="13"/>
  <c r="I697" i="13" s="1"/>
  <c r="G698" i="13"/>
  <c r="L696" i="13"/>
  <c r="M696" i="13"/>
  <c r="N696" i="13"/>
  <c r="N694" i="12"/>
  <c r="M694" i="12"/>
  <c r="L694" i="12"/>
  <c r="G696" i="12"/>
  <c r="K695" i="12"/>
  <c r="H695" i="12"/>
  <c r="I695" i="12" s="1"/>
  <c r="M695" i="11"/>
  <c r="N695" i="11"/>
  <c r="L695" i="11"/>
  <c r="G697" i="11"/>
  <c r="H696" i="11"/>
  <c r="I696" i="11" s="1"/>
  <c r="K696" i="11"/>
  <c r="O692" i="6"/>
  <c r="N693" i="1"/>
  <c r="E282" i="2" s="1"/>
  <c r="M693" i="1"/>
  <c r="D282" i="2" s="1"/>
  <c r="L693" i="1"/>
  <c r="C282" i="2" s="1"/>
  <c r="I693" i="1"/>
  <c r="B282" i="2"/>
  <c r="G695" i="1"/>
  <c r="K694" i="1"/>
  <c r="H694" i="1"/>
  <c r="G695" i="4"/>
  <c r="K694" i="4"/>
  <c r="H694" i="4"/>
  <c r="I693" i="4"/>
  <c r="M693" i="4"/>
  <c r="D209" i="5" s="1"/>
  <c r="L693" i="4"/>
  <c r="N693" i="4"/>
  <c r="E209" i="5" s="1"/>
  <c r="M693" i="6"/>
  <c r="L693" i="6"/>
  <c r="N693" i="6"/>
  <c r="G695" i="6"/>
  <c r="K694" i="6"/>
  <c r="H694" i="6"/>
  <c r="I694" i="6" s="1"/>
  <c r="O694" i="16" l="1"/>
  <c r="O694" i="12"/>
  <c r="O695" i="11"/>
  <c r="N695" i="16"/>
  <c r="M695" i="16"/>
  <c r="L695" i="16"/>
  <c r="G697" i="16"/>
  <c r="H696" i="16"/>
  <c r="I696" i="16" s="1"/>
  <c r="K696" i="16"/>
  <c r="O699" i="15"/>
  <c r="K701" i="15"/>
  <c r="H701" i="15"/>
  <c r="I701" i="15" s="1"/>
  <c r="G702" i="15"/>
  <c r="N700" i="15"/>
  <c r="M700" i="15"/>
  <c r="L700" i="15"/>
  <c r="O759" i="14"/>
  <c r="K761" i="14"/>
  <c r="G762" i="14"/>
  <c r="H761" i="14"/>
  <c r="I761" i="14" s="1"/>
  <c r="M760" i="14"/>
  <c r="L760" i="14"/>
  <c r="N760" i="14"/>
  <c r="O696" i="13"/>
  <c r="G699" i="13"/>
  <c r="H698" i="13"/>
  <c r="I698" i="13" s="1"/>
  <c r="K698" i="13"/>
  <c r="M697" i="13"/>
  <c r="L697" i="13"/>
  <c r="N697" i="13"/>
  <c r="M695" i="12"/>
  <c r="N695" i="12"/>
  <c r="L695" i="12"/>
  <c r="G697" i="12"/>
  <c r="K696" i="12"/>
  <c r="H696" i="12"/>
  <c r="I696" i="12" s="1"/>
  <c r="G698" i="11"/>
  <c r="H697" i="11"/>
  <c r="I697" i="11" s="1"/>
  <c r="K697" i="11"/>
  <c r="M696" i="11"/>
  <c r="N696" i="11"/>
  <c r="L696" i="11"/>
  <c r="O696" i="11" s="1"/>
  <c r="O693" i="6"/>
  <c r="C209" i="5"/>
  <c r="O693" i="4"/>
  <c r="I694" i="1"/>
  <c r="B283" i="2"/>
  <c r="G696" i="1"/>
  <c r="K695" i="1"/>
  <c r="H695" i="1"/>
  <c r="I695" i="1" s="1"/>
  <c r="L694" i="1"/>
  <c r="C283" i="2" s="1"/>
  <c r="N694" i="1"/>
  <c r="E283" i="2" s="1"/>
  <c r="M694" i="1"/>
  <c r="D283" i="2" s="1"/>
  <c r="G696" i="4"/>
  <c r="H695" i="4"/>
  <c r="K695" i="4"/>
  <c r="I694" i="4"/>
  <c r="N694" i="4"/>
  <c r="L694" i="4"/>
  <c r="M694" i="4"/>
  <c r="N694" i="6"/>
  <c r="M694" i="6"/>
  <c r="L694" i="6"/>
  <c r="O694" i="6" s="1"/>
  <c r="G696" i="6"/>
  <c r="K695" i="6"/>
  <c r="H695" i="6"/>
  <c r="I695" i="6" s="1"/>
  <c r="O695" i="16" l="1"/>
  <c r="O695" i="12"/>
  <c r="N696" i="16"/>
  <c r="M696" i="16"/>
  <c r="L696" i="16"/>
  <c r="G698" i="16"/>
  <c r="H697" i="16"/>
  <c r="I697" i="16" s="1"/>
  <c r="K697" i="16"/>
  <c r="O700" i="15"/>
  <c r="K702" i="15"/>
  <c r="G703" i="15"/>
  <c r="H702" i="15"/>
  <c r="I702" i="15" s="1"/>
  <c r="N701" i="15"/>
  <c r="M701" i="15"/>
  <c r="L701" i="15"/>
  <c r="K762" i="14"/>
  <c r="G763" i="14"/>
  <c r="H762" i="14"/>
  <c r="I762" i="14" s="1"/>
  <c r="O760" i="14"/>
  <c r="M761" i="14"/>
  <c r="L761" i="14"/>
  <c r="N761" i="14"/>
  <c r="O697" i="13"/>
  <c r="N698" i="13"/>
  <c r="M698" i="13"/>
  <c r="L698" i="13"/>
  <c r="H699" i="13"/>
  <c r="I699" i="13" s="1"/>
  <c r="G700" i="13"/>
  <c r="K699" i="13"/>
  <c r="N696" i="12"/>
  <c r="M696" i="12"/>
  <c r="L696" i="12"/>
  <c r="G698" i="12"/>
  <c r="K697" i="12"/>
  <c r="H697" i="12"/>
  <c r="I697" i="12" s="1"/>
  <c r="M697" i="11"/>
  <c r="N697" i="11"/>
  <c r="L697" i="11"/>
  <c r="H698" i="11"/>
  <c r="I698" i="11" s="1"/>
  <c r="G699" i="11"/>
  <c r="K698" i="11"/>
  <c r="O694" i="4"/>
  <c r="L695" i="1"/>
  <c r="N695" i="1"/>
  <c r="M695" i="1"/>
  <c r="G697" i="1"/>
  <c r="H696" i="1"/>
  <c r="I696" i="1" s="1"/>
  <c r="K696" i="1"/>
  <c r="N695" i="4"/>
  <c r="L695" i="4"/>
  <c r="M695" i="4"/>
  <c r="I695" i="4"/>
  <c r="H696" i="4"/>
  <c r="G697" i="4"/>
  <c r="K696" i="4"/>
  <c r="M695" i="6"/>
  <c r="N695" i="6"/>
  <c r="L695" i="6"/>
  <c r="O695" i="6" s="1"/>
  <c r="K696" i="6"/>
  <c r="H696" i="6"/>
  <c r="I696" i="6" s="1"/>
  <c r="G697" i="6"/>
  <c r="O696" i="16" l="1"/>
  <c r="O701" i="15"/>
  <c r="O698" i="13"/>
  <c r="O696" i="12"/>
  <c r="O697" i="11"/>
  <c r="N697" i="16"/>
  <c r="M697" i="16"/>
  <c r="L697" i="16"/>
  <c r="G699" i="16"/>
  <c r="K698" i="16"/>
  <c r="H698" i="16"/>
  <c r="I698" i="16" s="1"/>
  <c r="K703" i="15"/>
  <c r="G704" i="15"/>
  <c r="H703" i="15"/>
  <c r="I703" i="15" s="1"/>
  <c r="M702" i="15"/>
  <c r="L702" i="15"/>
  <c r="N702" i="15"/>
  <c r="O761" i="14"/>
  <c r="K763" i="14"/>
  <c r="H763" i="14"/>
  <c r="I763" i="14" s="1"/>
  <c r="G764" i="14"/>
  <c r="M762" i="14"/>
  <c r="L762" i="14"/>
  <c r="N762" i="14"/>
  <c r="G701" i="13"/>
  <c r="H700" i="13"/>
  <c r="I700" i="13" s="1"/>
  <c r="K700" i="13"/>
  <c r="N699" i="13"/>
  <c r="M699" i="13"/>
  <c r="L699" i="13"/>
  <c r="N697" i="12"/>
  <c r="M697" i="12"/>
  <c r="L697" i="12"/>
  <c r="G699" i="12"/>
  <c r="K698" i="12"/>
  <c r="H698" i="12"/>
  <c r="I698" i="12" s="1"/>
  <c r="L698" i="11"/>
  <c r="N698" i="11"/>
  <c r="M698" i="11"/>
  <c r="H699" i="11"/>
  <c r="I699" i="11" s="1"/>
  <c r="G700" i="11"/>
  <c r="K699" i="11"/>
  <c r="O695" i="4"/>
  <c r="M696" i="1"/>
  <c r="N696" i="1"/>
  <c r="L696" i="1"/>
  <c r="G698" i="1"/>
  <c r="K697" i="1"/>
  <c r="H697" i="1"/>
  <c r="I697" i="1" s="1"/>
  <c r="G698" i="4"/>
  <c r="H697" i="4"/>
  <c r="K697" i="4"/>
  <c r="I696" i="4"/>
  <c r="M696" i="4"/>
  <c r="L696" i="4"/>
  <c r="N696" i="4"/>
  <c r="H697" i="6"/>
  <c r="I697" i="6" s="1"/>
  <c r="G698" i="6"/>
  <c r="K697" i="6"/>
  <c r="N696" i="6"/>
  <c r="M696" i="6"/>
  <c r="L696" i="6"/>
  <c r="O696" i="6" s="1"/>
  <c r="O697" i="16" l="1"/>
  <c r="O699" i="13"/>
  <c r="O697" i="12"/>
  <c r="M698" i="16"/>
  <c r="L698" i="16"/>
  <c r="N698" i="16"/>
  <c r="G700" i="16"/>
  <c r="K699" i="16"/>
  <c r="H699" i="16"/>
  <c r="I699" i="16" s="1"/>
  <c r="O702" i="15"/>
  <c r="K704" i="15"/>
  <c r="H704" i="15"/>
  <c r="I704" i="15" s="1"/>
  <c r="G705" i="15"/>
  <c r="L703" i="15"/>
  <c r="M703" i="15"/>
  <c r="N703" i="15"/>
  <c r="M763" i="14"/>
  <c r="L763" i="14"/>
  <c r="N763" i="14"/>
  <c r="O762" i="14"/>
  <c r="K764" i="14"/>
  <c r="G765" i="14"/>
  <c r="H764" i="14"/>
  <c r="I764" i="14" s="1"/>
  <c r="N700" i="13"/>
  <c r="M700" i="13"/>
  <c r="L700" i="13"/>
  <c r="G702" i="13"/>
  <c r="H701" i="13"/>
  <c r="I701" i="13" s="1"/>
  <c r="K701" i="13"/>
  <c r="L698" i="12"/>
  <c r="N698" i="12"/>
  <c r="M698" i="12"/>
  <c r="G700" i="12"/>
  <c r="K699" i="12"/>
  <c r="H699" i="12"/>
  <c r="I699" i="12" s="1"/>
  <c r="N699" i="11"/>
  <c r="L699" i="11"/>
  <c r="M699" i="11"/>
  <c r="H700" i="11"/>
  <c r="I700" i="11" s="1"/>
  <c r="G701" i="11"/>
  <c r="K700" i="11"/>
  <c r="O698" i="11"/>
  <c r="O696" i="4"/>
  <c r="M697" i="1"/>
  <c r="L697" i="1"/>
  <c r="N697" i="1"/>
  <c r="G699" i="1"/>
  <c r="H698" i="1"/>
  <c r="K698" i="1"/>
  <c r="L697" i="4"/>
  <c r="O697" i="4" s="1"/>
  <c r="N697" i="4"/>
  <c r="M697" i="4"/>
  <c r="I697" i="4"/>
  <c r="G699" i="4"/>
  <c r="K698" i="4"/>
  <c r="H698" i="4"/>
  <c r="B210" i="5" s="1"/>
  <c r="L697" i="6"/>
  <c r="N697" i="6"/>
  <c r="M697" i="6"/>
  <c r="K698" i="6"/>
  <c r="G699" i="6"/>
  <c r="H698" i="6"/>
  <c r="O763" i="14" l="1"/>
  <c r="O700" i="13"/>
  <c r="O698" i="16"/>
  <c r="N699" i="16"/>
  <c r="M699" i="16"/>
  <c r="L699" i="16"/>
  <c r="G701" i="16"/>
  <c r="K700" i="16"/>
  <c r="H700" i="16"/>
  <c r="I700" i="16" s="1"/>
  <c r="M704" i="15"/>
  <c r="L704" i="15"/>
  <c r="N704" i="15"/>
  <c r="O703" i="15"/>
  <c r="K705" i="15"/>
  <c r="H705" i="15"/>
  <c r="I705" i="15" s="1"/>
  <c r="G706" i="15"/>
  <c r="K765" i="14"/>
  <c r="H765" i="14"/>
  <c r="I765" i="14" s="1"/>
  <c r="G766" i="14"/>
  <c r="M764" i="14"/>
  <c r="L764" i="14"/>
  <c r="N764" i="14"/>
  <c r="N701" i="13"/>
  <c r="M701" i="13"/>
  <c r="L701" i="13"/>
  <c r="H702" i="13"/>
  <c r="I702" i="13" s="1"/>
  <c r="G703" i="13"/>
  <c r="K702" i="13"/>
  <c r="M699" i="12"/>
  <c r="N699" i="12"/>
  <c r="L699" i="12"/>
  <c r="G701" i="12"/>
  <c r="K700" i="12"/>
  <c r="H700" i="12"/>
  <c r="I700" i="12" s="1"/>
  <c r="O698" i="12"/>
  <c r="M700" i="11"/>
  <c r="L700" i="11"/>
  <c r="N700" i="11"/>
  <c r="H701" i="11"/>
  <c r="I701" i="11" s="1"/>
  <c r="G702" i="11"/>
  <c r="K701" i="11"/>
  <c r="O699" i="11"/>
  <c r="O697" i="6"/>
  <c r="N698" i="1"/>
  <c r="E284" i="2" s="1"/>
  <c r="L698" i="1"/>
  <c r="C284" i="2" s="1"/>
  <c r="M698" i="1"/>
  <c r="D284" i="2" s="1"/>
  <c r="I698" i="1"/>
  <c r="B284" i="2"/>
  <c r="G700" i="1"/>
  <c r="K699" i="1"/>
  <c r="H699" i="1"/>
  <c r="I698" i="6"/>
  <c r="B163" i="7"/>
  <c r="N698" i="4"/>
  <c r="E210" i="5" s="1"/>
  <c r="M698" i="4"/>
  <c r="D210" i="5" s="1"/>
  <c r="L698" i="4"/>
  <c r="H699" i="4"/>
  <c r="G700" i="4"/>
  <c r="K699" i="4"/>
  <c r="I698" i="4"/>
  <c r="K699" i="6"/>
  <c r="G700" i="6"/>
  <c r="H699" i="6"/>
  <c r="I699" i="6" s="1"/>
  <c r="N698" i="6"/>
  <c r="E163" i="7" s="1"/>
  <c r="M698" i="6"/>
  <c r="D163" i="7" s="1"/>
  <c r="L698" i="6"/>
  <c r="O699" i="16" l="1"/>
  <c r="O701" i="13"/>
  <c r="O699" i="12"/>
  <c r="L700" i="16"/>
  <c r="N700" i="16"/>
  <c r="M700" i="16"/>
  <c r="G702" i="16"/>
  <c r="K701" i="16"/>
  <c r="H701" i="16"/>
  <c r="I701" i="16" s="1"/>
  <c r="K706" i="15"/>
  <c r="H706" i="15"/>
  <c r="I706" i="15" s="1"/>
  <c r="G707" i="15"/>
  <c r="N705" i="15"/>
  <c r="L705" i="15"/>
  <c r="M705" i="15"/>
  <c r="O704" i="15"/>
  <c r="O764" i="14"/>
  <c r="K766" i="14"/>
  <c r="G767" i="14"/>
  <c r="H766" i="14"/>
  <c r="I766" i="14" s="1"/>
  <c r="M765" i="14"/>
  <c r="L765" i="14"/>
  <c r="N765" i="14"/>
  <c r="N702" i="13"/>
  <c r="M702" i="13"/>
  <c r="L702" i="13"/>
  <c r="K703" i="13"/>
  <c r="H703" i="13"/>
  <c r="I703" i="13" s="1"/>
  <c r="G704" i="13"/>
  <c r="N700" i="12"/>
  <c r="M700" i="12"/>
  <c r="L700" i="12"/>
  <c r="G702" i="12"/>
  <c r="K701" i="12"/>
  <c r="H701" i="12"/>
  <c r="I701" i="12" s="1"/>
  <c r="L701" i="11"/>
  <c r="M701" i="11"/>
  <c r="N701" i="11"/>
  <c r="K702" i="11"/>
  <c r="H702" i="11"/>
  <c r="I702" i="11" s="1"/>
  <c r="G703" i="11"/>
  <c r="O700" i="11"/>
  <c r="C163" i="7"/>
  <c r="O698" i="6"/>
  <c r="C210" i="5"/>
  <c r="O698" i="4"/>
  <c r="L699" i="1"/>
  <c r="C285" i="2" s="1"/>
  <c r="M699" i="1"/>
  <c r="D285" i="2" s="1"/>
  <c r="N699" i="1"/>
  <c r="E285" i="2" s="1"/>
  <c r="G701" i="1"/>
  <c r="K700" i="1"/>
  <c r="H700" i="1"/>
  <c r="I700" i="1" s="1"/>
  <c r="I699" i="1"/>
  <c r="B285" i="2"/>
  <c r="N699" i="4"/>
  <c r="M699" i="4"/>
  <c r="L699" i="4"/>
  <c r="O699" i="4" s="1"/>
  <c r="K700" i="4"/>
  <c r="H700" i="4"/>
  <c r="G701" i="4"/>
  <c r="I699" i="4"/>
  <c r="H700" i="6"/>
  <c r="I700" i="6" s="1"/>
  <c r="K700" i="6"/>
  <c r="G701" i="6"/>
  <c r="N699" i="6"/>
  <c r="M699" i="6"/>
  <c r="L699" i="6"/>
  <c r="O702" i="13" l="1"/>
  <c r="O700" i="12"/>
  <c r="M701" i="16"/>
  <c r="N701" i="16"/>
  <c r="L701" i="16"/>
  <c r="G703" i="16"/>
  <c r="K702" i="16"/>
  <c r="H702" i="16"/>
  <c r="I702" i="16" s="1"/>
  <c r="O700" i="16"/>
  <c r="O705" i="15"/>
  <c r="K707" i="15"/>
  <c r="G708" i="15"/>
  <c r="H707" i="15"/>
  <c r="I707" i="15" s="1"/>
  <c r="L706" i="15"/>
  <c r="N706" i="15"/>
  <c r="M706" i="15"/>
  <c r="K767" i="14"/>
  <c r="G768" i="14"/>
  <c r="H767" i="14"/>
  <c r="I767" i="14" s="1"/>
  <c r="M766" i="14"/>
  <c r="L766" i="14"/>
  <c r="N766" i="14"/>
  <c r="O765" i="14"/>
  <c r="K704" i="13"/>
  <c r="H704" i="13"/>
  <c r="I704" i="13" s="1"/>
  <c r="G705" i="13"/>
  <c r="N703" i="13"/>
  <c r="M703" i="13"/>
  <c r="L703" i="13"/>
  <c r="L701" i="12"/>
  <c r="N701" i="12"/>
  <c r="M701" i="12"/>
  <c r="G703" i="12"/>
  <c r="K702" i="12"/>
  <c r="H702" i="12"/>
  <c r="I702" i="12" s="1"/>
  <c r="H703" i="11"/>
  <c r="I703" i="11" s="1"/>
  <c r="G704" i="11"/>
  <c r="K703" i="11"/>
  <c r="M702" i="11"/>
  <c r="N702" i="11"/>
  <c r="L702" i="11"/>
  <c r="O701" i="11"/>
  <c r="O699" i="6"/>
  <c r="N700" i="1"/>
  <c r="L700" i="1"/>
  <c r="M700" i="1"/>
  <c r="G702" i="1"/>
  <c r="K701" i="1"/>
  <c r="H701" i="1"/>
  <c r="I701" i="1" s="1"/>
  <c r="I700" i="4"/>
  <c r="N700" i="4"/>
  <c r="M700" i="4"/>
  <c r="L700" i="4"/>
  <c r="H701" i="4"/>
  <c r="G702" i="4"/>
  <c r="K701" i="4"/>
  <c r="K701" i="6"/>
  <c r="G702" i="6"/>
  <c r="H701" i="6"/>
  <c r="I701" i="6" s="1"/>
  <c r="L700" i="6"/>
  <c r="N700" i="6"/>
  <c r="M700" i="6"/>
  <c r="O701" i="16" l="1"/>
  <c r="O702" i="11"/>
  <c r="N702" i="16"/>
  <c r="L702" i="16"/>
  <c r="M702" i="16"/>
  <c r="G704" i="16"/>
  <c r="H703" i="16"/>
  <c r="I703" i="16" s="1"/>
  <c r="K703" i="16"/>
  <c r="O706" i="15"/>
  <c r="K708" i="15"/>
  <c r="H708" i="15"/>
  <c r="I708" i="15" s="1"/>
  <c r="G709" i="15"/>
  <c r="M707" i="15"/>
  <c r="L707" i="15"/>
  <c r="N707" i="15"/>
  <c r="O766" i="14"/>
  <c r="K768" i="14"/>
  <c r="H768" i="14"/>
  <c r="I768" i="14" s="1"/>
  <c r="G769" i="14"/>
  <c r="M767" i="14"/>
  <c r="L767" i="14"/>
  <c r="N767" i="14"/>
  <c r="O703" i="13"/>
  <c r="K705" i="13"/>
  <c r="G706" i="13"/>
  <c r="H705" i="13"/>
  <c r="I705" i="13" s="1"/>
  <c r="L704" i="13"/>
  <c r="N704" i="13"/>
  <c r="M704" i="13"/>
  <c r="L702" i="12"/>
  <c r="N702" i="12"/>
  <c r="M702" i="12"/>
  <c r="G704" i="12"/>
  <c r="K703" i="12"/>
  <c r="H703" i="12"/>
  <c r="I703" i="12" s="1"/>
  <c r="O701" i="12"/>
  <c r="M703" i="11"/>
  <c r="N703" i="11"/>
  <c r="L703" i="11"/>
  <c r="G705" i="11"/>
  <c r="H704" i="11"/>
  <c r="I704" i="11" s="1"/>
  <c r="K704" i="11"/>
  <c r="O700" i="6"/>
  <c r="O700" i="4"/>
  <c r="N701" i="1"/>
  <c r="M701" i="1"/>
  <c r="L701" i="1"/>
  <c r="G703" i="1"/>
  <c r="H702" i="1"/>
  <c r="K702" i="1"/>
  <c r="L701" i="4"/>
  <c r="N701" i="4"/>
  <c r="M701" i="4"/>
  <c r="K702" i="4"/>
  <c r="H702" i="4"/>
  <c r="G703" i="4"/>
  <c r="I701" i="4"/>
  <c r="G703" i="6"/>
  <c r="K702" i="6"/>
  <c r="H702" i="6"/>
  <c r="I702" i="6" s="1"/>
  <c r="M701" i="6"/>
  <c r="N701" i="6"/>
  <c r="L701" i="6"/>
  <c r="O701" i="6" s="1"/>
  <c r="O767" i="14" l="1"/>
  <c r="O703" i="11"/>
  <c r="N703" i="16"/>
  <c r="M703" i="16"/>
  <c r="L703" i="16"/>
  <c r="G705" i="16"/>
  <c r="K704" i="16"/>
  <c r="H704" i="16"/>
  <c r="I704" i="16" s="1"/>
  <c r="O702" i="16"/>
  <c r="K709" i="15"/>
  <c r="H709" i="15"/>
  <c r="I709" i="15" s="1"/>
  <c r="G710" i="15"/>
  <c r="N708" i="15"/>
  <c r="M708" i="15"/>
  <c r="L708" i="15"/>
  <c r="O708" i="15" s="1"/>
  <c r="O707" i="15"/>
  <c r="K769" i="14"/>
  <c r="G770" i="14"/>
  <c r="H769" i="14"/>
  <c r="I769" i="14" s="1"/>
  <c r="M768" i="14"/>
  <c r="L768" i="14"/>
  <c r="N768" i="14"/>
  <c r="O704" i="13"/>
  <c r="K706" i="13"/>
  <c r="H706" i="13"/>
  <c r="I706" i="13" s="1"/>
  <c r="G707" i="13"/>
  <c r="M705" i="13"/>
  <c r="L705" i="13"/>
  <c r="N705" i="13"/>
  <c r="M703" i="12"/>
  <c r="N703" i="12"/>
  <c r="L703" i="12"/>
  <c r="G705" i="12"/>
  <c r="K704" i="12"/>
  <c r="H704" i="12"/>
  <c r="I704" i="12" s="1"/>
  <c r="O702" i="12"/>
  <c r="G706" i="11"/>
  <c r="H705" i="11"/>
  <c r="I705" i="11" s="1"/>
  <c r="K705" i="11"/>
  <c r="M704" i="11"/>
  <c r="N704" i="11"/>
  <c r="L704" i="11"/>
  <c r="O701" i="4"/>
  <c r="L702" i="1"/>
  <c r="C286" i="2" s="1"/>
  <c r="M702" i="1"/>
  <c r="D286" i="2" s="1"/>
  <c r="N702" i="1"/>
  <c r="E286" i="2" s="1"/>
  <c r="I702" i="1"/>
  <c r="B286" i="2"/>
  <c r="G704" i="1"/>
  <c r="H703" i="1"/>
  <c r="K703" i="1"/>
  <c r="K703" i="4"/>
  <c r="G704" i="4"/>
  <c r="H703" i="4"/>
  <c r="I702" i="4"/>
  <c r="L702" i="4"/>
  <c r="M702" i="4"/>
  <c r="N702" i="4"/>
  <c r="N702" i="6"/>
  <c r="M702" i="6"/>
  <c r="L702" i="6"/>
  <c r="G704" i="6"/>
  <c r="K703" i="6"/>
  <c r="H703" i="6"/>
  <c r="I703" i="6" s="1"/>
  <c r="O703" i="16" l="1"/>
  <c r="O768" i="14"/>
  <c r="O704" i="11"/>
  <c r="N704" i="16"/>
  <c r="L704" i="16"/>
  <c r="M704" i="16"/>
  <c r="G706" i="16"/>
  <c r="H705" i="16"/>
  <c r="I705" i="16" s="1"/>
  <c r="K705" i="16"/>
  <c r="K710" i="15"/>
  <c r="G711" i="15"/>
  <c r="H710" i="15"/>
  <c r="I710" i="15" s="1"/>
  <c r="N709" i="15"/>
  <c r="M709" i="15"/>
  <c r="L709" i="15"/>
  <c r="K770" i="14"/>
  <c r="H770" i="14"/>
  <c r="I770" i="14" s="1"/>
  <c r="G771" i="14"/>
  <c r="M769" i="14"/>
  <c r="L769" i="14"/>
  <c r="N769" i="14"/>
  <c r="O705" i="13"/>
  <c r="K707" i="13"/>
  <c r="G708" i="13"/>
  <c r="H707" i="13"/>
  <c r="I707" i="13" s="1"/>
  <c r="N706" i="13"/>
  <c r="M706" i="13"/>
  <c r="L706" i="13"/>
  <c r="L704" i="12"/>
  <c r="N704" i="12"/>
  <c r="M704" i="12"/>
  <c r="G706" i="12"/>
  <c r="K705" i="12"/>
  <c r="H705" i="12"/>
  <c r="I705" i="12" s="1"/>
  <c r="O703" i="12"/>
  <c r="M705" i="11"/>
  <c r="N705" i="11"/>
  <c r="L705" i="11"/>
  <c r="H706" i="11"/>
  <c r="I706" i="11" s="1"/>
  <c r="G707" i="11"/>
  <c r="K706" i="11"/>
  <c r="O702" i="6"/>
  <c r="O702" i="4"/>
  <c r="L703" i="1"/>
  <c r="C287" i="2" s="1"/>
  <c r="N703" i="1"/>
  <c r="E287" i="2" s="1"/>
  <c r="M703" i="1"/>
  <c r="D287" i="2" s="1"/>
  <c r="G705" i="1"/>
  <c r="K704" i="1"/>
  <c r="H704" i="1"/>
  <c r="I703" i="1"/>
  <c r="B287" i="2"/>
  <c r="I703" i="4"/>
  <c r="H704" i="4"/>
  <c r="G705" i="4"/>
  <c r="K704" i="4"/>
  <c r="N703" i="4"/>
  <c r="M703" i="4"/>
  <c r="L703" i="4"/>
  <c r="N703" i="6"/>
  <c r="M703" i="6"/>
  <c r="L703" i="6"/>
  <c r="O703" i="6" s="1"/>
  <c r="H704" i="6"/>
  <c r="I704" i="6" s="1"/>
  <c r="K704" i="6"/>
  <c r="G705" i="6"/>
  <c r="O709" i="15" l="1"/>
  <c r="O706" i="13"/>
  <c r="N705" i="16"/>
  <c r="M705" i="16"/>
  <c r="L705" i="16"/>
  <c r="G707" i="16"/>
  <c r="H706" i="16"/>
  <c r="I706" i="16" s="1"/>
  <c r="K706" i="16"/>
  <c r="O704" i="16"/>
  <c r="K711" i="15"/>
  <c r="G712" i="15"/>
  <c r="H711" i="15"/>
  <c r="I711" i="15" s="1"/>
  <c r="N710" i="15"/>
  <c r="M710" i="15"/>
  <c r="L710" i="15"/>
  <c r="M770" i="14"/>
  <c r="L770" i="14"/>
  <c r="N770" i="14"/>
  <c r="K771" i="14"/>
  <c r="H771" i="14"/>
  <c r="I771" i="14" s="1"/>
  <c r="G772" i="14"/>
  <c r="O769" i="14"/>
  <c r="G709" i="13"/>
  <c r="K708" i="13"/>
  <c r="H708" i="13"/>
  <c r="I708" i="13" s="1"/>
  <c r="N707" i="13"/>
  <c r="M707" i="13"/>
  <c r="L707" i="13"/>
  <c r="O707" i="13" s="1"/>
  <c r="G707" i="12"/>
  <c r="K706" i="12"/>
  <c r="H706" i="12"/>
  <c r="I706" i="12" s="1"/>
  <c r="L705" i="12"/>
  <c r="N705" i="12"/>
  <c r="M705" i="12"/>
  <c r="O704" i="12"/>
  <c r="H707" i="11"/>
  <c r="I707" i="11" s="1"/>
  <c r="K707" i="11"/>
  <c r="G708" i="11"/>
  <c r="O705" i="11"/>
  <c r="N706" i="11"/>
  <c r="L706" i="11"/>
  <c r="M706" i="11"/>
  <c r="O703" i="4"/>
  <c r="I704" i="1"/>
  <c r="B288" i="2"/>
  <c r="M704" i="1"/>
  <c r="D288" i="2" s="1"/>
  <c r="N704" i="1"/>
  <c r="E288" i="2" s="1"/>
  <c r="L704" i="1"/>
  <c r="C288" i="2" s="1"/>
  <c r="G706" i="1"/>
  <c r="K705" i="1"/>
  <c r="H705" i="1"/>
  <c r="M704" i="4"/>
  <c r="L704" i="4"/>
  <c r="N704" i="4"/>
  <c r="G706" i="4"/>
  <c r="K705" i="4"/>
  <c r="H705" i="4"/>
  <c r="I704" i="4"/>
  <c r="H705" i="6"/>
  <c r="I705" i="6" s="1"/>
  <c r="K705" i="6"/>
  <c r="G706" i="6"/>
  <c r="M704" i="6"/>
  <c r="N704" i="6"/>
  <c r="L704" i="6"/>
  <c r="O704" i="6" s="1"/>
  <c r="O710" i="15" l="1"/>
  <c r="O705" i="16"/>
  <c r="O770" i="14"/>
  <c r="L706" i="16"/>
  <c r="N706" i="16"/>
  <c r="M706" i="16"/>
  <c r="G708" i="16"/>
  <c r="K707" i="16"/>
  <c r="H707" i="16"/>
  <c r="I707" i="16" s="1"/>
  <c r="K712" i="15"/>
  <c r="H712" i="15"/>
  <c r="I712" i="15" s="1"/>
  <c r="G713" i="15"/>
  <c r="L711" i="15"/>
  <c r="N711" i="15"/>
  <c r="M711" i="15"/>
  <c r="M771" i="14"/>
  <c r="L771" i="14"/>
  <c r="N771" i="14"/>
  <c r="K772" i="14"/>
  <c r="G773" i="14"/>
  <c r="H772" i="14"/>
  <c r="I772" i="14" s="1"/>
  <c r="N708" i="13"/>
  <c r="M708" i="13"/>
  <c r="L708" i="13"/>
  <c r="G710" i="13"/>
  <c r="K709" i="13"/>
  <c r="H709" i="13"/>
  <c r="I709" i="13" s="1"/>
  <c r="O705" i="12"/>
  <c r="L706" i="12"/>
  <c r="N706" i="12"/>
  <c r="M706" i="12"/>
  <c r="G708" i="12"/>
  <c r="K707" i="12"/>
  <c r="H707" i="12"/>
  <c r="I707" i="12" s="1"/>
  <c r="O706" i="11"/>
  <c r="K708" i="11"/>
  <c r="G709" i="11"/>
  <c r="H708" i="11"/>
  <c r="I708" i="11" s="1"/>
  <c r="N707" i="11"/>
  <c r="M707" i="11"/>
  <c r="L707" i="11"/>
  <c r="O704" i="4"/>
  <c r="I705" i="1"/>
  <c r="B289" i="2"/>
  <c r="L705" i="1"/>
  <c r="C289" i="2" s="1"/>
  <c r="M705" i="1"/>
  <c r="D289" i="2" s="1"/>
  <c r="N705" i="1"/>
  <c r="E289" i="2" s="1"/>
  <c r="G707" i="1"/>
  <c r="K706" i="1"/>
  <c r="H706" i="1"/>
  <c r="I706" i="1" s="1"/>
  <c r="I705" i="4"/>
  <c r="L705" i="4"/>
  <c r="N705" i="4"/>
  <c r="M705" i="4"/>
  <c r="G707" i="4"/>
  <c r="H706" i="4"/>
  <c r="K706" i="4"/>
  <c r="H706" i="6"/>
  <c r="I706" i="6" s="1"/>
  <c r="G707" i="6"/>
  <c r="K706" i="6"/>
  <c r="N705" i="6"/>
  <c r="M705" i="6"/>
  <c r="L705" i="6"/>
  <c r="O705" i="6" s="1"/>
  <c r="O708" i="13" l="1"/>
  <c r="N707" i="16"/>
  <c r="M707" i="16"/>
  <c r="L707" i="16"/>
  <c r="G709" i="16"/>
  <c r="K708" i="16"/>
  <c r="H708" i="16"/>
  <c r="I708" i="16" s="1"/>
  <c r="O706" i="16"/>
  <c r="O711" i="15"/>
  <c r="K713" i="15"/>
  <c r="H713" i="15"/>
  <c r="I713" i="15" s="1"/>
  <c r="G714" i="15"/>
  <c r="M712" i="15"/>
  <c r="N712" i="15"/>
  <c r="L712" i="15"/>
  <c r="K773" i="14"/>
  <c r="H773" i="14"/>
  <c r="I773" i="14" s="1"/>
  <c r="G774" i="14"/>
  <c r="M772" i="14"/>
  <c r="L772" i="14"/>
  <c r="N772" i="14"/>
  <c r="O771" i="14"/>
  <c r="N709" i="13"/>
  <c r="L709" i="13"/>
  <c r="M709" i="13"/>
  <c r="G711" i="13"/>
  <c r="H710" i="13"/>
  <c r="I710" i="13" s="1"/>
  <c r="K710" i="13"/>
  <c r="M707" i="12"/>
  <c r="L707" i="12"/>
  <c r="N707" i="12"/>
  <c r="G709" i="12"/>
  <c r="K708" i="12"/>
  <c r="H708" i="12"/>
  <c r="I708" i="12" s="1"/>
  <c r="O706" i="12"/>
  <c r="O707" i="11"/>
  <c r="K709" i="11"/>
  <c r="G710" i="11"/>
  <c r="H709" i="11"/>
  <c r="I709" i="11" s="1"/>
  <c r="M708" i="11"/>
  <c r="L708" i="11"/>
  <c r="N708" i="11"/>
  <c r="O705" i="4"/>
  <c r="N706" i="1"/>
  <c r="M706" i="1"/>
  <c r="L706" i="1"/>
  <c r="G708" i="1"/>
  <c r="K707" i="1"/>
  <c r="H707" i="1"/>
  <c r="I707" i="1" s="1"/>
  <c r="I706" i="4"/>
  <c r="H707" i="4"/>
  <c r="B211" i="5" s="1"/>
  <c r="K707" i="4"/>
  <c r="G708" i="4"/>
  <c r="M706" i="4"/>
  <c r="L706" i="4"/>
  <c r="N706" i="4"/>
  <c r="M706" i="6"/>
  <c r="N706" i="6"/>
  <c r="L706" i="6"/>
  <c r="K707" i="6"/>
  <c r="G708" i="6"/>
  <c r="H707" i="6"/>
  <c r="I707" i="6" s="1"/>
  <c r="O712" i="15" l="1"/>
  <c r="O707" i="16"/>
  <c r="L708" i="16"/>
  <c r="N708" i="16"/>
  <c r="M708" i="16"/>
  <c r="G710" i="16"/>
  <c r="H709" i="16"/>
  <c r="I709" i="16" s="1"/>
  <c r="K709" i="16"/>
  <c r="K714" i="15"/>
  <c r="G715" i="15"/>
  <c r="H714" i="15"/>
  <c r="I714" i="15" s="1"/>
  <c r="N713" i="15"/>
  <c r="M713" i="15"/>
  <c r="L713" i="15"/>
  <c r="O713" i="15" s="1"/>
  <c r="O772" i="14"/>
  <c r="K774" i="14"/>
  <c r="G775" i="14"/>
  <c r="H774" i="14"/>
  <c r="I774" i="14" s="1"/>
  <c r="M773" i="14"/>
  <c r="L773" i="14"/>
  <c r="N773" i="14"/>
  <c r="N710" i="13"/>
  <c r="M710" i="13"/>
  <c r="L710" i="13"/>
  <c r="G712" i="13"/>
  <c r="K711" i="13"/>
  <c r="H711" i="13"/>
  <c r="I711" i="13" s="1"/>
  <c r="O709" i="13"/>
  <c r="L708" i="12"/>
  <c r="N708" i="12"/>
  <c r="M708" i="12"/>
  <c r="G710" i="12"/>
  <c r="H709" i="12"/>
  <c r="I709" i="12" s="1"/>
  <c r="K709" i="12"/>
  <c r="O707" i="12"/>
  <c r="O708" i="11"/>
  <c r="K710" i="11"/>
  <c r="H710" i="11"/>
  <c r="I710" i="11" s="1"/>
  <c r="G711" i="11"/>
  <c r="L709" i="11"/>
  <c r="N709" i="11"/>
  <c r="M709" i="11"/>
  <c r="O706" i="6"/>
  <c r="O706" i="4"/>
  <c r="L707" i="1"/>
  <c r="M707" i="1"/>
  <c r="N707" i="1"/>
  <c r="G709" i="1"/>
  <c r="H708" i="1"/>
  <c r="I708" i="1" s="1"/>
  <c r="K708" i="1"/>
  <c r="K708" i="4"/>
  <c r="H708" i="4"/>
  <c r="G709" i="4"/>
  <c r="M707" i="4"/>
  <c r="D211" i="5" s="1"/>
  <c r="N707" i="4"/>
  <c r="E211" i="5" s="1"/>
  <c r="L707" i="4"/>
  <c r="I707" i="4"/>
  <c r="G709" i="6"/>
  <c r="K708" i="6"/>
  <c r="H708" i="6"/>
  <c r="M707" i="6"/>
  <c r="N707" i="6"/>
  <c r="L707" i="6"/>
  <c r="O707" i="6" s="1"/>
  <c r="O773" i="14" l="1"/>
  <c r="O710" i="13"/>
  <c r="G711" i="16"/>
  <c r="K710" i="16"/>
  <c r="H710" i="16"/>
  <c r="I710" i="16" s="1"/>
  <c r="M709" i="16"/>
  <c r="N709" i="16"/>
  <c r="L709" i="16"/>
  <c r="O709" i="16" s="1"/>
  <c r="O708" i="16"/>
  <c r="K715" i="15"/>
  <c r="G716" i="15"/>
  <c r="H715" i="15"/>
  <c r="I715" i="15" s="1"/>
  <c r="L714" i="15"/>
  <c r="M714" i="15"/>
  <c r="N714" i="15"/>
  <c r="K775" i="14"/>
  <c r="G776" i="14"/>
  <c r="H775" i="14"/>
  <c r="I775" i="14" s="1"/>
  <c r="M774" i="14"/>
  <c r="L774" i="14"/>
  <c r="N774" i="14"/>
  <c r="L711" i="13"/>
  <c r="N711" i="13"/>
  <c r="M711" i="13"/>
  <c r="G713" i="13"/>
  <c r="H712" i="13"/>
  <c r="I712" i="13" s="1"/>
  <c r="K712" i="13"/>
  <c r="G711" i="12"/>
  <c r="K710" i="12"/>
  <c r="H710" i="12"/>
  <c r="I710" i="12" s="1"/>
  <c r="O708" i="12"/>
  <c r="N709" i="12"/>
  <c r="M709" i="12"/>
  <c r="L709" i="12"/>
  <c r="O709" i="12" s="1"/>
  <c r="O709" i="11"/>
  <c r="G712" i="11"/>
  <c r="H711" i="11"/>
  <c r="I711" i="11" s="1"/>
  <c r="K711" i="11"/>
  <c r="N710" i="11"/>
  <c r="L710" i="11"/>
  <c r="M710" i="11"/>
  <c r="C211" i="5"/>
  <c r="O707" i="4"/>
  <c r="L708" i="1"/>
  <c r="M708" i="1"/>
  <c r="N708" i="1"/>
  <c r="I708" i="6"/>
  <c r="B164" i="7"/>
  <c r="G710" i="1"/>
  <c r="K709" i="1"/>
  <c r="H709" i="1"/>
  <c r="I708" i="4"/>
  <c r="L708" i="4"/>
  <c r="N708" i="4"/>
  <c r="M708" i="4"/>
  <c r="G710" i="4"/>
  <c r="H709" i="4"/>
  <c r="K709" i="4"/>
  <c r="L708" i="6"/>
  <c r="N708" i="6"/>
  <c r="E164" i="7" s="1"/>
  <c r="M708" i="6"/>
  <c r="D164" i="7" s="1"/>
  <c r="H709" i="6"/>
  <c r="I709" i="6" s="1"/>
  <c r="K709" i="6"/>
  <c r="G710" i="6"/>
  <c r="N710" i="16" l="1"/>
  <c r="L710" i="16"/>
  <c r="M710" i="16"/>
  <c r="G712" i="16"/>
  <c r="H711" i="16"/>
  <c r="I711" i="16" s="1"/>
  <c r="K711" i="16"/>
  <c r="O714" i="15"/>
  <c r="K716" i="15"/>
  <c r="G717" i="15"/>
  <c r="H716" i="15"/>
  <c r="I716" i="15" s="1"/>
  <c r="M715" i="15"/>
  <c r="L715" i="15"/>
  <c r="N715" i="15"/>
  <c r="O774" i="14"/>
  <c r="K776" i="14"/>
  <c r="H776" i="14"/>
  <c r="I776" i="14" s="1"/>
  <c r="G777" i="14"/>
  <c r="M775" i="14"/>
  <c r="L775" i="14"/>
  <c r="N775" i="14"/>
  <c r="N712" i="13"/>
  <c r="M712" i="13"/>
  <c r="L712" i="13"/>
  <c r="G714" i="13"/>
  <c r="K713" i="13"/>
  <c r="H713" i="13"/>
  <c r="I713" i="13" s="1"/>
  <c r="O711" i="13"/>
  <c r="M710" i="12"/>
  <c r="L710" i="12"/>
  <c r="N710" i="12"/>
  <c r="K711" i="12"/>
  <c r="G712" i="12"/>
  <c r="H711" i="12"/>
  <c r="I711" i="12" s="1"/>
  <c r="O710" i="11"/>
  <c r="G713" i="11"/>
  <c r="H712" i="11"/>
  <c r="I712" i="11" s="1"/>
  <c r="K712" i="11"/>
  <c r="M711" i="11"/>
  <c r="L711" i="11"/>
  <c r="N711" i="11"/>
  <c r="C164" i="7"/>
  <c r="O708" i="6"/>
  <c r="O708" i="4"/>
  <c r="I709" i="1"/>
  <c r="B290" i="2"/>
  <c r="N709" i="1"/>
  <c r="E290" i="2" s="1"/>
  <c r="L709" i="1"/>
  <c r="C290" i="2" s="1"/>
  <c r="M709" i="1"/>
  <c r="D290" i="2" s="1"/>
  <c r="G711" i="1"/>
  <c r="K710" i="1"/>
  <c r="H710" i="1"/>
  <c r="I709" i="4"/>
  <c r="G711" i="4"/>
  <c r="K710" i="4"/>
  <c r="H710" i="4"/>
  <c r="B212" i="5" s="1"/>
  <c r="L709" i="4"/>
  <c r="N709" i="4"/>
  <c r="M709" i="4"/>
  <c r="G711" i="6"/>
  <c r="K710" i="6"/>
  <c r="H710" i="6"/>
  <c r="I710" i="6" s="1"/>
  <c r="M709" i="6"/>
  <c r="N709" i="6"/>
  <c r="L709" i="6"/>
  <c r="O709" i="6" s="1"/>
  <c r="O712" i="13" l="1"/>
  <c r="O710" i="12"/>
  <c r="M711" i="16"/>
  <c r="N711" i="16"/>
  <c r="L711" i="16"/>
  <c r="O711" i="16" s="1"/>
  <c r="G713" i="16"/>
  <c r="K712" i="16"/>
  <c r="H712" i="16"/>
  <c r="I712" i="16" s="1"/>
  <c r="O710" i="16"/>
  <c r="O715" i="15"/>
  <c r="K717" i="15"/>
  <c r="H717" i="15"/>
  <c r="I717" i="15" s="1"/>
  <c r="G718" i="15"/>
  <c r="N716" i="15"/>
  <c r="M716" i="15"/>
  <c r="L716" i="15"/>
  <c r="O775" i="14"/>
  <c r="K777" i="14"/>
  <c r="G778" i="14"/>
  <c r="H777" i="14"/>
  <c r="I777" i="14" s="1"/>
  <c r="M776" i="14"/>
  <c r="L776" i="14"/>
  <c r="N776" i="14"/>
  <c r="N713" i="13"/>
  <c r="M713" i="13"/>
  <c r="L713" i="13"/>
  <c r="G715" i="13"/>
  <c r="H714" i="13"/>
  <c r="I714" i="13" s="1"/>
  <c r="K714" i="13"/>
  <c r="K712" i="12"/>
  <c r="G713" i="12"/>
  <c r="H712" i="12"/>
  <c r="I712" i="12" s="1"/>
  <c r="N711" i="12"/>
  <c r="M711" i="12"/>
  <c r="L711" i="12"/>
  <c r="O711" i="11"/>
  <c r="L712" i="11"/>
  <c r="N712" i="11"/>
  <c r="M712" i="11"/>
  <c r="H713" i="11"/>
  <c r="I713" i="11" s="1"/>
  <c r="G714" i="11"/>
  <c r="K713" i="11"/>
  <c r="O709" i="4"/>
  <c r="I710" i="1"/>
  <c r="B291" i="2"/>
  <c r="G712" i="1"/>
  <c r="H711" i="1"/>
  <c r="I711" i="1" s="1"/>
  <c r="K711" i="1"/>
  <c r="L710" i="1"/>
  <c r="C291" i="2" s="1"/>
  <c r="M710" i="1"/>
  <c r="D291" i="2" s="1"/>
  <c r="N710" i="1"/>
  <c r="E291" i="2" s="1"/>
  <c r="I710" i="4"/>
  <c r="M710" i="4"/>
  <c r="D212" i="5" s="1"/>
  <c r="N710" i="4"/>
  <c r="E212" i="5" s="1"/>
  <c r="L710" i="4"/>
  <c r="H711" i="4"/>
  <c r="K711" i="4"/>
  <c r="G712" i="4"/>
  <c r="N710" i="6"/>
  <c r="L710" i="6"/>
  <c r="M710" i="6"/>
  <c r="G712" i="6"/>
  <c r="K711" i="6"/>
  <c r="H711" i="6"/>
  <c r="I711" i="6" s="1"/>
  <c r="O716" i="15" l="1"/>
  <c r="O713" i="13"/>
  <c r="O711" i="12"/>
  <c r="G714" i="16"/>
  <c r="H713" i="16"/>
  <c r="I713" i="16" s="1"/>
  <c r="K713" i="16"/>
  <c r="N712" i="16"/>
  <c r="M712" i="16"/>
  <c r="L712" i="16"/>
  <c r="K718" i="15"/>
  <c r="G719" i="15"/>
  <c r="H718" i="15"/>
  <c r="I718" i="15" s="1"/>
  <c r="N717" i="15"/>
  <c r="M717" i="15"/>
  <c r="L717" i="15"/>
  <c r="O776" i="14"/>
  <c r="M777" i="14"/>
  <c r="L777" i="14"/>
  <c r="N777" i="14"/>
  <c r="K778" i="14"/>
  <c r="H778" i="14"/>
  <c r="I778" i="14" s="1"/>
  <c r="G779" i="14"/>
  <c r="G716" i="13"/>
  <c r="K715" i="13"/>
  <c r="H715" i="13"/>
  <c r="I715" i="13" s="1"/>
  <c r="L714" i="13"/>
  <c r="M714" i="13"/>
  <c r="N714" i="13"/>
  <c r="K713" i="12"/>
  <c r="G714" i="12"/>
  <c r="H713" i="12"/>
  <c r="I713" i="12" s="1"/>
  <c r="N712" i="12"/>
  <c r="M712" i="12"/>
  <c r="L712" i="12"/>
  <c r="L713" i="11"/>
  <c r="M713" i="11"/>
  <c r="N713" i="11"/>
  <c r="H714" i="11"/>
  <c r="I714" i="11" s="1"/>
  <c r="G715" i="11"/>
  <c r="K714" i="11"/>
  <c r="O712" i="11"/>
  <c r="O710" i="6"/>
  <c r="C212" i="5"/>
  <c r="O710" i="4"/>
  <c r="M711" i="1"/>
  <c r="L711" i="1"/>
  <c r="N711" i="1"/>
  <c r="G713" i="1"/>
  <c r="H712" i="1"/>
  <c r="I712" i="1" s="1"/>
  <c r="K712" i="1"/>
  <c r="H712" i="4"/>
  <c r="B213" i="5" s="1"/>
  <c r="G713" i="4"/>
  <c r="K712" i="4"/>
  <c r="L711" i="4"/>
  <c r="N711" i="4"/>
  <c r="M711" i="4"/>
  <c r="I711" i="4"/>
  <c r="N711" i="6"/>
  <c r="M711" i="6"/>
  <c r="L711" i="6"/>
  <c r="O711" i="6" s="1"/>
  <c r="H712" i="6"/>
  <c r="I712" i="6" s="1"/>
  <c r="G713" i="6"/>
  <c r="K712" i="6"/>
  <c r="O712" i="16" l="1"/>
  <c r="O717" i="15"/>
  <c r="O777" i="14"/>
  <c r="M713" i="16"/>
  <c r="N713" i="16"/>
  <c r="L713" i="16"/>
  <c r="G715" i="16"/>
  <c r="K714" i="16"/>
  <c r="H714" i="16"/>
  <c r="I714" i="16" s="1"/>
  <c r="K719" i="15"/>
  <c r="G720" i="15"/>
  <c r="H719" i="15"/>
  <c r="I719" i="15" s="1"/>
  <c r="N718" i="15"/>
  <c r="M718" i="15"/>
  <c r="L718" i="15"/>
  <c r="K779" i="14"/>
  <c r="H779" i="14"/>
  <c r="I779" i="14" s="1"/>
  <c r="G780" i="14"/>
  <c r="M778" i="14"/>
  <c r="L778" i="14"/>
  <c r="N778" i="14"/>
  <c r="O714" i="13"/>
  <c r="L715" i="13"/>
  <c r="M715" i="13"/>
  <c r="N715" i="13"/>
  <c r="G717" i="13"/>
  <c r="K716" i="13"/>
  <c r="H716" i="13"/>
  <c r="I716" i="13" s="1"/>
  <c r="O712" i="12"/>
  <c r="K714" i="12"/>
  <c r="G715" i="12"/>
  <c r="H714" i="12"/>
  <c r="I714" i="12" s="1"/>
  <c r="N713" i="12"/>
  <c r="M713" i="12"/>
  <c r="L713" i="12"/>
  <c r="N714" i="11"/>
  <c r="L714" i="11"/>
  <c r="M714" i="11"/>
  <c r="H715" i="11"/>
  <c r="I715" i="11" s="1"/>
  <c r="K715" i="11"/>
  <c r="G716" i="11"/>
  <c r="O713" i="11"/>
  <c r="O711" i="4"/>
  <c r="M712" i="1"/>
  <c r="N712" i="1"/>
  <c r="L712" i="1"/>
  <c r="G714" i="1"/>
  <c r="K713" i="1"/>
  <c r="H713" i="1"/>
  <c r="I713" i="1" s="1"/>
  <c r="I712" i="4"/>
  <c r="M712" i="4"/>
  <c r="D213" i="5" s="1"/>
  <c r="L712" i="4"/>
  <c r="N712" i="4"/>
  <c r="E213" i="5" s="1"/>
  <c r="G714" i="4"/>
  <c r="H713" i="4"/>
  <c r="K713" i="4"/>
  <c r="M712" i="6"/>
  <c r="N712" i="6"/>
  <c r="L712" i="6"/>
  <c r="H713" i="6"/>
  <c r="I713" i="6" s="1"/>
  <c r="K713" i="6"/>
  <c r="G714" i="6"/>
  <c r="O713" i="16" l="1"/>
  <c r="O718" i="15"/>
  <c r="O778" i="14"/>
  <c r="O713" i="12"/>
  <c r="N714" i="16"/>
  <c r="M714" i="16"/>
  <c r="L714" i="16"/>
  <c r="G716" i="16"/>
  <c r="K715" i="16"/>
  <c r="H715" i="16"/>
  <c r="I715" i="16" s="1"/>
  <c r="K720" i="15"/>
  <c r="H720" i="15"/>
  <c r="I720" i="15" s="1"/>
  <c r="G721" i="15"/>
  <c r="L719" i="15"/>
  <c r="N719" i="15"/>
  <c r="M719" i="15"/>
  <c r="K780" i="14"/>
  <c r="G781" i="14"/>
  <c r="H780" i="14"/>
  <c r="I780" i="14" s="1"/>
  <c r="M779" i="14"/>
  <c r="L779" i="14"/>
  <c r="N779" i="14"/>
  <c r="N716" i="13"/>
  <c r="M716" i="13"/>
  <c r="L716" i="13"/>
  <c r="G718" i="13"/>
  <c r="K717" i="13"/>
  <c r="H717" i="13"/>
  <c r="I717" i="13" s="1"/>
  <c r="O715" i="13"/>
  <c r="K715" i="12"/>
  <c r="H715" i="12"/>
  <c r="I715" i="12" s="1"/>
  <c r="G716" i="12"/>
  <c r="N714" i="12"/>
  <c r="L714" i="12"/>
  <c r="M714" i="12"/>
  <c r="K716" i="11"/>
  <c r="G717" i="11"/>
  <c r="H716" i="11"/>
  <c r="I716" i="11" s="1"/>
  <c r="N715" i="11"/>
  <c r="M715" i="11"/>
  <c r="L715" i="11"/>
  <c r="O714" i="11"/>
  <c r="O712" i="6"/>
  <c r="C213" i="5"/>
  <c r="O712" i="4"/>
  <c r="L713" i="1"/>
  <c r="M713" i="1"/>
  <c r="N713" i="1"/>
  <c r="G715" i="1"/>
  <c r="K714" i="1"/>
  <c r="H714" i="1"/>
  <c r="N713" i="4"/>
  <c r="M713" i="4"/>
  <c r="L713" i="4"/>
  <c r="O713" i="4" s="1"/>
  <c r="I713" i="4"/>
  <c r="H714" i="4"/>
  <c r="B214" i="5" s="1"/>
  <c r="K714" i="4"/>
  <c r="G715" i="4"/>
  <c r="H714" i="6"/>
  <c r="I714" i="6" s="1"/>
  <c r="K714" i="6"/>
  <c r="G715" i="6"/>
  <c r="M713" i="6"/>
  <c r="N713" i="6"/>
  <c r="L713" i="6"/>
  <c r="O713" i="6" s="1"/>
  <c r="O714" i="16" l="1"/>
  <c r="O716" i="13"/>
  <c r="M715" i="16"/>
  <c r="L715" i="16"/>
  <c r="N715" i="16"/>
  <c r="G717" i="16"/>
  <c r="H716" i="16"/>
  <c r="I716" i="16" s="1"/>
  <c r="K716" i="16"/>
  <c r="O719" i="15"/>
  <c r="K721" i="15"/>
  <c r="H721" i="15"/>
  <c r="I721" i="15" s="1"/>
  <c r="G722" i="15"/>
  <c r="M720" i="15"/>
  <c r="N720" i="15"/>
  <c r="L720" i="15"/>
  <c r="O720" i="15" s="1"/>
  <c r="O779" i="14"/>
  <c r="K781" i="14"/>
  <c r="H781" i="14"/>
  <c r="I781" i="14" s="1"/>
  <c r="G782" i="14"/>
  <c r="M780" i="14"/>
  <c r="L780" i="14"/>
  <c r="N780" i="14"/>
  <c r="N717" i="13"/>
  <c r="L717" i="13"/>
  <c r="M717" i="13"/>
  <c r="G719" i="13"/>
  <c r="H718" i="13"/>
  <c r="I718" i="13" s="1"/>
  <c r="K718" i="13"/>
  <c r="O714" i="12"/>
  <c r="K716" i="12"/>
  <c r="H716" i="12"/>
  <c r="I716" i="12" s="1"/>
  <c r="G717" i="12"/>
  <c r="N715" i="12"/>
  <c r="L715" i="12"/>
  <c r="M715" i="12"/>
  <c r="O715" i="11"/>
  <c r="K717" i="11"/>
  <c r="G718" i="11"/>
  <c r="H717" i="11"/>
  <c r="I717" i="11" s="1"/>
  <c r="M716" i="11"/>
  <c r="L716" i="11"/>
  <c r="N716" i="11"/>
  <c r="I714" i="1"/>
  <c r="B292" i="2"/>
  <c r="N714" i="1"/>
  <c r="E292" i="2" s="1"/>
  <c r="L714" i="1"/>
  <c r="C292" i="2" s="1"/>
  <c r="M714" i="1"/>
  <c r="D292" i="2" s="1"/>
  <c r="G716" i="1"/>
  <c r="K715" i="1"/>
  <c r="H715" i="1"/>
  <c r="I715" i="1" s="1"/>
  <c r="L714" i="4"/>
  <c r="M714" i="4"/>
  <c r="D214" i="5" s="1"/>
  <c r="N714" i="4"/>
  <c r="E214" i="5" s="1"/>
  <c r="I714" i="4"/>
  <c r="H715" i="4"/>
  <c r="K715" i="4"/>
  <c r="G716" i="4"/>
  <c r="K715" i="6"/>
  <c r="H715" i="6"/>
  <c r="I715" i="6" s="1"/>
  <c r="G716" i="6"/>
  <c r="L714" i="6"/>
  <c r="N714" i="6"/>
  <c r="M714" i="6"/>
  <c r="G718" i="16" l="1"/>
  <c r="H717" i="16"/>
  <c r="I717" i="16" s="1"/>
  <c r="K717" i="16"/>
  <c r="L716" i="16"/>
  <c r="M716" i="16"/>
  <c r="N716" i="16"/>
  <c r="O715" i="16"/>
  <c r="K722" i="15"/>
  <c r="H722" i="15"/>
  <c r="I722" i="15" s="1"/>
  <c r="G723" i="15"/>
  <c r="N721" i="15"/>
  <c r="M721" i="15"/>
  <c r="L721" i="15"/>
  <c r="O780" i="14"/>
  <c r="K782" i="14"/>
  <c r="G783" i="14"/>
  <c r="H782" i="14"/>
  <c r="I782" i="14" s="1"/>
  <c r="M781" i="14"/>
  <c r="L781" i="14"/>
  <c r="N781" i="14"/>
  <c r="M718" i="13"/>
  <c r="L718" i="13"/>
  <c r="N718" i="13"/>
  <c r="G720" i="13"/>
  <c r="K719" i="13"/>
  <c r="H719" i="13"/>
  <c r="I719" i="13" s="1"/>
  <c r="O717" i="13"/>
  <c r="O715" i="12"/>
  <c r="K717" i="12"/>
  <c r="G718" i="12"/>
  <c r="H717" i="12"/>
  <c r="I717" i="12" s="1"/>
  <c r="N716" i="12"/>
  <c r="M716" i="12"/>
  <c r="L716" i="12"/>
  <c r="O716" i="11"/>
  <c r="K718" i="11"/>
  <c r="H718" i="11"/>
  <c r="I718" i="11" s="1"/>
  <c r="G719" i="11"/>
  <c r="L717" i="11"/>
  <c r="N717" i="11"/>
  <c r="M717" i="11"/>
  <c r="O714" i="6"/>
  <c r="C214" i="5"/>
  <c r="O714" i="4"/>
  <c r="L715" i="1"/>
  <c r="M715" i="1"/>
  <c r="N715" i="1"/>
  <c r="G717" i="1"/>
  <c r="K716" i="1"/>
  <c r="H716" i="1"/>
  <c r="I716" i="1" s="1"/>
  <c r="I715" i="4"/>
  <c r="N715" i="4"/>
  <c r="M715" i="4"/>
  <c r="L715" i="4"/>
  <c r="O715" i="4" s="1"/>
  <c r="H716" i="4"/>
  <c r="B215" i="5" s="1"/>
  <c r="K716" i="4"/>
  <c r="G717" i="4"/>
  <c r="K716" i="6"/>
  <c r="H716" i="6"/>
  <c r="I716" i="6" s="1"/>
  <c r="G717" i="6"/>
  <c r="N715" i="6"/>
  <c r="M715" i="6"/>
  <c r="L715" i="6"/>
  <c r="O715" i="6" s="1"/>
  <c r="O721" i="15" l="1"/>
  <c r="O716" i="12"/>
  <c r="O716" i="16"/>
  <c r="M717" i="16"/>
  <c r="L717" i="16"/>
  <c r="N717" i="16"/>
  <c r="G719" i="16"/>
  <c r="K718" i="16"/>
  <c r="H718" i="16"/>
  <c r="I718" i="16" s="1"/>
  <c r="K723" i="15"/>
  <c r="G724" i="15"/>
  <c r="H723" i="15"/>
  <c r="I723" i="15" s="1"/>
  <c r="L722" i="15"/>
  <c r="N722" i="15"/>
  <c r="M722" i="15"/>
  <c r="K783" i="14"/>
  <c r="G784" i="14"/>
  <c r="H783" i="14"/>
  <c r="I783" i="14" s="1"/>
  <c r="M782" i="14"/>
  <c r="L782" i="14"/>
  <c r="N782" i="14"/>
  <c r="O781" i="14"/>
  <c r="L719" i="13"/>
  <c r="N719" i="13"/>
  <c r="M719" i="13"/>
  <c r="G721" i="13"/>
  <c r="K720" i="13"/>
  <c r="H720" i="13"/>
  <c r="I720" i="13" s="1"/>
  <c r="O718" i="13"/>
  <c r="K718" i="12"/>
  <c r="G719" i="12"/>
  <c r="H718" i="12"/>
  <c r="I718" i="12" s="1"/>
  <c r="N717" i="12"/>
  <c r="M717" i="12"/>
  <c r="L717" i="12"/>
  <c r="O717" i="11"/>
  <c r="G720" i="11"/>
  <c r="H719" i="11"/>
  <c r="I719" i="11" s="1"/>
  <c r="K719" i="11"/>
  <c r="N718" i="11"/>
  <c r="M718" i="11"/>
  <c r="L718" i="11"/>
  <c r="M716" i="1"/>
  <c r="N716" i="1"/>
  <c r="L716" i="1"/>
  <c r="G718" i="1"/>
  <c r="H717" i="1"/>
  <c r="I717" i="1" s="1"/>
  <c r="K717" i="1"/>
  <c r="K717" i="4"/>
  <c r="H717" i="4"/>
  <c r="G718" i="4"/>
  <c r="L716" i="4"/>
  <c r="M716" i="4"/>
  <c r="D215" i="5" s="1"/>
  <c r="N716" i="4"/>
  <c r="E215" i="5" s="1"/>
  <c r="I716" i="4"/>
  <c r="H717" i="6"/>
  <c r="I717" i="6" s="1"/>
  <c r="G718" i="6"/>
  <c r="K717" i="6"/>
  <c r="L716" i="6"/>
  <c r="M716" i="6"/>
  <c r="N716" i="6"/>
  <c r="O717" i="12" l="1"/>
  <c r="O718" i="11"/>
  <c r="N718" i="16"/>
  <c r="M718" i="16"/>
  <c r="L718" i="16"/>
  <c r="G720" i="16"/>
  <c r="H719" i="16"/>
  <c r="I719" i="16" s="1"/>
  <c r="K719" i="16"/>
  <c r="O717" i="16"/>
  <c r="O722" i="15"/>
  <c r="K724" i="15"/>
  <c r="H724" i="15"/>
  <c r="I724" i="15" s="1"/>
  <c r="G725" i="15"/>
  <c r="M723" i="15"/>
  <c r="L723" i="15"/>
  <c r="N723" i="15"/>
  <c r="M783" i="14"/>
  <c r="L783" i="14"/>
  <c r="N783" i="14"/>
  <c r="O782" i="14"/>
  <c r="K784" i="14"/>
  <c r="H784" i="14"/>
  <c r="I784" i="14" s="1"/>
  <c r="G785" i="14"/>
  <c r="N720" i="13"/>
  <c r="M720" i="13"/>
  <c r="L720" i="13"/>
  <c r="G722" i="13"/>
  <c r="K721" i="13"/>
  <c r="H721" i="13"/>
  <c r="I721" i="13" s="1"/>
  <c r="O719" i="13"/>
  <c r="K719" i="12"/>
  <c r="G720" i="12"/>
  <c r="H719" i="12"/>
  <c r="I719" i="12" s="1"/>
  <c r="N718" i="12"/>
  <c r="L718" i="12"/>
  <c r="M718" i="12"/>
  <c r="N719" i="11"/>
  <c r="M719" i="11"/>
  <c r="L719" i="11"/>
  <c r="G721" i="11"/>
  <c r="H720" i="11"/>
  <c r="I720" i="11" s="1"/>
  <c r="K720" i="11"/>
  <c r="O716" i="6"/>
  <c r="C215" i="5"/>
  <c r="O716" i="4"/>
  <c r="N717" i="1"/>
  <c r="L717" i="1"/>
  <c r="M717" i="1"/>
  <c r="G719" i="1"/>
  <c r="K718" i="1"/>
  <c r="H718" i="1"/>
  <c r="I718" i="1" s="1"/>
  <c r="G719" i="4"/>
  <c r="H718" i="4"/>
  <c r="K718" i="4"/>
  <c r="I717" i="4"/>
  <c r="N717" i="4"/>
  <c r="M717" i="4"/>
  <c r="L717" i="4"/>
  <c r="O717" i="4" s="1"/>
  <c r="N717" i="6"/>
  <c r="M717" i="6"/>
  <c r="L717" i="6"/>
  <c r="O717" i="6" s="1"/>
  <c r="K718" i="6"/>
  <c r="G719" i="6"/>
  <c r="H718" i="6"/>
  <c r="I718" i="6" s="1"/>
  <c r="O718" i="16" l="1"/>
  <c r="O783" i="14"/>
  <c r="O720" i="13"/>
  <c r="O719" i="11"/>
  <c r="G721" i="16"/>
  <c r="H720" i="16"/>
  <c r="I720" i="16" s="1"/>
  <c r="K720" i="16"/>
  <c r="L719" i="16"/>
  <c r="N719" i="16"/>
  <c r="M719" i="16"/>
  <c r="O723" i="15"/>
  <c r="K725" i="15"/>
  <c r="H725" i="15"/>
  <c r="I725" i="15" s="1"/>
  <c r="G726" i="15"/>
  <c r="N724" i="15"/>
  <c r="M724" i="15"/>
  <c r="L724" i="15"/>
  <c r="K785" i="14"/>
  <c r="G786" i="14"/>
  <c r="H785" i="14"/>
  <c r="I785" i="14" s="1"/>
  <c r="M784" i="14"/>
  <c r="L784" i="14"/>
  <c r="N784" i="14"/>
  <c r="G723" i="13"/>
  <c r="H722" i="13"/>
  <c r="I722" i="13" s="1"/>
  <c r="K722" i="13"/>
  <c r="N721" i="13"/>
  <c r="M721" i="13"/>
  <c r="L721" i="13"/>
  <c r="O721" i="13" s="1"/>
  <c r="O718" i="12"/>
  <c r="K720" i="12"/>
  <c r="G721" i="12"/>
  <c r="H720" i="12"/>
  <c r="I720" i="12" s="1"/>
  <c r="N719" i="12"/>
  <c r="M719" i="12"/>
  <c r="L719" i="12"/>
  <c r="L720" i="11"/>
  <c r="M720" i="11"/>
  <c r="N720" i="11"/>
  <c r="H721" i="11"/>
  <c r="I721" i="11" s="1"/>
  <c r="G722" i="11"/>
  <c r="K721" i="11"/>
  <c r="L718" i="1"/>
  <c r="N718" i="1"/>
  <c r="M718" i="1"/>
  <c r="G720" i="1"/>
  <c r="K719" i="1"/>
  <c r="H719" i="1"/>
  <c r="I718" i="4"/>
  <c r="L718" i="4"/>
  <c r="O718" i="4" s="1"/>
  <c r="M718" i="4"/>
  <c r="N718" i="4"/>
  <c r="K719" i="4"/>
  <c r="G720" i="4"/>
  <c r="H719" i="4"/>
  <c r="B216" i="5" s="1"/>
  <c r="K719" i="6"/>
  <c r="H719" i="6"/>
  <c r="I719" i="6" s="1"/>
  <c r="G720" i="6"/>
  <c r="M718" i="6"/>
  <c r="N718" i="6"/>
  <c r="L718" i="6"/>
  <c r="O718" i="6" s="1"/>
  <c r="O719" i="12" l="1"/>
  <c r="O719" i="16"/>
  <c r="N720" i="16"/>
  <c r="M720" i="16"/>
  <c r="L720" i="16"/>
  <c r="G722" i="16"/>
  <c r="H721" i="16"/>
  <c r="I721" i="16" s="1"/>
  <c r="K721" i="16"/>
  <c r="K726" i="15"/>
  <c r="G727" i="15"/>
  <c r="H726" i="15"/>
  <c r="I726" i="15" s="1"/>
  <c r="N725" i="15"/>
  <c r="L725" i="15"/>
  <c r="M725" i="15"/>
  <c r="O724" i="15"/>
  <c r="O784" i="14"/>
  <c r="K786" i="14"/>
  <c r="H786" i="14"/>
  <c r="I786" i="14" s="1"/>
  <c r="G787" i="14"/>
  <c r="M785" i="14"/>
  <c r="L785" i="14"/>
  <c r="N785" i="14"/>
  <c r="N722" i="13"/>
  <c r="M722" i="13"/>
  <c r="L722" i="13"/>
  <c r="G724" i="13"/>
  <c r="K723" i="13"/>
  <c r="H723" i="13"/>
  <c r="I723" i="13" s="1"/>
  <c r="K721" i="12"/>
  <c r="G722" i="12"/>
  <c r="H721" i="12"/>
  <c r="I721" i="12" s="1"/>
  <c r="N720" i="12"/>
  <c r="M720" i="12"/>
  <c r="L720" i="12"/>
  <c r="L721" i="11"/>
  <c r="N721" i="11"/>
  <c r="M721" i="11"/>
  <c r="H722" i="11"/>
  <c r="I722" i="11" s="1"/>
  <c r="G723" i="11"/>
  <c r="K722" i="11"/>
  <c r="O720" i="11"/>
  <c r="M719" i="1"/>
  <c r="D293" i="2" s="1"/>
  <c r="N719" i="1"/>
  <c r="E293" i="2" s="1"/>
  <c r="L719" i="1"/>
  <c r="C293" i="2" s="1"/>
  <c r="I719" i="1"/>
  <c r="B293" i="2"/>
  <c r="G721" i="1"/>
  <c r="K720" i="1"/>
  <c r="H720" i="1"/>
  <c r="I720" i="1" s="1"/>
  <c r="I719" i="4"/>
  <c r="H720" i="4"/>
  <c r="G721" i="4"/>
  <c r="K720" i="4"/>
  <c r="N719" i="4"/>
  <c r="E216" i="5" s="1"/>
  <c r="L719" i="4"/>
  <c r="M719" i="4"/>
  <c r="D216" i="5" s="1"/>
  <c r="K720" i="6"/>
  <c r="H720" i="6"/>
  <c r="I720" i="6" s="1"/>
  <c r="G721" i="6"/>
  <c r="M719" i="6"/>
  <c r="L719" i="6"/>
  <c r="N719" i="6"/>
  <c r="O720" i="16" l="1"/>
  <c r="O722" i="13"/>
  <c r="O720" i="12"/>
  <c r="L721" i="16"/>
  <c r="N721" i="16"/>
  <c r="M721" i="16"/>
  <c r="G723" i="16"/>
  <c r="H722" i="16"/>
  <c r="I722" i="16" s="1"/>
  <c r="K722" i="16"/>
  <c r="O725" i="15"/>
  <c r="K727" i="15"/>
  <c r="G728" i="15"/>
  <c r="H727" i="15"/>
  <c r="I727" i="15" s="1"/>
  <c r="L726" i="15"/>
  <c r="N726" i="15"/>
  <c r="M726" i="15"/>
  <c r="O785" i="14"/>
  <c r="K787" i="14"/>
  <c r="H787" i="14"/>
  <c r="I787" i="14" s="1"/>
  <c r="G788" i="14"/>
  <c r="M786" i="14"/>
  <c r="L786" i="14"/>
  <c r="N786" i="14"/>
  <c r="L723" i="13"/>
  <c r="N723" i="13"/>
  <c r="M723" i="13"/>
  <c r="G725" i="13"/>
  <c r="K724" i="13"/>
  <c r="H724" i="13"/>
  <c r="I724" i="13" s="1"/>
  <c r="K722" i="12"/>
  <c r="G723" i="12"/>
  <c r="H722" i="12"/>
  <c r="I722" i="12" s="1"/>
  <c r="N721" i="12"/>
  <c r="M721" i="12"/>
  <c r="L721" i="12"/>
  <c r="N722" i="11"/>
  <c r="L722" i="11"/>
  <c r="M722" i="11"/>
  <c r="H723" i="11"/>
  <c r="I723" i="11" s="1"/>
  <c r="K723" i="11"/>
  <c r="G724" i="11"/>
  <c r="O721" i="11"/>
  <c r="O719" i="6"/>
  <c r="C216" i="5"/>
  <c r="O719" i="4"/>
  <c r="M720" i="1"/>
  <c r="N720" i="1"/>
  <c r="L720" i="1"/>
  <c r="G722" i="1"/>
  <c r="K721" i="1"/>
  <c r="H721" i="1"/>
  <c r="I721" i="1" s="1"/>
  <c r="I720" i="4"/>
  <c r="M720" i="4"/>
  <c r="L720" i="4"/>
  <c r="N720" i="4"/>
  <c r="H721" i="4"/>
  <c r="G722" i="4"/>
  <c r="K721" i="4"/>
  <c r="G722" i="6"/>
  <c r="K721" i="6"/>
  <c r="H721" i="6"/>
  <c r="L720" i="6"/>
  <c r="N720" i="6"/>
  <c r="M720" i="6"/>
  <c r="O721" i="12" l="1"/>
  <c r="N722" i="16"/>
  <c r="L722" i="16"/>
  <c r="M722" i="16"/>
  <c r="G724" i="16"/>
  <c r="K723" i="16"/>
  <c r="H723" i="16"/>
  <c r="I723" i="16" s="1"/>
  <c r="O721" i="16"/>
  <c r="O726" i="15"/>
  <c r="K728" i="15"/>
  <c r="H728" i="15"/>
  <c r="I728" i="15" s="1"/>
  <c r="G729" i="15"/>
  <c r="L727" i="15"/>
  <c r="N727" i="15"/>
  <c r="M727" i="15"/>
  <c r="O786" i="14"/>
  <c r="K788" i="14"/>
  <c r="G789" i="14"/>
  <c r="H788" i="14"/>
  <c r="I788" i="14" s="1"/>
  <c r="M787" i="14"/>
  <c r="L787" i="14"/>
  <c r="N787" i="14"/>
  <c r="N724" i="13"/>
  <c r="M724" i="13"/>
  <c r="L724" i="13"/>
  <c r="G726" i="13"/>
  <c r="H725" i="13"/>
  <c r="I725" i="13" s="1"/>
  <c r="K725" i="13"/>
  <c r="O723" i="13"/>
  <c r="K723" i="12"/>
  <c r="H723" i="12"/>
  <c r="I723" i="12" s="1"/>
  <c r="G724" i="12"/>
  <c r="N722" i="12"/>
  <c r="L722" i="12"/>
  <c r="M722" i="12"/>
  <c r="K724" i="11"/>
  <c r="H724" i="11"/>
  <c r="I724" i="11" s="1"/>
  <c r="G725" i="11"/>
  <c r="N723" i="11"/>
  <c r="M723" i="11"/>
  <c r="L723" i="11"/>
  <c r="O722" i="11"/>
  <c r="O720" i="6"/>
  <c r="O720" i="4"/>
  <c r="L721" i="1"/>
  <c r="M721" i="1"/>
  <c r="N721" i="1"/>
  <c r="I721" i="6"/>
  <c r="B165" i="7"/>
  <c r="G723" i="1"/>
  <c r="K722" i="1"/>
  <c r="H722" i="1"/>
  <c r="I722" i="1" s="1"/>
  <c r="L721" i="4"/>
  <c r="M721" i="4"/>
  <c r="N721" i="4"/>
  <c r="K722" i="4"/>
  <c r="H722" i="4"/>
  <c r="G723" i="4"/>
  <c r="I721" i="4"/>
  <c r="M721" i="6"/>
  <c r="D165" i="7" s="1"/>
  <c r="N721" i="6"/>
  <c r="E165" i="7" s="1"/>
  <c r="L721" i="6"/>
  <c r="G723" i="6"/>
  <c r="K722" i="6"/>
  <c r="H722" i="6"/>
  <c r="I722" i="6" s="1"/>
  <c r="O787" i="14" l="1"/>
  <c r="O724" i="13"/>
  <c r="O723" i="11"/>
  <c r="L723" i="16"/>
  <c r="M723" i="16"/>
  <c r="N723" i="16"/>
  <c r="G725" i="16"/>
  <c r="H724" i="16"/>
  <c r="I724" i="16" s="1"/>
  <c r="K724" i="16"/>
  <c r="O722" i="16"/>
  <c r="O727" i="15"/>
  <c r="K729" i="15"/>
  <c r="H729" i="15"/>
  <c r="I729" i="15" s="1"/>
  <c r="G730" i="15"/>
  <c r="M728" i="15"/>
  <c r="N728" i="15"/>
  <c r="L728" i="15"/>
  <c r="K789" i="14"/>
  <c r="H789" i="14"/>
  <c r="I789" i="14" s="1"/>
  <c r="G790" i="14"/>
  <c r="M788" i="14"/>
  <c r="L788" i="14"/>
  <c r="N788" i="14"/>
  <c r="N725" i="13"/>
  <c r="M725" i="13"/>
  <c r="L725" i="13"/>
  <c r="G727" i="13"/>
  <c r="H726" i="13"/>
  <c r="I726" i="13" s="1"/>
  <c r="K726" i="13"/>
  <c r="O722" i="12"/>
  <c r="K724" i="12"/>
  <c r="H724" i="12"/>
  <c r="I724" i="12" s="1"/>
  <c r="G725" i="12"/>
  <c r="N723" i="12"/>
  <c r="M723" i="12"/>
  <c r="L723" i="12"/>
  <c r="K725" i="11"/>
  <c r="G726" i="11"/>
  <c r="H725" i="11"/>
  <c r="I725" i="11" s="1"/>
  <c r="M724" i="11"/>
  <c r="L724" i="11"/>
  <c r="N724" i="11"/>
  <c r="C165" i="7"/>
  <c r="O721" i="6"/>
  <c r="O721" i="4"/>
  <c r="L722" i="1"/>
  <c r="M722" i="1"/>
  <c r="N722" i="1"/>
  <c r="G724" i="1"/>
  <c r="K723" i="1"/>
  <c r="H723" i="1"/>
  <c r="I723" i="1" s="1"/>
  <c r="H723" i="4"/>
  <c r="G724" i="4"/>
  <c r="K723" i="4"/>
  <c r="I722" i="4"/>
  <c r="N722" i="4"/>
  <c r="M722" i="4"/>
  <c r="L722" i="4"/>
  <c r="O722" i="4" s="1"/>
  <c r="N722" i="6"/>
  <c r="M722" i="6"/>
  <c r="L722" i="6"/>
  <c r="O722" i="6" s="1"/>
  <c r="G724" i="6"/>
  <c r="H723" i="6"/>
  <c r="K723" i="6"/>
  <c r="O728" i="15" l="1"/>
  <c r="O725" i="13"/>
  <c r="O723" i="12"/>
  <c r="L724" i="16"/>
  <c r="N724" i="16"/>
  <c r="M724" i="16"/>
  <c r="G726" i="16"/>
  <c r="K725" i="16"/>
  <c r="H725" i="16"/>
  <c r="I725" i="16" s="1"/>
  <c r="O723" i="16"/>
  <c r="K730" i="15"/>
  <c r="G731" i="15"/>
  <c r="H730" i="15"/>
  <c r="I730" i="15" s="1"/>
  <c r="N729" i="15"/>
  <c r="M729" i="15"/>
  <c r="L729" i="15"/>
  <c r="O788" i="14"/>
  <c r="K790" i="14"/>
  <c r="G791" i="14"/>
  <c r="H790" i="14"/>
  <c r="I790" i="14" s="1"/>
  <c r="M789" i="14"/>
  <c r="L789" i="14"/>
  <c r="N789" i="14"/>
  <c r="N726" i="13"/>
  <c r="L726" i="13"/>
  <c r="M726" i="13"/>
  <c r="G728" i="13"/>
  <c r="K727" i="13"/>
  <c r="H727" i="13"/>
  <c r="I727" i="13" s="1"/>
  <c r="K725" i="12"/>
  <c r="G726" i="12"/>
  <c r="H725" i="12"/>
  <c r="I725" i="12" s="1"/>
  <c r="N724" i="12"/>
  <c r="M724" i="12"/>
  <c r="L724" i="12"/>
  <c r="O724" i="11"/>
  <c r="K726" i="11"/>
  <c r="G727" i="11"/>
  <c r="H726" i="11"/>
  <c r="I726" i="11" s="1"/>
  <c r="L725" i="11"/>
  <c r="N725" i="11"/>
  <c r="M725" i="11"/>
  <c r="G725" i="1"/>
  <c r="H724" i="1"/>
  <c r="K724" i="1"/>
  <c r="I723" i="6"/>
  <c r="B166" i="7"/>
  <c r="L723" i="1"/>
  <c r="M723" i="1"/>
  <c r="N723" i="1"/>
  <c r="N723" i="4"/>
  <c r="M723" i="4"/>
  <c r="L723" i="4"/>
  <c r="O723" i="4" s="1"/>
  <c r="K724" i="4"/>
  <c r="H724" i="4"/>
  <c r="B217" i="5" s="1"/>
  <c r="G725" i="4"/>
  <c r="I723" i="4"/>
  <c r="L723" i="6"/>
  <c r="N723" i="6"/>
  <c r="E166" i="7" s="1"/>
  <c r="M723" i="6"/>
  <c r="D166" i="7" s="1"/>
  <c r="K724" i="6"/>
  <c r="H724" i="6"/>
  <c r="G725" i="6"/>
  <c r="O729" i="15" l="1"/>
  <c r="O724" i="12"/>
  <c r="M725" i="16"/>
  <c r="N725" i="16"/>
  <c r="L725" i="16"/>
  <c r="O725" i="16" s="1"/>
  <c r="G727" i="16"/>
  <c r="H726" i="16"/>
  <c r="I726" i="16" s="1"/>
  <c r="K726" i="16"/>
  <c r="O724" i="16"/>
  <c r="K731" i="15"/>
  <c r="G732" i="15"/>
  <c r="H731" i="15"/>
  <c r="I731" i="15" s="1"/>
  <c r="L730" i="15"/>
  <c r="N730" i="15"/>
  <c r="M730" i="15"/>
  <c r="O789" i="14"/>
  <c r="K791" i="14"/>
  <c r="G792" i="14"/>
  <c r="H791" i="14"/>
  <c r="I791" i="14" s="1"/>
  <c r="M790" i="14"/>
  <c r="L790" i="14"/>
  <c r="N790" i="14"/>
  <c r="L727" i="13"/>
  <c r="N727" i="13"/>
  <c r="M727" i="13"/>
  <c r="G729" i="13"/>
  <c r="H728" i="13"/>
  <c r="I728" i="13" s="1"/>
  <c r="K728" i="13"/>
  <c r="O726" i="13"/>
  <c r="K726" i="12"/>
  <c r="G727" i="12"/>
  <c r="H726" i="12"/>
  <c r="I726" i="12" s="1"/>
  <c r="N725" i="12"/>
  <c r="M725" i="12"/>
  <c r="L725" i="12"/>
  <c r="O725" i="11"/>
  <c r="G728" i="11"/>
  <c r="H727" i="11"/>
  <c r="I727" i="11" s="1"/>
  <c r="K727" i="11"/>
  <c r="N726" i="11"/>
  <c r="L726" i="11"/>
  <c r="M726" i="11"/>
  <c r="C166" i="7"/>
  <c r="O723" i="6"/>
  <c r="I724" i="6"/>
  <c r="B167" i="7"/>
  <c r="M724" i="1"/>
  <c r="D294" i="2" s="1"/>
  <c r="N724" i="1"/>
  <c r="E294" i="2" s="1"/>
  <c r="L724" i="1"/>
  <c r="C294" i="2" s="1"/>
  <c r="I724" i="1"/>
  <c r="B294" i="2"/>
  <c r="G726" i="1"/>
  <c r="K725" i="1"/>
  <c r="H725" i="1"/>
  <c r="I725" i="1" s="1"/>
  <c r="G726" i="4"/>
  <c r="H725" i="4"/>
  <c r="B218" i="5" s="1"/>
  <c r="K725" i="4"/>
  <c r="I724" i="4"/>
  <c r="M724" i="4"/>
  <c r="D217" i="5" s="1"/>
  <c r="N724" i="4"/>
  <c r="E217" i="5" s="1"/>
  <c r="L724" i="4"/>
  <c r="H725" i="6"/>
  <c r="I725" i="6" s="1"/>
  <c r="G726" i="6"/>
  <c r="K725" i="6"/>
  <c r="M724" i="6"/>
  <c r="D167" i="7" s="1"/>
  <c r="N724" i="6"/>
  <c r="E167" i="7" s="1"/>
  <c r="L724" i="6"/>
  <c r="O725" i="12" l="1"/>
  <c r="N726" i="16"/>
  <c r="M726" i="16"/>
  <c r="L726" i="16"/>
  <c r="G728" i="16"/>
  <c r="K727" i="16"/>
  <c r="H727" i="16"/>
  <c r="I727" i="16" s="1"/>
  <c r="O730" i="15"/>
  <c r="K732" i="15"/>
  <c r="G733" i="15"/>
  <c r="H732" i="15"/>
  <c r="I732" i="15" s="1"/>
  <c r="M731" i="15"/>
  <c r="L731" i="15"/>
  <c r="N731" i="15"/>
  <c r="O790" i="14"/>
  <c r="K792" i="14"/>
  <c r="H792" i="14"/>
  <c r="I792" i="14" s="1"/>
  <c r="G793" i="14"/>
  <c r="M791" i="14"/>
  <c r="L791" i="14"/>
  <c r="N791" i="14"/>
  <c r="G730" i="13"/>
  <c r="K729" i="13"/>
  <c r="H729" i="13"/>
  <c r="I729" i="13" s="1"/>
  <c r="N728" i="13"/>
  <c r="M728" i="13"/>
  <c r="L728" i="13"/>
  <c r="O727" i="13"/>
  <c r="K727" i="12"/>
  <c r="G728" i="12"/>
  <c r="H727" i="12"/>
  <c r="I727" i="12" s="1"/>
  <c r="N726" i="12"/>
  <c r="M726" i="12"/>
  <c r="L726" i="12"/>
  <c r="O726" i="11"/>
  <c r="L727" i="11"/>
  <c r="N727" i="11"/>
  <c r="M727" i="11"/>
  <c r="G729" i="11"/>
  <c r="H728" i="11"/>
  <c r="I728" i="11" s="1"/>
  <c r="K728" i="11"/>
  <c r="C167" i="7"/>
  <c r="O724" i="6"/>
  <c r="C217" i="5"/>
  <c r="O724" i="4"/>
  <c r="G727" i="1"/>
  <c r="H726" i="1"/>
  <c r="K726" i="1"/>
  <c r="N725" i="1"/>
  <c r="M725" i="1"/>
  <c r="L725" i="1"/>
  <c r="I725" i="4"/>
  <c r="L725" i="4"/>
  <c r="N725" i="4"/>
  <c r="E218" i="5" s="1"/>
  <c r="M725" i="4"/>
  <c r="D218" i="5" s="1"/>
  <c r="H726" i="4"/>
  <c r="G727" i="4"/>
  <c r="K726" i="4"/>
  <c r="M725" i="6"/>
  <c r="N725" i="6"/>
  <c r="L725" i="6"/>
  <c r="O725" i="6" s="1"/>
  <c r="G727" i="6"/>
  <c r="H726" i="6"/>
  <c r="I726" i="6" s="1"/>
  <c r="K726" i="6"/>
  <c r="O726" i="16" l="1"/>
  <c r="O728" i="13"/>
  <c r="O726" i="12"/>
  <c r="M727" i="16"/>
  <c r="L727" i="16"/>
  <c r="N727" i="16"/>
  <c r="G729" i="16"/>
  <c r="H728" i="16"/>
  <c r="I728" i="16" s="1"/>
  <c r="K728" i="16"/>
  <c r="O731" i="15"/>
  <c r="K733" i="15"/>
  <c r="H733" i="15"/>
  <c r="I733" i="15" s="1"/>
  <c r="G734" i="15"/>
  <c r="N732" i="15"/>
  <c r="M732" i="15"/>
  <c r="L732" i="15"/>
  <c r="O791" i="14"/>
  <c r="K793" i="14"/>
  <c r="G794" i="14"/>
  <c r="H793" i="14"/>
  <c r="I793" i="14" s="1"/>
  <c r="M792" i="14"/>
  <c r="L792" i="14"/>
  <c r="N792" i="14"/>
  <c r="N729" i="13"/>
  <c r="M729" i="13"/>
  <c r="L729" i="13"/>
  <c r="G731" i="13"/>
  <c r="H730" i="13"/>
  <c r="I730" i="13" s="1"/>
  <c r="K730" i="13"/>
  <c r="K728" i="12"/>
  <c r="G729" i="12"/>
  <c r="H728" i="12"/>
  <c r="I728" i="12" s="1"/>
  <c r="N727" i="12"/>
  <c r="M727" i="12"/>
  <c r="L727" i="12"/>
  <c r="H729" i="11"/>
  <c r="I729" i="11" s="1"/>
  <c r="G730" i="11"/>
  <c r="K729" i="11"/>
  <c r="L728" i="11"/>
  <c r="N728" i="11"/>
  <c r="M728" i="11"/>
  <c r="O727" i="11"/>
  <c r="C218" i="5"/>
  <c r="O725" i="4"/>
  <c r="L726" i="1"/>
  <c r="C295" i="2" s="1"/>
  <c r="M726" i="1"/>
  <c r="D295" i="2" s="1"/>
  <c r="N726" i="1"/>
  <c r="E295" i="2" s="1"/>
  <c r="I726" i="1"/>
  <c r="B295" i="2"/>
  <c r="G728" i="1"/>
  <c r="K727" i="1"/>
  <c r="H727" i="1"/>
  <c r="M726" i="4"/>
  <c r="N726" i="4"/>
  <c r="L726" i="4"/>
  <c r="O726" i="4" s="1"/>
  <c r="G728" i="4"/>
  <c r="H727" i="4"/>
  <c r="B219" i="5" s="1"/>
  <c r="K727" i="4"/>
  <c r="I726" i="4"/>
  <c r="N726" i="6"/>
  <c r="L726" i="6"/>
  <c r="M726" i="6"/>
  <c r="K727" i="6"/>
  <c r="H727" i="6"/>
  <c r="G728" i="6"/>
  <c r="O729" i="13" l="1"/>
  <c r="O727" i="12"/>
  <c r="M728" i="16"/>
  <c r="N728" i="16"/>
  <c r="L728" i="16"/>
  <c r="G730" i="16"/>
  <c r="H729" i="16"/>
  <c r="I729" i="16" s="1"/>
  <c r="K729" i="16"/>
  <c r="O727" i="16"/>
  <c r="O732" i="15"/>
  <c r="K734" i="15"/>
  <c r="G735" i="15"/>
  <c r="H734" i="15"/>
  <c r="I734" i="15" s="1"/>
  <c r="N733" i="15"/>
  <c r="M733" i="15"/>
  <c r="L733" i="15"/>
  <c r="O792" i="14"/>
  <c r="K794" i="14"/>
  <c r="H794" i="14"/>
  <c r="I794" i="14" s="1"/>
  <c r="G795" i="14"/>
  <c r="M793" i="14"/>
  <c r="L793" i="14"/>
  <c r="N793" i="14"/>
  <c r="L730" i="13"/>
  <c r="N730" i="13"/>
  <c r="M730" i="13"/>
  <c r="G732" i="13"/>
  <c r="K731" i="13"/>
  <c r="H731" i="13"/>
  <c r="I731" i="13" s="1"/>
  <c r="K729" i="12"/>
  <c r="G730" i="12"/>
  <c r="H729" i="12"/>
  <c r="I729" i="12" s="1"/>
  <c r="N728" i="12"/>
  <c r="M728" i="12"/>
  <c r="L728" i="12"/>
  <c r="O728" i="11"/>
  <c r="L729" i="11"/>
  <c r="N729" i="11"/>
  <c r="M729" i="11"/>
  <c r="H730" i="11"/>
  <c r="I730" i="11" s="1"/>
  <c r="K730" i="11"/>
  <c r="G731" i="11"/>
  <c r="O726" i="6"/>
  <c r="I727" i="1"/>
  <c r="B296" i="2"/>
  <c r="M727" i="1"/>
  <c r="D296" i="2" s="1"/>
  <c r="L727" i="1"/>
  <c r="C296" i="2" s="1"/>
  <c r="N727" i="1"/>
  <c r="E296" i="2" s="1"/>
  <c r="G729" i="1"/>
  <c r="K728" i="1"/>
  <c r="H728" i="1"/>
  <c r="I728" i="1" s="1"/>
  <c r="I727" i="6"/>
  <c r="B168" i="7"/>
  <c r="N727" i="4"/>
  <c r="E219" i="5" s="1"/>
  <c r="M727" i="4"/>
  <c r="D219" i="5" s="1"/>
  <c r="L727" i="4"/>
  <c r="I727" i="4"/>
  <c r="K728" i="4"/>
  <c r="G729" i="4"/>
  <c r="H728" i="4"/>
  <c r="H728" i="6"/>
  <c r="I728" i="6" s="1"/>
  <c r="G729" i="6"/>
  <c r="K728" i="6"/>
  <c r="M727" i="6"/>
  <c r="D168" i="7" s="1"/>
  <c r="L727" i="6"/>
  <c r="N727" i="6"/>
  <c r="E168" i="7" s="1"/>
  <c r="O728" i="16" l="1"/>
  <c r="O733" i="15"/>
  <c r="O728" i="12"/>
  <c r="L729" i="16"/>
  <c r="N729" i="16"/>
  <c r="M729" i="16"/>
  <c r="G731" i="16"/>
  <c r="K730" i="16"/>
  <c r="H730" i="16"/>
  <c r="I730" i="16" s="1"/>
  <c r="K735" i="15"/>
  <c r="G736" i="15"/>
  <c r="H735" i="15"/>
  <c r="I735" i="15" s="1"/>
  <c r="M734" i="15"/>
  <c r="L734" i="15"/>
  <c r="N734" i="15"/>
  <c r="K795" i="14"/>
  <c r="H795" i="14"/>
  <c r="I795" i="14" s="1"/>
  <c r="G796" i="14"/>
  <c r="O793" i="14"/>
  <c r="M794" i="14"/>
  <c r="L794" i="14"/>
  <c r="N794" i="14"/>
  <c r="L731" i="13"/>
  <c r="M731" i="13"/>
  <c r="N731" i="13"/>
  <c r="G733" i="13"/>
  <c r="K732" i="13"/>
  <c r="H732" i="13"/>
  <c r="I732" i="13" s="1"/>
  <c r="O730" i="13"/>
  <c r="K730" i="12"/>
  <c r="G731" i="12"/>
  <c r="H730" i="12"/>
  <c r="I730" i="12" s="1"/>
  <c r="N729" i="12"/>
  <c r="M729" i="12"/>
  <c r="L729" i="12"/>
  <c r="N730" i="11"/>
  <c r="L730" i="11"/>
  <c r="M730" i="11"/>
  <c r="O729" i="11"/>
  <c r="H731" i="11"/>
  <c r="I731" i="11" s="1"/>
  <c r="G732" i="11"/>
  <c r="K731" i="11"/>
  <c r="C168" i="7"/>
  <c r="O727" i="6"/>
  <c r="C219" i="5"/>
  <c r="O727" i="4"/>
  <c r="M728" i="1"/>
  <c r="N728" i="1"/>
  <c r="L728" i="1"/>
  <c r="G730" i="1"/>
  <c r="K729" i="1"/>
  <c r="H729" i="1"/>
  <c r="I729" i="1" s="1"/>
  <c r="I728" i="4"/>
  <c r="G730" i="4"/>
  <c r="K729" i="4"/>
  <c r="H729" i="4"/>
  <c r="N728" i="4"/>
  <c r="M728" i="4"/>
  <c r="L728" i="4"/>
  <c r="O728" i="4" s="1"/>
  <c r="L728" i="6"/>
  <c r="M728" i="6"/>
  <c r="N728" i="6"/>
  <c r="H729" i="6"/>
  <c r="I729" i="6" s="1"/>
  <c r="G730" i="6"/>
  <c r="K729" i="6"/>
  <c r="O734" i="15" l="1"/>
  <c r="O729" i="12"/>
  <c r="M730" i="16"/>
  <c r="L730" i="16"/>
  <c r="N730" i="16"/>
  <c r="G732" i="16"/>
  <c r="K731" i="16"/>
  <c r="H731" i="16"/>
  <c r="I731" i="16" s="1"/>
  <c r="O729" i="16"/>
  <c r="K736" i="15"/>
  <c r="H736" i="15"/>
  <c r="I736" i="15" s="1"/>
  <c r="G737" i="15"/>
  <c r="L735" i="15"/>
  <c r="M735" i="15"/>
  <c r="N735" i="15"/>
  <c r="O794" i="14"/>
  <c r="K796" i="14"/>
  <c r="G797" i="14"/>
  <c r="H796" i="14"/>
  <c r="I796" i="14" s="1"/>
  <c r="M795" i="14"/>
  <c r="L795" i="14"/>
  <c r="N795" i="14"/>
  <c r="N732" i="13"/>
  <c r="M732" i="13"/>
  <c r="L732" i="13"/>
  <c r="G734" i="13"/>
  <c r="K733" i="13"/>
  <c r="H733" i="13"/>
  <c r="I733" i="13" s="1"/>
  <c r="O731" i="13"/>
  <c r="K731" i="12"/>
  <c r="H731" i="12"/>
  <c r="I731" i="12" s="1"/>
  <c r="G732" i="12"/>
  <c r="N730" i="12"/>
  <c r="M730" i="12"/>
  <c r="L730" i="12"/>
  <c r="O730" i="11"/>
  <c r="N731" i="11"/>
  <c r="M731" i="11"/>
  <c r="L731" i="11"/>
  <c r="K732" i="11"/>
  <c r="H732" i="11"/>
  <c r="I732" i="11" s="1"/>
  <c r="G733" i="11"/>
  <c r="O728" i="6"/>
  <c r="G731" i="1"/>
  <c r="K730" i="1"/>
  <c r="H730" i="1"/>
  <c r="I730" i="1" s="1"/>
  <c r="M729" i="1"/>
  <c r="L729" i="1"/>
  <c r="N729" i="1"/>
  <c r="I729" i="4"/>
  <c r="M729" i="4"/>
  <c r="L729" i="4"/>
  <c r="N729" i="4"/>
  <c r="G731" i="4"/>
  <c r="K730" i="4"/>
  <c r="H730" i="4"/>
  <c r="M729" i="6"/>
  <c r="L729" i="6"/>
  <c r="O729" i="6" s="1"/>
  <c r="N729" i="6"/>
  <c r="G731" i="6"/>
  <c r="K730" i="6"/>
  <c r="H730" i="6"/>
  <c r="I730" i="6" s="1"/>
  <c r="O732" i="13" l="1"/>
  <c r="O730" i="12"/>
  <c r="N731" i="16"/>
  <c r="M731" i="16"/>
  <c r="L731" i="16"/>
  <c r="G733" i="16"/>
  <c r="K732" i="16"/>
  <c r="H732" i="16"/>
  <c r="I732" i="16" s="1"/>
  <c r="O730" i="16"/>
  <c r="K737" i="15"/>
  <c r="H737" i="15"/>
  <c r="I737" i="15" s="1"/>
  <c r="G738" i="15"/>
  <c r="O735" i="15"/>
  <c r="M736" i="15"/>
  <c r="L736" i="15"/>
  <c r="N736" i="15"/>
  <c r="O795" i="14"/>
  <c r="K797" i="14"/>
  <c r="H797" i="14"/>
  <c r="I797" i="14" s="1"/>
  <c r="G798" i="14"/>
  <c r="M796" i="14"/>
  <c r="L796" i="14"/>
  <c r="N796" i="14"/>
  <c r="N733" i="13"/>
  <c r="L733" i="13"/>
  <c r="M733" i="13"/>
  <c r="G735" i="13"/>
  <c r="H734" i="13"/>
  <c r="I734" i="13" s="1"/>
  <c r="K734" i="13"/>
  <c r="K732" i="12"/>
  <c r="G733" i="12"/>
  <c r="H732" i="12"/>
  <c r="I732" i="12" s="1"/>
  <c r="N731" i="12"/>
  <c r="M731" i="12"/>
  <c r="L731" i="12"/>
  <c r="O731" i="11"/>
  <c r="M732" i="11"/>
  <c r="L732" i="11"/>
  <c r="N732" i="11"/>
  <c r="K733" i="11"/>
  <c r="G734" i="11"/>
  <c r="H733" i="11"/>
  <c r="I733" i="11" s="1"/>
  <c r="O729" i="4"/>
  <c r="L730" i="1"/>
  <c r="M730" i="1"/>
  <c r="N730" i="1"/>
  <c r="G732" i="1"/>
  <c r="K731" i="1"/>
  <c r="H731" i="1"/>
  <c r="I730" i="4"/>
  <c r="M730" i="4"/>
  <c r="L730" i="4"/>
  <c r="N730" i="4"/>
  <c r="H731" i="4"/>
  <c r="K731" i="4"/>
  <c r="G732" i="4"/>
  <c r="N730" i="6"/>
  <c r="L730" i="6"/>
  <c r="O730" i="6" s="1"/>
  <c r="M730" i="6"/>
  <c r="G732" i="6"/>
  <c r="K731" i="6"/>
  <c r="H731" i="6"/>
  <c r="I731" i="6" s="1"/>
  <c r="O731" i="16" l="1"/>
  <c r="O733" i="13"/>
  <c r="O731" i="12"/>
  <c r="L732" i="16"/>
  <c r="M732" i="16"/>
  <c r="N732" i="16"/>
  <c r="G734" i="16"/>
  <c r="H733" i="16"/>
  <c r="I733" i="16" s="1"/>
  <c r="K733" i="16"/>
  <c r="K738" i="15"/>
  <c r="G739" i="15"/>
  <c r="H738" i="15"/>
  <c r="I738" i="15" s="1"/>
  <c r="O736" i="15"/>
  <c r="N737" i="15"/>
  <c r="L737" i="15"/>
  <c r="M737" i="15"/>
  <c r="O796" i="14"/>
  <c r="K798" i="14"/>
  <c r="G799" i="14"/>
  <c r="H798" i="14"/>
  <c r="I798" i="14" s="1"/>
  <c r="M797" i="14"/>
  <c r="L797" i="14"/>
  <c r="N797" i="14"/>
  <c r="M734" i="13"/>
  <c r="N734" i="13"/>
  <c r="L734" i="13"/>
  <c r="G736" i="13"/>
  <c r="K735" i="13"/>
  <c r="H735" i="13"/>
  <c r="I735" i="13" s="1"/>
  <c r="G734" i="12"/>
  <c r="K733" i="12"/>
  <c r="H733" i="12"/>
  <c r="I733" i="12" s="1"/>
  <c r="N732" i="12"/>
  <c r="M732" i="12"/>
  <c r="L732" i="12"/>
  <c r="K734" i="11"/>
  <c r="G735" i="11"/>
  <c r="H734" i="11"/>
  <c r="I734" i="11" s="1"/>
  <c r="L733" i="11"/>
  <c r="N733" i="11"/>
  <c r="M733" i="11"/>
  <c r="O732" i="11"/>
  <c r="O730" i="4"/>
  <c r="I731" i="1"/>
  <c r="B297" i="2"/>
  <c r="L731" i="1"/>
  <c r="C297" i="2" s="1"/>
  <c r="M731" i="1"/>
  <c r="D297" i="2" s="1"/>
  <c r="N731" i="1"/>
  <c r="E297" i="2" s="1"/>
  <c r="G733" i="1"/>
  <c r="H732" i="1"/>
  <c r="K732" i="1"/>
  <c r="K732" i="4"/>
  <c r="G733" i="4"/>
  <c r="H732" i="4"/>
  <c r="N731" i="4"/>
  <c r="M731" i="4"/>
  <c r="L731" i="4"/>
  <c r="O731" i="4" s="1"/>
  <c r="I731" i="4"/>
  <c r="N731" i="6"/>
  <c r="M731" i="6"/>
  <c r="L731" i="6"/>
  <c r="O731" i="6" s="1"/>
  <c r="H732" i="6"/>
  <c r="I732" i="6" s="1"/>
  <c r="G733" i="6"/>
  <c r="K732" i="6"/>
  <c r="O734" i="13" l="1"/>
  <c r="G735" i="16"/>
  <c r="K734" i="16"/>
  <c r="H734" i="16"/>
  <c r="I734" i="16" s="1"/>
  <c r="M733" i="16"/>
  <c r="N733" i="16"/>
  <c r="L733" i="16"/>
  <c r="O733" i="16" s="1"/>
  <c r="O732" i="16"/>
  <c r="O737" i="15"/>
  <c r="K739" i="15"/>
  <c r="G740" i="15"/>
  <c r="H739" i="15"/>
  <c r="I739" i="15" s="1"/>
  <c r="L738" i="15"/>
  <c r="N738" i="15"/>
  <c r="M738" i="15"/>
  <c r="O797" i="14"/>
  <c r="K799" i="14"/>
  <c r="G800" i="14"/>
  <c r="H799" i="14"/>
  <c r="I799" i="14" s="1"/>
  <c r="M798" i="14"/>
  <c r="L798" i="14"/>
  <c r="N798" i="14"/>
  <c r="L735" i="13"/>
  <c r="N735" i="13"/>
  <c r="M735" i="13"/>
  <c r="G737" i="13"/>
  <c r="K736" i="13"/>
  <c r="H736" i="13"/>
  <c r="I736" i="13" s="1"/>
  <c r="N733" i="12"/>
  <c r="M733" i="12"/>
  <c r="L733" i="12"/>
  <c r="O732" i="12"/>
  <c r="G735" i="12"/>
  <c r="H734" i="12"/>
  <c r="I734" i="12" s="1"/>
  <c r="K734" i="12"/>
  <c r="O733" i="11"/>
  <c r="G736" i="11"/>
  <c r="H735" i="11"/>
  <c r="I735" i="11" s="1"/>
  <c r="K735" i="11"/>
  <c r="N734" i="11"/>
  <c r="M734" i="11"/>
  <c r="L734" i="11"/>
  <c r="G734" i="1"/>
  <c r="K733" i="1"/>
  <c r="H733" i="1"/>
  <c r="I732" i="1"/>
  <c r="B298" i="2"/>
  <c r="N732" i="1"/>
  <c r="E298" i="2" s="1"/>
  <c r="M732" i="1"/>
  <c r="D298" i="2" s="1"/>
  <c r="L732" i="1"/>
  <c r="C298" i="2" s="1"/>
  <c r="I732" i="4"/>
  <c r="G734" i="4"/>
  <c r="K733" i="4"/>
  <c r="H733" i="4"/>
  <c r="N732" i="4"/>
  <c r="L732" i="4"/>
  <c r="M732" i="4"/>
  <c r="N732" i="6"/>
  <c r="M732" i="6"/>
  <c r="L732" i="6"/>
  <c r="H733" i="6"/>
  <c r="I733" i="6" s="1"/>
  <c r="K733" i="6"/>
  <c r="G734" i="6"/>
  <c r="O733" i="12" l="1"/>
  <c r="O734" i="11"/>
  <c r="N734" i="16"/>
  <c r="L734" i="16"/>
  <c r="M734" i="16"/>
  <c r="G736" i="16"/>
  <c r="K735" i="16"/>
  <c r="H735" i="16"/>
  <c r="I735" i="16" s="1"/>
  <c r="K740" i="15"/>
  <c r="G741" i="15"/>
  <c r="H740" i="15"/>
  <c r="I740" i="15" s="1"/>
  <c r="M739" i="15"/>
  <c r="L739" i="15"/>
  <c r="N739" i="15"/>
  <c r="O738" i="15"/>
  <c r="M799" i="14"/>
  <c r="L799" i="14"/>
  <c r="N799" i="14"/>
  <c r="O798" i="14"/>
  <c r="K800" i="14"/>
  <c r="H800" i="14"/>
  <c r="I800" i="14" s="1"/>
  <c r="G801" i="14"/>
  <c r="N736" i="13"/>
  <c r="M736" i="13"/>
  <c r="L736" i="13"/>
  <c r="G738" i="13"/>
  <c r="H737" i="13"/>
  <c r="I737" i="13" s="1"/>
  <c r="K737" i="13"/>
  <c r="O735" i="13"/>
  <c r="L734" i="12"/>
  <c r="N734" i="12"/>
  <c r="M734" i="12"/>
  <c r="G736" i="12"/>
  <c r="H735" i="12"/>
  <c r="I735" i="12" s="1"/>
  <c r="K735" i="12"/>
  <c r="N735" i="11"/>
  <c r="M735" i="11"/>
  <c r="L735" i="11"/>
  <c r="G737" i="11"/>
  <c r="H736" i="11"/>
  <c r="I736" i="11" s="1"/>
  <c r="K736" i="11"/>
  <c r="O732" i="6"/>
  <c r="O732" i="4"/>
  <c r="I733" i="1"/>
  <c r="B299" i="2"/>
  <c r="N733" i="1"/>
  <c r="E299" i="2" s="1"/>
  <c r="L733" i="1"/>
  <c r="C299" i="2" s="1"/>
  <c r="M733" i="1"/>
  <c r="D299" i="2" s="1"/>
  <c r="G735" i="1"/>
  <c r="K734" i="1"/>
  <c r="H734" i="1"/>
  <c r="I733" i="4"/>
  <c r="L733" i="4"/>
  <c r="N733" i="4"/>
  <c r="M733" i="4"/>
  <c r="K734" i="4"/>
  <c r="H734" i="4"/>
  <c r="G735" i="4"/>
  <c r="G735" i="6"/>
  <c r="K734" i="6"/>
  <c r="H734" i="6"/>
  <c r="L733" i="6"/>
  <c r="M733" i="6"/>
  <c r="N733" i="6"/>
  <c r="O739" i="15" l="1"/>
  <c r="O736" i="13"/>
  <c r="O735" i="11"/>
  <c r="N735" i="16"/>
  <c r="M735" i="16"/>
  <c r="L735" i="16"/>
  <c r="G737" i="16"/>
  <c r="K736" i="16"/>
  <c r="H736" i="16"/>
  <c r="I736" i="16" s="1"/>
  <c r="O734" i="16"/>
  <c r="K741" i="15"/>
  <c r="H741" i="15"/>
  <c r="I741" i="15" s="1"/>
  <c r="G742" i="15"/>
  <c r="N740" i="15"/>
  <c r="M740" i="15"/>
  <c r="L740" i="15"/>
  <c r="K801" i="14"/>
  <c r="G802" i="14"/>
  <c r="H801" i="14"/>
  <c r="I801" i="14" s="1"/>
  <c r="M800" i="14"/>
  <c r="L800" i="14"/>
  <c r="N800" i="14"/>
  <c r="O799" i="14"/>
  <c r="N737" i="13"/>
  <c r="M737" i="13"/>
  <c r="L737" i="13"/>
  <c r="G739" i="13"/>
  <c r="H738" i="13"/>
  <c r="I738" i="13" s="1"/>
  <c r="K738" i="13"/>
  <c r="G737" i="12"/>
  <c r="H736" i="12"/>
  <c r="I736" i="12" s="1"/>
  <c r="K736" i="12"/>
  <c r="O734" i="12"/>
  <c r="M735" i="12"/>
  <c r="L735" i="12"/>
  <c r="N735" i="12"/>
  <c r="L736" i="11"/>
  <c r="N736" i="11"/>
  <c r="M736" i="11"/>
  <c r="H737" i="11"/>
  <c r="I737" i="11" s="1"/>
  <c r="G738" i="11"/>
  <c r="K737" i="11"/>
  <c r="O733" i="6"/>
  <c r="O733" i="4"/>
  <c r="L734" i="1"/>
  <c r="C300" i="2" s="1"/>
  <c r="M734" i="1"/>
  <c r="D300" i="2" s="1"/>
  <c r="N734" i="1"/>
  <c r="E300" i="2" s="1"/>
  <c r="G736" i="1"/>
  <c r="K735" i="1"/>
  <c r="H735" i="1"/>
  <c r="I735" i="1" s="1"/>
  <c r="I734" i="1"/>
  <c r="B300" i="2"/>
  <c r="I734" i="6"/>
  <c r="B169" i="7"/>
  <c r="I734" i="4"/>
  <c r="M734" i="4"/>
  <c r="N734" i="4"/>
  <c r="L734" i="4"/>
  <c r="O734" i="4" s="1"/>
  <c r="K735" i="4"/>
  <c r="H735" i="4"/>
  <c r="B220" i="5" s="1"/>
  <c r="G736" i="4"/>
  <c r="N734" i="6"/>
  <c r="E169" i="7" s="1"/>
  <c r="M734" i="6"/>
  <c r="D169" i="7" s="1"/>
  <c r="L734" i="6"/>
  <c r="K735" i="6"/>
  <c r="H735" i="6"/>
  <c r="G736" i="6"/>
  <c r="O735" i="16" l="1"/>
  <c r="O740" i="15"/>
  <c r="O737" i="13"/>
  <c r="O735" i="12"/>
  <c r="L736" i="16"/>
  <c r="M736" i="16"/>
  <c r="N736" i="16"/>
  <c r="G738" i="16"/>
  <c r="H737" i="16"/>
  <c r="I737" i="16" s="1"/>
  <c r="K737" i="16"/>
  <c r="K742" i="15"/>
  <c r="G743" i="15"/>
  <c r="H742" i="15"/>
  <c r="I742" i="15" s="1"/>
  <c r="N741" i="15"/>
  <c r="M741" i="15"/>
  <c r="L741" i="15"/>
  <c r="O800" i="14"/>
  <c r="K802" i="14"/>
  <c r="G803" i="14"/>
  <c r="H802" i="14"/>
  <c r="I802" i="14" s="1"/>
  <c r="M801" i="14"/>
  <c r="L801" i="14"/>
  <c r="N801" i="14"/>
  <c r="N738" i="13"/>
  <c r="M738" i="13"/>
  <c r="L738" i="13"/>
  <c r="G740" i="13"/>
  <c r="K739" i="13"/>
  <c r="H739" i="13"/>
  <c r="I739" i="13" s="1"/>
  <c r="N736" i="12"/>
  <c r="M736" i="12"/>
  <c r="L736" i="12"/>
  <c r="G738" i="12"/>
  <c r="H737" i="12"/>
  <c r="I737" i="12" s="1"/>
  <c r="K737" i="12"/>
  <c r="L737" i="11"/>
  <c r="N737" i="11"/>
  <c r="M737" i="11"/>
  <c r="H738" i="11"/>
  <c r="I738" i="11" s="1"/>
  <c r="G739" i="11"/>
  <c r="K738" i="11"/>
  <c r="O736" i="11"/>
  <c r="C169" i="7"/>
  <c r="O734" i="6"/>
  <c r="M735" i="1"/>
  <c r="L735" i="1"/>
  <c r="N735" i="1"/>
  <c r="G737" i="1"/>
  <c r="K736" i="1"/>
  <c r="H736" i="1"/>
  <c r="I735" i="6"/>
  <c r="B170" i="7"/>
  <c r="N735" i="4"/>
  <c r="E220" i="5" s="1"/>
  <c r="M735" i="4"/>
  <c r="D220" i="5" s="1"/>
  <c r="L735" i="4"/>
  <c r="I735" i="4"/>
  <c r="K736" i="4"/>
  <c r="H736" i="4"/>
  <c r="G737" i="4"/>
  <c r="H736" i="6"/>
  <c r="I736" i="6" s="1"/>
  <c r="G737" i="6"/>
  <c r="K736" i="6"/>
  <c r="L735" i="6"/>
  <c r="N735" i="6"/>
  <c r="E170" i="7" s="1"/>
  <c r="M735" i="6"/>
  <c r="D170" i="7" s="1"/>
  <c r="O741" i="15" l="1"/>
  <c r="O738" i="13"/>
  <c r="O736" i="12"/>
  <c r="G739" i="16"/>
  <c r="H738" i="16"/>
  <c r="I738" i="16" s="1"/>
  <c r="K738" i="16"/>
  <c r="N737" i="16"/>
  <c r="L737" i="16"/>
  <c r="M737" i="16"/>
  <c r="O736" i="16"/>
  <c r="K743" i="15"/>
  <c r="H743" i="15"/>
  <c r="I743" i="15" s="1"/>
  <c r="G744" i="15"/>
  <c r="N742" i="15"/>
  <c r="L742" i="15"/>
  <c r="M742" i="15"/>
  <c r="O801" i="14"/>
  <c r="K803" i="14"/>
  <c r="H803" i="14"/>
  <c r="I803" i="14" s="1"/>
  <c r="G804" i="14"/>
  <c r="M802" i="14"/>
  <c r="L802" i="14"/>
  <c r="N802" i="14"/>
  <c r="L739" i="13"/>
  <c r="N739" i="13"/>
  <c r="M739" i="13"/>
  <c r="G741" i="13"/>
  <c r="H740" i="13"/>
  <c r="I740" i="13" s="1"/>
  <c r="K740" i="13"/>
  <c r="G739" i="12"/>
  <c r="K738" i="12"/>
  <c r="H738" i="12"/>
  <c r="I738" i="12" s="1"/>
  <c r="M737" i="12"/>
  <c r="L737" i="12"/>
  <c r="N737" i="12"/>
  <c r="N738" i="11"/>
  <c r="L738" i="11"/>
  <c r="M738" i="11"/>
  <c r="H739" i="11"/>
  <c r="I739" i="11" s="1"/>
  <c r="G740" i="11"/>
  <c r="K739" i="11"/>
  <c r="O737" i="11"/>
  <c r="C170" i="7"/>
  <c r="O735" i="6"/>
  <c r="C220" i="5"/>
  <c r="O735" i="4"/>
  <c r="I736" i="1"/>
  <c r="B301" i="2"/>
  <c r="M736" i="1"/>
  <c r="D301" i="2" s="1"/>
  <c r="N736" i="1"/>
  <c r="E301" i="2" s="1"/>
  <c r="L736" i="1"/>
  <c r="C301" i="2" s="1"/>
  <c r="G738" i="1"/>
  <c r="K737" i="1"/>
  <c r="H737" i="1"/>
  <c r="I737" i="1" s="1"/>
  <c r="N736" i="4"/>
  <c r="M736" i="4"/>
  <c r="L736" i="4"/>
  <c r="O736" i="4" s="1"/>
  <c r="G738" i="4"/>
  <c r="K737" i="4"/>
  <c r="H737" i="4"/>
  <c r="I736" i="4"/>
  <c r="L736" i="6"/>
  <c r="M736" i="6"/>
  <c r="N736" i="6"/>
  <c r="K737" i="6"/>
  <c r="H737" i="6"/>
  <c r="I737" i="6" s="1"/>
  <c r="G738" i="6"/>
  <c r="O737" i="16" l="1"/>
  <c r="L738" i="16"/>
  <c r="M738" i="16"/>
  <c r="N738" i="16"/>
  <c r="G740" i="16"/>
  <c r="K739" i="16"/>
  <c r="H739" i="16"/>
  <c r="I739" i="16" s="1"/>
  <c r="O742" i="15"/>
  <c r="K744" i="15"/>
  <c r="H744" i="15"/>
  <c r="I744" i="15" s="1"/>
  <c r="G745" i="15"/>
  <c r="L743" i="15"/>
  <c r="M743" i="15"/>
  <c r="N743" i="15"/>
  <c r="O802" i="14"/>
  <c r="K804" i="14"/>
  <c r="G805" i="14"/>
  <c r="H804" i="14"/>
  <c r="I804" i="14" s="1"/>
  <c r="M803" i="14"/>
  <c r="L803" i="14"/>
  <c r="N803" i="14"/>
  <c r="N740" i="13"/>
  <c r="M740" i="13"/>
  <c r="L740" i="13"/>
  <c r="G742" i="13"/>
  <c r="H741" i="13"/>
  <c r="I741" i="13" s="1"/>
  <c r="K741" i="13"/>
  <c r="O739" i="13"/>
  <c r="O737" i="12"/>
  <c r="M738" i="12"/>
  <c r="L738" i="12"/>
  <c r="N738" i="12"/>
  <c r="G740" i="12"/>
  <c r="H739" i="12"/>
  <c r="I739" i="12" s="1"/>
  <c r="K739" i="12"/>
  <c r="N739" i="11"/>
  <c r="M739" i="11"/>
  <c r="L739" i="11"/>
  <c r="K740" i="11"/>
  <c r="H740" i="11"/>
  <c r="I740" i="11" s="1"/>
  <c r="G741" i="11"/>
  <c r="O738" i="11"/>
  <c r="O736" i="6"/>
  <c r="L737" i="1"/>
  <c r="M737" i="1"/>
  <c r="N737" i="1"/>
  <c r="G739" i="1"/>
  <c r="K738" i="1"/>
  <c r="H738" i="1"/>
  <c r="I738" i="1" s="1"/>
  <c r="I737" i="4"/>
  <c r="L737" i="4"/>
  <c r="M737" i="4"/>
  <c r="N737" i="4"/>
  <c r="H738" i="4"/>
  <c r="G739" i="4"/>
  <c r="K738" i="4"/>
  <c r="H738" i="6"/>
  <c r="G739" i="6"/>
  <c r="K738" i="6"/>
  <c r="M737" i="6"/>
  <c r="N737" i="6"/>
  <c r="L737" i="6"/>
  <c r="O737" i="6" s="1"/>
  <c r="O740" i="13" l="1"/>
  <c r="O739" i="11"/>
  <c r="N739" i="16"/>
  <c r="M739" i="16"/>
  <c r="L739" i="16"/>
  <c r="O738" i="16"/>
  <c r="G741" i="16"/>
  <c r="K740" i="16"/>
  <c r="H740" i="16"/>
  <c r="I740" i="16" s="1"/>
  <c r="O743" i="15"/>
  <c r="K745" i="15"/>
  <c r="H745" i="15"/>
  <c r="I745" i="15" s="1"/>
  <c r="G746" i="15"/>
  <c r="M744" i="15"/>
  <c r="N744" i="15"/>
  <c r="L744" i="15"/>
  <c r="O803" i="14"/>
  <c r="K805" i="14"/>
  <c r="H805" i="14"/>
  <c r="I805" i="14" s="1"/>
  <c r="G806" i="14"/>
  <c r="M804" i="14"/>
  <c r="L804" i="14"/>
  <c r="N804" i="14"/>
  <c r="N741" i="13"/>
  <c r="M741" i="13"/>
  <c r="L741" i="13"/>
  <c r="G743" i="13"/>
  <c r="H742" i="13"/>
  <c r="I742" i="13" s="1"/>
  <c r="K742" i="13"/>
  <c r="L739" i="12"/>
  <c r="N739" i="12"/>
  <c r="M739" i="12"/>
  <c r="G741" i="12"/>
  <c r="H740" i="12"/>
  <c r="I740" i="12" s="1"/>
  <c r="K740" i="12"/>
  <c r="O738" i="12"/>
  <c r="K741" i="11"/>
  <c r="G742" i="11"/>
  <c r="H741" i="11"/>
  <c r="I741" i="11" s="1"/>
  <c r="M740" i="11"/>
  <c r="L740" i="11"/>
  <c r="N740" i="11"/>
  <c r="O737" i="4"/>
  <c r="I738" i="6"/>
  <c r="B171" i="7"/>
  <c r="L738" i="1"/>
  <c r="M738" i="1"/>
  <c r="N738" i="1"/>
  <c r="G740" i="1"/>
  <c r="K739" i="1"/>
  <c r="H739" i="1"/>
  <c r="I739" i="1" s="1"/>
  <c r="G740" i="4"/>
  <c r="H739" i="4"/>
  <c r="B221" i="5" s="1"/>
  <c r="K739" i="4"/>
  <c r="I738" i="4"/>
  <c r="N738" i="4"/>
  <c r="M738" i="4"/>
  <c r="L738" i="4"/>
  <c r="O738" i="4" s="1"/>
  <c r="N738" i="6"/>
  <c r="E171" i="7" s="1"/>
  <c r="M738" i="6"/>
  <c r="D171" i="7" s="1"/>
  <c r="L738" i="6"/>
  <c r="G740" i="6"/>
  <c r="K739" i="6"/>
  <c r="H739" i="6"/>
  <c r="O744" i="15" l="1"/>
  <c r="O739" i="16"/>
  <c r="O804" i="14"/>
  <c r="O741" i="13"/>
  <c r="L740" i="16"/>
  <c r="N740" i="16"/>
  <c r="M740" i="16"/>
  <c r="G742" i="16"/>
  <c r="H741" i="16"/>
  <c r="I741" i="16" s="1"/>
  <c r="K741" i="16"/>
  <c r="K746" i="15"/>
  <c r="G747" i="15"/>
  <c r="H746" i="15"/>
  <c r="I746" i="15" s="1"/>
  <c r="N745" i="15"/>
  <c r="L745" i="15"/>
  <c r="M745" i="15"/>
  <c r="K806" i="14"/>
  <c r="G807" i="14"/>
  <c r="H806" i="14"/>
  <c r="I806" i="14" s="1"/>
  <c r="M805" i="14"/>
  <c r="L805" i="14"/>
  <c r="N805" i="14"/>
  <c r="L742" i="13"/>
  <c r="M742" i="13"/>
  <c r="N742" i="13"/>
  <c r="G744" i="13"/>
  <c r="K743" i="13"/>
  <c r="H743" i="13"/>
  <c r="I743" i="13" s="1"/>
  <c r="G742" i="12"/>
  <c r="K741" i="12"/>
  <c r="H741" i="12"/>
  <c r="I741" i="12" s="1"/>
  <c r="M740" i="12"/>
  <c r="N740" i="12"/>
  <c r="L740" i="12"/>
  <c r="O739" i="12"/>
  <c r="O740" i="11"/>
  <c r="K742" i="11"/>
  <c r="H742" i="11"/>
  <c r="I742" i="11" s="1"/>
  <c r="G743" i="11"/>
  <c r="L741" i="11"/>
  <c r="N741" i="11"/>
  <c r="M741" i="11"/>
  <c r="C171" i="7"/>
  <c r="O738" i="6"/>
  <c r="I739" i="6"/>
  <c r="B172" i="7"/>
  <c r="L739" i="1"/>
  <c r="M739" i="1"/>
  <c r="N739" i="1"/>
  <c r="G741" i="1"/>
  <c r="H740" i="1"/>
  <c r="K740" i="1"/>
  <c r="I739" i="4"/>
  <c r="N739" i="4"/>
  <c r="E221" i="5" s="1"/>
  <c r="L739" i="4"/>
  <c r="M739" i="4"/>
  <c r="D221" i="5" s="1"/>
  <c r="K740" i="4"/>
  <c r="H740" i="4"/>
  <c r="G741" i="4"/>
  <c r="L739" i="6"/>
  <c r="N739" i="6"/>
  <c r="E172" i="7" s="1"/>
  <c r="M739" i="6"/>
  <c r="D172" i="7" s="1"/>
  <c r="H740" i="6"/>
  <c r="I740" i="6" s="1"/>
  <c r="G741" i="6"/>
  <c r="K740" i="6"/>
  <c r="O745" i="15" l="1"/>
  <c r="O740" i="12"/>
  <c r="M741" i="16"/>
  <c r="N741" i="16"/>
  <c r="L741" i="16"/>
  <c r="O741" i="16" s="1"/>
  <c r="G743" i="16"/>
  <c r="K742" i="16"/>
  <c r="H742" i="16"/>
  <c r="I742" i="16" s="1"/>
  <c r="O740" i="16"/>
  <c r="K747" i="15"/>
  <c r="G748" i="15"/>
  <c r="H747" i="15"/>
  <c r="I747" i="15" s="1"/>
  <c r="M746" i="15"/>
  <c r="L746" i="15"/>
  <c r="N746" i="15"/>
  <c r="K807" i="14"/>
  <c r="G808" i="14"/>
  <c r="H807" i="14"/>
  <c r="I807" i="14" s="1"/>
  <c r="M806" i="14"/>
  <c r="L806" i="14"/>
  <c r="N806" i="14"/>
  <c r="O805" i="14"/>
  <c r="L743" i="13"/>
  <c r="M743" i="13"/>
  <c r="N743" i="13"/>
  <c r="G745" i="13"/>
  <c r="K744" i="13"/>
  <c r="H744" i="13"/>
  <c r="I744" i="13" s="1"/>
  <c r="O742" i="13"/>
  <c r="N741" i="12"/>
  <c r="M741" i="12"/>
  <c r="L741" i="12"/>
  <c r="G743" i="12"/>
  <c r="K742" i="12"/>
  <c r="H742" i="12"/>
  <c r="I742" i="12" s="1"/>
  <c r="O741" i="11"/>
  <c r="G744" i="11"/>
  <c r="H743" i="11"/>
  <c r="I743" i="11" s="1"/>
  <c r="K743" i="11"/>
  <c r="N742" i="11"/>
  <c r="L742" i="11"/>
  <c r="M742" i="11"/>
  <c r="C172" i="7"/>
  <c r="O739" i="6"/>
  <c r="C221" i="5"/>
  <c r="O739" i="4"/>
  <c r="L740" i="1"/>
  <c r="C302" i="2" s="1"/>
  <c r="N740" i="1"/>
  <c r="E302" i="2" s="1"/>
  <c r="M740" i="1"/>
  <c r="D302" i="2" s="1"/>
  <c r="I740" i="1"/>
  <c r="B302" i="2"/>
  <c r="G742" i="1"/>
  <c r="H741" i="1"/>
  <c r="I741" i="1" s="1"/>
  <c r="K741" i="1"/>
  <c r="I740" i="4"/>
  <c r="L740" i="4"/>
  <c r="N740" i="4"/>
  <c r="M740" i="4"/>
  <c r="G742" i="4"/>
  <c r="K741" i="4"/>
  <c r="H741" i="4"/>
  <c r="L740" i="6"/>
  <c r="N740" i="6"/>
  <c r="M740" i="6"/>
  <c r="H741" i="6"/>
  <c r="I741" i="6" s="1"/>
  <c r="K741" i="6"/>
  <c r="G742" i="6"/>
  <c r="O806" i="14" l="1"/>
  <c r="O741" i="12"/>
  <c r="N742" i="16"/>
  <c r="M742" i="16"/>
  <c r="L742" i="16"/>
  <c r="G744" i="16"/>
  <c r="H743" i="16"/>
  <c r="I743" i="16" s="1"/>
  <c r="K743" i="16"/>
  <c r="O746" i="15"/>
  <c r="K748" i="15"/>
  <c r="H748" i="15"/>
  <c r="I748" i="15" s="1"/>
  <c r="G749" i="15"/>
  <c r="N747" i="15"/>
  <c r="M747" i="15"/>
  <c r="L747" i="15"/>
  <c r="M807" i="14"/>
  <c r="L807" i="14"/>
  <c r="N807" i="14"/>
  <c r="K808" i="14"/>
  <c r="H808" i="14"/>
  <c r="I808" i="14" s="1"/>
  <c r="G809" i="14"/>
  <c r="N744" i="13"/>
  <c r="M744" i="13"/>
  <c r="L744" i="13"/>
  <c r="G746" i="13"/>
  <c r="K745" i="13"/>
  <c r="H745" i="13"/>
  <c r="I745" i="13" s="1"/>
  <c r="O743" i="13"/>
  <c r="L742" i="12"/>
  <c r="N742" i="12"/>
  <c r="M742" i="12"/>
  <c r="G744" i="12"/>
  <c r="H743" i="12"/>
  <c r="I743" i="12" s="1"/>
  <c r="K743" i="12"/>
  <c r="N743" i="11"/>
  <c r="M743" i="11"/>
  <c r="L743" i="11"/>
  <c r="O742" i="11"/>
  <c r="G745" i="11"/>
  <c r="H744" i="11"/>
  <c r="I744" i="11" s="1"/>
  <c r="K744" i="11"/>
  <c r="O740" i="6"/>
  <c r="O740" i="4"/>
  <c r="G743" i="1"/>
  <c r="H742" i="1"/>
  <c r="I742" i="1" s="1"/>
  <c r="K742" i="1"/>
  <c r="N741" i="1"/>
  <c r="L741" i="1"/>
  <c r="M741" i="1"/>
  <c r="I741" i="4"/>
  <c r="L741" i="4"/>
  <c r="N741" i="4"/>
  <c r="M741" i="4"/>
  <c r="K742" i="4"/>
  <c r="H742" i="4"/>
  <c r="G743" i="4"/>
  <c r="H742" i="6"/>
  <c r="I742" i="6" s="1"/>
  <c r="G743" i="6"/>
  <c r="K742" i="6"/>
  <c r="N741" i="6"/>
  <c r="M741" i="6"/>
  <c r="L741" i="6"/>
  <c r="O741" i="6" s="1"/>
  <c r="O742" i="16" l="1"/>
  <c r="O747" i="15"/>
  <c r="O744" i="13"/>
  <c r="O743" i="11"/>
  <c r="M743" i="16"/>
  <c r="N743" i="16"/>
  <c r="L743" i="16"/>
  <c r="O743" i="16" s="1"/>
  <c r="G745" i="16"/>
  <c r="K744" i="16"/>
  <c r="H744" i="16"/>
  <c r="I744" i="16" s="1"/>
  <c r="K749" i="15"/>
  <c r="H749" i="15"/>
  <c r="I749" i="15" s="1"/>
  <c r="G750" i="15"/>
  <c r="N748" i="15"/>
  <c r="M748" i="15"/>
  <c r="L748" i="15"/>
  <c r="K809" i="14"/>
  <c r="G810" i="14"/>
  <c r="H809" i="14"/>
  <c r="I809" i="14" s="1"/>
  <c r="M808" i="14"/>
  <c r="L808" i="14"/>
  <c r="N808" i="14"/>
  <c r="O807" i="14"/>
  <c r="G747" i="13"/>
  <c r="H746" i="13"/>
  <c r="I746" i="13" s="1"/>
  <c r="K746" i="13"/>
  <c r="N745" i="13"/>
  <c r="L745" i="13"/>
  <c r="M745" i="13"/>
  <c r="G745" i="12"/>
  <c r="H744" i="12"/>
  <c r="I744" i="12" s="1"/>
  <c r="K744" i="12"/>
  <c r="M743" i="12"/>
  <c r="N743" i="12"/>
  <c r="L743" i="12"/>
  <c r="O742" i="12"/>
  <c r="L744" i="11"/>
  <c r="N744" i="11"/>
  <c r="M744" i="11"/>
  <c r="H745" i="11"/>
  <c r="I745" i="11" s="1"/>
  <c r="G746" i="11"/>
  <c r="K745" i="11"/>
  <c r="O741" i="4"/>
  <c r="L742" i="1"/>
  <c r="M742" i="1"/>
  <c r="N742" i="1"/>
  <c r="G744" i="1"/>
  <c r="K743" i="1"/>
  <c r="H743" i="1"/>
  <c r="I743" i="1" s="1"/>
  <c r="I742" i="4"/>
  <c r="M742" i="4"/>
  <c r="N742" i="4"/>
  <c r="L742" i="4"/>
  <c r="O742" i="4" s="1"/>
  <c r="K743" i="4"/>
  <c r="G744" i="4"/>
  <c r="H743" i="4"/>
  <c r="M742" i="6"/>
  <c r="L742" i="6"/>
  <c r="O742" i="6" s="1"/>
  <c r="N742" i="6"/>
  <c r="K743" i="6"/>
  <c r="G744" i="6"/>
  <c r="H743" i="6"/>
  <c r="I743" i="6" s="1"/>
  <c r="O808" i="14" l="1"/>
  <c r="O743" i="12"/>
  <c r="N744" i="16"/>
  <c r="L744" i="16"/>
  <c r="M744" i="16"/>
  <c r="G746" i="16"/>
  <c r="H745" i="16"/>
  <c r="I745" i="16" s="1"/>
  <c r="K745" i="16"/>
  <c r="O748" i="15"/>
  <c r="K750" i="15"/>
  <c r="G751" i="15"/>
  <c r="H750" i="15"/>
  <c r="I750" i="15" s="1"/>
  <c r="N749" i="15"/>
  <c r="M749" i="15"/>
  <c r="L749" i="15"/>
  <c r="K810" i="14"/>
  <c r="G811" i="14"/>
  <c r="H810" i="14"/>
  <c r="I810" i="14" s="1"/>
  <c r="M809" i="14"/>
  <c r="L809" i="14"/>
  <c r="N809" i="14"/>
  <c r="O745" i="13"/>
  <c r="M746" i="13"/>
  <c r="L746" i="13"/>
  <c r="N746" i="13"/>
  <c r="K747" i="13"/>
  <c r="H747" i="13"/>
  <c r="I747" i="13" s="1"/>
  <c r="G748" i="13"/>
  <c r="N744" i="12"/>
  <c r="M744" i="12"/>
  <c r="L744" i="12"/>
  <c r="O744" i="12" s="1"/>
  <c r="G746" i="12"/>
  <c r="H745" i="12"/>
  <c r="I745" i="12" s="1"/>
  <c r="K745" i="12"/>
  <c r="L745" i="11"/>
  <c r="M745" i="11"/>
  <c r="N745" i="11"/>
  <c r="H746" i="11"/>
  <c r="I746" i="11" s="1"/>
  <c r="G747" i="11"/>
  <c r="K746" i="11"/>
  <c r="O744" i="11"/>
  <c r="M743" i="1"/>
  <c r="N743" i="1"/>
  <c r="L743" i="1"/>
  <c r="G745" i="1"/>
  <c r="K744" i="1"/>
  <c r="H744" i="1"/>
  <c r="N743" i="4"/>
  <c r="M743" i="4"/>
  <c r="L743" i="4"/>
  <c r="I743" i="4"/>
  <c r="G745" i="4"/>
  <c r="K744" i="4"/>
  <c r="H744" i="4"/>
  <c r="B222" i="5" s="1"/>
  <c r="H744" i="6"/>
  <c r="I744" i="6" s="1"/>
  <c r="G745" i="6"/>
  <c r="K744" i="6"/>
  <c r="N743" i="6"/>
  <c r="M743" i="6"/>
  <c r="L743" i="6"/>
  <c r="O743" i="6" s="1"/>
  <c r="M745" i="16" l="1"/>
  <c r="N745" i="16"/>
  <c r="L745" i="16"/>
  <c r="O745" i="16" s="1"/>
  <c r="G747" i="16"/>
  <c r="K746" i="16"/>
  <c r="H746" i="16"/>
  <c r="I746" i="16" s="1"/>
  <c r="O744" i="16"/>
  <c r="O749" i="15"/>
  <c r="K751" i="15"/>
  <c r="H751" i="15"/>
  <c r="I751" i="15" s="1"/>
  <c r="G752" i="15"/>
  <c r="L750" i="15"/>
  <c r="N750" i="15"/>
  <c r="M750" i="15"/>
  <c r="O809" i="14"/>
  <c r="K811" i="14"/>
  <c r="H811" i="14"/>
  <c r="I811" i="14" s="1"/>
  <c r="G812" i="14"/>
  <c r="M810" i="14"/>
  <c r="L810" i="14"/>
  <c r="N810" i="14"/>
  <c r="K748" i="13"/>
  <c r="H748" i="13"/>
  <c r="I748" i="13" s="1"/>
  <c r="G749" i="13"/>
  <c r="M747" i="13"/>
  <c r="L747" i="13"/>
  <c r="N747" i="13"/>
  <c r="O746" i="13"/>
  <c r="G747" i="12"/>
  <c r="K746" i="12"/>
  <c r="H746" i="12"/>
  <c r="I746" i="12" s="1"/>
  <c r="N745" i="12"/>
  <c r="L745" i="12"/>
  <c r="M745" i="12"/>
  <c r="N746" i="11"/>
  <c r="L746" i="11"/>
  <c r="M746" i="11"/>
  <c r="H747" i="11"/>
  <c r="I747" i="11" s="1"/>
  <c r="K747" i="11"/>
  <c r="G748" i="11"/>
  <c r="O745" i="11"/>
  <c r="O743" i="4"/>
  <c r="I744" i="1"/>
  <c r="B303" i="2"/>
  <c r="M744" i="1"/>
  <c r="D303" i="2" s="1"/>
  <c r="N744" i="1"/>
  <c r="E303" i="2" s="1"/>
  <c r="L744" i="1"/>
  <c r="C303" i="2" s="1"/>
  <c r="G746" i="1"/>
  <c r="K745" i="1"/>
  <c r="H745" i="1"/>
  <c r="G746" i="4"/>
  <c r="K745" i="4"/>
  <c r="H745" i="4"/>
  <c r="M744" i="4"/>
  <c r="D222" i="5" s="1"/>
  <c r="L744" i="4"/>
  <c r="N744" i="4"/>
  <c r="E222" i="5" s="1"/>
  <c r="I744" i="4"/>
  <c r="L744" i="6"/>
  <c r="N744" i="6"/>
  <c r="M744" i="6"/>
  <c r="K745" i="6"/>
  <c r="H745" i="6"/>
  <c r="I745" i="6" s="1"/>
  <c r="G746" i="6"/>
  <c r="O747" i="13" l="1"/>
  <c r="N746" i="16"/>
  <c r="M746" i="16"/>
  <c r="L746" i="16"/>
  <c r="G748" i="16"/>
  <c r="K747" i="16"/>
  <c r="H747" i="16"/>
  <c r="I747" i="16" s="1"/>
  <c r="O750" i="15"/>
  <c r="K752" i="15"/>
  <c r="H752" i="15"/>
  <c r="I752" i="15" s="1"/>
  <c r="G753" i="15"/>
  <c r="L751" i="15"/>
  <c r="M751" i="15"/>
  <c r="N751" i="15"/>
  <c r="M811" i="14"/>
  <c r="L811" i="14"/>
  <c r="N811" i="14"/>
  <c r="K812" i="14"/>
  <c r="G813" i="14"/>
  <c r="H812" i="14"/>
  <c r="I812" i="14" s="1"/>
  <c r="O810" i="14"/>
  <c r="H749" i="13"/>
  <c r="I749" i="13" s="1"/>
  <c r="G750" i="13"/>
  <c r="K749" i="13"/>
  <c r="M748" i="13"/>
  <c r="N748" i="13"/>
  <c r="L748" i="13"/>
  <c r="O745" i="12"/>
  <c r="M746" i="12"/>
  <c r="N746" i="12"/>
  <c r="L746" i="12"/>
  <c r="G748" i="12"/>
  <c r="H747" i="12"/>
  <c r="I747" i="12" s="1"/>
  <c r="K747" i="12"/>
  <c r="K748" i="11"/>
  <c r="G749" i="11"/>
  <c r="H748" i="11"/>
  <c r="I748" i="11" s="1"/>
  <c r="N747" i="11"/>
  <c r="M747" i="11"/>
  <c r="L747" i="11"/>
  <c r="O746" i="11"/>
  <c r="O744" i="6"/>
  <c r="C222" i="5"/>
  <c r="O744" i="4"/>
  <c r="I745" i="1"/>
  <c r="B304" i="2"/>
  <c r="L745" i="1"/>
  <c r="C304" i="2" s="1"/>
  <c r="M745" i="1"/>
  <c r="D304" i="2" s="1"/>
  <c r="N745" i="1"/>
  <c r="E304" i="2" s="1"/>
  <c r="G747" i="1"/>
  <c r="K746" i="1"/>
  <c r="H746" i="1"/>
  <c r="I745" i="4"/>
  <c r="L745" i="4"/>
  <c r="N745" i="4"/>
  <c r="M745" i="4"/>
  <c r="G747" i="4"/>
  <c r="H746" i="4"/>
  <c r="B223" i="5" s="1"/>
  <c r="K746" i="4"/>
  <c r="G747" i="6"/>
  <c r="K746" i="6"/>
  <c r="H746" i="6"/>
  <c r="M745" i="6"/>
  <c r="L745" i="6"/>
  <c r="N745" i="6"/>
  <c r="O746" i="16" l="1"/>
  <c r="O748" i="13"/>
  <c r="O746" i="12"/>
  <c r="O747" i="11"/>
  <c r="N747" i="16"/>
  <c r="M747" i="16"/>
  <c r="L747" i="16"/>
  <c r="G749" i="16"/>
  <c r="K748" i="16"/>
  <c r="H748" i="16"/>
  <c r="I748" i="16" s="1"/>
  <c r="O751" i="15"/>
  <c r="K753" i="15"/>
  <c r="H753" i="15"/>
  <c r="I753" i="15" s="1"/>
  <c r="G754" i="15"/>
  <c r="M752" i="15"/>
  <c r="N752" i="15"/>
  <c r="L752" i="15"/>
  <c r="K813" i="14"/>
  <c r="H813" i="14"/>
  <c r="I813" i="14" s="1"/>
  <c r="G814" i="14"/>
  <c r="M812" i="14"/>
  <c r="L812" i="14"/>
  <c r="N812" i="14"/>
  <c r="O811" i="14"/>
  <c r="M749" i="13"/>
  <c r="L749" i="13"/>
  <c r="N749" i="13"/>
  <c r="K750" i="13"/>
  <c r="H750" i="13"/>
  <c r="I750" i="13" s="1"/>
  <c r="G751" i="13"/>
  <c r="L747" i="12"/>
  <c r="N747" i="12"/>
  <c r="M747" i="12"/>
  <c r="G749" i="12"/>
  <c r="K748" i="12"/>
  <c r="H748" i="12"/>
  <c r="I748" i="12" s="1"/>
  <c r="K749" i="11"/>
  <c r="G750" i="11"/>
  <c r="H749" i="11"/>
  <c r="I749" i="11" s="1"/>
  <c r="M748" i="11"/>
  <c r="L748" i="11"/>
  <c r="N748" i="11"/>
  <c r="O745" i="6"/>
  <c r="O745" i="4"/>
  <c r="I746" i="1"/>
  <c r="B305" i="2"/>
  <c r="N746" i="1"/>
  <c r="E305" i="2" s="1"/>
  <c r="M746" i="1"/>
  <c r="D305" i="2" s="1"/>
  <c r="L746" i="1"/>
  <c r="C305" i="2" s="1"/>
  <c r="G748" i="1"/>
  <c r="K747" i="1"/>
  <c r="H747" i="1"/>
  <c r="I747" i="1" s="1"/>
  <c r="I746" i="6"/>
  <c r="B173" i="7"/>
  <c r="G748" i="4"/>
  <c r="H747" i="4"/>
  <c r="K747" i="4"/>
  <c r="M746" i="4"/>
  <c r="D223" i="5" s="1"/>
  <c r="N746" i="4"/>
  <c r="E223" i="5" s="1"/>
  <c r="L746" i="4"/>
  <c r="I746" i="4"/>
  <c r="N746" i="6"/>
  <c r="E173" i="7" s="1"/>
  <c r="L746" i="6"/>
  <c r="M746" i="6"/>
  <c r="D173" i="7" s="1"/>
  <c r="G748" i="6"/>
  <c r="H747" i="6"/>
  <c r="I747" i="6" s="1"/>
  <c r="K747" i="6"/>
  <c r="O747" i="16" l="1"/>
  <c r="O752" i="15"/>
  <c r="G750" i="16"/>
  <c r="K749" i="16"/>
  <c r="H749" i="16"/>
  <c r="I749" i="16" s="1"/>
  <c r="L748" i="16"/>
  <c r="M748" i="16"/>
  <c r="N748" i="16"/>
  <c r="K754" i="15"/>
  <c r="H754" i="15"/>
  <c r="I754" i="15" s="1"/>
  <c r="G755" i="15"/>
  <c r="N753" i="15"/>
  <c r="L753" i="15"/>
  <c r="M753" i="15"/>
  <c r="G815" i="14"/>
  <c r="K814" i="14"/>
  <c r="H814" i="14"/>
  <c r="I814" i="14" s="1"/>
  <c r="O812" i="14"/>
  <c r="M813" i="14"/>
  <c r="L813" i="14"/>
  <c r="N813" i="14"/>
  <c r="G752" i="13"/>
  <c r="H751" i="13"/>
  <c r="I751" i="13" s="1"/>
  <c r="K751" i="13"/>
  <c r="O749" i="13"/>
  <c r="M750" i="13"/>
  <c r="N750" i="13"/>
  <c r="L750" i="13"/>
  <c r="M748" i="12"/>
  <c r="N748" i="12"/>
  <c r="L748" i="12"/>
  <c r="G750" i="12"/>
  <c r="K749" i="12"/>
  <c r="H749" i="12"/>
  <c r="I749" i="12" s="1"/>
  <c r="O747" i="12"/>
  <c r="O748" i="11"/>
  <c r="K750" i="11"/>
  <c r="H750" i="11"/>
  <c r="I750" i="11" s="1"/>
  <c r="G751" i="11"/>
  <c r="L749" i="11"/>
  <c r="N749" i="11"/>
  <c r="M749" i="11"/>
  <c r="C173" i="7"/>
  <c r="O746" i="6"/>
  <c r="C223" i="5"/>
  <c r="O746" i="4"/>
  <c r="L747" i="1"/>
  <c r="M747" i="1"/>
  <c r="N747" i="1"/>
  <c r="G749" i="1"/>
  <c r="H748" i="1"/>
  <c r="I748" i="1" s="1"/>
  <c r="K748" i="1"/>
  <c r="I747" i="4"/>
  <c r="K748" i="4"/>
  <c r="H748" i="4"/>
  <c r="B224" i="5" s="1"/>
  <c r="G749" i="4"/>
  <c r="L747" i="4"/>
  <c r="M747" i="4"/>
  <c r="N747" i="4"/>
  <c r="N747" i="6"/>
  <c r="M747" i="6"/>
  <c r="L747" i="6"/>
  <c r="O747" i="6" s="1"/>
  <c r="G749" i="6"/>
  <c r="K748" i="6"/>
  <c r="H748" i="6"/>
  <c r="O748" i="12" l="1"/>
  <c r="M749" i="16"/>
  <c r="L749" i="16"/>
  <c r="N749" i="16"/>
  <c r="O748" i="16"/>
  <c r="G751" i="16"/>
  <c r="H750" i="16"/>
  <c r="I750" i="16" s="1"/>
  <c r="K750" i="16"/>
  <c r="O753" i="15"/>
  <c r="K755" i="15"/>
  <c r="G756" i="15"/>
  <c r="H755" i="15"/>
  <c r="I755" i="15" s="1"/>
  <c r="M754" i="15"/>
  <c r="L754" i="15"/>
  <c r="N754" i="15"/>
  <c r="O813" i="14"/>
  <c r="N814" i="14"/>
  <c r="M814" i="14"/>
  <c r="L814" i="14"/>
  <c r="G816" i="14"/>
  <c r="H815" i="14"/>
  <c r="I815" i="14" s="1"/>
  <c r="K815" i="14"/>
  <c r="O750" i="13"/>
  <c r="M751" i="13"/>
  <c r="L751" i="13"/>
  <c r="N751" i="13"/>
  <c r="G753" i="13"/>
  <c r="H752" i="13"/>
  <c r="I752" i="13" s="1"/>
  <c r="K752" i="13"/>
  <c r="N749" i="12"/>
  <c r="L749" i="12"/>
  <c r="M749" i="12"/>
  <c r="G751" i="12"/>
  <c r="K750" i="12"/>
  <c r="H750" i="12"/>
  <c r="I750" i="12" s="1"/>
  <c r="O749" i="11"/>
  <c r="G752" i="11"/>
  <c r="H751" i="11"/>
  <c r="I751" i="11" s="1"/>
  <c r="K751" i="11"/>
  <c r="N750" i="11"/>
  <c r="M750" i="11"/>
  <c r="L750" i="11"/>
  <c r="O747" i="4"/>
  <c r="G750" i="1"/>
  <c r="K749" i="1"/>
  <c r="H749" i="1"/>
  <c r="L748" i="1"/>
  <c r="N748" i="1"/>
  <c r="M748" i="1"/>
  <c r="I748" i="6"/>
  <c r="B174" i="7"/>
  <c r="I748" i="4"/>
  <c r="L748" i="4"/>
  <c r="N748" i="4"/>
  <c r="E224" i="5" s="1"/>
  <c r="M748" i="4"/>
  <c r="D224" i="5" s="1"/>
  <c r="K749" i="4"/>
  <c r="H749" i="4"/>
  <c r="G750" i="4"/>
  <c r="L748" i="6"/>
  <c r="N748" i="6"/>
  <c r="E174" i="7" s="1"/>
  <c r="M748" i="6"/>
  <c r="D174" i="7" s="1"/>
  <c r="H749" i="6"/>
  <c r="I749" i="6" s="1"/>
  <c r="G750" i="6"/>
  <c r="K749" i="6"/>
  <c r="O754" i="15" l="1"/>
  <c r="O814" i="14"/>
  <c r="O750" i="11"/>
  <c r="G752" i="16"/>
  <c r="K751" i="16"/>
  <c r="H751" i="16"/>
  <c r="I751" i="16" s="1"/>
  <c r="N750" i="16"/>
  <c r="M750" i="16"/>
  <c r="L750" i="16"/>
  <c r="O749" i="16"/>
  <c r="K756" i="15"/>
  <c r="H756" i="15"/>
  <c r="I756" i="15" s="1"/>
  <c r="G757" i="15"/>
  <c r="N755" i="15"/>
  <c r="M755" i="15"/>
  <c r="L755" i="15"/>
  <c r="N815" i="14"/>
  <c r="M815" i="14"/>
  <c r="L815" i="14"/>
  <c r="G817" i="14"/>
  <c r="K816" i="14"/>
  <c r="H816" i="14"/>
  <c r="I816" i="14" s="1"/>
  <c r="M752" i="13"/>
  <c r="N752" i="13"/>
  <c r="L752" i="13"/>
  <c r="K753" i="13"/>
  <c r="G754" i="13"/>
  <c r="H753" i="13"/>
  <c r="I753" i="13" s="1"/>
  <c r="O751" i="13"/>
  <c r="L750" i="12"/>
  <c r="N750" i="12"/>
  <c r="M750" i="12"/>
  <c r="G752" i="12"/>
  <c r="H751" i="12"/>
  <c r="I751" i="12" s="1"/>
  <c r="K751" i="12"/>
  <c r="O749" i="12"/>
  <c r="L751" i="11"/>
  <c r="M751" i="11"/>
  <c r="N751" i="11"/>
  <c r="G753" i="11"/>
  <c r="H752" i="11"/>
  <c r="I752" i="11" s="1"/>
  <c r="K752" i="11"/>
  <c r="C174" i="7"/>
  <c r="O748" i="6"/>
  <c r="C224" i="5"/>
  <c r="O748" i="4"/>
  <c r="I749" i="1"/>
  <c r="B306" i="2"/>
  <c r="N749" i="1"/>
  <c r="E306" i="2" s="1"/>
  <c r="L749" i="1"/>
  <c r="C306" i="2" s="1"/>
  <c r="M749" i="1"/>
  <c r="D306" i="2" s="1"/>
  <c r="G751" i="1"/>
  <c r="K750" i="1"/>
  <c r="H750" i="1"/>
  <c r="I749" i="4"/>
  <c r="N749" i="4"/>
  <c r="M749" i="4"/>
  <c r="L749" i="4"/>
  <c r="O749" i="4" s="1"/>
  <c r="H750" i="4"/>
  <c r="B225" i="5" s="1"/>
  <c r="G751" i="4"/>
  <c r="K750" i="4"/>
  <c r="N749" i="6"/>
  <c r="M749" i="6"/>
  <c r="L749" i="6"/>
  <c r="O749" i="6" s="1"/>
  <c r="K750" i="6"/>
  <c r="H750" i="6"/>
  <c r="G751" i="6"/>
  <c r="O755" i="15" l="1"/>
  <c r="O752" i="13"/>
  <c r="O750" i="16"/>
  <c r="L751" i="16"/>
  <c r="N751" i="16"/>
  <c r="M751" i="16"/>
  <c r="G753" i="16"/>
  <c r="H752" i="16"/>
  <c r="I752" i="16" s="1"/>
  <c r="K752" i="16"/>
  <c r="K757" i="15"/>
  <c r="H757" i="15"/>
  <c r="I757" i="15" s="1"/>
  <c r="G758" i="15"/>
  <c r="N756" i="15"/>
  <c r="M756" i="15"/>
  <c r="L756" i="15"/>
  <c r="H817" i="14"/>
  <c r="I817" i="14" s="1"/>
  <c r="G818" i="14"/>
  <c r="K817" i="14"/>
  <c r="N816" i="14"/>
  <c r="M816" i="14"/>
  <c r="L816" i="14"/>
  <c r="O815" i="14"/>
  <c r="K754" i="13"/>
  <c r="H754" i="13"/>
  <c r="I754" i="13" s="1"/>
  <c r="G755" i="13"/>
  <c r="M753" i="13"/>
  <c r="L753" i="13"/>
  <c r="N753" i="13"/>
  <c r="M751" i="12"/>
  <c r="N751" i="12"/>
  <c r="L751" i="12"/>
  <c r="O751" i="12" s="1"/>
  <c r="G753" i="12"/>
  <c r="H752" i="12"/>
  <c r="I752" i="12" s="1"/>
  <c r="K752" i="12"/>
  <c r="O750" i="12"/>
  <c r="M752" i="11"/>
  <c r="N752" i="11"/>
  <c r="L752" i="11"/>
  <c r="G754" i="11"/>
  <c r="K753" i="11"/>
  <c r="H753" i="11"/>
  <c r="I753" i="11" s="1"/>
  <c r="O751" i="11"/>
  <c r="I750" i="1"/>
  <c r="B307" i="2"/>
  <c r="L750" i="1"/>
  <c r="C307" i="2" s="1"/>
  <c r="N750" i="1"/>
  <c r="E307" i="2" s="1"/>
  <c r="M750" i="1"/>
  <c r="D307" i="2" s="1"/>
  <c r="G752" i="1"/>
  <c r="K751" i="1"/>
  <c r="H751" i="1"/>
  <c r="I750" i="6"/>
  <c r="B175" i="7"/>
  <c r="L750" i="4"/>
  <c r="M750" i="4"/>
  <c r="D225" i="5" s="1"/>
  <c r="N750" i="4"/>
  <c r="E225" i="5" s="1"/>
  <c r="H751" i="4"/>
  <c r="G752" i="4"/>
  <c r="K751" i="4"/>
  <c r="I750" i="4"/>
  <c r="K751" i="6"/>
  <c r="G752" i="6"/>
  <c r="H751" i="6"/>
  <c r="I751" i="6" s="1"/>
  <c r="L750" i="6"/>
  <c r="N750" i="6"/>
  <c r="E175" i="7" s="1"/>
  <c r="M750" i="6"/>
  <c r="D175" i="7" s="1"/>
  <c r="O756" i="15" l="1"/>
  <c r="O752" i="11"/>
  <c r="G754" i="16"/>
  <c r="H753" i="16"/>
  <c r="I753" i="16" s="1"/>
  <c r="K753" i="16"/>
  <c r="O751" i="16"/>
  <c r="L752" i="16"/>
  <c r="N752" i="16"/>
  <c r="M752" i="16"/>
  <c r="K758" i="15"/>
  <c r="G759" i="15"/>
  <c r="H758" i="15"/>
  <c r="I758" i="15" s="1"/>
  <c r="N757" i="15"/>
  <c r="M757" i="15"/>
  <c r="L757" i="15"/>
  <c r="N817" i="14"/>
  <c r="L817" i="14"/>
  <c r="M817" i="14"/>
  <c r="H818" i="14"/>
  <c r="I818" i="14" s="1"/>
  <c r="K818" i="14"/>
  <c r="G819" i="14"/>
  <c r="O816" i="14"/>
  <c r="O753" i="13"/>
  <c r="K755" i="13"/>
  <c r="H755" i="13"/>
  <c r="I755" i="13" s="1"/>
  <c r="G756" i="13"/>
  <c r="M754" i="13"/>
  <c r="N754" i="13"/>
  <c r="L754" i="13"/>
  <c r="N752" i="12"/>
  <c r="L752" i="12"/>
  <c r="M752" i="12"/>
  <c r="G754" i="12"/>
  <c r="H753" i="12"/>
  <c r="I753" i="12" s="1"/>
  <c r="K753" i="12"/>
  <c r="M753" i="11"/>
  <c r="L753" i="11"/>
  <c r="N753" i="11"/>
  <c r="K754" i="11"/>
  <c r="G755" i="11"/>
  <c r="H754" i="11"/>
  <c r="I754" i="11" s="1"/>
  <c r="C175" i="7"/>
  <c r="O750" i="6"/>
  <c r="C225" i="5"/>
  <c r="O750" i="4"/>
  <c r="N751" i="1"/>
  <c r="E308" i="2" s="1"/>
  <c r="L751" i="1"/>
  <c r="C308" i="2" s="1"/>
  <c r="M751" i="1"/>
  <c r="D308" i="2" s="1"/>
  <c r="I751" i="1"/>
  <c r="B308" i="2"/>
  <c r="G753" i="1"/>
  <c r="K752" i="1"/>
  <c r="H752" i="1"/>
  <c r="I752" i="1" s="1"/>
  <c r="L751" i="4"/>
  <c r="N751" i="4"/>
  <c r="M751" i="4"/>
  <c r="K752" i="4"/>
  <c r="H752" i="4"/>
  <c r="G753" i="4"/>
  <c r="I751" i="4"/>
  <c r="G753" i="6"/>
  <c r="K752" i="6"/>
  <c r="H752" i="6"/>
  <c r="I752" i="6" s="1"/>
  <c r="N751" i="6"/>
  <c r="L751" i="6"/>
  <c r="O751" i="6" s="1"/>
  <c r="M751" i="6"/>
  <c r="O754" i="13" l="1"/>
  <c r="O752" i="16"/>
  <c r="N753" i="16"/>
  <c r="M753" i="16"/>
  <c r="L753" i="16"/>
  <c r="G755" i="16"/>
  <c r="H754" i="16"/>
  <c r="I754" i="16" s="1"/>
  <c r="K754" i="16"/>
  <c r="O757" i="15"/>
  <c r="K759" i="15"/>
  <c r="H759" i="15"/>
  <c r="I759" i="15" s="1"/>
  <c r="G760" i="15"/>
  <c r="N758" i="15"/>
  <c r="M758" i="15"/>
  <c r="L758" i="15"/>
  <c r="K819" i="14"/>
  <c r="H819" i="14"/>
  <c r="I819" i="14" s="1"/>
  <c r="G820" i="14"/>
  <c r="M818" i="14"/>
  <c r="L818" i="14"/>
  <c r="N818" i="14"/>
  <c r="O817" i="14"/>
  <c r="K756" i="13"/>
  <c r="G757" i="13"/>
  <c r="H756" i="13"/>
  <c r="I756" i="13" s="1"/>
  <c r="M755" i="13"/>
  <c r="L755" i="13"/>
  <c r="N755" i="13"/>
  <c r="G755" i="12"/>
  <c r="K754" i="12"/>
  <c r="H754" i="12"/>
  <c r="I754" i="12" s="1"/>
  <c r="N753" i="12"/>
  <c r="L753" i="12"/>
  <c r="M753" i="12"/>
  <c r="O752" i="12"/>
  <c r="K755" i="11"/>
  <c r="G756" i="11"/>
  <c r="H755" i="11"/>
  <c r="I755" i="11" s="1"/>
  <c r="N754" i="11"/>
  <c r="M754" i="11"/>
  <c r="L754" i="11"/>
  <c r="O753" i="11"/>
  <c r="O751" i="4"/>
  <c r="M752" i="1"/>
  <c r="N752" i="1"/>
  <c r="L752" i="1"/>
  <c r="G754" i="1"/>
  <c r="H753" i="1"/>
  <c r="K753" i="1"/>
  <c r="G754" i="4"/>
  <c r="K753" i="4"/>
  <c r="H753" i="4"/>
  <c r="I752" i="4"/>
  <c r="M752" i="4"/>
  <c r="L752" i="4"/>
  <c r="N752" i="4"/>
  <c r="L752" i="6"/>
  <c r="N752" i="6"/>
  <c r="M752" i="6"/>
  <c r="H753" i="6"/>
  <c r="I753" i="6" s="1"/>
  <c r="G754" i="6"/>
  <c r="K753" i="6"/>
  <c r="O753" i="16" l="1"/>
  <c r="O758" i="15"/>
  <c r="O818" i="14"/>
  <c r="O754" i="11"/>
  <c r="L754" i="16"/>
  <c r="N754" i="16"/>
  <c r="M754" i="16"/>
  <c r="G756" i="16"/>
  <c r="K755" i="16"/>
  <c r="H755" i="16"/>
  <c r="I755" i="16" s="1"/>
  <c r="K760" i="15"/>
  <c r="H760" i="15"/>
  <c r="I760" i="15" s="1"/>
  <c r="G761" i="15"/>
  <c r="L759" i="15"/>
  <c r="N759" i="15"/>
  <c r="M759" i="15"/>
  <c r="K820" i="14"/>
  <c r="H820" i="14"/>
  <c r="I820" i="14" s="1"/>
  <c r="G821" i="14"/>
  <c r="N819" i="14"/>
  <c r="M819" i="14"/>
  <c r="L819" i="14"/>
  <c r="O755" i="13"/>
  <c r="H757" i="13"/>
  <c r="I757" i="13" s="1"/>
  <c r="G758" i="13"/>
  <c r="K757" i="13"/>
  <c r="M756" i="13"/>
  <c r="N756" i="13"/>
  <c r="L756" i="13"/>
  <c r="O753" i="12"/>
  <c r="M754" i="12"/>
  <c r="L754" i="12"/>
  <c r="N754" i="12"/>
  <c r="G756" i="12"/>
  <c r="H755" i="12"/>
  <c r="I755" i="12" s="1"/>
  <c r="K755" i="12"/>
  <c r="K756" i="11"/>
  <c r="H756" i="11"/>
  <c r="I756" i="11" s="1"/>
  <c r="G757" i="11"/>
  <c r="N755" i="11"/>
  <c r="M755" i="11"/>
  <c r="L755" i="11"/>
  <c r="O752" i="6"/>
  <c r="O752" i="4"/>
  <c r="G755" i="1"/>
  <c r="K754" i="1"/>
  <c r="H754" i="1"/>
  <c r="I753" i="1"/>
  <c r="B309" i="2"/>
  <c r="L753" i="1"/>
  <c r="C309" i="2" s="1"/>
  <c r="M753" i="1"/>
  <c r="D309" i="2" s="1"/>
  <c r="N753" i="1"/>
  <c r="E309" i="2" s="1"/>
  <c r="I753" i="4"/>
  <c r="N753" i="4"/>
  <c r="M753" i="4"/>
  <c r="L753" i="4"/>
  <c r="O753" i="4" s="1"/>
  <c r="G755" i="4"/>
  <c r="K754" i="4"/>
  <c r="H754" i="4"/>
  <c r="M753" i="6"/>
  <c r="N753" i="6"/>
  <c r="L753" i="6"/>
  <c r="O753" i="6" s="1"/>
  <c r="K754" i="6"/>
  <c r="H754" i="6"/>
  <c r="I754" i="6" s="1"/>
  <c r="G755" i="6"/>
  <c r="O819" i="14" l="1"/>
  <c r="O756" i="13"/>
  <c r="N755" i="16"/>
  <c r="M755" i="16"/>
  <c r="L755" i="16"/>
  <c r="G757" i="16"/>
  <c r="K756" i="16"/>
  <c r="H756" i="16"/>
  <c r="I756" i="16" s="1"/>
  <c r="O754" i="16"/>
  <c r="O759" i="15"/>
  <c r="K761" i="15"/>
  <c r="H761" i="15"/>
  <c r="I761" i="15" s="1"/>
  <c r="G762" i="15"/>
  <c r="M760" i="15"/>
  <c r="N760" i="15"/>
  <c r="L760" i="15"/>
  <c r="K821" i="14"/>
  <c r="G822" i="14"/>
  <c r="H821" i="14"/>
  <c r="I821" i="14" s="1"/>
  <c r="L820" i="14"/>
  <c r="M820" i="14"/>
  <c r="N820" i="14"/>
  <c r="M757" i="13"/>
  <c r="N757" i="13"/>
  <c r="L757" i="13"/>
  <c r="G759" i="13"/>
  <c r="H758" i="13"/>
  <c r="I758" i="13" s="1"/>
  <c r="K758" i="13"/>
  <c r="L755" i="12"/>
  <c r="N755" i="12"/>
  <c r="M755" i="12"/>
  <c r="G757" i="12"/>
  <c r="H756" i="12"/>
  <c r="I756" i="12" s="1"/>
  <c r="K756" i="12"/>
  <c r="O754" i="12"/>
  <c r="O755" i="11"/>
  <c r="G758" i="11"/>
  <c r="H757" i="11"/>
  <c r="I757" i="11" s="1"/>
  <c r="K757" i="11"/>
  <c r="N756" i="11"/>
  <c r="M756" i="11"/>
  <c r="L756" i="11"/>
  <c r="I754" i="1"/>
  <c r="B310" i="2"/>
  <c r="L754" i="1"/>
  <c r="C310" i="2" s="1"/>
  <c r="M754" i="1"/>
  <c r="D310" i="2" s="1"/>
  <c r="N754" i="1"/>
  <c r="E310" i="2" s="1"/>
  <c r="G756" i="1"/>
  <c r="K755" i="1"/>
  <c r="H755" i="1"/>
  <c r="I755" i="1" s="1"/>
  <c r="H755" i="4"/>
  <c r="G756" i="4"/>
  <c r="K755" i="4"/>
  <c r="I754" i="4"/>
  <c r="N754" i="4"/>
  <c r="M754" i="4"/>
  <c r="L754" i="4"/>
  <c r="O754" i="4" s="1"/>
  <c r="G756" i="6"/>
  <c r="K755" i="6"/>
  <c r="H755" i="6"/>
  <c r="I755" i="6" s="1"/>
  <c r="N754" i="6"/>
  <c r="L754" i="6"/>
  <c r="M754" i="6"/>
  <c r="O755" i="16" l="1"/>
  <c r="O760" i="15"/>
  <c r="O756" i="11"/>
  <c r="L756" i="16"/>
  <c r="N756" i="16"/>
  <c r="M756" i="16"/>
  <c r="G758" i="16"/>
  <c r="K757" i="16"/>
  <c r="H757" i="16"/>
  <c r="I757" i="16" s="1"/>
  <c r="K762" i="15"/>
  <c r="H762" i="15"/>
  <c r="I762" i="15" s="1"/>
  <c r="G763" i="15"/>
  <c r="N761" i="15"/>
  <c r="L761" i="15"/>
  <c r="M761" i="15"/>
  <c r="O820" i="14"/>
  <c r="H822" i="14"/>
  <c r="I822" i="14" s="1"/>
  <c r="G823" i="14"/>
  <c r="K822" i="14"/>
  <c r="M821" i="14"/>
  <c r="L821" i="14"/>
  <c r="N821" i="14"/>
  <c r="M758" i="13"/>
  <c r="N758" i="13"/>
  <c r="L758" i="13"/>
  <c r="K759" i="13"/>
  <c r="H759" i="13"/>
  <c r="I759" i="13" s="1"/>
  <c r="G760" i="13"/>
  <c r="O757" i="13"/>
  <c r="M756" i="12"/>
  <c r="L756" i="12"/>
  <c r="N756" i="12"/>
  <c r="G758" i="12"/>
  <c r="K757" i="12"/>
  <c r="H757" i="12"/>
  <c r="I757" i="12" s="1"/>
  <c r="O755" i="12"/>
  <c r="N757" i="11"/>
  <c r="M757" i="11"/>
  <c r="L757" i="11"/>
  <c r="O757" i="11" s="1"/>
  <c r="K758" i="11"/>
  <c r="G759" i="11"/>
  <c r="H758" i="11"/>
  <c r="I758" i="11" s="1"/>
  <c r="O754" i="6"/>
  <c r="L755" i="1"/>
  <c r="M755" i="1"/>
  <c r="N755" i="1"/>
  <c r="G757" i="1"/>
  <c r="K756" i="1"/>
  <c r="H756" i="1"/>
  <c r="I756" i="1" s="1"/>
  <c r="L755" i="4"/>
  <c r="N755" i="4"/>
  <c r="M755" i="4"/>
  <c r="K756" i="4"/>
  <c r="H756" i="4"/>
  <c r="B226" i="5" s="1"/>
  <c r="G757" i="4"/>
  <c r="I755" i="4"/>
  <c r="M755" i="6"/>
  <c r="N755" i="6"/>
  <c r="L755" i="6"/>
  <c r="G757" i="6"/>
  <c r="H756" i="6"/>
  <c r="I756" i="6" s="1"/>
  <c r="K756" i="6"/>
  <c r="O758" i="13" l="1"/>
  <c r="M757" i="16"/>
  <c r="N757" i="16"/>
  <c r="L757" i="16"/>
  <c r="G759" i="16"/>
  <c r="H758" i="16"/>
  <c r="I758" i="16" s="1"/>
  <c r="K758" i="16"/>
  <c r="O756" i="16"/>
  <c r="O761" i="15"/>
  <c r="K763" i="15"/>
  <c r="G764" i="15"/>
  <c r="H763" i="15"/>
  <c r="I763" i="15" s="1"/>
  <c r="M762" i="15"/>
  <c r="L762" i="15"/>
  <c r="N762" i="15"/>
  <c r="N822" i="14"/>
  <c r="M822" i="14"/>
  <c r="L822" i="14"/>
  <c r="G824" i="14"/>
  <c r="K823" i="14"/>
  <c r="H823" i="14"/>
  <c r="I823" i="14" s="1"/>
  <c r="O821" i="14"/>
  <c r="H760" i="13"/>
  <c r="I760" i="13" s="1"/>
  <c r="K760" i="13"/>
  <c r="G761" i="13"/>
  <c r="M759" i="13"/>
  <c r="L759" i="13"/>
  <c r="N759" i="13"/>
  <c r="N757" i="12"/>
  <c r="L757" i="12"/>
  <c r="M757" i="12"/>
  <c r="G759" i="12"/>
  <c r="K758" i="12"/>
  <c r="H758" i="12"/>
  <c r="I758" i="12" s="1"/>
  <c r="O756" i="12"/>
  <c r="G760" i="11"/>
  <c r="H759" i="11"/>
  <c r="I759" i="11" s="1"/>
  <c r="K759" i="11"/>
  <c r="N758" i="11"/>
  <c r="M758" i="11"/>
  <c r="L758" i="11"/>
  <c r="O758" i="11" s="1"/>
  <c r="O755" i="6"/>
  <c r="O755" i="4"/>
  <c r="L756" i="1"/>
  <c r="N756" i="1"/>
  <c r="M756" i="1"/>
  <c r="G758" i="1"/>
  <c r="H757" i="1"/>
  <c r="K757" i="1"/>
  <c r="H757" i="4"/>
  <c r="B227" i="5" s="1"/>
  <c r="G758" i="4"/>
  <c r="K757" i="4"/>
  <c r="I756" i="4"/>
  <c r="N756" i="4"/>
  <c r="E226" i="5" s="1"/>
  <c r="M756" i="4"/>
  <c r="D226" i="5" s="1"/>
  <c r="L756" i="4"/>
  <c r="N756" i="6"/>
  <c r="M756" i="6"/>
  <c r="L756" i="6"/>
  <c r="H757" i="6"/>
  <c r="K757" i="6"/>
  <c r="G758" i="6"/>
  <c r="O757" i="16" l="1"/>
  <c r="O762" i="15"/>
  <c r="O822" i="14"/>
  <c r="N758" i="16"/>
  <c r="M758" i="16"/>
  <c r="L758" i="16"/>
  <c r="G760" i="16"/>
  <c r="H759" i="16"/>
  <c r="I759" i="16" s="1"/>
  <c r="K759" i="16"/>
  <c r="K764" i="15"/>
  <c r="G765" i="15"/>
  <c r="H764" i="15"/>
  <c r="I764" i="15" s="1"/>
  <c r="N763" i="15"/>
  <c r="M763" i="15"/>
  <c r="L763" i="15"/>
  <c r="N823" i="14"/>
  <c r="M823" i="14"/>
  <c r="L823" i="14"/>
  <c r="G825" i="14"/>
  <c r="H824" i="14"/>
  <c r="I824" i="14" s="1"/>
  <c r="K824" i="14"/>
  <c r="G762" i="13"/>
  <c r="K761" i="13"/>
  <c r="H761" i="13"/>
  <c r="I761" i="13" s="1"/>
  <c r="M760" i="13"/>
  <c r="N760" i="13"/>
  <c r="L760" i="13"/>
  <c r="O759" i="13"/>
  <c r="L758" i="12"/>
  <c r="N758" i="12"/>
  <c r="M758" i="12"/>
  <c r="G760" i="12"/>
  <c r="K759" i="12"/>
  <c r="H759" i="12"/>
  <c r="I759" i="12" s="1"/>
  <c r="O757" i="12"/>
  <c r="N759" i="11"/>
  <c r="M759" i="11"/>
  <c r="L759" i="11"/>
  <c r="K760" i="11"/>
  <c r="H760" i="11"/>
  <c r="I760" i="11" s="1"/>
  <c r="G761" i="11"/>
  <c r="O756" i="6"/>
  <c r="C226" i="5"/>
  <c r="O756" i="4"/>
  <c r="G759" i="1"/>
  <c r="H758" i="1"/>
  <c r="I758" i="1" s="1"/>
  <c r="K758" i="1"/>
  <c r="N757" i="1"/>
  <c r="E311" i="2" s="1"/>
  <c r="M757" i="1"/>
  <c r="D311" i="2" s="1"/>
  <c r="L757" i="1"/>
  <c r="C311" i="2" s="1"/>
  <c r="I757" i="1"/>
  <c r="B311" i="2"/>
  <c r="I757" i="6"/>
  <c r="B176" i="7"/>
  <c r="N757" i="4"/>
  <c r="E227" i="5" s="1"/>
  <c r="L757" i="4"/>
  <c r="M757" i="4"/>
  <c r="D227" i="5" s="1"/>
  <c r="K758" i="4"/>
  <c r="H758" i="4"/>
  <c r="G759" i="4"/>
  <c r="I757" i="4"/>
  <c r="K758" i="6"/>
  <c r="G759" i="6"/>
  <c r="H758" i="6"/>
  <c r="L757" i="6"/>
  <c r="M757" i="6"/>
  <c r="D176" i="7" s="1"/>
  <c r="N757" i="6"/>
  <c r="E176" i="7" s="1"/>
  <c r="O758" i="16" l="1"/>
  <c r="O759" i="11"/>
  <c r="M759" i="16"/>
  <c r="N759" i="16"/>
  <c r="L759" i="16"/>
  <c r="O759" i="16" s="1"/>
  <c r="G761" i="16"/>
  <c r="K760" i="16"/>
  <c r="H760" i="16"/>
  <c r="I760" i="16" s="1"/>
  <c r="O763" i="15"/>
  <c r="K765" i="15"/>
  <c r="H765" i="15"/>
  <c r="I765" i="15" s="1"/>
  <c r="G766" i="15"/>
  <c r="N764" i="15"/>
  <c r="M764" i="15"/>
  <c r="L764" i="15"/>
  <c r="N824" i="14"/>
  <c r="M824" i="14"/>
  <c r="L824" i="14"/>
  <c r="H825" i="14"/>
  <c r="I825" i="14" s="1"/>
  <c r="G826" i="14"/>
  <c r="K825" i="14"/>
  <c r="O823" i="14"/>
  <c r="O760" i="13"/>
  <c r="M761" i="13"/>
  <c r="N761" i="13"/>
  <c r="L761" i="13"/>
  <c r="K762" i="13"/>
  <c r="G763" i="13"/>
  <c r="H762" i="13"/>
  <c r="I762" i="13" s="1"/>
  <c r="M759" i="12"/>
  <c r="L759" i="12"/>
  <c r="N759" i="12"/>
  <c r="G761" i="12"/>
  <c r="H760" i="12"/>
  <c r="I760" i="12" s="1"/>
  <c r="K760" i="12"/>
  <c r="O758" i="12"/>
  <c r="K761" i="11"/>
  <c r="H761" i="11"/>
  <c r="I761" i="11" s="1"/>
  <c r="G762" i="11"/>
  <c r="N760" i="11"/>
  <c r="M760" i="11"/>
  <c r="L760" i="11"/>
  <c r="C176" i="7"/>
  <c r="O757" i="6"/>
  <c r="C227" i="5"/>
  <c r="O757" i="4"/>
  <c r="L758" i="1"/>
  <c r="M758" i="1"/>
  <c r="N758" i="1"/>
  <c r="I758" i="6"/>
  <c r="B177" i="7"/>
  <c r="G760" i="1"/>
  <c r="K759" i="1"/>
  <c r="H759" i="1"/>
  <c r="G760" i="4"/>
  <c r="H759" i="4"/>
  <c r="K759" i="4"/>
  <c r="I758" i="4"/>
  <c r="M758" i="4"/>
  <c r="L758" i="4"/>
  <c r="N758" i="4"/>
  <c r="K759" i="6"/>
  <c r="H759" i="6"/>
  <c r="I759" i="6" s="1"/>
  <c r="G760" i="6"/>
  <c r="N758" i="6"/>
  <c r="E177" i="7" s="1"/>
  <c r="M758" i="6"/>
  <c r="D177" i="7" s="1"/>
  <c r="L758" i="6"/>
  <c r="O764" i="15" l="1"/>
  <c r="O824" i="14"/>
  <c r="O761" i="13"/>
  <c r="O760" i="11"/>
  <c r="G762" i="16"/>
  <c r="H761" i="16"/>
  <c r="I761" i="16" s="1"/>
  <c r="K761" i="16"/>
  <c r="M760" i="16"/>
  <c r="L760" i="16"/>
  <c r="N760" i="16"/>
  <c r="K766" i="15"/>
  <c r="G767" i="15"/>
  <c r="H766" i="15"/>
  <c r="I766" i="15" s="1"/>
  <c r="N765" i="15"/>
  <c r="M765" i="15"/>
  <c r="L765" i="15"/>
  <c r="N825" i="14"/>
  <c r="M825" i="14"/>
  <c r="L825" i="14"/>
  <c r="H826" i="14"/>
  <c r="I826" i="14" s="1"/>
  <c r="G827" i="14"/>
  <c r="K826" i="14"/>
  <c r="G764" i="13"/>
  <c r="H763" i="13"/>
  <c r="I763" i="13" s="1"/>
  <c r="K763" i="13"/>
  <c r="M762" i="13"/>
  <c r="L762" i="13"/>
  <c r="N762" i="13"/>
  <c r="N760" i="12"/>
  <c r="M760" i="12"/>
  <c r="L760" i="12"/>
  <c r="G762" i="12"/>
  <c r="H761" i="12"/>
  <c r="I761" i="12" s="1"/>
  <c r="K761" i="12"/>
  <c r="O759" i="12"/>
  <c r="G763" i="11"/>
  <c r="H762" i="11"/>
  <c r="I762" i="11" s="1"/>
  <c r="K762" i="11"/>
  <c r="M761" i="11"/>
  <c r="N761" i="11"/>
  <c r="L761" i="11"/>
  <c r="O761" i="11" s="1"/>
  <c r="O758" i="4"/>
  <c r="C177" i="7"/>
  <c r="O758" i="6"/>
  <c r="G761" i="1"/>
  <c r="H760" i="1"/>
  <c r="I760" i="1" s="1"/>
  <c r="K760" i="1"/>
  <c r="I759" i="1"/>
  <c r="B312" i="2"/>
  <c r="N759" i="1"/>
  <c r="E312" i="2" s="1"/>
  <c r="M759" i="1"/>
  <c r="D312" i="2" s="1"/>
  <c r="L759" i="1"/>
  <c r="C312" i="2" s="1"/>
  <c r="H760" i="4"/>
  <c r="G761" i="4"/>
  <c r="K760" i="4"/>
  <c r="N759" i="4"/>
  <c r="M759" i="4"/>
  <c r="L759" i="4"/>
  <c r="I759" i="4"/>
  <c r="G761" i="6"/>
  <c r="K760" i="6"/>
  <c r="H760" i="6"/>
  <c r="I760" i="6" s="1"/>
  <c r="M759" i="6"/>
  <c r="N759" i="6"/>
  <c r="L759" i="6"/>
  <c r="O759" i="6" s="1"/>
  <c r="O765" i="15" l="1"/>
  <c r="O762" i="13"/>
  <c r="O760" i="12"/>
  <c r="M761" i="16"/>
  <c r="N761" i="16"/>
  <c r="L761" i="16"/>
  <c r="O761" i="16" s="1"/>
  <c r="O760" i="16"/>
  <c r="G763" i="16"/>
  <c r="K762" i="16"/>
  <c r="H762" i="16"/>
  <c r="I762" i="16" s="1"/>
  <c r="K767" i="15"/>
  <c r="H767" i="15"/>
  <c r="I767" i="15" s="1"/>
  <c r="G768" i="15"/>
  <c r="N766" i="15"/>
  <c r="M766" i="15"/>
  <c r="L766" i="15"/>
  <c r="O825" i="14"/>
  <c r="N826" i="14"/>
  <c r="M826" i="14"/>
  <c r="L826" i="14"/>
  <c r="K827" i="14"/>
  <c r="H827" i="14"/>
  <c r="I827" i="14" s="1"/>
  <c r="G828" i="14"/>
  <c r="M763" i="13"/>
  <c r="L763" i="13"/>
  <c r="N763" i="13"/>
  <c r="G765" i="13"/>
  <c r="K764" i="13"/>
  <c r="H764" i="13"/>
  <c r="I764" i="13" s="1"/>
  <c r="L761" i="12"/>
  <c r="N761" i="12"/>
  <c r="M761" i="12"/>
  <c r="G763" i="12"/>
  <c r="K762" i="12"/>
  <c r="H762" i="12"/>
  <c r="I762" i="12" s="1"/>
  <c r="L762" i="11"/>
  <c r="N762" i="11"/>
  <c r="M762" i="11"/>
  <c r="K763" i="11"/>
  <c r="G764" i="11"/>
  <c r="H763" i="11"/>
  <c r="I763" i="11" s="1"/>
  <c r="O759" i="4"/>
  <c r="M760" i="1"/>
  <c r="N760" i="1"/>
  <c r="L760" i="1"/>
  <c r="G762" i="1"/>
  <c r="K761" i="1"/>
  <c r="H761" i="1"/>
  <c r="I761" i="1" s="1"/>
  <c r="I760" i="4"/>
  <c r="M760" i="4"/>
  <c r="N760" i="4"/>
  <c r="L760" i="4"/>
  <c r="G762" i="4"/>
  <c r="K761" i="4"/>
  <c r="H761" i="4"/>
  <c r="L760" i="6"/>
  <c r="N760" i="6"/>
  <c r="M760" i="6"/>
  <c r="G762" i="6"/>
  <c r="H761" i="6"/>
  <c r="I761" i="6" s="1"/>
  <c r="K761" i="6"/>
  <c r="O766" i="15" l="1"/>
  <c r="O826" i="14"/>
  <c r="N762" i="16"/>
  <c r="L762" i="16"/>
  <c r="M762" i="16"/>
  <c r="G764" i="16"/>
  <c r="K763" i="16"/>
  <c r="H763" i="16"/>
  <c r="I763" i="16" s="1"/>
  <c r="K768" i="15"/>
  <c r="H768" i="15"/>
  <c r="I768" i="15" s="1"/>
  <c r="G769" i="15"/>
  <c r="L767" i="15"/>
  <c r="N767" i="15"/>
  <c r="M767" i="15"/>
  <c r="K828" i="14"/>
  <c r="G829" i="14"/>
  <c r="H828" i="14"/>
  <c r="I828" i="14" s="1"/>
  <c r="N827" i="14"/>
  <c r="M827" i="14"/>
  <c r="L827" i="14"/>
  <c r="M764" i="13"/>
  <c r="N764" i="13"/>
  <c r="L764" i="13"/>
  <c r="O763" i="13"/>
  <c r="G766" i="13"/>
  <c r="K765" i="13"/>
  <c r="H765" i="13"/>
  <c r="I765" i="13" s="1"/>
  <c r="M762" i="12"/>
  <c r="L762" i="12"/>
  <c r="N762" i="12"/>
  <c r="G764" i="12"/>
  <c r="H763" i="12"/>
  <c r="I763" i="12" s="1"/>
  <c r="K763" i="12"/>
  <c r="O761" i="12"/>
  <c r="G765" i="11"/>
  <c r="H764" i="11"/>
  <c r="I764" i="11" s="1"/>
  <c r="K764" i="11"/>
  <c r="N763" i="11"/>
  <c r="M763" i="11"/>
  <c r="L763" i="11"/>
  <c r="O762" i="11"/>
  <c r="O760" i="6"/>
  <c r="O760" i="4"/>
  <c r="M761" i="1"/>
  <c r="L761" i="1"/>
  <c r="N761" i="1"/>
  <c r="G763" i="1"/>
  <c r="K762" i="1"/>
  <c r="H762" i="1"/>
  <c r="K762" i="4"/>
  <c r="G763" i="4"/>
  <c r="H762" i="4"/>
  <c r="I761" i="4"/>
  <c r="L761" i="4"/>
  <c r="N761" i="4"/>
  <c r="M761" i="4"/>
  <c r="M761" i="6"/>
  <c r="N761" i="6"/>
  <c r="L761" i="6"/>
  <c r="K762" i="6"/>
  <c r="H762" i="6"/>
  <c r="I762" i="6" s="1"/>
  <c r="G763" i="6"/>
  <c r="O762" i="16" l="1"/>
  <c r="O827" i="14"/>
  <c r="O764" i="13"/>
  <c r="O763" i="11"/>
  <c r="L763" i="16"/>
  <c r="M763" i="16"/>
  <c r="N763" i="16"/>
  <c r="G765" i="16"/>
  <c r="H764" i="16"/>
  <c r="I764" i="16" s="1"/>
  <c r="K764" i="16"/>
  <c r="O767" i="15"/>
  <c r="K769" i="15"/>
  <c r="H769" i="15"/>
  <c r="I769" i="15" s="1"/>
  <c r="G770" i="15"/>
  <c r="M768" i="15"/>
  <c r="L768" i="15"/>
  <c r="N768" i="15"/>
  <c r="K829" i="14"/>
  <c r="H829" i="14"/>
  <c r="I829" i="14" s="1"/>
  <c r="G830" i="14"/>
  <c r="L828" i="14"/>
  <c r="M828" i="14"/>
  <c r="N828" i="14"/>
  <c r="M765" i="13"/>
  <c r="L765" i="13"/>
  <c r="N765" i="13"/>
  <c r="G767" i="13"/>
  <c r="K766" i="13"/>
  <c r="H766" i="13"/>
  <c r="I766" i="13" s="1"/>
  <c r="L763" i="12"/>
  <c r="N763" i="12"/>
  <c r="M763" i="12"/>
  <c r="G765" i="12"/>
  <c r="H764" i="12"/>
  <c r="I764" i="12" s="1"/>
  <c r="K764" i="12"/>
  <c r="O762" i="12"/>
  <c r="N764" i="11"/>
  <c r="L764" i="11"/>
  <c r="M764" i="11"/>
  <c r="G766" i="11"/>
  <c r="H765" i="11"/>
  <c r="I765" i="11" s="1"/>
  <c r="K765" i="11"/>
  <c r="O761" i="6"/>
  <c r="O761" i="4"/>
  <c r="L762" i="1"/>
  <c r="C313" i="2" s="1"/>
  <c r="M762" i="1"/>
  <c r="D313" i="2" s="1"/>
  <c r="N762" i="1"/>
  <c r="E313" i="2" s="1"/>
  <c r="I762" i="1"/>
  <c r="B313" i="2"/>
  <c r="G764" i="1"/>
  <c r="K763" i="1"/>
  <c r="H763" i="1"/>
  <c r="I762" i="4"/>
  <c r="H763" i="4"/>
  <c r="K763" i="4"/>
  <c r="G764" i="4"/>
  <c r="N762" i="4"/>
  <c r="L762" i="4"/>
  <c r="M762" i="4"/>
  <c r="G764" i="6"/>
  <c r="K763" i="6"/>
  <c r="H763" i="6"/>
  <c r="N762" i="6"/>
  <c r="M762" i="6"/>
  <c r="L762" i="6"/>
  <c r="O762" i="6" s="1"/>
  <c r="L764" i="16" l="1"/>
  <c r="M764" i="16"/>
  <c r="N764" i="16"/>
  <c r="G766" i="16"/>
  <c r="K765" i="16"/>
  <c r="H765" i="16"/>
  <c r="I765" i="16" s="1"/>
  <c r="O763" i="16"/>
  <c r="O768" i="15"/>
  <c r="K770" i="15"/>
  <c r="H770" i="15"/>
  <c r="I770" i="15" s="1"/>
  <c r="G771" i="15"/>
  <c r="N769" i="15"/>
  <c r="L769" i="15"/>
  <c r="M769" i="15"/>
  <c r="M829" i="14"/>
  <c r="L829" i="14"/>
  <c r="N829" i="14"/>
  <c r="O828" i="14"/>
  <c r="G831" i="14"/>
  <c r="K830" i="14"/>
  <c r="H830" i="14"/>
  <c r="I830" i="14" s="1"/>
  <c r="M766" i="13"/>
  <c r="N766" i="13"/>
  <c r="L766" i="13"/>
  <c r="K767" i="13"/>
  <c r="H767" i="13"/>
  <c r="I767" i="13" s="1"/>
  <c r="G768" i="13"/>
  <c r="O765" i="13"/>
  <c r="M764" i="12"/>
  <c r="L764" i="12"/>
  <c r="N764" i="12"/>
  <c r="G766" i="12"/>
  <c r="K765" i="12"/>
  <c r="H765" i="12"/>
  <c r="I765" i="12" s="1"/>
  <c r="O763" i="12"/>
  <c r="N765" i="11"/>
  <c r="L765" i="11"/>
  <c r="M765" i="11"/>
  <c r="H766" i="11"/>
  <c r="I766" i="11" s="1"/>
  <c r="G767" i="11"/>
  <c r="K766" i="11"/>
  <c r="O764" i="11"/>
  <c r="O762" i="4"/>
  <c r="L763" i="1"/>
  <c r="C314" i="2" s="1"/>
  <c r="M763" i="1"/>
  <c r="D314" i="2" s="1"/>
  <c r="N763" i="1"/>
  <c r="E314" i="2" s="1"/>
  <c r="G765" i="1"/>
  <c r="K764" i="1"/>
  <c r="H764" i="1"/>
  <c r="I763" i="6"/>
  <c r="B178" i="7"/>
  <c r="I763" i="1"/>
  <c r="B314" i="2"/>
  <c r="I763" i="4"/>
  <c r="K764" i="4"/>
  <c r="G765" i="4"/>
  <c r="H764" i="4"/>
  <c r="B228" i="5" s="1"/>
  <c r="L763" i="4"/>
  <c r="O763" i="4" s="1"/>
  <c r="N763" i="4"/>
  <c r="M763" i="4"/>
  <c r="L763" i="6"/>
  <c r="N763" i="6"/>
  <c r="E178" i="7" s="1"/>
  <c r="M763" i="6"/>
  <c r="D178" i="7" s="1"/>
  <c r="G765" i="6"/>
  <c r="K764" i="6"/>
  <c r="H764" i="6"/>
  <c r="I764" i="6" s="1"/>
  <c r="O766" i="13" l="1"/>
  <c r="M765" i="16"/>
  <c r="L765" i="16"/>
  <c r="N765" i="16"/>
  <c r="G767" i="16"/>
  <c r="K766" i="16"/>
  <c r="H766" i="16"/>
  <c r="I766" i="16" s="1"/>
  <c r="O764" i="16"/>
  <c r="O769" i="15"/>
  <c r="M770" i="15"/>
  <c r="L770" i="15"/>
  <c r="N770" i="15"/>
  <c r="K771" i="15"/>
  <c r="G772" i="15"/>
  <c r="H771" i="15"/>
  <c r="I771" i="15" s="1"/>
  <c r="N830" i="14"/>
  <c r="M830" i="14"/>
  <c r="L830" i="14"/>
  <c r="G832" i="14"/>
  <c r="K831" i="14"/>
  <c r="H831" i="14"/>
  <c r="I831" i="14" s="1"/>
  <c r="O829" i="14"/>
  <c r="H768" i="13"/>
  <c r="I768" i="13" s="1"/>
  <c r="G769" i="13"/>
  <c r="K768" i="13"/>
  <c r="M767" i="13"/>
  <c r="L767" i="13"/>
  <c r="N767" i="13"/>
  <c r="N765" i="12"/>
  <c r="M765" i="12"/>
  <c r="L765" i="12"/>
  <c r="O765" i="12" s="1"/>
  <c r="G767" i="12"/>
  <c r="H766" i="12"/>
  <c r="I766" i="12" s="1"/>
  <c r="K766" i="12"/>
  <c r="O764" i="12"/>
  <c r="N766" i="11"/>
  <c r="M766" i="11"/>
  <c r="L766" i="11"/>
  <c r="G768" i="11"/>
  <c r="K767" i="11"/>
  <c r="H767" i="11"/>
  <c r="I767" i="11" s="1"/>
  <c r="O765" i="11"/>
  <c r="C178" i="7"/>
  <c r="O763" i="6"/>
  <c r="I764" i="1"/>
  <c r="B315" i="2"/>
  <c r="N764" i="1"/>
  <c r="E315" i="2" s="1"/>
  <c r="L764" i="1"/>
  <c r="C315" i="2" s="1"/>
  <c r="M764" i="1"/>
  <c r="D315" i="2" s="1"/>
  <c r="G766" i="1"/>
  <c r="K765" i="1"/>
  <c r="H765" i="1"/>
  <c r="I765" i="1" s="1"/>
  <c r="I764" i="4"/>
  <c r="H765" i="4"/>
  <c r="G766" i="4"/>
  <c r="K765" i="4"/>
  <c r="L764" i="4"/>
  <c r="N764" i="4"/>
  <c r="E228" i="5" s="1"/>
  <c r="M764" i="4"/>
  <c r="D228" i="5" s="1"/>
  <c r="N764" i="6"/>
  <c r="M764" i="6"/>
  <c r="L764" i="6"/>
  <c r="O764" i="6" s="1"/>
  <c r="H765" i="6"/>
  <c r="I765" i="6" s="1"/>
  <c r="G766" i="6"/>
  <c r="K765" i="6"/>
  <c r="O830" i="14" l="1"/>
  <c r="O767" i="13"/>
  <c r="O766" i="11"/>
  <c r="N766" i="16"/>
  <c r="L766" i="16"/>
  <c r="M766" i="16"/>
  <c r="G768" i="16"/>
  <c r="H767" i="16"/>
  <c r="I767" i="16" s="1"/>
  <c r="K767" i="16"/>
  <c r="O765" i="16"/>
  <c r="K772" i="15"/>
  <c r="G773" i="15"/>
  <c r="H772" i="15"/>
  <c r="I772" i="15" s="1"/>
  <c r="N771" i="15"/>
  <c r="M771" i="15"/>
  <c r="L771" i="15"/>
  <c r="O770" i="15"/>
  <c r="N831" i="14"/>
  <c r="M831" i="14"/>
  <c r="L831" i="14"/>
  <c r="G833" i="14"/>
  <c r="H832" i="14"/>
  <c r="I832" i="14" s="1"/>
  <c r="K832" i="14"/>
  <c r="L768" i="13"/>
  <c r="N768" i="13"/>
  <c r="M768" i="13"/>
  <c r="K769" i="13"/>
  <c r="H769" i="13"/>
  <c r="I769" i="13" s="1"/>
  <c r="G770" i="13"/>
  <c r="L766" i="12"/>
  <c r="N766" i="12"/>
  <c r="M766" i="12"/>
  <c r="G768" i="12"/>
  <c r="K767" i="12"/>
  <c r="H767" i="12"/>
  <c r="I767" i="12" s="1"/>
  <c r="N767" i="11"/>
  <c r="M767" i="11"/>
  <c r="L767" i="11"/>
  <c r="G769" i="11"/>
  <c r="K768" i="11"/>
  <c r="H768" i="11"/>
  <c r="I768" i="11" s="1"/>
  <c r="C228" i="5"/>
  <c r="O764" i="4"/>
  <c r="G767" i="1"/>
  <c r="K766" i="1"/>
  <c r="H766" i="1"/>
  <c r="I766" i="1" s="1"/>
  <c r="N765" i="1"/>
  <c r="L765" i="1"/>
  <c r="M765" i="1"/>
  <c r="L765" i="4"/>
  <c r="M765" i="4"/>
  <c r="N765" i="4"/>
  <c r="K766" i="4"/>
  <c r="G767" i="4"/>
  <c r="H766" i="4"/>
  <c r="I765" i="4"/>
  <c r="N765" i="6"/>
  <c r="M765" i="6"/>
  <c r="L765" i="6"/>
  <c r="H766" i="6"/>
  <c r="G767" i="6"/>
  <c r="K766" i="6"/>
  <c r="O771" i="15" l="1"/>
  <c r="O767" i="11"/>
  <c r="L767" i="16"/>
  <c r="N767" i="16"/>
  <c r="M767" i="16"/>
  <c r="G769" i="16"/>
  <c r="K768" i="16"/>
  <c r="H768" i="16"/>
  <c r="I768" i="16" s="1"/>
  <c r="O766" i="16"/>
  <c r="G774" i="15"/>
  <c r="K773" i="15"/>
  <c r="H773" i="15"/>
  <c r="I773" i="15" s="1"/>
  <c r="N772" i="15"/>
  <c r="M772" i="15"/>
  <c r="L772" i="15"/>
  <c r="N832" i="14"/>
  <c r="M832" i="14"/>
  <c r="L832" i="14"/>
  <c r="H833" i="14"/>
  <c r="I833" i="14" s="1"/>
  <c r="G834" i="14"/>
  <c r="K833" i="14"/>
  <c r="O831" i="14"/>
  <c r="G771" i="13"/>
  <c r="H770" i="13"/>
  <c r="I770" i="13" s="1"/>
  <c r="K770" i="13"/>
  <c r="L769" i="13"/>
  <c r="N769" i="13"/>
  <c r="M769" i="13"/>
  <c r="O768" i="13"/>
  <c r="M767" i="12"/>
  <c r="L767" i="12"/>
  <c r="N767" i="12"/>
  <c r="G769" i="12"/>
  <c r="H768" i="12"/>
  <c r="I768" i="12" s="1"/>
  <c r="K768" i="12"/>
  <c r="O766" i="12"/>
  <c r="N768" i="11"/>
  <c r="M768" i="11"/>
  <c r="L768" i="11"/>
  <c r="G770" i="11"/>
  <c r="K769" i="11"/>
  <c r="H769" i="11"/>
  <c r="I769" i="11" s="1"/>
  <c r="O765" i="6"/>
  <c r="O765" i="4"/>
  <c r="L766" i="1"/>
  <c r="N766" i="1"/>
  <c r="M766" i="1"/>
  <c r="I766" i="6"/>
  <c r="B179" i="7"/>
  <c r="G768" i="1"/>
  <c r="K767" i="1"/>
  <c r="H767" i="1"/>
  <c r="I767" i="1" s="1"/>
  <c r="I766" i="4"/>
  <c r="H767" i="4"/>
  <c r="K767" i="4"/>
  <c r="G768" i="4"/>
  <c r="M766" i="4"/>
  <c r="L766" i="4"/>
  <c r="N766" i="4"/>
  <c r="L766" i="6"/>
  <c r="N766" i="6"/>
  <c r="E179" i="7" s="1"/>
  <c r="M766" i="6"/>
  <c r="D179" i="7" s="1"/>
  <c r="K767" i="6"/>
  <c r="G768" i="6"/>
  <c r="H767" i="6"/>
  <c r="I767" i="6" s="1"/>
  <c r="O772" i="15" l="1"/>
  <c r="O768" i="11"/>
  <c r="L768" i="16"/>
  <c r="M768" i="16"/>
  <c r="N768" i="16"/>
  <c r="G770" i="16"/>
  <c r="H769" i="16"/>
  <c r="I769" i="16" s="1"/>
  <c r="K769" i="16"/>
  <c r="O767" i="16"/>
  <c r="L773" i="15"/>
  <c r="N773" i="15"/>
  <c r="M773" i="15"/>
  <c r="H774" i="15"/>
  <c r="I774" i="15" s="1"/>
  <c r="K774" i="15"/>
  <c r="G775" i="15"/>
  <c r="O832" i="14"/>
  <c r="N833" i="14"/>
  <c r="M833" i="14"/>
  <c r="L833" i="14"/>
  <c r="H834" i="14"/>
  <c r="I834" i="14" s="1"/>
  <c r="G835" i="14"/>
  <c r="K834" i="14"/>
  <c r="O769" i="13"/>
  <c r="L770" i="13"/>
  <c r="N770" i="13"/>
  <c r="M770" i="13"/>
  <c r="G772" i="13"/>
  <c r="K771" i="13"/>
  <c r="H771" i="13"/>
  <c r="I771" i="13" s="1"/>
  <c r="N768" i="12"/>
  <c r="M768" i="12"/>
  <c r="L768" i="12"/>
  <c r="G770" i="12"/>
  <c r="H769" i="12"/>
  <c r="I769" i="12" s="1"/>
  <c r="K769" i="12"/>
  <c r="O767" i="12"/>
  <c r="M769" i="11"/>
  <c r="N769" i="11"/>
  <c r="L769" i="11"/>
  <c r="O769" i="11" s="1"/>
  <c r="K770" i="11"/>
  <c r="G771" i="11"/>
  <c r="H770" i="11"/>
  <c r="I770" i="11" s="1"/>
  <c r="C179" i="7"/>
  <c r="O766" i="6"/>
  <c r="O766" i="4"/>
  <c r="G769" i="1"/>
  <c r="K768" i="1"/>
  <c r="H768" i="1"/>
  <c r="I768" i="1" s="1"/>
  <c r="N767" i="1"/>
  <c r="L767" i="1"/>
  <c r="M767" i="1"/>
  <c r="K768" i="4"/>
  <c r="G769" i="4"/>
  <c r="H768" i="4"/>
  <c r="N767" i="4"/>
  <c r="M767" i="4"/>
  <c r="L767" i="4"/>
  <c r="O767" i="4" s="1"/>
  <c r="I767" i="4"/>
  <c r="G769" i="6"/>
  <c r="K768" i="6"/>
  <c r="H768" i="6"/>
  <c r="L767" i="6"/>
  <c r="N767" i="6"/>
  <c r="M767" i="6"/>
  <c r="O833" i="14" l="1"/>
  <c r="O768" i="12"/>
  <c r="N769" i="16"/>
  <c r="L769" i="16"/>
  <c r="M769" i="16"/>
  <c r="G771" i="16"/>
  <c r="H770" i="16"/>
  <c r="I770" i="16" s="1"/>
  <c r="K770" i="16"/>
  <c r="O768" i="16"/>
  <c r="G776" i="15"/>
  <c r="K775" i="15"/>
  <c r="H775" i="15"/>
  <c r="I775" i="15" s="1"/>
  <c r="M774" i="15"/>
  <c r="L774" i="15"/>
  <c r="N774" i="15"/>
  <c r="O773" i="15"/>
  <c r="N834" i="14"/>
  <c r="M834" i="14"/>
  <c r="L834" i="14"/>
  <c r="K835" i="14"/>
  <c r="H835" i="14"/>
  <c r="I835" i="14" s="1"/>
  <c r="G836" i="14"/>
  <c r="L771" i="13"/>
  <c r="M771" i="13"/>
  <c r="N771" i="13"/>
  <c r="H772" i="13"/>
  <c r="I772" i="13" s="1"/>
  <c r="G773" i="13"/>
  <c r="K772" i="13"/>
  <c r="O770" i="13"/>
  <c r="L769" i="12"/>
  <c r="N769" i="12"/>
  <c r="M769" i="12"/>
  <c r="G771" i="12"/>
  <c r="K770" i="12"/>
  <c r="H770" i="12"/>
  <c r="I770" i="12" s="1"/>
  <c r="K771" i="11"/>
  <c r="G772" i="11"/>
  <c r="H771" i="11"/>
  <c r="I771" i="11" s="1"/>
  <c r="L770" i="11"/>
  <c r="N770" i="11"/>
  <c r="M770" i="11"/>
  <c r="O767" i="6"/>
  <c r="I768" i="6"/>
  <c r="B180" i="7"/>
  <c r="M768" i="1"/>
  <c r="N768" i="1"/>
  <c r="L768" i="1"/>
  <c r="G770" i="1"/>
  <c r="K769" i="1"/>
  <c r="H769" i="1"/>
  <c r="I769" i="1" s="1"/>
  <c r="I768" i="4"/>
  <c r="G770" i="4"/>
  <c r="K769" i="4"/>
  <c r="H769" i="4"/>
  <c r="L768" i="4"/>
  <c r="M768" i="4"/>
  <c r="N768" i="4"/>
  <c r="L768" i="6"/>
  <c r="N768" i="6"/>
  <c r="E180" i="7" s="1"/>
  <c r="M768" i="6"/>
  <c r="D180" i="7" s="1"/>
  <c r="K769" i="6"/>
  <c r="H769" i="6"/>
  <c r="I769" i="6" s="1"/>
  <c r="G770" i="6"/>
  <c r="O834" i="14" l="1"/>
  <c r="G772" i="16"/>
  <c r="K771" i="16"/>
  <c r="H771" i="16"/>
  <c r="I771" i="16" s="1"/>
  <c r="O769" i="16"/>
  <c r="N770" i="16"/>
  <c r="L770" i="16"/>
  <c r="M770" i="16"/>
  <c r="O774" i="15"/>
  <c r="N775" i="15"/>
  <c r="L775" i="15"/>
  <c r="M775" i="15"/>
  <c r="G777" i="15"/>
  <c r="K776" i="15"/>
  <c r="H776" i="15"/>
  <c r="I776" i="15" s="1"/>
  <c r="K836" i="14"/>
  <c r="G837" i="14"/>
  <c r="H836" i="14"/>
  <c r="I836" i="14" s="1"/>
  <c r="N835" i="14"/>
  <c r="M835" i="14"/>
  <c r="L835" i="14"/>
  <c r="O835" i="14" s="1"/>
  <c r="L772" i="13"/>
  <c r="N772" i="13"/>
  <c r="M772" i="13"/>
  <c r="K773" i="13"/>
  <c r="H773" i="13"/>
  <c r="I773" i="13" s="1"/>
  <c r="G774" i="13"/>
  <c r="O771" i="13"/>
  <c r="M770" i="12"/>
  <c r="N770" i="12"/>
  <c r="L770" i="12"/>
  <c r="G772" i="12"/>
  <c r="H771" i="12"/>
  <c r="I771" i="12" s="1"/>
  <c r="K771" i="12"/>
  <c r="O769" i="12"/>
  <c r="O770" i="11"/>
  <c r="H772" i="11"/>
  <c r="I772" i="11" s="1"/>
  <c r="G773" i="11"/>
  <c r="K772" i="11"/>
  <c r="N771" i="11"/>
  <c r="L771" i="11"/>
  <c r="M771" i="11"/>
  <c r="C180" i="7"/>
  <c r="O768" i="6"/>
  <c r="O768" i="4"/>
  <c r="M769" i="1"/>
  <c r="N769" i="1"/>
  <c r="L769" i="1"/>
  <c r="G771" i="1"/>
  <c r="K770" i="1"/>
  <c r="H770" i="1"/>
  <c r="I769" i="4"/>
  <c r="N769" i="4"/>
  <c r="M769" i="4"/>
  <c r="L769" i="4"/>
  <c r="O769" i="4" s="1"/>
  <c r="H770" i="4"/>
  <c r="G771" i="4"/>
  <c r="K770" i="4"/>
  <c r="H770" i="6"/>
  <c r="I770" i="6" s="1"/>
  <c r="G771" i="6"/>
  <c r="K770" i="6"/>
  <c r="M769" i="6"/>
  <c r="L769" i="6"/>
  <c r="N769" i="6"/>
  <c r="O770" i="12" l="1"/>
  <c r="N771" i="16"/>
  <c r="M771" i="16"/>
  <c r="L771" i="16"/>
  <c r="O770" i="16"/>
  <c r="G773" i="16"/>
  <c r="K772" i="16"/>
  <c r="H772" i="16"/>
  <c r="I772" i="16" s="1"/>
  <c r="N776" i="15"/>
  <c r="M776" i="15"/>
  <c r="L776" i="15"/>
  <c r="O776" i="15" s="1"/>
  <c r="G778" i="15"/>
  <c r="K777" i="15"/>
  <c r="H777" i="15"/>
  <c r="I777" i="15" s="1"/>
  <c r="O775" i="15"/>
  <c r="L836" i="14"/>
  <c r="N836" i="14"/>
  <c r="M836" i="14"/>
  <c r="K837" i="14"/>
  <c r="G838" i="14"/>
  <c r="H837" i="14"/>
  <c r="I837" i="14" s="1"/>
  <c r="K774" i="13"/>
  <c r="H774" i="13"/>
  <c r="I774" i="13" s="1"/>
  <c r="G775" i="13"/>
  <c r="L773" i="13"/>
  <c r="M773" i="13"/>
  <c r="N773" i="13"/>
  <c r="O772" i="13"/>
  <c r="G773" i="12"/>
  <c r="H772" i="12"/>
  <c r="I772" i="12" s="1"/>
  <c r="K772" i="12"/>
  <c r="L771" i="12"/>
  <c r="N771" i="12"/>
  <c r="M771" i="12"/>
  <c r="N772" i="11"/>
  <c r="M772" i="11"/>
  <c r="L772" i="11"/>
  <c r="G774" i="11"/>
  <c r="H773" i="11"/>
  <c r="I773" i="11" s="1"/>
  <c r="K773" i="11"/>
  <c r="O771" i="11"/>
  <c r="O769" i="6"/>
  <c r="I770" i="1"/>
  <c r="B316" i="2"/>
  <c r="M770" i="1"/>
  <c r="D316" i="2" s="1"/>
  <c r="L770" i="1"/>
  <c r="C316" i="2" s="1"/>
  <c r="N770" i="1"/>
  <c r="E316" i="2" s="1"/>
  <c r="G772" i="1"/>
  <c r="K771" i="1"/>
  <c r="H771" i="1"/>
  <c r="I771" i="1" s="1"/>
  <c r="N770" i="4"/>
  <c r="L770" i="4"/>
  <c r="M770" i="4"/>
  <c r="K771" i="4"/>
  <c r="H771" i="4"/>
  <c r="B229" i="5" s="1"/>
  <c r="G772" i="4"/>
  <c r="I770" i="4"/>
  <c r="N770" i="6"/>
  <c r="M770" i="6"/>
  <c r="L770" i="6"/>
  <c r="O770" i="6" s="1"/>
  <c r="G772" i="6"/>
  <c r="K771" i="6"/>
  <c r="H771" i="6"/>
  <c r="I771" i="6" s="1"/>
  <c r="O771" i="16" l="1"/>
  <c r="O836" i="14"/>
  <c r="O772" i="11"/>
  <c r="L772" i="16"/>
  <c r="N772" i="16"/>
  <c r="M772" i="16"/>
  <c r="G774" i="16"/>
  <c r="K773" i="16"/>
  <c r="H773" i="16"/>
  <c r="I773" i="16" s="1"/>
  <c r="N777" i="15"/>
  <c r="M777" i="15"/>
  <c r="L777" i="15"/>
  <c r="H778" i="15"/>
  <c r="I778" i="15" s="1"/>
  <c r="G779" i="15"/>
  <c r="K778" i="15"/>
  <c r="G839" i="14"/>
  <c r="K838" i="14"/>
  <c r="H838" i="14"/>
  <c r="I838" i="14" s="1"/>
  <c r="M837" i="14"/>
  <c r="L837" i="14"/>
  <c r="N837" i="14"/>
  <c r="G776" i="13"/>
  <c r="H775" i="13"/>
  <c r="I775" i="13" s="1"/>
  <c r="K775" i="13"/>
  <c r="O773" i="13"/>
  <c r="L774" i="13"/>
  <c r="N774" i="13"/>
  <c r="M774" i="13"/>
  <c r="O771" i="12"/>
  <c r="M772" i="12"/>
  <c r="N772" i="12"/>
  <c r="L772" i="12"/>
  <c r="G774" i="12"/>
  <c r="K773" i="12"/>
  <c r="H773" i="12"/>
  <c r="I773" i="12" s="1"/>
  <c r="N773" i="11"/>
  <c r="M773" i="11"/>
  <c r="L773" i="11"/>
  <c r="K774" i="11"/>
  <c r="H774" i="11"/>
  <c r="I774" i="11" s="1"/>
  <c r="G775" i="11"/>
  <c r="O770" i="4"/>
  <c r="L771" i="1"/>
  <c r="M771" i="1"/>
  <c r="N771" i="1"/>
  <c r="G773" i="1"/>
  <c r="H772" i="1"/>
  <c r="K772" i="1"/>
  <c r="H772" i="4"/>
  <c r="G773" i="4"/>
  <c r="K772" i="4"/>
  <c r="I771" i="4"/>
  <c r="N771" i="4"/>
  <c r="E229" i="5" s="1"/>
  <c r="M771" i="4"/>
  <c r="D229" i="5" s="1"/>
  <c r="L771" i="4"/>
  <c r="N771" i="6"/>
  <c r="M771" i="6"/>
  <c r="L771" i="6"/>
  <c r="K772" i="6"/>
  <c r="G773" i="6"/>
  <c r="H772" i="6"/>
  <c r="I772" i="6" s="1"/>
  <c r="O772" i="12" l="1"/>
  <c r="O773" i="11"/>
  <c r="M773" i="16"/>
  <c r="N773" i="16"/>
  <c r="L773" i="16"/>
  <c r="G775" i="16"/>
  <c r="K774" i="16"/>
  <c r="H774" i="16"/>
  <c r="I774" i="16" s="1"/>
  <c r="O772" i="16"/>
  <c r="L778" i="15"/>
  <c r="N778" i="15"/>
  <c r="M778" i="15"/>
  <c r="K779" i="15"/>
  <c r="H779" i="15"/>
  <c r="I779" i="15" s="1"/>
  <c r="G780" i="15"/>
  <c r="O777" i="15"/>
  <c r="O837" i="14"/>
  <c r="N838" i="14"/>
  <c r="M838" i="14"/>
  <c r="L838" i="14"/>
  <c r="G840" i="14"/>
  <c r="K839" i="14"/>
  <c r="H839" i="14"/>
  <c r="I839" i="14" s="1"/>
  <c r="O774" i="13"/>
  <c r="L775" i="13"/>
  <c r="M775" i="13"/>
  <c r="N775" i="13"/>
  <c r="H776" i="13"/>
  <c r="I776" i="13" s="1"/>
  <c r="G777" i="13"/>
  <c r="K776" i="13"/>
  <c r="N773" i="12"/>
  <c r="M773" i="12"/>
  <c r="L773" i="12"/>
  <c r="G775" i="12"/>
  <c r="K774" i="12"/>
  <c r="H774" i="12"/>
  <c r="I774" i="12" s="1"/>
  <c r="G776" i="11"/>
  <c r="H775" i="11"/>
  <c r="I775" i="11" s="1"/>
  <c r="K775" i="11"/>
  <c r="N774" i="11"/>
  <c r="M774" i="11"/>
  <c r="L774" i="11"/>
  <c r="O771" i="6"/>
  <c r="C229" i="5"/>
  <c r="O771" i="4"/>
  <c r="I772" i="1"/>
  <c r="B317" i="2"/>
  <c r="G774" i="1"/>
  <c r="K773" i="1"/>
  <c r="H773" i="1"/>
  <c r="I773" i="1" s="1"/>
  <c r="L772" i="1"/>
  <c r="C317" i="2" s="1"/>
  <c r="M772" i="1"/>
  <c r="D317" i="2" s="1"/>
  <c r="N772" i="1"/>
  <c r="E317" i="2" s="1"/>
  <c r="M772" i="4"/>
  <c r="N772" i="4"/>
  <c r="L772" i="4"/>
  <c r="K773" i="4"/>
  <c r="G774" i="4"/>
  <c r="H773" i="4"/>
  <c r="I772" i="4"/>
  <c r="H773" i="6"/>
  <c r="I773" i="6" s="1"/>
  <c r="G774" i="6"/>
  <c r="K773" i="6"/>
  <c r="M772" i="6"/>
  <c r="N772" i="6"/>
  <c r="L772" i="6"/>
  <c r="O772" i="6" s="1"/>
  <c r="O773" i="16" l="1"/>
  <c r="O838" i="14"/>
  <c r="O773" i="12"/>
  <c r="O774" i="11"/>
  <c r="N774" i="16"/>
  <c r="M774" i="16"/>
  <c r="L774" i="16"/>
  <c r="O774" i="16" s="1"/>
  <c r="G776" i="16"/>
  <c r="H775" i="16"/>
  <c r="I775" i="16" s="1"/>
  <c r="K775" i="16"/>
  <c r="K780" i="15"/>
  <c r="G781" i="15"/>
  <c r="H780" i="15"/>
  <c r="I780" i="15" s="1"/>
  <c r="N779" i="15"/>
  <c r="L779" i="15"/>
  <c r="M779" i="15"/>
  <c r="O778" i="15"/>
  <c r="N839" i="14"/>
  <c r="M839" i="14"/>
  <c r="L839" i="14"/>
  <c r="G841" i="14"/>
  <c r="K840" i="14"/>
  <c r="H840" i="14"/>
  <c r="I840" i="14" s="1"/>
  <c r="L776" i="13"/>
  <c r="N776" i="13"/>
  <c r="M776" i="13"/>
  <c r="H777" i="13"/>
  <c r="I777" i="13" s="1"/>
  <c r="K777" i="13"/>
  <c r="G778" i="13"/>
  <c r="O775" i="13"/>
  <c r="L774" i="12"/>
  <c r="N774" i="12"/>
  <c r="M774" i="12"/>
  <c r="G776" i="12"/>
  <c r="K775" i="12"/>
  <c r="H775" i="12"/>
  <c r="I775" i="12" s="1"/>
  <c r="N775" i="11"/>
  <c r="M775" i="11"/>
  <c r="L775" i="11"/>
  <c r="H776" i="11"/>
  <c r="I776" i="11" s="1"/>
  <c r="K776" i="11"/>
  <c r="G777" i="11"/>
  <c r="O772" i="4"/>
  <c r="N773" i="1"/>
  <c r="L773" i="1"/>
  <c r="M773" i="1"/>
  <c r="G775" i="1"/>
  <c r="K774" i="1"/>
  <c r="H774" i="1"/>
  <c r="I773" i="4"/>
  <c r="K774" i="4"/>
  <c r="G775" i="4"/>
  <c r="H774" i="4"/>
  <c r="L773" i="4"/>
  <c r="M773" i="4"/>
  <c r="N773" i="4"/>
  <c r="N773" i="6"/>
  <c r="M773" i="6"/>
  <c r="L773" i="6"/>
  <c r="K774" i="6"/>
  <c r="H774" i="6"/>
  <c r="I774" i="6" s="1"/>
  <c r="G775" i="6"/>
  <c r="O775" i="11" l="1"/>
  <c r="M775" i="16"/>
  <c r="L775" i="16"/>
  <c r="N775" i="16"/>
  <c r="G777" i="16"/>
  <c r="K776" i="16"/>
  <c r="H776" i="16"/>
  <c r="I776" i="16" s="1"/>
  <c r="O779" i="15"/>
  <c r="H781" i="15"/>
  <c r="I781" i="15" s="1"/>
  <c r="G782" i="15"/>
  <c r="K781" i="15"/>
  <c r="N780" i="15"/>
  <c r="M780" i="15"/>
  <c r="L780" i="15"/>
  <c r="N840" i="14"/>
  <c r="L840" i="14"/>
  <c r="M840" i="14"/>
  <c r="H841" i="14"/>
  <c r="I841" i="14" s="1"/>
  <c r="G842" i="14"/>
  <c r="K841" i="14"/>
  <c r="O839" i="14"/>
  <c r="G779" i="13"/>
  <c r="K778" i="13"/>
  <c r="H778" i="13"/>
  <c r="I778" i="13" s="1"/>
  <c r="L777" i="13"/>
  <c r="M777" i="13"/>
  <c r="N777" i="13"/>
  <c r="O776" i="13"/>
  <c r="M775" i="12"/>
  <c r="L775" i="12"/>
  <c r="N775" i="12"/>
  <c r="G777" i="12"/>
  <c r="H776" i="12"/>
  <c r="I776" i="12" s="1"/>
  <c r="K776" i="12"/>
  <c r="O774" i="12"/>
  <c r="K777" i="11"/>
  <c r="G778" i="11"/>
  <c r="H777" i="11"/>
  <c r="I777" i="11" s="1"/>
  <c r="N776" i="11"/>
  <c r="M776" i="11"/>
  <c r="L776" i="11"/>
  <c r="O773" i="6"/>
  <c r="O773" i="4"/>
  <c r="I774" i="1"/>
  <c r="B318" i="2"/>
  <c r="L774" i="1"/>
  <c r="C318" i="2" s="1"/>
  <c r="M774" i="1"/>
  <c r="D318" i="2" s="1"/>
  <c r="N774" i="1"/>
  <c r="E318" i="2" s="1"/>
  <c r="G776" i="1"/>
  <c r="H775" i="1"/>
  <c r="I775" i="1" s="1"/>
  <c r="K775" i="1"/>
  <c r="I774" i="4"/>
  <c r="H775" i="4"/>
  <c r="K775" i="4"/>
  <c r="G776" i="4"/>
  <c r="M774" i="4"/>
  <c r="L774" i="4"/>
  <c r="N774" i="4"/>
  <c r="K775" i="6"/>
  <c r="G776" i="6"/>
  <c r="H775" i="6"/>
  <c r="I775" i="6" s="1"/>
  <c r="M774" i="6"/>
  <c r="L774" i="6"/>
  <c r="N774" i="6"/>
  <c r="O780" i="15" l="1"/>
  <c r="O840" i="14"/>
  <c r="O776" i="11"/>
  <c r="N776" i="16"/>
  <c r="L776" i="16"/>
  <c r="M776" i="16"/>
  <c r="O775" i="16"/>
  <c r="G778" i="16"/>
  <c r="H777" i="16"/>
  <c r="I777" i="16" s="1"/>
  <c r="K777" i="16"/>
  <c r="K782" i="15"/>
  <c r="H782" i="15"/>
  <c r="I782" i="15" s="1"/>
  <c r="G783" i="15"/>
  <c r="L781" i="15"/>
  <c r="N781" i="15"/>
  <c r="M781" i="15"/>
  <c r="N841" i="14"/>
  <c r="L841" i="14"/>
  <c r="M841" i="14"/>
  <c r="G843" i="14"/>
  <c r="K842" i="14"/>
  <c r="H842" i="14"/>
  <c r="I842" i="14" s="1"/>
  <c r="O777" i="13"/>
  <c r="L778" i="13"/>
  <c r="M778" i="13"/>
  <c r="N778" i="13"/>
  <c r="H779" i="13"/>
  <c r="I779" i="13" s="1"/>
  <c r="K779" i="13"/>
  <c r="G780" i="13"/>
  <c r="N776" i="12"/>
  <c r="M776" i="12"/>
  <c r="L776" i="12"/>
  <c r="G778" i="12"/>
  <c r="K777" i="12"/>
  <c r="H777" i="12"/>
  <c r="I777" i="12" s="1"/>
  <c r="O775" i="12"/>
  <c r="H778" i="11"/>
  <c r="I778" i="11" s="1"/>
  <c r="G779" i="11"/>
  <c r="K778" i="11"/>
  <c r="M777" i="11"/>
  <c r="N777" i="11"/>
  <c r="L777" i="11"/>
  <c r="O774" i="6"/>
  <c r="O774" i="4"/>
  <c r="M775" i="1"/>
  <c r="L775" i="1"/>
  <c r="N775" i="1"/>
  <c r="G777" i="1"/>
  <c r="H776" i="1"/>
  <c r="I776" i="1" s="1"/>
  <c r="K776" i="1"/>
  <c r="H776" i="4"/>
  <c r="B230" i="5" s="1"/>
  <c r="K776" i="4"/>
  <c r="G777" i="4"/>
  <c r="M775" i="4"/>
  <c r="N775" i="4"/>
  <c r="L775" i="4"/>
  <c r="I775" i="4"/>
  <c r="G777" i="6"/>
  <c r="H776" i="6"/>
  <c r="I776" i="6" s="1"/>
  <c r="K776" i="6"/>
  <c r="L775" i="6"/>
  <c r="N775" i="6"/>
  <c r="M775" i="6"/>
  <c r="O776" i="12" l="1"/>
  <c r="O777" i="11"/>
  <c r="G779" i="16"/>
  <c r="K778" i="16"/>
  <c r="H778" i="16"/>
  <c r="I778" i="16" s="1"/>
  <c r="O776" i="16"/>
  <c r="M777" i="16"/>
  <c r="N777" i="16"/>
  <c r="L777" i="16"/>
  <c r="O781" i="15"/>
  <c r="K783" i="15"/>
  <c r="H783" i="15"/>
  <c r="I783" i="15" s="1"/>
  <c r="G784" i="15"/>
  <c r="M782" i="15"/>
  <c r="N782" i="15"/>
  <c r="L782" i="15"/>
  <c r="M842" i="14"/>
  <c r="L842" i="14"/>
  <c r="N842" i="14"/>
  <c r="G844" i="14"/>
  <c r="H843" i="14"/>
  <c r="I843" i="14" s="1"/>
  <c r="K843" i="14"/>
  <c r="O841" i="14"/>
  <c r="L779" i="13"/>
  <c r="N779" i="13"/>
  <c r="M779" i="13"/>
  <c r="O778" i="13"/>
  <c r="H780" i="13"/>
  <c r="I780" i="13" s="1"/>
  <c r="G781" i="13"/>
  <c r="K780" i="13"/>
  <c r="N777" i="12"/>
  <c r="L777" i="12"/>
  <c r="M777" i="12"/>
  <c r="G779" i="12"/>
  <c r="K778" i="12"/>
  <c r="H778" i="12"/>
  <c r="I778" i="12" s="1"/>
  <c r="L778" i="11"/>
  <c r="N778" i="11"/>
  <c r="M778" i="11"/>
  <c r="K779" i="11"/>
  <c r="G780" i="11"/>
  <c r="H779" i="11"/>
  <c r="I779" i="11" s="1"/>
  <c r="O775" i="6"/>
  <c r="O775" i="4"/>
  <c r="M776" i="1"/>
  <c r="N776" i="1"/>
  <c r="L776" i="1"/>
  <c r="G778" i="1"/>
  <c r="K777" i="1"/>
  <c r="H777" i="1"/>
  <c r="H777" i="4"/>
  <c r="K777" i="4"/>
  <c r="G778" i="4"/>
  <c r="L776" i="4"/>
  <c r="M776" i="4"/>
  <c r="D230" i="5" s="1"/>
  <c r="N776" i="4"/>
  <c r="E230" i="5" s="1"/>
  <c r="I776" i="4"/>
  <c r="L776" i="6"/>
  <c r="O776" i="6" s="1"/>
  <c r="M776" i="6"/>
  <c r="N776" i="6"/>
  <c r="G778" i="6"/>
  <c r="K777" i="6"/>
  <c r="H777" i="6"/>
  <c r="I777" i="6" s="1"/>
  <c r="O782" i="15" l="1"/>
  <c r="O777" i="16"/>
  <c r="M778" i="16"/>
  <c r="N778" i="16"/>
  <c r="L778" i="16"/>
  <c r="O778" i="16" s="1"/>
  <c r="G780" i="16"/>
  <c r="K779" i="16"/>
  <c r="H779" i="16"/>
  <c r="I779" i="16" s="1"/>
  <c r="G785" i="15"/>
  <c r="K784" i="15"/>
  <c r="H784" i="15"/>
  <c r="I784" i="15" s="1"/>
  <c r="N783" i="15"/>
  <c r="M783" i="15"/>
  <c r="L783" i="15"/>
  <c r="N843" i="14"/>
  <c r="M843" i="14"/>
  <c r="L843" i="14"/>
  <c r="H844" i="14"/>
  <c r="I844" i="14" s="1"/>
  <c r="G845" i="14"/>
  <c r="K844" i="14"/>
  <c r="O842" i="14"/>
  <c r="L780" i="13"/>
  <c r="M780" i="13"/>
  <c r="N780" i="13"/>
  <c r="H781" i="13"/>
  <c r="I781" i="13" s="1"/>
  <c r="G782" i="13"/>
  <c r="K781" i="13"/>
  <c r="O779" i="13"/>
  <c r="N778" i="12"/>
  <c r="M778" i="12"/>
  <c r="L778" i="12"/>
  <c r="G780" i="12"/>
  <c r="H779" i="12"/>
  <c r="I779" i="12" s="1"/>
  <c r="K779" i="12"/>
  <c r="O777" i="12"/>
  <c r="G781" i="11"/>
  <c r="K780" i="11"/>
  <c r="H780" i="11"/>
  <c r="I780" i="11" s="1"/>
  <c r="N779" i="11"/>
  <c r="M779" i="11"/>
  <c r="L779" i="11"/>
  <c r="O778" i="11"/>
  <c r="C230" i="5"/>
  <c r="O776" i="4"/>
  <c r="I777" i="1"/>
  <c r="B319" i="2"/>
  <c r="M777" i="1"/>
  <c r="D319" i="2" s="1"/>
  <c r="N777" i="1"/>
  <c r="E319" i="2" s="1"/>
  <c r="L777" i="1"/>
  <c r="C319" i="2" s="1"/>
  <c r="G779" i="1"/>
  <c r="K778" i="1"/>
  <c r="H778" i="1"/>
  <c r="I778" i="1" s="1"/>
  <c r="I777" i="4"/>
  <c r="H778" i="4"/>
  <c r="K778" i="4"/>
  <c r="G779" i="4"/>
  <c r="M777" i="4"/>
  <c r="N777" i="4"/>
  <c r="L777" i="4"/>
  <c r="M777" i="6"/>
  <c r="N777" i="6"/>
  <c r="L777" i="6"/>
  <c r="O777" i="6" s="1"/>
  <c r="K778" i="6"/>
  <c r="H778" i="6"/>
  <c r="I778" i="6" s="1"/>
  <c r="G779" i="6"/>
  <c r="O843" i="14" l="1"/>
  <c r="O778" i="12"/>
  <c r="O779" i="11"/>
  <c r="M779" i="16"/>
  <c r="L779" i="16"/>
  <c r="N779" i="16"/>
  <c r="G781" i="16"/>
  <c r="K780" i="16"/>
  <c r="H780" i="16"/>
  <c r="I780" i="16" s="1"/>
  <c r="O783" i="15"/>
  <c r="M784" i="15"/>
  <c r="L784" i="15"/>
  <c r="N784" i="15"/>
  <c r="H785" i="15"/>
  <c r="I785" i="15" s="1"/>
  <c r="G786" i="15"/>
  <c r="K785" i="15"/>
  <c r="N844" i="14"/>
  <c r="M844" i="14"/>
  <c r="L844" i="14"/>
  <c r="H845" i="14"/>
  <c r="I845" i="14" s="1"/>
  <c r="G846" i="14"/>
  <c r="K845" i="14"/>
  <c r="L781" i="13"/>
  <c r="N781" i="13"/>
  <c r="M781" i="13"/>
  <c r="K782" i="13"/>
  <c r="G783" i="13"/>
  <c r="H782" i="13"/>
  <c r="I782" i="13" s="1"/>
  <c r="O780" i="13"/>
  <c r="L779" i="12"/>
  <c r="N779" i="12"/>
  <c r="M779" i="12"/>
  <c r="G781" i="12"/>
  <c r="H780" i="12"/>
  <c r="I780" i="12" s="1"/>
  <c r="K780" i="12"/>
  <c r="N780" i="11"/>
  <c r="M780" i="11"/>
  <c r="L780" i="11"/>
  <c r="G782" i="11"/>
  <c r="H781" i="11"/>
  <c r="I781" i="11" s="1"/>
  <c r="K781" i="11"/>
  <c r="O777" i="4"/>
  <c r="N778" i="1"/>
  <c r="L778" i="1"/>
  <c r="M778" i="1"/>
  <c r="G780" i="1"/>
  <c r="K779" i="1"/>
  <c r="H779" i="1"/>
  <c r="I779" i="1" s="1"/>
  <c r="I778" i="4"/>
  <c r="H779" i="4"/>
  <c r="K779" i="4"/>
  <c r="G780" i="4"/>
  <c r="L778" i="4"/>
  <c r="N778" i="4"/>
  <c r="M778" i="4"/>
  <c r="G780" i="6"/>
  <c r="K779" i="6"/>
  <c r="H779" i="6"/>
  <c r="I779" i="6" s="1"/>
  <c r="N778" i="6"/>
  <c r="M778" i="6"/>
  <c r="L778" i="6"/>
  <c r="O778" i="6" s="1"/>
  <c r="O780" i="11" l="1"/>
  <c r="G782" i="16"/>
  <c r="K781" i="16"/>
  <c r="H781" i="16"/>
  <c r="I781" i="16" s="1"/>
  <c r="L780" i="16"/>
  <c r="N780" i="16"/>
  <c r="M780" i="16"/>
  <c r="O779" i="16"/>
  <c r="N785" i="15"/>
  <c r="M785" i="15"/>
  <c r="L785" i="15"/>
  <c r="H786" i="15"/>
  <c r="I786" i="15" s="1"/>
  <c r="K786" i="15"/>
  <c r="G787" i="15"/>
  <c r="O784" i="15"/>
  <c r="N845" i="14"/>
  <c r="M845" i="14"/>
  <c r="L845" i="14"/>
  <c r="K846" i="14"/>
  <c r="H846" i="14"/>
  <c r="I846" i="14" s="1"/>
  <c r="G847" i="14"/>
  <c r="O844" i="14"/>
  <c r="K783" i="13"/>
  <c r="H783" i="13"/>
  <c r="I783" i="13" s="1"/>
  <c r="G784" i="13"/>
  <c r="L782" i="13"/>
  <c r="M782" i="13"/>
  <c r="N782" i="13"/>
  <c r="O781" i="13"/>
  <c r="M780" i="12"/>
  <c r="L780" i="12"/>
  <c r="N780" i="12"/>
  <c r="G782" i="12"/>
  <c r="K781" i="12"/>
  <c r="H781" i="12"/>
  <c r="I781" i="12" s="1"/>
  <c r="O779" i="12"/>
  <c r="H782" i="11"/>
  <c r="I782" i="11" s="1"/>
  <c r="G783" i="11"/>
  <c r="K782" i="11"/>
  <c r="N781" i="11"/>
  <c r="M781" i="11"/>
  <c r="L781" i="11"/>
  <c r="O778" i="4"/>
  <c r="L779" i="1"/>
  <c r="M779" i="1"/>
  <c r="N779" i="1"/>
  <c r="G781" i="1"/>
  <c r="K780" i="1"/>
  <c r="H780" i="1"/>
  <c r="G781" i="4"/>
  <c r="K780" i="4"/>
  <c r="H780" i="4"/>
  <c r="L779" i="4"/>
  <c r="N779" i="4"/>
  <c r="M779" i="4"/>
  <c r="I779" i="4"/>
  <c r="N779" i="6"/>
  <c r="M779" i="6"/>
  <c r="L779" i="6"/>
  <c r="G781" i="6"/>
  <c r="K780" i="6"/>
  <c r="H780" i="6"/>
  <c r="O785" i="15" l="1"/>
  <c r="O845" i="14"/>
  <c r="O781" i="11"/>
  <c r="O780" i="16"/>
  <c r="M781" i="16"/>
  <c r="L781" i="16"/>
  <c r="N781" i="16"/>
  <c r="G783" i="16"/>
  <c r="K782" i="16"/>
  <c r="H782" i="16"/>
  <c r="I782" i="16" s="1"/>
  <c r="K787" i="15"/>
  <c r="H787" i="15"/>
  <c r="I787" i="15" s="1"/>
  <c r="G788" i="15"/>
  <c r="N786" i="15"/>
  <c r="M786" i="15"/>
  <c r="L786" i="15"/>
  <c r="K847" i="14"/>
  <c r="G848" i="14"/>
  <c r="H847" i="14"/>
  <c r="I847" i="14" s="1"/>
  <c r="N846" i="14"/>
  <c r="M846" i="14"/>
  <c r="L846" i="14"/>
  <c r="O782" i="13"/>
  <c r="G785" i="13"/>
  <c r="K784" i="13"/>
  <c r="H784" i="13"/>
  <c r="I784" i="13" s="1"/>
  <c r="L783" i="13"/>
  <c r="M783" i="13"/>
  <c r="N783" i="13"/>
  <c r="N781" i="12"/>
  <c r="M781" i="12"/>
  <c r="L781" i="12"/>
  <c r="G783" i="12"/>
  <c r="K782" i="12"/>
  <c r="H782" i="12"/>
  <c r="I782" i="12" s="1"/>
  <c r="O780" i="12"/>
  <c r="N782" i="11"/>
  <c r="M782" i="11"/>
  <c r="L782" i="11"/>
  <c r="O782" i="11" s="1"/>
  <c r="G784" i="11"/>
  <c r="K783" i="11"/>
  <c r="H783" i="11"/>
  <c r="I783" i="11" s="1"/>
  <c r="O779" i="6"/>
  <c r="O779" i="4"/>
  <c r="I780" i="1"/>
  <c r="B320" i="2"/>
  <c r="M780" i="1"/>
  <c r="D320" i="2" s="1"/>
  <c r="L780" i="1"/>
  <c r="C320" i="2" s="1"/>
  <c r="N780" i="1"/>
  <c r="E320" i="2" s="1"/>
  <c r="G782" i="1"/>
  <c r="H781" i="1"/>
  <c r="I781" i="1" s="1"/>
  <c r="K781" i="1"/>
  <c r="I780" i="6"/>
  <c r="B181" i="7"/>
  <c r="I780" i="4"/>
  <c r="M780" i="4"/>
  <c r="N780" i="4"/>
  <c r="L780" i="4"/>
  <c r="H781" i="4"/>
  <c r="G782" i="4"/>
  <c r="K781" i="4"/>
  <c r="L780" i="6"/>
  <c r="N780" i="6"/>
  <c r="E181" i="7" s="1"/>
  <c r="M780" i="6"/>
  <c r="D181" i="7" s="1"/>
  <c r="H781" i="6"/>
  <c r="I781" i="6" s="1"/>
  <c r="K781" i="6"/>
  <c r="G782" i="6"/>
  <c r="O786" i="15" l="1"/>
  <c r="O781" i="12"/>
  <c r="N782" i="16"/>
  <c r="L782" i="16"/>
  <c r="M782" i="16"/>
  <c r="G784" i="16"/>
  <c r="K783" i="16"/>
  <c r="H783" i="16"/>
  <c r="I783" i="16" s="1"/>
  <c r="O781" i="16"/>
  <c r="K788" i="15"/>
  <c r="G789" i="15"/>
  <c r="H788" i="15"/>
  <c r="I788" i="15" s="1"/>
  <c r="M787" i="15"/>
  <c r="N787" i="15"/>
  <c r="L787" i="15"/>
  <c r="K848" i="14"/>
  <c r="G849" i="14"/>
  <c r="H848" i="14"/>
  <c r="I848" i="14" s="1"/>
  <c r="L847" i="14"/>
  <c r="N847" i="14"/>
  <c r="M847" i="14"/>
  <c r="O846" i="14"/>
  <c r="O783" i="13"/>
  <c r="L784" i="13"/>
  <c r="N784" i="13"/>
  <c r="M784" i="13"/>
  <c r="H785" i="13"/>
  <c r="I785" i="13" s="1"/>
  <c r="K785" i="13"/>
  <c r="G786" i="13"/>
  <c r="L782" i="12"/>
  <c r="N782" i="12"/>
  <c r="M782" i="12"/>
  <c r="G784" i="12"/>
  <c r="K783" i="12"/>
  <c r="H783" i="12"/>
  <c r="I783" i="12" s="1"/>
  <c r="N783" i="11"/>
  <c r="M783" i="11"/>
  <c r="L783" i="11"/>
  <c r="G785" i="11"/>
  <c r="K784" i="11"/>
  <c r="H784" i="11"/>
  <c r="I784" i="11" s="1"/>
  <c r="O780" i="4"/>
  <c r="C181" i="7"/>
  <c r="O780" i="6"/>
  <c r="N781" i="1"/>
  <c r="L781" i="1"/>
  <c r="M781" i="1"/>
  <c r="G783" i="1"/>
  <c r="K782" i="1"/>
  <c r="H782" i="1"/>
  <c r="M781" i="4"/>
  <c r="L781" i="4"/>
  <c r="N781" i="4"/>
  <c r="H782" i="4"/>
  <c r="B231" i="5" s="1"/>
  <c r="G783" i="4"/>
  <c r="K782" i="4"/>
  <c r="I781" i="4"/>
  <c r="G783" i="6"/>
  <c r="K782" i="6"/>
  <c r="H782" i="6"/>
  <c r="I782" i="6" s="1"/>
  <c r="N781" i="6"/>
  <c r="L781" i="6"/>
  <c r="M781" i="6"/>
  <c r="O783" i="11" l="1"/>
  <c r="N783" i="16"/>
  <c r="M783" i="16"/>
  <c r="L783" i="16"/>
  <c r="G785" i="16"/>
  <c r="K784" i="16"/>
  <c r="H784" i="16"/>
  <c r="I784" i="16" s="1"/>
  <c r="O782" i="16"/>
  <c r="G790" i="15"/>
  <c r="K789" i="15"/>
  <c r="H789" i="15"/>
  <c r="I789" i="15" s="1"/>
  <c r="O787" i="15"/>
  <c r="M788" i="15"/>
  <c r="L788" i="15"/>
  <c r="N788" i="15"/>
  <c r="G850" i="14"/>
  <c r="K849" i="14"/>
  <c r="H849" i="14"/>
  <c r="I849" i="14" s="1"/>
  <c r="O847" i="14"/>
  <c r="M848" i="14"/>
  <c r="L848" i="14"/>
  <c r="N848" i="14"/>
  <c r="G787" i="13"/>
  <c r="K786" i="13"/>
  <c r="H786" i="13"/>
  <c r="I786" i="13" s="1"/>
  <c r="L785" i="13"/>
  <c r="M785" i="13"/>
  <c r="N785" i="13"/>
  <c r="O784" i="13"/>
  <c r="M783" i="12"/>
  <c r="L783" i="12"/>
  <c r="N783" i="12"/>
  <c r="G785" i="12"/>
  <c r="H784" i="12"/>
  <c r="I784" i="12" s="1"/>
  <c r="K784" i="12"/>
  <c r="O782" i="12"/>
  <c r="N784" i="11"/>
  <c r="M784" i="11"/>
  <c r="L784" i="11"/>
  <c r="H785" i="11"/>
  <c r="I785" i="11" s="1"/>
  <c r="K785" i="11"/>
  <c r="G786" i="11"/>
  <c r="O781" i="4"/>
  <c r="O781" i="6"/>
  <c r="I782" i="1"/>
  <c r="B321" i="2"/>
  <c r="L782" i="1"/>
  <c r="C321" i="2" s="1"/>
  <c r="N782" i="1"/>
  <c r="E321" i="2" s="1"/>
  <c r="M782" i="1"/>
  <c r="D321" i="2" s="1"/>
  <c r="G784" i="1"/>
  <c r="K783" i="1"/>
  <c r="H783" i="1"/>
  <c r="I783" i="1" s="1"/>
  <c r="M782" i="4"/>
  <c r="D231" i="5" s="1"/>
  <c r="L782" i="4"/>
  <c r="N782" i="4"/>
  <c r="E231" i="5" s="1"/>
  <c r="H783" i="4"/>
  <c r="B232" i="5" s="1"/>
  <c r="G784" i="4"/>
  <c r="K783" i="4"/>
  <c r="I782" i="4"/>
  <c r="N782" i="6"/>
  <c r="M782" i="6"/>
  <c r="L782" i="6"/>
  <c r="O782" i="6" s="1"/>
  <c r="K783" i="6"/>
  <c r="H783" i="6"/>
  <c r="I783" i="6" s="1"/>
  <c r="G784" i="6"/>
  <c r="O783" i="16" l="1"/>
  <c r="O784" i="11"/>
  <c r="N784" i="16"/>
  <c r="L784" i="16"/>
  <c r="M784" i="16"/>
  <c r="G786" i="16"/>
  <c r="H785" i="16"/>
  <c r="I785" i="16" s="1"/>
  <c r="K785" i="16"/>
  <c r="O788" i="15"/>
  <c r="L789" i="15"/>
  <c r="N789" i="15"/>
  <c r="M789" i="15"/>
  <c r="K790" i="15"/>
  <c r="H790" i="15"/>
  <c r="I790" i="15" s="1"/>
  <c r="G791" i="15"/>
  <c r="O848" i="14"/>
  <c r="N849" i="14"/>
  <c r="M849" i="14"/>
  <c r="L849" i="14"/>
  <c r="G851" i="14"/>
  <c r="K850" i="14"/>
  <c r="H850" i="14"/>
  <c r="I850" i="14" s="1"/>
  <c r="O785" i="13"/>
  <c r="L786" i="13"/>
  <c r="M786" i="13"/>
  <c r="N786" i="13"/>
  <c r="G788" i="13"/>
  <c r="H787" i="13"/>
  <c r="I787" i="13" s="1"/>
  <c r="K787" i="13"/>
  <c r="N784" i="12"/>
  <c r="M784" i="12"/>
  <c r="L784" i="12"/>
  <c r="G786" i="12"/>
  <c r="K785" i="12"/>
  <c r="H785" i="12"/>
  <c r="I785" i="12" s="1"/>
  <c r="O783" i="12"/>
  <c r="K786" i="11"/>
  <c r="G787" i="11"/>
  <c r="H786" i="11"/>
  <c r="I786" i="11" s="1"/>
  <c r="M785" i="11"/>
  <c r="N785" i="11"/>
  <c r="L785" i="11"/>
  <c r="C231" i="5"/>
  <c r="O782" i="4"/>
  <c r="L783" i="1"/>
  <c r="M783" i="1"/>
  <c r="N783" i="1"/>
  <c r="G785" i="1"/>
  <c r="K784" i="1"/>
  <c r="H784" i="1"/>
  <c r="I784" i="1" s="1"/>
  <c r="I783" i="4"/>
  <c r="N783" i="4"/>
  <c r="E232" i="5" s="1"/>
  <c r="M783" i="4"/>
  <c r="D232" i="5" s="1"/>
  <c r="L783" i="4"/>
  <c r="H784" i="4"/>
  <c r="K784" i="4"/>
  <c r="G785" i="4"/>
  <c r="K784" i="6"/>
  <c r="G785" i="6"/>
  <c r="H784" i="6"/>
  <c r="I784" i="6" s="1"/>
  <c r="N783" i="6"/>
  <c r="M783" i="6"/>
  <c r="L783" i="6"/>
  <c r="O783" i="6" s="1"/>
  <c r="O849" i="14" l="1"/>
  <c r="O784" i="12"/>
  <c r="O785" i="11"/>
  <c r="L785" i="16"/>
  <c r="N785" i="16"/>
  <c r="M785" i="16"/>
  <c r="G787" i="16"/>
  <c r="H786" i="16"/>
  <c r="I786" i="16" s="1"/>
  <c r="K786" i="16"/>
  <c r="O784" i="16"/>
  <c r="H791" i="15"/>
  <c r="I791" i="15" s="1"/>
  <c r="G792" i="15"/>
  <c r="K791" i="15"/>
  <c r="M790" i="15"/>
  <c r="N790" i="15"/>
  <c r="L790" i="15"/>
  <c r="O789" i="15"/>
  <c r="N850" i="14"/>
  <c r="M850" i="14"/>
  <c r="L850" i="14"/>
  <c r="G852" i="14"/>
  <c r="K851" i="14"/>
  <c r="H851" i="14"/>
  <c r="I851" i="14" s="1"/>
  <c r="L787" i="13"/>
  <c r="N787" i="13"/>
  <c r="M787" i="13"/>
  <c r="H788" i="13"/>
  <c r="I788" i="13" s="1"/>
  <c r="G789" i="13"/>
  <c r="K788" i="13"/>
  <c r="O786" i="13"/>
  <c r="N785" i="12"/>
  <c r="L785" i="12"/>
  <c r="M785" i="12"/>
  <c r="G787" i="12"/>
  <c r="K786" i="12"/>
  <c r="H786" i="12"/>
  <c r="I786" i="12" s="1"/>
  <c r="K787" i="11"/>
  <c r="G788" i="11"/>
  <c r="H787" i="11"/>
  <c r="I787" i="11" s="1"/>
  <c r="L786" i="11"/>
  <c r="N786" i="11"/>
  <c r="M786" i="11"/>
  <c r="C232" i="5"/>
  <c r="O783" i="4"/>
  <c r="M784" i="1"/>
  <c r="N784" i="1"/>
  <c r="L784" i="1"/>
  <c r="G786" i="1"/>
  <c r="K785" i="1"/>
  <c r="H785" i="1"/>
  <c r="G786" i="4"/>
  <c r="K785" i="4"/>
  <c r="H785" i="4"/>
  <c r="M784" i="4"/>
  <c r="L784" i="4"/>
  <c r="N784" i="4"/>
  <c r="I784" i="4"/>
  <c r="G786" i="6"/>
  <c r="K785" i="6"/>
  <c r="H785" i="6"/>
  <c r="L784" i="6"/>
  <c r="N784" i="6"/>
  <c r="M784" i="6"/>
  <c r="O790" i="15" l="1"/>
  <c r="N786" i="16"/>
  <c r="L786" i="16"/>
  <c r="M786" i="16"/>
  <c r="G788" i="16"/>
  <c r="K787" i="16"/>
  <c r="H787" i="16"/>
  <c r="I787" i="16" s="1"/>
  <c r="O785" i="16"/>
  <c r="G793" i="15"/>
  <c r="K792" i="15"/>
  <c r="H792" i="15"/>
  <c r="I792" i="15" s="1"/>
  <c r="N791" i="15"/>
  <c r="L791" i="15"/>
  <c r="M791" i="15"/>
  <c r="O850" i="14"/>
  <c r="N851" i="14"/>
  <c r="L851" i="14"/>
  <c r="M851" i="14"/>
  <c r="H852" i="14"/>
  <c r="I852" i="14" s="1"/>
  <c r="G853" i="14"/>
  <c r="K852" i="14"/>
  <c r="L788" i="13"/>
  <c r="N788" i="13"/>
  <c r="M788" i="13"/>
  <c r="H789" i="13"/>
  <c r="I789" i="13" s="1"/>
  <c r="K789" i="13"/>
  <c r="G790" i="13"/>
  <c r="O787" i="13"/>
  <c r="M786" i="12"/>
  <c r="L786" i="12"/>
  <c r="N786" i="12"/>
  <c r="G788" i="12"/>
  <c r="H787" i="12"/>
  <c r="I787" i="12" s="1"/>
  <c r="K787" i="12"/>
  <c r="O785" i="12"/>
  <c r="O786" i="11"/>
  <c r="K788" i="11"/>
  <c r="H788" i="11"/>
  <c r="I788" i="11" s="1"/>
  <c r="G789" i="11"/>
  <c r="N787" i="11"/>
  <c r="L787" i="11"/>
  <c r="M787" i="11"/>
  <c r="O784" i="6"/>
  <c r="O784" i="4"/>
  <c r="G787" i="1"/>
  <c r="K786" i="1"/>
  <c r="H786" i="1"/>
  <c r="I785" i="1"/>
  <c r="B322" i="2"/>
  <c r="M785" i="1"/>
  <c r="D322" i="2" s="1"/>
  <c r="N785" i="1"/>
  <c r="E322" i="2" s="1"/>
  <c r="L785" i="1"/>
  <c r="C322" i="2" s="1"/>
  <c r="I785" i="6"/>
  <c r="B182" i="7"/>
  <c r="I785" i="4"/>
  <c r="N785" i="4"/>
  <c r="M785" i="4"/>
  <c r="L785" i="4"/>
  <c r="O785" i="4" s="1"/>
  <c r="G787" i="4"/>
  <c r="H786" i="4"/>
  <c r="K786" i="4"/>
  <c r="M785" i="6"/>
  <c r="D182" i="7" s="1"/>
  <c r="N785" i="6"/>
  <c r="E182" i="7" s="1"/>
  <c r="L785" i="6"/>
  <c r="K786" i="6"/>
  <c r="H786" i="6"/>
  <c r="I786" i="6" s="1"/>
  <c r="G787" i="6"/>
  <c r="N787" i="16" l="1"/>
  <c r="M787" i="16"/>
  <c r="L787" i="16"/>
  <c r="G789" i="16"/>
  <c r="H788" i="16"/>
  <c r="I788" i="16" s="1"/>
  <c r="K788" i="16"/>
  <c r="O786" i="16"/>
  <c r="O791" i="15"/>
  <c r="N792" i="15"/>
  <c r="M792" i="15"/>
  <c r="L792" i="15"/>
  <c r="K793" i="15"/>
  <c r="H793" i="15"/>
  <c r="I793" i="15" s="1"/>
  <c r="G794" i="15"/>
  <c r="O851" i="14"/>
  <c r="N852" i="14"/>
  <c r="M852" i="14"/>
  <c r="L852" i="14"/>
  <c r="H853" i="14"/>
  <c r="I853" i="14" s="1"/>
  <c r="K853" i="14"/>
  <c r="G854" i="14"/>
  <c r="L789" i="13"/>
  <c r="M789" i="13"/>
  <c r="N789" i="13"/>
  <c r="K790" i="13"/>
  <c r="G791" i="13"/>
  <c r="H790" i="13"/>
  <c r="I790" i="13" s="1"/>
  <c r="O788" i="13"/>
  <c r="G789" i="12"/>
  <c r="H788" i="12"/>
  <c r="I788" i="12" s="1"/>
  <c r="K788" i="12"/>
  <c r="O786" i="12"/>
  <c r="L787" i="12"/>
  <c r="N787" i="12"/>
  <c r="M787" i="12"/>
  <c r="G790" i="11"/>
  <c r="H789" i="11"/>
  <c r="I789" i="11" s="1"/>
  <c r="K789" i="11"/>
  <c r="O787" i="11"/>
  <c r="N788" i="11"/>
  <c r="L788" i="11"/>
  <c r="M788" i="11"/>
  <c r="C182" i="7"/>
  <c r="O785" i="6"/>
  <c r="I786" i="1"/>
  <c r="B323" i="2"/>
  <c r="L786" i="1"/>
  <c r="C323" i="2" s="1"/>
  <c r="M786" i="1"/>
  <c r="D323" i="2" s="1"/>
  <c r="N786" i="1"/>
  <c r="E323" i="2" s="1"/>
  <c r="G788" i="1"/>
  <c r="K787" i="1"/>
  <c r="H787" i="1"/>
  <c r="I787" i="1" s="1"/>
  <c r="I786" i="4"/>
  <c r="K787" i="4"/>
  <c r="G788" i="4"/>
  <c r="H787" i="4"/>
  <c r="B233" i="5" s="1"/>
  <c r="M786" i="4"/>
  <c r="N786" i="4"/>
  <c r="L786" i="4"/>
  <c r="G788" i="6"/>
  <c r="H787" i="6"/>
  <c r="I787" i="6" s="1"/>
  <c r="K787" i="6"/>
  <c r="N786" i="6"/>
  <c r="L786" i="6"/>
  <c r="M786" i="6"/>
  <c r="O787" i="16" l="1"/>
  <c r="O792" i="15"/>
  <c r="O852" i="14"/>
  <c r="G790" i="16"/>
  <c r="K789" i="16"/>
  <c r="H789" i="16"/>
  <c r="I789" i="16" s="1"/>
  <c r="L788" i="16"/>
  <c r="N788" i="16"/>
  <c r="M788" i="16"/>
  <c r="H794" i="15"/>
  <c r="I794" i="15" s="1"/>
  <c r="G795" i="15"/>
  <c r="K794" i="15"/>
  <c r="M793" i="15"/>
  <c r="L793" i="15"/>
  <c r="N793" i="15"/>
  <c r="K854" i="14"/>
  <c r="H854" i="14"/>
  <c r="I854" i="14" s="1"/>
  <c r="G855" i="14"/>
  <c r="L853" i="14"/>
  <c r="N853" i="14"/>
  <c r="M853" i="14"/>
  <c r="H791" i="13"/>
  <c r="I791" i="13" s="1"/>
  <c r="K791" i="13"/>
  <c r="G792" i="13"/>
  <c r="L790" i="13"/>
  <c r="N790" i="13"/>
  <c r="M790" i="13"/>
  <c r="O789" i="13"/>
  <c r="O787" i="12"/>
  <c r="M788" i="12"/>
  <c r="L788" i="12"/>
  <c r="N788" i="12"/>
  <c r="G790" i="12"/>
  <c r="K789" i="12"/>
  <c r="H789" i="12"/>
  <c r="I789" i="12" s="1"/>
  <c r="K790" i="11"/>
  <c r="G791" i="11"/>
  <c r="H790" i="11"/>
  <c r="I790" i="11" s="1"/>
  <c r="O788" i="11"/>
  <c r="N789" i="11"/>
  <c r="M789" i="11"/>
  <c r="L789" i="11"/>
  <c r="O789" i="11" s="1"/>
  <c r="O786" i="4"/>
  <c r="O786" i="6"/>
  <c r="G789" i="1"/>
  <c r="H788" i="1"/>
  <c r="I788" i="1" s="1"/>
  <c r="K788" i="1"/>
  <c r="L787" i="1"/>
  <c r="M787" i="1"/>
  <c r="N787" i="1"/>
  <c r="I787" i="4"/>
  <c r="G789" i="4"/>
  <c r="K788" i="4"/>
  <c r="H788" i="4"/>
  <c r="M787" i="4"/>
  <c r="D233" i="5" s="1"/>
  <c r="L787" i="4"/>
  <c r="N787" i="4"/>
  <c r="E233" i="5" s="1"/>
  <c r="N787" i="6"/>
  <c r="M787" i="6"/>
  <c r="L787" i="6"/>
  <c r="K788" i="6"/>
  <c r="H788" i="6"/>
  <c r="I788" i="6" s="1"/>
  <c r="G789" i="6"/>
  <c r="O788" i="16" l="1"/>
  <c r="M789" i="16"/>
  <c r="N789" i="16"/>
  <c r="L789" i="16"/>
  <c r="K790" i="16"/>
  <c r="H790" i="16"/>
  <c r="I790" i="16" s="1"/>
  <c r="G791" i="16"/>
  <c r="O793" i="15"/>
  <c r="N794" i="15"/>
  <c r="L794" i="15"/>
  <c r="M794" i="15"/>
  <c r="G796" i="15"/>
  <c r="K795" i="15"/>
  <c r="H795" i="15"/>
  <c r="I795" i="15" s="1"/>
  <c r="O853" i="14"/>
  <c r="K855" i="14"/>
  <c r="H855" i="14"/>
  <c r="I855" i="14" s="1"/>
  <c r="G856" i="14"/>
  <c r="N854" i="14"/>
  <c r="M854" i="14"/>
  <c r="L854" i="14"/>
  <c r="L791" i="13"/>
  <c r="M791" i="13"/>
  <c r="N791" i="13"/>
  <c r="O790" i="13"/>
  <c r="G793" i="13"/>
  <c r="K792" i="13"/>
  <c r="H792" i="13"/>
  <c r="I792" i="13" s="1"/>
  <c r="N789" i="12"/>
  <c r="M789" i="12"/>
  <c r="L789" i="12"/>
  <c r="G791" i="12"/>
  <c r="K790" i="12"/>
  <c r="H790" i="12"/>
  <c r="I790" i="12" s="1"/>
  <c r="O788" i="12"/>
  <c r="G792" i="11"/>
  <c r="H791" i="11"/>
  <c r="I791" i="11" s="1"/>
  <c r="K791" i="11"/>
  <c r="N790" i="11"/>
  <c r="M790" i="11"/>
  <c r="L790" i="11"/>
  <c r="O787" i="6"/>
  <c r="C233" i="5"/>
  <c r="O787" i="4"/>
  <c r="M788" i="1"/>
  <c r="L788" i="1"/>
  <c r="N788" i="1"/>
  <c r="G790" i="1"/>
  <c r="K789" i="1"/>
  <c r="H789" i="1"/>
  <c r="I789" i="1" s="1"/>
  <c r="L788" i="4"/>
  <c r="M788" i="4"/>
  <c r="N788" i="4"/>
  <c r="I788" i="4"/>
  <c r="H789" i="4"/>
  <c r="K789" i="4"/>
  <c r="G790" i="4"/>
  <c r="H789" i="6"/>
  <c r="G790" i="6"/>
  <c r="K789" i="6"/>
  <c r="N788" i="6"/>
  <c r="M788" i="6"/>
  <c r="L788" i="6"/>
  <c r="O788" i="6" s="1"/>
  <c r="O789" i="16" l="1"/>
  <c r="O854" i="14"/>
  <c r="O789" i="12"/>
  <c r="O790" i="11"/>
  <c r="N790" i="16"/>
  <c r="M790" i="16"/>
  <c r="L790" i="16"/>
  <c r="H791" i="16"/>
  <c r="I791" i="16" s="1"/>
  <c r="G792" i="16"/>
  <c r="K791" i="16"/>
  <c r="M795" i="15"/>
  <c r="N795" i="15"/>
  <c r="L795" i="15"/>
  <c r="K796" i="15"/>
  <c r="H796" i="15"/>
  <c r="I796" i="15" s="1"/>
  <c r="G797" i="15"/>
  <c r="O794" i="15"/>
  <c r="K856" i="14"/>
  <c r="G857" i="14"/>
  <c r="H856" i="14"/>
  <c r="I856" i="14" s="1"/>
  <c r="L855" i="14"/>
  <c r="N855" i="14"/>
  <c r="M855" i="14"/>
  <c r="L792" i="13"/>
  <c r="N792" i="13"/>
  <c r="M792" i="13"/>
  <c r="G794" i="13"/>
  <c r="H793" i="13"/>
  <c r="I793" i="13" s="1"/>
  <c r="K793" i="13"/>
  <c r="O791" i="13"/>
  <c r="L790" i="12"/>
  <c r="N790" i="12"/>
  <c r="M790" i="12"/>
  <c r="G792" i="12"/>
  <c r="K791" i="12"/>
  <c r="H791" i="12"/>
  <c r="I791" i="12" s="1"/>
  <c r="N791" i="11"/>
  <c r="M791" i="11"/>
  <c r="L791" i="11"/>
  <c r="G793" i="11"/>
  <c r="K792" i="11"/>
  <c r="H792" i="11"/>
  <c r="I792" i="11" s="1"/>
  <c r="O788" i="4"/>
  <c r="I789" i="6"/>
  <c r="B183" i="7"/>
  <c r="N789" i="1"/>
  <c r="M789" i="1"/>
  <c r="L789" i="1"/>
  <c r="G791" i="1"/>
  <c r="H790" i="1"/>
  <c r="K790" i="1"/>
  <c r="G791" i="4"/>
  <c r="H790" i="4"/>
  <c r="B234" i="5" s="1"/>
  <c r="K790" i="4"/>
  <c r="N789" i="4"/>
  <c r="M789" i="4"/>
  <c r="L789" i="4"/>
  <c r="O789" i="4" s="1"/>
  <c r="I789" i="4"/>
  <c r="M789" i="6"/>
  <c r="D183" i="7" s="1"/>
  <c r="N789" i="6"/>
  <c r="E183" i="7" s="1"/>
  <c r="L789" i="6"/>
  <c r="G791" i="6"/>
  <c r="K790" i="6"/>
  <c r="H790" i="6"/>
  <c r="O790" i="16" l="1"/>
  <c r="O795" i="15"/>
  <c r="O791" i="11"/>
  <c r="N791" i="16"/>
  <c r="L791" i="16"/>
  <c r="M791" i="16"/>
  <c r="H792" i="16"/>
  <c r="I792" i="16" s="1"/>
  <c r="K792" i="16"/>
  <c r="G793" i="16"/>
  <c r="H797" i="15"/>
  <c r="I797" i="15" s="1"/>
  <c r="G798" i="15"/>
  <c r="K797" i="15"/>
  <c r="N796" i="15"/>
  <c r="M796" i="15"/>
  <c r="L796" i="15"/>
  <c r="O796" i="15" s="1"/>
  <c r="O855" i="14"/>
  <c r="H857" i="14"/>
  <c r="I857" i="14" s="1"/>
  <c r="G858" i="14"/>
  <c r="K857" i="14"/>
  <c r="M856" i="14"/>
  <c r="L856" i="14"/>
  <c r="N856" i="14"/>
  <c r="L793" i="13"/>
  <c r="M793" i="13"/>
  <c r="N793" i="13"/>
  <c r="G795" i="13"/>
  <c r="K794" i="13"/>
  <c r="H794" i="13"/>
  <c r="I794" i="13" s="1"/>
  <c r="O792" i="13"/>
  <c r="M791" i="12"/>
  <c r="L791" i="12"/>
  <c r="N791" i="12"/>
  <c r="G793" i="12"/>
  <c r="H792" i="12"/>
  <c r="I792" i="12" s="1"/>
  <c r="K792" i="12"/>
  <c r="O790" i="12"/>
  <c r="N792" i="11"/>
  <c r="M792" i="11"/>
  <c r="L792" i="11"/>
  <c r="K793" i="11"/>
  <c r="H793" i="11"/>
  <c r="I793" i="11" s="1"/>
  <c r="G794" i="11"/>
  <c r="C183" i="7"/>
  <c r="O789" i="6"/>
  <c r="I790" i="1"/>
  <c r="B324" i="2"/>
  <c r="I790" i="6"/>
  <c r="B184" i="7"/>
  <c r="L790" i="1"/>
  <c r="C324" i="2" s="1"/>
  <c r="M790" i="1"/>
  <c r="D324" i="2" s="1"/>
  <c r="N790" i="1"/>
  <c r="E324" i="2" s="1"/>
  <c r="G792" i="1"/>
  <c r="K791" i="1"/>
  <c r="H791" i="1"/>
  <c r="I790" i="4"/>
  <c r="H791" i="4"/>
  <c r="B235" i="5" s="1"/>
  <c r="K791" i="4"/>
  <c r="G792" i="4"/>
  <c r="L790" i="4"/>
  <c r="M790" i="4"/>
  <c r="D234" i="5" s="1"/>
  <c r="N790" i="4"/>
  <c r="E234" i="5" s="1"/>
  <c r="N790" i="6"/>
  <c r="E184" i="7" s="1"/>
  <c r="M790" i="6"/>
  <c r="D184" i="7" s="1"/>
  <c r="L790" i="6"/>
  <c r="K791" i="6"/>
  <c r="H791" i="6"/>
  <c r="I791" i="6" s="1"/>
  <c r="G792" i="6"/>
  <c r="O792" i="11" l="1"/>
  <c r="K793" i="16"/>
  <c r="H793" i="16"/>
  <c r="I793" i="16" s="1"/>
  <c r="G794" i="16"/>
  <c r="N792" i="16"/>
  <c r="M792" i="16"/>
  <c r="L792" i="16"/>
  <c r="O791" i="16"/>
  <c r="G799" i="15"/>
  <c r="K798" i="15"/>
  <c r="H798" i="15"/>
  <c r="I798" i="15" s="1"/>
  <c r="L797" i="15"/>
  <c r="N797" i="15"/>
  <c r="M797" i="15"/>
  <c r="O856" i="14"/>
  <c r="N857" i="14"/>
  <c r="M857" i="14"/>
  <c r="L857" i="14"/>
  <c r="G859" i="14"/>
  <c r="K858" i="14"/>
  <c r="H858" i="14"/>
  <c r="I858" i="14" s="1"/>
  <c r="L794" i="13"/>
  <c r="N794" i="13"/>
  <c r="M794" i="13"/>
  <c r="K795" i="13"/>
  <c r="H795" i="13"/>
  <c r="I795" i="13" s="1"/>
  <c r="G796" i="13"/>
  <c r="O793" i="13"/>
  <c r="N792" i="12"/>
  <c r="M792" i="12"/>
  <c r="L792" i="12"/>
  <c r="G794" i="12"/>
  <c r="H793" i="12"/>
  <c r="I793" i="12" s="1"/>
  <c r="K793" i="12"/>
  <c r="O791" i="12"/>
  <c r="G795" i="11"/>
  <c r="H794" i="11"/>
  <c r="I794" i="11" s="1"/>
  <c r="K794" i="11"/>
  <c r="M793" i="11"/>
  <c r="N793" i="11"/>
  <c r="L793" i="11"/>
  <c r="C184" i="7"/>
  <c r="O790" i="6"/>
  <c r="C234" i="5"/>
  <c r="O790" i="4"/>
  <c r="G793" i="1"/>
  <c r="K792" i="1"/>
  <c r="H792" i="1"/>
  <c r="I792" i="1" s="1"/>
  <c r="I791" i="1"/>
  <c r="B325" i="2"/>
  <c r="N791" i="1"/>
  <c r="E325" i="2" s="1"/>
  <c r="L791" i="1"/>
  <c r="C325" i="2" s="1"/>
  <c r="M791" i="1"/>
  <c r="D325" i="2" s="1"/>
  <c r="G793" i="4"/>
  <c r="K792" i="4"/>
  <c r="H792" i="4"/>
  <c r="B236" i="5" s="1"/>
  <c r="M791" i="4"/>
  <c r="D235" i="5" s="1"/>
  <c r="L791" i="4"/>
  <c r="N791" i="4"/>
  <c r="E235" i="5" s="1"/>
  <c r="I791" i="4"/>
  <c r="G793" i="6"/>
  <c r="K792" i="6"/>
  <c r="H792" i="6"/>
  <c r="N791" i="6"/>
  <c r="M791" i="6"/>
  <c r="L791" i="6"/>
  <c r="O792" i="16" l="1"/>
  <c r="O857" i="14"/>
  <c r="O792" i="12"/>
  <c r="O793" i="11"/>
  <c r="G795" i="16"/>
  <c r="H794" i="16"/>
  <c r="I794" i="16" s="1"/>
  <c r="K794" i="16"/>
  <c r="L793" i="16"/>
  <c r="N793" i="16"/>
  <c r="M793" i="16"/>
  <c r="O797" i="15"/>
  <c r="M798" i="15"/>
  <c r="L798" i="15"/>
  <c r="N798" i="15"/>
  <c r="K799" i="15"/>
  <c r="H799" i="15"/>
  <c r="I799" i="15" s="1"/>
  <c r="G800" i="15"/>
  <c r="N858" i="14"/>
  <c r="M858" i="14"/>
  <c r="L858" i="14"/>
  <c r="G860" i="14"/>
  <c r="H859" i="14"/>
  <c r="I859" i="14" s="1"/>
  <c r="K859" i="14"/>
  <c r="H796" i="13"/>
  <c r="I796" i="13" s="1"/>
  <c r="G797" i="13"/>
  <c r="K796" i="13"/>
  <c r="L795" i="13"/>
  <c r="M795" i="13"/>
  <c r="N795" i="13"/>
  <c r="O794" i="13"/>
  <c r="L793" i="12"/>
  <c r="N793" i="12"/>
  <c r="M793" i="12"/>
  <c r="G795" i="12"/>
  <c r="K794" i="12"/>
  <c r="H794" i="12"/>
  <c r="I794" i="12" s="1"/>
  <c r="K795" i="11"/>
  <c r="G796" i="11"/>
  <c r="H795" i="11"/>
  <c r="I795" i="11" s="1"/>
  <c r="L794" i="11"/>
  <c r="N794" i="11"/>
  <c r="M794" i="11"/>
  <c r="O791" i="6"/>
  <c r="C235" i="5"/>
  <c r="O791" i="4"/>
  <c r="I792" i="6"/>
  <c r="B185" i="7"/>
  <c r="M792" i="1"/>
  <c r="N792" i="1"/>
  <c r="L792" i="1"/>
  <c r="G794" i="1"/>
  <c r="K793" i="1"/>
  <c r="H793" i="1"/>
  <c r="I792" i="4"/>
  <c r="M792" i="4"/>
  <c r="D236" i="5" s="1"/>
  <c r="N792" i="4"/>
  <c r="E236" i="5" s="1"/>
  <c r="L792" i="4"/>
  <c r="H793" i="4"/>
  <c r="K793" i="4"/>
  <c r="G794" i="4"/>
  <c r="L792" i="6"/>
  <c r="N792" i="6"/>
  <c r="E185" i="7" s="1"/>
  <c r="M792" i="6"/>
  <c r="D185" i="7" s="1"/>
  <c r="K793" i="6"/>
  <c r="H793" i="6"/>
  <c r="I793" i="6" s="1"/>
  <c r="G794" i="6"/>
  <c r="O793" i="16" l="1"/>
  <c r="L794" i="16"/>
  <c r="N794" i="16"/>
  <c r="M794" i="16"/>
  <c r="G796" i="16"/>
  <c r="K795" i="16"/>
  <c r="H795" i="16"/>
  <c r="I795" i="16" s="1"/>
  <c r="N799" i="15"/>
  <c r="M799" i="15"/>
  <c r="L799" i="15"/>
  <c r="O798" i="15"/>
  <c r="G801" i="15"/>
  <c r="K800" i="15"/>
  <c r="H800" i="15"/>
  <c r="I800" i="15" s="1"/>
  <c r="N859" i="14"/>
  <c r="M859" i="14"/>
  <c r="L859" i="14"/>
  <c r="H860" i="14"/>
  <c r="I860" i="14" s="1"/>
  <c r="G861" i="14"/>
  <c r="K860" i="14"/>
  <c r="O858" i="14"/>
  <c r="O795" i="13"/>
  <c r="L796" i="13"/>
  <c r="M796" i="13"/>
  <c r="N796" i="13"/>
  <c r="G798" i="13"/>
  <c r="K797" i="13"/>
  <c r="H797" i="13"/>
  <c r="I797" i="13" s="1"/>
  <c r="M794" i="12"/>
  <c r="N794" i="12"/>
  <c r="L794" i="12"/>
  <c r="G796" i="12"/>
  <c r="H795" i="12"/>
  <c r="I795" i="12" s="1"/>
  <c r="K795" i="12"/>
  <c r="O793" i="12"/>
  <c r="O794" i="11"/>
  <c r="G797" i="11"/>
  <c r="K796" i="11"/>
  <c r="H796" i="11"/>
  <c r="I796" i="11" s="1"/>
  <c r="N795" i="11"/>
  <c r="M795" i="11"/>
  <c r="L795" i="11"/>
  <c r="C185" i="7"/>
  <c r="O792" i="6"/>
  <c r="C236" i="5"/>
  <c r="O792" i="4"/>
  <c r="I793" i="1"/>
  <c r="B326" i="2"/>
  <c r="M793" i="1"/>
  <c r="D326" i="2" s="1"/>
  <c r="N793" i="1"/>
  <c r="E326" i="2" s="1"/>
  <c r="L793" i="1"/>
  <c r="C326" i="2" s="1"/>
  <c r="G795" i="1"/>
  <c r="K794" i="1"/>
  <c r="H794" i="1"/>
  <c r="G795" i="4"/>
  <c r="H794" i="4"/>
  <c r="K794" i="4"/>
  <c r="N793" i="4"/>
  <c r="L793" i="4"/>
  <c r="M793" i="4"/>
  <c r="I793" i="4"/>
  <c r="G795" i="6"/>
  <c r="K794" i="6"/>
  <c r="H794" i="6"/>
  <c r="M793" i="6"/>
  <c r="L793" i="6"/>
  <c r="O793" i="6" s="1"/>
  <c r="N793" i="6"/>
  <c r="O799" i="15" l="1"/>
  <c r="O794" i="12"/>
  <c r="O795" i="11"/>
  <c r="M795" i="16"/>
  <c r="L795" i="16"/>
  <c r="N795" i="16"/>
  <c r="H796" i="16"/>
  <c r="I796" i="16" s="1"/>
  <c r="K796" i="16"/>
  <c r="G797" i="16"/>
  <c r="O794" i="16"/>
  <c r="G802" i="15"/>
  <c r="K801" i="15"/>
  <c r="H801" i="15"/>
  <c r="I801" i="15" s="1"/>
  <c r="N800" i="15"/>
  <c r="L800" i="15"/>
  <c r="M800" i="15"/>
  <c r="O859" i="14"/>
  <c r="M860" i="14"/>
  <c r="L860" i="14"/>
  <c r="N860" i="14"/>
  <c r="H861" i="14"/>
  <c r="I861" i="14" s="1"/>
  <c r="G862" i="14"/>
  <c r="K861" i="14"/>
  <c r="L797" i="13"/>
  <c r="N797" i="13"/>
  <c r="M797" i="13"/>
  <c r="K798" i="13"/>
  <c r="H798" i="13"/>
  <c r="I798" i="13" s="1"/>
  <c r="G799" i="13"/>
  <c r="O796" i="13"/>
  <c r="L795" i="12"/>
  <c r="N795" i="12"/>
  <c r="M795" i="12"/>
  <c r="G797" i="12"/>
  <c r="H796" i="12"/>
  <c r="I796" i="12" s="1"/>
  <c r="K796" i="12"/>
  <c r="N796" i="11"/>
  <c r="L796" i="11"/>
  <c r="M796" i="11"/>
  <c r="G798" i="11"/>
  <c r="H797" i="11"/>
  <c r="I797" i="11" s="1"/>
  <c r="K797" i="11"/>
  <c r="O793" i="4"/>
  <c r="I794" i="1"/>
  <c r="B327" i="2"/>
  <c r="L794" i="1"/>
  <c r="C327" i="2" s="1"/>
  <c r="M794" i="1"/>
  <c r="D327" i="2" s="1"/>
  <c r="N794" i="1"/>
  <c r="E327" i="2" s="1"/>
  <c r="I794" i="6"/>
  <c r="B186" i="7"/>
  <c r="G796" i="1"/>
  <c r="K795" i="1"/>
  <c r="H795" i="1"/>
  <c r="N794" i="4"/>
  <c r="M794" i="4"/>
  <c r="L794" i="4"/>
  <c r="I794" i="4"/>
  <c r="H795" i="4"/>
  <c r="G796" i="4"/>
  <c r="K795" i="4"/>
  <c r="N794" i="6"/>
  <c r="E186" i="7" s="1"/>
  <c r="M794" i="6"/>
  <c r="D186" i="7" s="1"/>
  <c r="L794" i="6"/>
  <c r="G796" i="6"/>
  <c r="H795" i="6"/>
  <c r="I795" i="6" s="1"/>
  <c r="K795" i="6"/>
  <c r="N796" i="16" l="1"/>
  <c r="M796" i="16"/>
  <c r="L796" i="16"/>
  <c r="O795" i="16"/>
  <c r="G798" i="16"/>
  <c r="K797" i="16"/>
  <c r="H797" i="16"/>
  <c r="I797" i="16" s="1"/>
  <c r="O800" i="15"/>
  <c r="M801" i="15"/>
  <c r="N801" i="15"/>
  <c r="L801" i="15"/>
  <c r="H802" i="15"/>
  <c r="I802" i="15" s="1"/>
  <c r="K802" i="15"/>
  <c r="G803" i="15"/>
  <c r="K862" i="14"/>
  <c r="H862" i="14"/>
  <c r="I862" i="14" s="1"/>
  <c r="G863" i="14"/>
  <c r="O860" i="14"/>
  <c r="N861" i="14"/>
  <c r="M861" i="14"/>
  <c r="L861" i="14"/>
  <c r="K799" i="13"/>
  <c r="G800" i="13"/>
  <c r="H799" i="13"/>
  <c r="I799" i="13" s="1"/>
  <c r="L798" i="13"/>
  <c r="M798" i="13"/>
  <c r="N798" i="13"/>
  <c r="O797" i="13"/>
  <c r="M796" i="12"/>
  <c r="L796" i="12"/>
  <c r="N796" i="12"/>
  <c r="G798" i="12"/>
  <c r="K797" i="12"/>
  <c r="H797" i="12"/>
  <c r="I797" i="12" s="1"/>
  <c r="O795" i="12"/>
  <c r="N797" i="11"/>
  <c r="L797" i="11"/>
  <c r="M797" i="11"/>
  <c r="H798" i="11"/>
  <c r="I798" i="11" s="1"/>
  <c r="G799" i="11"/>
  <c r="K798" i="11"/>
  <c r="O796" i="11"/>
  <c r="C186" i="7"/>
  <c r="O794" i="6"/>
  <c r="O794" i="4"/>
  <c r="G797" i="1"/>
  <c r="H796" i="1"/>
  <c r="K796" i="1"/>
  <c r="I795" i="1"/>
  <c r="B328" i="2"/>
  <c r="L795" i="1"/>
  <c r="C328" i="2" s="1"/>
  <c r="M795" i="1"/>
  <c r="D328" i="2" s="1"/>
  <c r="N795" i="1"/>
  <c r="E328" i="2" s="1"/>
  <c r="H796" i="4"/>
  <c r="B237" i="5" s="1"/>
  <c r="K796" i="4"/>
  <c r="G797" i="4"/>
  <c r="I795" i="4"/>
  <c r="L795" i="4"/>
  <c r="N795" i="4"/>
  <c r="M795" i="4"/>
  <c r="N795" i="6"/>
  <c r="M795" i="6"/>
  <c r="L795" i="6"/>
  <c r="O795" i="6" s="1"/>
  <c r="K796" i="6"/>
  <c r="H796" i="6"/>
  <c r="I796" i="6" s="1"/>
  <c r="G797" i="6"/>
  <c r="O796" i="16" l="1"/>
  <c r="O801" i="15"/>
  <c r="O861" i="14"/>
  <c r="N797" i="16"/>
  <c r="L797" i="16"/>
  <c r="M797" i="16"/>
  <c r="H798" i="16"/>
  <c r="I798" i="16" s="1"/>
  <c r="G799" i="16"/>
  <c r="K798" i="16"/>
  <c r="H803" i="15"/>
  <c r="I803" i="15" s="1"/>
  <c r="G804" i="15"/>
  <c r="K803" i="15"/>
  <c r="N802" i="15"/>
  <c r="L802" i="15"/>
  <c r="M802" i="15"/>
  <c r="K863" i="14"/>
  <c r="G864" i="14"/>
  <c r="H863" i="14"/>
  <c r="I863" i="14" s="1"/>
  <c r="M862" i="14"/>
  <c r="L862" i="14"/>
  <c r="N862" i="14"/>
  <c r="O798" i="13"/>
  <c r="G801" i="13"/>
  <c r="K800" i="13"/>
  <c r="H800" i="13"/>
  <c r="I800" i="13" s="1"/>
  <c r="L799" i="13"/>
  <c r="M799" i="13"/>
  <c r="N799" i="13"/>
  <c r="N797" i="12"/>
  <c r="M797" i="12"/>
  <c r="L797" i="12"/>
  <c r="G799" i="12"/>
  <c r="H798" i="12"/>
  <c r="I798" i="12" s="1"/>
  <c r="K798" i="12"/>
  <c r="O796" i="12"/>
  <c r="N798" i="11"/>
  <c r="M798" i="11"/>
  <c r="L798" i="11"/>
  <c r="G800" i="11"/>
  <c r="K799" i="11"/>
  <c r="H799" i="11"/>
  <c r="I799" i="11" s="1"/>
  <c r="O797" i="11"/>
  <c r="O795" i="4"/>
  <c r="I796" i="1"/>
  <c r="B329" i="2"/>
  <c r="N796" i="1"/>
  <c r="E329" i="2" s="1"/>
  <c r="M796" i="1"/>
  <c r="D329" i="2" s="1"/>
  <c r="L796" i="1"/>
  <c r="C329" i="2" s="1"/>
  <c r="G798" i="1"/>
  <c r="H797" i="1"/>
  <c r="I797" i="1" s="1"/>
  <c r="K797" i="1"/>
  <c r="K797" i="4"/>
  <c r="G798" i="4"/>
  <c r="H797" i="4"/>
  <c r="B238" i="5" s="1"/>
  <c r="M796" i="4"/>
  <c r="D237" i="5" s="1"/>
  <c r="L796" i="4"/>
  <c r="N796" i="4"/>
  <c r="E237" i="5" s="1"/>
  <c r="I796" i="4"/>
  <c r="H797" i="6"/>
  <c r="I797" i="6" s="1"/>
  <c r="G798" i="6"/>
  <c r="K797" i="6"/>
  <c r="N796" i="6"/>
  <c r="M796" i="6"/>
  <c r="L796" i="6"/>
  <c r="O796" i="6" s="1"/>
  <c r="O802" i="15" l="1"/>
  <c r="O862" i="14"/>
  <c r="O797" i="12"/>
  <c r="O798" i="11"/>
  <c r="M798" i="16"/>
  <c r="N798" i="16"/>
  <c r="L798" i="16"/>
  <c r="O798" i="16" s="1"/>
  <c r="H799" i="16"/>
  <c r="I799" i="16" s="1"/>
  <c r="G800" i="16"/>
  <c r="K799" i="16"/>
  <c r="O797" i="16"/>
  <c r="M803" i="15"/>
  <c r="N803" i="15"/>
  <c r="L803" i="15"/>
  <c r="K804" i="15"/>
  <c r="G805" i="15"/>
  <c r="H804" i="15"/>
  <c r="I804" i="15" s="1"/>
  <c r="K864" i="14"/>
  <c r="H864" i="14"/>
  <c r="I864" i="14" s="1"/>
  <c r="G865" i="14"/>
  <c r="L863" i="14"/>
  <c r="N863" i="14"/>
  <c r="M863" i="14"/>
  <c r="O799" i="13"/>
  <c r="L800" i="13"/>
  <c r="N800" i="13"/>
  <c r="M800" i="13"/>
  <c r="K801" i="13"/>
  <c r="H801" i="13"/>
  <c r="I801" i="13" s="1"/>
  <c r="G802" i="13"/>
  <c r="G800" i="12"/>
  <c r="H799" i="12"/>
  <c r="I799" i="12" s="1"/>
  <c r="K799" i="12"/>
  <c r="L798" i="12"/>
  <c r="N798" i="12"/>
  <c r="M798" i="12"/>
  <c r="N799" i="11"/>
  <c r="M799" i="11"/>
  <c r="L799" i="11"/>
  <c r="G801" i="11"/>
  <c r="K800" i="11"/>
  <c r="H800" i="11"/>
  <c r="I800" i="11" s="1"/>
  <c r="C237" i="5"/>
  <c r="O796" i="4"/>
  <c r="N797" i="1"/>
  <c r="M797" i="1"/>
  <c r="L797" i="1"/>
  <c r="G799" i="1"/>
  <c r="K798" i="1"/>
  <c r="H798" i="1"/>
  <c r="I798" i="1" s="1"/>
  <c r="I797" i="4"/>
  <c r="K798" i="4"/>
  <c r="H798" i="4"/>
  <c r="B239" i="5" s="1"/>
  <c r="G799" i="4"/>
  <c r="N797" i="4"/>
  <c r="E238" i="5" s="1"/>
  <c r="M797" i="4"/>
  <c r="D238" i="5" s="1"/>
  <c r="L797" i="4"/>
  <c r="L797" i="6"/>
  <c r="O797" i="6" s="1"/>
  <c r="N797" i="6"/>
  <c r="M797" i="6"/>
  <c r="G799" i="6"/>
  <c r="K798" i="6"/>
  <c r="H798" i="6"/>
  <c r="O803" i="15" l="1"/>
  <c r="O799" i="11"/>
  <c r="M799" i="16"/>
  <c r="L799" i="16"/>
  <c r="N799" i="16"/>
  <c r="H800" i="16"/>
  <c r="I800" i="16" s="1"/>
  <c r="G801" i="16"/>
  <c r="K800" i="16"/>
  <c r="K805" i="15"/>
  <c r="H805" i="15"/>
  <c r="I805" i="15" s="1"/>
  <c r="G806" i="15"/>
  <c r="N804" i="15"/>
  <c r="M804" i="15"/>
  <c r="L804" i="15"/>
  <c r="G866" i="14"/>
  <c r="K865" i="14"/>
  <c r="H865" i="14"/>
  <c r="I865" i="14" s="1"/>
  <c r="O863" i="14"/>
  <c r="M864" i="14"/>
  <c r="L864" i="14"/>
  <c r="N864" i="14"/>
  <c r="G803" i="13"/>
  <c r="H802" i="13"/>
  <c r="I802" i="13" s="1"/>
  <c r="K802" i="13"/>
  <c r="L801" i="13"/>
  <c r="M801" i="13"/>
  <c r="N801" i="13"/>
  <c r="O800" i="13"/>
  <c r="O798" i="12"/>
  <c r="M799" i="12"/>
  <c r="L799" i="12"/>
  <c r="N799" i="12"/>
  <c r="G801" i="12"/>
  <c r="H800" i="12"/>
  <c r="I800" i="12" s="1"/>
  <c r="K800" i="12"/>
  <c r="N800" i="11"/>
  <c r="M800" i="11"/>
  <c r="L800" i="11"/>
  <c r="G802" i="11"/>
  <c r="K801" i="11"/>
  <c r="H801" i="11"/>
  <c r="I801" i="11" s="1"/>
  <c r="C238" i="5"/>
  <c r="O797" i="4"/>
  <c r="G800" i="1"/>
  <c r="H799" i="1"/>
  <c r="I799" i="1" s="1"/>
  <c r="K799" i="1"/>
  <c r="L798" i="1"/>
  <c r="M798" i="1"/>
  <c r="N798" i="1"/>
  <c r="I798" i="6"/>
  <c r="B187" i="7"/>
  <c r="I798" i="4"/>
  <c r="N798" i="4"/>
  <c r="E239" i="5" s="1"/>
  <c r="M798" i="4"/>
  <c r="D239" i="5" s="1"/>
  <c r="L798" i="4"/>
  <c r="H799" i="4"/>
  <c r="B240" i="5" s="1"/>
  <c r="G800" i="4"/>
  <c r="K799" i="4"/>
  <c r="N798" i="6"/>
  <c r="E187" i="7" s="1"/>
  <c r="M798" i="6"/>
  <c r="D187" i="7" s="1"/>
  <c r="L798" i="6"/>
  <c r="K799" i="6"/>
  <c r="G800" i="6"/>
  <c r="H799" i="6"/>
  <c r="O800" i="11" l="1"/>
  <c r="N800" i="16"/>
  <c r="M800" i="16"/>
  <c r="L800" i="16"/>
  <c r="K801" i="16"/>
  <c r="H801" i="16"/>
  <c r="I801" i="16" s="1"/>
  <c r="G802" i="16"/>
  <c r="O799" i="16"/>
  <c r="O804" i="15"/>
  <c r="G807" i="15"/>
  <c r="K806" i="15"/>
  <c r="H806" i="15"/>
  <c r="I806" i="15" s="1"/>
  <c r="L805" i="15"/>
  <c r="M805" i="15"/>
  <c r="N805" i="15"/>
  <c r="O864" i="14"/>
  <c r="N865" i="14"/>
  <c r="M865" i="14"/>
  <c r="L865" i="14"/>
  <c r="G867" i="14"/>
  <c r="H866" i="14"/>
  <c r="I866" i="14" s="1"/>
  <c r="K866" i="14"/>
  <c r="K803" i="13"/>
  <c r="H803" i="13"/>
  <c r="I803" i="13" s="1"/>
  <c r="G804" i="13"/>
  <c r="O801" i="13"/>
  <c r="L802" i="13"/>
  <c r="N802" i="13"/>
  <c r="M802" i="13"/>
  <c r="N800" i="12"/>
  <c r="M800" i="12"/>
  <c r="L800" i="12"/>
  <c r="G802" i="12"/>
  <c r="H801" i="12"/>
  <c r="I801" i="12" s="1"/>
  <c r="K801" i="12"/>
  <c r="O799" i="12"/>
  <c r="M801" i="11"/>
  <c r="N801" i="11"/>
  <c r="L801" i="11"/>
  <c r="K802" i="11"/>
  <c r="H802" i="11"/>
  <c r="I802" i="11" s="1"/>
  <c r="G803" i="11"/>
  <c r="C187" i="7"/>
  <c r="O798" i="6"/>
  <c r="C239" i="5"/>
  <c r="O798" i="4"/>
  <c r="L799" i="1"/>
  <c r="M799" i="1"/>
  <c r="N799" i="1"/>
  <c r="I799" i="6"/>
  <c r="B188" i="7"/>
  <c r="G801" i="1"/>
  <c r="K800" i="1"/>
  <c r="H800" i="1"/>
  <c r="L799" i="4"/>
  <c r="N799" i="4"/>
  <c r="E240" i="5" s="1"/>
  <c r="M799" i="4"/>
  <c r="D240" i="5" s="1"/>
  <c r="H800" i="4"/>
  <c r="K800" i="4"/>
  <c r="G801" i="4"/>
  <c r="I799" i="4"/>
  <c r="H800" i="6"/>
  <c r="I800" i="6" s="1"/>
  <c r="G801" i="6"/>
  <c r="K800" i="6"/>
  <c r="N799" i="6"/>
  <c r="E188" i="7" s="1"/>
  <c r="M799" i="6"/>
  <c r="D188" i="7" s="1"/>
  <c r="L799" i="6"/>
  <c r="O800" i="16" l="1"/>
  <c r="O865" i="14"/>
  <c r="O800" i="12"/>
  <c r="O801" i="11"/>
  <c r="G803" i="16"/>
  <c r="K802" i="16"/>
  <c r="H802" i="16"/>
  <c r="I802" i="16" s="1"/>
  <c r="M801" i="16"/>
  <c r="L801" i="16"/>
  <c r="N801" i="16"/>
  <c r="O805" i="15"/>
  <c r="M806" i="15"/>
  <c r="L806" i="15"/>
  <c r="N806" i="15"/>
  <c r="K807" i="15"/>
  <c r="H807" i="15"/>
  <c r="I807" i="15" s="1"/>
  <c r="G808" i="15"/>
  <c r="G868" i="14"/>
  <c r="K867" i="14"/>
  <c r="H867" i="14"/>
  <c r="I867" i="14" s="1"/>
  <c r="N866" i="14"/>
  <c r="M866" i="14"/>
  <c r="L866" i="14"/>
  <c r="O866" i="14" s="1"/>
  <c r="O802" i="13"/>
  <c r="H804" i="13"/>
  <c r="I804" i="13" s="1"/>
  <c r="K804" i="13"/>
  <c r="G805" i="13"/>
  <c r="L803" i="13"/>
  <c r="M803" i="13"/>
  <c r="N803" i="13"/>
  <c r="N801" i="12"/>
  <c r="M801" i="12"/>
  <c r="L801" i="12"/>
  <c r="G803" i="12"/>
  <c r="K802" i="12"/>
  <c r="H802" i="12"/>
  <c r="I802" i="12" s="1"/>
  <c r="K803" i="11"/>
  <c r="G804" i="11"/>
  <c r="H803" i="11"/>
  <c r="I803" i="11" s="1"/>
  <c r="L802" i="11"/>
  <c r="N802" i="11"/>
  <c r="M802" i="11"/>
  <c r="C188" i="7"/>
  <c r="O799" i="6"/>
  <c r="C240" i="5"/>
  <c r="O799" i="4"/>
  <c r="I800" i="1"/>
  <c r="B330" i="2"/>
  <c r="M800" i="1"/>
  <c r="D330" i="2" s="1"/>
  <c r="N800" i="1"/>
  <c r="E330" i="2" s="1"/>
  <c r="L800" i="1"/>
  <c r="C330" i="2" s="1"/>
  <c r="G802" i="1"/>
  <c r="K801" i="1"/>
  <c r="H801" i="1"/>
  <c r="I801" i="1" s="1"/>
  <c r="H801" i="4"/>
  <c r="B241" i="5" s="1"/>
  <c r="G802" i="4"/>
  <c r="K801" i="4"/>
  <c r="M800" i="4"/>
  <c r="N800" i="4"/>
  <c r="L800" i="4"/>
  <c r="I800" i="4"/>
  <c r="M800" i="6"/>
  <c r="L800" i="6"/>
  <c r="N800" i="6"/>
  <c r="G802" i="6"/>
  <c r="K801" i="6"/>
  <c r="H801" i="6"/>
  <c r="I801" i="6" s="1"/>
  <c r="O801" i="12" l="1"/>
  <c r="O801" i="16"/>
  <c r="L802" i="16"/>
  <c r="M802" i="16"/>
  <c r="N802" i="16"/>
  <c r="G804" i="16"/>
  <c r="K803" i="16"/>
  <c r="H803" i="16"/>
  <c r="I803" i="16" s="1"/>
  <c r="N807" i="15"/>
  <c r="M807" i="15"/>
  <c r="L807" i="15"/>
  <c r="O806" i="15"/>
  <c r="G809" i="15"/>
  <c r="K808" i="15"/>
  <c r="H808" i="15"/>
  <c r="I808" i="15" s="1"/>
  <c r="N867" i="14"/>
  <c r="M867" i="14"/>
  <c r="L867" i="14"/>
  <c r="H868" i="14"/>
  <c r="I868" i="14" s="1"/>
  <c r="G869" i="14"/>
  <c r="K868" i="14"/>
  <c r="O803" i="13"/>
  <c r="G806" i="13"/>
  <c r="H805" i="13"/>
  <c r="I805" i="13" s="1"/>
  <c r="K805" i="13"/>
  <c r="L804" i="13"/>
  <c r="N804" i="13"/>
  <c r="M804" i="13"/>
  <c r="M802" i="12"/>
  <c r="L802" i="12"/>
  <c r="N802" i="12"/>
  <c r="G804" i="12"/>
  <c r="H803" i="12"/>
  <c r="I803" i="12" s="1"/>
  <c r="K803" i="12"/>
  <c r="O802" i="11"/>
  <c r="K804" i="11"/>
  <c r="G805" i="11"/>
  <c r="H804" i="11"/>
  <c r="I804" i="11" s="1"/>
  <c r="N803" i="11"/>
  <c r="L803" i="11"/>
  <c r="M803" i="11"/>
  <c r="O800" i="4"/>
  <c r="O800" i="6"/>
  <c r="L801" i="1"/>
  <c r="N801" i="1"/>
  <c r="M801" i="1"/>
  <c r="G803" i="1"/>
  <c r="H802" i="1"/>
  <c r="I802" i="1" s="1"/>
  <c r="K802" i="1"/>
  <c r="I801" i="4"/>
  <c r="H802" i="4"/>
  <c r="K802" i="4"/>
  <c r="G803" i="4"/>
  <c r="M801" i="4"/>
  <c r="D241" i="5" s="1"/>
  <c r="N801" i="4"/>
  <c r="E241" i="5" s="1"/>
  <c r="L801" i="4"/>
  <c r="N801" i="6"/>
  <c r="L801" i="6"/>
  <c r="O801" i="6" s="1"/>
  <c r="M801" i="6"/>
  <c r="G803" i="6"/>
  <c r="H802" i="6"/>
  <c r="I802" i="6" s="1"/>
  <c r="K802" i="6"/>
  <c r="O807" i="15" l="1"/>
  <c r="M803" i="16"/>
  <c r="N803" i="16"/>
  <c r="L803" i="16"/>
  <c r="K804" i="16"/>
  <c r="H804" i="16"/>
  <c r="I804" i="16" s="1"/>
  <c r="G805" i="16"/>
  <c r="O802" i="16"/>
  <c r="N808" i="15"/>
  <c r="L808" i="15"/>
  <c r="M808" i="15"/>
  <c r="G810" i="15"/>
  <c r="K809" i="15"/>
  <c r="H809" i="15"/>
  <c r="I809" i="15" s="1"/>
  <c r="O867" i="14"/>
  <c r="N868" i="14"/>
  <c r="M868" i="14"/>
  <c r="L868" i="14"/>
  <c r="H869" i="14"/>
  <c r="I869" i="14" s="1"/>
  <c r="K869" i="14"/>
  <c r="G870" i="14"/>
  <c r="L805" i="13"/>
  <c r="N805" i="13"/>
  <c r="M805" i="13"/>
  <c r="O804" i="13"/>
  <c r="K806" i="13"/>
  <c r="H806" i="13"/>
  <c r="I806" i="13" s="1"/>
  <c r="G807" i="13"/>
  <c r="L803" i="12"/>
  <c r="N803" i="12"/>
  <c r="M803" i="12"/>
  <c r="G805" i="12"/>
  <c r="H804" i="12"/>
  <c r="I804" i="12" s="1"/>
  <c r="K804" i="12"/>
  <c r="O802" i="12"/>
  <c r="O803" i="11"/>
  <c r="K805" i="11"/>
  <c r="G806" i="11"/>
  <c r="H805" i="11"/>
  <c r="I805" i="11" s="1"/>
  <c r="N804" i="11"/>
  <c r="M804" i="11"/>
  <c r="L804" i="11"/>
  <c r="C241" i="5"/>
  <c r="O801" i="4"/>
  <c r="G804" i="1"/>
  <c r="K803" i="1"/>
  <c r="H803" i="1"/>
  <c r="L802" i="1"/>
  <c r="M802" i="1"/>
  <c r="N802" i="1"/>
  <c r="I802" i="4"/>
  <c r="H803" i="4"/>
  <c r="G804" i="4"/>
  <c r="K803" i="4"/>
  <c r="M802" i="4"/>
  <c r="L802" i="4"/>
  <c r="N802" i="4"/>
  <c r="L802" i="6"/>
  <c r="O802" i="6" s="1"/>
  <c r="N802" i="6"/>
  <c r="M802" i="6"/>
  <c r="H803" i="6"/>
  <c r="G804" i="6"/>
  <c r="K803" i="6"/>
  <c r="O803" i="16" l="1"/>
  <c r="O868" i="14"/>
  <c r="O804" i="11"/>
  <c r="N804" i="16"/>
  <c r="L804" i="16"/>
  <c r="M804" i="16"/>
  <c r="G806" i="16"/>
  <c r="K805" i="16"/>
  <c r="H805" i="16"/>
  <c r="I805" i="16" s="1"/>
  <c r="M809" i="15"/>
  <c r="L809" i="15"/>
  <c r="N809" i="15"/>
  <c r="H810" i="15"/>
  <c r="I810" i="15" s="1"/>
  <c r="G811" i="15"/>
  <c r="K810" i="15"/>
  <c r="O808" i="15"/>
  <c r="K870" i="14"/>
  <c r="H870" i="14"/>
  <c r="I870" i="14" s="1"/>
  <c r="G871" i="14"/>
  <c r="N869" i="14"/>
  <c r="M869" i="14"/>
  <c r="L869" i="14"/>
  <c r="K807" i="13"/>
  <c r="G808" i="13"/>
  <c r="H807" i="13"/>
  <c r="I807" i="13" s="1"/>
  <c r="L806" i="13"/>
  <c r="M806" i="13"/>
  <c r="N806" i="13"/>
  <c r="O805" i="13"/>
  <c r="M804" i="12"/>
  <c r="L804" i="12"/>
  <c r="N804" i="12"/>
  <c r="G806" i="12"/>
  <c r="K805" i="12"/>
  <c r="H805" i="12"/>
  <c r="I805" i="12" s="1"/>
  <c r="O803" i="12"/>
  <c r="K806" i="11"/>
  <c r="H806" i="11"/>
  <c r="I806" i="11" s="1"/>
  <c r="G807" i="11"/>
  <c r="M805" i="11"/>
  <c r="N805" i="11"/>
  <c r="L805" i="11"/>
  <c r="O802" i="4"/>
  <c r="I803" i="1"/>
  <c r="B331" i="2"/>
  <c r="L803" i="1"/>
  <c r="C331" i="2" s="1"/>
  <c r="M803" i="1"/>
  <c r="D331" i="2" s="1"/>
  <c r="N803" i="1"/>
  <c r="E331" i="2" s="1"/>
  <c r="I803" i="6"/>
  <c r="B189" i="7"/>
  <c r="G805" i="1"/>
  <c r="H804" i="1"/>
  <c r="I804" i="1" s="1"/>
  <c r="K804" i="1"/>
  <c r="I803" i="4"/>
  <c r="M803" i="4"/>
  <c r="L803" i="4"/>
  <c r="N803" i="4"/>
  <c r="H804" i="4"/>
  <c r="B242" i="5" s="1"/>
  <c r="G805" i="4"/>
  <c r="K804" i="4"/>
  <c r="M803" i="6"/>
  <c r="D189" i="7" s="1"/>
  <c r="L803" i="6"/>
  <c r="N803" i="6"/>
  <c r="E189" i="7" s="1"/>
  <c r="H804" i="6"/>
  <c r="K804" i="6"/>
  <c r="G805" i="6"/>
  <c r="O869" i="14" l="1"/>
  <c r="O805" i="11"/>
  <c r="M805" i="16"/>
  <c r="L805" i="16"/>
  <c r="N805" i="16"/>
  <c r="G807" i="16"/>
  <c r="K806" i="16"/>
  <c r="H806" i="16"/>
  <c r="I806" i="16" s="1"/>
  <c r="O804" i="16"/>
  <c r="N810" i="15"/>
  <c r="L810" i="15"/>
  <c r="M810" i="15"/>
  <c r="H811" i="15"/>
  <c r="I811" i="15" s="1"/>
  <c r="G812" i="15"/>
  <c r="K811" i="15"/>
  <c r="O809" i="15"/>
  <c r="K871" i="14"/>
  <c r="H871" i="14"/>
  <c r="I871" i="14" s="1"/>
  <c r="G872" i="14"/>
  <c r="N870" i="14"/>
  <c r="M870" i="14"/>
  <c r="L870" i="14"/>
  <c r="O806" i="13"/>
  <c r="K808" i="13"/>
  <c r="H808" i="13"/>
  <c r="I808" i="13" s="1"/>
  <c r="G809" i="13"/>
  <c r="L807" i="13"/>
  <c r="M807" i="13"/>
  <c r="N807" i="13"/>
  <c r="N805" i="12"/>
  <c r="M805" i="12"/>
  <c r="L805" i="12"/>
  <c r="G807" i="12"/>
  <c r="H806" i="12"/>
  <c r="I806" i="12" s="1"/>
  <c r="K806" i="12"/>
  <c r="O804" i="12"/>
  <c r="K807" i="11"/>
  <c r="H807" i="11"/>
  <c r="I807" i="11" s="1"/>
  <c r="G808" i="11"/>
  <c r="L806" i="11"/>
  <c r="N806" i="11"/>
  <c r="M806" i="11"/>
  <c r="C189" i="7"/>
  <c r="O803" i="6"/>
  <c r="O803" i="4"/>
  <c r="G806" i="1"/>
  <c r="H805" i="1"/>
  <c r="I805" i="1" s="1"/>
  <c r="K805" i="1"/>
  <c r="I804" i="6"/>
  <c r="B190" i="7"/>
  <c r="L804" i="1"/>
  <c r="N804" i="1"/>
  <c r="M804" i="1"/>
  <c r="M804" i="4"/>
  <c r="D242" i="5" s="1"/>
  <c r="N804" i="4"/>
  <c r="E242" i="5" s="1"/>
  <c r="L804" i="4"/>
  <c r="K805" i="4"/>
  <c r="H805" i="4"/>
  <c r="G806" i="4"/>
  <c r="I804" i="4"/>
  <c r="G806" i="6"/>
  <c r="K805" i="6"/>
  <c r="H805" i="6"/>
  <c r="I805" i="6" s="1"/>
  <c r="L804" i="6"/>
  <c r="M804" i="6"/>
  <c r="D190" i="7" s="1"/>
  <c r="N804" i="6"/>
  <c r="E190" i="7" s="1"/>
  <c r="O805" i="12" l="1"/>
  <c r="N806" i="16"/>
  <c r="L806" i="16"/>
  <c r="M806" i="16"/>
  <c r="H807" i="16"/>
  <c r="I807" i="16" s="1"/>
  <c r="G808" i="16"/>
  <c r="K807" i="16"/>
  <c r="O805" i="16"/>
  <c r="M811" i="15"/>
  <c r="N811" i="15"/>
  <c r="L811" i="15"/>
  <c r="K812" i="15"/>
  <c r="H812" i="15"/>
  <c r="I812" i="15" s="1"/>
  <c r="G813" i="15"/>
  <c r="O810" i="15"/>
  <c r="K872" i="14"/>
  <c r="G873" i="14"/>
  <c r="H872" i="14"/>
  <c r="I872" i="14" s="1"/>
  <c r="O870" i="14"/>
  <c r="L871" i="14"/>
  <c r="N871" i="14"/>
  <c r="M871" i="14"/>
  <c r="O807" i="13"/>
  <c r="G810" i="13"/>
  <c r="K809" i="13"/>
  <c r="H809" i="13"/>
  <c r="I809" i="13" s="1"/>
  <c r="L808" i="13"/>
  <c r="N808" i="13"/>
  <c r="M808" i="13"/>
  <c r="L806" i="12"/>
  <c r="N806" i="12"/>
  <c r="M806" i="12"/>
  <c r="G808" i="12"/>
  <c r="H807" i="12"/>
  <c r="I807" i="12" s="1"/>
  <c r="K807" i="12"/>
  <c r="O806" i="11"/>
  <c r="K808" i="11"/>
  <c r="H808" i="11"/>
  <c r="I808" i="11" s="1"/>
  <c r="G809" i="11"/>
  <c r="L807" i="11"/>
  <c r="M807" i="11"/>
  <c r="N807" i="11"/>
  <c r="C190" i="7"/>
  <c r="O804" i="6"/>
  <c r="C242" i="5"/>
  <c r="O804" i="4"/>
  <c r="N805" i="1"/>
  <c r="M805" i="1"/>
  <c r="L805" i="1"/>
  <c r="G807" i="1"/>
  <c r="K806" i="1"/>
  <c r="H806" i="1"/>
  <c r="H806" i="4"/>
  <c r="B243" i="5" s="1"/>
  <c r="K806" i="4"/>
  <c r="G807" i="4"/>
  <c r="I805" i="4"/>
  <c r="L805" i="4"/>
  <c r="N805" i="4"/>
  <c r="M805" i="4"/>
  <c r="N805" i="6"/>
  <c r="M805" i="6"/>
  <c r="L805" i="6"/>
  <c r="O805" i="6" s="1"/>
  <c r="K806" i="6"/>
  <c r="H806" i="6"/>
  <c r="I806" i="6" s="1"/>
  <c r="G807" i="6"/>
  <c r="O811" i="15" l="1"/>
  <c r="N807" i="16"/>
  <c r="M807" i="16"/>
  <c r="L807" i="16"/>
  <c r="K808" i="16"/>
  <c r="H808" i="16"/>
  <c r="I808" i="16" s="1"/>
  <c r="G809" i="16"/>
  <c r="O806" i="16"/>
  <c r="K813" i="15"/>
  <c r="H813" i="15"/>
  <c r="I813" i="15" s="1"/>
  <c r="G814" i="15"/>
  <c r="N812" i="15"/>
  <c r="L812" i="15"/>
  <c r="M812" i="15"/>
  <c r="O871" i="14"/>
  <c r="K873" i="14"/>
  <c r="H873" i="14"/>
  <c r="I873" i="14" s="1"/>
  <c r="G874" i="14"/>
  <c r="M872" i="14"/>
  <c r="L872" i="14"/>
  <c r="N872" i="14"/>
  <c r="O808" i="13"/>
  <c r="L809" i="13"/>
  <c r="N809" i="13"/>
  <c r="M809" i="13"/>
  <c r="G811" i="13"/>
  <c r="H810" i="13"/>
  <c r="I810" i="13" s="1"/>
  <c r="K810" i="13"/>
  <c r="M807" i="12"/>
  <c r="N807" i="12"/>
  <c r="L807" i="12"/>
  <c r="G809" i="12"/>
  <c r="H808" i="12"/>
  <c r="I808" i="12" s="1"/>
  <c r="K808" i="12"/>
  <c r="O806" i="12"/>
  <c r="O807" i="11"/>
  <c r="G810" i="11"/>
  <c r="H809" i="11"/>
  <c r="I809" i="11" s="1"/>
  <c r="K809" i="11"/>
  <c r="L808" i="11"/>
  <c r="M808" i="11"/>
  <c r="N808" i="11"/>
  <c r="O805" i="4"/>
  <c r="I806" i="1"/>
  <c r="B332" i="2"/>
  <c r="L806" i="1"/>
  <c r="C332" i="2" s="1"/>
  <c r="M806" i="1"/>
  <c r="D332" i="2" s="1"/>
  <c r="N806" i="1"/>
  <c r="E332" i="2" s="1"/>
  <c r="G808" i="1"/>
  <c r="K807" i="1"/>
  <c r="H807" i="1"/>
  <c r="I807" i="1" s="1"/>
  <c r="K807" i="4"/>
  <c r="G808" i="4"/>
  <c r="H807" i="4"/>
  <c r="M806" i="4"/>
  <c r="D243" i="5" s="1"/>
  <c r="N806" i="4"/>
  <c r="E243" i="5" s="1"/>
  <c r="L806" i="4"/>
  <c r="I806" i="4"/>
  <c r="N806" i="6"/>
  <c r="M806" i="6"/>
  <c r="L806" i="6"/>
  <c r="O806" i="6" s="1"/>
  <c r="H807" i="6"/>
  <c r="I807" i="6" s="1"/>
  <c r="G808" i="6"/>
  <c r="K807" i="6"/>
  <c r="O807" i="16" l="1"/>
  <c r="O807" i="12"/>
  <c r="M808" i="16"/>
  <c r="N808" i="16"/>
  <c r="L808" i="16"/>
  <c r="K809" i="16"/>
  <c r="H809" i="16"/>
  <c r="I809" i="16" s="1"/>
  <c r="G810" i="16"/>
  <c r="O812" i="15"/>
  <c r="K814" i="15"/>
  <c r="H814" i="15"/>
  <c r="I814" i="15" s="1"/>
  <c r="G815" i="15"/>
  <c r="L813" i="15"/>
  <c r="N813" i="15"/>
  <c r="M813" i="15"/>
  <c r="O872" i="14"/>
  <c r="G875" i="14"/>
  <c r="K874" i="14"/>
  <c r="H874" i="14"/>
  <c r="I874" i="14" s="1"/>
  <c r="N873" i="14"/>
  <c r="M873" i="14"/>
  <c r="L873" i="14"/>
  <c r="O873" i="14" s="1"/>
  <c r="L810" i="13"/>
  <c r="N810" i="13"/>
  <c r="M810" i="13"/>
  <c r="K811" i="13"/>
  <c r="G812" i="13"/>
  <c r="H811" i="13"/>
  <c r="I811" i="13" s="1"/>
  <c r="O809" i="13"/>
  <c r="N808" i="12"/>
  <c r="M808" i="12"/>
  <c r="L808" i="12"/>
  <c r="G810" i="12"/>
  <c r="K809" i="12"/>
  <c r="H809" i="12"/>
  <c r="I809" i="12" s="1"/>
  <c r="O808" i="11"/>
  <c r="L809" i="11"/>
  <c r="N809" i="11"/>
  <c r="M809" i="11"/>
  <c r="H810" i="11"/>
  <c r="I810" i="11" s="1"/>
  <c r="K810" i="11"/>
  <c r="G811" i="11"/>
  <c r="C243" i="5"/>
  <c r="O806" i="4"/>
  <c r="G809" i="1"/>
  <c r="K808" i="1"/>
  <c r="H808" i="1"/>
  <c r="I808" i="1" s="1"/>
  <c r="M807" i="1"/>
  <c r="L807" i="1"/>
  <c r="N807" i="1"/>
  <c r="I807" i="4"/>
  <c r="K808" i="4"/>
  <c r="G809" i="4"/>
  <c r="H808" i="4"/>
  <c r="B244" i="5" s="1"/>
  <c r="N807" i="4"/>
  <c r="L807" i="4"/>
  <c r="M807" i="4"/>
  <c r="L807" i="6"/>
  <c r="O807" i="6" s="1"/>
  <c r="M807" i="6"/>
  <c r="N807" i="6"/>
  <c r="K808" i="6"/>
  <c r="G809" i="6"/>
  <c r="H808" i="6"/>
  <c r="O808" i="16" l="1"/>
  <c r="O808" i="12"/>
  <c r="G811" i="16"/>
  <c r="K810" i="16"/>
  <c r="H810" i="16"/>
  <c r="I810" i="16" s="1"/>
  <c r="M809" i="16"/>
  <c r="L809" i="16"/>
  <c r="N809" i="16"/>
  <c r="O813" i="15"/>
  <c r="K815" i="15"/>
  <c r="H815" i="15"/>
  <c r="I815" i="15" s="1"/>
  <c r="G816" i="15"/>
  <c r="M814" i="15"/>
  <c r="L814" i="15"/>
  <c r="N814" i="15"/>
  <c r="N874" i="14"/>
  <c r="M874" i="14"/>
  <c r="L874" i="14"/>
  <c r="G876" i="14"/>
  <c r="K875" i="14"/>
  <c r="H875" i="14"/>
  <c r="I875" i="14" s="1"/>
  <c r="H812" i="13"/>
  <c r="I812" i="13" s="1"/>
  <c r="G813" i="13"/>
  <c r="K812" i="13"/>
  <c r="L811" i="13"/>
  <c r="N811" i="13"/>
  <c r="M811" i="13"/>
  <c r="O810" i="13"/>
  <c r="N809" i="12"/>
  <c r="M809" i="12"/>
  <c r="L809" i="12"/>
  <c r="G811" i="12"/>
  <c r="K810" i="12"/>
  <c r="H810" i="12"/>
  <c r="I810" i="12" s="1"/>
  <c r="K811" i="11"/>
  <c r="G812" i="11"/>
  <c r="H811" i="11"/>
  <c r="I811" i="11" s="1"/>
  <c r="L810" i="11"/>
  <c r="N810" i="11"/>
  <c r="M810" i="11"/>
  <c r="O809" i="11"/>
  <c r="O807" i="4"/>
  <c r="I808" i="6"/>
  <c r="B191" i="7"/>
  <c r="M808" i="1"/>
  <c r="N808" i="1"/>
  <c r="L808" i="1"/>
  <c r="G810" i="1"/>
  <c r="K809" i="1"/>
  <c r="H809" i="1"/>
  <c r="I809" i="1" s="1"/>
  <c r="I808" i="4"/>
  <c r="G810" i="4"/>
  <c r="H809" i="4"/>
  <c r="K809" i="4"/>
  <c r="M808" i="4"/>
  <c r="D244" i="5" s="1"/>
  <c r="N808" i="4"/>
  <c r="E244" i="5" s="1"/>
  <c r="L808" i="4"/>
  <c r="H809" i="6"/>
  <c r="I809" i="6" s="1"/>
  <c r="K809" i="6"/>
  <c r="G810" i="6"/>
  <c r="M808" i="6"/>
  <c r="D191" i="7" s="1"/>
  <c r="N808" i="6"/>
  <c r="E191" i="7" s="1"/>
  <c r="L808" i="6"/>
  <c r="O809" i="12" l="1"/>
  <c r="O809" i="16"/>
  <c r="L810" i="16"/>
  <c r="N810" i="16"/>
  <c r="M810" i="16"/>
  <c r="H811" i="16"/>
  <c r="I811" i="16" s="1"/>
  <c r="G812" i="16"/>
  <c r="K811" i="16"/>
  <c r="O814" i="15"/>
  <c r="G817" i="15"/>
  <c r="K816" i="15"/>
  <c r="H816" i="15"/>
  <c r="I816" i="15" s="1"/>
  <c r="N815" i="15"/>
  <c r="M815" i="15"/>
  <c r="L815" i="15"/>
  <c r="N875" i="14"/>
  <c r="M875" i="14"/>
  <c r="L875" i="14"/>
  <c r="H876" i="14"/>
  <c r="I876" i="14" s="1"/>
  <c r="G877" i="14"/>
  <c r="K876" i="14"/>
  <c r="O874" i="14"/>
  <c r="O811" i="13"/>
  <c r="L812" i="13"/>
  <c r="N812" i="13"/>
  <c r="M812" i="13"/>
  <c r="G814" i="13"/>
  <c r="K813" i="13"/>
  <c r="H813" i="13"/>
  <c r="I813" i="13" s="1"/>
  <c r="N810" i="12"/>
  <c r="M810" i="12"/>
  <c r="L810" i="12"/>
  <c r="G812" i="12"/>
  <c r="H811" i="12"/>
  <c r="I811" i="12" s="1"/>
  <c r="K811" i="12"/>
  <c r="O810" i="11"/>
  <c r="K812" i="11"/>
  <c r="G813" i="11"/>
  <c r="H812" i="11"/>
  <c r="I812" i="11" s="1"/>
  <c r="L811" i="11"/>
  <c r="N811" i="11"/>
  <c r="M811" i="11"/>
  <c r="C191" i="7"/>
  <c r="O808" i="6"/>
  <c r="C244" i="5"/>
  <c r="O808" i="4"/>
  <c r="G811" i="1"/>
  <c r="K810" i="1"/>
  <c r="H810" i="1"/>
  <c r="L809" i="1"/>
  <c r="N809" i="1"/>
  <c r="M809" i="1"/>
  <c r="I809" i="4"/>
  <c r="H810" i="4"/>
  <c r="K810" i="4"/>
  <c r="G811" i="4"/>
  <c r="L809" i="4"/>
  <c r="N809" i="4"/>
  <c r="M809" i="4"/>
  <c r="G811" i="6"/>
  <c r="K810" i="6"/>
  <c r="H810" i="6"/>
  <c r="I810" i="6" s="1"/>
  <c r="N809" i="6"/>
  <c r="M809" i="6"/>
  <c r="L809" i="6"/>
  <c r="O809" i="6" s="1"/>
  <c r="O875" i="14" l="1"/>
  <c r="O810" i="12"/>
  <c r="M811" i="16"/>
  <c r="N811" i="16"/>
  <c r="L811" i="16"/>
  <c r="H812" i="16"/>
  <c r="I812" i="16" s="1"/>
  <c r="G813" i="16"/>
  <c r="K812" i="16"/>
  <c r="O810" i="16"/>
  <c r="O815" i="15"/>
  <c r="N816" i="15"/>
  <c r="L816" i="15"/>
  <c r="M816" i="15"/>
  <c r="G818" i="15"/>
  <c r="K817" i="15"/>
  <c r="H817" i="15"/>
  <c r="I817" i="15" s="1"/>
  <c r="N876" i="14"/>
  <c r="M876" i="14"/>
  <c r="L876" i="14"/>
  <c r="H877" i="14"/>
  <c r="I877" i="14" s="1"/>
  <c r="K877" i="14"/>
  <c r="G878" i="14"/>
  <c r="O812" i="13"/>
  <c r="L813" i="13"/>
  <c r="N813" i="13"/>
  <c r="M813" i="13"/>
  <c r="K814" i="13"/>
  <c r="G815" i="13"/>
  <c r="H814" i="13"/>
  <c r="I814" i="13" s="1"/>
  <c r="L811" i="12"/>
  <c r="N811" i="12"/>
  <c r="M811" i="12"/>
  <c r="G813" i="12"/>
  <c r="H812" i="12"/>
  <c r="I812" i="12" s="1"/>
  <c r="K812" i="12"/>
  <c r="O811" i="11"/>
  <c r="K813" i="11"/>
  <c r="H813" i="11"/>
  <c r="I813" i="11" s="1"/>
  <c r="G814" i="11"/>
  <c r="N812" i="11"/>
  <c r="L812" i="11"/>
  <c r="M812" i="11"/>
  <c r="O809" i="4"/>
  <c r="I810" i="1"/>
  <c r="B333" i="2"/>
  <c r="N810" i="1"/>
  <c r="E333" i="2" s="1"/>
  <c r="L810" i="1"/>
  <c r="C333" i="2" s="1"/>
  <c r="M810" i="1"/>
  <c r="D333" i="2" s="1"/>
  <c r="G812" i="1"/>
  <c r="K811" i="1"/>
  <c r="H811" i="1"/>
  <c r="K811" i="4"/>
  <c r="G812" i="4"/>
  <c r="H811" i="4"/>
  <c r="B245" i="5" s="1"/>
  <c r="M810" i="4"/>
  <c r="L810" i="4"/>
  <c r="N810" i="4"/>
  <c r="I810" i="4"/>
  <c r="L810" i="6"/>
  <c r="N810" i="6"/>
  <c r="M810" i="6"/>
  <c r="H811" i="6"/>
  <c r="G812" i="6"/>
  <c r="K811" i="6"/>
  <c r="O811" i="16" l="1"/>
  <c r="N812" i="16"/>
  <c r="M812" i="16"/>
  <c r="L812" i="16"/>
  <c r="G814" i="16"/>
  <c r="K813" i="16"/>
  <c r="H813" i="16"/>
  <c r="I813" i="16" s="1"/>
  <c r="M817" i="15"/>
  <c r="N817" i="15"/>
  <c r="L817" i="15"/>
  <c r="H818" i="15"/>
  <c r="I818" i="15" s="1"/>
  <c r="G819" i="15"/>
  <c r="K818" i="15"/>
  <c r="O816" i="15"/>
  <c r="K878" i="14"/>
  <c r="H878" i="14"/>
  <c r="I878" i="14" s="1"/>
  <c r="G879" i="14"/>
  <c r="N877" i="14"/>
  <c r="M877" i="14"/>
  <c r="L877" i="14"/>
  <c r="O876" i="14"/>
  <c r="H815" i="13"/>
  <c r="I815" i="13" s="1"/>
  <c r="K815" i="13"/>
  <c r="G816" i="13"/>
  <c r="L814" i="13"/>
  <c r="N814" i="13"/>
  <c r="M814" i="13"/>
  <c r="O813" i="13"/>
  <c r="M812" i="12"/>
  <c r="L812" i="12"/>
  <c r="N812" i="12"/>
  <c r="G814" i="12"/>
  <c r="K813" i="12"/>
  <c r="H813" i="12"/>
  <c r="I813" i="12" s="1"/>
  <c r="O811" i="12"/>
  <c r="O812" i="11"/>
  <c r="K814" i="11"/>
  <c r="G815" i="11"/>
  <c r="H814" i="11"/>
  <c r="I814" i="11" s="1"/>
  <c r="M813" i="11"/>
  <c r="N813" i="11"/>
  <c r="L813" i="11"/>
  <c r="O810" i="4"/>
  <c r="O810" i="6"/>
  <c r="G813" i="1"/>
  <c r="H812" i="1"/>
  <c r="I812" i="1" s="1"/>
  <c r="K812" i="1"/>
  <c r="I811" i="1"/>
  <c r="B334" i="2"/>
  <c r="L811" i="1"/>
  <c r="C334" i="2" s="1"/>
  <c r="M811" i="1"/>
  <c r="D334" i="2" s="1"/>
  <c r="N811" i="1"/>
  <c r="E334" i="2" s="1"/>
  <c r="I811" i="6"/>
  <c r="B192" i="7"/>
  <c r="I811" i="4"/>
  <c r="K812" i="4"/>
  <c r="G813" i="4"/>
  <c r="H812" i="4"/>
  <c r="M811" i="4"/>
  <c r="D245" i="5" s="1"/>
  <c r="N811" i="4"/>
  <c r="E245" i="5" s="1"/>
  <c r="L811" i="4"/>
  <c r="N811" i="6"/>
  <c r="E192" i="7" s="1"/>
  <c r="M811" i="6"/>
  <c r="D192" i="7" s="1"/>
  <c r="L811" i="6"/>
  <c r="H812" i="6"/>
  <c r="I812" i="6" s="1"/>
  <c r="K812" i="6"/>
  <c r="G813" i="6"/>
  <c r="O812" i="16" l="1"/>
  <c r="O877" i="14"/>
  <c r="O817" i="15"/>
  <c r="O813" i="11"/>
  <c r="L813" i="16"/>
  <c r="M813" i="16"/>
  <c r="N813" i="16"/>
  <c r="K814" i="16"/>
  <c r="G815" i="16"/>
  <c r="H814" i="16"/>
  <c r="I814" i="16" s="1"/>
  <c r="N818" i="15"/>
  <c r="L818" i="15"/>
  <c r="M818" i="15"/>
  <c r="H819" i="15"/>
  <c r="I819" i="15" s="1"/>
  <c r="G820" i="15"/>
  <c r="K819" i="15"/>
  <c r="K879" i="14"/>
  <c r="G880" i="14"/>
  <c r="H879" i="14"/>
  <c r="I879" i="14" s="1"/>
  <c r="N878" i="14"/>
  <c r="M878" i="14"/>
  <c r="L878" i="14"/>
  <c r="O814" i="13"/>
  <c r="K816" i="13"/>
  <c r="G817" i="13"/>
  <c r="H816" i="13"/>
  <c r="I816" i="13" s="1"/>
  <c r="L815" i="13"/>
  <c r="M815" i="13"/>
  <c r="N815" i="13"/>
  <c r="N813" i="12"/>
  <c r="M813" i="12"/>
  <c r="L813" i="12"/>
  <c r="O813" i="12" s="1"/>
  <c r="G815" i="12"/>
  <c r="K814" i="12"/>
  <c r="H814" i="12"/>
  <c r="I814" i="12" s="1"/>
  <c r="O812" i="12"/>
  <c r="K815" i="11"/>
  <c r="H815" i="11"/>
  <c r="I815" i="11" s="1"/>
  <c r="G816" i="11"/>
  <c r="L814" i="11"/>
  <c r="N814" i="11"/>
  <c r="M814" i="11"/>
  <c r="C192" i="7"/>
  <c r="O811" i="6"/>
  <c r="C245" i="5"/>
  <c r="O811" i="4"/>
  <c r="N812" i="1"/>
  <c r="L812" i="1"/>
  <c r="M812" i="1"/>
  <c r="G814" i="1"/>
  <c r="H813" i="1"/>
  <c r="K813" i="1"/>
  <c r="I812" i="4"/>
  <c r="H813" i="4"/>
  <c r="K813" i="4"/>
  <c r="G814" i="4"/>
  <c r="L812" i="4"/>
  <c r="N812" i="4"/>
  <c r="M812" i="4"/>
  <c r="G814" i="6"/>
  <c r="K813" i="6"/>
  <c r="H813" i="6"/>
  <c r="I813" i="6" s="1"/>
  <c r="N812" i="6"/>
  <c r="M812" i="6"/>
  <c r="L812" i="6"/>
  <c r="O812" i="6" s="1"/>
  <c r="O878" i="14" l="1"/>
  <c r="H815" i="16"/>
  <c r="I815" i="16" s="1"/>
  <c r="G816" i="16"/>
  <c r="K815" i="16"/>
  <c r="N814" i="16"/>
  <c r="M814" i="16"/>
  <c r="L814" i="16"/>
  <c r="O813" i="16"/>
  <c r="M819" i="15"/>
  <c r="N819" i="15"/>
  <c r="L819" i="15"/>
  <c r="K820" i="15"/>
  <c r="G821" i="15"/>
  <c r="H820" i="15"/>
  <c r="I820" i="15" s="1"/>
  <c r="O818" i="15"/>
  <c r="K880" i="14"/>
  <c r="G881" i="14"/>
  <c r="H880" i="14"/>
  <c r="I880" i="14" s="1"/>
  <c r="L879" i="14"/>
  <c r="N879" i="14"/>
  <c r="M879" i="14"/>
  <c r="O815" i="13"/>
  <c r="G818" i="13"/>
  <c r="K817" i="13"/>
  <c r="H817" i="13"/>
  <c r="I817" i="13" s="1"/>
  <c r="L816" i="13"/>
  <c r="N816" i="13"/>
  <c r="M816" i="13"/>
  <c r="L814" i="12"/>
  <c r="N814" i="12"/>
  <c r="M814" i="12"/>
  <c r="G816" i="12"/>
  <c r="K815" i="12"/>
  <c r="H815" i="12"/>
  <c r="I815" i="12" s="1"/>
  <c r="O814" i="11"/>
  <c r="G817" i="11"/>
  <c r="H816" i="11"/>
  <c r="I816" i="11" s="1"/>
  <c r="K816" i="11"/>
  <c r="L815" i="11"/>
  <c r="N815" i="11"/>
  <c r="M815" i="11"/>
  <c r="O812" i="4"/>
  <c r="N813" i="1"/>
  <c r="E335" i="2" s="1"/>
  <c r="M813" i="1"/>
  <c r="D335" i="2" s="1"/>
  <c r="L813" i="1"/>
  <c r="C335" i="2" s="1"/>
  <c r="I813" i="1"/>
  <c r="B335" i="2"/>
  <c r="G815" i="1"/>
  <c r="H814" i="1"/>
  <c r="I814" i="1" s="1"/>
  <c r="K814" i="1"/>
  <c r="K814" i="4"/>
  <c r="G815" i="4"/>
  <c r="H814" i="4"/>
  <c r="L813" i="4"/>
  <c r="N813" i="4"/>
  <c r="M813" i="4"/>
  <c r="I813" i="4"/>
  <c r="M813" i="6"/>
  <c r="L813" i="6"/>
  <c r="N813" i="6"/>
  <c r="K814" i="6"/>
  <c r="G815" i="6"/>
  <c r="H814" i="6"/>
  <c r="I814" i="6" s="1"/>
  <c r="O814" i="16" l="1"/>
  <c r="O819" i="15"/>
  <c r="O879" i="14"/>
  <c r="M815" i="16"/>
  <c r="L815" i="16"/>
  <c r="N815" i="16"/>
  <c r="H816" i="16"/>
  <c r="I816" i="16" s="1"/>
  <c r="G817" i="16"/>
  <c r="K816" i="16"/>
  <c r="K821" i="15"/>
  <c r="H821" i="15"/>
  <c r="I821" i="15" s="1"/>
  <c r="G822" i="15"/>
  <c r="N820" i="15"/>
  <c r="M820" i="15"/>
  <c r="L820" i="15"/>
  <c r="G882" i="14"/>
  <c r="K881" i="14"/>
  <c r="H881" i="14"/>
  <c r="I881" i="14" s="1"/>
  <c r="M880" i="14"/>
  <c r="L880" i="14"/>
  <c r="N880" i="14"/>
  <c r="O816" i="13"/>
  <c r="L817" i="13"/>
  <c r="N817" i="13"/>
  <c r="M817" i="13"/>
  <c r="G819" i="13"/>
  <c r="H818" i="13"/>
  <c r="I818" i="13" s="1"/>
  <c r="K818" i="13"/>
  <c r="M815" i="12"/>
  <c r="N815" i="12"/>
  <c r="L815" i="12"/>
  <c r="G817" i="12"/>
  <c r="H816" i="12"/>
  <c r="I816" i="12" s="1"/>
  <c r="K816" i="12"/>
  <c r="O814" i="12"/>
  <c r="O815" i="11"/>
  <c r="L816" i="11"/>
  <c r="N816" i="11"/>
  <c r="M816" i="11"/>
  <c r="G818" i="11"/>
  <c r="H817" i="11"/>
  <c r="I817" i="11" s="1"/>
  <c r="K817" i="11"/>
  <c r="O813" i="6"/>
  <c r="O813" i="4"/>
  <c r="L814" i="1"/>
  <c r="N814" i="1"/>
  <c r="M814" i="1"/>
  <c r="G816" i="1"/>
  <c r="H815" i="1"/>
  <c r="I815" i="1" s="1"/>
  <c r="K815" i="1"/>
  <c r="I814" i="4"/>
  <c r="G816" i="4"/>
  <c r="K815" i="4"/>
  <c r="H815" i="4"/>
  <c r="L814" i="4"/>
  <c r="N814" i="4"/>
  <c r="M814" i="4"/>
  <c r="H815" i="6"/>
  <c r="K815" i="6"/>
  <c r="G816" i="6"/>
  <c r="L814" i="6"/>
  <c r="N814" i="6"/>
  <c r="M814" i="6"/>
  <c r="O815" i="12" l="1"/>
  <c r="N816" i="16"/>
  <c r="M816" i="16"/>
  <c r="L816" i="16"/>
  <c r="K817" i="16"/>
  <c r="G818" i="16"/>
  <c r="H817" i="16"/>
  <c r="I817" i="16" s="1"/>
  <c r="O815" i="16"/>
  <c r="O820" i="15"/>
  <c r="G823" i="15"/>
  <c r="K822" i="15"/>
  <c r="H822" i="15"/>
  <c r="I822" i="15" s="1"/>
  <c r="L821" i="15"/>
  <c r="M821" i="15"/>
  <c r="N821" i="15"/>
  <c r="O880" i="14"/>
  <c r="N881" i="14"/>
  <c r="M881" i="14"/>
  <c r="L881" i="14"/>
  <c r="G883" i="14"/>
  <c r="K882" i="14"/>
  <c r="H882" i="14"/>
  <c r="I882" i="14" s="1"/>
  <c r="L818" i="13"/>
  <c r="M818" i="13"/>
  <c r="N818" i="13"/>
  <c r="H819" i="13"/>
  <c r="I819" i="13" s="1"/>
  <c r="K819" i="13"/>
  <c r="G820" i="13"/>
  <c r="O817" i="13"/>
  <c r="N816" i="12"/>
  <c r="M816" i="12"/>
  <c r="L816" i="12"/>
  <c r="G818" i="12"/>
  <c r="K817" i="12"/>
  <c r="H817" i="12"/>
  <c r="I817" i="12" s="1"/>
  <c r="K818" i="11"/>
  <c r="G819" i="11"/>
  <c r="H818" i="11"/>
  <c r="I818" i="11" s="1"/>
  <c r="O816" i="11"/>
  <c r="L817" i="11"/>
  <c r="N817" i="11"/>
  <c r="M817" i="11"/>
  <c r="O814" i="6"/>
  <c r="O814" i="4"/>
  <c r="I815" i="6"/>
  <c r="B193" i="7"/>
  <c r="L815" i="1"/>
  <c r="M815" i="1"/>
  <c r="N815" i="1"/>
  <c r="G817" i="1"/>
  <c r="K816" i="1"/>
  <c r="H816" i="1"/>
  <c r="I815" i="4"/>
  <c r="L815" i="4"/>
  <c r="N815" i="4"/>
  <c r="M815" i="4"/>
  <c r="G817" i="4"/>
  <c r="H816" i="4"/>
  <c r="K816" i="4"/>
  <c r="H816" i="6"/>
  <c r="I816" i="6" s="1"/>
  <c r="G817" i="6"/>
  <c r="K816" i="6"/>
  <c r="L815" i="6"/>
  <c r="M815" i="6"/>
  <c r="D193" i="7" s="1"/>
  <c r="N815" i="6"/>
  <c r="E193" i="7" s="1"/>
  <c r="O881" i="14" l="1"/>
  <c r="H818" i="16"/>
  <c r="I818" i="16" s="1"/>
  <c r="G819" i="16"/>
  <c r="K818" i="16"/>
  <c r="L817" i="16"/>
  <c r="N817" i="16"/>
  <c r="M817" i="16"/>
  <c r="O816" i="16"/>
  <c r="O821" i="15"/>
  <c r="M822" i="15"/>
  <c r="L822" i="15"/>
  <c r="N822" i="15"/>
  <c r="K823" i="15"/>
  <c r="H823" i="15"/>
  <c r="I823" i="15" s="1"/>
  <c r="G824" i="15"/>
  <c r="N882" i="14"/>
  <c r="M882" i="14"/>
  <c r="L882" i="14"/>
  <c r="G884" i="14"/>
  <c r="K883" i="14"/>
  <c r="H883" i="14"/>
  <c r="I883" i="14" s="1"/>
  <c r="H820" i="13"/>
  <c r="I820" i="13" s="1"/>
  <c r="K820" i="13"/>
  <c r="G821" i="13"/>
  <c r="L819" i="13"/>
  <c r="N819" i="13"/>
  <c r="M819" i="13"/>
  <c r="O818" i="13"/>
  <c r="N817" i="12"/>
  <c r="L817" i="12"/>
  <c r="M817" i="12"/>
  <c r="G819" i="12"/>
  <c r="K818" i="12"/>
  <c r="H818" i="12"/>
  <c r="I818" i="12" s="1"/>
  <c r="O816" i="12"/>
  <c r="O817" i="11"/>
  <c r="K819" i="11"/>
  <c r="H819" i="11"/>
  <c r="I819" i="11" s="1"/>
  <c r="G820" i="11"/>
  <c r="L818" i="11"/>
  <c r="M818" i="11"/>
  <c r="N818" i="11"/>
  <c r="C193" i="7"/>
  <c r="O815" i="6"/>
  <c r="O815" i="4"/>
  <c r="G818" i="1"/>
  <c r="K817" i="1"/>
  <c r="H817" i="1"/>
  <c r="I817" i="1" s="1"/>
  <c r="I816" i="1"/>
  <c r="B336" i="2"/>
  <c r="M816" i="1"/>
  <c r="D336" i="2" s="1"/>
  <c r="N816" i="1"/>
  <c r="E336" i="2" s="1"/>
  <c r="L816" i="1"/>
  <c r="C336" i="2" s="1"/>
  <c r="I816" i="4"/>
  <c r="H817" i="4"/>
  <c r="G818" i="4"/>
  <c r="K817" i="4"/>
  <c r="L816" i="4"/>
  <c r="N816" i="4"/>
  <c r="M816" i="4"/>
  <c r="M816" i="6"/>
  <c r="L816" i="6"/>
  <c r="N816" i="6"/>
  <c r="G818" i="6"/>
  <c r="H817" i="6"/>
  <c r="K817" i="6"/>
  <c r="O882" i="14" l="1"/>
  <c r="O817" i="16"/>
  <c r="L818" i="16"/>
  <c r="N818" i="16"/>
  <c r="M818" i="16"/>
  <c r="G820" i="16"/>
  <c r="K819" i="16"/>
  <c r="H819" i="16"/>
  <c r="I819" i="16" s="1"/>
  <c r="N823" i="15"/>
  <c r="M823" i="15"/>
  <c r="L823" i="15"/>
  <c r="O823" i="15" s="1"/>
  <c r="O822" i="15"/>
  <c r="G825" i="15"/>
  <c r="K824" i="15"/>
  <c r="H824" i="15"/>
  <c r="I824" i="15" s="1"/>
  <c r="N883" i="14"/>
  <c r="M883" i="14"/>
  <c r="L883" i="14"/>
  <c r="H884" i="14"/>
  <c r="I884" i="14" s="1"/>
  <c r="G885" i="14"/>
  <c r="K884" i="14"/>
  <c r="O819" i="13"/>
  <c r="G822" i="13"/>
  <c r="K821" i="13"/>
  <c r="H821" i="13"/>
  <c r="I821" i="13" s="1"/>
  <c r="L820" i="13"/>
  <c r="M820" i="13"/>
  <c r="N820" i="13"/>
  <c r="N818" i="12"/>
  <c r="M818" i="12"/>
  <c r="L818" i="12"/>
  <c r="G820" i="12"/>
  <c r="H819" i="12"/>
  <c r="I819" i="12" s="1"/>
  <c r="K819" i="12"/>
  <c r="O817" i="12"/>
  <c r="O818" i="11"/>
  <c r="K820" i="11"/>
  <c r="G821" i="11"/>
  <c r="H820" i="11"/>
  <c r="I820" i="11" s="1"/>
  <c r="N819" i="11"/>
  <c r="M819" i="11"/>
  <c r="L819" i="11"/>
  <c r="O816" i="6"/>
  <c r="O816" i="4"/>
  <c r="I817" i="6"/>
  <c r="B194" i="7"/>
  <c r="L817" i="1"/>
  <c r="N817" i="1"/>
  <c r="M817" i="1"/>
  <c r="G819" i="1"/>
  <c r="K818" i="1"/>
  <c r="H818" i="1"/>
  <c r="I818" i="1" s="1"/>
  <c r="L817" i="4"/>
  <c r="M817" i="4"/>
  <c r="N817" i="4"/>
  <c r="H818" i="4"/>
  <c r="G819" i="4"/>
  <c r="K818" i="4"/>
  <c r="I817" i="4"/>
  <c r="N817" i="6"/>
  <c r="E194" i="7" s="1"/>
  <c r="L817" i="6"/>
  <c r="M817" i="6"/>
  <c r="D194" i="7" s="1"/>
  <c r="G819" i="6"/>
  <c r="H818" i="6"/>
  <c r="I818" i="6" s="1"/>
  <c r="K818" i="6"/>
  <c r="O883" i="14" l="1"/>
  <c r="O818" i="12"/>
  <c r="M819" i="16"/>
  <c r="L819" i="16"/>
  <c r="N819" i="16"/>
  <c r="H820" i="16"/>
  <c r="I820" i="16" s="1"/>
  <c r="G821" i="16"/>
  <c r="K820" i="16"/>
  <c r="O818" i="16"/>
  <c r="N824" i="15"/>
  <c r="L824" i="15"/>
  <c r="M824" i="15"/>
  <c r="G826" i="15"/>
  <c r="K825" i="15"/>
  <c r="H825" i="15"/>
  <c r="I825" i="15" s="1"/>
  <c r="H885" i="14"/>
  <c r="I885" i="14" s="1"/>
  <c r="G886" i="14"/>
  <c r="K885" i="14"/>
  <c r="L884" i="14"/>
  <c r="N884" i="14"/>
  <c r="M884" i="14"/>
  <c r="O820" i="13"/>
  <c r="L821" i="13"/>
  <c r="N821" i="13"/>
  <c r="M821" i="13"/>
  <c r="K822" i="13"/>
  <c r="G823" i="13"/>
  <c r="H822" i="13"/>
  <c r="I822" i="13" s="1"/>
  <c r="L819" i="12"/>
  <c r="N819" i="12"/>
  <c r="M819" i="12"/>
  <c r="G821" i="12"/>
  <c r="H820" i="12"/>
  <c r="I820" i="12" s="1"/>
  <c r="K820" i="12"/>
  <c r="O819" i="11"/>
  <c r="K821" i="11"/>
  <c r="G822" i="11"/>
  <c r="H821" i="11"/>
  <c r="I821" i="11" s="1"/>
  <c r="N820" i="11"/>
  <c r="L820" i="11"/>
  <c r="M820" i="11"/>
  <c r="C194" i="7"/>
  <c r="O817" i="6"/>
  <c r="O817" i="4"/>
  <c r="L818" i="1"/>
  <c r="M818" i="1"/>
  <c r="N818" i="1"/>
  <c r="G820" i="1"/>
  <c r="K819" i="1"/>
  <c r="H819" i="1"/>
  <c r="I819" i="1" s="1"/>
  <c r="L818" i="4"/>
  <c r="N818" i="4"/>
  <c r="M818" i="4"/>
  <c r="H819" i="4"/>
  <c r="B246" i="5" s="1"/>
  <c r="G820" i="4"/>
  <c r="K819" i="4"/>
  <c r="I818" i="4"/>
  <c r="N818" i="6"/>
  <c r="M818" i="6"/>
  <c r="L818" i="6"/>
  <c r="O818" i="6" s="1"/>
  <c r="H819" i="6"/>
  <c r="I819" i="6" s="1"/>
  <c r="G820" i="6"/>
  <c r="K819" i="6"/>
  <c r="O819" i="16" l="1"/>
  <c r="N820" i="16"/>
  <c r="M820" i="16"/>
  <c r="L820" i="16"/>
  <c r="G822" i="16"/>
  <c r="K821" i="16"/>
  <c r="H821" i="16"/>
  <c r="I821" i="16" s="1"/>
  <c r="M825" i="15"/>
  <c r="N825" i="15"/>
  <c r="L825" i="15"/>
  <c r="H826" i="15"/>
  <c r="I826" i="15" s="1"/>
  <c r="G827" i="15"/>
  <c r="K826" i="15"/>
  <c r="O824" i="15"/>
  <c r="O884" i="14"/>
  <c r="N885" i="14"/>
  <c r="M885" i="14"/>
  <c r="L885" i="14"/>
  <c r="K886" i="14"/>
  <c r="H886" i="14"/>
  <c r="I886" i="14" s="1"/>
  <c r="G887" i="14"/>
  <c r="H823" i="13"/>
  <c r="I823" i="13" s="1"/>
  <c r="G824" i="13"/>
  <c r="K823" i="13"/>
  <c r="L822" i="13"/>
  <c r="M822" i="13"/>
  <c r="N822" i="13"/>
  <c r="O821" i="13"/>
  <c r="M820" i="12"/>
  <c r="L820" i="12"/>
  <c r="N820" i="12"/>
  <c r="G822" i="12"/>
  <c r="K821" i="12"/>
  <c r="H821" i="12"/>
  <c r="I821" i="12" s="1"/>
  <c r="O819" i="12"/>
  <c r="M821" i="11"/>
  <c r="N821" i="11"/>
  <c r="L821" i="11"/>
  <c r="O821" i="11" s="1"/>
  <c r="O820" i="11"/>
  <c r="K822" i="11"/>
  <c r="H822" i="11"/>
  <c r="I822" i="11" s="1"/>
  <c r="G823" i="11"/>
  <c r="O818" i="4"/>
  <c r="L819" i="1"/>
  <c r="M819" i="1"/>
  <c r="N819" i="1"/>
  <c r="G821" i="1"/>
  <c r="K820" i="1"/>
  <c r="H820" i="1"/>
  <c r="I820" i="1" s="1"/>
  <c r="L819" i="4"/>
  <c r="M819" i="4"/>
  <c r="D246" i="5" s="1"/>
  <c r="N819" i="4"/>
  <c r="E246" i="5" s="1"/>
  <c r="K820" i="4"/>
  <c r="H820" i="4"/>
  <c r="G821" i="4"/>
  <c r="I819" i="4"/>
  <c r="L819" i="6"/>
  <c r="M819" i="6"/>
  <c r="N819" i="6"/>
  <c r="H820" i="6"/>
  <c r="I820" i="6" s="1"/>
  <c r="G821" i="6"/>
  <c r="K820" i="6"/>
  <c r="O825" i="15" l="1"/>
  <c r="O820" i="16"/>
  <c r="O885" i="14"/>
  <c r="L821" i="16"/>
  <c r="N821" i="16"/>
  <c r="M821" i="16"/>
  <c r="H822" i="16"/>
  <c r="I822" i="16" s="1"/>
  <c r="K822" i="16"/>
  <c r="G823" i="16"/>
  <c r="N826" i="15"/>
  <c r="L826" i="15"/>
  <c r="M826" i="15"/>
  <c r="K827" i="15"/>
  <c r="H827" i="15"/>
  <c r="I827" i="15" s="1"/>
  <c r="G828" i="15"/>
  <c r="L886" i="14"/>
  <c r="N886" i="14"/>
  <c r="M886" i="14"/>
  <c r="K887" i="14"/>
  <c r="G888" i="14"/>
  <c r="H887" i="14"/>
  <c r="I887" i="14" s="1"/>
  <c r="O822" i="13"/>
  <c r="L823" i="13"/>
  <c r="M823" i="13"/>
  <c r="N823" i="13"/>
  <c r="K824" i="13"/>
  <c r="H824" i="13"/>
  <c r="I824" i="13" s="1"/>
  <c r="G825" i="13"/>
  <c r="N821" i="12"/>
  <c r="M821" i="12"/>
  <c r="L821" i="12"/>
  <c r="G823" i="12"/>
  <c r="K822" i="12"/>
  <c r="H822" i="12"/>
  <c r="I822" i="12" s="1"/>
  <c r="O820" i="12"/>
  <c r="L822" i="11"/>
  <c r="N822" i="11"/>
  <c r="M822" i="11"/>
  <c r="K823" i="11"/>
  <c r="G824" i="11"/>
  <c r="H823" i="11"/>
  <c r="I823" i="11" s="1"/>
  <c r="O819" i="6"/>
  <c r="C246" i="5"/>
  <c r="O819" i="4"/>
  <c r="N820" i="1"/>
  <c r="L820" i="1"/>
  <c r="M820" i="1"/>
  <c r="G822" i="1"/>
  <c r="H821" i="1"/>
  <c r="I821" i="1" s="1"/>
  <c r="K821" i="1"/>
  <c r="H821" i="4"/>
  <c r="B247" i="5" s="1"/>
  <c r="G822" i="4"/>
  <c r="K821" i="4"/>
  <c r="I820" i="4"/>
  <c r="L820" i="4"/>
  <c r="M820" i="4"/>
  <c r="N820" i="4"/>
  <c r="M820" i="6"/>
  <c r="L820" i="6"/>
  <c r="N820" i="6"/>
  <c r="K821" i="6"/>
  <c r="G822" i="6"/>
  <c r="H821" i="6"/>
  <c r="I821" i="6" s="1"/>
  <c r="O821" i="12" l="1"/>
  <c r="H823" i="16"/>
  <c r="I823" i="16" s="1"/>
  <c r="G824" i="16"/>
  <c r="K823" i="16"/>
  <c r="M822" i="16"/>
  <c r="L822" i="16"/>
  <c r="N822" i="16"/>
  <c r="O821" i="16"/>
  <c r="N827" i="15"/>
  <c r="M827" i="15"/>
  <c r="L827" i="15"/>
  <c r="O826" i="15"/>
  <c r="K828" i="15"/>
  <c r="H828" i="15"/>
  <c r="I828" i="15" s="1"/>
  <c r="G829" i="15"/>
  <c r="K888" i="14"/>
  <c r="H888" i="14"/>
  <c r="I888" i="14" s="1"/>
  <c r="G889" i="14"/>
  <c r="L887" i="14"/>
  <c r="N887" i="14"/>
  <c r="M887" i="14"/>
  <c r="O886" i="14"/>
  <c r="K825" i="13"/>
  <c r="H825" i="13"/>
  <c r="I825" i="13" s="1"/>
  <c r="G826" i="13"/>
  <c r="L824" i="13"/>
  <c r="N824" i="13"/>
  <c r="M824" i="13"/>
  <c r="O823" i="13"/>
  <c r="L822" i="12"/>
  <c r="N822" i="12"/>
  <c r="M822" i="12"/>
  <c r="G824" i="12"/>
  <c r="K823" i="12"/>
  <c r="H823" i="12"/>
  <c r="I823" i="12" s="1"/>
  <c r="O822" i="11"/>
  <c r="G825" i="11"/>
  <c r="H824" i="11"/>
  <c r="I824" i="11" s="1"/>
  <c r="K824" i="11"/>
  <c r="L823" i="11"/>
  <c r="N823" i="11"/>
  <c r="M823" i="11"/>
  <c r="O820" i="6"/>
  <c r="O820" i="4"/>
  <c r="N821" i="1"/>
  <c r="M821" i="1"/>
  <c r="L821" i="1"/>
  <c r="G823" i="1"/>
  <c r="K822" i="1"/>
  <c r="H822" i="1"/>
  <c r="M821" i="4"/>
  <c r="D247" i="5" s="1"/>
  <c r="L821" i="4"/>
  <c r="N821" i="4"/>
  <c r="E247" i="5" s="1"/>
  <c r="K822" i="4"/>
  <c r="H822" i="4"/>
  <c r="G823" i="4"/>
  <c r="I821" i="4"/>
  <c r="K822" i="6"/>
  <c r="H822" i="6"/>
  <c r="I822" i="6" s="1"/>
  <c r="G823" i="6"/>
  <c r="L821" i="6"/>
  <c r="N821" i="6"/>
  <c r="M821" i="6"/>
  <c r="O827" i="15" l="1"/>
  <c r="O822" i="16"/>
  <c r="N823" i="16"/>
  <c r="L823" i="16"/>
  <c r="M823" i="16"/>
  <c r="H824" i="16"/>
  <c r="I824" i="16" s="1"/>
  <c r="G825" i="16"/>
  <c r="K824" i="16"/>
  <c r="G830" i="15"/>
  <c r="K829" i="15"/>
  <c r="H829" i="15"/>
  <c r="I829" i="15" s="1"/>
  <c r="L828" i="15"/>
  <c r="M828" i="15"/>
  <c r="N828" i="15"/>
  <c r="O887" i="14"/>
  <c r="G890" i="14"/>
  <c r="K889" i="14"/>
  <c r="H889" i="14"/>
  <c r="I889" i="14" s="1"/>
  <c r="M888" i="14"/>
  <c r="L888" i="14"/>
  <c r="N888" i="14"/>
  <c r="O824" i="13"/>
  <c r="G827" i="13"/>
  <c r="H826" i="13"/>
  <c r="I826" i="13" s="1"/>
  <c r="K826" i="13"/>
  <c r="L825" i="13"/>
  <c r="N825" i="13"/>
  <c r="M825" i="13"/>
  <c r="M823" i="12"/>
  <c r="L823" i="12"/>
  <c r="N823" i="12"/>
  <c r="G825" i="12"/>
  <c r="H824" i="12"/>
  <c r="I824" i="12" s="1"/>
  <c r="K824" i="12"/>
  <c r="O822" i="12"/>
  <c r="O823" i="11"/>
  <c r="L824" i="11"/>
  <c r="N824" i="11"/>
  <c r="M824" i="11"/>
  <c r="G826" i="11"/>
  <c r="H825" i="11"/>
  <c r="I825" i="11" s="1"/>
  <c r="K825" i="11"/>
  <c r="O821" i="6"/>
  <c r="C247" i="5"/>
  <c r="O821" i="4"/>
  <c r="I822" i="1"/>
  <c r="B337" i="2"/>
  <c r="L822" i="1"/>
  <c r="C337" i="2" s="1"/>
  <c r="M822" i="1"/>
  <c r="D337" i="2" s="1"/>
  <c r="N822" i="1"/>
  <c r="E337" i="2" s="1"/>
  <c r="G824" i="1"/>
  <c r="K823" i="1"/>
  <c r="H823" i="1"/>
  <c r="I823" i="1" s="1"/>
  <c r="G824" i="4"/>
  <c r="H823" i="4"/>
  <c r="K823" i="4"/>
  <c r="I822" i="4"/>
  <c r="L822" i="4"/>
  <c r="N822" i="4"/>
  <c r="M822" i="4"/>
  <c r="G824" i="6"/>
  <c r="H823" i="6"/>
  <c r="I823" i="6" s="1"/>
  <c r="K823" i="6"/>
  <c r="N822" i="6"/>
  <c r="L822" i="6"/>
  <c r="M822" i="6"/>
  <c r="N824" i="16" l="1"/>
  <c r="M824" i="16"/>
  <c r="L824" i="16"/>
  <c r="K825" i="16"/>
  <c r="H825" i="16"/>
  <c r="I825" i="16" s="1"/>
  <c r="G826" i="16"/>
  <c r="O823" i="16"/>
  <c r="O828" i="15"/>
  <c r="M829" i="15"/>
  <c r="N829" i="15"/>
  <c r="L829" i="15"/>
  <c r="K830" i="15"/>
  <c r="G831" i="15"/>
  <c r="H830" i="15"/>
  <c r="I830" i="15" s="1"/>
  <c r="G891" i="14"/>
  <c r="H890" i="14"/>
  <c r="I890" i="14" s="1"/>
  <c r="K890" i="14"/>
  <c r="O888" i="14"/>
  <c r="N889" i="14"/>
  <c r="M889" i="14"/>
  <c r="L889" i="14"/>
  <c r="O825" i="13"/>
  <c r="L826" i="13"/>
  <c r="N826" i="13"/>
  <c r="M826" i="13"/>
  <c r="H827" i="13"/>
  <c r="I827" i="13" s="1"/>
  <c r="K827" i="13"/>
  <c r="G828" i="13"/>
  <c r="G826" i="12"/>
  <c r="H825" i="12"/>
  <c r="I825" i="12" s="1"/>
  <c r="K825" i="12"/>
  <c r="O823" i="12"/>
  <c r="N824" i="12"/>
  <c r="M824" i="12"/>
  <c r="L824" i="12"/>
  <c r="L825" i="11"/>
  <c r="N825" i="11"/>
  <c r="M825" i="11"/>
  <c r="G827" i="11"/>
  <c r="H826" i="11"/>
  <c r="I826" i="11" s="1"/>
  <c r="K826" i="11"/>
  <c r="O824" i="11"/>
  <c r="O822" i="6"/>
  <c r="O822" i="4"/>
  <c r="N823" i="1"/>
  <c r="L823" i="1"/>
  <c r="M823" i="1"/>
  <c r="G825" i="1"/>
  <c r="K824" i="1"/>
  <c r="H824" i="1"/>
  <c r="L823" i="4"/>
  <c r="N823" i="4"/>
  <c r="M823" i="4"/>
  <c r="I823" i="4"/>
  <c r="H824" i="4"/>
  <c r="G825" i="4"/>
  <c r="K824" i="4"/>
  <c r="L823" i="6"/>
  <c r="O823" i="6" s="1"/>
  <c r="N823" i="6"/>
  <c r="M823" i="6"/>
  <c r="H824" i="6"/>
  <c r="I824" i="6" s="1"/>
  <c r="G825" i="6"/>
  <c r="K824" i="6"/>
  <c r="O824" i="16" l="1"/>
  <c r="O829" i="15"/>
  <c r="O889" i="14"/>
  <c r="O824" i="12"/>
  <c r="N825" i="16"/>
  <c r="M825" i="16"/>
  <c r="L825" i="16"/>
  <c r="K826" i="16"/>
  <c r="H826" i="16"/>
  <c r="I826" i="16" s="1"/>
  <c r="G827" i="16"/>
  <c r="G832" i="15"/>
  <c r="H831" i="15"/>
  <c r="I831" i="15" s="1"/>
  <c r="K831" i="15"/>
  <c r="N830" i="15"/>
  <c r="M830" i="15"/>
  <c r="L830" i="15"/>
  <c r="N890" i="14"/>
  <c r="M890" i="14"/>
  <c r="L890" i="14"/>
  <c r="G892" i="14"/>
  <c r="K891" i="14"/>
  <c r="H891" i="14"/>
  <c r="I891" i="14" s="1"/>
  <c r="H828" i="13"/>
  <c r="I828" i="13" s="1"/>
  <c r="K828" i="13"/>
  <c r="G829" i="13"/>
  <c r="L827" i="13"/>
  <c r="N827" i="13"/>
  <c r="M827" i="13"/>
  <c r="O826" i="13"/>
  <c r="L825" i="12"/>
  <c r="N825" i="12"/>
  <c r="M825" i="12"/>
  <c r="G827" i="12"/>
  <c r="K826" i="12"/>
  <c r="H826" i="12"/>
  <c r="I826" i="12" s="1"/>
  <c r="L826" i="11"/>
  <c r="M826" i="11"/>
  <c r="N826" i="11"/>
  <c r="K827" i="11"/>
  <c r="G828" i="11"/>
  <c r="H827" i="11"/>
  <c r="I827" i="11" s="1"/>
  <c r="O825" i="11"/>
  <c r="O823" i="4"/>
  <c r="I824" i="1"/>
  <c r="B338" i="2"/>
  <c r="M824" i="1"/>
  <c r="D338" i="2" s="1"/>
  <c r="N824" i="1"/>
  <c r="E338" i="2" s="1"/>
  <c r="L824" i="1"/>
  <c r="C338" i="2" s="1"/>
  <c r="G826" i="1"/>
  <c r="K825" i="1"/>
  <c r="H825" i="1"/>
  <c r="I825" i="1" s="1"/>
  <c r="I824" i="4"/>
  <c r="H825" i="4"/>
  <c r="K825" i="4"/>
  <c r="G826" i="4"/>
  <c r="L824" i="4"/>
  <c r="N824" i="4"/>
  <c r="M824" i="4"/>
  <c r="M824" i="6"/>
  <c r="N824" i="6"/>
  <c r="L824" i="6"/>
  <c r="K825" i="6"/>
  <c r="G826" i="6"/>
  <c r="H825" i="6"/>
  <c r="I825" i="6" s="1"/>
  <c r="O825" i="16" l="1"/>
  <c r="O830" i="15"/>
  <c r="O890" i="14"/>
  <c r="G828" i="16"/>
  <c r="K827" i="16"/>
  <c r="H827" i="16"/>
  <c r="I827" i="16" s="1"/>
  <c r="L826" i="16"/>
  <c r="M826" i="16"/>
  <c r="N826" i="16"/>
  <c r="M831" i="15"/>
  <c r="L831" i="15"/>
  <c r="N831" i="15"/>
  <c r="K832" i="15"/>
  <c r="H832" i="15"/>
  <c r="I832" i="15" s="1"/>
  <c r="G833" i="15"/>
  <c r="H892" i="14"/>
  <c r="I892" i="14" s="1"/>
  <c r="G893" i="14"/>
  <c r="K892" i="14"/>
  <c r="N891" i="14"/>
  <c r="M891" i="14"/>
  <c r="L891" i="14"/>
  <c r="O827" i="13"/>
  <c r="L828" i="13"/>
  <c r="N828" i="13"/>
  <c r="M828" i="13"/>
  <c r="K829" i="13"/>
  <c r="H829" i="13"/>
  <c r="I829" i="13" s="1"/>
  <c r="G830" i="13"/>
  <c r="M826" i="12"/>
  <c r="N826" i="12"/>
  <c r="L826" i="12"/>
  <c r="G828" i="12"/>
  <c r="H827" i="12"/>
  <c r="I827" i="12" s="1"/>
  <c r="K827" i="12"/>
  <c r="O825" i="12"/>
  <c r="K828" i="11"/>
  <c r="G829" i="11"/>
  <c r="H828" i="11"/>
  <c r="I828" i="11" s="1"/>
  <c r="N827" i="11"/>
  <c r="M827" i="11"/>
  <c r="L827" i="11"/>
  <c r="O827" i="11" s="1"/>
  <c r="O826" i="11"/>
  <c r="O824" i="6"/>
  <c r="O824" i="4"/>
  <c r="G827" i="1"/>
  <c r="H826" i="1"/>
  <c r="I826" i="1" s="1"/>
  <c r="K826" i="1"/>
  <c r="M825" i="1"/>
  <c r="L825" i="1"/>
  <c r="N825" i="1"/>
  <c r="H826" i="4"/>
  <c r="G827" i="4"/>
  <c r="K826" i="4"/>
  <c r="N825" i="4"/>
  <c r="L825" i="4"/>
  <c r="M825" i="4"/>
  <c r="I825" i="4"/>
  <c r="G827" i="6"/>
  <c r="K826" i="6"/>
  <c r="H826" i="6"/>
  <c r="I826" i="6" s="1"/>
  <c r="N825" i="6"/>
  <c r="L825" i="6"/>
  <c r="M825" i="6"/>
  <c r="O891" i="14" l="1"/>
  <c r="O826" i="12"/>
  <c r="M827" i="16"/>
  <c r="N827" i="16"/>
  <c r="L827" i="16"/>
  <c r="O827" i="16" s="1"/>
  <c r="O826" i="16"/>
  <c r="K828" i="16"/>
  <c r="G829" i="16"/>
  <c r="H828" i="16"/>
  <c r="I828" i="16" s="1"/>
  <c r="H833" i="15"/>
  <c r="I833" i="15" s="1"/>
  <c r="K833" i="15"/>
  <c r="G834" i="15"/>
  <c r="L832" i="15"/>
  <c r="N832" i="15"/>
  <c r="M832" i="15"/>
  <c r="O831" i="15"/>
  <c r="H893" i="14"/>
  <c r="I893" i="14" s="1"/>
  <c r="K893" i="14"/>
  <c r="G894" i="14"/>
  <c r="N892" i="14"/>
  <c r="M892" i="14"/>
  <c r="L892" i="14"/>
  <c r="K830" i="13"/>
  <c r="G831" i="13"/>
  <c r="H830" i="13"/>
  <c r="I830" i="13" s="1"/>
  <c r="L829" i="13"/>
  <c r="N829" i="13"/>
  <c r="M829" i="13"/>
  <c r="O828" i="13"/>
  <c r="L827" i="12"/>
  <c r="N827" i="12"/>
  <c r="M827" i="12"/>
  <c r="G829" i="12"/>
  <c r="H828" i="12"/>
  <c r="I828" i="12" s="1"/>
  <c r="K828" i="12"/>
  <c r="K829" i="11"/>
  <c r="G830" i="11"/>
  <c r="H829" i="11"/>
  <c r="I829" i="11" s="1"/>
  <c r="N828" i="11"/>
  <c r="M828" i="11"/>
  <c r="L828" i="11"/>
  <c r="O825" i="6"/>
  <c r="O825" i="4"/>
  <c r="L826" i="1"/>
  <c r="M826" i="1"/>
  <c r="N826" i="1"/>
  <c r="G828" i="1"/>
  <c r="K827" i="1"/>
  <c r="H827" i="1"/>
  <c r="I827" i="1" s="1"/>
  <c r="I826" i="4"/>
  <c r="L826" i="4"/>
  <c r="N826" i="4"/>
  <c r="M826" i="4"/>
  <c r="G828" i="4"/>
  <c r="H827" i="4"/>
  <c r="K827" i="4"/>
  <c r="M826" i="6"/>
  <c r="N826" i="6"/>
  <c r="L826" i="6"/>
  <c r="G828" i="6"/>
  <c r="H827" i="6"/>
  <c r="I827" i="6" s="1"/>
  <c r="K827" i="6"/>
  <c r="O892" i="14" l="1"/>
  <c r="N828" i="16"/>
  <c r="M828" i="16"/>
  <c r="L828" i="16"/>
  <c r="G830" i="16"/>
  <c r="H829" i="16"/>
  <c r="I829" i="16" s="1"/>
  <c r="K829" i="16"/>
  <c r="O832" i="15"/>
  <c r="N833" i="15"/>
  <c r="M833" i="15"/>
  <c r="L833" i="15"/>
  <c r="G835" i="15"/>
  <c r="K834" i="15"/>
  <c r="H834" i="15"/>
  <c r="I834" i="15" s="1"/>
  <c r="K894" i="14"/>
  <c r="H894" i="14"/>
  <c r="I894" i="14" s="1"/>
  <c r="G895" i="14"/>
  <c r="M893" i="14"/>
  <c r="L893" i="14"/>
  <c r="N893" i="14"/>
  <c r="O829" i="13"/>
  <c r="K831" i="13"/>
  <c r="H831" i="13"/>
  <c r="I831" i="13" s="1"/>
  <c r="G832" i="13"/>
  <c r="L830" i="13"/>
  <c r="N830" i="13"/>
  <c r="M830" i="13"/>
  <c r="M828" i="12"/>
  <c r="L828" i="12"/>
  <c r="N828" i="12"/>
  <c r="K829" i="12"/>
  <c r="G830" i="12"/>
  <c r="H829" i="12"/>
  <c r="I829" i="12" s="1"/>
  <c r="O827" i="12"/>
  <c r="O828" i="11"/>
  <c r="K830" i="11"/>
  <c r="G831" i="11"/>
  <c r="H830" i="11"/>
  <c r="I830" i="11" s="1"/>
  <c r="M829" i="11"/>
  <c r="L829" i="11"/>
  <c r="N829" i="11"/>
  <c r="O826" i="6"/>
  <c r="O826" i="4"/>
  <c r="L827" i="1"/>
  <c r="M827" i="1"/>
  <c r="N827" i="1"/>
  <c r="G829" i="1"/>
  <c r="K828" i="1"/>
  <c r="H828" i="1"/>
  <c r="I827" i="4"/>
  <c r="K828" i="4"/>
  <c r="G829" i="4"/>
  <c r="H828" i="4"/>
  <c r="N827" i="4"/>
  <c r="L827" i="4"/>
  <c r="M827" i="4"/>
  <c r="L827" i="6"/>
  <c r="O827" i="6" s="1"/>
  <c r="N827" i="6"/>
  <c r="M827" i="6"/>
  <c r="H828" i="6"/>
  <c r="I828" i="6" s="1"/>
  <c r="G829" i="6"/>
  <c r="K828" i="6"/>
  <c r="O833" i="15" l="1"/>
  <c r="O828" i="16"/>
  <c r="N829" i="16"/>
  <c r="M829" i="16"/>
  <c r="L829" i="16"/>
  <c r="K830" i="16"/>
  <c r="H830" i="16"/>
  <c r="I830" i="16" s="1"/>
  <c r="G831" i="16"/>
  <c r="M834" i="15"/>
  <c r="N834" i="15"/>
  <c r="L834" i="15"/>
  <c r="K835" i="15"/>
  <c r="H835" i="15"/>
  <c r="I835" i="15" s="1"/>
  <c r="G836" i="15"/>
  <c r="K895" i="14"/>
  <c r="G896" i="14"/>
  <c r="H895" i="14"/>
  <c r="I895" i="14" s="1"/>
  <c r="O893" i="14"/>
  <c r="M894" i="14"/>
  <c r="N894" i="14"/>
  <c r="L894" i="14"/>
  <c r="O830" i="13"/>
  <c r="H832" i="13"/>
  <c r="I832" i="13" s="1"/>
  <c r="G833" i="13"/>
  <c r="K832" i="13"/>
  <c r="L831" i="13"/>
  <c r="M831" i="13"/>
  <c r="N831" i="13"/>
  <c r="H830" i="12"/>
  <c r="I830" i="12" s="1"/>
  <c r="K830" i="12"/>
  <c r="G831" i="12"/>
  <c r="M829" i="12"/>
  <c r="N829" i="12"/>
  <c r="L829" i="12"/>
  <c r="O828" i="12"/>
  <c r="O829" i="11"/>
  <c r="K831" i="11"/>
  <c r="G832" i="11"/>
  <c r="H831" i="11"/>
  <c r="I831" i="11" s="1"/>
  <c r="L830" i="11"/>
  <c r="M830" i="11"/>
  <c r="N830" i="11"/>
  <c r="O827" i="4"/>
  <c r="N828" i="1"/>
  <c r="E339" i="2" s="1"/>
  <c r="L828" i="1"/>
  <c r="C339" i="2" s="1"/>
  <c r="M828" i="1"/>
  <c r="D339" i="2" s="1"/>
  <c r="G830" i="1"/>
  <c r="K829" i="1"/>
  <c r="H829" i="1"/>
  <c r="I828" i="1"/>
  <c r="B339" i="2"/>
  <c r="I828" i="4"/>
  <c r="G830" i="4"/>
  <c r="H829" i="4"/>
  <c r="K829" i="4"/>
  <c r="L828" i="4"/>
  <c r="N828" i="4"/>
  <c r="M828" i="4"/>
  <c r="L828" i="6"/>
  <c r="N828" i="6"/>
  <c r="M828" i="6"/>
  <c r="K829" i="6"/>
  <c r="G830" i="6"/>
  <c r="H829" i="6"/>
  <c r="I829" i="6" s="1"/>
  <c r="O834" i="15" l="1"/>
  <c r="O829" i="16"/>
  <c r="O894" i="14"/>
  <c r="O829" i="12"/>
  <c r="H831" i="16"/>
  <c r="I831" i="16" s="1"/>
  <c r="K831" i="16"/>
  <c r="G832" i="16"/>
  <c r="L830" i="16"/>
  <c r="M830" i="16"/>
  <c r="N830" i="16"/>
  <c r="K836" i="15"/>
  <c r="G837" i="15"/>
  <c r="H836" i="15"/>
  <c r="I836" i="15" s="1"/>
  <c r="M835" i="15"/>
  <c r="L835" i="15"/>
  <c r="N835" i="15"/>
  <c r="G897" i="14"/>
  <c r="K896" i="14"/>
  <c r="H896" i="14"/>
  <c r="I896" i="14" s="1"/>
  <c r="M895" i="14"/>
  <c r="N895" i="14"/>
  <c r="L895" i="14"/>
  <c r="O831" i="13"/>
  <c r="L832" i="13"/>
  <c r="N832" i="13"/>
  <c r="M832" i="13"/>
  <c r="K833" i="13"/>
  <c r="G834" i="13"/>
  <c r="H833" i="13"/>
  <c r="I833" i="13" s="1"/>
  <c r="H831" i="12"/>
  <c r="I831" i="12" s="1"/>
  <c r="G832" i="12"/>
  <c r="K831" i="12"/>
  <c r="M830" i="12"/>
  <c r="N830" i="12"/>
  <c r="L830" i="12"/>
  <c r="G833" i="11"/>
  <c r="K832" i="11"/>
  <c r="H832" i="11"/>
  <c r="I832" i="11" s="1"/>
  <c r="L831" i="11"/>
  <c r="N831" i="11"/>
  <c r="M831" i="11"/>
  <c r="O830" i="11"/>
  <c r="O828" i="6"/>
  <c r="O828" i="4"/>
  <c r="N829" i="1"/>
  <c r="E340" i="2" s="1"/>
  <c r="L829" i="1"/>
  <c r="C340" i="2" s="1"/>
  <c r="M829" i="1"/>
  <c r="D340" i="2" s="1"/>
  <c r="G831" i="1"/>
  <c r="H830" i="1"/>
  <c r="K830" i="1"/>
  <c r="I829" i="1"/>
  <c r="B340" i="2"/>
  <c r="N829" i="4"/>
  <c r="L829" i="4"/>
  <c r="M829" i="4"/>
  <c r="I829" i="4"/>
  <c r="K830" i="4"/>
  <c r="H830" i="4"/>
  <c r="G831" i="4"/>
  <c r="K830" i="6"/>
  <c r="G831" i="6"/>
  <c r="H830" i="6"/>
  <c r="I830" i="6" s="1"/>
  <c r="N829" i="6"/>
  <c r="M829" i="6"/>
  <c r="L829" i="6"/>
  <c r="O829" i="6" s="1"/>
  <c r="O895" i="14" l="1"/>
  <c r="O830" i="12"/>
  <c r="O830" i="16"/>
  <c r="G833" i="16"/>
  <c r="K832" i="16"/>
  <c r="H832" i="16"/>
  <c r="I832" i="16" s="1"/>
  <c r="N831" i="16"/>
  <c r="M831" i="16"/>
  <c r="L831" i="16"/>
  <c r="O835" i="15"/>
  <c r="H837" i="15"/>
  <c r="I837" i="15" s="1"/>
  <c r="G838" i="15"/>
  <c r="K837" i="15"/>
  <c r="L836" i="15"/>
  <c r="N836" i="15"/>
  <c r="M836" i="15"/>
  <c r="M896" i="14"/>
  <c r="N896" i="14"/>
  <c r="L896" i="14"/>
  <c r="H897" i="14"/>
  <c r="I897" i="14" s="1"/>
  <c r="K897" i="14"/>
  <c r="G898" i="14"/>
  <c r="G835" i="13"/>
  <c r="K834" i="13"/>
  <c r="H834" i="13"/>
  <c r="I834" i="13" s="1"/>
  <c r="L833" i="13"/>
  <c r="M833" i="13"/>
  <c r="N833" i="13"/>
  <c r="O832" i="13"/>
  <c r="M831" i="12"/>
  <c r="L831" i="12"/>
  <c r="N831" i="12"/>
  <c r="K832" i="12"/>
  <c r="G833" i="12"/>
  <c r="H832" i="12"/>
  <c r="I832" i="12" s="1"/>
  <c r="O831" i="11"/>
  <c r="L832" i="11"/>
  <c r="M832" i="11"/>
  <c r="N832" i="11"/>
  <c r="G834" i="11"/>
  <c r="H833" i="11"/>
  <c r="I833" i="11" s="1"/>
  <c r="K833" i="11"/>
  <c r="O829" i="4"/>
  <c r="G832" i="1"/>
  <c r="K831" i="1"/>
  <c r="H831" i="1"/>
  <c r="L830" i="1"/>
  <c r="C341" i="2" s="1"/>
  <c r="M830" i="1"/>
  <c r="D341" i="2" s="1"/>
  <c r="N830" i="1"/>
  <c r="E341" i="2" s="1"/>
  <c r="I830" i="1"/>
  <c r="B341" i="2"/>
  <c r="G832" i="4"/>
  <c r="H831" i="4"/>
  <c r="K831" i="4"/>
  <c r="I830" i="4"/>
  <c r="L830" i="4"/>
  <c r="N830" i="4"/>
  <c r="M830" i="4"/>
  <c r="G832" i="6"/>
  <c r="K831" i="6"/>
  <c r="H831" i="6"/>
  <c r="I831" i="6" s="1"/>
  <c r="M830" i="6"/>
  <c r="N830" i="6"/>
  <c r="L830" i="6"/>
  <c r="O831" i="16" l="1"/>
  <c r="O896" i="14"/>
  <c r="M832" i="16"/>
  <c r="L832" i="16"/>
  <c r="N832" i="16"/>
  <c r="K833" i="16"/>
  <c r="H833" i="16"/>
  <c r="I833" i="16" s="1"/>
  <c r="G834" i="16"/>
  <c r="O836" i="15"/>
  <c r="M837" i="15"/>
  <c r="N837" i="15"/>
  <c r="L837" i="15"/>
  <c r="O837" i="15" s="1"/>
  <c r="G839" i="15"/>
  <c r="K838" i="15"/>
  <c r="H838" i="15"/>
  <c r="I838" i="15" s="1"/>
  <c r="K898" i="14"/>
  <c r="H898" i="14"/>
  <c r="I898" i="14" s="1"/>
  <c r="G899" i="14"/>
  <c r="M897" i="14"/>
  <c r="N897" i="14"/>
  <c r="L897" i="14"/>
  <c r="O833" i="13"/>
  <c r="L834" i="13"/>
  <c r="N834" i="13"/>
  <c r="M834" i="13"/>
  <c r="G836" i="13"/>
  <c r="K835" i="13"/>
  <c r="H835" i="13"/>
  <c r="I835" i="13" s="1"/>
  <c r="H833" i="12"/>
  <c r="I833" i="12" s="1"/>
  <c r="G834" i="12"/>
  <c r="K833" i="12"/>
  <c r="M832" i="12"/>
  <c r="L832" i="12"/>
  <c r="N832" i="12"/>
  <c r="O831" i="12"/>
  <c r="G835" i="11"/>
  <c r="H834" i="11"/>
  <c r="I834" i="11" s="1"/>
  <c r="K834" i="11"/>
  <c r="L833" i="11"/>
  <c r="N833" i="11"/>
  <c r="M833" i="11"/>
  <c r="O832" i="11"/>
  <c r="O830" i="6"/>
  <c r="O830" i="4"/>
  <c r="I831" i="1"/>
  <c r="B342" i="2"/>
  <c r="M831" i="1"/>
  <c r="D342" i="2" s="1"/>
  <c r="N831" i="1"/>
  <c r="E342" i="2" s="1"/>
  <c r="L831" i="1"/>
  <c r="C342" i="2" s="1"/>
  <c r="G833" i="1"/>
  <c r="K832" i="1"/>
  <c r="H832" i="1"/>
  <c r="I832" i="1" s="1"/>
  <c r="L831" i="4"/>
  <c r="M831" i="4"/>
  <c r="N831" i="4"/>
  <c r="I831" i="4"/>
  <c r="G833" i="4"/>
  <c r="H832" i="4"/>
  <c r="K832" i="4"/>
  <c r="L831" i="6"/>
  <c r="M831" i="6"/>
  <c r="N831" i="6"/>
  <c r="G833" i="6"/>
  <c r="K832" i="6"/>
  <c r="H832" i="6"/>
  <c r="I832" i="6" s="1"/>
  <c r="O897" i="14" l="1"/>
  <c r="K834" i="16"/>
  <c r="H834" i="16"/>
  <c r="I834" i="16" s="1"/>
  <c r="G835" i="16"/>
  <c r="O832" i="16"/>
  <c r="N833" i="16"/>
  <c r="M833" i="16"/>
  <c r="L833" i="16"/>
  <c r="N838" i="15"/>
  <c r="L838" i="15"/>
  <c r="M838" i="15"/>
  <c r="G840" i="15"/>
  <c r="H839" i="15"/>
  <c r="I839" i="15" s="1"/>
  <c r="K839" i="15"/>
  <c r="K899" i="14"/>
  <c r="G900" i="14"/>
  <c r="H899" i="14"/>
  <c r="I899" i="14" s="1"/>
  <c r="M898" i="14"/>
  <c r="N898" i="14"/>
  <c r="L898" i="14"/>
  <c r="L835" i="13"/>
  <c r="N835" i="13"/>
  <c r="M835" i="13"/>
  <c r="H836" i="13"/>
  <c r="I836" i="13" s="1"/>
  <c r="K836" i="13"/>
  <c r="G837" i="13"/>
  <c r="O834" i="13"/>
  <c r="O832" i="12"/>
  <c r="M833" i="12"/>
  <c r="L833" i="12"/>
  <c r="N833" i="12"/>
  <c r="G835" i="12"/>
  <c r="K834" i="12"/>
  <c r="H834" i="12"/>
  <c r="I834" i="12" s="1"/>
  <c r="O833" i="11"/>
  <c r="L834" i="11"/>
  <c r="M834" i="11"/>
  <c r="N834" i="11"/>
  <c r="K835" i="11"/>
  <c r="G836" i="11"/>
  <c r="H835" i="11"/>
  <c r="I835" i="11" s="1"/>
  <c r="O831" i="6"/>
  <c r="O831" i="4"/>
  <c r="M832" i="1"/>
  <c r="N832" i="1"/>
  <c r="L832" i="1"/>
  <c r="G834" i="1"/>
  <c r="K833" i="1"/>
  <c r="H833" i="1"/>
  <c r="I833" i="1" s="1"/>
  <c r="L832" i="4"/>
  <c r="N832" i="4"/>
  <c r="M832" i="4"/>
  <c r="I832" i="4"/>
  <c r="K833" i="4"/>
  <c r="G834" i="4"/>
  <c r="H833" i="4"/>
  <c r="B248" i="5" s="1"/>
  <c r="M832" i="6"/>
  <c r="L832" i="6"/>
  <c r="N832" i="6"/>
  <c r="K833" i="6"/>
  <c r="G834" i="6"/>
  <c r="H833" i="6"/>
  <c r="I833" i="6" s="1"/>
  <c r="O833" i="16" l="1"/>
  <c r="O898" i="14"/>
  <c r="H835" i="16"/>
  <c r="I835" i="16" s="1"/>
  <c r="G836" i="16"/>
  <c r="K835" i="16"/>
  <c r="L834" i="16"/>
  <c r="M834" i="16"/>
  <c r="N834" i="16"/>
  <c r="N839" i="15"/>
  <c r="M839" i="15"/>
  <c r="L839" i="15"/>
  <c r="H840" i="15"/>
  <c r="I840" i="15" s="1"/>
  <c r="G841" i="15"/>
  <c r="K840" i="15"/>
  <c r="O838" i="15"/>
  <c r="G901" i="14"/>
  <c r="H900" i="14"/>
  <c r="I900" i="14" s="1"/>
  <c r="K900" i="14"/>
  <c r="M899" i="14"/>
  <c r="N899" i="14"/>
  <c r="L899" i="14"/>
  <c r="O899" i="14" s="1"/>
  <c r="K837" i="13"/>
  <c r="G838" i="13"/>
  <c r="H837" i="13"/>
  <c r="I837" i="13" s="1"/>
  <c r="L836" i="13"/>
  <c r="M836" i="13"/>
  <c r="N836" i="13"/>
  <c r="O835" i="13"/>
  <c r="M834" i="12"/>
  <c r="N834" i="12"/>
  <c r="L834" i="12"/>
  <c r="H835" i="12"/>
  <c r="I835" i="12" s="1"/>
  <c r="G836" i="12"/>
  <c r="K835" i="12"/>
  <c r="O833" i="12"/>
  <c r="K836" i="11"/>
  <c r="G837" i="11"/>
  <c r="H836" i="11"/>
  <c r="I836" i="11" s="1"/>
  <c r="N835" i="11"/>
  <c r="L835" i="11"/>
  <c r="M835" i="11"/>
  <c r="O834" i="11"/>
  <c r="O832" i="4"/>
  <c r="O832" i="6"/>
  <c r="M833" i="1"/>
  <c r="L833" i="1"/>
  <c r="N833" i="1"/>
  <c r="G835" i="1"/>
  <c r="K834" i="1"/>
  <c r="H834" i="1"/>
  <c r="L833" i="4"/>
  <c r="N833" i="4"/>
  <c r="E248" i="5" s="1"/>
  <c r="M833" i="4"/>
  <c r="D248" i="5" s="1"/>
  <c r="I833" i="4"/>
  <c r="H834" i="4"/>
  <c r="B249" i="5" s="1"/>
  <c r="G835" i="4"/>
  <c r="K834" i="4"/>
  <c r="G835" i="6"/>
  <c r="K834" i="6"/>
  <c r="H834" i="6"/>
  <c r="I834" i="6" s="1"/>
  <c r="N833" i="6"/>
  <c r="M833" i="6"/>
  <c r="L833" i="6"/>
  <c r="O833" i="6" s="1"/>
  <c r="O839" i="15" l="1"/>
  <c r="O834" i="12"/>
  <c r="G837" i="16"/>
  <c r="K836" i="16"/>
  <c r="H836" i="16"/>
  <c r="I836" i="16" s="1"/>
  <c r="O834" i="16"/>
  <c r="M835" i="16"/>
  <c r="N835" i="16"/>
  <c r="L835" i="16"/>
  <c r="M840" i="15"/>
  <c r="L840" i="15"/>
  <c r="N840" i="15"/>
  <c r="H841" i="15"/>
  <c r="I841" i="15" s="1"/>
  <c r="K841" i="15"/>
  <c r="G842" i="15"/>
  <c r="M900" i="14"/>
  <c r="N900" i="14"/>
  <c r="L900" i="14"/>
  <c r="H901" i="14"/>
  <c r="I901" i="14" s="1"/>
  <c r="G902" i="14"/>
  <c r="K901" i="14"/>
  <c r="O836" i="13"/>
  <c r="K838" i="13"/>
  <c r="H838" i="13"/>
  <c r="I838" i="13" s="1"/>
  <c r="G839" i="13"/>
  <c r="L837" i="13"/>
  <c r="M837" i="13"/>
  <c r="N837" i="13"/>
  <c r="M835" i="12"/>
  <c r="N835" i="12"/>
  <c r="L835" i="12"/>
  <c r="G837" i="12"/>
  <c r="K836" i="12"/>
  <c r="H836" i="12"/>
  <c r="I836" i="12" s="1"/>
  <c r="O835" i="11"/>
  <c r="K837" i="11"/>
  <c r="G838" i="11"/>
  <c r="H837" i="11"/>
  <c r="I837" i="11" s="1"/>
  <c r="N836" i="11"/>
  <c r="L836" i="11"/>
  <c r="M836" i="11"/>
  <c r="C248" i="5"/>
  <c r="O833" i="4"/>
  <c r="I834" i="1"/>
  <c r="B343" i="2"/>
  <c r="L834" i="1"/>
  <c r="C343" i="2" s="1"/>
  <c r="M834" i="1"/>
  <c r="D343" i="2" s="1"/>
  <c r="N834" i="1"/>
  <c r="E343" i="2" s="1"/>
  <c r="G836" i="1"/>
  <c r="K835" i="1"/>
  <c r="H835" i="1"/>
  <c r="L834" i="4"/>
  <c r="N834" i="4"/>
  <c r="E249" i="5" s="1"/>
  <c r="M834" i="4"/>
  <c r="D249" i="5" s="1"/>
  <c r="K835" i="4"/>
  <c r="H835" i="4"/>
  <c r="B250" i="5" s="1"/>
  <c r="G836" i="4"/>
  <c r="I834" i="4"/>
  <c r="L834" i="6"/>
  <c r="M834" i="6"/>
  <c r="N834" i="6"/>
  <c r="G836" i="6"/>
  <c r="H835" i="6"/>
  <c r="I835" i="6" s="1"/>
  <c r="K835" i="6"/>
  <c r="O835" i="16" l="1"/>
  <c r="O900" i="14"/>
  <c r="O835" i="12"/>
  <c r="N836" i="16"/>
  <c r="L836" i="16"/>
  <c r="M836" i="16"/>
  <c r="G838" i="16"/>
  <c r="H837" i="16"/>
  <c r="I837" i="16" s="1"/>
  <c r="K837" i="16"/>
  <c r="K842" i="15"/>
  <c r="H842" i="15"/>
  <c r="I842" i="15" s="1"/>
  <c r="G843" i="15"/>
  <c r="M841" i="15"/>
  <c r="N841" i="15"/>
  <c r="L841" i="15"/>
  <c r="O840" i="15"/>
  <c r="M901" i="14"/>
  <c r="L901" i="14"/>
  <c r="N901" i="14"/>
  <c r="K902" i="14"/>
  <c r="H902" i="14"/>
  <c r="I902" i="14" s="1"/>
  <c r="G903" i="14"/>
  <c r="O837" i="13"/>
  <c r="G840" i="13"/>
  <c r="K839" i="13"/>
  <c r="H839" i="13"/>
  <c r="I839" i="13" s="1"/>
  <c r="L838" i="13"/>
  <c r="N838" i="13"/>
  <c r="M838" i="13"/>
  <c r="M836" i="12"/>
  <c r="N836" i="12"/>
  <c r="L836" i="12"/>
  <c r="H837" i="12"/>
  <c r="I837" i="12" s="1"/>
  <c r="K837" i="12"/>
  <c r="G838" i="12"/>
  <c r="O836" i="11"/>
  <c r="K838" i="11"/>
  <c r="G839" i="11"/>
  <c r="H838" i="11"/>
  <c r="I838" i="11" s="1"/>
  <c r="M837" i="11"/>
  <c r="L837" i="11"/>
  <c r="N837" i="11"/>
  <c r="O834" i="6"/>
  <c r="C249" i="5"/>
  <c r="O834" i="4"/>
  <c r="I835" i="1"/>
  <c r="B344" i="2"/>
  <c r="L835" i="1"/>
  <c r="C344" i="2" s="1"/>
  <c r="M835" i="1"/>
  <c r="D344" i="2" s="1"/>
  <c r="N835" i="1"/>
  <c r="E344" i="2" s="1"/>
  <c r="G837" i="1"/>
  <c r="K836" i="1"/>
  <c r="H836" i="1"/>
  <c r="K836" i="4"/>
  <c r="H836" i="4"/>
  <c r="B251" i="5" s="1"/>
  <c r="G837" i="4"/>
  <c r="I835" i="4"/>
  <c r="L835" i="4"/>
  <c r="M835" i="4"/>
  <c r="D250" i="5" s="1"/>
  <c r="N835" i="4"/>
  <c r="E250" i="5" s="1"/>
  <c r="N835" i="6"/>
  <c r="M835" i="6"/>
  <c r="L835" i="6"/>
  <c r="O835" i="6" s="1"/>
  <c r="H836" i="6"/>
  <c r="I836" i="6" s="1"/>
  <c r="G837" i="6"/>
  <c r="K836" i="6"/>
  <c r="O841" i="15" l="1"/>
  <c r="O836" i="12"/>
  <c r="N837" i="16"/>
  <c r="M837" i="16"/>
  <c r="L837" i="16"/>
  <c r="K838" i="16"/>
  <c r="G839" i="16"/>
  <c r="H838" i="16"/>
  <c r="I838" i="16" s="1"/>
  <c r="O836" i="16"/>
  <c r="G844" i="15"/>
  <c r="K843" i="15"/>
  <c r="H843" i="15"/>
  <c r="I843" i="15" s="1"/>
  <c r="M842" i="15"/>
  <c r="L842" i="15"/>
  <c r="N842" i="15"/>
  <c r="G904" i="14"/>
  <c r="K903" i="14"/>
  <c r="H903" i="14"/>
  <c r="I903" i="14" s="1"/>
  <c r="M902" i="14"/>
  <c r="L902" i="14"/>
  <c r="N902" i="14"/>
  <c r="O901" i="14"/>
  <c r="O838" i="13"/>
  <c r="L839" i="13"/>
  <c r="M839" i="13"/>
  <c r="N839" i="13"/>
  <c r="H840" i="13"/>
  <c r="I840" i="13" s="1"/>
  <c r="K840" i="13"/>
  <c r="G841" i="13"/>
  <c r="H838" i="12"/>
  <c r="I838" i="12" s="1"/>
  <c r="G839" i="12"/>
  <c r="K838" i="12"/>
  <c r="M837" i="12"/>
  <c r="N837" i="12"/>
  <c r="L837" i="12"/>
  <c r="O837" i="11"/>
  <c r="K839" i="11"/>
  <c r="G840" i="11"/>
  <c r="H839" i="11"/>
  <c r="I839" i="11" s="1"/>
  <c r="L838" i="11"/>
  <c r="M838" i="11"/>
  <c r="N838" i="11"/>
  <c r="C250" i="5"/>
  <c r="O835" i="4"/>
  <c r="G838" i="1"/>
  <c r="K837" i="1"/>
  <c r="H837" i="1"/>
  <c r="I837" i="1" s="1"/>
  <c r="I836" i="1"/>
  <c r="B345" i="2"/>
  <c r="L836" i="1"/>
  <c r="C345" i="2" s="1"/>
  <c r="N836" i="1"/>
  <c r="E345" i="2" s="1"/>
  <c r="M836" i="1"/>
  <c r="D345" i="2" s="1"/>
  <c r="H837" i="4"/>
  <c r="B252" i="5" s="1"/>
  <c r="G838" i="4"/>
  <c r="K837" i="4"/>
  <c r="I836" i="4"/>
  <c r="N836" i="4"/>
  <c r="E251" i="5" s="1"/>
  <c r="L836" i="4"/>
  <c r="M836" i="4"/>
  <c r="D251" i="5" s="1"/>
  <c r="M836" i="6"/>
  <c r="N836" i="6"/>
  <c r="L836" i="6"/>
  <c r="O836" i="6" s="1"/>
  <c r="H837" i="6"/>
  <c r="I837" i="6" s="1"/>
  <c r="G838" i="6"/>
  <c r="K837" i="6"/>
  <c r="O837" i="16" l="1"/>
  <c r="O837" i="12"/>
  <c r="H839" i="16"/>
  <c r="I839" i="16" s="1"/>
  <c r="K839" i="16"/>
  <c r="G840" i="16"/>
  <c r="N838" i="16"/>
  <c r="M838" i="16"/>
  <c r="L838" i="16"/>
  <c r="O842" i="15"/>
  <c r="M843" i="15"/>
  <c r="N843" i="15"/>
  <c r="L843" i="15"/>
  <c r="H844" i="15"/>
  <c r="I844" i="15" s="1"/>
  <c r="G845" i="15"/>
  <c r="K844" i="15"/>
  <c r="O902" i="14"/>
  <c r="M903" i="14"/>
  <c r="L903" i="14"/>
  <c r="N903" i="14"/>
  <c r="H904" i="14"/>
  <c r="I904" i="14" s="1"/>
  <c r="G905" i="14"/>
  <c r="K904" i="14"/>
  <c r="K841" i="13"/>
  <c r="H841" i="13"/>
  <c r="I841" i="13" s="1"/>
  <c r="G842" i="13"/>
  <c r="L840" i="13"/>
  <c r="N840" i="13"/>
  <c r="M840" i="13"/>
  <c r="O839" i="13"/>
  <c r="M838" i="12"/>
  <c r="L838" i="12"/>
  <c r="N838" i="12"/>
  <c r="G840" i="12"/>
  <c r="K839" i="12"/>
  <c r="H839" i="12"/>
  <c r="I839" i="12" s="1"/>
  <c r="O838" i="11"/>
  <c r="G841" i="11"/>
  <c r="H840" i="11"/>
  <c r="I840" i="11" s="1"/>
  <c r="K840" i="11"/>
  <c r="L839" i="11"/>
  <c r="M839" i="11"/>
  <c r="N839" i="11"/>
  <c r="C251" i="5"/>
  <c r="O836" i="4"/>
  <c r="N837" i="1"/>
  <c r="L837" i="1"/>
  <c r="M837" i="1"/>
  <c r="G839" i="1"/>
  <c r="K838" i="1"/>
  <c r="H838" i="1"/>
  <c r="I838" i="1" s="1"/>
  <c r="I837" i="4"/>
  <c r="L837" i="4"/>
  <c r="N837" i="4"/>
  <c r="E252" i="5" s="1"/>
  <c r="M837" i="4"/>
  <c r="D252" i="5" s="1"/>
  <c r="K838" i="4"/>
  <c r="H838" i="4"/>
  <c r="G839" i="4"/>
  <c r="L837" i="6"/>
  <c r="O837" i="6" s="1"/>
  <c r="N837" i="6"/>
  <c r="M837" i="6"/>
  <c r="K838" i="6"/>
  <c r="G839" i="6"/>
  <c r="H838" i="6"/>
  <c r="I838" i="6" s="1"/>
  <c r="O838" i="16" l="1"/>
  <c r="O843" i="15"/>
  <c r="K840" i="16"/>
  <c r="G841" i="16"/>
  <c r="H840" i="16"/>
  <c r="I840" i="16" s="1"/>
  <c r="N839" i="16"/>
  <c r="M839" i="16"/>
  <c r="L839" i="16"/>
  <c r="M844" i="15"/>
  <c r="N844" i="15"/>
  <c r="L844" i="15"/>
  <c r="H845" i="15"/>
  <c r="I845" i="15" s="1"/>
  <c r="G846" i="15"/>
  <c r="K845" i="15"/>
  <c r="M904" i="14"/>
  <c r="L904" i="14"/>
  <c r="N904" i="14"/>
  <c r="G906" i="14"/>
  <c r="K905" i="14"/>
  <c r="H905" i="14"/>
  <c r="I905" i="14" s="1"/>
  <c r="O903" i="14"/>
  <c r="O840" i="13"/>
  <c r="G843" i="13"/>
  <c r="K842" i="13"/>
  <c r="H842" i="13"/>
  <c r="I842" i="13" s="1"/>
  <c r="L841" i="13"/>
  <c r="N841" i="13"/>
  <c r="M841" i="13"/>
  <c r="M839" i="12"/>
  <c r="N839" i="12"/>
  <c r="L839" i="12"/>
  <c r="K840" i="12"/>
  <c r="H840" i="12"/>
  <c r="I840" i="12" s="1"/>
  <c r="G841" i="12"/>
  <c r="O838" i="12"/>
  <c r="O839" i="11"/>
  <c r="L840" i="11"/>
  <c r="M840" i="11"/>
  <c r="N840" i="11"/>
  <c r="G842" i="11"/>
  <c r="H841" i="11"/>
  <c r="I841" i="11" s="1"/>
  <c r="K841" i="11"/>
  <c r="C252" i="5"/>
  <c r="O837" i="4"/>
  <c r="L838" i="1"/>
  <c r="M838" i="1"/>
  <c r="N838" i="1"/>
  <c r="G840" i="1"/>
  <c r="K839" i="1"/>
  <c r="H839" i="1"/>
  <c r="I838" i="4"/>
  <c r="L838" i="4"/>
  <c r="N838" i="4"/>
  <c r="M838" i="4"/>
  <c r="G840" i="4"/>
  <c r="H839" i="4"/>
  <c r="K839" i="4"/>
  <c r="K839" i="6"/>
  <c r="G840" i="6"/>
  <c r="H839" i="6"/>
  <c r="L838" i="6"/>
  <c r="N838" i="6"/>
  <c r="M838" i="6"/>
  <c r="O839" i="16" l="1"/>
  <c r="O844" i="15"/>
  <c r="O839" i="12"/>
  <c r="K841" i="16"/>
  <c r="H841" i="16"/>
  <c r="I841" i="16" s="1"/>
  <c r="G842" i="16"/>
  <c r="N840" i="16"/>
  <c r="M840" i="16"/>
  <c r="L840" i="16"/>
  <c r="M845" i="15"/>
  <c r="N845" i="15"/>
  <c r="L845" i="15"/>
  <c r="K846" i="15"/>
  <c r="G847" i="15"/>
  <c r="H846" i="15"/>
  <c r="I846" i="15" s="1"/>
  <c r="G907" i="14"/>
  <c r="K906" i="14"/>
  <c r="H906" i="14"/>
  <c r="I906" i="14" s="1"/>
  <c r="O904" i="14"/>
  <c r="M905" i="14"/>
  <c r="L905" i="14"/>
  <c r="N905" i="14"/>
  <c r="O841" i="13"/>
  <c r="L842" i="13"/>
  <c r="N842" i="13"/>
  <c r="M842" i="13"/>
  <c r="G844" i="13"/>
  <c r="K843" i="13"/>
  <c r="H843" i="13"/>
  <c r="I843" i="13" s="1"/>
  <c r="H841" i="12"/>
  <c r="I841" i="12" s="1"/>
  <c r="G842" i="12"/>
  <c r="K841" i="12"/>
  <c r="M840" i="12"/>
  <c r="N840" i="12"/>
  <c r="L840" i="12"/>
  <c r="L841" i="11"/>
  <c r="N841" i="11"/>
  <c r="M841" i="11"/>
  <c r="G843" i="11"/>
  <c r="H842" i="11"/>
  <c r="I842" i="11" s="1"/>
  <c r="K842" i="11"/>
  <c r="O840" i="11"/>
  <c r="O838" i="6"/>
  <c r="O838" i="4"/>
  <c r="I839" i="6"/>
  <c r="B195" i="7"/>
  <c r="I839" i="1"/>
  <c r="B346" i="2"/>
  <c r="M839" i="1"/>
  <c r="D346" i="2" s="1"/>
  <c r="L839" i="1"/>
  <c r="C346" i="2" s="1"/>
  <c r="N839" i="1"/>
  <c r="E346" i="2" s="1"/>
  <c r="G841" i="1"/>
  <c r="K840" i="1"/>
  <c r="H840" i="1"/>
  <c r="I840" i="1" s="1"/>
  <c r="K840" i="4"/>
  <c r="H840" i="4"/>
  <c r="G841" i="4"/>
  <c r="I839" i="4"/>
  <c r="L839" i="4"/>
  <c r="N839" i="4"/>
  <c r="M839" i="4"/>
  <c r="K840" i="6"/>
  <c r="H840" i="6"/>
  <c r="I840" i="6" s="1"/>
  <c r="G841" i="6"/>
  <c r="L839" i="6"/>
  <c r="N839" i="6"/>
  <c r="E195" i="7" s="1"/>
  <c r="M839" i="6"/>
  <c r="D195" i="7" s="1"/>
  <c r="O840" i="16" l="1"/>
  <c r="O840" i="12"/>
  <c r="G843" i="16"/>
  <c r="H842" i="16"/>
  <c r="I842" i="16" s="1"/>
  <c r="K842" i="16"/>
  <c r="L841" i="16"/>
  <c r="M841" i="16"/>
  <c r="N841" i="16"/>
  <c r="G848" i="15"/>
  <c r="K847" i="15"/>
  <c r="H847" i="15"/>
  <c r="I847" i="15" s="1"/>
  <c r="M846" i="15"/>
  <c r="L846" i="15"/>
  <c r="N846" i="15"/>
  <c r="O845" i="15"/>
  <c r="O905" i="14"/>
  <c r="M906" i="14"/>
  <c r="L906" i="14"/>
  <c r="N906" i="14"/>
  <c r="K907" i="14"/>
  <c r="H907" i="14"/>
  <c r="I907" i="14" s="1"/>
  <c r="G908" i="14"/>
  <c r="L843" i="13"/>
  <c r="N843" i="13"/>
  <c r="M843" i="13"/>
  <c r="H844" i="13"/>
  <c r="I844" i="13" s="1"/>
  <c r="G845" i="13"/>
  <c r="K844" i="13"/>
  <c r="O842" i="13"/>
  <c r="M841" i="12"/>
  <c r="L841" i="12"/>
  <c r="N841" i="12"/>
  <c r="G843" i="12"/>
  <c r="K842" i="12"/>
  <c r="H842" i="12"/>
  <c r="I842" i="12" s="1"/>
  <c r="L842" i="11"/>
  <c r="M842" i="11"/>
  <c r="N842" i="11"/>
  <c r="K843" i="11"/>
  <c r="G844" i="11"/>
  <c r="H843" i="11"/>
  <c r="I843" i="11" s="1"/>
  <c r="O841" i="11"/>
  <c r="O839" i="4"/>
  <c r="C195" i="7"/>
  <c r="O839" i="6"/>
  <c r="G842" i="1"/>
  <c r="K841" i="1"/>
  <c r="H841" i="1"/>
  <c r="I841" i="1" s="1"/>
  <c r="M840" i="1"/>
  <c r="N840" i="1"/>
  <c r="L840" i="1"/>
  <c r="H841" i="4"/>
  <c r="B253" i="5" s="1"/>
  <c r="K841" i="4"/>
  <c r="G842" i="4"/>
  <c r="I840" i="4"/>
  <c r="L840" i="4"/>
  <c r="M840" i="4"/>
  <c r="N840" i="4"/>
  <c r="H841" i="6"/>
  <c r="G842" i="6"/>
  <c r="K841" i="6"/>
  <c r="M840" i="6"/>
  <c r="N840" i="6"/>
  <c r="L840" i="6"/>
  <c r="O841" i="12" l="1"/>
  <c r="O841" i="16"/>
  <c r="M842" i="16"/>
  <c r="L842" i="16"/>
  <c r="N842" i="16"/>
  <c r="G844" i="16"/>
  <c r="K843" i="16"/>
  <c r="H843" i="16"/>
  <c r="I843" i="16" s="1"/>
  <c r="O846" i="15"/>
  <c r="M847" i="15"/>
  <c r="N847" i="15"/>
  <c r="L847" i="15"/>
  <c r="K848" i="15"/>
  <c r="G849" i="15"/>
  <c r="H848" i="15"/>
  <c r="I848" i="15" s="1"/>
  <c r="G909" i="14"/>
  <c r="K908" i="14"/>
  <c r="H908" i="14"/>
  <c r="I908" i="14" s="1"/>
  <c r="M907" i="14"/>
  <c r="L907" i="14"/>
  <c r="N907" i="14"/>
  <c r="O906" i="14"/>
  <c r="L844" i="13"/>
  <c r="N844" i="13"/>
  <c r="M844" i="13"/>
  <c r="K845" i="13"/>
  <c r="H845" i="13"/>
  <c r="I845" i="13" s="1"/>
  <c r="G846" i="13"/>
  <c r="O843" i="13"/>
  <c r="M842" i="12"/>
  <c r="N842" i="12"/>
  <c r="L842" i="12"/>
  <c r="G844" i="12"/>
  <c r="K843" i="12"/>
  <c r="H843" i="12"/>
  <c r="I843" i="12" s="1"/>
  <c r="K844" i="11"/>
  <c r="G845" i="11"/>
  <c r="H844" i="11"/>
  <c r="I844" i="11" s="1"/>
  <c r="N843" i="11"/>
  <c r="M843" i="11"/>
  <c r="L843" i="11"/>
  <c r="O842" i="11"/>
  <c r="O840" i="6"/>
  <c r="O840" i="4"/>
  <c r="M841" i="1"/>
  <c r="L841" i="1"/>
  <c r="N841" i="1"/>
  <c r="I841" i="6"/>
  <c r="B196" i="7"/>
  <c r="G843" i="1"/>
  <c r="K842" i="1"/>
  <c r="H842" i="1"/>
  <c r="I842" i="1" s="1"/>
  <c r="H842" i="4"/>
  <c r="G843" i="4"/>
  <c r="K842" i="4"/>
  <c r="L841" i="4"/>
  <c r="N841" i="4"/>
  <c r="E253" i="5" s="1"/>
  <c r="M841" i="4"/>
  <c r="D253" i="5" s="1"/>
  <c r="I841" i="4"/>
  <c r="N841" i="6"/>
  <c r="E196" i="7" s="1"/>
  <c r="M841" i="6"/>
  <c r="D196" i="7" s="1"/>
  <c r="L841" i="6"/>
  <c r="G843" i="6"/>
  <c r="K842" i="6"/>
  <c r="H842" i="6"/>
  <c r="O847" i="15" l="1"/>
  <c r="O842" i="12"/>
  <c r="O843" i="11"/>
  <c r="G845" i="16"/>
  <c r="K844" i="16"/>
  <c r="H844" i="16"/>
  <c r="I844" i="16" s="1"/>
  <c r="N843" i="16"/>
  <c r="M843" i="16"/>
  <c r="L843" i="16"/>
  <c r="O842" i="16"/>
  <c r="H849" i="15"/>
  <c r="I849" i="15" s="1"/>
  <c r="K849" i="15"/>
  <c r="G850" i="15"/>
  <c r="M848" i="15"/>
  <c r="N848" i="15"/>
  <c r="L848" i="15"/>
  <c r="O848" i="15" s="1"/>
  <c r="O907" i="14"/>
  <c r="N908" i="14"/>
  <c r="M908" i="14"/>
  <c r="L908" i="14"/>
  <c r="H909" i="14"/>
  <c r="I909" i="14" s="1"/>
  <c r="G910" i="14"/>
  <c r="K909" i="14"/>
  <c r="K846" i="13"/>
  <c r="G847" i="13"/>
  <c r="H846" i="13"/>
  <c r="I846" i="13" s="1"/>
  <c r="L845" i="13"/>
  <c r="N845" i="13"/>
  <c r="M845" i="13"/>
  <c r="O844" i="13"/>
  <c r="M843" i="12"/>
  <c r="N843" i="12"/>
  <c r="L843" i="12"/>
  <c r="G845" i="12"/>
  <c r="H844" i="12"/>
  <c r="I844" i="12" s="1"/>
  <c r="K844" i="12"/>
  <c r="K845" i="11"/>
  <c r="G846" i="11"/>
  <c r="H845" i="11"/>
  <c r="I845" i="11" s="1"/>
  <c r="N844" i="11"/>
  <c r="M844" i="11"/>
  <c r="L844" i="11"/>
  <c r="C196" i="7"/>
  <c r="O841" i="6"/>
  <c r="C253" i="5"/>
  <c r="O841" i="4"/>
  <c r="G844" i="1"/>
  <c r="K843" i="1"/>
  <c r="H843" i="1"/>
  <c r="N842" i="1"/>
  <c r="L842" i="1"/>
  <c r="M842" i="1"/>
  <c r="I842" i="6"/>
  <c r="B197" i="7"/>
  <c r="I842" i="4"/>
  <c r="L842" i="4"/>
  <c r="M842" i="4"/>
  <c r="N842" i="4"/>
  <c r="G844" i="4"/>
  <c r="K843" i="4"/>
  <c r="H843" i="4"/>
  <c r="B254" i="5" s="1"/>
  <c r="N842" i="6"/>
  <c r="E197" i="7" s="1"/>
  <c r="M842" i="6"/>
  <c r="D197" i="7" s="1"/>
  <c r="L842" i="6"/>
  <c r="K843" i="6"/>
  <c r="G844" i="6"/>
  <c r="H843" i="6"/>
  <c r="I843" i="6" s="1"/>
  <c r="O843" i="16" l="1"/>
  <c r="O908" i="14"/>
  <c r="O843" i="12"/>
  <c r="O844" i="11"/>
  <c r="N844" i="16"/>
  <c r="M844" i="16"/>
  <c r="L844" i="16"/>
  <c r="G846" i="16"/>
  <c r="K845" i="16"/>
  <c r="H845" i="16"/>
  <c r="I845" i="16" s="1"/>
  <c r="K850" i="15"/>
  <c r="H850" i="15"/>
  <c r="I850" i="15" s="1"/>
  <c r="G851" i="15"/>
  <c r="M849" i="15"/>
  <c r="L849" i="15"/>
  <c r="N849" i="15"/>
  <c r="N909" i="14"/>
  <c r="M909" i="14"/>
  <c r="L909" i="14"/>
  <c r="G911" i="14"/>
  <c r="H910" i="14"/>
  <c r="I910" i="14" s="1"/>
  <c r="K910" i="14"/>
  <c r="O845" i="13"/>
  <c r="G848" i="13"/>
  <c r="K847" i="13"/>
  <c r="H847" i="13"/>
  <c r="I847" i="13" s="1"/>
  <c r="L846" i="13"/>
  <c r="N846" i="13"/>
  <c r="M846" i="13"/>
  <c r="M844" i="12"/>
  <c r="L844" i="12"/>
  <c r="N844" i="12"/>
  <c r="H845" i="12"/>
  <c r="I845" i="12" s="1"/>
  <c r="K845" i="12"/>
  <c r="G846" i="12"/>
  <c r="K846" i="11"/>
  <c r="G847" i="11"/>
  <c r="H846" i="11"/>
  <c r="I846" i="11" s="1"/>
  <c r="M845" i="11"/>
  <c r="N845" i="11"/>
  <c r="L845" i="11"/>
  <c r="O845" i="11" s="1"/>
  <c r="C197" i="7"/>
  <c r="O842" i="6"/>
  <c r="O842" i="4"/>
  <c r="I843" i="1"/>
  <c r="B347" i="2"/>
  <c r="L843" i="1"/>
  <c r="C347" i="2" s="1"/>
  <c r="M843" i="1"/>
  <c r="D347" i="2" s="1"/>
  <c r="N843" i="1"/>
  <c r="E347" i="2" s="1"/>
  <c r="G845" i="1"/>
  <c r="K844" i="1"/>
  <c r="H844" i="1"/>
  <c r="I843" i="4"/>
  <c r="L843" i="4"/>
  <c r="M843" i="4"/>
  <c r="D254" i="5" s="1"/>
  <c r="N843" i="4"/>
  <c r="E254" i="5" s="1"/>
  <c r="H844" i="4"/>
  <c r="B255" i="5" s="1"/>
  <c r="K844" i="4"/>
  <c r="G845" i="4"/>
  <c r="H844" i="6"/>
  <c r="I844" i="6" s="1"/>
  <c r="G845" i="6"/>
  <c r="K844" i="6"/>
  <c r="M843" i="6"/>
  <c r="L843" i="6"/>
  <c r="N843" i="6"/>
  <c r="O844" i="16" l="1"/>
  <c r="O909" i="14"/>
  <c r="N845" i="16"/>
  <c r="M845" i="16"/>
  <c r="L845" i="16"/>
  <c r="H846" i="16"/>
  <c r="I846" i="16" s="1"/>
  <c r="G847" i="16"/>
  <c r="K846" i="16"/>
  <c r="O849" i="15"/>
  <c r="G852" i="15"/>
  <c r="H851" i="15"/>
  <c r="I851" i="15" s="1"/>
  <c r="K851" i="15"/>
  <c r="M850" i="15"/>
  <c r="L850" i="15"/>
  <c r="N850" i="15"/>
  <c r="N910" i="14"/>
  <c r="M910" i="14"/>
  <c r="L910" i="14"/>
  <c r="H911" i="14"/>
  <c r="I911" i="14" s="1"/>
  <c r="G912" i="14"/>
  <c r="K911" i="14"/>
  <c r="O846" i="13"/>
  <c r="L847" i="13"/>
  <c r="M847" i="13"/>
  <c r="N847" i="13"/>
  <c r="K848" i="13"/>
  <c r="H848" i="13"/>
  <c r="I848" i="13" s="1"/>
  <c r="G849" i="13"/>
  <c r="H846" i="12"/>
  <c r="I846" i="12" s="1"/>
  <c r="K846" i="12"/>
  <c r="G847" i="12"/>
  <c r="M845" i="12"/>
  <c r="L845" i="12"/>
  <c r="N845" i="12"/>
  <c r="O844" i="12"/>
  <c r="K847" i="11"/>
  <c r="G848" i="11"/>
  <c r="H847" i="11"/>
  <c r="I847" i="11" s="1"/>
  <c r="L846" i="11"/>
  <c r="M846" i="11"/>
  <c r="N846" i="11"/>
  <c r="O843" i="6"/>
  <c r="C254" i="5"/>
  <c r="O843" i="4"/>
  <c r="I844" i="1"/>
  <c r="B348" i="2"/>
  <c r="M844" i="1"/>
  <c r="D348" i="2" s="1"/>
  <c r="N844" i="1"/>
  <c r="E348" i="2" s="1"/>
  <c r="L844" i="1"/>
  <c r="C348" i="2" s="1"/>
  <c r="G846" i="1"/>
  <c r="H845" i="1"/>
  <c r="I845" i="1" s="1"/>
  <c r="K845" i="1"/>
  <c r="I844" i="4"/>
  <c r="H845" i="4"/>
  <c r="K845" i="4"/>
  <c r="G846" i="4"/>
  <c r="L844" i="4"/>
  <c r="M844" i="4"/>
  <c r="D255" i="5" s="1"/>
  <c r="N844" i="4"/>
  <c r="E255" i="5" s="1"/>
  <c r="N844" i="6"/>
  <c r="L844" i="6"/>
  <c r="M844" i="6"/>
  <c r="K845" i="6"/>
  <c r="G846" i="6"/>
  <c r="H845" i="6"/>
  <c r="I845" i="6" s="1"/>
  <c r="O845" i="16" l="1"/>
  <c r="O910" i="14"/>
  <c r="O845" i="12"/>
  <c r="N846" i="16"/>
  <c r="M846" i="16"/>
  <c r="L846" i="16"/>
  <c r="H847" i="16"/>
  <c r="I847" i="16" s="1"/>
  <c r="K847" i="16"/>
  <c r="G848" i="16"/>
  <c r="O850" i="15"/>
  <c r="M851" i="15"/>
  <c r="N851" i="15"/>
  <c r="L851" i="15"/>
  <c r="O851" i="15" s="1"/>
  <c r="G853" i="15"/>
  <c r="K852" i="15"/>
  <c r="H852" i="15"/>
  <c r="I852" i="15" s="1"/>
  <c r="G913" i="14"/>
  <c r="K912" i="14"/>
  <c r="H912" i="14"/>
  <c r="I912" i="14" s="1"/>
  <c r="N911" i="14"/>
  <c r="M911" i="14"/>
  <c r="L911" i="14"/>
  <c r="L848" i="13"/>
  <c r="N848" i="13"/>
  <c r="M848" i="13"/>
  <c r="O847" i="13"/>
  <c r="H849" i="13"/>
  <c r="I849" i="13" s="1"/>
  <c r="G850" i="13"/>
  <c r="K849" i="13"/>
  <c r="H847" i="12"/>
  <c r="I847" i="12" s="1"/>
  <c r="K847" i="12"/>
  <c r="G848" i="12"/>
  <c r="M846" i="12"/>
  <c r="N846" i="12"/>
  <c r="L846" i="12"/>
  <c r="O846" i="11"/>
  <c r="G849" i="11"/>
  <c r="K848" i="11"/>
  <c r="H848" i="11"/>
  <c r="I848" i="11" s="1"/>
  <c r="L847" i="11"/>
  <c r="N847" i="11"/>
  <c r="M847" i="11"/>
  <c r="O844" i="6"/>
  <c r="C255" i="5"/>
  <c r="O844" i="4"/>
  <c r="G847" i="1"/>
  <c r="K846" i="1"/>
  <c r="H846" i="1"/>
  <c r="I846" i="1" s="1"/>
  <c r="N845" i="1"/>
  <c r="L845" i="1"/>
  <c r="M845" i="1"/>
  <c r="G847" i="4"/>
  <c r="K846" i="4"/>
  <c r="H846" i="4"/>
  <c r="L845" i="4"/>
  <c r="N845" i="4"/>
  <c r="M845" i="4"/>
  <c r="I845" i="4"/>
  <c r="K846" i="6"/>
  <c r="G847" i="6"/>
  <c r="H846" i="6"/>
  <c r="I846" i="6" s="1"/>
  <c r="L845" i="6"/>
  <c r="N845" i="6"/>
  <c r="M845" i="6"/>
  <c r="O911" i="14" l="1"/>
  <c r="O846" i="16"/>
  <c r="O846" i="12"/>
  <c r="K848" i="16"/>
  <c r="G849" i="16"/>
  <c r="H848" i="16"/>
  <c r="I848" i="16" s="1"/>
  <c r="L847" i="16"/>
  <c r="N847" i="16"/>
  <c r="M847" i="16"/>
  <c r="M852" i="15"/>
  <c r="N852" i="15"/>
  <c r="L852" i="15"/>
  <c r="H853" i="15"/>
  <c r="I853" i="15" s="1"/>
  <c r="G854" i="15"/>
  <c r="K853" i="15"/>
  <c r="N912" i="14"/>
  <c r="M912" i="14"/>
  <c r="L912" i="14"/>
  <c r="H913" i="14"/>
  <c r="I913" i="14" s="1"/>
  <c r="G914" i="14"/>
  <c r="K913" i="14"/>
  <c r="L849" i="13"/>
  <c r="N849" i="13"/>
  <c r="M849" i="13"/>
  <c r="G851" i="13"/>
  <c r="K850" i="13"/>
  <c r="H850" i="13"/>
  <c r="I850" i="13" s="1"/>
  <c r="O848" i="13"/>
  <c r="K848" i="12"/>
  <c r="H848" i="12"/>
  <c r="I848" i="12" s="1"/>
  <c r="G849" i="12"/>
  <c r="M847" i="12"/>
  <c r="N847" i="12"/>
  <c r="L847" i="12"/>
  <c r="O847" i="11"/>
  <c r="L848" i="11"/>
  <c r="N848" i="11"/>
  <c r="M848" i="11"/>
  <c r="G850" i="11"/>
  <c r="H849" i="11"/>
  <c r="I849" i="11" s="1"/>
  <c r="K849" i="11"/>
  <c r="O845" i="6"/>
  <c r="O845" i="4"/>
  <c r="L846" i="1"/>
  <c r="N846" i="1"/>
  <c r="M846" i="1"/>
  <c r="G848" i="1"/>
  <c r="K847" i="1"/>
  <c r="H847" i="1"/>
  <c r="I847" i="1" s="1"/>
  <c r="I846" i="4"/>
  <c r="L846" i="4"/>
  <c r="N846" i="4"/>
  <c r="M846" i="4"/>
  <c r="G848" i="4"/>
  <c r="H847" i="4"/>
  <c r="K847" i="4"/>
  <c r="G848" i="6"/>
  <c r="K847" i="6"/>
  <c r="H847" i="6"/>
  <c r="I847" i="6" s="1"/>
  <c r="L846" i="6"/>
  <c r="N846" i="6"/>
  <c r="M846" i="6"/>
  <c r="O852" i="15" l="1"/>
  <c r="O912" i="14"/>
  <c r="O847" i="12"/>
  <c r="O847" i="16"/>
  <c r="K849" i="16"/>
  <c r="G850" i="16"/>
  <c r="H849" i="16"/>
  <c r="I849" i="16" s="1"/>
  <c r="N848" i="16"/>
  <c r="L848" i="16"/>
  <c r="M848" i="16"/>
  <c r="M853" i="15"/>
  <c r="N853" i="15"/>
  <c r="L853" i="15"/>
  <c r="K854" i="15"/>
  <c r="G855" i="15"/>
  <c r="H854" i="15"/>
  <c r="I854" i="15" s="1"/>
  <c r="N913" i="14"/>
  <c r="M913" i="14"/>
  <c r="L913" i="14"/>
  <c r="G915" i="14"/>
  <c r="K914" i="14"/>
  <c r="H914" i="14"/>
  <c r="I914" i="14" s="1"/>
  <c r="L850" i="13"/>
  <c r="M850" i="13"/>
  <c r="N850" i="13"/>
  <c r="G852" i="13"/>
  <c r="K851" i="13"/>
  <c r="H851" i="13"/>
  <c r="I851" i="13" s="1"/>
  <c r="O849" i="13"/>
  <c r="K849" i="12"/>
  <c r="H849" i="12"/>
  <c r="I849" i="12" s="1"/>
  <c r="G850" i="12"/>
  <c r="M848" i="12"/>
  <c r="N848" i="12"/>
  <c r="L848" i="12"/>
  <c r="L849" i="11"/>
  <c r="M849" i="11"/>
  <c r="N849" i="11"/>
  <c r="G851" i="11"/>
  <c r="H850" i="11"/>
  <c r="I850" i="11" s="1"/>
  <c r="K850" i="11"/>
  <c r="O848" i="11"/>
  <c r="O846" i="6"/>
  <c r="O846" i="4"/>
  <c r="L847" i="1"/>
  <c r="M847" i="1"/>
  <c r="N847" i="1"/>
  <c r="G849" i="1"/>
  <c r="H848" i="1"/>
  <c r="I848" i="1" s="1"/>
  <c r="K848" i="1"/>
  <c r="I847" i="4"/>
  <c r="K848" i="4"/>
  <c r="G849" i="4"/>
  <c r="H848" i="4"/>
  <c r="N847" i="4"/>
  <c r="M847" i="4"/>
  <c r="L847" i="4"/>
  <c r="O847" i="4" s="1"/>
  <c r="L847" i="6"/>
  <c r="O847" i="6" s="1"/>
  <c r="M847" i="6"/>
  <c r="N847" i="6"/>
  <c r="G849" i="6"/>
  <c r="H848" i="6"/>
  <c r="I848" i="6" s="1"/>
  <c r="K848" i="6"/>
  <c r="O853" i="15" l="1"/>
  <c r="O848" i="16"/>
  <c r="O913" i="14"/>
  <c r="O848" i="12"/>
  <c r="K850" i="16"/>
  <c r="G851" i="16"/>
  <c r="H850" i="16"/>
  <c r="I850" i="16" s="1"/>
  <c r="L849" i="16"/>
  <c r="N849" i="16"/>
  <c r="M849" i="16"/>
  <c r="G856" i="15"/>
  <c r="K855" i="15"/>
  <c r="H855" i="15"/>
  <c r="I855" i="15" s="1"/>
  <c r="M854" i="15"/>
  <c r="L854" i="15"/>
  <c r="N854" i="15"/>
  <c r="H915" i="14"/>
  <c r="I915" i="14" s="1"/>
  <c r="G916" i="14"/>
  <c r="K915" i="14"/>
  <c r="N914" i="14"/>
  <c r="M914" i="14"/>
  <c r="L914" i="14"/>
  <c r="O914" i="14" s="1"/>
  <c r="L851" i="13"/>
  <c r="N851" i="13"/>
  <c r="M851" i="13"/>
  <c r="H852" i="13"/>
  <c r="I852" i="13" s="1"/>
  <c r="G853" i="13"/>
  <c r="K852" i="13"/>
  <c r="O850" i="13"/>
  <c r="H850" i="12"/>
  <c r="I850" i="12" s="1"/>
  <c r="G851" i="12"/>
  <c r="K850" i="12"/>
  <c r="M849" i="12"/>
  <c r="L849" i="12"/>
  <c r="N849" i="12"/>
  <c r="K851" i="11"/>
  <c r="G852" i="11"/>
  <c r="H851" i="11"/>
  <c r="I851" i="11" s="1"/>
  <c r="L850" i="11"/>
  <c r="M850" i="11"/>
  <c r="N850" i="11"/>
  <c r="O849" i="11"/>
  <c r="G850" i="1"/>
  <c r="H849" i="1"/>
  <c r="K849" i="1"/>
  <c r="M848" i="1"/>
  <c r="N848" i="1"/>
  <c r="L848" i="1"/>
  <c r="I848" i="4"/>
  <c r="G850" i="4"/>
  <c r="K849" i="4"/>
  <c r="H849" i="4"/>
  <c r="B256" i="5" s="1"/>
  <c r="L848" i="4"/>
  <c r="N848" i="4"/>
  <c r="M848" i="4"/>
  <c r="M848" i="6"/>
  <c r="L848" i="6"/>
  <c r="N848" i="6"/>
  <c r="K849" i="6"/>
  <c r="G850" i="6"/>
  <c r="H849" i="6"/>
  <c r="I849" i="6" s="1"/>
  <c r="O854" i="15" l="1"/>
  <c r="O849" i="12"/>
  <c r="G852" i="16"/>
  <c r="K851" i="16"/>
  <c r="H851" i="16"/>
  <c r="I851" i="16" s="1"/>
  <c r="O849" i="16"/>
  <c r="M850" i="16"/>
  <c r="L850" i="16"/>
  <c r="N850" i="16"/>
  <c r="M855" i="15"/>
  <c r="N855" i="15"/>
  <c r="L855" i="15"/>
  <c r="O855" i="15" s="1"/>
  <c r="K856" i="15"/>
  <c r="H856" i="15"/>
  <c r="I856" i="15" s="1"/>
  <c r="G857" i="15"/>
  <c r="N915" i="14"/>
  <c r="M915" i="14"/>
  <c r="L915" i="14"/>
  <c r="G917" i="14"/>
  <c r="K916" i="14"/>
  <c r="H916" i="14"/>
  <c r="I916" i="14" s="1"/>
  <c r="L852" i="13"/>
  <c r="M852" i="13"/>
  <c r="N852" i="13"/>
  <c r="H853" i="13"/>
  <c r="I853" i="13" s="1"/>
  <c r="G854" i="13"/>
  <c r="K853" i="13"/>
  <c r="O851" i="13"/>
  <c r="M850" i="12"/>
  <c r="N850" i="12"/>
  <c r="L850" i="12"/>
  <c r="H851" i="12"/>
  <c r="I851" i="12" s="1"/>
  <c r="K851" i="12"/>
  <c r="G852" i="12"/>
  <c r="O850" i="11"/>
  <c r="K852" i="11"/>
  <c r="G853" i="11"/>
  <c r="H852" i="11"/>
  <c r="I852" i="11" s="1"/>
  <c r="N851" i="11"/>
  <c r="M851" i="11"/>
  <c r="L851" i="11"/>
  <c r="O848" i="6"/>
  <c r="O848" i="4"/>
  <c r="M849" i="1"/>
  <c r="D349" i="2" s="1"/>
  <c r="N849" i="1"/>
  <c r="E349" i="2" s="1"/>
  <c r="L849" i="1"/>
  <c r="C349" i="2" s="1"/>
  <c r="I849" i="1"/>
  <c r="B349" i="2"/>
  <c r="G851" i="1"/>
  <c r="K850" i="1"/>
  <c r="H850" i="1"/>
  <c r="I849" i="4"/>
  <c r="L849" i="4"/>
  <c r="N849" i="4"/>
  <c r="E256" i="5" s="1"/>
  <c r="M849" i="4"/>
  <c r="D256" i="5" s="1"/>
  <c r="H850" i="4"/>
  <c r="B257" i="5" s="1"/>
  <c r="G851" i="4"/>
  <c r="K850" i="4"/>
  <c r="G851" i="6"/>
  <c r="K850" i="6"/>
  <c r="H850" i="6"/>
  <c r="I850" i="6" s="1"/>
  <c r="N849" i="6"/>
  <c r="M849" i="6"/>
  <c r="L849" i="6"/>
  <c r="O849" i="6" s="1"/>
  <c r="O915" i="14" l="1"/>
  <c r="O850" i="12"/>
  <c r="O851" i="11"/>
  <c r="O850" i="16"/>
  <c r="N851" i="16"/>
  <c r="M851" i="16"/>
  <c r="L851" i="16"/>
  <c r="G853" i="16"/>
  <c r="H852" i="16"/>
  <c r="I852" i="16" s="1"/>
  <c r="K852" i="16"/>
  <c r="H857" i="15"/>
  <c r="I857" i="15" s="1"/>
  <c r="K857" i="15"/>
  <c r="G858" i="15"/>
  <c r="M856" i="15"/>
  <c r="L856" i="15"/>
  <c r="N856" i="15"/>
  <c r="N916" i="14"/>
  <c r="M916" i="14"/>
  <c r="L916" i="14"/>
  <c r="H917" i="14"/>
  <c r="I917" i="14" s="1"/>
  <c r="G918" i="14"/>
  <c r="K917" i="14"/>
  <c r="L853" i="13"/>
  <c r="M853" i="13"/>
  <c r="N853" i="13"/>
  <c r="K854" i="13"/>
  <c r="H854" i="13"/>
  <c r="I854" i="13" s="1"/>
  <c r="G855" i="13"/>
  <c r="O852" i="13"/>
  <c r="G853" i="12"/>
  <c r="H852" i="12"/>
  <c r="I852" i="12" s="1"/>
  <c r="K852" i="12"/>
  <c r="M851" i="12"/>
  <c r="L851" i="12"/>
  <c r="N851" i="12"/>
  <c r="K853" i="11"/>
  <c r="G854" i="11"/>
  <c r="H853" i="11"/>
  <c r="I853" i="11" s="1"/>
  <c r="N852" i="11"/>
  <c r="M852" i="11"/>
  <c r="L852" i="11"/>
  <c r="C256" i="5"/>
  <c r="O849" i="4"/>
  <c r="I850" i="1"/>
  <c r="B350" i="2"/>
  <c r="L850" i="1"/>
  <c r="C350" i="2" s="1"/>
  <c r="M850" i="1"/>
  <c r="D350" i="2" s="1"/>
  <c r="N850" i="1"/>
  <c r="E350" i="2" s="1"/>
  <c r="G852" i="1"/>
  <c r="K851" i="1"/>
  <c r="H851" i="1"/>
  <c r="I850" i="4"/>
  <c r="L850" i="4"/>
  <c r="N850" i="4"/>
  <c r="E257" i="5" s="1"/>
  <c r="M850" i="4"/>
  <c r="D257" i="5" s="1"/>
  <c r="K851" i="4"/>
  <c r="H851" i="4"/>
  <c r="B258" i="5" s="1"/>
  <c r="G852" i="4"/>
  <c r="N850" i="6"/>
  <c r="M850" i="6"/>
  <c r="L850" i="6"/>
  <c r="O850" i="6" s="1"/>
  <c r="G852" i="6"/>
  <c r="K851" i="6"/>
  <c r="H851" i="6"/>
  <c r="I851" i="6" s="1"/>
  <c r="O851" i="16" l="1"/>
  <c r="O916" i="14"/>
  <c r="O852" i="11"/>
  <c r="N852" i="16"/>
  <c r="M852" i="16"/>
  <c r="L852" i="16"/>
  <c r="G854" i="16"/>
  <c r="K853" i="16"/>
  <c r="H853" i="16"/>
  <c r="I853" i="16" s="1"/>
  <c r="O856" i="15"/>
  <c r="M857" i="15"/>
  <c r="N857" i="15"/>
  <c r="L857" i="15"/>
  <c r="K858" i="15"/>
  <c r="H858" i="15"/>
  <c r="I858" i="15" s="1"/>
  <c r="G859" i="15"/>
  <c r="N917" i="14"/>
  <c r="M917" i="14"/>
  <c r="L917" i="14"/>
  <c r="G919" i="14"/>
  <c r="K918" i="14"/>
  <c r="H918" i="14"/>
  <c r="I918" i="14" s="1"/>
  <c r="K855" i="13"/>
  <c r="H855" i="13"/>
  <c r="I855" i="13" s="1"/>
  <c r="G856" i="13"/>
  <c r="L854" i="13"/>
  <c r="M854" i="13"/>
  <c r="N854" i="13"/>
  <c r="O853" i="13"/>
  <c r="M852" i="12"/>
  <c r="N852" i="12"/>
  <c r="L852" i="12"/>
  <c r="O851" i="12"/>
  <c r="K853" i="12"/>
  <c r="G854" i="12"/>
  <c r="H853" i="12"/>
  <c r="I853" i="12" s="1"/>
  <c r="K854" i="11"/>
  <c r="G855" i="11"/>
  <c r="H854" i="11"/>
  <c r="I854" i="11" s="1"/>
  <c r="M853" i="11"/>
  <c r="N853" i="11"/>
  <c r="L853" i="11"/>
  <c r="C257" i="5"/>
  <c r="O850" i="4"/>
  <c r="G853" i="1"/>
  <c r="K852" i="1"/>
  <c r="H852" i="1"/>
  <c r="I851" i="1"/>
  <c r="B351" i="2"/>
  <c r="L851" i="1"/>
  <c r="C351" i="2" s="1"/>
  <c r="M851" i="1"/>
  <c r="D351" i="2" s="1"/>
  <c r="N851" i="1"/>
  <c r="E351" i="2" s="1"/>
  <c r="I851" i="4"/>
  <c r="N851" i="4"/>
  <c r="E258" i="5" s="1"/>
  <c r="L851" i="4"/>
  <c r="M851" i="4"/>
  <c r="D258" i="5" s="1"/>
  <c r="K852" i="4"/>
  <c r="H852" i="4"/>
  <c r="G853" i="4"/>
  <c r="L851" i="6"/>
  <c r="N851" i="6"/>
  <c r="M851" i="6"/>
  <c r="H852" i="6"/>
  <c r="I852" i="6" s="1"/>
  <c r="K852" i="6"/>
  <c r="G853" i="6"/>
  <c r="O852" i="16" l="1"/>
  <c r="O857" i="15"/>
  <c r="O917" i="14"/>
  <c r="O852" i="12"/>
  <c r="O853" i="11"/>
  <c r="L853" i="16"/>
  <c r="N853" i="16"/>
  <c r="M853" i="16"/>
  <c r="H854" i="16"/>
  <c r="I854" i="16" s="1"/>
  <c r="G855" i="16"/>
  <c r="K854" i="16"/>
  <c r="G860" i="15"/>
  <c r="K859" i="15"/>
  <c r="H859" i="15"/>
  <c r="I859" i="15" s="1"/>
  <c r="M858" i="15"/>
  <c r="L858" i="15"/>
  <c r="N858" i="15"/>
  <c r="N918" i="14"/>
  <c r="M918" i="14"/>
  <c r="L918" i="14"/>
  <c r="H919" i="14"/>
  <c r="I919" i="14" s="1"/>
  <c r="G920" i="14"/>
  <c r="K919" i="14"/>
  <c r="O854" i="13"/>
  <c r="G857" i="13"/>
  <c r="K856" i="13"/>
  <c r="H856" i="13"/>
  <c r="I856" i="13" s="1"/>
  <c r="L855" i="13"/>
  <c r="M855" i="13"/>
  <c r="N855" i="13"/>
  <c r="H854" i="12"/>
  <c r="I854" i="12" s="1"/>
  <c r="G855" i="12"/>
  <c r="K854" i="12"/>
  <c r="M853" i="12"/>
  <c r="N853" i="12"/>
  <c r="L853" i="12"/>
  <c r="K855" i="11"/>
  <c r="G856" i="11"/>
  <c r="H855" i="11"/>
  <c r="I855" i="11" s="1"/>
  <c r="L854" i="11"/>
  <c r="M854" i="11"/>
  <c r="N854" i="11"/>
  <c r="O851" i="6"/>
  <c r="C258" i="5"/>
  <c r="O851" i="4"/>
  <c r="G854" i="1"/>
  <c r="K853" i="1"/>
  <c r="H853" i="1"/>
  <c r="I853" i="1" s="1"/>
  <c r="I852" i="1"/>
  <c r="B352" i="2"/>
  <c r="L852" i="1"/>
  <c r="C352" i="2" s="1"/>
  <c r="M852" i="1"/>
  <c r="D352" i="2" s="1"/>
  <c r="N852" i="1"/>
  <c r="E352" i="2" s="1"/>
  <c r="I852" i="4"/>
  <c r="L852" i="4"/>
  <c r="M852" i="4"/>
  <c r="N852" i="4"/>
  <c r="H853" i="4"/>
  <c r="G854" i="4"/>
  <c r="K853" i="4"/>
  <c r="K853" i="6"/>
  <c r="H853" i="6"/>
  <c r="I853" i="6" s="1"/>
  <c r="G854" i="6"/>
  <c r="N852" i="6"/>
  <c r="M852" i="6"/>
  <c r="L852" i="6"/>
  <c r="O852" i="6" s="1"/>
  <c r="O918" i="14" l="1"/>
  <c r="O853" i="12"/>
  <c r="N854" i="16"/>
  <c r="L854" i="16"/>
  <c r="M854" i="16"/>
  <c r="H855" i="16"/>
  <c r="I855" i="16" s="1"/>
  <c r="G856" i="16"/>
  <c r="K855" i="16"/>
  <c r="O853" i="16"/>
  <c r="O858" i="15"/>
  <c r="M859" i="15"/>
  <c r="N859" i="15"/>
  <c r="L859" i="15"/>
  <c r="H860" i="15"/>
  <c r="I860" i="15" s="1"/>
  <c r="G861" i="15"/>
  <c r="K860" i="15"/>
  <c r="N919" i="14"/>
  <c r="M919" i="14"/>
  <c r="L919" i="14"/>
  <c r="G921" i="14"/>
  <c r="H920" i="14"/>
  <c r="I920" i="14" s="1"/>
  <c r="K920" i="14"/>
  <c r="O855" i="13"/>
  <c r="L856" i="13"/>
  <c r="N856" i="13"/>
  <c r="M856" i="13"/>
  <c r="H857" i="13"/>
  <c r="I857" i="13" s="1"/>
  <c r="K857" i="13"/>
  <c r="G858" i="13"/>
  <c r="M854" i="12"/>
  <c r="N854" i="12"/>
  <c r="L854" i="12"/>
  <c r="G856" i="12"/>
  <c r="K855" i="12"/>
  <c r="H855" i="12"/>
  <c r="I855" i="12" s="1"/>
  <c r="G857" i="11"/>
  <c r="K856" i="11"/>
  <c r="H856" i="11"/>
  <c r="I856" i="11" s="1"/>
  <c r="O854" i="11"/>
  <c r="L855" i="11"/>
  <c r="M855" i="11"/>
  <c r="N855" i="11"/>
  <c r="O852" i="4"/>
  <c r="N853" i="1"/>
  <c r="M853" i="1"/>
  <c r="L853" i="1"/>
  <c r="G855" i="1"/>
  <c r="K854" i="1"/>
  <c r="H854" i="1"/>
  <c r="I854" i="1" s="1"/>
  <c r="G855" i="4"/>
  <c r="K854" i="4"/>
  <c r="H854" i="4"/>
  <c r="I853" i="4"/>
  <c r="N853" i="4"/>
  <c r="M853" i="4"/>
  <c r="L853" i="4"/>
  <c r="O853" i="4" s="1"/>
  <c r="K854" i="6"/>
  <c r="H854" i="6"/>
  <c r="G855" i="6"/>
  <c r="N853" i="6"/>
  <c r="M853" i="6"/>
  <c r="L853" i="6"/>
  <c r="O853" i="6" s="1"/>
  <c r="O859" i="15" l="1"/>
  <c r="O919" i="14"/>
  <c r="O854" i="12"/>
  <c r="N855" i="16"/>
  <c r="M855" i="16"/>
  <c r="L855" i="16"/>
  <c r="K856" i="16"/>
  <c r="G857" i="16"/>
  <c r="H856" i="16"/>
  <c r="I856" i="16" s="1"/>
  <c r="O854" i="16"/>
  <c r="H861" i="15"/>
  <c r="I861" i="15" s="1"/>
  <c r="G862" i="15"/>
  <c r="K861" i="15"/>
  <c r="M860" i="15"/>
  <c r="N860" i="15"/>
  <c r="L860" i="15"/>
  <c r="N920" i="14"/>
  <c r="M920" i="14"/>
  <c r="L920" i="14"/>
  <c r="G922" i="14"/>
  <c r="H921" i="14"/>
  <c r="I921" i="14" s="1"/>
  <c r="K921" i="14"/>
  <c r="G859" i="13"/>
  <c r="K858" i="13"/>
  <c r="H858" i="13"/>
  <c r="I858" i="13" s="1"/>
  <c r="L857" i="13"/>
  <c r="N857" i="13"/>
  <c r="M857" i="13"/>
  <c r="O856" i="13"/>
  <c r="M855" i="12"/>
  <c r="L855" i="12"/>
  <c r="N855" i="12"/>
  <c r="K856" i="12"/>
  <c r="H856" i="12"/>
  <c r="I856" i="12" s="1"/>
  <c r="G857" i="12"/>
  <c r="O855" i="11"/>
  <c r="L856" i="11"/>
  <c r="N856" i="11"/>
  <c r="M856" i="11"/>
  <c r="G858" i="11"/>
  <c r="H857" i="11"/>
  <c r="I857" i="11" s="1"/>
  <c r="K857" i="11"/>
  <c r="G856" i="1"/>
  <c r="K855" i="1"/>
  <c r="H855" i="1"/>
  <c r="I855" i="1" s="1"/>
  <c r="I854" i="6"/>
  <c r="B198" i="7"/>
  <c r="L854" i="1"/>
  <c r="N854" i="1"/>
  <c r="M854" i="1"/>
  <c r="I854" i="4"/>
  <c r="L854" i="4"/>
  <c r="N854" i="4"/>
  <c r="M854" i="4"/>
  <c r="G856" i="4"/>
  <c r="H855" i="4"/>
  <c r="B259" i="5" s="1"/>
  <c r="K855" i="4"/>
  <c r="K855" i="6"/>
  <c r="H855" i="6"/>
  <c r="I855" i="6" s="1"/>
  <c r="G856" i="6"/>
  <c r="N854" i="6"/>
  <c r="E198" i="7" s="1"/>
  <c r="M854" i="6"/>
  <c r="D198" i="7" s="1"/>
  <c r="L854" i="6"/>
  <c r="O855" i="16" l="1"/>
  <c r="O860" i="15"/>
  <c r="O920" i="14"/>
  <c r="K857" i="16"/>
  <c r="G858" i="16"/>
  <c r="H857" i="16"/>
  <c r="I857" i="16" s="1"/>
  <c r="M856" i="16"/>
  <c r="L856" i="16"/>
  <c r="N856" i="16"/>
  <c r="M861" i="15"/>
  <c r="N861" i="15"/>
  <c r="L861" i="15"/>
  <c r="K862" i="15"/>
  <c r="G863" i="15"/>
  <c r="H862" i="15"/>
  <c r="I862" i="15" s="1"/>
  <c r="N921" i="14"/>
  <c r="M921" i="14"/>
  <c r="L921" i="14"/>
  <c r="G923" i="14"/>
  <c r="K922" i="14"/>
  <c r="H922" i="14"/>
  <c r="I922" i="14" s="1"/>
  <c r="O857" i="13"/>
  <c r="L858" i="13"/>
  <c r="N858" i="13"/>
  <c r="M858" i="13"/>
  <c r="H859" i="13"/>
  <c r="I859" i="13" s="1"/>
  <c r="K859" i="13"/>
  <c r="G860" i="13"/>
  <c r="G858" i="12"/>
  <c r="K857" i="12"/>
  <c r="H857" i="12"/>
  <c r="I857" i="12" s="1"/>
  <c r="M856" i="12"/>
  <c r="N856" i="12"/>
  <c r="L856" i="12"/>
  <c r="O855" i="12"/>
  <c r="O856" i="11"/>
  <c r="L857" i="11"/>
  <c r="M857" i="11"/>
  <c r="N857" i="11"/>
  <c r="G859" i="11"/>
  <c r="H858" i="11"/>
  <c r="I858" i="11" s="1"/>
  <c r="K858" i="11"/>
  <c r="C198" i="7"/>
  <c r="O854" i="6"/>
  <c r="O854" i="4"/>
  <c r="L855" i="1"/>
  <c r="M855" i="1"/>
  <c r="N855" i="1"/>
  <c r="G857" i="1"/>
  <c r="K856" i="1"/>
  <c r="H856" i="1"/>
  <c r="I856" i="1" s="1"/>
  <c r="I855" i="4"/>
  <c r="G857" i="4"/>
  <c r="K856" i="4"/>
  <c r="H856" i="4"/>
  <c r="L855" i="4"/>
  <c r="N855" i="4"/>
  <c r="E259" i="5" s="1"/>
  <c r="M855" i="4"/>
  <c r="D259" i="5" s="1"/>
  <c r="G857" i="6"/>
  <c r="K856" i="6"/>
  <c r="H856" i="6"/>
  <c r="I856" i="6" s="1"/>
  <c r="L855" i="6"/>
  <c r="M855" i="6"/>
  <c r="N855" i="6"/>
  <c r="O861" i="15" l="1"/>
  <c r="O856" i="16"/>
  <c r="O921" i="14"/>
  <c r="O856" i="12"/>
  <c r="H858" i="16"/>
  <c r="I858" i="16" s="1"/>
  <c r="G859" i="16"/>
  <c r="K858" i="16"/>
  <c r="L857" i="16"/>
  <c r="M857" i="16"/>
  <c r="N857" i="16"/>
  <c r="G864" i="15"/>
  <c r="K863" i="15"/>
  <c r="H863" i="15"/>
  <c r="I863" i="15" s="1"/>
  <c r="M862" i="15"/>
  <c r="L862" i="15"/>
  <c r="N862" i="15"/>
  <c r="N922" i="14"/>
  <c r="M922" i="14"/>
  <c r="L922" i="14"/>
  <c r="H923" i="14"/>
  <c r="I923" i="14" s="1"/>
  <c r="G924" i="14"/>
  <c r="K923" i="14"/>
  <c r="H860" i="13"/>
  <c r="I860" i="13" s="1"/>
  <c r="G861" i="13"/>
  <c r="K860" i="13"/>
  <c r="L859" i="13"/>
  <c r="N859" i="13"/>
  <c r="M859" i="13"/>
  <c r="O858" i="13"/>
  <c r="M857" i="12"/>
  <c r="L857" i="12"/>
  <c r="N857" i="12"/>
  <c r="H858" i="12"/>
  <c r="I858" i="12" s="1"/>
  <c r="K858" i="12"/>
  <c r="G859" i="12"/>
  <c r="L858" i="11"/>
  <c r="M858" i="11"/>
  <c r="N858" i="11"/>
  <c r="K859" i="11"/>
  <c r="G860" i="11"/>
  <c r="H859" i="11"/>
  <c r="I859" i="11" s="1"/>
  <c r="O857" i="11"/>
  <c r="O855" i="6"/>
  <c r="C259" i="5"/>
  <c r="O855" i="4"/>
  <c r="M856" i="1"/>
  <c r="N856" i="1"/>
  <c r="L856" i="1"/>
  <c r="G858" i="1"/>
  <c r="K857" i="1"/>
  <c r="H857" i="1"/>
  <c r="I857" i="1" s="1"/>
  <c r="I856" i="4"/>
  <c r="L856" i="4"/>
  <c r="N856" i="4"/>
  <c r="M856" i="4"/>
  <c r="H857" i="4"/>
  <c r="K857" i="4"/>
  <c r="G858" i="4"/>
  <c r="M856" i="6"/>
  <c r="N856" i="6"/>
  <c r="L856" i="6"/>
  <c r="O856" i="6" s="1"/>
  <c r="H857" i="6"/>
  <c r="I857" i="6" s="1"/>
  <c r="G858" i="6"/>
  <c r="K857" i="6"/>
  <c r="O922" i="14" l="1"/>
  <c r="O857" i="16"/>
  <c r="M858" i="16"/>
  <c r="L858" i="16"/>
  <c r="N858" i="16"/>
  <c r="K859" i="16"/>
  <c r="H859" i="16"/>
  <c r="I859" i="16" s="1"/>
  <c r="G860" i="16"/>
  <c r="O862" i="15"/>
  <c r="M863" i="15"/>
  <c r="N863" i="15"/>
  <c r="L863" i="15"/>
  <c r="O863" i="15" s="1"/>
  <c r="K864" i="15"/>
  <c r="G865" i="15"/>
  <c r="H864" i="15"/>
  <c r="I864" i="15" s="1"/>
  <c r="N923" i="14"/>
  <c r="L923" i="14"/>
  <c r="M923" i="14"/>
  <c r="H924" i="14"/>
  <c r="I924" i="14" s="1"/>
  <c r="G925" i="14"/>
  <c r="K924" i="14"/>
  <c r="O859" i="13"/>
  <c r="L860" i="13"/>
  <c r="N860" i="13"/>
  <c r="M860" i="13"/>
  <c r="K861" i="13"/>
  <c r="H861" i="13"/>
  <c r="I861" i="13" s="1"/>
  <c r="G862" i="13"/>
  <c r="G860" i="12"/>
  <c r="K859" i="12"/>
  <c r="H859" i="12"/>
  <c r="I859" i="12" s="1"/>
  <c r="M858" i="12"/>
  <c r="N858" i="12"/>
  <c r="L858" i="12"/>
  <c r="O857" i="12"/>
  <c r="G861" i="11"/>
  <c r="K860" i="11"/>
  <c r="H860" i="11"/>
  <c r="I860" i="11" s="1"/>
  <c r="N859" i="11"/>
  <c r="M859" i="11"/>
  <c r="L859" i="11"/>
  <c r="O859" i="11" s="1"/>
  <c r="O858" i="11"/>
  <c r="O856" i="4"/>
  <c r="M857" i="1"/>
  <c r="N857" i="1"/>
  <c r="L857" i="1"/>
  <c r="G859" i="1"/>
  <c r="K858" i="1"/>
  <c r="H858" i="1"/>
  <c r="I857" i="4"/>
  <c r="H858" i="4"/>
  <c r="K858" i="4"/>
  <c r="G859" i="4"/>
  <c r="L857" i="4"/>
  <c r="N857" i="4"/>
  <c r="M857" i="4"/>
  <c r="N857" i="6"/>
  <c r="M857" i="6"/>
  <c r="L857" i="6"/>
  <c r="H858" i="6"/>
  <c r="I858" i="6" s="1"/>
  <c r="G859" i="6"/>
  <c r="K858" i="6"/>
  <c r="O858" i="12" l="1"/>
  <c r="G861" i="16"/>
  <c r="K860" i="16"/>
  <c r="H860" i="16"/>
  <c r="I860" i="16" s="1"/>
  <c r="N859" i="16"/>
  <c r="M859" i="16"/>
  <c r="L859" i="16"/>
  <c r="O858" i="16"/>
  <c r="H865" i="15"/>
  <c r="I865" i="15" s="1"/>
  <c r="K865" i="15"/>
  <c r="G866" i="15"/>
  <c r="M864" i="15"/>
  <c r="N864" i="15"/>
  <c r="L864" i="15"/>
  <c r="N924" i="14"/>
  <c r="M924" i="14"/>
  <c r="L924" i="14"/>
  <c r="K925" i="14"/>
  <c r="H925" i="14"/>
  <c r="I925" i="14" s="1"/>
  <c r="G926" i="14"/>
  <c r="O923" i="14"/>
  <c r="K862" i="13"/>
  <c r="G863" i="13"/>
  <c r="H862" i="13"/>
  <c r="I862" i="13" s="1"/>
  <c r="L861" i="13"/>
  <c r="M861" i="13"/>
  <c r="N861" i="13"/>
  <c r="O860" i="13"/>
  <c r="M859" i="12"/>
  <c r="N859" i="12"/>
  <c r="L859" i="12"/>
  <c r="G861" i="12"/>
  <c r="K860" i="12"/>
  <c r="H860" i="12"/>
  <c r="I860" i="12" s="1"/>
  <c r="N860" i="11"/>
  <c r="L860" i="11"/>
  <c r="M860" i="11"/>
  <c r="G862" i="11"/>
  <c r="H861" i="11"/>
  <c r="I861" i="11" s="1"/>
  <c r="K861" i="11"/>
  <c r="O857" i="6"/>
  <c r="O857" i="4"/>
  <c r="M858" i="1"/>
  <c r="D353" i="2" s="1"/>
  <c r="N858" i="1"/>
  <c r="E353" i="2" s="1"/>
  <c r="L858" i="1"/>
  <c r="C353" i="2" s="1"/>
  <c r="I858" i="1"/>
  <c r="B353" i="2"/>
  <c r="G860" i="1"/>
  <c r="K859" i="1"/>
  <c r="H859" i="1"/>
  <c r="I859" i="1" s="1"/>
  <c r="K859" i="4"/>
  <c r="H859" i="4"/>
  <c r="G860" i="4"/>
  <c r="L858" i="4"/>
  <c r="N858" i="4"/>
  <c r="M858" i="4"/>
  <c r="I858" i="4"/>
  <c r="L858" i="6"/>
  <c r="N858" i="6"/>
  <c r="M858" i="6"/>
  <c r="H859" i="6"/>
  <c r="I859" i="6" s="1"/>
  <c r="G860" i="6"/>
  <c r="K859" i="6"/>
  <c r="O859" i="16" l="1"/>
  <c r="O864" i="15"/>
  <c r="O924" i="14"/>
  <c r="O859" i="12"/>
  <c r="N860" i="16"/>
  <c r="L860" i="16"/>
  <c r="M860" i="16"/>
  <c r="G862" i="16"/>
  <c r="H861" i="16"/>
  <c r="I861" i="16" s="1"/>
  <c r="K861" i="16"/>
  <c r="K866" i="15"/>
  <c r="G867" i="15"/>
  <c r="H866" i="15"/>
  <c r="I866" i="15" s="1"/>
  <c r="M865" i="15"/>
  <c r="L865" i="15"/>
  <c r="N865" i="15"/>
  <c r="K926" i="14"/>
  <c r="H926" i="14"/>
  <c r="I926" i="14" s="1"/>
  <c r="G927" i="14"/>
  <c r="N925" i="14"/>
  <c r="M925" i="14"/>
  <c r="L925" i="14"/>
  <c r="O861" i="13"/>
  <c r="G864" i="13"/>
  <c r="K863" i="13"/>
  <c r="H863" i="13"/>
  <c r="I863" i="13" s="1"/>
  <c r="L862" i="13"/>
  <c r="M862" i="13"/>
  <c r="N862" i="13"/>
  <c r="M860" i="12"/>
  <c r="N860" i="12"/>
  <c r="L860" i="12"/>
  <c r="H861" i="12"/>
  <c r="I861" i="12" s="1"/>
  <c r="G862" i="12"/>
  <c r="K861" i="12"/>
  <c r="M861" i="11"/>
  <c r="L861" i="11"/>
  <c r="N861" i="11"/>
  <c r="G863" i="11"/>
  <c r="K862" i="11"/>
  <c r="H862" i="11"/>
  <c r="I862" i="11" s="1"/>
  <c r="O860" i="11"/>
  <c r="O858" i="6"/>
  <c r="O858" i="4"/>
  <c r="G861" i="1"/>
  <c r="H860" i="1"/>
  <c r="I860" i="1" s="1"/>
  <c r="K860" i="1"/>
  <c r="L859" i="1"/>
  <c r="M859" i="1"/>
  <c r="N859" i="1"/>
  <c r="I859" i="4"/>
  <c r="M859" i="4"/>
  <c r="N859" i="4"/>
  <c r="L859" i="4"/>
  <c r="O859" i="4" s="1"/>
  <c r="K860" i="4"/>
  <c r="G861" i="4"/>
  <c r="H860" i="4"/>
  <c r="M859" i="6"/>
  <c r="N859" i="6"/>
  <c r="L859" i="6"/>
  <c r="K860" i="6"/>
  <c r="H860" i="6"/>
  <c r="G861" i="6"/>
  <c r="O860" i="12" l="1"/>
  <c r="O860" i="16"/>
  <c r="N861" i="16"/>
  <c r="M861" i="16"/>
  <c r="L861" i="16"/>
  <c r="H862" i="16"/>
  <c r="I862" i="16" s="1"/>
  <c r="G863" i="16"/>
  <c r="K862" i="16"/>
  <c r="O865" i="15"/>
  <c r="G868" i="15"/>
  <c r="K867" i="15"/>
  <c r="H867" i="15"/>
  <c r="I867" i="15" s="1"/>
  <c r="M866" i="15"/>
  <c r="N866" i="15"/>
  <c r="L866" i="15"/>
  <c r="O925" i="14"/>
  <c r="K927" i="14"/>
  <c r="G928" i="14"/>
  <c r="H927" i="14"/>
  <c r="I927" i="14" s="1"/>
  <c r="L926" i="14"/>
  <c r="N926" i="14"/>
  <c r="M926" i="14"/>
  <c r="O862" i="13"/>
  <c r="L863" i="13"/>
  <c r="N863" i="13"/>
  <c r="M863" i="13"/>
  <c r="K864" i="13"/>
  <c r="G865" i="13"/>
  <c r="H864" i="13"/>
  <c r="I864" i="13" s="1"/>
  <c r="M861" i="12"/>
  <c r="N861" i="12"/>
  <c r="L861" i="12"/>
  <c r="H862" i="12"/>
  <c r="I862" i="12" s="1"/>
  <c r="G863" i="12"/>
  <c r="K862" i="12"/>
  <c r="O861" i="11"/>
  <c r="L862" i="11"/>
  <c r="N862" i="11"/>
  <c r="M862" i="11"/>
  <c r="K863" i="11"/>
  <c r="G864" i="11"/>
  <c r="H863" i="11"/>
  <c r="I863" i="11" s="1"/>
  <c r="O859" i="6"/>
  <c r="I860" i="6"/>
  <c r="B199" i="7"/>
  <c r="N860" i="1"/>
  <c r="L860" i="1"/>
  <c r="M860" i="1"/>
  <c r="G862" i="1"/>
  <c r="H861" i="1"/>
  <c r="I861" i="1" s="1"/>
  <c r="K861" i="1"/>
  <c r="N860" i="4"/>
  <c r="L860" i="4"/>
  <c r="M860" i="4"/>
  <c r="I860" i="4"/>
  <c r="G862" i="4"/>
  <c r="K861" i="4"/>
  <c r="H861" i="4"/>
  <c r="H861" i="6"/>
  <c r="I861" i="6" s="1"/>
  <c r="G862" i="6"/>
  <c r="K861" i="6"/>
  <c r="N860" i="6"/>
  <c r="E199" i="7" s="1"/>
  <c r="M860" i="6"/>
  <c r="D199" i="7" s="1"/>
  <c r="L860" i="6"/>
  <c r="O861" i="16" l="1"/>
  <c r="O866" i="15"/>
  <c r="O861" i="12"/>
  <c r="M862" i="16"/>
  <c r="L862" i="16"/>
  <c r="N862" i="16"/>
  <c r="H863" i="16"/>
  <c r="I863" i="16" s="1"/>
  <c r="G864" i="16"/>
  <c r="K863" i="16"/>
  <c r="M867" i="15"/>
  <c r="N867" i="15"/>
  <c r="L867" i="15"/>
  <c r="H868" i="15"/>
  <c r="I868" i="15" s="1"/>
  <c r="K868" i="15"/>
  <c r="G869" i="15"/>
  <c r="O926" i="14"/>
  <c r="K928" i="14"/>
  <c r="H928" i="14"/>
  <c r="I928" i="14" s="1"/>
  <c r="G929" i="14"/>
  <c r="M927" i="14"/>
  <c r="L927" i="14"/>
  <c r="N927" i="14"/>
  <c r="G866" i="13"/>
  <c r="H865" i="13"/>
  <c r="I865" i="13" s="1"/>
  <c r="K865" i="13"/>
  <c r="L864" i="13"/>
  <c r="N864" i="13"/>
  <c r="M864" i="13"/>
  <c r="O863" i="13"/>
  <c r="M862" i="12"/>
  <c r="N862" i="12"/>
  <c r="L862" i="12"/>
  <c r="O862" i="12" s="1"/>
  <c r="G864" i="12"/>
  <c r="K863" i="12"/>
  <c r="H863" i="12"/>
  <c r="I863" i="12" s="1"/>
  <c r="G865" i="11"/>
  <c r="K864" i="11"/>
  <c r="H864" i="11"/>
  <c r="I864" i="11" s="1"/>
  <c r="L863" i="11"/>
  <c r="N863" i="11"/>
  <c r="M863" i="11"/>
  <c r="O862" i="11"/>
  <c r="C199" i="7"/>
  <c r="O860" i="6"/>
  <c r="O860" i="4"/>
  <c r="G863" i="1"/>
  <c r="K862" i="1"/>
  <c r="H862" i="1"/>
  <c r="I862" i="1" s="1"/>
  <c r="N861" i="1"/>
  <c r="M861" i="1"/>
  <c r="L861" i="1"/>
  <c r="N861" i="4"/>
  <c r="M861" i="4"/>
  <c r="L861" i="4"/>
  <c r="K862" i="4"/>
  <c r="G863" i="4"/>
  <c r="H862" i="4"/>
  <c r="I861" i="4"/>
  <c r="L861" i="6"/>
  <c r="N861" i="6"/>
  <c r="M861" i="6"/>
  <c r="K862" i="6"/>
  <c r="G863" i="6"/>
  <c r="H862" i="6"/>
  <c r="I862" i="6" s="1"/>
  <c r="O867" i="15" l="1"/>
  <c r="O862" i="16"/>
  <c r="M863" i="16"/>
  <c r="L863" i="16"/>
  <c r="N863" i="16"/>
  <c r="K864" i="16"/>
  <c r="H864" i="16"/>
  <c r="I864" i="16" s="1"/>
  <c r="G865" i="16"/>
  <c r="K869" i="15"/>
  <c r="H869" i="15"/>
  <c r="I869" i="15" s="1"/>
  <c r="G870" i="15"/>
  <c r="M868" i="15"/>
  <c r="N868" i="15"/>
  <c r="L868" i="15"/>
  <c r="O868" i="15" s="1"/>
  <c r="G930" i="14"/>
  <c r="K929" i="14"/>
  <c r="H929" i="14"/>
  <c r="I929" i="14" s="1"/>
  <c r="N928" i="14"/>
  <c r="M928" i="14"/>
  <c r="L928" i="14"/>
  <c r="O927" i="14"/>
  <c r="O864" i="13"/>
  <c r="L865" i="13"/>
  <c r="N865" i="13"/>
  <c r="M865" i="13"/>
  <c r="G867" i="13"/>
  <c r="H866" i="13"/>
  <c r="I866" i="13" s="1"/>
  <c r="K866" i="13"/>
  <c r="M863" i="12"/>
  <c r="L863" i="12"/>
  <c r="N863" i="12"/>
  <c r="G865" i="12"/>
  <c r="K864" i="12"/>
  <c r="H864" i="12"/>
  <c r="I864" i="12" s="1"/>
  <c r="M864" i="11"/>
  <c r="L864" i="11"/>
  <c r="N864" i="11"/>
  <c r="O863" i="11"/>
  <c r="G866" i="11"/>
  <c r="H865" i="11"/>
  <c r="I865" i="11" s="1"/>
  <c r="K865" i="11"/>
  <c r="O861" i="6"/>
  <c r="O861" i="4"/>
  <c r="L862" i="1"/>
  <c r="N862" i="1"/>
  <c r="M862" i="1"/>
  <c r="G864" i="1"/>
  <c r="H863" i="1"/>
  <c r="I863" i="1" s="1"/>
  <c r="K863" i="1"/>
  <c r="I862" i="4"/>
  <c r="G864" i="4"/>
  <c r="H863" i="4"/>
  <c r="K863" i="4"/>
  <c r="L862" i="4"/>
  <c r="N862" i="4"/>
  <c r="M862" i="4"/>
  <c r="H863" i="6"/>
  <c r="I863" i="6" s="1"/>
  <c r="G864" i="6"/>
  <c r="K863" i="6"/>
  <c r="M862" i="6"/>
  <c r="N862" i="6"/>
  <c r="L862" i="6"/>
  <c r="O862" i="6" s="1"/>
  <c r="O863" i="16" l="1"/>
  <c r="O928" i="14"/>
  <c r="N864" i="16"/>
  <c r="L864" i="16"/>
  <c r="M864" i="16"/>
  <c r="H865" i="16"/>
  <c r="I865" i="16" s="1"/>
  <c r="G866" i="16"/>
  <c r="K865" i="16"/>
  <c r="K870" i="15"/>
  <c r="G871" i="15"/>
  <c r="H870" i="15"/>
  <c r="I870" i="15" s="1"/>
  <c r="M869" i="15"/>
  <c r="N869" i="15"/>
  <c r="L869" i="15"/>
  <c r="N929" i="14"/>
  <c r="M929" i="14"/>
  <c r="L929" i="14"/>
  <c r="G931" i="14"/>
  <c r="K930" i="14"/>
  <c r="H930" i="14"/>
  <c r="I930" i="14" s="1"/>
  <c r="H867" i="13"/>
  <c r="I867" i="13" s="1"/>
  <c r="K867" i="13"/>
  <c r="G868" i="13"/>
  <c r="O865" i="13"/>
  <c r="L866" i="13"/>
  <c r="N866" i="13"/>
  <c r="M866" i="13"/>
  <c r="M864" i="12"/>
  <c r="N864" i="12"/>
  <c r="L864" i="12"/>
  <c r="H865" i="12"/>
  <c r="I865" i="12" s="1"/>
  <c r="G866" i="12"/>
  <c r="K865" i="12"/>
  <c r="O863" i="12"/>
  <c r="N865" i="11"/>
  <c r="M865" i="11"/>
  <c r="L865" i="11"/>
  <c r="O864" i="11"/>
  <c r="G867" i="11"/>
  <c r="H866" i="11"/>
  <c r="I866" i="11" s="1"/>
  <c r="K866" i="11"/>
  <c r="O862" i="4"/>
  <c r="L863" i="1"/>
  <c r="N863" i="1"/>
  <c r="M863" i="1"/>
  <c r="G865" i="1"/>
  <c r="K864" i="1"/>
  <c r="H864" i="1"/>
  <c r="I864" i="1" s="1"/>
  <c r="L863" i="4"/>
  <c r="N863" i="4"/>
  <c r="M863" i="4"/>
  <c r="I863" i="4"/>
  <c r="H864" i="4"/>
  <c r="B260" i="5" s="1"/>
  <c r="G865" i="4"/>
  <c r="K864" i="4"/>
  <c r="N863" i="6"/>
  <c r="L863" i="6"/>
  <c r="O863" i="6" s="1"/>
  <c r="M863" i="6"/>
  <c r="G865" i="6"/>
  <c r="K864" i="6"/>
  <c r="H864" i="6"/>
  <c r="I864" i="6" s="1"/>
  <c r="O869" i="15" l="1"/>
  <c r="O929" i="14"/>
  <c r="O864" i="12"/>
  <c r="O865" i="11"/>
  <c r="M865" i="16"/>
  <c r="L865" i="16"/>
  <c r="N865" i="16"/>
  <c r="H866" i="16"/>
  <c r="I866" i="16" s="1"/>
  <c r="G867" i="16"/>
  <c r="K866" i="16"/>
  <c r="O864" i="16"/>
  <c r="G872" i="15"/>
  <c r="K871" i="15"/>
  <c r="H871" i="15"/>
  <c r="I871" i="15" s="1"/>
  <c r="M870" i="15"/>
  <c r="N870" i="15"/>
  <c r="L870" i="15"/>
  <c r="N930" i="14"/>
  <c r="M930" i="14"/>
  <c r="L930" i="14"/>
  <c r="H931" i="14"/>
  <c r="I931" i="14" s="1"/>
  <c r="G932" i="14"/>
  <c r="K931" i="14"/>
  <c r="O866" i="13"/>
  <c r="H868" i="13"/>
  <c r="I868" i="13" s="1"/>
  <c r="G869" i="13"/>
  <c r="K868" i="13"/>
  <c r="L867" i="13"/>
  <c r="M867" i="13"/>
  <c r="N867" i="13"/>
  <c r="M865" i="12"/>
  <c r="N865" i="12"/>
  <c r="L865" i="12"/>
  <c r="H866" i="12"/>
  <c r="I866" i="12" s="1"/>
  <c r="G867" i="12"/>
  <c r="K866" i="12"/>
  <c r="N866" i="11"/>
  <c r="M866" i="11"/>
  <c r="L866" i="11"/>
  <c r="O866" i="11" s="1"/>
  <c r="G868" i="11"/>
  <c r="K867" i="11"/>
  <c r="H867" i="11"/>
  <c r="I867" i="11" s="1"/>
  <c r="O863" i="4"/>
  <c r="M864" i="1"/>
  <c r="N864" i="1"/>
  <c r="L864" i="1"/>
  <c r="G866" i="1"/>
  <c r="K865" i="1"/>
  <c r="H865" i="1"/>
  <c r="H865" i="4"/>
  <c r="G866" i="4"/>
  <c r="K865" i="4"/>
  <c r="I864" i="4"/>
  <c r="L864" i="4"/>
  <c r="N864" i="4"/>
  <c r="E260" i="5" s="1"/>
  <c r="M864" i="4"/>
  <c r="D260" i="5" s="1"/>
  <c r="M864" i="6"/>
  <c r="N864" i="6"/>
  <c r="L864" i="6"/>
  <c r="O864" i="6" s="1"/>
  <c r="K865" i="6"/>
  <c r="H865" i="6"/>
  <c r="I865" i="6" s="1"/>
  <c r="G866" i="6"/>
  <c r="O870" i="15" l="1"/>
  <c r="O930" i="14"/>
  <c r="O865" i="12"/>
  <c r="O865" i="16"/>
  <c r="N866" i="16"/>
  <c r="M866" i="16"/>
  <c r="L866" i="16"/>
  <c r="H867" i="16"/>
  <c r="I867" i="16" s="1"/>
  <c r="K867" i="16"/>
  <c r="G868" i="16"/>
  <c r="M871" i="15"/>
  <c r="N871" i="15"/>
  <c r="L871" i="15"/>
  <c r="H872" i="15"/>
  <c r="I872" i="15" s="1"/>
  <c r="G873" i="15"/>
  <c r="K872" i="15"/>
  <c r="N931" i="14"/>
  <c r="M931" i="14"/>
  <c r="L931" i="14"/>
  <c r="H932" i="14"/>
  <c r="I932" i="14" s="1"/>
  <c r="G933" i="14"/>
  <c r="K932" i="14"/>
  <c r="O867" i="13"/>
  <c r="L868" i="13"/>
  <c r="N868" i="13"/>
  <c r="M868" i="13"/>
  <c r="K869" i="13"/>
  <c r="G870" i="13"/>
  <c r="H869" i="13"/>
  <c r="I869" i="13" s="1"/>
  <c r="M866" i="12"/>
  <c r="N866" i="12"/>
  <c r="L866" i="12"/>
  <c r="K867" i="12"/>
  <c r="H867" i="12"/>
  <c r="I867" i="12" s="1"/>
  <c r="G868" i="12"/>
  <c r="N867" i="11"/>
  <c r="M867" i="11"/>
  <c r="L867" i="11"/>
  <c r="G869" i="11"/>
  <c r="K868" i="11"/>
  <c r="H868" i="11"/>
  <c r="I868" i="11" s="1"/>
  <c r="C260" i="5"/>
  <c r="O864" i="4"/>
  <c r="N865" i="1"/>
  <c r="E354" i="2" s="1"/>
  <c r="L865" i="1"/>
  <c r="C354" i="2" s="1"/>
  <c r="M865" i="1"/>
  <c r="D354" i="2" s="1"/>
  <c r="I865" i="1"/>
  <c r="B354" i="2"/>
  <c r="G867" i="1"/>
  <c r="K866" i="1"/>
  <c r="H866" i="1"/>
  <c r="M865" i="4"/>
  <c r="L865" i="4"/>
  <c r="N865" i="4"/>
  <c r="H866" i="4"/>
  <c r="K866" i="4"/>
  <c r="G867" i="4"/>
  <c r="I865" i="4"/>
  <c r="H866" i="6"/>
  <c r="G867" i="6"/>
  <c r="K866" i="6"/>
  <c r="N865" i="6"/>
  <c r="M865" i="6"/>
  <c r="L865" i="6"/>
  <c r="O865" i="6" s="1"/>
  <c r="O871" i="15" l="1"/>
  <c r="O866" i="16"/>
  <c r="O866" i="12"/>
  <c r="H868" i="16"/>
  <c r="I868" i="16" s="1"/>
  <c r="K868" i="16"/>
  <c r="G869" i="16"/>
  <c r="M867" i="16"/>
  <c r="L867" i="16"/>
  <c r="N867" i="16"/>
  <c r="M872" i="15"/>
  <c r="N872" i="15"/>
  <c r="L872" i="15"/>
  <c r="K873" i="15"/>
  <c r="H873" i="15"/>
  <c r="I873" i="15" s="1"/>
  <c r="G874" i="15"/>
  <c r="M932" i="14"/>
  <c r="L932" i="14"/>
  <c r="N932" i="14"/>
  <c r="K933" i="14"/>
  <c r="H933" i="14"/>
  <c r="I933" i="14" s="1"/>
  <c r="G934" i="14"/>
  <c r="O931" i="14"/>
  <c r="K870" i="13"/>
  <c r="H870" i="13"/>
  <c r="I870" i="13" s="1"/>
  <c r="G871" i="13"/>
  <c r="L869" i="13"/>
  <c r="M869" i="13"/>
  <c r="N869" i="13"/>
  <c r="O868" i="13"/>
  <c r="H868" i="12"/>
  <c r="I868" i="12" s="1"/>
  <c r="K868" i="12"/>
  <c r="G869" i="12"/>
  <c r="M867" i="12"/>
  <c r="L867" i="12"/>
  <c r="N867" i="12"/>
  <c r="O867" i="11"/>
  <c r="N868" i="11"/>
  <c r="L868" i="11"/>
  <c r="M868" i="11"/>
  <c r="G870" i="11"/>
  <c r="H869" i="11"/>
  <c r="I869" i="11" s="1"/>
  <c r="K869" i="11"/>
  <c r="O865" i="4"/>
  <c r="I866" i="6"/>
  <c r="B200" i="7"/>
  <c r="G868" i="1"/>
  <c r="K867" i="1"/>
  <c r="H867" i="1"/>
  <c r="I866" i="1"/>
  <c r="B355" i="2"/>
  <c r="M866" i="1"/>
  <c r="D355" i="2" s="1"/>
  <c r="N866" i="1"/>
  <c r="E355" i="2" s="1"/>
  <c r="L866" i="1"/>
  <c r="C355" i="2" s="1"/>
  <c r="K867" i="4"/>
  <c r="G868" i="4"/>
  <c r="H867" i="4"/>
  <c r="B261" i="5" s="1"/>
  <c r="M866" i="4"/>
  <c r="L866" i="4"/>
  <c r="N866" i="4"/>
  <c r="I866" i="4"/>
  <c r="N866" i="6"/>
  <c r="E200" i="7" s="1"/>
  <c r="M866" i="6"/>
  <c r="D200" i="7" s="1"/>
  <c r="L866" i="6"/>
  <c r="K867" i="6"/>
  <c r="H867" i="6"/>
  <c r="I867" i="6" s="1"/>
  <c r="G868" i="6"/>
  <c r="O872" i="15" l="1"/>
  <c r="H869" i="16"/>
  <c r="I869" i="16" s="1"/>
  <c r="K869" i="16"/>
  <c r="G870" i="16"/>
  <c r="N868" i="16"/>
  <c r="M868" i="16"/>
  <c r="L868" i="16"/>
  <c r="O867" i="16"/>
  <c r="K874" i="15"/>
  <c r="G875" i="15"/>
  <c r="H874" i="15"/>
  <c r="I874" i="15" s="1"/>
  <c r="M873" i="15"/>
  <c r="N873" i="15"/>
  <c r="L873" i="15"/>
  <c r="O873" i="15" s="1"/>
  <c r="K934" i="14"/>
  <c r="H934" i="14"/>
  <c r="I934" i="14" s="1"/>
  <c r="G935" i="14"/>
  <c r="N933" i="14"/>
  <c r="M933" i="14"/>
  <c r="L933" i="14"/>
  <c r="O932" i="14"/>
  <c r="O869" i="13"/>
  <c r="G872" i="13"/>
  <c r="H871" i="13"/>
  <c r="I871" i="13" s="1"/>
  <c r="K871" i="13"/>
  <c r="M870" i="13"/>
  <c r="N870" i="13"/>
  <c r="L870" i="13"/>
  <c r="O867" i="12"/>
  <c r="K869" i="12"/>
  <c r="H869" i="12"/>
  <c r="I869" i="12" s="1"/>
  <c r="G870" i="12"/>
  <c r="M868" i="12"/>
  <c r="L868" i="12"/>
  <c r="N868" i="12"/>
  <c r="M869" i="11"/>
  <c r="L869" i="11"/>
  <c r="N869" i="11"/>
  <c r="G871" i="11"/>
  <c r="H870" i="11"/>
  <c r="I870" i="11" s="1"/>
  <c r="K870" i="11"/>
  <c r="O868" i="11"/>
  <c r="O866" i="4"/>
  <c r="C200" i="7"/>
  <c r="O866" i="6"/>
  <c r="I867" i="1"/>
  <c r="B356" i="2"/>
  <c r="G869" i="1"/>
  <c r="H868" i="1"/>
  <c r="I868" i="1" s="1"/>
  <c r="K868" i="1"/>
  <c r="L867" i="1"/>
  <c r="C356" i="2" s="1"/>
  <c r="M867" i="1"/>
  <c r="D356" i="2" s="1"/>
  <c r="N867" i="1"/>
  <c r="E356" i="2" s="1"/>
  <c r="I867" i="4"/>
  <c r="K868" i="4"/>
  <c r="H868" i="4"/>
  <c r="B262" i="5" s="1"/>
  <c r="G869" i="4"/>
  <c r="L867" i="4"/>
  <c r="N867" i="4"/>
  <c r="E261" i="5" s="1"/>
  <c r="M867" i="4"/>
  <c r="D261" i="5" s="1"/>
  <c r="K868" i="6"/>
  <c r="H868" i="6"/>
  <c r="I868" i="6" s="1"/>
  <c r="G869" i="6"/>
  <c r="N867" i="6"/>
  <c r="M867" i="6"/>
  <c r="L867" i="6"/>
  <c r="O868" i="16" l="1"/>
  <c r="O870" i="13"/>
  <c r="H870" i="16"/>
  <c r="I870" i="16" s="1"/>
  <c r="G871" i="16"/>
  <c r="K870" i="16"/>
  <c r="M869" i="16"/>
  <c r="L869" i="16"/>
  <c r="N869" i="16"/>
  <c r="G876" i="15"/>
  <c r="H875" i="15"/>
  <c r="I875" i="15" s="1"/>
  <c r="K875" i="15"/>
  <c r="M874" i="15"/>
  <c r="N874" i="15"/>
  <c r="L874" i="15"/>
  <c r="O933" i="14"/>
  <c r="K935" i="14"/>
  <c r="G936" i="14"/>
  <c r="H935" i="14"/>
  <c r="I935" i="14" s="1"/>
  <c r="L934" i="14"/>
  <c r="N934" i="14"/>
  <c r="M934" i="14"/>
  <c r="N871" i="13"/>
  <c r="L871" i="13"/>
  <c r="M871" i="13"/>
  <c r="K872" i="13"/>
  <c r="G873" i="13"/>
  <c r="H872" i="13"/>
  <c r="I872" i="13" s="1"/>
  <c r="O868" i="12"/>
  <c r="G871" i="12"/>
  <c r="H870" i="12"/>
  <c r="I870" i="12" s="1"/>
  <c r="K870" i="12"/>
  <c r="M869" i="12"/>
  <c r="N869" i="12"/>
  <c r="L869" i="12"/>
  <c r="O869" i="11"/>
  <c r="L870" i="11"/>
  <c r="N870" i="11"/>
  <c r="M870" i="11"/>
  <c r="K871" i="11"/>
  <c r="G872" i="11"/>
  <c r="H871" i="11"/>
  <c r="I871" i="11" s="1"/>
  <c r="O867" i="6"/>
  <c r="C261" i="5"/>
  <c r="O867" i="4"/>
  <c r="L868" i="1"/>
  <c r="M868" i="1"/>
  <c r="N868" i="1"/>
  <c r="G870" i="1"/>
  <c r="K869" i="1"/>
  <c r="H869" i="1"/>
  <c r="K869" i="4"/>
  <c r="G870" i="4"/>
  <c r="H869" i="4"/>
  <c r="I868" i="4"/>
  <c r="L868" i="4"/>
  <c r="M868" i="4"/>
  <c r="D262" i="5" s="1"/>
  <c r="N868" i="4"/>
  <c r="E262" i="5" s="1"/>
  <c r="H869" i="6"/>
  <c r="I869" i="6" s="1"/>
  <c r="G870" i="6"/>
  <c r="K869" i="6"/>
  <c r="N868" i="6"/>
  <c r="M868" i="6"/>
  <c r="L868" i="6"/>
  <c r="O868" i="6" s="1"/>
  <c r="O874" i="15" l="1"/>
  <c r="O869" i="12"/>
  <c r="N870" i="16"/>
  <c r="L870" i="16"/>
  <c r="M870" i="16"/>
  <c r="H871" i="16"/>
  <c r="I871" i="16" s="1"/>
  <c r="K871" i="16"/>
  <c r="G872" i="16"/>
  <c r="O869" i="16"/>
  <c r="M875" i="15"/>
  <c r="N875" i="15"/>
  <c r="L875" i="15"/>
  <c r="H876" i="15"/>
  <c r="I876" i="15" s="1"/>
  <c r="G877" i="15"/>
  <c r="K876" i="15"/>
  <c r="O934" i="14"/>
  <c r="K936" i="14"/>
  <c r="G937" i="14"/>
  <c r="H936" i="14"/>
  <c r="I936" i="14" s="1"/>
  <c r="M935" i="14"/>
  <c r="L935" i="14"/>
  <c r="N935" i="14"/>
  <c r="G874" i="13"/>
  <c r="K873" i="13"/>
  <c r="H873" i="13"/>
  <c r="I873" i="13" s="1"/>
  <c r="L872" i="13"/>
  <c r="N872" i="13"/>
  <c r="M872" i="13"/>
  <c r="O871" i="13"/>
  <c r="M870" i="12"/>
  <c r="L870" i="12"/>
  <c r="N870" i="12"/>
  <c r="G872" i="12"/>
  <c r="H871" i="12"/>
  <c r="I871" i="12" s="1"/>
  <c r="K871" i="12"/>
  <c r="G873" i="11"/>
  <c r="K872" i="11"/>
  <c r="H872" i="11"/>
  <c r="I872" i="11" s="1"/>
  <c r="L871" i="11"/>
  <c r="N871" i="11"/>
  <c r="M871" i="11"/>
  <c r="O870" i="11"/>
  <c r="C262" i="5"/>
  <c r="O868" i="4"/>
  <c r="I869" i="1"/>
  <c r="B357" i="2"/>
  <c r="G871" i="1"/>
  <c r="K870" i="1"/>
  <c r="H870" i="1"/>
  <c r="I870" i="1" s="1"/>
  <c r="N869" i="1"/>
  <c r="E357" i="2" s="1"/>
  <c r="M869" i="1"/>
  <c r="D357" i="2" s="1"/>
  <c r="L869" i="1"/>
  <c r="C357" i="2" s="1"/>
  <c r="I869" i="4"/>
  <c r="G871" i="4"/>
  <c r="K870" i="4"/>
  <c r="H870" i="4"/>
  <c r="M869" i="4"/>
  <c r="L869" i="4"/>
  <c r="N869" i="4"/>
  <c r="L869" i="6"/>
  <c r="N869" i="6"/>
  <c r="M869" i="6"/>
  <c r="K870" i="6"/>
  <c r="G871" i="6"/>
  <c r="H870" i="6"/>
  <c r="I870" i="6" s="1"/>
  <c r="O875" i="15" l="1"/>
  <c r="O870" i="12"/>
  <c r="H872" i="16"/>
  <c r="I872" i="16" s="1"/>
  <c r="K872" i="16"/>
  <c r="G873" i="16"/>
  <c r="N871" i="16"/>
  <c r="L871" i="16"/>
  <c r="M871" i="16"/>
  <c r="O870" i="16"/>
  <c r="M876" i="15"/>
  <c r="N876" i="15"/>
  <c r="L876" i="15"/>
  <c r="K877" i="15"/>
  <c r="H877" i="15"/>
  <c r="I877" i="15" s="1"/>
  <c r="G878" i="15"/>
  <c r="O935" i="14"/>
  <c r="G938" i="14"/>
  <c r="H937" i="14"/>
  <c r="I937" i="14" s="1"/>
  <c r="K937" i="14"/>
  <c r="N936" i="14"/>
  <c r="M936" i="14"/>
  <c r="L936" i="14"/>
  <c r="O872" i="13"/>
  <c r="N873" i="13"/>
  <c r="L873" i="13"/>
  <c r="M873" i="13"/>
  <c r="K874" i="13"/>
  <c r="H874" i="13"/>
  <c r="I874" i="13" s="1"/>
  <c r="G875" i="13"/>
  <c r="M871" i="12"/>
  <c r="L871" i="12"/>
  <c r="N871" i="12"/>
  <c r="G873" i="12"/>
  <c r="K872" i="12"/>
  <c r="H872" i="12"/>
  <c r="I872" i="12" s="1"/>
  <c r="O871" i="11"/>
  <c r="M872" i="11"/>
  <c r="L872" i="11"/>
  <c r="N872" i="11"/>
  <c r="G874" i="11"/>
  <c r="H873" i="11"/>
  <c r="I873" i="11" s="1"/>
  <c r="K873" i="11"/>
  <c r="O869" i="4"/>
  <c r="O869" i="6"/>
  <c r="L870" i="1"/>
  <c r="N870" i="1"/>
  <c r="M870" i="1"/>
  <c r="G872" i="1"/>
  <c r="K871" i="1"/>
  <c r="H871" i="1"/>
  <c r="I871" i="1" s="1"/>
  <c r="I870" i="4"/>
  <c r="L870" i="4"/>
  <c r="N870" i="4"/>
  <c r="M870" i="4"/>
  <c r="G872" i="4"/>
  <c r="H871" i="4"/>
  <c r="K871" i="4"/>
  <c r="G872" i="6"/>
  <c r="H871" i="6"/>
  <c r="I871" i="6" s="1"/>
  <c r="K871" i="6"/>
  <c r="M870" i="6"/>
  <c r="N870" i="6"/>
  <c r="L870" i="6"/>
  <c r="O870" i="6" s="1"/>
  <c r="O876" i="15" l="1"/>
  <c r="O936" i="14"/>
  <c r="O871" i="16"/>
  <c r="H873" i="16"/>
  <c r="I873" i="16" s="1"/>
  <c r="G874" i="16"/>
  <c r="K873" i="16"/>
  <c r="N872" i="16"/>
  <c r="L872" i="16"/>
  <c r="M872" i="16"/>
  <c r="K878" i="15"/>
  <c r="H878" i="15"/>
  <c r="I878" i="15" s="1"/>
  <c r="G879" i="15"/>
  <c r="M877" i="15"/>
  <c r="L877" i="15"/>
  <c r="N877" i="15"/>
  <c r="N937" i="14"/>
  <c r="M937" i="14"/>
  <c r="L937" i="14"/>
  <c r="G939" i="14"/>
  <c r="H938" i="14"/>
  <c r="I938" i="14" s="1"/>
  <c r="K938" i="14"/>
  <c r="M874" i="13"/>
  <c r="L874" i="13"/>
  <c r="N874" i="13"/>
  <c r="O873" i="13"/>
  <c r="H875" i="13"/>
  <c r="I875" i="13" s="1"/>
  <c r="K875" i="13"/>
  <c r="G876" i="13"/>
  <c r="M872" i="12"/>
  <c r="L872" i="12"/>
  <c r="N872" i="12"/>
  <c r="H873" i="12"/>
  <c r="I873" i="12" s="1"/>
  <c r="K873" i="12"/>
  <c r="G874" i="12"/>
  <c r="O871" i="12"/>
  <c r="N873" i="11"/>
  <c r="M873" i="11"/>
  <c r="L873" i="11"/>
  <c r="O872" i="11"/>
  <c r="G875" i="11"/>
  <c r="H874" i="11"/>
  <c r="I874" i="11" s="1"/>
  <c r="K874" i="11"/>
  <c r="O870" i="4"/>
  <c r="M871" i="1"/>
  <c r="L871" i="1"/>
  <c r="N871" i="1"/>
  <c r="G873" i="1"/>
  <c r="K872" i="1"/>
  <c r="H872" i="1"/>
  <c r="I872" i="1" s="1"/>
  <c r="G873" i="4"/>
  <c r="K872" i="4"/>
  <c r="H872" i="4"/>
  <c r="I871" i="4"/>
  <c r="N871" i="4"/>
  <c r="M871" i="4"/>
  <c r="L871" i="4"/>
  <c r="O871" i="4" s="1"/>
  <c r="N871" i="6"/>
  <c r="L871" i="6"/>
  <c r="M871" i="6"/>
  <c r="G873" i="6"/>
  <c r="K872" i="6"/>
  <c r="H872" i="6"/>
  <c r="I872" i="6" s="1"/>
  <c r="O937" i="14" l="1"/>
  <c r="O873" i="11"/>
  <c r="O872" i="16"/>
  <c r="M873" i="16"/>
  <c r="L873" i="16"/>
  <c r="N873" i="16"/>
  <c r="H874" i="16"/>
  <c r="I874" i="16" s="1"/>
  <c r="G875" i="16"/>
  <c r="K874" i="16"/>
  <c r="O877" i="15"/>
  <c r="G880" i="15"/>
  <c r="K879" i="15"/>
  <c r="H879" i="15"/>
  <c r="I879" i="15" s="1"/>
  <c r="M878" i="15"/>
  <c r="N878" i="15"/>
  <c r="L878" i="15"/>
  <c r="O878" i="15" s="1"/>
  <c r="N938" i="14"/>
  <c r="M938" i="14"/>
  <c r="L938" i="14"/>
  <c r="H939" i="14"/>
  <c r="I939" i="14" s="1"/>
  <c r="G940" i="14"/>
  <c r="K939" i="14"/>
  <c r="K876" i="13"/>
  <c r="G877" i="13"/>
  <c r="H876" i="13"/>
  <c r="I876" i="13" s="1"/>
  <c r="N875" i="13"/>
  <c r="M875" i="13"/>
  <c r="L875" i="13"/>
  <c r="O875" i="13" s="1"/>
  <c r="O874" i="13"/>
  <c r="G875" i="12"/>
  <c r="H874" i="12"/>
  <c r="I874" i="12" s="1"/>
  <c r="K874" i="12"/>
  <c r="M873" i="12"/>
  <c r="L873" i="12"/>
  <c r="N873" i="12"/>
  <c r="O872" i="12"/>
  <c r="N874" i="11"/>
  <c r="L874" i="11"/>
  <c r="M874" i="11"/>
  <c r="G876" i="11"/>
  <c r="H875" i="11"/>
  <c r="I875" i="11" s="1"/>
  <c r="K875" i="11"/>
  <c r="O871" i="6"/>
  <c r="G874" i="1"/>
  <c r="K873" i="1"/>
  <c r="H873" i="1"/>
  <c r="M872" i="1"/>
  <c r="N872" i="1"/>
  <c r="L872" i="1"/>
  <c r="I872" i="4"/>
  <c r="L872" i="4"/>
  <c r="N872" i="4"/>
  <c r="M872" i="4"/>
  <c r="G874" i="4"/>
  <c r="K873" i="4"/>
  <c r="H873" i="4"/>
  <c r="M872" i="6"/>
  <c r="N872" i="6"/>
  <c r="L872" i="6"/>
  <c r="K873" i="6"/>
  <c r="H873" i="6"/>
  <c r="G874" i="6"/>
  <c r="O938" i="14" l="1"/>
  <c r="N874" i="16"/>
  <c r="M874" i="16"/>
  <c r="L874" i="16"/>
  <c r="H875" i="16"/>
  <c r="I875" i="16" s="1"/>
  <c r="G876" i="16"/>
  <c r="K875" i="16"/>
  <c r="O873" i="16"/>
  <c r="M879" i="15"/>
  <c r="N879" i="15"/>
  <c r="L879" i="15"/>
  <c r="H880" i="15"/>
  <c r="I880" i="15" s="1"/>
  <c r="K880" i="15"/>
  <c r="G881" i="15"/>
  <c r="N939" i="14"/>
  <c r="L939" i="14"/>
  <c r="M939" i="14"/>
  <c r="H940" i="14"/>
  <c r="I940" i="14" s="1"/>
  <c r="G941" i="14"/>
  <c r="K940" i="14"/>
  <c r="H877" i="13"/>
  <c r="I877" i="13" s="1"/>
  <c r="K877" i="13"/>
  <c r="G878" i="13"/>
  <c r="M876" i="13"/>
  <c r="L876" i="13"/>
  <c r="N876" i="13"/>
  <c r="O873" i="12"/>
  <c r="M874" i="12"/>
  <c r="L874" i="12"/>
  <c r="N874" i="12"/>
  <c r="K875" i="12"/>
  <c r="H875" i="12"/>
  <c r="I875" i="12" s="1"/>
  <c r="G876" i="12"/>
  <c r="N875" i="11"/>
  <c r="M875" i="11"/>
  <c r="L875" i="11"/>
  <c r="O874" i="11"/>
  <c r="G877" i="11"/>
  <c r="K876" i="11"/>
  <c r="H876" i="11"/>
  <c r="I876" i="11" s="1"/>
  <c r="O872" i="4"/>
  <c r="O872" i="6"/>
  <c r="I873" i="1"/>
  <c r="B358" i="2"/>
  <c r="N873" i="1"/>
  <c r="E358" i="2" s="1"/>
  <c r="M873" i="1"/>
  <c r="D358" i="2" s="1"/>
  <c r="L873" i="1"/>
  <c r="C358" i="2" s="1"/>
  <c r="I873" i="6"/>
  <c r="B201" i="7"/>
  <c r="G875" i="1"/>
  <c r="K874" i="1"/>
  <c r="H874" i="1"/>
  <c r="I874" i="1" s="1"/>
  <c r="I873" i="4"/>
  <c r="L873" i="4"/>
  <c r="N873" i="4"/>
  <c r="M873" i="4"/>
  <c r="H874" i="4"/>
  <c r="G875" i="4"/>
  <c r="K874" i="4"/>
  <c r="H874" i="6"/>
  <c r="G875" i="6"/>
  <c r="K874" i="6"/>
  <c r="N873" i="6"/>
  <c r="E201" i="7" s="1"/>
  <c r="M873" i="6"/>
  <c r="D201" i="7" s="1"/>
  <c r="L873" i="6"/>
  <c r="O874" i="16" l="1"/>
  <c r="O879" i="15"/>
  <c r="O875" i="11"/>
  <c r="N875" i="16"/>
  <c r="M875" i="16"/>
  <c r="L875" i="16"/>
  <c r="H876" i="16"/>
  <c r="I876" i="16" s="1"/>
  <c r="K876" i="16"/>
  <c r="G877" i="16"/>
  <c r="G882" i="15"/>
  <c r="K881" i="15"/>
  <c r="H881" i="15"/>
  <c r="I881" i="15" s="1"/>
  <c r="M880" i="15"/>
  <c r="N880" i="15"/>
  <c r="L880" i="15"/>
  <c r="N940" i="14"/>
  <c r="M940" i="14"/>
  <c r="L940" i="14"/>
  <c r="K941" i="14"/>
  <c r="H941" i="14"/>
  <c r="I941" i="14" s="1"/>
  <c r="G942" i="14"/>
  <c r="O939" i="14"/>
  <c r="O876" i="13"/>
  <c r="K878" i="13"/>
  <c r="H878" i="13"/>
  <c r="I878" i="13" s="1"/>
  <c r="G879" i="13"/>
  <c r="L877" i="13"/>
  <c r="M877" i="13"/>
  <c r="N877" i="13"/>
  <c r="H876" i="12"/>
  <c r="I876" i="12" s="1"/>
  <c r="K876" i="12"/>
  <c r="G877" i="12"/>
  <c r="M875" i="12"/>
  <c r="L875" i="12"/>
  <c r="N875" i="12"/>
  <c r="O874" i="12"/>
  <c r="N876" i="11"/>
  <c r="M876" i="11"/>
  <c r="L876" i="11"/>
  <c r="O876" i="11" s="1"/>
  <c r="G878" i="11"/>
  <c r="H877" i="11"/>
  <c r="I877" i="11" s="1"/>
  <c r="K877" i="11"/>
  <c r="C201" i="7"/>
  <c r="O873" i="6"/>
  <c r="O873" i="4"/>
  <c r="I874" i="6"/>
  <c r="B202" i="7"/>
  <c r="G876" i="1"/>
  <c r="K875" i="1"/>
  <c r="H875" i="1"/>
  <c r="I875" i="1" s="1"/>
  <c r="N874" i="1"/>
  <c r="M874" i="1"/>
  <c r="L874" i="1"/>
  <c r="I874" i="4"/>
  <c r="L874" i="4"/>
  <c r="N874" i="4"/>
  <c r="M874" i="4"/>
  <c r="G876" i="4"/>
  <c r="K875" i="4"/>
  <c r="H875" i="4"/>
  <c r="N874" i="6"/>
  <c r="E202" i="7" s="1"/>
  <c r="M874" i="6"/>
  <c r="D202" i="7" s="1"/>
  <c r="L874" i="6"/>
  <c r="H875" i="6"/>
  <c r="I875" i="6" s="1"/>
  <c r="G876" i="6"/>
  <c r="K875" i="6"/>
  <c r="O875" i="16" l="1"/>
  <c r="O880" i="15"/>
  <c r="O940" i="14"/>
  <c r="H877" i="16"/>
  <c r="I877" i="16" s="1"/>
  <c r="K877" i="16"/>
  <c r="G878" i="16"/>
  <c r="M876" i="16"/>
  <c r="L876" i="16"/>
  <c r="N876" i="16"/>
  <c r="M881" i="15"/>
  <c r="N881" i="15"/>
  <c r="L881" i="15"/>
  <c r="G883" i="15"/>
  <c r="K882" i="15"/>
  <c r="H882" i="15"/>
  <c r="I882" i="15" s="1"/>
  <c r="K942" i="14"/>
  <c r="H942" i="14"/>
  <c r="I942" i="14" s="1"/>
  <c r="G943" i="14"/>
  <c r="N941" i="14"/>
  <c r="M941" i="14"/>
  <c r="L941" i="14"/>
  <c r="O877" i="13"/>
  <c r="H879" i="13"/>
  <c r="I879" i="13" s="1"/>
  <c r="G880" i="13"/>
  <c r="K879" i="13"/>
  <c r="M878" i="13"/>
  <c r="L878" i="13"/>
  <c r="N878" i="13"/>
  <c r="O875" i="12"/>
  <c r="H877" i="12"/>
  <c r="I877" i="12" s="1"/>
  <c r="K877" i="12"/>
  <c r="G878" i="12"/>
  <c r="M876" i="12"/>
  <c r="L876" i="12"/>
  <c r="N876" i="12"/>
  <c r="M877" i="11"/>
  <c r="L877" i="11"/>
  <c r="N877" i="11"/>
  <c r="G879" i="11"/>
  <c r="H878" i="11"/>
  <c r="I878" i="11" s="1"/>
  <c r="K878" i="11"/>
  <c r="O874" i="4"/>
  <c r="C202" i="7"/>
  <c r="O874" i="6"/>
  <c r="G877" i="1"/>
  <c r="H876" i="1"/>
  <c r="K876" i="1"/>
  <c r="L875" i="1"/>
  <c r="M875" i="1"/>
  <c r="N875" i="1"/>
  <c r="I875" i="4"/>
  <c r="L875" i="4"/>
  <c r="N875" i="4"/>
  <c r="M875" i="4"/>
  <c r="K876" i="4"/>
  <c r="G877" i="4"/>
  <c r="H876" i="4"/>
  <c r="N875" i="6"/>
  <c r="M875" i="6"/>
  <c r="L875" i="6"/>
  <c r="K876" i="6"/>
  <c r="H876" i="6"/>
  <c r="G877" i="6"/>
  <c r="O881" i="15" l="1"/>
  <c r="O941" i="14"/>
  <c r="O876" i="16"/>
  <c r="H878" i="16"/>
  <c r="I878" i="16" s="1"/>
  <c r="G879" i="16"/>
  <c r="K878" i="16"/>
  <c r="M877" i="16"/>
  <c r="L877" i="16"/>
  <c r="N877" i="16"/>
  <c r="N882" i="15"/>
  <c r="M882" i="15"/>
  <c r="L882" i="15"/>
  <c r="G884" i="15"/>
  <c r="H883" i="15"/>
  <c r="I883" i="15" s="1"/>
  <c r="K883" i="15"/>
  <c r="K943" i="14"/>
  <c r="G944" i="14"/>
  <c r="H943" i="14"/>
  <c r="I943" i="14" s="1"/>
  <c r="L942" i="14"/>
  <c r="N942" i="14"/>
  <c r="M942" i="14"/>
  <c r="O878" i="13"/>
  <c r="N879" i="13"/>
  <c r="M879" i="13"/>
  <c r="L879" i="13"/>
  <c r="G881" i="13"/>
  <c r="K880" i="13"/>
  <c r="H880" i="13"/>
  <c r="I880" i="13" s="1"/>
  <c r="O876" i="12"/>
  <c r="G879" i="12"/>
  <c r="H878" i="12"/>
  <c r="I878" i="12" s="1"/>
  <c r="K878" i="12"/>
  <c r="M877" i="12"/>
  <c r="L877" i="12"/>
  <c r="N877" i="12"/>
  <c r="L878" i="11"/>
  <c r="N878" i="11"/>
  <c r="M878" i="11"/>
  <c r="K879" i="11"/>
  <c r="H879" i="11"/>
  <c r="I879" i="11" s="1"/>
  <c r="G880" i="11"/>
  <c r="O877" i="11"/>
  <c r="O875" i="4"/>
  <c r="O875" i="6"/>
  <c r="N876" i="1"/>
  <c r="E359" i="2" s="1"/>
  <c r="L876" i="1"/>
  <c r="C359" i="2" s="1"/>
  <c r="M876" i="1"/>
  <c r="D359" i="2" s="1"/>
  <c r="I876" i="6"/>
  <c r="B203" i="7"/>
  <c r="I876" i="1"/>
  <c r="B359" i="2"/>
  <c r="G878" i="1"/>
  <c r="H877" i="1"/>
  <c r="K877" i="1"/>
  <c r="I876" i="4"/>
  <c r="K877" i="4"/>
  <c r="G878" i="4"/>
  <c r="H877" i="4"/>
  <c r="L876" i="4"/>
  <c r="M876" i="4"/>
  <c r="N876" i="4"/>
  <c r="G878" i="6"/>
  <c r="K877" i="6"/>
  <c r="H877" i="6"/>
  <c r="I877" i="6" s="1"/>
  <c r="L876" i="6"/>
  <c r="N876" i="6"/>
  <c r="E203" i="7" s="1"/>
  <c r="M876" i="6"/>
  <c r="D203" i="7" s="1"/>
  <c r="O882" i="15" l="1"/>
  <c r="O879" i="13"/>
  <c r="O877" i="16"/>
  <c r="N878" i="16"/>
  <c r="L878" i="16"/>
  <c r="M878" i="16"/>
  <c r="H879" i="16"/>
  <c r="I879" i="16" s="1"/>
  <c r="G880" i="16"/>
  <c r="K879" i="16"/>
  <c r="N883" i="15"/>
  <c r="M883" i="15"/>
  <c r="L883" i="15"/>
  <c r="G885" i="15"/>
  <c r="K884" i="15"/>
  <c r="H884" i="15"/>
  <c r="I884" i="15" s="1"/>
  <c r="O942" i="14"/>
  <c r="K944" i="14"/>
  <c r="H944" i="14"/>
  <c r="I944" i="14" s="1"/>
  <c r="G945" i="14"/>
  <c r="M943" i="14"/>
  <c r="L943" i="14"/>
  <c r="N943" i="14"/>
  <c r="L880" i="13"/>
  <c r="M880" i="13"/>
  <c r="N880" i="13"/>
  <c r="G882" i="13"/>
  <c r="H881" i="13"/>
  <c r="I881" i="13" s="1"/>
  <c r="K881" i="13"/>
  <c r="O877" i="12"/>
  <c r="M878" i="12"/>
  <c r="L878" i="12"/>
  <c r="N878" i="12"/>
  <c r="G880" i="12"/>
  <c r="H879" i="12"/>
  <c r="I879" i="12" s="1"/>
  <c r="K879" i="12"/>
  <c r="K880" i="11"/>
  <c r="H880" i="11"/>
  <c r="I880" i="11" s="1"/>
  <c r="G881" i="11"/>
  <c r="L879" i="11"/>
  <c r="M879" i="11"/>
  <c r="N879" i="11"/>
  <c r="O878" i="11"/>
  <c r="C203" i="7"/>
  <c r="O876" i="6"/>
  <c r="O876" i="4"/>
  <c r="G879" i="1"/>
  <c r="K878" i="1"/>
  <c r="H878" i="1"/>
  <c r="N877" i="1"/>
  <c r="E360" i="2" s="1"/>
  <c r="M877" i="1"/>
  <c r="D360" i="2" s="1"/>
  <c r="L877" i="1"/>
  <c r="C360" i="2" s="1"/>
  <c r="I877" i="1"/>
  <c r="B360" i="2"/>
  <c r="I877" i="4"/>
  <c r="G879" i="4"/>
  <c r="H878" i="4"/>
  <c r="K878" i="4"/>
  <c r="M877" i="4"/>
  <c r="L877" i="4"/>
  <c r="N877" i="4"/>
  <c r="L877" i="6"/>
  <c r="M877" i="6"/>
  <c r="N877" i="6"/>
  <c r="K878" i="6"/>
  <c r="G879" i="6"/>
  <c r="H878" i="6"/>
  <c r="I878" i="6" s="1"/>
  <c r="O883" i="15" l="1"/>
  <c r="N879" i="16"/>
  <c r="L879" i="16"/>
  <c r="M879" i="16"/>
  <c r="H880" i="16"/>
  <c r="I880" i="16" s="1"/>
  <c r="K880" i="16"/>
  <c r="G881" i="16"/>
  <c r="O878" i="16"/>
  <c r="L884" i="15"/>
  <c r="N884" i="15"/>
  <c r="M884" i="15"/>
  <c r="G886" i="15"/>
  <c r="K885" i="15"/>
  <c r="H885" i="15"/>
  <c r="I885" i="15" s="1"/>
  <c r="G946" i="14"/>
  <c r="K945" i="14"/>
  <c r="H945" i="14"/>
  <c r="I945" i="14" s="1"/>
  <c r="O943" i="14"/>
  <c r="N944" i="14"/>
  <c r="M944" i="14"/>
  <c r="L944" i="14"/>
  <c r="N881" i="13"/>
  <c r="M881" i="13"/>
  <c r="L881" i="13"/>
  <c r="O881" i="13" s="1"/>
  <c r="K882" i="13"/>
  <c r="G883" i="13"/>
  <c r="H882" i="13"/>
  <c r="I882" i="13" s="1"/>
  <c r="O880" i="13"/>
  <c r="M879" i="12"/>
  <c r="L879" i="12"/>
  <c r="N879" i="12"/>
  <c r="K880" i="12"/>
  <c r="G881" i="12"/>
  <c r="H880" i="12"/>
  <c r="I880" i="12" s="1"/>
  <c r="O878" i="12"/>
  <c r="O879" i="11"/>
  <c r="K881" i="11"/>
  <c r="H881" i="11"/>
  <c r="I881" i="11" s="1"/>
  <c r="G882" i="11"/>
  <c r="L880" i="11"/>
  <c r="N880" i="11"/>
  <c r="M880" i="11"/>
  <c r="O877" i="6"/>
  <c r="O877" i="4"/>
  <c r="I878" i="1"/>
  <c r="B361" i="2"/>
  <c r="L878" i="1"/>
  <c r="C361" i="2" s="1"/>
  <c r="N878" i="1"/>
  <c r="E361" i="2" s="1"/>
  <c r="M878" i="1"/>
  <c r="D361" i="2" s="1"/>
  <c r="G880" i="1"/>
  <c r="K879" i="1"/>
  <c r="H879" i="1"/>
  <c r="I878" i="4"/>
  <c r="L878" i="4"/>
  <c r="N878" i="4"/>
  <c r="M878" i="4"/>
  <c r="G880" i="4"/>
  <c r="K879" i="4"/>
  <c r="H879" i="4"/>
  <c r="B263" i="5" s="1"/>
  <c r="K879" i="6"/>
  <c r="G880" i="6"/>
  <c r="H879" i="6"/>
  <c r="I879" i="6" s="1"/>
  <c r="M878" i="6"/>
  <c r="N878" i="6"/>
  <c r="L878" i="6"/>
  <c r="O878" i="6" s="1"/>
  <c r="O944" i="14" l="1"/>
  <c r="O879" i="16"/>
  <c r="H881" i="16"/>
  <c r="I881" i="16" s="1"/>
  <c r="G882" i="16"/>
  <c r="K881" i="16"/>
  <c r="N880" i="16"/>
  <c r="M880" i="16"/>
  <c r="L880" i="16"/>
  <c r="N885" i="15"/>
  <c r="M885" i="15"/>
  <c r="L885" i="15"/>
  <c r="G887" i="15"/>
  <c r="K886" i="15"/>
  <c r="H886" i="15"/>
  <c r="I886" i="15" s="1"/>
  <c r="O884" i="15"/>
  <c r="N945" i="14"/>
  <c r="M945" i="14"/>
  <c r="L945" i="14"/>
  <c r="G947" i="14"/>
  <c r="K946" i="14"/>
  <c r="H946" i="14"/>
  <c r="I946" i="14" s="1"/>
  <c r="H883" i="13"/>
  <c r="I883" i="13" s="1"/>
  <c r="G884" i="13"/>
  <c r="K883" i="13"/>
  <c r="L882" i="13"/>
  <c r="N882" i="13"/>
  <c r="M882" i="13"/>
  <c r="H881" i="12"/>
  <c r="I881" i="12" s="1"/>
  <c r="G882" i="12"/>
  <c r="K881" i="12"/>
  <c r="M880" i="12"/>
  <c r="L880" i="12"/>
  <c r="N880" i="12"/>
  <c r="O879" i="12"/>
  <c r="O880" i="11"/>
  <c r="G883" i="11"/>
  <c r="H882" i="11"/>
  <c r="I882" i="11" s="1"/>
  <c r="K882" i="11"/>
  <c r="L881" i="11"/>
  <c r="N881" i="11"/>
  <c r="M881" i="11"/>
  <c r="O878" i="4"/>
  <c r="I879" i="1"/>
  <c r="B362" i="2"/>
  <c r="L879" i="1"/>
  <c r="C362" i="2" s="1"/>
  <c r="M879" i="1"/>
  <c r="D362" i="2" s="1"/>
  <c r="N879" i="1"/>
  <c r="E362" i="2" s="1"/>
  <c r="G881" i="1"/>
  <c r="K880" i="1"/>
  <c r="H880" i="1"/>
  <c r="I879" i="4"/>
  <c r="N879" i="4"/>
  <c r="E263" i="5" s="1"/>
  <c r="L879" i="4"/>
  <c r="M879" i="4"/>
  <c r="D263" i="5" s="1"/>
  <c r="G881" i="4"/>
  <c r="K880" i="4"/>
  <c r="H880" i="4"/>
  <c r="G881" i="6"/>
  <c r="K880" i="6"/>
  <c r="H880" i="6"/>
  <c r="I880" i="6" s="1"/>
  <c r="N879" i="6"/>
  <c r="L879" i="6"/>
  <c r="M879" i="6"/>
  <c r="O885" i="15" l="1"/>
  <c r="O880" i="16"/>
  <c r="O945" i="14"/>
  <c r="M881" i="16"/>
  <c r="L881" i="16"/>
  <c r="N881" i="16"/>
  <c r="H882" i="16"/>
  <c r="I882" i="16" s="1"/>
  <c r="G883" i="16"/>
  <c r="K882" i="16"/>
  <c r="L886" i="15"/>
  <c r="M886" i="15"/>
  <c r="N886" i="15"/>
  <c r="G888" i="15"/>
  <c r="K887" i="15"/>
  <c r="H887" i="15"/>
  <c r="I887" i="15" s="1"/>
  <c r="N946" i="14"/>
  <c r="M946" i="14"/>
  <c r="L946" i="14"/>
  <c r="H947" i="14"/>
  <c r="I947" i="14" s="1"/>
  <c r="G948" i="14"/>
  <c r="K947" i="14"/>
  <c r="O882" i="13"/>
  <c r="N883" i="13"/>
  <c r="M883" i="13"/>
  <c r="L883" i="13"/>
  <c r="K884" i="13"/>
  <c r="G885" i="13"/>
  <c r="H884" i="13"/>
  <c r="I884" i="13" s="1"/>
  <c r="O880" i="12"/>
  <c r="M881" i="12"/>
  <c r="L881" i="12"/>
  <c r="N881" i="12"/>
  <c r="G883" i="12"/>
  <c r="K882" i="12"/>
  <c r="H882" i="12"/>
  <c r="I882" i="12" s="1"/>
  <c r="O881" i="11"/>
  <c r="L882" i="11"/>
  <c r="M882" i="11"/>
  <c r="N882" i="11"/>
  <c r="K883" i="11"/>
  <c r="H883" i="11"/>
  <c r="I883" i="11" s="1"/>
  <c r="G884" i="11"/>
  <c r="O879" i="6"/>
  <c r="C263" i="5"/>
  <c r="O879" i="4"/>
  <c r="M880" i="1"/>
  <c r="D363" i="2" s="1"/>
  <c r="N880" i="1"/>
  <c r="E363" i="2" s="1"/>
  <c r="L880" i="1"/>
  <c r="C363" i="2" s="1"/>
  <c r="G882" i="1"/>
  <c r="K881" i="1"/>
  <c r="H881" i="1"/>
  <c r="I880" i="1"/>
  <c r="B363" i="2"/>
  <c r="I880" i="4"/>
  <c r="L880" i="4"/>
  <c r="N880" i="4"/>
  <c r="M880" i="4"/>
  <c r="K881" i="4"/>
  <c r="G882" i="4"/>
  <c r="H881" i="4"/>
  <c r="M880" i="6"/>
  <c r="N880" i="6"/>
  <c r="L880" i="6"/>
  <c r="O880" i="6" s="1"/>
  <c r="H881" i="6"/>
  <c r="I881" i="6" s="1"/>
  <c r="G882" i="6"/>
  <c r="K881" i="6"/>
  <c r="O946" i="14" l="1"/>
  <c r="O883" i="13"/>
  <c r="N882" i="16"/>
  <c r="M882" i="16"/>
  <c r="L882" i="16"/>
  <c r="H883" i="16"/>
  <c r="I883" i="16" s="1"/>
  <c r="G884" i="16"/>
  <c r="K883" i="16"/>
  <c r="O881" i="16"/>
  <c r="M887" i="15"/>
  <c r="L887" i="15"/>
  <c r="N887" i="15"/>
  <c r="G889" i="15"/>
  <c r="K888" i="15"/>
  <c r="H888" i="15"/>
  <c r="I888" i="15" s="1"/>
  <c r="O886" i="15"/>
  <c r="N947" i="14"/>
  <c r="M947" i="14"/>
  <c r="L947" i="14"/>
  <c r="H948" i="14"/>
  <c r="I948" i="14" s="1"/>
  <c r="G949" i="14"/>
  <c r="K948" i="14"/>
  <c r="K885" i="13"/>
  <c r="H885" i="13"/>
  <c r="I885" i="13" s="1"/>
  <c r="G886" i="13"/>
  <c r="L884" i="13"/>
  <c r="N884" i="13"/>
  <c r="M884" i="13"/>
  <c r="M882" i="12"/>
  <c r="L882" i="12"/>
  <c r="N882" i="12"/>
  <c r="G884" i="12"/>
  <c r="K883" i="12"/>
  <c r="H883" i="12"/>
  <c r="I883" i="12" s="1"/>
  <c r="O881" i="12"/>
  <c r="K884" i="11"/>
  <c r="H884" i="11"/>
  <c r="I884" i="11" s="1"/>
  <c r="G885" i="11"/>
  <c r="L883" i="11"/>
  <c r="N883" i="11"/>
  <c r="M883" i="11"/>
  <c r="O882" i="11"/>
  <c r="O880" i="4"/>
  <c r="I881" i="1"/>
  <c r="B364" i="2"/>
  <c r="N881" i="1"/>
  <c r="E364" i="2" s="1"/>
  <c r="L881" i="1"/>
  <c r="C364" i="2" s="1"/>
  <c r="M881" i="1"/>
  <c r="D364" i="2" s="1"/>
  <c r="G883" i="1"/>
  <c r="K882" i="1"/>
  <c r="H882" i="1"/>
  <c r="I882" i="1" s="1"/>
  <c r="L881" i="4"/>
  <c r="N881" i="4"/>
  <c r="M881" i="4"/>
  <c r="I881" i="4"/>
  <c r="H882" i="4"/>
  <c r="B264" i="5" s="1"/>
  <c r="G883" i="4"/>
  <c r="K882" i="4"/>
  <c r="N881" i="6"/>
  <c r="M881" i="6"/>
  <c r="L881" i="6"/>
  <c r="O881" i="6" s="1"/>
  <c r="H882" i="6"/>
  <c r="I882" i="6" s="1"/>
  <c r="G883" i="6"/>
  <c r="K882" i="6"/>
  <c r="O882" i="16" l="1"/>
  <c r="O947" i="14"/>
  <c r="M883" i="16"/>
  <c r="L883" i="16"/>
  <c r="N883" i="16"/>
  <c r="H884" i="16"/>
  <c r="I884" i="16" s="1"/>
  <c r="G885" i="16"/>
  <c r="K884" i="16"/>
  <c r="N888" i="15"/>
  <c r="L888" i="15"/>
  <c r="M888" i="15"/>
  <c r="G890" i="15"/>
  <c r="H889" i="15"/>
  <c r="I889" i="15" s="1"/>
  <c r="K889" i="15"/>
  <c r="O887" i="15"/>
  <c r="K949" i="14"/>
  <c r="H949" i="14"/>
  <c r="I949" i="14" s="1"/>
  <c r="G950" i="14"/>
  <c r="N948" i="14"/>
  <c r="M948" i="14"/>
  <c r="L948" i="14"/>
  <c r="O884" i="13"/>
  <c r="K886" i="13"/>
  <c r="H886" i="13"/>
  <c r="I886" i="13" s="1"/>
  <c r="G887" i="13"/>
  <c r="L885" i="13"/>
  <c r="N885" i="13"/>
  <c r="M885" i="13"/>
  <c r="N883" i="12"/>
  <c r="M883" i="12"/>
  <c r="L883" i="12"/>
  <c r="O883" i="12" s="1"/>
  <c r="K884" i="12"/>
  <c r="H884" i="12"/>
  <c r="I884" i="12" s="1"/>
  <c r="G885" i="12"/>
  <c r="O882" i="12"/>
  <c r="O883" i="11"/>
  <c r="K885" i="11"/>
  <c r="H885" i="11"/>
  <c r="I885" i="11" s="1"/>
  <c r="G886" i="11"/>
  <c r="N884" i="11"/>
  <c r="M884" i="11"/>
  <c r="L884" i="11"/>
  <c r="O881" i="4"/>
  <c r="L882" i="1"/>
  <c r="N882" i="1"/>
  <c r="M882" i="1"/>
  <c r="G884" i="1"/>
  <c r="K883" i="1"/>
  <c r="H883" i="1"/>
  <c r="L882" i="4"/>
  <c r="N882" i="4"/>
  <c r="E264" i="5" s="1"/>
  <c r="M882" i="4"/>
  <c r="D264" i="5" s="1"/>
  <c r="G884" i="4"/>
  <c r="K883" i="4"/>
  <c r="H883" i="4"/>
  <c r="I882" i="4"/>
  <c r="L882" i="6"/>
  <c r="N882" i="6"/>
  <c r="M882" i="6"/>
  <c r="G884" i="6"/>
  <c r="H883" i="6"/>
  <c r="K883" i="6"/>
  <c r="O884" i="11" l="1"/>
  <c r="L884" i="16"/>
  <c r="N884" i="16"/>
  <c r="M884" i="16"/>
  <c r="H885" i="16"/>
  <c r="I885" i="16" s="1"/>
  <c r="G886" i="16"/>
  <c r="K885" i="16"/>
  <c r="O883" i="16"/>
  <c r="M889" i="15"/>
  <c r="N889" i="15"/>
  <c r="L889" i="15"/>
  <c r="G891" i="15"/>
  <c r="K890" i="15"/>
  <c r="H890" i="15"/>
  <c r="I890" i="15" s="1"/>
  <c r="O888" i="15"/>
  <c r="O948" i="14"/>
  <c r="K950" i="14"/>
  <c r="H950" i="14"/>
  <c r="I950" i="14" s="1"/>
  <c r="G951" i="14"/>
  <c r="N949" i="14"/>
  <c r="M949" i="14"/>
  <c r="L949" i="14"/>
  <c r="O885" i="13"/>
  <c r="G888" i="13"/>
  <c r="K887" i="13"/>
  <c r="H887" i="13"/>
  <c r="I887" i="13" s="1"/>
  <c r="M886" i="13"/>
  <c r="N886" i="13"/>
  <c r="L886" i="13"/>
  <c r="K885" i="12"/>
  <c r="G886" i="12"/>
  <c r="H885" i="12"/>
  <c r="I885" i="12" s="1"/>
  <c r="N884" i="12"/>
  <c r="L884" i="12"/>
  <c r="M884" i="12"/>
  <c r="K886" i="11"/>
  <c r="G887" i="11"/>
  <c r="H886" i="11"/>
  <c r="I886" i="11" s="1"/>
  <c r="N885" i="11"/>
  <c r="M885" i="11"/>
  <c r="L885" i="11"/>
  <c r="O882" i="6"/>
  <c r="C264" i="5"/>
  <c r="O882" i="4"/>
  <c r="I883" i="1"/>
  <c r="B365" i="2"/>
  <c r="L883" i="1"/>
  <c r="C365" i="2" s="1"/>
  <c r="M883" i="1"/>
  <c r="D365" i="2" s="1"/>
  <c r="N883" i="1"/>
  <c r="E365" i="2" s="1"/>
  <c r="G885" i="1"/>
  <c r="K884" i="1"/>
  <c r="H884" i="1"/>
  <c r="I883" i="6"/>
  <c r="B204" i="7"/>
  <c r="I883" i="4"/>
  <c r="L883" i="4"/>
  <c r="N883" i="4"/>
  <c r="M883" i="4"/>
  <c r="K884" i="4"/>
  <c r="H884" i="4"/>
  <c r="G885" i="4"/>
  <c r="N883" i="6"/>
  <c r="E204" i="7" s="1"/>
  <c r="M883" i="6"/>
  <c r="D204" i="7" s="1"/>
  <c r="L883" i="6"/>
  <c r="K884" i="6"/>
  <c r="H884" i="6"/>
  <c r="I884" i="6" s="1"/>
  <c r="G885" i="6"/>
  <c r="O889" i="15" l="1"/>
  <c r="O949" i="14"/>
  <c r="O886" i="13"/>
  <c r="O885" i="11"/>
  <c r="N885" i="16"/>
  <c r="M885" i="16"/>
  <c r="L885" i="16"/>
  <c r="H886" i="16"/>
  <c r="I886" i="16" s="1"/>
  <c r="G887" i="16"/>
  <c r="K886" i="16"/>
  <c r="O884" i="16"/>
  <c r="N890" i="15"/>
  <c r="L890" i="15"/>
  <c r="M890" i="15"/>
  <c r="G892" i="15"/>
  <c r="H891" i="15"/>
  <c r="I891" i="15" s="1"/>
  <c r="K891" i="15"/>
  <c r="L950" i="14"/>
  <c r="N950" i="14"/>
  <c r="M950" i="14"/>
  <c r="K951" i="14"/>
  <c r="H951" i="14"/>
  <c r="I951" i="14" s="1"/>
  <c r="G952" i="14"/>
  <c r="N887" i="13"/>
  <c r="M887" i="13"/>
  <c r="L887" i="13"/>
  <c r="G889" i="13"/>
  <c r="K888" i="13"/>
  <c r="H888" i="13"/>
  <c r="I888" i="13" s="1"/>
  <c r="O884" i="12"/>
  <c r="K886" i="12"/>
  <c r="H886" i="12"/>
  <c r="I886" i="12" s="1"/>
  <c r="G887" i="12"/>
  <c r="N885" i="12"/>
  <c r="M885" i="12"/>
  <c r="L885" i="12"/>
  <c r="K887" i="11"/>
  <c r="H887" i="11"/>
  <c r="I887" i="11" s="1"/>
  <c r="G888" i="11"/>
  <c r="M886" i="11"/>
  <c r="L886" i="11"/>
  <c r="N886" i="11"/>
  <c r="C204" i="7"/>
  <c r="O883" i="6"/>
  <c r="O883" i="4"/>
  <c r="I884" i="1"/>
  <c r="B366" i="2"/>
  <c r="L884" i="1"/>
  <c r="C366" i="2" s="1"/>
  <c r="M884" i="1"/>
  <c r="D366" i="2" s="1"/>
  <c r="N884" i="1"/>
  <c r="E366" i="2" s="1"/>
  <c r="G886" i="1"/>
  <c r="K885" i="1"/>
  <c r="H885" i="1"/>
  <c r="I885" i="1" s="1"/>
  <c r="I884" i="4"/>
  <c r="N884" i="4"/>
  <c r="L884" i="4"/>
  <c r="M884" i="4"/>
  <c r="H885" i="4"/>
  <c r="G886" i="4"/>
  <c r="K885" i="4"/>
  <c r="G886" i="6"/>
  <c r="K885" i="6"/>
  <c r="H885" i="6"/>
  <c r="I885" i="6" s="1"/>
  <c r="M884" i="6"/>
  <c r="N884" i="6"/>
  <c r="L884" i="6"/>
  <c r="O884" i="6" s="1"/>
  <c r="O885" i="16" l="1"/>
  <c r="O887" i="13"/>
  <c r="O885" i="12"/>
  <c r="N886" i="16"/>
  <c r="M886" i="16"/>
  <c r="L886" i="16"/>
  <c r="H887" i="16"/>
  <c r="I887" i="16" s="1"/>
  <c r="G888" i="16"/>
  <c r="K887" i="16"/>
  <c r="H892" i="15"/>
  <c r="I892" i="15" s="1"/>
  <c r="K892" i="15"/>
  <c r="G893" i="15"/>
  <c r="N891" i="15"/>
  <c r="M891" i="15"/>
  <c r="L891" i="15"/>
  <c r="O891" i="15" s="1"/>
  <c r="O890" i="15"/>
  <c r="K952" i="14"/>
  <c r="G953" i="14"/>
  <c r="H952" i="14"/>
  <c r="I952" i="14" s="1"/>
  <c r="M951" i="14"/>
  <c r="L951" i="14"/>
  <c r="N951" i="14"/>
  <c r="O950" i="14"/>
  <c r="N888" i="13"/>
  <c r="M888" i="13"/>
  <c r="L888" i="13"/>
  <c r="G890" i="13"/>
  <c r="H889" i="13"/>
  <c r="I889" i="13" s="1"/>
  <c r="K889" i="13"/>
  <c r="K887" i="12"/>
  <c r="G888" i="12"/>
  <c r="H887" i="12"/>
  <c r="I887" i="12" s="1"/>
  <c r="L886" i="12"/>
  <c r="N886" i="12"/>
  <c r="M886" i="12"/>
  <c r="O886" i="11"/>
  <c r="K888" i="11"/>
  <c r="H888" i="11"/>
  <c r="I888" i="11" s="1"/>
  <c r="G889" i="11"/>
  <c r="L887" i="11"/>
  <c r="N887" i="11"/>
  <c r="M887" i="11"/>
  <c r="O884" i="4"/>
  <c r="N885" i="1"/>
  <c r="M885" i="1"/>
  <c r="L885" i="1"/>
  <c r="G887" i="1"/>
  <c r="K886" i="1"/>
  <c r="H886" i="1"/>
  <c r="I886" i="1" s="1"/>
  <c r="L885" i="4"/>
  <c r="O885" i="4" s="1"/>
  <c r="N885" i="4"/>
  <c r="M885" i="4"/>
  <c r="G887" i="4"/>
  <c r="K886" i="4"/>
  <c r="H886" i="4"/>
  <c r="B265" i="5" s="1"/>
  <c r="I885" i="4"/>
  <c r="L885" i="6"/>
  <c r="M885" i="6"/>
  <c r="N885" i="6"/>
  <c r="K886" i="6"/>
  <c r="G887" i="6"/>
  <c r="H886" i="6"/>
  <c r="I886" i="6" s="1"/>
  <c r="O886" i="16" l="1"/>
  <c r="O951" i="14"/>
  <c r="O888" i="13"/>
  <c r="N887" i="16"/>
  <c r="M887" i="16"/>
  <c r="L887" i="16"/>
  <c r="H888" i="16"/>
  <c r="I888" i="16" s="1"/>
  <c r="G889" i="16"/>
  <c r="K888" i="16"/>
  <c r="H893" i="15"/>
  <c r="I893" i="15" s="1"/>
  <c r="K893" i="15"/>
  <c r="G894" i="15"/>
  <c r="L892" i="15"/>
  <c r="N892" i="15"/>
  <c r="M892" i="15"/>
  <c r="G954" i="14"/>
  <c r="K953" i="14"/>
  <c r="H953" i="14"/>
  <c r="I953" i="14" s="1"/>
  <c r="N952" i="14"/>
  <c r="M952" i="14"/>
  <c r="L952" i="14"/>
  <c r="M889" i="13"/>
  <c r="N889" i="13"/>
  <c r="L889" i="13"/>
  <c r="O889" i="13" s="1"/>
  <c r="K890" i="13"/>
  <c r="H890" i="13"/>
  <c r="I890" i="13" s="1"/>
  <c r="G891" i="13"/>
  <c r="O886" i="12"/>
  <c r="K888" i="12"/>
  <c r="G889" i="12"/>
  <c r="H888" i="12"/>
  <c r="I888" i="12" s="1"/>
  <c r="M887" i="12"/>
  <c r="L887" i="12"/>
  <c r="N887" i="12"/>
  <c r="O887" i="11"/>
  <c r="K889" i="11"/>
  <c r="H889" i="11"/>
  <c r="I889" i="11" s="1"/>
  <c r="G890" i="11"/>
  <c r="L888" i="11"/>
  <c r="M888" i="11"/>
  <c r="N888" i="11"/>
  <c r="O885" i="6"/>
  <c r="G888" i="1"/>
  <c r="H887" i="1"/>
  <c r="I887" i="1" s="1"/>
  <c r="K887" i="1"/>
  <c r="L886" i="1"/>
  <c r="M886" i="1"/>
  <c r="N886" i="1"/>
  <c r="I886" i="4"/>
  <c r="L886" i="4"/>
  <c r="N886" i="4"/>
  <c r="E265" i="5" s="1"/>
  <c r="M886" i="4"/>
  <c r="D265" i="5" s="1"/>
  <c r="G888" i="4"/>
  <c r="H887" i="4"/>
  <c r="K887" i="4"/>
  <c r="H887" i="6"/>
  <c r="I887" i="6" s="1"/>
  <c r="G888" i="6"/>
  <c r="K887" i="6"/>
  <c r="M886" i="6"/>
  <c r="N886" i="6"/>
  <c r="L886" i="6"/>
  <c r="O886" i="6" s="1"/>
  <c r="O887" i="16" l="1"/>
  <c r="N888" i="16"/>
  <c r="M888" i="16"/>
  <c r="L888" i="16"/>
  <c r="H889" i="16"/>
  <c r="I889" i="16" s="1"/>
  <c r="G890" i="16"/>
  <c r="K889" i="16"/>
  <c r="O892" i="15"/>
  <c r="G895" i="15"/>
  <c r="H894" i="15"/>
  <c r="I894" i="15" s="1"/>
  <c r="K894" i="15"/>
  <c r="L893" i="15"/>
  <c r="N893" i="15"/>
  <c r="M893" i="15"/>
  <c r="O952" i="14"/>
  <c r="N953" i="14"/>
  <c r="M953" i="14"/>
  <c r="L953" i="14"/>
  <c r="G955" i="14"/>
  <c r="K954" i="14"/>
  <c r="H954" i="14"/>
  <c r="I954" i="14" s="1"/>
  <c r="H891" i="13"/>
  <c r="I891" i="13" s="1"/>
  <c r="G892" i="13"/>
  <c r="K891" i="13"/>
  <c r="N890" i="13"/>
  <c r="M890" i="13"/>
  <c r="L890" i="13"/>
  <c r="O887" i="12"/>
  <c r="K889" i="12"/>
  <c r="G890" i="12"/>
  <c r="H889" i="12"/>
  <c r="I889" i="12" s="1"/>
  <c r="N888" i="12"/>
  <c r="M888" i="12"/>
  <c r="L888" i="12"/>
  <c r="O888" i="11"/>
  <c r="G891" i="11"/>
  <c r="H890" i="11"/>
  <c r="I890" i="11" s="1"/>
  <c r="K890" i="11"/>
  <c r="L889" i="11"/>
  <c r="N889" i="11"/>
  <c r="M889" i="11"/>
  <c r="C265" i="5"/>
  <c r="O886" i="4"/>
  <c r="L887" i="1"/>
  <c r="M887" i="1"/>
  <c r="N887" i="1"/>
  <c r="G889" i="1"/>
  <c r="H888" i="1"/>
  <c r="I888" i="1" s="1"/>
  <c r="K888" i="1"/>
  <c r="I887" i="4"/>
  <c r="G889" i="4"/>
  <c r="K888" i="4"/>
  <c r="H888" i="4"/>
  <c r="B266" i="5" s="1"/>
  <c r="L887" i="4"/>
  <c r="N887" i="4"/>
  <c r="M887" i="4"/>
  <c r="N887" i="6"/>
  <c r="L887" i="6"/>
  <c r="M887" i="6"/>
  <c r="G889" i="6"/>
  <c r="H888" i="6"/>
  <c r="I888" i="6" s="1"/>
  <c r="K888" i="6"/>
  <c r="O888" i="16" l="1"/>
  <c r="O953" i="14"/>
  <c r="O890" i="13"/>
  <c r="O888" i="12"/>
  <c r="L889" i="16"/>
  <c r="N889" i="16"/>
  <c r="M889" i="16"/>
  <c r="K890" i="16"/>
  <c r="H890" i="16"/>
  <c r="I890" i="16" s="1"/>
  <c r="G891" i="16"/>
  <c r="O893" i="15"/>
  <c r="N894" i="15"/>
  <c r="L894" i="15"/>
  <c r="M894" i="15"/>
  <c r="K895" i="15"/>
  <c r="H895" i="15"/>
  <c r="I895" i="15" s="1"/>
  <c r="G896" i="15"/>
  <c r="N954" i="14"/>
  <c r="M954" i="14"/>
  <c r="L954" i="14"/>
  <c r="H955" i="14"/>
  <c r="I955" i="14" s="1"/>
  <c r="G956" i="14"/>
  <c r="K955" i="14"/>
  <c r="M891" i="13"/>
  <c r="L891" i="13"/>
  <c r="N891" i="13"/>
  <c r="K892" i="13"/>
  <c r="G893" i="13"/>
  <c r="H892" i="13"/>
  <c r="I892" i="13" s="1"/>
  <c r="K890" i="12"/>
  <c r="H890" i="12"/>
  <c r="I890" i="12" s="1"/>
  <c r="G891" i="12"/>
  <c r="N889" i="12"/>
  <c r="L889" i="12"/>
  <c r="M889" i="12"/>
  <c r="O889" i="11"/>
  <c r="L890" i="11"/>
  <c r="M890" i="11"/>
  <c r="N890" i="11"/>
  <c r="H891" i="11"/>
  <c r="I891" i="11" s="1"/>
  <c r="K891" i="11"/>
  <c r="G892" i="11"/>
  <c r="O887" i="6"/>
  <c r="O887" i="4"/>
  <c r="M888" i="1"/>
  <c r="N888" i="1"/>
  <c r="L888" i="1"/>
  <c r="G890" i="1"/>
  <c r="K889" i="1"/>
  <c r="H889" i="1"/>
  <c r="I889" i="1" s="1"/>
  <c r="I888" i="4"/>
  <c r="L888" i="4"/>
  <c r="M888" i="4"/>
  <c r="D266" i="5" s="1"/>
  <c r="N888" i="4"/>
  <c r="E266" i="5" s="1"/>
  <c r="G890" i="4"/>
  <c r="K889" i="4"/>
  <c r="H889" i="4"/>
  <c r="M888" i="6"/>
  <c r="L888" i="6"/>
  <c r="N888" i="6"/>
  <c r="H889" i="6"/>
  <c r="I889" i="6" s="1"/>
  <c r="G890" i="6"/>
  <c r="K889" i="6"/>
  <c r="K891" i="16" l="1"/>
  <c r="H891" i="16"/>
  <c r="I891" i="16" s="1"/>
  <c r="G892" i="16"/>
  <c r="N890" i="16"/>
  <c r="M890" i="16"/>
  <c r="L890" i="16"/>
  <c r="O889" i="16"/>
  <c r="H896" i="15"/>
  <c r="I896" i="15" s="1"/>
  <c r="G897" i="15"/>
  <c r="K896" i="15"/>
  <c r="N895" i="15"/>
  <c r="L895" i="15"/>
  <c r="M895" i="15"/>
  <c r="O894" i="15"/>
  <c r="N955" i="14"/>
  <c r="M955" i="14"/>
  <c r="L955" i="14"/>
  <c r="H956" i="14"/>
  <c r="I956" i="14" s="1"/>
  <c r="G957" i="14"/>
  <c r="K956" i="14"/>
  <c r="O954" i="14"/>
  <c r="O891" i="13"/>
  <c r="K893" i="13"/>
  <c r="H893" i="13"/>
  <c r="I893" i="13" s="1"/>
  <c r="G894" i="13"/>
  <c r="L892" i="13"/>
  <c r="N892" i="13"/>
  <c r="M892" i="13"/>
  <c r="M890" i="12"/>
  <c r="L890" i="12"/>
  <c r="N890" i="12"/>
  <c r="O889" i="12"/>
  <c r="K891" i="12"/>
  <c r="G892" i="12"/>
  <c r="H891" i="12"/>
  <c r="I891" i="12" s="1"/>
  <c r="O890" i="11"/>
  <c r="K892" i="11"/>
  <c r="H892" i="11"/>
  <c r="I892" i="11" s="1"/>
  <c r="G893" i="11"/>
  <c r="L891" i="11"/>
  <c r="N891" i="11"/>
  <c r="M891" i="11"/>
  <c r="O888" i="6"/>
  <c r="C266" i="5"/>
  <c r="O888" i="4"/>
  <c r="M889" i="1"/>
  <c r="N889" i="1"/>
  <c r="L889" i="1"/>
  <c r="G891" i="1"/>
  <c r="H890" i="1"/>
  <c r="I890" i="1" s="1"/>
  <c r="K890" i="1"/>
  <c r="I889" i="4"/>
  <c r="L889" i="4"/>
  <c r="N889" i="4"/>
  <c r="M889" i="4"/>
  <c r="H890" i="4"/>
  <c r="K890" i="4"/>
  <c r="G891" i="4"/>
  <c r="N889" i="6"/>
  <c r="M889" i="6"/>
  <c r="L889" i="6"/>
  <c r="O889" i="6" s="1"/>
  <c r="H890" i="6"/>
  <c r="I890" i="6" s="1"/>
  <c r="G891" i="6"/>
  <c r="K890" i="6"/>
  <c r="O895" i="15" l="1"/>
  <c r="O890" i="16"/>
  <c r="O955" i="14"/>
  <c r="K892" i="16"/>
  <c r="H892" i="16"/>
  <c r="I892" i="16" s="1"/>
  <c r="G893" i="16"/>
  <c r="L891" i="16"/>
  <c r="M891" i="16"/>
  <c r="N891" i="16"/>
  <c r="L896" i="15"/>
  <c r="N896" i="15"/>
  <c r="M896" i="15"/>
  <c r="K897" i="15"/>
  <c r="H897" i="15"/>
  <c r="I897" i="15" s="1"/>
  <c r="G898" i="15"/>
  <c r="N956" i="14"/>
  <c r="M956" i="14"/>
  <c r="L956" i="14"/>
  <c r="K957" i="14"/>
  <c r="H957" i="14"/>
  <c r="I957" i="14" s="1"/>
  <c r="G958" i="14"/>
  <c r="O892" i="13"/>
  <c r="G895" i="13"/>
  <c r="K894" i="13"/>
  <c r="H894" i="13"/>
  <c r="I894" i="13" s="1"/>
  <c r="L893" i="13"/>
  <c r="N893" i="13"/>
  <c r="M893" i="13"/>
  <c r="O890" i="12"/>
  <c r="K892" i="12"/>
  <c r="H892" i="12"/>
  <c r="I892" i="12" s="1"/>
  <c r="G893" i="12"/>
  <c r="M891" i="12"/>
  <c r="L891" i="12"/>
  <c r="N891" i="12"/>
  <c r="O891" i="11"/>
  <c r="K893" i="11"/>
  <c r="G894" i="11"/>
  <c r="H893" i="11"/>
  <c r="I893" i="11" s="1"/>
  <c r="N892" i="11"/>
  <c r="L892" i="11"/>
  <c r="M892" i="11"/>
  <c r="O889" i="4"/>
  <c r="L890" i="1"/>
  <c r="N890" i="1"/>
  <c r="M890" i="1"/>
  <c r="G892" i="1"/>
  <c r="K891" i="1"/>
  <c r="H891" i="1"/>
  <c r="K891" i="4"/>
  <c r="H891" i="4"/>
  <c r="B267" i="5" s="1"/>
  <c r="G892" i="4"/>
  <c r="L890" i="4"/>
  <c r="M890" i="4"/>
  <c r="N890" i="4"/>
  <c r="I890" i="4"/>
  <c r="N890" i="6"/>
  <c r="M890" i="6"/>
  <c r="L890" i="6"/>
  <c r="G892" i="6"/>
  <c r="K891" i="6"/>
  <c r="H891" i="6"/>
  <c r="I891" i="6" s="1"/>
  <c r="O956" i="14" l="1"/>
  <c r="O891" i="12"/>
  <c r="O891" i="16"/>
  <c r="K893" i="16"/>
  <c r="G894" i="16"/>
  <c r="H893" i="16"/>
  <c r="I893" i="16" s="1"/>
  <c r="L892" i="16"/>
  <c r="N892" i="16"/>
  <c r="M892" i="16"/>
  <c r="K898" i="15"/>
  <c r="G899" i="15"/>
  <c r="H898" i="15"/>
  <c r="I898" i="15" s="1"/>
  <c r="M897" i="15"/>
  <c r="N897" i="15"/>
  <c r="L897" i="15"/>
  <c r="O896" i="15"/>
  <c r="K958" i="14"/>
  <c r="H958" i="14"/>
  <c r="I958" i="14" s="1"/>
  <c r="G959" i="14"/>
  <c r="N957" i="14"/>
  <c r="M957" i="14"/>
  <c r="L957" i="14"/>
  <c r="O893" i="13"/>
  <c r="M894" i="13"/>
  <c r="L894" i="13"/>
  <c r="N894" i="13"/>
  <c r="G896" i="13"/>
  <c r="K895" i="13"/>
  <c r="H895" i="13"/>
  <c r="I895" i="13" s="1"/>
  <c r="K893" i="12"/>
  <c r="G894" i="12"/>
  <c r="H893" i="12"/>
  <c r="I893" i="12" s="1"/>
  <c r="N892" i="12"/>
  <c r="M892" i="12"/>
  <c r="L892" i="12"/>
  <c r="O892" i="11"/>
  <c r="K894" i="11"/>
  <c r="G895" i="11"/>
  <c r="H894" i="11"/>
  <c r="I894" i="11" s="1"/>
  <c r="N893" i="11"/>
  <c r="M893" i="11"/>
  <c r="L893" i="11"/>
  <c r="O890" i="6"/>
  <c r="O890" i="4"/>
  <c r="G893" i="1"/>
  <c r="K892" i="1"/>
  <c r="H892" i="1"/>
  <c r="I891" i="1"/>
  <c r="B367" i="2"/>
  <c r="L891" i="1"/>
  <c r="C367" i="2" s="1"/>
  <c r="M891" i="1"/>
  <c r="D367" i="2" s="1"/>
  <c r="N891" i="1"/>
  <c r="E367" i="2" s="1"/>
  <c r="I891" i="4"/>
  <c r="N891" i="4"/>
  <c r="E267" i="5" s="1"/>
  <c r="L891" i="4"/>
  <c r="M891" i="4"/>
  <c r="D267" i="5" s="1"/>
  <c r="K892" i="4"/>
  <c r="G893" i="4"/>
  <c r="H892" i="4"/>
  <c r="M891" i="6"/>
  <c r="L891" i="6"/>
  <c r="N891" i="6"/>
  <c r="K892" i="6"/>
  <c r="H892" i="6"/>
  <c r="I892" i="6" s="1"/>
  <c r="G893" i="6"/>
  <c r="O897" i="15" l="1"/>
  <c r="O957" i="14"/>
  <c r="O892" i="12"/>
  <c r="O893" i="11"/>
  <c r="O892" i="16"/>
  <c r="K894" i="16"/>
  <c r="G895" i="16"/>
  <c r="H894" i="16"/>
  <c r="I894" i="16" s="1"/>
  <c r="M893" i="16"/>
  <c r="L893" i="16"/>
  <c r="N893" i="16"/>
  <c r="G900" i="15"/>
  <c r="H899" i="15"/>
  <c r="I899" i="15" s="1"/>
  <c r="K899" i="15"/>
  <c r="N898" i="15"/>
  <c r="M898" i="15"/>
  <c r="L898" i="15"/>
  <c r="K959" i="14"/>
  <c r="H959" i="14"/>
  <c r="I959" i="14" s="1"/>
  <c r="G960" i="14"/>
  <c r="L958" i="14"/>
  <c r="N958" i="14"/>
  <c r="M958" i="14"/>
  <c r="N895" i="13"/>
  <c r="M895" i="13"/>
  <c r="L895" i="13"/>
  <c r="K896" i="13"/>
  <c r="G897" i="13"/>
  <c r="H896" i="13"/>
  <c r="I896" i="13" s="1"/>
  <c r="O894" i="13"/>
  <c r="K894" i="12"/>
  <c r="H894" i="12"/>
  <c r="I894" i="12" s="1"/>
  <c r="G895" i="12"/>
  <c r="L893" i="12"/>
  <c r="M893" i="12"/>
  <c r="N893" i="12"/>
  <c r="K895" i="11"/>
  <c r="G896" i="11"/>
  <c r="H895" i="11"/>
  <c r="I895" i="11" s="1"/>
  <c r="M894" i="11"/>
  <c r="N894" i="11"/>
  <c r="L894" i="11"/>
  <c r="O891" i="6"/>
  <c r="C267" i="5"/>
  <c r="O891" i="4"/>
  <c r="I892" i="1"/>
  <c r="B368" i="2"/>
  <c r="N892" i="1"/>
  <c r="E368" i="2" s="1"/>
  <c r="L892" i="1"/>
  <c r="C368" i="2" s="1"/>
  <c r="M892" i="1"/>
  <c r="D368" i="2" s="1"/>
  <c r="G894" i="1"/>
  <c r="K893" i="1"/>
  <c r="H893" i="1"/>
  <c r="I893" i="1" s="1"/>
  <c r="I892" i="4"/>
  <c r="G894" i="4"/>
  <c r="K893" i="4"/>
  <c r="H893" i="4"/>
  <c r="L892" i="4"/>
  <c r="M892" i="4"/>
  <c r="N892" i="4"/>
  <c r="H893" i="6"/>
  <c r="K893" i="6"/>
  <c r="G894" i="6"/>
  <c r="N892" i="6"/>
  <c r="M892" i="6"/>
  <c r="L892" i="6"/>
  <c r="O892" i="6" s="1"/>
  <c r="O894" i="11" l="1"/>
  <c r="O893" i="16"/>
  <c r="K895" i="16"/>
  <c r="G896" i="16"/>
  <c r="H895" i="16"/>
  <c r="I895" i="16" s="1"/>
  <c r="N894" i="16"/>
  <c r="M894" i="16"/>
  <c r="L894" i="16"/>
  <c r="O898" i="15"/>
  <c r="M899" i="15"/>
  <c r="L899" i="15"/>
  <c r="N899" i="15"/>
  <c r="H900" i="15"/>
  <c r="I900" i="15" s="1"/>
  <c r="G901" i="15"/>
  <c r="K900" i="15"/>
  <c r="O958" i="14"/>
  <c r="K960" i="14"/>
  <c r="G961" i="14"/>
  <c r="H960" i="14"/>
  <c r="I960" i="14" s="1"/>
  <c r="M959" i="14"/>
  <c r="L959" i="14"/>
  <c r="N959" i="14"/>
  <c r="G898" i="13"/>
  <c r="K897" i="13"/>
  <c r="H897" i="13"/>
  <c r="I897" i="13" s="1"/>
  <c r="N896" i="13"/>
  <c r="L896" i="13"/>
  <c r="M896" i="13"/>
  <c r="O895" i="13"/>
  <c r="O893" i="12"/>
  <c r="K895" i="12"/>
  <c r="G896" i="12"/>
  <c r="H895" i="12"/>
  <c r="I895" i="12" s="1"/>
  <c r="N894" i="12"/>
  <c r="M894" i="12"/>
  <c r="L894" i="12"/>
  <c r="K896" i="11"/>
  <c r="H896" i="11"/>
  <c r="I896" i="11" s="1"/>
  <c r="G897" i="11"/>
  <c r="L895" i="11"/>
  <c r="M895" i="11"/>
  <c r="N895" i="11"/>
  <c r="O892" i="4"/>
  <c r="N893" i="1"/>
  <c r="M893" i="1"/>
  <c r="L893" i="1"/>
  <c r="I893" i="6"/>
  <c r="B205" i="7"/>
  <c r="G895" i="1"/>
  <c r="H894" i="1"/>
  <c r="I894" i="1" s="1"/>
  <c r="K894" i="1"/>
  <c r="I893" i="4"/>
  <c r="M893" i="4"/>
  <c r="L893" i="4"/>
  <c r="N893" i="4"/>
  <c r="K894" i="4"/>
  <c r="H894" i="4"/>
  <c r="G895" i="4"/>
  <c r="K894" i="6"/>
  <c r="G895" i="6"/>
  <c r="H894" i="6"/>
  <c r="I894" i="6" s="1"/>
  <c r="L893" i="6"/>
  <c r="N893" i="6"/>
  <c r="E205" i="7" s="1"/>
  <c r="M893" i="6"/>
  <c r="D205" i="7" s="1"/>
  <c r="O894" i="16" l="1"/>
  <c r="O894" i="12"/>
  <c r="N895" i="16"/>
  <c r="M895" i="16"/>
  <c r="L895" i="16"/>
  <c r="K896" i="16"/>
  <c r="G897" i="16"/>
  <c r="H896" i="16"/>
  <c r="I896" i="16" s="1"/>
  <c r="O899" i="15"/>
  <c r="M900" i="15"/>
  <c r="L900" i="15"/>
  <c r="N900" i="15"/>
  <c r="H901" i="15"/>
  <c r="I901" i="15" s="1"/>
  <c r="K901" i="15"/>
  <c r="G902" i="15"/>
  <c r="O959" i="14"/>
  <c r="G962" i="14"/>
  <c r="K961" i="14"/>
  <c r="H961" i="14"/>
  <c r="I961" i="14" s="1"/>
  <c r="N960" i="14"/>
  <c r="M960" i="14"/>
  <c r="L960" i="14"/>
  <c r="O960" i="14" s="1"/>
  <c r="O896" i="13"/>
  <c r="M897" i="13"/>
  <c r="L897" i="13"/>
  <c r="N897" i="13"/>
  <c r="G899" i="13"/>
  <c r="K898" i="13"/>
  <c r="H898" i="13"/>
  <c r="I898" i="13" s="1"/>
  <c r="K896" i="12"/>
  <c r="G897" i="12"/>
  <c r="H896" i="12"/>
  <c r="I896" i="12" s="1"/>
  <c r="M895" i="12"/>
  <c r="L895" i="12"/>
  <c r="N895" i="12"/>
  <c r="O895" i="11"/>
  <c r="K897" i="11"/>
  <c r="H897" i="11"/>
  <c r="I897" i="11" s="1"/>
  <c r="G898" i="11"/>
  <c r="L896" i="11"/>
  <c r="N896" i="11"/>
  <c r="M896" i="11"/>
  <c r="C205" i="7"/>
  <c r="O893" i="6"/>
  <c r="O893" i="4"/>
  <c r="L894" i="1"/>
  <c r="M894" i="1"/>
  <c r="N894" i="1"/>
  <c r="G896" i="1"/>
  <c r="K895" i="1"/>
  <c r="H895" i="1"/>
  <c r="I894" i="4"/>
  <c r="L894" i="4"/>
  <c r="N894" i="4"/>
  <c r="M894" i="4"/>
  <c r="G896" i="4"/>
  <c r="K895" i="4"/>
  <c r="H895" i="4"/>
  <c r="H895" i="6"/>
  <c r="I895" i="6" s="1"/>
  <c r="G896" i="6"/>
  <c r="K895" i="6"/>
  <c r="M894" i="6"/>
  <c r="N894" i="6"/>
  <c r="L894" i="6"/>
  <c r="O894" i="6" s="1"/>
  <c r="O895" i="16" l="1"/>
  <c r="K897" i="16"/>
  <c r="G898" i="16"/>
  <c r="H897" i="16"/>
  <c r="I897" i="16" s="1"/>
  <c r="N896" i="16"/>
  <c r="M896" i="16"/>
  <c r="L896" i="16"/>
  <c r="K902" i="15"/>
  <c r="H902" i="15"/>
  <c r="I902" i="15" s="1"/>
  <c r="G903" i="15"/>
  <c r="N901" i="15"/>
  <c r="M901" i="15"/>
  <c r="L901" i="15"/>
  <c r="O900" i="15"/>
  <c r="N961" i="14"/>
  <c r="M961" i="14"/>
  <c r="L961" i="14"/>
  <c r="G963" i="14"/>
  <c r="H962" i="14"/>
  <c r="I962" i="14" s="1"/>
  <c r="K962" i="14"/>
  <c r="N898" i="13"/>
  <c r="M898" i="13"/>
  <c r="L898" i="13"/>
  <c r="O898" i="13" s="1"/>
  <c r="H899" i="13"/>
  <c r="I899" i="13" s="1"/>
  <c r="G900" i="13"/>
  <c r="K899" i="13"/>
  <c r="O897" i="13"/>
  <c r="O895" i="12"/>
  <c r="K897" i="12"/>
  <c r="G898" i="12"/>
  <c r="H897" i="12"/>
  <c r="I897" i="12" s="1"/>
  <c r="N896" i="12"/>
  <c r="L896" i="12"/>
  <c r="M896" i="12"/>
  <c r="O896" i="11"/>
  <c r="G899" i="11"/>
  <c r="H898" i="11"/>
  <c r="I898" i="11" s="1"/>
  <c r="K898" i="11"/>
  <c r="L897" i="11"/>
  <c r="M897" i="11"/>
  <c r="N897" i="11"/>
  <c r="O894" i="4"/>
  <c r="I895" i="1"/>
  <c r="B369" i="2"/>
  <c r="L895" i="1"/>
  <c r="C369" i="2" s="1"/>
  <c r="M895" i="1"/>
  <c r="D369" i="2" s="1"/>
  <c r="N895" i="1"/>
  <c r="E369" i="2" s="1"/>
  <c r="G897" i="1"/>
  <c r="K896" i="1"/>
  <c r="H896" i="1"/>
  <c r="I896" i="1" s="1"/>
  <c r="I895" i="4"/>
  <c r="L895" i="4"/>
  <c r="N895" i="4"/>
  <c r="M895" i="4"/>
  <c r="G897" i="4"/>
  <c r="H896" i="4"/>
  <c r="K896" i="4"/>
  <c r="N895" i="6"/>
  <c r="L895" i="6"/>
  <c r="M895" i="6"/>
  <c r="G897" i="6"/>
  <c r="K896" i="6"/>
  <c r="H896" i="6"/>
  <c r="I896" i="6" s="1"/>
  <c r="O901" i="15" l="1"/>
  <c r="O896" i="16"/>
  <c r="O961" i="14"/>
  <c r="K898" i="16"/>
  <c r="H898" i="16"/>
  <c r="I898" i="16" s="1"/>
  <c r="G899" i="16"/>
  <c r="N897" i="16"/>
  <c r="M897" i="16"/>
  <c r="L897" i="16"/>
  <c r="K903" i="15"/>
  <c r="G904" i="15"/>
  <c r="H903" i="15"/>
  <c r="I903" i="15" s="1"/>
  <c r="M902" i="15"/>
  <c r="L902" i="15"/>
  <c r="N902" i="15"/>
  <c r="N962" i="14"/>
  <c r="M962" i="14"/>
  <c r="L962" i="14"/>
  <c r="H963" i="14"/>
  <c r="I963" i="14" s="1"/>
  <c r="G964" i="14"/>
  <c r="K963" i="14"/>
  <c r="N899" i="13"/>
  <c r="M899" i="13"/>
  <c r="L899" i="13"/>
  <c r="K900" i="13"/>
  <c r="H900" i="13"/>
  <c r="I900" i="13" s="1"/>
  <c r="G901" i="13"/>
  <c r="O896" i="12"/>
  <c r="H898" i="12"/>
  <c r="I898" i="12" s="1"/>
  <c r="K898" i="12"/>
  <c r="G899" i="12"/>
  <c r="L897" i="12"/>
  <c r="N897" i="12"/>
  <c r="M897" i="12"/>
  <c r="O897" i="11"/>
  <c r="L898" i="11"/>
  <c r="M898" i="11"/>
  <c r="N898" i="11"/>
  <c r="G900" i="11"/>
  <c r="H899" i="11"/>
  <c r="I899" i="11" s="1"/>
  <c r="K899" i="11"/>
  <c r="O895" i="6"/>
  <c r="O895" i="4"/>
  <c r="G898" i="1"/>
  <c r="K897" i="1"/>
  <c r="H897" i="1"/>
  <c r="I897" i="1" s="1"/>
  <c r="M896" i="1"/>
  <c r="N896" i="1"/>
  <c r="L896" i="1"/>
  <c r="I896" i="4"/>
  <c r="K897" i="4"/>
  <c r="G898" i="4"/>
  <c r="H897" i="4"/>
  <c r="L896" i="4"/>
  <c r="M896" i="4"/>
  <c r="N896" i="4"/>
  <c r="M896" i="6"/>
  <c r="N896" i="6"/>
  <c r="L896" i="6"/>
  <c r="O896" i="6" s="1"/>
  <c r="K897" i="6"/>
  <c r="H897" i="6"/>
  <c r="I897" i="6" s="1"/>
  <c r="G898" i="6"/>
  <c r="O902" i="15" l="1"/>
  <c r="O897" i="16"/>
  <c r="O962" i="14"/>
  <c r="O899" i="13"/>
  <c r="K899" i="16"/>
  <c r="H899" i="16"/>
  <c r="I899" i="16" s="1"/>
  <c r="G900" i="16"/>
  <c r="M898" i="16"/>
  <c r="L898" i="16"/>
  <c r="N898" i="16"/>
  <c r="G905" i="15"/>
  <c r="H904" i="15"/>
  <c r="I904" i="15" s="1"/>
  <c r="K904" i="15"/>
  <c r="M903" i="15"/>
  <c r="N903" i="15"/>
  <c r="L903" i="15"/>
  <c r="N963" i="14"/>
  <c r="M963" i="14"/>
  <c r="L963" i="14"/>
  <c r="H964" i="14"/>
  <c r="I964" i="14" s="1"/>
  <c r="G965" i="14"/>
  <c r="K964" i="14"/>
  <c r="M900" i="13"/>
  <c r="L900" i="13"/>
  <c r="N900" i="13"/>
  <c r="G902" i="13"/>
  <c r="H901" i="13"/>
  <c r="I901" i="13" s="1"/>
  <c r="K901" i="13"/>
  <c r="O897" i="12"/>
  <c r="H899" i="12"/>
  <c r="I899" i="12" s="1"/>
  <c r="G900" i="12"/>
  <c r="K899" i="12"/>
  <c r="L898" i="12"/>
  <c r="M898" i="12"/>
  <c r="N898" i="12"/>
  <c r="L899" i="11"/>
  <c r="N899" i="11"/>
  <c r="M899" i="11"/>
  <c r="K900" i="11"/>
  <c r="H900" i="11"/>
  <c r="I900" i="11" s="1"/>
  <c r="G901" i="11"/>
  <c r="O898" i="11"/>
  <c r="O896" i="4"/>
  <c r="L897" i="1"/>
  <c r="M897" i="1"/>
  <c r="N897" i="1"/>
  <c r="G899" i="1"/>
  <c r="K898" i="1"/>
  <c r="H898" i="1"/>
  <c r="I898" i="1" s="1"/>
  <c r="I897" i="4"/>
  <c r="H898" i="4"/>
  <c r="B268" i="5" s="1"/>
  <c r="G899" i="4"/>
  <c r="K898" i="4"/>
  <c r="L897" i="4"/>
  <c r="N897" i="4"/>
  <c r="M897" i="4"/>
  <c r="H898" i="6"/>
  <c r="I898" i="6" s="1"/>
  <c r="G899" i="6"/>
  <c r="K898" i="6"/>
  <c r="N897" i="6"/>
  <c r="M897" i="6"/>
  <c r="L897" i="6"/>
  <c r="O897" i="6" s="1"/>
  <c r="O903" i="15" l="1"/>
  <c r="O898" i="16"/>
  <c r="O963" i="14"/>
  <c r="K900" i="16"/>
  <c r="H900" i="16"/>
  <c r="I900" i="16" s="1"/>
  <c r="G901" i="16"/>
  <c r="M899" i="16"/>
  <c r="L899" i="16"/>
  <c r="N899" i="16"/>
  <c r="L904" i="15"/>
  <c r="N904" i="15"/>
  <c r="M904" i="15"/>
  <c r="G906" i="15"/>
  <c r="H905" i="15"/>
  <c r="I905" i="15" s="1"/>
  <c r="K905" i="15"/>
  <c r="N964" i="14"/>
  <c r="M964" i="14"/>
  <c r="L964" i="14"/>
  <c r="K965" i="14"/>
  <c r="H965" i="14"/>
  <c r="I965" i="14" s="1"/>
  <c r="G966" i="14"/>
  <c r="G903" i="13"/>
  <c r="K902" i="13"/>
  <c r="H902" i="13"/>
  <c r="I902" i="13" s="1"/>
  <c r="O900" i="13"/>
  <c r="L901" i="13"/>
  <c r="M901" i="13"/>
  <c r="N901" i="13"/>
  <c r="O898" i="12"/>
  <c r="M899" i="12"/>
  <c r="L899" i="12"/>
  <c r="N899" i="12"/>
  <c r="H900" i="12"/>
  <c r="I900" i="12" s="1"/>
  <c r="K900" i="12"/>
  <c r="G901" i="12"/>
  <c r="K901" i="11"/>
  <c r="H901" i="11"/>
  <c r="I901" i="11" s="1"/>
  <c r="G902" i="11"/>
  <c r="N900" i="11"/>
  <c r="L900" i="11"/>
  <c r="M900" i="11"/>
  <c r="O899" i="11"/>
  <c r="O897" i="4"/>
  <c r="G900" i="1"/>
  <c r="K899" i="1"/>
  <c r="H899" i="1"/>
  <c r="I899" i="1" s="1"/>
  <c r="L898" i="1"/>
  <c r="N898" i="1"/>
  <c r="M898" i="1"/>
  <c r="L898" i="4"/>
  <c r="M898" i="4"/>
  <c r="D268" i="5" s="1"/>
  <c r="N898" i="4"/>
  <c r="E268" i="5" s="1"/>
  <c r="K899" i="4"/>
  <c r="G900" i="4"/>
  <c r="H899" i="4"/>
  <c r="B269" i="5" s="1"/>
  <c r="I898" i="4"/>
  <c r="L898" i="6"/>
  <c r="N898" i="6"/>
  <c r="M898" i="6"/>
  <c r="K899" i="6"/>
  <c r="H899" i="6"/>
  <c r="I899" i="6" s="1"/>
  <c r="G900" i="6"/>
  <c r="O964" i="14" l="1"/>
  <c r="O899" i="16"/>
  <c r="K901" i="16"/>
  <c r="G902" i="16"/>
  <c r="H901" i="16"/>
  <c r="I901" i="16" s="1"/>
  <c r="L900" i="16"/>
  <c r="M900" i="16"/>
  <c r="N900" i="16"/>
  <c r="M905" i="15"/>
  <c r="N905" i="15"/>
  <c r="L905" i="15"/>
  <c r="O905" i="15" s="1"/>
  <c r="K906" i="15"/>
  <c r="H906" i="15"/>
  <c r="I906" i="15" s="1"/>
  <c r="G907" i="15"/>
  <c r="O904" i="15"/>
  <c r="L965" i="14"/>
  <c r="N965" i="14"/>
  <c r="M965" i="14"/>
  <c r="K966" i="14"/>
  <c r="H966" i="14"/>
  <c r="I966" i="14" s="1"/>
  <c r="G967" i="14"/>
  <c r="O901" i="13"/>
  <c r="M902" i="13"/>
  <c r="N902" i="13"/>
  <c r="L902" i="13"/>
  <c r="K903" i="13"/>
  <c r="G904" i="13"/>
  <c r="H903" i="13"/>
  <c r="I903" i="13" s="1"/>
  <c r="H901" i="12"/>
  <c r="I901" i="12" s="1"/>
  <c r="K901" i="12"/>
  <c r="G902" i="12"/>
  <c r="N900" i="12"/>
  <c r="M900" i="12"/>
  <c r="L900" i="12"/>
  <c r="O899" i="12"/>
  <c r="K902" i="11"/>
  <c r="G903" i="11"/>
  <c r="H902" i="11"/>
  <c r="I902" i="11" s="1"/>
  <c r="O900" i="11"/>
  <c r="N901" i="11"/>
  <c r="M901" i="11"/>
  <c r="L901" i="11"/>
  <c r="O898" i="6"/>
  <c r="C268" i="5"/>
  <c r="O898" i="4"/>
  <c r="L899" i="1"/>
  <c r="M899" i="1"/>
  <c r="N899" i="1"/>
  <c r="G901" i="1"/>
  <c r="H900" i="1"/>
  <c r="K900" i="1"/>
  <c r="I899" i="4"/>
  <c r="K900" i="4"/>
  <c r="H900" i="4"/>
  <c r="G901" i="4"/>
  <c r="N899" i="4"/>
  <c r="E269" i="5" s="1"/>
  <c r="L899" i="4"/>
  <c r="M899" i="4"/>
  <c r="D269" i="5" s="1"/>
  <c r="K900" i="6"/>
  <c r="H900" i="6"/>
  <c r="I900" i="6" s="1"/>
  <c r="G901" i="6"/>
  <c r="M899" i="6"/>
  <c r="L899" i="6"/>
  <c r="N899" i="6"/>
  <c r="O902" i="13" l="1"/>
  <c r="O900" i="12"/>
  <c r="O901" i="11"/>
  <c r="O900" i="16"/>
  <c r="M901" i="16"/>
  <c r="L901" i="16"/>
  <c r="N901" i="16"/>
  <c r="K902" i="16"/>
  <c r="H902" i="16"/>
  <c r="I902" i="16" s="1"/>
  <c r="G903" i="16"/>
  <c r="G908" i="15"/>
  <c r="K907" i="15"/>
  <c r="H907" i="15"/>
  <c r="I907" i="15" s="1"/>
  <c r="N906" i="15"/>
  <c r="L906" i="15"/>
  <c r="M906" i="15"/>
  <c r="M966" i="14"/>
  <c r="L966" i="14"/>
  <c r="N966" i="14"/>
  <c r="G968" i="14"/>
  <c r="K967" i="14"/>
  <c r="H967" i="14"/>
  <c r="I967" i="14" s="1"/>
  <c r="O965" i="14"/>
  <c r="H904" i="13"/>
  <c r="I904" i="13" s="1"/>
  <c r="K904" i="13"/>
  <c r="G905" i="13"/>
  <c r="N903" i="13"/>
  <c r="L903" i="13"/>
  <c r="M903" i="13"/>
  <c r="H902" i="12"/>
  <c r="I902" i="12" s="1"/>
  <c r="G903" i="12"/>
  <c r="K902" i="12"/>
  <c r="N901" i="12"/>
  <c r="M901" i="12"/>
  <c r="L901" i="12"/>
  <c r="K903" i="11"/>
  <c r="G904" i="11"/>
  <c r="H903" i="11"/>
  <c r="I903" i="11" s="1"/>
  <c r="M902" i="11"/>
  <c r="L902" i="11"/>
  <c r="N902" i="11"/>
  <c r="O899" i="6"/>
  <c r="C269" i="5"/>
  <c r="O899" i="4"/>
  <c r="G902" i="1"/>
  <c r="K901" i="1"/>
  <c r="H901" i="1"/>
  <c r="L900" i="1"/>
  <c r="C370" i="2" s="1"/>
  <c r="M900" i="1"/>
  <c r="D370" i="2" s="1"/>
  <c r="N900" i="1"/>
  <c r="E370" i="2" s="1"/>
  <c r="I900" i="1"/>
  <c r="B370" i="2"/>
  <c r="H901" i="4"/>
  <c r="K901" i="4"/>
  <c r="G902" i="4"/>
  <c r="M900" i="4"/>
  <c r="N900" i="4"/>
  <c r="L900" i="4"/>
  <c r="I900" i="4"/>
  <c r="G902" i="6"/>
  <c r="K901" i="6"/>
  <c r="H901" i="6"/>
  <c r="I901" i="6" s="1"/>
  <c r="N900" i="6"/>
  <c r="M900" i="6"/>
  <c r="L900" i="6"/>
  <c r="O900" i="6" s="1"/>
  <c r="O906" i="15" l="1"/>
  <c r="O901" i="12"/>
  <c r="K903" i="16"/>
  <c r="G904" i="16"/>
  <c r="H903" i="16"/>
  <c r="I903" i="16" s="1"/>
  <c r="N902" i="16"/>
  <c r="M902" i="16"/>
  <c r="L902" i="16"/>
  <c r="O901" i="16"/>
  <c r="N907" i="15"/>
  <c r="L907" i="15"/>
  <c r="M907" i="15"/>
  <c r="G909" i="15"/>
  <c r="H908" i="15"/>
  <c r="I908" i="15" s="1"/>
  <c r="K908" i="15"/>
  <c r="M967" i="14"/>
  <c r="N967" i="14"/>
  <c r="L967" i="14"/>
  <c r="G969" i="14"/>
  <c r="K968" i="14"/>
  <c r="H968" i="14"/>
  <c r="I968" i="14" s="1"/>
  <c r="O966" i="14"/>
  <c r="O903" i="13"/>
  <c r="K905" i="13"/>
  <c r="H905" i="13"/>
  <c r="I905" i="13" s="1"/>
  <c r="G906" i="13"/>
  <c r="L904" i="13"/>
  <c r="N904" i="13"/>
  <c r="M904" i="13"/>
  <c r="N902" i="12"/>
  <c r="M902" i="12"/>
  <c r="L902" i="12"/>
  <c r="H903" i="12"/>
  <c r="I903" i="12" s="1"/>
  <c r="G904" i="12"/>
  <c r="K903" i="12"/>
  <c r="O902" i="11"/>
  <c r="K904" i="11"/>
  <c r="H904" i="11"/>
  <c r="I904" i="11" s="1"/>
  <c r="G905" i="11"/>
  <c r="L903" i="11"/>
  <c r="N903" i="11"/>
  <c r="M903" i="11"/>
  <c r="O900" i="4"/>
  <c r="N901" i="1"/>
  <c r="E371" i="2" s="1"/>
  <c r="L901" i="1"/>
  <c r="C371" i="2" s="1"/>
  <c r="M901" i="1"/>
  <c r="D371" i="2" s="1"/>
  <c r="I901" i="1"/>
  <c r="B371" i="2"/>
  <c r="G903" i="1"/>
  <c r="K902" i="1"/>
  <c r="H902" i="1"/>
  <c r="I901" i="4"/>
  <c r="H902" i="4"/>
  <c r="G903" i="4"/>
  <c r="K902" i="4"/>
  <c r="N901" i="4"/>
  <c r="L901" i="4"/>
  <c r="M901" i="4"/>
  <c r="L901" i="6"/>
  <c r="O901" i="6" s="1"/>
  <c r="N901" i="6"/>
  <c r="M901" i="6"/>
  <c r="K902" i="6"/>
  <c r="G903" i="6"/>
  <c r="H902" i="6"/>
  <c r="O907" i="15" l="1"/>
  <c r="O902" i="16"/>
  <c r="O967" i="14"/>
  <c r="O902" i="12"/>
  <c r="K904" i="16"/>
  <c r="G905" i="16"/>
  <c r="H904" i="16"/>
  <c r="I904" i="16" s="1"/>
  <c r="N903" i="16"/>
  <c r="M903" i="16"/>
  <c r="L903" i="16"/>
  <c r="N908" i="15"/>
  <c r="M908" i="15"/>
  <c r="L908" i="15"/>
  <c r="H909" i="15"/>
  <c r="I909" i="15" s="1"/>
  <c r="K909" i="15"/>
  <c r="G910" i="15"/>
  <c r="M968" i="14"/>
  <c r="N968" i="14"/>
  <c r="L968" i="14"/>
  <c r="H969" i="14"/>
  <c r="I969" i="14" s="1"/>
  <c r="G970" i="14"/>
  <c r="K969" i="14"/>
  <c r="L905" i="13"/>
  <c r="N905" i="13"/>
  <c r="M905" i="13"/>
  <c r="O904" i="13"/>
  <c r="K906" i="13"/>
  <c r="G907" i="13"/>
  <c r="H906" i="13"/>
  <c r="I906" i="13" s="1"/>
  <c r="M903" i="12"/>
  <c r="N903" i="12"/>
  <c r="L903" i="12"/>
  <c r="H904" i="12"/>
  <c r="I904" i="12" s="1"/>
  <c r="K904" i="12"/>
  <c r="G905" i="12"/>
  <c r="O903" i="11"/>
  <c r="K905" i="11"/>
  <c r="H905" i="11"/>
  <c r="I905" i="11" s="1"/>
  <c r="G906" i="11"/>
  <c r="L904" i="11"/>
  <c r="N904" i="11"/>
  <c r="M904" i="11"/>
  <c r="O901" i="4"/>
  <c r="L902" i="1"/>
  <c r="C372" i="2" s="1"/>
  <c r="M902" i="1"/>
  <c r="D372" i="2" s="1"/>
  <c r="N902" i="1"/>
  <c r="E372" i="2" s="1"/>
  <c r="I902" i="1"/>
  <c r="B372" i="2"/>
  <c r="G904" i="1"/>
  <c r="K903" i="1"/>
  <c r="H903" i="1"/>
  <c r="I903" i="1" s="1"/>
  <c r="I902" i="6"/>
  <c r="B206" i="7"/>
  <c r="N902" i="4"/>
  <c r="M902" i="4"/>
  <c r="L902" i="4"/>
  <c r="O902" i="4" s="1"/>
  <c r="H903" i="4"/>
  <c r="B270" i="5" s="1"/>
  <c r="K903" i="4"/>
  <c r="G904" i="4"/>
  <c r="I902" i="4"/>
  <c r="G904" i="6"/>
  <c r="K903" i="6"/>
  <c r="H903" i="6"/>
  <c r="M902" i="6"/>
  <c r="D206" i="7" s="1"/>
  <c r="N902" i="6"/>
  <c r="E206" i="7" s="1"/>
  <c r="L902" i="6"/>
  <c r="O903" i="16" l="1"/>
  <c r="O968" i="14"/>
  <c r="O903" i="12"/>
  <c r="K905" i="16"/>
  <c r="G906" i="16"/>
  <c r="H905" i="16"/>
  <c r="I905" i="16" s="1"/>
  <c r="N904" i="16"/>
  <c r="L904" i="16"/>
  <c r="M904" i="16"/>
  <c r="G911" i="15"/>
  <c r="K910" i="15"/>
  <c r="H910" i="15"/>
  <c r="I910" i="15" s="1"/>
  <c r="L909" i="15"/>
  <c r="M909" i="15"/>
  <c r="N909" i="15"/>
  <c r="O908" i="15"/>
  <c r="M969" i="14"/>
  <c r="N969" i="14"/>
  <c r="L969" i="14"/>
  <c r="K970" i="14"/>
  <c r="H970" i="14"/>
  <c r="I970" i="14" s="1"/>
  <c r="G971" i="14"/>
  <c r="H907" i="13"/>
  <c r="I907" i="13" s="1"/>
  <c r="K907" i="13"/>
  <c r="G908" i="13"/>
  <c r="L906" i="13"/>
  <c r="N906" i="13"/>
  <c r="M906" i="13"/>
  <c r="O905" i="13"/>
  <c r="H905" i="12"/>
  <c r="I905" i="12" s="1"/>
  <c r="K905" i="12"/>
  <c r="G906" i="12"/>
  <c r="L904" i="12"/>
  <c r="N904" i="12"/>
  <c r="M904" i="12"/>
  <c r="L905" i="11"/>
  <c r="N905" i="11"/>
  <c r="M905" i="11"/>
  <c r="O904" i="11"/>
  <c r="G907" i="11"/>
  <c r="H906" i="11"/>
  <c r="I906" i="11" s="1"/>
  <c r="K906" i="11"/>
  <c r="C206" i="7"/>
  <c r="O902" i="6"/>
  <c r="M903" i="1"/>
  <c r="L903" i="1"/>
  <c r="N903" i="1"/>
  <c r="G905" i="1"/>
  <c r="K904" i="1"/>
  <c r="H904" i="1"/>
  <c r="I904" i="1" s="1"/>
  <c r="I903" i="6"/>
  <c r="B207" i="7"/>
  <c r="I903" i="4"/>
  <c r="G905" i="4"/>
  <c r="H904" i="4"/>
  <c r="K904" i="4"/>
  <c r="L903" i="4"/>
  <c r="N903" i="4"/>
  <c r="E270" i="5" s="1"/>
  <c r="M903" i="4"/>
  <c r="D270" i="5" s="1"/>
  <c r="N903" i="6"/>
  <c r="E207" i="7" s="1"/>
  <c r="L903" i="6"/>
  <c r="M903" i="6"/>
  <c r="D207" i="7" s="1"/>
  <c r="G905" i="6"/>
  <c r="K904" i="6"/>
  <c r="H904" i="6"/>
  <c r="O969" i="14" l="1"/>
  <c r="O904" i="16"/>
  <c r="K906" i="16"/>
  <c r="H906" i="16"/>
  <c r="I906" i="16" s="1"/>
  <c r="G907" i="16"/>
  <c r="N905" i="16"/>
  <c r="M905" i="16"/>
  <c r="L905" i="16"/>
  <c r="O909" i="15"/>
  <c r="M910" i="15"/>
  <c r="N910" i="15"/>
  <c r="L910" i="15"/>
  <c r="G912" i="15"/>
  <c r="K911" i="15"/>
  <c r="H911" i="15"/>
  <c r="I911" i="15" s="1"/>
  <c r="M970" i="14"/>
  <c r="L970" i="14"/>
  <c r="N970" i="14"/>
  <c r="G972" i="14"/>
  <c r="K971" i="14"/>
  <c r="H971" i="14"/>
  <c r="I971" i="14" s="1"/>
  <c r="O906" i="13"/>
  <c r="K908" i="13"/>
  <c r="G909" i="13"/>
  <c r="H908" i="13"/>
  <c r="I908" i="13" s="1"/>
  <c r="M907" i="13"/>
  <c r="L907" i="13"/>
  <c r="N907" i="13"/>
  <c r="O904" i="12"/>
  <c r="H906" i="12"/>
  <c r="I906" i="12" s="1"/>
  <c r="K906" i="12"/>
  <c r="G907" i="12"/>
  <c r="N905" i="12"/>
  <c r="L905" i="12"/>
  <c r="M905" i="12"/>
  <c r="L906" i="11"/>
  <c r="M906" i="11"/>
  <c r="N906" i="11"/>
  <c r="K907" i="11"/>
  <c r="G908" i="11"/>
  <c r="H907" i="11"/>
  <c r="I907" i="11" s="1"/>
  <c r="O905" i="11"/>
  <c r="C207" i="7"/>
  <c r="O903" i="6"/>
  <c r="C270" i="5"/>
  <c r="O903" i="4"/>
  <c r="I904" i="6"/>
  <c r="B208" i="7"/>
  <c r="M904" i="1"/>
  <c r="N904" i="1"/>
  <c r="L904" i="1"/>
  <c r="G906" i="1"/>
  <c r="K905" i="1"/>
  <c r="H905" i="1"/>
  <c r="I905" i="1" s="1"/>
  <c r="L904" i="4"/>
  <c r="N904" i="4"/>
  <c r="M904" i="4"/>
  <c r="I904" i="4"/>
  <c r="H905" i="4"/>
  <c r="K905" i="4"/>
  <c r="G906" i="4"/>
  <c r="M904" i="6"/>
  <c r="D208" i="7" s="1"/>
  <c r="N904" i="6"/>
  <c r="E208" i="7" s="1"/>
  <c r="L904" i="6"/>
  <c r="K905" i="6"/>
  <c r="G906" i="6"/>
  <c r="H905" i="6"/>
  <c r="O910" i="15" l="1"/>
  <c r="O905" i="16"/>
  <c r="O907" i="13"/>
  <c r="K907" i="16"/>
  <c r="H907" i="16"/>
  <c r="I907" i="16" s="1"/>
  <c r="G908" i="16"/>
  <c r="N906" i="16"/>
  <c r="M906" i="16"/>
  <c r="L906" i="16"/>
  <c r="L911" i="15"/>
  <c r="M911" i="15"/>
  <c r="N911" i="15"/>
  <c r="H912" i="15"/>
  <c r="I912" i="15" s="1"/>
  <c r="K912" i="15"/>
  <c r="G913" i="15"/>
  <c r="M971" i="14"/>
  <c r="L971" i="14"/>
  <c r="N971" i="14"/>
  <c r="O970" i="14"/>
  <c r="K972" i="14"/>
  <c r="H972" i="14"/>
  <c r="I972" i="14" s="1"/>
  <c r="G973" i="14"/>
  <c r="G910" i="13"/>
  <c r="K909" i="13"/>
  <c r="H909" i="13"/>
  <c r="I909" i="13" s="1"/>
  <c r="N908" i="13"/>
  <c r="M908" i="13"/>
  <c r="L908" i="13"/>
  <c r="O905" i="12"/>
  <c r="H907" i="12"/>
  <c r="I907" i="12" s="1"/>
  <c r="K907" i="12"/>
  <c r="G908" i="12"/>
  <c r="L906" i="12"/>
  <c r="M906" i="12"/>
  <c r="N906" i="12"/>
  <c r="K908" i="11"/>
  <c r="H908" i="11"/>
  <c r="I908" i="11" s="1"/>
  <c r="G909" i="11"/>
  <c r="L907" i="11"/>
  <c r="N907" i="11"/>
  <c r="M907" i="11"/>
  <c r="O906" i="11"/>
  <c r="C208" i="7"/>
  <c r="O904" i="6"/>
  <c r="O904" i="4"/>
  <c r="I905" i="6"/>
  <c r="B209" i="7"/>
  <c r="L905" i="1"/>
  <c r="M905" i="1"/>
  <c r="N905" i="1"/>
  <c r="G907" i="1"/>
  <c r="K906" i="1"/>
  <c r="H906" i="1"/>
  <c r="L905" i="4"/>
  <c r="N905" i="4"/>
  <c r="M905" i="4"/>
  <c r="I905" i="4"/>
  <c r="H906" i="4"/>
  <c r="G907" i="4"/>
  <c r="K906" i="4"/>
  <c r="H906" i="6"/>
  <c r="I906" i="6" s="1"/>
  <c r="G907" i="6"/>
  <c r="K906" i="6"/>
  <c r="N905" i="6"/>
  <c r="E209" i="7" s="1"/>
  <c r="L905" i="6"/>
  <c r="M905" i="6"/>
  <c r="D209" i="7" s="1"/>
  <c r="O906" i="16" l="1"/>
  <c r="O908" i="13"/>
  <c r="K908" i="16"/>
  <c r="H908" i="16"/>
  <c r="I908" i="16" s="1"/>
  <c r="G909" i="16"/>
  <c r="N907" i="16"/>
  <c r="M907" i="16"/>
  <c r="L907" i="16"/>
  <c r="K913" i="15"/>
  <c r="G914" i="15"/>
  <c r="H913" i="15"/>
  <c r="I913" i="15" s="1"/>
  <c r="N912" i="15"/>
  <c r="L912" i="15"/>
  <c r="M912" i="15"/>
  <c r="O911" i="15"/>
  <c r="K973" i="14"/>
  <c r="G974" i="14"/>
  <c r="H973" i="14"/>
  <c r="I973" i="14" s="1"/>
  <c r="O971" i="14"/>
  <c r="M972" i="14"/>
  <c r="L972" i="14"/>
  <c r="N972" i="14"/>
  <c r="N909" i="13"/>
  <c r="M909" i="13"/>
  <c r="L909" i="13"/>
  <c r="G911" i="13"/>
  <c r="K910" i="13"/>
  <c r="H910" i="13"/>
  <c r="I910" i="13" s="1"/>
  <c r="O906" i="12"/>
  <c r="H908" i="12"/>
  <c r="I908" i="12" s="1"/>
  <c r="G909" i="12"/>
  <c r="K908" i="12"/>
  <c r="M907" i="12"/>
  <c r="L907" i="12"/>
  <c r="N907" i="12"/>
  <c r="O907" i="11"/>
  <c r="K909" i="11"/>
  <c r="G910" i="11"/>
  <c r="H909" i="11"/>
  <c r="I909" i="11" s="1"/>
  <c r="L908" i="11"/>
  <c r="N908" i="11"/>
  <c r="M908" i="11"/>
  <c r="C209" i="7"/>
  <c r="O905" i="6"/>
  <c r="O905" i="4"/>
  <c r="I906" i="1"/>
  <c r="B373" i="2"/>
  <c r="N906" i="1"/>
  <c r="E373" i="2" s="1"/>
  <c r="L906" i="1"/>
  <c r="C373" i="2" s="1"/>
  <c r="M906" i="1"/>
  <c r="D373" i="2" s="1"/>
  <c r="G908" i="1"/>
  <c r="K907" i="1"/>
  <c r="H907" i="1"/>
  <c r="I907" i="1" s="1"/>
  <c r="N906" i="4"/>
  <c r="L906" i="4"/>
  <c r="M906" i="4"/>
  <c r="K907" i="4"/>
  <c r="G908" i="4"/>
  <c r="H907" i="4"/>
  <c r="I906" i="4"/>
  <c r="N906" i="6"/>
  <c r="L906" i="6"/>
  <c r="M906" i="6"/>
  <c r="K907" i="6"/>
  <c r="G908" i="6"/>
  <c r="H907" i="6"/>
  <c r="O907" i="16" l="1"/>
  <c r="O909" i="13"/>
  <c r="K909" i="16"/>
  <c r="G910" i="16"/>
  <c r="H909" i="16"/>
  <c r="I909" i="16" s="1"/>
  <c r="N908" i="16"/>
  <c r="L908" i="16"/>
  <c r="M908" i="16"/>
  <c r="O912" i="15"/>
  <c r="K914" i="15"/>
  <c r="H914" i="15"/>
  <c r="I914" i="15" s="1"/>
  <c r="G915" i="15"/>
  <c r="N913" i="15"/>
  <c r="M913" i="15"/>
  <c r="L913" i="15"/>
  <c r="O913" i="15" s="1"/>
  <c r="O972" i="14"/>
  <c r="K974" i="14"/>
  <c r="H974" i="14"/>
  <c r="I974" i="14" s="1"/>
  <c r="G975" i="14"/>
  <c r="M973" i="14"/>
  <c r="L973" i="14"/>
  <c r="N973" i="14"/>
  <c r="N910" i="13"/>
  <c r="L910" i="13"/>
  <c r="M910" i="13"/>
  <c r="H911" i="13"/>
  <c r="I911" i="13" s="1"/>
  <c r="K911" i="13"/>
  <c r="G912" i="13"/>
  <c r="O907" i="12"/>
  <c r="N908" i="12"/>
  <c r="M908" i="12"/>
  <c r="L908" i="12"/>
  <c r="O908" i="12" s="1"/>
  <c r="H909" i="12"/>
  <c r="I909" i="12" s="1"/>
  <c r="G910" i="12"/>
  <c r="K909" i="12"/>
  <c r="O908" i="11"/>
  <c r="K910" i="11"/>
  <c r="H910" i="11"/>
  <c r="I910" i="11" s="1"/>
  <c r="G911" i="11"/>
  <c r="N909" i="11"/>
  <c r="M909" i="11"/>
  <c r="L909" i="11"/>
  <c r="O906" i="6"/>
  <c r="O906" i="4"/>
  <c r="G909" i="1"/>
  <c r="K908" i="1"/>
  <c r="H908" i="1"/>
  <c r="I908" i="1" s="1"/>
  <c r="L907" i="1"/>
  <c r="M907" i="1"/>
  <c r="N907" i="1"/>
  <c r="I907" i="6"/>
  <c r="B210" i="7"/>
  <c r="I907" i="4"/>
  <c r="H908" i="4"/>
  <c r="K908" i="4"/>
  <c r="G909" i="4"/>
  <c r="L907" i="4"/>
  <c r="N907" i="4"/>
  <c r="M907" i="4"/>
  <c r="K908" i="6"/>
  <c r="H908" i="6"/>
  <c r="I908" i="6" s="1"/>
  <c r="G909" i="6"/>
  <c r="N907" i="6"/>
  <c r="E210" i="7" s="1"/>
  <c r="M907" i="6"/>
  <c r="D210" i="7" s="1"/>
  <c r="L907" i="6"/>
  <c r="O908" i="16" l="1"/>
  <c r="G911" i="16"/>
  <c r="K910" i="16"/>
  <c r="H910" i="16"/>
  <c r="I910" i="16" s="1"/>
  <c r="N909" i="16"/>
  <c r="L909" i="16"/>
  <c r="M909" i="16"/>
  <c r="G916" i="15"/>
  <c r="K915" i="15"/>
  <c r="H915" i="15"/>
  <c r="I915" i="15" s="1"/>
  <c r="M914" i="15"/>
  <c r="N914" i="15"/>
  <c r="L914" i="15"/>
  <c r="O973" i="14"/>
  <c r="K975" i="14"/>
  <c r="G976" i="14"/>
  <c r="H975" i="14"/>
  <c r="I975" i="14" s="1"/>
  <c r="M974" i="14"/>
  <c r="L974" i="14"/>
  <c r="N974" i="14"/>
  <c r="O910" i="13"/>
  <c r="H912" i="13"/>
  <c r="I912" i="13" s="1"/>
  <c r="G913" i="13"/>
  <c r="K912" i="13"/>
  <c r="L911" i="13"/>
  <c r="N911" i="13"/>
  <c r="M911" i="13"/>
  <c r="N909" i="12"/>
  <c r="M909" i="12"/>
  <c r="L909" i="12"/>
  <c r="O909" i="12" s="1"/>
  <c r="H910" i="12"/>
  <c r="I910" i="12" s="1"/>
  <c r="G911" i="12"/>
  <c r="K910" i="12"/>
  <c r="O909" i="11"/>
  <c r="M910" i="11"/>
  <c r="N910" i="11"/>
  <c r="L910" i="11"/>
  <c r="K911" i="11"/>
  <c r="G912" i="11"/>
  <c r="H911" i="11"/>
  <c r="I911" i="11" s="1"/>
  <c r="C210" i="7"/>
  <c r="O907" i="6"/>
  <c r="O907" i="4"/>
  <c r="L908" i="1"/>
  <c r="M908" i="1"/>
  <c r="N908" i="1"/>
  <c r="G910" i="1"/>
  <c r="K909" i="1"/>
  <c r="H909" i="1"/>
  <c r="H909" i="4"/>
  <c r="B271" i="5" s="1"/>
  <c r="K909" i="4"/>
  <c r="G910" i="4"/>
  <c r="L908" i="4"/>
  <c r="M908" i="4"/>
  <c r="N908" i="4"/>
  <c r="I908" i="4"/>
  <c r="G910" i="6"/>
  <c r="K909" i="6"/>
  <c r="H909" i="6"/>
  <c r="I909" i="6" s="1"/>
  <c r="L908" i="6"/>
  <c r="N908" i="6"/>
  <c r="M908" i="6"/>
  <c r="O914" i="15" l="1"/>
  <c r="O974" i="14"/>
  <c r="O909" i="16"/>
  <c r="N910" i="16"/>
  <c r="M910" i="16"/>
  <c r="L910" i="16"/>
  <c r="H911" i="16"/>
  <c r="I911" i="16" s="1"/>
  <c r="K911" i="16"/>
  <c r="G912" i="16"/>
  <c r="L915" i="15"/>
  <c r="M915" i="15"/>
  <c r="N915" i="15"/>
  <c r="H916" i="15"/>
  <c r="I916" i="15" s="1"/>
  <c r="G917" i="15"/>
  <c r="K916" i="15"/>
  <c r="K976" i="14"/>
  <c r="H976" i="14"/>
  <c r="I976" i="14" s="1"/>
  <c r="G977" i="14"/>
  <c r="M975" i="14"/>
  <c r="L975" i="14"/>
  <c r="N975" i="14"/>
  <c r="N912" i="13"/>
  <c r="M912" i="13"/>
  <c r="L912" i="13"/>
  <c r="K913" i="13"/>
  <c r="H913" i="13"/>
  <c r="I913" i="13" s="1"/>
  <c r="G914" i="13"/>
  <c r="O911" i="13"/>
  <c r="L910" i="12"/>
  <c r="M910" i="12"/>
  <c r="N910" i="12"/>
  <c r="H911" i="12"/>
  <c r="I911" i="12" s="1"/>
  <c r="G912" i="12"/>
  <c r="K911" i="12"/>
  <c r="O910" i="11"/>
  <c r="K912" i="11"/>
  <c r="H912" i="11"/>
  <c r="I912" i="11" s="1"/>
  <c r="G913" i="11"/>
  <c r="L911" i="11"/>
  <c r="N911" i="11"/>
  <c r="M911" i="11"/>
  <c r="O908" i="6"/>
  <c r="O908" i="4"/>
  <c r="I909" i="1"/>
  <c r="B374" i="2"/>
  <c r="N909" i="1"/>
  <c r="E374" i="2" s="1"/>
  <c r="L909" i="1"/>
  <c r="C374" i="2" s="1"/>
  <c r="M909" i="1"/>
  <c r="D374" i="2" s="1"/>
  <c r="G911" i="1"/>
  <c r="K910" i="1"/>
  <c r="H910" i="1"/>
  <c r="I909" i="4"/>
  <c r="H910" i="4"/>
  <c r="G911" i="4"/>
  <c r="K910" i="4"/>
  <c r="M909" i="4"/>
  <c r="D271" i="5" s="1"/>
  <c r="L909" i="4"/>
  <c r="N909" i="4"/>
  <c r="E271" i="5" s="1"/>
  <c r="L909" i="6"/>
  <c r="M909" i="6"/>
  <c r="N909" i="6"/>
  <c r="G911" i="6"/>
  <c r="H910" i="6"/>
  <c r="I910" i="6" s="1"/>
  <c r="K910" i="6"/>
  <c r="O910" i="16" l="1"/>
  <c r="O912" i="13"/>
  <c r="G913" i="16"/>
  <c r="K912" i="16"/>
  <c r="H912" i="16"/>
  <c r="I912" i="16" s="1"/>
  <c r="N911" i="16"/>
  <c r="M911" i="16"/>
  <c r="L911" i="16"/>
  <c r="M916" i="15"/>
  <c r="N916" i="15"/>
  <c r="L916" i="15"/>
  <c r="K917" i="15"/>
  <c r="H917" i="15"/>
  <c r="I917" i="15" s="1"/>
  <c r="G918" i="15"/>
  <c r="O915" i="15"/>
  <c r="O975" i="14"/>
  <c r="K977" i="14"/>
  <c r="G978" i="14"/>
  <c r="H977" i="14"/>
  <c r="I977" i="14" s="1"/>
  <c r="M976" i="14"/>
  <c r="L976" i="14"/>
  <c r="N976" i="14"/>
  <c r="L913" i="13"/>
  <c r="N913" i="13"/>
  <c r="M913" i="13"/>
  <c r="K914" i="13"/>
  <c r="H914" i="13"/>
  <c r="I914" i="13" s="1"/>
  <c r="G915" i="13"/>
  <c r="N911" i="12"/>
  <c r="L911" i="12"/>
  <c r="M911" i="12"/>
  <c r="H912" i="12"/>
  <c r="I912" i="12" s="1"/>
  <c r="K912" i="12"/>
  <c r="G913" i="12"/>
  <c r="O910" i="12"/>
  <c r="O911" i="11"/>
  <c r="K913" i="11"/>
  <c r="H913" i="11"/>
  <c r="I913" i="11" s="1"/>
  <c r="G914" i="11"/>
  <c r="L912" i="11"/>
  <c r="N912" i="11"/>
  <c r="M912" i="11"/>
  <c r="O909" i="6"/>
  <c r="C271" i="5"/>
  <c r="O909" i="4"/>
  <c r="I910" i="1"/>
  <c r="B375" i="2"/>
  <c r="G912" i="1"/>
  <c r="K911" i="1"/>
  <c r="H911" i="1"/>
  <c r="I911" i="1" s="1"/>
  <c r="L910" i="1"/>
  <c r="C375" i="2" s="1"/>
  <c r="N910" i="1"/>
  <c r="E375" i="2" s="1"/>
  <c r="M910" i="1"/>
  <c r="D375" i="2" s="1"/>
  <c r="N910" i="4"/>
  <c r="M910" i="4"/>
  <c r="L910" i="4"/>
  <c r="O910" i="4" s="1"/>
  <c r="K911" i="4"/>
  <c r="H911" i="4"/>
  <c r="G912" i="4"/>
  <c r="I910" i="4"/>
  <c r="M910" i="6"/>
  <c r="L910" i="6"/>
  <c r="N910" i="6"/>
  <c r="G912" i="6"/>
  <c r="K911" i="6"/>
  <c r="H911" i="6"/>
  <c r="O916" i="15" l="1"/>
  <c r="O911" i="12"/>
  <c r="O911" i="16"/>
  <c r="N912" i="16"/>
  <c r="M912" i="16"/>
  <c r="L912" i="16"/>
  <c r="K913" i="16"/>
  <c r="G914" i="16"/>
  <c r="H913" i="16"/>
  <c r="I913" i="16" s="1"/>
  <c r="G919" i="15"/>
  <c r="H918" i="15"/>
  <c r="I918" i="15" s="1"/>
  <c r="K918" i="15"/>
  <c r="N917" i="15"/>
  <c r="M917" i="15"/>
  <c r="L917" i="15"/>
  <c r="O917" i="15" s="1"/>
  <c r="O976" i="14"/>
  <c r="K978" i="14"/>
  <c r="H978" i="14"/>
  <c r="I978" i="14" s="1"/>
  <c r="G979" i="14"/>
  <c r="M977" i="14"/>
  <c r="L977" i="14"/>
  <c r="N977" i="14"/>
  <c r="G916" i="13"/>
  <c r="H915" i="13"/>
  <c r="I915" i="13" s="1"/>
  <c r="K915" i="13"/>
  <c r="L914" i="13"/>
  <c r="N914" i="13"/>
  <c r="M914" i="13"/>
  <c r="O913" i="13"/>
  <c r="H913" i="12"/>
  <c r="I913" i="12" s="1"/>
  <c r="K913" i="12"/>
  <c r="G914" i="12"/>
  <c r="N912" i="12"/>
  <c r="L912" i="12"/>
  <c r="M912" i="12"/>
  <c r="O912" i="11"/>
  <c r="G915" i="11"/>
  <c r="H914" i="11"/>
  <c r="I914" i="11" s="1"/>
  <c r="K914" i="11"/>
  <c r="L913" i="11"/>
  <c r="M913" i="11"/>
  <c r="N913" i="11"/>
  <c r="O910" i="6"/>
  <c r="M911" i="1"/>
  <c r="N911" i="1"/>
  <c r="L911" i="1"/>
  <c r="G913" i="1"/>
  <c r="K912" i="1"/>
  <c r="H912" i="1"/>
  <c r="I912" i="1" s="1"/>
  <c r="I911" i="6"/>
  <c r="B211" i="7"/>
  <c r="H912" i="4"/>
  <c r="B272" i="5" s="1"/>
  <c r="K912" i="4"/>
  <c r="G913" i="4"/>
  <c r="I911" i="4"/>
  <c r="L911" i="4"/>
  <c r="M911" i="4"/>
  <c r="N911" i="4"/>
  <c r="N911" i="6"/>
  <c r="E211" i="7" s="1"/>
  <c r="M911" i="6"/>
  <c r="D211" i="7" s="1"/>
  <c r="L911" i="6"/>
  <c r="H912" i="6"/>
  <c r="I912" i="6" s="1"/>
  <c r="G913" i="6"/>
  <c r="K912" i="6"/>
  <c r="O912" i="16" l="1"/>
  <c r="H914" i="16"/>
  <c r="I914" i="16" s="1"/>
  <c r="G915" i="16"/>
  <c r="K914" i="16"/>
  <c r="N913" i="16"/>
  <c r="M913" i="16"/>
  <c r="L913" i="16"/>
  <c r="L918" i="15"/>
  <c r="N918" i="15"/>
  <c r="M918" i="15"/>
  <c r="K919" i="15"/>
  <c r="H919" i="15"/>
  <c r="I919" i="15" s="1"/>
  <c r="G920" i="15"/>
  <c r="O977" i="14"/>
  <c r="K979" i="14"/>
  <c r="G980" i="14"/>
  <c r="H979" i="14"/>
  <c r="I979" i="14" s="1"/>
  <c r="M978" i="14"/>
  <c r="L978" i="14"/>
  <c r="N978" i="14"/>
  <c r="O914" i="13"/>
  <c r="M915" i="13"/>
  <c r="L915" i="13"/>
  <c r="N915" i="13"/>
  <c r="K916" i="13"/>
  <c r="G917" i="13"/>
  <c r="H916" i="13"/>
  <c r="I916" i="13" s="1"/>
  <c r="O912" i="12"/>
  <c r="H914" i="12"/>
  <c r="I914" i="12" s="1"/>
  <c r="K914" i="12"/>
  <c r="G915" i="12"/>
  <c r="M913" i="12"/>
  <c r="L913" i="12"/>
  <c r="N913" i="12"/>
  <c r="K915" i="11"/>
  <c r="G916" i="11"/>
  <c r="H915" i="11"/>
  <c r="I915" i="11" s="1"/>
  <c r="O913" i="11"/>
  <c r="L914" i="11"/>
  <c r="M914" i="11"/>
  <c r="N914" i="11"/>
  <c r="C211" i="7"/>
  <c r="O911" i="6"/>
  <c r="O911" i="4"/>
  <c r="M912" i="1"/>
  <c r="N912" i="1"/>
  <c r="L912" i="1"/>
  <c r="G914" i="1"/>
  <c r="K913" i="1"/>
  <c r="H913" i="1"/>
  <c r="I913" i="1" s="1"/>
  <c r="H913" i="4"/>
  <c r="B273" i="5" s="1"/>
  <c r="K913" i="4"/>
  <c r="G914" i="4"/>
  <c r="N912" i="4"/>
  <c r="E272" i="5" s="1"/>
  <c r="M912" i="4"/>
  <c r="D272" i="5" s="1"/>
  <c r="L912" i="4"/>
  <c r="I912" i="4"/>
  <c r="L912" i="6"/>
  <c r="N912" i="6"/>
  <c r="M912" i="6"/>
  <c r="H913" i="6"/>
  <c r="G914" i="6"/>
  <c r="K913" i="6"/>
  <c r="O913" i="16" l="1"/>
  <c r="O915" i="13"/>
  <c r="G916" i="16"/>
  <c r="H915" i="16"/>
  <c r="I915" i="16" s="1"/>
  <c r="K915" i="16"/>
  <c r="N914" i="16"/>
  <c r="M914" i="16"/>
  <c r="L914" i="16"/>
  <c r="H920" i="15"/>
  <c r="I920" i="15" s="1"/>
  <c r="G921" i="15"/>
  <c r="K920" i="15"/>
  <c r="N919" i="15"/>
  <c r="L919" i="15"/>
  <c r="M919" i="15"/>
  <c r="O918" i="15"/>
  <c r="O978" i="14"/>
  <c r="K980" i="14"/>
  <c r="H980" i="14"/>
  <c r="I980" i="14" s="1"/>
  <c r="G981" i="14"/>
  <c r="M979" i="14"/>
  <c r="L979" i="14"/>
  <c r="N979" i="14"/>
  <c r="G918" i="13"/>
  <c r="K917" i="13"/>
  <c r="H917" i="13"/>
  <c r="I917" i="13" s="1"/>
  <c r="N916" i="13"/>
  <c r="M916" i="13"/>
  <c r="L916" i="13"/>
  <c r="O913" i="12"/>
  <c r="H915" i="12"/>
  <c r="I915" i="12" s="1"/>
  <c r="K915" i="12"/>
  <c r="G916" i="12"/>
  <c r="L914" i="12"/>
  <c r="N914" i="12"/>
  <c r="M914" i="12"/>
  <c r="O914" i="11"/>
  <c r="K916" i="11"/>
  <c r="H916" i="11"/>
  <c r="I916" i="11" s="1"/>
  <c r="G917" i="11"/>
  <c r="L915" i="11"/>
  <c r="N915" i="11"/>
  <c r="M915" i="11"/>
  <c r="O912" i="6"/>
  <c r="C272" i="5"/>
  <c r="O912" i="4"/>
  <c r="G915" i="1"/>
  <c r="H914" i="1"/>
  <c r="I914" i="1" s="1"/>
  <c r="K914" i="1"/>
  <c r="L913" i="1"/>
  <c r="N913" i="1"/>
  <c r="M913" i="1"/>
  <c r="I913" i="6"/>
  <c r="B212" i="7"/>
  <c r="I913" i="4"/>
  <c r="H914" i="4"/>
  <c r="B274" i="5" s="1"/>
  <c r="K914" i="4"/>
  <c r="G915" i="4"/>
  <c r="L913" i="4"/>
  <c r="N913" i="4"/>
  <c r="E273" i="5" s="1"/>
  <c r="M913" i="4"/>
  <c r="D273" i="5" s="1"/>
  <c r="M913" i="6"/>
  <c r="D212" i="7" s="1"/>
  <c r="N913" i="6"/>
  <c r="E212" i="7" s="1"/>
  <c r="L913" i="6"/>
  <c r="K914" i="6"/>
  <c r="H914" i="6"/>
  <c r="I914" i="6" s="1"/>
  <c r="G915" i="6"/>
  <c r="O914" i="16" l="1"/>
  <c r="O919" i="15"/>
  <c r="O916" i="13"/>
  <c r="N915" i="16"/>
  <c r="M915" i="16"/>
  <c r="L915" i="16"/>
  <c r="K916" i="16"/>
  <c r="H916" i="16"/>
  <c r="I916" i="16" s="1"/>
  <c r="G917" i="16"/>
  <c r="M920" i="15"/>
  <c r="N920" i="15"/>
  <c r="L920" i="15"/>
  <c r="G922" i="15"/>
  <c r="H921" i="15"/>
  <c r="I921" i="15" s="1"/>
  <c r="K921" i="15"/>
  <c r="O979" i="14"/>
  <c r="K981" i="14"/>
  <c r="G982" i="14"/>
  <c r="H981" i="14"/>
  <c r="I981" i="14" s="1"/>
  <c r="M980" i="14"/>
  <c r="L980" i="14"/>
  <c r="N980" i="14"/>
  <c r="N917" i="13"/>
  <c r="M917" i="13"/>
  <c r="L917" i="13"/>
  <c r="G919" i="13"/>
  <c r="K918" i="13"/>
  <c r="H918" i="13"/>
  <c r="I918" i="13" s="1"/>
  <c r="O914" i="12"/>
  <c r="H916" i="12"/>
  <c r="I916" i="12" s="1"/>
  <c r="K916" i="12"/>
  <c r="G917" i="12"/>
  <c r="M915" i="12"/>
  <c r="L915" i="12"/>
  <c r="N915" i="12"/>
  <c r="O915" i="11"/>
  <c r="K917" i="11"/>
  <c r="G918" i="11"/>
  <c r="H917" i="11"/>
  <c r="I917" i="11" s="1"/>
  <c r="L916" i="11"/>
  <c r="M916" i="11"/>
  <c r="N916" i="11"/>
  <c r="C212" i="7"/>
  <c r="O913" i="6"/>
  <c r="C273" i="5"/>
  <c r="O913" i="4"/>
  <c r="L914" i="1"/>
  <c r="M914" i="1"/>
  <c r="N914" i="1"/>
  <c r="G916" i="1"/>
  <c r="K915" i="1"/>
  <c r="H915" i="1"/>
  <c r="I915" i="1" s="1"/>
  <c r="H915" i="4"/>
  <c r="B275" i="5" s="1"/>
  <c r="K915" i="4"/>
  <c r="G916" i="4"/>
  <c r="N914" i="4"/>
  <c r="E274" i="5" s="1"/>
  <c r="M914" i="4"/>
  <c r="D274" i="5" s="1"/>
  <c r="L914" i="4"/>
  <c r="I914" i="4"/>
  <c r="K915" i="6"/>
  <c r="G916" i="6"/>
  <c r="H915" i="6"/>
  <c r="N914" i="6"/>
  <c r="M914" i="6"/>
  <c r="L914" i="6"/>
  <c r="O914" i="6" s="1"/>
  <c r="O920" i="15" l="1"/>
  <c r="O915" i="16"/>
  <c r="O917" i="13"/>
  <c r="K917" i="16"/>
  <c r="G918" i="16"/>
  <c r="H917" i="16"/>
  <c r="I917" i="16" s="1"/>
  <c r="N916" i="16"/>
  <c r="M916" i="16"/>
  <c r="L916" i="16"/>
  <c r="N921" i="15"/>
  <c r="M921" i="15"/>
  <c r="L921" i="15"/>
  <c r="O921" i="15" s="1"/>
  <c r="H922" i="15"/>
  <c r="I922" i="15" s="1"/>
  <c r="G923" i="15"/>
  <c r="K922" i="15"/>
  <c r="O980" i="14"/>
  <c r="K982" i="14"/>
  <c r="H982" i="14"/>
  <c r="I982" i="14" s="1"/>
  <c r="G983" i="14"/>
  <c r="M981" i="14"/>
  <c r="L981" i="14"/>
  <c r="N981" i="14"/>
  <c r="N918" i="13"/>
  <c r="L918" i="13"/>
  <c r="M918" i="13"/>
  <c r="H919" i="13"/>
  <c r="I919" i="13" s="1"/>
  <c r="G920" i="13"/>
  <c r="K919" i="13"/>
  <c r="O915" i="12"/>
  <c r="H917" i="12"/>
  <c r="I917" i="12" s="1"/>
  <c r="G918" i="12"/>
  <c r="K917" i="12"/>
  <c r="N916" i="12"/>
  <c r="M916" i="12"/>
  <c r="L916" i="12"/>
  <c r="K918" i="11"/>
  <c r="H918" i="11"/>
  <c r="I918" i="11" s="1"/>
  <c r="G919" i="11"/>
  <c r="N917" i="11"/>
  <c r="M917" i="11"/>
  <c r="L917" i="11"/>
  <c r="O916" i="11"/>
  <c r="C274" i="5"/>
  <c r="O914" i="4"/>
  <c r="I915" i="6"/>
  <c r="B213" i="7"/>
  <c r="L915" i="1"/>
  <c r="M915" i="1"/>
  <c r="N915" i="1"/>
  <c r="G917" i="1"/>
  <c r="H916" i="1"/>
  <c r="I916" i="1" s="1"/>
  <c r="K916" i="1"/>
  <c r="H916" i="4"/>
  <c r="B276" i="5" s="1"/>
  <c r="G917" i="4"/>
  <c r="K916" i="4"/>
  <c r="N915" i="4"/>
  <c r="E275" i="5" s="1"/>
  <c r="M915" i="4"/>
  <c r="D275" i="5" s="1"/>
  <c r="L915" i="4"/>
  <c r="I915" i="4"/>
  <c r="K916" i="6"/>
  <c r="G917" i="6"/>
  <c r="H916" i="6"/>
  <c r="I916" i="6" s="1"/>
  <c r="L915" i="6"/>
  <c r="M915" i="6"/>
  <c r="D213" i="7" s="1"/>
  <c r="N915" i="6"/>
  <c r="E213" i="7" s="1"/>
  <c r="O916" i="16" l="1"/>
  <c r="O916" i="12"/>
  <c r="G919" i="16"/>
  <c r="H918" i="16"/>
  <c r="I918" i="16" s="1"/>
  <c r="K918" i="16"/>
  <c r="N917" i="16"/>
  <c r="L917" i="16"/>
  <c r="M917" i="16"/>
  <c r="N922" i="15"/>
  <c r="L922" i="15"/>
  <c r="M922" i="15"/>
  <c r="H923" i="15"/>
  <c r="I923" i="15" s="1"/>
  <c r="G924" i="15"/>
  <c r="K923" i="15"/>
  <c r="O981" i="14"/>
  <c r="M982" i="14"/>
  <c r="L982" i="14"/>
  <c r="N982" i="14"/>
  <c r="K983" i="14"/>
  <c r="G984" i="14"/>
  <c r="H983" i="14"/>
  <c r="I983" i="14" s="1"/>
  <c r="N919" i="13"/>
  <c r="L919" i="13"/>
  <c r="M919" i="13"/>
  <c r="H920" i="13"/>
  <c r="I920" i="13" s="1"/>
  <c r="G921" i="13"/>
  <c r="K920" i="13"/>
  <c r="O918" i="13"/>
  <c r="H918" i="12"/>
  <c r="I918" i="12" s="1"/>
  <c r="G919" i="12"/>
  <c r="K918" i="12"/>
  <c r="N917" i="12"/>
  <c r="M917" i="12"/>
  <c r="L917" i="12"/>
  <c r="O917" i="11"/>
  <c r="K919" i="11"/>
  <c r="H919" i="11"/>
  <c r="I919" i="11" s="1"/>
  <c r="G920" i="11"/>
  <c r="M918" i="11"/>
  <c r="L918" i="11"/>
  <c r="N918" i="11"/>
  <c r="C213" i="7"/>
  <c r="O915" i="6"/>
  <c r="C275" i="5"/>
  <c r="O915" i="4"/>
  <c r="L916" i="1"/>
  <c r="M916" i="1"/>
  <c r="N916" i="1"/>
  <c r="G918" i="1"/>
  <c r="K917" i="1"/>
  <c r="H917" i="1"/>
  <c r="I917" i="1" s="1"/>
  <c r="I916" i="4"/>
  <c r="L916" i="4"/>
  <c r="N916" i="4"/>
  <c r="E276" i="5" s="1"/>
  <c r="M916" i="4"/>
  <c r="D276" i="5" s="1"/>
  <c r="G918" i="4"/>
  <c r="H917" i="4"/>
  <c r="K917" i="4"/>
  <c r="H917" i="6"/>
  <c r="I917" i="6" s="1"/>
  <c r="K917" i="6"/>
  <c r="G918" i="6"/>
  <c r="M916" i="6"/>
  <c r="L916" i="6"/>
  <c r="N916" i="6"/>
  <c r="O982" i="14" l="1"/>
  <c r="O919" i="13"/>
  <c r="O917" i="12"/>
  <c r="O917" i="16"/>
  <c r="N918" i="16"/>
  <c r="M918" i="16"/>
  <c r="L918" i="16"/>
  <c r="G920" i="16"/>
  <c r="K919" i="16"/>
  <c r="H919" i="16"/>
  <c r="I919" i="16" s="1"/>
  <c r="N923" i="15"/>
  <c r="L923" i="15"/>
  <c r="M923" i="15"/>
  <c r="H924" i="15"/>
  <c r="I924" i="15" s="1"/>
  <c r="G925" i="15"/>
  <c r="K924" i="15"/>
  <c r="O922" i="15"/>
  <c r="K984" i="14"/>
  <c r="H984" i="14"/>
  <c r="I984" i="14" s="1"/>
  <c r="G985" i="14"/>
  <c r="M983" i="14"/>
  <c r="L983" i="14"/>
  <c r="N983" i="14"/>
  <c r="L920" i="13"/>
  <c r="M920" i="13"/>
  <c r="N920" i="13"/>
  <c r="G922" i="13"/>
  <c r="K921" i="13"/>
  <c r="H921" i="13"/>
  <c r="I921" i="13" s="1"/>
  <c r="L918" i="12"/>
  <c r="M918" i="12"/>
  <c r="N918" i="12"/>
  <c r="H919" i="12"/>
  <c r="I919" i="12" s="1"/>
  <c r="G920" i="12"/>
  <c r="K919" i="12"/>
  <c r="O918" i="11"/>
  <c r="K920" i="11"/>
  <c r="G921" i="11"/>
  <c r="H920" i="11"/>
  <c r="I920" i="11" s="1"/>
  <c r="L919" i="11"/>
  <c r="N919" i="11"/>
  <c r="M919" i="11"/>
  <c r="O916" i="6"/>
  <c r="C276" i="5"/>
  <c r="O916" i="4"/>
  <c r="N917" i="1"/>
  <c r="M917" i="1"/>
  <c r="L917" i="1"/>
  <c r="G919" i="1"/>
  <c r="H918" i="1"/>
  <c r="I918" i="1" s="1"/>
  <c r="K918" i="1"/>
  <c r="I917" i="4"/>
  <c r="H918" i="4"/>
  <c r="B277" i="5" s="1"/>
  <c r="K918" i="4"/>
  <c r="G919" i="4"/>
  <c r="M917" i="4"/>
  <c r="L917" i="4"/>
  <c r="N917" i="4"/>
  <c r="G919" i="6"/>
  <c r="H918" i="6"/>
  <c r="I918" i="6" s="1"/>
  <c r="K918" i="6"/>
  <c r="N917" i="6"/>
  <c r="M917" i="6"/>
  <c r="L917" i="6"/>
  <c r="O917" i="6" s="1"/>
  <c r="O918" i="16" l="1"/>
  <c r="G921" i="16"/>
  <c r="H920" i="16"/>
  <c r="I920" i="16" s="1"/>
  <c r="K920" i="16"/>
  <c r="N919" i="16"/>
  <c r="M919" i="16"/>
  <c r="L919" i="16"/>
  <c r="N924" i="15"/>
  <c r="M924" i="15"/>
  <c r="L924" i="15"/>
  <c r="K925" i="15"/>
  <c r="H925" i="15"/>
  <c r="I925" i="15" s="1"/>
  <c r="G926" i="15"/>
  <c r="O923" i="15"/>
  <c r="O983" i="14"/>
  <c r="K985" i="14"/>
  <c r="G986" i="14"/>
  <c r="H985" i="14"/>
  <c r="I985" i="14" s="1"/>
  <c r="M984" i="14"/>
  <c r="L984" i="14"/>
  <c r="N984" i="14"/>
  <c r="L921" i="13"/>
  <c r="M921" i="13"/>
  <c r="N921" i="13"/>
  <c r="H922" i="13"/>
  <c r="I922" i="13" s="1"/>
  <c r="K922" i="13"/>
  <c r="G923" i="13"/>
  <c r="O920" i="13"/>
  <c r="N919" i="12"/>
  <c r="M919" i="12"/>
  <c r="L919" i="12"/>
  <c r="O919" i="12" s="1"/>
  <c r="H920" i="12"/>
  <c r="I920" i="12" s="1"/>
  <c r="G921" i="12"/>
  <c r="K920" i="12"/>
  <c r="O918" i="12"/>
  <c r="O919" i="11"/>
  <c r="G922" i="11"/>
  <c r="H921" i="11"/>
  <c r="I921" i="11" s="1"/>
  <c r="K921" i="11"/>
  <c r="L920" i="11"/>
  <c r="N920" i="11"/>
  <c r="M920" i="11"/>
  <c r="O917" i="4"/>
  <c r="L918" i="1"/>
  <c r="N918" i="1"/>
  <c r="M918" i="1"/>
  <c r="G920" i="1"/>
  <c r="K919" i="1"/>
  <c r="H919" i="1"/>
  <c r="G920" i="4"/>
  <c r="H919" i="4"/>
  <c r="B278" i="5" s="1"/>
  <c r="K919" i="4"/>
  <c r="N918" i="4"/>
  <c r="E277" i="5" s="1"/>
  <c r="L918" i="4"/>
  <c r="M918" i="4"/>
  <c r="D277" i="5" s="1"/>
  <c r="I918" i="4"/>
  <c r="N918" i="6"/>
  <c r="M918" i="6"/>
  <c r="L918" i="6"/>
  <c r="G920" i="6"/>
  <c r="K919" i="6"/>
  <c r="H919" i="6"/>
  <c r="I919" i="6" s="1"/>
  <c r="O924" i="15" l="1"/>
  <c r="O919" i="16"/>
  <c r="N920" i="16"/>
  <c r="M920" i="16"/>
  <c r="L920" i="16"/>
  <c r="K921" i="16"/>
  <c r="G922" i="16"/>
  <c r="H921" i="16"/>
  <c r="I921" i="16" s="1"/>
  <c r="K926" i="15"/>
  <c r="G927" i="15"/>
  <c r="H926" i="15"/>
  <c r="I926" i="15" s="1"/>
  <c r="N925" i="15"/>
  <c r="M925" i="15"/>
  <c r="L925" i="15"/>
  <c r="O984" i="14"/>
  <c r="N985" i="14"/>
  <c r="M985" i="14"/>
  <c r="L985" i="14"/>
  <c r="K986" i="14"/>
  <c r="G987" i="14"/>
  <c r="H986" i="14"/>
  <c r="I986" i="14" s="1"/>
  <c r="H923" i="13"/>
  <c r="I923" i="13" s="1"/>
  <c r="G924" i="13"/>
  <c r="K923" i="13"/>
  <c r="N922" i="13"/>
  <c r="M922" i="13"/>
  <c r="L922" i="13"/>
  <c r="O921" i="13"/>
  <c r="L920" i="12"/>
  <c r="N920" i="12"/>
  <c r="M920" i="12"/>
  <c r="H921" i="12"/>
  <c r="I921" i="12" s="1"/>
  <c r="K921" i="12"/>
  <c r="G922" i="12"/>
  <c r="O920" i="11"/>
  <c r="M921" i="11"/>
  <c r="L921" i="11"/>
  <c r="N921" i="11"/>
  <c r="G923" i="11"/>
  <c r="K922" i="11"/>
  <c r="H922" i="11"/>
  <c r="I922" i="11" s="1"/>
  <c r="O918" i="6"/>
  <c r="C277" i="5"/>
  <c r="O918" i="4"/>
  <c r="G921" i="1"/>
  <c r="K920" i="1"/>
  <c r="H920" i="1"/>
  <c r="I919" i="1"/>
  <c r="B376" i="2"/>
  <c r="M919" i="1"/>
  <c r="D376" i="2" s="1"/>
  <c r="N919" i="1"/>
  <c r="E376" i="2" s="1"/>
  <c r="L919" i="1"/>
  <c r="C376" i="2" s="1"/>
  <c r="I919" i="4"/>
  <c r="G921" i="4"/>
  <c r="H920" i="4"/>
  <c r="K920" i="4"/>
  <c r="L919" i="4"/>
  <c r="N919" i="4"/>
  <c r="E278" i="5" s="1"/>
  <c r="M919" i="4"/>
  <c r="D278" i="5" s="1"/>
  <c r="N919" i="6"/>
  <c r="M919" i="6"/>
  <c r="L919" i="6"/>
  <c r="O919" i="6" s="1"/>
  <c r="H920" i="6"/>
  <c r="I920" i="6" s="1"/>
  <c r="G921" i="6"/>
  <c r="K920" i="6"/>
  <c r="O920" i="16" l="1"/>
  <c r="O922" i="13"/>
  <c r="G923" i="16"/>
  <c r="K922" i="16"/>
  <c r="H922" i="16"/>
  <c r="I922" i="16" s="1"/>
  <c r="L921" i="16"/>
  <c r="M921" i="16"/>
  <c r="N921" i="16"/>
  <c r="O925" i="15"/>
  <c r="H927" i="15"/>
  <c r="I927" i="15" s="1"/>
  <c r="G928" i="15"/>
  <c r="K927" i="15"/>
  <c r="N926" i="15"/>
  <c r="L926" i="15"/>
  <c r="M926" i="15"/>
  <c r="K987" i="14"/>
  <c r="G988" i="14"/>
  <c r="H987" i="14"/>
  <c r="I987" i="14" s="1"/>
  <c r="N986" i="14"/>
  <c r="M986" i="14"/>
  <c r="L986" i="14"/>
  <c r="O985" i="14"/>
  <c r="N923" i="13"/>
  <c r="M923" i="13"/>
  <c r="L923" i="13"/>
  <c r="K924" i="13"/>
  <c r="H924" i="13"/>
  <c r="I924" i="13" s="1"/>
  <c r="G925" i="13"/>
  <c r="K922" i="12"/>
  <c r="G923" i="12"/>
  <c r="H922" i="12"/>
  <c r="I922" i="12" s="1"/>
  <c r="L921" i="12"/>
  <c r="N921" i="12"/>
  <c r="M921" i="12"/>
  <c r="O920" i="12"/>
  <c r="O921" i="11"/>
  <c r="N922" i="11"/>
  <c r="L922" i="11"/>
  <c r="M922" i="11"/>
  <c r="G924" i="11"/>
  <c r="K923" i="11"/>
  <c r="H923" i="11"/>
  <c r="I923" i="11" s="1"/>
  <c r="C278" i="5"/>
  <c r="O919" i="4"/>
  <c r="I920" i="1"/>
  <c r="B377" i="2"/>
  <c r="M920" i="1"/>
  <c r="D377" i="2" s="1"/>
  <c r="N920" i="1"/>
  <c r="E377" i="2" s="1"/>
  <c r="L920" i="1"/>
  <c r="C377" i="2" s="1"/>
  <c r="G922" i="1"/>
  <c r="H921" i="1"/>
  <c r="I921" i="1" s="1"/>
  <c r="K921" i="1"/>
  <c r="N920" i="4"/>
  <c r="M920" i="4"/>
  <c r="L920" i="4"/>
  <c r="O920" i="4" s="1"/>
  <c r="I920" i="4"/>
  <c r="H921" i="4"/>
  <c r="K921" i="4"/>
  <c r="G922" i="4"/>
  <c r="L920" i="6"/>
  <c r="N920" i="6"/>
  <c r="M920" i="6"/>
  <c r="H921" i="6"/>
  <c r="I921" i="6" s="1"/>
  <c r="G922" i="6"/>
  <c r="K921" i="6"/>
  <c r="O986" i="14" l="1"/>
  <c r="O923" i="13"/>
  <c r="O921" i="16"/>
  <c r="L922" i="16"/>
  <c r="N922" i="16"/>
  <c r="M922" i="16"/>
  <c r="H923" i="16"/>
  <c r="I923" i="16" s="1"/>
  <c r="G924" i="16"/>
  <c r="K923" i="16"/>
  <c r="O926" i="15"/>
  <c r="N927" i="15"/>
  <c r="M927" i="15"/>
  <c r="L927" i="15"/>
  <c r="H928" i="15"/>
  <c r="I928" i="15" s="1"/>
  <c r="G929" i="15"/>
  <c r="K928" i="15"/>
  <c r="K988" i="14"/>
  <c r="G989" i="14"/>
  <c r="H988" i="14"/>
  <c r="I988" i="14" s="1"/>
  <c r="N987" i="14"/>
  <c r="M987" i="14"/>
  <c r="L987" i="14"/>
  <c r="K925" i="13"/>
  <c r="H925" i="13"/>
  <c r="I925" i="13" s="1"/>
  <c r="G926" i="13"/>
  <c r="M924" i="13"/>
  <c r="L924" i="13"/>
  <c r="N924" i="13"/>
  <c r="O921" i="12"/>
  <c r="H923" i="12"/>
  <c r="I923" i="12" s="1"/>
  <c r="G924" i="12"/>
  <c r="K923" i="12"/>
  <c r="N922" i="12"/>
  <c r="M922" i="12"/>
  <c r="L922" i="12"/>
  <c r="N923" i="11"/>
  <c r="M923" i="11"/>
  <c r="L923" i="11"/>
  <c r="H924" i="11"/>
  <c r="I924" i="11" s="1"/>
  <c r="K924" i="11"/>
  <c r="G925" i="11"/>
  <c r="O922" i="11"/>
  <c r="O920" i="6"/>
  <c r="G923" i="1"/>
  <c r="K922" i="1"/>
  <c r="H922" i="1"/>
  <c r="I922" i="1" s="1"/>
  <c r="M921" i="1"/>
  <c r="L921" i="1"/>
  <c r="N921" i="1"/>
  <c r="N921" i="4"/>
  <c r="M921" i="4"/>
  <c r="L921" i="4"/>
  <c r="I921" i="4"/>
  <c r="K922" i="4"/>
  <c r="H922" i="4"/>
  <c r="G923" i="4"/>
  <c r="M921" i="6"/>
  <c r="L921" i="6"/>
  <c r="O921" i="6" s="1"/>
  <c r="N921" i="6"/>
  <c r="K922" i="6"/>
  <c r="H922" i="6"/>
  <c r="I922" i="6" s="1"/>
  <c r="G923" i="6"/>
  <c r="O987" i="14" l="1"/>
  <c r="O927" i="15"/>
  <c r="O922" i="12"/>
  <c r="O923" i="11"/>
  <c r="O922" i="16"/>
  <c r="L923" i="16"/>
  <c r="M923" i="16"/>
  <c r="N923" i="16"/>
  <c r="H924" i="16"/>
  <c r="I924" i="16" s="1"/>
  <c r="K924" i="16"/>
  <c r="G925" i="16"/>
  <c r="N928" i="15"/>
  <c r="L928" i="15"/>
  <c r="M928" i="15"/>
  <c r="G930" i="15"/>
  <c r="H929" i="15"/>
  <c r="I929" i="15" s="1"/>
  <c r="K929" i="15"/>
  <c r="K989" i="14"/>
  <c r="H989" i="14"/>
  <c r="I989" i="14" s="1"/>
  <c r="G990" i="14"/>
  <c r="N988" i="14"/>
  <c r="M988" i="14"/>
  <c r="L988" i="14"/>
  <c r="G927" i="13"/>
  <c r="K926" i="13"/>
  <c r="H926" i="13"/>
  <c r="I926" i="13" s="1"/>
  <c r="O924" i="13"/>
  <c r="L925" i="13"/>
  <c r="N925" i="13"/>
  <c r="M925" i="13"/>
  <c r="M923" i="12"/>
  <c r="L923" i="12"/>
  <c r="N923" i="12"/>
  <c r="H924" i="12"/>
  <c r="I924" i="12" s="1"/>
  <c r="K924" i="12"/>
  <c r="G925" i="12"/>
  <c r="K925" i="11"/>
  <c r="H925" i="11"/>
  <c r="I925" i="11" s="1"/>
  <c r="G926" i="11"/>
  <c r="N924" i="11"/>
  <c r="M924" i="11"/>
  <c r="L924" i="11"/>
  <c r="O924" i="11" s="1"/>
  <c r="O921" i="4"/>
  <c r="M922" i="1"/>
  <c r="L922" i="1"/>
  <c r="N922" i="1"/>
  <c r="G924" i="1"/>
  <c r="K923" i="1"/>
  <c r="H923" i="1"/>
  <c r="I923" i="1" s="1"/>
  <c r="M922" i="4"/>
  <c r="L922" i="4"/>
  <c r="N922" i="4"/>
  <c r="K923" i="4"/>
  <c r="G924" i="4"/>
  <c r="H923" i="4"/>
  <c r="I922" i="4"/>
  <c r="K923" i="6"/>
  <c r="G924" i="6"/>
  <c r="H923" i="6"/>
  <c r="I923" i="6" s="1"/>
  <c r="N922" i="6"/>
  <c r="M922" i="6"/>
  <c r="L922" i="6"/>
  <c r="O922" i="6" s="1"/>
  <c r="O988" i="14" l="1"/>
  <c r="G926" i="16"/>
  <c r="K925" i="16"/>
  <c r="H925" i="16"/>
  <c r="I925" i="16" s="1"/>
  <c r="L924" i="16"/>
  <c r="M924" i="16"/>
  <c r="N924" i="16"/>
  <c r="O923" i="16"/>
  <c r="N929" i="15"/>
  <c r="L929" i="15"/>
  <c r="M929" i="15"/>
  <c r="K930" i="15"/>
  <c r="H930" i="15"/>
  <c r="I930" i="15" s="1"/>
  <c r="G931" i="15"/>
  <c r="O928" i="15"/>
  <c r="K990" i="14"/>
  <c r="G991" i="14"/>
  <c r="H990" i="14"/>
  <c r="I990" i="14" s="1"/>
  <c r="N989" i="14"/>
  <c r="M989" i="14"/>
  <c r="L989" i="14"/>
  <c r="O989" i="14" s="1"/>
  <c r="M926" i="13"/>
  <c r="N926" i="13"/>
  <c r="L926" i="13"/>
  <c r="G928" i="13"/>
  <c r="K927" i="13"/>
  <c r="H927" i="13"/>
  <c r="I927" i="13" s="1"/>
  <c r="O925" i="13"/>
  <c r="H925" i="12"/>
  <c r="I925" i="12" s="1"/>
  <c r="K925" i="12"/>
  <c r="G926" i="12"/>
  <c r="N924" i="12"/>
  <c r="L924" i="12"/>
  <c r="M924" i="12"/>
  <c r="O923" i="12"/>
  <c r="K926" i="11"/>
  <c r="H926" i="11"/>
  <c r="I926" i="11" s="1"/>
  <c r="G927" i="11"/>
  <c r="M925" i="11"/>
  <c r="L925" i="11"/>
  <c r="N925" i="11"/>
  <c r="O922" i="4"/>
  <c r="L923" i="1"/>
  <c r="M923" i="1"/>
  <c r="N923" i="1"/>
  <c r="G925" i="1"/>
  <c r="K924" i="1"/>
  <c r="H924" i="1"/>
  <c r="I924" i="1" s="1"/>
  <c r="I923" i="4"/>
  <c r="G925" i="4"/>
  <c r="K924" i="4"/>
  <c r="H924" i="4"/>
  <c r="N923" i="4"/>
  <c r="L923" i="4"/>
  <c r="M923" i="4"/>
  <c r="K924" i="6"/>
  <c r="G925" i="6"/>
  <c r="H924" i="6"/>
  <c r="I924" i="6" s="1"/>
  <c r="L923" i="6"/>
  <c r="N923" i="6"/>
  <c r="M923" i="6"/>
  <c r="O926" i="13" l="1"/>
  <c r="O924" i="16"/>
  <c r="L925" i="16"/>
  <c r="N925" i="16"/>
  <c r="M925" i="16"/>
  <c r="K926" i="16"/>
  <c r="H926" i="16"/>
  <c r="I926" i="16" s="1"/>
  <c r="G927" i="16"/>
  <c r="H931" i="15"/>
  <c r="I931" i="15" s="1"/>
  <c r="G932" i="15"/>
  <c r="K931" i="15"/>
  <c r="N930" i="15"/>
  <c r="M930" i="15"/>
  <c r="L930" i="15"/>
  <c r="O929" i="15"/>
  <c r="K991" i="14"/>
  <c r="G992" i="14"/>
  <c r="H991" i="14"/>
  <c r="I991" i="14" s="1"/>
  <c r="N990" i="14"/>
  <c r="M990" i="14"/>
  <c r="L990" i="14"/>
  <c r="N927" i="13"/>
  <c r="M927" i="13"/>
  <c r="L927" i="13"/>
  <c r="O927" i="13" s="1"/>
  <c r="G929" i="13"/>
  <c r="K928" i="13"/>
  <c r="H928" i="13"/>
  <c r="I928" i="13" s="1"/>
  <c r="O924" i="12"/>
  <c r="H926" i="12"/>
  <c r="I926" i="12" s="1"/>
  <c r="K926" i="12"/>
  <c r="G927" i="12"/>
  <c r="N925" i="12"/>
  <c r="M925" i="12"/>
  <c r="L925" i="12"/>
  <c r="O925" i="11"/>
  <c r="K927" i="11"/>
  <c r="G928" i="11"/>
  <c r="H927" i="11"/>
  <c r="I927" i="11" s="1"/>
  <c r="L926" i="11"/>
  <c r="N926" i="11"/>
  <c r="M926" i="11"/>
  <c r="O923" i="6"/>
  <c r="O923" i="4"/>
  <c r="K925" i="1"/>
  <c r="H925" i="1"/>
  <c r="I925" i="1" s="1"/>
  <c r="G926" i="1"/>
  <c r="N924" i="1"/>
  <c r="L924" i="1"/>
  <c r="M924" i="1"/>
  <c r="I924" i="4"/>
  <c r="M924" i="4"/>
  <c r="L924" i="4"/>
  <c r="N924" i="4"/>
  <c r="K925" i="4"/>
  <c r="H925" i="4"/>
  <c r="G926" i="4"/>
  <c r="H925" i="6"/>
  <c r="I925" i="6" s="1"/>
  <c r="G926" i="6"/>
  <c r="K925" i="6"/>
  <c r="M924" i="6"/>
  <c r="L924" i="6"/>
  <c r="N924" i="6"/>
  <c r="O990" i="14" l="1"/>
  <c r="O925" i="12"/>
  <c r="L926" i="16"/>
  <c r="N926" i="16"/>
  <c r="M926" i="16"/>
  <c r="K927" i="16"/>
  <c r="H927" i="16"/>
  <c r="I927" i="16" s="1"/>
  <c r="G928" i="16"/>
  <c r="O925" i="16"/>
  <c r="O930" i="15"/>
  <c r="N931" i="15"/>
  <c r="M931" i="15"/>
  <c r="L931" i="15"/>
  <c r="G933" i="15"/>
  <c r="H932" i="15"/>
  <c r="I932" i="15" s="1"/>
  <c r="K932" i="15"/>
  <c r="K992" i="14"/>
  <c r="H992" i="14"/>
  <c r="I992" i="14" s="1"/>
  <c r="G993" i="14"/>
  <c r="N991" i="14"/>
  <c r="M991" i="14"/>
  <c r="L991" i="14"/>
  <c r="L928" i="13"/>
  <c r="N928" i="13"/>
  <c r="M928" i="13"/>
  <c r="G930" i="13"/>
  <c r="K929" i="13"/>
  <c r="H929" i="13"/>
  <c r="I929" i="13" s="1"/>
  <c r="H927" i="12"/>
  <c r="I927" i="12" s="1"/>
  <c r="K927" i="12"/>
  <c r="G928" i="12"/>
  <c r="N926" i="12"/>
  <c r="M926" i="12"/>
  <c r="L926" i="12"/>
  <c r="O926" i="11"/>
  <c r="G929" i="11"/>
  <c r="H928" i="11"/>
  <c r="I928" i="11" s="1"/>
  <c r="K928" i="11"/>
  <c r="M927" i="11"/>
  <c r="L927" i="11"/>
  <c r="N927" i="11"/>
  <c r="O924" i="6"/>
  <c r="O924" i="4"/>
  <c r="K926" i="1"/>
  <c r="G927" i="1"/>
  <c r="H926" i="1"/>
  <c r="N925" i="1"/>
  <c r="L925" i="1"/>
  <c r="M925" i="1"/>
  <c r="I925" i="4"/>
  <c r="L925" i="4"/>
  <c r="M925" i="4"/>
  <c r="N925" i="4"/>
  <c r="K926" i="4"/>
  <c r="H926" i="4"/>
  <c r="G927" i="4"/>
  <c r="N925" i="6"/>
  <c r="M925" i="6"/>
  <c r="L925" i="6"/>
  <c r="G927" i="6"/>
  <c r="H926" i="6"/>
  <c r="I926" i="6" s="1"/>
  <c r="K926" i="6"/>
  <c r="O931" i="15" l="1"/>
  <c r="O991" i="14"/>
  <c r="O926" i="12"/>
  <c r="G929" i="16"/>
  <c r="K928" i="16"/>
  <c r="H928" i="16"/>
  <c r="I928" i="16" s="1"/>
  <c r="L927" i="16"/>
  <c r="M927" i="16"/>
  <c r="N927" i="16"/>
  <c r="O926" i="16"/>
  <c r="K933" i="15"/>
  <c r="H933" i="15"/>
  <c r="I933" i="15" s="1"/>
  <c r="G934" i="15"/>
  <c r="N932" i="15"/>
  <c r="L932" i="15"/>
  <c r="M932" i="15"/>
  <c r="K993" i="14"/>
  <c r="G994" i="14"/>
  <c r="H993" i="14"/>
  <c r="I993" i="14" s="1"/>
  <c r="N992" i="14"/>
  <c r="M992" i="14"/>
  <c r="L992" i="14"/>
  <c r="L929" i="13"/>
  <c r="N929" i="13"/>
  <c r="M929" i="13"/>
  <c r="H930" i="13"/>
  <c r="I930" i="13" s="1"/>
  <c r="G931" i="13"/>
  <c r="K930" i="13"/>
  <c r="O928" i="13"/>
  <c r="H928" i="12"/>
  <c r="I928" i="12" s="1"/>
  <c r="G929" i="12"/>
  <c r="K928" i="12"/>
  <c r="M927" i="12"/>
  <c r="N927" i="12"/>
  <c r="L927" i="12"/>
  <c r="O927" i="11"/>
  <c r="N928" i="11"/>
  <c r="M928" i="11"/>
  <c r="L928" i="11"/>
  <c r="G930" i="11"/>
  <c r="H929" i="11"/>
  <c r="I929" i="11" s="1"/>
  <c r="K929" i="11"/>
  <c r="O925" i="6"/>
  <c r="O925" i="4"/>
  <c r="I926" i="1"/>
  <c r="B378" i="2"/>
  <c r="G928" i="1"/>
  <c r="K927" i="1"/>
  <c r="H927" i="1"/>
  <c r="L926" i="1"/>
  <c r="C378" i="2" s="1"/>
  <c r="N926" i="1"/>
  <c r="E378" i="2" s="1"/>
  <c r="M926" i="1"/>
  <c r="D378" i="2" s="1"/>
  <c r="G928" i="4"/>
  <c r="K927" i="4"/>
  <c r="H927" i="4"/>
  <c r="B279" i="5" s="1"/>
  <c r="I926" i="4"/>
  <c r="L926" i="4"/>
  <c r="M926" i="4"/>
  <c r="N926" i="4"/>
  <c r="N926" i="6"/>
  <c r="M926" i="6"/>
  <c r="L926" i="6"/>
  <c r="O926" i="6" s="1"/>
  <c r="G928" i="6"/>
  <c r="K927" i="6"/>
  <c r="H927" i="6"/>
  <c r="O992" i="14" l="1"/>
  <c r="O927" i="12"/>
  <c r="O928" i="11"/>
  <c r="O927" i="16"/>
  <c r="L928" i="16"/>
  <c r="N928" i="16"/>
  <c r="M928" i="16"/>
  <c r="H929" i="16"/>
  <c r="I929" i="16" s="1"/>
  <c r="K929" i="16"/>
  <c r="G930" i="16"/>
  <c r="O932" i="15"/>
  <c r="G935" i="15"/>
  <c r="K934" i="15"/>
  <c r="H934" i="15"/>
  <c r="I934" i="15" s="1"/>
  <c r="N933" i="15"/>
  <c r="M933" i="15"/>
  <c r="L933" i="15"/>
  <c r="K994" i="14"/>
  <c r="G995" i="14"/>
  <c r="H994" i="14"/>
  <c r="I994" i="14" s="1"/>
  <c r="N993" i="14"/>
  <c r="M993" i="14"/>
  <c r="L993" i="14"/>
  <c r="O993" i="14" s="1"/>
  <c r="M930" i="13"/>
  <c r="L930" i="13"/>
  <c r="N930" i="13"/>
  <c r="H931" i="13"/>
  <c r="I931" i="13" s="1"/>
  <c r="G932" i="13"/>
  <c r="K931" i="13"/>
  <c r="O929" i="13"/>
  <c r="N928" i="12"/>
  <c r="M928" i="12"/>
  <c r="L928" i="12"/>
  <c r="H929" i="12"/>
  <c r="I929" i="12" s="1"/>
  <c r="G930" i="12"/>
  <c r="K929" i="12"/>
  <c r="M929" i="11"/>
  <c r="N929" i="11"/>
  <c r="L929" i="11"/>
  <c r="O929" i="11" s="1"/>
  <c r="H930" i="11"/>
  <c r="I930" i="11" s="1"/>
  <c r="G931" i="11"/>
  <c r="K930" i="11"/>
  <c r="O926" i="4"/>
  <c r="G929" i="1"/>
  <c r="K928" i="1"/>
  <c r="H928" i="1"/>
  <c r="I927" i="6"/>
  <c r="B214" i="7"/>
  <c r="I927" i="1"/>
  <c r="B379" i="2"/>
  <c r="M927" i="1"/>
  <c r="D379" i="2" s="1"/>
  <c r="N927" i="1"/>
  <c r="E379" i="2" s="1"/>
  <c r="L927" i="1"/>
  <c r="C379" i="2" s="1"/>
  <c r="I927" i="4"/>
  <c r="M927" i="4"/>
  <c r="D279" i="5" s="1"/>
  <c r="N927" i="4"/>
  <c r="E279" i="5" s="1"/>
  <c r="L927" i="4"/>
  <c r="K928" i="4"/>
  <c r="G929" i="4"/>
  <c r="H928" i="4"/>
  <c r="B280" i="5" s="1"/>
  <c r="N927" i="6"/>
  <c r="E214" i="7" s="1"/>
  <c r="M927" i="6"/>
  <c r="D214" i="7" s="1"/>
  <c r="L927" i="6"/>
  <c r="H928" i="6"/>
  <c r="I928" i="6" s="1"/>
  <c r="G929" i="6"/>
  <c r="K928" i="6"/>
  <c r="O933" i="15" l="1"/>
  <c r="O928" i="12"/>
  <c r="G931" i="16"/>
  <c r="H930" i="16"/>
  <c r="I930" i="16" s="1"/>
  <c r="K930" i="16"/>
  <c r="L929" i="16"/>
  <c r="M929" i="16"/>
  <c r="N929" i="16"/>
  <c r="O928" i="16"/>
  <c r="N934" i="15"/>
  <c r="L934" i="15"/>
  <c r="M934" i="15"/>
  <c r="K935" i="15"/>
  <c r="H935" i="15"/>
  <c r="I935" i="15" s="1"/>
  <c r="G936" i="15"/>
  <c r="K995" i="14"/>
  <c r="G996" i="14"/>
  <c r="H995" i="14"/>
  <c r="I995" i="14" s="1"/>
  <c r="N994" i="14"/>
  <c r="M994" i="14"/>
  <c r="L994" i="14"/>
  <c r="O994" i="14" s="1"/>
  <c r="N931" i="13"/>
  <c r="L931" i="13"/>
  <c r="M931" i="13"/>
  <c r="K932" i="13"/>
  <c r="G933" i="13"/>
  <c r="H932" i="13"/>
  <c r="I932" i="13" s="1"/>
  <c r="O930" i="13"/>
  <c r="M929" i="12"/>
  <c r="L929" i="12"/>
  <c r="N929" i="12"/>
  <c r="H930" i="12"/>
  <c r="I930" i="12" s="1"/>
  <c r="K930" i="12"/>
  <c r="G931" i="12"/>
  <c r="N930" i="11"/>
  <c r="L930" i="11"/>
  <c r="M930" i="11"/>
  <c r="K931" i="11"/>
  <c r="G932" i="11"/>
  <c r="H931" i="11"/>
  <c r="I931" i="11" s="1"/>
  <c r="C214" i="7"/>
  <c r="O927" i="6"/>
  <c r="C279" i="5"/>
  <c r="O927" i="4"/>
  <c r="M928" i="1"/>
  <c r="D380" i="2" s="1"/>
  <c r="N928" i="1"/>
  <c r="E380" i="2" s="1"/>
  <c r="L928" i="1"/>
  <c r="C380" i="2" s="1"/>
  <c r="I928" i="1"/>
  <c r="B380" i="2"/>
  <c r="G930" i="1"/>
  <c r="K929" i="1"/>
  <c r="H929" i="1"/>
  <c r="M928" i="4"/>
  <c r="D280" i="5" s="1"/>
  <c r="N928" i="4"/>
  <c r="E280" i="5" s="1"/>
  <c r="L928" i="4"/>
  <c r="I928" i="4"/>
  <c r="H929" i="4"/>
  <c r="G930" i="4"/>
  <c r="K929" i="4"/>
  <c r="L928" i="6"/>
  <c r="N928" i="6"/>
  <c r="M928" i="6"/>
  <c r="H929" i="6"/>
  <c r="I929" i="6" s="1"/>
  <c r="G930" i="6"/>
  <c r="K929" i="6"/>
  <c r="O929" i="16" l="1"/>
  <c r="L930" i="16"/>
  <c r="M930" i="16"/>
  <c r="N930" i="16"/>
  <c r="K931" i="16"/>
  <c r="G932" i="16"/>
  <c r="H931" i="16"/>
  <c r="I931" i="16" s="1"/>
  <c r="G937" i="15"/>
  <c r="H936" i="15"/>
  <c r="I936" i="15" s="1"/>
  <c r="K936" i="15"/>
  <c r="N935" i="15"/>
  <c r="M935" i="15"/>
  <c r="L935" i="15"/>
  <c r="O934" i="15"/>
  <c r="K996" i="14"/>
  <c r="G997" i="14"/>
  <c r="H996" i="14"/>
  <c r="I996" i="14" s="1"/>
  <c r="N995" i="14"/>
  <c r="M995" i="14"/>
  <c r="L995" i="14"/>
  <c r="O931" i="13"/>
  <c r="H933" i="13"/>
  <c r="I933" i="13" s="1"/>
  <c r="G934" i="13"/>
  <c r="K933" i="13"/>
  <c r="M932" i="13"/>
  <c r="L932" i="13"/>
  <c r="N932" i="13"/>
  <c r="H931" i="12"/>
  <c r="I931" i="12" s="1"/>
  <c r="K931" i="12"/>
  <c r="G932" i="12"/>
  <c r="L930" i="12"/>
  <c r="N930" i="12"/>
  <c r="M930" i="12"/>
  <c r="O929" i="12"/>
  <c r="G933" i="11"/>
  <c r="K932" i="11"/>
  <c r="H932" i="11"/>
  <c r="I932" i="11" s="1"/>
  <c r="N931" i="11"/>
  <c r="M931" i="11"/>
  <c r="L931" i="11"/>
  <c r="O930" i="11"/>
  <c r="O928" i="6"/>
  <c r="C280" i="5"/>
  <c r="O928" i="4"/>
  <c r="I929" i="1"/>
  <c r="B381" i="2"/>
  <c r="M929" i="1"/>
  <c r="D381" i="2" s="1"/>
  <c r="N929" i="1"/>
  <c r="E381" i="2" s="1"/>
  <c r="L929" i="1"/>
  <c r="C381" i="2" s="1"/>
  <c r="G931" i="1"/>
  <c r="K930" i="1"/>
  <c r="H930" i="1"/>
  <c r="I930" i="1" s="1"/>
  <c r="G931" i="4"/>
  <c r="K930" i="4"/>
  <c r="H930" i="4"/>
  <c r="B281" i="5" s="1"/>
  <c r="I929" i="4"/>
  <c r="N929" i="4"/>
  <c r="L929" i="4"/>
  <c r="M929" i="4"/>
  <c r="M929" i="6"/>
  <c r="L929" i="6"/>
  <c r="N929" i="6"/>
  <c r="K930" i="6"/>
  <c r="H930" i="6"/>
  <c r="G931" i="6"/>
  <c r="O935" i="15" l="1"/>
  <c r="O932" i="13"/>
  <c r="O931" i="11"/>
  <c r="L931" i="16"/>
  <c r="N931" i="16"/>
  <c r="M931" i="16"/>
  <c r="H932" i="16"/>
  <c r="I932" i="16" s="1"/>
  <c r="G933" i="16"/>
  <c r="K932" i="16"/>
  <c r="O930" i="16"/>
  <c r="N936" i="15"/>
  <c r="L936" i="15"/>
  <c r="M936" i="15"/>
  <c r="G938" i="15"/>
  <c r="H937" i="15"/>
  <c r="I937" i="15" s="1"/>
  <c r="K937" i="15"/>
  <c r="O995" i="14"/>
  <c r="K997" i="14"/>
  <c r="H997" i="14"/>
  <c r="I997" i="14" s="1"/>
  <c r="G998" i="14"/>
  <c r="N996" i="14"/>
  <c r="M996" i="14"/>
  <c r="L996" i="14"/>
  <c r="O996" i="14" s="1"/>
  <c r="L933" i="13"/>
  <c r="N933" i="13"/>
  <c r="M933" i="13"/>
  <c r="K934" i="13"/>
  <c r="H934" i="13"/>
  <c r="I934" i="13" s="1"/>
  <c r="G935" i="13"/>
  <c r="O930" i="12"/>
  <c r="H932" i="12"/>
  <c r="I932" i="12" s="1"/>
  <c r="G933" i="12"/>
  <c r="K932" i="12"/>
  <c r="M931" i="12"/>
  <c r="N931" i="12"/>
  <c r="L931" i="12"/>
  <c r="N932" i="11"/>
  <c r="M932" i="11"/>
  <c r="L932" i="11"/>
  <c r="K933" i="11"/>
  <c r="H933" i="11"/>
  <c r="I933" i="11" s="1"/>
  <c r="G934" i="11"/>
  <c r="O929" i="4"/>
  <c r="O929" i="6"/>
  <c r="G932" i="1"/>
  <c r="K931" i="1"/>
  <c r="H931" i="1"/>
  <c r="I931" i="1" s="1"/>
  <c r="M930" i="1"/>
  <c r="L930" i="1"/>
  <c r="N930" i="1"/>
  <c r="I930" i="6"/>
  <c r="B215" i="7"/>
  <c r="I930" i="4"/>
  <c r="M930" i="4"/>
  <c r="D281" i="5" s="1"/>
  <c r="N930" i="4"/>
  <c r="E281" i="5" s="1"/>
  <c r="L930" i="4"/>
  <c r="G932" i="4"/>
  <c r="K931" i="4"/>
  <c r="H931" i="4"/>
  <c r="B282" i="5" s="1"/>
  <c r="K931" i="6"/>
  <c r="G932" i="6"/>
  <c r="H931" i="6"/>
  <c r="I931" i="6" s="1"/>
  <c r="N930" i="6"/>
  <c r="E215" i="7" s="1"/>
  <c r="M930" i="6"/>
  <c r="D215" i="7" s="1"/>
  <c r="L930" i="6"/>
  <c r="O931" i="12" l="1"/>
  <c r="O932" i="11"/>
  <c r="L932" i="16"/>
  <c r="N932" i="16"/>
  <c r="M932" i="16"/>
  <c r="G934" i="16"/>
  <c r="K933" i="16"/>
  <c r="H933" i="16"/>
  <c r="I933" i="16" s="1"/>
  <c r="O931" i="16"/>
  <c r="N937" i="15"/>
  <c r="L937" i="15"/>
  <c r="M937" i="15"/>
  <c r="G939" i="15"/>
  <c r="H938" i="15"/>
  <c r="I938" i="15" s="1"/>
  <c r="K938" i="15"/>
  <c r="O936" i="15"/>
  <c r="K998" i="14"/>
  <c r="G999" i="14"/>
  <c r="H998" i="14"/>
  <c r="I998" i="14" s="1"/>
  <c r="N997" i="14"/>
  <c r="M997" i="14"/>
  <c r="L997" i="14"/>
  <c r="K935" i="13"/>
  <c r="H935" i="13"/>
  <c r="I935" i="13" s="1"/>
  <c r="G936" i="13"/>
  <c r="M934" i="13"/>
  <c r="L934" i="13"/>
  <c r="N934" i="13"/>
  <c r="O933" i="13"/>
  <c r="N932" i="12"/>
  <c r="M932" i="12"/>
  <c r="L932" i="12"/>
  <c r="H933" i="12"/>
  <c r="I933" i="12" s="1"/>
  <c r="K933" i="12"/>
  <c r="G934" i="12"/>
  <c r="K934" i="11"/>
  <c r="G935" i="11"/>
  <c r="H934" i="11"/>
  <c r="I934" i="11" s="1"/>
  <c r="M933" i="11"/>
  <c r="L933" i="11"/>
  <c r="N933" i="11"/>
  <c r="C215" i="7"/>
  <c r="O930" i="6"/>
  <c r="C281" i="5"/>
  <c r="O930" i="4"/>
  <c r="L931" i="1"/>
  <c r="M931" i="1"/>
  <c r="N931" i="1"/>
  <c r="G933" i="1"/>
  <c r="H932" i="1"/>
  <c r="I932" i="1" s="1"/>
  <c r="K932" i="1"/>
  <c r="K932" i="4"/>
  <c r="H932" i="4"/>
  <c r="G933" i="4"/>
  <c r="I931" i="4"/>
  <c r="L931" i="4"/>
  <c r="M931" i="4"/>
  <c r="D282" i="5" s="1"/>
  <c r="N931" i="4"/>
  <c r="E282" i="5" s="1"/>
  <c r="K932" i="6"/>
  <c r="G933" i="6"/>
  <c r="H932" i="6"/>
  <c r="I932" i="6" s="1"/>
  <c r="L931" i="6"/>
  <c r="N931" i="6"/>
  <c r="M931" i="6"/>
  <c r="O997" i="14" l="1"/>
  <c r="O932" i="12"/>
  <c r="L933" i="16"/>
  <c r="M933" i="16"/>
  <c r="N933" i="16"/>
  <c r="K934" i="16"/>
  <c r="G935" i="16"/>
  <c r="H934" i="16"/>
  <c r="I934" i="16" s="1"/>
  <c r="O932" i="16"/>
  <c r="N938" i="15"/>
  <c r="L938" i="15"/>
  <c r="M938" i="15"/>
  <c r="O937" i="15"/>
  <c r="H939" i="15"/>
  <c r="I939" i="15" s="1"/>
  <c r="G940" i="15"/>
  <c r="K939" i="15"/>
  <c r="K999" i="14"/>
  <c r="G1000" i="14"/>
  <c r="H999" i="14"/>
  <c r="I999" i="14" s="1"/>
  <c r="N998" i="14"/>
  <c r="M998" i="14"/>
  <c r="L998" i="14"/>
  <c r="O934" i="13"/>
  <c r="G937" i="13"/>
  <c r="H936" i="13"/>
  <c r="I936" i="13" s="1"/>
  <c r="K936" i="13"/>
  <c r="N935" i="13"/>
  <c r="M935" i="13"/>
  <c r="L935" i="13"/>
  <c r="H934" i="12"/>
  <c r="I934" i="12" s="1"/>
  <c r="K934" i="12"/>
  <c r="G935" i="12"/>
  <c r="L933" i="12"/>
  <c r="N933" i="12"/>
  <c r="M933" i="12"/>
  <c r="O933" i="11"/>
  <c r="K935" i="11"/>
  <c r="G936" i="11"/>
  <c r="H935" i="11"/>
  <c r="I935" i="11" s="1"/>
  <c r="L934" i="11"/>
  <c r="N934" i="11"/>
  <c r="M934" i="11"/>
  <c r="O931" i="6"/>
  <c r="C282" i="5"/>
  <c r="O931" i="4"/>
  <c r="G934" i="1"/>
  <c r="H933" i="1"/>
  <c r="I933" i="1" s="1"/>
  <c r="K933" i="1"/>
  <c r="L932" i="1"/>
  <c r="M932" i="1"/>
  <c r="N932" i="1"/>
  <c r="G934" i="4"/>
  <c r="H933" i="4"/>
  <c r="K933" i="4"/>
  <c r="I932" i="4"/>
  <c r="M932" i="4"/>
  <c r="N932" i="4"/>
  <c r="L932" i="4"/>
  <c r="O932" i="4" s="1"/>
  <c r="H933" i="6"/>
  <c r="I933" i="6" s="1"/>
  <c r="K933" i="6"/>
  <c r="G934" i="6"/>
  <c r="M932" i="6"/>
  <c r="L932" i="6"/>
  <c r="N932" i="6"/>
  <c r="O998" i="14" l="1"/>
  <c r="O935" i="13"/>
  <c r="O933" i="12"/>
  <c r="L934" i="16"/>
  <c r="N934" i="16"/>
  <c r="M934" i="16"/>
  <c r="G936" i="16"/>
  <c r="K935" i="16"/>
  <c r="H935" i="16"/>
  <c r="I935" i="16" s="1"/>
  <c r="O933" i="16"/>
  <c r="N939" i="15"/>
  <c r="L939" i="15"/>
  <c r="M939" i="15"/>
  <c r="H940" i="15"/>
  <c r="I940" i="15" s="1"/>
  <c r="G941" i="15"/>
  <c r="K940" i="15"/>
  <c r="O938" i="15"/>
  <c r="K1000" i="14"/>
  <c r="H1000" i="14"/>
  <c r="I1000" i="14" s="1"/>
  <c r="G1001" i="14"/>
  <c r="N999" i="14"/>
  <c r="M999" i="14"/>
  <c r="L999" i="14"/>
  <c r="O999" i="14" s="1"/>
  <c r="L936" i="13"/>
  <c r="N936" i="13"/>
  <c r="M936" i="13"/>
  <c r="G938" i="13"/>
  <c r="H937" i="13"/>
  <c r="I937" i="13" s="1"/>
  <c r="K937" i="13"/>
  <c r="H935" i="12"/>
  <c r="I935" i="12" s="1"/>
  <c r="K935" i="12"/>
  <c r="G936" i="12"/>
  <c r="N934" i="12"/>
  <c r="L934" i="12"/>
  <c r="M934" i="12"/>
  <c r="G937" i="11"/>
  <c r="H936" i="11"/>
  <c r="I936" i="11" s="1"/>
  <c r="K936" i="11"/>
  <c r="N935" i="11"/>
  <c r="M935" i="11"/>
  <c r="L935" i="11"/>
  <c r="O934" i="11"/>
  <c r="O932" i="6"/>
  <c r="N933" i="1"/>
  <c r="L933" i="1"/>
  <c r="M933" i="1"/>
  <c r="G935" i="1"/>
  <c r="K934" i="1"/>
  <c r="H934" i="1"/>
  <c r="I933" i="4"/>
  <c r="M933" i="4"/>
  <c r="N933" i="4"/>
  <c r="L933" i="4"/>
  <c r="G935" i="4"/>
  <c r="K934" i="4"/>
  <c r="H934" i="4"/>
  <c r="G935" i="6"/>
  <c r="K934" i="6"/>
  <c r="H934" i="6"/>
  <c r="N933" i="6"/>
  <c r="M933" i="6"/>
  <c r="L933" i="6"/>
  <c r="O933" i="6" s="1"/>
  <c r="L935" i="16" l="1"/>
  <c r="M935" i="16"/>
  <c r="N935" i="16"/>
  <c r="K936" i="16"/>
  <c r="H936" i="16"/>
  <c r="I936" i="16" s="1"/>
  <c r="G937" i="16"/>
  <c r="O934" i="16"/>
  <c r="N940" i="15"/>
  <c r="L940" i="15"/>
  <c r="M940" i="15"/>
  <c r="K941" i="15"/>
  <c r="G942" i="15"/>
  <c r="H941" i="15"/>
  <c r="I941" i="15" s="1"/>
  <c r="O939" i="15"/>
  <c r="K1001" i="14"/>
  <c r="G1002" i="14"/>
  <c r="H1001" i="14"/>
  <c r="I1001" i="14" s="1"/>
  <c r="N1000" i="14"/>
  <c r="M1000" i="14"/>
  <c r="L1000" i="14"/>
  <c r="N937" i="13"/>
  <c r="M937" i="13"/>
  <c r="L937" i="13"/>
  <c r="K938" i="13"/>
  <c r="G939" i="13"/>
  <c r="H938" i="13"/>
  <c r="I938" i="13" s="1"/>
  <c r="O936" i="13"/>
  <c r="O934" i="12"/>
  <c r="M935" i="12"/>
  <c r="N935" i="12"/>
  <c r="L935" i="12"/>
  <c r="O935" i="12" s="1"/>
  <c r="H936" i="12"/>
  <c r="I936" i="12" s="1"/>
  <c r="K936" i="12"/>
  <c r="G937" i="12"/>
  <c r="O935" i="11"/>
  <c r="N936" i="11"/>
  <c r="L936" i="11"/>
  <c r="M936" i="11"/>
  <c r="G938" i="11"/>
  <c r="H937" i="11"/>
  <c r="I937" i="11" s="1"/>
  <c r="K937" i="11"/>
  <c r="O933" i="4"/>
  <c r="I934" i="6"/>
  <c r="B216" i="7"/>
  <c r="I934" i="1"/>
  <c r="B382" i="2"/>
  <c r="L934" i="1"/>
  <c r="C382" i="2" s="1"/>
  <c r="N934" i="1"/>
  <c r="E382" i="2" s="1"/>
  <c r="M934" i="1"/>
  <c r="D382" i="2" s="1"/>
  <c r="G936" i="1"/>
  <c r="K935" i="1"/>
  <c r="H935" i="1"/>
  <c r="I934" i="4"/>
  <c r="N934" i="4"/>
  <c r="M934" i="4"/>
  <c r="L934" i="4"/>
  <c r="O934" i="4" s="1"/>
  <c r="K935" i="4"/>
  <c r="G936" i="4"/>
  <c r="H935" i="4"/>
  <c r="N934" i="6"/>
  <c r="E216" i="7" s="1"/>
  <c r="M934" i="6"/>
  <c r="D216" i="7" s="1"/>
  <c r="L934" i="6"/>
  <c r="G936" i="6"/>
  <c r="K935" i="6"/>
  <c r="H935" i="6"/>
  <c r="O1000" i="14" l="1"/>
  <c r="O937" i="13"/>
  <c r="G938" i="16"/>
  <c r="H937" i="16"/>
  <c r="I937" i="16" s="1"/>
  <c r="K937" i="16"/>
  <c r="L936" i="16"/>
  <c r="N936" i="16"/>
  <c r="M936" i="16"/>
  <c r="O935" i="16"/>
  <c r="H942" i="15"/>
  <c r="I942" i="15" s="1"/>
  <c r="G943" i="15"/>
  <c r="K942" i="15"/>
  <c r="O940" i="15"/>
  <c r="N941" i="15"/>
  <c r="L941" i="15"/>
  <c r="M941" i="15"/>
  <c r="K1002" i="14"/>
  <c r="G1003" i="14"/>
  <c r="H1002" i="14"/>
  <c r="I1002" i="14" s="1"/>
  <c r="N1001" i="14"/>
  <c r="M1001" i="14"/>
  <c r="L1001" i="14"/>
  <c r="H939" i="13"/>
  <c r="I939" i="13" s="1"/>
  <c r="G940" i="13"/>
  <c r="K939" i="13"/>
  <c r="L938" i="13"/>
  <c r="M938" i="13"/>
  <c r="N938" i="13"/>
  <c r="H937" i="12"/>
  <c r="I937" i="12" s="1"/>
  <c r="K937" i="12"/>
  <c r="G938" i="12"/>
  <c r="L936" i="12"/>
  <c r="M936" i="12"/>
  <c r="N936" i="12"/>
  <c r="M937" i="11"/>
  <c r="L937" i="11"/>
  <c r="N937" i="11"/>
  <c r="G939" i="11"/>
  <c r="K938" i="11"/>
  <c r="H938" i="11"/>
  <c r="I938" i="11" s="1"/>
  <c r="O936" i="11"/>
  <c r="C216" i="7"/>
  <c r="O934" i="6"/>
  <c r="G937" i="1"/>
  <c r="K936" i="1"/>
  <c r="H936" i="1"/>
  <c r="I935" i="6"/>
  <c r="B217" i="7"/>
  <c r="I935" i="1"/>
  <c r="B383" i="2"/>
  <c r="M935" i="1"/>
  <c r="D383" i="2" s="1"/>
  <c r="N935" i="1"/>
  <c r="E383" i="2" s="1"/>
  <c r="L935" i="1"/>
  <c r="C383" i="2" s="1"/>
  <c r="L935" i="4"/>
  <c r="N935" i="4"/>
  <c r="M935" i="4"/>
  <c r="I935" i="4"/>
  <c r="K936" i="4"/>
  <c r="G937" i="4"/>
  <c r="H936" i="4"/>
  <c r="N935" i="6"/>
  <c r="E217" i="7" s="1"/>
  <c r="M935" i="6"/>
  <c r="D217" i="7" s="1"/>
  <c r="L935" i="6"/>
  <c r="H936" i="6"/>
  <c r="G937" i="6"/>
  <c r="K936" i="6"/>
  <c r="O936" i="16" l="1"/>
  <c r="L937" i="16"/>
  <c r="N937" i="16"/>
  <c r="M937" i="16"/>
  <c r="G939" i="16"/>
  <c r="H938" i="16"/>
  <c r="I938" i="16" s="1"/>
  <c r="K938" i="16"/>
  <c r="O941" i="15"/>
  <c r="N942" i="15"/>
  <c r="L942" i="15"/>
  <c r="M942" i="15"/>
  <c r="K943" i="15"/>
  <c r="H943" i="15"/>
  <c r="I943" i="15" s="1"/>
  <c r="G944" i="15"/>
  <c r="O1001" i="14"/>
  <c r="K1003" i="14"/>
  <c r="G1004" i="14"/>
  <c r="H1003" i="14"/>
  <c r="I1003" i="14" s="1"/>
  <c r="N1002" i="14"/>
  <c r="M1002" i="14"/>
  <c r="L1002" i="14"/>
  <c r="O1002" i="14" s="1"/>
  <c r="O938" i="13"/>
  <c r="N939" i="13"/>
  <c r="M939" i="13"/>
  <c r="L939" i="13"/>
  <c r="K940" i="13"/>
  <c r="G941" i="13"/>
  <c r="H940" i="13"/>
  <c r="I940" i="13" s="1"/>
  <c r="O936" i="12"/>
  <c r="H938" i="12"/>
  <c r="I938" i="12" s="1"/>
  <c r="K938" i="12"/>
  <c r="G939" i="12"/>
  <c r="N937" i="12"/>
  <c r="M937" i="12"/>
  <c r="L937" i="12"/>
  <c r="N938" i="11"/>
  <c r="L938" i="11"/>
  <c r="M938" i="11"/>
  <c r="H939" i="11"/>
  <c r="I939" i="11" s="1"/>
  <c r="G940" i="11"/>
  <c r="K939" i="11"/>
  <c r="O937" i="11"/>
  <c r="C217" i="7"/>
  <c r="O935" i="6"/>
  <c r="O935" i="4"/>
  <c r="I936" i="6"/>
  <c r="B218" i="7"/>
  <c r="I936" i="1"/>
  <c r="B384" i="2"/>
  <c r="M936" i="1"/>
  <c r="D384" i="2" s="1"/>
  <c r="N936" i="1"/>
  <c r="E384" i="2" s="1"/>
  <c r="L936" i="1"/>
  <c r="C384" i="2" s="1"/>
  <c r="G938" i="1"/>
  <c r="K937" i="1"/>
  <c r="H937" i="1"/>
  <c r="I937" i="1" s="1"/>
  <c r="H937" i="4"/>
  <c r="K937" i="4"/>
  <c r="G938" i="4"/>
  <c r="M936" i="4"/>
  <c r="N936" i="4"/>
  <c r="L936" i="4"/>
  <c r="I936" i="4"/>
  <c r="L936" i="6"/>
  <c r="N936" i="6"/>
  <c r="E218" i="7" s="1"/>
  <c r="M936" i="6"/>
  <c r="D218" i="7" s="1"/>
  <c r="H937" i="6"/>
  <c r="I937" i="6" s="1"/>
  <c r="G938" i="6"/>
  <c r="K937" i="6"/>
  <c r="O939" i="13" l="1"/>
  <c r="O937" i="12"/>
  <c r="L938" i="16"/>
  <c r="N938" i="16"/>
  <c r="M938" i="16"/>
  <c r="K939" i="16"/>
  <c r="H939" i="16"/>
  <c r="I939" i="16" s="1"/>
  <c r="G940" i="16"/>
  <c r="O937" i="16"/>
  <c r="K944" i="15"/>
  <c r="G945" i="15"/>
  <c r="H944" i="15"/>
  <c r="I944" i="15" s="1"/>
  <c r="N943" i="15"/>
  <c r="M943" i="15"/>
  <c r="L943" i="15"/>
  <c r="O943" i="15" s="1"/>
  <c r="O942" i="15"/>
  <c r="K1004" i="14"/>
  <c r="G1005" i="14"/>
  <c r="H1004" i="14"/>
  <c r="I1004" i="14" s="1"/>
  <c r="N1003" i="14"/>
  <c r="M1003" i="14"/>
  <c r="L1003" i="14"/>
  <c r="K941" i="13"/>
  <c r="G942" i="13"/>
  <c r="H941" i="13"/>
  <c r="I941" i="13" s="1"/>
  <c r="M940" i="13"/>
  <c r="N940" i="13"/>
  <c r="L940" i="13"/>
  <c r="O940" i="13" s="1"/>
  <c r="H939" i="12"/>
  <c r="I939" i="12" s="1"/>
  <c r="K939" i="12"/>
  <c r="G940" i="12"/>
  <c r="L938" i="12"/>
  <c r="N938" i="12"/>
  <c r="M938" i="12"/>
  <c r="N939" i="11"/>
  <c r="M939" i="11"/>
  <c r="L939" i="11"/>
  <c r="H940" i="11"/>
  <c r="I940" i="11" s="1"/>
  <c r="G941" i="11"/>
  <c r="K940" i="11"/>
  <c r="O938" i="11"/>
  <c r="C218" i="7"/>
  <c r="O936" i="6"/>
  <c r="O936" i="4"/>
  <c r="G939" i="1"/>
  <c r="K938" i="1"/>
  <c r="H938" i="1"/>
  <c r="I938" i="1" s="1"/>
  <c r="L937" i="1"/>
  <c r="M937" i="1"/>
  <c r="N937" i="1"/>
  <c r="I937" i="4"/>
  <c r="G939" i="4"/>
  <c r="H938" i="4"/>
  <c r="K938" i="4"/>
  <c r="M937" i="4"/>
  <c r="N937" i="4"/>
  <c r="L937" i="4"/>
  <c r="O937" i="4" s="1"/>
  <c r="M937" i="6"/>
  <c r="L937" i="6"/>
  <c r="O937" i="6" s="1"/>
  <c r="N937" i="6"/>
  <c r="K938" i="6"/>
  <c r="H938" i="6"/>
  <c r="I938" i="6" s="1"/>
  <c r="G939" i="6"/>
  <c r="O1003" i="14" l="1"/>
  <c r="O939" i="11"/>
  <c r="H940" i="16"/>
  <c r="I940" i="16" s="1"/>
  <c r="G941" i="16"/>
  <c r="K940" i="16"/>
  <c r="L939" i="16"/>
  <c r="M939" i="16"/>
  <c r="N939" i="16"/>
  <c r="O938" i="16"/>
  <c r="G946" i="15"/>
  <c r="H945" i="15"/>
  <c r="I945" i="15" s="1"/>
  <c r="K945" i="15"/>
  <c r="N944" i="15"/>
  <c r="M944" i="15"/>
  <c r="L944" i="15"/>
  <c r="O944" i="15" s="1"/>
  <c r="K1005" i="14"/>
  <c r="H1005" i="14"/>
  <c r="N1004" i="14"/>
  <c r="M1004" i="14"/>
  <c r="L1004" i="14"/>
  <c r="O1004" i="14" s="1"/>
  <c r="K942" i="13"/>
  <c r="H942" i="13"/>
  <c r="I942" i="13" s="1"/>
  <c r="G943" i="13"/>
  <c r="L941" i="13"/>
  <c r="N941" i="13"/>
  <c r="M941" i="13"/>
  <c r="O938" i="12"/>
  <c r="H940" i="12"/>
  <c r="I940" i="12" s="1"/>
  <c r="G941" i="12"/>
  <c r="K940" i="12"/>
  <c r="M939" i="12"/>
  <c r="L939" i="12"/>
  <c r="N939" i="12"/>
  <c r="N940" i="11"/>
  <c r="M940" i="11"/>
  <c r="L940" i="11"/>
  <c r="K941" i="11"/>
  <c r="H941" i="11"/>
  <c r="I941" i="11" s="1"/>
  <c r="G942" i="11"/>
  <c r="N938" i="1"/>
  <c r="M938" i="1"/>
  <c r="L938" i="1"/>
  <c r="G940" i="1"/>
  <c r="K939" i="1"/>
  <c r="H939" i="1"/>
  <c r="I938" i="4"/>
  <c r="H939" i="4"/>
  <c r="B283" i="5" s="1"/>
  <c r="K939" i="4"/>
  <c r="G940" i="4"/>
  <c r="L938" i="4"/>
  <c r="M938" i="4"/>
  <c r="N938" i="4"/>
  <c r="K939" i="6"/>
  <c r="G940" i="6"/>
  <c r="H939" i="6"/>
  <c r="I939" i="6" s="1"/>
  <c r="N938" i="6"/>
  <c r="M938" i="6"/>
  <c r="L938" i="6"/>
  <c r="O938" i="6" s="1"/>
  <c r="O940" i="11" l="1"/>
  <c r="K941" i="16"/>
  <c r="H941" i="16"/>
  <c r="I941" i="16" s="1"/>
  <c r="G942" i="16"/>
  <c r="O939" i="16"/>
  <c r="L940" i="16"/>
  <c r="M940" i="16"/>
  <c r="N940" i="16"/>
  <c r="H946" i="15"/>
  <c r="I946" i="15" s="1"/>
  <c r="G947" i="15"/>
  <c r="K946" i="15"/>
  <c r="N945" i="15"/>
  <c r="L945" i="15"/>
  <c r="M945" i="15"/>
  <c r="I1005" i="14"/>
  <c r="H1" i="14"/>
  <c r="I1" i="14" s="1"/>
  <c r="K18" i="3" s="1"/>
  <c r="N1005" i="14"/>
  <c r="P2" i="14" s="1"/>
  <c r="L16" i="3" s="1"/>
  <c r="M1005" i="14"/>
  <c r="P3" i="14" s="1"/>
  <c r="L17" i="3" s="1"/>
  <c r="L1005" i="14"/>
  <c r="O941" i="13"/>
  <c r="H943" i="13"/>
  <c r="I943" i="13" s="1"/>
  <c r="K943" i="13"/>
  <c r="G944" i="13"/>
  <c r="M942" i="13"/>
  <c r="L942" i="13"/>
  <c r="N942" i="13"/>
  <c r="O939" i="12"/>
  <c r="N940" i="12"/>
  <c r="M940" i="12"/>
  <c r="L940" i="12"/>
  <c r="H941" i="12"/>
  <c r="I941" i="12" s="1"/>
  <c r="K941" i="12"/>
  <c r="G942" i="12"/>
  <c r="K942" i="11"/>
  <c r="G943" i="11"/>
  <c r="H942" i="11"/>
  <c r="I942" i="11" s="1"/>
  <c r="M941" i="11"/>
  <c r="L941" i="11"/>
  <c r="N941" i="11"/>
  <c r="O938" i="4"/>
  <c r="L939" i="1"/>
  <c r="C385" i="2" s="1"/>
  <c r="M939" i="1"/>
  <c r="D385" i="2" s="1"/>
  <c r="N939" i="1"/>
  <c r="E385" i="2" s="1"/>
  <c r="I939" i="1"/>
  <c r="B385" i="2"/>
  <c r="G941" i="1"/>
  <c r="K940" i="1"/>
  <c r="H940" i="1"/>
  <c r="G941" i="4"/>
  <c r="H940" i="4"/>
  <c r="K940" i="4"/>
  <c r="M939" i="4"/>
  <c r="D283" i="5" s="1"/>
  <c r="L939" i="4"/>
  <c r="N939" i="4"/>
  <c r="E283" i="5" s="1"/>
  <c r="I939" i="4"/>
  <c r="K940" i="6"/>
  <c r="G941" i="6"/>
  <c r="H940" i="6"/>
  <c r="I940" i="6" s="1"/>
  <c r="L939" i="6"/>
  <c r="N939" i="6"/>
  <c r="M939" i="6"/>
  <c r="O1005" i="14" l="1"/>
  <c r="P4" i="14" s="1"/>
  <c r="L18" i="3" s="1"/>
  <c r="P1" i="14"/>
  <c r="L15" i="3" s="1"/>
  <c r="H3" i="14"/>
  <c r="O942" i="13"/>
  <c r="O940" i="12"/>
  <c r="O940" i="16"/>
  <c r="K942" i="16"/>
  <c r="H942" i="16"/>
  <c r="I942" i="16" s="1"/>
  <c r="G943" i="16"/>
  <c r="L941" i="16"/>
  <c r="M941" i="16"/>
  <c r="N941" i="16"/>
  <c r="H947" i="15"/>
  <c r="I947" i="15" s="1"/>
  <c r="K947" i="15"/>
  <c r="G948" i="15"/>
  <c r="O945" i="15"/>
  <c r="N946" i="15"/>
  <c r="L946" i="15"/>
  <c r="M946" i="15"/>
  <c r="G945" i="13"/>
  <c r="H944" i="13"/>
  <c r="I944" i="13" s="1"/>
  <c r="K944" i="13"/>
  <c r="N943" i="13"/>
  <c r="M943" i="13"/>
  <c r="L943" i="13"/>
  <c r="H942" i="12"/>
  <c r="I942" i="12" s="1"/>
  <c r="K942" i="12"/>
  <c r="G943" i="12"/>
  <c r="N941" i="12"/>
  <c r="M941" i="12"/>
  <c r="L941" i="12"/>
  <c r="O941" i="11"/>
  <c r="K943" i="11"/>
  <c r="G944" i="11"/>
  <c r="H943" i="11"/>
  <c r="I943" i="11" s="1"/>
  <c r="L942" i="11"/>
  <c r="N942" i="11"/>
  <c r="M942" i="11"/>
  <c r="O939" i="6"/>
  <c r="C283" i="5"/>
  <c r="O939" i="4"/>
  <c r="I940" i="1"/>
  <c r="B386" i="2"/>
  <c r="L940" i="1"/>
  <c r="C386" i="2" s="1"/>
  <c r="M940" i="1"/>
  <c r="D386" i="2" s="1"/>
  <c r="N940" i="1"/>
  <c r="E386" i="2" s="1"/>
  <c r="G942" i="1"/>
  <c r="K941" i="1"/>
  <c r="H941" i="1"/>
  <c r="I940" i="4"/>
  <c r="G942" i="4"/>
  <c r="K941" i="4"/>
  <c r="H941" i="4"/>
  <c r="M940" i="4"/>
  <c r="L940" i="4"/>
  <c r="N940" i="4"/>
  <c r="H941" i="6"/>
  <c r="I941" i="6" s="1"/>
  <c r="G942" i="6"/>
  <c r="K941" i="6"/>
  <c r="M940" i="6"/>
  <c r="L940" i="6"/>
  <c r="O940" i="6" s="1"/>
  <c r="N940" i="6"/>
  <c r="O943" i="13" l="1"/>
  <c r="O941" i="12"/>
  <c r="O941" i="16"/>
  <c r="H943" i="16"/>
  <c r="I943" i="16" s="1"/>
  <c r="G944" i="16"/>
  <c r="K943" i="16"/>
  <c r="L942" i="16"/>
  <c r="M942" i="16"/>
  <c r="N942" i="16"/>
  <c r="O946" i="15"/>
  <c r="G949" i="15"/>
  <c r="H948" i="15"/>
  <c r="I948" i="15" s="1"/>
  <c r="K948" i="15"/>
  <c r="N947" i="15"/>
  <c r="L947" i="15"/>
  <c r="M947" i="15"/>
  <c r="N944" i="13"/>
  <c r="M944" i="13"/>
  <c r="L944" i="13"/>
  <c r="G946" i="13"/>
  <c r="K945" i="13"/>
  <c r="H945" i="13"/>
  <c r="I945" i="13" s="1"/>
  <c r="H943" i="12"/>
  <c r="I943" i="12" s="1"/>
  <c r="G944" i="12"/>
  <c r="K943" i="12"/>
  <c r="M942" i="12"/>
  <c r="L942" i="12"/>
  <c r="N942" i="12"/>
  <c r="O942" i="11"/>
  <c r="G945" i="11"/>
  <c r="H944" i="11"/>
  <c r="I944" i="11" s="1"/>
  <c r="K944" i="11"/>
  <c r="M943" i="11"/>
  <c r="L943" i="11"/>
  <c r="N943" i="11"/>
  <c r="O940" i="4"/>
  <c r="G943" i="1"/>
  <c r="K942" i="1"/>
  <c r="H942" i="1"/>
  <c r="I942" i="1" s="1"/>
  <c r="I941" i="1"/>
  <c r="B387" i="2"/>
  <c r="N941" i="1"/>
  <c r="E387" i="2" s="1"/>
  <c r="M941" i="1"/>
  <c r="D387" i="2" s="1"/>
  <c r="L941" i="1"/>
  <c r="C387" i="2" s="1"/>
  <c r="I941" i="4"/>
  <c r="M941" i="4"/>
  <c r="L941" i="4"/>
  <c r="N941" i="4"/>
  <c r="H942" i="4"/>
  <c r="G943" i="4"/>
  <c r="K942" i="4"/>
  <c r="N941" i="6"/>
  <c r="M941" i="6"/>
  <c r="L941" i="6"/>
  <c r="G943" i="6"/>
  <c r="H942" i="6"/>
  <c r="I942" i="6" s="1"/>
  <c r="K942" i="6"/>
  <c r="O947" i="15" l="1"/>
  <c r="O944" i="13"/>
  <c r="O942" i="16"/>
  <c r="L943" i="16"/>
  <c r="M943" i="16"/>
  <c r="N943" i="16"/>
  <c r="K944" i="16"/>
  <c r="H944" i="16"/>
  <c r="I944" i="16" s="1"/>
  <c r="G945" i="16"/>
  <c r="N948" i="15"/>
  <c r="M948" i="15"/>
  <c r="L948" i="15"/>
  <c r="K949" i="15"/>
  <c r="G950" i="15"/>
  <c r="H949" i="15"/>
  <c r="I949" i="15" s="1"/>
  <c r="N945" i="13"/>
  <c r="L945" i="13"/>
  <c r="M945" i="13"/>
  <c r="K946" i="13"/>
  <c r="H946" i="13"/>
  <c r="I946" i="13" s="1"/>
  <c r="G947" i="13"/>
  <c r="O942" i="12"/>
  <c r="M943" i="12"/>
  <c r="N943" i="12"/>
  <c r="L943" i="12"/>
  <c r="O943" i="12" s="1"/>
  <c r="H944" i="12"/>
  <c r="I944" i="12" s="1"/>
  <c r="G945" i="12"/>
  <c r="K944" i="12"/>
  <c r="N944" i="11"/>
  <c r="M944" i="11"/>
  <c r="L944" i="11"/>
  <c r="O943" i="11"/>
  <c r="G946" i="11"/>
  <c r="H945" i="11"/>
  <c r="I945" i="11" s="1"/>
  <c r="K945" i="11"/>
  <c r="O941" i="6"/>
  <c r="O941" i="4"/>
  <c r="L942" i="1"/>
  <c r="N942" i="1"/>
  <c r="M942" i="1"/>
  <c r="G944" i="1"/>
  <c r="H943" i="1"/>
  <c r="I943" i="1" s="1"/>
  <c r="K943" i="1"/>
  <c r="M942" i="4"/>
  <c r="N942" i="4"/>
  <c r="L942" i="4"/>
  <c r="K943" i="4"/>
  <c r="H943" i="4"/>
  <c r="G944" i="4"/>
  <c r="I942" i="4"/>
  <c r="N942" i="6"/>
  <c r="M942" i="6"/>
  <c r="L942" i="6"/>
  <c r="G944" i="6"/>
  <c r="K943" i="6"/>
  <c r="H943" i="6"/>
  <c r="I943" i="6" s="1"/>
  <c r="O948" i="15" l="1"/>
  <c r="L944" i="16"/>
  <c r="N944" i="16"/>
  <c r="M944" i="16"/>
  <c r="O943" i="16"/>
  <c r="K945" i="16"/>
  <c r="H945" i="16"/>
  <c r="I945" i="16" s="1"/>
  <c r="G946" i="16"/>
  <c r="G951" i="15"/>
  <c r="K950" i="15"/>
  <c r="H950" i="15"/>
  <c r="I950" i="15" s="1"/>
  <c r="N949" i="15"/>
  <c r="L949" i="15"/>
  <c r="M949" i="15"/>
  <c r="H947" i="13"/>
  <c r="I947" i="13" s="1"/>
  <c r="G948" i="13"/>
  <c r="K947" i="13"/>
  <c r="M946" i="13"/>
  <c r="N946" i="13"/>
  <c r="L946" i="13"/>
  <c r="O946" i="13" s="1"/>
  <c r="O945" i="13"/>
  <c r="L944" i="12"/>
  <c r="N944" i="12"/>
  <c r="M944" i="12"/>
  <c r="H945" i="12"/>
  <c r="I945" i="12" s="1"/>
  <c r="K945" i="12"/>
  <c r="G946" i="12"/>
  <c r="N945" i="11"/>
  <c r="M945" i="11"/>
  <c r="L945" i="11"/>
  <c r="H946" i="11"/>
  <c r="I946" i="11" s="1"/>
  <c r="G947" i="11"/>
  <c r="K946" i="11"/>
  <c r="O944" i="11"/>
  <c r="O942" i="6"/>
  <c r="O942" i="4"/>
  <c r="L943" i="1"/>
  <c r="N943" i="1"/>
  <c r="M943" i="1"/>
  <c r="G945" i="1"/>
  <c r="K944" i="1"/>
  <c r="H944" i="1"/>
  <c r="I944" i="1" s="1"/>
  <c r="H944" i="4"/>
  <c r="K944" i="4"/>
  <c r="G945" i="4"/>
  <c r="I943" i="4"/>
  <c r="M943" i="4"/>
  <c r="N943" i="4"/>
  <c r="L943" i="4"/>
  <c r="O943" i="4" s="1"/>
  <c r="N943" i="6"/>
  <c r="M943" i="6"/>
  <c r="L943" i="6"/>
  <c r="H944" i="6"/>
  <c r="G945" i="6"/>
  <c r="K944" i="6"/>
  <c r="O945" i="11" l="1"/>
  <c r="G947" i="16"/>
  <c r="H946" i="16"/>
  <c r="I946" i="16" s="1"/>
  <c r="K946" i="16"/>
  <c r="L945" i="16"/>
  <c r="N945" i="16"/>
  <c r="M945" i="16"/>
  <c r="O944" i="16"/>
  <c r="O949" i="15"/>
  <c r="N950" i="15"/>
  <c r="L950" i="15"/>
  <c r="M950" i="15"/>
  <c r="G952" i="15"/>
  <c r="H951" i="15"/>
  <c r="I951" i="15" s="1"/>
  <c r="K951" i="15"/>
  <c r="M947" i="13"/>
  <c r="L947" i="13"/>
  <c r="N947" i="13"/>
  <c r="K948" i="13"/>
  <c r="H948" i="13"/>
  <c r="I948" i="13" s="1"/>
  <c r="G949" i="13"/>
  <c r="H946" i="12"/>
  <c r="I946" i="12" s="1"/>
  <c r="K946" i="12"/>
  <c r="G947" i="12"/>
  <c r="M945" i="12"/>
  <c r="L945" i="12"/>
  <c r="N945" i="12"/>
  <c r="O944" i="12"/>
  <c r="N946" i="11"/>
  <c r="L946" i="11"/>
  <c r="M946" i="11"/>
  <c r="K947" i="11"/>
  <c r="G948" i="11"/>
  <c r="H947" i="11"/>
  <c r="I947" i="11" s="1"/>
  <c r="O943" i="6"/>
  <c r="G946" i="1"/>
  <c r="H945" i="1"/>
  <c r="K945" i="1"/>
  <c r="I944" i="6"/>
  <c r="B219" i="7"/>
  <c r="M944" i="1"/>
  <c r="N944" i="1"/>
  <c r="L944" i="1"/>
  <c r="H945" i="4"/>
  <c r="K945" i="4"/>
  <c r="G946" i="4"/>
  <c r="M944" i="4"/>
  <c r="L944" i="4"/>
  <c r="N944" i="4"/>
  <c r="I944" i="4"/>
  <c r="L944" i="6"/>
  <c r="N944" i="6"/>
  <c r="E219" i="7" s="1"/>
  <c r="M944" i="6"/>
  <c r="D219" i="7" s="1"/>
  <c r="H945" i="6"/>
  <c r="I945" i="6" s="1"/>
  <c r="G946" i="6"/>
  <c r="K945" i="6"/>
  <c r="O945" i="16" l="1"/>
  <c r="L946" i="16"/>
  <c r="N946" i="16"/>
  <c r="M946" i="16"/>
  <c r="H947" i="16"/>
  <c r="I947" i="16" s="1"/>
  <c r="G948" i="16"/>
  <c r="K947" i="16"/>
  <c r="N951" i="15"/>
  <c r="M951" i="15"/>
  <c r="L951" i="15"/>
  <c r="K952" i="15"/>
  <c r="G953" i="15"/>
  <c r="H952" i="15"/>
  <c r="I952" i="15" s="1"/>
  <c r="O950" i="15"/>
  <c r="G950" i="13"/>
  <c r="K949" i="13"/>
  <c r="H949" i="13"/>
  <c r="I949" i="13" s="1"/>
  <c r="N948" i="13"/>
  <c r="L948" i="13"/>
  <c r="M948" i="13"/>
  <c r="O947" i="13"/>
  <c r="O945" i="12"/>
  <c r="H947" i="12"/>
  <c r="I947" i="12" s="1"/>
  <c r="K947" i="12"/>
  <c r="G948" i="12"/>
  <c r="N946" i="12"/>
  <c r="M946" i="12"/>
  <c r="L946" i="12"/>
  <c r="O946" i="12" s="1"/>
  <c r="O946" i="11"/>
  <c r="G949" i="11"/>
  <c r="H948" i="11"/>
  <c r="I948" i="11" s="1"/>
  <c r="K948" i="11"/>
  <c r="N947" i="11"/>
  <c r="M947" i="11"/>
  <c r="L947" i="11"/>
  <c r="C219" i="7"/>
  <c r="O944" i="6"/>
  <c r="O944" i="4"/>
  <c r="G947" i="1"/>
  <c r="K946" i="1"/>
  <c r="H946" i="1"/>
  <c r="I946" i="1" s="1"/>
  <c r="L945" i="1"/>
  <c r="C388" i="2" s="1"/>
  <c r="M945" i="1"/>
  <c r="D388" i="2" s="1"/>
  <c r="N945" i="1"/>
  <c r="E388" i="2" s="1"/>
  <c r="I945" i="1"/>
  <c r="B388" i="2"/>
  <c r="K946" i="4"/>
  <c r="H946" i="4"/>
  <c r="G947" i="4"/>
  <c r="M945" i="4"/>
  <c r="L945" i="4"/>
  <c r="N945" i="4"/>
  <c r="I945" i="4"/>
  <c r="M945" i="6"/>
  <c r="N945" i="6"/>
  <c r="L945" i="6"/>
  <c r="O945" i="6" s="1"/>
  <c r="K946" i="6"/>
  <c r="H946" i="6"/>
  <c r="I946" i="6" s="1"/>
  <c r="G947" i="6"/>
  <c r="O951" i="15" l="1"/>
  <c r="L947" i="16"/>
  <c r="N947" i="16"/>
  <c r="M947" i="16"/>
  <c r="H948" i="16"/>
  <c r="I948" i="16" s="1"/>
  <c r="K948" i="16"/>
  <c r="G949" i="16"/>
  <c r="O946" i="16"/>
  <c r="G954" i="15"/>
  <c r="K953" i="15"/>
  <c r="H953" i="15"/>
  <c r="I953" i="15" s="1"/>
  <c r="N952" i="15"/>
  <c r="L952" i="15"/>
  <c r="M952" i="15"/>
  <c r="O948" i="13"/>
  <c r="L949" i="13"/>
  <c r="M949" i="13"/>
  <c r="N949" i="13"/>
  <c r="H950" i="13"/>
  <c r="I950" i="13" s="1"/>
  <c r="G951" i="13"/>
  <c r="K950" i="13"/>
  <c r="H948" i="12"/>
  <c r="I948" i="12" s="1"/>
  <c r="K948" i="12"/>
  <c r="G949" i="12"/>
  <c r="M947" i="12"/>
  <c r="N947" i="12"/>
  <c r="L947" i="12"/>
  <c r="O947" i="11"/>
  <c r="N948" i="11"/>
  <c r="M948" i="11"/>
  <c r="L948" i="11"/>
  <c r="K949" i="11"/>
  <c r="H949" i="11"/>
  <c r="I949" i="11" s="1"/>
  <c r="G950" i="11"/>
  <c r="O945" i="4"/>
  <c r="L946" i="1"/>
  <c r="N946" i="1"/>
  <c r="M946" i="1"/>
  <c r="G948" i="1"/>
  <c r="K947" i="1"/>
  <c r="H947" i="1"/>
  <c r="I946" i="4"/>
  <c r="M946" i="4"/>
  <c r="N946" i="4"/>
  <c r="L946" i="4"/>
  <c r="O946" i="4" s="1"/>
  <c r="H947" i="4"/>
  <c r="B284" i="5" s="1"/>
  <c r="K947" i="4"/>
  <c r="G948" i="4"/>
  <c r="K947" i="6"/>
  <c r="G948" i="6"/>
  <c r="H947" i="6"/>
  <c r="I947" i="6" s="1"/>
  <c r="N946" i="6"/>
  <c r="M946" i="6"/>
  <c r="L946" i="6"/>
  <c r="O946" i="6" s="1"/>
  <c r="O947" i="12" l="1"/>
  <c r="G950" i="16"/>
  <c r="K949" i="16"/>
  <c r="H949" i="16"/>
  <c r="I949" i="16" s="1"/>
  <c r="L948" i="16"/>
  <c r="M948" i="16"/>
  <c r="N948" i="16"/>
  <c r="O947" i="16"/>
  <c r="O952" i="15"/>
  <c r="N953" i="15"/>
  <c r="L953" i="15"/>
  <c r="M953" i="15"/>
  <c r="H954" i="15"/>
  <c r="I954" i="15" s="1"/>
  <c r="G955" i="15"/>
  <c r="K954" i="15"/>
  <c r="M950" i="13"/>
  <c r="N950" i="13"/>
  <c r="L950" i="13"/>
  <c r="K951" i="13"/>
  <c r="G952" i="13"/>
  <c r="H951" i="13"/>
  <c r="I951" i="13" s="1"/>
  <c r="O949" i="13"/>
  <c r="H949" i="12"/>
  <c r="I949" i="12" s="1"/>
  <c r="G950" i="12"/>
  <c r="K949" i="12"/>
  <c r="M948" i="12"/>
  <c r="L948" i="12"/>
  <c r="N948" i="12"/>
  <c r="M949" i="11"/>
  <c r="L949" i="11"/>
  <c r="N949" i="11"/>
  <c r="K950" i="11"/>
  <c r="G951" i="11"/>
  <c r="H950" i="11"/>
  <c r="I950" i="11" s="1"/>
  <c r="O948" i="11"/>
  <c r="I947" i="1"/>
  <c r="B389" i="2"/>
  <c r="L947" i="1"/>
  <c r="C389" i="2" s="1"/>
  <c r="M947" i="1"/>
  <c r="D389" i="2" s="1"/>
  <c r="N947" i="1"/>
  <c r="E389" i="2" s="1"/>
  <c r="G949" i="1"/>
  <c r="K948" i="1"/>
  <c r="H948" i="1"/>
  <c r="K948" i="4"/>
  <c r="H948" i="4"/>
  <c r="G949" i="4"/>
  <c r="M947" i="4"/>
  <c r="D284" i="5" s="1"/>
  <c r="L947" i="4"/>
  <c r="N947" i="4"/>
  <c r="E284" i="5" s="1"/>
  <c r="I947" i="4"/>
  <c r="K948" i="6"/>
  <c r="G949" i="6"/>
  <c r="H948" i="6"/>
  <c r="I948" i="6" s="1"/>
  <c r="L947" i="6"/>
  <c r="M947" i="6"/>
  <c r="N947" i="6"/>
  <c r="O950" i="13" l="1"/>
  <c r="O948" i="16"/>
  <c r="L949" i="16"/>
  <c r="N949" i="16"/>
  <c r="M949" i="16"/>
  <c r="K950" i="16"/>
  <c r="G951" i="16"/>
  <c r="H950" i="16"/>
  <c r="I950" i="16" s="1"/>
  <c r="N954" i="15"/>
  <c r="L954" i="15"/>
  <c r="M954" i="15"/>
  <c r="H955" i="15"/>
  <c r="I955" i="15" s="1"/>
  <c r="G956" i="15"/>
  <c r="K955" i="15"/>
  <c r="O953" i="15"/>
  <c r="G953" i="13"/>
  <c r="K952" i="13"/>
  <c r="H952" i="13"/>
  <c r="I952" i="13" s="1"/>
  <c r="N951" i="13"/>
  <c r="L951" i="13"/>
  <c r="M951" i="13"/>
  <c r="O948" i="12"/>
  <c r="N949" i="12"/>
  <c r="M949" i="12"/>
  <c r="L949" i="12"/>
  <c r="H950" i="12"/>
  <c r="I950" i="12" s="1"/>
  <c r="K950" i="12"/>
  <c r="G951" i="12"/>
  <c r="K951" i="11"/>
  <c r="G952" i="11"/>
  <c r="H951" i="11"/>
  <c r="I951" i="11" s="1"/>
  <c r="L950" i="11"/>
  <c r="N950" i="11"/>
  <c r="M950" i="11"/>
  <c r="O949" i="11"/>
  <c r="O947" i="6"/>
  <c r="C284" i="5"/>
  <c r="O947" i="4"/>
  <c r="G950" i="1"/>
  <c r="H949" i="1"/>
  <c r="K949" i="1"/>
  <c r="I948" i="1"/>
  <c r="B390" i="2"/>
  <c r="L948" i="1"/>
  <c r="C390" i="2" s="1"/>
  <c r="M948" i="1"/>
  <c r="D390" i="2" s="1"/>
  <c r="N948" i="1"/>
  <c r="E390" i="2" s="1"/>
  <c r="I948" i="4"/>
  <c r="M948" i="4"/>
  <c r="L948" i="4"/>
  <c r="N948" i="4"/>
  <c r="G950" i="4"/>
  <c r="K949" i="4"/>
  <c r="H949" i="4"/>
  <c r="B285" i="5" s="1"/>
  <c r="H949" i="6"/>
  <c r="I949" i="6" s="1"/>
  <c r="K949" i="6"/>
  <c r="G950" i="6"/>
  <c r="M948" i="6"/>
  <c r="L948" i="6"/>
  <c r="N948" i="6"/>
  <c r="O949" i="12" l="1"/>
  <c r="K951" i="16"/>
  <c r="H951" i="16"/>
  <c r="I951" i="16" s="1"/>
  <c r="G952" i="16"/>
  <c r="L950" i="16"/>
  <c r="N950" i="16"/>
  <c r="M950" i="16"/>
  <c r="O949" i="16"/>
  <c r="N955" i="15"/>
  <c r="L955" i="15"/>
  <c r="M955" i="15"/>
  <c r="G957" i="15"/>
  <c r="K956" i="15"/>
  <c r="H956" i="15"/>
  <c r="I956" i="15" s="1"/>
  <c r="O954" i="15"/>
  <c r="O951" i="13"/>
  <c r="N952" i="13"/>
  <c r="M952" i="13"/>
  <c r="L952" i="13"/>
  <c r="G954" i="13"/>
  <c r="K953" i="13"/>
  <c r="H953" i="13"/>
  <c r="I953" i="13" s="1"/>
  <c r="M950" i="12"/>
  <c r="L950" i="12"/>
  <c r="N950" i="12"/>
  <c r="H951" i="12"/>
  <c r="I951" i="12" s="1"/>
  <c r="G952" i="12"/>
  <c r="K951" i="12"/>
  <c r="O950" i="11"/>
  <c r="G953" i="11"/>
  <c r="H952" i="11"/>
  <c r="I952" i="11" s="1"/>
  <c r="K952" i="11"/>
  <c r="M951" i="11"/>
  <c r="L951" i="11"/>
  <c r="N951" i="11"/>
  <c r="O948" i="6"/>
  <c r="O948" i="4"/>
  <c r="N949" i="1"/>
  <c r="E391" i="2" s="1"/>
  <c r="M949" i="1"/>
  <c r="D391" i="2" s="1"/>
  <c r="L949" i="1"/>
  <c r="C391" i="2" s="1"/>
  <c r="I949" i="1"/>
  <c r="B391" i="2"/>
  <c r="G951" i="1"/>
  <c r="K950" i="1"/>
  <c r="H950" i="1"/>
  <c r="I950" i="1" s="1"/>
  <c r="I949" i="4"/>
  <c r="M949" i="4"/>
  <c r="D285" i="5" s="1"/>
  <c r="N949" i="4"/>
  <c r="E285" i="5" s="1"/>
  <c r="L949" i="4"/>
  <c r="H950" i="4"/>
  <c r="K950" i="4"/>
  <c r="G951" i="4"/>
  <c r="G951" i="6"/>
  <c r="K950" i="6"/>
  <c r="H950" i="6"/>
  <c r="N949" i="6"/>
  <c r="M949" i="6"/>
  <c r="L949" i="6"/>
  <c r="O949" i="6" s="1"/>
  <c r="O952" i="13" l="1"/>
  <c r="O950" i="16"/>
  <c r="G953" i="16"/>
  <c r="H952" i="16"/>
  <c r="I952" i="16" s="1"/>
  <c r="K952" i="16"/>
  <c r="L951" i="16"/>
  <c r="M951" i="16"/>
  <c r="N951" i="16"/>
  <c r="N956" i="15"/>
  <c r="L956" i="15"/>
  <c r="M956" i="15"/>
  <c r="K957" i="15"/>
  <c r="G958" i="15"/>
  <c r="H957" i="15"/>
  <c r="I957" i="15" s="1"/>
  <c r="O955" i="15"/>
  <c r="L953" i="13"/>
  <c r="M953" i="13"/>
  <c r="N953" i="13"/>
  <c r="H954" i="13"/>
  <c r="I954" i="13" s="1"/>
  <c r="G955" i="13"/>
  <c r="K954" i="13"/>
  <c r="M951" i="12"/>
  <c r="N951" i="12"/>
  <c r="L951" i="12"/>
  <c r="H952" i="12"/>
  <c r="I952" i="12" s="1"/>
  <c r="G953" i="12"/>
  <c r="K952" i="12"/>
  <c r="O950" i="12"/>
  <c r="O951" i="11"/>
  <c r="N952" i="11"/>
  <c r="M952" i="11"/>
  <c r="L952" i="11"/>
  <c r="G954" i="11"/>
  <c r="H953" i="11"/>
  <c r="I953" i="11" s="1"/>
  <c r="K953" i="11"/>
  <c r="C285" i="5"/>
  <c r="O949" i="4"/>
  <c r="L950" i="1"/>
  <c r="M950" i="1"/>
  <c r="N950" i="1"/>
  <c r="G952" i="1"/>
  <c r="H951" i="1"/>
  <c r="I951" i="1" s="1"/>
  <c r="K951" i="1"/>
  <c r="I950" i="6"/>
  <c r="B220" i="7"/>
  <c r="I950" i="4"/>
  <c r="M950" i="4"/>
  <c r="N950" i="4"/>
  <c r="L950" i="4"/>
  <c r="O950" i="4" s="1"/>
  <c r="K951" i="4"/>
  <c r="H951" i="4"/>
  <c r="B286" i="5" s="1"/>
  <c r="G952" i="4"/>
  <c r="N950" i="6"/>
  <c r="E220" i="7" s="1"/>
  <c r="M950" i="6"/>
  <c r="D220" i="7" s="1"/>
  <c r="L950" i="6"/>
  <c r="G952" i="6"/>
  <c r="K951" i="6"/>
  <c r="H951" i="6"/>
  <c r="O951" i="12" l="1"/>
  <c r="O952" i="11"/>
  <c r="O951" i="16"/>
  <c r="L952" i="16"/>
  <c r="N952" i="16"/>
  <c r="M952" i="16"/>
  <c r="K953" i="16"/>
  <c r="H953" i="16"/>
  <c r="I953" i="16" s="1"/>
  <c r="G954" i="16"/>
  <c r="K958" i="15"/>
  <c r="G959" i="15"/>
  <c r="H958" i="15"/>
  <c r="I958" i="15" s="1"/>
  <c r="N957" i="15"/>
  <c r="L957" i="15"/>
  <c r="M957" i="15"/>
  <c r="O956" i="15"/>
  <c r="M954" i="13"/>
  <c r="N954" i="13"/>
  <c r="L954" i="13"/>
  <c r="H955" i="13"/>
  <c r="I955" i="13" s="1"/>
  <c r="K955" i="13"/>
  <c r="G956" i="13"/>
  <c r="O953" i="13"/>
  <c r="L952" i="12"/>
  <c r="N952" i="12"/>
  <c r="M952" i="12"/>
  <c r="H953" i="12"/>
  <c r="I953" i="12" s="1"/>
  <c r="K953" i="12"/>
  <c r="G954" i="12"/>
  <c r="M953" i="11"/>
  <c r="L953" i="11"/>
  <c r="N953" i="11"/>
  <c r="G955" i="11"/>
  <c r="H954" i="11"/>
  <c r="I954" i="11" s="1"/>
  <c r="K954" i="11"/>
  <c r="C220" i="7"/>
  <c r="O950" i="6"/>
  <c r="I951" i="6"/>
  <c r="B221" i="7"/>
  <c r="L951" i="1"/>
  <c r="N951" i="1"/>
  <c r="M951" i="1"/>
  <c r="G953" i="1"/>
  <c r="K952" i="1"/>
  <c r="H952" i="1"/>
  <c r="M951" i="4"/>
  <c r="D286" i="5" s="1"/>
  <c r="N951" i="4"/>
  <c r="E286" i="5" s="1"/>
  <c r="L951" i="4"/>
  <c r="I951" i="4"/>
  <c r="G953" i="4"/>
  <c r="H952" i="4"/>
  <c r="K952" i="4"/>
  <c r="N951" i="6"/>
  <c r="E221" i="7" s="1"/>
  <c r="M951" i="6"/>
  <c r="D221" i="7" s="1"/>
  <c r="L951" i="6"/>
  <c r="H952" i="6"/>
  <c r="G953" i="6"/>
  <c r="K952" i="6"/>
  <c r="O954" i="13" l="1"/>
  <c r="G955" i="16"/>
  <c r="K954" i="16"/>
  <c r="H954" i="16"/>
  <c r="I954" i="16" s="1"/>
  <c r="L953" i="16"/>
  <c r="M953" i="16"/>
  <c r="N953" i="16"/>
  <c r="O952" i="16"/>
  <c r="O957" i="15"/>
  <c r="H959" i="15"/>
  <c r="I959" i="15" s="1"/>
  <c r="G960" i="15"/>
  <c r="K959" i="15"/>
  <c r="N958" i="15"/>
  <c r="L958" i="15"/>
  <c r="M958" i="15"/>
  <c r="K956" i="13"/>
  <c r="G957" i="13"/>
  <c r="H956" i="13"/>
  <c r="I956" i="13" s="1"/>
  <c r="L955" i="13"/>
  <c r="N955" i="13"/>
  <c r="M955" i="13"/>
  <c r="H954" i="12"/>
  <c r="I954" i="12" s="1"/>
  <c r="K954" i="12"/>
  <c r="G955" i="12"/>
  <c r="N953" i="12"/>
  <c r="M953" i="12"/>
  <c r="L953" i="12"/>
  <c r="O952" i="12"/>
  <c r="N954" i="11"/>
  <c r="L954" i="11"/>
  <c r="M954" i="11"/>
  <c r="K955" i="11"/>
  <c r="H955" i="11"/>
  <c r="I955" i="11" s="1"/>
  <c r="G956" i="11"/>
  <c r="O953" i="11"/>
  <c r="C221" i="7"/>
  <c r="O951" i="6"/>
  <c r="C286" i="5"/>
  <c r="O951" i="4"/>
  <c r="I952" i="1"/>
  <c r="B392" i="2"/>
  <c r="M952" i="1"/>
  <c r="D392" i="2" s="1"/>
  <c r="N952" i="1"/>
  <c r="E392" i="2" s="1"/>
  <c r="L952" i="1"/>
  <c r="C392" i="2" s="1"/>
  <c r="G954" i="1"/>
  <c r="K953" i="1"/>
  <c r="H953" i="1"/>
  <c r="I953" i="1" s="1"/>
  <c r="I952" i="6"/>
  <c r="B222" i="7"/>
  <c r="I952" i="4"/>
  <c r="H953" i="4"/>
  <c r="B287" i="5" s="1"/>
  <c r="G954" i="4"/>
  <c r="K953" i="4"/>
  <c r="N952" i="4"/>
  <c r="M952" i="4"/>
  <c r="L952" i="4"/>
  <c r="O952" i="4" s="1"/>
  <c r="L952" i="6"/>
  <c r="N952" i="6"/>
  <c r="E222" i="7" s="1"/>
  <c r="M952" i="6"/>
  <c r="D222" i="7" s="1"/>
  <c r="H953" i="6"/>
  <c r="I953" i="6" s="1"/>
  <c r="G954" i="6"/>
  <c r="K953" i="6"/>
  <c r="O958" i="15" l="1"/>
  <c r="O953" i="12"/>
  <c r="O953" i="16"/>
  <c r="L954" i="16"/>
  <c r="N954" i="16"/>
  <c r="M954" i="16"/>
  <c r="G956" i="16"/>
  <c r="K955" i="16"/>
  <c r="H955" i="16"/>
  <c r="I955" i="16" s="1"/>
  <c r="N959" i="15"/>
  <c r="M959" i="15"/>
  <c r="L959" i="15"/>
  <c r="K960" i="15"/>
  <c r="G961" i="15"/>
  <c r="H960" i="15"/>
  <c r="I960" i="15" s="1"/>
  <c r="O955" i="13"/>
  <c r="G958" i="13"/>
  <c r="H957" i="13"/>
  <c r="I957" i="13" s="1"/>
  <c r="K957" i="13"/>
  <c r="N956" i="13"/>
  <c r="M956" i="13"/>
  <c r="L956" i="13"/>
  <c r="O956" i="13" s="1"/>
  <c r="H955" i="12"/>
  <c r="I955" i="12" s="1"/>
  <c r="G956" i="12"/>
  <c r="K955" i="12"/>
  <c r="N954" i="12"/>
  <c r="M954" i="12"/>
  <c r="L954" i="12"/>
  <c r="O954" i="12" s="1"/>
  <c r="O954" i="11"/>
  <c r="H956" i="11"/>
  <c r="I956" i="11" s="1"/>
  <c r="K956" i="11"/>
  <c r="G957" i="11"/>
  <c r="N955" i="11"/>
  <c r="M955" i="11"/>
  <c r="L955" i="11"/>
  <c r="C222" i="7"/>
  <c r="O952" i="6"/>
  <c r="M953" i="1"/>
  <c r="L953" i="1"/>
  <c r="N953" i="1"/>
  <c r="G955" i="1"/>
  <c r="K954" i="1"/>
  <c r="H954" i="1"/>
  <c r="I954" i="1" s="1"/>
  <c r="I953" i="4"/>
  <c r="M953" i="4"/>
  <c r="D287" i="5" s="1"/>
  <c r="N953" i="4"/>
  <c r="E287" i="5" s="1"/>
  <c r="L953" i="4"/>
  <c r="H954" i="4"/>
  <c r="G955" i="4"/>
  <c r="K954" i="4"/>
  <c r="M953" i="6"/>
  <c r="L953" i="6"/>
  <c r="N953" i="6"/>
  <c r="K954" i="6"/>
  <c r="H954" i="6"/>
  <c r="I954" i="6" s="1"/>
  <c r="G955" i="6"/>
  <c r="O959" i="15" l="1"/>
  <c r="L955" i="16"/>
  <c r="N955" i="16"/>
  <c r="M955" i="16"/>
  <c r="H956" i="16"/>
  <c r="I956" i="16" s="1"/>
  <c r="G957" i="16"/>
  <c r="K956" i="16"/>
  <c r="O954" i="16"/>
  <c r="G962" i="15"/>
  <c r="K961" i="15"/>
  <c r="H961" i="15"/>
  <c r="I961" i="15" s="1"/>
  <c r="N960" i="15"/>
  <c r="L960" i="15"/>
  <c r="M960" i="15"/>
  <c r="L957" i="13"/>
  <c r="M957" i="13"/>
  <c r="N957" i="13"/>
  <c r="H958" i="13"/>
  <c r="I958" i="13" s="1"/>
  <c r="K958" i="13"/>
  <c r="G959" i="13"/>
  <c r="M955" i="12"/>
  <c r="N955" i="12"/>
  <c r="L955" i="12"/>
  <c r="H956" i="12"/>
  <c r="I956" i="12" s="1"/>
  <c r="K956" i="12"/>
  <c r="G957" i="12"/>
  <c r="O955" i="11"/>
  <c r="K957" i="11"/>
  <c r="H957" i="11"/>
  <c r="I957" i="11" s="1"/>
  <c r="G958" i="11"/>
  <c r="N956" i="11"/>
  <c r="M956" i="11"/>
  <c r="L956" i="11"/>
  <c r="O953" i="6"/>
  <c r="C287" i="5"/>
  <c r="O953" i="4"/>
  <c r="N954" i="1"/>
  <c r="M954" i="1"/>
  <c r="L954" i="1"/>
  <c r="G956" i="1"/>
  <c r="K955" i="1"/>
  <c r="H955" i="1"/>
  <c r="I955" i="1" s="1"/>
  <c r="N954" i="4"/>
  <c r="M954" i="4"/>
  <c r="L954" i="4"/>
  <c r="K955" i="4"/>
  <c r="G956" i="4"/>
  <c r="H955" i="4"/>
  <c r="B288" i="5" s="1"/>
  <c r="I954" i="4"/>
  <c r="K955" i="6"/>
  <c r="G956" i="6"/>
  <c r="H955" i="6"/>
  <c r="I955" i="6" s="1"/>
  <c r="N954" i="6"/>
  <c r="M954" i="6"/>
  <c r="L954" i="6"/>
  <c r="O954" i="6" s="1"/>
  <c r="O955" i="12" l="1"/>
  <c r="L956" i="16"/>
  <c r="M956" i="16"/>
  <c r="N956" i="16"/>
  <c r="K957" i="16"/>
  <c r="H957" i="16"/>
  <c r="I957" i="16" s="1"/>
  <c r="G958" i="16"/>
  <c r="O955" i="16"/>
  <c r="O960" i="15"/>
  <c r="N961" i="15"/>
  <c r="M961" i="15"/>
  <c r="L961" i="15"/>
  <c r="G963" i="15"/>
  <c r="K962" i="15"/>
  <c r="H962" i="15"/>
  <c r="I962" i="15" s="1"/>
  <c r="K959" i="13"/>
  <c r="H959" i="13"/>
  <c r="I959" i="13" s="1"/>
  <c r="G960" i="13"/>
  <c r="M958" i="13"/>
  <c r="N958" i="13"/>
  <c r="L958" i="13"/>
  <c r="O957" i="13"/>
  <c r="H957" i="12"/>
  <c r="I957" i="12" s="1"/>
  <c r="G958" i="12"/>
  <c r="K957" i="12"/>
  <c r="M956" i="12"/>
  <c r="N956" i="12"/>
  <c r="L956" i="12"/>
  <c r="O956" i="11"/>
  <c r="K958" i="11"/>
  <c r="G959" i="11"/>
  <c r="H958" i="11"/>
  <c r="I958" i="11" s="1"/>
  <c r="M957" i="11"/>
  <c r="L957" i="11"/>
  <c r="N957" i="11"/>
  <c r="O954" i="4"/>
  <c r="L955" i="1"/>
  <c r="M955" i="1"/>
  <c r="N955" i="1"/>
  <c r="G957" i="1"/>
  <c r="K956" i="1"/>
  <c r="H956" i="1"/>
  <c r="I956" i="1" s="1"/>
  <c r="I955" i="4"/>
  <c r="G957" i="4"/>
  <c r="H956" i="4"/>
  <c r="B289" i="5" s="1"/>
  <c r="K956" i="4"/>
  <c r="L955" i="4"/>
  <c r="M955" i="4"/>
  <c r="D288" i="5" s="1"/>
  <c r="N955" i="4"/>
  <c r="E288" i="5" s="1"/>
  <c r="K956" i="6"/>
  <c r="H956" i="6"/>
  <c r="I956" i="6" s="1"/>
  <c r="G957" i="6"/>
  <c r="L955" i="6"/>
  <c r="N955" i="6"/>
  <c r="M955" i="6"/>
  <c r="O961" i="15" l="1"/>
  <c r="O958" i="13"/>
  <c r="O956" i="12"/>
  <c r="K958" i="16"/>
  <c r="G959" i="16"/>
  <c r="H958" i="16"/>
  <c r="I958" i="16" s="1"/>
  <c r="L957" i="16"/>
  <c r="M957" i="16"/>
  <c r="N957" i="16"/>
  <c r="O956" i="16"/>
  <c r="N962" i="15"/>
  <c r="M962" i="15"/>
  <c r="L962" i="15"/>
  <c r="H963" i="15"/>
  <c r="I963" i="15" s="1"/>
  <c r="K963" i="15"/>
  <c r="G964" i="15"/>
  <c r="G961" i="13"/>
  <c r="K960" i="13"/>
  <c r="H960" i="13"/>
  <c r="I960" i="13" s="1"/>
  <c r="N959" i="13"/>
  <c r="L959" i="13"/>
  <c r="M959" i="13"/>
  <c r="N957" i="12"/>
  <c r="M957" i="12"/>
  <c r="L957" i="12"/>
  <c r="H958" i="12"/>
  <c r="I958" i="12" s="1"/>
  <c r="K958" i="12"/>
  <c r="G959" i="12"/>
  <c r="O957" i="11"/>
  <c r="L958" i="11"/>
  <c r="N958" i="11"/>
  <c r="M958" i="11"/>
  <c r="K959" i="11"/>
  <c r="G960" i="11"/>
  <c r="H959" i="11"/>
  <c r="I959" i="11" s="1"/>
  <c r="O955" i="6"/>
  <c r="C288" i="5"/>
  <c r="O955" i="4"/>
  <c r="N956" i="1"/>
  <c r="L956" i="1"/>
  <c r="M956" i="1"/>
  <c r="G958" i="1"/>
  <c r="K957" i="1"/>
  <c r="H957" i="1"/>
  <c r="I957" i="1" s="1"/>
  <c r="L956" i="4"/>
  <c r="N956" i="4"/>
  <c r="E289" i="5" s="1"/>
  <c r="M956" i="4"/>
  <c r="D289" i="5" s="1"/>
  <c r="I956" i="4"/>
  <c r="K957" i="4"/>
  <c r="H957" i="4"/>
  <c r="B290" i="5" s="1"/>
  <c r="G958" i="4"/>
  <c r="H957" i="6"/>
  <c r="G958" i="6"/>
  <c r="K957" i="6"/>
  <c r="M956" i="6"/>
  <c r="L956" i="6"/>
  <c r="N956" i="6"/>
  <c r="O957" i="12" l="1"/>
  <c r="O957" i="16"/>
  <c r="G960" i="16"/>
  <c r="K959" i="16"/>
  <c r="H959" i="16"/>
  <c r="I959" i="16" s="1"/>
  <c r="L958" i="16"/>
  <c r="N958" i="16"/>
  <c r="M958" i="16"/>
  <c r="K964" i="15"/>
  <c r="H964" i="15"/>
  <c r="I964" i="15" s="1"/>
  <c r="G965" i="15"/>
  <c r="N963" i="15"/>
  <c r="M963" i="15"/>
  <c r="L963" i="15"/>
  <c r="O962" i="15"/>
  <c r="O959" i="13"/>
  <c r="M960" i="13"/>
  <c r="N960" i="13"/>
  <c r="L960" i="13"/>
  <c r="G962" i="13"/>
  <c r="K961" i="13"/>
  <c r="H961" i="13"/>
  <c r="I961" i="13" s="1"/>
  <c r="H959" i="12"/>
  <c r="I959" i="12" s="1"/>
  <c r="K959" i="12"/>
  <c r="G960" i="12"/>
  <c r="N958" i="12"/>
  <c r="M958" i="12"/>
  <c r="L958" i="12"/>
  <c r="G961" i="11"/>
  <c r="H960" i="11"/>
  <c r="I960" i="11" s="1"/>
  <c r="K960" i="11"/>
  <c r="M959" i="11"/>
  <c r="L959" i="11"/>
  <c r="N959" i="11"/>
  <c r="O958" i="11"/>
  <c r="O956" i="6"/>
  <c r="C289" i="5"/>
  <c r="O956" i="4"/>
  <c r="N957" i="1"/>
  <c r="L957" i="1"/>
  <c r="M957" i="1"/>
  <c r="I957" i="6"/>
  <c r="B223" i="7"/>
  <c r="G959" i="1"/>
  <c r="K958" i="1"/>
  <c r="H958" i="1"/>
  <c r="H958" i="4"/>
  <c r="G959" i="4"/>
  <c r="K958" i="4"/>
  <c r="I957" i="4"/>
  <c r="M957" i="4"/>
  <c r="D290" i="5" s="1"/>
  <c r="L957" i="4"/>
  <c r="N957" i="4"/>
  <c r="E290" i="5" s="1"/>
  <c r="N957" i="6"/>
  <c r="E223" i="7" s="1"/>
  <c r="M957" i="6"/>
  <c r="D223" i="7" s="1"/>
  <c r="L957" i="6"/>
  <c r="G959" i="6"/>
  <c r="H958" i="6"/>
  <c r="I958" i="6" s="1"/>
  <c r="K958" i="6"/>
  <c r="O963" i="15" l="1"/>
  <c r="O958" i="16"/>
  <c r="O960" i="13"/>
  <c r="O958" i="12"/>
  <c r="L959" i="16"/>
  <c r="M959" i="16"/>
  <c r="N959" i="16"/>
  <c r="H960" i="16"/>
  <c r="I960" i="16" s="1"/>
  <c r="K960" i="16"/>
  <c r="G961" i="16"/>
  <c r="K965" i="15"/>
  <c r="G966" i="15"/>
  <c r="H965" i="15"/>
  <c r="I965" i="15" s="1"/>
  <c r="N964" i="15"/>
  <c r="L964" i="15"/>
  <c r="M964" i="15"/>
  <c r="M961" i="13"/>
  <c r="N961" i="13"/>
  <c r="L961" i="13"/>
  <c r="K962" i="13"/>
  <c r="H962" i="13"/>
  <c r="I962" i="13" s="1"/>
  <c r="G963" i="13"/>
  <c r="H960" i="12"/>
  <c r="I960" i="12" s="1"/>
  <c r="G961" i="12"/>
  <c r="K960" i="12"/>
  <c r="M959" i="12"/>
  <c r="N959" i="12"/>
  <c r="L959" i="12"/>
  <c r="O959" i="11"/>
  <c r="N960" i="11"/>
  <c r="M960" i="11"/>
  <c r="L960" i="11"/>
  <c r="G962" i="11"/>
  <c r="H961" i="11"/>
  <c r="I961" i="11" s="1"/>
  <c r="K961" i="11"/>
  <c r="C223" i="7"/>
  <c r="O957" i="6"/>
  <c r="C290" i="5"/>
  <c r="O957" i="4"/>
  <c r="G960" i="1"/>
  <c r="K959" i="1"/>
  <c r="H959" i="1"/>
  <c r="I958" i="1"/>
  <c r="B393" i="2"/>
  <c r="L958" i="1"/>
  <c r="C393" i="2" s="1"/>
  <c r="N958" i="1"/>
  <c r="E393" i="2" s="1"/>
  <c r="M958" i="1"/>
  <c r="D393" i="2" s="1"/>
  <c r="I958" i="4"/>
  <c r="L958" i="4"/>
  <c r="M958" i="4"/>
  <c r="N958" i="4"/>
  <c r="G960" i="4"/>
  <c r="K959" i="4"/>
  <c r="H959" i="4"/>
  <c r="N958" i="6"/>
  <c r="M958" i="6"/>
  <c r="L958" i="6"/>
  <c r="O958" i="6" s="1"/>
  <c r="G960" i="6"/>
  <c r="K959" i="6"/>
  <c r="H959" i="6"/>
  <c r="I959" i="6" s="1"/>
  <c r="O961" i="13" l="1"/>
  <c r="O959" i="12"/>
  <c r="K961" i="16"/>
  <c r="G962" i="16"/>
  <c r="H961" i="16"/>
  <c r="I961" i="16" s="1"/>
  <c r="L960" i="16"/>
  <c r="N960" i="16"/>
  <c r="M960" i="16"/>
  <c r="O959" i="16"/>
  <c r="O964" i="15"/>
  <c r="G967" i="15"/>
  <c r="K966" i="15"/>
  <c r="H966" i="15"/>
  <c r="I966" i="15" s="1"/>
  <c r="N965" i="15"/>
  <c r="M965" i="15"/>
  <c r="L965" i="15"/>
  <c r="M962" i="13"/>
  <c r="N962" i="13"/>
  <c r="L962" i="13"/>
  <c r="G964" i="13"/>
  <c r="K963" i="13"/>
  <c r="H963" i="13"/>
  <c r="I963" i="13" s="1"/>
  <c r="N960" i="12"/>
  <c r="M960" i="12"/>
  <c r="L960" i="12"/>
  <c r="H961" i="12"/>
  <c r="I961" i="12" s="1"/>
  <c r="G962" i="12"/>
  <c r="K961" i="12"/>
  <c r="L961" i="11"/>
  <c r="M961" i="11"/>
  <c r="N961" i="11"/>
  <c r="O960" i="11"/>
  <c r="H962" i="11"/>
  <c r="I962" i="11" s="1"/>
  <c r="G963" i="11"/>
  <c r="K962" i="11"/>
  <c r="O958" i="4"/>
  <c r="I959" i="1"/>
  <c r="B394" i="2"/>
  <c r="L959" i="1"/>
  <c r="C394" i="2" s="1"/>
  <c r="N959" i="1"/>
  <c r="E394" i="2" s="1"/>
  <c r="M959" i="1"/>
  <c r="D394" i="2" s="1"/>
  <c r="G961" i="1"/>
  <c r="K960" i="1"/>
  <c r="H960" i="1"/>
  <c r="I960" i="1" s="1"/>
  <c r="I959" i="4"/>
  <c r="M959" i="4"/>
  <c r="N959" i="4"/>
  <c r="L959" i="4"/>
  <c r="O959" i="4" s="1"/>
  <c r="G961" i="4"/>
  <c r="K960" i="4"/>
  <c r="H960" i="4"/>
  <c r="B291" i="5" s="1"/>
  <c r="N959" i="6"/>
  <c r="M959" i="6"/>
  <c r="L959" i="6"/>
  <c r="O959" i="6" s="1"/>
  <c r="H960" i="6"/>
  <c r="I960" i="6" s="1"/>
  <c r="G961" i="6"/>
  <c r="K960" i="6"/>
  <c r="O965" i="15" l="1"/>
  <c r="O962" i="13"/>
  <c r="O960" i="12"/>
  <c r="O960" i="16"/>
  <c r="G963" i="16"/>
  <c r="K962" i="16"/>
  <c r="H962" i="16"/>
  <c r="I962" i="16" s="1"/>
  <c r="L961" i="16"/>
  <c r="N961" i="16"/>
  <c r="M961" i="16"/>
  <c r="N966" i="15"/>
  <c r="L966" i="15"/>
  <c r="M966" i="15"/>
  <c r="K967" i="15"/>
  <c r="G968" i="15"/>
  <c r="H967" i="15"/>
  <c r="I967" i="15" s="1"/>
  <c r="M963" i="13"/>
  <c r="N963" i="13"/>
  <c r="L963" i="13"/>
  <c r="G965" i="13"/>
  <c r="K964" i="13"/>
  <c r="H964" i="13"/>
  <c r="I964" i="13" s="1"/>
  <c r="N961" i="12"/>
  <c r="M961" i="12"/>
  <c r="L961" i="12"/>
  <c r="H962" i="12"/>
  <c r="I962" i="12" s="1"/>
  <c r="K962" i="12"/>
  <c r="G963" i="12"/>
  <c r="N962" i="11"/>
  <c r="L962" i="11"/>
  <c r="M962" i="11"/>
  <c r="K963" i="11"/>
  <c r="H963" i="11"/>
  <c r="I963" i="11" s="1"/>
  <c r="G964" i="11"/>
  <c r="O961" i="11"/>
  <c r="M960" i="1"/>
  <c r="N960" i="1"/>
  <c r="L960" i="1"/>
  <c r="G962" i="1"/>
  <c r="H961" i="1"/>
  <c r="K961" i="1"/>
  <c r="H961" i="4"/>
  <c r="B292" i="5" s="1"/>
  <c r="G962" i="4"/>
  <c r="K961" i="4"/>
  <c r="I960" i="4"/>
  <c r="M960" i="4"/>
  <c r="D291" i="5" s="1"/>
  <c r="N960" i="4"/>
  <c r="E291" i="5" s="1"/>
  <c r="L960" i="4"/>
  <c r="L960" i="6"/>
  <c r="N960" i="6"/>
  <c r="M960" i="6"/>
  <c r="H961" i="6"/>
  <c r="I961" i="6" s="1"/>
  <c r="G962" i="6"/>
  <c r="K961" i="6"/>
  <c r="O963" i="13" l="1"/>
  <c r="O961" i="12"/>
  <c r="O961" i="16"/>
  <c r="K963" i="16"/>
  <c r="H963" i="16"/>
  <c r="I963" i="16" s="1"/>
  <c r="G964" i="16"/>
  <c r="L962" i="16"/>
  <c r="N962" i="16"/>
  <c r="M962" i="16"/>
  <c r="G969" i="15"/>
  <c r="K968" i="15"/>
  <c r="H968" i="15"/>
  <c r="I968" i="15" s="1"/>
  <c r="N967" i="15"/>
  <c r="M967" i="15"/>
  <c r="L967" i="15"/>
  <c r="O966" i="15"/>
  <c r="M964" i="13"/>
  <c r="L964" i="13"/>
  <c r="N964" i="13"/>
  <c r="K965" i="13"/>
  <c r="H965" i="13"/>
  <c r="I965" i="13" s="1"/>
  <c r="G966" i="13"/>
  <c r="H963" i="12"/>
  <c r="I963" i="12" s="1"/>
  <c r="G964" i="12"/>
  <c r="K963" i="12"/>
  <c r="L962" i="12"/>
  <c r="N962" i="12"/>
  <c r="M962" i="12"/>
  <c r="G965" i="11"/>
  <c r="H964" i="11"/>
  <c r="I964" i="11" s="1"/>
  <c r="K964" i="11"/>
  <c r="O962" i="11"/>
  <c r="N963" i="11"/>
  <c r="M963" i="11"/>
  <c r="L963" i="11"/>
  <c r="O960" i="6"/>
  <c r="C291" i="5"/>
  <c r="O960" i="4"/>
  <c r="G963" i="1"/>
  <c r="K962" i="1"/>
  <c r="H962" i="1"/>
  <c r="L961" i="1"/>
  <c r="C395" i="2" s="1"/>
  <c r="N961" i="1"/>
  <c r="E395" i="2" s="1"/>
  <c r="M961" i="1"/>
  <c r="D395" i="2" s="1"/>
  <c r="I961" i="1"/>
  <c r="B395" i="2"/>
  <c r="M961" i="4"/>
  <c r="D292" i="5" s="1"/>
  <c r="N961" i="4"/>
  <c r="E292" i="5" s="1"/>
  <c r="L961" i="4"/>
  <c r="G963" i="4"/>
  <c r="K962" i="4"/>
  <c r="H962" i="4"/>
  <c r="B293" i="5" s="1"/>
  <c r="I961" i="4"/>
  <c r="M961" i="6"/>
  <c r="N961" i="6"/>
  <c r="L961" i="6"/>
  <c r="O961" i="6" s="1"/>
  <c r="K962" i="6"/>
  <c r="H962" i="6"/>
  <c r="I962" i="6" s="1"/>
  <c r="G963" i="6"/>
  <c r="O967" i="15" l="1"/>
  <c r="O963" i="11"/>
  <c r="O962" i="16"/>
  <c r="H964" i="16"/>
  <c r="I964" i="16" s="1"/>
  <c r="G965" i="16"/>
  <c r="K964" i="16"/>
  <c r="L963" i="16"/>
  <c r="M963" i="16"/>
  <c r="N963" i="16"/>
  <c r="N968" i="15"/>
  <c r="M968" i="15"/>
  <c r="L968" i="15"/>
  <c r="G970" i="15"/>
  <c r="K969" i="15"/>
  <c r="H969" i="15"/>
  <c r="I969" i="15" s="1"/>
  <c r="K966" i="13"/>
  <c r="G967" i="13"/>
  <c r="H966" i="13"/>
  <c r="I966" i="13" s="1"/>
  <c r="M965" i="13"/>
  <c r="N965" i="13"/>
  <c r="L965" i="13"/>
  <c r="O964" i="13"/>
  <c r="O962" i="12"/>
  <c r="M963" i="12"/>
  <c r="N963" i="12"/>
  <c r="L963" i="12"/>
  <c r="H964" i="12"/>
  <c r="I964" i="12" s="1"/>
  <c r="K964" i="12"/>
  <c r="G965" i="12"/>
  <c r="N964" i="11"/>
  <c r="M964" i="11"/>
  <c r="L964" i="11"/>
  <c r="O964" i="11" s="1"/>
  <c r="K965" i="11"/>
  <c r="H965" i="11"/>
  <c r="I965" i="11" s="1"/>
  <c r="G966" i="11"/>
  <c r="C292" i="5"/>
  <c r="O961" i="4"/>
  <c r="I962" i="1"/>
  <c r="B396" i="2"/>
  <c r="N962" i="1"/>
  <c r="E396" i="2" s="1"/>
  <c r="L962" i="1"/>
  <c r="C396" i="2" s="1"/>
  <c r="M962" i="1"/>
  <c r="D396" i="2" s="1"/>
  <c r="G964" i="1"/>
  <c r="K963" i="1"/>
  <c r="H963" i="1"/>
  <c r="I962" i="4"/>
  <c r="M962" i="4"/>
  <c r="D293" i="5" s="1"/>
  <c r="N962" i="4"/>
  <c r="E293" i="5" s="1"/>
  <c r="L962" i="4"/>
  <c r="K963" i="4"/>
  <c r="H963" i="4"/>
  <c r="G964" i="4"/>
  <c r="K963" i="6"/>
  <c r="G964" i="6"/>
  <c r="H963" i="6"/>
  <c r="I963" i="6" s="1"/>
  <c r="N962" i="6"/>
  <c r="M962" i="6"/>
  <c r="L962" i="6"/>
  <c r="O962" i="6" s="1"/>
  <c r="O968" i="15" l="1"/>
  <c r="O965" i="13"/>
  <c r="O963" i="12"/>
  <c r="O963" i="16"/>
  <c r="L964" i="16"/>
  <c r="N964" i="16"/>
  <c r="M964" i="16"/>
  <c r="H965" i="16"/>
  <c r="I965" i="16" s="1"/>
  <c r="G966" i="16"/>
  <c r="K965" i="16"/>
  <c r="N969" i="15"/>
  <c r="L969" i="15"/>
  <c r="M969" i="15"/>
  <c r="K970" i="15"/>
  <c r="H970" i="15"/>
  <c r="I970" i="15" s="1"/>
  <c r="G971" i="15"/>
  <c r="K967" i="13"/>
  <c r="G968" i="13"/>
  <c r="H967" i="13"/>
  <c r="I967" i="13" s="1"/>
  <c r="M966" i="13"/>
  <c r="N966" i="13"/>
  <c r="L966" i="13"/>
  <c r="H965" i="12"/>
  <c r="I965" i="12" s="1"/>
  <c r="K965" i="12"/>
  <c r="G966" i="12"/>
  <c r="M964" i="12"/>
  <c r="N964" i="12"/>
  <c r="L964" i="12"/>
  <c r="K966" i="11"/>
  <c r="G967" i="11"/>
  <c r="H966" i="11"/>
  <c r="I966" i="11" s="1"/>
  <c r="M965" i="11"/>
  <c r="L965" i="11"/>
  <c r="N965" i="11"/>
  <c r="C293" i="5"/>
  <c r="O962" i="4"/>
  <c r="G965" i="1"/>
  <c r="H964" i="1"/>
  <c r="K964" i="1"/>
  <c r="I963" i="1"/>
  <c r="B397" i="2"/>
  <c r="L963" i="1"/>
  <c r="C397" i="2" s="1"/>
  <c r="M963" i="1"/>
  <c r="D397" i="2" s="1"/>
  <c r="N963" i="1"/>
  <c r="E397" i="2" s="1"/>
  <c r="K964" i="4"/>
  <c r="G965" i="4"/>
  <c r="H964" i="4"/>
  <c r="I963" i="4"/>
  <c r="N963" i="4"/>
  <c r="M963" i="4"/>
  <c r="L963" i="4"/>
  <c r="K964" i="6"/>
  <c r="G965" i="6"/>
  <c r="H964" i="6"/>
  <c r="I964" i="6" s="1"/>
  <c r="L963" i="6"/>
  <c r="N963" i="6"/>
  <c r="M963" i="6"/>
  <c r="O966" i="13" l="1"/>
  <c r="O964" i="12"/>
  <c r="O964" i="16"/>
  <c r="L965" i="16"/>
  <c r="N965" i="16"/>
  <c r="M965" i="16"/>
  <c r="G967" i="16"/>
  <c r="K966" i="16"/>
  <c r="H966" i="16"/>
  <c r="I966" i="16" s="1"/>
  <c r="H971" i="15"/>
  <c r="I971" i="15" s="1"/>
  <c r="K971" i="15"/>
  <c r="G972" i="15"/>
  <c r="N970" i="15"/>
  <c r="M970" i="15"/>
  <c r="L970" i="15"/>
  <c r="O970" i="15" s="1"/>
  <c r="O969" i="15"/>
  <c r="G969" i="13"/>
  <c r="K968" i="13"/>
  <c r="H968" i="13"/>
  <c r="I968" i="13" s="1"/>
  <c r="M967" i="13"/>
  <c r="N967" i="13"/>
  <c r="L967" i="13"/>
  <c r="O967" i="13" s="1"/>
  <c r="H966" i="12"/>
  <c r="I966" i="12" s="1"/>
  <c r="K966" i="12"/>
  <c r="G967" i="12"/>
  <c r="L965" i="12"/>
  <c r="N965" i="12"/>
  <c r="M965" i="12"/>
  <c r="O965" i="11"/>
  <c r="K967" i="11"/>
  <c r="G968" i="11"/>
  <c r="H967" i="11"/>
  <c r="I967" i="11" s="1"/>
  <c r="L966" i="11"/>
  <c r="N966" i="11"/>
  <c r="M966" i="11"/>
  <c r="O963" i="6"/>
  <c r="O963" i="4"/>
  <c r="L964" i="1"/>
  <c r="C398" i="2" s="1"/>
  <c r="M964" i="1"/>
  <c r="D398" i="2" s="1"/>
  <c r="N964" i="1"/>
  <c r="E398" i="2" s="1"/>
  <c r="I964" i="1"/>
  <c r="B398" i="2"/>
  <c r="G966" i="1"/>
  <c r="K965" i="1"/>
  <c r="H965" i="1"/>
  <c r="I965" i="1" s="1"/>
  <c r="I964" i="4"/>
  <c r="G966" i="4"/>
  <c r="H965" i="4"/>
  <c r="K965" i="4"/>
  <c r="L964" i="4"/>
  <c r="M964" i="4"/>
  <c r="N964" i="4"/>
  <c r="H965" i="6"/>
  <c r="K965" i="6"/>
  <c r="G966" i="6"/>
  <c r="M964" i="6"/>
  <c r="L964" i="6"/>
  <c r="N964" i="6"/>
  <c r="L966" i="16" l="1"/>
  <c r="N966" i="16"/>
  <c r="M966" i="16"/>
  <c r="G968" i="16"/>
  <c r="H967" i="16"/>
  <c r="I967" i="16" s="1"/>
  <c r="K967" i="16"/>
  <c r="O965" i="16"/>
  <c r="G973" i="15"/>
  <c r="K972" i="15"/>
  <c r="H972" i="15"/>
  <c r="I972" i="15" s="1"/>
  <c r="N971" i="15"/>
  <c r="M971" i="15"/>
  <c r="L971" i="15"/>
  <c r="O971" i="15" s="1"/>
  <c r="M968" i="13"/>
  <c r="N968" i="13"/>
  <c r="L968" i="13"/>
  <c r="G970" i="13"/>
  <c r="K969" i="13"/>
  <c r="H969" i="13"/>
  <c r="I969" i="13" s="1"/>
  <c r="O965" i="12"/>
  <c r="H967" i="12"/>
  <c r="I967" i="12" s="1"/>
  <c r="G968" i="12"/>
  <c r="K967" i="12"/>
  <c r="N966" i="12"/>
  <c r="M966" i="12"/>
  <c r="L966" i="12"/>
  <c r="O966" i="11"/>
  <c r="G969" i="11"/>
  <c r="H968" i="11"/>
  <c r="I968" i="11" s="1"/>
  <c r="K968" i="11"/>
  <c r="M967" i="11"/>
  <c r="L967" i="11"/>
  <c r="N967" i="11"/>
  <c r="O964" i="6"/>
  <c r="O964" i="4"/>
  <c r="G967" i="1"/>
  <c r="K966" i="1"/>
  <c r="H966" i="1"/>
  <c r="I966" i="1" s="1"/>
  <c r="N965" i="1"/>
  <c r="L965" i="1"/>
  <c r="M965" i="1"/>
  <c r="I965" i="6"/>
  <c r="B224" i="7"/>
  <c r="M965" i="4"/>
  <c r="N965" i="4"/>
  <c r="L965" i="4"/>
  <c r="O965" i="4" s="1"/>
  <c r="I965" i="4"/>
  <c r="K966" i="4"/>
  <c r="H966" i="4"/>
  <c r="G967" i="4"/>
  <c r="G967" i="6"/>
  <c r="K966" i="6"/>
  <c r="H966" i="6"/>
  <c r="I966" i="6" s="1"/>
  <c r="N965" i="6"/>
  <c r="E224" i="7" s="1"/>
  <c r="M965" i="6"/>
  <c r="D224" i="7" s="1"/>
  <c r="L965" i="6"/>
  <c r="O968" i="13" l="1"/>
  <c r="O966" i="12"/>
  <c r="L967" i="16"/>
  <c r="M967" i="16"/>
  <c r="N967" i="16"/>
  <c r="H968" i="16"/>
  <c r="I968" i="16" s="1"/>
  <c r="K968" i="16"/>
  <c r="G969" i="16"/>
  <c r="O966" i="16"/>
  <c r="N972" i="15"/>
  <c r="M972" i="15"/>
  <c r="L972" i="15"/>
  <c r="O972" i="15" s="1"/>
  <c r="K973" i="15"/>
  <c r="G974" i="15"/>
  <c r="H973" i="15"/>
  <c r="I973" i="15" s="1"/>
  <c r="M969" i="13"/>
  <c r="N969" i="13"/>
  <c r="L969" i="13"/>
  <c r="K970" i="13"/>
  <c r="H970" i="13"/>
  <c r="I970" i="13" s="1"/>
  <c r="G971" i="13"/>
  <c r="M967" i="12"/>
  <c r="N967" i="12"/>
  <c r="L967" i="12"/>
  <c r="H968" i="12"/>
  <c r="I968" i="12" s="1"/>
  <c r="K968" i="12"/>
  <c r="G969" i="12"/>
  <c r="O967" i="11"/>
  <c r="G970" i="11"/>
  <c r="H969" i="11"/>
  <c r="I969" i="11" s="1"/>
  <c r="K969" i="11"/>
  <c r="M968" i="11"/>
  <c r="N968" i="11"/>
  <c r="L968" i="11"/>
  <c r="C224" i="7"/>
  <c r="O965" i="6"/>
  <c r="L966" i="1"/>
  <c r="M966" i="1"/>
  <c r="N966" i="1"/>
  <c r="G968" i="1"/>
  <c r="H967" i="1"/>
  <c r="I967" i="1" s="1"/>
  <c r="K967" i="1"/>
  <c r="N966" i="4"/>
  <c r="L966" i="4"/>
  <c r="M966" i="4"/>
  <c r="G968" i="4"/>
  <c r="H967" i="4"/>
  <c r="B294" i="5" s="1"/>
  <c r="K967" i="4"/>
  <c r="I966" i="4"/>
  <c r="N966" i="6"/>
  <c r="M966" i="6"/>
  <c r="L966" i="6"/>
  <c r="O966" i="6" s="1"/>
  <c r="G968" i="6"/>
  <c r="K967" i="6"/>
  <c r="H967" i="6"/>
  <c r="I967" i="6" s="1"/>
  <c r="O969" i="13" l="1"/>
  <c r="O967" i="12"/>
  <c r="L968" i="16"/>
  <c r="N968" i="16"/>
  <c r="M968" i="16"/>
  <c r="G970" i="16"/>
  <c r="H969" i="16"/>
  <c r="I969" i="16" s="1"/>
  <c r="K969" i="16"/>
  <c r="O967" i="16"/>
  <c r="H974" i="15"/>
  <c r="I974" i="15" s="1"/>
  <c r="K974" i="15"/>
  <c r="G975" i="15"/>
  <c r="N973" i="15"/>
  <c r="L973" i="15"/>
  <c r="M973" i="15"/>
  <c r="M970" i="13"/>
  <c r="N970" i="13"/>
  <c r="L970" i="13"/>
  <c r="K971" i="13"/>
  <c r="H971" i="13"/>
  <c r="I971" i="13" s="1"/>
  <c r="G972" i="13"/>
  <c r="H969" i="12"/>
  <c r="I969" i="12" s="1"/>
  <c r="G970" i="12"/>
  <c r="K969" i="12"/>
  <c r="L968" i="12"/>
  <c r="N968" i="12"/>
  <c r="M968" i="12"/>
  <c r="O968" i="11"/>
  <c r="M969" i="11"/>
  <c r="L969" i="11"/>
  <c r="N969" i="11"/>
  <c r="G971" i="11"/>
  <c r="H970" i="11"/>
  <c r="I970" i="11" s="1"/>
  <c r="K970" i="11"/>
  <c r="O966" i="4"/>
  <c r="M967" i="1"/>
  <c r="L967" i="1"/>
  <c r="N967" i="1"/>
  <c r="G969" i="1"/>
  <c r="K968" i="1"/>
  <c r="H968" i="1"/>
  <c r="I968" i="1" s="1"/>
  <c r="M967" i="4"/>
  <c r="D294" i="5" s="1"/>
  <c r="L967" i="4"/>
  <c r="N967" i="4"/>
  <c r="E294" i="5" s="1"/>
  <c r="I967" i="4"/>
  <c r="G969" i="4"/>
  <c r="H968" i="4"/>
  <c r="B295" i="5" s="1"/>
  <c r="K968" i="4"/>
  <c r="N967" i="6"/>
  <c r="M967" i="6"/>
  <c r="L967" i="6"/>
  <c r="O967" i="6" s="1"/>
  <c r="H968" i="6"/>
  <c r="I968" i="6" s="1"/>
  <c r="G969" i="6"/>
  <c r="K968" i="6"/>
  <c r="O970" i="13" l="1"/>
  <c r="L969" i="16"/>
  <c r="N969" i="16"/>
  <c r="M969" i="16"/>
  <c r="K970" i="16"/>
  <c r="G971" i="16"/>
  <c r="H970" i="16"/>
  <c r="I970" i="16" s="1"/>
  <c r="O968" i="16"/>
  <c r="O973" i="15"/>
  <c r="G976" i="15"/>
  <c r="H975" i="15"/>
  <c r="I975" i="15" s="1"/>
  <c r="K975" i="15"/>
  <c r="N974" i="15"/>
  <c r="L974" i="15"/>
  <c r="M974" i="15"/>
  <c r="M971" i="13"/>
  <c r="N971" i="13"/>
  <c r="L971" i="13"/>
  <c r="G973" i="13"/>
  <c r="K972" i="13"/>
  <c r="H972" i="13"/>
  <c r="I972" i="13" s="1"/>
  <c r="O968" i="12"/>
  <c r="L969" i="12"/>
  <c r="N969" i="12"/>
  <c r="M969" i="12"/>
  <c r="H970" i="12"/>
  <c r="I970" i="12" s="1"/>
  <c r="K970" i="12"/>
  <c r="G971" i="12"/>
  <c r="H971" i="11"/>
  <c r="I971" i="11" s="1"/>
  <c r="G972" i="11"/>
  <c r="K971" i="11"/>
  <c r="N970" i="11"/>
  <c r="L970" i="11"/>
  <c r="M970" i="11"/>
  <c r="O969" i="11"/>
  <c r="C294" i="5"/>
  <c r="O967" i="4"/>
  <c r="M968" i="1"/>
  <c r="N968" i="1"/>
  <c r="L968" i="1"/>
  <c r="G970" i="1"/>
  <c r="H969" i="1"/>
  <c r="I969" i="1" s="1"/>
  <c r="K969" i="1"/>
  <c r="N968" i="4"/>
  <c r="E295" i="5" s="1"/>
  <c r="L968" i="4"/>
  <c r="M968" i="4"/>
  <c r="D295" i="5" s="1"/>
  <c r="I968" i="4"/>
  <c r="H969" i="4"/>
  <c r="K969" i="4"/>
  <c r="G970" i="4"/>
  <c r="L968" i="6"/>
  <c r="N968" i="6"/>
  <c r="M968" i="6"/>
  <c r="H969" i="6"/>
  <c r="I969" i="6" s="1"/>
  <c r="G970" i="6"/>
  <c r="K969" i="6"/>
  <c r="O971" i="13" l="1"/>
  <c r="G972" i="16"/>
  <c r="H971" i="16"/>
  <c r="I971" i="16" s="1"/>
  <c r="K971" i="16"/>
  <c r="L970" i="16"/>
  <c r="M970" i="16"/>
  <c r="N970" i="16"/>
  <c r="O969" i="16"/>
  <c r="O974" i="15"/>
  <c r="N975" i="15"/>
  <c r="M975" i="15"/>
  <c r="L975" i="15"/>
  <c r="K976" i="15"/>
  <c r="G977" i="15"/>
  <c r="H976" i="15"/>
  <c r="I976" i="15" s="1"/>
  <c r="M972" i="13"/>
  <c r="N972" i="13"/>
  <c r="L972" i="13"/>
  <c r="H973" i="13"/>
  <c r="I973" i="13" s="1"/>
  <c r="G974" i="13"/>
  <c r="K973" i="13"/>
  <c r="H971" i="12"/>
  <c r="I971" i="12" s="1"/>
  <c r="G972" i="12"/>
  <c r="K971" i="12"/>
  <c r="N970" i="12"/>
  <c r="M970" i="12"/>
  <c r="L970" i="12"/>
  <c r="O969" i="12"/>
  <c r="O970" i="11"/>
  <c r="N971" i="11"/>
  <c r="M971" i="11"/>
  <c r="L971" i="11"/>
  <c r="H972" i="11"/>
  <c r="I972" i="11" s="1"/>
  <c r="G973" i="11"/>
  <c r="K972" i="11"/>
  <c r="O968" i="6"/>
  <c r="C295" i="5"/>
  <c r="O968" i="4"/>
  <c r="L969" i="1"/>
  <c r="M969" i="1"/>
  <c r="N969" i="1"/>
  <c r="G971" i="1"/>
  <c r="H970" i="1"/>
  <c r="I970" i="1" s="1"/>
  <c r="K970" i="1"/>
  <c r="I969" i="4"/>
  <c r="L969" i="4"/>
  <c r="M969" i="4"/>
  <c r="N969" i="4"/>
  <c r="G971" i="4"/>
  <c r="K970" i="4"/>
  <c r="H970" i="4"/>
  <c r="M969" i="6"/>
  <c r="L969" i="6"/>
  <c r="N969" i="6"/>
  <c r="K970" i="6"/>
  <c r="H970" i="6"/>
  <c r="I970" i="6" s="1"/>
  <c r="G971" i="6"/>
  <c r="O975" i="15" l="1"/>
  <c r="O970" i="12"/>
  <c r="O971" i="11"/>
  <c r="O970" i="16"/>
  <c r="L971" i="16"/>
  <c r="M971" i="16"/>
  <c r="N971" i="16"/>
  <c r="H972" i="16"/>
  <c r="I972" i="16" s="1"/>
  <c r="K972" i="16"/>
  <c r="G973" i="16"/>
  <c r="G978" i="15"/>
  <c r="K977" i="15"/>
  <c r="H977" i="15"/>
  <c r="I977" i="15" s="1"/>
  <c r="N976" i="15"/>
  <c r="M976" i="15"/>
  <c r="L976" i="15"/>
  <c r="M973" i="13"/>
  <c r="N973" i="13"/>
  <c r="L973" i="13"/>
  <c r="K974" i="13"/>
  <c r="H974" i="13"/>
  <c r="I974" i="13" s="1"/>
  <c r="G975" i="13"/>
  <c r="O972" i="13"/>
  <c r="M971" i="12"/>
  <c r="N971" i="12"/>
  <c r="L971" i="12"/>
  <c r="H972" i="12"/>
  <c r="I972" i="12" s="1"/>
  <c r="K972" i="12"/>
  <c r="G973" i="12"/>
  <c r="N972" i="11"/>
  <c r="M972" i="11"/>
  <c r="L972" i="11"/>
  <c r="O972" i="11" s="1"/>
  <c r="K973" i="11"/>
  <c r="H973" i="11"/>
  <c r="I973" i="11" s="1"/>
  <c r="G974" i="11"/>
  <c r="O969" i="6"/>
  <c r="O969" i="4"/>
  <c r="N970" i="1"/>
  <c r="L970" i="1"/>
  <c r="M970" i="1"/>
  <c r="G972" i="1"/>
  <c r="K971" i="1"/>
  <c r="H971" i="1"/>
  <c r="I970" i="4"/>
  <c r="M970" i="4"/>
  <c r="L970" i="4"/>
  <c r="N970" i="4"/>
  <c r="H971" i="4"/>
  <c r="K971" i="4"/>
  <c r="G972" i="4"/>
  <c r="K971" i="6"/>
  <c r="G972" i="6"/>
  <c r="H971" i="6"/>
  <c r="I971" i="6" s="1"/>
  <c r="N970" i="6"/>
  <c r="M970" i="6"/>
  <c r="L970" i="6"/>
  <c r="O976" i="15" l="1"/>
  <c r="O973" i="13"/>
  <c r="O971" i="12"/>
  <c r="K973" i="16"/>
  <c r="G974" i="16"/>
  <c r="H973" i="16"/>
  <c r="I973" i="16" s="1"/>
  <c r="L972" i="16"/>
  <c r="N972" i="16"/>
  <c r="M972" i="16"/>
  <c r="O971" i="16"/>
  <c r="N977" i="15"/>
  <c r="L977" i="15"/>
  <c r="M977" i="15"/>
  <c r="G979" i="15"/>
  <c r="H978" i="15"/>
  <c r="I978" i="15" s="1"/>
  <c r="K978" i="15"/>
  <c r="G976" i="13"/>
  <c r="K975" i="13"/>
  <c r="H975" i="13"/>
  <c r="I975" i="13" s="1"/>
  <c r="M974" i="13"/>
  <c r="L974" i="13"/>
  <c r="N974" i="13"/>
  <c r="H973" i="12"/>
  <c r="I973" i="12" s="1"/>
  <c r="G974" i="12"/>
  <c r="K973" i="12"/>
  <c r="N972" i="12"/>
  <c r="M972" i="12"/>
  <c r="L972" i="12"/>
  <c r="K974" i="11"/>
  <c r="G975" i="11"/>
  <c r="H974" i="11"/>
  <c r="I974" i="11" s="1"/>
  <c r="M973" i="11"/>
  <c r="L973" i="11"/>
  <c r="N973" i="11"/>
  <c r="O970" i="6"/>
  <c r="O970" i="4"/>
  <c r="I971" i="1"/>
  <c r="B399" i="2"/>
  <c r="L971" i="1"/>
  <c r="C399" i="2" s="1"/>
  <c r="M971" i="1"/>
  <c r="D399" i="2" s="1"/>
  <c r="N971" i="1"/>
  <c r="E399" i="2" s="1"/>
  <c r="G973" i="1"/>
  <c r="K972" i="1"/>
  <c r="H972" i="1"/>
  <c r="I972" i="1" s="1"/>
  <c r="K972" i="4"/>
  <c r="H972" i="4"/>
  <c r="B296" i="5" s="1"/>
  <c r="G973" i="4"/>
  <c r="M971" i="4"/>
  <c r="N971" i="4"/>
  <c r="L971" i="4"/>
  <c r="O971" i="4" s="1"/>
  <c r="I971" i="4"/>
  <c r="K972" i="6"/>
  <c r="G973" i="6"/>
  <c r="H972" i="6"/>
  <c r="I972" i="6" s="1"/>
  <c r="L971" i="6"/>
  <c r="O971" i="6" s="1"/>
  <c r="N971" i="6"/>
  <c r="M971" i="6"/>
  <c r="O972" i="12" l="1"/>
  <c r="O972" i="16"/>
  <c r="G975" i="16"/>
  <c r="K974" i="16"/>
  <c r="H974" i="16"/>
  <c r="I974" i="16" s="1"/>
  <c r="L973" i="16"/>
  <c r="N973" i="16"/>
  <c r="M973" i="16"/>
  <c r="N978" i="15"/>
  <c r="M978" i="15"/>
  <c r="L978" i="15"/>
  <c r="H979" i="15"/>
  <c r="I979" i="15" s="1"/>
  <c r="G980" i="15"/>
  <c r="K979" i="15"/>
  <c r="O977" i="15"/>
  <c r="O974" i="13"/>
  <c r="M975" i="13"/>
  <c r="N975" i="13"/>
  <c r="L975" i="13"/>
  <c r="G977" i="13"/>
  <c r="H976" i="13"/>
  <c r="I976" i="13" s="1"/>
  <c r="K976" i="13"/>
  <c r="L973" i="12"/>
  <c r="N973" i="12"/>
  <c r="M973" i="12"/>
  <c r="H974" i="12"/>
  <c r="I974" i="12" s="1"/>
  <c r="K974" i="12"/>
  <c r="G975" i="12"/>
  <c r="O973" i="11"/>
  <c r="K975" i="11"/>
  <c r="G976" i="11"/>
  <c r="H975" i="11"/>
  <c r="I975" i="11" s="1"/>
  <c r="L974" i="11"/>
  <c r="N974" i="11"/>
  <c r="M974" i="11"/>
  <c r="M972" i="1"/>
  <c r="N972" i="1"/>
  <c r="L972" i="1"/>
  <c r="G974" i="1"/>
  <c r="K973" i="1"/>
  <c r="H973" i="1"/>
  <c r="K973" i="4"/>
  <c r="G974" i="4"/>
  <c r="H973" i="4"/>
  <c r="I972" i="4"/>
  <c r="L972" i="4"/>
  <c r="N972" i="4"/>
  <c r="E296" i="5" s="1"/>
  <c r="M972" i="4"/>
  <c r="D296" i="5" s="1"/>
  <c r="H973" i="6"/>
  <c r="I973" i="6" s="1"/>
  <c r="G974" i="6"/>
  <c r="K973" i="6"/>
  <c r="M972" i="6"/>
  <c r="L972" i="6"/>
  <c r="N972" i="6"/>
  <c r="O978" i="15" l="1"/>
  <c r="O975" i="13"/>
  <c r="O973" i="16"/>
  <c r="L974" i="16"/>
  <c r="M974" i="16"/>
  <c r="N974" i="16"/>
  <c r="K975" i="16"/>
  <c r="H975" i="16"/>
  <c r="I975" i="16" s="1"/>
  <c r="G976" i="16"/>
  <c r="N979" i="15"/>
  <c r="M979" i="15"/>
  <c r="L979" i="15"/>
  <c r="H980" i="15"/>
  <c r="I980" i="15" s="1"/>
  <c r="G981" i="15"/>
  <c r="K980" i="15"/>
  <c r="K977" i="13"/>
  <c r="G978" i="13"/>
  <c r="H977" i="13"/>
  <c r="I977" i="13" s="1"/>
  <c r="M976" i="13"/>
  <c r="N976" i="13"/>
  <c r="L976" i="13"/>
  <c r="O976" i="13" s="1"/>
  <c r="H975" i="12"/>
  <c r="I975" i="12" s="1"/>
  <c r="G976" i="12"/>
  <c r="K975" i="12"/>
  <c r="N974" i="12"/>
  <c r="M974" i="12"/>
  <c r="L974" i="12"/>
  <c r="O973" i="12"/>
  <c r="G977" i="11"/>
  <c r="H976" i="11"/>
  <c r="I976" i="11" s="1"/>
  <c r="K976" i="11"/>
  <c r="M975" i="11"/>
  <c r="L975" i="11"/>
  <c r="N975" i="11"/>
  <c r="O974" i="11"/>
  <c r="O972" i="6"/>
  <c r="C296" i="5"/>
  <c r="O972" i="4"/>
  <c r="I973" i="1"/>
  <c r="B400" i="2"/>
  <c r="N973" i="1"/>
  <c r="E400" i="2" s="1"/>
  <c r="L973" i="1"/>
  <c r="C400" i="2" s="1"/>
  <c r="M973" i="1"/>
  <c r="D400" i="2" s="1"/>
  <c r="G975" i="1"/>
  <c r="K974" i="1"/>
  <c r="H974" i="1"/>
  <c r="I974" i="1" s="1"/>
  <c r="I973" i="4"/>
  <c r="H974" i="4"/>
  <c r="K974" i="4"/>
  <c r="G975" i="4"/>
  <c r="M973" i="4"/>
  <c r="N973" i="4"/>
  <c r="L973" i="4"/>
  <c r="N973" i="6"/>
  <c r="M973" i="6"/>
  <c r="L973" i="6"/>
  <c r="O973" i="6" s="1"/>
  <c r="G975" i="6"/>
  <c r="H974" i="6"/>
  <c r="I974" i="6" s="1"/>
  <c r="K974" i="6"/>
  <c r="O979" i="15" l="1"/>
  <c r="O974" i="12"/>
  <c r="L975" i="16"/>
  <c r="N975" i="16"/>
  <c r="M975" i="16"/>
  <c r="H976" i="16"/>
  <c r="I976" i="16" s="1"/>
  <c r="G977" i="16"/>
  <c r="K976" i="16"/>
  <c r="O974" i="16"/>
  <c r="N980" i="15"/>
  <c r="M980" i="15"/>
  <c r="L980" i="15"/>
  <c r="O980" i="15" s="1"/>
  <c r="K981" i="15"/>
  <c r="H981" i="15"/>
  <c r="I981" i="15" s="1"/>
  <c r="G982" i="15"/>
  <c r="K978" i="13"/>
  <c r="G979" i="13"/>
  <c r="H978" i="13"/>
  <c r="I978" i="13" s="1"/>
  <c r="M977" i="13"/>
  <c r="L977" i="13"/>
  <c r="N977" i="13"/>
  <c r="M975" i="12"/>
  <c r="L975" i="12"/>
  <c r="N975" i="12"/>
  <c r="H976" i="12"/>
  <c r="I976" i="12" s="1"/>
  <c r="G977" i="12"/>
  <c r="K976" i="12"/>
  <c r="O975" i="11"/>
  <c r="N976" i="11"/>
  <c r="M976" i="11"/>
  <c r="L976" i="11"/>
  <c r="G978" i="11"/>
  <c r="H977" i="11"/>
  <c r="I977" i="11" s="1"/>
  <c r="K977" i="11"/>
  <c r="O973" i="4"/>
  <c r="L974" i="1"/>
  <c r="N974" i="1"/>
  <c r="M974" i="1"/>
  <c r="G976" i="1"/>
  <c r="K975" i="1"/>
  <c r="H975" i="1"/>
  <c r="I974" i="4"/>
  <c r="H975" i="4"/>
  <c r="K975" i="4"/>
  <c r="G976" i="4"/>
  <c r="M974" i="4"/>
  <c r="L974" i="4"/>
  <c r="N974" i="4"/>
  <c r="N974" i="6"/>
  <c r="M974" i="6"/>
  <c r="L974" i="6"/>
  <c r="G976" i="6"/>
  <c r="K975" i="6"/>
  <c r="H975" i="6"/>
  <c r="I975" i="6" s="1"/>
  <c r="O976" i="11" l="1"/>
  <c r="L976" i="16"/>
  <c r="N976" i="16"/>
  <c r="M976" i="16"/>
  <c r="G978" i="16"/>
  <c r="K977" i="16"/>
  <c r="H977" i="16"/>
  <c r="I977" i="16" s="1"/>
  <c r="O975" i="16"/>
  <c r="K982" i="15"/>
  <c r="H982" i="15"/>
  <c r="I982" i="15" s="1"/>
  <c r="G983" i="15"/>
  <c r="N981" i="15"/>
  <c r="M981" i="15"/>
  <c r="L981" i="15"/>
  <c r="O977" i="13"/>
  <c r="G980" i="13"/>
  <c r="K979" i="13"/>
  <c r="H979" i="13"/>
  <c r="I979" i="13" s="1"/>
  <c r="M978" i="13"/>
  <c r="N978" i="13"/>
  <c r="L978" i="13"/>
  <c r="N976" i="12"/>
  <c r="M976" i="12"/>
  <c r="L976" i="12"/>
  <c r="H977" i="12"/>
  <c r="I977" i="12" s="1"/>
  <c r="K977" i="12"/>
  <c r="G978" i="12"/>
  <c r="O975" i="12"/>
  <c r="M977" i="11"/>
  <c r="L977" i="11"/>
  <c r="N977" i="11"/>
  <c r="H978" i="11"/>
  <c r="I978" i="11" s="1"/>
  <c r="G979" i="11"/>
  <c r="K978" i="11"/>
  <c r="O974" i="6"/>
  <c r="O974" i="4"/>
  <c r="I975" i="1"/>
  <c r="B401" i="2"/>
  <c r="M975" i="1"/>
  <c r="D401" i="2" s="1"/>
  <c r="L975" i="1"/>
  <c r="C401" i="2" s="1"/>
  <c r="N975" i="1"/>
  <c r="E401" i="2" s="1"/>
  <c r="G977" i="1"/>
  <c r="K976" i="1"/>
  <c r="H976" i="1"/>
  <c r="I976" i="1" s="1"/>
  <c r="H976" i="4"/>
  <c r="G977" i="4"/>
  <c r="K976" i="4"/>
  <c r="L975" i="4"/>
  <c r="N975" i="4"/>
  <c r="M975" i="4"/>
  <c r="I975" i="4"/>
  <c r="N975" i="6"/>
  <c r="M975" i="6"/>
  <c r="L975" i="6"/>
  <c r="O975" i="6" s="1"/>
  <c r="H976" i="6"/>
  <c r="I976" i="6" s="1"/>
  <c r="G977" i="6"/>
  <c r="K976" i="6"/>
  <c r="O981" i="15" l="1"/>
  <c r="O976" i="12"/>
  <c r="L977" i="16"/>
  <c r="M977" i="16"/>
  <c r="N977" i="16"/>
  <c r="K978" i="16"/>
  <c r="G979" i="16"/>
  <c r="H978" i="16"/>
  <c r="I978" i="16" s="1"/>
  <c r="O976" i="16"/>
  <c r="G984" i="15"/>
  <c r="H983" i="15"/>
  <c r="I983" i="15" s="1"/>
  <c r="K983" i="15"/>
  <c r="N982" i="15"/>
  <c r="L982" i="15"/>
  <c r="M982" i="15"/>
  <c r="O978" i="13"/>
  <c r="M979" i="13"/>
  <c r="N979" i="13"/>
  <c r="L979" i="13"/>
  <c r="G981" i="13"/>
  <c r="K980" i="13"/>
  <c r="H980" i="13"/>
  <c r="I980" i="13" s="1"/>
  <c r="H978" i="12"/>
  <c r="I978" i="12" s="1"/>
  <c r="K978" i="12"/>
  <c r="G979" i="12"/>
  <c r="L977" i="12"/>
  <c r="N977" i="12"/>
  <c r="M977" i="12"/>
  <c r="N978" i="11"/>
  <c r="L978" i="11"/>
  <c r="M978" i="11"/>
  <c r="K979" i="11"/>
  <c r="H979" i="11"/>
  <c r="I979" i="11" s="1"/>
  <c r="G980" i="11"/>
  <c r="O977" i="11"/>
  <c r="O975" i="4"/>
  <c r="M976" i="1"/>
  <c r="N976" i="1"/>
  <c r="L976" i="1"/>
  <c r="G978" i="1"/>
  <c r="H977" i="1"/>
  <c r="I977" i="1" s="1"/>
  <c r="K977" i="1"/>
  <c r="M976" i="4"/>
  <c r="N976" i="4"/>
  <c r="L976" i="4"/>
  <c r="H977" i="4"/>
  <c r="B297" i="5" s="1"/>
  <c r="K977" i="4"/>
  <c r="G978" i="4"/>
  <c r="I976" i="4"/>
  <c r="L976" i="6"/>
  <c r="N976" i="6"/>
  <c r="M976" i="6"/>
  <c r="H977" i="6"/>
  <c r="I977" i="6" s="1"/>
  <c r="G978" i="6"/>
  <c r="K977" i="6"/>
  <c r="O979" i="13" l="1"/>
  <c r="H979" i="16"/>
  <c r="I979" i="16" s="1"/>
  <c r="K979" i="16"/>
  <c r="G980" i="16"/>
  <c r="L978" i="16"/>
  <c r="N978" i="16"/>
  <c r="M978" i="16"/>
  <c r="O977" i="16"/>
  <c r="O982" i="15"/>
  <c r="N983" i="15"/>
  <c r="M983" i="15"/>
  <c r="L983" i="15"/>
  <c r="K984" i="15"/>
  <c r="H984" i="15"/>
  <c r="I984" i="15" s="1"/>
  <c r="G985" i="15"/>
  <c r="M980" i="13"/>
  <c r="L980" i="13"/>
  <c r="N980" i="13"/>
  <c r="G982" i="13"/>
  <c r="H981" i="13"/>
  <c r="I981" i="13" s="1"/>
  <c r="K981" i="13"/>
  <c r="O977" i="12"/>
  <c r="H979" i="12"/>
  <c r="I979" i="12" s="1"/>
  <c r="G980" i="12"/>
  <c r="K979" i="12"/>
  <c r="N978" i="12"/>
  <c r="M978" i="12"/>
  <c r="L978" i="12"/>
  <c r="N979" i="11"/>
  <c r="M979" i="11"/>
  <c r="L979" i="11"/>
  <c r="O978" i="11"/>
  <c r="G981" i="11"/>
  <c r="H980" i="11"/>
  <c r="I980" i="11" s="1"/>
  <c r="K980" i="11"/>
  <c r="O976" i="6"/>
  <c r="O976" i="4"/>
  <c r="G979" i="1"/>
  <c r="H978" i="1"/>
  <c r="I978" i="1" s="1"/>
  <c r="K978" i="1"/>
  <c r="L977" i="1"/>
  <c r="M977" i="1"/>
  <c r="N977" i="1"/>
  <c r="H978" i="4"/>
  <c r="B298" i="5" s="1"/>
  <c r="K978" i="4"/>
  <c r="G979" i="4"/>
  <c r="M977" i="4"/>
  <c r="D297" i="5" s="1"/>
  <c r="N977" i="4"/>
  <c r="E297" i="5" s="1"/>
  <c r="L977" i="4"/>
  <c r="I977" i="4"/>
  <c r="M977" i="6"/>
  <c r="N977" i="6"/>
  <c r="L977" i="6"/>
  <c r="K978" i="6"/>
  <c r="H978" i="6"/>
  <c r="I978" i="6" s="1"/>
  <c r="G979" i="6"/>
  <c r="O983" i="15" l="1"/>
  <c r="O978" i="16"/>
  <c r="H980" i="16"/>
  <c r="I980" i="16" s="1"/>
  <c r="G981" i="16"/>
  <c r="K980" i="16"/>
  <c r="L979" i="16"/>
  <c r="M979" i="16"/>
  <c r="N979" i="16"/>
  <c r="G986" i="15"/>
  <c r="H985" i="15"/>
  <c r="I985" i="15" s="1"/>
  <c r="K985" i="15"/>
  <c r="N984" i="15"/>
  <c r="M984" i="15"/>
  <c r="L984" i="15"/>
  <c r="M981" i="13"/>
  <c r="N981" i="13"/>
  <c r="L981" i="13"/>
  <c r="G983" i="13"/>
  <c r="K982" i="13"/>
  <c r="H982" i="13"/>
  <c r="I982" i="13" s="1"/>
  <c r="O980" i="13"/>
  <c r="M979" i="12"/>
  <c r="N979" i="12"/>
  <c r="L979" i="12"/>
  <c r="O979" i="12" s="1"/>
  <c r="H980" i="12"/>
  <c r="I980" i="12" s="1"/>
  <c r="G981" i="12"/>
  <c r="K980" i="12"/>
  <c r="O978" i="12"/>
  <c r="O979" i="11"/>
  <c r="N980" i="11"/>
  <c r="M980" i="11"/>
  <c r="L980" i="11"/>
  <c r="K981" i="11"/>
  <c r="H981" i="11"/>
  <c r="I981" i="11" s="1"/>
  <c r="G982" i="11"/>
  <c r="O977" i="6"/>
  <c r="C297" i="5"/>
  <c r="O977" i="4"/>
  <c r="L978" i="1"/>
  <c r="N978" i="1"/>
  <c r="M978" i="1"/>
  <c r="G980" i="1"/>
  <c r="K979" i="1"/>
  <c r="H979" i="1"/>
  <c r="I978" i="4"/>
  <c r="G980" i="4"/>
  <c r="H979" i="4"/>
  <c r="B299" i="5" s="1"/>
  <c r="K979" i="4"/>
  <c r="M978" i="4"/>
  <c r="D298" i="5" s="1"/>
  <c r="N978" i="4"/>
  <c r="E298" i="5" s="1"/>
  <c r="L978" i="4"/>
  <c r="K979" i="6"/>
  <c r="H979" i="6"/>
  <c r="G980" i="6"/>
  <c r="N978" i="6"/>
  <c r="M978" i="6"/>
  <c r="L978" i="6"/>
  <c r="O978" i="6" s="1"/>
  <c r="O984" i="15" l="1"/>
  <c r="O981" i="13"/>
  <c r="O980" i="11"/>
  <c r="L980" i="16"/>
  <c r="N980" i="16"/>
  <c r="M980" i="16"/>
  <c r="K981" i="16"/>
  <c r="H981" i="16"/>
  <c r="I981" i="16" s="1"/>
  <c r="G982" i="16"/>
  <c r="O979" i="16"/>
  <c r="N985" i="15"/>
  <c r="L985" i="15"/>
  <c r="M985" i="15"/>
  <c r="G987" i="15"/>
  <c r="K986" i="15"/>
  <c r="H986" i="15"/>
  <c r="I986" i="15" s="1"/>
  <c r="M982" i="13"/>
  <c r="L982" i="13"/>
  <c r="N982" i="13"/>
  <c r="G984" i="13"/>
  <c r="H983" i="13"/>
  <c r="I983" i="13" s="1"/>
  <c r="K983" i="13"/>
  <c r="N980" i="12"/>
  <c r="M980" i="12"/>
  <c r="L980" i="12"/>
  <c r="O980" i="12" s="1"/>
  <c r="H981" i="12"/>
  <c r="I981" i="12" s="1"/>
  <c r="G982" i="12"/>
  <c r="K981" i="12"/>
  <c r="M981" i="11"/>
  <c r="L981" i="11"/>
  <c r="N981" i="11"/>
  <c r="K982" i="11"/>
  <c r="H982" i="11"/>
  <c r="I982" i="11" s="1"/>
  <c r="G983" i="11"/>
  <c r="C298" i="5"/>
  <c r="O978" i="4"/>
  <c r="I979" i="1"/>
  <c r="B402" i="2"/>
  <c r="L979" i="1"/>
  <c r="C402" i="2" s="1"/>
  <c r="M979" i="1"/>
  <c r="D402" i="2" s="1"/>
  <c r="N979" i="1"/>
  <c r="E402" i="2" s="1"/>
  <c r="I979" i="6"/>
  <c r="B225" i="7"/>
  <c r="G981" i="1"/>
  <c r="H980" i="1"/>
  <c r="I980" i="1" s="1"/>
  <c r="K980" i="1"/>
  <c r="I979" i="4"/>
  <c r="G981" i="4"/>
  <c r="K980" i="4"/>
  <c r="H980" i="4"/>
  <c r="M979" i="4"/>
  <c r="D299" i="5" s="1"/>
  <c r="L979" i="4"/>
  <c r="N979" i="4"/>
  <c r="E299" i="5" s="1"/>
  <c r="K980" i="6"/>
  <c r="G981" i="6"/>
  <c r="H980" i="6"/>
  <c r="L979" i="6"/>
  <c r="N979" i="6"/>
  <c r="E225" i="7" s="1"/>
  <c r="M979" i="6"/>
  <c r="D225" i="7" s="1"/>
  <c r="G983" i="16" l="1"/>
  <c r="K982" i="16"/>
  <c r="H982" i="16"/>
  <c r="I982" i="16" s="1"/>
  <c r="L981" i="16"/>
  <c r="N981" i="16"/>
  <c r="M981" i="16"/>
  <c r="O980" i="16"/>
  <c r="N986" i="15"/>
  <c r="M986" i="15"/>
  <c r="L986" i="15"/>
  <c r="H987" i="15"/>
  <c r="I987" i="15" s="1"/>
  <c r="G988" i="15"/>
  <c r="K987" i="15"/>
  <c r="O985" i="15"/>
  <c r="M983" i="13"/>
  <c r="N983" i="13"/>
  <c r="L983" i="13"/>
  <c r="K984" i="13"/>
  <c r="G985" i="13"/>
  <c r="H984" i="13"/>
  <c r="I984" i="13" s="1"/>
  <c r="O982" i="13"/>
  <c r="L981" i="12"/>
  <c r="N981" i="12"/>
  <c r="M981" i="12"/>
  <c r="H982" i="12"/>
  <c r="I982" i="12" s="1"/>
  <c r="K982" i="12"/>
  <c r="G983" i="12"/>
  <c r="K983" i="11"/>
  <c r="G984" i="11"/>
  <c r="H983" i="11"/>
  <c r="I983" i="11" s="1"/>
  <c r="O981" i="11"/>
  <c r="L982" i="11"/>
  <c r="N982" i="11"/>
  <c r="M982" i="11"/>
  <c r="C225" i="7"/>
  <c r="O979" i="6"/>
  <c r="C299" i="5"/>
  <c r="O979" i="4"/>
  <c r="G982" i="1"/>
  <c r="K981" i="1"/>
  <c r="H981" i="1"/>
  <c r="I980" i="6"/>
  <c r="B226" i="7"/>
  <c r="M980" i="1"/>
  <c r="N980" i="1"/>
  <c r="L980" i="1"/>
  <c r="I980" i="4"/>
  <c r="G982" i="4"/>
  <c r="K981" i="4"/>
  <c r="H981" i="4"/>
  <c r="B300" i="5" s="1"/>
  <c r="N980" i="4"/>
  <c r="M980" i="4"/>
  <c r="L980" i="4"/>
  <c r="K981" i="6"/>
  <c r="H981" i="6"/>
  <c r="I981" i="6" s="1"/>
  <c r="G982" i="6"/>
  <c r="M980" i="6"/>
  <c r="D226" i="7" s="1"/>
  <c r="L980" i="6"/>
  <c r="N980" i="6"/>
  <c r="E226" i="7" s="1"/>
  <c r="O986" i="15" l="1"/>
  <c r="O983" i="13"/>
  <c r="O981" i="16"/>
  <c r="L982" i="16"/>
  <c r="M982" i="16"/>
  <c r="N982" i="16"/>
  <c r="H983" i="16"/>
  <c r="I983" i="16" s="1"/>
  <c r="G984" i="16"/>
  <c r="K983" i="16"/>
  <c r="N987" i="15"/>
  <c r="M987" i="15"/>
  <c r="L987" i="15"/>
  <c r="H988" i="15"/>
  <c r="I988" i="15" s="1"/>
  <c r="G989" i="15"/>
  <c r="K988" i="15"/>
  <c r="K985" i="13"/>
  <c r="G986" i="13"/>
  <c r="H985" i="13"/>
  <c r="I985" i="13" s="1"/>
  <c r="M984" i="13"/>
  <c r="N984" i="13"/>
  <c r="L984" i="13"/>
  <c r="H983" i="12"/>
  <c r="I983" i="12" s="1"/>
  <c r="G984" i="12"/>
  <c r="K983" i="12"/>
  <c r="N982" i="12"/>
  <c r="M982" i="12"/>
  <c r="L982" i="12"/>
  <c r="O981" i="12"/>
  <c r="O982" i="11"/>
  <c r="G985" i="11"/>
  <c r="H984" i="11"/>
  <c r="I984" i="11" s="1"/>
  <c r="K984" i="11"/>
  <c r="L983" i="11"/>
  <c r="N983" i="11"/>
  <c r="M983" i="11"/>
  <c r="C226" i="7"/>
  <c r="O980" i="6"/>
  <c r="O980" i="4"/>
  <c r="I981" i="1"/>
  <c r="B403" i="2"/>
  <c r="N981" i="1"/>
  <c r="E403" i="2" s="1"/>
  <c r="M981" i="1"/>
  <c r="D403" i="2" s="1"/>
  <c r="L981" i="1"/>
  <c r="C403" i="2" s="1"/>
  <c r="G983" i="1"/>
  <c r="K982" i="1"/>
  <c r="H982" i="1"/>
  <c r="I982" i="1" s="1"/>
  <c r="I981" i="4"/>
  <c r="M981" i="4"/>
  <c r="D300" i="5" s="1"/>
  <c r="N981" i="4"/>
  <c r="E300" i="5" s="1"/>
  <c r="L981" i="4"/>
  <c r="K982" i="4"/>
  <c r="H982" i="4"/>
  <c r="G983" i="4"/>
  <c r="G983" i="6"/>
  <c r="H982" i="6"/>
  <c r="I982" i="6" s="1"/>
  <c r="K982" i="6"/>
  <c r="N981" i="6"/>
  <c r="M981" i="6"/>
  <c r="L981" i="6"/>
  <c r="O981" i="6" s="1"/>
  <c r="O987" i="15" l="1"/>
  <c r="O984" i="13"/>
  <c r="O982" i="12"/>
  <c r="L983" i="16"/>
  <c r="N983" i="16"/>
  <c r="M983" i="16"/>
  <c r="H984" i="16"/>
  <c r="I984" i="16" s="1"/>
  <c r="G985" i="16"/>
  <c r="K984" i="16"/>
  <c r="O982" i="16"/>
  <c r="N988" i="15"/>
  <c r="M988" i="15"/>
  <c r="L988" i="15"/>
  <c r="O988" i="15" s="1"/>
  <c r="K989" i="15"/>
  <c r="G990" i="15"/>
  <c r="H989" i="15"/>
  <c r="I989" i="15" s="1"/>
  <c r="G987" i="13"/>
  <c r="K986" i="13"/>
  <c r="H986" i="13"/>
  <c r="I986" i="13" s="1"/>
  <c r="M985" i="13"/>
  <c r="N985" i="13"/>
  <c r="L985" i="13"/>
  <c r="M983" i="12"/>
  <c r="N983" i="12"/>
  <c r="L983" i="12"/>
  <c r="H984" i="12"/>
  <c r="I984" i="12" s="1"/>
  <c r="K984" i="12"/>
  <c r="G985" i="12"/>
  <c r="O983" i="11"/>
  <c r="L984" i="11"/>
  <c r="N984" i="11"/>
  <c r="M984" i="11"/>
  <c r="G986" i="11"/>
  <c r="H985" i="11"/>
  <c r="I985" i="11" s="1"/>
  <c r="K985" i="11"/>
  <c r="C300" i="5"/>
  <c r="O981" i="4"/>
  <c r="G984" i="1"/>
  <c r="K983" i="1"/>
  <c r="H983" i="1"/>
  <c r="I983" i="1" s="1"/>
  <c r="L982" i="1"/>
  <c r="M982" i="1"/>
  <c r="N982" i="1"/>
  <c r="G984" i="4"/>
  <c r="H983" i="4"/>
  <c r="K983" i="4"/>
  <c r="I982" i="4"/>
  <c r="N982" i="4"/>
  <c r="M982" i="4"/>
  <c r="L982" i="4"/>
  <c r="O982" i="4" s="1"/>
  <c r="N982" i="6"/>
  <c r="M982" i="6"/>
  <c r="L982" i="6"/>
  <c r="G984" i="6"/>
  <c r="K983" i="6"/>
  <c r="H983" i="6"/>
  <c r="I983" i="6" s="1"/>
  <c r="O983" i="12" l="1"/>
  <c r="L984" i="16"/>
  <c r="N984" i="16"/>
  <c r="M984" i="16"/>
  <c r="G986" i="16"/>
  <c r="H985" i="16"/>
  <c r="I985" i="16" s="1"/>
  <c r="K985" i="16"/>
  <c r="O983" i="16"/>
  <c r="K990" i="15"/>
  <c r="H990" i="15"/>
  <c r="I990" i="15" s="1"/>
  <c r="G991" i="15"/>
  <c r="N989" i="15"/>
  <c r="L989" i="15"/>
  <c r="M989" i="15"/>
  <c r="O985" i="13"/>
  <c r="M986" i="13"/>
  <c r="N986" i="13"/>
  <c r="L986" i="13"/>
  <c r="K987" i="13"/>
  <c r="G988" i="13"/>
  <c r="H987" i="13"/>
  <c r="I987" i="13" s="1"/>
  <c r="H985" i="12"/>
  <c r="I985" i="12" s="1"/>
  <c r="G986" i="12"/>
  <c r="K985" i="12"/>
  <c r="L984" i="12"/>
  <c r="N984" i="12"/>
  <c r="M984" i="12"/>
  <c r="G987" i="11"/>
  <c r="H986" i="11"/>
  <c r="I986" i="11" s="1"/>
  <c r="K986" i="11"/>
  <c r="O984" i="11"/>
  <c r="M985" i="11"/>
  <c r="L985" i="11"/>
  <c r="N985" i="11"/>
  <c r="O982" i="6"/>
  <c r="M983" i="1"/>
  <c r="L983" i="1"/>
  <c r="N983" i="1"/>
  <c r="G985" i="1"/>
  <c r="K984" i="1"/>
  <c r="H984" i="1"/>
  <c r="I984" i="1" s="1"/>
  <c r="M983" i="4"/>
  <c r="N983" i="4"/>
  <c r="L983" i="4"/>
  <c r="I983" i="4"/>
  <c r="G985" i="4"/>
  <c r="K984" i="4"/>
  <c r="H984" i="4"/>
  <c r="N983" i="6"/>
  <c r="M983" i="6"/>
  <c r="L983" i="6"/>
  <c r="H984" i="6"/>
  <c r="I984" i="6" s="1"/>
  <c r="G985" i="6"/>
  <c r="K984" i="6"/>
  <c r="O986" i="13" l="1"/>
  <c r="L985" i="16"/>
  <c r="N985" i="16"/>
  <c r="M985" i="16"/>
  <c r="K986" i="16"/>
  <c r="G987" i="16"/>
  <c r="H986" i="16"/>
  <c r="I986" i="16" s="1"/>
  <c r="O984" i="16"/>
  <c r="O989" i="15"/>
  <c r="G992" i="15"/>
  <c r="K991" i="15"/>
  <c r="H991" i="15"/>
  <c r="I991" i="15" s="1"/>
  <c r="N990" i="15"/>
  <c r="L990" i="15"/>
  <c r="M990" i="15"/>
  <c r="K988" i="13"/>
  <c r="G989" i="13"/>
  <c r="H988" i="13"/>
  <c r="I988" i="13" s="1"/>
  <c r="M987" i="13"/>
  <c r="N987" i="13"/>
  <c r="L987" i="13"/>
  <c r="O984" i="12"/>
  <c r="L985" i="12"/>
  <c r="N985" i="12"/>
  <c r="M985" i="12"/>
  <c r="H986" i="12"/>
  <c r="I986" i="12" s="1"/>
  <c r="K986" i="12"/>
  <c r="G987" i="12"/>
  <c r="O985" i="11"/>
  <c r="N986" i="11"/>
  <c r="L986" i="11"/>
  <c r="M986" i="11"/>
  <c r="G988" i="11"/>
  <c r="K987" i="11"/>
  <c r="H987" i="11"/>
  <c r="I987" i="11" s="1"/>
  <c r="O983" i="6"/>
  <c r="O983" i="4"/>
  <c r="M984" i="1"/>
  <c r="N984" i="1"/>
  <c r="L984" i="1"/>
  <c r="G986" i="1"/>
  <c r="H985" i="1"/>
  <c r="I985" i="1" s="1"/>
  <c r="K985" i="1"/>
  <c r="H985" i="4"/>
  <c r="G986" i="4"/>
  <c r="K985" i="4"/>
  <c r="M984" i="4"/>
  <c r="N984" i="4"/>
  <c r="L984" i="4"/>
  <c r="O984" i="4" s="1"/>
  <c r="I984" i="4"/>
  <c r="N984" i="6"/>
  <c r="L984" i="6"/>
  <c r="M984" i="6"/>
  <c r="H985" i="6"/>
  <c r="I985" i="6" s="1"/>
  <c r="G986" i="6"/>
  <c r="K985" i="6"/>
  <c r="O987" i="13" l="1"/>
  <c r="H987" i="16"/>
  <c r="I987" i="16" s="1"/>
  <c r="K987" i="16"/>
  <c r="G988" i="16"/>
  <c r="L986" i="16"/>
  <c r="N986" i="16"/>
  <c r="M986" i="16"/>
  <c r="O985" i="16"/>
  <c r="O990" i="15"/>
  <c r="N991" i="15"/>
  <c r="M991" i="15"/>
  <c r="L991" i="15"/>
  <c r="K992" i="15"/>
  <c r="H992" i="15"/>
  <c r="I992" i="15" s="1"/>
  <c r="G993" i="15"/>
  <c r="K989" i="13"/>
  <c r="H989" i="13"/>
  <c r="I989" i="13" s="1"/>
  <c r="G990" i="13"/>
  <c r="M988" i="13"/>
  <c r="L988" i="13"/>
  <c r="N988" i="13"/>
  <c r="H987" i="12"/>
  <c r="I987" i="12" s="1"/>
  <c r="G988" i="12"/>
  <c r="K987" i="12"/>
  <c r="N986" i="12"/>
  <c r="M986" i="12"/>
  <c r="L986" i="12"/>
  <c r="O985" i="12"/>
  <c r="N987" i="11"/>
  <c r="M987" i="11"/>
  <c r="L987" i="11"/>
  <c r="H988" i="11"/>
  <c r="I988" i="11" s="1"/>
  <c r="K988" i="11"/>
  <c r="G989" i="11"/>
  <c r="O986" i="11"/>
  <c r="O984" i="6"/>
  <c r="M985" i="1"/>
  <c r="L985" i="1"/>
  <c r="N985" i="1"/>
  <c r="G987" i="1"/>
  <c r="H986" i="1"/>
  <c r="K986" i="1"/>
  <c r="I985" i="4"/>
  <c r="K986" i="4"/>
  <c r="H986" i="4"/>
  <c r="G987" i="4"/>
  <c r="M985" i="4"/>
  <c r="N985" i="4"/>
  <c r="L985" i="4"/>
  <c r="O985" i="4" s="1"/>
  <c r="M985" i="6"/>
  <c r="N985" i="6"/>
  <c r="L985" i="6"/>
  <c r="K986" i="6"/>
  <c r="H986" i="6"/>
  <c r="I986" i="6" s="1"/>
  <c r="G987" i="6"/>
  <c r="O991" i="15" l="1"/>
  <c r="O986" i="12"/>
  <c r="O986" i="16"/>
  <c r="H988" i="16"/>
  <c r="I988" i="16" s="1"/>
  <c r="K988" i="16"/>
  <c r="G989" i="16"/>
  <c r="L987" i="16"/>
  <c r="M987" i="16"/>
  <c r="N987" i="16"/>
  <c r="G994" i="15"/>
  <c r="K993" i="15"/>
  <c r="H993" i="15"/>
  <c r="I993" i="15" s="1"/>
  <c r="N992" i="15"/>
  <c r="M992" i="15"/>
  <c r="L992" i="15"/>
  <c r="O992" i="15" s="1"/>
  <c r="O988" i="13"/>
  <c r="G991" i="13"/>
  <c r="K990" i="13"/>
  <c r="H990" i="13"/>
  <c r="I990" i="13" s="1"/>
  <c r="M989" i="13"/>
  <c r="N989" i="13"/>
  <c r="L989" i="13"/>
  <c r="O989" i="13" s="1"/>
  <c r="M987" i="12"/>
  <c r="N987" i="12"/>
  <c r="L987" i="12"/>
  <c r="H988" i="12"/>
  <c r="I988" i="12" s="1"/>
  <c r="G989" i="12"/>
  <c r="K988" i="12"/>
  <c r="N988" i="11"/>
  <c r="M988" i="11"/>
  <c r="L988" i="11"/>
  <c r="O987" i="11"/>
  <c r="K989" i="11"/>
  <c r="H989" i="11"/>
  <c r="I989" i="11" s="1"/>
  <c r="G990" i="11"/>
  <c r="O985" i="6"/>
  <c r="I986" i="1"/>
  <c r="B404" i="2"/>
  <c r="G988" i="1"/>
  <c r="K987" i="1"/>
  <c r="H987" i="1"/>
  <c r="I987" i="1" s="1"/>
  <c r="N986" i="1"/>
  <c r="E404" i="2" s="1"/>
  <c r="M986" i="1"/>
  <c r="D404" i="2" s="1"/>
  <c r="L986" i="1"/>
  <c r="C404" i="2" s="1"/>
  <c r="K987" i="4"/>
  <c r="G988" i="4"/>
  <c r="H987" i="4"/>
  <c r="I986" i="4"/>
  <c r="L986" i="4"/>
  <c r="N986" i="4"/>
  <c r="M986" i="4"/>
  <c r="K987" i="6"/>
  <c r="H987" i="6"/>
  <c r="I987" i="6" s="1"/>
  <c r="G988" i="6"/>
  <c r="N986" i="6"/>
  <c r="L986" i="6"/>
  <c r="M986" i="6"/>
  <c r="O987" i="12" l="1"/>
  <c r="O988" i="11"/>
  <c r="O987" i="16"/>
  <c r="K989" i="16"/>
  <c r="G990" i="16"/>
  <c r="H989" i="16"/>
  <c r="I989" i="16" s="1"/>
  <c r="L988" i="16"/>
  <c r="N988" i="16"/>
  <c r="M988" i="16"/>
  <c r="N993" i="15"/>
  <c r="L993" i="15"/>
  <c r="M993" i="15"/>
  <c r="G995" i="15"/>
  <c r="K994" i="15"/>
  <c r="H994" i="15"/>
  <c r="I994" i="15" s="1"/>
  <c r="M990" i="13"/>
  <c r="N990" i="13"/>
  <c r="L990" i="13"/>
  <c r="H991" i="13"/>
  <c r="I991" i="13" s="1"/>
  <c r="K991" i="13"/>
  <c r="G992" i="13"/>
  <c r="N988" i="12"/>
  <c r="M988" i="12"/>
  <c r="L988" i="12"/>
  <c r="H989" i="12"/>
  <c r="I989" i="12" s="1"/>
  <c r="G990" i="12"/>
  <c r="K989" i="12"/>
  <c r="K990" i="11"/>
  <c r="H990" i="11"/>
  <c r="I990" i="11" s="1"/>
  <c r="G991" i="11"/>
  <c r="M989" i="11"/>
  <c r="L989" i="11"/>
  <c r="N989" i="11"/>
  <c r="O986" i="6"/>
  <c r="O986" i="4"/>
  <c r="L987" i="1"/>
  <c r="M987" i="1"/>
  <c r="N987" i="1"/>
  <c r="G989" i="1"/>
  <c r="H988" i="1"/>
  <c r="I988" i="1" s="1"/>
  <c r="K988" i="1"/>
  <c r="I987" i="4"/>
  <c r="G989" i="4"/>
  <c r="K988" i="4"/>
  <c r="H988" i="4"/>
  <c r="B301" i="5" s="1"/>
  <c r="L987" i="4"/>
  <c r="M987" i="4"/>
  <c r="N987" i="4"/>
  <c r="K988" i="6"/>
  <c r="G989" i="6"/>
  <c r="H988" i="6"/>
  <c r="I988" i="6" s="1"/>
  <c r="L987" i="6"/>
  <c r="N987" i="6"/>
  <c r="M987" i="6"/>
  <c r="O990" i="13" l="1"/>
  <c r="O988" i="12"/>
  <c r="L989" i="16"/>
  <c r="N989" i="16"/>
  <c r="M989" i="16"/>
  <c r="O988" i="16"/>
  <c r="G991" i="16"/>
  <c r="K990" i="16"/>
  <c r="H990" i="16"/>
  <c r="I990" i="16" s="1"/>
  <c r="N994" i="15"/>
  <c r="M994" i="15"/>
  <c r="L994" i="15"/>
  <c r="H995" i="15"/>
  <c r="I995" i="15" s="1"/>
  <c r="G996" i="15"/>
  <c r="K995" i="15"/>
  <c r="O993" i="15"/>
  <c r="K992" i="13"/>
  <c r="G993" i="13"/>
  <c r="H992" i="13"/>
  <c r="I992" i="13" s="1"/>
  <c r="M991" i="13"/>
  <c r="N991" i="13"/>
  <c r="L991" i="13"/>
  <c r="O991" i="13" s="1"/>
  <c r="L989" i="12"/>
  <c r="N989" i="12"/>
  <c r="M989" i="12"/>
  <c r="H990" i="12"/>
  <c r="I990" i="12" s="1"/>
  <c r="K990" i="12"/>
  <c r="G991" i="12"/>
  <c r="O989" i="11"/>
  <c r="K991" i="11"/>
  <c r="G992" i="11"/>
  <c r="H991" i="11"/>
  <c r="I991" i="11" s="1"/>
  <c r="L990" i="11"/>
  <c r="N990" i="11"/>
  <c r="M990" i="11"/>
  <c r="O987" i="6"/>
  <c r="O987" i="4"/>
  <c r="N988" i="1"/>
  <c r="M988" i="1"/>
  <c r="L988" i="1"/>
  <c r="G990" i="1"/>
  <c r="H989" i="1"/>
  <c r="K989" i="1"/>
  <c r="I988" i="4"/>
  <c r="M988" i="4"/>
  <c r="D301" i="5" s="1"/>
  <c r="L988" i="4"/>
  <c r="N988" i="4"/>
  <c r="E301" i="5" s="1"/>
  <c r="H989" i="4"/>
  <c r="B302" i="5" s="1"/>
  <c r="K989" i="4"/>
  <c r="G990" i="4"/>
  <c r="K989" i="6"/>
  <c r="H989" i="6"/>
  <c r="I989" i="6" s="1"/>
  <c r="G990" i="6"/>
  <c r="M988" i="6"/>
  <c r="L988" i="6"/>
  <c r="N988" i="6"/>
  <c r="O994" i="15" l="1"/>
  <c r="L990" i="16"/>
  <c r="M990" i="16"/>
  <c r="N990" i="16"/>
  <c r="K991" i="16"/>
  <c r="G992" i="16"/>
  <c r="H991" i="16"/>
  <c r="I991" i="16" s="1"/>
  <c r="O989" i="16"/>
  <c r="N995" i="15"/>
  <c r="L995" i="15"/>
  <c r="M995" i="15"/>
  <c r="H996" i="15"/>
  <c r="I996" i="15" s="1"/>
  <c r="G997" i="15"/>
  <c r="K996" i="15"/>
  <c r="K993" i="13"/>
  <c r="G994" i="13"/>
  <c r="H993" i="13"/>
  <c r="I993" i="13" s="1"/>
  <c r="M992" i="13"/>
  <c r="N992" i="13"/>
  <c r="L992" i="13"/>
  <c r="O992" i="13" s="1"/>
  <c r="H991" i="12"/>
  <c r="I991" i="12" s="1"/>
  <c r="G992" i="12"/>
  <c r="K991" i="12"/>
  <c r="N990" i="12"/>
  <c r="L990" i="12"/>
  <c r="M990" i="12"/>
  <c r="O989" i="12"/>
  <c r="M991" i="11"/>
  <c r="L991" i="11"/>
  <c r="N991" i="11"/>
  <c r="O990" i="11"/>
  <c r="G993" i="11"/>
  <c r="H992" i="11"/>
  <c r="I992" i="11" s="1"/>
  <c r="K992" i="11"/>
  <c r="O988" i="6"/>
  <c r="C301" i="5"/>
  <c r="O988" i="4"/>
  <c r="N989" i="1"/>
  <c r="E405" i="2" s="1"/>
  <c r="L989" i="1"/>
  <c r="C405" i="2" s="1"/>
  <c r="M989" i="1"/>
  <c r="D405" i="2" s="1"/>
  <c r="I989" i="1"/>
  <c r="B405" i="2"/>
  <c r="G991" i="1"/>
  <c r="K990" i="1"/>
  <c r="H990" i="1"/>
  <c r="K990" i="4"/>
  <c r="G991" i="4"/>
  <c r="H990" i="4"/>
  <c r="N989" i="4"/>
  <c r="E302" i="5" s="1"/>
  <c r="L989" i="4"/>
  <c r="M989" i="4"/>
  <c r="D302" i="5" s="1"/>
  <c r="I989" i="4"/>
  <c r="G991" i="6"/>
  <c r="K990" i="6"/>
  <c r="H990" i="6"/>
  <c r="I990" i="6" s="1"/>
  <c r="N989" i="6"/>
  <c r="M989" i="6"/>
  <c r="L989" i="6"/>
  <c r="O989" i="6" s="1"/>
  <c r="G993" i="16" l="1"/>
  <c r="K992" i="16"/>
  <c r="H992" i="16"/>
  <c r="I992" i="16" s="1"/>
  <c r="N991" i="16"/>
  <c r="L991" i="16"/>
  <c r="M991" i="16"/>
  <c r="O990" i="16"/>
  <c r="N996" i="15"/>
  <c r="L996" i="15"/>
  <c r="M996" i="15"/>
  <c r="K997" i="15"/>
  <c r="G998" i="15"/>
  <c r="H997" i="15"/>
  <c r="I997" i="15" s="1"/>
  <c r="O995" i="15"/>
  <c r="G995" i="13"/>
  <c r="K994" i="13"/>
  <c r="H994" i="13"/>
  <c r="I994" i="13" s="1"/>
  <c r="M993" i="13"/>
  <c r="N993" i="13"/>
  <c r="L993" i="13"/>
  <c r="O993" i="13" s="1"/>
  <c r="O990" i="12"/>
  <c r="N991" i="12"/>
  <c r="M991" i="12"/>
  <c r="L991" i="12"/>
  <c r="H992" i="12"/>
  <c r="I992" i="12" s="1"/>
  <c r="K992" i="12"/>
  <c r="G993" i="12"/>
  <c r="G994" i="11"/>
  <c r="H993" i="11"/>
  <c r="I993" i="11" s="1"/>
  <c r="K993" i="11"/>
  <c r="O991" i="11"/>
  <c r="N992" i="11"/>
  <c r="M992" i="11"/>
  <c r="L992" i="11"/>
  <c r="C302" i="5"/>
  <c r="O989" i="4"/>
  <c r="G992" i="1"/>
  <c r="H991" i="1"/>
  <c r="K991" i="1"/>
  <c r="I990" i="1"/>
  <c r="B406" i="2"/>
  <c r="L990" i="1"/>
  <c r="C406" i="2" s="1"/>
  <c r="N990" i="1"/>
  <c r="E406" i="2" s="1"/>
  <c r="M990" i="1"/>
  <c r="D406" i="2" s="1"/>
  <c r="I990" i="4"/>
  <c r="G992" i="4"/>
  <c r="K991" i="4"/>
  <c r="H991" i="4"/>
  <c r="B303" i="5" s="1"/>
  <c r="N990" i="4"/>
  <c r="L990" i="4"/>
  <c r="O990" i="4" s="1"/>
  <c r="M990" i="4"/>
  <c r="N990" i="6"/>
  <c r="M990" i="6"/>
  <c r="L990" i="6"/>
  <c r="O990" i="6" s="1"/>
  <c r="G992" i="6"/>
  <c r="K991" i="6"/>
  <c r="H991" i="6"/>
  <c r="O991" i="12" l="1"/>
  <c r="O992" i="11"/>
  <c r="O991" i="16"/>
  <c r="N992" i="16"/>
  <c r="L992" i="16"/>
  <c r="M992" i="16"/>
  <c r="H993" i="16"/>
  <c r="I993" i="16" s="1"/>
  <c r="G994" i="16"/>
  <c r="K993" i="16"/>
  <c r="K998" i="15"/>
  <c r="H998" i="15"/>
  <c r="I998" i="15" s="1"/>
  <c r="G999" i="15"/>
  <c r="N997" i="15"/>
  <c r="L997" i="15"/>
  <c r="M997" i="15"/>
  <c r="O996" i="15"/>
  <c r="M994" i="13"/>
  <c r="N994" i="13"/>
  <c r="L994" i="13"/>
  <c r="H995" i="13"/>
  <c r="I995" i="13" s="1"/>
  <c r="G996" i="13"/>
  <c r="K995" i="13"/>
  <c r="H993" i="12"/>
  <c r="I993" i="12" s="1"/>
  <c r="G994" i="12"/>
  <c r="K993" i="12"/>
  <c r="N992" i="12"/>
  <c r="L992" i="12"/>
  <c r="M992" i="12"/>
  <c r="N993" i="11"/>
  <c r="M993" i="11"/>
  <c r="L993" i="11"/>
  <c r="H994" i="11"/>
  <c r="I994" i="11" s="1"/>
  <c r="K994" i="11"/>
  <c r="G995" i="11"/>
  <c r="I991" i="6"/>
  <c r="B227" i="7"/>
  <c r="M991" i="1"/>
  <c r="D407" i="2" s="1"/>
  <c r="L991" i="1"/>
  <c r="C407" i="2" s="1"/>
  <c r="N991" i="1"/>
  <c r="E407" i="2" s="1"/>
  <c r="B407" i="2"/>
  <c r="I991" i="1"/>
  <c r="G993" i="1"/>
  <c r="K992" i="1"/>
  <c r="H992" i="1"/>
  <c r="I991" i="4"/>
  <c r="M991" i="4"/>
  <c r="D303" i="5" s="1"/>
  <c r="N991" i="4"/>
  <c r="E303" i="5" s="1"/>
  <c r="L991" i="4"/>
  <c r="K992" i="4"/>
  <c r="G993" i="4"/>
  <c r="H992" i="4"/>
  <c r="N991" i="6"/>
  <c r="E227" i="7" s="1"/>
  <c r="M991" i="6"/>
  <c r="D227" i="7" s="1"/>
  <c r="L991" i="6"/>
  <c r="H992" i="6"/>
  <c r="I992" i="6" s="1"/>
  <c r="G993" i="6"/>
  <c r="K992" i="6"/>
  <c r="O994" i="13" l="1"/>
  <c r="O993" i="11"/>
  <c r="N993" i="16"/>
  <c r="L993" i="16"/>
  <c r="M993" i="16"/>
  <c r="G995" i="16"/>
  <c r="K994" i="16"/>
  <c r="H994" i="16"/>
  <c r="I994" i="16" s="1"/>
  <c r="O992" i="16"/>
  <c r="O997" i="15"/>
  <c r="H999" i="15"/>
  <c r="I999" i="15" s="1"/>
  <c r="G1000" i="15"/>
  <c r="K999" i="15"/>
  <c r="N998" i="15"/>
  <c r="L998" i="15"/>
  <c r="M998" i="15"/>
  <c r="M995" i="13"/>
  <c r="N995" i="13"/>
  <c r="L995" i="13"/>
  <c r="K996" i="13"/>
  <c r="G997" i="13"/>
  <c r="H996" i="13"/>
  <c r="I996" i="13" s="1"/>
  <c r="O992" i="12"/>
  <c r="N993" i="12"/>
  <c r="L993" i="12"/>
  <c r="M993" i="12"/>
  <c r="H994" i="12"/>
  <c r="I994" i="12" s="1"/>
  <c r="G995" i="12"/>
  <c r="K994" i="12"/>
  <c r="K995" i="11"/>
  <c r="G996" i="11"/>
  <c r="H995" i="11"/>
  <c r="I995" i="11" s="1"/>
  <c r="N994" i="11"/>
  <c r="L994" i="11"/>
  <c r="M994" i="11"/>
  <c r="C227" i="7"/>
  <c r="O991" i="6"/>
  <c r="C303" i="5"/>
  <c r="O991" i="4"/>
  <c r="I992" i="1"/>
  <c r="B408" i="2"/>
  <c r="G994" i="1"/>
  <c r="K993" i="1"/>
  <c r="H993" i="1"/>
  <c r="I993" i="1" s="1"/>
  <c r="M992" i="1"/>
  <c r="D408" i="2" s="1"/>
  <c r="N992" i="1"/>
  <c r="E408" i="2" s="1"/>
  <c r="L992" i="1"/>
  <c r="C408" i="2" s="1"/>
  <c r="M992" i="4"/>
  <c r="L992" i="4"/>
  <c r="N992" i="4"/>
  <c r="I992" i="4"/>
  <c r="G994" i="4"/>
  <c r="K993" i="4"/>
  <c r="H993" i="4"/>
  <c r="B304" i="5" s="1"/>
  <c r="N992" i="6"/>
  <c r="L992" i="6"/>
  <c r="M992" i="6"/>
  <c r="H993" i="6"/>
  <c r="I993" i="6" s="1"/>
  <c r="G994" i="6"/>
  <c r="K993" i="6"/>
  <c r="O995" i="13" l="1"/>
  <c r="N994" i="16"/>
  <c r="L994" i="16"/>
  <c r="M994" i="16"/>
  <c r="G996" i="16"/>
  <c r="H995" i="16"/>
  <c r="I995" i="16" s="1"/>
  <c r="K995" i="16"/>
  <c r="O993" i="16"/>
  <c r="O998" i="15"/>
  <c r="N999" i="15"/>
  <c r="M999" i="15"/>
  <c r="L999" i="15"/>
  <c r="K1000" i="15"/>
  <c r="H1000" i="15"/>
  <c r="I1000" i="15" s="1"/>
  <c r="G1001" i="15"/>
  <c r="G998" i="13"/>
  <c r="K997" i="13"/>
  <c r="H997" i="13"/>
  <c r="I997" i="13" s="1"/>
  <c r="M996" i="13"/>
  <c r="N996" i="13"/>
  <c r="L996" i="13"/>
  <c r="O996" i="13" s="1"/>
  <c r="N994" i="12"/>
  <c r="L994" i="12"/>
  <c r="M994" i="12"/>
  <c r="H995" i="12"/>
  <c r="I995" i="12" s="1"/>
  <c r="G996" i="12"/>
  <c r="K995" i="12"/>
  <c r="O993" i="12"/>
  <c r="O994" i="11"/>
  <c r="G997" i="11"/>
  <c r="K996" i="11"/>
  <c r="H996" i="11"/>
  <c r="I996" i="11" s="1"/>
  <c r="N995" i="11"/>
  <c r="M995" i="11"/>
  <c r="L995" i="11"/>
  <c r="O992" i="6"/>
  <c r="O992" i="4"/>
  <c r="L993" i="1"/>
  <c r="M993" i="1"/>
  <c r="N993" i="1"/>
  <c r="G995" i="1"/>
  <c r="H994" i="1"/>
  <c r="K994" i="1"/>
  <c r="M993" i="4"/>
  <c r="D304" i="5" s="1"/>
  <c r="N993" i="4"/>
  <c r="E304" i="5" s="1"/>
  <c r="L993" i="4"/>
  <c r="G995" i="4"/>
  <c r="K994" i="4"/>
  <c r="H994" i="4"/>
  <c r="I993" i="4"/>
  <c r="M993" i="6"/>
  <c r="N993" i="6"/>
  <c r="L993" i="6"/>
  <c r="K994" i="6"/>
  <c r="H994" i="6"/>
  <c r="G995" i="6"/>
  <c r="O999" i="15" l="1"/>
  <c r="O994" i="16"/>
  <c r="N995" i="16"/>
  <c r="L995" i="16"/>
  <c r="M995" i="16"/>
  <c r="G997" i="16"/>
  <c r="K996" i="16"/>
  <c r="H996" i="16"/>
  <c r="I996" i="16" s="1"/>
  <c r="G1002" i="15"/>
  <c r="H1001" i="15"/>
  <c r="I1001" i="15" s="1"/>
  <c r="K1001" i="15"/>
  <c r="N1000" i="15"/>
  <c r="M1000" i="15"/>
  <c r="L1000" i="15"/>
  <c r="M997" i="13"/>
  <c r="N997" i="13"/>
  <c r="L997" i="13"/>
  <c r="G999" i="13"/>
  <c r="K998" i="13"/>
  <c r="H998" i="13"/>
  <c r="I998" i="13" s="1"/>
  <c r="N995" i="12"/>
  <c r="M995" i="12"/>
  <c r="L995" i="12"/>
  <c r="O995" i="12" s="1"/>
  <c r="H996" i="12"/>
  <c r="I996" i="12" s="1"/>
  <c r="G997" i="12"/>
  <c r="K996" i="12"/>
  <c r="O994" i="12"/>
  <c r="O995" i="11"/>
  <c r="N996" i="11"/>
  <c r="M996" i="11"/>
  <c r="L996" i="11"/>
  <c r="K997" i="11"/>
  <c r="H997" i="11"/>
  <c r="I997" i="11" s="1"/>
  <c r="G998" i="11"/>
  <c r="O993" i="6"/>
  <c r="C304" i="5"/>
  <c r="O993" i="4"/>
  <c r="G996" i="1"/>
  <c r="K995" i="1"/>
  <c r="H995" i="1"/>
  <c r="I995" i="1" s="1"/>
  <c r="L994" i="1"/>
  <c r="C409" i="2" s="1"/>
  <c r="M994" i="1"/>
  <c r="D409" i="2" s="1"/>
  <c r="N994" i="1"/>
  <c r="E409" i="2" s="1"/>
  <c r="I994" i="1"/>
  <c r="B409" i="2"/>
  <c r="I994" i="6"/>
  <c r="B228" i="7"/>
  <c r="I994" i="4"/>
  <c r="M994" i="4"/>
  <c r="N994" i="4"/>
  <c r="L994" i="4"/>
  <c r="H995" i="4"/>
  <c r="B305" i="5" s="1"/>
  <c r="K995" i="4"/>
  <c r="G996" i="4"/>
  <c r="K995" i="6"/>
  <c r="H995" i="6"/>
  <c r="I995" i="6" s="1"/>
  <c r="G996" i="6"/>
  <c r="N994" i="6"/>
  <c r="E228" i="7" s="1"/>
  <c r="L994" i="6"/>
  <c r="M994" i="6"/>
  <c r="D228" i="7" s="1"/>
  <c r="O1000" i="15" l="1"/>
  <c r="O995" i="16"/>
  <c r="O997" i="13"/>
  <c r="O996" i="11"/>
  <c r="H997" i="16"/>
  <c r="I997" i="16" s="1"/>
  <c r="G998" i="16"/>
  <c r="K997" i="16"/>
  <c r="N996" i="16"/>
  <c r="L996" i="16"/>
  <c r="M996" i="16"/>
  <c r="N1001" i="15"/>
  <c r="L1001" i="15"/>
  <c r="M1001" i="15"/>
  <c r="G1003" i="15"/>
  <c r="K1002" i="15"/>
  <c r="H1002" i="15"/>
  <c r="I1002" i="15" s="1"/>
  <c r="G1000" i="13"/>
  <c r="K999" i="13"/>
  <c r="H999" i="13"/>
  <c r="I999" i="13" s="1"/>
  <c r="M998" i="13"/>
  <c r="L998" i="13"/>
  <c r="N998" i="13"/>
  <c r="N996" i="12"/>
  <c r="M996" i="12"/>
  <c r="L996" i="12"/>
  <c r="H997" i="12"/>
  <c r="I997" i="12" s="1"/>
  <c r="K997" i="12"/>
  <c r="G998" i="12"/>
  <c r="K998" i="11"/>
  <c r="G999" i="11"/>
  <c r="H998" i="11"/>
  <c r="I998" i="11" s="1"/>
  <c r="M997" i="11"/>
  <c r="L997" i="11"/>
  <c r="N997" i="11"/>
  <c r="O994" i="4"/>
  <c r="C228" i="7"/>
  <c r="O994" i="6"/>
  <c r="L995" i="1"/>
  <c r="M995" i="1"/>
  <c r="N995" i="1"/>
  <c r="G997" i="1"/>
  <c r="K996" i="1"/>
  <c r="H996" i="1"/>
  <c r="I996" i="1" s="1"/>
  <c r="G997" i="4"/>
  <c r="K996" i="4"/>
  <c r="H996" i="4"/>
  <c r="M995" i="4"/>
  <c r="D305" i="5" s="1"/>
  <c r="N995" i="4"/>
  <c r="E305" i="5" s="1"/>
  <c r="L995" i="4"/>
  <c r="I995" i="4"/>
  <c r="K996" i="6"/>
  <c r="G997" i="6"/>
  <c r="H996" i="6"/>
  <c r="I996" i="6" s="1"/>
  <c r="L995" i="6"/>
  <c r="N995" i="6"/>
  <c r="M995" i="6"/>
  <c r="O998" i="13" l="1"/>
  <c r="O996" i="12"/>
  <c r="N997" i="16"/>
  <c r="L997" i="16"/>
  <c r="M997" i="16"/>
  <c r="G999" i="16"/>
  <c r="K998" i="16"/>
  <c r="H998" i="16"/>
  <c r="I998" i="16" s="1"/>
  <c r="O996" i="16"/>
  <c r="N1002" i="15"/>
  <c r="M1002" i="15"/>
  <c r="L1002" i="15"/>
  <c r="H1003" i="15"/>
  <c r="I1003" i="15" s="1"/>
  <c r="G1004" i="15"/>
  <c r="K1003" i="15"/>
  <c r="O1001" i="15"/>
  <c r="M999" i="13"/>
  <c r="N999" i="13"/>
  <c r="L999" i="13"/>
  <c r="O999" i="13" s="1"/>
  <c r="K1000" i="13"/>
  <c r="G1001" i="13"/>
  <c r="H1000" i="13"/>
  <c r="I1000" i="13" s="1"/>
  <c r="H998" i="12"/>
  <c r="I998" i="12" s="1"/>
  <c r="K998" i="12"/>
  <c r="G999" i="12"/>
  <c r="N997" i="12"/>
  <c r="M997" i="12"/>
  <c r="L997" i="12"/>
  <c r="O997" i="11"/>
  <c r="K999" i="11"/>
  <c r="G1000" i="11"/>
  <c r="H999" i="11"/>
  <c r="I999" i="11" s="1"/>
  <c r="L998" i="11"/>
  <c r="N998" i="11"/>
  <c r="M998" i="11"/>
  <c r="O995" i="6"/>
  <c r="C305" i="5"/>
  <c r="O995" i="4"/>
  <c r="L996" i="1"/>
  <c r="N996" i="1"/>
  <c r="M996" i="1"/>
  <c r="G998" i="1"/>
  <c r="K997" i="1"/>
  <c r="H997" i="1"/>
  <c r="I997" i="1" s="1"/>
  <c r="I996" i="4"/>
  <c r="M996" i="4"/>
  <c r="L996" i="4"/>
  <c r="N996" i="4"/>
  <c r="G998" i="4"/>
  <c r="K997" i="4"/>
  <c r="H997" i="4"/>
  <c r="K997" i="6"/>
  <c r="H997" i="6"/>
  <c r="I997" i="6" s="1"/>
  <c r="G998" i="6"/>
  <c r="M996" i="6"/>
  <c r="L996" i="6"/>
  <c r="N996" i="6"/>
  <c r="O1002" i="15" l="1"/>
  <c r="O997" i="16"/>
  <c r="O997" i="12"/>
  <c r="N998" i="16"/>
  <c r="L998" i="16"/>
  <c r="M998" i="16"/>
  <c r="G1000" i="16"/>
  <c r="K999" i="16"/>
  <c r="H999" i="16"/>
  <c r="I999" i="16" s="1"/>
  <c r="N1003" i="15"/>
  <c r="M1003" i="15"/>
  <c r="L1003" i="15"/>
  <c r="H1004" i="15"/>
  <c r="I1004" i="15" s="1"/>
  <c r="G1005" i="15"/>
  <c r="K1004" i="15"/>
  <c r="G1002" i="13"/>
  <c r="H1001" i="13"/>
  <c r="I1001" i="13" s="1"/>
  <c r="K1001" i="13"/>
  <c r="M1000" i="13"/>
  <c r="L1000" i="13"/>
  <c r="N1000" i="13"/>
  <c r="H999" i="12"/>
  <c r="I999" i="12" s="1"/>
  <c r="G1000" i="12"/>
  <c r="K999" i="12"/>
  <c r="N998" i="12"/>
  <c r="M998" i="12"/>
  <c r="L998" i="12"/>
  <c r="O998" i="11"/>
  <c r="G1001" i="11"/>
  <c r="H1000" i="11"/>
  <c r="I1000" i="11" s="1"/>
  <c r="K1000" i="11"/>
  <c r="N999" i="11"/>
  <c r="M999" i="11"/>
  <c r="L999" i="11"/>
  <c r="O999" i="11" s="1"/>
  <c r="O996" i="6"/>
  <c r="O996" i="4"/>
  <c r="N997" i="1"/>
  <c r="L997" i="1"/>
  <c r="M997" i="1"/>
  <c r="G999" i="1"/>
  <c r="K998" i="1"/>
  <c r="H998" i="1"/>
  <c r="G999" i="4"/>
  <c r="H998" i="4"/>
  <c r="B306" i="5" s="1"/>
  <c r="K998" i="4"/>
  <c r="I997" i="4"/>
  <c r="M997" i="4"/>
  <c r="N997" i="4"/>
  <c r="L997" i="4"/>
  <c r="O997" i="4" s="1"/>
  <c r="G999" i="6"/>
  <c r="H998" i="6"/>
  <c r="K998" i="6"/>
  <c r="N997" i="6"/>
  <c r="M997" i="6"/>
  <c r="L997" i="6"/>
  <c r="O997" i="6" s="1"/>
  <c r="O1003" i="15" l="1"/>
  <c r="O1000" i="13"/>
  <c r="O998" i="12"/>
  <c r="N999" i="16"/>
  <c r="L999" i="16"/>
  <c r="M999" i="16"/>
  <c r="G1001" i="16"/>
  <c r="H1000" i="16"/>
  <c r="I1000" i="16" s="1"/>
  <c r="K1000" i="16"/>
  <c r="O998" i="16"/>
  <c r="N1004" i="15"/>
  <c r="M1004" i="15"/>
  <c r="L1004" i="15"/>
  <c r="K1005" i="15"/>
  <c r="H1005" i="15"/>
  <c r="M1001" i="13"/>
  <c r="N1001" i="13"/>
  <c r="L1001" i="13"/>
  <c r="G1003" i="13"/>
  <c r="K1002" i="13"/>
  <c r="H1002" i="13"/>
  <c r="I1002" i="13" s="1"/>
  <c r="N999" i="12"/>
  <c r="M999" i="12"/>
  <c r="L999" i="12"/>
  <c r="H1000" i="12"/>
  <c r="I1000" i="12" s="1"/>
  <c r="G1001" i="12"/>
  <c r="K1000" i="12"/>
  <c r="N1000" i="11"/>
  <c r="L1000" i="11"/>
  <c r="M1000" i="11"/>
  <c r="G1002" i="11"/>
  <c r="H1001" i="11"/>
  <c r="I1001" i="11" s="1"/>
  <c r="K1001" i="11"/>
  <c r="L998" i="1"/>
  <c r="C410" i="2" s="1"/>
  <c r="M998" i="1"/>
  <c r="D410" i="2" s="1"/>
  <c r="N998" i="1"/>
  <c r="E410" i="2" s="1"/>
  <c r="I998" i="6"/>
  <c r="B229" i="7"/>
  <c r="G1000" i="1"/>
  <c r="K999" i="1"/>
  <c r="H999" i="1"/>
  <c r="I998" i="1"/>
  <c r="B410" i="2"/>
  <c r="I998" i="4"/>
  <c r="M998" i="4"/>
  <c r="D306" i="5" s="1"/>
  <c r="N998" i="4"/>
  <c r="E306" i="5" s="1"/>
  <c r="L998" i="4"/>
  <c r="H999" i="4"/>
  <c r="K999" i="4"/>
  <c r="G1000" i="4"/>
  <c r="N998" i="6"/>
  <c r="E229" i="7" s="1"/>
  <c r="M998" i="6"/>
  <c r="D229" i="7" s="1"/>
  <c r="L998" i="6"/>
  <c r="G1000" i="6"/>
  <c r="K999" i="6"/>
  <c r="H999" i="6"/>
  <c r="O1004" i="15" l="1"/>
  <c r="O999" i="16"/>
  <c r="O1001" i="13"/>
  <c r="O999" i="12"/>
  <c r="N1000" i="16"/>
  <c r="L1000" i="16"/>
  <c r="M1000" i="16"/>
  <c r="H1001" i="16"/>
  <c r="I1001" i="16" s="1"/>
  <c r="G1002" i="16"/>
  <c r="K1001" i="16"/>
  <c r="I1005" i="15"/>
  <c r="H1" i="15"/>
  <c r="I1" i="15" s="1"/>
  <c r="K33" i="3" s="1"/>
  <c r="N1005" i="15"/>
  <c r="P2" i="15" s="1"/>
  <c r="L31" i="3" s="1"/>
  <c r="M1005" i="15"/>
  <c r="P3" i="15" s="1"/>
  <c r="L32" i="3" s="1"/>
  <c r="L1005" i="15"/>
  <c r="M1002" i="13"/>
  <c r="L1002" i="13"/>
  <c r="N1002" i="13"/>
  <c r="K1003" i="13"/>
  <c r="G1004" i="13"/>
  <c r="H1003" i="13"/>
  <c r="I1003" i="13" s="1"/>
  <c r="N1000" i="12"/>
  <c r="L1000" i="12"/>
  <c r="M1000" i="12"/>
  <c r="H1001" i="12"/>
  <c r="I1001" i="12" s="1"/>
  <c r="G1002" i="12"/>
  <c r="K1001" i="12"/>
  <c r="L1001" i="11"/>
  <c r="N1001" i="11"/>
  <c r="M1001" i="11"/>
  <c r="O1000" i="11"/>
  <c r="G1003" i="11"/>
  <c r="K1002" i="11"/>
  <c r="H1002" i="11"/>
  <c r="I1002" i="11" s="1"/>
  <c r="C229" i="7"/>
  <c r="O998" i="6"/>
  <c r="C306" i="5"/>
  <c r="O998" i="4"/>
  <c r="I999" i="1"/>
  <c r="B411" i="2"/>
  <c r="G1001" i="1"/>
  <c r="H1000" i="1"/>
  <c r="I1000" i="1" s="1"/>
  <c r="K1000" i="1"/>
  <c r="I999" i="6"/>
  <c r="B230" i="7"/>
  <c r="M999" i="1"/>
  <c r="D411" i="2" s="1"/>
  <c r="N999" i="1"/>
  <c r="E411" i="2" s="1"/>
  <c r="L999" i="1"/>
  <c r="C411" i="2" s="1"/>
  <c r="H1000" i="4"/>
  <c r="K1000" i="4"/>
  <c r="G1001" i="4"/>
  <c r="M999" i="4"/>
  <c r="L999" i="4"/>
  <c r="N999" i="4"/>
  <c r="I999" i="4"/>
  <c r="N999" i="6"/>
  <c r="E230" i="7" s="1"/>
  <c r="M999" i="6"/>
  <c r="D230" i="7" s="1"/>
  <c r="L999" i="6"/>
  <c r="H1000" i="6"/>
  <c r="I1000" i="6" s="1"/>
  <c r="G1001" i="6"/>
  <c r="K1000" i="6"/>
  <c r="O1005" i="15" l="1"/>
  <c r="P4" i="15" s="1"/>
  <c r="L33" i="3" s="1"/>
  <c r="P1" i="15"/>
  <c r="L30" i="3" s="1"/>
  <c r="H3" i="15"/>
  <c r="N1001" i="16"/>
  <c r="L1001" i="16"/>
  <c r="M1001" i="16"/>
  <c r="G1003" i="16"/>
  <c r="K1002" i="16"/>
  <c r="H1002" i="16"/>
  <c r="I1002" i="16" s="1"/>
  <c r="O1000" i="16"/>
  <c r="K1004" i="13"/>
  <c r="G1005" i="13"/>
  <c r="H1004" i="13"/>
  <c r="I1004" i="13" s="1"/>
  <c r="M1003" i="13"/>
  <c r="N1003" i="13"/>
  <c r="L1003" i="13"/>
  <c r="O1003" i="13" s="1"/>
  <c r="O1002" i="13"/>
  <c r="N1001" i="12"/>
  <c r="L1001" i="12"/>
  <c r="M1001" i="12"/>
  <c r="H1002" i="12"/>
  <c r="I1002" i="12" s="1"/>
  <c r="G1003" i="12"/>
  <c r="K1002" i="12"/>
  <c r="O1000" i="12"/>
  <c r="N1002" i="11"/>
  <c r="M1002" i="11"/>
  <c r="L1002" i="11"/>
  <c r="G1004" i="11"/>
  <c r="H1003" i="11"/>
  <c r="I1003" i="11" s="1"/>
  <c r="K1003" i="11"/>
  <c r="O1001" i="11"/>
  <c r="C230" i="7"/>
  <c r="O999" i="6"/>
  <c r="O999" i="4"/>
  <c r="M1000" i="1"/>
  <c r="N1000" i="1"/>
  <c r="L1000" i="1"/>
  <c r="G1002" i="1"/>
  <c r="K1001" i="1"/>
  <c r="H1001" i="1"/>
  <c r="I1001" i="1" s="1"/>
  <c r="I1000" i="4"/>
  <c r="G1002" i="4"/>
  <c r="H1001" i="4"/>
  <c r="K1001" i="4"/>
  <c r="M1000" i="4"/>
  <c r="N1000" i="4"/>
  <c r="L1000" i="4"/>
  <c r="O1000" i="4" s="1"/>
  <c r="N1000" i="6"/>
  <c r="L1000" i="6"/>
  <c r="M1000" i="6"/>
  <c r="H1001" i="6"/>
  <c r="I1001" i="6" s="1"/>
  <c r="G1002" i="6"/>
  <c r="K1001" i="6"/>
  <c r="O1002" i="11" l="1"/>
  <c r="H1003" i="16"/>
  <c r="I1003" i="16" s="1"/>
  <c r="G1004" i="16"/>
  <c r="K1003" i="16"/>
  <c r="O1001" i="16"/>
  <c r="N1002" i="16"/>
  <c r="L1002" i="16"/>
  <c r="M1002" i="16"/>
  <c r="K1005" i="13"/>
  <c r="H1005" i="13"/>
  <c r="M1004" i="13"/>
  <c r="N1004" i="13"/>
  <c r="L1004" i="13"/>
  <c r="O1004" i="13" s="1"/>
  <c r="N1002" i="12"/>
  <c r="M1002" i="12"/>
  <c r="L1002" i="12"/>
  <c r="H1003" i="12"/>
  <c r="I1003" i="12" s="1"/>
  <c r="G1004" i="12"/>
  <c r="K1003" i="12"/>
  <c r="O1001" i="12"/>
  <c r="N1003" i="11"/>
  <c r="M1003" i="11"/>
  <c r="L1003" i="11"/>
  <c r="K1004" i="11"/>
  <c r="G1005" i="11"/>
  <c r="H1004" i="11"/>
  <c r="I1004" i="11" s="1"/>
  <c r="O1000" i="6"/>
  <c r="G1003" i="1"/>
  <c r="K1002" i="1"/>
  <c r="H1002" i="1"/>
  <c r="I1002" i="1" s="1"/>
  <c r="L1001" i="1"/>
  <c r="M1001" i="1"/>
  <c r="N1001" i="1"/>
  <c r="I1001" i="4"/>
  <c r="G1003" i="4"/>
  <c r="K1002" i="4"/>
  <c r="H1002" i="4"/>
  <c r="B307" i="5" s="1"/>
  <c r="M1001" i="4"/>
  <c r="L1001" i="4"/>
  <c r="N1001" i="4"/>
  <c r="M1001" i="6"/>
  <c r="L1001" i="6"/>
  <c r="O1001" i="6" s="1"/>
  <c r="N1001" i="6"/>
  <c r="K1002" i="6"/>
  <c r="H1002" i="6"/>
  <c r="I1002" i="6" s="1"/>
  <c r="G1003" i="6"/>
  <c r="O1002" i="12" l="1"/>
  <c r="O1003" i="11"/>
  <c r="O1002" i="16"/>
  <c r="N1003" i="16"/>
  <c r="L1003" i="16"/>
  <c r="M1003" i="16"/>
  <c r="G1005" i="16"/>
  <c r="K1004" i="16"/>
  <c r="H1004" i="16"/>
  <c r="I1004" i="16" s="1"/>
  <c r="I1005" i="13"/>
  <c r="H1" i="13"/>
  <c r="I1" i="13" s="1"/>
  <c r="K44" i="3" s="1"/>
  <c r="M1005" i="13"/>
  <c r="P3" i="13" s="1"/>
  <c r="L43" i="3" s="1"/>
  <c r="N1005" i="13"/>
  <c r="P2" i="13" s="1"/>
  <c r="L42" i="3" s="1"/>
  <c r="L1005" i="13"/>
  <c r="N1003" i="12"/>
  <c r="M1003" i="12"/>
  <c r="L1003" i="12"/>
  <c r="H1004" i="12"/>
  <c r="I1004" i="12" s="1"/>
  <c r="G1005" i="12"/>
  <c r="K1004" i="12"/>
  <c r="K1005" i="11"/>
  <c r="H1005" i="11"/>
  <c r="N1004" i="11"/>
  <c r="M1004" i="11"/>
  <c r="L1004" i="11"/>
  <c r="O1001" i="4"/>
  <c r="N1002" i="1"/>
  <c r="L1002" i="1"/>
  <c r="M1002" i="1"/>
  <c r="G1004" i="1"/>
  <c r="K1003" i="1"/>
  <c r="H1003" i="1"/>
  <c r="K1003" i="4"/>
  <c r="H1003" i="4"/>
  <c r="G1004" i="4"/>
  <c r="I1002" i="4"/>
  <c r="N1002" i="4"/>
  <c r="E307" i="5" s="1"/>
  <c r="L1002" i="4"/>
  <c r="M1002" i="4"/>
  <c r="D307" i="5" s="1"/>
  <c r="K1003" i="6"/>
  <c r="H1003" i="6"/>
  <c r="G1004" i="6"/>
  <c r="N1002" i="6"/>
  <c r="M1002" i="6"/>
  <c r="L1002" i="6"/>
  <c r="O1002" i="6" s="1"/>
  <c r="O1005" i="13" l="1"/>
  <c r="P4" i="13" s="1"/>
  <c r="L44" i="3" s="1"/>
  <c r="P1" i="13"/>
  <c r="L41" i="3" s="1"/>
  <c r="H3" i="13"/>
  <c r="O1003" i="12"/>
  <c r="O1004" i="11"/>
  <c r="N1004" i="16"/>
  <c r="L1004" i="16"/>
  <c r="M1004" i="16"/>
  <c r="H1005" i="16"/>
  <c r="K1005" i="16"/>
  <c r="O1003" i="16"/>
  <c r="N1004" i="12"/>
  <c r="M1004" i="12"/>
  <c r="L1004" i="12"/>
  <c r="K1005" i="12"/>
  <c r="H1005" i="12"/>
  <c r="I1005" i="11"/>
  <c r="H1" i="11"/>
  <c r="I1" i="11" s="1"/>
  <c r="K14" i="3" s="1"/>
  <c r="M1005" i="11"/>
  <c r="L1005" i="11"/>
  <c r="N1005" i="11"/>
  <c r="C307" i="5"/>
  <c r="O1002" i="4"/>
  <c r="I1003" i="1"/>
  <c r="B412" i="2"/>
  <c r="I1003" i="6"/>
  <c r="B231" i="7"/>
  <c r="L1003" i="1"/>
  <c r="C412" i="2" s="1"/>
  <c r="M1003" i="1"/>
  <c r="D412" i="2" s="1"/>
  <c r="N1003" i="1"/>
  <c r="E412" i="2" s="1"/>
  <c r="K1004" i="1"/>
  <c r="H1004" i="1"/>
  <c r="I1004" i="1" s="1"/>
  <c r="G1005" i="1"/>
  <c r="K1004" i="4"/>
  <c r="G1005" i="4"/>
  <c r="H1004" i="4"/>
  <c r="I1003" i="4"/>
  <c r="M1003" i="4"/>
  <c r="L1003" i="4"/>
  <c r="N1003" i="4"/>
  <c r="K1004" i="6"/>
  <c r="H1004" i="6"/>
  <c r="I1004" i="6" s="1"/>
  <c r="G1005" i="6"/>
  <c r="L1003" i="6"/>
  <c r="N1003" i="6"/>
  <c r="E231" i="7" s="1"/>
  <c r="M1003" i="6"/>
  <c r="D231" i="7" s="1"/>
  <c r="O1004" i="12" l="1"/>
  <c r="H3" i="11"/>
  <c r="I1005" i="16"/>
  <c r="H1" i="16"/>
  <c r="I1" i="16" s="1"/>
  <c r="K48" i="3" s="1"/>
  <c r="O1004" i="16"/>
  <c r="N1005" i="16"/>
  <c r="P2" i="16" s="1"/>
  <c r="L46" i="3" s="1"/>
  <c r="L1005" i="16"/>
  <c r="P1" i="16" s="1"/>
  <c r="L45" i="3" s="1"/>
  <c r="M1005" i="16"/>
  <c r="P3" i="16" s="1"/>
  <c r="L47" i="3" s="1"/>
  <c r="I1005" i="12"/>
  <c r="H1" i="12"/>
  <c r="I1" i="12" s="1"/>
  <c r="K29" i="3" s="1"/>
  <c r="N1005" i="12"/>
  <c r="P2" i="12" s="1"/>
  <c r="L27" i="3" s="1"/>
  <c r="M1005" i="12"/>
  <c r="P3" i="12" s="1"/>
  <c r="L28" i="3" s="1"/>
  <c r="L1005" i="12"/>
  <c r="O1005" i="11"/>
  <c r="C231" i="7"/>
  <c r="O1003" i="6"/>
  <c r="O1003" i="4"/>
  <c r="L1004" i="1"/>
  <c r="N1004" i="1"/>
  <c r="M1004" i="1"/>
  <c r="K1005" i="1"/>
  <c r="H1005" i="1"/>
  <c r="I1004" i="4"/>
  <c r="K1005" i="4"/>
  <c r="H1005" i="4"/>
  <c r="H1" i="4" s="1"/>
  <c r="C30" i="3" s="1"/>
  <c r="N1004" i="4"/>
  <c r="M1004" i="4"/>
  <c r="L1004" i="4"/>
  <c r="K1005" i="6"/>
  <c r="H1005" i="6"/>
  <c r="M1004" i="6"/>
  <c r="L1004" i="6"/>
  <c r="N1004" i="6"/>
  <c r="H3" i="16" l="1"/>
  <c r="H3" i="12"/>
  <c r="O1005" i="12"/>
  <c r="P4" i="12" s="1"/>
  <c r="L29" i="3" s="1"/>
  <c r="P1" i="12"/>
  <c r="L26" i="3" s="1"/>
  <c r="O1005" i="16"/>
  <c r="P4" i="16" s="1"/>
  <c r="L48" i="3" s="1"/>
  <c r="O1004" i="4"/>
  <c r="O1004" i="6"/>
  <c r="I1005" i="1"/>
  <c r="H3" i="1" s="1"/>
  <c r="H1" i="1"/>
  <c r="C29" i="3" s="1"/>
  <c r="N1005" i="1"/>
  <c r="L1005" i="1"/>
  <c r="M1005" i="1"/>
  <c r="I1005" i="6"/>
  <c r="H3" i="6" s="1"/>
  <c r="H1" i="6"/>
  <c r="C31" i="3" s="1"/>
  <c r="I1005" i="4"/>
  <c r="H3" i="4" s="1"/>
  <c r="M1005" i="4"/>
  <c r="N1005" i="4"/>
  <c r="L1005" i="4"/>
  <c r="O1005" i="4" s="1"/>
  <c r="N1005" i="6"/>
  <c r="M1005" i="6"/>
  <c r="L1005" i="6"/>
  <c r="O1005" i="6" s="1"/>
</calcChain>
</file>

<file path=xl/sharedStrings.xml><?xml version="1.0" encoding="utf-8"?>
<sst xmlns="http://schemas.openxmlformats.org/spreadsheetml/2006/main" count="98839" uniqueCount="16034">
  <si>
    <t>layouts/layout1/layout1_7agents_1.txt</t>
  </si>
  <si>
    <t xml:space="preserve"> None</t>
  </si>
  <si>
    <t xml:space="preserve"> Not Solvable</t>
  </si>
  <si>
    <t xml:space="preserve"> Distributed</t>
  </si>
  <si>
    <t>layouts/layout1/layout1_7agents_10.txt</t>
  </si>
  <si>
    <t xml:space="preserve"> 0.0</t>
  </si>
  <si>
    <t>layouts/layout1/layout1_7agents_101.txt</t>
  </si>
  <si>
    <t>layouts/layout1/layout1_7agents_102.txt</t>
  </si>
  <si>
    <t>layouts/layout1/layout1_7agents_103.txt</t>
  </si>
  <si>
    <t>layouts/layout1/layout1_7agents_104.txt</t>
  </si>
  <si>
    <t>layouts/layout1/layout1_7agents_105.txt</t>
  </si>
  <si>
    <t>layouts/layout1/layout1_7agents_106.txt</t>
  </si>
  <si>
    <t>layouts/layout1/layout1_7agents_107.txt</t>
  </si>
  <si>
    <t>layouts/layout1/layout1_7agents_108.txt</t>
  </si>
  <si>
    <t xml:space="preserve"> 9.5367431640625e-07</t>
  </si>
  <si>
    <t>layouts/layout1/layout1_7agents_109.txt</t>
  </si>
  <si>
    <t>layouts/layout1/layout1_7agents_11.txt</t>
  </si>
  <si>
    <t>layouts/layout1/layout1_7agents_110.txt</t>
  </si>
  <si>
    <t xml:space="preserve"> 1.1920928955078125e-06</t>
  </si>
  <si>
    <t>layouts/layout1/layout1_7agents_111.txt</t>
  </si>
  <si>
    <t>layouts/layout1/layout1_7agents_112.txt</t>
  </si>
  <si>
    <t>layouts/layout1/layout1_7agents_113.txt</t>
  </si>
  <si>
    <t>layouts/layout1/layout1_7agents_114.txt</t>
  </si>
  <si>
    <t xml:space="preserve"> 7.152557373046875e-07</t>
  </si>
  <si>
    <t>layouts/layout1/layout1_7agents_115.txt</t>
  </si>
  <si>
    <t>layouts/layout1/layout1_7agents_116.txt</t>
  </si>
  <si>
    <t>layouts/layout1/layout1_7agents_117.txt</t>
  </si>
  <si>
    <t>layouts/layout1/layout1_7agents_118.txt</t>
  </si>
  <si>
    <t>layouts/layout1/layout1_7agents_119.txt</t>
  </si>
  <si>
    <t>layouts/layout1/layout1_7agents_12.txt</t>
  </si>
  <si>
    <t>layouts/layout1/layout1_7agents_120.txt</t>
  </si>
  <si>
    <t>layouts/layout1/layout1_7agents_121.txt</t>
  </si>
  <si>
    <t>layouts/layout1/layout1_7agents_122.txt</t>
  </si>
  <si>
    <t>layouts/layout1/layout1_7agents_123.txt</t>
  </si>
  <si>
    <t>layouts/layout1/layout1_7agents_124.txt</t>
  </si>
  <si>
    <t>layouts/layout1/layout1_7agents_125.txt</t>
  </si>
  <si>
    <t>layouts/layout1/layout1_7agents_126.txt</t>
  </si>
  <si>
    <t>layouts/layout1/layout1_7agents_127.txt</t>
  </si>
  <si>
    <t>layouts/layout1/layout1_7agents_128.txt</t>
  </si>
  <si>
    <t>layouts/layout1/layout1_7agents_129.txt</t>
  </si>
  <si>
    <t>layouts/layout1/layout1_7agents_13.txt</t>
  </si>
  <si>
    <t>layouts/layout1/layout1_7agents_130.txt</t>
  </si>
  <si>
    <t>layouts/layout1/layout1_7agents_131.txt</t>
  </si>
  <si>
    <t>layouts/layout1/layout1_7agents_132.txt</t>
  </si>
  <si>
    <t>layouts/layout1/layout1_7agents_133.txt</t>
  </si>
  <si>
    <t>layouts/layout1/layout1_7agents_134.txt</t>
  </si>
  <si>
    <t>layouts/layout1/layout1_7agents_135.txt</t>
  </si>
  <si>
    <t>layouts/layout1/layout1_7agents_136.txt</t>
  </si>
  <si>
    <t>layouts/layout1/layout1_7agents_137.txt</t>
  </si>
  <si>
    <t>layouts/layout1/layout1_7agents_138.txt</t>
  </si>
  <si>
    <t>layouts/layout1/layout1_7agents_14.txt</t>
  </si>
  <si>
    <t>layouts/layout1/layout1_7agents_140.txt</t>
  </si>
  <si>
    <t>layouts/layout1/layout1_7agents_141.txt</t>
  </si>
  <si>
    <t>layouts/layout1/layout1_7agents_142.txt</t>
  </si>
  <si>
    <t>layouts/layout1/layout1_7agents_143.txt</t>
  </si>
  <si>
    <t>layouts/layout1/layout1_7agents_144.txt</t>
  </si>
  <si>
    <t>layouts/layout1/layout1_7agents_145.txt</t>
  </si>
  <si>
    <t>layouts/layout1/layout1_7agents_146.txt</t>
  </si>
  <si>
    <t>layouts/layout1/layout1_7agents_147.txt</t>
  </si>
  <si>
    <t>layouts/layout1/layout1_7agents_148.txt</t>
  </si>
  <si>
    <t>layouts/layout1/layout1_7agents_149.txt</t>
  </si>
  <si>
    <t>layouts/layout1/layout1_7agents_15.txt</t>
  </si>
  <si>
    <t>layouts/layout1/layout1_7agents_150.txt</t>
  </si>
  <si>
    <t>layouts/layout1/layout1_7agents_151.txt</t>
  </si>
  <si>
    <t>layouts/layout1/layout1_7agents_152.txt</t>
  </si>
  <si>
    <t>layouts/layout1/layout1_7agents_153.txt</t>
  </si>
  <si>
    <t>layouts/layout1/layout1_7agents_154.txt</t>
  </si>
  <si>
    <t>layouts/layout1/layout1_7agents_155.txt</t>
  </si>
  <si>
    <t>layouts/layout1/layout1_7agents_156.txt</t>
  </si>
  <si>
    <t>layouts/layout1/layout1_7agents_157.txt</t>
  </si>
  <si>
    <t>layouts/layout1/layout1_7agents_158.txt</t>
  </si>
  <si>
    <t>layouts/layout1/layout1_7agents_159.txt</t>
  </si>
  <si>
    <t>layouts/layout1/layout1_7agents_16.txt</t>
  </si>
  <si>
    <t>layouts/layout1/layout1_7agents_160.txt</t>
  </si>
  <si>
    <t>layouts/layout1/layout1_7agents_161.txt</t>
  </si>
  <si>
    <t>layouts/layout1/layout1_7agents_162.txt</t>
  </si>
  <si>
    <t>layouts/layout1/layout1_7agents_163.txt</t>
  </si>
  <si>
    <t>layouts/layout1/layout1_7agents_164.txt</t>
  </si>
  <si>
    <t>layouts/layout1/layout1_7agents_165.txt</t>
  </si>
  <si>
    <t>layouts/layout1/layout1_7agents_166.txt</t>
  </si>
  <si>
    <t>layouts/layout1/layout1_7agents_167.txt</t>
  </si>
  <si>
    <t>layouts/layout1/layout1_7agents_168.txt</t>
  </si>
  <si>
    <t>layouts/layout1/layout1_7agents_169.txt</t>
  </si>
  <si>
    <t>layouts/layout1/layout1_7agents_17.txt</t>
  </si>
  <si>
    <t>layouts/layout1/layout1_7agents_170.txt</t>
  </si>
  <si>
    <t>layouts/layout1/layout1_7agents_171.txt</t>
  </si>
  <si>
    <t>layouts/layout1/layout1_7agents_172.txt</t>
  </si>
  <si>
    <t>layouts/layout1/layout1_7agents_173.txt</t>
  </si>
  <si>
    <t>layouts/layout1/layout1_7agents_174.txt</t>
  </si>
  <si>
    <t>layouts/layout1/layout1_7agents_175.txt</t>
  </si>
  <si>
    <t>layouts/layout1/layout1_7agents_176.txt</t>
  </si>
  <si>
    <t>layouts/layout1/layout1_7agents_177.txt</t>
  </si>
  <si>
    <t>layouts/layout1/layout1_7agents_178.txt</t>
  </si>
  <si>
    <t>layouts/layout1/layout1_7agents_179.txt</t>
  </si>
  <si>
    <t>layouts/layout1/layout1_7agents_18.txt</t>
  </si>
  <si>
    <t>layouts/layout1/layout1_7agents_182.txt</t>
  </si>
  <si>
    <t>layouts/layout1/layout1_7agents_183.txt</t>
  </si>
  <si>
    <t>layouts/layout1/layout1_7agents_184.txt</t>
  </si>
  <si>
    <t>layouts/layout1/layout1_7agents_185.txt</t>
  </si>
  <si>
    <t>layouts/layout1/layout1_7agents_186.txt</t>
  </si>
  <si>
    <t>layouts/layout1/layout1_7agents_187.txt</t>
  </si>
  <si>
    <t>layouts/layout1/layout1_7agents_188.txt</t>
  </si>
  <si>
    <t>layouts/layout1/layout1_7agents_19.txt</t>
  </si>
  <si>
    <t>layouts/layout1/layout1_7agents_191.txt</t>
  </si>
  <si>
    <t>layouts/layout1/layout1_7agents_192.txt</t>
  </si>
  <si>
    <t>layouts/layout1/layout1_7agents_193.txt</t>
  </si>
  <si>
    <t>layouts/layout1/layout1_7agents_194.txt</t>
  </si>
  <si>
    <t>layouts/layout1/layout1_7agents_195.txt</t>
  </si>
  <si>
    <t>layouts/layout1/layout1_7agents_196.txt</t>
  </si>
  <si>
    <t>layouts/layout1/layout1_7agents_197.txt</t>
  </si>
  <si>
    <t>layouts/layout1/layout1_7agents_198.txt</t>
  </si>
  <si>
    <t>layouts/layout1/layout1_7agents_199.txt</t>
  </si>
  <si>
    <t>layouts/layout1/layout1_7agents_2.txt</t>
  </si>
  <si>
    <t>layouts/layout1/layout1_7agents_20.txt</t>
  </si>
  <si>
    <t>layouts/layout1/layout1_7agents_200.txt</t>
  </si>
  <si>
    <t>layouts/layout1/layout1_7agents_201.txt</t>
  </si>
  <si>
    <t>layouts/layout1/layout1_7agents_202.txt</t>
  </si>
  <si>
    <t>layouts/layout1/layout1_7agents_203.txt</t>
  </si>
  <si>
    <t>layouts/layout1/layout1_7agents_204.txt</t>
  </si>
  <si>
    <t>layouts/layout1/layout1_7agents_205.txt</t>
  </si>
  <si>
    <t>layouts/layout1/layout1_7agents_206.txt</t>
  </si>
  <si>
    <t>layouts/layout1/layout1_7agents_207.txt</t>
  </si>
  <si>
    <t>layouts/layout1/layout1_7agents_208.txt</t>
  </si>
  <si>
    <t>layouts/layout1/layout1_7agents_209.txt</t>
  </si>
  <si>
    <t>layouts/layout1/layout1_7agents_21.txt</t>
  </si>
  <si>
    <t>layouts/layout1/layout1_7agents_211.txt</t>
  </si>
  <si>
    <t>layouts/layout1/layout1_7agents_212.txt</t>
  </si>
  <si>
    <t>layouts/layout1/layout1_7agents_213.txt</t>
  </si>
  <si>
    <t>layouts/layout1/layout1_7agents_214.txt</t>
  </si>
  <si>
    <t>layouts/layout1/layout1_7agents_215.txt</t>
  </si>
  <si>
    <t>layouts/layout1/layout1_7agents_216.txt</t>
  </si>
  <si>
    <t>layouts/layout1/layout1_7agents_217.txt</t>
  </si>
  <si>
    <t>layouts/layout1/layout1_7agents_218.txt</t>
  </si>
  <si>
    <t>layouts/layout1/layout1_7agents_219.txt</t>
  </si>
  <si>
    <t>layouts/layout1/layout1_7agents_22.txt</t>
  </si>
  <si>
    <t>layouts/layout1/layout1_7agents_220.txt</t>
  </si>
  <si>
    <t>layouts/layout1/layout1_7agents_221.txt</t>
  </si>
  <si>
    <t>layouts/layout1/layout1_7agents_222.txt</t>
  </si>
  <si>
    <t>layouts/layout1/layout1_7agents_223.txt</t>
  </si>
  <si>
    <t>layouts/layout1/layout1_7agents_224.txt</t>
  </si>
  <si>
    <t>layouts/layout1/layout1_7agents_225.txt</t>
  </si>
  <si>
    <t>layouts/layout1/layout1_7agents_226.txt</t>
  </si>
  <si>
    <t>layouts/layout1/layout1_7agents_227.txt</t>
  </si>
  <si>
    <t>layouts/layout1/layout1_7agents_228.txt</t>
  </si>
  <si>
    <t>layouts/layout1/layout1_7agents_229.txt</t>
  </si>
  <si>
    <t>layouts/layout1/layout1_7agents_230.txt</t>
  </si>
  <si>
    <t>layouts/layout1/layout1_7agents_231.txt</t>
  </si>
  <si>
    <t>layouts/layout1/layout1_7agents_232.txt</t>
  </si>
  <si>
    <t>layouts/layout1/layout1_7agents_233.txt</t>
  </si>
  <si>
    <t>layouts/layout1/layout1_7agents_234.txt</t>
  </si>
  <si>
    <t>layouts/layout1/layout1_7agents_235.txt</t>
  </si>
  <si>
    <t>layouts/layout1/layout1_7agents_236.txt</t>
  </si>
  <si>
    <t>layouts/layout1/layout1_7agents_237.txt</t>
  </si>
  <si>
    <t>layouts/layout1/layout1_7agents_238.txt</t>
  </si>
  <si>
    <t>layouts/layout1/layout1_7agents_239.txt</t>
  </si>
  <si>
    <t>layouts/layout1/layout1_7agents_24.txt</t>
  </si>
  <si>
    <t>layouts/layout1/layout1_7agents_240.txt</t>
  </si>
  <si>
    <t>layouts/layout1/layout1_7agents_241.txt</t>
  </si>
  <si>
    <t>layouts/layout1/layout1_7agents_242.txt</t>
  </si>
  <si>
    <t>layouts/layout1/layout1_7agents_243.txt</t>
  </si>
  <si>
    <t>layouts/layout1/layout1_7agents_244.txt</t>
  </si>
  <si>
    <t>layouts/layout1/layout1_7agents_245.txt</t>
  </si>
  <si>
    <t>layouts/layout1/layout1_7agents_246.txt</t>
  </si>
  <si>
    <t>layouts/layout1/layout1_7agents_247.txt</t>
  </si>
  <si>
    <t>layouts/layout1/layout1_7agents_249.txt</t>
  </si>
  <si>
    <t>layouts/layout1/layout1_7agents_25.txt</t>
  </si>
  <si>
    <t>layouts/layout1/layout1_7agents_250.txt</t>
  </si>
  <si>
    <t>layouts/layout1/layout1_7agents_26.txt</t>
  </si>
  <si>
    <t>layouts/layout1/layout1_7agents_27.txt</t>
  </si>
  <si>
    <t>layouts/layout1/layout1_7agents_28.txt</t>
  </si>
  <si>
    <t>layouts/layout1/layout1_7agents_29.txt</t>
  </si>
  <si>
    <t>layouts/layout1/layout1_7agents_3.txt</t>
  </si>
  <si>
    <t>layouts/layout1/layout1_7agents_30.txt</t>
  </si>
  <si>
    <t>layouts/layout1/layout1_7agents_31.txt</t>
  </si>
  <si>
    <t>layouts/layout1/layout1_7agents_32.txt</t>
  </si>
  <si>
    <t>layouts/layout1/layout1_7agents_33.txt</t>
  </si>
  <si>
    <t>layouts/layout1/layout1_7agents_34.txt</t>
  </si>
  <si>
    <t>layouts/layout1/layout1_7agents_35.txt</t>
  </si>
  <si>
    <t>layouts/layout1/layout1_7agents_36.txt</t>
  </si>
  <si>
    <t>layouts/layout1/layout1_7agents_37.txt</t>
  </si>
  <si>
    <t>layouts/layout1/layout1_7agents_38.txt</t>
  </si>
  <si>
    <t>layouts/layout1/layout1_7agents_39.txt</t>
  </si>
  <si>
    <t>layouts/layout1/layout1_7agents_4.txt</t>
  </si>
  <si>
    <t>layouts/layout1/layout1_7agents_40.txt</t>
  </si>
  <si>
    <t>layouts/layout1/layout1_7agents_41.txt</t>
  </si>
  <si>
    <t>layouts/layout1/layout1_7agents_42.txt</t>
  </si>
  <si>
    <t>layouts/layout1/layout1_7agents_43.txt</t>
  </si>
  <si>
    <t>layouts/layout1/layout1_7agents_44.txt</t>
  </si>
  <si>
    <t>layouts/layout1/layout1_7agents_45.txt</t>
  </si>
  <si>
    <t>layouts/layout1/layout1_7agents_46.txt</t>
  </si>
  <si>
    <t>layouts/layout1/layout1_7agents_47.txt</t>
  </si>
  <si>
    <t>layouts/layout1/layout1_7agents_48.txt</t>
  </si>
  <si>
    <t>layouts/layout1/layout1_7agents_49.txt</t>
  </si>
  <si>
    <t>layouts/layout1/layout1_7agents_5.txt</t>
  </si>
  <si>
    <t>layouts/layout1/layout1_7agents_50.txt</t>
  </si>
  <si>
    <t>layouts/layout1/layout1_7agents_51.txt</t>
  </si>
  <si>
    <t>layouts/layout1/layout1_7agents_52.txt</t>
  </si>
  <si>
    <t>layouts/layout1/layout1_7agents_53.txt</t>
  </si>
  <si>
    <t>layouts/layout1/layout1_7agents_54.txt</t>
  </si>
  <si>
    <t>layouts/layout1/layout1_7agents_55.txt</t>
  </si>
  <si>
    <t>layouts/layout1/layout1_7agents_56.txt</t>
  </si>
  <si>
    <t>layouts/layout1/layout1_7agents_57.txt</t>
  </si>
  <si>
    <t>layouts/layout1/layout1_7agents_58.txt</t>
  </si>
  <si>
    <t>layouts/layout1/layout1_7agents_59.txt</t>
  </si>
  <si>
    <t>layouts/layout1/layout1_7agents_6.txt</t>
  </si>
  <si>
    <t>layouts/layout1/layout1_7agents_60.txt</t>
  </si>
  <si>
    <t>layouts/layout1/layout1_7agents_61.txt</t>
  </si>
  <si>
    <t>layouts/layout1/layout1_7agents_62.txt</t>
  </si>
  <si>
    <t>layouts/layout1/layout1_7agents_63.txt</t>
  </si>
  <si>
    <t>layouts/layout1/layout1_7agents_65.txt</t>
  </si>
  <si>
    <t>layouts/layout1/layout1_7agents_66.txt</t>
  </si>
  <si>
    <t>layouts/layout1/layout1_7agents_67.txt</t>
  </si>
  <si>
    <t>layouts/layout1/layout1_7agents_68.txt</t>
  </si>
  <si>
    <t>layouts/layout1/layout1_7agents_69.txt</t>
  </si>
  <si>
    <t>layouts/layout1/layout1_7agents_70.txt</t>
  </si>
  <si>
    <t>layouts/layout1/layout1_7agents_71.txt</t>
  </si>
  <si>
    <t>layouts/layout1/layout1_7agents_72.txt</t>
  </si>
  <si>
    <t>layouts/layout1/layout1_7agents_73.txt</t>
  </si>
  <si>
    <t>layouts/layout1/layout1_7agents_74.txt</t>
  </si>
  <si>
    <t>layouts/layout1/layout1_7agents_75.txt</t>
  </si>
  <si>
    <t>layouts/layout1/layout1_7agents_76.txt</t>
  </si>
  <si>
    <t>layouts/layout1/layout1_7agents_77.txt</t>
  </si>
  <si>
    <t>layouts/layout1/layout1_7agents_78.txt</t>
  </si>
  <si>
    <t>layouts/layout1/layout1_7agents_79.txt</t>
  </si>
  <si>
    <t>layouts/layout1/layout1_7agents_8.txt</t>
  </si>
  <si>
    <t>layouts/layout1/layout1_7agents_80.txt</t>
  </si>
  <si>
    <t>layouts/layout1/layout1_7agents_81.txt</t>
  </si>
  <si>
    <t>layouts/layout1/layout1_7agents_82.txt</t>
  </si>
  <si>
    <t>layouts/layout1/layout1_7agents_83.txt</t>
  </si>
  <si>
    <t>layouts/layout1/layout1_7agents_84.txt</t>
  </si>
  <si>
    <t>layouts/layout1/layout1_7agents_85.txt</t>
  </si>
  <si>
    <t>layouts/layout1/layout1_7agents_86.txt</t>
  </si>
  <si>
    <t>layouts/layout1/layout1_7agents_87.txt</t>
  </si>
  <si>
    <t>layouts/layout1/layout1_7agents_88.txt</t>
  </si>
  <si>
    <t>layouts/layout1/layout1_7agents_89.txt</t>
  </si>
  <si>
    <t>layouts/layout1/layout1_7agents_9.txt</t>
  </si>
  <si>
    <t>layouts/layout1/layout1_7agents_90.txt</t>
  </si>
  <si>
    <t>layouts/layout1/layout1_7agents_91.txt</t>
  </si>
  <si>
    <t>layouts/layout1/layout1_7agents_92.txt</t>
  </si>
  <si>
    <t>layouts/layout1/layout1_7agents_93.txt</t>
  </si>
  <si>
    <t>layouts/layout1/layout1_7agents_94.txt</t>
  </si>
  <si>
    <t>layouts/layout1/layout1_7agents_95.txt</t>
  </si>
  <si>
    <t>layouts/layout1/layout1_7agents_96.txt</t>
  </si>
  <si>
    <t>layouts/layout1/layout1_7agents_97.txt</t>
  </si>
  <si>
    <t>layouts/layout1/layout1_7agents_98.txt</t>
  </si>
  <si>
    <t>layouts/layout1/layout1_7agents_99.txt</t>
  </si>
  <si>
    <t xml:space="preserve"> Non Solvable</t>
  </si>
  <si>
    <t xml:space="preserve"> CBS</t>
  </si>
  <si>
    <t xml:space="preserve"> 0.0008130073547363281</t>
  </si>
  <si>
    <t xml:space="preserve"> 0.00308990478515625</t>
  </si>
  <si>
    <t xml:space="preserve"> 0.0008552074432373047</t>
  </si>
  <si>
    <t xml:space="preserve"> 0.001814126968383789</t>
  </si>
  <si>
    <t xml:space="preserve"> 0.0011210441589355469</t>
  </si>
  <si>
    <t xml:space="preserve"> 0.002346038818359375</t>
  </si>
  <si>
    <t xml:space="preserve"> 0.003580331802368164</t>
  </si>
  <si>
    <t xml:space="preserve"> 0.0008509159088134766</t>
  </si>
  <si>
    <t xml:space="preserve"> 0.005107879638671875</t>
  </si>
  <si>
    <t xml:space="preserve"> 0.005306720733642578</t>
  </si>
  <si>
    <t xml:space="preserve"> 0.005004167556762695</t>
  </si>
  <si>
    <t xml:space="preserve"> 0.0071201324462890625</t>
  </si>
  <si>
    <t xml:space="preserve"> 0.0009961128234863281</t>
  </si>
  <si>
    <t xml:space="preserve"> 0.0022590160369873047</t>
  </si>
  <si>
    <t xml:space="preserve"> 0.0008611679077148438</t>
  </si>
  <si>
    <t xml:space="preserve"> 0.0013089179992675781</t>
  </si>
  <si>
    <t xml:space="preserve"> Prioritized</t>
  </si>
  <si>
    <t xml:space="preserve"> 0.005300998687744141</t>
  </si>
  <si>
    <t xml:space="preserve"> 0.0048940181732177734</t>
  </si>
  <si>
    <t xml:space="preserve"> 0.00512385368347168</t>
  </si>
  <si>
    <t xml:space="preserve"> 0.004127025604248047</t>
  </si>
  <si>
    <t xml:space="preserve"> 0.0043561458587646484</t>
  </si>
  <si>
    <t xml:space="preserve"> 0.01267099380493164</t>
  </si>
  <si>
    <t xml:space="preserve"> 0.0035469532012939453</t>
  </si>
  <si>
    <t xml:space="preserve"> 0.004658937454223633</t>
  </si>
  <si>
    <t xml:space="preserve"> 0.005229949951171875</t>
  </si>
  <si>
    <t xml:space="preserve"> 0.0044820308685302734</t>
  </si>
  <si>
    <t>Test</t>
  </si>
  <si>
    <t>sum of cost</t>
  </si>
  <si>
    <t>CPU</t>
  </si>
  <si>
    <t>Solver</t>
  </si>
  <si>
    <t>3 solvable</t>
  </si>
  <si>
    <t>Number solvable</t>
  </si>
  <si>
    <t>Number of solvable</t>
  </si>
  <si>
    <t>layouts/layout1/layout1_7agents_100.txt</t>
  </si>
  <si>
    <t>layouts/layout1/layout1_7agents_1000.txt</t>
  </si>
  <si>
    <t>layouts/layout1/layout1_7agents_139.txt</t>
  </si>
  <si>
    <t>layouts/layout1/layout1_7agents_180.txt</t>
  </si>
  <si>
    <t>layouts/layout1/layout1_7agents_181.txt</t>
  </si>
  <si>
    <t>layouts/layout1/layout1_7agents_189.txt</t>
  </si>
  <si>
    <t>layouts/layout1/layout1_7agents_190.txt</t>
  </si>
  <si>
    <t>layouts/layout1/layout1_7agents_210.txt</t>
  </si>
  <si>
    <t>layouts/layout1/layout1_7agents_23.txt</t>
  </si>
  <si>
    <t>layouts/layout1/layout1_7agents_248.txt</t>
  </si>
  <si>
    <t>layouts/layout1/layout1_7agents_251.txt</t>
  </si>
  <si>
    <t>layouts/layout1/layout1_7agents_252.txt</t>
  </si>
  <si>
    <t>layouts/layout1/layout1_7agents_253.txt</t>
  </si>
  <si>
    <t>layouts/layout1/layout1_7agents_254.txt</t>
  </si>
  <si>
    <t>layouts/layout1/layout1_7agents_255.txt</t>
  </si>
  <si>
    <t>layouts/layout1/layout1_7agents_256.txt</t>
  </si>
  <si>
    <t>layouts/layout1/layout1_7agents_257.txt</t>
  </si>
  <si>
    <t>layouts/layout1/layout1_7agents_258.txt</t>
  </si>
  <si>
    <t>layouts/layout1/layout1_7agents_259.txt</t>
  </si>
  <si>
    <t>layouts/layout1/layout1_7agents_260.txt</t>
  </si>
  <si>
    <t>layouts/layout1/layout1_7agents_261.txt</t>
  </si>
  <si>
    <t>layouts/layout1/layout1_7agents_262.txt</t>
  </si>
  <si>
    <t>layouts/layout1/layout1_7agents_263.txt</t>
  </si>
  <si>
    <t>layouts/layout1/layout1_7agents_264.txt</t>
  </si>
  <si>
    <t>layouts/layout1/layout1_7agents_265.txt</t>
  </si>
  <si>
    <t>layouts/layout1/layout1_7agents_267.txt</t>
  </si>
  <si>
    <t>layouts/layout1/layout1_7agents_268.txt</t>
  </si>
  <si>
    <t>layouts/layout1/layout1_7agents_269.txt</t>
  </si>
  <si>
    <t>layouts/layout1/layout1_7agents_271.txt</t>
  </si>
  <si>
    <t>layouts/layout1/layout1_7agents_272.txt</t>
  </si>
  <si>
    <t>layouts/layout1/layout1_7agents_274.txt</t>
  </si>
  <si>
    <t>layouts/layout1/layout1_7agents_275.txt</t>
  </si>
  <si>
    <t>layouts/layout1/layout1_7agents_276.txt</t>
  </si>
  <si>
    <t>layouts/layout1/layout1_7agents_277.txt</t>
  </si>
  <si>
    <t>layouts/layout1/layout1_7agents_281.txt</t>
  </si>
  <si>
    <t>layouts/layout1/layout1_7agents_282.txt</t>
  </si>
  <si>
    <t>layouts/layout1/layout1_7agents_283.txt</t>
  </si>
  <si>
    <t>layouts/layout1/layout1_7agents_284.txt</t>
  </si>
  <si>
    <t>layouts/layout1/layout1_7agents_287.txt</t>
  </si>
  <si>
    <t>layouts/layout1/layout1_7agents_288.txt</t>
  </si>
  <si>
    <t>layouts/layout1/layout1_7agents_290.txt</t>
  </si>
  <si>
    <t>layouts/layout1/layout1_7agents_291.txt</t>
  </si>
  <si>
    <t>layouts/layout1/layout1_7agents_292.txt</t>
  </si>
  <si>
    <t>layouts/layout1/layout1_7agents_293.txt</t>
  </si>
  <si>
    <t>layouts/layout1/layout1_7agents_294.txt</t>
  </si>
  <si>
    <t>layouts/layout1/layout1_7agents_295.txt</t>
  </si>
  <si>
    <t>layouts/layout1/layout1_7agents_296.txt</t>
  </si>
  <si>
    <t>layouts/layout1/layout1_7agents_297.txt</t>
  </si>
  <si>
    <t>layouts/layout1/layout1_7agents_298.txt</t>
  </si>
  <si>
    <t>layouts/layout1/layout1_7agents_299.txt</t>
  </si>
  <si>
    <t>layouts/layout1/layout1_7agents_300.txt</t>
  </si>
  <si>
    <t>layouts/layout1/layout1_7agents_303.txt</t>
  </si>
  <si>
    <t>layouts/layout1/layout1_7agents_304.txt</t>
  </si>
  <si>
    <t>layouts/layout1/layout1_7agents_305.txt</t>
  </si>
  <si>
    <t>layouts/layout1/layout1_7agents_306.txt</t>
  </si>
  <si>
    <t>layouts/layout1/layout1_7agents_307.txt</t>
  </si>
  <si>
    <t>layouts/layout1/layout1_7agents_308.txt</t>
  </si>
  <si>
    <t>layouts/layout1/layout1_7agents_309.txt</t>
  </si>
  <si>
    <t>layouts/layout1/layout1_7agents_310.txt</t>
  </si>
  <si>
    <t>layouts/layout1/layout1_7agents_311.txt</t>
  </si>
  <si>
    <t>layouts/layout1/layout1_7agents_312.txt</t>
  </si>
  <si>
    <t>layouts/layout1/layout1_7agents_313.txt</t>
  </si>
  <si>
    <t>layouts/layout1/layout1_7agents_314.txt</t>
  </si>
  <si>
    <t>layouts/layout1/layout1_7agents_315.txt</t>
  </si>
  <si>
    <t>layouts/layout1/layout1_7agents_316.txt</t>
  </si>
  <si>
    <t>layouts/layout1/layout1_7agents_317.txt</t>
  </si>
  <si>
    <t>layouts/layout1/layout1_7agents_318.txt</t>
  </si>
  <si>
    <t>layouts/layout1/layout1_7agents_319.txt</t>
  </si>
  <si>
    <t>layouts/layout1/layout1_7agents_320.txt</t>
  </si>
  <si>
    <t>layouts/layout1/layout1_7agents_321.txt</t>
  </si>
  <si>
    <t>layouts/layout1/layout1_7agents_322.txt</t>
  </si>
  <si>
    <t>layouts/layout1/layout1_7agents_323.txt</t>
  </si>
  <si>
    <t>layouts/layout1/layout1_7agents_324.txt</t>
  </si>
  <si>
    <t>layouts/layout1/layout1_7agents_325.txt</t>
  </si>
  <si>
    <t>layouts/layout1/layout1_7agents_326.txt</t>
  </si>
  <si>
    <t>layouts/layout1/layout1_7agents_327.txt</t>
  </si>
  <si>
    <t>layouts/layout1/layout1_7agents_328.txt</t>
  </si>
  <si>
    <t>layouts/layout1/layout1_7agents_329.txt</t>
  </si>
  <si>
    <t>layouts/layout1/layout1_7agents_330.txt</t>
  </si>
  <si>
    <t>layouts/layout1/layout1_7agents_332.txt</t>
  </si>
  <si>
    <t>layouts/layout1/layout1_7agents_333.txt</t>
  </si>
  <si>
    <t>layouts/layout1/layout1_7agents_334.txt</t>
  </si>
  <si>
    <t>layouts/layout1/layout1_7agents_335.txt</t>
  </si>
  <si>
    <t>layouts/layout1/layout1_7agents_336.txt</t>
  </si>
  <si>
    <t>layouts/layout1/layout1_7agents_337.txt</t>
  </si>
  <si>
    <t>layouts/layout1/layout1_7agents_338.txt</t>
  </si>
  <si>
    <t>layouts/layout1/layout1_7agents_339.txt</t>
  </si>
  <si>
    <t>layouts/layout1/layout1_7agents_340.txt</t>
  </si>
  <si>
    <t>layouts/layout1/layout1_7agents_341.txt</t>
  </si>
  <si>
    <t>layouts/layout1/layout1_7agents_343.txt</t>
  </si>
  <si>
    <t>layouts/layout1/layout1_7agents_344.txt</t>
  </si>
  <si>
    <t>layouts/layout1/layout1_7agents_345.txt</t>
  </si>
  <si>
    <t>layouts/layout1/layout1_7agents_346.txt</t>
  </si>
  <si>
    <t>layouts/layout1/layout1_7agents_347.txt</t>
  </si>
  <si>
    <t>layouts/layout1/layout1_7agents_348.txt</t>
  </si>
  <si>
    <t>layouts/layout1/layout1_7agents_350.txt</t>
  </si>
  <si>
    <t>layouts/layout1/layout1_7agents_351.txt</t>
  </si>
  <si>
    <t>layouts/layout1/layout1_7agents_352.txt</t>
  </si>
  <si>
    <t>layouts/layout1/layout1_7agents_353.txt</t>
  </si>
  <si>
    <t>layouts/layout1/layout1_7agents_354.txt</t>
  </si>
  <si>
    <t>layouts/layout1/layout1_7agents_355.txt</t>
  </si>
  <si>
    <t>layouts/layout1/layout1_7agents_356.txt</t>
  </si>
  <si>
    <t>layouts/layout1/layout1_7agents_357.txt</t>
  </si>
  <si>
    <t>layouts/layout1/layout1_7agents_358.txt</t>
  </si>
  <si>
    <t>layouts/layout1/layout1_7agents_359.txt</t>
  </si>
  <si>
    <t>layouts/layout1/layout1_7agents_360.txt</t>
  </si>
  <si>
    <t>layouts/layout1/layout1_7agents_362.txt</t>
  </si>
  <si>
    <t>layouts/layout1/layout1_7agents_363.txt</t>
  </si>
  <si>
    <t>layouts/layout1/layout1_7agents_364.txt</t>
  </si>
  <si>
    <t>layouts/layout1/layout1_7agents_365.txt</t>
  </si>
  <si>
    <t>layouts/layout1/layout1_7agents_366.txt</t>
  </si>
  <si>
    <t>layouts/layout1/layout1_7agents_368.txt</t>
  </si>
  <si>
    <t>layouts/layout1/layout1_7agents_369.txt</t>
  </si>
  <si>
    <t>layouts/layout1/layout1_7agents_370.txt</t>
  </si>
  <si>
    <t>layouts/layout1/layout1_7agents_371.txt</t>
  </si>
  <si>
    <t>layouts/layout1/layout1_7agents_373.txt</t>
  </si>
  <si>
    <t>layouts/layout1/layout1_7agents_374.txt</t>
  </si>
  <si>
    <t>layouts/layout1/layout1_7agents_375.txt</t>
  </si>
  <si>
    <t>layouts/layout1/layout1_7agents_376.txt</t>
  </si>
  <si>
    <t>layouts/layout1/layout1_7agents_377.txt</t>
  </si>
  <si>
    <t>layouts/layout1/layout1_7agents_378.txt</t>
  </si>
  <si>
    <t>layouts/layout1/layout1_7agents_379.txt</t>
  </si>
  <si>
    <t>layouts/layout1/layout1_7agents_380.txt</t>
  </si>
  <si>
    <t>layouts/layout1/layout1_7agents_381.txt</t>
  </si>
  <si>
    <t>layouts/layout1/layout1_7agents_382.txt</t>
  </si>
  <si>
    <t>layouts/layout1/layout1_7agents_383.txt</t>
  </si>
  <si>
    <t>layouts/layout1/layout1_7agents_384.txt</t>
  </si>
  <si>
    <t>layouts/layout1/layout1_7agents_385.txt</t>
  </si>
  <si>
    <t>layouts/layout1/layout1_7agents_386.txt</t>
  </si>
  <si>
    <t>layouts/layout1/layout1_7agents_387.txt</t>
  </si>
  <si>
    <t>layouts/layout1/layout1_7agents_388.txt</t>
  </si>
  <si>
    <t>layouts/layout1/layout1_7agents_389.txt</t>
  </si>
  <si>
    <t>layouts/layout1/layout1_7agents_390.txt</t>
  </si>
  <si>
    <t>layouts/layout1/layout1_7agents_391.txt</t>
  </si>
  <si>
    <t>layouts/layout1/layout1_7agents_392.txt</t>
  </si>
  <si>
    <t>layouts/layout1/layout1_7agents_393.txt</t>
  </si>
  <si>
    <t>layouts/layout1/layout1_7agents_394.txt</t>
  </si>
  <si>
    <t>layouts/layout1/layout1_7agents_395.txt</t>
  </si>
  <si>
    <t>layouts/layout1/layout1_7agents_396.txt</t>
  </si>
  <si>
    <t>layouts/layout1/layout1_7agents_398.txt</t>
  </si>
  <si>
    <t>layouts/layout1/layout1_7agents_399.txt</t>
  </si>
  <si>
    <t>layouts/layout1/layout1_7agents_400.txt</t>
  </si>
  <si>
    <t>layouts/layout1/layout1_7agents_401.txt</t>
  </si>
  <si>
    <t>layouts/layout1/layout1_7agents_402.txt</t>
  </si>
  <si>
    <t>layouts/layout1/layout1_7agents_403.txt</t>
  </si>
  <si>
    <t>layouts/layout1/layout1_7agents_404.txt</t>
  </si>
  <si>
    <t>layouts/layout1/layout1_7agents_405.txt</t>
  </si>
  <si>
    <t>layouts/layout1/layout1_7agents_406.txt</t>
  </si>
  <si>
    <t>layouts/layout1/layout1_7agents_407.txt</t>
  </si>
  <si>
    <t>layouts/layout1/layout1_7agents_408.txt</t>
  </si>
  <si>
    <t>layouts/layout1/layout1_7agents_409.txt</t>
  </si>
  <si>
    <t>layouts/layout1/layout1_7agents_411.txt</t>
  </si>
  <si>
    <t>layouts/layout1/layout1_7agents_412.txt</t>
  </si>
  <si>
    <t>layouts/layout1/layout1_7agents_413.txt</t>
  </si>
  <si>
    <t>layouts/layout1/layout1_7agents_414.txt</t>
  </si>
  <si>
    <t>layouts/layout1/layout1_7agents_415.txt</t>
  </si>
  <si>
    <t>layouts/layout1/layout1_7agents_417.txt</t>
  </si>
  <si>
    <t>layouts/layout1/layout1_7agents_418.txt</t>
  </si>
  <si>
    <t>layouts/layout1/layout1_7agents_419.txt</t>
  </si>
  <si>
    <t>layouts/layout1/layout1_7agents_420.txt</t>
  </si>
  <si>
    <t>layouts/layout1/layout1_7agents_421.txt</t>
  </si>
  <si>
    <t>layouts/layout1/layout1_7agents_422.txt</t>
  </si>
  <si>
    <t>layouts/layout1/layout1_7agents_423.txt</t>
  </si>
  <si>
    <t>layouts/layout1/layout1_7agents_424.txt</t>
  </si>
  <si>
    <t>layouts/layout1/layout1_7agents_425.txt</t>
  </si>
  <si>
    <t>layouts/layout1/layout1_7agents_426.txt</t>
  </si>
  <si>
    <t>layouts/layout1/layout1_7agents_427.txt</t>
  </si>
  <si>
    <t>layouts/layout1/layout1_7agents_428.txt</t>
  </si>
  <si>
    <t>layouts/layout1/layout1_7agents_429.txt</t>
  </si>
  <si>
    <t>layouts/layout1/layout1_7agents_430.txt</t>
  </si>
  <si>
    <t>layouts/layout1/layout1_7agents_432.txt</t>
  </si>
  <si>
    <t>layouts/layout1/layout1_7agents_433.txt</t>
  </si>
  <si>
    <t>layouts/layout1/layout1_7agents_434.txt</t>
  </si>
  <si>
    <t>layouts/layout1/layout1_7agents_435.txt</t>
  </si>
  <si>
    <t>layouts/layout1/layout1_7agents_436.txt</t>
  </si>
  <si>
    <t>layouts/layout1/layout1_7agents_438.txt</t>
  </si>
  <si>
    <t>layouts/layout1/layout1_7agents_439.txt</t>
  </si>
  <si>
    <t>layouts/layout1/layout1_7agents_440.txt</t>
  </si>
  <si>
    <t>layouts/layout1/layout1_7agents_441.txt</t>
  </si>
  <si>
    <t>layouts/layout1/layout1_7agents_442.txt</t>
  </si>
  <si>
    <t>layouts/layout1/layout1_7agents_443.txt</t>
  </si>
  <si>
    <t>layouts/layout1/layout1_7agents_444.txt</t>
  </si>
  <si>
    <t>layouts/layout1/layout1_7agents_445.txt</t>
  </si>
  <si>
    <t>layouts/layout1/layout1_7agents_447.txt</t>
  </si>
  <si>
    <t>layouts/layout1/layout1_7agents_448.txt</t>
  </si>
  <si>
    <t>layouts/layout1/layout1_7agents_449.txt</t>
  </si>
  <si>
    <t>layouts/layout1/layout1_7agents_450.txt</t>
  </si>
  <si>
    <t>layouts/layout1/layout1_7agents_451.txt</t>
  </si>
  <si>
    <t>layouts/layout1/layout1_7agents_452.txt</t>
  </si>
  <si>
    <t>layouts/layout1/layout1_7agents_453.txt</t>
  </si>
  <si>
    <t>layouts/layout1/layout1_7agents_454.txt</t>
  </si>
  <si>
    <t>layouts/layout1/layout1_7agents_455.txt</t>
  </si>
  <si>
    <t>layouts/layout1/layout1_7agents_456.txt</t>
  </si>
  <si>
    <t>layouts/layout1/layout1_7agents_457.txt</t>
  </si>
  <si>
    <t>layouts/layout1/layout1_7agents_458.txt</t>
  </si>
  <si>
    <t>layouts/layout1/layout1_7agents_459.txt</t>
  </si>
  <si>
    <t>layouts/layout1/layout1_7agents_460.txt</t>
  </si>
  <si>
    <t>layouts/layout1/layout1_7agents_461.txt</t>
  </si>
  <si>
    <t>layouts/layout1/layout1_7agents_462.txt</t>
  </si>
  <si>
    <t>layouts/layout1/layout1_7agents_463.txt</t>
  </si>
  <si>
    <t>layouts/layout1/layout1_7agents_464.txt</t>
  </si>
  <si>
    <t>layouts/layout1/layout1_7agents_465.txt</t>
  </si>
  <si>
    <t>layouts/layout1/layout1_7agents_466.txt</t>
  </si>
  <si>
    <t>layouts/layout1/layout1_7agents_467.txt</t>
  </si>
  <si>
    <t>layouts/layout1/layout1_7agents_468.txt</t>
  </si>
  <si>
    <t>layouts/layout1/layout1_7agents_469.txt</t>
  </si>
  <si>
    <t>layouts/layout1/layout1_7agents_470.txt</t>
  </si>
  <si>
    <t>layouts/layout1/layout1_7agents_471.txt</t>
  </si>
  <si>
    <t>layouts/layout1/layout1_7agents_472.txt</t>
  </si>
  <si>
    <t>layouts/layout1/layout1_7agents_474.txt</t>
  </si>
  <si>
    <t>layouts/layout1/layout1_7agents_475.txt</t>
  </si>
  <si>
    <t>layouts/layout1/layout1_7agents_476.txt</t>
  </si>
  <si>
    <t>layouts/layout1/layout1_7agents_477.txt</t>
  </si>
  <si>
    <t>layouts/layout1/layout1_7agents_478.txt</t>
  </si>
  <si>
    <t>layouts/layout1/layout1_7agents_479.txt</t>
  </si>
  <si>
    <t>layouts/layout1/layout1_7agents_480.txt</t>
  </si>
  <si>
    <t>layouts/layout1/layout1_7agents_481.txt</t>
  </si>
  <si>
    <t>layouts/layout1/layout1_7agents_482.txt</t>
  </si>
  <si>
    <t>layouts/layout1/layout1_7agents_483.txt</t>
  </si>
  <si>
    <t>layouts/layout1/layout1_7agents_484.txt</t>
  </si>
  <si>
    <t>layouts/layout1/layout1_7agents_485.txt</t>
  </si>
  <si>
    <t>layouts/layout1/layout1_7agents_486.txt</t>
  </si>
  <si>
    <t>layouts/layout1/layout1_7agents_487.txt</t>
  </si>
  <si>
    <t>layouts/layout1/layout1_7agents_488.txt</t>
  </si>
  <si>
    <t>layouts/layout1/layout1_7agents_489.txt</t>
  </si>
  <si>
    <t>layouts/layout1/layout1_7agents_490.txt</t>
  </si>
  <si>
    <t>layouts/layout1/layout1_7agents_491.txt</t>
  </si>
  <si>
    <t>layouts/layout1/layout1_7agents_493.txt</t>
  </si>
  <si>
    <t>layouts/layout1/layout1_7agents_494.txt</t>
  </si>
  <si>
    <t>layouts/layout1/layout1_7agents_495.txt</t>
  </si>
  <si>
    <t>layouts/layout1/layout1_7agents_496.txt</t>
  </si>
  <si>
    <t>layouts/layout1/layout1_7agents_497.txt</t>
  </si>
  <si>
    <t>layouts/layout1/layout1_7agents_498.txt</t>
  </si>
  <si>
    <t>layouts/layout1/layout1_7agents_499.txt</t>
  </si>
  <si>
    <t>layouts/layout1/layout1_7agents_500.txt</t>
  </si>
  <si>
    <t>layouts/layout1/layout1_7agents_501.txt</t>
  </si>
  <si>
    <t>layouts/layout1/layout1_7agents_502.txt</t>
  </si>
  <si>
    <t>layouts/layout1/layout1_7agents_503.txt</t>
  </si>
  <si>
    <t>layouts/layout1/layout1_7agents_504.txt</t>
  </si>
  <si>
    <t>layouts/layout1/layout1_7agents_505.txt</t>
  </si>
  <si>
    <t>layouts/layout1/layout1_7agents_506.txt</t>
  </si>
  <si>
    <t>layouts/layout1/layout1_7agents_508.txt</t>
  </si>
  <si>
    <t>layouts/layout1/layout1_7agents_509.txt</t>
  </si>
  <si>
    <t>layouts/layout1/layout1_7agents_510.txt</t>
  </si>
  <si>
    <t>layouts/layout1/layout1_7agents_511.txt</t>
  </si>
  <si>
    <t>layouts/layout1/layout1_7agents_512.txt</t>
  </si>
  <si>
    <t>layouts/layout1/layout1_7agents_513.txt</t>
  </si>
  <si>
    <t>layouts/layout1/layout1_7agents_514.txt</t>
  </si>
  <si>
    <t>layouts/layout1/layout1_7agents_516.txt</t>
  </si>
  <si>
    <t>layouts/layout1/layout1_7agents_517.txt</t>
  </si>
  <si>
    <t>layouts/layout1/layout1_7agents_518.txt</t>
  </si>
  <si>
    <t>layouts/layout1/layout1_7agents_519.txt</t>
  </si>
  <si>
    <t>layouts/layout1/layout1_7agents_520.txt</t>
  </si>
  <si>
    <t>layouts/layout1/layout1_7agents_521.txt</t>
  </si>
  <si>
    <t>layouts/layout1/layout1_7agents_522.txt</t>
  </si>
  <si>
    <t>layouts/layout1/layout1_7agents_523.txt</t>
  </si>
  <si>
    <t>layouts/layout1/layout1_7agents_524.txt</t>
  </si>
  <si>
    <t>layouts/layout1/layout1_7agents_525.txt</t>
  </si>
  <si>
    <t>layouts/layout1/layout1_7agents_526.txt</t>
  </si>
  <si>
    <t>layouts/layout1/layout1_7agents_527.txt</t>
  </si>
  <si>
    <t>layouts/layout1/layout1_7agents_528.txt</t>
  </si>
  <si>
    <t>layouts/layout1/layout1_7agents_529.txt</t>
  </si>
  <si>
    <t>layouts/layout1/layout1_7agents_530.txt</t>
  </si>
  <si>
    <t>layouts/layout1/layout1_7agents_531.txt</t>
  </si>
  <si>
    <t>layouts/layout1/layout1_7agents_532.txt</t>
  </si>
  <si>
    <t>layouts/layout1/layout1_7agents_534.txt</t>
  </si>
  <si>
    <t>layouts/layout1/layout1_7agents_535.txt</t>
  </si>
  <si>
    <t>layouts/layout1/layout1_7agents_536.txt</t>
  </si>
  <si>
    <t>layouts/layout1/layout1_7agents_537.txt</t>
  </si>
  <si>
    <t>layouts/layout1/layout1_7agents_538.txt</t>
  </si>
  <si>
    <t>layouts/layout1/layout1_7agents_539.txt</t>
  </si>
  <si>
    <t>layouts/layout1/layout1_7agents_540.txt</t>
  </si>
  <si>
    <t>layouts/layout1/layout1_7agents_541.txt</t>
  </si>
  <si>
    <t>layouts/layout1/layout1_7agents_542.txt</t>
  </si>
  <si>
    <t>layouts/layout1/layout1_7agents_543.txt</t>
  </si>
  <si>
    <t>layouts/layout1/layout1_7agents_544.txt</t>
  </si>
  <si>
    <t>layouts/layout1/layout1_7agents_545.txt</t>
  </si>
  <si>
    <t>layouts/layout1/layout1_7agents_546.txt</t>
  </si>
  <si>
    <t>layouts/layout1/layout1_7agents_547.txt</t>
  </si>
  <si>
    <t>layouts/layout1/layout1_7agents_548.txt</t>
  </si>
  <si>
    <t>layouts/layout1/layout1_7agents_549.txt</t>
  </si>
  <si>
    <t>layouts/layout1/layout1_7agents_550.txt</t>
  </si>
  <si>
    <t>layouts/layout1/layout1_7agents_551.txt</t>
  </si>
  <si>
    <t>layouts/layout1/layout1_7agents_552.txt</t>
  </si>
  <si>
    <t>layouts/layout1/layout1_7agents_553.txt</t>
  </si>
  <si>
    <t>layouts/layout1/layout1_7agents_554.txt</t>
  </si>
  <si>
    <t>layouts/layout1/layout1_7agents_555.txt</t>
  </si>
  <si>
    <t>layouts/layout1/layout1_7agents_556.txt</t>
  </si>
  <si>
    <t>layouts/layout1/layout1_7agents_558.txt</t>
  </si>
  <si>
    <t>layouts/layout1/layout1_7agents_559.txt</t>
  </si>
  <si>
    <t>layouts/layout1/layout1_7agents_561.txt</t>
  </si>
  <si>
    <t>layouts/layout1/layout1_7agents_562.txt</t>
  </si>
  <si>
    <t>layouts/layout1/layout1_7agents_563.txt</t>
  </si>
  <si>
    <t>layouts/layout1/layout1_7agents_564.txt</t>
  </si>
  <si>
    <t>layouts/layout1/layout1_7agents_565.txt</t>
  </si>
  <si>
    <t>layouts/layout1/layout1_7agents_566.txt</t>
  </si>
  <si>
    <t>layouts/layout1/layout1_7agents_567.txt</t>
  </si>
  <si>
    <t>layouts/layout1/layout1_7agents_568.txt</t>
  </si>
  <si>
    <t>layouts/layout1/layout1_7agents_569.txt</t>
  </si>
  <si>
    <t>layouts/layout1/layout1_7agents_570.txt</t>
  </si>
  <si>
    <t>layouts/layout1/layout1_7agents_572.txt</t>
  </si>
  <si>
    <t>layouts/layout1/layout1_7agents_574.txt</t>
  </si>
  <si>
    <t>layouts/layout1/layout1_7agents_575.txt</t>
  </si>
  <si>
    <t>layouts/layout1/layout1_7agents_576.txt</t>
  </si>
  <si>
    <t>layouts/layout1/layout1_7agents_577.txt</t>
  </si>
  <si>
    <t>layouts/layout1/layout1_7agents_578.txt</t>
  </si>
  <si>
    <t>layouts/layout1/layout1_7agents_579.txt</t>
  </si>
  <si>
    <t>layouts/layout1/layout1_7agents_580.txt</t>
  </si>
  <si>
    <t>layouts/layout1/layout1_7agents_581.txt</t>
  </si>
  <si>
    <t>layouts/layout1/layout1_7agents_584.txt</t>
  </si>
  <si>
    <t>layouts/layout1/layout1_7agents_585.txt</t>
  </si>
  <si>
    <t>layouts/layout1/layout1_7agents_586.txt</t>
  </si>
  <si>
    <t>layouts/layout1/layout1_7agents_587.txt</t>
  </si>
  <si>
    <t>layouts/layout1/layout1_7agents_588.txt</t>
  </si>
  <si>
    <t>layouts/layout1/layout1_7agents_589.txt</t>
  </si>
  <si>
    <t>layouts/layout1/layout1_7agents_590.txt</t>
  </si>
  <si>
    <t>layouts/layout1/layout1_7agents_591.txt</t>
  </si>
  <si>
    <t>layouts/layout1/layout1_7agents_592.txt</t>
  </si>
  <si>
    <t>layouts/layout1/layout1_7agents_593.txt</t>
  </si>
  <si>
    <t>layouts/layout1/layout1_7agents_594.txt</t>
  </si>
  <si>
    <t>layouts/layout1/layout1_7agents_595.txt</t>
  </si>
  <si>
    <t>layouts/layout1/layout1_7agents_596.txt</t>
  </si>
  <si>
    <t>layouts/layout1/layout1_7agents_597.txt</t>
  </si>
  <si>
    <t>layouts/layout1/layout1_7agents_598.txt</t>
  </si>
  <si>
    <t>layouts/layout1/layout1_7agents_599.txt</t>
  </si>
  <si>
    <t>layouts/layout1/layout1_7agents_600.txt</t>
  </si>
  <si>
    <t>layouts/layout1/layout1_7agents_601.txt</t>
  </si>
  <si>
    <t>layouts/layout1/layout1_7agents_602.txt</t>
  </si>
  <si>
    <t>layouts/layout1/layout1_7agents_603.txt</t>
  </si>
  <si>
    <t>layouts/layout1/layout1_7agents_604.txt</t>
  </si>
  <si>
    <t>layouts/layout1/layout1_7agents_605.txt</t>
  </si>
  <si>
    <t>layouts/layout1/layout1_7agents_607.txt</t>
  </si>
  <si>
    <t>layouts/layout1/layout1_7agents_608.txt</t>
  </si>
  <si>
    <t>layouts/layout1/layout1_7agents_609.txt</t>
  </si>
  <si>
    <t>layouts/layout1/layout1_7agents_610.txt</t>
  </si>
  <si>
    <t>layouts/layout1/layout1_7agents_612.txt</t>
  </si>
  <si>
    <t>layouts/layout1/layout1_7agents_613.txt</t>
  </si>
  <si>
    <t>layouts/layout1/layout1_7agents_615.txt</t>
  </si>
  <si>
    <t>layouts/layout1/layout1_7agents_616.txt</t>
  </si>
  <si>
    <t>layouts/layout1/layout1_7agents_617.txt</t>
  </si>
  <si>
    <t>layouts/layout1/layout1_7agents_618.txt</t>
  </si>
  <si>
    <t>layouts/layout1/layout1_7agents_619.txt</t>
  </si>
  <si>
    <t>layouts/layout1/layout1_7agents_620.txt</t>
  </si>
  <si>
    <t>layouts/layout1/layout1_7agents_621.txt</t>
  </si>
  <si>
    <t>layouts/layout1/layout1_7agents_622.txt</t>
  </si>
  <si>
    <t>layouts/layout1/layout1_7agents_623.txt</t>
  </si>
  <si>
    <t>layouts/layout1/layout1_7agents_624.txt</t>
  </si>
  <si>
    <t>layouts/layout1/layout1_7agents_625.txt</t>
  </si>
  <si>
    <t>layouts/layout1/layout1_7agents_626.txt</t>
  </si>
  <si>
    <t>layouts/layout1/layout1_7agents_627.txt</t>
  </si>
  <si>
    <t>layouts/layout1/layout1_7agents_628.txt</t>
  </si>
  <si>
    <t>layouts/layout1/layout1_7agents_629.txt</t>
  </si>
  <si>
    <t>layouts/layout1/layout1_7agents_630.txt</t>
  </si>
  <si>
    <t>layouts/layout1/layout1_7agents_631.txt</t>
  </si>
  <si>
    <t>layouts/layout1/layout1_7agents_632.txt</t>
  </si>
  <si>
    <t>layouts/layout1/layout1_7agents_633.txt</t>
  </si>
  <si>
    <t>layouts/layout1/layout1_7agents_634.txt</t>
  </si>
  <si>
    <t>layouts/layout1/layout1_7agents_635.txt</t>
  </si>
  <si>
    <t>layouts/layout1/layout1_7agents_636.txt</t>
  </si>
  <si>
    <t>layouts/layout1/layout1_7agents_637.txt</t>
  </si>
  <si>
    <t>layouts/layout1/layout1_7agents_639.txt</t>
  </si>
  <si>
    <t>layouts/layout1/layout1_7agents_64.txt</t>
  </si>
  <si>
    <t>layouts/layout1/layout1_7agents_640.txt</t>
  </si>
  <si>
    <t>layouts/layout1/layout1_7agents_641.txt</t>
  </si>
  <si>
    <t>layouts/layout1/layout1_7agents_642.txt</t>
  </si>
  <si>
    <t>layouts/layout1/layout1_7agents_643.txt</t>
  </si>
  <si>
    <t>layouts/layout1/layout1_7agents_644.txt</t>
  </si>
  <si>
    <t>layouts/layout1/layout1_7agents_645.txt</t>
  </si>
  <si>
    <t>layouts/layout1/layout1_7agents_646.txt</t>
  </si>
  <si>
    <t>layouts/layout1/layout1_7agents_647.txt</t>
  </si>
  <si>
    <t>layouts/layout1/layout1_7agents_648.txt</t>
  </si>
  <si>
    <t>layouts/layout1/layout1_7agents_649.txt</t>
  </si>
  <si>
    <t>layouts/layout1/layout1_7agents_652.txt</t>
  </si>
  <si>
    <t>layouts/layout1/layout1_7agents_653.txt</t>
  </si>
  <si>
    <t>layouts/layout1/layout1_7agents_654.txt</t>
  </si>
  <si>
    <t>layouts/layout1/layout1_7agents_655.txt</t>
  </si>
  <si>
    <t>layouts/layout1/layout1_7agents_657.txt</t>
  </si>
  <si>
    <t>layouts/layout1/layout1_7agents_658.txt</t>
  </si>
  <si>
    <t>layouts/layout1/layout1_7agents_659.txt</t>
  </si>
  <si>
    <t>layouts/layout1/layout1_7agents_660.txt</t>
  </si>
  <si>
    <t>layouts/layout1/layout1_7agents_661.txt</t>
  </si>
  <si>
    <t>layouts/layout1/layout1_7agents_662.txt</t>
  </si>
  <si>
    <t>layouts/layout1/layout1_7agents_663.txt</t>
  </si>
  <si>
    <t>layouts/layout1/layout1_7agents_664.txt</t>
  </si>
  <si>
    <t>layouts/layout1/layout1_7agents_666.txt</t>
  </si>
  <si>
    <t>layouts/layout1/layout1_7agents_667.txt</t>
  </si>
  <si>
    <t>layouts/layout1/layout1_7agents_668.txt</t>
  </si>
  <si>
    <t>layouts/layout1/layout1_7agents_669.txt</t>
  </si>
  <si>
    <t>layouts/layout1/layout1_7agents_670.txt</t>
  </si>
  <si>
    <t>layouts/layout1/layout1_7agents_671.txt</t>
  </si>
  <si>
    <t>layouts/layout1/layout1_7agents_672.txt</t>
  </si>
  <si>
    <t>layouts/layout1/layout1_7agents_674.txt</t>
  </si>
  <si>
    <t>layouts/layout1/layout1_7agents_676.txt</t>
  </si>
  <si>
    <t>layouts/layout1/layout1_7agents_677.txt</t>
  </si>
  <si>
    <t>layouts/layout1/layout1_7agents_678.txt</t>
  </si>
  <si>
    <t>layouts/layout1/layout1_7agents_679.txt</t>
  </si>
  <si>
    <t>layouts/layout1/layout1_7agents_680.txt</t>
  </si>
  <si>
    <t>layouts/layout1/layout1_7agents_682.txt</t>
  </si>
  <si>
    <t>layouts/layout1/layout1_7agents_683.txt</t>
  </si>
  <si>
    <t>layouts/layout1/layout1_7agents_684.txt</t>
  </si>
  <si>
    <t>layouts/layout1/layout1_7agents_685.txt</t>
  </si>
  <si>
    <t>layouts/layout1/layout1_7agents_686.txt</t>
  </si>
  <si>
    <t>layouts/layout1/layout1_7agents_687.txt</t>
  </si>
  <si>
    <t>layouts/layout1/layout1_7agents_688.txt</t>
  </si>
  <si>
    <t>layouts/layout1/layout1_7agents_689.txt</t>
  </si>
  <si>
    <t>layouts/layout1/layout1_7agents_690.txt</t>
  </si>
  <si>
    <t>layouts/layout1/layout1_7agents_691.txt</t>
  </si>
  <si>
    <t>layouts/layout1/layout1_7agents_692.txt</t>
  </si>
  <si>
    <t>layouts/layout1/layout1_7agents_693.txt</t>
  </si>
  <si>
    <t>layouts/layout1/layout1_7agents_694.txt</t>
  </si>
  <si>
    <t>layouts/layout1/layout1_7agents_695.txt</t>
  </si>
  <si>
    <t>layouts/layout1/layout1_7agents_696.txt</t>
  </si>
  <si>
    <t>layouts/layout1/layout1_7agents_697.txt</t>
  </si>
  <si>
    <t>layouts/layout1/layout1_7agents_698.txt</t>
  </si>
  <si>
    <t>layouts/layout1/layout1_7agents_699.txt</t>
  </si>
  <si>
    <t>layouts/layout1/layout1_7agents_7.txt</t>
  </si>
  <si>
    <t>layouts/layout1/layout1_7agents_700.txt</t>
  </si>
  <si>
    <t>layouts/layout1/layout1_7agents_701.txt</t>
  </si>
  <si>
    <t>layouts/layout1/layout1_7agents_702.txt</t>
  </si>
  <si>
    <t>layouts/layout1/layout1_7agents_703.txt</t>
  </si>
  <si>
    <t>layouts/layout1/layout1_7agents_704.txt</t>
  </si>
  <si>
    <t>layouts/layout1/layout1_7agents_705.txt</t>
  </si>
  <si>
    <t>layouts/layout1/layout1_7agents_706.txt</t>
  </si>
  <si>
    <t>layouts/layout1/layout1_7agents_707.txt</t>
  </si>
  <si>
    <t>layouts/layout1/layout1_7agents_708.txt</t>
  </si>
  <si>
    <t>layouts/layout1/layout1_7agents_709.txt</t>
  </si>
  <si>
    <t>layouts/layout1/layout1_7agents_710.txt</t>
  </si>
  <si>
    <t>layouts/layout1/layout1_7agents_711.txt</t>
  </si>
  <si>
    <t>layouts/layout1/layout1_7agents_712.txt</t>
  </si>
  <si>
    <t>layouts/layout1/layout1_7agents_713.txt</t>
  </si>
  <si>
    <t>layouts/layout1/layout1_7agents_714.txt</t>
  </si>
  <si>
    <t>layouts/layout1/layout1_7agents_715.txt</t>
  </si>
  <si>
    <t>layouts/layout1/layout1_7agents_716.txt</t>
  </si>
  <si>
    <t>layouts/layout1/layout1_7agents_717.txt</t>
  </si>
  <si>
    <t>layouts/layout1/layout1_7agents_718.txt</t>
  </si>
  <si>
    <t>layouts/layout1/layout1_7agents_719.txt</t>
  </si>
  <si>
    <t>layouts/layout1/layout1_7agents_720.txt</t>
  </si>
  <si>
    <t>layouts/layout1/layout1_7agents_721.txt</t>
  </si>
  <si>
    <t>layouts/layout1/layout1_7agents_722.txt</t>
  </si>
  <si>
    <t>layouts/layout1/layout1_7agents_723.txt</t>
  </si>
  <si>
    <t>layouts/layout1/layout1_7agents_724.txt</t>
  </si>
  <si>
    <t>layouts/layout1/layout1_7agents_725.txt</t>
  </si>
  <si>
    <t>layouts/layout1/layout1_7agents_726.txt</t>
  </si>
  <si>
    <t>layouts/layout1/layout1_7agents_727.txt</t>
  </si>
  <si>
    <t>layouts/layout1/layout1_7agents_728.txt</t>
  </si>
  <si>
    <t>layouts/layout1/layout1_7agents_729.txt</t>
  </si>
  <si>
    <t>layouts/layout1/layout1_7agents_730.txt</t>
  </si>
  <si>
    <t>layouts/layout1/layout1_7agents_731.txt</t>
  </si>
  <si>
    <t>layouts/layout1/layout1_7agents_732.txt</t>
  </si>
  <si>
    <t>layouts/layout1/layout1_7agents_733.txt</t>
  </si>
  <si>
    <t>layouts/layout1/layout1_7agents_734.txt</t>
  </si>
  <si>
    <t>layouts/layout1/layout1_7agents_735.txt</t>
  </si>
  <si>
    <t>layouts/layout1/layout1_7agents_737.txt</t>
  </si>
  <si>
    <t>layouts/layout1/layout1_7agents_739.txt</t>
  </si>
  <si>
    <t>layouts/layout1/layout1_7agents_740.txt</t>
  </si>
  <si>
    <t>layouts/layout1/layout1_7agents_741.txt</t>
  </si>
  <si>
    <t>layouts/layout1/layout1_7agents_742.txt</t>
  </si>
  <si>
    <t>layouts/layout1/layout1_7agents_743.txt</t>
  </si>
  <si>
    <t>layouts/layout1/layout1_7agents_744.txt</t>
  </si>
  <si>
    <t>layouts/layout1/layout1_7agents_745.txt</t>
  </si>
  <si>
    <t>layouts/layout1/layout1_7agents_746.txt</t>
  </si>
  <si>
    <t>layouts/layout1/layout1_7agents_747.txt</t>
  </si>
  <si>
    <t>layouts/layout1/layout1_7agents_748.txt</t>
  </si>
  <si>
    <t>layouts/layout1/layout1_7agents_749.txt</t>
  </si>
  <si>
    <t>layouts/layout1/layout1_7agents_750.txt</t>
  </si>
  <si>
    <t>layouts/layout1/layout1_7agents_751.txt</t>
  </si>
  <si>
    <t>layouts/layout1/layout1_7agents_752.txt</t>
  </si>
  <si>
    <t>layouts/layout1/layout1_7agents_754.txt</t>
  </si>
  <si>
    <t>layouts/layout1/layout1_7agents_755.txt</t>
  </si>
  <si>
    <t>layouts/layout1/layout1_7agents_756.txt</t>
  </si>
  <si>
    <t>layouts/layout1/layout1_7agents_757.txt</t>
  </si>
  <si>
    <t>layouts/layout1/layout1_7agents_758.txt</t>
  </si>
  <si>
    <t>layouts/layout1/layout1_7agents_759.txt</t>
  </si>
  <si>
    <t>layouts/layout1/layout1_7agents_760.txt</t>
  </si>
  <si>
    <t>layouts/layout1/layout1_7agents_761.txt</t>
  </si>
  <si>
    <t>layouts/layout1/layout1_7agents_762.txt</t>
  </si>
  <si>
    <t>layouts/layout1/layout1_7agents_763.txt</t>
  </si>
  <si>
    <t>layouts/layout1/layout1_7agents_764.txt</t>
  </si>
  <si>
    <t>layouts/layout1/layout1_7agents_765.txt</t>
  </si>
  <si>
    <t>layouts/layout1/layout1_7agents_767.txt</t>
  </si>
  <si>
    <t>layouts/layout1/layout1_7agents_768.txt</t>
  </si>
  <si>
    <t>layouts/layout1/layout1_7agents_769.txt</t>
  </si>
  <si>
    <t>layouts/layout1/layout1_7agents_770.txt</t>
  </si>
  <si>
    <t>layouts/layout1/layout1_7agents_771.txt</t>
  </si>
  <si>
    <t>layouts/layout1/layout1_7agents_772.txt</t>
  </si>
  <si>
    <t>layouts/layout1/layout1_7agents_773.txt</t>
  </si>
  <si>
    <t>layouts/layout1/layout1_7agents_774.txt</t>
  </si>
  <si>
    <t>layouts/layout1/layout1_7agents_775.txt</t>
  </si>
  <si>
    <t>layouts/layout1/layout1_7agents_776.txt</t>
  </si>
  <si>
    <t>layouts/layout1/layout1_7agents_777.txt</t>
  </si>
  <si>
    <t>layouts/layout1/layout1_7agents_778.txt</t>
  </si>
  <si>
    <t>layouts/layout1/layout1_7agents_779.txt</t>
  </si>
  <si>
    <t>layouts/layout1/layout1_7agents_780.txt</t>
  </si>
  <si>
    <t>layouts/layout1/layout1_7agents_781.txt</t>
  </si>
  <si>
    <t>layouts/layout1/layout1_7agents_783.txt</t>
  </si>
  <si>
    <t>layouts/layout1/layout1_7agents_784.txt</t>
  </si>
  <si>
    <t>layouts/layout1/layout1_7agents_785.txt</t>
  </si>
  <si>
    <t>layouts/layout1/layout1_7agents_786.txt</t>
  </si>
  <si>
    <t>layouts/layout1/layout1_7agents_787.txt</t>
  </si>
  <si>
    <t>layouts/layout1/layout1_7agents_788.txt</t>
  </si>
  <si>
    <t>layouts/layout1/layout1_7agents_789.txt</t>
  </si>
  <si>
    <t>layouts/layout1/layout1_7agents_790.txt</t>
  </si>
  <si>
    <t>layouts/layout1/layout1_7agents_791.txt</t>
  </si>
  <si>
    <t>layouts/layout1/layout1_7agents_792.txt</t>
  </si>
  <si>
    <t>layouts/layout1/layout1_7agents_793.txt</t>
  </si>
  <si>
    <t>layouts/layout1/layout1_7agents_795.txt</t>
  </si>
  <si>
    <t>layouts/layout1/layout1_7agents_796.txt</t>
  </si>
  <si>
    <t>layouts/layout1/layout1_7agents_797.txt</t>
  </si>
  <si>
    <t>layouts/layout1/layout1_7agents_798.txt</t>
  </si>
  <si>
    <t>layouts/layout1/layout1_7agents_799.txt</t>
  </si>
  <si>
    <t>layouts/layout1/layout1_7agents_800.txt</t>
  </si>
  <si>
    <t>layouts/layout1/layout1_7agents_801.txt</t>
  </si>
  <si>
    <t>layouts/layout1/layout1_7agents_802.txt</t>
  </si>
  <si>
    <t>layouts/layout1/layout1_7agents_803.txt</t>
  </si>
  <si>
    <t>layouts/layout1/layout1_7agents_804.txt</t>
  </si>
  <si>
    <t>layouts/layout1/layout1_7agents_805.txt</t>
  </si>
  <si>
    <t>layouts/layout1/layout1_7agents_806.txt</t>
  </si>
  <si>
    <t>layouts/layout1/layout1_7agents_807.txt</t>
  </si>
  <si>
    <t>layouts/layout1/layout1_7agents_808.txt</t>
  </si>
  <si>
    <t>layouts/layout1/layout1_7agents_809.txt</t>
  </si>
  <si>
    <t>layouts/layout1/layout1_7agents_810.txt</t>
  </si>
  <si>
    <t>layouts/layout1/layout1_7agents_811.txt</t>
  </si>
  <si>
    <t>layouts/layout1/layout1_7agents_813.txt</t>
  </si>
  <si>
    <t>layouts/layout1/layout1_7agents_814.txt</t>
  </si>
  <si>
    <t>layouts/layout1/layout1_7agents_815.txt</t>
  </si>
  <si>
    <t>layouts/layout1/layout1_7agents_816.txt</t>
  </si>
  <si>
    <t>layouts/layout1/layout1_7agents_817.txt</t>
  </si>
  <si>
    <t>layouts/layout1/layout1_7agents_818.txt</t>
  </si>
  <si>
    <t>layouts/layout1/layout1_7agents_819.txt</t>
  </si>
  <si>
    <t>layouts/layout1/layout1_7agents_820.txt</t>
  </si>
  <si>
    <t>layouts/layout1/layout1_7agents_821.txt</t>
  </si>
  <si>
    <t>layouts/layout1/layout1_7agents_822.txt</t>
  </si>
  <si>
    <t>layouts/layout1/layout1_7agents_823.txt</t>
  </si>
  <si>
    <t>layouts/layout1/layout1_7agents_824.txt</t>
  </si>
  <si>
    <t>layouts/layout1/layout1_7agents_825.txt</t>
  </si>
  <si>
    <t>layouts/layout1/layout1_7agents_826.txt</t>
  </si>
  <si>
    <t>layouts/layout1/layout1_7agents_827.txt</t>
  </si>
  <si>
    <t>layouts/layout1/layout1_7agents_828.txt</t>
  </si>
  <si>
    <t>layouts/layout1/layout1_7agents_829.txt</t>
  </si>
  <si>
    <t>layouts/layout1/layout1_7agents_830.txt</t>
  </si>
  <si>
    <t>layouts/layout1/layout1_7agents_831.txt</t>
  </si>
  <si>
    <t>layouts/layout1/layout1_7agents_832.txt</t>
  </si>
  <si>
    <t>layouts/layout1/layout1_7agents_833.txt</t>
  </si>
  <si>
    <t>layouts/layout1/layout1_7agents_834.txt</t>
  </si>
  <si>
    <t>layouts/layout1/layout1_7agents_835.txt</t>
  </si>
  <si>
    <t>layouts/layout1/layout1_7agents_836.txt</t>
  </si>
  <si>
    <t>layouts/layout1/layout1_7agents_837.txt</t>
  </si>
  <si>
    <t>layouts/layout1/layout1_7agents_838.txt</t>
  </si>
  <si>
    <t>layouts/layout1/layout1_7agents_839.txt</t>
  </si>
  <si>
    <t>layouts/layout1/layout1_7agents_840.txt</t>
  </si>
  <si>
    <t>layouts/layout1/layout1_7agents_841.txt</t>
  </si>
  <si>
    <t>layouts/layout1/layout1_7agents_843.txt</t>
  </si>
  <si>
    <t>layouts/layout1/layout1_7agents_844.txt</t>
  </si>
  <si>
    <t>layouts/layout1/layout1_7agents_845.txt</t>
  </si>
  <si>
    <t>layouts/layout1/layout1_7agents_846.txt</t>
  </si>
  <si>
    <t>layouts/layout1/layout1_7agents_847.txt</t>
  </si>
  <si>
    <t>layouts/layout1/layout1_7agents_848.txt</t>
  </si>
  <si>
    <t>layouts/layout1/layout1_7agents_849.txt</t>
  </si>
  <si>
    <t>layouts/layout1/layout1_7agents_850.txt</t>
  </si>
  <si>
    <t>layouts/layout1/layout1_7agents_851.txt</t>
  </si>
  <si>
    <t>layouts/layout1/layout1_7agents_853.txt</t>
  </si>
  <si>
    <t>layouts/layout1/layout1_7agents_854.txt</t>
  </si>
  <si>
    <t>layouts/layout1/layout1_7agents_855.txt</t>
  </si>
  <si>
    <t>layouts/layout1/layout1_7agents_856.txt</t>
  </si>
  <si>
    <t>layouts/layout1/layout1_7agents_857.txt</t>
  </si>
  <si>
    <t>layouts/layout1/layout1_7agents_858.txt</t>
  </si>
  <si>
    <t>layouts/layout1/layout1_7agents_859.txt</t>
  </si>
  <si>
    <t>layouts/layout1/layout1_7agents_860.txt</t>
  </si>
  <si>
    <t>layouts/layout1/layout1_7agents_861.txt</t>
  </si>
  <si>
    <t>layouts/layout1/layout1_7agents_862.txt</t>
  </si>
  <si>
    <t>layouts/layout1/layout1_7agents_863.txt</t>
  </si>
  <si>
    <t>layouts/layout1/layout1_7agents_864.txt</t>
  </si>
  <si>
    <t>layouts/layout1/layout1_7agents_865.txt</t>
  </si>
  <si>
    <t>layouts/layout1/layout1_7agents_866.txt</t>
  </si>
  <si>
    <t>layouts/layout1/layout1_7agents_867.txt</t>
  </si>
  <si>
    <t>layouts/layout1/layout1_7agents_868.txt</t>
  </si>
  <si>
    <t>layouts/layout1/layout1_7agents_869.txt</t>
  </si>
  <si>
    <t>layouts/layout1/layout1_7agents_871.txt</t>
  </si>
  <si>
    <t>layouts/layout1/layout1_7agents_872.txt</t>
  </si>
  <si>
    <t>layouts/layout1/layout1_7agents_873.txt</t>
  </si>
  <si>
    <t>layouts/layout1/layout1_7agents_874.txt</t>
  </si>
  <si>
    <t>layouts/layout1/layout1_7agents_875.txt</t>
  </si>
  <si>
    <t>layouts/layout1/layout1_7agents_876.txt</t>
  </si>
  <si>
    <t>layouts/layout1/layout1_7agents_877.txt</t>
  </si>
  <si>
    <t>layouts/layout1/layout1_7agents_878.txt</t>
  </si>
  <si>
    <t>layouts/layout1/layout1_7agents_879.txt</t>
  </si>
  <si>
    <t>layouts/layout1/layout1_7agents_880.txt</t>
  </si>
  <si>
    <t>layouts/layout1/layout1_7agents_881.txt</t>
  </si>
  <si>
    <t>layouts/layout1/layout1_7agents_882.txt</t>
  </si>
  <si>
    <t>layouts/layout1/layout1_7agents_883.txt</t>
  </si>
  <si>
    <t>layouts/layout1/layout1_7agents_884.txt</t>
  </si>
  <si>
    <t>layouts/layout1/layout1_7agents_885.txt</t>
  </si>
  <si>
    <t>layouts/layout1/layout1_7agents_886.txt</t>
  </si>
  <si>
    <t>layouts/layout1/layout1_7agents_887.txt</t>
  </si>
  <si>
    <t>layouts/layout1/layout1_7agents_888.txt</t>
  </si>
  <si>
    <t>layouts/layout1/layout1_7agents_890.txt</t>
  </si>
  <si>
    <t>layouts/layout1/layout1_7agents_891.txt</t>
  </si>
  <si>
    <t>layouts/layout1/layout1_7agents_892.txt</t>
  </si>
  <si>
    <t>layouts/layout1/layout1_7agents_893.txt</t>
  </si>
  <si>
    <t>layouts/layout1/layout1_7agents_894.txt</t>
  </si>
  <si>
    <t>layouts/layout1/layout1_7agents_895.txt</t>
  </si>
  <si>
    <t>layouts/layout1/layout1_7agents_896.txt</t>
  </si>
  <si>
    <t>layouts/layout1/layout1_7agents_897.txt</t>
  </si>
  <si>
    <t>layouts/layout1/layout1_7agents_898.txt</t>
  </si>
  <si>
    <t>layouts/layout1/layout1_7agents_899.txt</t>
  </si>
  <si>
    <t>layouts/layout1/layout1_7agents_900.txt</t>
  </si>
  <si>
    <t>layouts/layout1/layout1_7agents_901.txt</t>
  </si>
  <si>
    <t>layouts/layout1/layout1_7agents_902.txt</t>
  </si>
  <si>
    <t>layouts/layout1/layout1_7agents_903.txt</t>
  </si>
  <si>
    <t>layouts/layout1/layout1_7agents_904.txt</t>
  </si>
  <si>
    <t>layouts/layout1/layout1_7agents_905.txt</t>
  </si>
  <si>
    <t>layouts/layout1/layout1_7agents_906.txt</t>
  </si>
  <si>
    <t>layouts/layout1/layout1_7agents_907.txt</t>
  </si>
  <si>
    <t>layouts/layout1/layout1_7agents_908.txt</t>
  </si>
  <si>
    <t>layouts/layout1/layout1_7agents_909.txt</t>
  </si>
  <si>
    <t>layouts/layout1/layout1_7agents_911.txt</t>
  </si>
  <si>
    <t>layouts/layout1/layout1_7agents_912.txt</t>
  </si>
  <si>
    <t>layouts/layout1/layout1_7agents_913.txt</t>
  </si>
  <si>
    <t>layouts/layout1/layout1_7agents_914.txt</t>
  </si>
  <si>
    <t>layouts/layout1/layout1_7agents_915.txt</t>
  </si>
  <si>
    <t>layouts/layout1/layout1_7agents_916.txt</t>
  </si>
  <si>
    <t>layouts/layout1/layout1_7agents_917.txt</t>
  </si>
  <si>
    <t>layouts/layout1/layout1_7agents_918.txt</t>
  </si>
  <si>
    <t>layouts/layout1/layout1_7agents_919.txt</t>
  </si>
  <si>
    <t>layouts/layout1/layout1_7agents_920.txt</t>
  </si>
  <si>
    <t>layouts/layout1/layout1_7agents_921.txt</t>
  </si>
  <si>
    <t>layouts/layout1/layout1_7agents_922.txt</t>
  </si>
  <si>
    <t>layouts/layout1/layout1_7agents_923.txt</t>
  </si>
  <si>
    <t>layouts/layout1/layout1_7agents_924.txt</t>
  </si>
  <si>
    <t>layouts/layout1/layout1_7agents_925.txt</t>
  </si>
  <si>
    <t>layouts/layout1/layout1_7agents_926.txt</t>
  </si>
  <si>
    <t>layouts/layout1/layout1_7agents_927.txt</t>
  </si>
  <si>
    <t>layouts/layout1/layout1_7agents_928.txt</t>
  </si>
  <si>
    <t>layouts/layout1/layout1_7agents_929.txt</t>
  </si>
  <si>
    <t>layouts/layout1/layout1_7agents_930.txt</t>
  </si>
  <si>
    <t>layouts/layout1/layout1_7agents_931.txt</t>
  </si>
  <si>
    <t>layouts/layout1/layout1_7agents_932.txt</t>
  </si>
  <si>
    <t>layouts/layout1/layout1_7agents_933.txt</t>
  </si>
  <si>
    <t>layouts/layout1/layout1_7agents_934.txt</t>
  </si>
  <si>
    <t>layouts/layout1/layout1_7agents_935.txt</t>
  </si>
  <si>
    <t>layouts/layout1/layout1_7agents_936.txt</t>
  </si>
  <si>
    <t>layouts/layout1/layout1_7agents_937.txt</t>
  </si>
  <si>
    <t>layouts/layout1/layout1_7agents_938.txt</t>
  </si>
  <si>
    <t>layouts/layout1/layout1_7agents_939.txt</t>
  </si>
  <si>
    <t>layouts/layout1/layout1_7agents_940.txt</t>
  </si>
  <si>
    <t>layouts/layout1/layout1_7agents_941.txt</t>
  </si>
  <si>
    <t>layouts/layout1/layout1_7agents_942.txt</t>
  </si>
  <si>
    <t>layouts/layout1/layout1_7agents_943.txt</t>
  </si>
  <si>
    <t>layouts/layout1/layout1_7agents_944.txt</t>
  </si>
  <si>
    <t>layouts/layout1/layout1_7agents_945.txt</t>
  </si>
  <si>
    <t>layouts/layout1/layout1_7agents_946.txt</t>
  </si>
  <si>
    <t>layouts/layout1/layout1_7agents_947.txt</t>
  </si>
  <si>
    <t>layouts/layout1/layout1_7agents_948.txt</t>
  </si>
  <si>
    <t>layouts/layout1/layout1_7agents_950.txt</t>
  </si>
  <si>
    <t>layouts/layout1/layout1_7agents_951.txt</t>
  </si>
  <si>
    <t>layouts/layout1/layout1_7agents_952.txt</t>
  </si>
  <si>
    <t>layouts/layout1/layout1_7agents_953.txt</t>
  </si>
  <si>
    <t>layouts/layout1/layout1_7agents_954.txt</t>
  </si>
  <si>
    <t>layouts/layout1/layout1_7agents_955.txt</t>
  </si>
  <si>
    <t>layouts/layout1/layout1_7agents_956.txt</t>
  </si>
  <si>
    <t>layouts/layout1/layout1_7agents_957.txt</t>
  </si>
  <si>
    <t>layouts/layout1/layout1_7agents_958.txt</t>
  </si>
  <si>
    <t>layouts/layout1/layout1_7agents_959.txt</t>
  </si>
  <si>
    <t>layouts/layout1/layout1_7agents_960.txt</t>
  </si>
  <si>
    <t>layouts/layout1/layout1_7agents_961.txt</t>
  </si>
  <si>
    <t>layouts/layout1/layout1_7agents_962.txt</t>
  </si>
  <si>
    <t>layouts/layout1/layout1_7agents_963.txt</t>
  </si>
  <si>
    <t>layouts/layout1/layout1_7agents_964.txt</t>
  </si>
  <si>
    <t>layouts/layout1/layout1_7agents_965.txt</t>
  </si>
  <si>
    <t>layouts/layout1/layout1_7agents_966.txt</t>
  </si>
  <si>
    <t>layouts/layout1/layout1_7agents_967.txt</t>
  </si>
  <si>
    <t>layouts/layout1/layout1_7agents_968.txt</t>
  </si>
  <si>
    <t>layouts/layout1/layout1_7agents_969.txt</t>
  </si>
  <si>
    <t>layouts/layout1/layout1_7agents_970.txt</t>
  </si>
  <si>
    <t>layouts/layout1/layout1_7agents_971.txt</t>
  </si>
  <si>
    <t>layouts/layout1/layout1_7agents_972.txt</t>
  </si>
  <si>
    <t>layouts/layout1/layout1_7agents_973.txt</t>
  </si>
  <si>
    <t>layouts/layout1/layout1_7agents_974.txt</t>
  </si>
  <si>
    <t>layouts/layout1/layout1_7agents_975.txt</t>
  </si>
  <si>
    <t>layouts/layout1/layout1_7agents_976.txt</t>
  </si>
  <si>
    <t>layouts/layout1/layout1_7agents_977.txt</t>
  </si>
  <si>
    <t>layouts/layout1/layout1_7agents_978.txt</t>
  </si>
  <si>
    <t>layouts/layout1/layout1_7agents_979.txt</t>
  </si>
  <si>
    <t>layouts/layout1/layout1_7agents_980.txt</t>
  </si>
  <si>
    <t>layouts/layout1/layout1_7agents_981.txt</t>
  </si>
  <si>
    <t>layouts/layout1/layout1_7agents_982.txt</t>
  </si>
  <si>
    <t>layouts/layout1/layout1_7agents_983.txt</t>
  </si>
  <si>
    <t>layouts/layout1/layout1_7agents_984.txt</t>
  </si>
  <si>
    <t>layouts/layout1/layout1_7agents_985.txt</t>
  </si>
  <si>
    <t>layouts/layout1/layout1_7agents_986.txt</t>
  </si>
  <si>
    <t>layouts/layout1/layout1_7agents_987.txt</t>
  </si>
  <si>
    <t>layouts/layout1/layout1_7agents_988.txt</t>
  </si>
  <si>
    <t>layouts/layout1/layout1_7agents_989.txt</t>
  </si>
  <si>
    <t>layouts/layout1/layout1_7agents_991.txt</t>
  </si>
  <si>
    <t>layouts/layout1/layout1_7agents_992.txt</t>
  </si>
  <si>
    <t>layouts/layout1/layout1_7agents_993.txt</t>
  </si>
  <si>
    <t>layouts/layout1/layout1_7agents_994.txt</t>
  </si>
  <si>
    <t>layouts/layout1/layout1_7agents_995.txt</t>
  </si>
  <si>
    <t>layouts/layout1/layout1_7agents_996.txt</t>
  </si>
  <si>
    <t>layouts/layout1/layout1_7agents_997.txt</t>
  </si>
  <si>
    <t>layouts/layout1/layout1_7agents_998.txt</t>
  </si>
  <si>
    <t>layouts/layout1/layout1_7agents_999.txt</t>
  </si>
  <si>
    <t>Distributed</t>
  </si>
  <si>
    <t>CBS</t>
  </si>
  <si>
    <t xml:space="preserve"> 4.056983947753906</t>
  </si>
  <si>
    <t xml:space="preserve"> 0.0008230209350585938</t>
  </si>
  <si>
    <t xml:space="preserve"> 0.002276897430419922</t>
  </si>
  <si>
    <t xml:space="preserve"> 0.035591840744018555</t>
  </si>
  <si>
    <t xml:space="preserve"> 0.09307408332824707</t>
  </si>
  <si>
    <t xml:space="preserve"> 0.0009281635284423828</t>
  </si>
  <si>
    <t xml:space="preserve"> 0.0039980411529541016</t>
  </si>
  <si>
    <t xml:space="preserve"> 0.0030410289764404297</t>
  </si>
  <si>
    <t xml:space="preserve"> 0.025635957717895508</t>
  </si>
  <si>
    <t xml:space="preserve"> 0.0009958744049072266</t>
  </si>
  <si>
    <t xml:space="preserve"> 0.024104833602905273</t>
  </si>
  <si>
    <t xml:space="preserve"> 1.7815618515014648</t>
  </si>
  <si>
    <t xml:space="preserve"> 0.2521390914916992</t>
  </si>
  <si>
    <t xml:space="preserve"> 0.07257294654846191</t>
  </si>
  <si>
    <t xml:space="preserve"> 0.000881195068359375</t>
  </si>
  <si>
    <t xml:space="preserve"> 0.0026140213012695312</t>
  </si>
  <si>
    <t xml:space="preserve"> 1.9427659511566162</t>
  </si>
  <si>
    <t xml:space="preserve"> 0.010224103927612305</t>
  </si>
  <si>
    <t xml:space="preserve"> 0.0006558895111083984</t>
  </si>
  <si>
    <t xml:space="preserve"> 0.0030257701873779297</t>
  </si>
  <si>
    <t xml:space="preserve"> 0.0033960342407226562</t>
  </si>
  <si>
    <t xml:space="preserve"> 0.033016204833984375</t>
  </si>
  <si>
    <t xml:space="preserve"> 2.2057130336761475</t>
  </si>
  <si>
    <t xml:space="preserve"> 0.03685927391052246</t>
  </si>
  <si>
    <t xml:space="preserve"> 0.0026099681854248047</t>
  </si>
  <si>
    <t xml:space="preserve"> 0.00345611572265625</t>
  </si>
  <si>
    <t xml:space="preserve"> 0.9766099452972412</t>
  </si>
  <si>
    <t xml:space="preserve"> 0.7214691638946533</t>
  </si>
  <si>
    <t xml:space="preserve"> 0.01994800567626953</t>
  </si>
  <si>
    <t xml:space="preserve"> 0.0007767677307128906</t>
  </si>
  <si>
    <t xml:space="preserve"> 0.0009701251983642578</t>
  </si>
  <si>
    <t xml:space="preserve"> 0.0021712779998779297</t>
  </si>
  <si>
    <t xml:space="preserve"> 0.0009522438049316406</t>
  </si>
  <si>
    <t xml:space="preserve"> 0.003513813018798828</t>
  </si>
  <si>
    <t xml:space="preserve"> 0.0005359649658203125</t>
  </si>
  <si>
    <t xml:space="preserve"> 0.0018219947814941406</t>
  </si>
  <si>
    <t xml:space="preserve"> 0.0017440319061279297</t>
  </si>
  <si>
    <t xml:space="preserve"> 0.012223958969116211</t>
  </si>
  <si>
    <t xml:space="preserve"> 0.0008640289306640625</t>
  </si>
  <si>
    <t xml:space="preserve"> 0.0037851333618164062</t>
  </si>
  <si>
    <t xml:space="preserve"> 0.0007810592651367188</t>
  </si>
  <si>
    <t xml:space="preserve"> 0.0048329830169677734</t>
  </si>
  <si>
    <t xml:space="preserve"> 0.0007905960083007812</t>
  </si>
  <si>
    <t xml:space="preserve"> 0.005266904830932617</t>
  </si>
  <si>
    <t xml:space="preserve"> 3.920483112335205</t>
  </si>
  <si>
    <t xml:space="preserve"> 0.004383087158203125</t>
  </si>
  <si>
    <t xml:space="preserve"> 1.144144058227539</t>
  </si>
  <si>
    <t xml:space="preserve"> 0.0013811588287353516</t>
  </si>
  <si>
    <t xml:space="preserve"> 0.0018749237060546875</t>
  </si>
  <si>
    <t xml:space="preserve"> 0.5390150547027588</t>
  </si>
  <si>
    <t xml:space="preserve"> 0.0025048255920410156</t>
  </si>
  <si>
    <t xml:space="preserve"> 0.0030393600463867188</t>
  </si>
  <si>
    <t xml:space="preserve"> 0.003019094467163086</t>
  </si>
  <si>
    <t xml:space="preserve"> 0.003259897232055664</t>
  </si>
  <si>
    <t xml:space="preserve"> 0.009644031524658203</t>
  </si>
  <si>
    <t xml:space="preserve"> 0.001789093017578125</t>
  </si>
  <si>
    <t xml:space="preserve"> 0.09549593925476074</t>
  </si>
  <si>
    <t xml:space="preserve"> 0.0020537376403808594</t>
  </si>
  <si>
    <t xml:space="preserve"> 0.005937814712524414</t>
  </si>
  <si>
    <t xml:space="preserve"> 0.002104043960571289</t>
  </si>
  <si>
    <t xml:space="preserve"> 0.00084686279296875</t>
  </si>
  <si>
    <t xml:space="preserve"> 0.06959795951843262</t>
  </si>
  <si>
    <t xml:space="preserve"> 0.0021560192108154297</t>
  </si>
  <si>
    <t xml:space="preserve"> 0.8916289806365967</t>
  </si>
  <si>
    <t xml:space="preserve"> 0.003396749496459961</t>
  </si>
  <si>
    <t xml:space="preserve"> 0.004114866256713867</t>
  </si>
  <si>
    <t xml:space="preserve"> 0.0037500858306884766</t>
  </si>
  <si>
    <t xml:space="preserve"> 0.0016460418701171875</t>
  </si>
  <si>
    <t xml:space="preserve"> 1.0761959552764893</t>
  </si>
  <si>
    <t xml:space="preserve"> 0.09568595886230469</t>
  </si>
  <si>
    <t xml:space="preserve"> 0.15393495559692383</t>
  </si>
  <si>
    <t xml:space="preserve"> 0.0007998943328857422</t>
  </si>
  <si>
    <t xml:space="preserve"> 0.0009992122650146484</t>
  </si>
  <si>
    <t xml:space="preserve"> 0.004170417785644531</t>
  </si>
  <si>
    <t xml:space="preserve"> 0.0007390975952148438</t>
  </si>
  <si>
    <t xml:space="preserve"> 0.05125689506530762</t>
  </si>
  <si>
    <t xml:space="preserve"> 0.0009121894836425781</t>
  </si>
  <si>
    <t xml:space="preserve"> 0.021998167037963867</t>
  </si>
  <si>
    <t xml:space="preserve"> 0.30367517471313477</t>
  </si>
  <si>
    <t xml:space="preserve"> 0.0016870498657226562</t>
  </si>
  <si>
    <t xml:space="preserve"> 0.000926971435546875</t>
  </si>
  <si>
    <t xml:space="preserve"> 0.0016560554504394531</t>
  </si>
  <si>
    <t xml:space="preserve"> 0.007589817047119141</t>
  </si>
  <si>
    <t xml:space="preserve"> 0.008939027786254883</t>
  </si>
  <si>
    <t xml:space="preserve"> 0.2582261562347412</t>
  </si>
  <si>
    <t xml:space="preserve"> 0.018361806869506836</t>
  </si>
  <si>
    <t xml:space="preserve"> 0.018777847290039062</t>
  </si>
  <si>
    <t xml:space="preserve"> 3.1031579971313477</t>
  </si>
  <si>
    <t xml:space="preserve"> 0.0008759498596191406</t>
  </si>
  <si>
    <t xml:space="preserve"> 0.04216599464416504</t>
  </si>
  <si>
    <t xml:space="preserve"> 0.004636287689208984</t>
  </si>
  <si>
    <t xml:space="preserve"> 0.003377199172973633</t>
  </si>
  <si>
    <t xml:space="preserve"> 0.0016570091247558594</t>
  </si>
  <si>
    <t xml:space="preserve"> 0.012412309646606445</t>
  </si>
  <si>
    <t xml:space="preserve"> 0.0053179264068603516</t>
  </si>
  <si>
    <t xml:space="preserve"> 0.020425081253051758</t>
  </si>
  <si>
    <t xml:space="preserve"> 0.025317907333374023</t>
  </si>
  <si>
    <t xml:space="preserve"> 0.001615762710571289</t>
  </si>
  <si>
    <t xml:space="preserve"> 0.006217002868652344</t>
  </si>
  <si>
    <t xml:space="preserve"> 0.0020248889923095703</t>
  </si>
  <si>
    <t xml:space="preserve"> 0.0018701553344726562</t>
  </si>
  <si>
    <t xml:space="preserve"> 0.013270139694213867</t>
  </si>
  <si>
    <t xml:space="preserve"> 0.003196239471435547</t>
  </si>
  <si>
    <t xml:space="preserve"> 0.0008299350738525391</t>
  </si>
  <si>
    <t xml:space="preserve"> 0.0020530223846435547</t>
  </si>
  <si>
    <t xml:space="preserve"> 0.010218143463134766</t>
  </si>
  <si>
    <t xml:space="preserve"> 0.20549488067626953</t>
  </si>
  <si>
    <t xml:space="preserve"> 0.002855062484741211</t>
  </si>
  <si>
    <t xml:space="preserve"> 0.004476308822631836</t>
  </si>
  <si>
    <t xml:space="preserve"> 0.008948087692260742</t>
  </si>
  <si>
    <t xml:space="preserve"> 0.0009500980377197266</t>
  </si>
  <si>
    <t xml:space="preserve"> 0.0012209415435791016</t>
  </si>
  <si>
    <t xml:space="preserve"> 0.0019888877868652344</t>
  </si>
  <si>
    <t xml:space="preserve"> 3.3328449726104736</t>
  </si>
  <si>
    <t xml:space="preserve"> 0.1434342861175537</t>
  </si>
  <si>
    <t xml:space="preserve"> 0.006447792053222656</t>
  </si>
  <si>
    <t xml:space="preserve"> 0.002231121063232422</t>
  </si>
  <si>
    <t xml:space="preserve"> 0.0005669593811035156</t>
  </si>
  <si>
    <t xml:space="preserve"> 0.06942582130432129</t>
  </si>
  <si>
    <t xml:space="preserve"> 0.002412080764770508</t>
  </si>
  <si>
    <t xml:space="preserve"> 0.000759124755859375</t>
  </si>
  <si>
    <t xml:space="preserve"> 0.002544879913330078</t>
  </si>
  <si>
    <t xml:space="preserve"> 0.002223968505859375</t>
  </si>
  <si>
    <t xml:space="preserve"> 0.2528986930847168</t>
  </si>
  <si>
    <t xml:space="preserve"> 0.0039942264556884766</t>
  </si>
  <si>
    <t>layouts/layout1/layout1_7agents_266.txt</t>
  </si>
  <si>
    <t xml:space="preserve"> 0.0007348060607910156</t>
  </si>
  <si>
    <t xml:space="preserve"> 0.10655021667480469</t>
  </si>
  <si>
    <t xml:space="preserve"> 0.27924466133117676</t>
  </si>
  <si>
    <t>layouts/layout1/layout1_7agents_270.txt</t>
  </si>
  <si>
    <t xml:space="preserve"> 0.004332065582275391</t>
  </si>
  <si>
    <t>layouts/layout1/layout1_7agents_273.txt</t>
  </si>
  <si>
    <t xml:space="preserve"> 0.007537841796875</t>
  </si>
  <si>
    <t xml:space="preserve"> 0.012079954147338867</t>
  </si>
  <si>
    <t xml:space="preserve"> 1.5002691745758057</t>
  </si>
  <si>
    <t>layouts/layout1/layout1_7agents_278.txt</t>
  </si>
  <si>
    <t xml:space="preserve"> 0.01474905014038086</t>
  </si>
  <si>
    <t>layouts/layout1/layout1_7agents_279.txt</t>
  </si>
  <si>
    <t>layouts/layout1/layout1_7agents_280.txt</t>
  </si>
  <si>
    <t xml:space="preserve"> 0.06143593788146973</t>
  </si>
  <si>
    <t xml:space="preserve"> 0.003840923309326172</t>
  </si>
  <si>
    <t>layouts/layout1/layout1_7agents_285.txt</t>
  </si>
  <si>
    <t>layouts/layout1/layout1_7agents_286.txt</t>
  </si>
  <si>
    <t xml:space="preserve"> 0.003880023956298828</t>
  </si>
  <si>
    <t xml:space="preserve"> 0.002893209457397461</t>
  </si>
  <si>
    <t>layouts/layout1/layout1_7agents_289.txt</t>
  </si>
  <si>
    <t xml:space="preserve"> 0.3017270565032959</t>
  </si>
  <si>
    <t xml:space="preserve"> 0.0011818408966064453</t>
  </si>
  <si>
    <t xml:space="preserve"> 0.0007150173187255859</t>
  </si>
  <si>
    <t xml:space="preserve"> 0.004572868347167969</t>
  </si>
  <si>
    <t xml:space="preserve"> 0.6211409568786621</t>
  </si>
  <si>
    <t xml:space="preserve"> 0.003606081008911133</t>
  </si>
  <si>
    <t xml:space="preserve"> 0.0007300376892089844</t>
  </si>
  <si>
    <t xml:space="preserve"> 0.0009582042694091797</t>
  </si>
  <si>
    <t>layouts/layout1/layout1_7agents_301.txt</t>
  </si>
  <si>
    <t>layouts/layout1/layout1_7agents_302.txt</t>
  </si>
  <si>
    <t xml:space="preserve"> 0.0030121803283691406</t>
  </si>
  <si>
    <t xml:space="preserve"> 0.0008649826049804688</t>
  </si>
  <si>
    <t xml:space="preserve"> 0.006590843200683594</t>
  </si>
  <si>
    <t xml:space="preserve"> 0.01440286636352539</t>
  </si>
  <si>
    <t xml:space="preserve"> 0.0012009143829345703</t>
  </si>
  <si>
    <t xml:space="preserve"> 0.062316179275512695</t>
  </si>
  <si>
    <t xml:space="preserve"> 0.06272506713867188</t>
  </si>
  <si>
    <t xml:space="preserve"> 0.0007739067077636719</t>
  </si>
  <si>
    <t xml:space="preserve"> 0.0010170936584472656</t>
  </si>
  <si>
    <t xml:space="preserve"> 0.0013718605041503906</t>
  </si>
  <si>
    <t xml:space="preserve"> 0.005244016647338867</t>
  </si>
  <si>
    <t xml:space="preserve"> 0.0010919570922851562</t>
  </si>
  <si>
    <t xml:space="preserve"> 0.004119873046875</t>
  </si>
  <si>
    <t xml:space="preserve"> 0.8305320739746094</t>
  </si>
  <si>
    <t xml:space="preserve"> 0.04132390022277832</t>
  </si>
  <si>
    <t xml:space="preserve"> 0.012742757797241211</t>
  </si>
  <si>
    <t xml:space="preserve"> 0.29729294776916504</t>
  </si>
  <si>
    <t xml:space="preserve"> 0.003696918487548828</t>
  </si>
  <si>
    <t xml:space="preserve"> 0.05374908447265625</t>
  </si>
  <si>
    <t xml:space="preserve"> 0.0007030963897705078</t>
  </si>
  <si>
    <t xml:space="preserve"> 0.015118837356567383</t>
  </si>
  <si>
    <t xml:space="preserve"> 2.189143180847168</t>
  </si>
  <si>
    <t xml:space="preserve"> 0.0031328201293945312</t>
  </si>
  <si>
    <t xml:space="preserve"> 0.04264497756958008</t>
  </si>
  <si>
    <t xml:space="preserve"> 0.05895185470581055</t>
  </si>
  <si>
    <t>layouts/layout1/layout1_7agents_331.txt</t>
  </si>
  <si>
    <t xml:space="preserve"> 0.0011751651763916016</t>
  </si>
  <si>
    <t xml:space="preserve"> 0.38231706619262695</t>
  </si>
  <si>
    <t xml:space="preserve"> 0.0007312297821044922</t>
  </si>
  <si>
    <t xml:space="preserve"> 0.007878303527832031</t>
  </si>
  <si>
    <t xml:space="preserve"> 0.0007529258728027344</t>
  </si>
  <si>
    <t>layouts/layout1/layout1_7agents_342.txt</t>
  </si>
  <si>
    <t xml:space="preserve"> 0.018978118896484375</t>
  </si>
  <si>
    <t xml:space="preserve"> 0.009364843368530273</t>
  </si>
  <si>
    <t>layouts/layout1/layout1_7agents_349.txt</t>
  </si>
  <si>
    <t xml:space="preserve"> 0.0004949569702148438</t>
  </si>
  <si>
    <t xml:space="preserve"> 0.07081007957458496</t>
  </si>
  <si>
    <t xml:space="preserve"> 0.018477916717529297</t>
  </si>
  <si>
    <t xml:space="preserve"> 0.0016171932220458984</t>
  </si>
  <si>
    <t xml:space="preserve"> 0.0013120174407958984</t>
  </si>
  <si>
    <t xml:space="preserve"> 0.033165931701660156</t>
  </si>
  <si>
    <t>layouts/layout1/layout1_7agents_361.txt</t>
  </si>
  <si>
    <t xml:space="preserve"> 1.934370994567871</t>
  </si>
  <si>
    <t xml:space="preserve"> 0.0057277679443359375</t>
  </si>
  <si>
    <t xml:space="preserve"> 0.03788280487060547</t>
  </si>
  <si>
    <t xml:space="preserve"> 0.006038188934326172</t>
  </si>
  <si>
    <t xml:space="preserve"> 0.0004458427429199219</t>
  </si>
  <si>
    <t>layouts/layout1/layout1_7agents_367.txt</t>
  </si>
  <si>
    <t xml:space="preserve"> 0.007771015167236328</t>
  </si>
  <si>
    <t xml:space="preserve"> 0.0005950927734375</t>
  </si>
  <si>
    <t>layouts/layout1/layout1_7agents_372.txt</t>
  </si>
  <si>
    <t xml:space="preserve"> 0.0006132125854492188</t>
  </si>
  <si>
    <t xml:space="preserve"> 0.002359151840209961</t>
  </si>
  <si>
    <t xml:space="preserve"> 0.0010199546813964844</t>
  </si>
  <si>
    <t xml:space="preserve"> 0.18564820289611816</t>
  </si>
  <si>
    <t xml:space="preserve"> 0.0024881362915039062</t>
  </si>
  <si>
    <t xml:space="preserve"> 0.0012509822845458984</t>
  </si>
  <si>
    <t xml:space="preserve"> 0.03015589714050293</t>
  </si>
  <si>
    <t xml:space="preserve"> 0.0006351470947265625</t>
  </si>
  <si>
    <t xml:space="preserve"> 0.02223491668701172</t>
  </si>
  <si>
    <t xml:space="preserve"> 0.0024471282958984375</t>
  </si>
  <si>
    <t xml:space="preserve"> 0.049942970275878906</t>
  </si>
  <si>
    <t xml:space="preserve"> 0.29738378524780273</t>
  </si>
  <si>
    <t xml:space="preserve"> 2.1780881881713867</t>
  </si>
  <si>
    <t xml:space="preserve"> 0.003947019577026367</t>
  </si>
  <si>
    <t xml:space="preserve"> 0.026930809020996094</t>
  </si>
  <si>
    <t xml:space="preserve"> 0.03603792190551758</t>
  </si>
  <si>
    <t xml:space="preserve"> 0.006594181060791016</t>
  </si>
  <si>
    <t xml:space="preserve"> 0.2419300079345703</t>
  </si>
  <si>
    <t xml:space="preserve"> 0.20941615104675293</t>
  </si>
  <si>
    <t xml:space="preserve"> 0.022719860076904297</t>
  </si>
  <si>
    <t>layouts/layout1/layout1_7agents_397.txt</t>
  </si>
  <si>
    <t xml:space="preserve"> 0.006173133850097656</t>
  </si>
  <si>
    <t xml:space="preserve"> 0.0034329891204833984</t>
  </si>
  <si>
    <t xml:space="preserve"> 0.0009589195251464844</t>
  </si>
  <si>
    <t xml:space="preserve"> 0.1817338466644287</t>
  </si>
  <si>
    <t xml:space="preserve"> 0.0013768672943115234</t>
  </si>
  <si>
    <t xml:space="preserve"> 0.037384033203125</t>
  </si>
  <si>
    <t xml:space="preserve"> 0.001135110855102539</t>
  </si>
  <si>
    <t xml:space="preserve"> 0.004286050796508789</t>
  </si>
  <si>
    <t xml:space="preserve"> 0.009018182754516602</t>
  </si>
  <si>
    <t xml:space="preserve"> 0.005305051803588867</t>
  </si>
  <si>
    <t xml:space="preserve"> 0.020557880401611328</t>
  </si>
  <si>
    <t xml:space="preserve"> 0.0071489810943603516</t>
  </si>
  <si>
    <t xml:space="preserve"> 0.004214763641357422</t>
  </si>
  <si>
    <t xml:space="preserve"> 0.0007648468017578125</t>
  </si>
  <si>
    <t>layouts/layout1/layout1_7agents_410.txt</t>
  </si>
  <si>
    <t xml:space="preserve"> 0.030538082122802734</t>
  </si>
  <si>
    <t xml:space="preserve"> 0.03670501708984375</t>
  </si>
  <si>
    <t xml:space="preserve"> 0.12161898612976074</t>
  </si>
  <si>
    <t xml:space="preserve"> 0.0037131309509277344</t>
  </si>
  <si>
    <t xml:space="preserve"> 0.0010030269622802734</t>
  </si>
  <si>
    <t>layouts/layout1/layout1_7agents_416.txt</t>
  </si>
  <si>
    <t xml:space="preserve"> 0.0008780956268310547</t>
  </si>
  <si>
    <t xml:space="preserve"> 0.0008358955383300781</t>
  </si>
  <si>
    <t xml:space="preserve"> 0.788395881652832</t>
  </si>
  <si>
    <t xml:space="preserve"> 0.002637147903442383</t>
  </si>
  <si>
    <t xml:space="preserve"> 0.0018830299377441406</t>
  </si>
  <si>
    <t xml:space="preserve"> 0.4201548099517822</t>
  </si>
  <si>
    <t xml:space="preserve"> 0.002485990524291992</t>
  </si>
  <si>
    <t xml:space="preserve"> 0.033538103103637695</t>
  </si>
  <si>
    <t xml:space="preserve"> 0.0029909610748291016</t>
  </si>
  <si>
    <t xml:space="preserve"> 0.04858803749084473</t>
  </si>
  <si>
    <t xml:space="preserve"> 0.008265018463134766</t>
  </si>
  <si>
    <t xml:space="preserve"> 0.009698152542114258</t>
  </si>
  <si>
    <t xml:space="preserve"> 0.0008137226104736328</t>
  </si>
  <si>
    <t xml:space="preserve"> 0.0069141387939453125</t>
  </si>
  <si>
    <t xml:space="preserve"> 0.0014412403106689453</t>
  </si>
  <si>
    <t xml:space="preserve"> 0.0022890567779541016</t>
  </si>
  <si>
    <t>layouts/layout1/layout1_7agents_431.txt</t>
  </si>
  <si>
    <t xml:space="preserve"> 0.9088912010192871</t>
  </si>
  <si>
    <t xml:space="preserve"> 1.966616153717041</t>
  </si>
  <si>
    <t xml:space="preserve"> 0.002397298812866211</t>
  </si>
  <si>
    <t xml:space="preserve"> 0.01695108413696289</t>
  </si>
  <si>
    <t>layouts/layout1/layout1_7agents_437.txt</t>
  </si>
  <si>
    <t xml:space="preserve"> 0.005049705505371094</t>
  </si>
  <si>
    <t xml:space="preserve"> 0.09981513023376465</t>
  </si>
  <si>
    <t xml:space="preserve"> 0.0181729793548584</t>
  </si>
  <si>
    <t xml:space="preserve"> 0.035941123962402344</t>
  </si>
  <si>
    <t xml:space="preserve"> 0.275676965713501</t>
  </si>
  <si>
    <t xml:space="preserve"> 3.1374781131744385</t>
  </si>
  <si>
    <t xml:space="preserve"> 0.0008139610290527344</t>
  </si>
  <si>
    <t>layouts/layout1/layout1_7agents_446.txt</t>
  </si>
  <si>
    <t xml:space="preserve"> 0.039302825927734375</t>
  </si>
  <si>
    <t xml:space="preserve"> 0.01552724838256836</t>
  </si>
  <si>
    <t xml:space="preserve"> 0.004609107971191406</t>
  </si>
  <si>
    <t xml:space="preserve"> 0.0008289813995361328</t>
  </si>
  <si>
    <t xml:space="preserve"> 0.0038957595825195312</t>
  </si>
  <si>
    <t xml:space="preserve"> 1.456226110458374</t>
  </si>
  <si>
    <t xml:space="preserve"> 0.0038063526153564453</t>
  </si>
  <si>
    <t xml:space="preserve"> 0.9183621406555176</t>
  </si>
  <si>
    <t xml:space="preserve"> 0.0073320865631103516</t>
  </si>
  <si>
    <t xml:space="preserve"> 0.003008127212524414</t>
  </si>
  <si>
    <t xml:space="preserve"> 0.0027229785919189453</t>
  </si>
  <si>
    <t xml:space="preserve"> 0.0014448165893554688</t>
  </si>
  <si>
    <t xml:space="preserve"> 0.0017521381378173828</t>
  </si>
  <si>
    <t xml:space="preserve"> 0.007730960845947266</t>
  </si>
  <si>
    <t xml:space="preserve"> 0.0008530616760253906</t>
  </si>
  <si>
    <t xml:space="preserve"> 0.002295970916748047</t>
  </si>
  <si>
    <t xml:space="preserve"> 0.0006549358367919922</t>
  </si>
  <si>
    <t xml:space="preserve"> 0.0015399456024169922</t>
  </si>
  <si>
    <t xml:space="preserve"> 0.23034071922302246</t>
  </si>
  <si>
    <t xml:space="preserve"> 0.0022687911987304688</t>
  </si>
  <si>
    <t xml:space="preserve"> 0.023899078369140625</t>
  </si>
  <si>
    <t xml:space="preserve"> 0.001291036605834961</t>
  </si>
  <si>
    <t xml:space="preserve"> 0.17786812782287598</t>
  </si>
  <si>
    <t>layouts/layout1/layout1_7agents_473.txt</t>
  </si>
  <si>
    <t xml:space="preserve"> 0.014750957489013672</t>
  </si>
  <si>
    <t xml:space="preserve"> 0.0014829635620117188</t>
  </si>
  <si>
    <t xml:space="preserve"> 0.0008389949798583984</t>
  </si>
  <si>
    <t xml:space="preserve"> 0.01212000846862793</t>
  </si>
  <si>
    <t xml:space="preserve"> 0.1122441291809082</t>
  </si>
  <si>
    <t xml:space="preserve"> 0.0005948543548583984</t>
  </si>
  <si>
    <t xml:space="preserve"> 0.0023581981658935547</t>
  </si>
  <si>
    <t xml:space="preserve"> 0.011535882949829102</t>
  </si>
  <si>
    <t xml:space="preserve"> 0.00092315673828125</t>
  </si>
  <si>
    <t xml:space="preserve"> 0.003170013427734375</t>
  </si>
  <si>
    <t xml:space="preserve"> 0.12018108367919922</t>
  </si>
  <si>
    <t xml:space="preserve"> 0.010117053985595703</t>
  </si>
  <si>
    <t xml:space="preserve"> 0.0008409023284912109</t>
  </si>
  <si>
    <t xml:space="preserve"> 0.0008478164672851562</t>
  </si>
  <si>
    <t xml:space="preserve"> 0.042955875396728516</t>
  </si>
  <si>
    <t xml:space="preserve"> 0.009150981903076172</t>
  </si>
  <si>
    <t>layouts/layout1/layout1_7agents_492.txt</t>
  </si>
  <si>
    <t xml:space="preserve"> 0.006181955337524414</t>
  </si>
  <si>
    <t xml:space="preserve"> 0.007567882537841797</t>
  </si>
  <si>
    <t xml:space="preserve"> 0.0008680820465087891</t>
  </si>
  <si>
    <t xml:space="preserve"> 0.0038750171661376953</t>
  </si>
  <si>
    <t xml:space="preserve"> 0.12205791473388672</t>
  </si>
  <si>
    <t xml:space="preserve"> 0.015622854232788086</t>
  </si>
  <si>
    <t xml:space="preserve"> 0.0009260177612304688</t>
  </si>
  <si>
    <t xml:space="preserve"> 0.0018727779388427734</t>
  </si>
  <si>
    <t xml:space="preserve"> 0.0831758975982666</t>
  </si>
  <si>
    <t>layouts/layout1/layout1_7agents_507.txt</t>
  </si>
  <si>
    <t xml:space="preserve"> 0.0010178089141845703</t>
  </si>
  <si>
    <t xml:space="preserve"> 0.0022280216217041016</t>
  </si>
  <si>
    <t xml:space="preserve"> 0.0006961822509765625</t>
  </si>
  <si>
    <t xml:space="preserve"> 0.002795696258544922</t>
  </si>
  <si>
    <t xml:space="preserve"> 0.03906369209289551</t>
  </si>
  <si>
    <t xml:space="preserve"> 1.5049679279327393</t>
  </si>
  <si>
    <t xml:space="preserve"> 0.0022029876708984375</t>
  </si>
  <si>
    <t>layouts/layout1/layout1_7agents_515.txt</t>
  </si>
  <si>
    <t xml:space="preserve"> 0.0026581287384033203</t>
  </si>
  <si>
    <t xml:space="preserve"> 0.0010251998901367188</t>
  </si>
  <si>
    <t xml:space="preserve"> 0.0006582736968994141</t>
  </si>
  <si>
    <t xml:space="preserve"> 0.009161949157714844</t>
  </si>
  <si>
    <t xml:space="preserve"> 0.0016810894012451172</t>
  </si>
  <si>
    <t xml:space="preserve"> 0.002054929733276367</t>
  </si>
  <si>
    <t xml:space="preserve"> 1.8554577827453613</t>
  </si>
  <si>
    <t xml:space="preserve"> 0.05086493492126465</t>
  </si>
  <si>
    <t xml:space="preserve"> 0.6548590660095215</t>
  </si>
  <si>
    <t xml:space="preserve"> 0.0012516975402832031</t>
  </si>
  <si>
    <t xml:space="preserve"> 0.003816843032836914</t>
  </si>
  <si>
    <t xml:space="preserve"> 0.4828159809112549</t>
  </si>
  <si>
    <t>layouts/layout1/layout1_7agents_533.txt</t>
  </si>
  <si>
    <t xml:space="preserve"> 2.169736385345459</t>
  </si>
  <si>
    <t xml:space="preserve"> 0.007925033569335938</t>
  </si>
  <si>
    <t xml:space="preserve"> 0.0007641315460205078</t>
  </si>
  <si>
    <t xml:space="preserve"> 0.0012331008911132812</t>
  </si>
  <si>
    <t xml:space="preserve"> 0.09244894981384277</t>
  </si>
  <si>
    <t xml:space="preserve"> 0.11026477813720703</t>
  </si>
  <si>
    <t xml:space="preserve"> 0.02917766571044922</t>
  </si>
  <si>
    <t xml:space="preserve"> 2.168231964111328</t>
  </si>
  <si>
    <t xml:space="preserve"> 0.01090383529663086</t>
  </si>
  <si>
    <t xml:space="preserve"> 0.0031588077545166016</t>
  </si>
  <si>
    <t xml:space="preserve"> 0.0034189224243164062</t>
  </si>
  <si>
    <t xml:space="preserve"> 0.008059024810791016</t>
  </si>
  <si>
    <t xml:space="preserve"> 0.0048980712890625</t>
  </si>
  <si>
    <t xml:space="preserve"> 0.5121779441833496</t>
  </si>
  <si>
    <t xml:space="preserve"> 0.011073827743530273</t>
  </si>
  <si>
    <t xml:space="preserve"> 0.008836984634399414</t>
  </si>
  <si>
    <t xml:space="preserve"> 0.1278679370880127</t>
  </si>
  <si>
    <t xml:space="preserve"> 0.0007822513580322266</t>
  </si>
  <si>
    <t xml:space="preserve"> 0.0010869503021240234</t>
  </si>
  <si>
    <t xml:space="preserve"> 0.06148672103881836</t>
  </si>
  <si>
    <t xml:space="preserve"> 0.005468845367431641</t>
  </si>
  <si>
    <t xml:space="preserve"> 0.012154817581176758</t>
  </si>
  <si>
    <t>layouts/layout1/layout1_7agents_557.txt</t>
  </si>
  <si>
    <t xml:space="preserve"> 0.29021501541137695</t>
  </si>
  <si>
    <t xml:space="preserve"> 0.004631757736206055</t>
  </si>
  <si>
    <t xml:space="preserve"> 0.004539012908935547</t>
  </si>
  <si>
    <t xml:space="preserve"> 0.006249189376831055</t>
  </si>
  <si>
    <t>layouts/layout1/layout1_7agents_560.txt</t>
  </si>
  <si>
    <t xml:space="preserve"> 0.08549022674560547</t>
  </si>
  <si>
    <t xml:space="preserve"> 0.0015921592712402344</t>
  </si>
  <si>
    <t xml:space="preserve"> 0.001992940902709961</t>
  </si>
  <si>
    <t xml:space="preserve"> 0.3810272216796875</t>
  </si>
  <si>
    <t xml:space="preserve"> 0.0018281936645507812</t>
  </si>
  <si>
    <t xml:space="preserve"> 0.002910137176513672</t>
  </si>
  <si>
    <t xml:space="preserve"> 0.0018901824951171875</t>
  </si>
  <si>
    <t>layouts/layout1/layout1_7agents_571.txt</t>
  </si>
  <si>
    <t xml:space="preserve"> 0.0356600284576416</t>
  </si>
  <si>
    <t xml:space="preserve"> 0.002827167510986328</t>
  </si>
  <si>
    <t>layouts/layout1/layout1_7agents_573.txt</t>
  </si>
  <si>
    <t xml:space="preserve"> 0.003849029541015625</t>
  </si>
  <si>
    <t xml:space="preserve"> 0.24796009063720703</t>
  </si>
  <si>
    <t xml:space="preserve"> 0.005357980728149414</t>
  </si>
  <si>
    <t xml:space="preserve"> 0.004462242126464844</t>
  </si>
  <si>
    <t xml:space="preserve"> 0.010905265808105469</t>
  </si>
  <si>
    <t xml:space="preserve"> 0.27218103408813477</t>
  </si>
  <si>
    <t xml:space="preserve"> 0.009701967239379883</t>
  </si>
  <si>
    <t>layouts/layout1/layout1_7agents_582.txt</t>
  </si>
  <si>
    <t xml:space="preserve"> 0.43848490715026855</t>
  </si>
  <si>
    <t>layouts/layout1/layout1_7agents_583.txt</t>
  </si>
  <si>
    <t xml:space="preserve"> 0.00208282470703125</t>
  </si>
  <si>
    <t xml:space="preserve"> 0.06925702095031738</t>
  </si>
  <si>
    <t xml:space="preserve"> 0.005918025970458984</t>
  </si>
  <si>
    <t xml:space="preserve"> 0.20181584358215332</t>
  </si>
  <si>
    <t xml:space="preserve"> 2.293642044067383</t>
  </si>
  <si>
    <t xml:space="preserve"> 0.0021467208862304688</t>
  </si>
  <si>
    <t xml:space="preserve"> 0.001154184341430664</t>
  </si>
  <si>
    <t xml:space="preserve"> 2.274041175842285</t>
  </si>
  <si>
    <t xml:space="preserve"> 0.2004249095916748</t>
  </si>
  <si>
    <t xml:space="preserve"> 0.0037207603454589844</t>
  </si>
  <si>
    <t xml:space="preserve"> 0.005154609680175781</t>
  </si>
  <si>
    <t xml:space="preserve"> 0.005792140960693359</t>
  </si>
  <si>
    <t xml:space="preserve"> 0.0026891231536865234</t>
  </si>
  <si>
    <t xml:space="preserve"> 0.004578828811645508</t>
  </si>
  <si>
    <t xml:space="preserve"> 0.008696794509887695</t>
  </si>
  <si>
    <t xml:space="preserve"> 0.007462024688720703</t>
  </si>
  <si>
    <t xml:space="preserve"> 0.008414983749389648</t>
  </si>
  <si>
    <t xml:space="preserve"> 0.0015590190887451172</t>
  </si>
  <si>
    <t xml:space="preserve"> 0.0006229877471923828</t>
  </si>
  <si>
    <t>layouts/layout1/layout1_7agents_606.txt</t>
  </si>
  <si>
    <t xml:space="preserve"> 0.004225015640258789</t>
  </si>
  <si>
    <t xml:space="preserve"> 0.001390218734741211</t>
  </si>
  <si>
    <t xml:space="preserve"> 0.01926708221435547</t>
  </si>
  <si>
    <t xml:space="preserve"> 0.0018877983093261719</t>
  </si>
  <si>
    <t>layouts/layout1/layout1_7agents_611.txt</t>
  </si>
  <si>
    <t xml:space="preserve"> 0.0008380413055419922</t>
  </si>
  <si>
    <t xml:space="preserve"> 0.011855840682983398</t>
  </si>
  <si>
    <t xml:space="preserve"> 0.006678104400634766</t>
  </si>
  <si>
    <t>layouts/layout1/layout1_7agents_614.txt</t>
  </si>
  <si>
    <t xml:space="preserve"> 0.0032088756561279297</t>
  </si>
  <si>
    <t xml:space="preserve"> 0.0021567344665527344</t>
  </si>
  <si>
    <t xml:space="preserve"> 0.002110004425048828</t>
  </si>
  <si>
    <t xml:space="preserve"> 0.0009210109710693359</t>
  </si>
  <si>
    <t xml:space="preserve"> 0.0007538795471191406</t>
  </si>
  <si>
    <t xml:space="preserve"> 0.09554600715637207</t>
  </si>
  <si>
    <t xml:space="preserve"> 0.0015227794647216797</t>
  </si>
  <si>
    <t xml:space="preserve"> 0.0006792545318603516</t>
  </si>
  <si>
    <t xml:space="preserve"> 0.003535032272338867</t>
  </si>
  <si>
    <t xml:space="preserve"> 2.162770986557007</t>
  </si>
  <si>
    <t xml:space="preserve"> 0.005412101745605469</t>
  </si>
  <si>
    <t xml:space="preserve"> 0.10652017593383789</t>
  </si>
  <si>
    <t xml:space="preserve"> 0.010987043380737305</t>
  </si>
  <si>
    <t xml:space="preserve"> 0.0051441192626953125</t>
  </si>
  <si>
    <t xml:space="preserve"> 0.0007350444793701172</t>
  </si>
  <si>
    <t>layouts/layout1/layout1_7agents_638.txt</t>
  </si>
  <si>
    <t xml:space="preserve"> 0.5149240493774414</t>
  </si>
  <si>
    <t xml:space="preserve"> 0.0018818378448486328</t>
  </si>
  <si>
    <t xml:space="preserve"> 0.003770112991333008</t>
  </si>
  <si>
    <t xml:space="preserve"> 0.0028700828552246094</t>
  </si>
  <si>
    <t xml:space="preserve"> 0.44156599044799805</t>
  </si>
  <si>
    <t xml:space="preserve"> 2.167184829711914</t>
  </si>
  <si>
    <t xml:space="preserve"> 0.0056400299072265625</t>
  </si>
  <si>
    <t xml:space="preserve"> 0.004047870635986328</t>
  </si>
  <si>
    <t>layouts/layout1/layout1_7agents_650.txt</t>
  </si>
  <si>
    <t xml:space="preserve"> 0.0014920234680175781</t>
  </si>
  <si>
    <t>layouts/layout1/layout1_7agents_651.txt</t>
  </si>
  <si>
    <t xml:space="preserve"> 0.004987001419067383</t>
  </si>
  <si>
    <t xml:space="preserve"> 1.9947471618652344</t>
  </si>
  <si>
    <t xml:space="preserve"> 0.0007717609405517578</t>
  </si>
  <si>
    <t xml:space="preserve"> 0.0009670257568359375</t>
  </si>
  <si>
    <t>layouts/layout1/layout1_7agents_656.txt</t>
  </si>
  <si>
    <t xml:space="preserve"> 0.019006967544555664</t>
  </si>
  <si>
    <t xml:space="preserve"> 0.001589059829711914</t>
  </si>
  <si>
    <t xml:space="preserve"> 0.01040792465209961</t>
  </si>
  <si>
    <t xml:space="preserve"> 0.018742084503173828</t>
  </si>
  <si>
    <t xml:space="preserve"> 0.0007560253143310547</t>
  </si>
  <si>
    <t>layouts/layout1/layout1_7agents_665.txt</t>
  </si>
  <si>
    <t xml:space="preserve"> 0.00999593734741211</t>
  </si>
  <si>
    <t xml:space="preserve"> 0.0020270347595214844</t>
  </si>
  <si>
    <t xml:space="preserve"> 0.0037271976470947266</t>
  </si>
  <si>
    <t xml:space="preserve"> 0.16828417778015137</t>
  </si>
  <si>
    <t xml:space="preserve"> 0.0008490085601806641</t>
  </si>
  <si>
    <t xml:space="preserve"> 0.01043081283569336</t>
  </si>
  <si>
    <t>layouts/layout1/layout1_7agents_673.txt</t>
  </si>
  <si>
    <t xml:space="preserve"> 2.1763980388641357</t>
  </si>
  <si>
    <t>layouts/layout1/layout1_7agents_675.txt</t>
  </si>
  <si>
    <t xml:space="preserve"> 0.014439821243286133</t>
  </si>
  <si>
    <t xml:space="preserve"> 0.006272077560424805</t>
  </si>
  <si>
    <t xml:space="preserve"> 0.0019409656524658203</t>
  </si>
  <si>
    <t xml:space="preserve"> 0.16700077056884766</t>
  </si>
  <si>
    <t xml:space="preserve"> 0.002404928207397461</t>
  </si>
  <si>
    <t>layouts/layout1/layout1_7agents_681.txt</t>
  </si>
  <si>
    <t xml:space="preserve"> 0.002730846405029297</t>
  </si>
  <si>
    <t xml:space="preserve"> 0.0029261112213134766</t>
  </si>
  <si>
    <t xml:space="preserve"> 0.0009839534759521484</t>
  </si>
  <si>
    <t xml:space="preserve"> 0.0014340877532958984</t>
  </si>
  <si>
    <t xml:space="preserve"> 0.0014488697052001953</t>
  </si>
  <si>
    <t xml:space="preserve"> 0.08005499839782715</t>
  </si>
  <si>
    <t xml:space="preserve"> 0.004837989807128906</t>
  </si>
  <si>
    <t xml:space="preserve"> 0.0009391307830810547</t>
  </si>
  <si>
    <t xml:space="preserve"> 0.005394935607910156</t>
  </si>
  <si>
    <t xml:space="preserve"> 1.4116840362548828</t>
  </si>
  <si>
    <t xml:space="preserve"> 0.014052152633666992</t>
  </si>
  <si>
    <t xml:space="preserve"> 0.009446859359741211</t>
  </si>
  <si>
    <t xml:space="preserve"> 0.0005419254302978516</t>
  </si>
  <si>
    <t xml:space="preserve"> 0.0028612613677978516</t>
  </si>
  <si>
    <t xml:space="preserve"> 0.0016782283782958984</t>
  </si>
  <si>
    <t xml:space="preserve"> 0.04398179054260254</t>
  </si>
  <si>
    <t xml:space="preserve"> 0.018809795379638672</t>
  </si>
  <si>
    <t xml:space="preserve"> 0.0007269382476806641</t>
  </si>
  <si>
    <t xml:space="preserve"> 0.01702404022216797</t>
  </si>
  <si>
    <t xml:space="preserve"> 0.0010852813720703125</t>
  </si>
  <si>
    <t xml:space="preserve"> 0.0010738372802734375</t>
  </si>
  <si>
    <t xml:space="preserve"> 0.0016050338745117188</t>
  </si>
  <si>
    <t xml:space="preserve"> 0.0009090900421142578</t>
  </si>
  <si>
    <t xml:space="preserve"> 2.183011054992676</t>
  </si>
  <si>
    <t xml:space="preserve"> 0.001953601837158203</t>
  </si>
  <si>
    <t xml:space="preserve"> 0.33069300651550293</t>
  </si>
  <si>
    <t xml:space="preserve"> 0.39675378799438477</t>
  </si>
  <si>
    <t xml:space="preserve"> 0.0015017986297607422</t>
  </si>
  <si>
    <t xml:space="preserve"> 0.0009410381317138672</t>
  </si>
  <si>
    <t xml:space="preserve"> 0.0016808509826660156</t>
  </si>
  <si>
    <t xml:space="preserve"> 0.0007240772247314453</t>
  </si>
  <si>
    <t xml:space="preserve"> 0.007170915603637695</t>
  </si>
  <si>
    <t xml:space="preserve"> 0.0060880184173583984</t>
  </si>
  <si>
    <t xml:space="preserve"> 0.12128186225891113</t>
  </si>
  <si>
    <t xml:space="preserve"> 0.000888824462890625</t>
  </si>
  <si>
    <t xml:space="preserve"> 0.7455742359161377</t>
  </si>
  <si>
    <t xml:space="preserve"> 0.0025708675384521484</t>
  </si>
  <si>
    <t xml:space="preserve"> 0.5141150951385498</t>
  </si>
  <si>
    <t xml:space="preserve"> 0.0012891292572021484</t>
  </si>
  <si>
    <t xml:space="preserve"> 0.0009729862213134766</t>
  </si>
  <si>
    <t xml:space="preserve"> 0.0060079097747802734</t>
  </si>
  <si>
    <t>layouts/layout1/layout1_7agents_736.txt</t>
  </si>
  <si>
    <t xml:space="preserve"> 0.001474142074584961</t>
  </si>
  <si>
    <t>layouts/layout1/layout1_7agents_738.txt</t>
  </si>
  <si>
    <t xml:space="preserve"> 0.0012788772583007812</t>
  </si>
  <si>
    <t xml:space="preserve"> 0.00412297248840332</t>
  </si>
  <si>
    <t xml:space="preserve"> 0.015823841094970703</t>
  </si>
  <si>
    <t xml:space="preserve"> 0.0014390945434570312</t>
  </si>
  <si>
    <t xml:space="preserve"> 0.0011169910430908203</t>
  </si>
  <si>
    <t xml:space="preserve"> 0.0006880760192871094</t>
  </si>
  <si>
    <t xml:space="preserve"> 0.013415098190307617</t>
  </si>
  <si>
    <t xml:space="preserve"> 0.001664876937866211</t>
  </si>
  <si>
    <t xml:space="preserve"> 0.004084110260009766</t>
  </si>
  <si>
    <t xml:space="preserve"> 0.0017740726470947266</t>
  </si>
  <si>
    <t xml:space="preserve"> 0.06338191032409668</t>
  </si>
  <si>
    <t xml:space="preserve"> 0.006236076354980469</t>
  </si>
  <si>
    <t xml:space="preserve"> 0.002591848373413086</t>
  </si>
  <si>
    <t xml:space="preserve"> 0.0006341934204101562</t>
  </si>
  <si>
    <t>layouts/layout1/layout1_7agents_753.txt</t>
  </si>
  <si>
    <t xml:space="preserve"> 0.4359281063079834</t>
  </si>
  <si>
    <t xml:space="preserve"> 0.0007863044738769531</t>
  </si>
  <si>
    <t xml:space="preserve"> 0.02591395378112793</t>
  </si>
  <si>
    <t xml:space="preserve"> 0.0030918121337890625</t>
  </si>
  <si>
    <t xml:space="preserve"> 0.7048947811126709</t>
  </si>
  <si>
    <t xml:space="preserve"> 0.0008211135864257812</t>
  </si>
  <si>
    <t xml:space="preserve"> 0.0059587955474853516</t>
  </si>
  <si>
    <t xml:space="preserve"> 0.005263805389404297</t>
  </si>
  <si>
    <t xml:space="preserve"> 1.9550259113311768</t>
  </si>
  <si>
    <t>layouts/layout1/layout1_7agents_766.txt</t>
  </si>
  <si>
    <t xml:space="preserve"> 0.0026030540466308594</t>
  </si>
  <si>
    <t xml:space="preserve"> 0.000843048095703125</t>
  </si>
  <si>
    <t xml:space="preserve"> 0.0028228759765625</t>
  </si>
  <si>
    <t xml:space="preserve"> 1.546748161315918</t>
  </si>
  <si>
    <t xml:space="preserve"> 1.9442498683929443</t>
  </si>
  <si>
    <t xml:space="preserve"> 0.001971006393432617</t>
  </si>
  <si>
    <t xml:space="preserve"> 0.00783991813659668</t>
  </si>
  <si>
    <t xml:space="preserve"> 0.0008568763732910156</t>
  </si>
  <si>
    <t xml:space="preserve"> 0.001886129379272461</t>
  </si>
  <si>
    <t xml:space="preserve"> 0.0019259452819824219</t>
  </si>
  <si>
    <t xml:space="preserve"> 0.0005018711090087891</t>
  </si>
  <si>
    <t>layouts/layout1/layout1_7agents_782.txt</t>
  </si>
  <si>
    <t xml:space="preserve"> 0.0008840560913085938</t>
  </si>
  <si>
    <t xml:space="preserve"> 0.0011017322540283203</t>
  </si>
  <si>
    <t xml:space="preserve"> 0.002312898635864258</t>
  </si>
  <si>
    <t xml:space="preserve"> 0.0009768009185791016</t>
  </si>
  <si>
    <t xml:space="preserve"> 0.0017080307006835938</t>
  </si>
  <si>
    <t xml:space="preserve"> 0.7585000991821289</t>
  </si>
  <si>
    <t xml:space="preserve"> 0.003278970718383789</t>
  </si>
  <si>
    <t xml:space="preserve"> 0.002719879150390625</t>
  </si>
  <si>
    <t xml:space="preserve"> 0.004759073257446289</t>
  </si>
  <si>
    <t xml:space="preserve"> 0.18802690505981445</t>
  </si>
  <si>
    <t>layouts/layout1/layout1_7agents_794.txt</t>
  </si>
  <si>
    <t xml:space="preserve"> 0.1013331413269043</t>
  </si>
  <si>
    <t xml:space="preserve"> 0.6566948890686035</t>
  </si>
  <si>
    <t xml:space="preserve"> 0.000659942626953125</t>
  </si>
  <si>
    <t xml:space="preserve"> 0.009393930435180664</t>
  </si>
  <si>
    <t xml:space="preserve"> 0.0015149116516113281</t>
  </si>
  <si>
    <t xml:space="preserve"> 0.007158041000366211</t>
  </si>
  <si>
    <t xml:space="preserve"> 0.01750922203063965</t>
  </si>
  <si>
    <t xml:space="preserve"> 0.027456998825073242</t>
  </si>
  <si>
    <t xml:space="preserve"> 0.0019497871398925781</t>
  </si>
  <si>
    <t xml:space="preserve"> 0.002438068389892578</t>
  </si>
  <si>
    <t xml:space="preserve"> 0.11583113670349121</t>
  </si>
  <si>
    <t xml:space="preserve"> 0.0014789104461669922</t>
  </si>
  <si>
    <t xml:space="preserve"> 0.0006039142608642578</t>
  </si>
  <si>
    <t xml:space="preserve"> 0.15648937225341797</t>
  </si>
  <si>
    <t>layouts/layout1/layout1_7agents_812.txt</t>
  </si>
  <si>
    <t xml:space="preserve"> 0.0006899833679199219</t>
  </si>
  <si>
    <t xml:space="preserve"> 0.9897699356079102</t>
  </si>
  <si>
    <t xml:space="preserve"> 2.1768436431884766</t>
  </si>
  <si>
    <t xml:space="preserve"> 0.006406068801879883</t>
  </si>
  <si>
    <t xml:space="preserve"> 0.30205202102661133</t>
  </si>
  <si>
    <t xml:space="preserve"> 0.040621280670166016</t>
  </si>
  <si>
    <t xml:space="preserve"> 0.0025949478149414062</t>
  </si>
  <si>
    <t xml:space="preserve"> 0.0020940303802490234</t>
  </si>
  <si>
    <t xml:space="preserve"> 0.22362804412841797</t>
  </si>
  <si>
    <t xml:space="preserve"> 1.512510061264038</t>
  </si>
  <si>
    <t xml:space="preserve"> 0.09523701667785645</t>
  </si>
  <si>
    <t xml:space="preserve"> 0.0009200572967529297</t>
  </si>
  <si>
    <t xml:space="preserve"> 0.666409969329834</t>
  </si>
  <si>
    <t xml:space="preserve"> 0.0007040500640869141</t>
  </si>
  <si>
    <t xml:space="preserve"> 0.004152059555053711</t>
  </si>
  <si>
    <t xml:space="preserve"> 0.4385716915130615</t>
  </si>
  <si>
    <t xml:space="preserve"> 0.0013179779052734375</t>
  </si>
  <si>
    <t xml:space="preserve"> 0.003621816635131836</t>
  </si>
  <si>
    <t xml:space="preserve"> 0.03528904914855957</t>
  </si>
  <si>
    <t xml:space="preserve"> 0.0012259483337402344</t>
  </si>
  <si>
    <t>layouts/layout1/layout1_7agents_842.txt</t>
  </si>
  <si>
    <t xml:space="preserve"> 1.9500579833984375</t>
  </si>
  <si>
    <t xml:space="preserve"> 0.05193209648132324</t>
  </si>
  <si>
    <t xml:space="preserve"> 0.014748334884643555</t>
  </si>
  <si>
    <t xml:space="preserve"> 0.027021169662475586</t>
  </si>
  <si>
    <t xml:space="preserve"> 1.4714090824127197</t>
  </si>
  <si>
    <t xml:space="preserve"> 0.7944419384002686</t>
  </si>
  <si>
    <t xml:space="preserve"> 0.0010180473327636719</t>
  </si>
  <si>
    <t xml:space="preserve"> 0.0007848739624023438</t>
  </si>
  <si>
    <t>layouts/layout1/layout1_7agents_852.txt</t>
  </si>
  <si>
    <t xml:space="preserve"> 0.0020639896392822266</t>
  </si>
  <si>
    <t xml:space="preserve"> 0.002343893051147461</t>
  </si>
  <si>
    <t xml:space="preserve"> 0.0008060932159423828</t>
  </si>
  <si>
    <t xml:space="preserve"> 0.04164600372314453</t>
  </si>
  <si>
    <t xml:space="preserve"> 1.2858901023864746</t>
  </si>
  <si>
    <t xml:space="preserve"> 0.0008947849273681641</t>
  </si>
  <si>
    <t xml:space="preserve"> 0.1631920337677002</t>
  </si>
  <si>
    <t xml:space="preserve"> 0.016733884811401367</t>
  </si>
  <si>
    <t xml:space="preserve"> 0.0016491413116455078</t>
  </si>
  <si>
    <t xml:space="preserve"> 0.03815102577209473</t>
  </si>
  <si>
    <t xml:space="preserve"> 0.0006840229034423828</t>
  </si>
  <si>
    <t xml:space="preserve"> 0.0009810924530029297</t>
  </si>
  <si>
    <t xml:space="preserve"> 0.03154897689819336</t>
  </si>
  <si>
    <t xml:space="preserve"> 0.003244161605834961</t>
  </si>
  <si>
    <t>layouts/layout1/layout1_7agents_870.txt</t>
  </si>
  <si>
    <t xml:space="preserve"> 0.006290912628173828</t>
  </si>
  <si>
    <t xml:space="preserve"> 0.02762007713317871</t>
  </si>
  <si>
    <t xml:space="preserve"> 1.0947699546813965</t>
  </si>
  <si>
    <t xml:space="preserve"> 0.32051610946655273</t>
  </si>
  <si>
    <t xml:space="preserve"> 1.0078520774841309</t>
  </si>
  <si>
    <t xml:space="preserve"> 1.104032039642334</t>
  </si>
  <si>
    <t xml:space="preserve"> 0.0025758743286132812</t>
  </si>
  <si>
    <t xml:space="preserve"> 0.0009851455688476562</t>
  </si>
  <si>
    <t xml:space="preserve"> 0.0009469985961914062</t>
  </si>
  <si>
    <t xml:space="preserve"> 0.004969120025634766</t>
  </si>
  <si>
    <t xml:space="preserve"> 0.0024597644805908203</t>
  </si>
  <si>
    <t xml:space="preserve"> 0.13570404052734375</t>
  </si>
  <si>
    <t xml:space="preserve"> 0.16776204109191895</t>
  </si>
  <si>
    <t xml:space="preserve"> 0.0017590522766113281</t>
  </si>
  <si>
    <t xml:space="preserve"> 0.014527082443237305</t>
  </si>
  <si>
    <t>layouts/layout1/layout1_7agents_889.txt</t>
  </si>
  <si>
    <t xml:space="preserve"> 0.005122184753417969</t>
  </si>
  <si>
    <t xml:space="preserve"> 0.26156091690063477</t>
  </si>
  <si>
    <t xml:space="preserve"> 0.02439403533935547</t>
  </si>
  <si>
    <t xml:space="preserve"> 0.0010960102081298828</t>
  </si>
  <si>
    <t xml:space="preserve"> 0.0008730888366699219</t>
  </si>
  <si>
    <t xml:space="preserve"> 0.002048969268798828</t>
  </si>
  <si>
    <t xml:space="preserve"> 0.006229877471923828</t>
  </si>
  <si>
    <t xml:space="preserve"> 0.015399932861328125</t>
  </si>
  <si>
    <t xml:space="preserve"> 0.0027360916137695312</t>
  </si>
  <si>
    <t xml:space="preserve"> 0.002176046371459961</t>
  </si>
  <si>
    <t xml:space="preserve"> 0.004412174224853516</t>
  </si>
  <si>
    <t xml:space="preserve"> 0.004950046539306641</t>
  </si>
  <si>
    <t>layouts/layout1/layout1_7agents_910.txt</t>
  </si>
  <si>
    <t xml:space="preserve"> 0.008044958114624023</t>
  </si>
  <si>
    <t xml:space="preserve"> 0.003505229949951172</t>
  </si>
  <si>
    <t xml:space="preserve"> 0.0006799697875976562</t>
  </si>
  <si>
    <t xml:space="preserve"> 0.4510939121246338</t>
  </si>
  <si>
    <t xml:space="preserve"> 0.03252577781677246</t>
  </si>
  <si>
    <t xml:space="preserve"> 1.396378993988037</t>
  </si>
  <si>
    <t xml:space="preserve"> 0.003365039825439453</t>
  </si>
  <si>
    <t xml:space="preserve"> 0.002219676971435547</t>
  </si>
  <si>
    <t xml:space="preserve"> 0.508389949798584</t>
  </si>
  <si>
    <t xml:space="preserve"> 2.229059934616089</t>
  </si>
  <si>
    <t xml:space="preserve"> 0.0008599758148193359</t>
  </si>
  <si>
    <t xml:space="preserve"> 0.0013539791107177734</t>
  </si>
  <si>
    <t xml:space="preserve"> 0.009857177734375</t>
  </si>
  <si>
    <t xml:space="preserve"> 0.012324094772338867</t>
  </si>
  <si>
    <t xml:space="preserve"> 0.5202701091766357</t>
  </si>
  <si>
    <t xml:space="preserve"> 0.0007760524749755859</t>
  </si>
  <si>
    <t xml:space="preserve"> 0.04109311103820801</t>
  </si>
  <si>
    <t xml:space="preserve"> 0.0029191970825195312</t>
  </si>
  <si>
    <t xml:space="preserve"> 0.002057313919067383</t>
  </si>
  <si>
    <t xml:space="preserve"> 0.0026488304138183594</t>
  </si>
  <si>
    <t xml:space="preserve"> 0.003676176071166992</t>
  </si>
  <si>
    <t xml:space="preserve"> 0.04487299919128418</t>
  </si>
  <si>
    <t xml:space="preserve"> 0.00232696533203125</t>
  </si>
  <si>
    <t xml:space="preserve"> 0.05692601203918457</t>
  </si>
  <si>
    <t xml:space="preserve"> 0.014852046966552734</t>
  </si>
  <si>
    <t xml:space="preserve"> 0.011069774627685547</t>
  </si>
  <si>
    <t xml:space="preserve"> 0.0018072128295898438</t>
  </si>
  <si>
    <t>layouts/layout1/layout1_7agents_949.txt</t>
  </si>
  <si>
    <t xml:space="preserve"> 0.011146068572998047</t>
  </si>
  <si>
    <t xml:space="preserve"> 0.9312329292297363</t>
  </si>
  <si>
    <t xml:space="preserve"> 0.0006959438323974609</t>
  </si>
  <si>
    <t xml:space="preserve"> 0.010532855987548828</t>
  </si>
  <si>
    <t xml:space="preserve"> 0.002605915069580078</t>
  </si>
  <si>
    <t xml:space="preserve"> 0.002651214599609375</t>
  </si>
  <si>
    <t xml:space="preserve"> 0.04262208938598633</t>
  </si>
  <si>
    <t xml:space="preserve"> 0.015275955200195312</t>
  </si>
  <si>
    <t xml:space="preserve"> 0.00761103630065918</t>
  </si>
  <si>
    <t xml:space="preserve"> 0.0017549991607666016</t>
  </si>
  <si>
    <t xml:space="preserve"> 0.6402060985565186</t>
  </si>
  <si>
    <t xml:space="preserve"> 2.2416300773620605</t>
  </si>
  <si>
    <t xml:space="preserve"> 0.000885009765625</t>
  </si>
  <si>
    <t xml:space="preserve"> 0.0017261505126953125</t>
  </si>
  <si>
    <t xml:space="preserve"> 0.017041921615600586</t>
  </si>
  <si>
    <t xml:space="preserve"> 0.006211996078491211</t>
  </si>
  <si>
    <t xml:space="preserve"> 0.002573251724243164</t>
  </si>
  <si>
    <t xml:space="preserve"> 0.0016341209411621094</t>
  </si>
  <si>
    <t xml:space="preserve"> 0.0024368762969970703</t>
  </si>
  <si>
    <t xml:space="preserve"> 0.5067551136016846</t>
  </si>
  <si>
    <t xml:space="preserve"> 0.002107858657836914</t>
  </si>
  <si>
    <t xml:space="preserve"> 0.016093969345092773</t>
  </si>
  <si>
    <t xml:space="preserve"> 1.206096887588501</t>
  </si>
  <si>
    <t xml:space="preserve"> 0.0008339881896972656</t>
  </si>
  <si>
    <t xml:space="preserve"> 0.0035529136657714844</t>
  </si>
  <si>
    <t xml:space="preserve"> 0.0020749568939208984</t>
  </si>
  <si>
    <t xml:space="preserve"> 0.0022110939025878906</t>
  </si>
  <si>
    <t xml:space="preserve"> 0.0009610652923583984</t>
  </si>
  <si>
    <t xml:space="preserve"> 0.0006780624389648438</t>
  </si>
  <si>
    <t xml:space="preserve"> 0.00913381576538086</t>
  </si>
  <si>
    <t xml:space="preserve"> 0.006139039993286133</t>
  </si>
  <si>
    <t xml:space="preserve"> 0.003706693649291992</t>
  </si>
  <si>
    <t>layouts/layout1/layout1_7agents_990.txt</t>
  </si>
  <si>
    <t xml:space="preserve"> 2.217485189437866</t>
  </si>
  <si>
    <t xml:space="preserve"> 0.0016660690307617188</t>
  </si>
  <si>
    <t xml:space="preserve"> 0.0015499591827392578</t>
  </si>
  <si>
    <t xml:space="preserve"> 0.09138035774230957</t>
  </si>
  <si>
    <t xml:space="preserve"> 0.0017976760864257812</t>
  </si>
  <si>
    <t xml:space="preserve"> 0.0018639564514160156</t>
  </si>
  <si>
    <t xml:space="preserve"> 3.53019380569458</t>
  </si>
  <si>
    <t xml:space="preserve"> 0.8850302696228027</t>
  </si>
  <si>
    <t xml:space="preserve"> 0.03563404083251953</t>
  </si>
  <si>
    <t xml:space="preserve"> 0.22739887237548828</t>
  </si>
  <si>
    <t xml:space="preserve"> 0.005329132080078125</t>
  </si>
  <si>
    <t xml:space="preserve"> 0.008903741836547852</t>
  </si>
  <si>
    <t xml:space="preserve"> 0.04951310157775879</t>
  </si>
  <si>
    <t xml:space="preserve"> 0.09505891799926758</t>
  </si>
  <si>
    <t xml:space="preserve"> 0.00444793701171875</t>
  </si>
  <si>
    <t xml:space="preserve"> 0.003961801528930664</t>
  </si>
  <si>
    <t xml:space="preserve"> 0.004487037658691406</t>
  </si>
  <si>
    <t xml:space="preserve"> 0.010184288024902344</t>
  </si>
  <si>
    <t xml:space="preserve"> 0.005415916442871094</t>
  </si>
  <si>
    <t xml:space="preserve"> 0.01633000373840332</t>
  </si>
  <si>
    <t xml:space="preserve"> 0.22347593307495117</t>
  </si>
  <si>
    <t xml:space="preserve"> 0.004229068756103516</t>
  </si>
  <si>
    <t xml:space="preserve"> 0.13377618789672852</t>
  </si>
  <si>
    <t xml:space="preserve"> 0.004534006118774414</t>
  </si>
  <si>
    <t xml:space="preserve"> 0.011857032775878906</t>
  </si>
  <si>
    <t xml:space="preserve"> 0.012283086776733398</t>
  </si>
  <si>
    <t xml:space="preserve"> 0.0074350833892822266</t>
  </si>
  <si>
    <t xml:space="preserve"> 0.005275249481201172</t>
  </si>
  <si>
    <t xml:space="preserve"> 0.005640983581542969</t>
  </si>
  <si>
    <t xml:space="preserve"> 0.008214950561523438</t>
  </si>
  <si>
    <t xml:space="preserve"> 0.005302906036376953</t>
  </si>
  <si>
    <t xml:space="preserve"> 0.005280017852783203</t>
  </si>
  <si>
    <t xml:space="preserve"> 0.00680994987487793</t>
  </si>
  <si>
    <t xml:space="preserve"> 0.01510000228881836</t>
  </si>
  <si>
    <t xml:space="preserve"> 0.004026889801025391</t>
  </si>
  <si>
    <t xml:space="preserve"> 1.5285191535949707</t>
  </si>
  <si>
    <t xml:space="preserve"> 0.004202127456665039</t>
  </si>
  <si>
    <t xml:space="preserve"> 0.0994107723236084</t>
  </si>
  <si>
    <t xml:space="preserve"> 0.004042148590087891</t>
  </si>
  <si>
    <t xml:space="preserve"> 0.004415988922119141</t>
  </si>
  <si>
    <t xml:space="preserve"> 0.004899740219116211</t>
  </si>
  <si>
    <t xml:space="preserve"> 0.006530046463012695</t>
  </si>
  <si>
    <t xml:space="preserve"> 0.005657196044921875</t>
  </si>
  <si>
    <t xml:space="preserve"> 0.0049839019775390625</t>
  </si>
  <si>
    <t xml:space="preserve"> 0.011216878890991211</t>
  </si>
  <si>
    <t xml:space="preserve"> 0.0029571056365966797</t>
  </si>
  <si>
    <t xml:space="preserve"> 0.004235029220581055</t>
  </si>
  <si>
    <t xml:space="preserve"> 0.004600048065185547</t>
  </si>
  <si>
    <t xml:space="preserve"> 0.005612850189208984</t>
  </si>
  <si>
    <t xml:space="preserve"> 0.5399882793426514</t>
  </si>
  <si>
    <t xml:space="preserve"> 0.007376194000244141</t>
  </si>
  <si>
    <t xml:space="preserve"> 0.009852886199951172</t>
  </si>
  <si>
    <t xml:space="preserve"> 0.888908863067627</t>
  </si>
  <si>
    <t xml:space="preserve"> 0.005452156066894531</t>
  </si>
  <si>
    <t xml:space="preserve"> 0.005221843719482422</t>
  </si>
  <si>
    <t xml:space="preserve"> 0.0030050277709960938</t>
  </si>
  <si>
    <t xml:space="preserve"> 0.004909038543701172</t>
  </si>
  <si>
    <t xml:space="preserve"> 0.11640214920043945</t>
  </si>
  <si>
    <t xml:space="preserve"> 0.007268190383911133</t>
  </si>
  <si>
    <t xml:space="preserve"> 0.039457082748413086</t>
  </si>
  <si>
    <t xml:space="preserve"> 0.005304098129272461</t>
  </si>
  <si>
    <t xml:space="preserve"> 0.6157810688018799</t>
  </si>
  <si>
    <t xml:space="preserve"> 0.009589910507202148</t>
  </si>
  <si>
    <t xml:space="preserve"> 0.5314760208129883</t>
  </si>
  <si>
    <t xml:space="preserve"> 0.005351066589355469</t>
  </si>
  <si>
    <t xml:space="preserve"> 0.14231610298156738</t>
  </si>
  <si>
    <t xml:space="preserve"> 0.007925987243652344</t>
  </si>
  <si>
    <t xml:space="preserve"> 0.0032720565795898438</t>
  </si>
  <si>
    <t xml:space="preserve"> 0.005094289779663086</t>
  </si>
  <si>
    <t xml:space="preserve"> 0.003944873809814453</t>
  </si>
  <si>
    <t xml:space="preserve"> 0.05426192283630371</t>
  </si>
  <si>
    <t xml:space="preserve"> 0.0040247440338134766</t>
  </si>
  <si>
    <t xml:space="preserve"> 0.005763053894042969</t>
  </si>
  <si>
    <t xml:space="preserve"> 0.025882959365844727</t>
  </si>
  <si>
    <t xml:space="preserve"> 0.0036940574645996094</t>
  </si>
  <si>
    <t xml:space="preserve"> 0.0051860809326171875</t>
  </si>
  <si>
    <t xml:space="preserve"> 0.006412029266357422</t>
  </si>
  <si>
    <t xml:space="preserve"> 0.005466938018798828</t>
  </si>
  <si>
    <t xml:space="preserve"> 0.008024930953979492</t>
  </si>
  <si>
    <t xml:space="preserve"> 0.0037047863006591797</t>
  </si>
  <si>
    <t xml:space="preserve"> 0.003766775131225586</t>
  </si>
  <si>
    <t xml:space="preserve"> 0.037101030349731445</t>
  </si>
  <si>
    <t xml:space="preserve"> 0.20984220504760742</t>
  </si>
  <si>
    <t xml:space="preserve"> 0.004806995391845703</t>
  </si>
  <si>
    <t xml:space="preserve"> 0.005273103713989258</t>
  </si>
  <si>
    <t xml:space="preserve"> 0.1083672046661377</t>
  </si>
  <si>
    <t xml:space="preserve"> 0.005093097686767578</t>
  </si>
  <si>
    <t xml:space="preserve"> 0.024036884307861328</t>
  </si>
  <si>
    <t xml:space="preserve"> 0.004030942916870117</t>
  </si>
  <si>
    <t xml:space="preserve"> 0.0050811767578125</t>
  </si>
  <si>
    <t xml:space="preserve"> 0.006964206695556641</t>
  </si>
  <si>
    <t xml:space="preserve"> 0.06263303756713867</t>
  </si>
  <si>
    <t xml:space="preserve"> 0.004488945007324219</t>
  </si>
  <si>
    <t xml:space="preserve"> 0.024539947509765625</t>
  </si>
  <si>
    <t xml:space="preserve"> 0.06432390213012695</t>
  </si>
  <si>
    <t xml:space="preserve"> 0.00501704216003418</t>
  </si>
  <si>
    <t xml:space="preserve"> 0.004601716995239258</t>
  </si>
  <si>
    <t xml:space="preserve"> 0.015408039093017578</t>
  </si>
  <si>
    <t xml:space="preserve"> 0.011426925659179688</t>
  </si>
  <si>
    <t xml:space="preserve"> 1.2298388481140137</t>
  </si>
  <si>
    <t xml:space="preserve"> 0.3746490478515625</t>
  </si>
  <si>
    <t xml:space="preserve"> 0.0053958892822265625</t>
  </si>
  <si>
    <t xml:space="preserve"> 0.18104982376098633</t>
  </si>
  <si>
    <t xml:space="preserve"> 0.1497797966003418</t>
  </si>
  <si>
    <t xml:space="preserve"> 0.0045130252838134766</t>
  </si>
  <si>
    <t xml:space="preserve"> 0.09834003448486328</t>
  </si>
  <si>
    <t xml:space="preserve"> 0.004170894622802734</t>
  </si>
  <si>
    <t xml:space="preserve"> 0.015355110168457031</t>
  </si>
  <si>
    <t xml:space="preserve"> 0.00698089599609375</t>
  </si>
  <si>
    <t xml:space="preserve"> 0.006968021392822266</t>
  </si>
  <si>
    <t xml:space="preserve"> 0.004671335220336914</t>
  </si>
  <si>
    <t xml:space="preserve"> 0.0038628578186035156</t>
  </si>
  <si>
    <t xml:space="preserve"> 0.00436711311340332</t>
  </si>
  <si>
    <t xml:space="preserve"> 0.019894123077392578</t>
  </si>
  <si>
    <t xml:space="preserve"> 0.003773927688598633</t>
  </si>
  <si>
    <t xml:space="preserve"> 0.007411956787109375</t>
  </si>
  <si>
    <t xml:space="preserve"> 0.09787297248840332</t>
  </si>
  <si>
    <t xml:space="preserve"> 0.014671087265014648</t>
  </si>
  <si>
    <t xml:space="preserve"> 0.009732723236083984</t>
  </si>
  <si>
    <t xml:space="preserve"> 0.007359981536865234</t>
  </si>
  <si>
    <t xml:space="preserve"> 0.005296945571899414</t>
  </si>
  <si>
    <t xml:space="preserve"> 0.0049321651458740234</t>
  </si>
  <si>
    <t xml:space="preserve"> 0.20430207252502441</t>
  </si>
  <si>
    <t xml:space="preserve"> 0.012387752532958984</t>
  </si>
  <si>
    <t xml:space="preserve"> 0.008809089660644531</t>
  </si>
  <si>
    <t xml:space="preserve"> 0.012603044509887695</t>
  </si>
  <si>
    <t xml:space="preserve"> 0.11565899848937988</t>
  </si>
  <si>
    <t xml:space="preserve"> 1.940680980682373</t>
  </si>
  <si>
    <t xml:space="preserve"> 0.0047359466552734375</t>
  </si>
  <si>
    <t xml:space="preserve"> 0.003728151321411133</t>
  </si>
  <si>
    <t xml:space="preserve"> 0.006341695785522461</t>
  </si>
  <si>
    <t xml:space="preserve"> 0.01616382598876953</t>
  </si>
  <si>
    <t xml:space="preserve"> 0.02290201187133789</t>
  </si>
  <si>
    <t xml:space="preserve"> 0.17493796348571777</t>
  </si>
  <si>
    <t xml:space="preserve"> 0.0036809444427490234</t>
  </si>
  <si>
    <t xml:space="preserve"> 0.004567861557006836</t>
  </si>
  <si>
    <t xml:space="preserve"> 0.0029211044311523438</t>
  </si>
  <si>
    <t xml:space="preserve"> 0.009943008422851562</t>
  </si>
  <si>
    <t xml:space="preserve"> 0.0126190185546875</t>
  </si>
  <si>
    <t xml:space="preserve"> 0.0047931671142578125</t>
  </si>
  <si>
    <t xml:space="preserve"> 0.004190921783447266</t>
  </si>
  <si>
    <t xml:space="preserve"> 0.005251169204711914</t>
  </si>
  <si>
    <t xml:space="preserve"> 0.003893136978149414</t>
  </si>
  <si>
    <t xml:space="preserve"> 0.25280308723449707</t>
  </si>
  <si>
    <t xml:space="preserve"> 0.08673810958862305</t>
  </si>
  <si>
    <t xml:space="preserve"> 0.3350098133087158</t>
  </si>
  <si>
    <t xml:space="preserve"> 0.00658106803894043</t>
  </si>
  <si>
    <t xml:space="preserve"> 0.6192090511322021</t>
  </si>
  <si>
    <t xml:space="preserve"> 0.566601037979126</t>
  </si>
  <si>
    <t xml:space="preserve"> 0.011944293975830078</t>
  </si>
  <si>
    <t xml:space="preserve"> 0.005984067916870117</t>
  </si>
  <si>
    <t xml:space="preserve"> 0.0042572021484375</t>
  </si>
  <si>
    <t xml:space="preserve"> 0.01644110679626465</t>
  </si>
  <si>
    <t xml:space="preserve"> 0.15241003036499023</t>
  </si>
  <si>
    <t xml:space="preserve"> 0.005550861358642578</t>
  </si>
  <si>
    <t xml:space="preserve"> 0.00641942024230957</t>
  </si>
  <si>
    <t xml:space="preserve"> 0.01259303092956543</t>
  </si>
  <si>
    <t xml:space="preserve"> 0.008781194686889648</t>
  </si>
  <si>
    <t xml:space="preserve"> 0.004866838455200195</t>
  </si>
  <si>
    <t xml:space="preserve"> 0.005446910858154297</t>
  </si>
  <si>
    <t xml:space="preserve"> 0.024821043014526367</t>
  </si>
  <si>
    <t xml:space="preserve"> 0.006511211395263672</t>
  </si>
  <si>
    <t xml:space="preserve"> 0.050672292709350586</t>
  </si>
  <si>
    <t xml:space="preserve"> 0.09339690208435059</t>
  </si>
  <si>
    <t xml:space="preserve"> 0.0030710697174072266</t>
  </si>
  <si>
    <t xml:space="preserve"> 0.005923748016357422</t>
  </si>
  <si>
    <t xml:space="preserve"> 0.00849461555480957</t>
  </si>
  <si>
    <t xml:space="preserve"> 0.052720069885253906</t>
  </si>
  <si>
    <t xml:space="preserve"> 0.005339860916137695</t>
  </si>
  <si>
    <t xml:space="preserve"> 0.003942966461181641</t>
  </si>
  <si>
    <t xml:space="preserve"> 0.005362987518310547</t>
  </si>
  <si>
    <t xml:space="preserve"> 0.0038139820098876953</t>
  </si>
  <si>
    <t xml:space="preserve"> 0.004237651824951172</t>
  </si>
  <si>
    <t xml:space="preserve"> 0.006492137908935547</t>
  </si>
  <si>
    <t xml:space="preserve"> 0.549030065536499</t>
  </si>
  <si>
    <t xml:space="preserve"> 0.008588790893554688</t>
  </si>
  <si>
    <t xml:space="preserve"> 0.04668998718261719</t>
  </si>
  <si>
    <t xml:space="preserve"> 0.14466190338134766</t>
  </si>
  <si>
    <t xml:space="preserve"> 0.0042459964752197266</t>
  </si>
  <si>
    <t xml:space="preserve"> 0.04866194725036621</t>
  </si>
  <si>
    <t xml:space="preserve"> 0.004079103469848633</t>
  </si>
  <si>
    <t xml:space="preserve"> 0.005894184112548828</t>
  </si>
  <si>
    <t xml:space="preserve"> 0.04900193214416504</t>
  </si>
  <si>
    <t xml:space="preserve"> 0.005040168762207031</t>
  </si>
  <si>
    <t xml:space="preserve"> 0.02297806739807129</t>
  </si>
  <si>
    <t xml:space="preserve"> 0.0039031505584716797</t>
  </si>
  <si>
    <t xml:space="preserve"> 0.13191986083984375</t>
  </si>
  <si>
    <t xml:space="preserve"> 0.005851268768310547</t>
  </si>
  <si>
    <t xml:space="preserve"> 0.021696090698242188</t>
  </si>
  <si>
    <t xml:space="preserve"> 0.0038368701934814453</t>
  </si>
  <si>
    <t xml:space="preserve"> 0.0186920166015625</t>
  </si>
  <si>
    <t xml:space="preserve"> 0.054038047790527344</t>
  </si>
  <si>
    <t xml:space="preserve"> 0.0037021636962890625</t>
  </si>
  <si>
    <t xml:space="preserve"> 0.005728960037231445</t>
  </si>
  <si>
    <t xml:space="preserve"> 0.0037381649017333984</t>
  </si>
  <si>
    <t xml:space="preserve"> 0.17786312103271484</t>
  </si>
  <si>
    <t xml:space="preserve"> 0.007163286209106445</t>
  </si>
  <si>
    <t xml:space="preserve"> 2.096112012863159</t>
  </si>
  <si>
    <t xml:space="preserve"> 0.29691004753112793</t>
  </si>
  <si>
    <t xml:space="preserve"> 0.008606910705566406</t>
  </si>
  <si>
    <t xml:space="preserve"> 0.06500625610351562</t>
  </si>
  <si>
    <t xml:space="preserve"> 0.004887104034423828</t>
  </si>
  <si>
    <t xml:space="preserve"> 0.07428193092346191</t>
  </si>
  <si>
    <t xml:space="preserve"> 0.362123966217041</t>
  </si>
  <si>
    <t xml:space="preserve"> 0.0025310516357421875</t>
  </si>
  <si>
    <t xml:space="preserve"> 0.0039288997650146484</t>
  </si>
  <si>
    <t xml:space="preserve"> 0.007246255874633789</t>
  </si>
  <si>
    <t xml:space="preserve"> 0.00656890869140625</t>
  </si>
  <si>
    <t xml:space="preserve"> 0.020189762115478516</t>
  </si>
  <si>
    <t xml:space="preserve"> 0.029649972915649414</t>
  </si>
  <si>
    <t xml:space="preserve"> 0.6144828796386719</t>
  </si>
  <si>
    <t xml:space="preserve"> 0.09305596351623535</t>
  </si>
  <si>
    <t xml:space="preserve"> 0.23346590995788574</t>
  </si>
  <si>
    <t xml:space="preserve"> 0.004585981369018555</t>
  </si>
  <si>
    <t xml:space="preserve"> 0.00251007080078125</t>
  </si>
  <si>
    <t xml:space="preserve"> 0.003519296646118164</t>
  </si>
  <si>
    <t xml:space="preserve"> 0.007171154022216797</t>
  </si>
  <si>
    <t xml:space="preserve"> 0.0030241012573242188</t>
  </si>
  <si>
    <t xml:space="preserve"> 0.003098726272583008</t>
  </si>
  <si>
    <t xml:space="preserve"> 0.004377841949462891</t>
  </si>
  <si>
    <t xml:space="preserve"> 0.005403757095336914</t>
  </si>
  <si>
    <t xml:space="preserve"> 0.004807949066162109</t>
  </si>
  <si>
    <t xml:space="preserve"> 0.007897138595581055</t>
  </si>
  <si>
    <t xml:space="preserve"> 0.015372037887573242</t>
  </si>
  <si>
    <t xml:space="preserve"> 0.007608890533447266</t>
  </si>
  <si>
    <t xml:space="preserve"> 0.01060795783996582</t>
  </si>
  <si>
    <t xml:space="preserve"> 0.004960060119628906</t>
  </si>
  <si>
    <t xml:space="preserve"> 0.004098653793334961</t>
  </si>
  <si>
    <t xml:space="preserve"> 0.14494705200195312</t>
  </si>
  <si>
    <t xml:space="preserve"> 0.014679908752441406</t>
  </si>
  <si>
    <t xml:space="preserve"> 0.15179228782653809</t>
  </si>
  <si>
    <t xml:space="preserve"> 0.07410001754760742</t>
  </si>
  <si>
    <t xml:space="preserve"> 0.004903078079223633</t>
  </si>
  <si>
    <t xml:space="preserve"> 0.46553707122802734</t>
  </si>
  <si>
    <t xml:space="preserve"> 0.011300086975097656</t>
  </si>
  <si>
    <t xml:space="preserve"> 0.006883859634399414</t>
  </si>
  <si>
    <t xml:space="preserve"> 0.008211374282836914</t>
  </si>
  <si>
    <t xml:space="preserve"> 0.006705760955810547</t>
  </si>
  <si>
    <t xml:space="preserve"> 0.005450248718261719</t>
  </si>
  <si>
    <t xml:space="preserve"> 0.008406877517700195</t>
  </si>
  <si>
    <t xml:space="preserve"> 0.21851396560668945</t>
  </si>
  <si>
    <t xml:space="preserve"> 0.004641056060791016</t>
  </si>
  <si>
    <t xml:space="preserve"> 0.0060842037200927734</t>
  </si>
  <si>
    <t xml:space="preserve"> 0.005941152572631836</t>
  </si>
  <si>
    <t xml:space="preserve"> 0.5787787437438965</t>
  </si>
  <si>
    <t xml:space="preserve"> 0.005670070648193359</t>
  </si>
  <si>
    <t xml:space="preserve"> 0.0059130191802978516</t>
  </si>
  <si>
    <t xml:space="preserve"> 0.0044519901275634766</t>
  </si>
  <si>
    <t xml:space="preserve"> 0.004029989242553711</t>
  </si>
  <si>
    <t xml:space="preserve"> 1.8787310123443604</t>
  </si>
  <si>
    <t xml:space="preserve"> 0.03781294822692871</t>
  </si>
  <si>
    <t xml:space="preserve"> 0.08324599266052246</t>
  </si>
  <si>
    <t xml:space="preserve"> 0.0075168609619140625</t>
  </si>
  <si>
    <t xml:space="preserve"> 0.699854850769043</t>
  </si>
  <si>
    <t xml:space="preserve"> 0.005855083465576172</t>
  </si>
  <si>
    <t xml:space="preserve"> 0.03185915946960449</t>
  </si>
  <si>
    <t xml:space="preserve"> 0.026516199111938477</t>
  </si>
  <si>
    <t xml:space="preserve"> 0.005232095718383789</t>
  </si>
  <si>
    <t xml:space="preserve"> 0.011339902877807617</t>
  </si>
  <si>
    <t xml:space="preserve"> 0.007492780685424805</t>
  </si>
  <si>
    <t xml:space="preserve"> 0.0050580501556396484</t>
  </si>
  <si>
    <t xml:space="preserve"> 0.00500798225402832</t>
  </si>
  <si>
    <t xml:space="preserve"> 0.0845952033996582</t>
  </si>
  <si>
    <t xml:space="preserve"> 0.008682012557983398</t>
  </si>
  <si>
    <t xml:space="preserve"> 0.00834202766418457</t>
  </si>
  <si>
    <t xml:space="preserve"> 0.013665914535522461</t>
  </si>
  <si>
    <t xml:space="preserve"> 0.005960941314697266</t>
  </si>
  <si>
    <t xml:space="preserve"> 0.2180652618408203</t>
  </si>
  <si>
    <t xml:space="preserve"> 0.003590822219848633</t>
  </si>
  <si>
    <t xml:space="preserve"> 0.006917715072631836</t>
  </si>
  <si>
    <t xml:space="preserve"> 0.18475604057312012</t>
  </si>
  <si>
    <t xml:space="preserve"> 0.006167888641357422</t>
  </si>
  <si>
    <t xml:space="preserve"> 0.0046999454498291016</t>
  </si>
  <si>
    <t xml:space="preserve"> 0.20754790306091309</t>
  </si>
  <si>
    <t xml:space="preserve"> 0.005690813064575195</t>
  </si>
  <si>
    <t xml:space="preserve"> 0.20018529891967773</t>
  </si>
  <si>
    <t xml:space="preserve"> 0.004019021987915039</t>
  </si>
  <si>
    <t xml:space="preserve"> 1.0736150741577148</t>
  </si>
  <si>
    <t xml:space="preserve"> 0.032286882400512695</t>
  </si>
  <si>
    <t xml:space="preserve"> 0.07057881355285645</t>
  </si>
  <si>
    <t xml:space="preserve"> 0.0073549747467041016</t>
  </si>
  <si>
    <t xml:space="preserve"> 0.0040721893310546875</t>
  </si>
  <si>
    <t xml:space="preserve"> 0.0053558349609375</t>
  </si>
  <si>
    <t xml:space="preserve"> 0.0068378448486328125</t>
  </si>
  <si>
    <t xml:space="preserve"> 0.006074190139770508</t>
  </si>
  <si>
    <t xml:space="preserve"> 0.0052030086517333984</t>
  </si>
  <si>
    <t xml:space="preserve"> 0.005403041839599609</t>
  </si>
  <si>
    <t xml:space="preserve"> 0.0196380615234375</t>
  </si>
  <si>
    <t xml:space="preserve"> 0.01172494888305664</t>
  </si>
  <si>
    <t xml:space="preserve"> 0.005026102066040039</t>
  </si>
  <si>
    <t xml:space="preserve"> 0.9455511569976807</t>
  </si>
  <si>
    <t xml:space="preserve"> 0.005792856216430664</t>
  </si>
  <si>
    <t xml:space="preserve"> 0.681480884552002</t>
  </si>
  <si>
    <t xml:space="preserve"> 0.003859996795654297</t>
  </si>
  <si>
    <t xml:space="preserve"> 0.0046579837799072266</t>
  </si>
  <si>
    <t xml:space="preserve"> 0.0074100494384765625</t>
  </si>
  <si>
    <t xml:space="preserve"> 0.004368782043457031</t>
  </si>
  <si>
    <t xml:space="preserve"> 0.004255056381225586</t>
  </si>
  <si>
    <t xml:space="preserve"> 0.0044438838958740234</t>
  </si>
  <si>
    <t xml:space="preserve"> 0.007517099380493164</t>
  </si>
  <si>
    <t xml:space="preserve"> 0.0035200119018554688</t>
  </si>
  <si>
    <t xml:space="preserve"> 0.012003183364868164</t>
  </si>
  <si>
    <t xml:space="preserve"> 0.912848949432373</t>
  </si>
  <si>
    <t xml:space="preserve"> 0.0039370059967041016</t>
  </si>
  <si>
    <t xml:space="preserve"> 0.00392603874206543</t>
  </si>
  <si>
    <t xml:space="preserve"> 0.003875732421875</t>
  </si>
  <si>
    <t xml:space="preserve"> 0.1255660057067871</t>
  </si>
  <si>
    <t xml:space="preserve"> 0.13018107414245605</t>
  </si>
  <si>
    <t xml:space="preserve"> 0.003287076950073242</t>
  </si>
  <si>
    <t xml:space="preserve"> 0.04253816604614258</t>
  </si>
  <si>
    <t xml:space="preserve"> 0.025748014450073242</t>
  </si>
  <si>
    <t xml:space="preserve"> 0.0047419071197509766</t>
  </si>
  <si>
    <t xml:space="preserve"> 0.006381988525390625</t>
  </si>
  <si>
    <t xml:space="preserve"> 0.007934093475341797</t>
  </si>
  <si>
    <t xml:space="preserve"> 0.005419015884399414</t>
  </si>
  <si>
    <t xml:space="preserve"> 0.004291057586669922</t>
  </si>
  <si>
    <t xml:space="preserve"> 0.48185181617736816</t>
  </si>
  <si>
    <t xml:space="preserve"> 0.0044019222259521484</t>
  </si>
  <si>
    <t xml:space="preserve"> 0.006599903106689453</t>
  </si>
  <si>
    <t xml:space="preserve"> 0.08040785789489746</t>
  </si>
  <si>
    <t xml:space="preserve"> 0.03546905517578125</t>
  </si>
  <si>
    <t xml:space="preserve"> 0.028971195220947266</t>
  </si>
  <si>
    <t xml:space="preserve"> 0.012441873550415039</t>
  </si>
  <si>
    <t xml:space="preserve"> 0.18651294708251953</t>
  </si>
  <si>
    <t xml:space="preserve"> 0.0035600662231445312</t>
  </si>
  <si>
    <t xml:space="preserve"> 0.011888265609741211</t>
  </si>
  <si>
    <t xml:space="preserve"> 0.015150070190429688</t>
  </si>
  <si>
    <t xml:space="preserve"> 0.00817108154296875</t>
  </si>
  <si>
    <t xml:space="preserve"> 0.00482487678527832</t>
  </si>
  <si>
    <t xml:space="preserve"> 0.08562111854553223</t>
  </si>
  <si>
    <t xml:space="preserve"> 0.0041773319244384766</t>
  </si>
  <si>
    <t xml:space="preserve"> 0.0055980682373046875</t>
  </si>
  <si>
    <t xml:space="preserve"> 0.004765987396240234</t>
  </si>
  <si>
    <t xml:space="preserve"> 0.004373073577880859</t>
  </si>
  <si>
    <t xml:space="preserve"> 0.005110979080200195</t>
  </si>
  <si>
    <t xml:space="preserve"> 0.018224716186523438</t>
  </si>
  <si>
    <t xml:space="preserve"> 0.005647897720336914</t>
  </si>
  <si>
    <t xml:space="preserve"> 0.004297971725463867</t>
  </si>
  <si>
    <t xml:space="preserve"> 0.04916501045227051</t>
  </si>
  <si>
    <t xml:space="preserve"> 0.006170034408569336</t>
  </si>
  <si>
    <t xml:space="preserve"> 0.0038919448852539062</t>
  </si>
  <si>
    <t xml:space="preserve"> 1.5147438049316406</t>
  </si>
  <si>
    <t xml:space="preserve"> 0.0040628910064697266</t>
  </si>
  <si>
    <t xml:space="preserve"> 0.009570121765136719</t>
  </si>
  <si>
    <t xml:space="preserve"> 0.017411231994628906</t>
  </si>
  <si>
    <t xml:space="preserve"> 0.8153109550476074</t>
  </si>
  <si>
    <t xml:space="preserve"> 0.004984140396118164</t>
  </si>
  <si>
    <t xml:space="preserve"> 0.006515979766845703</t>
  </si>
  <si>
    <t xml:space="preserve"> 0.15547895431518555</t>
  </si>
  <si>
    <t xml:space="preserve"> 1.9769220352172852</t>
  </si>
  <si>
    <t xml:space="preserve"> 0.028577089309692383</t>
  </si>
  <si>
    <t xml:space="preserve"> 0.027119159698486328</t>
  </si>
  <si>
    <t xml:space="preserve"> 0.0106048583984375</t>
  </si>
  <si>
    <t xml:space="preserve"> 0.05350208282470703</t>
  </si>
  <si>
    <t xml:space="preserve"> 0.01801609992980957</t>
  </si>
  <si>
    <t xml:space="preserve"> 0.008745908737182617</t>
  </si>
  <si>
    <t xml:space="preserve"> 0.008311986923217773</t>
  </si>
  <si>
    <t xml:space="preserve"> 0.00494694709777832</t>
  </si>
  <si>
    <t xml:space="preserve"> 0.011095046997070312</t>
  </si>
  <si>
    <t xml:space="preserve"> 0.006067037582397461</t>
  </si>
  <si>
    <t xml:space="preserve"> 2.976006031036377</t>
  </si>
  <si>
    <t xml:space="preserve"> 1.1806457042694092</t>
  </si>
  <si>
    <t xml:space="preserve"> 0.01867508888244629</t>
  </si>
  <si>
    <t xml:space="preserve"> 0.0225832462310791</t>
  </si>
  <si>
    <t xml:space="preserve"> 1.1778419017791748</t>
  </si>
  <si>
    <t xml:space="preserve"> 0.42900776863098145</t>
  </si>
  <si>
    <t xml:space="preserve"> 0.005845069885253906</t>
  </si>
  <si>
    <t xml:space="preserve"> 0.006124973297119141</t>
  </si>
  <si>
    <t xml:space="preserve"> 0.5371761322021484</t>
  </si>
  <si>
    <t xml:space="preserve"> 0.018287181854248047</t>
  </si>
  <si>
    <t xml:space="preserve"> 0.003690004348754883</t>
  </si>
  <si>
    <t xml:space="preserve"> 0.0038340091705322266</t>
  </si>
  <si>
    <t xml:space="preserve"> 0.004746913909912109</t>
  </si>
  <si>
    <t xml:space="preserve"> 0.0044248104095458984</t>
  </si>
  <si>
    <t xml:space="preserve"> 0.48940396308898926</t>
  </si>
  <si>
    <t xml:space="preserve"> 0.04714798927307129</t>
  </si>
  <si>
    <t xml:space="preserve"> 0.004278898239135742</t>
  </si>
  <si>
    <t xml:space="preserve"> 0.47237110137939453</t>
  </si>
  <si>
    <t xml:space="preserve"> 0.007309913635253906</t>
  </si>
  <si>
    <t xml:space="preserve"> 0.0048370361328125</t>
  </si>
  <si>
    <t xml:space="preserve"> 0.022329092025756836</t>
  </si>
  <si>
    <t xml:space="preserve"> 0.006736040115356445</t>
  </si>
  <si>
    <t xml:space="preserve"> 0.008173942565917969</t>
  </si>
  <si>
    <t xml:space="preserve"> 0.004916191101074219</t>
  </si>
  <si>
    <t xml:space="preserve"> 0.004325151443481445</t>
  </si>
  <si>
    <t xml:space="preserve"> 0.4316709041595459</t>
  </si>
  <si>
    <t xml:space="preserve"> 0.012679100036621094</t>
  </si>
  <si>
    <t xml:space="preserve"> 0.004260063171386719</t>
  </si>
  <si>
    <t xml:space="preserve"> 0.039678096771240234</t>
  </si>
  <si>
    <t xml:space="preserve"> 0.005713939666748047</t>
  </si>
  <si>
    <t xml:space="preserve"> 0.012008190155029297</t>
  </si>
  <si>
    <t xml:space="preserve"> 0.006863117218017578</t>
  </si>
  <si>
    <t xml:space="preserve"> 0.010153055191040039</t>
  </si>
  <si>
    <t xml:space="preserve"> 0.14122605323791504</t>
  </si>
  <si>
    <t xml:space="preserve"> 0.4250807762145996</t>
  </si>
  <si>
    <t xml:space="preserve"> 0.00549006462097168</t>
  </si>
  <si>
    <t xml:space="preserve"> 0.004901885986328125</t>
  </si>
  <si>
    <t xml:space="preserve"> 0.008013725280761719</t>
  </si>
  <si>
    <t xml:space="preserve"> 0.003912925720214844</t>
  </si>
  <si>
    <t xml:space="preserve"> 0.06429409980773926</t>
  </si>
  <si>
    <t xml:space="preserve"> 0.015240907669067383</t>
  </si>
  <si>
    <t xml:space="preserve"> 0.005512237548828125</t>
  </si>
  <si>
    <t xml:space="preserve"> 0.0053980350494384766</t>
  </si>
  <si>
    <t xml:space="preserve"> 0.1021881103515625</t>
  </si>
  <si>
    <t xml:space="preserve"> 0.004895925521850586</t>
  </si>
  <si>
    <t xml:space="preserve"> 0.009817838668823242</t>
  </si>
  <si>
    <t xml:space="preserve"> 0.00793600082397461</t>
  </si>
  <si>
    <t xml:space="preserve"> 0.768435001373291</t>
  </si>
  <si>
    <t xml:space="preserve"> 0.004724025726318359</t>
  </si>
  <si>
    <t xml:space="preserve"> 0.011154890060424805</t>
  </si>
  <si>
    <t xml:space="preserve"> 0.010975837707519531</t>
  </si>
  <si>
    <t xml:space="preserve"> 0.0069310665130615234</t>
  </si>
  <si>
    <t xml:space="preserve"> 0.004729032516479492</t>
  </si>
  <si>
    <t xml:space="preserve"> 0.0033957958221435547</t>
  </si>
  <si>
    <t xml:space="preserve"> 0.004910707473754883</t>
  </si>
  <si>
    <t xml:space="preserve"> 0.030511856079101562</t>
  </si>
  <si>
    <t xml:space="preserve"> 0.003966093063354492</t>
  </si>
  <si>
    <t xml:space="preserve"> 0.0069348812103271484</t>
  </si>
  <si>
    <t xml:space="preserve"> 0.00904083251953125</t>
  </si>
  <si>
    <t xml:space="preserve"> 0.07689809799194336</t>
  </si>
  <si>
    <t xml:space="preserve"> 0.004235982894897461</t>
  </si>
  <si>
    <t xml:space="preserve"> 0.004867076873779297</t>
  </si>
  <si>
    <t xml:space="preserve"> 0.00710606575012207</t>
  </si>
  <si>
    <t xml:space="preserve"> 0.005178689956665039</t>
  </si>
  <si>
    <t xml:space="preserve"> 0.0061130523681640625</t>
  </si>
  <si>
    <t xml:space="preserve"> 0.2645130157470703</t>
  </si>
  <si>
    <t xml:space="preserve"> 0.007608652114868164</t>
  </si>
  <si>
    <t xml:space="preserve"> 0.005655050277709961</t>
  </si>
  <si>
    <t xml:space="preserve"> 0.09798598289489746</t>
  </si>
  <si>
    <t xml:space="preserve"> 0.004002809524536133</t>
  </si>
  <si>
    <t xml:space="preserve"> 0.053453683853149414</t>
  </si>
  <si>
    <t xml:space="preserve"> 0.005645751953125</t>
  </si>
  <si>
    <t xml:space="preserve"> 0.0038521289825439453</t>
  </si>
  <si>
    <t xml:space="preserve"> 0.005075931549072266</t>
  </si>
  <si>
    <t xml:space="preserve"> 0.00448298454284668</t>
  </si>
  <si>
    <t xml:space="preserve"> 0.006474018096923828</t>
  </si>
  <si>
    <t xml:space="preserve"> 0.003945112228393555</t>
  </si>
  <si>
    <t xml:space="preserve"> 0.0048351287841796875</t>
  </si>
  <si>
    <t xml:space="preserve"> 0.23564696311950684</t>
  </si>
  <si>
    <t xml:space="preserve"> 0.0066530704498291016</t>
  </si>
  <si>
    <t xml:space="preserve"> 0.005264997482299805</t>
  </si>
  <si>
    <t xml:space="preserve"> 0.04663991928100586</t>
  </si>
  <si>
    <t xml:space="preserve"> 0.005585908889770508</t>
  </si>
  <si>
    <t xml:space="preserve"> 0.0050890445709228516</t>
  </si>
  <si>
    <t xml:space="preserve"> 0.006031036376953125</t>
  </si>
  <si>
    <t xml:space="preserve"> 1.3472578525543213</t>
  </si>
  <si>
    <t xml:space="preserve"> 0.09782028198242188</t>
  </si>
  <si>
    <t xml:space="preserve"> 1.8951060771942139</t>
  </si>
  <si>
    <t xml:space="preserve"> 0.004029273986816406</t>
  </si>
  <si>
    <t xml:space="preserve"> 0.004940986633300781</t>
  </si>
  <si>
    <t xml:space="preserve"> 0.009076118469238281</t>
  </si>
  <si>
    <t xml:space="preserve"> 0.023089885711669922</t>
  </si>
  <si>
    <t xml:space="preserve"> 0.004217624664306641</t>
  </si>
  <si>
    <t xml:space="preserve"> 0.0044667720794677734</t>
  </si>
  <si>
    <t xml:space="preserve"> 0.005346059799194336</t>
  </si>
  <si>
    <t xml:space="preserve"> 0.004270076751708984</t>
  </si>
  <si>
    <t xml:space="preserve"> 0.4449331760406494</t>
  </si>
  <si>
    <t xml:space="preserve"> 0.04121589660644531</t>
  </si>
  <si>
    <t xml:space="preserve"> 0.04154610633850098</t>
  </si>
  <si>
    <t xml:space="preserve"> 0.006405830383300781</t>
  </si>
  <si>
    <t xml:space="preserve"> 0.004803657531738281</t>
  </si>
  <si>
    <t xml:space="preserve"> 0.022790908813476562</t>
  </si>
  <si>
    <t xml:space="preserve"> 0.005324125289916992</t>
  </si>
  <si>
    <t xml:space="preserve"> 0.037069082260131836</t>
  </si>
  <si>
    <t xml:space="preserve"> 0.011927127838134766</t>
  </si>
  <si>
    <t xml:space="preserve"> 0.022752046585083008</t>
  </si>
  <si>
    <t xml:space="preserve"> 0.028378725051879883</t>
  </si>
  <si>
    <t xml:space="preserve"> 0.007152080535888672</t>
  </si>
  <si>
    <t xml:space="preserve"> 0.005321979522705078</t>
  </si>
  <si>
    <t xml:space="preserve"> 0.029129981994628906</t>
  </si>
  <si>
    <t xml:space="preserve"> 0.004354715347290039</t>
  </si>
  <si>
    <t xml:space="preserve"> 0.08591675758361816</t>
  </si>
  <si>
    <t xml:space="preserve"> 0.008827924728393555</t>
  </si>
  <si>
    <t xml:space="preserve"> 0.006876945495605469</t>
  </si>
  <si>
    <t xml:space="preserve"> 0.1968400478363037</t>
  </si>
  <si>
    <t xml:space="preserve"> 0.0036590099334716797</t>
  </si>
  <si>
    <t xml:space="preserve"> 0.03530001640319824</t>
  </si>
  <si>
    <t xml:space="preserve"> 0.004494190216064453</t>
  </si>
  <si>
    <t xml:space="preserve"> 0.13944721221923828</t>
  </si>
  <si>
    <t xml:space="preserve"> 0.015002727508544922</t>
  </si>
  <si>
    <t xml:space="preserve"> 0.2789628505706787</t>
  </si>
  <si>
    <t xml:space="preserve"> 0.005080223083496094</t>
  </si>
  <si>
    <t xml:space="preserve"> 0.0030417442321777344</t>
  </si>
  <si>
    <t xml:space="preserve"> 0.2765970230102539</t>
  </si>
  <si>
    <t xml:space="preserve"> 0.010228157043457031</t>
  </si>
  <si>
    <t xml:space="preserve"> 0.02988910675048828</t>
  </si>
  <si>
    <t xml:space="preserve"> 0.0045430660247802734</t>
  </si>
  <si>
    <t xml:space="preserve"> 0.29787182807922363</t>
  </si>
  <si>
    <t xml:space="preserve"> 0.003435850143432617</t>
  </si>
  <si>
    <t xml:space="preserve"> 0.13771772384643555</t>
  </si>
  <si>
    <t xml:space="preserve"> 1.795732021331787</t>
  </si>
  <si>
    <t xml:space="preserve"> 0.0040130615234375</t>
  </si>
  <si>
    <t xml:space="preserve"> 0.01302194595336914</t>
  </si>
  <si>
    <t xml:space="preserve"> 0.2836301326751709</t>
  </si>
  <si>
    <t xml:space="preserve"> 0.0056209564208984375</t>
  </si>
  <si>
    <t xml:space="preserve"> 0.004247188568115234</t>
  </si>
  <si>
    <t xml:space="preserve"> 0.004914999008178711</t>
  </si>
  <si>
    <t xml:space="preserve"> 0.005002021789550781</t>
  </si>
  <si>
    <t xml:space="preserve"> 0.2176671028137207</t>
  </si>
  <si>
    <t xml:space="preserve"> 1.767719030380249</t>
  </si>
  <si>
    <t xml:space="preserve"> 0.349531888961792</t>
  </si>
  <si>
    <t xml:space="preserve"> 0.004340171813964844</t>
  </si>
  <si>
    <t xml:space="preserve"> 0.004647970199584961</t>
  </si>
  <si>
    <t xml:space="preserve"> 0.0035400390625</t>
  </si>
  <si>
    <t xml:space="preserve"> 0.004907131195068359</t>
  </si>
  <si>
    <t xml:space="preserve"> 0.5744340419769287</t>
  </si>
  <si>
    <t xml:space="preserve"> 0.0442812442779541</t>
  </si>
  <si>
    <t xml:space="preserve"> 0.0063817501068115234</t>
  </si>
  <si>
    <t xml:space="preserve"> 0.005117893218994141</t>
  </si>
  <si>
    <t xml:space="preserve"> 0.0035381317138671875</t>
  </si>
  <si>
    <t xml:space="preserve"> 0.011507034301757812</t>
  </si>
  <si>
    <t xml:space="preserve"> 0.0061986446380615234</t>
  </si>
  <si>
    <t xml:space="preserve"> 0.2556447982788086</t>
  </si>
  <si>
    <t xml:space="preserve"> 0.10655713081359863</t>
  </si>
  <si>
    <t xml:space="preserve"> 0.04743194580078125</t>
  </si>
  <si>
    <t xml:space="preserve"> 1.0684947967529297</t>
  </si>
  <si>
    <t xml:space="preserve"> 0.00386810302734375</t>
  </si>
  <si>
    <t xml:space="preserve"> 0.0083160400390625</t>
  </si>
  <si>
    <t xml:space="preserve"> 0.0074901580810546875</t>
  </si>
  <si>
    <t xml:space="preserve"> 0.004439115524291992</t>
  </si>
  <si>
    <t xml:space="preserve"> 0.12137222290039062</t>
  </si>
  <si>
    <t xml:space="preserve"> 0.0035147666931152344</t>
  </si>
  <si>
    <t xml:space="preserve"> 0.011825084686279297</t>
  </si>
  <si>
    <t xml:space="preserve"> 0.010925054550170898</t>
  </si>
  <si>
    <t xml:space="preserve"> 0.10978484153747559</t>
  </si>
  <si>
    <t xml:space="preserve"> 0.03435015678405762</t>
  </si>
  <si>
    <t xml:space="preserve"> 0.056973934173583984</t>
  </si>
  <si>
    <t xml:space="preserve"> 0.0044727325439453125</t>
  </si>
  <si>
    <t xml:space="preserve"> 0.003779172897338867</t>
  </si>
  <si>
    <t xml:space="preserve"> 0.6120932102203369</t>
  </si>
  <si>
    <t xml:space="preserve"> 0.004231929779052734</t>
  </si>
  <si>
    <t xml:space="preserve"> 0.005864143371582031</t>
  </si>
  <si>
    <t xml:space="preserve"> 0.004979848861694336</t>
  </si>
  <si>
    <t xml:space="preserve"> 0.00654911994934082</t>
  </si>
  <si>
    <t xml:space="preserve"> 0.004113912582397461</t>
  </si>
  <si>
    <t xml:space="preserve"> 0.11728477478027344</t>
  </si>
  <si>
    <t xml:space="preserve"> 0.007021903991699219</t>
  </si>
  <si>
    <t xml:space="preserve"> 0.003667116165161133</t>
  </si>
  <si>
    <t xml:space="preserve"> 0.03290295600891113</t>
  </si>
  <si>
    <t xml:space="preserve"> 0.046852827072143555</t>
  </si>
  <si>
    <t xml:space="preserve"> 0.004657745361328125</t>
  </si>
  <si>
    <t xml:space="preserve"> 0.01818108558654785</t>
  </si>
  <si>
    <t xml:space="preserve"> 0.005276203155517578</t>
  </si>
  <si>
    <t xml:space="preserve"> 0.004019975662231445</t>
  </si>
  <si>
    <t xml:space="preserve"> 0.0041751861572265625</t>
  </si>
  <si>
    <t xml:space="preserve"> 0.004908084869384766</t>
  </si>
  <si>
    <t xml:space="preserve"> 0.004027128219604492</t>
  </si>
  <si>
    <t xml:space="preserve"> 0.00531315803527832</t>
  </si>
  <si>
    <t xml:space="preserve"> 0.0025839805603027344</t>
  </si>
  <si>
    <t xml:space="preserve"> 0.016202926635742188</t>
  </si>
  <si>
    <t xml:space="preserve"> 0.00531005859375</t>
  </si>
  <si>
    <t xml:space="preserve"> 0.004337310791015625</t>
  </si>
  <si>
    <t xml:space="preserve"> 0.20272469520568848</t>
  </si>
  <si>
    <t xml:space="preserve"> 0.004200935363769531</t>
  </si>
  <si>
    <t xml:space="preserve"> 0.015191078186035156</t>
  </si>
  <si>
    <t xml:space="preserve"> 0.005333900451660156</t>
  </si>
  <si>
    <t xml:space="preserve"> 0.3854830265045166</t>
  </si>
  <si>
    <t xml:space="preserve"> 0.003910064697265625</t>
  </si>
  <si>
    <t xml:space="preserve"> 0.029629230499267578</t>
  </si>
  <si>
    <t xml:space="preserve"> 0.0740671157836914</t>
  </si>
  <si>
    <t xml:space="preserve"> 0.022726058959960938</t>
  </si>
  <si>
    <t xml:space="preserve"> 0.003468036651611328</t>
  </si>
  <si>
    <t xml:space="preserve"> 0.04022097587585449</t>
  </si>
  <si>
    <t xml:space="preserve"> 0.022989988327026367</t>
  </si>
  <si>
    <t xml:space="preserve"> 0.006670951843261719</t>
  </si>
  <si>
    <t xml:space="preserve"> 0.04933500289916992</t>
  </si>
  <si>
    <t xml:space="preserve"> 0.004709005355834961</t>
  </si>
  <si>
    <t xml:space="preserve"> 0.004897117614746094</t>
  </si>
  <si>
    <t xml:space="preserve"> 0.0044858455657958984</t>
  </si>
  <si>
    <t xml:space="preserve"> 0.003143787384033203</t>
  </si>
  <si>
    <t xml:space="preserve"> 0.007363080978393555</t>
  </si>
  <si>
    <t xml:space="preserve"> 0.003387928009033203</t>
  </si>
  <si>
    <t xml:space="preserve"> 0.049490928649902344</t>
  </si>
  <si>
    <t xml:space="preserve"> 0.8775219917297363</t>
  </si>
  <si>
    <t xml:space="preserve"> 0.06555891036987305</t>
  </si>
  <si>
    <t xml:space="preserve"> 0.0062329769134521484</t>
  </si>
  <si>
    <t xml:space="preserve"> 0.006330966949462891</t>
  </si>
  <si>
    <t xml:space="preserve"> 0.011692047119140625</t>
  </si>
  <si>
    <t xml:space="preserve"> 0.06243896484375</t>
  </si>
  <si>
    <t xml:space="preserve"> 0.014616012573242188</t>
  </si>
  <si>
    <t xml:space="preserve"> 0.007827997207641602</t>
  </si>
  <si>
    <t xml:space="preserve"> 0.00495600700378418</t>
  </si>
  <si>
    <t xml:space="preserve"> 0.01757192611694336</t>
  </si>
  <si>
    <t xml:space="preserve"> 0.005246877670288086</t>
  </si>
  <si>
    <t xml:space="preserve"> 0.004703044891357422</t>
  </si>
  <si>
    <t xml:space="preserve"> 0.005292177200317383</t>
  </si>
  <si>
    <t xml:space="preserve"> 0.0035283565521240234</t>
  </si>
  <si>
    <t xml:space="preserve"> 0.012166023254394531</t>
  </si>
  <si>
    <t xml:space="preserve"> 0.13616418838500977</t>
  </si>
  <si>
    <t xml:space="preserve"> 1.2111701965332031</t>
  </si>
  <si>
    <t xml:space="preserve"> 0.06536602973937988</t>
  </si>
  <si>
    <t xml:space="preserve"> 0.01039576530456543</t>
  </si>
  <si>
    <t xml:space="preserve"> 0.0033731460571289062</t>
  </si>
  <si>
    <t xml:space="preserve"> 0.007439136505126953</t>
  </si>
  <si>
    <t xml:space="preserve"> 0.09115028381347656</t>
  </si>
  <si>
    <t xml:space="preserve"> 0.11077594757080078</t>
  </si>
  <si>
    <t xml:space="preserve"> 0.09435796737670898</t>
  </si>
  <si>
    <t xml:space="preserve"> 0.00516819953918457</t>
  </si>
  <si>
    <t xml:space="preserve"> 0.005160093307495117</t>
  </si>
  <si>
    <t xml:space="preserve"> 0.0044651031494140625</t>
  </si>
  <si>
    <t xml:space="preserve"> 0.02028799057006836</t>
  </si>
  <si>
    <t xml:space="preserve"> 0.01733708381652832</t>
  </si>
  <si>
    <t xml:space="preserve"> 0.003920793533325195</t>
  </si>
  <si>
    <t xml:space="preserve"> 0.029024124145507812</t>
  </si>
  <si>
    <t xml:space="preserve"> 0.004228115081787109</t>
  </si>
  <si>
    <t xml:space="preserve"> 0.019643306732177734</t>
  </si>
  <si>
    <t xml:space="preserve"> 0.00587010383605957</t>
  </si>
  <si>
    <t xml:space="preserve"> 0.11689591407775879</t>
  </si>
  <si>
    <t xml:space="preserve"> 0.15095996856689453</t>
  </si>
  <si>
    <t xml:space="preserve"> 0.04419589042663574</t>
  </si>
  <si>
    <t xml:space="preserve"> 0.006143093109130859</t>
  </si>
  <si>
    <t xml:space="preserve"> 0.00551915168762207</t>
  </si>
  <si>
    <t xml:space="preserve"> 0.02738189697265625</t>
  </si>
  <si>
    <t xml:space="preserve"> 0.018680810928344727</t>
  </si>
  <si>
    <t xml:space="preserve"> 0.020436763763427734</t>
  </si>
  <si>
    <t xml:space="preserve"> 0.04652214050292969</t>
  </si>
  <si>
    <t xml:space="preserve"> 0.0038280487060546875</t>
  </si>
  <si>
    <t xml:space="preserve"> 0.06148576736450195</t>
  </si>
  <si>
    <t xml:space="preserve"> 0.02124166488647461</t>
  </si>
  <si>
    <t xml:space="preserve"> 0.06271100044250488</t>
  </si>
  <si>
    <t xml:space="preserve"> 0.004237174987792969</t>
  </si>
  <si>
    <t xml:space="preserve"> 0.050601959228515625</t>
  </si>
  <si>
    <t xml:space="preserve"> 0.004055976867675781</t>
  </si>
  <si>
    <t xml:space="preserve"> 0.005179882049560547</t>
  </si>
  <si>
    <t xml:space="preserve"> 0.08230781555175781</t>
  </si>
  <si>
    <t xml:space="preserve"> 0.005132198333740234</t>
  </si>
  <si>
    <t xml:space="preserve"> 0.005637168884277344</t>
  </si>
  <si>
    <t xml:space="preserve"> 0.4624917507171631</t>
  </si>
  <si>
    <t xml:space="preserve"> 0.004300117492675781</t>
  </si>
  <si>
    <t xml:space="preserve"> 0.005970954895019531</t>
  </si>
  <si>
    <t xml:space="preserve"> 0.004760026931762695</t>
  </si>
  <si>
    <t xml:space="preserve"> 1.0548171997070312</t>
  </si>
  <si>
    <t xml:space="preserve"> 0.004464864730834961</t>
  </si>
  <si>
    <t xml:space="preserve"> 0.0053539276123046875</t>
  </si>
  <si>
    <t xml:space="preserve"> 0.0051822662353515625</t>
  </si>
  <si>
    <t xml:space="preserve"> 0.2048940658569336</t>
  </si>
  <si>
    <t xml:space="preserve"> 0.005072116851806641</t>
  </si>
  <si>
    <t xml:space="preserve"> 0.0059740543365478516</t>
  </si>
  <si>
    <t xml:space="preserve"> 0.04473710060119629</t>
  </si>
  <si>
    <t xml:space="preserve"> 0.0048182010650634766</t>
  </si>
  <si>
    <t xml:space="preserve"> 0.003905057907104492</t>
  </si>
  <si>
    <t xml:space="preserve"> 0.722027063369751</t>
  </si>
  <si>
    <t xml:space="preserve"> 0.004508018493652344</t>
  </si>
  <si>
    <t xml:space="preserve"> 0.005366086959838867</t>
  </si>
  <si>
    <t xml:space="preserve"> 0.0046520233154296875</t>
  </si>
  <si>
    <t xml:space="preserve"> 0.004900217056274414</t>
  </si>
  <si>
    <t xml:space="preserve"> 0.006609201431274414</t>
  </si>
  <si>
    <t xml:space="preserve"> 0.006688117980957031</t>
  </si>
  <si>
    <t xml:space="preserve"> 0.007339000701904297</t>
  </si>
  <si>
    <t xml:space="preserve"> 0.144697904586792</t>
  </si>
  <si>
    <t xml:space="preserve"> 0.9243481159210205</t>
  </si>
  <si>
    <t xml:space="preserve"> 0.00488591194152832</t>
  </si>
  <si>
    <t xml:space="preserve"> 0.054527997970581055</t>
  </si>
  <si>
    <t xml:space="preserve"> 0.006764650344848633</t>
  </si>
  <si>
    <t xml:space="preserve"> 0.005787849426269531</t>
  </si>
  <si>
    <t xml:space="preserve"> 0.02120208740234375</t>
  </si>
  <si>
    <t xml:space="preserve"> 1.8815879821777344</t>
  </si>
  <si>
    <t xml:space="preserve"> 0.017111778259277344</t>
  </si>
  <si>
    <t xml:space="preserve"> 0.022934913635253906</t>
  </si>
  <si>
    <t xml:space="preserve"> 0.013935089111328125</t>
  </si>
  <si>
    <t xml:space="preserve"> 1.879410982131958</t>
  </si>
  <si>
    <t xml:space="preserve"> 0.07933783531188965</t>
  </si>
  <si>
    <t xml:space="preserve"> 0.0034410953521728516</t>
  </si>
  <si>
    <t xml:space="preserve"> 0.7484362125396729</t>
  </si>
  <si>
    <t xml:space="preserve"> 0.019766807556152344</t>
  </si>
  <si>
    <t xml:space="preserve"> 0.046814918518066406</t>
  </si>
  <si>
    <t xml:space="preserve"> 0.013395071029663086</t>
  </si>
  <si>
    <t xml:space="preserve"> 0.005439043045043945</t>
  </si>
  <si>
    <t xml:space="preserve"> 0.008593320846557617</t>
  </si>
  <si>
    <t xml:space="preserve"> 0.0074808597564697266</t>
  </si>
  <si>
    <t xml:space="preserve"> 0.006190061569213867</t>
  </si>
  <si>
    <t xml:space="preserve"> 0.061560869216918945</t>
  </si>
  <si>
    <t xml:space="preserve"> 0.004580259323120117</t>
  </si>
  <si>
    <t xml:space="preserve"> 0.04635310173034668</t>
  </si>
  <si>
    <t xml:space="preserve"> 0.004129886627197266</t>
  </si>
  <si>
    <t xml:space="preserve"> 0.007789134979248047</t>
  </si>
  <si>
    <t xml:space="preserve"> 0.003793001174926758</t>
  </si>
  <si>
    <t xml:space="preserve"> 0.0036687850952148438</t>
  </si>
  <si>
    <t xml:space="preserve"> 0.0075299739837646484</t>
  </si>
  <si>
    <t xml:space="preserve"> 0.0507960319519043</t>
  </si>
  <si>
    <t xml:space="preserve"> 0.005115985870361328</t>
  </si>
  <si>
    <t xml:space="preserve"> 0.0049800872802734375</t>
  </si>
  <si>
    <t xml:space="preserve"> 0.010342836380004883</t>
  </si>
  <si>
    <t xml:space="preserve"> 0.01871800422668457</t>
  </si>
  <si>
    <t xml:space="preserve"> 0.08429193496704102</t>
  </si>
  <si>
    <t xml:space="preserve"> 0.0055561065673828125</t>
  </si>
  <si>
    <t xml:space="preserve"> 0.005827903747558594</t>
  </si>
  <si>
    <t xml:space="preserve"> 0.010441064834594727</t>
  </si>
  <si>
    <t xml:space="preserve"> 0.028480052947998047</t>
  </si>
  <si>
    <t xml:space="preserve"> 0.0052661895751953125</t>
  </si>
  <si>
    <t xml:space="preserve"> 0.007173061370849609</t>
  </si>
  <si>
    <t xml:space="preserve"> 0.025312185287475586</t>
  </si>
  <si>
    <t xml:space="preserve"> 0.012273073196411133</t>
  </si>
  <si>
    <t xml:space="preserve"> 0.005378007888793945</t>
  </si>
  <si>
    <t xml:space="preserve"> 0.004267215728759766</t>
  </si>
  <si>
    <t xml:space="preserve"> 1.923332929611206</t>
  </si>
  <si>
    <t xml:space="preserve"> 0.011404752731323242</t>
  </si>
  <si>
    <t xml:space="preserve"> 0.005536079406738281</t>
  </si>
  <si>
    <t xml:space="preserve"> 1.2634379863739014</t>
  </si>
  <si>
    <t xml:space="preserve"> 0.00426793098449707</t>
  </si>
  <si>
    <t xml:space="preserve"> 0.2556571960449219</t>
  </si>
  <si>
    <t xml:space="preserve"> 0.08985400199890137</t>
  </si>
  <si>
    <t xml:space="preserve"> 0.005023002624511719</t>
  </si>
  <si>
    <t xml:space="preserve"> 0.0038471221923828125</t>
  </si>
  <si>
    <t xml:space="preserve"> 0.8466341495513916</t>
  </si>
  <si>
    <t xml:space="preserve"> 0.012801170349121094</t>
  </si>
  <si>
    <t xml:space="preserve"> 0.009637117385864258</t>
  </si>
  <si>
    <t xml:space="preserve"> 0.004452705383300781</t>
  </si>
  <si>
    <t xml:space="preserve"> 0.004477739334106445</t>
  </si>
  <si>
    <t xml:space="preserve"> 0.0060498714447021484</t>
  </si>
  <si>
    <t xml:space="preserve"> 0.0045928955078125</t>
  </si>
  <si>
    <t xml:space="preserve"> 0.07451796531677246</t>
  </si>
  <si>
    <t xml:space="preserve"> 0.004563093185424805</t>
  </si>
  <si>
    <t xml:space="preserve"> 0.012785911560058594</t>
  </si>
  <si>
    <t xml:space="preserve"> 0.00425410270690918</t>
  </si>
  <si>
    <t xml:space="preserve"> 0.004992961883544922</t>
  </si>
  <si>
    <t xml:space="preserve"> 0.006240129470825195</t>
  </si>
  <si>
    <t xml:space="preserve"> 0.007338047027587891</t>
  </si>
  <si>
    <t xml:space="preserve"> 0.0072689056396484375</t>
  </si>
  <si>
    <t xml:space="preserve"> 0.005457878112792969</t>
  </si>
  <si>
    <t xml:space="preserve"> 0.005410909652709961</t>
  </si>
  <si>
    <t xml:space="preserve"> 0.37944722175598145</t>
  </si>
  <si>
    <t xml:space="preserve"> 0.004993915557861328</t>
  </si>
  <si>
    <t xml:space="preserve"> 0.004620075225830078</t>
  </si>
  <si>
    <t xml:space="preserve"> 0.02388596534729004</t>
  </si>
  <si>
    <t xml:space="preserve"> 0.5795929431915283</t>
  </si>
  <si>
    <t xml:space="preserve"> 0.004866123199462891</t>
  </si>
  <si>
    <t xml:space="preserve"> 0.004555940628051758</t>
  </si>
  <si>
    <t xml:space="preserve"> 0.2418828010559082</t>
  </si>
  <si>
    <t>Mean</t>
  </si>
  <si>
    <t>Solvable</t>
  </si>
  <si>
    <t xml:space="preserve"> </t>
  </si>
  <si>
    <t>Percentage solvable</t>
  </si>
  <si>
    <t>t-Test: Paired Two Sample for Means</t>
  </si>
  <si>
    <t>Variable 1</t>
  </si>
  <si>
    <t>Variable 2</t>
  </si>
  <si>
    <t>Variance</t>
  </si>
  <si>
    <t>Observations</t>
  </si>
  <si>
    <t>Pearson Correlation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</si>
  <si>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</si>
  <si>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</si>
  <si>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</si>
  <si>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</si>
  <si>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</si>
  <si>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</si>
  <si>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</si>
  <si>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Mean ($\mu$)</t>
  </si>
  <si>
    <t>Variance ($\sigma^2$)</t>
  </si>
  <si>
    <t>Degree of freedom</t>
  </si>
  <si>
    <t>$H_0 : \mu_d$</t>
  </si>
  <si>
    <t>$t$</t>
  </si>
  <si>
    <t>$p$</t>
  </si>
  <si>
    <t>$T$</t>
  </si>
  <si>
    <t>Prioritzed</t>
  </si>
  <si>
    <t>layouts/layout2/layout2_7agents_1.txt</t>
  </si>
  <si>
    <t xml:space="preserve"> 2.7567172050476074</t>
  </si>
  <si>
    <t>layouts/layout2/layout2_7agents_10.txt</t>
  </si>
  <si>
    <t>layouts/layout2/layout2_7agents_100.txt</t>
  </si>
  <si>
    <t>layouts/layout2/layout2_7agents_1000.txt</t>
  </si>
  <si>
    <t xml:space="preserve"> 0.0006139278411865234</t>
  </si>
  <si>
    <t>layouts/layout2/layout2_7agents_101.txt</t>
  </si>
  <si>
    <t xml:space="preserve"> 0.9053220748901367</t>
  </si>
  <si>
    <t>layouts/layout2/layout2_7agents_102.txt</t>
  </si>
  <si>
    <t>layouts/layout2/layout2_7agents_103.txt</t>
  </si>
  <si>
    <t xml:space="preserve"> 0.0028710365295410156</t>
  </si>
  <si>
    <t>layouts/layout2/layout2_7agents_104.txt</t>
  </si>
  <si>
    <t>layouts/layout2/layout2_7agents_105.txt</t>
  </si>
  <si>
    <t>layouts/layout2/layout2_7agents_106.txt</t>
  </si>
  <si>
    <t xml:space="preserve"> 0.0006291866302490234</t>
  </si>
  <si>
    <t>layouts/layout2/layout2_7agents_107.txt</t>
  </si>
  <si>
    <t xml:space="preserve"> 0.0019528865814208984</t>
  </si>
  <si>
    <t>layouts/layout2/layout2_7agents_108.txt</t>
  </si>
  <si>
    <t>layouts/layout2/layout2_7agents_109.txt</t>
  </si>
  <si>
    <t xml:space="preserve"> 0.020840883255004883</t>
  </si>
  <si>
    <t>layouts/layout2/layout2_7agents_11.txt</t>
  </si>
  <si>
    <t>layouts/layout2/layout2_7agents_110.txt</t>
  </si>
  <si>
    <t>layouts/layout2/layout2_7agents_111.txt</t>
  </si>
  <si>
    <t>layouts/layout2/layout2_7agents_112.txt</t>
  </si>
  <si>
    <t>layouts/layout2/layout2_7agents_113.txt</t>
  </si>
  <si>
    <t xml:space="preserve"> 0.0007736682891845703</t>
  </si>
  <si>
    <t>layouts/layout2/layout2_7agents_114.txt</t>
  </si>
  <si>
    <t>layouts/layout2/layout2_7agents_115.txt</t>
  </si>
  <si>
    <t xml:space="preserve"> 0.001622915267944336</t>
  </si>
  <si>
    <t>layouts/layout2/layout2_7agents_116.txt</t>
  </si>
  <si>
    <t>layouts/layout2/layout2_7agents_117.txt</t>
  </si>
  <si>
    <t xml:space="preserve"> 0.5864231586456299</t>
  </si>
  <si>
    <t>layouts/layout2/layout2_7agents_118.txt</t>
  </si>
  <si>
    <t>layouts/layout2/layout2_7agents_119.txt</t>
  </si>
  <si>
    <t>layouts/layout2/layout2_7agents_12.txt</t>
  </si>
  <si>
    <t>layouts/layout2/layout2_7agents_120.txt</t>
  </si>
  <si>
    <t xml:space="preserve"> 0.0015261173248291016</t>
  </si>
  <si>
    <t>layouts/layout2/layout2_7agents_121.txt</t>
  </si>
  <si>
    <t>layouts/layout2/layout2_7agents_122.txt</t>
  </si>
  <si>
    <t>layouts/layout2/layout2_7agents_123.txt</t>
  </si>
  <si>
    <t>layouts/layout2/layout2_7agents_124.txt</t>
  </si>
  <si>
    <t>layouts/layout2/layout2_7agents_125.txt</t>
  </si>
  <si>
    <t>layouts/layout2/layout2_7agents_126.txt</t>
  </si>
  <si>
    <t>layouts/layout2/layout2_7agents_127.txt</t>
  </si>
  <si>
    <t>layouts/layout2/layout2_7agents_128.txt</t>
  </si>
  <si>
    <t>layouts/layout2/layout2_7agents_129.txt</t>
  </si>
  <si>
    <t xml:space="preserve"> 0.017383813858032227</t>
  </si>
  <si>
    <t>layouts/layout2/layout2_7agents_13.txt</t>
  </si>
  <si>
    <t xml:space="preserve"> 0.003486156463623047</t>
  </si>
  <si>
    <t>layouts/layout2/layout2_7agents_130.txt</t>
  </si>
  <si>
    <t>layouts/layout2/layout2_7agents_131.txt</t>
  </si>
  <si>
    <t xml:space="preserve"> 1.4827101230621338</t>
  </si>
  <si>
    <t>layouts/layout2/layout2_7agents_132.txt</t>
  </si>
  <si>
    <t xml:space="preserve"> 0.0017230510711669922</t>
  </si>
  <si>
    <t>layouts/layout2/layout2_7agents_133.txt</t>
  </si>
  <si>
    <t xml:space="preserve"> 0.36128830909729004</t>
  </si>
  <si>
    <t>layouts/layout2/layout2_7agents_134.txt</t>
  </si>
  <si>
    <t xml:space="preserve"> 0.8631970882415771</t>
  </si>
  <si>
    <t>layouts/layout2/layout2_7agents_135.txt</t>
  </si>
  <si>
    <t xml:space="preserve"> 0.003720998764038086</t>
  </si>
  <si>
    <t>layouts/layout2/layout2_7agents_136.txt</t>
  </si>
  <si>
    <t xml:space="preserve"> 0.009722232818603516</t>
  </si>
  <si>
    <t>layouts/layout2/layout2_7agents_137.txt</t>
  </si>
  <si>
    <t>layouts/layout2/layout2_7agents_138.txt</t>
  </si>
  <si>
    <t>layouts/layout2/layout2_7agents_139.txt</t>
  </si>
  <si>
    <t xml:space="preserve"> 0.0016639232635498047</t>
  </si>
  <si>
    <t>layouts/layout2/layout2_7agents_14.txt</t>
  </si>
  <si>
    <t>layouts/layout2/layout2_7agents_140.txt</t>
  </si>
  <si>
    <t>layouts/layout2/layout2_7agents_141.txt</t>
  </si>
  <si>
    <t xml:space="preserve"> 0.0028791427612304688</t>
  </si>
  <si>
    <t>layouts/layout2/layout2_7agents_142.txt</t>
  </si>
  <si>
    <t>layouts/layout2/layout2_7agents_143.txt</t>
  </si>
  <si>
    <t xml:space="preserve"> 0.0019190311431884766</t>
  </si>
  <si>
    <t>layouts/layout2/layout2_7agents_144.txt</t>
  </si>
  <si>
    <t xml:space="preserve"> 0.029865026473999023</t>
  </si>
  <si>
    <t>layouts/layout2/layout2_7agents_145.txt</t>
  </si>
  <si>
    <t>layouts/layout2/layout2_7agents_146.txt</t>
  </si>
  <si>
    <t xml:space="preserve"> 0.0006258487701416016</t>
  </si>
  <si>
    <t>layouts/layout2/layout2_7agents_147.txt</t>
  </si>
  <si>
    <t xml:space="preserve"> 0.0013337135314941406</t>
  </si>
  <si>
    <t>layouts/layout2/layout2_7agents_148.txt</t>
  </si>
  <si>
    <t xml:space="preserve"> 1.5018548965454102</t>
  </si>
  <si>
    <t>layouts/layout2/layout2_7agents_149.txt</t>
  </si>
  <si>
    <t>layouts/layout2/layout2_7agents_15.txt</t>
  </si>
  <si>
    <t>layouts/layout2/layout2_7agents_150.txt</t>
  </si>
  <si>
    <t xml:space="preserve"> 0.002010822296142578</t>
  </si>
  <si>
    <t>layouts/layout2/layout2_7agents_151.txt</t>
  </si>
  <si>
    <t>layouts/layout2/layout2_7agents_152.txt</t>
  </si>
  <si>
    <t>layouts/layout2/layout2_7agents_153.txt</t>
  </si>
  <si>
    <t xml:space="preserve"> 0.004023075103759766</t>
  </si>
  <si>
    <t>layouts/layout2/layout2_7agents_154.txt</t>
  </si>
  <si>
    <t>layouts/layout2/layout2_7agents_155.txt</t>
  </si>
  <si>
    <t>layouts/layout2/layout2_7agents_156.txt</t>
  </si>
  <si>
    <t xml:space="preserve"> 0.00983285903930664</t>
  </si>
  <si>
    <t>layouts/layout2/layout2_7agents_157.txt</t>
  </si>
  <si>
    <t>layouts/layout2/layout2_7agents_158.txt</t>
  </si>
  <si>
    <t>layouts/layout2/layout2_7agents_159.txt</t>
  </si>
  <si>
    <t>layouts/layout2/layout2_7agents_16.txt</t>
  </si>
  <si>
    <t xml:space="preserve"> 0.0016770362854003906</t>
  </si>
  <si>
    <t>layouts/layout2/layout2_7agents_160.txt</t>
  </si>
  <si>
    <t xml:space="preserve"> 0.0007700920104980469</t>
  </si>
  <si>
    <t>layouts/layout2/layout2_7agents_161.txt</t>
  </si>
  <si>
    <t xml:space="preserve"> 0.008095979690551758</t>
  </si>
  <si>
    <t>layouts/layout2/layout2_7agents_162.txt</t>
  </si>
  <si>
    <t>layouts/layout2/layout2_7agents_163.txt</t>
  </si>
  <si>
    <t xml:space="preserve"> 0.021310806274414062</t>
  </si>
  <si>
    <t>layouts/layout2/layout2_7agents_164.txt</t>
  </si>
  <si>
    <t xml:space="preserve"> 0.0007233619689941406</t>
  </si>
  <si>
    <t>layouts/layout2/layout2_7agents_165.txt</t>
  </si>
  <si>
    <t xml:space="preserve"> 0.011704206466674805</t>
  </si>
  <si>
    <t>layouts/layout2/layout2_7agents_166.txt</t>
  </si>
  <si>
    <t xml:space="preserve"> 0.0035538673400878906</t>
  </si>
  <si>
    <t>layouts/layout2/layout2_7agents_167.txt</t>
  </si>
  <si>
    <t xml:space="preserve"> 0.004111051559448242</t>
  </si>
  <si>
    <t>layouts/layout2/layout2_7agents_168.txt</t>
  </si>
  <si>
    <t xml:space="preserve"> 0.0006730556488037109</t>
  </si>
  <si>
    <t>layouts/layout2/layout2_7agents_169.txt</t>
  </si>
  <si>
    <t xml:space="preserve"> 0.02039194107055664</t>
  </si>
  <si>
    <t>layouts/layout2/layout2_7agents_17.txt</t>
  </si>
  <si>
    <t xml:space="preserve"> 0.0028002262115478516</t>
  </si>
  <si>
    <t>layouts/layout2/layout2_7agents_170.txt</t>
  </si>
  <si>
    <t xml:space="preserve"> 0.5414037704467773</t>
  </si>
  <si>
    <t>layouts/layout2/layout2_7agents_171.txt</t>
  </si>
  <si>
    <t>layouts/layout2/layout2_7agents_172.txt</t>
  </si>
  <si>
    <t xml:space="preserve"> 0.0025451183319091797</t>
  </si>
  <si>
    <t>layouts/layout2/layout2_7agents_173.txt</t>
  </si>
  <si>
    <t xml:space="preserve"> 0.0014672279357910156</t>
  </si>
  <si>
    <t>layouts/layout2/layout2_7agents_174.txt</t>
  </si>
  <si>
    <t>layouts/layout2/layout2_7agents_175.txt</t>
  </si>
  <si>
    <t xml:space="preserve"> 0.02490997314453125</t>
  </si>
  <si>
    <t>layouts/layout2/layout2_7agents_176.txt</t>
  </si>
  <si>
    <t xml:space="preserve"> 0.002902984619140625</t>
  </si>
  <si>
    <t>layouts/layout2/layout2_7agents_177.txt</t>
  </si>
  <si>
    <t xml:space="preserve"> 0.0014429092407226562</t>
  </si>
  <si>
    <t>layouts/layout2/layout2_7agents_178.txt</t>
  </si>
  <si>
    <t xml:space="preserve"> 0.0005741119384765625</t>
  </si>
  <si>
    <t>layouts/layout2/layout2_7agents_179.txt</t>
  </si>
  <si>
    <t>layouts/layout2/layout2_7agents_18.txt</t>
  </si>
  <si>
    <t xml:space="preserve"> 0.014459848403930664</t>
  </si>
  <si>
    <t>layouts/layout2/layout2_7agents_180.txt</t>
  </si>
  <si>
    <t xml:space="preserve"> 0.0037300586700439453</t>
  </si>
  <si>
    <t>layouts/layout2/layout2_7agents_181.txt</t>
  </si>
  <si>
    <t xml:space="preserve"> 0.0071790218353271484</t>
  </si>
  <si>
    <t>layouts/layout2/layout2_7agents_182.txt</t>
  </si>
  <si>
    <t xml:space="preserve"> 0.023443937301635742</t>
  </si>
  <si>
    <t>layouts/layout2/layout2_7agents_183.txt</t>
  </si>
  <si>
    <t>layouts/layout2/layout2_7agents_184.txt</t>
  </si>
  <si>
    <t xml:space="preserve"> 0.010571002960205078</t>
  </si>
  <si>
    <t>layouts/layout2/layout2_7agents_185.txt</t>
  </si>
  <si>
    <t>layouts/layout2/layout2_7agents_186.txt</t>
  </si>
  <si>
    <t>layouts/layout2/layout2_7agents_187.txt</t>
  </si>
  <si>
    <t xml:space="preserve"> 0.007991790771484375</t>
  </si>
  <si>
    <t>layouts/layout2/layout2_7agents_188.txt</t>
  </si>
  <si>
    <t>layouts/layout2/layout2_7agents_189.txt</t>
  </si>
  <si>
    <t xml:space="preserve"> 0.006841182708740234</t>
  </si>
  <si>
    <t>layouts/layout2/layout2_7agents_19.txt</t>
  </si>
  <si>
    <t>layouts/layout2/layout2_7agents_190.txt</t>
  </si>
  <si>
    <t>layouts/layout2/layout2_7agents_191.txt</t>
  </si>
  <si>
    <t>layouts/layout2/layout2_7agents_192.txt</t>
  </si>
  <si>
    <t xml:space="preserve"> 0.0015070438385009766</t>
  </si>
  <si>
    <t>layouts/layout2/layout2_7agents_193.txt</t>
  </si>
  <si>
    <t xml:space="preserve"> 0.0007181167602539062</t>
  </si>
  <si>
    <t>layouts/layout2/layout2_7agents_194.txt</t>
  </si>
  <si>
    <t>layouts/layout2/layout2_7agents_195.txt</t>
  </si>
  <si>
    <t xml:space="preserve"> 0.013483047485351562</t>
  </si>
  <si>
    <t>layouts/layout2/layout2_7agents_196.txt</t>
  </si>
  <si>
    <t xml:space="preserve"> 0.0837247371673584</t>
  </si>
  <si>
    <t>layouts/layout2/layout2_7agents_197.txt</t>
  </si>
  <si>
    <t xml:space="preserve"> 0.11844992637634277</t>
  </si>
  <si>
    <t>layouts/layout2/layout2_7agents_198.txt</t>
  </si>
  <si>
    <t>layouts/layout2/layout2_7agents_199.txt</t>
  </si>
  <si>
    <t>layouts/layout2/layout2_7agents_2.txt</t>
  </si>
  <si>
    <t xml:space="preserve"> 0.0009829998016357422</t>
  </si>
  <si>
    <t>layouts/layout2/layout2_7agents_20.txt</t>
  </si>
  <si>
    <t>layouts/layout2/layout2_7agents_200.txt</t>
  </si>
  <si>
    <t>layouts/layout2/layout2_7agents_201.txt</t>
  </si>
  <si>
    <t>layouts/layout2/layout2_7agents_202.txt</t>
  </si>
  <si>
    <t xml:space="preserve"> 0.0005629062652587891</t>
  </si>
  <si>
    <t>layouts/layout2/layout2_7agents_203.txt</t>
  </si>
  <si>
    <t xml:space="preserve"> 1.028796911239624</t>
  </si>
  <si>
    <t>layouts/layout2/layout2_7agents_204.txt</t>
  </si>
  <si>
    <t xml:space="preserve"> 0.013341903686523438</t>
  </si>
  <si>
    <t>layouts/layout2/layout2_7agents_205.txt</t>
  </si>
  <si>
    <t xml:space="preserve"> 0.0030798912048339844</t>
  </si>
  <si>
    <t>layouts/layout2/layout2_7agents_206.txt</t>
  </si>
  <si>
    <t xml:space="preserve"> 0.002566814422607422</t>
  </si>
  <si>
    <t>layouts/layout2/layout2_7agents_207.txt</t>
  </si>
  <si>
    <t>layouts/layout2/layout2_7agents_208.txt</t>
  </si>
  <si>
    <t xml:space="preserve"> 0.002613067626953125</t>
  </si>
  <si>
    <t>layouts/layout2/layout2_7agents_209.txt</t>
  </si>
  <si>
    <t xml:space="preserve"> 0.0033516883850097656</t>
  </si>
  <si>
    <t>layouts/layout2/layout2_7agents_21.txt</t>
  </si>
  <si>
    <t>layouts/layout2/layout2_7agents_210.txt</t>
  </si>
  <si>
    <t xml:space="preserve"> 0.04841184616088867</t>
  </si>
  <si>
    <t>layouts/layout2/layout2_7agents_211.txt</t>
  </si>
  <si>
    <t xml:space="preserve"> 0.0007462501525878906</t>
  </si>
  <si>
    <t>layouts/layout2/layout2_7agents_212.txt</t>
  </si>
  <si>
    <t xml:space="preserve"> 0.010087013244628906</t>
  </si>
  <si>
    <t>layouts/layout2/layout2_7agents_213.txt</t>
  </si>
  <si>
    <t>layouts/layout2/layout2_7agents_214.txt</t>
  </si>
  <si>
    <t xml:space="preserve"> 0.005006074905395508</t>
  </si>
  <si>
    <t>layouts/layout2/layout2_7agents_215.txt</t>
  </si>
  <si>
    <t xml:space="preserve"> 0.007393598556518555</t>
  </si>
  <si>
    <t>layouts/layout2/layout2_7agents_216.txt</t>
  </si>
  <si>
    <t xml:space="preserve"> 0.0013659000396728516</t>
  </si>
  <si>
    <t>layouts/layout2/layout2_7agents_217.txt</t>
  </si>
  <si>
    <t>layouts/layout2/layout2_7agents_218.txt</t>
  </si>
  <si>
    <t>layouts/layout2/layout2_7agents_219.txt</t>
  </si>
  <si>
    <t xml:space="preserve"> 0.03779482841491699</t>
  </si>
  <si>
    <t>layouts/layout2/layout2_7agents_22.txt</t>
  </si>
  <si>
    <t>layouts/layout2/layout2_7agents_220.txt</t>
  </si>
  <si>
    <t xml:space="preserve"> 0.006994962692260742</t>
  </si>
  <si>
    <t>layouts/layout2/layout2_7agents_221.txt</t>
  </si>
  <si>
    <t xml:space="preserve"> 0.002007007598876953</t>
  </si>
  <si>
    <t>layouts/layout2/layout2_7agents_222.txt</t>
  </si>
  <si>
    <t xml:space="preserve"> 0.012008905410766602</t>
  </si>
  <si>
    <t>layouts/layout2/layout2_7agents_223.txt</t>
  </si>
  <si>
    <t xml:space="preserve"> 0.0011279582977294922</t>
  </si>
  <si>
    <t>layouts/layout2/layout2_7agents_224.txt</t>
  </si>
  <si>
    <t>layouts/layout2/layout2_7agents_225.txt</t>
  </si>
  <si>
    <t xml:space="preserve"> 0.0005009174346923828</t>
  </si>
  <si>
    <t>layouts/layout2/layout2_7agents_226.txt</t>
  </si>
  <si>
    <t xml:space="preserve"> 1.7508189678192139</t>
  </si>
  <si>
    <t>layouts/layout2/layout2_7agents_227.txt</t>
  </si>
  <si>
    <t>layouts/layout2/layout2_7agents_228.txt</t>
  </si>
  <si>
    <t>layouts/layout2/layout2_7agents_229.txt</t>
  </si>
  <si>
    <t>layouts/layout2/layout2_7agents_23.txt</t>
  </si>
  <si>
    <t xml:space="preserve"> 0.02461385726928711</t>
  </si>
  <si>
    <t>layouts/layout2/layout2_7agents_230.txt</t>
  </si>
  <si>
    <t>layouts/layout2/layout2_7agents_231.txt</t>
  </si>
  <si>
    <t>layouts/layout2/layout2_7agents_232.txt</t>
  </si>
  <si>
    <t xml:space="preserve"> 0.0009629726409912109</t>
  </si>
  <si>
    <t>layouts/layout2/layout2_7agents_233.txt</t>
  </si>
  <si>
    <t xml:space="preserve"> 0.5014903545379639</t>
  </si>
  <si>
    <t>layouts/layout2/layout2_7agents_234.txt</t>
  </si>
  <si>
    <t xml:space="preserve"> 0.0019161701202392578</t>
  </si>
  <si>
    <t>layouts/layout2/layout2_7agents_235.txt</t>
  </si>
  <si>
    <t>layouts/layout2/layout2_7agents_236.txt</t>
  </si>
  <si>
    <t xml:space="preserve"> 0.020205020904541016</t>
  </si>
  <si>
    <t>layouts/layout2/layout2_7agents_237.txt</t>
  </si>
  <si>
    <t>layouts/layout2/layout2_7agents_238.txt</t>
  </si>
  <si>
    <t>layouts/layout2/layout2_7agents_239.txt</t>
  </si>
  <si>
    <t xml:space="preserve"> 0.01560211181640625</t>
  </si>
  <si>
    <t>layouts/layout2/layout2_7agents_24.txt</t>
  </si>
  <si>
    <t xml:space="preserve"> 0.0007967948913574219</t>
  </si>
  <si>
    <t>layouts/layout2/layout2_7agents_240.txt</t>
  </si>
  <si>
    <t>layouts/layout2/layout2_7agents_241.txt</t>
  </si>
  <si>
    <t xml:space="preserve"> 0.005665779113769531</t>
  </si>
  <si>
    <t>layouts/layout2/layout2_7agents_242.txt</t>
  </si>
  <si>
    <t xml:space="preserve"> 0.002440929412841797</t>
  </si>
  <si>
    <t>layouts/layout2/layout2_7agents_243.txt</t>
  </si>
  <si>
    <t>layouts/layout2/layout2_7agents_244.txt</t>
  </si>
  <si>
    <t>layouts/layout2/layout2_7agents_245.txt</t>
  </si>
  <si>
    <t xml:space="preserve"> 0.7846319675445557</t>
  </si>
  <si>
    <t>layouts/layout2/layout2_7agents_246.txt</t>
  </si>
  <si>
    <t xml:space="preserve"> 0.002038717269897461</t>
  </si>
  <si>
    <t>layouts/layout2/layout2_7agents_247.txt</t>
  </si>
  <si>
    <t>layouts/layout2/layout2_7agents_248.txt</t>
  </si>
  <si>
    <t xml:space="preserve"> 0.0057849884033203125</t>
  </si>
  <si>
    <t>layouts/layout2/layout2_7agents_249.txt</t>
  </si>
  <si>
    <t xml:space="preserve"> 0.0007588863372802734</t>
  </si>
  <si>
    <t>layouts/layout2/layout2_7agents_25.txt</t>
  </si>
  <si>
    <t xml:space="preserve"> 0.0009331703186035156</t>
  </si>
  <si>
    <t>layouts/layout2/layout2_7agents_250.txt</t>
  </si>
  <si>
    <t>layouts/layout2/layout2_7agents_251.txt</t>
  </si>
  <si>
    <t>layouts/layout2/layout2_7agents_252.txt</t>
  </si>
  <si>
    <t>layouts/layout2/layout2_7agents_253.txt</t>
  </si>
  <si>
    <t xml:space="preserve"> 0.03096604347229004</t>
  </si>
  <si>
    <t>layouts/layout2/layout2_7agents_254.txt</t>
  </si>
  <si>
    <t xml:space="preserve"> 1.8717098236083984</t>
  </si>
  <si>
    <t>layouts/layout2/layout2_7agents_255.txt</t>
  </si>
  <si>
    <t xml:space="preserve"> 0.737130880355835</t>
  </si>
  <si>
    <t>layouts/layout2/layout2_7agents_256.txt</t>
  </si>
  <si>
    <t xml:space="preserve"> 1.0291681289672852</t>
  </si>
  <si>
    <t>layouts/layout2/layout2_7agents_257.txt</t>
  </si>
  <si>
    <t>layouts/layout2/layout2_7agents_258.txt</t>
  </si>
  <si>
    <t>layouts/layout2/layout2_7agents_259.txt</t>
  </si>
  <si>
    <t>layouts/layout2/layout2_7agents_26.txt</t>
  </si>
  <si>
    <t xml:space="preserve"> 0.004556894302368164</t>
  </si>
  <si>
    <t>layouts/layout2/layout2_7agents_260.txt</t>
  </si>
  <si>
    <t>layouts/layout2/layout2_7agents_261.txt</t>
  </si>
  <si>
    <t xml:space="preserve"> 0.06997203826904297</t>
  </si>
  <si>
    <t>layouts/layout2/layout2_7agents_262.txt</t>
  </si>
  <si>
    <t>layouts/layout2/layout2_7agents_263.txt</t>
  </si>
  <si>
    <t xml:space="preserve"> 0.09279680252075195</t>
  </si>
  <si>
    <t>layouts/layout2/layout2_7agents_264.txt</t>
  </si>
  <si>
    <t>layouts/layout2/layout2_7agents_265.txt</t>
  </si>
  <si>
    <t>layouts/layout2/layout2_7agents_266.txt</t>
  </si>
  <si>
    <t xml:space="preserve"> 0.3681318759918213</t>
  </si>
  <si>
    <t>layouts/layout2/layout2_7agents_267.txt</t>
  </si>
  <si>
    <t xml:space="preserve"> 0.14398598670959473</t>
  </si>
  <si>
    <t>layouts/layout2/layout2_7agents_268.txt</t>
  </si>
  <si>
    <t xml:space="preserve"> 0.0030231475830078125</t>
  </si>
  <si>
    <t>layouts/layout2/layout2_7agents_269.txt</t>
  </si>
  <si>
    <t xml:space="preserve"> 0.021673917770385742</t>
  </si>
  <si>
    <t>layouts/layout2/layout2_7agents_27.txt</t>
  </si>
  <si>
    <t xml:space="preserve"> 0.013918876647949219</t>
  </si>
  <si>
    <t>layouts/layout2/layout2_7agents_270.txt</t>
  </si>
  <si>
    <t>layouts/layout2/layout2_7agents_271.txt</t>
  </si>
  <si>
    <t xml:space="preserve"> 0.0005681514739990234</t>
  </si>
  <si>
    <t>layouts/layout2/layout2_7agents_272.txt</t>
  </si>
  <si>
    <t xml:space="preserve"> 0.004624843597412109</t>
  </si>
  <si>
    <t>layouts/layout2/layout2_7agents_273.txt</t>
  </si>
  <si>
    <t xml:space="preserve"> 0.03347301483154297</t>
  </si>
  <si>
    <t>layouts/layout2/layout2_7agents_274.txt</t>
  </si>
  <si>
    <t>layouts/layout2/layout2_7agents_275.txt</t>
  </si>
  <si>
    <t xml:space="preserve"> 0.0019388198852539062</t>
  </si>
  <si>
    <t>layouts/layout2/layout2_7agents_276.txt</t>
  </si>
  <si>
    <t xml:space="preserve"> 0.02525806427001953</t>
  </si>
  <si>
    <t>layouts/layout2/layout2_7agents_277.txt</t>
  </si>
  <si>
    <t>layouts/layout2/layout2_7agents_278.txt</t>
  </si>
  <si>
    <t xml:space="preserve"> 0.0049419403076171875</t>
  </si>
  <si>
    <t>layouts/layout2/layout2_7agents_279.txt</t>
  </si>
  <si>
    <t xml:space="preserve"> 0.0006148815155029297</t>
  </si>
  <si>
    <t>layouts/layout2/layout2_7agents_28.txt</t>
  </si>
  <si>
    <t xml:space="preserve"> 0.008501052856445312</t>
  </si>
  <si>
    <t>layouts/layout2/layout2_7agents_280.txt</t>
  </si>
  <si>
    <t xml:space="preserve"> 0.0018498897552490234</t>
  </si>
  <si>
    <t>layouts/layout2/layout2_7agents_281.txt</t>
  </si>
  <si>
    <t>layouts/layout2/layout2_7agents_282.txt</t>
  </si>
  <si>
    <t xml:space="preserve"> 0.0033168792724609375</t>
  </si>
  <si>
    <t>layouts/layout2/layout2_7agents_283.txt</t>
  </si>
  <si>
    <t>layouts/layout2/layout2_7agents_284.txt</t>
  </si>
  <si>
    <t>layouts/layout2/layout2_7agents_285.txt</t>
  </si>
  <si>
    <t xml:space="preserve"> 0.008854150772094727</t>
  </si>
  <si>
    <t>layouts/layout2/layout2_7agents_286.txt</t>
  </si>
  <si>
    <t xml:space="preserve"> 0.0045299530029296875</t>
  </si>
  <si>
    <t>layouts/layout2/layout2_7agents_287.txt</t>
  </si>
  <si>
    <t>layouts/layout2/layout2_7agents_288.txt</t>
  </si>
  <si>
    <t>layouts/layout2/layout2_7agents_289.txt</t>
  </si>
  <si>
    <t xml:space="preserve"> 0.0009739398956298828</t>
  </si>
  <si>
    <t>layouts/layout2/layout2_7agents_29.txt</t>
  </si>
  <si>
    <t>layouts/layout2/layout2_7agents_290.txt</t>
  </si>
  <si>
    <t xml:space="preserve"> 0.8404631614685059</t>
  </si>
  <si>
    <t>layouts/layout2/layout2_7agents_291.txt</t>
  </si>
  <si>
    <t>layouts/layout2/layout2_7agents_292.txt</t>
  </si>
  <si>
    <t xml:space="preserve"> 1.019801139831543</t>
  </si>
  <si>
    <t>layouts/layout2/layout2_7agents_293.txt</t>
  </si>
  <si>
    <t xml:space="preserve"> 0.0008451938629150391</t>
  </si>
  <si>
    <t>layouts/layout2/layout2_7agents_294.txt</t>
  </si>
  <si>
    <t>layouts/layout2/layout2_7agents_295.txt</t>
  </si>
  <si>
    <t xml:space="preserve"> 0.23907971382141113</t>
  </si>
  <si>
    <t>layouts/layout2/layout2_7agents_296.txt</t>
  </si>
  <si>
    <t>layouts/layout2/layout2_7agents_297.txt</t>
  </si>
  <si>
    <t>layouts/layout2/layout2_7agents_298.txt</t>
  </si>
  <si>
    <t>layouts/layout2/layout2_7agents_299.txt</t>
  </si>
  <si>
    <t xml:space="preserve"> 0.001332998275756836</t>
  </si>
  <si>
    <t>layouts/layout2/layout2_7agents_3.txt</t>
  </si>
  <si>
    <t>layouts/layout2/layout2_7agents_30.txt</t>
  </si>
  <si>
    <t>layouts/layout2/layout2_7agents_300.txt</t>
  </si>
  <si>
    <t xml:space="preserve"> 0.005568027496337891</t>
  </si>
  <si>
    <t>layouts/layout2/layout2_7agents_301.txt</t>
  </si>
  <si>
    <t xml:space="preserve"> 0.007191181182861328</t>
  </si>
  <si>
    <t>layouts/layout2/layout2_7agents_302.txt</t>
  </si>
  <si>
    <t xml:space="preserve"> 0.0030879974365234375</t>
  </si>
  <si>
    <t>layouts/layout2/layout2_7agents_303.txt</t>
  </si>
  <si>
    <t xml:space="preserve"> 0.00074005126953125</t>
  </si>
  <si>
    <t>layouts/layout2/layout2_7agents_304.txt</t>
  </si>
  <si>
    <t>layouts/layout2/layout2_7agents_305.txt</t>
  </si>
  <si>
    <t>layouts/layout2/layout2_7agents_306.txt</t>
  </si>
  <si>
    <t xml:space="preserve"> 0.031250953674316406</t>
  </si>
  <si>
    <t>layouts/layout2/layout2_7agents_307.txt</t>
  </si>
  <si>
    <t xml:space="preserve"> 1.272670030593872</t>
  </si>
  <si>
    <t>layouts/layout2/layout2_7agents_308.txt</t>
  </si>
  <si>
    <t>layouts/layout2/layout2_7agents_309.txt</t>
  </si>
  <si>
    <t>layouts/layout2/layout2_7agents_31.txt</t>
  </si>
  <si>
    <t>layouts/layout2/layout2_7agents_310.txt</t>
  </si>
  <si>
    <t xml:space="preserve"> 0.024383068084716797</t>
  </si>
  <si>
    <t>layouts/layout2/layout2_7agents_311.txt</t>
  </si>
  <si>
    <t xml:space="preserve"> 0.027517080307006836</t>
  </si>
  <si>
    <t>layouts/layout2/layout2_7agents_312.txt</t>
  </si>
  <si>
    <t xml:space="preserve"> 0.015542030334472656</t>
  </si>
  <si>
    <t>layouts/layout2/layout2_7agents_313.txt</t>
  </si>
  <si>
    <t>layouts/layout2/layout2_7agents_314.txt</t>
  </si>
  <si>
    <t xml:space="preserve"> 0.15026021003723145</t>
  </si>
  <si>
    <t>layouts/layout2/layout2_7agents_315.txt</t>
  </si>
  <si>
    <t xml:space="preserve"> 0.004736185073852539</t>
  </si>
  <si>
    <t>layouts/layout2/layout2_7agents_316.txt</t>
  </si>
  <si>
    <t xml:space="preserve"> 0.003209829330444336</t>
  </si>
  <si>
    <t>layouts/layout2/layout2_7agents_317.txt</t>
  </si>
  <si>
    <t xml:space="preserve"> 0.0009100437164306641</t>
  </si>
  <si>
    <t>layouts/layout2/layout2_7agents_318.txt</t>
  </si>
  <si>
    <t xml:space="preserve"> 0.0010449886322021484</t>
  </si>
  <si>
    <t>layouts/layout2/layout2_7agents_319.txt</t>
  </si>
  <si>
    <t xml:space="preserve"> 0.0020668506622314453</t>
  </si>
  <si>
    <t>layouts/layout2/layout2_7agents_32.txt</t>
  </si>
  <si>
    <t xml:space="preserve"> 0.0055201053619384766</t>
  </si>
  <si>
    <t>layouts/layout2/layout2_7agents_320.txt</t>
  </si>
  <si>
    <t xml:space="preserve"> 0.005609989166259766</t>
  </si>
  <si>
    <t>layouts/layout2/layout2_7agents_321.txt</t>
  </si>
  <si>
    <t xml:space="preserve"> 0.0009050369262695312</t>
  </si>
  <si>
    <t>layouts/layout2/layout2_7agents_322.txt</t>
  </si>
  <si>
    <t xml:space="preserve"> 0.0007927417755126953</t>
  </si>
  <si>
    <t>layouts/layout2/layout2_7agents_323.txt</t>
  </si>
  <si>
    <t xml:space="preserve"> 0.0019199848175048828</t>
  </si>
  <si>
    <t>layouts/layout2/layout2_7agents_324.txt</t>
  </si>
  <si>
    <t xml:space="preserve"> 0.15644431114196777</t>
  </si>
  <si>
    <t>layouts/layout2/layout2_7agents_325.txt</t>
  </si>
  <si>
    <t xml:space="preserve"> 0.0660090446472168</t>
  </si>
  <si>
    <t>layouts/layout2/layout2_7agents_326.txt</t>
  </si>
  <si>
    <t xml:space="preserve"> 0.11848306655883789</t>
  </si>
  <si>
    <t>layouts/layout2/layout2_7agents_327.txt</t>
  </si>
  <si>
    <t xml:space="preserve"> 0.003645181655883789</t>
  </si>
  <si>
    <t>layouts/layout2/layout2_7agents_328.txt</t>
  </si>
  <si>
    <t xml:space="preserve"> 0.001712799072265625</t>
  </si>
  <si>
    <t>layouts/layout2/layout2_7agents_329.txt</t>
  </si>
  <si>
    <t>layouts/layout2/layout2_7agents_33.txt</t>
  </si>
  <si>
    <t>layouts/layout2/layout2_7agents_330.txt</t>
  </si>
  <si>
    <t xml:space="preserve"> 0.008011817932128906</t>
  </si>
  <si>
    <t>layouts/layout2/layout2_7agents_331.txt</t>
  </si>
  <si>
    <t xml:space="preserve"> 0.28359222412109375</t>
  </si>
  <si>
    <t>layouts/layout2/layout2_7agents_332.txt</t>
  </si>
  <si>
    <t xml:space="preserve"> 0.38796019554138184</t>
  </si>
  <si>
    <t>layouts/layout2/layout2_7agents_333.txt</t>
  </si>
  <si>
    <t xml:space="preserve"> 1.8893792629241943</t>
  </si>
  <si>
    <t>layouts/layout2/layout2_7agents_334.txt</t>
  </si>
  <si>
    <t xml:space="preserve"> 0.0015327930450439453</t>
  </si>
  <si>
    <t>layouts/layout2/layout2_7agents_335.txt</t>
  </si>
  <si>
    <t>layouts/layout2/layout2_7agents_336.txt</t>
  </si>
  <si>
    <t>layouts/layout2/layout2_7agents_337.txt</t>
  </si>
  <si>
    <t xml:space="preserve"> 0.005112886428833008</t>
  </si>
  <si>
    <t>layouts/layout2/layout2_7agents_338.txt</t>
  </si>
  <si>
    <t>layouts/layout2/layout2_7agents_339.txt</t>
  </si>
  <si>
    <t xml:space="preserve"> 0.00656580924987793</t>
  </si>
  <si>
    <t>layouts/layout2/layout2_7agents_34.txt</t>
  </si>
  <si>
    <t>layouts/layout2/layout2_7agents_340.txt</t>
  </si>
  <si>
    <t xml:space="preserve"> 2.177992105484009</t>
  </si>
  <si>
    <t>layouts/layout2/layout2_7agents_341.txt</t>
  </si>
  <si>
    <t>layouts/layout2/layout2_7agents_342.txt</t>
  </si>
  <si>
    <t>layouts/layout2/layout2_7agents_343.txt</t>
  </si>
  <si>
    <t>layouts/layout2/layout2_7agents_344.txt</t>
  </si>
  <si>
    <t>layouts/layout2/layout2_7agents_345.txt</t>
  </si>
  <si>
    <t>layouts/layout2/layout2_7agents_346.txt</t>
  </si>
  <si>
    <t xml:space="preserve"> 0.006433725357055664</t>
  </si>
  <si>
    <t>layouts/layout2/layout2_7agents_347.txt</t>
  </si>
  <si>
    <t xml:space="preserve"> 0.016764163970947266</t>
  </si>
  <si>
    <t>layouts/layout2/layout2_7agents_348.txt</t>
  </si>
  <si>
    <t xml:space="preserve"> 0.26641273498535156</t>
  </si>
  <si>
    <t>layouts/layout2/layout2_7agents_349.txt</t>
  </si>
  <si>
    <t>layouts/layout2/layout2_7agents_35.txt</t>
  </si>
  <si>
    <t>layouts/layout2/layout2_7agents_350.txt</t>
  </si>
  <si>
    <t>layouts/layout2/layout2_7agents_351.txt</t>
  </si>
  <si>
    <t xml:space="preserve"> 0.07807493209838867</t>
  </si>
  <si>
    <t>layouts/layout2/layout2_7agents_352.txt</t>
  </si>
  <si>
    <t>layouts/layout2/layout2_7agents_353.txt</t>
  </si>
  <si>
    <t>layouts/layout2/layout2_7agents_354.txt</t>
  </si>
  <si>
    <t xml:space="preserve"> 0.003412961959838867</t>
  </si>
  <si>
    <t>layouts/layout2/layout2_7agents_355.txt</t>
  </si>
  <si>
    <t xml:space="preserve"> 0.03223824501037598</t>
  </si>
  <si>
    <t>layouts/layout2/layout2_7agents_356.txt</t>
  </si>
  <si>
    <t xml:space="preserve"> 0.0023119449615478516</t>
  </si>
  <si>
    <t>layouts/layout2/layout2_7agents_357.txt</t>
  </si>
  <si>
    <t>layouts/layout2/layout2_7agents_358.txt</t>
  </si>
  <si>
    <t xml:space="preserve"> 0.030633926391601562</t>
  </si>
  <si>
    <t>layouts/layout2/layout2_7agents_359.txt</t>
  </si>
  <si>
    <t xml:space="preserve"> 0.0008001327514648438</t>
  </si>
  <si>
    <t>layouts/layout2/layout2_7agents_36.txt</t>
  </si>
  <si>
    <t>layouts/layout2/layout2_7agents_360.txt</t>
  </si>
  <si>
    <t>layouts/layout2/layout2_7agents_361.txt</t>
  </si>
  <si>
    <t xml:space="preserve"> 0.0049059391021728516</t>
  </si>
  <si>
    <t>layouts/layout2/layout2_7agents_362.txt</t>
  </si>
  <si>
    <t>layouts/layout2/layout2_7agents_363.txt</t>
  </si>
  <si>
    <t>layouts/layout2/layout2_7agents_364.txt</t>
  </si>
  <si>
    <t xml:space="preserve"> 0.012744903564453125</t>
  </si>
  <si>
    <t>layouts/layout2/layout2_7agents_365.txt</t>
  </si>
  <si>
    <t xml:space="preserve"> 0.01544499397277832</t>
  </si>
  <si>
    <t>layouts/layout2/layout2_7agents_366.txt</t>
  </si>
  <si>
    <t xml:space="preserve"> 0.0007951259613037109</t>
  </si>
  <si>
    <t>layouts/layout2/layout2_7agents_367.txt</t>
  </si>
  <si>
    <t xml:space="preserve"> 0.005154132843017578</t>
  </si>
  <si>
    <t>layouts/layout2/layout2_7agents_368.txt</t>
  </si>
  <si>
    <t xml:space="preserve"> 0.027672767639160156</t>
  </si>
  <si>
    <t>layouts/layout2/layout2_7agents_369.txt</t>
  </si>
  <si>
    <t>layouts/layout2/layout2_7agents_37.txt</t>
  </si>
  <si>
    <t>layouts/layout2/layout2_7agents_370.txt</t>
  </si>
  <si>
    <t xml:space="preserve"> 0.004240751266479492</t>
  </si>
  <si>
    <t>layouts/layout2/layout2_7agents_371.txt</t>
  </si>
  <si>
    <t xml:space="preserve"> 0.0004999637603759766</t>
  </si>
  <si>
    <t>layouts/layout2/layout2_7agents_372.txt</t>
  </si>
  <si>
    <t>layouts/layout2/layout2_7agents_373.txt</t>
  </si>
  <si>
    <t xml:space="preserve"> 0.00455927848815918</t>
  </si>
  <si>
    <t>layouts/layout2/layout2_7agents_374.txt</t>
  </si>
  <si>
    <t xml:space="preserve"> 0.019920825958251953</t>
  </si>
  <si>
    <t>layouts/layout2/layout2_7agents_375.txt</t>
  </si>
  <si>
    <t xml:space="preserve"> 0.004135847091674805</t>
  </si>
  <si>
    <t>layouts/layout2/layout2_7agents_376.txt</t>
  </si>
  <si>
    <t>layouts/layout2/layout2_7agents_377.txt</t>
  </si>
  <si>
    <t xml:space="preserve"> 0.002324342727661133</t>
  </si>
  <si>
    <t>layouts/layout2/layout2_7agents_378.txt</t>
  </si>
  <si>
    <t xml:space="preserve"> 0.2076113224029541</t>
  </si>
  <si>
    <t>layouts/layout2/layout2_7agents_379.txt</t>
  </si>
  <si>
    <t>layouts/layout2/layout2_7agents_38.txt</t>
  </si>
  <si>
    <t xml:space="preserve"> 0.0015277862548828125</t>
  </si>
  <si>
    <t>layouts/layout2/layout2_7agents_380.txt</t>
  </si>
  <si>
    <t xml:space="preserve"> 0.6079261302947998</t>
  </si>
  <si>
    <t>layouts/layout2/layout2_7agents_381.txt</t>
  </si>
  <si>
    <t>layouts/layout2/layout2_7agents_382.txt</t>
  </si>
  <si>
    <t>layouts/layout2/layout2_7agents_383.txt</t>
  </si>
  <si>
    <t>layouts/layout2/layout2_7agents_384.txt</t>
  </si>
  <si>
    <t xml:space="preserve"> 0.7373528480529785</t>
  </si>
  <si>
    <t>layouts/layout2/layout2_7agents_385.txt</t>
  </si>
  <si>
    <t>layouts/layout2/layout2_7agents_386.txt</t>
  </si>
  <si>
    <t xml:space="preserve"> 0.0006489753723144531</t>
  </si>
  <si>
    <t>layouts/layout2/layout2_7agents_387.txt</t>
  </si>
  <si>
    <t xml:space="preserve"> 2.2366437911987305</t>
  </si>
  <si>
    <t>layouts/layout2/layout2_7agents_388.txt</t>
  </si>
  <si>
    <t>layouts/layout2/layout2_7agents_389.txt</t>
  </si>
  <si>
    <t>layouts/layout2/layout2_7agents_39.txt</t>
  </si>
  <si>
    <t>layouts/layout2/layout2_7agents_390.txt</t>
  </si>
  <si>
    <t>layouts/layout2/layout2_7agents_391.txt</t>
  </si>
  <si>
    <t xml:space="preserve"> 0.010061979293823242</t>
  </si>
  <si>
    <t>layouts/layout2/layout2_7agents_392.txt</t>
  </si>
  <si>
    <t>layouts/layout2/layout2_7agents_393.txt</t>
  </si>
  <si>
    <t xml:space="preserve"> 0.002537965774536133</t>
  </si>
  <si>
    <t>layouts/layout2/layout2_7agents_394.txt</t>
  </si>
  <si>
    <t>layouts/layout2/layout2_7agents_395.txt</t>
  </si>
  <si>
    <t>layouts/layout2/layout2_7agents_396.txt</t>
  </si>
  <si>
    <t>layouts/layout2/layout2_7agents_397.txt</t>
  </si>
  <si>
    <t xml:space="preserve"> 3.60128116607666</t>
  </si>
  <si>
    <t>layouts/layout2/layout2_7agents_398.txt</t>
  </si>
  <si>
    <t xml:space="preserve"> 0.00086212158203125</t>
  </si>
  <si>
    <t>layouts/layout2/layout2_7agents_399.txt</t>
  </si>
  <si>
    <t xml:space="preserve"> 2.8946139812469482</t>
  </si>
  <si>
    <t>layouts/layout2/layout2_7agents_4.txt</t>
  </si>
  <si>
    <t>layouts/layout2/layout2_7agents_40.txt</t>
  </si>
  <si>
    <t xml:space="preserve"> 0.035025835037231445</t>
  </si>
  <si>
    <t>layouts/layout2/layout2_7agents_400.txt</t>
  </si>
  <si>
    <t xml:space="preserve"> 2.1858203411102295</t>
  </si>
  <si>
    <t>layouts/layout2/layout2_7agents_401.txt</t>
  </si>
  <si>
    <t>layouts/layout2/layout2_7agents_402.txt</t>
  </si>
  <si>
    <t>layouts/layout2/layout2_7agents_403.txt</t>
  </si>
  <si>
    <t xml:space="preserve"> 0.0037009716033935547</t>
  </si>
  <si>
    <t>layouts/layout2/layout2_7agents_404.txt</t>
  </si>
  <si>
    <t>layouts/layout2/layout2_7agents_405.txt</t>
  </si>
  <si>
    <t xml:space="preserve"> 0.02713608741760254</t>
  </si>
  <si>
    <t>layouts/layout2/layout2_7agents_406.txt</t>
  </si>
  <si>
    <t xml:space="preserve"> 0.0039937496185302734</t>
  </si>
  <si>
    <t>layouts/layout2/layout2_7agents_407.txt</t>
  </si>
  <si>
    <t xml:space="preserve"> 0.0017490386962890625</t>
  </si>
  <si>
    <t>layouts/layout2/layout2_7agents_408.txt</t>
  </si>
  <si>
    <t>layouts/layout2/layout2_7agents_409.txt</t>
  </si>
  <si>
    <t>layouts/layout2/layout2_7agents_41.txt</t>
  </si>
  <si>
    <t>layouts/layout2/layout2_7agents_410.txt</t>
  </si>
  <si>
    <t xml:space="preserve"> 0.19916296005249023</t>
  </si>
  <si>
    <t>layouts/layout2/layout2_7agents_411.txt</t>
  </si>
  <si>
    <t xml:space="preserve"> 0.36670517921447754</t>
  </si>
  <si>
    <t>layouts/layout2/layout2_7agents_412.txt</t>
  </si>
  <si>
    <t>layouts/layout2/layout2_7agents_413.txt</t>
  </si>
  <si>
    <t xml:space="preserve"> 0.003072023391723633</t>
  </si>
  <si>
    <t>layouts/layout2/layout2_7agents_414.txt</t>
  </si>
  <si>
    <t>layouts/layout2/layout2_7agents_415.txt</t>
  </si>
  <si>
    <t>layouts/layout2/layout2_7agents_416.txt</t>
  </si>
  <si>
    <t xml:space="preserve"> 0.23260283470153809</t>
  </si>
  <si>
    <t>layouts/layout2/layout2_7agents_417.txt</t>
  </si>
  <si>
    <t>layouts/layout2/layout2_7agents_418.txt</t>
  </si>
  <si>
    <t xml:space="preserve"> 0.0008788108825683594</t>
  </si>
  <si>
    <t>layouts/layout2/layout2_7agents_419.txt</t>
  </si>
  <si>
    <t xml:space="preserve"> 0.0017840862274169922</t>
  </si>
  <si>
    <t>layouts/layout2/layout2_7agents_42.txt</t>
  </si>
  <si>
    <t>layouts/layout2/layout2_7agents_420.txt</t>
  </si>
  <si>
    <t>layouts/layout2/layout2_7agents_421.txt</t>
  </si>
  <si>
    <t>layouts/layout2/layout2_7agents_422.txt</t>
  </si>
  <si>
    <t xml:space="preserve"> 2.1635470390319824</t>
  </si>
  <si>
    <t>layouts/layout2/layout2_7agents_423.txt</t>
  </si>
  <si>
    <t xml:space="preserve"> 0.014639139175415039</t>
  </si>
  <si>
    <t>layouts/layout2/layout2_7agents_424.txt</t>
  </si>
  <si>
    <t xml:space="preserve"> 0.0016298294067382812</t>
  </si>
  <si>
    <t>layouts/layout2/layout2_7agents_425.txt</t>
  </si>
  <si>
    <t xml:space="preserve"> 0.03911137580871582</t>
  </si>
  <si>
    <t>layouts/layout2/layout2_7agents_426.txt</t>
  </si>
  <si>
    <t xml:space="preserve"> 0.002725839614868164</t>
  </si>
  <si>
    <t>layouts/layout2/layout2_7agents_427.txt</t>
  </si>
  <si>
    <t>layouts/layout2/layout2_7agents_428.txt</t>
  </si>
  <si>
    <t xml:space="preserve"> 0.02229785919189453</t>
  </si>
  <si>
    <t>layouts/layout2/layout2_7agents_429.txt</t>
  </si>
  <si>
    <t xml:space="preserve"> 0.0008420944213867188</t>
  </si>
  <si>
    <t>layouts/layout2/layout2_7agents_43.txt</t>
  </si>
  <si>
    <t xml:space="preserve"> 0.007689952850341797</t>
  </si>
  <si>
    <t>layouts/layout2/layout2_7agents_430.txt</t>
  </si>
  <si>
    <t>layouts/layout2/layout2_7agents_431.txt</t>
  </si>
  <si>
    <t>layouts/layout2/layout2_7agents_432.txt</t>
  </si>
  <si>
    <t>layouts/layout2/layout2_7agents_433.txt</t>
  </si>
  <si>
    <t>layouts/layout2/layout2_7agents_434.txt</t>
  </si>
  <si>
    <t xml:space="preserve"> 0.030047893524169922</t>
  </si>
  <si>
    <t>layouts/layout2/layout2_7agents_435.txt</t>
  </si>
  <si>
    <t>layouts/layout2/layout2_7agents_436.txt</t>
  </si>
  <si>
    <t>layouts/layout2/layout2_7agents_437.txt</t>
  </si>
  <si>
    <t xml:space="preserve"> 0.00621795654296875</t>
  </si>
  <si>
    <t>layouts/layout2/layout2_7agents_438.txt</t>
  </si>
  <si>
    <t xml:space="preserve"> 0.15774273872375488</t>
  </si>
  <si>
    <t>layouts/layout2/layout2_7agents_439.txt</t>
  </si>
  <si>
    <t xml:space="preserve"> 1.5806052684783936</t>
  </si>
  <si>
    <t>layouts/layout2/layout2_7agents_44.txt</t>
  </si>
  <si>
    <t xml:space="preserve"> 0.0014739036560058594</t>
  </si>
  <si>
    <t>layouts/layout2/layout2_7agents_440.txt</t>
  </si>
  <si>
    <t xml:space="preserve"> 0.007556915283203125</t>
  </si>
  <si>
    <t>layouts/layout2/layout2_7agents_441.txt</t>
  </si>
  <si>
    <t xml:space="preserve"> 0.01894092559814453</t>
  </si>
  <si>
    <t>layouts/layout2/layout2_7agents_442.txt</t>
  </si>
  <si>
    <t xml:space="preserve"> 0.002457857131958008</t>
  </si>
  <si>
    <t>layouts/layout2/layout2_7agents_443.txt</t>
  </si>
  <si>
    <t xml:space="preserve"> 0.07128596305847168</t>
  </si>
  <si>
    <t>layouts/layout2/layout2_7agents_444.txt</t>
  </si>
  <si>
    <t>layouts/layout2/layout2_7agents_445.txt</t>
  </si>
  <si>
    <t xml:space="preserve"> 0.0013570785522460938</t>
  </si>
  <si>
    <t>layouts/layout2/layout2_7agents_446.txt</t>
  </si>
  <si>
    <t xml:space="preserve"> 0.0007779598236083984</t>
  </si>
  <si>
    <t>layouts/layout2/layout2_7agents_447.txt</t>
  </si>
  <si>
    <t xml:space="preserve"> 0.003719806671142578</t>
  </si>
  <si>
    <t>layouts/layout2/layout2_7agents_448.txt</t>
  </si>
  <si>
    <t xml:space="preserve"> 1.0953660011291504</t>
  </si>
  <si>
    <t>layouts/layout2/layout2_7agents_449.txt</t>
  </si>
  <si>
    <t xml:space="preserve"> 0.0029816627502441406</t>
  </si>
  <si>
    <t>layouts/layout2/layout2_7agents_45.txt</t>
  </si>
  <si>
    <t xml:space="preserve"> 0.0061931610107421875</t>
  </si>
  <si>
    <t>layouts/layout2/layout2_7agents_450.txt</t>
  </si>
  <si>
    <t>layouts/layout2/layout2_7agents_451.txt</t>
  </si>
  <si>
    <t>layouts/layout2/layout2_7agents_452.txt</t>
  </si>
  <si>
    <t xml:space="preserve"> 0.011802196502685547</t>
  </si>
  <si>
    <t>layouts/layout2/layout2_7agents_453.txt</t>
  </si>
  <si>
    <t>layouts/layout2/layout2_7agents_454.txt</t>
  </si>
  <si>
    <t xml:space="preserve"> 0.0035140514373779297</t>
  </si>
  <si>
    <t>layouts/layout2/layout2_7agents_455.txt</t>
  </si>
  <si>
    <t xml:space="preserve"> 0.0009129047393798828</t>
  </si>
  <si>
    <t>layouts/layout2/layout2_7agents_456.txt</t>
  </si>
  <si>
    <t>layouts/layout2/layout2_7agents_457.txt</t>
  </si>
  <si>
    <t xml:space="preserve"> 0.004662990570068359</t>
  </si>
  <si>
    <t>layouts/layout2/layout2_7agents_458.txt</t>
  </si>
  <si>
    <t xml:space="preserve"> 0.006937980651855469</t>
  </si>
  <si>
    <t>layouts/layout2/layout2_7agents_459.txt</t>
  </si>
  <si>
    <t xml:space="preserve"> 0.17418217658996582</t>
  </si>
  <si>
    <t>layouts/layout2/layout2_7agents_46.txt</t>
  </si>
  <si>
    <t xml:space="preserve"> 1.1373932361602783</t>
  </si>
  <si>
    <t>layouts/layout2/layout2_7agents_460.txt</t>
  </si>
  <si>
    <t>layouts/layout2/layout2_7agents_461.txt</t>
  </si>
  <si>
    <t xml:space="preserve"> 0.0013780593872070312</t>
  </si>
  <si>
    <t>layouts/layout2/layout2_7agents_462.txt</t>
  </si>
  <si>
    <t>layouts/layout2/layout2_7agents_463.txt</t>
  </si>
  <si>
    <t>layouts/layout2/layout2_7agents_464.txt</t>
  </si>
  <si>
    <t xml:space="preserve"> 3.521627187728882</t>
  </si>
  <si>
    <t>layouts/layout2/layout2_7agents_465.txt</t>
  </si>
  <si>
    <t xml:space="preserve"> 0.15066909790039062</t>
  </si>
  <si>
    <t>layouts/layout2/layout2_7agents_466.txt</t>
  </si>
  <si>
    <t>layouts/layout2/layout2_7agents_467.txt</t>
  </si>
  <si>
    <t xml:space="preserve"> 0.0041599273681640625</t>
  </si>
  <si>
    <t>layouts/layout2/layout2_7agents_468.txt</t>
  </si>
  <si>
    <t>layouts/layout2/layout2_7agents_469.txt</t>
  </si>
  <si>
    <t>layouts/layout2/layout2_7agents_47.txt</t>
  </si>
  <si>
    <t>layouts/layout2/layout2_7agents_470.txt</t>
  </si>
  <si>
    <t xml:space="preserve"> 0.005625009536743164</t>
  </si>
  <si>
    <t>layouts/layout2/layout2_7agents_471.txt</t>
  </si>
  <si>
    <t xml:space="preserve"> 0.0067729949951171875</t>
  </si>
  <si>
    <t>layouts/layout2/layout2_7agents_472.txt</t>
  </si>
  <si>
    <t>layouts/layout2/layout2_7agents_473.txt</t>
  </si>
  <si>
    <t xml:space="preserve"> 0.0010857582092285156</t>
  </si>
  <si>
    <t>layouts/layout2/layout2_7agents_474.txt</t>
  </si>
  <si>
    <t xml:space="preserve"> 0.001844167709350586</t>
  </si>
  <si>
    <t>layouts/layout2/layout2_7agents_475.txt</t>
  </si>
  <si>
    <t xml:space="preserve"> 0.013963937759399414</t>
  </si>
  <si>
    <t>layouts/layout2/layout2_7agents_476.txt</t>
  </si>
  <si>
    <t xml:space="preserve"> 0.0012447834014892578</t>
  </si>
  <si>
    <t>layouts/layout2/layout2_7agents_477.txt</t>
  </si>
  <si>
    <t>layouts/layout2/layout2_7agents_478.txt</t>
  </si>
  <si>
    <t>layouts/layout2/layout2_7agents_479.txt</t>
  </si>
  <si>
    <t>layouts/layout2/layout2_7agents_48.txt</t>
  </si>
  <si>
    <t>layouts/layout2/layout2_7agents_480.txt</t>
  </si>
  <si>
    <t xml:space="preserve"> 2.1681511402130127</t>
  </si>
  <si>
    <t>layouts/layout2/layout2_7agents_481.txt</t>
  </si>
  <si>
    <t xml:space="preserve"> 0.002528667449951172</t>
  </si>
  <si>
    <t>layouts/layout2/layout2_7agents_482.txt</t>
  </si>
  <si>
    <t xml:space="preserve"> 0.0007698535919189453</t>
  </si>
  <si>
    <t>layouts/layout2/layout2_7agents_483.txt</t>
  </si>
  <si>
    <t>layouts/layout2/layout2_7agents_484.txt</t>
  </si>
  <si>
    <t>layouts/layout2/layout2_7agents_485.txt</t>
  </si>
  <si>
    <t xml:space="preserve"> 0.004781961441040039</t>
  </si>
  <si>
    <t>layouts/layout2/layout2_7agents_486.txt</t>
  </si>
  <si>
    <t>layouts/layout2/layout2_7agents_487.txt</t>
  </si>
  <si>
    <t xml:space="preserve"> 0.009225845336914062</t>
  </si>
  <si>
    <t>layouts/layout2/layout2_7agents_488.txt</t>
  </si>
  <si>
    <t xml:space="preserve"> 0.004673004150390625</t>
  </si>
  <si>
    <t>layouts/layout2/layout2_7agents_489.txt</t>
  </si>
  <si>
    <t>layouts/layout2/layout2_7agents_49.txt</t>
  </si>
  <si>
    <t xml:space="preserve"> 0.023057937622070312</t>
  </si>
  <si>
    <t>layouts/layout2/layout2_7agents_490.txt</t>
  </si>
  <si>
    <t xml:space="preserve"> 0.00048279762268066406</t>
  </si>
  <si>
    <t>layouts/layout2/layout2_7agents_491.txt</t>
  </si>
  <si>
    <t xml:space="preserve"> 0.0013561248779296875</t>
  </si>
  <si>
    <t>layouts/layout2/layout2_7agents_492.txt</t>
  </si>
  <si>
    <t xml:space="preserve"> 0.06492877006530762</t>
  </si>
  <si>
    <t>layouts/layout2/layout2_7agents_493.txt</t>
  </si>
  <si>
    <t xml:space="preserve"> 0.2122046947479248</t>
  </si>
  <si>
    <t>layouts/layout2/layout2_7agents_494.txt</t>
  </si>
  <si>
    <t xml:space="preserve"> 0.0011057853698730469</t>
  </si>
  <si>
    <t>layouts/layout2/layout2_7agents_495.txt</t>
  </si>
  <si>
    <t xml:space="preserve"> 0.3476390838623047</t>
  </si>
  <si>
    <t>layouts/layout2/layout2_7agents_496.txt</t>
  </si>
  <si>
    <t xml:space="preserve"> 1.9790630340576172</t>
  </si>
  <si>
    <t>layouts/layout2/layout2_7agents_497.txt</t>
  </si>
  <si>
    <t xml:space="preserve"> 0.0014138221740722656</t>
  </si>
  <si>
    <t>layouts/layout2/layout2_7agents_498.txt</t>
  </si>
  <si>
    <t xml:space="preserve"> 0.01893925666809082</t>
  </si>
  <si>
    <t>layouts/layout2/layout2_7agents_499.txt</t>
  </si>
  <si>
    <t>layouts/layout2/layout2_7agents_5.txt</t>
  </si>
  <si>
    <t xml:space="preserve"> 0.0028591156005859375</t>
  </si>
  <si>
    <t>layouts/layout2/layout2_7agents_50.txt</t>
  </si>
  <si>
    <t>layouts/layout2/layout2_7agents_500.txt</t>
  </si>
  <si>
    <t>layouts/layout2/layout2_7agents_501.txt</t>
  </si>
  <si>
    <t xml:space="preserve"> 0.0018310546875</t>
  </si>
  <si>
    <t>layouts/layout2/layout2_7agents_502.txt</t>
  </si>
  <si>
    <t>layouts/layout2/layout2_7agents_503.txt</t>
  </si>
  <si>
    <t xml:space="preserve"> 0.002704143524169922</t>
  </si>
  <si>
    <t>layouts/layout2/layout2_7agents_504.txt</t>
  </si>
  <si>
    <t xml:space="preserve"> 0.0015978813171386719</t>
  </si>
  <si>
    <t>layouts/layout2/layout2_7agents_505.txt</t>
  </si>
  <si>
    <t>layouts/layout2/layout2_7agents_506.txt</t>
  </si>
  <si>
    <t xml:space="preserve"> 0.0022399425506591797</t>
  </si>
  <si>
    <t>layouts/layout2/layout2_7agents_507.txt</t>
  </si>
  <si>
    <t xml:space="preserve"> 0.001605987548828125</t>
  </si>
  <si>
    <t>layouts/layout2/layout2_7agents_508.txt</t>
  </si>
  <si>
    <t xml:space="preserve"> 0.04983806610107422</t>
  </si>
  <si>
    <t>layouts/layout2/layout2_7agents_509.txt</t>
  </si>
  <si>
    <t xml:space="preserve"> 0.0032629966735839844</t>
  </si>
  <si>
    <t>layouts/layout2/layout2_7agents_51.txt</t>
  </si>
  <si>
    <t xml:space="preserve"> 0.059715986251831055</t>
  </si>
  <si>
    <t>layouts/layout2/layout2_7agents_510.txt</t>
  </si>
  <si>
    <t xml:space="preserve"> 0.012534856796264648</t>
  </si>
  <si>
    <t>layouts/layout2/layout2_7agents_511.txt</t>
  </si>
  <si>
    <t xml:space="preserve"> 0.0008349418640136719</t>
  </si>
  <si>
    <t>layouts/layout2/layout2_7agents_512.txt</t>
  </si>
  <si>
    <t>layouts/layout2/layout2_7agents_513.txt</t>
  </si>
  <si>
    <t>layouts/layout2/layout2_7agents_514.txt</t>
  </si>
  <si>
    <t xml:space="preserve"> 2.4012629985809326</t>
  </si>
  <si>
    <t>layouts/layout2/layout2_7agents_515.txt</t>
  </si>
  <si>
    <t xml:space="preserve"> 0.2994532585144043</t>
  </si>
  <si>
    <t>layouts/layout2/layout2_7agents_516.txt</t>
  </si>
  <si>
    <t xml:space="preserve"> 0.0009508132934570312</t>
  </si>
  <si>
    <t>layouts/layout2/layout2_7agents_517.txt</t>
  </si>
  <si>
    <t xml:space="preserve"> 0.0007412433624267578</t>
  </si>
  <si>
    <t>layouts/layout2/layout2_7agents_518.txt</t>
  </si>
  <si>
    <t xml:space="preserve"> 0.005933046340942383</t>
  </si>
  <si>
    <t>layouts/layout2/layout2_7agents_519.txt</t>
  </si>
  <si>
    <t>layouts/layout2/layout2_7agents_52.txt</t>
  </si>
  <si>
    <t>layouts/layout2/layout2_7agents_520.txt</t>
  </si>
  <si>
    <t xml:space="preserve"> 0.0015721321105957031</t>
  </si>
  <si>
    <t>layouts/layout2/layout2_7agents_521.txt</t>
  </si>
  <si>
    <t>layouts/layout2/layout2_7agents_522.txt</t>
  </si>
  <si>
    <t>layouts/layout2/layout2_7agents_523.txt</t>
  </si>
  <si>
    <t xml:space="preserve"> 0.005595207214355469</t>
  </si>
  <si>
    <t>layouts/layout2/layout2_7agents_524.txt</t>
  </si>
  <si>
    <t>layouts/layout2/layout2_7agents_525.txt</t>
  </si>
  <si>
    <t>layouts/layout2/layout2_7agents_526.txt</t>
  </si>
  <si>
    <t>layouts/layout2/layout2_7agents_527.txt</t>
  </si>
  <si>
    <t>layouts/layout2/layout2_7agents_528.txt</t>
  </si>
  <si>
    <t>layouts/layout2/layout2_7agents_529.txt</t>
  </si>
  <si>
    <t xml:space="preserve"> 0.0012867450714111328</t>
  </si>
  <si>
    <t>layouts/layout2/layout2_7agents_53.txt</t>
  </si>
  <si>
    <t xml:space="preserve"> 2.628782033920288</t>
  </si>
  <si>
    <t>layouts/layout2/layout2_7agents_530.txt</t>
  </si>
  <si>
    <t xml:space="preserve"> 0.010411977767944336</t>
  </si>
  <si>
    <t>layouts/layout2/layout2_7agents_531.txt</t>
  </si>
  <si>
    <t>layouts/layout2/layout2_7agents_532.txt</t>
  </si>
  <si>
    <t>layouts/layout2/layout2_7agents_533.txt</t>
  </si>
  <si>
    <t>layouts/layout2/layout2_7agents_534.txt</t>
  </si>
  <si>
    <t>layouts/layout2/layout2_7agents_535.txt</t>
  </si>
  <si>
    <t xml:space="preserve"> 0.21277737617492676</t>
  </si>
  <si>
    <t>layouts/layout2/layout2_7agents_536.txt</t>
  </si>
  <si>
    <t xml:space="preserve"> 0.07229900360107422</t>
  </si>
  <si>
    <t>layouts/layout2/layout2_7agents_537.txt</t>
  </si>
  <si>
    <t xml:space="preserve"> 0.0014300346374511719</t>
  </si>
  <si>
    <t>layouts/layout2/layout2_7agents_538.txt</t>
  </si>
  <si>
    <t>layouts/layout2/layout2_7agents_539.txt</t>
  </si>
  <si>
    <t xml:space="preserve"> 0.009640932083129883</t>
  </si>
  <si>
    <t>layouts/layout2/layout2_7agents_54.txt</t>
  </si>
  <si>
    <t>layouts/layout2/layout2_7agents_540.txt</t>
  </si>
  <si>
    <t>layouts/layout2/layout2_7agents_541.txt</t>
  </si>
  <si>
    <t xml:space="preserve"> 0.001317739486694336</t>
  </si>
  <si>
    <t>layouts/layout2/layout2_7agents_542.txt</t>
  </si>
  <si>
    <t xml:space="preserve"> 0.0005788803100585938</t>
  </si>
  <si>
    <t>layouts/layout2/layout2_7agents_543.txt</t>
  </si>
  <si>
    <t xml:space="preserve"> 0.0007431507110595703</t>
  </si>
  <si>
    <t>layouts/layout2/layout2_7agents_544.txt</t>
  </si>
  <si>
    <t xml:space="preserve"> 0.0016179084777832031</t>
  </si>
  <si>
    <t>layouts/layout2/layout2_7agents_545.txt</t>
  </si>
  <si>
    <t xml:space="preserve"> 0.524569034576416</t>
  </si>
  <si>
    <t>layouts/layout2/layout2_7agents_546.txt</t>
  </si>
  <si>
    <t>layouts/layout2/layout2_7agents_547.txt</t>
  </si>
  <si>
    <t>layouts/layout2/layout2_7agents_548.txt</t>
  </si>
  <si>
    <t xml:space="preserve"> 0.025450944900512695</t>
  </si>
  <si>
    <t>layouts/layout2/layout2_7agents_549.txt</t>
  </si>
  <si>
    <t xml:space="preserve"> 0.1671152114868164</t>
  </si>
  <si>
    <t>layouts/layout2/layout2_7agents_55.txt</t>
  </si>
  <si>
    <t xml:space="preserve"> 0.0007622241973876953</t>
  </si>
  <si>
    <t>layouts/layout2/layout2_7agents_550.txt</t>
  </si>
  <si>
    <t xml:space="preserve"> 1.054382085800171</t>
  </si>
  <si>
    <t>layouts/layout2/layout2_7agents_551.txt</t>
  </si>
  <si>
    <t>layouts/layout2/layout2_7agents_552.txt</t>
  </si>
  <si>
    <t xml:space="preserve"> 0.002336740493774414</t>
  </si>
  <si>
    <t>layouts/layout2/layout2_7agents_553.txt</t>
  </si>
  <si>
    <t xml:space="preserve"> 0.0006580352783203125</t>
  </si>
  <si>
    <t>layouts/layout2/layout2_7agents_554.txt</t>
  </si>
  <si>
    <t>layouts/layout2/layout2_7agents_555.txt</t>
  </si>
  <si>
    <t>layouts/layout2/layout2_7agents_556.txt</t>
  </si>
  <si>
    <t xml:space="preserve"> 0.0022988319396972656</t>
  </si>
  <si>
    <t>layouts/layout2/layout2_7agents_557.txt</t>
  </si>
  <si>
    <t xml:space="preserve"> 0.07883977890014648</t>
  </si>
  <si>
    <t>layouts/layout2/layout2_7agents_558.txt</t>
  </si>
  <si>
    <t>layouts/layout2/layout2_7agents_559.txt</t>
  </si>
  <si>
    <t>layouts/layout2/layout2_7agents_56.txt</t>
  </si>
  <si>
    <t>layouts/layout2/layout2_7agents_560.txt</t>
  </si>
  <si>
    <t>layouts/layout2/layout2_7agents_561.txt</t>
  </si>
  <si>
    <t xml:space="preserve"> 0.0016388893127441406</t>
  </si>
  <si>
    <t>layouts/layout2/layout2_7agents_562.txt</t>
  </si>
  <si>
    <t xml:space="preserve"> 1.8474652767181396</t>
  </si>
  <si>
    <t>layouts/layout2/layout2_7agents_563.txt</t>
  </si>
  <si>
    <t xml:space="preserve"> 0.059687137603759766</t>
  </si>
  <si>
    <t>layouts/layout2/layout2_7agents_564.txt</t>
  </si>
  <si>
    <t xml:space="preserve"> 0.008564949035644531</t>
  </si>
  <si>
    <t>layouts/layout2/layout2_7agents_565.txt</t>
  </si>
  <si>
    <t xml:space="preserve"> 0.0005393028259277344</t>
  </si>
  <si>
    <t>layouts/layout2/layout2_7agents_566.txt</t>
  </si>
  <si>
    <t xml:space="preserve"> 0.5364120006561279</t>
  </si>
  <si>
    <t>layouts/layout2/layout2_7agents_567.txt</t>
  </si>
  <si>
    <t>layouts/layout2/layout2_7agents_568.txt</t>
  </si>
  <si>
    <t xml:space="preserve"> 1.4571619033813477</t>
  </si>
  <si>
    <t>layouts/layout2/layout2_7agents_569.txt</t>
  </si>
  <si>
    <t>layouts/layout2/layout2_7agents_57.txt</t>
  </si>
  <si>
    <t xml:space="preserve"> 0.19793200492858887</t>
  </si>
  <si>
    <t>layouts/layout2/layout2_7agents_570.txt</t>
  </si>
  <si>
    <t xml:space="preserve"> 0.0007481575012207031</t>
  </si>
  <si>
    <t>layouts/layout2/layout2_7agents_571.txt</t>
  </si>
  <si>
    <t>layouts/layout2/layout2_7agents_572.txt</t>
  </si>
  <si>
    <t xml:space="preserve"> 0.02208113670349121</t>
  </si>
  <si>
    <t>layouts/layout2/layout2_7agents_573.txt</t>
  </si>
  <si>
    <t>layouts/layout2/layout2_7agents_574.txt</t>
  </si>
  <si>
    <t>layouts/layout2/layout2_7agents_575.txt</t>
  </si>
  <si>
    <t xml:space="preserve"> 0.12764716148376465</t>
  </si>
  <si>
    <t>layouts/layout2/layout2_7agents_576.txt</t>
  </si>
  <si>
    <t xml:space="preserve"> 0.002628803253173828</t>
  </si>
  <si>
    <t>layouts/layout2/layout2_7agents_577.txt</t>
  </si>
  <si>
    <t>layouts/layout2/layout2_7agents_578.txt</t>
  </si>
  <si>
    <t xml:space="preserve"> 0.0008399486541748047</t>
  </si>
  <si>
    <t>layouts/layout2/layout2_7agents_579.txt</t>
  </si>
  <si>
    <t>layouts/layout2/layout2_7agents_58.txt</t>
  </si>
  <si>
    <t>layouts/layout2/layout2_7agents_580.txt</t>
  </si>
  <si>
    <t xml:space="preserve"> 0.005048990249633789</t>
  </si>
  <si>
    <t>layouts/layout2/layout2_7agents_581.txt</t>
  </si>
  <si>
    <t xml:space="preserve"> 0.17422699928283691</t>
  </si>
  <si>
    <t>layouts/layout2/layout2_7agents_582.txt</t>
  </si>
  <si>
    <t>layouts/layout2/layout2_7agents_583.txt</t>
  </si>
  <si>
    <t xml:space="preserve"> 0.22715115547180176</t>
  </si>
  <si>
    <t>layouts/layout2/layout2_7agents_584.txt</t>
  </si>
  <si>
    <t>layouts/layout2/layout2_7agents_585.txt</t>
  </si>
  <si>
    <t>layouts/layout2/layout2_7agents_586.txt</t>
  </si>
  <si>
    <t>layouts/layout2/layout2_7agents_587.txt</t>
  </si>
  <si>
    <t xml:space="preserve"> 0.0006551742553710938</t>
  </si>
  <si>
    <t>layouts/layout2/layout2_7agents_588.txt</t>
  </si>
  <si>
    <t>layouts/layout2/layout2_7agents_589.txt</t>
  </si>
  <si>
    <t xml:space="preserve"> 0.0014929771423339844</t>
  </si>
  <si>
    <t>layouts/layout2/layout2_7agents_59.txt</t>
  </si>
  <si>
    <t xml:space="preserve"> 0.4708139896392822</t>
  </si>
  <si>
    <t>layouts/layout2/layout2_7agents_590.txt</t>
  </si>
  <si>
    <t xml:space="preserve"> 0.14011597633361816</t>
  </si>
  <si>
    <t>layouts/layout2/layout2_7agents_591.txt</t>
  </si>
  <si>
    <t xml:space="preserve"> 2.389078140258789</t>
  </si>
  <si>
    <t>layouts/layout2/layout2_7agents_592.txt</t>
  </si>
  <si>
    <t>layouts/layout2/layout2_7agents_593.txt</t>
  </si>
  <si>
    <t xml:space="preserve"> 0.0007090568542480469</t>
  </si>
  <si>
    <t>layouts/layout2/layout2_7agents_594.txt</t>
  </si>
  <si>
    <t xml:space="preserve"> 0.0016968250274658203</t>
  </si>
  <si>
    <t>layouts/layout2/layout2_7agents_595.txt</t>
  </si>
  <si>
    <t xml:space="preserve"> 0.001737833023071289</t>
  </si>
  <si>
    <t>layouts/layout2/layout2_7agents_596.txt</t>
  </si>
  <si>
    <t>layouts/layout2/layout2_7agents_597.txt</t>
  </si>
  <si>
    <t>layouts/layout2/layout2_7agents_598.txt</t>
  </si>
  <si>
    <t xml:space="preserve"> 0.005688190460205078</t>
  </si>
  <si>
    <t>layouts/layout2/layout2_7agents_599.txt</t>
  </si>
  <si>
    <t>layouts/layout2/layout2_7agents_6.txt</t>
  </si>
  <si>
    <t>layouts/layout2/layout2_7agents_60.txt</t>
  </si>
  <si>
    <t>layouts/layout2/layout2_7agents_600.txt</t>
  </si>
  <si>
    <t xml:space="preserve"> 0.023946285247802734</t>
  </si>
  <si>
    <t>layouts/layout2/layout2_7agents_601.txt</t>
  </si>
  <si>
    <t xml:space="preserve"> 2.189383029937744</t>
  </si>
  <si>
    <t>layouts/layout2/layout2_7agents_602.txt</t>
  </si>
  <si>
    <t>layouts/layout2/layout2_7agents_603.txt</t>
  </si>
  <si>
    <t>layouts/layout2/layout2_7agents_604.txt</t>
  </si>
  <si>
    <t xml:space="preserve"> 0.009354829788208008</t>
  </si>
  <si>
    <t>layouts/layout2/layout2_7agents_605.txt</t>
  </si>
  <si>
    <t>layouts/layout2/layout2_7agents_606.txt</t>
  </si>
  <si>
    <t xml:space="preserve"> 0.0007328987121582031</t>
  </si>
  <si>
    <t>layouts/layout2/layout2_7agents_607.txt</t>
  </si>
  <si>
    <t xml:space="preserve"> 0.24834394454956055</t>
  </si>
  <si>
    <t>layouts/layout2/layout2_7agents_608.txt</t>
  </si>
  <si>
    <t xml:space="preserve"> 1.3512520790100098</t>
  </si>
  <si>
    <t>layouts/layout2/layout2_7agents_609.txt</t>
  </si>
  <si>
    <t xml:space="preserve"> 0.0015361309051513672</t>
  </si>
  <si>
    <t>layouts/layout2/layout2_7agents_61.txt</t>
  </si>
  <si>
    <t>layouts/layout2/layout2_7agents_610.txt</t>
  </si>
  <si>
    <t xml:space="preserve"> 0.0010340213775634766</t>
  </si>
  <si>
    <t>layouts/layout2/layout2_7agents_611.txt</t>
  </si>
  <si>
    <t xml:space="preserve"> 0.001420736312866211</t>
  </si>
  <si>
    <t>layouts/layout2/layout2_7agents_612.txt</t>
  </si>
  <si>
    <t xml:space="preserve"> 0.9813761711120605</t>
  </si>
  <si>
    <t>layouts/layout2/layout2_7agents_613.txt</t>
  </si>
  <si>
    <t>layouts/layout2/layout2_7agents_614.txt</t>
  </si>
  <si>
    <t xml:space="preserve"> 2.1975879669189453</t>
  </si>
  <si>
    <t>layouts/layout2/layout2_7agents_615.txt</t>
  </si>
  <si>
    <t>layouts/layout2/layout2_7agents_616.txt</t>
  </si>
  <si>
    <t>layouts/layout2/layout2_7agents_617.txt</t>
  </si>
  <si>
    <t>layouts/layout2/layout2_7agents_618.txt</t>
  </si>
  <si>
    <t xml:space="preserve"> 0.06697702407836914</t>
  </si>
  <si>
    <t>layouts/layout2/layout2_7agents_619.txt</t>
  </si>
  <si>
    <t>layouts/layout2/layout2_7agents_62.txt</t>
  </si>
  <si>
    <t xml:space="preserve"> 0.02695298194885254</t>
  </si>
  <si>
    <t>layouts/layout2/layout2_7agents_620.txt</t>
  </si>
  <si>
    <t>layouts/layout2/layout2_7agents_621.txt</t>
  </si>
  <si>
    <t>layouts/layout2/layout2_7agents_622.txt</t>
  </si>
  <si>
    <t>layouts/layout2/layout2_7agents_623.txt</t>
  </si>
  <si>
    <t xml:space="preserve"> 0.0008718967437744141</t>
  </si>
  <si>
    <t>layouts/layout2/layout2_7agents_624.txt</t>
  </si>
  <si>
    <t>layouts/layout2/layout2_7agents_625.txt</t>
  </si>
  <si>
    <t xml:space="preserve"> 0.0014591217041015625</t>
  </si>
  <si>
    <t>layouts/layout2/layout2_7agents_626.txt</t>
  </si>
  <si>
    <t xml:space="preserve"> 0.013192892074584961</t>
  </si>
  <si>
    <t>layouts/layout2/layout2_7agents_627.txt</t>
  </si>
  <si>
    <t xml:space="preserve"> 0.0019960403442382812</t>
  </si>
  <si>
    <t>layouts/layout2/layout2_7agents_628.txt</t>
  </si>
  <si>
    <t xml:space="preserve"> 0.061701297760009766</t>
  </si>
  <si>
    <t>layouts/layout2/layout2_7agents_629.txt</t>
  </si>
  <si>
    <t>layouts/layout2/layout2_7agents_63.txt</t>
  </si>
  <si>
    <t xml:space="preserve"> 0.00802469253540039</t>
  </si>
  <si>
    <t>layouts/layout2/layout2_7agents_630.txt</t>
  </si>
  <si>
    <t>layouts/layout2/layout2_7agents_631.txt</t>
  </si>
  <si>
    <t xml:space="preserve"> 0.0005829334259033203</t>
  </si>
  <si>
    <t>layouts/layout2/layout2_7agents_632.txt</t>
  </si>
  <si>
    <t xml:space="preserve"> 0.09505295753479004</t>
  </si>
  <si>
    <t>layouts/layout2/layout2_7agents_633.txt</t>
  </si>
  <si>
    <t>layouts/layout2/layout2_7agents_634.txt</t>
  </si>
  <si>
    <t>layouts/layout2/layout2_7agents_635.txt</t>
  </si>
  <si>
    <t xml:space="preserve"> 0.05029487609863281</t>
  </si>
  <si>
    <t>layouts/layout2/layout2_7agents_636.txt</t>
  </si>
  <si>
    <t xml:space="preserve"> 0.0019261837005615234</t>
  </si>
  <si>
    <t>layouts/layout2/layout2_7agents_637.txt</t>
  </si>
  <si>
    <t xml:space="preserve"> 0.001692056655883789</t>
  </si>
  <si>
    <t>layouts/layout2/layout2_7agents_638.txt</t>
  </si>
  <si>
    <t xml:space="preserve"> 0.002348184585571289</t>
  </si>
  <si>
    <t>layouts/layout2/layout2_7agents_639.txt</t>
  </si>
  <si>
    <t>layouts/layout2/layout2_7agents_64.txt</t>
  </si>
  <si>
    <t xml:space="preserve"> 0.04304003715515137</t>
  </si>
  <si>
    <t>layouts/layout2/layout2_7agents_640.txt</t>
  </si>
  <si>
    <t>layouts/layout2/layout2_7agents_641.txt</t>
  </si>
  <si>
    <t xml:space="preserve"> 0.03889107704162598</t>
  </si>
  <si>
    <t>layouts/layout2/layout2_7agents_642.txt</t>
  </si>
  <si>
    <t>layouts/layout2/layout2_7agents_643.txt</t>
  </si>
  <si>
    <t xml:space="preserve"> 0.11120724678039551</t>
  </si>
  <si>
    <t>layouts/layout2/layout2_7agents_644.txt</t>
  </si>
  <si>
    <t xml:space="preserve"> 0.0016093254089355469</t>
  </si>
  <si>
    <t>layouts/layout2/layout2_7agents_645.txt</t>
  </si>
  <si>
    <t>layouts/layout2/layout2_7agents_646.txt</t>
  </si>
  <si>
    <t>layouts/layout2/layout2_7agents_647.txt</t>
  </si>
  <si>
    <t>layouts/layout2/layout2_7agents_648.txt</t>
  </si>
  <si>
    <t>layouts/layout2/layout2_7agents_649.txt</t>
  </si>
  <si>
    <t>layouts/layout2/layout2_7agents_65.txt</t>
  </si>
  <si>
    <t xml:space="preserve"> 0.005531787872314453</t>
  </si>
  <si>
    <t>layouts/layout2/layout2_7agents_650.txt</t>
  </si>
  <si>
    <t xml:space="preserve"> 0.0007600784301757812</t>
  </si>
  <si>
    <t>layouts/layout2/layout2_7agents_651.txt</t>
  </si>
  <si>
    <t>layouts/layout2/layout2_7agents_652.txt</t>
  </si>
  <si>
    <t>layouts/layout2/layout2_7agents_653.txt</t>
  </si>
  <si>
    <t>layouts/layout2/layout2_7agents_654.txt</t>
  </si>
  <si>
    <t>layouts/layout2/layout2_7agents_655.txt</t>
  </si>
  <si>
    <t xml:space="preserve"> 0.0008630752563476562</t>
  </si>
  <si>
    <t>layouts/layout2/layout2_7agents_656.txt</t>
  </si>
  <si>
    <t>layouts/layout2/layout2_7agents_657.txt</t>
  </si>
  <si>
    <t>layouts/layout2/layout2_7agents_658.txt</t>
  </si>
  <si>
    <t>layouts/layout2/layout2_7agents_659.txt</t>
  </si>
  <si>
    <t>layouts/layout2/layout2_7agents_66.txt</t>
  </si>
  <si>
    <t xml:space="preserve"> 0.005118846893310547</t>
  </si>
  <si>
    <t>layouts/layout2/layout2_7agents_660.txt</t>
  </si>
  <si>
    <t>layouts/layout2/layout2_7agents_661.txt</t>
  </si>
  <si>
    <t xml:space="preserve"> 0.028088092803955078</t>
  </si>
  <si>
    <t>layouts/layout2/layout2_7agents_662.txt</t>
  </si>
  <si>
    <t>layouts/layout2/layout2_7agents_663.txt</t>
  </si>
  <si>
    <t xml:space="preserve"> 0.0016629695892333984</t>
  </si>
  <si>
    <t>layouts/layout2/layout2_7agents_664.txt</t>
  </si>
  <si>
    <t>layouts/layout2/layout2_7agents_665.txt</t>
  </si>
  <si>
    <t>layouts/layout2/layout2_7agents_666.txt</t>
  </si>
  <si>
    <t xml:space="preserve"> 0.07381296157836914</t>
  </si>
  <si>
    <t>layouts/layout2/layout2_7agents_667.txt</t>
  </si>
  <si>
    <t xml:space="preserve"> 0.279346227645874</t>
  </si>
  <si>
    <t>layouts/layout2/layout2_7agents_668.txt</t>
  </si>
  <si>
    <t>layouts/layout2/layout2_7agents_669.txt</t>
  </si>
  <si>
    <t xml:space="preserve"> 0.04502391815185547</t>
  </si>
  <si>
    <t>layouts/layout2/layout2_7agents_67.txt</t>
  </si>
  <si>
    <t xml:space="preserve"> 0.0016169548034667969</t>
  </si>
  <si>
    <t>layouts/layout2/layout2_7agents_670.txt</t>
  </si>
  <si>
    <t>layouts/layout2/layout2_7agents_671.txt</t>
  </si>
  <si>
    <t>layouts/layout2/layout2_7agents_672.txt</t>
  </si>
  <si>
    <t xml:space="preserve"> 0.20763587951660156</t>
  </si>
  <si>
    <t>layouts/layout2/layout2_7agents_673.txt</t>
  </si>
  <si>
    <t xml:space="preserve"> 0.07241177558898926</t>
  </si>
  <si>
    <t>layouts/layout2/layout2_7agents_674.txt</t>
  </si>
  <si>
    <t xml:space="preserve"> 0.0019369125366210938</t>
  </si>
  <si>
    <t>layouts/layout2/layout2_7agents_675.txt</t>
  </si>
  <si>
    <t>layouts/layout2/layout2_7agents_676.txt</t>
  </si>
  <si>
    <t xml:space="preserve"> 0.002790689468383789</t>
  </si>
  <si>
    <t>layouts/layout2/layout2_7agents_677.txt</t>
  </si>
  <si>
    <t xml:space="preserve"> 1.4525370597839355</t>
  </si>
  <si>
    <t>layouts/layout2/layout2_7agents_678.txt</t>
  </si>
  <si>
    <t>layouts/layout2/layout2_7agents_679.txt</t>
  </si>
  <si>
    <t xml:space="preserve"> 0.0536959171295166</t>
  </si>
  <si>
    <t>layouts/layout2/layout2_7agents_68.txt</t>
  </si>
  <si>
    <t>layouts/layout2/layout2_7agents_680.txt</t>
  </si>
  <si>
    <t>layouts/layout2/layout2_7agents_681.txt</t>
  </si>
  <si>
    <t xml:space="preserve"> 0.7217020988464355</t>
  </si>
  <si>
    <t>layouts/layout2/layout2_7agents_682.txt</t>
  </si>
  <si>
    <t>layouts/layout2/layout2_7agents_683.txt</t>
  </si>
  <si>
    <t>layouts/layout2/layout2_7agents_684.txt</t>
  </si>
  <si>
    <t xml:space="preserve"> 1.374704122543335</t>
  </si>
  <si>
    <t>layouts/layout2/layout2_7agents_685.txt</t>
  </si>
  <si>
    <t xml:space="preserve"> 0.0008587837219238281</t>
  </si>
  <si>
    <t>layouts/layout2/layout2_7agents_686.txt</t>
  </si>
  <si>
    <t>layouts/layout2/layout2_7agents_687.txt</t>
  </si>
  <si>
    <t xml:space="preserve"> 0.53407883644104</t>
  </si>
  <si>
    <t>layouts/layout2/layout2_7agents_688.txt</t>
  </si>
  <si>
    <t xml:space="preserve"> 0.7140781879425049</t>
  </si>
  <si>
    <t>layouts/layout2/layout2_7agents_689.txt</t>
  </si>
  <si>
    <t>layouts/layout2/layout2_7agents_69.txt</t>
  </si>
  <si>
    <t xml:space="preserve"> 0.0020020008087158203</t>
  </si>
  <si>
    <t>layouts/layout2/layout2_7agents_690.txt</t>
  </si>
  <si>
    <t xml:space="preserve"> 0.0007479190826416016</t>
  </si>
  <si>
    <t>layouts/layout2/layout2_7agents_691.txt</t>
  </si>
  <si>
    <t xml:space="preserve"> 0.0008080005645751953</t>
  </si>
  <si>
    <t>layouts/layout2/layout2_7agents_692.txt</t>
  </si>
  <si>
    <t>layouts/layout2/layout2_7agents_693.txt</t>
  </si>
  <si>
    <t xml:space="preserve"> 0.0007948875427246094</t>
  </si>
  <si>
    <t>layouts/layout2/layout2_7agents_694.txt</t>
  </si>
  <si>
    <t>layouts/layout2/layout2_7agents_695.txt</t>
  </si>
  <si>
    <t xml:space="preserve"> 0.0016939640045166016</t>
  </si>
  <si>
    <t>layouts/layout2/layout2_7agents_696.txt</t>
  </si>
  <si>
    <t>layouts/layout2/layout2_7agents_697.txt</t>
  </si>
  <si>
    <t>layouts/layout2/layout2_7agents_698.txt</t>
  </si>
  <si>
    <t>layouts/layout2/layout2_7agents_699.txt</t>
  </si>
  <si>
    <t>layouts/layout2/layout2_7agents_7.txt</t>
  </si>
  <si>
    <t xml:space="preserve"> 1.8179268836975098</t>
  </si>
  <si>
    <t>layouts/layout2/layout2_7agents_70.txt</t>
  </si>
  <si>
    <t>layouts/layout2/layout2_7agents_700.txt</t>
  </si>
  <si>
    <t>layouts/layout2/layout2_7agents_701.txt</t>
  </si>
  <si>
    <t>layouts/layout2/layout2_7agents_702.txt</t>
  </si>
  <si>
    <t xml:space="preserve"> 0.002198934555053711</t>
  </si>
  <si>
    <t>layouts/layout2/layout2_7agents_703.txt</t>
  </si>
  <si>
    <t>layouts/layout2/layout2_7agents_704.txt</t>
  </si>
  <si>
    <t>layouts/layout2/layout2_7agents_705.txt</t>
  </si>
  <si>
    <t>layouts/layout2/layout2_7agents_706.txt</t>
  </si>
  <si>
    <t xml:space="preserve"> 0.015957117080688477</t>
  </si>
  <si>
    <t>layouts/layout2/layout2_7agents_707.txt</t>
  </si>
  <si>
    <t xml:space="preserve"> 0.00061798095703125</t>
  </si>
  <si>
    <t>layouts/layout2/layout2_7agents_708.txt</t>
  </si>
  <si>
    <t>layouts/layout2/layout2_7agents_709.txt</t>
  </si>
  <si>
    <t xml:space="preserve"> 0.0028159618377685547</t>
  </si>
  <si>
    <t>layouts/layout2/layout2_7agents_71.txt</t>
  </si>
  <si>
    <t xml:space="preserve"> 0.0010542869567871094</t>
  </si>
  <si>
    <t>layouts/layout2/layout2_7agents_710.txt</t>
  </si>
  <si>
    <t xml:space="preserve"> 0.0007882118225097656</t>
  </si>
  <si>
    <t>layouts/layout2/layout2_7agents_711.txt</t>
  </si>
  <si>
    <t xml:space="preserve"> 0.0013430118560791016</t>
  </si>
  <si>
    <t>layouts/layout2/layout2_7agents_712.txt</t>
  </si>
  <si>
    <t>layouts/layout2/layout2_7agents_713.txt</t>
  </si>
  <si>
    <t>layouts/layout2/layout2_7agents_714.txt</t>
  </si>
  <si>
    <t xml:space="preserve"> 1.1082489490509033</t>
  </si>
  <si>
    <t>layouts/layout2/layout2_7agents_715.txt</t>
  </si>
  <si>
    <t xml:space="preserve"> 0.00838923454284668</t>
  </si>
  <si>
    <t>layouts/layout2/layout2_7agents_716.txt</t>
  </si>
  <si>
    <t xml:space="preserve"> 0.0243527889251709</t>
  </si>
  <si>
    <t>layouts/layout2/layout2_7agents_717.txt</t>
  </si>
  <si>
    <t>layouts/layout2/layout2_7agents_718.txt</t>
  </si>
  <si>
    <t xml:space="preserve"> 0.0026628971099853516</t>
  </si>
  <si>
    <t>layouts/layout2/layout2_7agents_719.txt</t>
  </si>
  <si>
    <t xml:space="preserve"> 0.0009379386901855469</t>
  </si>
  <si>
    <t>layouts/layout2/layout2_7agents_72.txt</t>
  </si>
  <si>
    <t>layouts/layout2/layout2_7agents_720.txt</t>
  </si>
  <si>
    <t xml:space="preserve"> 0.0021162033081054688</t>
  </si>
  <si>
    <t>layouts/layout2/layout2_7agents_721.txt</t>
  </si>
  <si>
    <t xml:space="preserve"> 0.0009920597076416016</t>
  </si>
  <si>
    <t>layouts/layout2/layout2_7agents_722.txt</t>
  </si>
  <si>
    <t xml:space="preserve"> 0.006188154220581055</t>
  </si>
  <si>
    <t>layouts/layout2/layout2_7agents_723.txt</t>
  </si>
  <si>
    <t>layouts/layout2/layout2_7agents_724.txt</t>
  </si>
  <si>
    <t>layouts/layout2/layout2_7agents_725.txt</t>
  </si>
  <si>
    <t>layouts/layout2/layout2_7agents_726.txt</t>
  </si>
  <si>
    <t xml:space="preserve"> 0.3212590217590332</t>
  </si>
  <si>
    <t>layouts/layout2/layout2_7agents_727.txt</t>
  </si>
  <si>
    <t xml:space="preserve"> 0.0006012916564941406</t>
  </si>
  <si>
    <t>layouts/layout2/layout2_7agents_728.txt</t>
  </si>
  <si>
    <t>layouts/layout2/layout2_7agents_729.txt</t>
  </si>
  <si>
    <t>layouts/layout2/layout2_7agents_73.txt</t>
  </si>
  <si>
    <t xml:space="preserve"> 0.0005431175231933594</t>
  </si>
  <si>
    <t>layouts/layout2/layout2_7agents_730.txt</t>
  </si>
  <si>
    <t xml:space="preserve"> 0.001004934310913086</t>
  </si>
  <si>
    <t>layouts/layout2/layout2_7agents_731.txt</t>
  </si>
  <si>
    <t>layouts/layout2/layout2_7agents_732.txt</t>
  </si>
  <si>
    <t>layouts/layout2/layout2_7agents_733.txt</t>
  </si>
  <si>
    <t xml:space="preserve"> 0.0006480216979980469</t>
  </si>
  <si>
    <t>layouts/layout2/layout2_7agents_734.txt</t>
  </si>
  <si>
    <t xml:space="preserve"> 0.23565077781677246</t>
  </si>
  <si>
    <t>layouts/layout2/layout2_7agents_735.txt</t>
  </si>
  <si>
    <t>layouts/layout2/layout2_7agents_736.txt</t>
  </si>
  <si>
    <t>layouts/layout2/layout2_7agents_737.txt</t>
  </si>
  <si>
    <t>layouts/layout2/layout2_7agents_738.txt</t>
  </si>
  <si>
    <t xml:space="preserve"> 0.0014870166778564453</t>
  </si>
  <si>
    <t>layouts/layout2/layout2_7agents_739.txt</t>
  </si>
  <si>
    <t xml:space="preserve"> 0.008519887924194336</t>
  </si>
  <si>
    <t>layouts/layout2/layout2_7agents_74.txt</t>
  </si>
  <si>
    <t>layouts/layout2/layout2_7agents_740.txt</t>
  </si>
  <si>
    <t>layouts/layout2/layout2_7agents_741.txt</t>
  </si>
  <si>
    <t xml:space="preserve"> 0.006146907806396484</t>
  </si>
  <si>
    <t>layouts/layout2/layout2_7agents_742.txt</t>
  </si>
  <si>
    <t>layouts/layout2/layout2_7agents_743.txt</t>
  </si>
  <si>
    <t xml:space="preserve"> 0.003931760787963867</t>
  </si>
  <si>
    <t>layouts/layout2/layout2_7agents_744.txt</t>
  </si>
  <si>
    <t xml:space="preserve"> 0.02237415313720703</t>
  </si>
  <si>
    <t>layouts/layout2/layout2_7agents_745.txt</t>
  </si>
  <si>
    <t xml:space="preserve"> 0.25202202796936035</t>
  </si>
  <si>
    <t>layouts/layout2/layout2_7agents_746.txt</t>
  </si>
  <si>
    <t xml:space="preserve"> 0.10176610946655273</t>
  </si>
  <si>
    <t>layouts/layout2/layout2_7agents_747.txt</t>
  </si>
  <si>
    <t>layouts/layout2/layout2_7agents_748.txt</t>
  </si>
  <si>
    <t xml:space="preserve"> 0.21541309356689453</t>
  </si>
  <si>
    <t>layouts/layout2/layout2_7agents_749.txt</t>
  </si>
  <si>
    <t>layouts/layout2/layout2_7agents_75.txt</t>
  </si>
  <si>
    <t xml:space="preserve"> 0.2101747989654541</t>
  </si>
  <si>
    <t>layouts/layout2/layout2_7agents_750.txt</t>
  </si>
  <si>
    <t>layouts/layout2/layout2_7agents_751.txt</t>
  </si>
  <si>
    <t xml:space="preserve"> 0.0027430057525634766</t>
  </si>
  <si>
    <t>layouts/layout2/layout2_7agents_752.txt</t>
  </si>
  <si>
    <t xml:space="preserve"> 0.05302596092224121</t>
  </si>
  <si>
    <t>layouts/layout2/layout2_7agents_753.txt</t>
  </si>
  <si>
    <t>layouts/layout2/layout2_7agents_754.txt</t>
  </si>
  <si>
    <t>layouts/layout2/layout2_7agents_755.txt</t>
  </si>
  <si>
    <t xml:space="preserve"> 0.0009071826934814453</t>
  </si>
  <si>
    <t>layouts/layout2/layout2_7agents_756.txt</t>
  </si>
  <si>
    <t xml:space="preserve"> 2.170646905899048</t>
  </si>
  <si>
    <t>layouts/layout2/layout2_7agents_757.txt</t>
  </si>
  <si>
    <t>layouts/layout2/layout2_7agents_758.txt</t>
  </si>
  <si>
    <t xml:space="preserve"> 0.0017578601837158203</t>
  </si>
  <si>
    <t>layouts/layout2/layout2_7agents_759.txt</t>
  </si>
  <si>
    <t xml:space="preserve"> 0.0016880035400390625</t>
  </si>
  <si>
    <t>layouts/layout2/layout2_7agents_76.txt</t>
  </si>
  <si>
    <t xml:space="preserve"> 0.00446319580078125</t>
  </si>
  <si>
    <t>layouts/layout2/layout2_7agents_760.txt</t>
  </si>
  <si>
    <t xml:space="preserve"> 0.0010380744934082031</t>
  </si>
  <si>
    <t>layouts/layout2/layout2_7agents_761.txt</t>
  </si>
  <si>
    <t>layouts/layout2/layout2_7agents_762.txt</t>
  </si>
  <si>
    <t>layouts/layout2/layout2_7agents_763.txt</t>
  </si>
  <si>
    <t xml:space="preserve"> 0.044480085372924805</t>
  </si>
  <si>
    <t>layouts/layout2/layout2_7agents_764.txt</t>
  </si>
  <si>
    <t>layouts/layout2/layout2_7agents_765.txt</t>
  </si>
  <si>
    <t>layouts/layout2/layout2_7agents_766.txt</t>
  </si>
  <si>
    <t xml:space="preserve"> 0.00677490234375</t>
  </si>
  <si>
    <t>layouts/layout2/layout2_7agents_767.txt</t>
  </si>
  <si>
    <t xml:space="preserve"> 0.00156402587890625</t>
  </si>
  <si>
    <t>layouts/layout2/layout2_7agents_768.txt</t>
  </si>
  <si>
    <t xml:space="preserve"> 0.0016052722930908203</t>
  </si>
  <si>
    <t>layouts/layout2/layout2_7agents_769.txt</t>
  </si>
  <si>
    <t xml:space="preserve"> 0.0006871223449707031</t>
  </si>
  <si>
    <t>layouts/layout2/layout2_7agents_77.txt</t>
  </si>
  <si>
    <t xml:space="preserve"> 0.014756917953491211</t>
  </si>
  <si>
    <t>layouts/layout2/layout2_7agents_770.txt</t>
  </si>
  <si>
    <t>layouts/layout2/layout2_7agents_771.txt</t>
  </si>
  <si>
    <t xml:space="preserve"> 0.0031087398529052734</t>
  </si>
  <si>
    <t>layouts/layout2/layout2_7agents_772.txt</t>
  </si>
  <si>
    <t>layouts/layout2/layout2_7agents_773.txt</t>
  </si>
  <si>
    <t>layouts/layout2/layout2_7agents_774.txt</t>
  </si>
  <si>
    <t>layouts/layout2/layout2_7agents_775.txt</t>
  </si>
  <si>
    <t>layouts/layout2/layout2_7agents_776.txt</t>
  </si>
  <si>
    <t>layouts/layout2/layout2_7agents_777.txt</t>
  </si>
  <si>
    <t xml:space="preserve"> 0.0470280647277832</t>
  </si>
  <si>
    <t>layouts/layout2/layout2_7agents_778.txt</t>
  </si>
  <si>
    <t xml:space="preserve"> 0.0006172657012939453</t>
  </si>
  <si>
    <t>layouts/layout2/layout2_7agents_779.txt</t>
  </si>
  <si>
    <t>layouts/layout2/layout2_7agents_78.txt</t>
  </si>
  <si>
    <t xml:space="preserve"> 0.007265806198120117</t>
  </si>
  <si>
    <t>layouts/layout2/layout2_7agents_780.txt</t>
  </si>
  <si>
    <t>layouts/layout2/layout2_7agents_781.txt</t>
  </si>
  <si>
    <t xml:space="preserve"> 0.002064943313598633</t>
  </si>
  <si>
    <t>layouts/layout2/layout2_7agents_782.txt</t>
  </si>
  <si>
    <t xml:space="preserve"> 0.0012972354888916016</t>
  </si>
  <si>
    <t>layouts/layout2/layout2_7agents_783.txt</t>
  </si>
  <si>
    <t xml:space="preserve"> 0.1770310401916504</t>
  </si>
  <si>
    <t>layouts/layout2/layout2_7agents_784.txt</t>
  </si>
  <si>
    <t xml:space="preserve"> 0.03196406364440918</t>
  </si>
  <si>
    <t>layouts/layout2/layout2_7agents_785.txt</t>
  </si>
  <si>
    <t xml:space="preserve"> 1.1521341800689697</t>
  </si>
  <si>
    <t>layouts/layout2/layout2_7agents_786.txt</t>
  </si>
  <si>
    <t xml:space="preserve"> 0.22439002990722656</t>
  </si>
  <si>
    <t>layouts/layout2/layout2_7agents_787.txt</t>
  </si>
  <si>
    <t xml:space="preserve"> 0.0016281604766845703</t>
  </si>
  <si>
    <t>layouts/layout2/layout2_7agents_788.txt</t>
  </si>
  <si>
    <t xml:space="preserve"> 0.0006821155548095703</t>
  </si>
  <si>
    <t>layouts/layout2/layout2_7agents_789.txt</t>
  </si>
  <si>
    <t xml:space="preserve"> 0.01577281951904297</t>
  </si>
  <si>
    <t>layouts/layout2/layout2_7agents_79.txt</t>
  </si>
  <si>
    <t>layouts/layout2/layout2_7agents_790.txt</t>
  </si>
  <si>
    <t>layouts/layout2/layout2_7agents_791.txt</t>
  </si>
  <si>
    <t xml:space="preserve"> 1.0288598537445068</t>
  </si>
  <si>
    <t>layouts/layout2/layout2_7agents_792.txt</t>
  </si>
  <si>
    <t xml:space="preserve"> 0.04598402976989746</t>
  </si>
  <si>
    <t>layouts/layout2/layout2_7agents_793.txt</t>
  </si>
  <si>
    <t xml:space="preserve"> 0.08086395263671875</t>
  </si>
  <si>
    <t>layouts/layout2/layout2_7agents_794.txt</t>
  </si>
  <si>
    <t xml:space="preserve"> 0.001531362533569336</t>
  </si>
  <si>
    <t>layouts/layout2/layout2_7agents_795.txt</t>
  </si>
  <si>
    <t xml:space="preserve"> 0.026094675064086914</t>
  </si>
  <si>
    <t>layouts/layout2/layout2_7agents_796.txt</t>
  </si>
  <si>
    <t xml:space="preserve"> 0.0006914138793945312</t>
  </si>
  <si>
    <t>layouts/layout2/layout2_7agents_797.txt</t>
  </si>
  <si>
    <t>layouts/layout2/layout2_7agents_798.txt</t>
  </si>
  <si>
    <t>layouts/layout2/layout2_7agents_799.txt</t>
  </si>
  <si>
    <t xml:space="preserve"> 0.03136777877807617</t>
  </si>
  <si>
    <t>layouts/layout2/layout2_7agents_8.txt</t>
  </si>
  <si>
    <t>layouts/layout2/layout2_7agents_80.txt</t>
  </si>
  <si>
    <t xml:space="preserve"> 0.18538188934326172</t>
  </si>
  <si>
    <t>layouts/layout2/layout2_7agents_800.txt</t>
  </si>
  <si>
    <t>layouts/layout2/layout2_7agents_801.txt</t>
  </si>
  <si>
    <t xml:space="preserve"> 2.17143177986145</t>
  </si>
  <si>
    <t>layouts/layout2/layout2_7agents_802.txt</t>
  </si>
  <si>
    <t xml:space="preserve"> 0.03790998458862305</t>
  </si>
  <si>
    <t>layouts/layout2/layout2_7agents_803.txt</t>
  </si>
  <si>
    <t xml:space="preserve"> 0.006738901138305664</t>
  </si>
  <si>
    <t>layouts/layout2/layout2_7agents_804.txt</t>
  </si>
  <si>
    <t>layouts/layout2/layout2_7agents_805.txt</t>
  </si>
  <si>
    <t>layouts/layout2/layout2_7agents_806.txt</t>
  </si>
  <si>
    <t xml:space="preserve"> 0.0020208358764648438</t>
  </si>
  <si>
    <t>layouts/layout2/layout2_7agents_807.txt</t>
  </si>
  <si>
    <t>layouts/layout2/layout2_7agents_808.txt</t>
  </si>
  <si>
    <t>layouts/layout2/layout2_7agents_809.txt</t>
  </si>
  <si>
    <t>layouts/layout2/layout2_7agents_81.txt</t>
  </si>
  <si>
    <t>layouts/layout2/layout2_7agents_810.txt</t>
  </si>
  <si>
    <t xml:space="preserve"> 0.05325484275817871</t>
  </si>
  <si>
    <t>layouts/layout2/layout2_7agents_811.txt</t>
  </si>
  <si>
    <t xml:space="preserve"> 0.6271240711212158</t>
  </si>
  <si>
    <t>layouts/layout2/layout2_7agents_812.txt</t>
  </si>
  <si>
    <t xml:space="preserve"> 0.027938127517700195</t>
  </si>
  <si>
    <t>layouts/layout2/layout2_7agents_813.txt</t>
  </si>
  <si>
    <t>layouts/layout2/layout2_7agents_814.txt</t>
  </si>
  <si>
    <t>layouts/layout2/layout2_7agents_815.txt</t>
  </si>
  <si>
    <t xml:space="preserve"> 0.0036160945892333984</t>
  </si>
  <si>
    <t>layouts/layout2/layout2_7agents_816.txt</t>
  </si>
  <si>
    <t xml:space="preserve"> 0.017178773880004883</t>
  </si>
  <si>
    <t>layouts/layout2/layout2_7agents_817.txt</t>
  </si>
  <si>
    <t>layouts/layout2/layout2_7agents_818.txt</t>
  </si>
  <si>
    <t>layouts/layout2/layout2_7agents_819.txt</t>
  </si>
  <si>
    <t xml:space="preserve"> 0.059921979904174805</t>
  </si>
  <si>
    <t>layouts/layout2/layout2_7agents_82.txt</t>
  </si>
  <si>
    <t>layouts/layout2/layout2_7agents_820.txt</t>
  </si>
  <si>
    <t>layouts/layout2/layout2_7agents_821.txt</t>
  </si>
  <si>
    <t xml:space="preserve"> 0.07713890075683594</t>
  </si>
  <si>
    <t>layouts/layout2/layout2_7agents_822.txt</t>
  </si>
  <si>
    <t xml:space="preserve"> 0.0007128715515136719</t>
  </si>
  <si>
    <t>layouts/layout2/layout2_7agents_823.txt</t>
  </si>
  <si>
    <t>layouts/layout2/layout2_7agents_824.txt</t>
  </si>
  <si>
    <t xml:space="preserve"> 0.0007371902465820312</t>
  </si>
  <si>
    <t>layouts/layout2/layout2_7agents_825.txt</t>
  </si>
  <si>
    <t xml:space="preserve"> 0.0008966922760009766</t>
  </si>
  <si>
    <t>layouts/layout2/layout2_7agents_826.txt</t>
  </si>
  <si>
    <t xml:space="preserve"> 0.022482872009277344</t>
  </si>
  <si>
    <t>layouts/layout2/layout2_7agents_827.txt</t>
  </si>
  <si>
    <t>layouts/layout2/layout2_7agents_828.txt</t>
  </si>
  <si>
    <t xml:space="preserve"> 0.010846853256225586</t>
  </si>
  <si>
    <t>layouts/layout2/layout2_7agents_829.txt</t>
  </si>
  <si>
    <t xml:space="preserve"> 0.6342127323150635</t>
  </si>
  <si>
    <t>layouts/layout2/layout2_7agents_83.txt</t>
  </si>
  <si>
    <t xml:space="preserve"> 1.5048503875732422</t>
  </si>
  <si>
    <t>layouts/layout2/layout2_7agents_830.txt</t>
  </si>
  <si>
    <t xml:space="preserve"> 0.0028030872344970703</t>
  </si>
  <si>
    <t>layouts/layout2/layout2_7agents_831.txt</t>
  </si>
  <si>
    <t xml:space="preserve"> 0.04145216941833496</t>
  </si>
  <si>
    <t>layouts/layout2/layout2_7agents_832.txt</t>
  </si>
  <si>
    <t xml:space="preserve"> 0.13216376304626465</t>
  </si>
  <si>
    <t>layouts/layout2/layout2_7agents_833.txt</t>
  </si>
  <si>
    <t>layouts/layout2/layout2_7agents_834.txt</t>
  </si>
  <si>
    <t>layouts/layout2/layout2_7agents_835.txt</t>
  </si>
  <si>
    <t>layouts/layout2/layout2_7agents_836.txt</t>
  </si>
  <si>
    <t xml:space="preserve"> 0.0004570484161376953</t>
  </si>
  <si>
    <t>layouts/layout2/layout2_7agents_837.txt</t>
  </si>
  <si>
    <t xml:space="preserve"> 0.0050201416015625</t>
  </si>
  <si>
    <t>layouts/layout2/layout2_7agents_838.txt</t>
  </si>
  <si>
    <t xml:space="preserve"> 0.0030961036682128906</t>
  </si>
  <si>
    <t>layouts/layout2/layout2_7agents_839.txt</t>
  </si>
  <si>
    <t xml:space="preserve"> 1.3667120933532715</t>
  </si>
  <si>
    <t>layouts/layout2/layout2_7agents_84.txt</t>
  </si>
  <si>
    <t>layouts/layout2/layout2_7agents_840.txt</t>
  </si>
  <si>
    <t>layouts/layout2/layout2_7agents_841.txt</t>
  </si>
  <si>
    <t xml:space="preserve"> 0.02502918243408203</t>
  </si>
  <si>
    <t>layouts/layout2/layout2_7agents_842.txt</t>
  </si>
  <si>
    <t>layouts/layout2/layout2_7agents_843.txt</t>
  </si>
  <si>
    <t xml:space="preserve"> 0.007887840270996094</t>
  </si>
  <si>
    <t>layouts/layout2/layout2_7agents_844.txt</t>
  </si>
  <si>
    <t xml:space="preserve"> 0.0029430389404296875</t>
  </si>
  <si>
    <t>layouts/layout2/layout2_7agents_845.txt</t>
  </si>
  <si>
    <t xml:space="preserve"> 0.03125786781311035</t>
  </si>
  <si>
    <t>layouts/layout2/layout2_7agents_846.txt</t>
  </si>
  <si>
    <t xml:space="preserve"> 0.0009138584136962891</t>
  </si>
  <si>
    <t>layouts/layout2/layout2_7agents_847.txt</t>
  </si>
  <si>
    <t xml:space="preserve"> 0.0013010501861572266</t>
  </si>
  <si>
    <t>layouts/layout2/layout2_7agents_848.txt</t>
  </si>
  <si>
    <t xml:space="preserve"> 0.19075417518615723</t>
  </si>
  <si>
    <t>layouts/layout2/layout2_7agents_849.txt</t>
  </si>
  <si>
    <t xml:space="preserve"> 0.002936124801635742</t>
  </si>
  <si>
    <t>layouts/layout2/layout2_7agents_85.txt</t>
  </si>
  <si>
    <t xml:space="preserve"> 0.3373138904571533</t>
  </si>
  <si>
    <t>layouts/layout2/layout2_7agents_850.txt</t>
  </si>
  <si>
    <t xml:space="preserve"> 0.03552818298339844</t>
  </si>
  <si>
    <t>layouts/layout2/layout2_7agents_851.txt</t>
  </si>
  <si>
    <t>layouts/layout2/layout2_7agents_852.txt</t>
  </si>
  <si>
    <t>layouts/layout2/layout2_7agents_853.txt</t>
  </si>
  <si>
    <t xml:space="preserve"> 0.05481290817260742</t>
  </si>
  <si>
    <t>layouts/layout2/layout2_7agents_854.txt</t>
  </si>
  <si>
    <t>layouts/layout2/layout2_7agents_855.txt</t>
  </si>
  <si>
    <t xml:space="preserve"> 0.0005979537963867188</t>
  </si>
  <si>
    <t>layouts/layout2/layout2_7agents_856.txt</t>
  </si>
  <si>
    <t>layouts/layout2/layout2_7agents_857.txt</t>
  </si>
  <si>
    <t>layouts/layout2/layout2_7agents_858.txt</t>
  </si>
  <si>
    <t>layouts/layout2/layout2_7agents_859.txt</t>
  </si>
  <si>
    <t xml:space="preserve"> 0.0070819854736328125</t>
  </si>
  <si>
    <t>layouts/layout2/layout2_7agents_86.txt</t>
  </si>
  <si>
    <t xml:space="preserve"> 2.1850087642669678</t>
  </si>
  <si>
    <t>layouts/layout2/layout2_7agents_860.txt</t>
  </si>
  <si>
    <t>layouts/layout2/layout2_7agents_861.txt</t>
  </si>
  <si>
    <t xml:space="preserve"> 1.4384269714355469</t>
  </si>
  <si>
    <t>layouts/layout2/layout2_7agents_862.txt</t>
  </si>
  <si>
    <t xml:space="preserve"> 0.0025768280029296875</t>
  </si>
  <si>
    <t>layouts/layout2/layout2_7agents_863.txt</t>
  </si>
  <si>
    <t xml:space="preserve"> 0.013111114501953125</t>
  </si>
  <si>
    <t>layouts/layout2/layout2_7agents_864.txt</t>
  </si>
  <si>
    <t xml:space="preserve"> 0.0008590221405029297</t>
  </si>
  <si>
    <t>layouts/layout2/layout2_7agents_865.txt</t>
  </si>
  <si>
    <t>layouts/layout2/layout2_7agents_866.txt</t>
  </si>
  <si>
    <t>layouts/layout2/layout2_7agents_867.txt</t>
  </si>
  <si>
    <t xml:space="preserve"> 0.08912992477416992</t>
  </si>
  <si>
    <t>layouts/layout2/layout2_7agents_868.txt</t>
  </si>
  <si>
    <t>layouts/layout2/layout2_7agents_869.txt</t>
  </si>
  <si>
    <t xml:space="preserve"> 0.0045778751373291016</t>
  </si>
  <si>
    <t>layouts/layout2/layout2_7agents_87.txt</t>
  </si>
  <si>
    <t xml:space="preserve"> 0.025050878524780273</t>
  </si>
  <si>
    <t>layouts/layout2/layout2_7agents_870.txt</t>
  </si>
  <si>
    <t>layouts/layout2/layout2_7agents_871.txt</t>
  </si>
  <si>
    <t>layouts/layout2/layout2_7agents_872.txt</t>
  </si>
  <si>
    <t xml:space="preserve"> 0.0009009838104248047</t>
  </si>
  <si>
    <t>layouts/layout2/layout2_7agents_873.txt</t>
  </si>
  <si>
    <t xml:space="preserve"> 0.008758068084716797</t>
  </si>
  <si>
    <t>layouts/layout2/layout2_7agents_874.txt</t>
  </si>
  <si>
    <t xml:space="preserve"> 0.0009710788726806641</t>
  </si>
  <si>
    <t>layouts/layout2/layout2_7agents_875.txt</t>
  </si>
  <si>
    <t>layouts/layout2/layout2_7agents_876.txt</t>
  </si>
  <si>
    <t>layouts/layout2/layout2_7agents_877.txt</t>
  </si>
  <si>
    <t xml:space="preserve"> 0.009647846221923828</t>
  </si>
  <si>
    <t>layouts/layout2/layout2_7agents_878.txt</t>
  </si>
  <si>
    <t xml:space="preserve"> 0.12546086311340332</t>
  </si>
  <si>
    <t>layouts/layout2/layout2_7agents_879.txt</t>
  </si>
  <si>
    <t>layouts/layout2/layout2_7agents_88.txt</t>
  </si>
  <si>
    <t>layouts/layout2/layout2_7agents_880.txt</t>
  </si>
  <si>
    <t>layouts/layout2/layout2_7agents_881.txt</t>
  </si>
  <si>
    <t xml:space="preserve"> 0.002635955810546875</t>
  </si>
  <si>
    <t>layouts/layout2/layout2_7agents_882.txt</t>
  </si>
  <si>
    <t xml:space="preserve"> 0.002792835235595703</t>
  </si>
  <si>
    <t>layouts/layout2/layout2_7agents_883.txt</t>
  </si>
  <si>
    <t xml:space="preserve"> 0.0005402565002441406</t>
  </si>
  <si>
    <t>layouts/layout2/layout2_7agents_884.txt</t>
  </si>
  <si>
    <t xml:space="preserve"> 0.004930019378662109</t>
  </si>
  <si>
    <t>layouts/layout2/layout2_7agents_885.txt</t>
  </si>
  <si>
    <t>layouts/layout2/layout2_7agents_886.txt</t>
  </si>
  <si>
    <t xml:space="preserve"> 0.052268028259277344</t>
  </si>
  <si>
    <t>layouts/layout2/layout2_7agents_887.txt</t>
  </si>
  <si>
    <t>layouts/layout2/layout2_7agents_888.txt</t>
  </si>
  <si>
    <t>layouts/layout2/layout2_7agents_889.txt</t>
  </si>
  <si>
    <t>layouts/layout2/layout2_7agents_89.txt</t>
  </si>
  <si>
    <t>layouts/layout2/layout2_7agents_890.txt</t>
  </si>
  <si>
    <t xml:space="preserve"> 0.5867571830749512</t>
  </si>
  <si>
    <t>layouts/layout2/layout2_7agents_891.txt</t>
  </si>
  <si>
    <t>layouts/layout2/layout2_7agents_892.txt</t>
  </si>
  <si>
    <t>layouts/layout2/layout2_7agents_893.txt</t>
  </si>
  <si>
    <t xml:space="preserve"> 0.0013148784637451172</t>
  </si>
  <si>
    <t>layouts/layout2/layout2_7agents_894.txt</t>
  </si>
  <si>
    <t xml:space="preserve"> 0.0024900436401367188</t>
  </si>
  <si>
    <t>layouts/layout2/layout2_7agents_895.txt</t>
  </si>
  <si>
    <t xml:space="preserve"> 0.0019099712371826172</t>
  </si>
  <si>
    <t>layouts/layout2/layout2_7agents_896.txt</t>
  </si>
  <si>
    <t>layouts/layout2/layout2_7agents_897.txt</t>
  </si>
  <si>
    <t>layouts/layout2/layout2_7agents_898.txt</t>
  </si>
  <si>
    <t xml:space="preserve"> 0.0009598731994628906</t>
  </si>
  <si>
    <t>layouts/layout2/layout2_7agents_899.txt</t>
  </si>
  <si>
    <t xml:space="preserve"> 0.0280609130859375</t>
  </si>
  <si>
    <t>layouts/layout2/layout2_7agents_9.txt</t>
  </si>
  <si>
    <t xml:space="preserve"> 0.22590208053588867</t>
  </si>
  <si>
    <t>layouts/layout2/layout2_7agents_90.txt</t>
  </si>
  <si>
    <t xml:space="preserve"> 0.003429889678955078</t>
  </si>
  <si>
    <t>layouts/layout2/layout2_7agents_900.txt</t>
  </si>
  <si>
    <t xml:space="preserve"> 0.07450699806213379</t>
  </si>
  <si>
    <t>layouts/layout2/layout2_7agents_901.txt</t>
  </si>
  <si>
    <t xml:space="preserve"> 0.0009970664978027344</t>
  </si>
  <si>
    <t>layouts/layout2/layout2_7agents_902.txt</t>
  </si>
  <si>
    <t xml:space="preserve"> 0.027135133743286133</t>
  </si>
  <si>
    <t>layouts/layout2/layout2_7agents_903.txt</t>
  </si>
  <si>
    <t>layouts/layout2/layout2_7agents_904.txt</t>
  </si>
  <si>
    <t xml:space="preserve"> 0.0023250579833984375</t>
  </si>
  <si>
    <t>layouts/layout2/layout2_7agents_905.txt</t>
  </si>
  <si>
    <t>layouts/layout2/layout2_7agents_906.txt</t>
  </si>
  <si>
    <t>layouts/layout2/layout2_7agents_907.txt</t>
  </si>
  <si>
    <t xml:space="preserve"> 0.04838299751281738</t>
  </si>
  <si>
    <t>layouts/layout2/layout2_7agents_908.txt</t>
  </si>
  <si>
    <t xml:space="preserve"> 0.001438140869140625</t>
  </si>
  <si>
    <t>layouts/layout2/layout2_7agents_909.txt</t>
  </si>
  <si>
    <t xml:space="preserve"> 1.687108039855957</t>
  </si>
  <si>
    <t>layouts/layout2/layout2_7agents_91.txt</t>
  </si>
  <si>
    <t>layouts/layout2/layout2_7agents_910.txt</t>
  </si>
  <si>
    <t xml:space="preserve"> 0.02914905548095703</t>
  </si>
  <si>
    <t>layouts/layout2/layout2_7agents_911.txt</t>
  </si>
  <si>
    <t xml:space="preserve"> 0.0014071464538574219</t>
  </si>
  <si>
    <t>layouts/layout2/layout2_7agents_912.txt</t>
  </si>
  <si>
    <t>layouts/layout2/layout2_7agents_913.txt</t>
  </si>
  <si>
    <t xml:space="preserve"> 0.0846550464630127</t>
  </si>
  <si>
    <t>layouts/layout2/layout2_7agents_914.txt</t>
  </si>
  <si>
    <t xml:space="preserve"> 0.0017998218536376953</t>
  </si>
  <si>
    <t>layouts/layout2/layout2_7agents_915.txt</t>
  </si>
  <si>
    <t>layouts/layout2/layout2_7agents_916.txt</t>
  </si>
  <si>
    <t>layouts/layout2/layout2_7agents_917.txt</t>
  </si>
  <si>
    <t>layouts/layout2/layout2_7agents_918.txt</t>
  </si>
  <si>
    <t>layouts/layout2/layout2_7agents_919.txt</t>
  </si>
  <si>
    <t xml:space="preserve"> 1.621405839920044</t>
  </si>
  <si>
    <t>layouts/layout2/layout2_7agents_92.txt</t>
  </si>
  <si>
    <t xml:space="preserve"> 0.0023069381713867188</t>
  </si>
  <si>
    <t>layouts/layout2/layout2_7agents_920.txt</t>
  </si>
  <si>
    <t xml:space="preserve"> 0.04970097541809082</t>
  </si>
  <si>
    <t>layouts/layout2/layout2_7agents_921.txt</t>
  </si>
  <si>
    <t xml:space="preserve"> 3.733657121658325</t>
  </si>
  <si>
    <t>layouts/layout2/layout2_7agents_922.txt</t>
  </si>
  <si>
    <t xml:space="preserve"> 0.0024199485778808594</t>
  </si>
  <si>
    <t>layouts/layout2/layout2_7agents_923.txt</t>
  </si>
  <si>
    <t xml:space="preserve"> 0.016232013702392578</t>
  </si>
  <si>
    <t>layouts/layout2/layout2_7agents_924.txt</t>
  </si>
  <si>
    <t>layouts/layout2/layout2_7agents_925.txt</t>
  </si>
  <si>
    <t xml:space="preserve"> 0.017866849899291992</t>
  </si>
  <si>
    <t>layouts/layout2/layout2_7agents_926.txt</t>
  </si>
  <si>
    <t xml:space="preserve"> 0.035594940185546875</t>
  </si>
  <si>
    <t>layouts/layout2/layout2_7agents_927.txt</t>
  </si>
  <si>
    <t>layouts/layout2/layout2_7agents_928.txt</t>
  </si>
  <si>
    <t xml:space="preserve"> 0.007360935211181641</t>
  </si>
  <si>
    <t>layouts/layout2/layout2_7agents_929.txt</t>
  </si>
  <si>
    <t>layouts/layout2/layout2_7agents_93.txt</t>
  </si>
  <si>
    <t xml:space="preserve"> 0.0020067691802978516</t>
  </si>
  <si>
    <t>layouts/layout2/layout2_7agents_930.txt</t>
  </si>
  <si>
    <t>layouts/layout2/layout2_7agents_931.txt</t>
  </si>
  <si>
    <t>layouts/layout2/layout2_7agents_932.txt</t>
  </si>
  <si>
    <t>layouts/layout2/layout2_7agents_933.txt</t>
  </si>
  <si>
    <t>layouts/layout2/layout2_7agents_934.txt</t>
  </si>
  <si>
    <t xml:space="preserve"> 0.6168920993804932</t>
  </si>
  <si>
    <t>layouts/layout2/layout2_7agents_935.txt</t>
  </si>
  <si>
    <t>layouts/layout2/layout2_7agents_936.txt</t>
  </si>
  <si>
    <t>layouts/layout2/layout2_7agents_937.txt</t>
  </si>
  <si>
    <t xml:space="preserve"> 0.044422149658203125</t>
  </si>
  <si>
    <t>layouts/layout2/layout2_7agents_938.txt</t>
  </si>
  <si>
    <t xml:space="preserve"> 0.0010581016540527344</t>
  </si>
  <si>
    <t>layouts/layout2/layout2_7agents_939.txt</t>
  </si>
  <si>
    <t>layouts/layout2/layout2_7agents_94.txt</t>
  </si>
  <si>
    <t xml:space="preserve"> 2.237678050994873</t>
  </si>
  <si>
    <t>layouts/layout2/layout2_7agents_940.txt</t>
  </si>
  <si>
    <t xml:space="preserve"> 0.0008802413940429688</t>
  </si>
  <si>
    <t>layouts/layout2/layout2_7agents_941.txt</t>
  </si>
  <si>
    <t xml:space="preserve"> 0.13833332061767578</t>
  </si>
  <si>
    <t>layouts/layout2/layout2_7agents_942.txt</t>
  </si>
  <si>
    <t xml:space="preserve"> 0.006196022033691406</t>
  </si>
  <si>
    <t>layouts/layout2/layout2_7agents_943.txt</t>
  </si>
  <si>
    <t>layouts/layout2/layout2_7agents_944.txt</t>
  </si>
  <si>
    <t xml:space="preserve"> 0.1435680389404297</t>
  </si>
  <si>
    <t>layouts/layout2/layout2_7agents_945.txt</t>
  </si>
  <si>
    <t>layouts/layout2/layout2_7agents_946.txt</t>
  </si>
  <si>
    <t xml:space="preserve"> 0.08667302131652832</t>
  </si>
  <si>
    <t>layouts/layout2/layout2_7agents_947.txt</t>
  </si>
  <si>
    <t>layouts/layout2/layout2_7agents_948.txt</t>
  </si>
  <si>
    <t xml:space="preserve"> 0.006103038787841797</t>
  </si>
  <si>
    <t>layouts/layout2/layout2_7agents_949.txt</t>
  </si>
  <si>
    <t xml:space="preserve"> 0.0006189346313476562</t>
  </si>
  <si>
    <t>layouts/layout2/layout2_7agents_95.txt</t>
  </si>
  <si>
    <t>layouts/layout2/layout2_7agents_950.txt</t>
  </si>
  <si>
    <t xml:space="preserve"> 0.0005931854248046875</t>
  </si>
  <si>
    <t>layouts/layout2/layout2_7agents_951.txt</t>
  </si>
  <si>
    <t>layouts/layout2/layout2_7agents_952.txt</t>
  </si>
  <si>
    <t xml:space="preserve"> 0.0009002685546875</t>
  </si>
  <si>
    <t>layouts/layout2/layout2_7agents_953.txt</t>
  </si>
  <si>
    <t>layouts/layout2/layout2_7agents_954.txt</t>
  </si>
  <si>
    <t>layouts/layout2/layout2_7agents_955.txt</t>
  </si>
  <si>
    <t xml:space="preserve"> 0.0012669563293457031</t>
  </si>
  <si>
    <t>layouts/layout2/layout2_7agents_956.txt</t>
  </si>
  <si>
    <t xml:space="preserve"> 0.31421375274658203</t>
  </si>
  <si>
    <t>layouts/layout2/layout2_7agents_957.txt</t>
  </si>
  <si>
    <t xml:space="preserve"> 0.003604888916015625</t>
  </si>
  <si>
    <t>layouts/layout2/layout2_7agents_958.txt</t>
  </si>
  <si>
    <t>layouts/layout2/layout2_7agents_959.txt</t>
  </si>
  <si>
    <t>layouts/layout2/layout2_7agents_96.txt</t>
  </si>
  <si>
    <t xml:space="preserve"> 0.061083078384399414</t>
  </si>
  <si>
    <t>layouts/layout2/layout2_7agents_960.txt</t>
  </si>
  <si>
    <t>layouts/layout2/layout2_7agents_961.txt</t>
  </si>
  <si>
    <t xml:space="preserve"> 0.001850128173828125</t>
  </si>
  <si>
    <t>layouts/layout2/layout2_7agents_962.txt</t>
  </si>
  <si>
    <t xml:space="preserve"> 0.012385129928588867</t>
  </si>
  <si>
    <t>layouts/layout2/layout2_7agents_963.txt</t>
  </si>
  <si>
    <t xml:space="preserve"> 0.016801118850708008</t>
  </si>
  <si>
    <t>layouts/layout2/layout2_7agents_964.txt</t>
  </si>
  <si>
    <t xml:space="preserve"> 1.372239112854004</t>
  </si>
  <si>
    <t>layouts/layout2/layout2_7agents_965.txt</t>
  </si>
  <si>
    <t xml:space="preserve"> 0.010113000869750977</t>
  </si>
  <si>
    <t>layouts/layout2/layout2_7agents_966.txt</t>
  </si>
  <si>
    <t xml:space="preserve"> 2.2003531455993652</t>
  </si>
  <si>
    <t>layouts/layout2/layout2_7agents_967.txt</t>
  </si>
  <si>
    <t xml:space="preserve"> 0.0012040138244628906</t>
  </si>
  <si>
    <t>layouts/layout2/layout2_7agents_968.txt</t>
  </si>
  <si>
    <t xml:space="preserve"> 0.012115955352783203</t>
  </si>
  <si>
    <t>layouts/layout2/layout2_7agents_969.txt</t>
  </si>
  <si>
    <t xml:space="preserve"> 0.0008902549743652344</t>
  </si>
  <si>
    <t>layouts/layout2/layout2_7agents_97.txt</t>
  </si>
  <si>
    <t xml:space="preserve"> 0.02067708969116211</t>
  </si>
  <si>
    <t>layouts/layout2/layout2_7agents_970.txt</t>
  </si>
  <si>
    <t xml:space="preserve"> 2.2898621559143066</t>
  </si>
  <si>
    <t>layouts/layout2/layout2_7agents_971.txt</t>
  </si>
  <si>
    <t xml:space="preserve"> 0.0009438991546630859</t>
  </si>
  <si>
    <t>layouts/layout2/layout2_7agents_972.txt</t>
  </si>
  <si>
    <t xml:space="preserve"> 0.05913090705871582</t>
  </si>
  <si>
    <t>layouts/layout2/layout2_7agents_973.txt</t>
  </si>
  <si>
    <t xml:space="preserve"> 0.0029478073120117188</t>
  </si>
  <si>
    <t>layouts/layout2/layout2_7agents_974.txt</t>
  </si>
  <si>
    <t xml:space="preserve"> 0.08838582038879395</t>
  </si>
  <si>
    <t>layouts/layout2/layout2_7agents_975.txt</t>
  </si>
  <si>
    <t>layouts/layout2/layout2_7agents_976.txt</t>
  </si>
  <si>
    <t xml:space="preserve"> 0.0017170906066894531</t>
  </si>
  <si>
    <t>layouts/layout2/layout2_7agents_977.txt</t>
  </si>
  <si>
    <t xml:space="preserve"> 0.001967191696166992</t>
  </si>
  <si>
    <t>layouts/layout2/layout2_7agents_978.txt</t>
  </si>
  <si>
    <t xml:space="preserve"> 0.7653648853302002</t>
  </si>
  <si>
    <t>layouts/layout2/layout2_7agents_979.txt</t>
  </si>
  <si>
    <t>layouts/layout2/layout2_7agents_98.txt</t>
  </si>
  <si>
    <t>layouts/layout2/layout2_7agents_980.txt</t>
  </si>
  <si>
    <t xml:space="preserve"> 0.0006611347198486328</t>
  </si>
  <si>
    <t>layouts/layout2/layout2_7agents_981.txt</t>
  </si>
  <si>
    <t>layouts/layout2/layout2_7agents_982.txt</t>
  </si>
  <si>
    <t>layouts/layout2/layout2_7agents_983.txt</t>
  </si>
  <si>
    <t xml:space="preserve"> 0.00327301025390625</t>
  </si>
  <si>
    <t>layouts/layout2/layout2_7agents_984.txt</t>
  </si>
  <si>
    <t xml:space="preserve"> 0.0061681270599365234</t>
  </si>
  <si>
    <t>layouts/layout2/layout2_7agents_985.txt</t>
  </si>
  <si>
    <t>layouts/layout2/layout2_7agents_986.txt</t>
  </si>
  <si>
    <t xml:space="preserve"> 1.0621988773345947</t>
  </si>
  <si>
    <t>layouts/layout2/layout2_7agents_987.txt</t>
  </si>
  <si>
    <t>layouts/layout2/layout2_7agents_988.txt</t>
  </si>
  <si>
    <t xml:space="preserve"> 0.027992963790893555</t>
  </si>
  <si>
    <t>layouts/layout2/layout2_7agents_989.txt</t>
  </si>
  <si>
    <t>layouts/layout2/layout2_7agents_99.txt</t>
  </si>
  <si>
    <t>layouts/layout2/layout2_7agents_990.txt</t>
  </si>
  <si>
    <t xml:space="preserve"> 0.10930705070495605</t>
  </si>
  <si>
    <t>layouts/layout2/layout2_7agents_991.txt</t>
  </si>
  <si>
    <t>layouts/layout2/layout2_7agents_992.txt</t>
  </si>
  <si>
    <t>layouts/layout2/layout2_7agents_993.txt</t>
  </si>
  <si>
    <t xml:space="preserve"> 0.003960847854614258</t>
  </si>
  <si>
    <t>layouts/layout2/layout2_7agents_994.txt</t>
  </si>
  <si>
    <t>layouts/layout2/layout2_7agents_995.txt</t>
  </si>
  <si>
    <t xml:space="preserve"> 2.214343309402466</t>
  </si>
  <si>
    <t>layouts/layout2/layout2_7agents_996.txt</t>
  </si>
  <si>
    <t>layouts/layout2/layout2_7agents_997.txt</t>
  </si>
  <si>
    <t xml:space="preserve"> 0.019091129302978516</t>
  </si>
  <si>
    <t>layouts/layout2/layout2_7agents_998.txt</t>
  </si>
  <si>
    <t>layouts/layout2/layout2_7agents_999.txt</t>
  </si>
  <si>
    <t xml:space="preserve"> 0.49054813385009766</t>
  </si>
  <si>
    <t xml:space="preserve"> 0.009328126907348633</t>
  </si>
  <si>
    <t xml:space="preserve"> 0.780494213104248</t>
  </si>
  <si>
    <t xml:space="preserve"> 0.006072282791137695</t>
  </si>
  <si>
    <t xml:space="preserve"> 0.005605220794677734</t>
  </si>
  <si>
    <t xml:space="preserve"> 0.0038309097290039062</t>
  </si>
  <si>
    <t xml:space="preserve"> 0.005673885345458984</t>
  </si>
  <si>
    <t xml:space="preserve"> 0.14234185218811035</t>
  </si>
  <si>
    <t xml:space="preserve"> 0.005448102951049805</t>
  </si>
  <si>
    <t xml:space="preserve"> 0.028252840042114258</t>
  </si>
  <si>
    <t xml:space="preserve"> 1.1513628959655762</t>
  </si>
  <si>
    <t xml:space="preserve"> 0.0044078826904296875</t>
  </si>
  <si>
    <t xml:space="preserve"> 0.036357879638671875</t>
  </si>
  <si>
    <t xml:space="preserve"> 0.04262995719909668</t>
  </si>
  <si>
    <t xml:space="preserve"> 0.4093039035797119</t>
  </si>
  <si>
    <t xml:space="preserve"> 0.09528517723083496</t>
  </si>
  <si>
    <t xml:space="preserve"> 0.004403114318847656</t>
  </si>
  <si>
    <t xml:space="preserve"> 0.00821995735168457</t>
  </si>
  <si>
    <t xml:space="preserve"> 0.009113073348999023</t>
  </si>
  <si>
    <t xml:space="preserve"> 0.01844501495361328</t>
  </si>
  <si>
    <t xml:space="preserve"> 0.09878396987915039</t>
  </si>
  <si>
    <t xml:space="preserve"> 0.11617207527160645</t>
  </si>
  <si>
    <t xml:space="preserve"> 0.006360054016113281</t>
  </si>
  <si>
    <t xml:space="preserve"> 0.0281829833984375</t>
  </si>
  <si>
    <t xml:space="preserve"> 0.044377803802490234</t>
  </si>
  <si>
    <t xml:space="preserve"> 0.004550933837890625</t>
  </si>
  <si>
    <t xml:space="preserve"> 0.09914112091064453</t>
  </si>
  <si>
    <t xml:space="preserve"> 0.008949995040893555</t>
  </si>
  <si>
    <t xml:space="preserve"> 0.011533021926879883</t>
  </si>
  <si>
    <t xml:space="preserve"> 0.005136013031005859</t>
  </si>
  <si>
    <t xml:space="preserve"> 0.005856037139892578</t>
  </si>
  <si>
    <t xml:space="preserve"> 0.5513937473297119</t>
  </si>
  <si>
    <t xml:space="preserve"> 0.006744861602783203</t>
  </si>
  <si>
    <t xml:space="preserve"> 0.003448009490966797</t>
  </si>
  <si>
    <t xml:space="preserve"> 0.05641007423400879</t>
  </si>
  <si>
    <t xml:space="preserve"> 0.004586935043334961</t>
  </si>
  <si>
    <t xml:space="preserve"> 0.0066988468170166016</t>
  </si>
  <si>
    <t xml:space="preserve"> 0.0030510425567626953</t>
  </si>
  <si>
    <t xml:space="preserve"> 0.007799863815307617</t>
  </si>
  <si>
    <t xml:space="preserve"> 1.2551069259643555</t>
  </si>
  <si>
    <t xml:space="preserve"> 0.005015134811401367</t>
  </si>
  <si>
    <t xml:space="preserve"> 1.574317216873169</t>
  </si>
  <si>
    <t xml:space="preserve"> 0.19045495986938477</t>
  </si>
  <si>
    <t xml:space="preserve"> 0.005258083343505859</t>
  </si>
  <si>
    <t xml:space="preserve"> 0.005759000778198242</t>
  </si>
  <si>
    <t xml:space="preserve"> 0.008384227752685547</t>
  </si>
  <si>
    <t xml:space="preserve"> 0.3644740581512451</t>
  </si>
  <si>
    <t xml:space="preserve"> 0.0058209896087646484</t>
  </si>
  <si>
    <t xml:space="preserve"> 0.019848108291625977</t>
  </si>
  <si>
    <t xml:space="preserve"> 0.011064767837524414</t>
  </si>
  <si>
    <t xml:space="preserve"> 0.005894899368286133</t>
  </si>
  <si>
    <t xml:space="preserve"> 0.004724979400634766</t>
  </si>
  <si>
    <t xml:space="preserve"> 0.0035352706909179688</t>
  </si>
  <si>
    <t xml:space="preserve"> 0.027973175048828125</t>
  </si>
  <si>
    <t xml:space="preserve"> 0.0061798095703125</t>
  </si>
  <si>
    <t xml:space="preserve"> 0.011562108993530273</t>
  </si>
  <si>
    <t xml:space="preserve"> 0.018743038177490234</t>
  </si>
  <si>
    <t xml:space="preserve"> 0.003117799758911133</t>
  </si>
  <si>
    <t xml:space="preserve"> 0.0055370330810546875</t>
  </si>
  <si>
    <t xml:space="preserve"> 0.0039823055267333984</t>
  </si>
  <si>
    <t xml:space="preserve"> 0.011806964874267578</t>
  </si>
  <si>
    <t xml:space="preserve"> 0.02092909812927246</t>
  </si>
  <si>
    <t xml:space="preserve"> 0.008670806884765625</t>
  </si>
  <si>
    <t xml:space="preserve"> 0.013025999069213867</t>
  </si>
  <si>
    <t xml:space="preserve"> 0.0074579715728759766</t>
  </si>
  <si>
    <t xml:space="preserve"> 0.005376100540161133</t>
  </si>
  <si>
    <t xml:space="preserve"> 0.00851297378540039</t>
  </si>
  <si>
    <t xml:space="preserve"> 0.016749143600463867</t>
  </si>
  <si>
    <t xml:space="preserve"> 0.0062520503997802734</t>
  </si>
  <si>
    <t xml:space="preserve"> 0.005867958068847656</t>
  </si>
  <si>
    <t xml:space="preserve"> 0.018787145614624023</t>
  </si>
  <si>
    <t xml:space="preserve"> 0.015189886093139648</t>
  </si>
  <si>
    <t xml:space="preserve"> 0.008080005645751953</t>
  </si>
  <si>
    <t xml:space="preserve"> 0.04009699821472168</t>
  </si>
  <si>
    <t xml:space="preserve"> 0.005265951156616211</t>
  </si>
  <si>
    <t xml:space="preserve"> 0.007074832916259766</t>
  </si>
  <si>
    <t xml:space="preserve"> 0.004395723342895508</t>
  </si>
  <si>
    <t xml:space="preserve"> 0.008068084716796875</t>
  </si>
  <si>
    <t xml:space="preserve"> 0.008315801620483398</t>
  </si>
  <si>
    <t xml:space="preserve"> 0.00650787353515625</t>
  </si>
  <si>
    <t xml:space="preserve"> 0.0029180049896240234</t>
  </si>
  <si>
    <t xml:space="preserve"> 2.231227159500122</t>
  </si>
  <si>
    <t xml:space="preserve"> 0.0033197402954101562</t>
  </si>
  <si>
    <t xml:space="preserve"> 0.004659175872802734</t>
  </si>
  <si>
    <t xml:space="preserve"> 0.00522613525390625</t>
  </si>
  <si>
    <t xml:space="preserve"> 0.005663871765136719</t>
  </si>
  <si>
    <t xml:space="preserve"> 0.00453495979309082</t>
  </si>
  <si>
    <t xml:space="preserve"> 0.005629062652587891</t>
  </si>
  <si>
    <t xml:space="preserve"> 0.009544849395751953</t>
  </si>
  <si>
    <t xml:space="preserve"> 0.007100105285644531</t>
  </si>
  <si>
    <t xml:space="preserve"> 0.005444049835205078</t>
  </si>
  <si>
    <t xml:space="preserve"> 0.008152008056640625</t>
  </si>
  <si>
    <t xml:space="preserve"> 0.004723787307739258</t>
  </si>
  <si>
    <t xml:space="preserve"> 0.0036661624908447266</t>
  </si>
  <si>
    <t xml:space="preserve"> 0.1712651252746582</t>
  </si>
  <si>
    <t xml:space="preserve"> 0.006185054779052734</t>
  </si>
  <si>
    <t xml:space="preserve"> 0.033457040786743164</t>
  </si>
  <si>
    <t xml:space="preserve"> 0.004441976547241211</t>
  </si>
  <si>
    <t xml:space="preserve"> 0.007083892822265625</t>
  </si>
  <si>
    <t xml:space="preserve"> 0.0037147998809814453</t>
  </si>
  <si>
    <t xml:space="preserve"> 0.003715038299560547</t>
  </si>
  <si>
    <t xml:space="preserve"> 0.003300189971923828</t>
  </si>
  <si>
    <t xml:space="preserve"> 0.02486872673034668</t>
  </si>
  <si>
    <t xml:space="preserve"> 1.5526158809661865</t>
  </si>
  <si>
    <t xml:space="preserve"> 0.29142284393310547</t>
  </si>
  <si>
    <t xml:space="preserve"> 0.743398904800415</t>
  </si>
  <si>
    <t xml:space="preserve"> 0.012365102767944336</t>
  </si>
  <si>
    <t xml:space="preserve"> 0.01028895378112793</t>
  </si>
  <si>
    <t xml:space="preserve"> 0.21893906593322754</t>
  </si>
  <si>
    <t xml:space="preserve"> 0.0054950714111328125</t>
  </si>
  <si>
    <t xml:space="preserve"> 0.0052220821380615234</t>
  </si>
  <si>
    <t xml:space="preserve"> 0.0057451725006103516</t>
  </si>
  <si>
    <t xml:space="preserve"> 0.004745006561279297</t>
  </si>
  <si>
    <t xml:space="preserve"> 0.1027669906616211</t>
  </si>
  <si>
    <t xml:space="preserve"> 0.009516000747680664</t>
  </si>
  <si>
    <t xml:space="preserve"> 0.008210897445678711</t>
  </si>
  <si>
    <t xml:space="preserve"> 0.08040904998779297</t>
  </si>
  <si>
    <t xml:space="preserve"> 0.008231878280639648</t>
  </si>
  <si>
    <t xml:space="preserve"> 0.013365983963012695</t>
  </si>
  <si>
    <t xml:space="preserve"> 0.0071451663970947266</t>
  </si>
  <si>
    <t xml:space="preserve"> 0.19020700454711914</t>
  </si>
  <si>
    <t xml:space="preserve"> 0.02303791046142578</t>
  </si>
  <si>
    <t xml:space="preserve"> 0.013401985168457031</t>
  </si>
  <si>
    <t xml:space="preserve"> 0.03630185127258301</t>
  </si>
  <si>
    <t xml:space="preserve"> 0.5014917850494385</t>
  </si>
  <si>
    <t xml:space="preserve"> 0.03860187530517578</t>
  </si>
  <si>
    <t xml:space="preserve"> 0.010044097900390625</t>
  </si>
  <si>
    <t xml:space="preserve"> 0.9085338115692139</t>
  </si>
  <si>
    <t xml:space="preserve"> 0.025684833526611328</t>
  </si>
  <si>
    <t xml:space="preserve"> 0.04717683792114258</t>
  </si>
  <si>
    <t xml:space="preserve"> 0.01965022087097168</t>
  </si>
  <si>
    <t xml:space="preserve"> 0.007280826568603516</t>
  </si>
  <si>
    <t xml:space="preserve"> 0.010205984115600586</t>
  </si>
  <si>
    <t xml:space="preserve"> 0.008858680725097656</t>
  </si>
  <si>
    <t xml:space="preserve"> 0.5475761890411377</t>
  </si>
  <si>
    <t xml:space="preserve"> 0.1600966453552246</t>
  </si>
  <si>
    <t xml:space="preserve"> 0.00716090202331543</t>
  </si>
  <si>
    <t xml:space="preserve"> 0.011678934097290039</t>
  </si>
  <si>
    <t xml:space="preserve"> 0.004536151885986328</t>
  </si>
  <si>
    <t xml:space="preserve"> 0.005379915237426758</t>
  </si>
  <si>
    <t xml:space="preserve"> 0.1937260627746582</t>
  </si>
  <si>
    <t xml:space="preserve"> 0.004303693771362305</t>
  </si>
  <si>
    <t xml:space="preserve"> 0.006486177444458008</t>
  </si>
  <si>
    <t xml:space="preserve"> 0.02656698226928711</t>
  </si>
  <si>
    <t xml:space="preserve"> 0.0051882266998291016</t>
  </si>
  <si>
    <t xml:space="preserve"> 0.011958837509155273</t>
  </si>
  <si>
    <t xml:space="preserve"> 0.009417057037353516</t>
  </si>
  <si>
    <t xml:space="preserve"> 0.004595279693603516</t>
  </si>
  <si>
    <t xml:space="preserve"> 0.021942138671875</t>
  </si>
  <si>
    <t xml:space="preserve"> 0.008002042770385742</t>
  </si>
  <si>
    <t xml:space="preserve"> 1.4094047546386719</t>
  </si>
  <si>
    <t xml:space="preserve"> 0.014595985412597656</t>
  </si>
  <si>
    <t xml:space="preserve"> 0.006036996841430664</t>
  </si>
  <si>
    <t xml:space="preserve"> 0.005162954330444336</t>
  </si>
  <si>
    <t xml:space="preserve"> 0.004071950912475586</t>
  </si>
  <si>
    <t xml:space="preserve"> 1.6822710037231445</t>
  </si>
  <si>
    <t xml:space="preserve"> 0.09088301658630371</t>
  </si>
  <si>
    <t xml:space="preserve"> 0.32295680046081543</t>
  </si>
  <si>
    <t xml:space="preserve"> 0.010200738906860352</t>
  </si>
  <si>
    <t xml:space="preserve"> 0.0047719478607177734</t>
  </si>
  <si>
    <t xml:space="preserve"> 0.006510734558105469</t>
  </si>
  <si>
    <t xml:space="preserve"> 0.014091014862060547</t>
  </si>
  <si>
    <t xml:space="preserve"> 0.005038738250732422</t>
  </si>
  <si>
    <t xml:space="preserve"> 0.004441022872924805</t>
  </si>
  <si>
    <t xml:space="preserve"> 0.006307125091552734</t>
  </si>
  <si>
    <t xml:space="preserve"> 0.003957986831665039</t>
  </si>
  <si>
    <t xml:space="preserve"> 0.0043146610260009766</t>
  </si>
  <si>
    <t xml:space="preserve"> 0.005316972732543945</t>
  </si>
  <si>
    <t xml:space="preserve"> 0.007627010345458984</t>
  </si>
  <si>
    <t xml:space="preserve"> 0.03798389434814453</t>
  </si>
  <si>
    <t xml:space="preserve"> 0.005308866500854492</t>
  </si>
  <si>
    <t xml:space="preserve"> 0.016223907470703125</t>
  </si>
  <si>
    <t xml:space="preserve"> 0.4673442840576172</t>
  </si>
  <si>
    <t>layouts/layout3/layout3_7agents_1.txt</t>
  </si>
  <si>
    <t>layouts/layout3/layout3_7agents_10.txt</t>
  </si>
  <si>
    <t xml:space="preserve"> 0.11415719985961914</t>
  </si>
  <si>
    <t xml:space="preserve"> 0.08551812171936035</t>
  </si>
  <si>
    <t xml:space="preserve"> 0.008678913116455078</t>
  </si>
  <si>
    <t>layouts/layout3/layout3_7agents_100.txt</t>
  </si>
  <si>
    <t xml:space="preserve"> 0.008974075317382812</t>
  </si>
  <si>
    <t>layouts/layout3/layout3_7agents_1000.txt</t>
  </si>
  <si>
    <t xml:space="preserve"> 0.024033069610595703</t>
  </si>
  <si>
    <t xml:space="preserve"> 0.007210969924926758</t>
  </si>
  <si>
    <t xml:space="preserve"> 0.008016109466552734</t>
  </si>
  <si>
    <t xml:space="preserve"> 0.010803937911987305</t>
  </si>
  <si>
    <t xml:space="preserve"> 0.006969928741455078</t>
  </si>
  <si>
    <t xml:space="preserve"> 0.0076410770416259766</t>
  </si>
  <si>
    <t xml:space="preserve"> 0.005773782730102539</t>
  </si>
  <si>
    <t xml:space="preserve"> 0.013016223907470703</t>
  </si>
  <si>
    <t xml:space="preserve"> 0.15256285667419434</t>
  </si>
  <si>
    <t xml:space="preserve"> 0.0061588287353515625</t>
  </si>
  <si>
    <t xml:space="preserve"> 0.005069732666015625</t>
  </si>
  <si>
    <t xml:space="preserve"> 0.008385896682739258</t>
  </si>
  <si>
    <t xml:space="preserve"> 0.008661985397338867</t>
  </si>
  <si>
    <t xml:space="preserve"> 0.009647130966186523</t>
  </si>
  <si>
    <t>layouts/layout3/layout3_7agents_101.txt</t>
  </si>
  <si>
    <t>layouts/layout3/layout3_7agents_102.txt</t>
  </si>
  <si>
    <t>layouts/layout3/layout3_7agents_103.txt</t>
  </si>
  <si>
    <t>layouts/layout3/layout3_7agents_104.txt</t>
  </si>
  <si>
    <t xml:space="preserve"> 0.018429040908813477</t>
  </si>
  <si>
    <t>layouts/layout3/layout3_7agents_105.txt</t>
  </si>
  <si>
    <t xml:space="preserve"> 0.00850367546081543</t>
  </si>
  <si>
    <t xml:space="preserve"> 0.004327058792114258</t>
  </si>
  <si>
    <t xml:space="preserve"> 0.33449506759643555</t>
  </si>
  <si>
    <t xml:space="preserve"> 0.005727052688598633</t>
  </si>
  <si>
    <t xml:space="preserve"> 0.07239389419555664</t>
  </si>
  <si>
    <t xml:space="preserve"> 0.0046880245208740234</t>
  </si>
  <si>
    <t>layouts/layout3/layout3_7agents_106.txt</t>
  </si>
  <si>
    <t>layouts/layout3/layout3_7agents_107.txt</t>
  </si>
  <si>
    <t xml:space="preserve"> 0.0021979808807373047</t>
  </si>
  <si>
    <t>layouts/layout3/layout3_7agents_108.txt</t>
  </si>
  <si>
    <t xml:space="preserve"> 0.06293892860412598</t>
  </si>
  <si>
    <t>layouts/layout3/layout3_7agents_109.txt</t>
  </si>
  <si>
    <t xml:space="preserve"> 0.04251813888549805</t>
  </si>
  <si>
    <t xml:space="preserve"> 0.005850791931152344</t>
  </si>
  <si>
    <t xml:space="preserve"> 0.009904861450195312</t>
  </si>
  <si>
    <t>layouts/layout3/layout3_7agents_11.txt</t>
  </si>
  <si>
    <t xml:space="preserve"> 0.012017250061035156</t>
  </si>
  <si>
    <t>layouts/layout3/layout3_7agents_110.txt</t>
  </si>
  <si>
    <t>layouts/layout3/layout3_7agents_111.txt</t>
  </si>
  <si>
    <t xml:space="preserve"> 0.008363962173461914</t>
  </si>
  <si>
    <t>layouts/layout3/layout3_7agents_112.txt</t>
  </si>
  <si>
    <t xml:space="preserve"> 0.004615306854248047</t>
  </si>
  <si>
    <t>layouts/layout3/layout3_7agents_113.txt</t>
  </si>
  <si>
    <t xml:space="preserve"> 0.02399897575378418</t>
  </si>
  <si>
    <t xml:space="preserve"> 0.9972338676452637</t>
  </si>
  <si>
    <t>layouts/layout3/layout3_7agents_114.txt</t>
  </si>
  <si>
    <t xml:space="preserve"> 0.3898041248321533</t>
  </si>
  <si>
    <t>layouts/layout3/layout3_7agents_115.txt</t>
  </si>
  <si>
    <t xml:space="preserve"> 0.009606122970581055</t>
  </si>
  <si>
    <t>layouts/layout3/layout3_7agents_116.txt</t>
  </si>
  <si>
    <t xml:space="preserve"> 0.3026731014251709</t>
  </si>
  <si>
    <t>layouts/layout3/layout3_7agents_117.txt</t>
  </si>
  <si>
    <t xml:space="preserve"> 0.0051326751708984375</t>
  </si>
  <si>
    <t xml:space="preserve"> 0.19096875190734863</t>
  </si>
  <si>
    <t>layouts/layout3/layout3_7agents_118.txt</t>
  </si>
  <si>
    <t>layouts/layout3/layout3_7agents_119.txt</t>
  </si>
  <si>
    <t xml:space="preserve"> 0.038201093673706055</t>
  </si>
  <si>
    <t>layouts/layout3/layout3_7agents_12.txt</t>
  </si>
  <si>
    <t xml:space="preserve"> 0.11697506904602051</t>
  </si>
  <si>
    <t>layouts/layout3/layout3_7agents_120.txt</t>
  </si>
  <si>
    <t xml:space="preserve"> 0.5943160057067871</t>
  </si>
  <si>
    <t>layouts/layout3/layout3_7agents_121.txt</t>
  </si>
  <si>
    <t xml:space="preserve"> 0.05259203910827637</t>
  </si>
  <si>
    <t>layouts/layout3/layout3_7agents_122.txt</t>
  </si>
  <si>
    <t xml:space="preserve"> 0.00959324836730957</t>
  </si>
  <si>
    <t>layouts/layout3/layout3_7agents_123.txt</t>
  </si>
  <si>
    <t xml:space="preserve"> 0.00522923469543457</t>
  </si>
  <si>
    <t xml:space="preserve"> 0.15497422218322754</t>
  </si>
  <si>
    <t>layouts/layout3/layout3_7agents_124.txt</t>
  </si>
  <si>
    <t>layouts/layout3/layout3_7agents_125.txt</t>
  </si>
  <si>
    <t xml:space="preserve"> 0.005707740783691406</t>
  </si>
  <si>
    <t xml:space="preserve"> 0.005146026611328125</t>
  </si>
  <si>
    <t xml:space="preserve"> 0.010974884033203125</t>
  </si>
  <si>
    <t xml:space="preserve"> 0.013838052749633789</t>
  </si>
  <si>
    <t xml:space="preserve"> 0.03985190391540527</t>
  </si>
  <si>
    <t>layouts/layout3/layout3_7agents_126.txt</t>
  </si>
  <si>
    <t xml:space="preserve"> 0.2042999267578125</t>
  </si>
  <si>
    <t xml:space="preserve"> 0.542741060256958</t>
  </si>
  <si>
    <t xml:space="preserve"> 0.050022125244140625</t>
  </si>
  <si>
    <t>layouts/layout3/layout3_7agents_127.txt</t>
  </si>
  <si>
    <t>layouts/layout3/layout3_7agents_128.txt</t>
  </si>
  <si>
    <t xml:space="preserve"> 0.0037660598754882812</t>
  </si>
  <si>
    <t>layouts/layout3/layout3_7agents_129.txt</t>
  </si>
  <si>
    <t>layouts/layout3/layout3_7agents_13.txt</t>
  </si>
  <si>
    <t xml:space="preserve"> 0.005109071731567383</t>
  </si>
  <si>
    <t>layouts/layout3/layout3_7agents_130.txt</t>
  </si>
  <si>
    <t xml:space="preserve"> 0.2977719306945801</t>
  </si>
  <si>
    <t xml:space="preserve"> 0.00573420524597168</t>
  </si>
  <si>
    <t>layouts/layout3/layout3_7agents_131.txt</t>
  </si>
  <si>
    <t xml:space="preserve"> 0.007791757583618164</t>
  </si>
  <si>
    <t xml:space="preserve"> 0.004606008529663086</t>
  </si>
  <si>
    <t>layouts/layout3/layout3_7agents_132.txt</t>
  </si>
  <si>
    <t xml:space="preserve"> 0.009366035461425781</t>
  </si>
  <si>
    <t xml:space="preserve"> 0.015590906143188477</t>
  </si>
  <si>
    <t>layouts/layout3/layout3_7agents_133.txt</t>
  </si>
  <si>
    <t xml:space="preserve"> 0.07430028915405273</t>
  </si>
  <si>
    <t>layouts/layout3/layout3_7agents_134.txt</t>
  </si>
  <si>
    <t xml:space="preserve"> 0.014644861221313477</t>
  </si>
  <si>
    <t>layouts/layout3/layout3_7agents_135.txt</t>
  </si>
  <si>
    <t xml:space="preserve"> 0.01148080825805664</t>
  </si>
  <si>
    <t xml:space="preserve"> 0.13151788711547852</t>
  </si>
  <si>
    <t>layouts/layout3/layout3_7agents_136.txt</t>
  </si>
  <si>
    <t xml:space="preserve"> 2.079281806945801</t>
  </si>
  <si>
    <t>layouts/layout3/layout3_7agents_137.txt</t>
  </si>
  <si>
    <t xml:space="preserve"> 0.0189821720123291</t>
  </si>
  <si>
    <t xml:space="preserve"> 0.001138925552368164</t>
  </si>
  <si>
    <t xml:space="preserve"> 0.00043702125549316406</t>
  </si>
  <si>
    <t>layouts/layout3/layout3_7agents_138.txt</t>
  </si>
  <si>
    <t xml:space="preserve"> 0.008723974227905273</t>
  </si>
  <si>
    <t xml:space="preserve"> 0.004628896713256836</t>
  </si>
  <si>
    <t xml:space="preserve"> 0.014130830764770508</t>
  </si>
  <si>
    <t>layouts/layout3/layout3_7agents_139.txt</t>
  </si>
  <si>
    <t xml:space="preserve"> 0.30408811569213867</t>
  </si>
  <si>
    <t>layouts/layout3/layout3_7agents_14.txt</t>
  </si>
  <si>
    <t xml:space="preserve"> 0.026309967041015625</t>
  </si>
  <si>
    <t>layouts/layout3/layout3_7agents_140.txt</t>
  </si>
  <si>
    <t xml:space="preserve"> 0.03489995002746582</t>
  </si>
  <si>
    <t>layouts/layout3/layout3_7agents_141.txt</t>
  </si>
  <si>
    <t xml:space="preserve"> 0.004134178161621094</t>
  </si>
  <si>
    <t>layouts/layout3/layout3_7agents_142.txt</t>
  </si>
  <si>
    <t xml:space="preserve"> 0.43941617012023926</t>
  </si>
  <si>
    <t>layouts/layout3/layout3_7agents_143.txt</t>
  </si>
  <si>
    <t xml:space="preserve"> 0.8391528129577637</t>
  </si>
  <si>
    <t xml:space="preserve"> 0.012289762496948242</t>
  </si>
  <si>
    <t xml:space="preserve"> 0.0008678436279296875</t>
  </si>
  <si>
    <t>layouts/layout3/layout3_7agents_144.txt</t>
  </si>
  <si>
    <t xml:space="preserve"> 0.00827789306640625</t>
  </si>
  <si>
    <t>layouts/layout3/layout3_7agents_145.txt</t>
  </si>
  <si>
    <t xml:space="preserve"> 0.015949010848999023</t>
  </si>
  <si>
    <t xml:space="preserve"> 0.0027921199798583984</t>
  </si>
  <si>
    <t>layouts/layout3/layout3_7agents_146.txt</t>
  </si>
  <si>
    <t>layouts/layout3/layout3_7agents_147.txt</t>
  </si>
  <si>
    <t xml:space="preserve"> 0.28664398193359375</t>
  </si>
  <si>
    <t xml:space="preserve"> 0.004479885101318359</t>
  </si>
  <si>
    <t xml:space="preserve"> 1.1203320026397705</t>
  </si>
  <si>
    <t xml:space="preserve"> 0.0013759136199951172</t>
  </si>
  <si>
    <t xml:space="preserve"> 0.0008709430694580078</t>
  </si>
  <si>
    <t xml:space="preserve"> 0.013253927230834961</t>
  </si>
  <si>
    <t xml:space="preserve"> 0.20087599754333496</t>
  </si>
  <si>
    <t xml:space="preserve"> 0.11250901222229004</t>
  </si>
  <si>
    <t>layouts/layout3/layout3_7agents_148.txt</t>
  </si>
  <si>
    <t>layouts/layout3/layout3_7agents_149.txt</t>
  </si>
  <si>
    <t xml:space="preserve"> 0.030405759811401367</t>
  </si>
  <si>
    <t xml:space="preserve"> 0.0034198760986328125</t>
  </si>
  <si>
    <t xml:space="preserve"> 0.0061299800872802734</t>
  </si>
  <si>
    <t>layouts/layout3/layout3_7agents_15.txt</t>
  </si>
  <si>
    <t>layouts/layout3/layout3_7agents_150.txt</t>
  </si>
  <si>
    <t xml:space="preserve"> 0.3361661434173584</t>
  </si>
  <si>
    <t xml:space="preserve"> 0.000993967056274414</t>
  </si>
  <si>
    <t>layouts/layout3/layout3_7agents_151.txt</t>
  </si>
  <si>
    <t xml:space="preserve"> 0.0048367977142333984</t>
  </si>
  <si>
    <t xml:space="preserve"> 0.007798194885253906</t>
  </si>
  <si>
    <t>layouts/layout3/layout3_7agents_152.txt</t>
  </si>
  <si>
    <t>layouts/layout3/layout3_7agents_153.txt</t>
  </si>
  <si>
    <t xml:space="preserve"> 0.006852149963378906</t>
  </si>
  <si>
    <t>layouts/layout3/layout3_7agents_154.txt</t>
  </si>
  <si>
    <t xml:space="preserve"> 0.022024154663085938</t>
  </si>
  <si>
    <t>layouts/layout3/layout3_7agents_155.txt</t>
  </si>
  <si>
    <t xml:space="preserve"> 0.013926029205322266</t>
  </si>
  <si>
    <t>layouts/layout3/layout3_7agents_156.txt</t>
  </si>
  <si>
    <t xml:space="preserve"> 0.039789676666259766</t>
  </si>
  <si>
    <t>layouts/layout3/layout3_7agents_157.txt</t>
  </si>
  <si>
    <t xml:space="preserve"> 0.03514695167541504</t>
  </si>
  <si>
    <t xml:space="preserve"> 1.538440227508545</t>
  </si>
  <si>
    <t xml:space="preserve"> 0.007725715637207031</t>
  </si>
  <si>
    <t xml:space="preserve"> 0.38738203048706055</t>
  </si>
  <si>
    <t xml:space="preserve"> 0.008455038070678711</t>
  </si>
  <si>
    <t xml:space="preserve"> 0.438582181930542</t>
  </si>
  <si>
    <t xml:space="preserve"> 0.033541202545166016</t>
  </si>
  <si>
    <t>layouts/layout3/layout3_7agents_158.txt</t>
  </si>
  <si>
    <t>layouts/layout3/layout3_7agents_159.txt</t>
  </si>
  <si>
    <t xml:space="preserve"> 0.04616093635559082</t>
  </si>
  <si>
    <t>layouts/layout3/layout3_7agents_16.txt</t>
  </si>
  <si>
    <t xml:space="preserve"> 0.24381279945373535</t>
  </si>
  <si>
    <t>layouts/layout3/layout3_7agents_160.txt</t>
  </si>
  <si>
    <t xml:space="preserve"> 0.02538895606994629</t>
  </si>
  <si>
    <t>layouts/layout3/layout3_7agents_161.txt</t>
  </si>
  <si>
    <t xml:space="preserve"> 0.007980108261108398</t>
  </si>
  <si>
    <t>layouts/layout3/layout3_7agents_162.txt</t>
  </si>
  <si>
    <t xml:space="preserve"> 2.3684489727020264</t>
  </si>
  <si>
    <t xml:space="preserve"> 0.048223018646240234</t>
  </si>
  <si>
    <t>layouts/layout3/layout3_7agents_163.txt</t>
  </si>
  <si>
    <t xml:space="preserve"> 2.0424139499664307</t>
  </si>
  <si>
    <t xml:space="preserve"> 0.007012844085693359</t>
  </si>
  <si>
    <t>layouts/layout3/layout3_7agents_164.txt</t>
  </si>
  <si>
    <t>layouts/layout3/layout3_7agents_165.txt</t>
  </si>
  <si>
    <t xml:space="preserve"> 0.030113935470581055</t>
  </si>
  <si>
    <t>layouts/layout3/layout3_7agents_166.txt</t>
  </si>
  <si>
    <t xml:space="preserve"> 0.004191875457763672</t>
  </si>
  <si>
    <t>layouts/layout3/layout3_7agents_167.txt</t>
  </si>
  <si>
    <t xml:space="preserve"> 0.014555931091308594</t>
  </si>
  <si>
    <t xml:space="preserve"> 0.011613845825195312</t>
  </si>
  <si>
    <t xml:space="preserve"> 0.008195877075195312</t>
  </si>
  <si>
    <t xml:space="preserve"> 0.013955831527709961</t>
  </si>
  <si>
    <t xml:space="preserve"> 0.00780797004699707</t>
  </si>
  <si>
    <t xml:space="preserve"> 0.02173781394958496</t>
  </si>
  <si>
    <t xml:space="preserve"> 0.024676084518432617</t>
  </si>
  <si>
    <t xml:space="preserve"> 0.007261991500854492</t>
  </si>
  <si>
    <t>layouts/layout3/layout3_7agents_168.txt</t>
  </si>
  <si>
    <t xml:space="preserve"> 0.017380714416503906</t>
  </si>
  <si>
    <t xml:space="preserve"> 0.004823923110961914</t>
  </si>
  <si>
    <t xml:space="preserve"> 0.03414607048034668</t>
  </si>
  <si>
    <t>layouts/layout3/layout3_7agents_169.txt</t>
  </si>
  <si>
    <t xml:space="preserve"> 0.013499021530151367</t>
  </si>
  <si>
    <t>layouts/layout3/layout3_7agents_17.txt</t>
  </si>
  <si>
    <t>layouts/layout3/layout3_7agents_170.txt</t>
  </si>
  <si>
    <t xml:space="preserve"> 0.006679058074951172</t>
  </si>
  <si>
    <t>layouts/layout3/layout3_7agents_171.txt</t>
  </si>
  <si>
    <t>layouts/layout3/layout3_7agents_172.txt</t>
  </si>
  <si>
    <t xml:space="preserve"> 0.013358116149902344</t>
  </si>
  <si>
    <t>layouts/layout3/layout3_7agents_173.txt</t>
  </si>
  <si>
    <t xml:space="preserve"> 0.02863788604736328</t>
  </si>
  <si>
    <t xml:space="preserve"> 0.0022649765014648438</t>
  </si>
  <si>
    <t xml:space="preserve"> 0.026224136352539062</t>
  </si>
  <si>
    <t xml:space="preserve"> 0.36473798751831055</t>
  </si>
  <si>
    <t xml:space="preserve"> 0.004155874252319336</t>
  </si>
  <si>
    <t>layouts/layout3/layout3_7agents_174.txt</t>
  </si>
  <si>
    <t xml:space="preserve"> 0.006392955780029297</t>
  </si>
  <si>
    <t xml:space="preserve"> 0.004881143569946289</t>
  </si>
  <si>
    <t xml:space="preserve"> 0.006154060363769531</t>
  </si>
  <si>
    <t>layouts/layout3/layout3_7agents_175.txt</t>
  </si>
  <si>
    <t>layouts/layout3/layout3_7agents_176.txt</t>
  </si>
  <si>
    <t xml:space="preserve"> 0.009686708450317383</t>
  </si>
  <si>
    <t>layouts/layout3/layout3_7agents_177.txt</t>
  </si>
  <si>
    <t xml:space="preserve"> 1.0134410858154297</t>
  </si>
  <si>
    <t>layouts/layout3/layout3_7agents_178.txt</t>
  </si>
  <si>
    <t xml:space="preserve"> 0.3987603187561035</t>
  </si>
  <si>
    <t xml:space="preserve"> 0.05482602119445801</t>
  </si>
  <si>
    <t xml:space="preserve"> 1.320356845855713</t>
  </si>
  <si>
    <t xml:space="preserve"> 1.3677318096160889</t>
  </si>
  <si>
    <t xml:space="preserve"> 0.03877592086791992</t>
  </si>
  <si>
    <t>layouts/layout3/layout3_7agents_179.txt</t>
  </si>
  <si>
    <t xml:space="preserve"> 1.1743438243865967</t>
  </si>
  <si>
    <t xml:space="preserve"> 0.061682939529418945</t>
  </si>
  <si>
    <t xml:space="preserve"> 0.029446840286254883</t>
  </si>
  <si>
    <t xml:space="preserve"> 0.024174928665161133</t>
  </si>
  <si>
    <t xml:space="preserve"> 0.005041837692260742</t>
  </si>
  <si>
    <t>layouts/layout3/layout3_7agents_18.txt</t>
  </si>
  <si>
    <t>layouts/layout3/layout3_7agents_180.txt</t>
  </si>
  <si>
    <t xml:space="preserve"> 1.232550859451294</t>
  </si>
  <si>
    <t>layouts/layout3/layout3_7agents_181.txt</t>
  </si>
  <si>
    <t xml:space="preserve"> 0.0067021846771240234</t>
  </si>
  <si>
    <t>layouts/layout3/layout3_7agents_182.txt</t>
  </si>
  <si>
    <t xml:space="preserve"> 0.008579015731811523</t>
  </si>
  <si>
    <t>layouts/layout3/layout3_7agents_183.txt</t>
  </si>
  <si>
    <t xml:space="preserve"> 0.004488229751586914</t>
  </si>
  <si>
    <t>layouts/layout3/layout3_7agents_184.txt</t>
  </si>
  <si>
    <t xml:space="preserve"> 0.015879154205322266</t>
  </si>
  <si>
    <t>layouts/layout3/layout3_7agents_185.txt</t>
  </si>
  <si>
    <t xml:space="preserve"> 0.012936115264892578</t>
  </si>
  <si>
    <t xml:space="preserve"> 0.007659912109375</t>
  </si>
  <si>
    <t>layouts/layout3/layout3_7agents_186.txt</t>
  </si>
  <si>
    <t>layouts/layout3/layout3_7agents_187.txt</t>
  </si>
  <si>
    <t xml:space="preserve"> 0.0081939697265625</t>
  </si>
  <si>
    <t>layouts/layout3/layout3_7agents_188.txt</t>
  </si>
  <si>
    <t xml:space="preserve"> 0.01068425178527832</t>
  </si>
  <si>
    <t>layouts/layout3/layout3_7agents_189.txt</t>
  </si>
  <si>
    <t xml:space="preserve"> 0.003675222396850586</t>
  </si>
  <si>
    <t>layouts/layout3/layout3_7agents_19.txt</t>
  </si>
  <si>
    <t xml:space="preserve"> 0.003968954086303711</t>
  </si>
  <si>
    <t>layouts/layout3/layout3_7agents_190.txt</t>
  </si>
  <si>
    <t xml:space="preserve"> 0.032636165618896484</t>
  </si>
  <si>
    <t>layouts/layout3/layout3_7agents_191.txt</t>
  </si>
  <si>
    <t>layouts/layout3/layout3_7agents_192.txt</t>
  </si>
  <si>
    <t>layouts/layout3/layout3_7agents_193.txt</t>
  </si>
  <si>
    <t xml:space="preserve"> 0.31061720848083496</t>
  </si>
  <si>
    <t xml:space="preserve"> 0.08115935325622559</t>
  </si>
  <si>
    <t xml:space="preserve"> 0.21267032623291016</t>
  </si>
  <si>
    <t>layouts/layout3/layout3_7agents_194.txt</t>
  </si>
  <si>
    <t xml:space="preserve"> 1.9993090629577637</t>
  </si>
  <si>
    <t>layouts/layout3/layout3_7agents_195.txt</t>
  </si>
  <si>
    <t xml:space="preserve"> 0.004478931427001953</t>
  </si>
  <si>
    <t>layouts/layout3/layout3_7agents_196.txt</t>
  </si>
  <si>
    <t>layouts/layout3/layout3_7agents_197.txt</t>
  </si>
  <si>
    <t xml:space="preserve"> 0.004492044448852539</t>
  </si>
  <si>
    <t xml:space="preserve"> 0.05578112602233887</t>
  </si>
  <si>
    <t xml:space="preserve"> 0.002226114273071289</t>
  </si>
  <si>
    <t xml:space="preserve"> 0.1466386318206787</t>
  </si>
  <si>
    <t>layouts/layout3/layout3_7agents_198.txt</t>
  </si>
  <si>
    <t>layouts/layout3/layout3_7agents_199.txt</t>
  </si>
  <si>
    <t xml:space="preserve"> 0.0035178661346435547</t>
  </si>
  <si>
    <t xml:space="preserve"> 0.024433135986328125</t>
  </si>
  <si>
    <t xml:space="preserve"> 0.0063207149505615234</t>
  </si>
  <si>
    <t>layouts/layout3/layout3_7agents_2.txt</t>
  </si>
  <si>
    <t>layouts/layout3/layout3_7agents_20.txt</t>
  </si>
  <si>
    <t xml:space="preserve"> 0.005008220672607422</t>
  </si>
  <si>
    <t>layouts/layout3/layout3_7agents_200.txt</t>
  </si>
  <si>
    <t xml:space="preserve"> 0.004477977752685547</t>
  </si>
  <si>
    <t>layouts/layout3/layout3_7agents_201.txt</t>
  </si>
  <si>
    <t xml:space="preserve"> 0.16354894638061523</t>
  </si>
  <si>
    <t>layouts/layout3/layout3_7agents_202.txt</t>
  </si>
  <si>
    <t xml:space="preserve"> 0.004776954650878906</t>
  </si>
  <si>
    <t xml:space="preserve"> 0.018320798873901367</t>
  </si>
  <si>
    <t xml:space="preserve"> 0.005254030227661133</t>
  </si>
  <si>
    <t xml:space="preserve"> 0.009184837341308594</t>
  </si>
  <si>
    <t xml:space="preserve"> 0.45220088958740234</t>
  </si>
  <si>
    <t xml:space="preserve"> 0.2705190181732178</t>
  </si>
  <si>
    <t>layouts/layout3/layout3_7agents_203.txt</t>
  </si>
  <si>
    <t>layouts/layout3/layout3_7agents_204.txt</t>
  </si>
  <si>
    <t>layouts/layout3/layout3_7agents_205.txt</t>
  </si>
  <si>
    <t xml:space="preserve"> 0.008847951889038086</t>
  </si>
  <si>
    <t xml:space="preserve"> 0.006362199783325195</t>
  </si>
  <si>
    <t xml:space="preserve"> 0.009865999221801758</t>
  </si>
  <si>
    <t>layouts/layout3/layout3_7agents_206.txt</t>
  </si>
  <si>
    <t>layouts/layout3/layout3_7agents_207.txt</t>
  </si>
  <si>
    <t xml:space="preserve"> 0.0053369998931884766</t>
  </si>
  <si>
    <t>layouts/layout3/layout3_7agents_208.txt</t>
  </si>
  <si>
    <t xml:space="preserve"> 0.617089033126831</t>
  </si>
  <si>
    <t>layouts/layout3/layout3_7agents_209.txt</t>
  </si>
  <si>
    <t xml:space="preserve"> 0.03292512893676758</t>
  </si>
  <si>
    <t>layouts/layout3/layout3_7agents_21.txt</t>
  </si>
  <si>
    <t xml:space="preserve"> 0.006762266159057617</t>
  </si>
  <si>
    <t>layouts/layout3/layout3_7agents_210.txt</t>
  </si>
  <si>
    <t xml:space="preserve"> 0.0046122074127197266</t>
  </si>
  <si>
    <t>layouts/layout3/layout3_7agents_211.txt</t>
  </si>
  <si>
    <t xml:space="preserve"> 0.06229710578918457</t>
  </si>
  <si>
    <t xml:space="preserve"> 0.020354032516479492</t>
  </si>
  <si>
    <t xml:space="preserve"> 0.22057294845581055</t>
  </si>
  <si>
    <t>layouts/layout3/layout3_7agents_212.txt</t>
  </si>
  <si>
    <t xml:space="preserve"> 0.6931602954864502</t>
  </si>
  <si>
    <t>layouts/layout3/layout3_7agents_213.txt</t>
  </si>
  <si>
    <t xml:space="preserve"> 0.8775970935821533</t>
  </si>
  <si>
    <t>layouts/layout3/layout3_7agents_214.txt</t>
  </si>
  <si>
    <t xml:space="preserve"> 0.3936281204223633</t>
  </si>
  <si>
    <t xml:space="preserve"> 0.005900144577026367</t>
  </si>
  <si>
    <t xml:space="preserve"> 0.01633620262145996</t>
  </si>
  <si>
    <t xml:space="preserve"> 0.04114389419555664</t>
  </si>
  <si>
    <t xml:space="preserve"> 0.0064640045166015625</t>
  </si>
  <si>
    <t xml:space="preserve"> 0.008695125579833984</t>
  </si>
  <si>
    <t xml:space="preserve"> 0.0061740875244140625</t>
  </si>
  <si>
    <t xml:space="preserve"> 0.004311084747314453</t>
  </si>
  <si>
    <t xml:space="preserve"> 0.0012362003326416016</t>
  </si>
  <si>
    <t>layouts/layout3/layout3_7agents_215.txt</t>
  </si>
  <si>
    <t>layouts/layout3/layout3_7agents_216.txt</t>
  </si>
  <si>
    <t xml:space="preserve"> 0.004379987716674805</t>
  </si>
  <si>
    <t xml:space="preserve"> 0.0061969757080078125</t>
  </si>
  <si>
    <t xml:space="preserve"> 0.01287698745727539</t>
  </si>
  <si>
    <t xml:space="preserve"> 0.004734992980957031</t>
  </si>
  <si>
    <t xml:space="preserve"> 1.0298759937286377</t>
  </si>
  <si>
    <t xml:space="preserve"> 0.008091926574707031</t>
  </si>
  <si>
    <t>layouts/layout3/layout3_7agents_217.txt</t>
  </si>
  <si>
    <t>layouts/layout3/layout3_7agents_218.txt</t>
  </si>
  <si>
    <t xml:space="preserve"> 0.011749029159545898</t>
  </si>
  <si>
    <t xml:space="preserve"> 0.0011043548583984375</t>
  </si>
  <si>
    <t xml:space="preserve"> 0.006300210952758789</t>
  </si>
  <si>
    <t>layouts/layout3/layout3_7agents_219.txt</t>
  </si>
  <si>
    <t>layouts/layout3/layout3_7agents_22.txt</t>
  </si>
  <si>
    <t xml:space="preserve"> 0.15972590446472168</t>
  </si>
  <si>
    <t>layouts/layout3/layout3_7agents_220.txt</t>
  </si>
  <si>
    <t xml:space="preserve"> 0.007902860641479492</t>
  </si>
  <si>
    <t xml:space="preserve"> 1.4935059547424316</t>
  </si>
  <si>
    <t xml:space="preserve"> 0.0065500736236572266</t>
  </si>
  <si>
    <t xml:space="preserve"> 0.005059242248535156</t>
  </si>
  <si>
    <t xml:space="preserve"> 0.02193903923034668</t>
  </si>
  <si>
    <t>layouts/layout3/layout3_7agents_221.txt</t>
  </si>
  <si>
    <t xml:space="preserve"> 1.0793042182922363</t>
  </si>
  <si>
    <t>layouts/layout3/layout3_7agents_222.txt</t>
  </si>
  <si>
    <t xml:space="preserve"> 0.07101225852966309</t>
  </si>
  <si>
    <t xml:space="preserve"> 0.007883071899414062</t>
  </si>
  <si>
    <t xml:space="preserve"> 0.21579194068908691</t>
  </si>
  <si>
    <t>layouts/layout3/layout3_7agents_223.txt</t>
  </si>
  <si>
    <t xml:space="preserve"> 0.003237009048461914</t>
  </si>
  <si>
    <t xml:space="preserve"> 0.002109050750732422</t>
  </si>
  <si>
    <t xml:space="preserve"> 0.006105899810791016</t>
  </si>
  <si>
    <t xml:space="preserve"> 0.6651482582092285</t>
  </si>
  <si>
    <t xml:space="preserve"> 0.13324189186096191</t>
  </si>
  <si>
    <t xml:space="preserve"> 0.013715982437133789</t>
  </si>
  <si>
    <t xml:space="preserve"> 0.01519012451171875</t>
  </si>
  <si>
    <t xml:space="preserve"> 0.02616596221923828</t>
  </si>
  <si>
    <t>layouts/layout3/layout3_7agents_224.txt</t>
  </si>
  <si>
    <t xml:space="preserve"> 0.010554313659667969</t>
  </si>
  <si>
    <t>layouts/layout3/layout3_7agents_225.txt</t>
  </si>
  <si>
    <t>layouts/layout3/layout3_7agents_226.txt</t>
  </si>
  <si>
    <t xml:space="preserve"> 0.00931692123413086</t>
  </si>
  <si>
    <t>layouts/layout3/layout3_7agents_227.txt</t>
  </si>
  <si>
    <t xml:space="preserve"> 0.009377002716064453</t>
  </si>
  <si>
    <t>layouts/layout3/layout3_7agents_228.txt</t>
  </si>
  <si>
    <t xml:space="preserve"> 0.004491090774536133</t>
  </si>
  <si>
    <t>layouts/layout3/layout3_7agents_229.txt</t>
  </si>
  <si>
    <t xml:space="preserve"> 0.00665593147277832</t>
  </si>
  <si>
    <t>layouts/layout3/layout3_7agents_23.txt</t>
  </si>
  <si>
    <t xml:space="preserve"> 0.023282289505004883</t>
  </si>
  <si>
    <t>layouts/layout3/layout3_7agents_230.txt</t>
  </si>
  <si>
    <t xml:space="preserve"> 0.018390893936157227</t>
  </si>
  <si>
    <t xml:space="preserve"> 0.3207972049713135</t>
  </si>
  <si>
    <t>layouts/layout3/layout3_7agents_231.txt</t>
  </si>
  <si>
    <t xml:space="preserve"> 0.021390199661254883</t>
  </si>
  <si>
    <t xml:space="preserve"> 0.019883155822753906</t>
  </si>
  <si>
    <t>layouts/layout3/layout3_7agents_232.txt</t>
  </si>
  <si>
    <t xml:space="preserve"> 0.005433082580566406</t>
  </si>
  <si>
    <t xml:space="preserve"> 0.054102182388305664</t>
  </si>
  <si>
    <t xml:space="preserve"> 0.009872198104858398</t>
  </si>
  <si>
    <t>layouts/layout3/layout3_7agents_233.txt</t>
  </si>
  <si>
    <t>layouts/layout3/layout3_7agents_234.txt</t>
  </si>
  <si>
    <t xml:space="preserve"> 0.15525102615356445</t>
  </si>
  <si>
    <t>layouts/layout3/layout3_7agents_235.txt</t>
  </si>
  <si>
    <t xml:space="preserve"> 0.24565982818603516</t>
  </si>
  <si>
    <t>layouts/layout3/layout3_7agents_236.txt</t>
  </si>
  <si>
    <t xml:space="preserve"> 0.008967876434326172</t>
  </si>
  <si>
    <t>layouts/layout3/layout3_7agents_237.txt</t>
  </si>
  <si>
    <t>layouts/layout3/layout3_7agents_238.txt</t>
  </si>
  <si>
    <t>layouts/layout3/layout3_7agents_239.txt</t>
  </si>
  <si>
    <t xml:space="preserve"> 0.017855167388916016</t>
  </si>
  <si>
    <t xml:space="preserve"> 1.7153561115264893</t>
  </si>
  <si>
    <t xml:space="preserve"> 0.03287696838378906</t>
  </si>
  <si>
    <t xml:space="preserve"> 0.010026931762695312</t>
  </si>
  <si>
    <t xml:space="preserve"> 0.0059010982513427734</t>
  </si>
  <si>
    <t xml:space="preserve"> 0.01383209228515625</t>
  </si>
  <si>
    <t xml:space="preserve"> 0.010418176651000977</t>
  </si>
  <si>
    <t xml:space="preserve"> 0.0041849613189697266</t>
  </si>
  <si>
    <t>layouts/layout3/layout3_7agents_24.txt</t>
  </si>
  <si>
    <t>layouts/layout3/layout3_7agents_240.txt</t>
  </si>
  <si>
    <t xml:space="preserve"> 0.007096767425537109</t>
  </si>
  <si>
    <t>layouts/layout3/layout3_7agents_241.txt</t>
  </si>
  <si>
    <t xml:space="preserve"> 0.0033648014068603516</t>
  </si>
  <si>
    <t xml:space="preserve"> 0.01648688316345215</t>
  </si>
  <si>
    <t xml:space="preserve"> 0.026280879974365234</t>
  </si>
  <si>
    <t xml:space="preserve"> 0.10191011428833008</t>
  </si>
  <si>
    <t>layouts/layout3/layout3_7agents_242.txt</t>
  </si>
  <si>
    <t>layouts/layout3/layout3_7agents_243.txt</t>
  </si>
  <si>
    <t xml:space="preserve"> 0.028947830200195312</t>
  </si>
  <si>
    <t xml:space="preserve"> 0.06182503700256348</t>
  </si>
  <si>
    <t xml:space="preserve"> 0.004276275634765625</t>
  </si>
  <si>
    <t>layouts/layout3/layout3_7agents_244.txt</t>
  </si>
  <si>
    <t>layouts/layout3/layout3_7agents_245.txt</t>
  </si>
  <si>
    <t xml:space="preserve"> 0.006275177001953125</t>
  </si>
  <si>
    <t>layouts/layout3/layout3_7agents_246.txt</t>
  </si>
  <si>
    <t xml:space="preserve"> 0.3914318084716797</t>
  </si>
  <si>
    <t>layouts/layout3/layout3_7agents_247.txt</t>
  </si>
  <si>
    <t xml:space="preserve"> 0.16860198974609375</t>
  </si>
  <si>
    <t xml:space="preserve"> 0.010812997817993164</t>
  </si>
  <si>
    <t>layouts/layout3/layout3_7agents_248.txt</t>
  </si>
  <si>
    <t xml:space="preserve"> 0.057515859603881836</t>
  </si>
  <si>
    <t>layouts/layout3/layout3_7agents_249.txt</t>
  </si>
  <si>
    <t xml:space="preserve"> 0.013987064361572266</t>
  </si>
  <si>
    <t xml:space="preserve"> 0.16527295112609863</t>
  </si>
  <si>
    <t>layouts/layout3/layout3_7agents_25.txt</t>
  </si>
  <si>
    <t xml:space="preserve"> 0.2997589111328125</t>
  </si>
  <si>
    <t>layouts/layout3/layout3_7agents_250.txt</t>
  </si>
  <si>
    <t xml:space="preserve"> 0.006176948547363281</t>
  </si>
  <si>
    <t>layouts/layout3/layout3_7agents_251.txt</t>
  </si>
  <si>
    <t>layouts/layout3/layout3_7agents_252.txt</t>
  </si>
  <si>
    <t xml:space="preserve"> 0.02007293701171875</t>
  </si>
  <si>
    <t xml:space="preserve"> 0.006548881530761719</t>
  </si>
  <si>
    <t xml:space="preserve"> 0.015735864639282227</t>
  </si>
  <si>
    <t xml:space="preserve"> 0.05295515060424805</t>
  </si>
  <si>
    <t xml:space="preserve"> 0.003968715667724609</t>
  </si>
  <si>
    <t xml:space="preserve"> 0.003255128860473633</t>
  </si>
  <si>
    <t xml:space="preserve"> 0.0058820247650146484</t>
  </si>
  <si>
    <t xml:space="preserve"> 0.007325887680053711</t>
  </si>
  <si>
    <t xml:space="preserve"> 0.02640700340270996</t>
  </si>
  <si>
    <t xml:space="preserve"> 0.010075092315673828</t>
  </si>
  <si>
    <t xml:space="preserve"> 0.024363994598388672</t>
  </si>
  <si>
    <t xml:space="preserve"> 0.42716503143310547</t>
  </si>
  <si>
    <t xml:space="preserve"> 0.004616737365722656</t>
  </si>
  <si>
    <t xml:space="preserve"> 0.011372089385986328</t>
  </si>
  <si>
    <t>layouts/layout3/layout3_7agents_253.txt</t>
  </si>
  <si>
    <t>layouts/layout3/layout3_7agents_254.txt</t>
  </si>
  <si>
    <t xml:space="preserve"> 0.022662878036499023</t>
  </si>
  <si>
    <t>layouts/layout3/layout3_7agents_255.txt</t>
  </si>
  <si>
    <t xml:space="preserve"> 0.005400896072387695</t>
  </si>
  <si>
    <t>layouts/layout3/layout3_7agents_256.txt</t>
  </si>
  <si>
    <t>layouts/layout3/layout3_7agents_257.txt</t>
  </si>
  <si>
    <t xml:space="preserve"> 0.016258955001831055</t>
  </si>
  <si>
    <t>layouts/layout3/layout3_7agents_258.txt</t>
  </si>
  <si>
    <t xml:space="preserve"> 0.04136490821838379</t>
  </si>
  <si>
    <t>layouts/layout3/layout3_7agents_259.txt</t>
  </si>
  <si>
    <t xml:space="preserve"> 0.016208887100219727</t>
  </si>
  <si>
    <t xml:space="preserve"> 0.023251056671142578</t>
  </si>
  <si>
    <t xml:space="preserve"> 0.004437923431396484</t>
  </si>
  <si>
    <t xml:space="preserve"> 0.007803916931152344</t>
  </si>
  <si>
    <t xml:space="preserve"> 0.034522056579589844</t>
  </si>
  <si>
    <t xml:space="preserve"> 0.0067539215087890625</t>
  </si>
  <si>
    <t xml:space="preserve"> 0.004832029342651367</t>
  </si>
  <si>
    <t xml:space="preserve"> 0.0010459423065185547</t>
  </si>
  <si>
    <t xml:space="preserve"> 0.007620096206665039</t>
  </si>
  <si>
    <t xml:space="preserve"> 0.00492405891418457</t>
  </si>
  <si>
    <t xml:space="preserve"> 0.0067272186279296875</t>
  </si>
  <si>
    <t xml:space="preserve"> 0.006433010101318359</t>
  </si>
  <si>
    <t xml:space="preserve"> 0.3237640857696533</t>
  </si>
  <si>
    <t xml:space="preserve"> 0.018067121505737305</t>
  </si>
  <si>
    <t xml:space="preserve"> 0.007890939712524414</t>
  </si>
  <si>
    <t xml:space="preserve"> 0.006983280181884766</t>
  </si>
  <si>
    <t>layouts/layout3/layout3_7agents_26.txt</t>
  </si>
  <si>
    <t xml:space="preserve"> 0.796907901763916</t>
  </si>
  <si>
    <t>layouts/layout3/layout3_7agents_260.txt</t>
  </si>
  <si>
    <t>layouts/layout3/layout3_7agents_261.txt</t>
  </si>
  <si>
    <t xml:space="preserve"> 0.012990951538085938</t>
  </si>
  <si>
    <t>layouts/layout3/layout3_7agents_262.txt</t>
  </si>
  <si>
    <t xml:space="preserve"> 0.01556396484375</t>
  </si>
  <si>
    <t>layouts/layout3/layout3_7agents_263.txt</t>
  </si>
  <si>
    <t xml:space="preserve"> 0.009731769561767578</t>
  </si>
  <si>
    <t>layouts/layout3/layout3_7agents_264.txt</t>
  </si>
  <si>
    <t xml:space="preserve"> 0.024271249771118164</t>
  </si>
  <si>
    <t>layouts/layout3/layout3_7agents_265.txt</t>
  </si>
  <si>
    <t>layouts/layout3/layout3_7agents_266.txt</t>
  </si>
  <si>
    <t xml:space="preserve"> 0.5029082298278809</t>
  </si>
  <si>
    <t>layouts/layout3/layout3_7agents_267.txt</t>
  </si>
  <si>
    <t xml:space="preserve"> 0.09300589561462402</t>
  </si>
  <si>
    <t>layouts/layout3/layout3_7agents_268.txt</t>
  </si>
  <si>
    <t xml:space="preserve"> 0.023221969604492188</t>
  </si>
  <si>
    <t xml:space="preserve"> 0.003612995147705078</t>
  </si>
  <si>
    <t xml:space="preserve"> 0.0037860870361328125</t>
  </si>
  <si>
    <t xml:space="preserve"> 0.09798097610473633</t>
  </si>
  <si>
    <t xml:space="preserve"> 0.007617950439453125</t>
  </si>
  <si>
    <t>layouts/layout3/layout3_7agents_269.txt</t>
  </si>
  <si>
    <t>layouts/layout3/layout3_7agents_27.txt</t>
  </si>
  <si>
    <t xml:space="preserve"> 0.009830713272094727</t>
  </si>
  <si>
    <t>layouts/layout3/layout3_7agents_270.txt</t>
  </si>
  <si>
    <t xml:space="preserve"> 0.00593113899230957</t>
  </si>
  <si>
    <t>layouts/layout3/layout3_7agents_271.txt</t>
  </si>
  <si>
    <t xml:space="preserve"> 0.004202842712402344</t>
  </si>
  <si>
    <t xml:space="preserve"> 0.018579959869384766</t>
  </si>
  <si>
    <t xml:space="preserve"> 0.005230903625488281</t>
  </si>
  <si>
    <t>layouts/layout3/layout3_7agents_272.txt</t>
  </si>
  <si>
    <t>layouts/layout3/layout3_7agents_273.txt</t>
  </si>
  <si>
    <t xml:space="preserve"> 0.005089998245239258</t>
  </si>
  <si>
    <t>layouts/layout3/layout3_7agents_274.txt</t>
  </si>
  <si>
    <t xml:space="preserve"> 0.016198158264160156</t>
  </si>
  <si>
    <t>layouts/layout3/layout3_7agents_275.txt</t>
  </si>
  <si>
    <t xml:space="preserve"> 0.3804810047149658</t>
  </si>
  <si>
    <t xml:space="preserve"> 0.0045566558837890625</t>
  </si>
  <si>
    <t xml:space="preserve"> 0.0044841766357421875</t>
  </si>
  <si>
    <t>layouts/layout3/layout3_7agents_276.txt</t>
  </si>
  <si>
    <t xml:space="preserve"> 0.27344608306884766</t>
  </si>
  <si>
    <t xml:space="preserve"> 0.006597995758056641</t>
  </si>
  <si>
    <t xml:space="preserve"> 1.6978440284729004</t>
  </si>
  <si>
    <t>layouts/layout3/layout3_7agents_277.txt</t>
  </si>
  <si>
    <t xml:space="preserve"> 0.0021119117736816406</t>
  </si>
  <si>
    <t>layouts/layout3/layout3_7agents_278.txt</t>
  </si>
  <si>
    <t xml:space="preserve"> 0.010660886764526367</t>
  </si>
  <si>
    <t xml:space="preserve"> 0.0823972225189209</t>
  </si>
  <si>
    <t xml:space="preserve"> 0.004257917404174805</t>
  </si>
  <si>
    <t xml:space="preserve"> 0.01967597007751465</t>
  </si>
  <si>
    <t>layouts/layout3/layout3_7agents_279.txt</t>
  </si>
  <si>
    <t>layouts/layout3/layout3_7agents_28.txt</t>
  </si>
  <si>
    <t>layouts/layout3/layout3_7agents_280.txt</t>
  </si>
  <si>
    <t xml:space="preserve"> 0.007470846176147461</t>
  </si>
  <si>
    <t>layouts/layout3/layout3_7agents_281.txt</t>
  </si>
  <si>
    <t xml:space="preserve"> 0.007117033004760742</t>
  </si>
  <si>
    <t>layouts/layout3/layout3_7agents_282.txt</t>
  </si>
  <si>
    <t xml:space="preserve"> 0.07329177856445312</t>
  </si>
  <si>
    <t xml:space="preserve"> 0.006940126419067383</t>
  </si>
  <si>
    <t xml:space="preserve"> 1.032073974609375</t>
  </si>
  <si>
    <t xml:space="preserve"> 0.2833900451660156</t>
  </si>
  <si>
    <t xml:space="preserve"> 0.5387260913848877</t>
  </si>
  <si>
    <t>layouts/layout3/layout3_7agents_283.txt</t>
  </si>
  <si>
    <t xml:space="preserve"> 0.029561996459960938</t>
  </si>
  <si>
    <t xml:space="preserve"> 0.0008020401000976562</t>
  </si>
  <si>
    <t>layouts/layout3/layout3_7agents_284.txt</t>
  </si>
  <si>
    <t>layouts/layout3/layout3_7agents_285.txt</t>
  </si>
  <si>
    <t xml:space="preserve"> 0.005866050720214844</t>
  </si>
  <si>
    <t xml:space="preserve"> 0.0053386688232421875</t>
  </si>
  <si>
    <t xml:space="preserve"> 0.004831075668334961</t>
  </si>
  <si>
    <t>layouts/layout3/layout3_7agents_286.txt</t>
  </si>
  <si>
    <t>layouts/layout3/layout3_7agents_287.txt</t>
  </si>
  <si>
    <t xml:space="preserve"> 0.03419995307922363</t>
  </si>
  <si>
    <t>layouts/layout3/layout3_7agents_288.txt</t>
  </si>
  <si>
    <t>layouts/layout3/layout3_7agents_289.txt</t>
  </si>
  <si>
    <t xml:space="preserve"> 0.481626033782959</t>
  </si>
  <si>
    <t xml:space="preserve"> 0.063262939453125</t>
  </si>
  <si>
    <t xml:space="preserve"> 0.06802105903625488</t>
  </si>
  <si>
    <t xml:space="preserve"> 0.005828142166137695</t>
  </si>
  <si>
    <t xml:space="preserve"> 0.0026280879974365234</t>
  </si>
  <si>
    <t xml:space="preserve"> 0.0022881031036376953</t>
  </si>
  <si>
    <t>layouts/layout3/layout3_7agents_29.txt</t>
  </si>
  <si>
    <t xml:space="preserve"> 0.0007071495056152344</t>
  </si>
  <si>
    <t>layouts/layout3/layout3_7agents_290.txt</t>
  </si>
  <si>
    <t xml:space="preserve"> 0.0068509578704833984</t>
  </si>
  <si>
    <t xml:space="preserve"> 0.003553152084350586</t>
  </si>
  <si>
    <t xml:space="preserve"> 0.004481077194213867</t>
  </si>
  <si>
    <t xml:space="preserve"> 0.01063394546508789</t>
  </si>
  <si>
    <t>layouts/layout3/layout3_7agents_291.txt</t>
  </si>
  <si>
    <t xml:space="preserve"> 0.2666199207305908</t>
  </si>
  <si>
    <t>layouts/layout3/layout3_7agents_292.txt</t>
  </si>
  <si>
    <t xml:space="preserve"> 2.520204782485962</t>
  </si>
  <si>
    <t xml:space="preserve"> 0.21555399894714355</t>
  </si>
  <si>
    <t>layouts/layout3/layout3_7agents_293.txt</t>
  </si>
  <si>
    <t xml:space="preserve"> 0.11035537719726562</t>
  </si>
  <si>
    <t xml:space="preserve"> 0.0007166862487792969</t>
  </si>
  <si>
    <t xml:space="preserve"> 0.0009112358093261719</t>
  </si>
  <si>
    <t xml:space="preserve"> 0.02262282371520996</t>
  </si>
  <si>
    <t>layouts/layout3/layout3_7agents_294.txt</t>
  </si>
  <si>
    <t xml:space="preserve"> 0.04914116859436035</t>
  </si>
  <si>
    <t xml:space="preserve"> 0.009239673614501953</t>
  </si>
  <si>
    <t xml:space="preserve"> 0.005408048629760742</t>
  </si>
  <si>
    <t xml:space="preserve"> 1.1941559314727783</t>
  </si>
  <si>
    <t xml:space="preserve"> 0.0338129997253418</t>
  </si>
  <si>
    <t>layouts/layout3/layout3_7agents_295.txt</t>
  </si>
  <si>
    <t xml:space="preserve"> 0.0051422119140625</t>
  </si>
  <si>
    <t xml:space="preserve"> 0.0036008358001708984</t>
  </si>
  <si>
    <t>layouts/layout3/layout3_7agents_296.txt</t>
  </si>
  <si>
    <t xml:space="preserve"> 0.11622810363769531</t>
  </si>
  <si>
    <t xml:space="preserve"> 0.003178119659423828</t>
  </si>
  <si>
    <t xml:space="preserve"> 0.1633749008178711</t>
  </si>
  <si>
    <t>layouts/layout3/layout3_7agents_297.txt</t>
  </si>
  <si>
    <t>layouts/layout3/layout3_7agents_298.txt</t>
  </si>
  <si>
    <t xml:space="preserve"> 0.0050830841064453125</t>
  </si>
  <si>
    <t>layouts/layout3/layout3_7agents_299.txt</t>
  </si>
  <si>
    <t xml:space="preserve"> 0.005059719085693359</t>
  </si>
  <si>
    <t>layouts/layout3/layout3_7agents_3.txt</t>
  </si>
  <si>
    <t xml:space="preserve"> 0.015961647033691406</t>
  </si>
  <si>
    <t>layouts/layout3/layout3_7agents_30.txt</t>
  </si>
  <si>
    <t xml:space="preserve"> 0.047946929931640625</t>
  </si>
  <si>
    <t>layouts/layout3/layout3_7agents_300.txt</t>
  </si>
  <si>
    <t xml:space="preserve"> 0.0029010772705078125</t>
  </si>
  <si>
    <t xml:space="preserve"> 0.018671035766601562</t>
  </si>
  <si>
    <t>layouts/layout3/layout3_7agents_301.txt</t>
  </si>
  <si>
    <t>layouts/layout3/layout3_7agents_302.txt</t>
  </si>
  <si>
    <t xml:space="preserve"> 0.5995137691497803</t>
  </si>
  <si>
    <t>layouts/layout3/layout3_7agents_303.txt</t>
  </si>
  <si>
    <t xml:space="preserve"> 0.016760826110839844</t>
  </si>
  <si>
    <t xml:space="preserve"> 0.0008058547973632812</t>
  </si>
  <si>
    <t xml:space="preserve"> 0.030916929244995117</t>
  </si>
  <si>
    <t xml:space="preserve"> 0.005942106246948242</t>
  </si>
  <si>
    <t>layouts/layout3/layout3_7agents_304.txt</t>
  </si>
  <si>
    <t xml:space="preserve"> 0.13288187980651855</t>
  </si>
  <si>
    <t xml:space="preserve"> 0.005873918533325195</t>
  </si>
  <si>
    <t xml:space="preserve"> 0.645226001739502</t>
  </si>
  <si>
    <t xml:space="preserve"> 0.003144979476928711</t>
  </si>
  <si>
    <t xml:space="preserve"> 0.002907991409301758</t>
  </si>
  <si>
    <t>layouts/layout3/layout3_7agents_305.txt</t>
  </si>
  <si>
    <t>layouts/layout3/layout3_7agents_306.txt</t>
  </si>
  <si>
    <t xml:space="preserve"> 0.016605854034423828</t>
  </si>
  <si>
    <t xml:space="preserve"> 0.002823352813720703</t>
  </si>
  <si>
    <t xml:space="preserve"> 0.3230752944946289</t>
  </si>
  <si>
    <t>layouts/layout3/layout3_7agents_307.txt</t>
  </si>
  <si>
    <t xml:space="preserve"> 0.01046609878540039</t>
  </si>
  <si>
    <t xml:space="preserve"> 0.004430055618286133</t>
  </si>
  <si>
    <t xml:space="preserve"> 0.016375064849853516</t>
  </si>
  <si>
    <t xml:space="preserve"> 0.005784749984741211</t>
  </si>
  <si>
    <t xml:space="preserve"> 0.03854203224182129</t>
  </si>
  <si>
    <t xml:space="preserve"> 0.008356094360351562</t>
  </si>
  <si>
    <t xml:space="preserve"> 0.026465892791748047</t>
  </si>
  <si>
    <t xml:space="preserve"> 0.05931591987609863</t>
  </si>
  <si>
    <t xml:space="preserve"> 0.0008890628814697266</t>
  </si>
  <si>
    <t>layouts/layout3/layout3_7agents_308.txt</t>
  </si>
  <si>
    <t>layouts/layout3/layout3_7agents_309.txt</t>
  </si>
  <si>
    <t xml:space="preserve"> 0.04141712188720703</t>
  </si>
  <si>
    <t>layouts/layout3/layout3_7agents_31.txt</t>
  </si>
  <si>
    <t xml:space="preserve"> 0.010196924209594727</t>
  </si>
  <si>
    <t>layouts/layout3/layout3_7agents_310.txt</t>
  </si>
  <si>
    <t xml:space="preserve"> 0.009465217590332031</t>
  </si>
  <si>
    <t>layouts/layout3/layout3_7agents_311.txt</t>
  </si>
  <si>
    <t>layouts/layout3/layout3_7agents_312.txt</t>
  </si>
  <si>
    <t>layouts/layout3/layout3_7agents_313.txt</t>
  </si>
  <si>
    <t xml:space="preserve"> 0.00704503059387207</t>
  </si>
  <si>
    <t>layouts/layout3/layout3_7agents_314.txt</t>
  </si>
  <si>
    <t xml:space="preserve"> 0.0035719871520996094</t>
  </si>
  <si>
    <t>layouts/layout3/layout3_7agents_315.txt</t>
  </si>
  <si>
    <t xml:space="preserve"> 0.004763126373291016</t>
  </si>
  <si>
    <t>layouts/layout3/layout3_7agents_316.txt</t>
  </si>
  <si>
    <t xml:space="preserve"> 0.019937992095947266</t>
  </si>
  <si>
    <t xml:space="preserve"> 0.002215862274169922</t>
  </si>
  <si>
    <t>layouts/layout3/layout3_7agents_317.txt</t>
  </si>
  <si>
    <t xml:space="preserve"> 0.05483222007751465</t>
  </si>
  <si>
    <t xml:space="preserve"> 0.010557889938354492</t>
  </si>
  <si>
    <t xml:space="preserve"> 0.03386092185974121</t>
  </si>
  <si>
    <t xml:space="preserve"> 0.011801004409790039</t>
  </si>
  <si>
    <t xml:space="preserve"> 0.0058591365814208984</t>
  </si>
  <si>
    <t>layouts/layout3/layout3_7agents_318.txt</t>
  </si>
  <si>
    <t xml:space="preserve"> 0.006099224090576172</t>
  </si>
  <si>
    <t xml:space="preserve"> 0.01614689826965332</t>
  </si>
  <si>
    <t xml:space="preserve"> 0.003975868225097656</t>
  </si>
  <si>
    <t xml:space="preserve"> 0.09181380271911621</t>
  </si>
  <si>
    <t xml:space="preserve"> 0.0055882930755615234</t>
  </si>
  <si>
    <t xml:space="preserve"> 1.6045372486114502</t>
  </si>
  <si>
    <t>layouts/layout3/layout3_7agents_319.txt</t>
  </si>
  <si>
    <t xml:space="preserve"> 0.17939496040344238</t>
  </si>
  <si>
    <t>layouts/layout3/layout3_7agents_32.txt</t>
  </si>
  <si>
    <t xml:space="preserve"> 0.0790567398071289</t>
  </si>
  <si>
    <t>layouts/layout3/layout3_7agents_320.txt</t>
  </si>
  <si>
    <t xml:space="preserve"> 0.0069580078125</t>
  </si>
  <si>
    <t>layouts/layout3/layout3_7agents_321.txt</t>
  </si>
  <si>
    <t>layouts/layout3/layout3_7agents_322.txt</t>
  </si>
  <si>
    <t xml:space="preserve"> 0.004884004592895508</t>
  </si>
  <si>
    <t xml:space="preserve"> 0.1869029998779297</t>
  </si>
  <si>
    <t xml:space="preserve"> 1.7441816329956055</t>
  </si>
  <si>
    <t xml:space="preserve"> 0.010973930358886719</t>
  </si>
  <si>
    <t>layouts/layout3/layout3_7agents_323.txt</t>
  </si>
  <si>
    <t xml:space="preserve"> 0.015692949295043945</t>
  </si>
  <si>
    <t xml:space="preserve"> 0.01034092903137207</t>
  </si>
  <si>
    <t xml:space="preserve"> 0.004979372024536133</t>
  </si>
  <si>
    <t xml:space="preserve"> 0.0033762454986572266</t>
  </si>
  <si>
    <t xml:space="preserve"> 0.01874518394470215</t>
  </si>
  <si>
    <t xml:space="preserve"> 0.0036721229553222656</t>
  </si>
  <si>
    <t xml:space="preserve"> 0.009330034255981445</t>
  </si>
  <si>
    <t xml:space="preserve"> 0.012949943542480469</t>
  </si>
  <si>
    <t xml:space="preserve"> 0.296766996383667</t>
  </si>
  <si>
    <t xml:space="preserve"> 0.6610050201416016</t>
  </si>
  <si>
    <t>layouts/layout3/layout3_7agents_324.txt</t>
  </si>
  <si>
    <t xml:space="preserve"> 0.042289018630981445</t>
  </si>
  <si>
    <t xml:space="preserve"> 0.004583120346069336</t>
  </si>
  <si>
    <t xml:space="preserve"> 1.919936180114746</t>
  </si>
  <si>
    <t xml:space="preserve"> 0.0017478466033935547</t>
  </si>
  <si>
    <t>layouts/layout3/layout3_7agents_325.txt</t>
  </si>
  <si>
    <t>layouts/layout3/layout3_7agents_326.txt</t>
  </si>
  <si>
    <t xml:space="preserve"> 0.004929065704345703</t>
  </si>
  <si>
    <t>layouts/layout3/layout3_7agents_327.txt</t>
  </si>
  <si>
    <t xml:space="preserve"> 0.011933326721191406</t>
  </si>
  <si>
    <t xml:space="preserve"> 0.03947782516479492</t>
  </si>
  <si>
    <t xml:space="preserve"> 0.04413199424743652</t>
  </si>
  <si>
    <t xml:space="preserve"> 0.011044740676879883</t>
  </si>
  <si>
    <t xml:space="preserve"> 0.13005590438842773</t>
  </si>
  <si>
    <t>layouts/layout3/layout3_7agents_328.txt</t>
  </si>
  <si>
    <t>layouts/layout3/layout3_7agents_329.txt</t>
  </si>
  <si>
    <t xml:space="preserve"> 0.007905960083007812</t>
  </si>
  <si>
    <t xml:space="preserve"> 0.005864858627319336</t>
  </si>
  <si>
    <t>layouts/layout3/layout3_7agents_33.txt</t>
  </si>
  <si>
    <t xml:space="preserve"> 0.990729808807373</t>
  </si>
  <si>
    <t xml:space="preserve"> 0.0813131332397461</t>
  </si>
  <si>
    <t>layouts/layout3/layout3_7agents_330.txt</t>
  </si>
  <si>
    <t>layouts/layout3/layout3_7agents_331.txt</t>
  </si>
  <si>
    <t xml:space="preserve"> 0.0074460506439208984</t>
  </si>
  <si>
    <t>layouts/layout3/layout3_7agents_332.txt</t>
  </si>
  <si>
    <t xml:space="preserve"> 0.3206157684326172</t>
  </si>
  <si>
    <t>layouts/layout3/layout3_7agents_333.txt</t>
  </si>
  <si>
    <t xml:space="preserve"> 0.0042688846588134766</t>
  </si>
  <si>
    <t xml:space="preserve"> 0.0009329319000244141</t>
  </si>
  <si>
    <t>layouts/layout3/layout3_7agents_334.txt</t>
  </si>
  <si>
    <t xml:space="preserve"> 0.003798961639404297</t>
  </si>
  <si>
    <t xml:space="preserve"> 0.0045549869537353516</t>
  </si>
  <si>
    <t xml:space="preserve"> 0.019351959228515625</t>
  </si>
  <si>
    <t xml:space="preserve"> 0.006211042404174805</t>
  </si>
  <si>
    <t>layouts/layout3/layout3_7agents_335.txt</t>
  </si>
  <si>
    <t>layouts/layout3/layout3_7agents_336.txt</t>
  </si>
  <si>
    <t xml:space="preserve"> 0.41108179092407227</t>
  </si>
  <si>
    <t xml:space="preserve"> 0.004096031188964844</t>
  </si>
  <si>
    <t xml:space="preserve"> 0.0005199909210205078</t>
  </si>
  <si>
    <t xml:space="preserve"> 0.0035521984100341797</t>
  </si>
  <si>
    <t xml:space="preserve"> 0.004968404769897461</t>
  </si>
  <si>
    <t xml:space="preserve"> 0.03157520294189453</t>
  </si>
  <si>
    <t>layouts/layout3/layout3_7agents_337.txt</t>
  </si>
  <si>
    <t xml:space="preserve"> 1.8641290664672852</t>
  </si>
  <si>
    <t xml:space="preserve"> 0.7156269550323486</t>
  </si>
  <si>
    <t>layouts/layout3/layout3_7agents_338.txt</t>
  </si>
  <si>
    <t>layouts/layout3/layout3_7agents_339.txt</t>
  </si>
  <si>
    <t xml:space="preserve"> 0.007300853729248047</t>
  </si>
  <si>
    <t>layouts/layout3/layout3_7agents_34.txt</t>
  </si>
  <si>
    <t>layouts/layout3/layout3_7agents_340.txt</t>
  </si>
  <si>
    <t xml:space="preserve"> 0.012619733810424805</t>
  </si>
  <si>
    <t>layouts/layout3/layout3_7agents_341.txt</t>
  </si>
  <si>
    <t xml:space="preserve"> 0.023967981338500977</t>
  </si>
  <si>
    <t>layouts/layout3/layout3_7agents_342.txt</t>
  </si>
  <si>
    <t xml:space="preserve"> 0.02638721466064453</t>
  </si>
  <si>
    <t>layouts/layout3/layout3_7agents_343.txt</t>
  </si>
  <si>
    <t xml:space="preserve"> 0.009776115417480469</t>
  </si>
  <si>
    <t>layouts/layout3/layout3_7agents_344.txt</t>
  </si>
  <si>
    <t xml:space="preserve"> 0.07219767570495605</t>
  </si>
  <si>
    <t>layouts/layout3/layout3_7agents_345.txt</t>
  </si>
  <si>
    <t xml:space="preserve"> 0.008907079696655273</t>
  </si>
  <si>
    <t xml:space="preserve"> 0.0022127628326416016</t>
  </si>
  <si>
    <t>layouts/layout3/layout3_7agents_346.txt</t>
  </si>
  <si>
    <t>layouts/layout3/layout3_7agents_347.txt</t>
  </si>
  <si>
    <t xml:space="preserve"> 0.7085580825805664</t>
  </si>
  <si>
    <t xml:space="preserve"> 0.6804652214050293</t>
  </si>
  <si>
    <t xml:space="preserve"> 0.4584200382232666</t>
  </si>
  <si>
    <t xml:space="preserve"> 0.003916025161743164</t>
  </si>
  <si>
    <t>layouts/layout3/layout3_7agents_348.txt</t>
  </si>
  <si>
    <t>layouts/layout3/layout3_7agents_349.txt</t>
  </si>
  <si>
    <t xml:space="preserve"> 0.0287930965423584</t>
  </si>
  <si>
    <t xml:space="preserve"> 1.9354579448699951</t>
  </si>
  <si>
    <t>layouts/layout3/layout3_7agents_35.txt</t>
  </si>
  <si>
    <t xml:space="preserve"> 0.051406145095825195</t>
  </si>
  <si>
    <t xml:space="preserve"> 0.15201306343078613</t>
  </si>
  <si>
    <t xml:space="preserve"> 0.06670498847961426</t>
  </si>
  <si>
    <t xml:space="preserve"> 0.38199400901794434</t>
  </si>
  <si>
    <t xml:space="preserve"> 0.00403594970703125</t>
  </si>
  <si>
    <t xml:space="preserve"> 0.040528297424316406</t>
  </si>
  <si>
    <t xml:space="preserve"> 0.004708766937255859</t>
  </si>
  <si>
    <t xml:space="preserve"> 0.0047838687896728516</t>
  </si>
  <si>
    <t>layouts/layout3/layout3_7agents_350.txt</t>
  </si>
  <si>
    <t>layouts/layout3/layout3_7agents_351.txt</t>
  </si>
  <si>
    <t xml:space="preserve"> 0.010938167572021484</t>
  </si>
  <si>
    <t>layouts/layout3/layout3_7agents_352.txt</t>
  </si>
  <si>
    <t>layouts/layout3/layout3_7agents_353.txt</t>
  </si>
  <si>
    <t xml:space="preserve"> 0.06769728660583496</t>
  </si>
  <si>
    <t>layouts/layout3/layout3_7agents_354.txt</t>
  </si>
  <si>
    <t xml:space="preserve"> 0.8783271312713623</t>
  </si>
  <si>
    <t xml:space="preserve"> 0.004059791564941406</t>
  </si>
  <si>
    <t>layouts/layout3/layout3_7agents_355.txt</t>
  </si>
  <si>
    <t>layouts/layout3/layout3_7agents_356.txt</t>
  </si>
  <si>
    <t xml:space="preserve"> 0.013598918914794922</t>
  </si>
  <si>
    <t>layouts/layout3/layout3_7agents_357.txt</t>
  </si>
  <si>
    <t xml:space="preserve"> 0.08082818984985352</t>
  </si>
  <si>
    <t xml:space="preserve"> 0.04131293296813965</t>
  </si>
  <si>
    <t xml:space="preserve"> 0.10265302658081055</t>
  </si>
  <si>
    <t xml:space="preserve"> 0.030598878860473633</t>
  </si>
  <si>
    <t>layouts/layout3/layout3_7agents_358.txt</t>
  </si>
  <si>
    <t xml:space="preserve"> 0.874690055847168</t>
  </si>
  <si>
    <t xml:space="preserve"> 0.014518022537231445</t>
  </si>
  <si>
    <t xml:space="preserve"> 0.011956930160522461</t>
  </si>
  <si>
    <t xml:space="preserve"> 0.005769968032836914</t>
  </si>
  <si>
    <t>layouts/layout3/layout3_7agents_359.txt</t>
  </si>
  <si>
    <t>layouts/layout3/layout3_7agents_36.txt</t>
  </si>
  <si>
    <t xml:space="preserve"> 0.027338027954101562</t>
  </si>
  <si>
    <t>layouts/layout3/layout3_7agents_360.txt</t>
  </si>
  <si>
    <t xml:space="preserve"> 0.03429818153381348</t>
  </si>
  <si>
    <t>layouts/layout3/layout3_7agents_361.txt</t>
  </si>
  <si>
    <t xml:space="preserve"> 0.004445075988769531</t>
  </si>
  <si>
    <t>layouts/layout3/layout3_7agents_362.txt</t>
  </si>
  <si>
    <t xml:space="preserve"> 0.014137744903564453</t>
  </si>
  <si>
    <t>layouts/layout3/layout3_7agents_363.txt</t>
  </si>
  <si>
    <t xml:space="preserve"> 0.011834859848022461</t>
  </si>
  <si>
    <t>layouts/layout3/layout3_7agents_364.txt</t>
  </si>
  <si>
    <t xml:space="preserve"> 0.04473280906677246</t>
  </si>
  <si>
    <t xml:space="preserve"> 0.020048141479492188</t>
  </si>
  <si>
    <t xml:space="preserve"> 0.07323694229125977</t>
  </si>
  <si>
    <t xml:space="preserve"> 0.008125066757202148</t>
  </si>
  <si>
    <t>layouts/layout3/layout3_7agents_365.txt</t>
  </si>
  <si>
    <t xml:space="preserve"> 0.0053288936614990234</t>
  </si>
  <si>
    <t xml:space="preserve"> 0.1763458251953125</t>
  </si>
  <si>
    <t>layouts/layout3/layout3_7agents_366.txt</t>
  </si>
  <si>
    <t>layouts/layout3/layout3_7agents_367.txt</t>
  </si>
  <si>
    <t xml:space="preserve"> 0.03259015083312988</t>
  </si>
  <si>
    <t xml:space="preserve"> 0.004273891448974609</t>
  </si>
  <si>
    <t>layouts/layout3/layout3_7agents_368.txt</t>
  </si>
  <si>
    <t>layouts/layout3/layout3_7agents_369.txt</t>
  </si>
  <si>
    <t xml:space="preserve"> 0.008786201477050781</t>
  </si>
  <si>
    <t>layouts/layout3/layout3_7agents_37.txt</t>
  </si>
  <si>
    <t xml:space="preserve"> 0.010967016220092773</t>
  </si>
  <si>
    <t>layouts/layout3/layout3_7agents_370.txt</t>
  </si>
  <si>
    <t>layouts/layout3/layout3_7agents_371.txt</t>
  </si>
  <si>
    <t xml:space="preserve"> 0.05479288101196289</t>
  </si>
  <si>
    <t>layouts/layout3/layout3_7agents_372.txt</t>
  </si>
  <si>
    <t>layouts/layout3/layout3_7agents_373.txt</t>
  </si>
  <si>
    <t>layouts/layout3/layout3_7agents_374.txt</t>
  </si>
  <si>
    <t xml:space="preserve"> 0.005981922149658203</t>
  </si>
  <si>
    <t xml:space="preserve"> 0.03665733337402344</t>
  </si>
  <si>
    <t xml:space="preserve"> 0.0535280704498291</t>
  </si>
  <si>
    <t xml:space="preserve"> 0.017837047576904297</t>
  </si>
  <si>
    <t xml:space="preserve"> 0.009116888046264648</t>
  </si>
  <si>
    <t xml:space="preserve"> 1.3196628093719482</t>
  </si>
  <si>
    <t>layouts/layout3/layout3_7agents_375.txt</t>
  </si>
  <si>
    <t>layouts/layout3/layout3_7agents_376.txt</t>
  </si>
  <si>
    <t xml:space="preserve"> 0.011897087097167969</t>
  </si>
  <si>
    <t>layouts/layout3/layout3_7agents_377.txt</t>
  </si>
  <si>
    <t xml:space="preserve"> 0.005828857421875</t>
  </si>
  <si>
    <t>layouts/layout3/layout3_7agents_378.txt</t>
  </si>
  <si>
    <t xml:space="preserve"> 0.6372690200805664</t>
  </si>
  <si>
    <t>layouts/layout3/layout3_7agents_379.txt</t>
  </si>
  <si>
    <t xml:space="preserve"> 0.4882209300994873</t>
  </si>
  <si>
    <t>layouts/layout3/layout3_7agents_38.txt</t>
  </si>
  <si>
    <t xml:space="preserve"> 0.004744768142700195</t>
  </si>
  <si>
    <t>layouts/layout3/layout3_7agents_380.txt</t>
  </si>
  <si>
    <t xml:space="preserve"> 0.28754091262817383</t>
  </si>
  <si>
    <t>layouts/layout3/layout3_7agents_381.txt</t>
  </si>
  <si>
    <t xml:space="preserve"> 0.0042607784271240234</t>
  </si>
  <si>
    <t>layouts/layout3/layout3_7agents_382.txt</t>
  </si>
  <si>
    <t xml:space="preserve"> 0.003857135772705078</t>
  </si>
  <si>
    <t xml:space="preserve"> 0.9929373264312744</t>
  </si>
  <si>
    <t xml:space="preserve"> 0.008779048919677734</t>
  </si>
  <si>
    <t>layouts/layout3/layout3_7agents_383.txt</t>
  </si>
  <si>
    <t>layouts/layout3/layout3_7agents_384.txt</t>
  </si>
  <si>
    <t xml:space="preserve"> 0.0056569576263427734</t>
  </si>
  <si>
    <t xml:space="preserve"> 0.8056449890136719</t>
  </si>
  <si>
    <t xml:space="preserve"> 0.1302950382232666</t>
  </si>
  <si>
    <t>layouts/layout3/layout3_7agents_385.txt</t>
  </si>
  <si>
    <t>layouts/layout3/layout3_7agents_386.txt</t>
  </si>
  <si>
    <t>layouts/layout3/layout3_7agents_387.txt</t>
  </si>
  <si>
    <t xml:space="preserve"> 0.014854192733764648</t>
  </si>
  <si>
    <t>layouts/layout3/layout3_7agents_388.txt</t>
  </si>
  <si>
    <t xml:space="preserve"> 0.006056785583496094</t>
  </si>
  <si>
    <t>layouts/layout3/layout3_7agents_389.txt</t>
  </si>
  <si>
    <t xml:space="preserve"> 0.04041028022766113</t>
  </si>
  <si>
    <t xml:space="preserve"> 0.0013818740844726562</t>
  </si>
  <si>
    <t>layouts/layout3/layout3_7agents_39.txt</t>
  </si>
  <si>
    <t xml:space="preserve"> 1.5061829090118408</t>
  </si>
  <si>
    <t>layouts/layout3/layout3_7agents_390.txt</t>
  </si>
  <si>
    <t xml:space="preserve"> 0.002171039581298828</t>
  </si>
  <si>
    <t xml:space="preserve"> 0.09728884696960449</t>
  </si>
  <si>
    <t>layouts/layout3/layout3_7agents_391.txt</t>
  </si>
  <si>
    <t xml:space="preserve"> 0.6693172454833984</t>
  </si>
  <si>
    <t xml:space="preserve"> 0.07532095909118652</t>
  </si>
  <si>
    <t>layouts/layout3/layout3_7agents_392.txt</t>
  </si>
  <si>
    <t>layouts/layout3/layout3_7agents_393.txt</t>
  </si>
  <si>
    <t xml:space="preserve"> 0.2481238842010498</t>
  </si>
  <si>
    <t xml:space="preserve"> 0.026592016220092773</t>
  </si>
  <si>
    <t>layouts/layout3/layout3_7agents_394.txt</t>
  </si>
  <si>
    <t>layouts/layout3/layout3_7agents_395.txt</t>
  </si>
  <si>
    <t xml:space="preserve"> 0.0029380321502685547</t>
  </si>
  <si>
    <t>layouts/layout3/layout3_7agents_396.txt</t>
  </si>
  <si>
    <t xml:space="preserve"> 0.014539718627929688</t>
  </si>
  <si>
    <t>layouts/layout3/layout3_7agents_397.txt</t>
  </si>
  <si>
    <t xml:space="preserve"> 0.052842140197753906</t>
  </si>
  <si>
    <t>layouts/layout3/layout3_7agents_398.txt</t>
  </si>
  <si>
    <t xml:space="preserve"> 0.0042421817779541016</t>
  </si>
  <si>
    <t>layouts/layout3/layout3_7agents_399.txt</t>
  </si>
  <si>
    <t xml:space="preserve"> 0.006645917892456055</t>
  </si>
  <si>
    <t xml:space="preserve"> 0.007503986358642578</t>
  </si>
  <si>
    <t xml:space="preserve"> 0.00798487663269043</t>
  </si>
  <si>
    <t xml:space="preserve"> 0.004937887191772461</t>
  </si>
  <si>
    <t xml:space="preserve"> 0.0910489559173584</t>
  </si>
  <si>
    <t>layouts/layout3/layout3_7agents_4.txt</t>
  </si>
  <si>
    <t>layouts/layout3/layout3_7agents_40.txt</t>
  </si>
  <si>
    <t xml:space="preserve"> 0.004033088684082031</t>
  </si>
  <si>
    <t xml:space="preserve"> 0.005774974822998047</t>
  </si>
  <si>
    <t xml:space="preserve"> 0.00890803337097168</t>
  </si>
  <si>
    <t>layouts/layout3/layout3_7agents_400.txt</t>
  </si>
  <si>
    <t>layouts/layout3/layout3_7agents_401.txt</t>
  </si>
  <si>
    <t>layouts/layout3/layout3_7agents_402.txt</t>
  </si>
  <si>
    <t xml:space="preserve"> 0.009533882141113281</t>
  </si>
  <si>
    <t>layouts/layout3/layout3_7agents_403.txt</t>
  </si>
  <si>
    <t xml:space="preserve"> 1.3284800052642822</t>
  </si>
  <si>
    <t>layouts/layout3/layout3_7agents_404.txt</t>
  </si>
  <si>
    <t xml:space="preserve"> 0.01951313018798828</t>
  </si>
  <si>
    <t>layouts/layout3/layout3_7agents_405.txt</t>
  </si>
  <si>
    <t xml:space="preserve"> 0.006846189498901367</t>
  </si>
  <si>
    <t>layouts/layout3/layout3_7agents_406.txt</t>
  </si>
  <si>
    <t xml:space="preserve"> 0.3144857883453369</t>
  </si>
  <si>
    <t xml:space="preserve"> 0.004616975784301758</t>
  </si>
  <si>
    <t>layouts/layout3/layout3_7agents_407.txt</t>
  </si>
  <si>
    <t xml:space="preserve"> 0.06015205383300781</t>
  </si>
  <si>
    <t xml:space="preserve"> 0.022765159606933594</t>
  </si>
  <si>
    <t xml:space="preserve"> 0.0034332275390625</t>
  </si>
  <si>
    <t xml:space="preserve"> 0.017316818237304688</t>
  </si>
  <si>
    <t>layouts/layout3/layout3_7agents_408.txt</t>
  </si>
  <si>
    <t xml:space="preserve"> 0.9158341884613037</t>
  </si>
  <si>
    <t>layouts/layout3/layout3_7agents_409.txt</t>
  </si>
  <si>
    <t xml:space="preserve"> 0.009057760238647461</t>
  </si>
  <si>
    <t>layouts/layout3/layout3_7agents_41.txt</t>
  </si>
  <si>
    <t xml:space="preserve"> 0.00493311882019043</t>
  </si>
  <si>
    <t xml:space="preserve"> 0.006922006607055664</t>
  </si>
  <si>
    <t xml:space="preserve"> 0.014830827713012695</t>
  </si>
  <si>
    <t xml:space="preserve"> 0.004773139953613281</t>
  </si>
  <si>
    <t xml:space="preserve"> 0.012651920318603516</t>
  </si>
  <si>
    <t xml:space="preserve"> 0.03680920600891113</t>
  </si>
  <si>
    <t xml:space="preserve"> 0.0058901309967041016</t>
  </si>
  <si>
    <t xml:space="preserve"> 0.6052901744842529</t>
  </si>
  <si>
    <t xml:space="preserve"> 0.5118660926818848</t>
  </si>
  <si>
    <t>layouts/layout3/layout3_7agents_410.txt</t>
  </si>
  <si>
    <t xml:space="preserve"> 0.006551265716552734</t>
  </si>
  <si>
    <t xml:space="preserve"> 0.5588598251342773</t>
  </si>
  <si>
    <t xml:space="preserve"> 0.22667813301086426</t>
  </si>
  <si>
    <t>layouts/layout3/layout3_7agents_411.txt</t>
  </si>
  <si>
    <t>layouts/layout3/layout3_7agents_412.txt</t>
  </si>
  <si>
    <t xml:space="preserve"> 0.005520820617675781</t>
  </si>
  <si>
    <t xml:space="preserve"> 0.22333621978759766</t>
  </si>
  <si>
    <t>layouts/layout3/layout3_7agents_413.txt</t>
  </si>
  <si>
    <t xml:space="preserve"> 0.946591854095459</t>
  </si>
  <si>
    <t xml:space="preserve"> 0.13197994232177734</t>
  </si>
  <si>
    <t>layouts/layout3/layout3_7agents_414.txt</t>
  </si>
  <si>
    <t>layouts/layout3/layout3_7agents_415.txt</t>
  </si>
  <si>
    <t xml:space="preserve"> 0.008546829223632812</t>
  </si>
  <si>
    <t>layouts/layout3/layout3_7agents_416.txt</t>
  </si>
  <si>
    <t xml:space="preserve"> 0.055857181549072266</t>
  </si>
  <si>
    <t xml:space="preserve"> 0.03130292892456055</t>
  </si>
  <si>
    <t>layouts/layout3/layout3_7agents_417.txt</t>
  </si>
  <si>
    <t xml:space="preserve"> 0.676084041595459</t>
  </si>
  <si>
    <t xml:space="preserve"> 0.012186050415039062</t>
  </si>
  <si>
    <t>layouts/layout3/layout3_7agents_418.txt</t>
  </si>
  <si>
    <t xml:space="preserve"> 1.2112038135528564</t>
  </si>
  <si>
    <t xml:space="preserve"> 0.013580083847045898</t>
  </si>
  <si>
    <t xml:space="preserve"> 0.009720802307128906</t>
  </si>
  <si>
    <t>layouts/layout3/layout3_7agents_419.txt</t>
  </si>
  <si>
    <t>layouts/layout3/layout3_7agents_42.txt</t>
  </si>
  <si>
    <t xml:space="preserve"> 1.4191229343414307</t>
  </si>
  <si>
    <t>layouts/layout3/layout3_7agents_420.txt</t>
  </si>
  <si>
    <t xml:space="preserve"> 0.01306295394897461</t>
  </si>
  <si>
    <t>layouts/layout3/layout3_7agents_421.txt</t>
  </si>
  <si>
    <t xml:space="preserve"> 0.011909961700439453</t>
  </si>
  <si>
    <t>layouts/layout3/layout3_7agents_422.txt</t>
  </si>
  <si>
    <t xml:space="preserve"> 0.5402970314025879</t>
  </si>
  <si>
    <t>layouts/layout3/layout3_7agents_423.txt</t>
  </si>
  <si>
    <t xml:space="preserve"> 0.006394147872924805</t>
  </si>
  <si>
    <t>layouts/layout3/layout3_7agents_424.txt</t>
  </si>
  <si>
    <t xml:space="preserve"> 0.45601797103881836</t>
  </si>
  <si>
    <t>layouts/layout3/layout3_7agents_425.txt</t>
  </si>
  <si>
    <t xml:space="preserve"> 1.2622318267822266</t>
  </si>
  <si>
    <t>layouts/layout3/layout3_7agents_426.txt</t>
  </si>
  <si>
    <t xml:space="preserve"> 0.011126995086669922</t>
  </si>
  <si>
    <t>layouts/layout3/layout3_7agents_427.txt</t>
  </si>
  <si>
    <t xml:space="preserve"> 0.036106109619140625</t>
  </si>
  <si>
    <t xml:space="preserve"> 0.48648619651794434</t>
  </si>
  <si>
    <t>layouts/layout3/layout3_7agents_428.txt</t>
  </si>
  <si>
    <t>layouts/layout3/layout3_7agents_429.txt</t>
  </si>
  <si>
    <t xml:space="preserve"> 0.009427785873413086</t>
  </si>
  <si>
    <t xml:space="preserve"> 0.13750910758972168</t>
  </si>
  <si>
    <t xml:space="preserve"> 0.0994260311126709</t>
  </si>
  <si>
    <t xml:space="preserve"> 0.01904296875</t>
  </si>
  <si>
    <t>layouts/layout3/layout3_7agents_43.txt</t>
  </si>
  <si>
    <t xml:space="preserve"> 0.010109901428222656</t>
  </si>
  <si>
    <t>layouts/layout3/layout3_7agents_430.txt</t>
  </si>
  <si>
    <t>layouts/layout3/layout3_7agents_431.txt</t>
  </si>
  <si>
    <t xml:space="preserve"> 0.02608489990234375</t>
  </si>
  <si>
    <t>layouts/layout3/layout3_7agents_432.txt</t>
  </si>
  <si>
    <t xml:space="preserve"> 0.009859085083007812</t>
  </si>
  <si>
    <t>layouts/layout3/layout3_7agents_433.txt</t>
  </si>
  <si>
    <t xml:space="preserve"> 0.02227783203125</t>
  </si>
  <si>
    <t xml:space="preserve"> 0.011632919311523438</t>
  </si>
  <si>
    <t xml:space="preserve"> 0.0017168521881103516</t>
  </si>
  <si>
    <t xml:space="preserve"> 0.026641130447387695</t>
  </si>
  <si>
    <t>layouts/layout3/layout3_7agents_434.txt</t>
  </si>
  <si>
    <t xml:space="preserve"> 1.63037109375</t>
  </si>
  <si>
    <t xml:space="preserve"> 0.0004711151123046875</t>
  </si>
  <si>
    <t xml:space="preserve"> 0.027027368545532227</t>
  </si>
  <si>
    <t xml:space="preserve"> 0.014219999313354492</t>
  </si>
  <si>
    <t xml:space="preserve"> 0.35494494438171387</t>
  </si>
  <si>
    <t xml:space="preserve"> 0.2596762180328369</t>
  </si>
  <si>
    <t>layouts/layout3/layout3_7agents_435.txt</t>
  </si>
  <si>
    <t>layouts/layout3/layout3_7agents_436.txt</t>
  </si>
  <si>
    <t xml:space="preserve"> 0.0056531429290771484</t>
  </si>
  <si>
    <t xml:space="preserve"> 0.3000519275665283</t>
  </si>
  <si>
    <t xml:space="preserve"> 1.1780238151550293</t>
  </si>
  <si>
    <t xml:space="preserve"> 0.006561994552612305</t>
  </si>
  <si>
    <t>layouts/layout3/layout3_7agents_437.txt</t>
  </si>
  <si>
    <t xml:space="preserve"> 1.4910449981689453</t>
  </si>
  <si>
    <t>layouts/layout3/layout3_7agents_438.txt</t>
  </si>
  <si>
    <t xml:space="preserve"> 0.14088225364685059</t>
  </si>
  <si>
    <t>layouts/layout3/layout3_7agents_439.txt</t>
  </si>
  <si>
    <t xml:space="preserve"> 0.10910797119140625</t>
  </si>
  <si>
    <t>layouts/layout3/layout3_7agents_44.txt</t>
  </si>
  <si>
    <t xml:space="preserve"> 0.006613016128540039</t>
  </si>
  <si>
    <t>layouts/layout3/layout3_7agents_440.txt</t>
  </si>
  <si>
    <t xml:space="preserve"> 0.008951902389526367</t>
  </si>
  <si>
    <t>layouts/layout3/layout3_7agents_441.txt</t>
  </si>
  <si>
    <t xml:space="preserve"> 0.00954294204711914</t>
  </si>
  <si>
    <t xml:space="preserve"> 0.0041658878326416016</t>
  </si>
  <si>
    <t>layouts/layout3/layout3_7agents_442.txt</t>
  </si>
  <si>
    <t xml:space="preserve"> 1.2628989219665527</t>
  </si>
  <si>
    <t xml:space="preserve"> 0.0011153221130371094</t>
  </si>
  <si>
    <t xml:space="preserve"> 0.5645601749420166</t>
  </si>
  <si>
    <t xml:space="preserve"> 0.02344822883605957</t>
  </si>
  <si>
    <t xml:space="preserve"> 0.10816001892089844</t>
  </si>
  <si>
    <t xml:space="preserve"> 0.005966901779174805</t>
  </si>
  <si>
    <t>layouts/layout3/layout3_7agents_443.txt</t>
  </si>
  <si>
    <t>layouts/layout3/layout3_7agents_444.txt</t>
  </si>
  <si>
    <t xml:space="preserve"> 0.019349098205566406</t>
  </si>
  <si>
    <t>layouts/layout3/layout3_7agents_445.txt</t>
  </si>
  <si>
    <t xml:space="preserve"> 0.003223896026611328</t>
  </si>
  <si>
    <t>layouts/layout3/layout3_7agents_446.txt</t>
  </si>
  <si>
    <t xml:space="preserve"> 0.00441288948059082</t>
  </si>
  <si>
    <t>layouts/layout3/layout3_7agents_447.txt</t>
  </si>
  <si>
    <t xml:space="preserve"> 0.04142880439758301</t>
  </si>
  <si>
    <t xml:space="preserve"> 0.28441500663757324</t>
  </si>
  <si>
    <t xml:space="preserve"> 0.005916118621826172</t>
  </si>
  <si>
    <t xml:space="preserve"> 0.006928920745849609</t>
  </si>
  <si>
    <t xml:space="preserve"> 0.0050809383392333984</t>
  </si>
  <si>
    <t>layouts/layout3/layout3_7agents_448.txt</t>
  </si>
  <si>
    <t xml:space="preserve"> 0.23130011558532715</t>
  </si>
  <si>
    <t>layouts/layout3/layout3_7agents_449.txt</t>
  </si>
  <si>
    <t xml:space="preserve"> 0.008839130401611328</t>
  </si>
  <si>
    <t xml:space="preserve"> 0.15427899360656738</t>
  </si>
  <si>
    <t xml:space="preserve"> 0.005692005157470703</t>
  </si>
  <si>
    <t>layouts/layout3/layout3_7agents_45.txt</t>
  </si>
  <si>
    <t xml:space="preserve"> 0.2716047763824463</t>
  </si>
  <si>
    <t>layouts/layout3/layout3_7agents_450.txt</t>
  </si>
  <si>
    <t>layouts/layout3/layout3_7agents_451.txt</t>
  </si>
  <si>
    <t xml:space="preserve"> 0.005710124969482422</t>
  </si>
  <si>
    <t>layouts/layout3/layout3_7agents_452.txt</t>
  </si>
  <si>
    <t xml:space="preserve"> 0.004317045211791992</t>
  </si>
  <si>
    <t xml:space="preserve"> 0.22676897048950195</t>
  </si>
  <si>
    <t>layouts/layout3/layout3_7agents_453.txt</t>
  </si>
  <si>
    <t xml:space="preserve"> 0.006159067153930664</t>
  </si>
  <si>
    <t xml:space="preserve"> 0.04117298126220703</t>
  </si>
  <si>
    <t xml:space="preserve"> 0.008423089981079102</t>
  </si>
  <si>
    <t>layouts/layout3/layout3_7agents_454.txt</t>
  </si>
  <si>
    <t xml:space="preserve"> 0.15279507637023926</t>
  </si>
  <si>
    <t xml:space="preserve"> 0.007426738739013672</t>
  </si>
  <si>
    <t>layouts/layout3/layout3_7agents_455.txt</t>
  </si>
  <si>
    <t xml:space="preserve"> 0.002904653549194336</t>
  </si>
  <si>
    <t>layouts/layout3/layout3_7agents_456.txt</t>
  </si>
  <si>
    <t>layouts/layout3/layout3_7agents_457.txt</t>
  </si>
  <si>
    <t xml:space="preserve"> 0.059561967849731445</t>
  </si>
  <si>
    <t>layouts/layout3/layout3_7agents_458.txt</t>
  </si>
  <si>
    <t xml:space="preserve"> 0.048464059829711914</t>
  </si>
  <si>
    <t xml:space="preserve"> 1.2478437423706055</t>
  </si>
  <si>
    <t xml:space="preserve"> 0.002844095230102539</t>
  </si>
  <si>
    <t xml:space="preserve"> 0.00726008415222168</t>
  </si>
  <si>
    <t xml:space="preserve"> 0.061643123626708984</t>
  </si>
  <si>
    <t xml:space="preserve"> 0.3620882034301758</t>
  </si>
  <si>
    <t xml:space="preserve"> 0.023550987243652344</t>
  </si>
  <si>
    <t xml:space="preserve"> 0.02575087547302246</t>
  </si>
  <si>
    <t xml:space="preserve"> 0.2552950382232666</t>
  </si>
  <si>
    <t>layouts/layout3/layout3_7agents_459.txt</t>
  </si>
  <si>
    <t>layouts/layout3/layout3_7agents_46.txt</t>
  </si>
  <si>
    <t xml:space="preserve"> 0.09346294403076172</t>
  </si>
  <si>
    <t xml:space="preserve"> 0.012928009033203125</t>
  </si>
  <si>
    <t xml:space="preserve"> 0.010506153106689453</t>
  </si>
  <si>
    <t>layouts/layout3/layout3_7agents_460.txt</t>
  </si>
  <si>
    <t xml:space="preserve"> 0.32944607734680176</t>
  </si>
  <si>
    <t xml:space="preserve"> 0.00480198860168457</t>
  </si>
  <si>
    <t xml:space="preserve"> 0.010976076126098633</t>
  </si>
  <si>
    <t xml:space="preserve"> 0.00661015510559082</t>
  </si>
  <si>
    <t xml:space="preserve"> 0.005248069763183594</t>
  </si>
  <si>
    <t xml:space="preserve"> 0.4617619514465332</t>
  </si>
  <si>
    <t xml:space="preserve"> 0.00875091552734375</t>
  </si>
  <si>
    <t xml:space="preserve"> 0.10807013511657715</t>
  </si>
  <si>
    <t xml:space="preserve"> 0.01520681381225586</t>
  </si>
  <si>
    <t xml:space="preserve"> 0.0013399124145507812</t>
  </si>
  <si>
    <t xml:space="preserve"> 0.0028600692749023438</t>
  </si>
  <si>
    <t>layouts/layout3/layout3_7agents_461.txt</t>
  </si>
  <si>
    <t>layouts/layout3/layout3_7agents_462.txt</t>
  </si>
  <si>
    <t xml:space="preserve"> 0.11043787002563477</t>
  </si>
  <si>
    <t>layouts/layout3/layout3_7agents_463.txt</t>
  </si>
  <si>
    <t xml:space="preserve"> 0.005105018615722656</t>
  </si>
  <si>
    <t>layouts/layout3/layout3_7agents_464.txt</t>
  </si>
  <si>
    <t xml:space="preserve"> 0.003338336944580078</t>
  </si>
  <si>
    <t>layouts/layout3/layout3_7agents_465.txt</t>
  </si>
  <si>
    <t xml:space="preserve"> 0.9193120002746582</t>
  </si>
  <si>
    <t>layouts/layout3/layout3_7agents_466.txt</t>
  </si>
  <si>
    <t xml:space="preserve"> 0.00868988037109375</t>
  </si>
  <si>
    <t>layouts/layout3/layout3_7agents_467.txt</t>
  </si>
  <si>
    <t xml:space="preserve"> 0.019170761108398438</t>
  </si>
  <si>
    <t>layouts/layout3/layout3_7agents_468.txt</t>
  </si>
  <si>
    <t xml:space="preserve"> 0.010704994201660156</t>
  </si>
  <si>
    <t>layouts/layout3/layout3_7agents_469.txt</t>
  </si>
  <si>
    <t xml:space="preserve"> 0.01059579849243164</t>
  </si>
  <si>
    <t>layouts/layout3/layout3_7agents_47.txt</t>
  </si>
  <si>
    <t xml:space="preserve"> 0.01195216178894043</t>
  </si>
  <si>
    <t>layouts/layout3/layout3_7agents_470.txt</t>
  </si>
  <si>
    <t xml:space="preserve"> 0.06147408485412598</t>
  </si>
  <si>
    <t xml:space="preserve"> 0.05361628532409668</t>
  </si>
  <si>
    <t xml:space="preserve"> 0.010542869567871094</t>
  </si>
  <si>
    <t xml:space="preserve"> 0.008716106414794922</t>
  </si>
  <si>
    <t xml:space="preserve"> 0.005502939224243164</t>
  </si>
  <si>
    <t xml:space="preserve"> 0.0008821487426757812</t>
  </si>
  <si>
    <t xml:space="preserve"> 0.8043820858001709</t>
  </si>
  <si>
    <t>layouts/layout3/layout3_7agents_471.txt</t>
  </si>
  <si>
    <t xml:space="preserve"> 1.3217320442199707</t>
  </si>
  <si>
    <t xml:space="preserve"> 0.03757905960083008</t>
  </si>
  <si>
    <t>layouts/layout3/layout3_7agents_472.txt</t>
  </si>
  <si>
    <t>layouts/layout3/layout3_7agents_473.txt</t>
  </si>
  <si>
    <t xml:space="preserve"> 0.007225990295410156</t>
  </si>
  <si>
    <t>layouts/layout3/layout3_7agents_474.txt</t>
  </si>
  <si>
    <t xml:space="preserve"> 0.022638797760009766</t>
  </si>
  <si>
    <t>layouts/layout3/layout3_7agents_475.txt</t>
  </si>
  <si>
    <t xml:space="preserve"> 0.006108760833740234</t>
  </si>
  <si>
    <t xml:space="preserve"> 0.009788990020751953</t>
  </si>
  <si>
    <t xml:space="preserve"> 0.015970230102539062</t>
  </si>
  <si>
    <t>layouts/layout3/layout3_7agents_476.txt</t>
  </si>
  <si>
    <t xml:space="preserve"> 0.9061198234558105</t>
  </si>
  <si>
    <t xml:space="preserve"> 0.09540987014770508</t>
  </si>
  <si>
    <t>layouts/layout3/layout3_7agents_477.txt</t>
  </si>
  <si>
    <t>layouts/layout3/layout3_7agents_478.txt</t>
  </si>
  <si>
    <t xml:space="preserve"> 0.003229856491088867</t>
  </si>
  <si>
    <t>layouts/layout3/layout3_7agents_479.txt</t>
  </si>
  <si>
    <t xml:space="preserve"> 0.005003213882446289</t>
  </si>
  <si>
    <t xml:space="preserve"> 0.011895895004272461</t>
  </si>
  <si>
    <t>layouts/layout3/layout3_7agents_48.txt</t>
  </si>
  <si>
    <t>layouts/layout3/layout3_7agents_480.txt</t>
  </si>
  <si>
    <t xml:space="preserve"> 0.024908065795898438</t>
  </si>
  <si>
    <t>layouts/layout3/layout3_7agents_481.txt</t>
  </si>
  <si>
    <t xml:space="preserve"> 0.21217918395996094</t>
  </si>
  <si>
    <t>layouts/layout3/layout3_7agents_482.txt</t>
  </si>
  <si>
    <t xml:space="preserve"> 0.006615161895751953</t>
  </si>
  <si>
    <t>layouts/layout3/layout3_7agents_483.txt</t>
  </si>
  <si>
    <t>layouts/layout3/layout3_7agents_484.txt</t>
  </si>
  <si>
    <t xml:space="preserve"> 0.0037260055541992188</t>
  </si>
  <si>
    <t>layouts/layout3/layout3_7agents_485.txt</t>
  </si>
  <si>
    <t xml:space="preserve"> 0.0805361270904541</t>
  </si>
  <si>
    <t xml:space="preserve"> 0.005253791809082031</t>
  </si>
  <si>
    <t xml:space="preserve"> 0.0043790340423583984</t>
  </si>
  <si>
    <t xml:space="preserve"> 0.005133867263793945</t>
  </si>
  <si>
    <t>layouts/layout3/layout3_7agents_486.txt</t>
  </si>
  <si>
    <t>layouts/layout3/layout3_7agents_487.txt</t>
  </si>
  <si>
    <t xml:space="preserve"> 0.027785062789916992</t>
  </si>
  <si>
    <t>layouts/layout3/layout3_7agents_488.txt</t>
  </si>
  <si>
    <t>layouts/layout3/layout3_7agents_489.txt</t>
  </si>
  <si>
    <t xml:space="preserve"> 0.045439958572387695</t>
  </si>
  <si>
    <t xml:space="preserve"> 0.008260726928710938</t>
  </si>
  <si>
    <t xml:space="preserve"> 0.3805429935455322</t>
  </si>
  <si>
    <t xml:space="preserve"> 0.001130819320678711</t>
  </si>
  <si>
    <t xml:space="preserve"> 0.991736888885498</t>
  </si>
  <si>
    <t xml:space="preserve"> 0.0068972110748291016</t>
  </si>
  <si>
    <t xml:space="preserve"> 0.05335187911987305</t>
  </si>
  <si>
    <t xml:space="preserve"> 0.020761966705322266</t>
  </si>
  <si>
    <t>layouts/layout3/layout3_7agents_49.txt</t>
  </si>
  <si>
    <t>layouts/layout3/layout3_7agents_490.txt</t>
  </si>
  <si>
    <t xml:space="preserve"> 0.009785175323486328</t>
  </si>
  <si>
    <t xml:space="preserve"> 0.26229310035705566</t>
  </si>
  <si>
    <t>layouts/layout3/layout3_7agents_491.txt</t>
  </si>
  <si>
    <t>layouts/layout3/layout3_7agents_492.txt</t>
  </si>
  <si>
    <t xml:space="preserve"> 0.015315055847167969</t>
  </si>
  <si>
    <t>layouts/layout3/layout3_7agents_493.txt</t>
  </si>
  <si>
    <t xml:space="preserve"> 0.006027936935424805</t>
  </si>
  <si>
    <t>layouts/layout3/layout3_7agents_494.txt</t>
  </si>
  <si>
    <t>layouts/layout3/layout3_7agents_495.txt</t>
  </si>
  <si>
    <t xml:space="preserve"> 0.06664395332336426</t>
  </si>
  <si>
    <t xml:space="preserve"> 0.40451598167419434</t>
  </si>
  <si>
    <t xml:space="preserve"> 0.0036678314208984375</t>
  </si>
  <si>
    <t xml:space="preserve"> 0.04591679573059082</t>
  </si>
  <si>
    <t xml:space="preserve"> 0.008327722549438477</t>
  </si>
  <si>
    <t xml:space="preserve"> 0.0014181137084960938</t>
  </si>
  <si>
    <t>layouts/layout3/layout3_7agents_496.txt</t>
  </si>
  <si>
    <t>layouts/layout3/layout3_7agents_497.txt</t>
  </si>
  <si>
    <t xml:space="preserve"> 0.014895200729370117</t>
  </si>
  <si>
    <t xml:space="preserve"> 0.0047571659088134766</t>
  </si>
  <si>
    <t xml:space="preserve"> 0.00400090217590332</t>
  </si>
  <si>
    <t xml:space="preserve"> 0.007753133773803711</t>
  </si>
  <si>
    <t xml:space="preserve"> 1.3399841785430908</t>
  </si>
  <si>
    <t>layouts/layout3/layout3_7agents_498.txt</t>
  </si>
  <si>
    <t>layouts/layout3/layout3_7agents_499.txt</t>
  </si>
  <si>
    <t xml:space="preserve"> 0.2674369812011719</t>
  </si>
  <si>
    <t xml:space="preserve"> 0.12767601013183594</t>
  </si>
  <si>
    <t xml:space="preserve"> 0.00407719612121582</t>
  </si>
  <si>
    <t xml:space="preserve"> 0.0036182403564453125</t>
  </si>
  <si>
    <t xml:space="preserve"> 0.015347957611083984</t>
  </si>
  <si>
    <t xml:space="preserve"> 0.038375139236450195</t>
  </si>
  <si>
    <t>layouts/layout3/layout3_7agents_5.txt</t>
  </si>
  <si>
    <t xml:space="preserve"> 0.011961698532104492</t>
  </si>
  <si>
    <t xml:space="preserve"> 0.005797147750854492</t>
  </si>
  <si>
    <t xml:space="preserve"> 0.0046079158782958984</t>
  </si>
  <si>
    <t xml:space="preserve"> 0.028352975845336914</t>
  </si>
  <si>
    <t xml:space="preserve"> 0.07382488250732422</t>
  </si>
  <si>
    <t xml:space="preserve"> 0.008558988571166992</t>
  </si>
  <si>
    <t xml:space="preserve"> 0.006231069564819336</t>
  </si>
  <si>
    <t xml:space="preserve"> 0.07773113250732422</t>
  </si>
  <si>
    <t>layouts/layout3/layout3_7agents_50.txt</t>
  </si>
  <si>
    <t xml:space="preserve"> 0.005532979965209961</t>
  </si>
  <si>
    <t>layouts/layout3/layout3_7agents_500.txt</t>
  </si>
  <si>
    <t>layouts/layout3/layout3_7agents_501.txt</t>
  </si>
  <si>
    <t xml:space="preserve"> 0.005618095397949219</t>
  </si>
  <si>
    <t>layouts/layout3/layout3_7agents_502.txt</t>
  </si>
  <si>
    <t xml:space="preserve"> 0.12777996063232422</t>
  </si>
  <si>
    <t xml:space="preserve"> 1.0347812175750732</t>
  </si>
  <si>
    <t>layouts/layout3/layout3_7agents_503.txt</t>
  </si>
  <si>
    <t xml:space="preserve"> 0.44049596786499023</t>
  </si>
  <si>
    <t xml:space="preserve"> 0.0006339550018310547</t>
  </si>
  <si>
    <t>layouts/layout3/layout3_7agents_504.txt</t>
  </si>
  <si>
    <t xml:space="preserve"> 0.6247220039367676</t>
  </si>
  <si>
    <t xml:space="preserve"> 0.03322887420654297</t>
  </si>
  <si>
    <t xml:space="preserve"> 0.12454104423522949</t>
  </si>
  <si>
    <t xml:space="preserve"> 0.00867605209350586</t>
  </si>
  <si>
    <t xml:space="preserve"> 0.005891084671020508</t>
  </si>
  <si>
    <t>layouts/layout3/layout3_7agents_505.txt</t>
  </si>
  <si>
    <t xml:space="preserve"> 0.017254114151000977</t>
  </si>
  <si>
    <t>layouts/layout3/layout3_7agents_506.txt</t>
  </si>
  <si>
    <t>layouts/layout3/layout3_7agents_507.txt</t>
  </si>
  <si>
    <t>layouts/layout3/layout3_7agents_508.txt</t>
  </si>
  <si>
    <t>layouts/layout3/layout3_7agents_509.txt</t>
  </si>
  <si>
    <t xml:space="preserve"> 0.0066716670989990234</t>
  </si>
  <si>
    <t>layouts/layout3/layout3_7agents_51.txt</t>
  </si>
  <si>
    <t>layouts/layout3/layout3_7agents_510.txt</t>
  </si>
  <si>
    <t xml:space="preserve"> 0.0041048526763916016</t>
  </si>
  <si>
    <t>layouts/layout3/layout3_7agents_511.txt</t>
  </si>
  <si>
    <t xml:space="preserve"> 0.011764049530029297</t>
  </si>
  <si>
    <t>layouts/layout3/layout3_7agents_512.txt</t>
  </si>
  <si>
    <t xml:space="preserve"> 0.010404109954833984</t>
  </si>
  <si>
    <t xml:space="preserve"> 0.0011827945709228516</t>
  </si>
  <si>
    <t>layouts/layout3/layout3_7agents_513.txt</t>
  </si>
  <si>
    <t>layouts/layout3/layout3_7agents_514.txt</t>
  </si>
  <si>
    <t>layouts/layout3/layout3_7agents_515.txt</t>
  </si>
  <si>
    <t xml:space="preserve"> 0.007886886596679688</t>
  </si>
  <si>
    <t xml:space="preserve"> 0.00805521011352539</t>
  </si>
  <si>
    <t xml:space="preserve"> 0.008486270904541016</t>
  </si>
  <si>
    <t xml:space="preserve"> 0.0045092105865478516</t>
  </si>
  <si>
    <t xml:space="preserve"> 0.06591224670410156</t>
  </si>
  <si>
    <t xml:space="preserve"> 0.03481912612915039</t>
  </si>
  <si>
    <t xml:space="preserve"> 0.13933801651000977</t>
  </si>
  <si>
    <t>layouts/layout3/layout3_7agents_516.txt</t>
  </si>
  <si>
    <t>layouts/layout3/layout3_7agents_517.txt</t>
  </si>
  <si>
    <t xml:space="preserve"> 0.011492729187011719</t>
  </si>
  <si>
    <t>layouts/layout3/layout3_7agents_518.txt</t>
  </si>
  <si>
    <t xml:space="preserve"> 0.0044591426849365234</t>
  </si>
  <si>
    <t>layouts/layout3/layout3_7agents_519.txt</t>
  </si>
  <si>
    <t xml:space="preserve"> 0.24965476989746094</t>
  </si>
  <si>
    <t>layouts/layout3/layout3_7agents_52.txt</t>
  </si>
  <si>
    <t xml:space="preserve"> 0.3388032913208008</t>
  </si>
  <si>
    <t xml:space="preserve"> 0.1298201084136963</t>
  </si>
  <si>
    <t>layouts/layout3/layout3_7agents_520.txt</t>
  </si>
  <si>
    <t>layouts/layout3/layout3_7agents_521.txt</t>
  </si>
  <si>
    <t xml:space="preserve"> 0.003922224044799805</t>
  </si>
  <si>
    <t>layouts/layout3/layout3_7agents_522.txt</t>
  </si>
  <si>
    <t xml:space="preserve"> 0.014181137084960938</t>
  </si>
  <si>
    <t>layouts/layout3/layout3_7agents_523.txt</t>
  </si>
  <si>
    <t xml:space="preserve"> 0.008527994155883789</t>
  </si>
  <si>
    <t>layouts/layout3/layout3_7agents_524.txt</t>
  </si>
  <si>
    <t xml:space="preserve"> 0.010732889175415039</t>
  </si>
  <si>
    <t xml:space="preserve"> 0.1153879165649414</t>
  </si>
  <si>
    <t xml:space="preserve"> 0.004462003707885742</t>
  </si>
  <si>
    <t>layouts/layout3/layout3_7agents_525.txt</t>
  </si>
  <si>
    <t>layouts/layout3/layout3_7agents_526.txt</t>
  </si>
  <si>
    <t xml:space="preserve"> 0.026362180709838867</t>
  </si>
  <si>
    <t xml:space="preserve"> 1.7510321140289307</t>
  </si>
  <si>
    <t xml:space="preserve"> 0.033705949783325195</t>
  </si>
  <si>
    <t xml:space="preserve"> 0.015897035598754883</t>
  </si>
  <si>
    <t>layouts/layout3/layout3_7agents_527.txt</t>
  </si>
  <si>
    <t>layouts/layout3/layout3_7agents_528.txt</t>
  </si>
  <si>
    <t xml:space="preserve"> 0.007387876510620117</t>
  </si>
  <si>
    <t xml:space="preserve"> 0.0049457550048828125</t>
  </si>
  <si>
    <t xml:space="preserve"> 0.006899356842041016</t>
  </si>
  <si>
    <t xml:space="preserve"> 0.04015374183654785</t>
  </si>
  <si>
    <t xml:space="preserve"> 0.006571054458618164</t>
  </si>
  <si>
    <t xml:space="preserve"> 0.0040743350982666016</t>
  </si>
  <si>
    <t>layouts/layout3/layout3_7agents_529.txt</t>
  </si>
  <si>
    <t xml:space="preserve"> 0.005697011947631836</t>
  </si>
  <si>
    <t xml:space="preserve"> 0.06884503364562988</t>
  </si>
  <si>
    <t xml:space="preserve"> 0.010990142822265625</t>
  </si>
  <si>
    <t>layouts/layout3/layout3_7agents_53.txt</t>
  </si>
  <si>
    <t>layouts/layout3/layout3_7agents_530.txt</t>
  </si>
  <si>
    <t xml:space="preserve"> 0.34169602394104004</t>
  </si>
  <si>
    <t>layouts/layout3/layout3_7agents_531.txt</t>
  </si>
  <si>
    <t xml:space="preserve"> 0.005445718765258789</t>
  </si>
  <si>
    <t>layouts/layout3/layout3_7agents_532.txt</t>
  </si>
  <si>
    <t>layouts/layout3/layout3_7agents_533.txt</t>
  </si>
  <si>
    <t xml:space="preserve"> 0.03416609764099121</t>
  </si>
  <si>
    <t xml:space="preserve"> 0.0011928081512451172</t>
  </si>
  <si>
    <t>layouts/layout3/layout3_7agents_534.txt</t>
  </si>
  <si>
    <t xml:space="preserve"> 0.011014223098754883</t>
  </si>
  <si>
    <t>layouts/layout3/layout3_7agents_535.txt</t>
  </si>
  <si>
    <t xml:space="preserve"> 0.01470804214477539</t>
  </si>
  <si>
    <t xml:space="preserve"> 0.002660036087036133</t>
  </si>
  <si>
    <t xml:space="preserve"> 0.0040209293365478516</t>
  </si>
  <si>
    <t xml:space="preserve"> 0.004128694534301758</t>
  </si>
  <si>
    <t xml:space="preserve"> 0.027948856353759766</t>
  </si>
  <si>
    <t xml:space="preserve"> 0.012311935424804688</t>
  </si>
  <si>
    <t>layouts/layout3/layout3_7agents_536.txt</t>
  </si>
  <si>
    <t xml:space="preserve"> 0.06351613998413086</t>
  </si>
  <si>
    <t>layouts/layout3/layout3_7agents_537.txt</t>
  </si>
  <si>
    <t xml:space="preserve"> 0.01877880096435547</t>
  </si>
  <si>
    <t>layouts/layout3/layout3_7agents_538.txt</t>
  </si>
  <si>
    <t xml:space="preserve"> 1.2939369678497314</t>
  </si>
  <si>
    <t xml:space="preserve"> 0.00556182861328125</t>
  </si>
  <si>
    <t xml:space="preserve"> 0.6961007118225098</t>
  </si>
  <si>
    <t>layouts/layout3/layout3_7agents_539.txt</t>
  </si>
  <si>
    <t>layouts/layout3/layout3_7agents_54.txt</t>
  </si>
  <si>
    <t xml:space="preserve"> 0.006731986999511719</t>
  </si>
  <si>
    <t xml:space="preserve"> 0.005064964294433594</t>
  </si>
  <si>
    <t xml:space="preserve"> 0.013894081115722656</t>
  </si>
  <si>
    <t xml:space="preserve"> 0.015002012252807617</t>
  </si>
  <si>
    <t xml:space="preserve"> 0.0052530765533447266</t>
  </si>
  <si>
    <t xml:space="preserve"> 0.0051839351654052734</t>
  </si>
  <si>
    <t xml:space="preserve"> 0.01054835319519043</t>
  </si>
  <si>
    <t xml:space="preserve"> 0.09196686744689941</t>
  </si>
  <si>
    <t xml:space="preserve"> 0.009490966796875</t>
  </si>
  <si>
    <t>layouts/layout3/layout3_7agents_540.txt</t>
  </si>
  <si>
    <t>layouts/layout3/layout3_7agents_541.txt</t>
  </si>
  <si>
    <t xml:space="preserve"> 0.011044025421142578</t>
  </si>
  <si>
    <t>layouts/layout3/layout3_7agents_542.txt</t>
  </si>
  <si>
    <t xml:space="preserve"> 0.031239986419677734</t>
  </si>
  <si>
    <t>layouts/layout3/layout3_7agents_543.txt</t>
  </si>
  <si>
    <t xml:space="preserve"> 0.04279923439025879</t>
  </si>
  <si>
    <t>layouts/layout3/layout3_7agents_544.txt</t>
  </si>
  <si>
    <t xml:space="preserve"> 0.006537914276123047</t>
  </si>
  <si>
    <t xml:space="preserve"> 0.038208961486816406</t>
  </si>
  <si>
    <t>layouts/layout3/layout3_7agents_545.txt</t>
  </si>
  <si>
    <t>layouts/layout3/layout3_7agents_546.txt</t>
  </si>
  <si>
    <t xml:space="preserve"> 0.8963730335235596</t>
  </si>
  <si>
    <t>layouts/layout3/layout3_7agents_547.txt</t>
  </si>
  <si>
    <t xml:space="preserve"> 0.007691144943237305</t>
  </si>
  <si>
    <t>layouts/layout3/layout3_7agents_548.txt</t>
  </si>
  <si>
    <t xml:space="preserve"> 0.013151168823242188</t>
  </si>
  <si>
    <t>layouts/layout3/layout3_7agents_549.txt</t>
  </si>
  <si>
    <t xml:space="preserve"> 0.006663322448730469</t>
  </si>
  <si>
    <t xml:space="preserve"> 0.00613093376159668</t>
  </si>
  <si>
    <t xml:space="preserve"> 0.015758991241455078</t>
  </si>
  <si>
    <t xml:space="preserve"> 0.003962039947509766</t>
  </si>
  <si>
    <t xml:space="preserve"> 0.852867841720581</t>
  </si>
  <si>
    <t>layouts/layout3/layout3_7agents_55.txt</t>
  </si>
  <si>
    <t>layouts/layout3/layout3_7agents_550.txt</t>
  </si>
  <si>
    <t xml:space="preserve"> 0.01222991943359375</t>
  </si>
  <si>
    <t xml:space="preserve"> 0.0010280609130859375</t>
  </si>
  <si>
    <t xml:space="preserve"> 0.037677764892578125</t>
  </si>
  <si>
    <t xml:space="preserve"> 0.010642766952514648</t>
  </si>
  <si>
    <t>layouts/layout3/layout3_7agents_551.txt</t>
  </si>
  <si>
    <t>layouts/layout3/layout3_7agents_552.txt</t>
  </si>
  <si>
    <t xml:space="preserve"> 0.02180790901184082</t>
  </si>
  <si>
    <t>layouts/layout3/layout3_7agents_553.txt</t>
  </si>
  <si>
    <t xml:space="preserve"> 0.00457310676574707</t>
  </si>
  <si>
    <t>layouts/layout3/layout3_7agents_554.txt</t>
  </si>
  <si>
    <t xml:space="preserve"> 0.02214503288269043</t>
  </si>
  <si>
    <t>layouts/layout3/layout3_7agents_555.txt</t>
  </si>
  <si>
    <t xml:space="preserve"> 0.008541107177734375</t>
  </si>
  <si>
    <t>layouts/layout3/layout3_7agents_556.txt</t>
  </si>
  <si>
    <t>layouts/layout3/layout3_7agents_557.txt</t>
  </si>
  <si>
    <t xml:space="preserve"> 0.21241092681884766</t>
  </si>
  <si>
    <t>layouts/layout3/layout3_7agents_558.txt</t>
  </si>
  <si>
    <t xml:space="preserve"> 0.010255813598632812</t>
  </si>
  <si>
    <t>layouts/layout3/layout3_7agents_559.txt</t>
  </si>
  <si>
    <t>layouts/layout3/layout3_7agents_56.txt</t>
  </si>
  <si>
    <t xml:space="preserve"> 0.0028040409088134766</t>
  </si>
  <si>
    <t xml:space="preserve"> 0.017926931381225586</t>
  </si>
  <si>
    <t xml:space="preserve"> 0.006306886672973633</t>
  </si>
  <si>
    <t xml:space="preserve"> 0.8272039890289307</t>
  </si>
  <si>
    <t>layouts/layout3/layout3_7agents_560.txt</t>
  </si>
  <si>
    <t>layouts/layout3/layout3_7agents_561.txt</t>
  </si>
  <si>
    <t xml:space="preserve"> 0.012569189071655273</t>
  </si>
  <si>
    <t>layouts/layout3/layout3_7agents_562.txt</t>
  </si>
  <si>
    <t xml:space="preserve"> 0.005860805511474609</t>
  </si>
  <si>
    <t xml:space="preserve"> 0.005449056625366211</t>
  </si>
  <si>
    <t>layouts/layout3/layout3_7agents_563.txt</t>
  </si>
  <si>
    <t xml:space="preserve"> 0.0008208751678466797</t>
  </si>
  <si>
    <t xml:space="preserve"> 0.02299213409423828</t>
  </si>
  <si>
    <t>layouts/layout3/layout3_7agents_564.txt</t>
  </si>
  <si>
    <t xml:space="preserve"> 0.25571513175964355</t>
  </si>
  <si>
    <t xml:space="preserve"> 0.007406711578369141</t>
  </si>
  <si>
    <t xml:space="preserve"> 0.00586700439453125</t>
  </si>
  <si>
    <t>layouts/layout3/layout3_7agents_565.txt</t>
  </si>
  <si>
    <t xml:space="preserve"> 0.6414699554443359</t>
  </si>
  <si>
    <t xml:space="preserve"> 0.10125517845153809</t>
  </si>
  <si>
    <t xml:space="preserve"> 0.02398991584777832</t>
  </si>
  <si>
    <t>layouts/layout3/layout3_7agents_566.txt</t>
  </si>
  <si>
    <t>layouts/layout3/layout3_7agents_567.txt</t>
  </si>
  <si>
    <t xml:space="preserve"> 0.008857965469360352</t>
  </si>
  <si>
    <t xml:space="preserve"> 0.0053403377532958984</t>
  </si>
  <si>
    <t xml:space="preserve"> 0.017225980758666992</t>
  </si>
  <si>
    <t xml:space="preserve"> 0.6982688903808594</t>
  </si>
  <si>
    <t xml:space="preserve"> 0.43514013290405273</t>
  </si>
  <si>
    <t xml:space="preserve"> 0.1741931438446045</t>
  </si>
  <si>
    <t>layouts/layout3/layout3_7agents_568.txt</t>
  </si>
  <si>
    <t>layouts/layout3/layout3_7agents_569.txt</t>
  </si>
  <si>
    <t xml:space="preserve"> 0.03820013999938965</t>
  </si>
  <si>
    <t>layouts/layout3/layout3_7agents_57.txt</t>
  </si>
  <si>
    <t xml:space="preserve"> 0.007097005844116211</t>
  </si>
  <si>
    <t>layouts/layout3/layout3_7agents_570.txt</t>
  </si>
  <si>
    <t xml:space="preserve"> 0.010860919952392578</t>
  </si>
  <si>
    <t>layouts/layout3/layout3_7agents_571.txt</t>
  </si>
  <si>
    <t xml:space="preserve"> 0.007915973663330078</t>
  </si>
  <si>
    <t>layouts/layout3/layout3_7agents_572.txt</t>
  </si>
  <si>
    <t xml:space="preserve"> 0.013920068740844727</t>
  </si>
  <si>
    <t>layouts/layout3/layout3_7agents_573.txt</t>
  </si>
  <si>
    <t xml:space="preserve"> 0.009041309356689453</t>
  </si>
  <si>
    <t>layouts/layout3/layout3_7agents_574.txt</t>
  </si>
  <si>
    <t xml:space="preserve"> 0.45548391342163086</t>
  </si>
  <si>
    <t>layouts/layout3/layout3_7agents_575.txt</t>
  </si>
  <si>
    <t xml:space="preserve"> 0.21022796630859375</t>
  </si>
  <si>
    <t xml:space="preserve"> 0.004051923751831055</t>
  </si>
  <si>
    <t xml:space="preserve"> 0.059844970703125</t>
  </si>
  <si>
    <t xml:space="preserve"> 0.0043659210205078125</t>
  </si>
  <si>
    <t xml:space="preserve"> 0.0032529830932617188</t>
  </si>
  <si>
    <t xml:space="preserve"> 0.005234956741333008</t>
  </si>
  <si>
    <t xml:space="preserve"> 0.05936098098754883</t>
  </si>
  <si>
    <t xml:space="preserve"> 0.008638143539428711</t>
  </si>
  <si>
    <t>layouts/layout3/layout3_7agents_576.txt</t>
  </si>
  <si>
    <t>layouts/layout3/layout3_7agents_577.txt</t>
  </si>
  <si>
    <t>layouts/layout3/layout3_7agents_578.txt</t>
  </si>
  <si>
    <t xml:space="preserve"> 1.1265442371368408</t>
  </si>
  <si>
    <t>layouts/layout3/layout3_7agents_579.txt</t>
  </si>
  <si>
    <t xml:space="preserve"> 0.6113920211791992</t>
  </si>
  <si>
    <t>layouts/layout3/layout3_7agents_58.txt</t>
  </si>
  <si>
    <t xml:space="preserve"> 0.009911775588989258</t>
  </si>
  <si>
    <t>layouts/layout3/layout3_7agents_580.txt</t>
  </si>
  <si>
    <t xml:space="preserve"> 0.1923227310180664</t>
  </si>
  <si>
    <t>layouts/layout3/layout3_7agents_581.txt</t>
  </si>
  <si>
    <t xml:space="preserve"> 0.013222217559814453</t>
  </si>
  <si>
    <t xml:space="preserve"> 1.9875061511993408</t>
  </si>
  <si>
    <t>layouts/layout3/layout3_7agents_582.txt</t>
  </si>
  <si>
    <t>layouts/layout3/layout3_7agents_583.txt</t>
  </si>
  <si>
    <t xml:space="preserve"> 0.00555109977722168</t>
  </si>
  <si>
    <t>layouts/layout3/layout3_7agents_584.txt</t>
  </si>
  <si>
    <t xml:space="preserve"> 0.0051572322845458984</t>
  </si>
  <si>
    <t>layouts/layout3/layout3_7agents_585.txt</t>
  </si>
  <si>
    <t xml:space="preserve"> 0.31090497970581055</t>
  </si>
  <si>
    <t>layouts/layout3/layout3_7agents_586.txt</t>
  </si>
  <si>
    <t xml:space="preserve"> 0.12110710144042969</t>
  </si>
  <si>
    <t xml:space="preserve"> 0.008848905563354492</t>
  </si>
  <si>
    <t xml:space="preserve"> 0.0008976459503173828</t>
  </si>
  <si>
    <t>layouts/layout3/layout3_7agents_587.txt</t>
  </si>
  <si>
    <t>layouts/layout3/layout3_7agents_588.txt</t>
  </si>
  <si>
    <t xml:space="preserve"> 0.0052700042724609375</t>
  </si>
  <si>
    <t xml:space="preserve"> 0.09852218627929688</t>
  </si>
  <si>
    <t xml:space="preserve"> 0.016710996627807617</t>
  </si>
  <si>
    <t xml:space="preserve"> 0.2710108757019043</t>
  </si>
  <si>
    <t xml:space="preserve"> 0.0035860538482666016</t>
  </si>
  <si>
    <t xml:space="preserve"> 0.0065958499908447266</t>
  </si>
  <si>
    <t xml:space="preserve"> 0.004939079284667969</t>
  </si>
  <si>
    <t xml:space="preserve"> 0.002344369888305664</t>
  </si>
  <si>
    <t>layouts/layout3/layout3_7agents_589.txt</t>
  </si>
  <si>
    <t>layouts/layout3/layout3_7agents_59.txt</t>
  </si>
  <si>
    <t xml:space="preserve"> 0.024741172790527344</t>
  </si>
  <si>
    <t>layouts/layout3/layout3_7agents_590.txt</t>
  </si>
  <si>
    <t xml:space="preserve"> 0.007161855697631836</t>
  </si>
  <si>
    <t>layouts/layout3/layout3_7agents_591.txt</t>
  </si>
  <si>
    <t xml:space="preserve"> 0.002984762191772461</t>
  </si>
  <si>
    <t xml:space="preserve"> 1.6627538204193115</t>
  </si>
  <si>
    <t xml:space="preserve"> 0.8303837776184082</t>
  </si>
  <si>
    <t xml:space="preserve"> 0.006048917770385742</t>
  </si>
  <si>
    <t xml:space="preserve"> 0.4105379581451416</t>
  </si>
  <si>
    <t xml:space="preserve"> 0.0034208297729492188</t>
  </si>
  <si>
    <t xml:space="preserve"> 0.005685091018676758</t>
  </si>
  <si>
    <t>layouts/layout3/layout3_7agents_592.txt</t>
  </si>
  <si>
    <t xml:space="preserve"> 0.004224061965942383</t>
  </si>
  <si>
    <t xml:space="preserve"> 0.003860950469970703</t>
  </si>
  <si>
    <t>layouts/layout3/layout3_7agents_593.txt</t>
  </si>
  <si>
    <t xml:space="preserve"> 0.8407261371612549</t>
  </si>
  <si>
    <t xml:space="preserve"> 0.014976978302001953</t>
  </si>
  <si>
    <t xml:space="preserve"> 0.0009558200836181641</t>
  </si>
  <si>
    <t xml:space="preserve"> 1.4324071407318115</t>
  </si>
  <si>
    <t xml:space="preserve"> 0.008714914321899414</t>
  </si>
  <si>
    <t>layouts/layout3/layout3_7agents_594.txt</t>
  </si>
  <si>
    <t xml:space="preserve"> 0.007867097854614258</t>
  </si>
  <si>
    <t xml:space="preserve"> 0.005681753158569336</t>
  </si>
  <si>
    <t>layouts/layout3/layout3_7agents_595.txt</t>
  </si>
  <si>
    <t xml:space="preserve"> 0.005527973175048828</t>
  </si>
  <si>
    <t xml:space="preserve"> 0.0108489990234375</t>
  </si>
  <si>
    <t xml:space="preserve"> 0.009372949600219727</t>
  </si>
  <si>
    <t xml:space="preserve"> 0.010488033294677734</t>
  </si>
  <si>
    <t xml:space="preserve"> 0.011709213256835938</t>
  </si>
  <si>
    <t xml:space="preserve"> 0.006955146789550781</t>
  </si>
  <si>
    <t>layouts/layout3/layout3_7agents_596.txt</t>
  </si>
  <si>
    <t xml:space="preserve"> 0.9099340438842773</t>
  </si>
  <si>
    <t xml:space="preserve"> 1.6149849891662598</t>
  </si>
  <si>
    <t xml:space="preserve"> 0.005332231521606445</t>
  </si>
  <si>
    <t>layouts/layout3/layout3_7agents_597.txt</t>
  </si>
  <si>
    <t>layouts/layout3/layout3_7agents_598.txt</t>
  </si>
  <si>
    <t xml:space="preserve"> 0.0056340694427490234</t>
  </si>
  <si>
    <t>layouts/layout3/layout3_7agents_599.txt</t>
  </si>
  <si>
    <t>layouts/layout3/layout3_7agents_6.txt</t>
  </si>
  <si>
    <t>layouts/layout3/layout3_7agents_60.txt</t>
  </si>
  <si>
    <t xml:space="preserve"> 0.005036830902099609</t>
  </si>
  <si>
    <t>layouts/layout3/layout3_7agents_600.txt</t>
  </si>
  <si>
    <t xml:space="preserve"> 0.012258052825927734</t>
  </si>
  <si>
    <t>layouts/layout3/layout3_7agents_601.txt</t>
  </si>
  <si>
    <t>layouts/layout3/layout3_7agents_602.txt</t>
  </si>
  <si>
    <t xml:space="preserve"> 0.018073081970214844</t>
  </si>
  <si>
    <t>layouts/layout3/layout3_7agents_603.txt</t>
  </si>
  <si>
    <t xml:space="preserve"> 0.02449822425842285</t>
  </si>
  <si>
    <t xml:space="preserve"> 0.0028281211853027344</t>
  </si>
  <si>
    <t xml:space="preserve"> 0.001148223876953125</t>
  </si>
  <si>
    <t xml:space="preserve"> 0.0038483142852783203</t>
  </si>
  <si>
    <t xml:space="preserve"> 0.2511918544769287</t>
  </si>
  <si>
    <t xml:space="preserve"> 0.0056111812591552734</t>
  </si>
  <si>
    <t>layouts/layout3/layout3_7agents_604.txt</t>
  </si>
  <si>
    <t>layouts/layout3/layout3_7agents_605.txt</t>
  </si>
  <si>
    <t xml:space="preserve"> 1.43060302734375</t>
  </si>
  <si>
    <t xml:space="preserve"> 0.004306316375732422</t>
  </si>
  <si>
    <t xml:space="preserve"> 0.20092201232910156</t>
  </si>
  <si>
    <t>layouts/layout3/layout3_7agents_606.txt</t>
  </si>
  <si>
    <t xml:space="preserve"> 0.03207707405090332</t>
  </si>
  <si>
    <t xml:space="preserve"> 0.00875711441040039</t>
  </si>
  <si>
    <t xml:space="preserve"> 0.30030274391174316</t>
  </si>
  <si>
    <t xml:space="preserve"> 0.005901813507080078</t>
  </si>
  <si>
    <t xml:space="preserve"> 0.2120819091796875</t>
  </si>
  <si>
    <t xml:space="preserve"> 0.008028030395507812</t>
  </si>
  <si>
    <t>layouts/layout3/layout3_7agents_607.txt</t>
  </si>
  <si>
    <t>layouts/layout3/layout3_7agents_608.txt</t>
  </si>
  <si>
    <t xml:space="preserve"> 0.006780862808227539</t>
  </si>
  <si>
    <t>layouts/layout3/layout3_7agents_609.txt</t>
  </si>
  <si>
    <t xml:space="preserve"> 0.13825297355651855</t>
  </si>
  <si>
    <t>layouts/layout3/layout3_7agents_61.txt</t>
  </si>
  <si>
    <t xml:space="preserve"> 0.8660519123077393</t>
  </si>
  <si>
    <t>layouts/layout3/layout3_7agents_610.txt</t>
  </si>
  <si>
    <t xml:space="preserve"> 2.673646926879883</t>
  </si>
  <si>
    <t>layouts/layout3/layout3_7agents_611.txt</t>
  </si>
  <si>
    <t xml:space="preserve"> 0.00847482681274414</t>
  </si>
  <si>
    <t>layouts/layout3/layout3_7agents_612.txt</t>
  </si>
  <si>
    <t xml:space="preserve"> 0.006130218505859375</t>
  </si>
  <si>
    <t>layouts/layout3/layout3_7agents_613.txt</t>
  </si>
  <si>
    <t xml:space="preserve"> 0.009251832962036133</t>
  </si>
  <si>
    <t xml:space="preserve"> 2.062211036682129</t>
  </si>
  <si>
    <t>layouts/layout3/layout3_7agents_614.txt</t>
  </si>
  <si>
    <t xml:space="preserve"> 0.00442814826965332</t>
  </si>
  <si>
    <t xml:space="preserve"> 0.0006098747253417969</t>
  </si>
  <si>
    <t>layouts/layout3/layout3_7agents_615.txt</t>
  </si>
  <si>
    <t>layouts/layout3/layout3_7agents_616.txt</t>
  </si>
  <si>
    <t xml:space="preserve"> 0.027204036712646484</t>
  </si>
  <si>
    <t xml:space="preserve"> 0.011399984359741211</t>
  </si>
  <si>
    <t>layouts/layout3/layout3_7agents_617.txt</t>
  </si>
  <si>
    <t xml:space="preserve"> 0.28472113609313965</t>
  </si>
  <si>
    <t>layouts/layout3/layout3_7agents_618.txt</t>
  </si>
  <si>
    <t xml:space="preserve"> 0.17164206504821777</t>
  </si>
  <si>
    <t xml:space="preserve"> 0.2984483242034912</t>
  </si>
  <si>
    <t>layouts/layout3/layout3_7agents_619.txt</t>
  </si>
  <si>
    <t>layouts/layout3/layout3_7agents_62.txt</t>
  </si>
  <si>
    <t xml:space="preserve"> 0.00533294677734375</t>
  </si>
  <si>
    <t>layouts/layout3/layout3_7agents_620.txt</t>
  </si>
  <si>
    <t xml:space="preserve"> 0.0053479671478271484</t>
  </si>
  <si>
    <t>layouts/layout3/layout3_7agents_621.txt</t>
  </si>
  <si>
    <t xml:space="preserve"> 0.0058748722076416016</t>
  </si>
  <si>
    <t>layouts/layout3/layout3_7agents_622.txt</t>
  </si>
  <si>
    <t xml:space="preserve"> 0.2390451431274414</t>
  </si>
  <si>
    <t>layouts/layout3/layout3_7agents_623.txt</t>
  </si>
  <si>
    <t xml:space="preserve"> 0.06884407997131348</t>
  </si>
  <si>
    <t xml:space="preserve"> 0.0007829666137695312</t>
  </si>
  <si>
    <t xml:space="preserve"> 1.4136948585510254</t>
  </si>
  <si>
    <t>layouts/layout3/layout3_7agents_624.txt</t>
  </si>
  <si>
    <t>layouts/layout3/layout3_7agents_625.txt</t>
  </si>
  <si>
    <t xml:space="preserve"> 0.09447002410888672</t>
  </si>
  <si>
    <t xml:space="preserve"> 0.0008141994476318359</t>
  </si>
  <si>
    <t>layouts/layout3/layout3_7agents_626.txt</t>
  </si>
  <si>
    <t xml:space="preserve"> 0.033883094787597656</t>
  </si>
  <si>
    <t xml:space="preserve"> 0.0038568973541259766</t>
  </si>
  <si>
    <t xml:space="preserve"> 0.007269144058227539</t>
  </si>
  <si>
    <t>layouts/layout3/layout3_7agents_627.txt</t>
  </si>
  <si>
    <t>layouts/layout3/layout3_7agents_628.txt</t>
  </si>
  <si>
    <t xml:space="preserve"> 0.004262208938598633</t>
  </si>
  <si>
    <t>layouts/layout3/layout3_7agents_629.txt</t>
  </si>
  <si>
    <t xml:space="preserve"> 0.019984722137451172</t>
  </si>
  <si>
    <t>layouts/layout3/layout3_7agents_63.txt</t>
  </si>
  <si>
    <t xml:space="preserve"> 0.009083271026611328</t>
  </si>
  <si>
    <t>layouts/layout3/layout3_7agents_630.txt</t>
  </si>
  <si>
    <t xml:space="preserve"> 0.014903068542480469</t>
  </si>
  <si>
    <t>layouts/layout3/layout3_7agents_631.txt</t>
  </si>
  <si>
    <t xml:space="preserve"> 0.3468470573425293</t>
  </si>
  <si>
    <t>layouts/layout3/layout3_7agents_632.txt</t>
  </si>
  <si>
    <t xml:space="preserve"> 0.0021038055419921875</t>
  </si>
  <si>
    <t>layouts/layout3/layout3_7agents_633.txt</t>
  </si>
  <si>
    <t xml:space="preserve"> 0.006824970245361328</t>
  </si>
  <si>
    <t xml:space="preserve"> 0.1391592025756836</t>
  </si>
  <si>
    <t>layouts/layout3/layout3_7agents_634.txt</t>
  </si>
  <si>
    <t>layouts/layout3/layout3_7agents_635.txt</t>
  </si>
  <si>
    <t xml:space="preserve"> 0.4040391445159912</t>
  </si>
  <si>
    <t xml:space="preserve"> 0.0039751529693603516</t>
  </si>
  <si>
    <t xml:space="preserve"> 0.0049741268157958984</t>
  </si>
  <si>
    <t xml:space="preserve"> 0.012675762176513672</t>
  </si>
  <si>
    <t xml:space="preserve"> 0.012917041778564453</t>
  </si>
  <si>
    <t xml:space="preserve"> 0.0057561397552490234</t>
  </si>
  <si>
    <t>layouts/layout3/layout3_7agents_636.txt</t>
  </si>
  <si>
    <t>layouts/layout3/layout3_7agents_637.txt</t>
  </si>
  <si>
    <t xml:space="preserve"> 0.005592823028564453</t>
  </si>
  <si>
    <t>layouts/layout3/layout3_7agents_638.txt</t>
  </si>
  <si>
    <t xml:space="preserve"> 0.3663198947906494</t>
  </si>
  <si>
    <t>layouts/layout3/layout3_7agents_639.txt</t>
  </si>
  <si>
    <t xml:space="preserve"> 0.050746917724609375</t>
  </si>
  <si>
    <t xml:space="preserve"> 1.788701057434082</t>
  </si>
  <si>
    <t>layouts/layout3/layout3_7agents_64.txt</t>
  </si>
  <si>
    <t>layouts/layout3/layout3_7agents_640.txt</t>
  </si>
  <si>
    <t xml:space="preserve"> 0.04539203643798828</t>
  </si>
  <si>
    <t>layouts/layout3/layout3_7agents_641.txt</t>
  </si>
  <si>
    <t xml:space="preserve"> 0.00822591781616211</t>
  </si>
  <si>
    <t>layouts/layout3/layout3_7agents_642.txt</t>
  </si>
  <si>
    <t xml:space="preserve"> 0.010159969329833984</t>
  </si>
  <si>
    <t>layouts/layout3/layout3_7agents_643.txt</t>
  </si>
  <si>
    <t xml:space="preserve"> 0.010131120681762695</t>
  </si>
  <si>
    <t>layouts/layout3/layout3_7agents_644.txt</t>
  </si>
  <si>
    <t xml:space="preserve"> 0.00833892822265625</t>
  </si>
  <si>
    <t>layouts/layout3/layout3_7agents_645.txt</t>
  </si>
  <si>
    <t xml:space="preserve"> 0.017360210418701172</t>
  </si>
  <si>
    <t>layouts/layout3/layout3_7agents_646.txt</t>
  </si>
  <si>
    <t xml:space="preserve"> 0.013671875</t>
  </si>
  <si>
    <t>layouts/layout3/layout3_7agents_647.txt</t>
  </si>
  <si>
    <t xml:space="preserve"> 0.04691815376281738</t>
  </si>
  <si>
    <t xml:space="preserve"> 0.003618001937866211</t>
  </si>
  <si>
    <t xml:space="preserve"> 0.0068209171295166016</t>
  </si>
  <si>
    <t xml:space="preserve"> 0.01876521110534668</t>
  </si>
  <si>
    <t xml:space="preserve"> 0.03812670707702637</t>
  </si>
  <si>
    <t xml:space="preserve"> 0.0068280696868896484</t>
  </si>
  <si>
    <t xml:space="preserve"> 0.003701925277709961</t>
  </si>
  <si>
    <t xml:space="preserve"> 0.01194310188293457</t>
  </si>
  <si>
    <t xml:space="preserve"> 0.10596203804016113</t>
  </si>
  <si>
    <t xml:space="preserve"> 0.03847217559814453</t>
  </si>
  <si>
    <t>layouts/layout3/layout3_7agents_648.txt</t>
  </si>
  <si>
    <t xml:space="preserve"> 0.2801856994628906</t>
  </si>
  <si>
    <t>layouts/layout3/layout3_7agents_649.txt</t>
  </si>
  <si>
    <t>layouts/layout3/layout3_7agents_65.txt</t>
  </si>
  <si>
    <t xml:space="preserve"> 0.19902777671813965</t>
  </si>
  <si>
    <t xml:space="preserve"> 0.006128787994384766</t>
  </si>
  <si>
    <t xml:space="preserve"> 0.01946711540222168</t>
  </si>
  <si>
    <t>layouts/layout3/layout3_7agents_650.txt</t>
  </si>
  <si>
    <t xml:space="preserve"> 0.030831098556518555</t>
  </si>
  <si>
    <t xml:space="preserve"> 0.003022909164428711</t>
  </si>
  <si>
    <t>layouts/layout3/layout3_7agents_651.txt</t>
  </si>
  <si>
    <t>layouts/layout3/layout3_7agents_652.txt</t>
  </si>
  <si>
    <t xml:space="preserve"> 0.07439470291137695</t>
  </si>
  <si>
    <t>layouts/layout3/layout3_7agents_653.txt</t>
  </si>
  <si>
    <t xml:space="preserve"> 0.007200002670288086</t>
  </si>
  <si>
    <t>layouts/layout3/layout3_7agents_654.txt</t>
  </si>
  <si>
    <t xml:space="preserve"> 0.19761919975280762</t>
  </si>
  <si>
    <t>layouts/layout3/layout3_7agents_655.txt</t>
  </si>
  <si>
    <t xml:space="preserve"> 0.003297090530395508</t>
  </si>
  <si>
    <t>layouts/layout3/layout3_7agents_656.txt</t>
  </si>
  <si>
    <t xml:space="preserve"> 0.0030667781829833984</t>
  </si>
  <si>
    <t>layouts/layout3/layout3_7agents_657.txt</t>
  </si>
  <si>
    <t xml:space="preserve"> 0.003183126449584961</t>
  </si>
  <si>
    <t>layouts/layout3/layout3_7agents_658.txt</t>
  </si>
  <si>
    <t xml:space="preserve"> 0.017343997955322266</t>
  </si>
  <si>
    <t>layouts/layout3/layout3_7agents_659.txt</t>
  </si>
  <si>
    <t xml:space="preserve"> 0.012241125106811523</t>
  </si>
  <si>
    <t xml:space="preserve"> 0.011934995651245117</t>
  </si>
  <si>
    <t xml:space="preserve"> 0.005568981170654297</t>
  </si>
  <si>
    <t>layouts/layout3/layout3_7agents_66.txt</t>
  </si>
  <si>
    <t>layouts/layout3/layout3_7agents_660.txt</t>
  </si>
  <si>
    <t xml:space="preserve"> 0.0060579776763916016</t>
  </si>
  <si>
    <t xml:space="preserve"> 2.357328176498413</t>
  </si>
  <si>
    <t xml:space="preserve"> 1.1725256443023682</t>
  </si>
  <si>
    <t>layouts/layout3/layout3_7agents_661.txt</t>
  </si>
  <si>
    <t>layouts/layout3/layout3_7agents_662.txt</t>
  </si>
  <si>
    <t xml:space="preserve"> 0.008958101272583008</t>
  </si>
  <si>
    <t>layouts/layout3/layout3_7agents_663.txt</t>
  </si>
  <si>
    <t xml:space="preserve"> 0.006519794464111328</t>
  </si>
  <si>
    <t xml:space="preserve"> 0.010679960250854492</t>
  </si>
  <si>
    <t>layouts/layout3/layout3_7agents_664.txt</t>
  </si>
  <si>
    <t xml:space="preserve"> 0.011742115020751953</t>
  </si>
  <si>
    <t>layouts/layout3/layout3_7agents_665.txt</t>
  </si>
  <si>
    <t xml:space="preserve"> 1.5646090507507324</t>
  </si>
  <si>
    <t>layouts/layout3/layout3_7agents_666.txt</t>
  </si>
  <si>
    <t xml:space="preserve"> 0.007036924362182617</t>
  </si>
  <si>
    <t>layouts/layout3/layout3_7agents_667.txt</t>
  </si>
  <si>
    <t xml:space="preserve"> 0.037580013275146484</t>
  </si>
  <si>
    <t>layouts/layout3/layout3_7agents_668.txt</t>
  </si>
  <si>
    <t xml:space="preserve"> 0.08246707916259766</t>
  </si>
  <si>
    <t>layouts/layout3/layout3_7agents_669.txt</t>
  </si>
  <si>
    <t xml:space="preserve"> 0.05649900436401367</t>
  </si>
  <si>
    <t xml:space="preserve"> 0.6648969650268555</t>
  </si>
  <si>
    <t>layouts/layout3/layout3_7agents_67.txt</t>
  </si>
  <si>
    <t>layouts/layout3/layout3_7agents_670.txt</t>
  </si>
  <si>
    <t xml:space="preserve"> 0.3239140510559082</t>
  </si>
  <si>
    <t xml:space="preserve"> 0.0007488727569580078</t>
  </si>
  <si>
    <t>layouts/layout3/layout3_7agents_671.txt</t>
  </si>
  <si>
    <t>layouts/layout3/layout3_7agents_672.txt</t>
  </si>
  <si>
    <t xml:space="preserve"> 0.006936073303222656</t>
  </si>
  <si>
    <t>layouts/layout3/layout3_7agents_673.txt</t>
  </si>
  <si>
    <t xml:space="preserve"> 0.0037078857421875</t>
  </si>
  <si>
    <t xml:space="preserve"> 0.006760120391845703</t>
  </si>
  <si>
    <t>layouts/layout3/layout3_7agents_674.txt</t>
  </si>
  <si>
    <t xml:space="preserve"> 1.8245759010314941</t>
  </si>
  <si>
    <t xml:space="preserve"> 0.006570100784301758</t>
  </si>
  <si>
    <t>layouts/layout3/layout3_7agents_675.txt</t>
  </si>
  <si>
    <t xml:space="preserve"> 0.014812231063842773</t>
  </si>
  <si>
    <t xml:space="preserve"> 0.01394200325012207</t>
  </si>
  <si>
    <t xml:space="preserve"> 0.005018711090087891</t>
  </si>
  <si>
    <t xml:space="preserve"> 0.26078295707702637</t>
  </si>
  <si>
    <t xml:space="preserve"> 0.004357814788818359</t>
  </si>
  <si>
    <t xml:space="preserve"> 0.006220102310180664</t>
  </si>
  <si>
    <t xml:space="preserve"> 0.2778286933898926</t>
  </si>
  <si>
    <t>layouts/layout3/layout3_7agents_676.txt</t>
  </si>
  <si>
    <t xml:space="preserve"> 0.006032228469848633</t>
  </si>
  <si>
    <t xml:space="preserve"> 0.0030028820037841797</t>
  </si>
  <si>
    <t>layouts/layout3/layout3_7agents_677.txt</t>
  </si>
  <si>
    <t>layouts/layout3/layout3_7agents_678.txt</t>
  </si>
  <si>
    <t>layouts/layout3/layout3_7agents_679.txt</t>
  </si>
  <si>
    <t xml:space="preserve"> 0.7473211288452148</t>
  </si>
  <si>
    <t>layouts/layout3/layout3_7agents_68.txt</t>
  </si>
  <si>
    <t xml:space="preserve"> 0.009768962860107422</t>
  </si>
  <si>
    <t>layouts/layout3/layout3_7agents_680.txt</t>
  </si>
  <si>
    <t>layouts/layout3/layout3_7agents_681.txt</t>
  </si>
  <si>
    <t xml:space="preserve"> 0.05949902534484863</t>
  </si>
  <si>
    <t xml:space="preserve"> 0.0010211467742919922</t>
  </si>
  <si>
    <t>layouts/layout3/layout3_7agents_682.txt</t>
  </si>
  <si>
    <t>layouts/layout3/layout3_7agents_683.txt</t>
  </si>
  <si>
    <t xml:space="preserve"> 0.005160331726074219</t>
  </si>
  <si>
    <t>layouts/layout3/layout3_7agents_684.txt</t>
  </si>
  <si>
    <t xml:space="preserve"> 0.5922019481658936</t>
  </si>
  <si>
    <t>layouts/layout3/layout3_7agents_685.txt</t>
  </si>
  <si>
    <t xml:space="preserve"> 0.5925729274749756</t>
  </si>
  <si>
    <t>layouts/layout3/layout3_7agents_686.txt</t>
  </si>
  <si>
    <t xml:space="preserve"> 0.1415848731994629</t>
  </si>
  <si>
    <t>layouts/layout3/layout3_7agents_687.txt</t>
  </si>
  <si>
    <t xml:space="preserve"> 0.5069389343261719</t>
  </si>
  <si>
    <t>layouts/layout3/layout3_7agents_688.txt</t>
  </si>
  <si>
    <t xml:space="preserve"> 0.9361228942871094</t>
  </si>
  <si>
    <t>layouts/layout3/layout3_7agents_689.txt</t>
  </si>
  <si>
    <t xml:space="preserve"> 0.06949710845947266</t>
  </si>
  <si>
    <t>layouts/layout3/layout3_7agents_69.txt</t>
  </si>
  <si>
    <t>layouts/layout3/layout3_7agents_690.txt</t>
  </si>
  <si>
    <t xml:space="preserve"> 0.006596803665161133</t>
  </si>
  <si>
    <t>layouts/layout3/layout3_7agents_691.txt</t>
  </si>
  <si>
    <t xml:space="preserve"> 1.521148920059204</t>
  </si>
  <si>
    <t>layouts/layout3/layout3_7agents_692.txt</t>
  </si>
  <si>
    <t>layouts/layout3/layout3_7agents_693.txt</t>
  </si>
  <si>
    <t xml:space="preserve"> 0.07433891296386719</t>
  </si>
  <si>
    <t>layouts/layout3/layout3_7agents_694.txt</t>
  </si>
  <si>
    <t xml:space="preserve"> 0.7940380573272705</t>
  </si>
  <si>
    <t>layouts/layout3/layout3_7agents_695.txt</t>
  </si>
  <si>
    <t xml:space="preserve"> 0.013947248458862305</t>
  </si>
  <si>
    <t>layouts/layout3/layout3_7agents_696.txt</t>
  </si>
  <si>
    <t xml:space="preserve"> 0.009842872619628906</t>
  </si>
  <si>
    <t>layouts/layout3/layout3_7agents_697.txt</t>
  </si>
  <si>
    <t xml:space="preserve"> 0.19365668296813965</t>
  </si>
  <si>
    <t>layouts/layout3/layout3_7agents_698.txt</t>
  </si>
  <si>
    <t xml:space="preserve"> 0.011491060256958008</t>
  </si>
  <si>
    <t>layouts/layout3/layout3_7agents_699.txt</t>
  </si>
  <si>
    <t xml:space="preserve"> 0.0040972232818603516</t>
  </si>
  <si>
    <t xml:space="preserve"> 0.00834512710571289</t>
  </si>
  <si>
    <t>layouts/layout3/layout3_7agents_7.txt</t>
  </si>
  <si>
    <t>layouts/layout3/layout3_7agents_70.txt</t>
  </si>
  <si>
    <t xml:space="preserve"> 0.29540085792541504</t>
  </si>
  <si>
    <t>layouts/layout3/layout3_7agents_700.txt</t>
  </si>
  <si>
    <t xml:space="preserve"> 0.004730939865112305</t>
  </si>
  <si>
    <t>layouts/layout3/layout3_7agents_701.txt</t>
  </si>
  <si>
    <t xml:space="preserve"> 0.007105112075805664</t>
  </si>
  <si>
    <t>layouts/layout3/layout3_7agents_702.txt</t>
  </si>
  <si>
    <t>layouts/layout3/layout3_7agents_703.txt</t>
  </si>
  <si>
    <t xml:space="preserve"> 0.006109952926635742</t>
  </si>
  <si>
    <t xml:space="preserve"> 0.0463869571685791</t>
  </si>
  <si>
    <t xml:space="preserve"> 0.01663374900817871</t>
  </si>
  <si>
    <t xml:space="preserve"> 0.6281068325042725</t>
  </si>
  <si>
    <t>layouts/layout3/layout3_7agents_704.txt</t>
  </si>
  <si>
    <t xml:space="preserve"> 0.0008597373962402344</t>
  </si>
  <si>
    <t>layouts/layout3/layout3_7agents_705.txt</t>
  </si>
  <si>
    <t xml:space="preserve"> 1.017533779144287</t>
  </si>
  <si>
    <t>layouts/layout3/layout3_7agents_706.txt</t>
  </si>
  <si>
    <t>layouts/layout3/layout3_7agents_707.txt</t>
  </si>
  <si>
    <t xml:space="preserve"> 0.7740180492401123</t>
  </si>
  <si>
    <t xml:space="preserve"> 0.0012810230255126953</t>
  </si>
  <si>
    <t xml:space="preserve"> 0.005226850509643555</t>
  </si>
  <si>
    <t xml:space="preserve"> 0.14956903457641602</t>
  </si>
  <si>
    <t>layouts/layout3/layout3_7agents_708.txt</t>
  </si>
  <si>
    <t>layouts/layout3/layout3_7agents_709.txt</t>
  </si>
  <si>
    <t>layouts/layout3/layout3_7agents_71.txt</t>
  </si>
  <si>
    <t xml:space="preserve"> 0.009078025817871094</t>
  </si>
  <si>
    <t>layouts/layout3/layout3_7agents_710.txt</t>
  </si>
  <si>
    <t xml:space="preserve"> 0.012279033660888672</t>
  </si>
  <si>
    <t>layouts/layout3/layout3_7agents_711.txt</t>
  </si>
  <si>
    <t xml:space="preserve"> 0.00506281852722168</t>
  </si>
  <si>
    <t>layouts/layout3/layout3_7agents_712.txt</t>
  </si>
  <si>
    <t xml:space="preserve"> 0.012048006057739258</t>
  </si>
  <si>
    <t xml:space="preserve"> 1.5618607997894287</t>
  </si>
  <si>
    <t xml:space="preserve"> 0.051451921463012695</t>
  </si>
  <si>
    <t>layouts/layout3/layout3_7agents_713.txt</t>
  </si>
  <si>
    <t xml:space="preserve"> 0.004760265350341797</t>
  </si>
  <si>
    <t xml:space="preserve"> 0.018294095993041992</t>
  </si>
  <si>
    <t xml:space="preserve"> 0.0042591094970703125</t>
  </si>
  <si>
    <t>layouts/layout3/layout3_7agents_714.txt</t>
  </si>
  <si>
    <t>layouts/layout3/layout3_7agents_715.txt</t>
  </si>
  <si>
    <t xml:space="preserve"> 0.11718606948852539</t>
  </si>
  <si>
    <t>layouts/layout3/layout3_7agents_716.txt</t>
  </si>
  <si>
    <t xml:space="preserve"> 0.004504203796386719</t>
  </si>
  <si>
    <t>layouts/layout3/layout3_7agents_717.txt</t>
  </si>
  <si>
    <t xml:space="preserve"> 0.009602069854736328</t>
  </si>
  <si>
    <t>layouts/layout3/layout3_7agents_718.txt</t>
  </si>
  <si>
    <t xml:space="preserve"> 0.014645099639892578</t>
  </si>
  <si>
    <t>layouts/layout3/layout3_7agents_719.txt</t>
  </si>
  <si>
    <t xml:space="preserve"> 0.0712440013885498</t>
  </si>
  <si>
    <t>layouts/layout3/layout3_7agents_72.txt</t>
  </si>
  <si>
    <t xml:space="preserve"> 0.004055023193359375</t>
  </si>
  <si>
    <t>layouts/layout3/layout3_7agents_720.txt</t>
  </si>
  <si>
    <t>layouts/layout3/layout3_7agents_721.txt</t>
  </si>
  <si>
    <t xml:space="preserve"> 0.0426180362701416</t>
  </si>
  <si>
    <t>layouts/layout3/layout3_7agents_722.txt</t>
  </si>
  <si>
    <t xml:space="preserve"> 0.005846977233886719</t>
  </si>
  <si>
    <t>layouts/layout3/layout3_7agents_723.txt</t>
  </si>
  <si>
    <t xml:space="preserve"> 0.04546308517456055</t>
  </si>
  <si>
    <t>layouts/layout3/layout3_7agents_724.txt</t>
  </si>
  <si>
    <t xml:space="preserve"> 0.23530793190002441</t>
  </si>
  <si>
    <t>layouts/layout3/layout3_7agents_725.txt</t>
  </si>
  <si>
    <t xml:space="preserve"> 0.006925106048583984</t>
  </si>
  <si>
    <t>layouts/layout3/layout3_7agents_726.txt</t>
  </si>
  <si>
    <t xml:space="preserve"> 0.00606989860534668</t>
  </si>
  <si>
    <t>layouts/layout3/layout3_7agents_727.txt</t>
  </si>
  <si>
    <t xml:space="preserve"> 0.055529117584228516</t>
  </si>
  <si>
    <t>layouts/layout3/layout3_7agents_728.txt</t>
  </si>
  <si>
    <t xml:space="preserve"> 0.006700992584228516</t>
  </si>
  <si>
    <t>layouts/layout3/layout3_7agents_729.txt</t>
  </si>
  <si>
    <t xml:space="preserve"> 0.005644798278808594</t>
  </si>
  <si>
    <t>layouts/layout3/layout3_7agents_73.txt</t>
  </si>
  <si>
    <t xml:space="preserve"> 0.0041239261627197266</t>
  </si>
  <si>
    <t>layouts/layout3/layout3_7agents_730.txt</t>
  </si>
  <si>
    <t xml:space="preserve"> 2.2887680530548096</t>
  </si>
  <si>
    <t>layouts/layout3/layout3_7agents_731.txt</t>
  </si>
  <si>
    <t>layouts/layout3/layout3_7agents_732.txt</t>
  </si>
  <si>
    <t xml:space="preserve"> 0.14069890975952148</t>
  </si>
  <si>
    <t>layouts/layout3/layout3_7agents_733.txt</t>
  </si>
  <si>
    <t xml:space="preserve"> 0.007431983947753906</t>
  </si>
  <si>
    <t>layouts/layout3/layout3_7agents_734.txt</t>
  </si>
  <si>
    <t xml:space="preserve"> 0.0039141178131103516</t>
  </si>
  <si>
    <t>layouts/layout3/layout3_7agents_735.txt</t>
  </si>
  <si>
    <t>layouts/layout3/layout3_7agents_736.txt</t>
  </si>
  <si>
    <t xml:space="preserve"> 0.2812039852142334</t>
  </si>
  <si>
    <t>layouts/layout3/layout3_7agents_737.txt</t>
  </si>
  <si>
    <t xml:space="preserve"> 0.5510351657867432</t>
  </si>
  <si>
    <t>layouts/layout3/layout3_7agents_738.txt</t>
  </si>
  <si>
    <t xml:space="preserve"> 1.1972432136535645</t>
  </si>
  <si>
    <t>layouts/layout3/layout3_7agents_739.txt</t>
  </si>
  <si>
    <t>layouts/layout3/layout3_7agents_74.txt</t>
  </si>
  <si>
    <t>layouts/layout3/layout3_7agents_740.txt</t>
  </si>
  <si>
    <t xml:space="preserve"> 0.0041577816009521484</t>
  </si>
  <si>
    <t>layouts/layout3/layout3_7agents_741.txt</t>
  </si>
  <si>
    <t xml:space="preserve"> 0.005071163177490234</t>
  </si>
  <si>
    <t>layouts/layout3/layout3_7agents_742.txt</t>
  </si>
  <si>
    <t>layouts/layout3/layout3_7agents_743.txt</t>
  </si>
  <si>
    <t xml:space="preserve"> 0.008659124374389648</t>
  </si>
  <si>
    <t>layouts/layout3/layout3_7agents_744.txt</t>
  </si>
  <si>
    <t xml:space="preserve"> 0.10710501670837402</t>
  </si>
  <si>
    <t>layouts/layout3/layout3_7agents_745.txt</t>
  </si>
  <si>
    <t xml:space="preserve"> 0.005900859832763672</t>
  </si>
  <si>
    <t xml:space="preserve"> 0.06590890884399414</t>
  </si>
  <si>
    <t xml:space="preserve"> 0.0015251636505126953</t>
  </si>
  <si>
    <t xml:space="preserve"> 0.0011019706726074219</t>
  </si>
  <si>
    <t>layouts/layout3/layout3_7agents_746.txt</t>
  </si>
  <si>
    <t>layouts/layout3/layout3_7agents_747.txt</t>
  </si>
  <si>
    <t xml:space="preserve"> 0.47463107109069824</t>
  </si>
  <si>
    <t xml:space="preserve"> 0.0009870529174804688</t>
  </si>
  <si>
    <t xml:space="preserve"> 0.006586790084838867</t>
  </si>
  <si>
    <t xml:space="preserve"> 0.0050160884857177734</t>
  </si>
  <si>
    <t xml:space="preserve"> 0.03908419609069824</t>
  </si>
  <si>
    <t xml:space="preserve"> 0.010801076889038086</t>
  </si>
  <si>
    <t xml:space="preserve"> 0.0016751289367675781</t>
  </si>
  <si>
    <t>layouts/layout3/layout3_7agents_748.txt</t>
  </si>
  <si>
    <t xml:space="preserve"> 1.8360588550567627</t>
  </si>
  <si>
    <t>layouts/layout3/layout3_7agents_749.txt</t>
  </si>
  <si>
    <t>layouts/layout3/layout3_7agents_75.txt</t>
  </si>
  <si>
    <t>layouts/layout3/layout3_7agents_750.txt</t>
  </si>
  <si>
    <t xml:space="preserve"> 0.19852900505065918</t>
  </si>
  <si>
    <t xml:space="preserve"> 0.009419918060302734</t>
  </si>
  <si>
    <t xml:space="preserve"> 0.0447540283203125</t>
  </si>
  <si>
    <t>layouts/layout3/layout3_7agents_751.txt</t>
  </si>
  <si>
    <t>layouts/layout3/layout3_7agents_752.txt</t>
  </si>
  <si>
    <t xml:space="preserve"> 0.005285024642944336</t>
  </si>
  <si>
    <t>layouts/layout3/layout3_7agents_753.txt</t>
  </si>
  <si>
    <t xml:space="preserve"> 0.0036001205444335938</t>
  </si>
  <si>
    <t>layouts/layout3/layout3_7agents_754.txt</t>
  </si>
  <si>
    <t>layouts/layout3/layout3_7agents_755.txt</t>
  </si>
  <si>
    <t>layouts/layout3/layout3_7agents_756.txt</t>
  </si>
  <si>
    <t xml:space="preserve"> 0.012408971786499023</t>
  </si>
  <si>
    <t xml:space="preserve"> 0.0011069774627685547</t>
  </si>
  <si>
    <t>layouts/layout3/layout3_7agents_757.txt</t>
  </si>
  <si>
    <t xml:space="preserve"> 2.8341119289398193</t>
  </si>
  <si>
    <t>layouts/layout3/layout3_7agents_758.txt</t>
  </si>
  <si>
    <t xml:space="preserve"> 0.011348247528076172</t>
  </si>
  <si>
    <t>layouts/layout3/layout3_7agents_759.txt</t>
  </si>
  <si>
    <t>layouts/layout3/layout3_7agents_76.txt</t>
  </si>
  <si>
    <t xml:space="preserve"> 0.006514787673950195</t>
  </si>
  <si>
    <t xml:space="preserve"> 0.05486702919006348</t>
  </si>
  <si>
    <t>layouts/layout3/layout3_7agents_760.txt</t>
  </si>
  <si>
    <t>layouts/layout3/layout3_7agents_761.txt</t>
  </si>
  <si>
    <t xml:space="preserve"> 0.003117084503173828</t>
  </si>
  <si>
    <t xml:space="preserve"> 0.014613866806030273</t>
  </si>
  <si>
    <t xml:space="preserve"> 0.0009357929229736328</t>
  </si>
  <si>
    <t xml:space="preserve"> 0.0015392303466796875</t>
  </si>
  <si>
    <t>layouts/layout3/layout3_7agents_762.txt</t>
  </si>
  <si>
    <t xml:space="preserve"> 0.7376558780670166</t>
  </si>
  <si>
    <t>layouts/layout3/layout3_7agents_763.txt</t>
  </si>
  <si>
    <t xml:space="preserve"> 0.010499238967895508</t>
  </si>
  <si>
    <t>layouts/layout3/layout3_7agents_764.txt</t>
  </si>
  <si>
    <t xml:space="preserve"> 0.004179954528808594</t>
  </si>
  <si>
    <t>layouts/layout3/layout3_7agents_765.txt</t>
  </si>
  <si>
    <t>layouts/layout3/layout3_7agents_766.txt</t>
  </si>
  <si>
    <t xml:space="preserve"> 0.004201173782348633</t>
  </si>
  <si>
    <t>layouts/layout3/layout3_7agents_767.txt</t>
  </si>
  <si>
    <t xml:space="preserve"> 0.009122133255004883</t>
  </si>
  <si>
    <t>layouts/layout3/layout3_7agents_768.txt</t>
  </si>
  <si>
    <t xml:space="preserve"> 0.025957822799682617</t>
  </si>
  <si>
    <t>layouts/layout3/layout3_7agents_769.txt</t>
  </si>
  <si>
    <t xml:space="preserve"> 1.7359530925750732</t>
  </si>
  <si>
    <t>layouts/layout3/layout3_7agents_77.txt</t>
  </si>
  <si>
    <t xml:space="preserve"> 0.021014928817749023</t>
  </si>
  <si>
    <t>layouts/layout3/layout3_7agents_770.txt</t>
  </si>
  <si>
    <t xml:space="preserve"> 0.052529096603393555</t>
  </si>
  <si>
    <t>layouts/layout3/layout3_7agents_771.txt</t>
  </si>
  <si>
    <t xml:space="preserve"> 0.005360841751098633</t>
  </si>
  <si>
    <t xml:space="preserve"> 0.020309925079345703</t>
  </si>
  <si>
    <t xml:space="preserve"> 0.0005559921264648438</t>
  </si>
  <si>
    <t xml:space="preserve"> 0.2427978515625</t>
  </si>
  <si>
    <t>layouts/layout3/layout3_7agents_772.txt</t>
  </si>
  <si>
    <t xml:space="preserve"> 2.177625894546509</t>
  </si>
  <si>
    <t xml:space="preserve"> 0.19597196578979492</t>
  </si>
  <si>
    <t>layouts/layout3/layout3_7agents_773.txt</t>
  </si>
  <si>
    <t>layouts/layout3/layout3_7agents_774.txt</t>
  </si>
  <si>
    <t xml:space="preserve"> 0.037139892578125</t>
  </si>
  <si>
    <t>layouts/layout3/layout3_7agents_775.txt</t>
  </si>
  <si>
    <t xml:space="preserve"> 0.02006387710571289</t>
  </si>
  <si>
    <t xml:space="preserve"> 0.04006314277648926</t>
  </si>
  <si>
    <t xml:space="preserve"> 0.022441864013671875</t>
  </si>
  <si>
    <t xml:space="preserve"> 0.06512284278869629</t>
  </si>
  <si>
    <t xml:space="preserve"> 0.20998001098632812</t>
  </si>
  <si>
    <t>layouts/layout3/layout3_7agents_776.txt</t>
  </si>
  <si>
    <t xml:space="preserve"> 1.250058889389038</t>
  </si>
  <si>
    <t>layouts/layout3/layout3_7agents_777.txt</t>
  </si>
  <si>
    <t xml:space="preserve"> 0.9529867172241211</t>
  </si>
  <si>
    <t>layouts/layout3/layout3_7agents_778.txt</t>
  </si>
  <si>
    <t xml:space="preserve"> 0.004595041275024414</t>
  </si>
  <si>
    <t>layouts/layout3/layout3_7agents_779.txt</t>
  </si>
  <si>
    <t xml:space="preserve"> 0.07133889198303223</t>
  </si>
  <si>
    <t>layouts/layout3/layout3_7agents_78.txt</t>
  </si>
  <si>
    <t>layouts/layout3/layout3_7agents_780.txt</t>
  </si>
  <si>
    <t xml:space="preserve"> 0.014789104461669922</t>
  </si>
  <si>
    <t xml:space="preserve"> 0.7452280521392822</t>
  </si>
  <si>
    <t>layouts/layout3/layout3_7agents_781.txt</t>
  </si>
  <si>
    <t>layouts/layout3/layout3_7agents_782.txt</t>
  </si>
  <si>
    <t>layouts/layout3/layout3_7agents_783.txt</t>
  </si>
  <si>
    <t xml:space="preserve"> 0.5156459808349609</t>
  </si>
  <si>
    <t>layouts/layout3/layout3_7agents_784.txt</t>
  </si>
  <si>
    <t xml:space="preserve"> 0.02537822723388672</t>
  </si>
  <si>
    <t>layouts/layout3/layout3_7agents_785.txt</t>
  </si>
  <si>
    <t xml:space="preserve"> 0.008913993835449219</t>
  </si>
  <si>
    <t>layouts/layout3/layout3_7agents_786.txt</t>
  </si>
  <si>
    <t>layouts/layout3/layout3_7agents_787.txt</t>
  </si>
  <si>
    <t xml:space="preserve"> 0.05729985237121582</t>
  </si>
  <si>
    <t>layouts/layout3/layout3_7agents_788.txt</t>
  </si>
  <si>
    <t>layouts/layout3/layout3_7agents_789.txt</t>
  </si>
  <si>
    <t xml:space="preserve"> 0.0037839412689208984</t>
  </si>
  <si>
    <t>layouts/layout3/layout3_7agents_79.txt</t>
  </si>
  <si>
    <t xml:space="preserve"> 0.0036439895629882812</t>
  </si>
  <si>
    <t>layouts/layout3/layout3_7agents_790.txt</t>
  </si>
  <si>
    <t xml:space="preserve"> 0.0854179859161377</t>
  </si>
  <si>
    <t>layouts/layout3/layout3_7agents_791.txt</t>
  </si>
  <si>
    <t xml:space="preserve"> 0.016270875930786133</t>
  </si>
  <si>
    <t>layouts/layout3/layout3_7agents_792.txt</t>
  </si>
  <si>
    <t xml:space="preserve"> 0.019458770751953125</t>
  </si>
  <si>
    <t>layouts/layout3/layout3_7agents_793.txt</t>
  </si>
  <si>
    <t xml:space="preserve"> 0.006418943405151367</t>
  </si>
  <si>
    <t>layouts/layout3/layout3_7agents_794.txt</t>
  </si>
  <si>
    <t xml:space="preserve"> 0.004971981048583984</t>
  </si>
  <si>
    <t>layouts/layout3/layout3_7agents_795.txt</t>
  </si>
  <si>
    <t xml:space="preserve"> 0.014178991317749023</t>
  </si>
  <si>
    <t xml:space="preserve"> 0.010091066360473633</t>
  </si>
  <si>
    <t xml:space="preserve"> 0.025177001953125</t>
  </si>
  <si>
    <t>layouts/layout3/layout3_7agents_796.txt</t>
  </si>
  <si>
    <t>layouts/layout3/layout3_7agents_797.txt</t>
  </si>
  <si>
    <t xml:space="preserve"> 0.044767141342163086</t>
  </si>
  <si>
    <t xml:space="preserve"> 1.5852670669555664</t>
  </si>
  <si>
    <t>layouts/layout3/layout3_7agents_798.txt</t>
  </si>
  <si>
    <t xml:space="preserve"> 0.7967870235443115</t>
  </si>
  <si>
    <t>layouts/layout3/layout3_7agents_799.txt</t>
  </si>
  <si>
    <t xml:space="preserve"> 0.006324052810668945</t>
  </si>
  <si>
    <t>layouts/layout3/layout3_7agents_8.txt</t>
  </si>
  <si>
    <t xml:space="preserve"> 0.004321098327636719</t>
  </si>
  <si>
    <t xml:space="preserve"> 0.03210091590881348</t>
  </si>
  <si>
    <t>layouts/layout3/layout3_7agents_80.txt</t>
  </si>
  <si>
    <t>layouts/layout3/layout3_7agents_800.txt</t>
  </si>
  <si>
    <t>layouts/layout3/layout3_7agents_801.txt</t>
  </si>
  <si>
    <t xml:space="preserve"> 0.5671579837799072</t>
  </si>
  <si>
    <t>layouts/layout3/layout3_7agents_802.txt</t>
  </si>
  <si>
    <t>layouts/layout3/layout3_7agents_803.txt</t>
  </si>
  <si>
    <t xml:space="preserve"> 0.004537105560302734</t>
  </si>
  <si>
    <t>layouts/layout3/layout3_7agents_804.txt</t>
  </si>
  <si>
    <t xml:space="preserve"> 0.00520014762878418</t>
  </si>
  <si>
    <t>layouts/layout3/layout3_7agents_805.txt</t>
  </si>
  <si>
    <t xml:space="preserve"> 0.01991581916809082</t>
  </si>
  <si>
    <t>layouts/layout3/layout3_7agents_806.txt</t>
  </si>
  <si>
    <t xml:space="preserve"> 0.05236196517944336</t>
  </si>
  <si>
    <t>layouts/layout3/layout3_7agents_807.txt</t>
  </si>
  <si>
    <t xml:space="preserve"> 0.029765844345092773</t>
  </si>
  <si>
    <t>layouts/layout3/layout3_7agents_808.txt</t>
  </si>
  <si>
    <t xml:space="preserve"> 0.004951000213623047</t>
  </si>
  <si>
    <t>layouts/layout3/layout3_7agents_809.txt</t>
  </si>
  <si>
    <t xml:space="preserve"> 0.006938934326171875</t>
  </si>
  <si>
    <t>layouts/layout3/layout3_7agents_81.txt</t>
  </si>
  <si>
    <t>layouts/layout3/layout3_7agents_810.txt</t>
  </si>
  <si>
    <t xml:space="preserve"> 0.004495143890380859</t>
  </si>
  <si>
    <t>layouts/layout3/layout3_7agents_811.txt</t>
  </si>
  <si>
    <t>layouts/layout3/layout3_7agents_812.txt</t>
  </si>
  <si>
    <t xml:space="preserve"> 0.060109853744506836</t>
  </si>
  <si>
    <t>layouts/layout3/layout3_7agents_813.txt</t>
  </si>
  <si>
    <t xml:space="preserve"> 0.1894071102142334</t>
  </si>
  <si>
    <t>layouts/layout3/layout3_7agents_814.txt</t>
  </si>
  <si>
    <t>layouts/layout3/layout3_7agents_815.txt</t>
  </si>
  <si>
    <t>layouts/layout3/layout3_7agents_816.txt</t>
  </si>
  <si>
    <t xml:space="preserve"> 0.006083965301513672</t>
  </si>
  <si>
    <t>layouts/layout3/layout3_7agents_817.txt</t>
  </si>
  <si>
    <t xml:space="preserve"> 0.6011219024658203</t>
  </si>
  <si>
    <t xml:space="preserve"> 1.8037829399108887</t>
  </si>
  <si>
    <t xml:space="preserve"> 0.0014820098876953125</t>
  </si>
  <si>
    <t xml:space="preserve"> 0.2256908416748047</t>
  </si>
  <si>
    <t xml:space="preserve"> 0.007211208343505859</t>
  </si>
  <si>
    <t>layouts/layout3/layout3_7agents_818.txt</t>
  </si>
  <si>
    <t>layouts/layout3/layout3_7agents_819.txt</t>
  </si>
  <si>
    <t xml:space="preserve"> 0.014102935791015625</t>
  </si>
  <si>
    <t>layouts/layout3/layout3_7agents_82.txt</t>
  </si>
  <si>
    <t xml:space="preserve"> 0.0043909549713134766</t>
  </si>
  <si>
    <t xml:space="preserve"> 0.001422882080078125</t>
  </si>
  <si>
    <t xml:space="preserve"> 0.0044138431549072266</t>
  </si>
  <si>
    <t>layouts/layout3/layout3_7agents_820.txt</t>
  </si>
  <si>
    <t xml:space="preserve"> 0.03870105743408203</t>
  </si>
  <si>
    <t xml:space="preserve"> 0.03517293930053711</t>
  </si>
  <si>
    <t xml:space="preserve"> 0.021944761276245117</t>
  </si>
  <si>
    <t xml:space="preserve"> 0.04749894142150879</t>
  </si>
  <si>
    <t>layouts/layout3/layout3_7agents_821.txt</t>
  </si>
  <si>
    <t>layouts/layout3/layout3_7agents_822.txt</t>
  </si>
  <si>
    <t xml:space="preserve"> 0.03443503379821777</t>
  </si>
  <si>
    <t>layouts/layout3/layout3_7agents_823.txt</t>
  </si>
  <si>
    <t xml:space="preserve"> 0.3895101547241211</t>
  </si>
  <si>
    <t>layouts/layout3/layout3_7agents_824.txt</t>
  </si>
  <si>
    <t xml:space="preserve"> 0.0074961185455322266</t>
  </si>
  <si>
    <t>layouts/layout3/layout3_7agents_825.txt</t>
  </si>
  <si>
    <t>layouts/layout3/layout3_7agents_826.txt</t>
  </si>
  <si>
    <t xml:space="preserve"> 0.5359280109405518</t>
  </si>
  <si>
    <t>layouts/layout3/layout3_7agents_827.txt</t>
  </si>
  <si>
    <t>layouts/layout3/layout3_7agents_828.txt</t>
  </si>
  <si>
    <t>layouts/layout3/layout3_7agents_829.txt</t>
  </si>
  <si>
    <t xml:space="preserve"> 0.008992910385131836</t>
  </si>
  <si>
    <t>layouts/layout3/layout3_7agents_83.txt</t>
  </si>
  <si>
    <t>layouts/layout3/layout3_7agents_830.txt</t>
  </si>
  <si>
    <t xml:space="preserve"> 0.06461572647094727</t>
  </si>
  <si>
    <t>layouts/layout3/layout3_7agents_831.txt</t>
  </si>
  <si>
    <t xml:space="preserve"> 0.042223215103149414</t>
  </si>
  <si>
    <t>layouts/layout3/layout3_7agents_832.txt</t>
  </si>
  <si>
    <t xml:space="preserve"> 0.004824161529541016</t>
  </si>
  <si>
    <t>layouts/layout3/layout3_7agents_833.txt</t>
  </si>
  <si>
    <t>layouts/layout3/layout3_7agents_834.txt</t>
  </si>
  <si>
    <t xml:space="preserve"> 0.0034401416778564453</t>
  </si>
  <si>
    <t xml:space="preserve"> 0.020240068435668945</t>
  </si>
  <si>
    <t>layouts/layout3/layout3_7agents_835.txt</t>
  </si>
  <si>
    <t>layouts/layout3/layout3_7agents_836.txt</t>
  </si>
  <si>
    <t xml:space="preserve"> 0.009368896484375</t>
  </si>
  <si>
    <t>layouts/layout3/layout3_7agents_837.txt</t>
  </si>
  <si>
    <t>layouts/layout3/layout3_7agents_838.txt</t>
  </si>
  <si>
    <t xml:space="preserve"> 0.2193598747253418</t>
  </si>
  <si>
    <t xml:space="preserve"> 0.5248053073883057</t>
  </si>
  <si>
    <t>layouts/layout3/layout3_7agents_839.txt</t>
  </si>
  <si>
    <t>layouts/layout3/layout3_7agents_84.txt</t>
  </si>
  <si>
    <t xml:space="preserve"> 0.002696990966796875</t>
  </si>
  <si>
    <t>layouts/layout3/layout3_7agents_840.txt</t>
  </si>
  <si>
    <t xml:space="preserve"> 0.2937459945678711</t>
  </si>
  <si>
    <t xml:space="preserve"> 0.8162431716918945</t>
  </si>
  <si>
    <t xml:space="preserve"> 0.0017609596252441406</t>
  </si>
  <si>
    <t xml:space="preserve"> 0.6354968547821045</t>
  </si>
  <si>
    <t xml:space="preserve"> 0.24823594093322754</t>
  </si>
  <si>
    <t>layouts/layout3/layout3_7agents_841.txt</t>
  </si>
  <si>
    <t>layouts/layout3/layout3_7agents_842.txt</t>
  </si>
  <si>
    <t xml:space="preserve"> 0.01915287971496582</t>
  </si>
  <si>
    <t xml:space="preserve"> 0.0948028564453125</t>
  </si>
  <si>
    <t xml:space="preserve"> 0.05201530456542969</t>
  </si>
  <si>
    <t>layouts/layout3/layout3_7agents_843.txt</t>
  </si>
  <si>
    <t>layouts/layout3/layout3_7agents_844.txt</t>
  </si>
  <si>
    <t xml:space="preserve"> 0.022948026657104492</t>
  </si>
  <si>
    <t>layouts/layout3/layout3_7agents_845.txt</t>
  </si>
  <si>
    <t xml:space="preserve"> 0.08124113082885742</t>
  </si>
  <si>
    <t>layouts/layout3/layout3_7agents_846.txt</t>
  </si>
  <si>
    <t>layouts/layout3/layout3_7agents_847.txt</t>
  </si>
  <si>
    <t xml:space="preserve"> 1.2389469146728516</t>
  </si>
  <si>
    <t xml:space="preserve"> 0.0023620128631591797</t>
  </si>
  <si>
    <t>layouts/layout3/layout3_7agents_848.txt</t>
  </si>
  <si>
    <t>layouts/layout3/layout3_7agents_849.txt</t>
  </si>
  <si>
    <t xml:space="preserve"> 0.08272695541381836</t>
  </si>
  <si>
    <t>layouts/layout3/layout3_7agents_85.txt</t>
  </si>
  <si>
    <t xml:space="preserve"> 0.018768787384033203</t>
  </si>
  <si>
    <t xml:space="preserve"> 2.241274118423462</t>
  </si>
  <si>
    <t>layouts/layout3/layout3_7agents_850.txt</t>
  </si>
  <si>
    <t>layouts/layout3/layout3_7agents_851.txt</t>
  </si>
  <si>
    <t xml:space="preserve"> 0.018035888671875</t>
  </si>
  <si>
    <t xml:space="preserve"> 0.009835004806518555</t>
  </si>
  <si>
    <t>layouts/layout3/layout3_7agents_852.txt</t>
  </si>
  <si>
    <t xml:space="preserve"> 1.3629419803619385</t>
  </si>
  <si>
    <t xml:space="preserve"> 0.022350072860717773</t>
  </si>
  <si>
    <t>layouts/layout3/layout3_7agents_853.txt</t>
  </si>
  <si>
    <t xml:space="preserve"> 1.4411981105804443</t>
  </si>
  <si>
    <t>layouts/layout3/layout3_7agents_854.txt</t>
  </si>
  <si>
    <t xml:space="preserve"> 0.016093015670776367</t>
  </si>
  <si>
    <t>layouts/layout3/layout3_7agents_855.txt</t>
  </si>
  <si>
    <t xml:space="preserve"> 0.00869297981262207</t>
  </si>
  <si>
    <t>layouts/layout3/layout3_7agents_856.txt</t>
  </si>
  <si>
    <t>layouts/layout3/layout3_7agents_857.txt</t>
  </si>
  <si>
    <t>layouts/layout3/layout3_7agents_858.txt</t>
  </si>
  <si>
    <t xml:space="preserve"> 0.01442098617553711</t>
  </si>
  <si>
    <t>layouts/layout3/layout3_7agents_859.txt</t>
  </si>
  <si>
    <t xml:space="preserve"> 0.1327686309814453</t>
  </si>
  <si>
    <t>layouts/layout3/layout3_7agents_86.txt</t>
  </si>
  <si>
    <t xml:space="preserve"> 0.010035991668701172</t>
  </si>
  <si>
    <t>layouts/layout3/layout3_7agents_860.txt</t>
  </si>
  <si>
    <t xml:space="preserve"> 0.00496220588684082</t>
  </si>
  <si>
    <t>layouts/layout3/layout3_7agents_861.txt</t>
  </si>
  <si>
    <t xml:space="preserve"> 0.0027709007263183594</t>
  </si>
  <si>
    <t>layouts/layout3/layout3_7agents_862.txt</t>
  </si>
  <si>
    <t xml:space="preserve"> 0.011149168014526367</t>
  </si>
  <si>
    <t xml:space="preserve"> 0.004742860794067383</t>
  </si>
  <si>
    <t>layouts/layout3/layout3_7agents_863.txt</t>
  </si>
  <si>
    <t>layouts/layout3/layout3_7agents_864.txt</t>
  </si>
  <si>
    <t xml:space="preserve"> 0.011816978454589844</t>
  </si>
  <si>
    <t>layouts/layout3/layout3_7agents_865.txt</t>
  </si>
  <si>
    <t xml:space="preserve"> 0.006823301315307617</t>
  </si>
  <si>
    <t>layouts/layout3/layout3_7agents_866.txt</t>
  </si>
  <si>
    <t xml:space="preserve"> 0.12521100044250488</t>
  </si>
  <si>
    <t>layouts/layout3/layout3_7agents_867.txt</t>
  </si>
  <si>
    <t xml:space="preserve"> 0.029681921005249023</t>
  </si>
  <si>
    <t>layouts/layout3/layout3_7agents_868.txt</t>
  </si>
  <si>
    <t xml:space="preserve"> 0.0666811466217041</t>
  </si>
  <si>
    <t>layouts/layout3/layout3_7agents_869.txt</t>
  </si>
  <si>
    <t xml:space="preserve"> 0.015068769454956055</t>
  </si>
  <si>
    <t xml:space="preserve"> 0.006357908248901367</t>
  </si>
  <si>
    <t>layouts/layout3/layout3_7agents_87.txt</t>
  </si>
  <si>
    <t>layouts/layout3/layout3_7agents_870.txt</t>
  </si>
  <si>
    <t>layouts/layout3/layout3_7agents_871.txt</t>
  </si>
  <si>
    <t xml:space="preserve"> 0.0044307708740234375</t>
  </si>
  <si>
    <t>layouts/layout3/layout3_7agents_872.txt</t>
  </si>
  <si>
    <t xml:space="preserve"> 0.005836963653564453</t>
  </si>
  <si>
    <t>layouts/layout3/layout3_7agents_873.txt</t>
  </si>
  <si>
    <t xml:space="preserve"> 0.30869412422180176</t>
  </si>
  <si>
    <t>layouts/layout3/layout3_7agents_874.txt</t>
  </si>
  <si>
    <t>layouts/layout3/layout3_7agents_875.txt</t>
  </si>
  <si>
    <t>layouts/layout3/layout3_7agents_876.txt</t>
  </si>
  <si>
    <t xml:space="preserve"> 0.006493091583251953</t>
  </si>
  <si>
    <t xml:space="preserve"> 0.38283491134643555</t>
  </si>
  <si>
    <t xml:space="preserve"> 0.002371072769165039</t>
  </si>
  <si>
    <t xml:space="preserve"> 0.0228726863861084</t>
  </si>
  <si>
    <t xml:space="preserve"> 0.0911262035369873</t>
  </si>
  <si>
    <t>layouts/layout3/layout3_7agents_877.txt</t>
  </si>
  <si>
    <t>layouts/layout3/layout3_7agents_878.txt</t>
  </si>
  <si>
    <t xml:space="preserve"> 0.08408617973327637</t>
  </si>
  <si>
    <t>layouts/layout3/layout3_7agents_879.txt</t>
  </si>
  <si>
    <t xml:space="preserve"> 0.02460002899169922</t>
  </si>
  <si>
    <t>layouts/layout3/layout3_7agents_88.txt</t>
  </si>
  <si>
    <t xml:space="preserve"> 0.004242897033691406</t>
  </si>
  <si>
    <t>layouts/layout3/layout3_7agents_880.txt</t>
  </si>
  <si>
    <t>layouts/layout3/layout3_7agents_881.txt</t>
  </si>
  <si>
    <t xml:space="preserve"> 0.0006978511810302734</t>
  </si>
  <si>
    <t xml:space="preserve"> 0.0025627613067626953</t>
  </si>
  <si>
    <t xml:space="preserve"> 0.7250151634216309</t>
  </si>
  <si>
    <t xml:space="preserve"> 0.01979804039001465</t>
  </si>
  <si>
    <t xml:space="preserve"> 0.0018312931060791016</t>
  </si>
  <si>
    <t>layouts/layout3/layout3_7agents_882.txt</t>
  </si>
  <si>
    <t>layouts/layout3/layout3_7agents_883.txt</t>
  </si>
  <si>
    <t>layouts/layout3/layout3_7agents_884.txt</t>
  </si>
  <si>
    <t xml:space="preserve"> 0.5649228096008301</t>
  </si>
  <si>
    <t>layouts/layout3/layout3_7agents_885.txt</t>
  </si>
  <si>
    <t xml:space="preserve"> 0.005988121032714844</t>
  </si>
  <si>
    <t>layouts/layout3/layout3_7agents_886.txt</t>
  </si>
  <si>
    <t>layouts/layout3/layout3_7agents_887.txt</t>
  </si>
  <si>
    <t>layouts/layout3/layout3_7agents_888.txt</t>
  </si>
  <si>
    <t xml:space="preserve"> 0.008299112319946289</t>
  </si>
  <si>
    <t>layouts/layout3/layout3_7agents_889.txt</t>
  </si>
  <si>
    <t xml:space="preserve"> 0.02090907096862793</t>
  </si>
  <si>
    <t>layouts/layout3/layout3_7agents_89.txt</t>
  </si>
  <si>
    <t xml:space="preserve"> 1.071239948272705</t>
  </si>
  <si>
    <t xml:space="preserve"> 0.0008778572082519531</t>
  </si>
  <si>
    <t xml:space="preserve"> 0.07044005393981934</t>
  </si>
  <si>
    <t>layouts/layout3/layout3_7agents_890.txt</t>
  </si>
  <si>
    <t>layouts/layout3/layout3_7agents_891.txt</t>
  </si>
  <si>
    <t xml:space="preserve"> 1.8901371955871582</t>
  </si>
  <si>
    <t>layouts/layout3/layout3_7agents_892.txt</t>
  </si>
  <si>
    <t xml:space="preserve"> 0.010035037994384766</t>
  </si>
  <si>
    <t xml:space="preserve"> 0.2601349353790283</t>
  </si>
  <si>
    <t xml:space="preserve"> 0.0019278526306152344</t>
  </si>
  <si>
    <t xml:space="preserve"> 0.02452874183654785</t>
  </si>
  <si>
    <t xml:space="preserve"> 0.009179115295410156</t>
  </si>
  <si>
    <t xml:space="preserve"> 0.002118825912475586</t>
  </si>
  <si>
    <t xml:space="preserve"> 0.03262782096862793</t>
  </si>
  <si>
    <t>layouts/layout3/layout3_7agents_893.txt</t>
  </si>
  <si>
    <t>layouts/layout3/layout3_7agents_894.txt</t>
  </si>
  <si>
    <t xml:space="preserve"> 0.7096948623657227</t>
  </si>
  <si>
    <t>layouts/layout3/layout3_7agents_895.txt</t>
  </si>
  <si>
    <t xml:space="preserve"> 0.009641885757446289</t>
  </si>
  <si>
    <t>layouts/layout3/layout3_7agents_896.txt</t>
  </si>
  <si>
    <t xml:space="preserve"> 0.06868100166320801</t>
  </si>
  <si>
    <t>layouts/layout3/layout3_7agents_897.txt</t>
  </si>
  <si>
    <t xml:space="preserve"> 0.5105159282684326</t>
  </si>
  <si>
    <t>layouts/layout3/layout3_7agents_898.txt</t>
  </si>
  <si>
    <t xml:space="preserve"> 0.17260003089904785</t>
  </si>
  <si>
    <t>layouts/layout3/layout3_7agents_899.txt</t>
  </si>
  <si>
    <t xml:space="preserve"> 0.08797812461853027</t>
  </si>
  <si>
    <t>layouts/layout3/layout3_7agents_9.txt</t>
  </si>
  <si>
    <t xml:space="preserve"> 0.02361893653869629</t>
  </si>
  <si>
    <t>layouts/layout3/layout3_7agents_90.txt</t>
  </si>
  <si>
    <t xml:space="preserve"> 0.006708860397338867</t>
  </si>
  <si>
    <t>layouts/layout3/layout3_7agents_900.txt</t>
  </si>
  <si>
    <t xml:space="preserve"> 0.007772922515869141</t>
  </si>
  <si>
    <t>layouts/layout3/layout3_7agents_901.txt</t>
  </si>
  <si>
    <t>layouts/layout3/layout3_7agents_902.txt</t>
  </si>
  <si>
    <t xml:space="preserve"> 0.005606889724731445</t>
  </si>
  <si>
    <t>layouts/layout3/layout3_7agents_903.txt</t>
  </si>
  <si>
    <t xml:space="preserve"> 0.05420708656311035</t>
  </si>
  <si>
    <t xml:space="preserve"> 0.01936626434326172</t>
  </si>
  <si>
    <t>layouts/layout3/layout3_7agents_904.txt</t>
  </si>
  <si>
    <t>layouts/layout3/layout3_7agents_905.txt</t>
  </si>
  <si>
    <t xml:space="preserve"> 0.6620020866394043</t>
  </si>
  <si>
    <t>layouts/layout3/layout3_7agents_906.txt</t>
  </si>
  <si>
    <t xml:space="preserve"> 0.004009246826171875</t>
  </si>
  <si>
    <t>layouts/layout3/layout3_7agents_907.txt</t>
  </si>
  <si>
    <t xml:space="preserve"> 0.12210631370544434</t>
  </si>
  <si>
    <t>layouts/layout3/layout3_7agents_908.txt</t>
  </si>
  <si>
    <t xml:space="preserve"> 0.1727302074432373</t>
  </si>
  <si>
    <t>layouts/layout3/layout3_7agents_909.txt</t>
  </si>
  <si>
    <t xml:space="preserve"> 0.006351947784423828</t>
  </si>
  <si>
    <t>layouts/layout3/layout3_7agents_91.txt</t>
  </si>
  <si>
    <t xml:space="preserve"> 0.3782520294189453</t>
  </si>
  <si>
    <t>layouts/layout3/layout3_7agents_910.txt</t>
  </si>
  <si>
    <t xml:space="preserve"> 0.013617992401123047</t>
  </si>
  <si>
    <t>layouts/layout3/layout3_7agents_911.txt</t>
  </si>
  <si>
    <t xml:space="preserve"> 0.2565178871154785</t>
  </si>
  <si>
    <t>layouts/layout3/layout3_7agents_912.txt</t>
  </si>
  <si>
    <t xml:space="preserve"> 0.005584239959716797</t>
  </si>
  <si>
    <t>layouts/layout3/layout3_7agents_913.txt</t>
  </si>
  <si>
    <t xml:space="preserve"> 0.005182027816772461</t>
  </si>
  <si>
    <t>layouts/layout3/layout3_7agents_914.txt</t>
  </si>
  <si>
    <t xml:space="preserve"> 0.026819944381713867</t>
  </si>
  <si>
    <t>layouts/layout3/layout3_7agents_915.txt</t>
  </si>
  <si>
    <t xml:space="preserve"> 0.0077838897705078125</t>
  </si>
  <si>
    <t>layouts/layout3/layout3_7agents_916.txt</t>
  </si>
  <si>
    <t xml:space="preserve"> 0.002618074417114258</t>
  </si>
  <si>
    <t xml:space="preserve"> 0.0019292831420898438</t>
  </si>
  <si>
    <t xml:space="preserve"> 0.05831193923950195</t>
  </si>
  <si>
    <t xml:space="preserve"> 0.2595956325531006</t>
  </si>
  <si>
    <t>layouts/layout3/layout3_7agents_917.txt</t>
  </si>
  <si>
    <t>layouts/layout3/layout3_7agents_918.txt</t>
  </si>
  <si>
    <t xml:space="preserve"> 0.008817195892333984</t>
  </si>
  <si>
    <t xml:space="preserve"> 0.0011010169982910156</t>
  </si>
  <si>
    <t>layouts/layout3/layout3_7agents_919.txt</t>
  </si>
  <si>
    <t xml:space="preserve"> 0.0004661083221435547</t>
  </si>
  <si>
    <t>layouts/layout3/layout3_7agents_92.txt</t>
  </si>
  <si>
    <t>layouts/layout3/layout3_7agents_920.txt</t>
  </si>
  <si>
    <t>layouts/layout3/layout3_7agents_921.txt</t>
  </si>
  <si>
    <t xml:space="preserve"> 0.5504288673400879</t>
  </si>
  <si>
    <t>layouts/layout3/layout3_7agents_922.txt</t>
  </si>
  <si>
    <t xml:space="preserve"> 0.0190889835357666</t>
  </si>
  <si>
    <t>layouts/layout3/layout3_7agents_923.txt</t>
  </si>
  <si>
    <t xml:space="preserve"> 1.7492780685424805</t>
  </si>
  <si>
    <t>layouts/layout3/layout3_7agents_924.txt</t>
  </si>
  <si>
    <t>layouts/layout3/layout3_7agents_925.txt</t>
  </si>
  <si>
    <t xml:space="preserve"> 0.07296323776245117</t>
  </si>
  <si>
    <t>layouts/layout3/layout3_7agents_926.txt</t>
  </si>
  <si>
    <t xml:space="preserve"> 0.10988998413085938</t>
  </si>
  <si>
    <t>layouts/layout3/layout3_7agents_927.txt</t>
  </si>
  <si>
    <t xml:space="preserve"> 0.0036122798919677734</t>
  </si>
  <si>
    <t>layouts/layout3/layout3_7agents_928.txt</t>
  </si>
  <si>
    <t>layouts/layout3/layout3_7agents_929.txt</t>
  </si>
  <si>
    <t xml:space="preserve"> 0.0026869773864746094</t>
  </si>
  <si>
    <t>layouts/layout3/layout3_7agents_93.txt</t>
  </si>
  <si>
    <t xml:space="preserve"> 0.007102012634277344</t>
  </si>
  <si>
    <t>layouts/layout3/layout3_7agents_930.txt</t>
  </si>
  <si>
    <t xml:space="preserve"> 0.04855704307556152</t>
  </si>
  <si>
    <t>layouts/layout3/layout3_7agents_931.txt</t>
  </si>
  <si>
    <t xml:space="preserve"> 0.004503965377807617</t>
  </si>
  <si>
    <t>layouts/layout3/layout3_7agents_932.txt</t>
  </si>
  <si>
    <t xml:space="preserve"> 0.015729904174804688</t>
  </si>
  <si>
    <t xml:space="preserve"> 0.0010118484497070312</t>
  </si>
  <si>
    <t>layouts/layout3/layout3_7agents_933.txt</t>
  </si>
  <si>
    <t>layouts/layout3/layout3_7agents_934.txt</t>
  </si>
  <si>
    <t xml:space="preserve"> 0.32100605964660645</t>
  </si>
  <si>
    <t xml:space="preserve"> 0.3048689365386963</t>
  </si>
  <si>
    <t>layouts/layout3/layout3_7agents_935.txt</t>
  </si>
  <si>
    <t>layouts/layout3/layout3_7agents_936.txt</t>
  </si>
  <si>
    <t xml:space="preserve"> 0.7278249263763428</t>
  </si>
  <si>
    <t>layouts/layout3/layout3_7agents_937.txt</t>
  </si>
  <si>
    <t xml:space="preserve"> 0.18181300163269043</t>
  </si>
  <si>
    <t xml:space="preserve"> 0.4552619457244873</t>
  </si>
  <si>
    <t>layouts/layout3/layout3_7agents_938.txt</t>
  </si>
  <si>
    <t>layouts/layout3/layout3_7agents_939.txt</t>
  </si>
  <si>
    <t xml:space="preserve"> 0.005999088287353516</t>
  </si>
  <si>
    <t xml:space="preserve"> 0.0011839866638183594</t>
  </si>
  <si>
    <t>layouts/layout3/layout3_7agents_94.txt</t>
  </si>
  <si>
    <t>layouts/layout3/layout3_7agents_940.txt</t>
  </si>
  <si>
    <t>layouts/layout3/layout3_7agents_941.txt</t>
  </si>
  <si>
    <t>layouts/layout3/layout3_7agents_942.txt</t>
  </si>
  <si>
    <t xml:space="preserve"> 0.017327070236206055</t>
  </si>
  <si>
    <t xml:space="preserve"> 0.04624605178833008</t>
  </si>
  <si>
    <t>layouts/layout3/layout3_7agents_943.txt</t>
  </si>
  <si>
    <t>layouts/layout3/layout3_7agents_944.txt</t>
  </si>
  <si>
    <t xml:space="preserve"> 0.0039899349212646484</t>
  </si>
  <si>
    <t>layouts/layout3/layout3_7agents_945.txt</t>
  </si>
  <si>
    <t xml:space="preserve"> 0.006773948669433594</t>
  </si>
  <si>
    <t>layouts/layout3/layout3_7agents_946.txt</t>
  </si>
  <si>
    <t xml:space="preserve"> 0.04463696479797363</t>
  </si>
  <si>
    <t>layouts/layout3/layout3_7agents_947.txt</t>
  </si>
  <si>
    <t xml:space="preserve"> 0.0063588619232177734</t>
  </si>
  <si>
    <t>layouts/layout3/layout3_7agents_948.txt</t>
  </si>
  <si>
    <t xml:space="preserve"> 0.01111602783203125</t>
  </si>
  <si>
    <t xml:space="preserve"> 2.1662559509277344</t>
  </si>
  <si>
    <t xml:space="preserve"> 0.009724855422973633</t>
  </si>
  <si>
    <t xml:space="preserve"> 0.09112787246704102</t>
  </si>
  <si>
    <t>layouts/layout3/layout3_7agents_949.txt</t>
  </si>
  <si>
    <t>layouts/layout3/layout3_7agents_95.txt</t>
  </si>
  <si>
    <t xml:space="preserve"> 0.02856898307800293</t>
  </si>
  <si>
    <t>layouts/layout3/layout3_7agents_950.txt</t>
  </si>
  <si>
    <t xml:space="preserve"> 0.03771400451660156</t>
  </si>
  <si>
    <t>layouts/layout3/layout3_7agents_951.txt</t>
  </si>
  <si>
    <t xml:space="preserve"> 0.17340922355651855</t>
  </si>
  <si>
    <t>layouts/layout3/layout3_7agents_952.txt</t>
  </si>
  <si>
    <t xml:space="preserve"> 0.09220623970031738</t>
  </si>
  <si>
    <t xml:space="preserve"> 1.3530540466308594</t>
  </si>
  <si>
    <t xml:space="preserve"> 0.03242301940917969</t>
  </si>
  <si>
    <t xml:space="preserve"> 0.07679009437561035</t>
  </si>
  <si>
    <t xml:space="preserve"> 0.0062999725341796875</t>
  </si>
  <si>
    <t>layouts/layout3/layout3_7agents_953.txt</t>
  </si>
  <si>
    <t>layouts/layout3/layout3_7agents_954.txt</t>
  </si>
  <si>
    <t xml:space="preserve"> 0.05223822593688965</t>
  </si>
  <si>
    <t>layouts/layout3/layout3_7agents_955.txt</t>
  </si>
  <si>
    <t xml:space="preserve"> 0.02393507957458496</t>
  </si>
  <si>
    <t>layouts/layout3/layout3_7agents_956.txt</t>
  </si>
  <si>
    <t xml:space="preserve"> 0.004352092742919922</t>
  </si>
  <si>
    <t>layouts/layout3/layout3_7agents_957.txt</t>
  </si>
  <si>
    <t xml:space="preserve"> 0.11479878425598145</t>
  </si>
  <si>
    <t>layouts/layout3/layout3_7agents_958.txt</t>
  </si>
  <si>
    <t xml:space="preserve"> 0.018272876739501953</t>
  </si>
  <si>
    <t>layouts/layout3/layout3_7agents_959.txt</t>
  </si>
  <si>
    <t xml:space="preserve"> 0.7641599178314209</t>
  </si>
  <si>
    <t xml:space="preserve"> 0.0008351802825927734</t>
  </si>
  <si>
    <t xml:space="preserve"> 0.002087831497192383</t>
  </si>
  <si>
    <t>layouts/layout3/layout3_7agents_96.txt</t>
  </si>
  <si>
    <t xml:space="preserve"> 1.0054399967193604</t>
  </si>
  <si>
    <t>layouts/layout3/layout3_7agents_960.txt</t>
  </si>
  <si>
    <t>layouts/layout3/layout3_7agents_961.txt</t>
  </si>
  <si>
    <t xml:space="preserve"> 0.02408885955810547</t>
  </si>
  <si>
    <t>layouts/layout3/layout3_7agents_962.txt</t>
  </si>
  <si>
    <t>layouts/layout3/layout3_7agents_963.txt</t>
  </si>
  <si>
    <t xml:space="preserve"> 0.17033600807189941</t>
  </si>
  <si>
    <t>layouts/layout3/layout3_7agents_964.txt</t>
  </si>
  <si>
    <t xml:space="preserve"> 0.007519960403442383</t>
  </si>
  <si>
    <t>layouts/layout3/layout3_7agents_965.txt</t>
  </si>
  <si>
    <t xml:space="preserve"> 0.031008005142211914</t>
  </si>
  <si>
    <t xml:space="preserve"> 4.072655916213989</t>
  </si>
  <si>
    <t>layouts/layout3/layout3_7agents_966.txt</t>
  </si>
  <si>
    <t>layouts/layout3/layout3_7agents_967.txt</t>
  </si>
  <si>
    <t xml:space="preserve"> 0.10451817512512207</t>
  </si>
  <si>
    <t xml:space="preserve"> 0.6632161140441895</t>
  </si>
  <si>
    <t xml:space="preserve"> 1.5040650367736816</t>
  </si>
  <si>
    <t xml:space="preserve"> 0.0017409324645996094</t>
  </si>
  <si>
    <t xml:space="preserve"> 0.0019183158874511719</t>
  </si>
  <si>
    <t xml:space="preserve"> 0.0055999755859375</t>
  </si>
  <si>
    <t>layouts/layout3/layout3_7agents_968.txt</t>
  </si>
  <si>
    <t>layouts/layout3/layout3_7agents_969.txt</t>
  </si>
  <si>
    <t xml:space="preserve"> 0.005557060241699219</t>
  </si>
  <si>
    <t xml:space="preserve"> 0.024097204208374023</t>
  </si>
  <si>
    <t>layouts/layout3/layout3_7agents_97.txt</t>
  </si>
  <si>
    <t>layouts/layout3/layout3_7agents_970.txt</t>
  </si>
  <si>
    <t xml:space="preserve"> 0.25753307342529297</t>
  </si>
  <si>
    <t>layouts/layout3/layout3_7agents_971.txt</t>
  </si>
  <si>
    <t xml:space="preserve"> 0.08074116706848145</t>
  </si>
  <si>
    <t>layouts/layout3/layout3_7agents_972.txt</t>
  </si>
  <si>
    <t>layouts/layout3/layout3_7agents_973.txt</t>
  </si>
  <si>
    <t>layouts/layout3/layout3_7agents_974.txt</t>
  </si>
  <si>
    <t xml:space="preserve"> 0.0033540725708007812</t>
  </si>
  <si>
    <t>layouts/layout3/layout3_7agents_975.txt</t>
  </si>
  <si>
    <t xml:space="preserve"> 0.003968000411987305</t>
  </si>
  <si>
    <t>layouts/layout3/layout3_7agents_976.txt</t>
  </si>
  <si>
    <t xml:space="preserve"> 0.5920491218566895</t>
  </si>
  <si>
    <t>layouts/layout3/layout3_7agents_977.txt</t>
  </si>
  <si>
    <t>layouts/layout3/layout3_7agents_978.txt</t>
  </si>
  <si>
    <t xml:space="preserve"> 0.6742467880249023</t>
  </si>
  <si>
    <t>layouts/layout3/layout3_7agents_979.txt</t>
  </si>
  <si>
    <t xml:space="preserve"> 0.00551295280456543</t>
  </si>
  <si>
    <t>layouts/layout3/layout3_7agents_98.txt</t>
  </si>
  <si>
    <t>layouts/layout3/layout3_7agents_980.txt</t>
  </si>
  <si>
    <t xml:space="preserve"> 0.026575088500976562</t>
  </si>
  <si>
    <t xml:space="preserve"> 0.009902000427246094</t>
  </si>
  <si>
    <t xml:space="preserve"> 0.2101120948791504</t>
  </si>
  <si>
    <t>layouts/layout3/layout3_7agents_981.txt</t>
  </si>
  <si>
    <t>layouts/layout3/layout3_7agents_982.txt</t>
  </si>
  <si>
    <t>layouts/layout3/layout3_7agents_983.txt</t>
  </si>
  <si>
    <t xml:space="preserve"> 0.005282163619995117</t>
  </si>
  <si>
    <t>layouts/layout3/layout3_7agents_984.txt</t>
  </si>
  <si>
    <t xml:space="preserve"> 0.03576374053955078</t>
  </si>
  <si>
    <t>layouts/layout3/layout3_7agents_985.txt</t>
  </si>
  <si>
    <t xml:space="preserve"> 0.03764605522155762</t>
  </si>
  <si>
    <t>layouts/layout3/layout3_7agents_986.txt</t>
  </si>
  <si>
    <t xml:space="preserve"> 0.01063084602355957</t>
  </si>
  <si>
    <t xml:space="preserve"> 0.0038619041442871094</t>
  </si>
  <si>
    <t xml:space="preserve"> 0.1561589241027832</t>
  </si>
  <si>
    <t>layouts/layout3/layout3_7agents_987.txt</t>
  </si>
  <si>
    <t>layouts/layout3/layout3_7agents_988.txt</t>
  </si>
  <si>
    <t>layouts/layout3/layout3_7agents_989.txt</t>
  </si>
  <si>
    <t>layouts/layout3/layout3_7agents_99.txt</t>
  </si>
  <si>
    <t xml:space="preserve"> 0.006413698196411133</t>
  </si>
  <si>
    <t>layouts/layout3/layout3_7agents_990.txt</t>
  </si>
  <si>
    <t xml:space="preserve"> 1.337393045425415</t>
  </si>
  <si>
    <t xml:space="preserve"> 0.006049156188964844</t>
  </si>
  <si>
    <t xml:space="preserve"> 1.2769379615783691</t>
  </si>
  <si>
    <t>layouts/layout3/layout3_7agents_991.txt</t>
  </si>
  <si>
    <t>layouts/layout3/layout3_7agents_992.txt</t>
  </si>
  <si>
    <t xml:space="preserve"> 0.111083984375</t>
  </si>
  <si>
    <t>layouts/layout3/layout3_7agents_993.txt</t>
  </si>
  <si>
    <t xml:space="preserve"> 0.006312847137451172</t>
  </si>
  <si>
    <t>layouts/layout3/layout3_7agents_994.txt</t>
  </si>
  <si>
    <t xml:space="preserve"> 0.01611804962158203</t>
  </si>
  <si>
    <t>layouts/layout3/layout3_7agents_995.txt</t>
  </si>
  <si>
    <t xml:space="preserve"> 0.03527212142944336</t>
  </si>
  <si>
    <t>layouts/layout3/layout3_7agents_996.txt</t>
  </si>
  <si>
    <t>layouts/layout3/layout3_7agents_997.txt</t>
  </si>
  <si>
    <t>layouts/layout3/layout3_7agents_998.txt</t>
  </si>
  <si>
    <t xml:space="preserve"> 0.007660865783691406</t>
  </si>
  <si>
    <t>layouts/layout3/layout3_7agents_999.txt</t>
  </si>
  <si>
    <t xml:space="preserve"> 0.35382604598999023</t>
  </si>
  <si>
    <t xml:space="preserve"> 0.0073909759521484375</t>
  </si>
  <si>
    <t xml:space="preserve"> 0.025465726852416992</t>
  </si>
  <si>
    <t xml:space="preserve"> 0.008111000061035156</t>
  </si>
  <si>
    <t xml:space="preserve"> 0.007740974426269531</t>
  </si>
  <si>
    <t xml:space="preserve"> 0.0014681816101074219</t>
  </si>
  <si>
    <t xml:space="preserve"> 2.289828062057495</t>
  </si>
  <si>
    <t xml:space="preserve"> 0.0017559528350830078</t>
  </si>
  <si>
    <t xml:space="preserve"> 0.0009353160858154297</t>
  </si>
  <si>
    <t xml:space="preserve"> 0.002769947052001953</t>
  </si>
  <si>
    <t xml:space="preserve"> 0.23542189598083496</t>
  </si>
  <si>
    <t xml:space="preserve"> 0.0008771419525146484</t>
  </si>
  <si>
    <t xml:space="preserve"> 0.0060956478118896484</t>
  </si>
  <si>
    <t xml:space="preserve"> 0.0032660961151123047</t>
  </si>
  <si>
    <t xml:space="preserve"> 0.0012288093566894531</t>
  </si>
  <si>
    <t xml:space="preserve"> 0.05666518211364746</t>
  </si>
  <si>
    <t xml:space="preserve"> 0.0027091503143310547</t>
  </si>
  <si>
    <t xml:space="preserve"> 0.0007631778717041016</t>
  </si>
  <si>
    <t xml:space="preserve"> 0.11423707008361816</t>
  </si>
  <si>
    <t xml:space="preserve"> 0.012957096099853516</t>
  </si>
  <si>
    <t xml:space="preserve"> 0.010615825653076172</t>
  </si>
  <si>
    <t xml:space="preserve"> 0.3008692264556885</t>
  </si>
  <si>
    <t xml:space="preserve"> 0.000743865966796875</t>
  </si>
  <si>
    <t xml:space="preserve"> 0.00545501708984375</t>
  </si>
  <si>
    <t xml:space="preserve"> 0.029755830764770508</t>
  </si>
  <si>
    <t xml:space="preserve"> 0.008006095886230469</t>
  </si>
  <si>
    <t xml:space="preserve"> 0.5813932418823242</t>
  </si>
  <si>
    <t xml:space="preserve"> 0.07590103149414062</t>
  </si>
  <si>
    <t xml:space="preserve"> 0.0026018619537353516</t>
  </si>
  <si>
    <t xml:space="preserve"> 0.001600027084350586</t>
  </si>
  <si>
    <t xml:space="preserve"> 0.041082143783569336</t>
  </si>
  <si>
    <t xml:space="preserve"> 0.00263214111328125</t>
  </si>
  <si>
    <t xml:space="preserve"> 0.006058931350708008</t>
  </si>
  <si>
    <t xml:space="preserve"> 0.01650714874267578</t>
  </si>
  <si>
    <t xml:space="preserve"> 1.8212380409240723</t>
  </si>
  <si>
    <t xml:space="preserve"> 0.0069332122802734375</t>
  </si>
  <si>
    <t xml:space="preserve"> 0.0024547576904296875</t>
  </si>
  <si>
    <t xml:space="preserve"> 0.3089919090270996</t>
  </si>
  <si>
    <t xml:space="preserve"> 0.004319906234741211</t>
  </si>
  <si>
    <t xml:space="preserve"> 0.002360820770263672</t>
  </si>
  <si>
    <t xml:space="preserve"> 0.006577730178833008</t>
  </si>
  <si>
    <t xml:space="preserve"> 0.7844109535217285</t>
  </si>
  <si>
    <t xml:space="preserve"> 0.11628389358520508</t>
  </si>
  <si>
    <t xml:space="preserve"> 0.005291938781738281</t>
  </si>
  <si>
    <t xml:space="preserve"> 0.00215911865234375</t>
  </si>
  <si>
    <t xml:space="preserve"> 0.002774953842163086</t>
  </si>
  <si>
    <t xml:space="preserve"> 0.9873442649841309</t>
  </si>
  <si>
    <t xml:space="preserve"> 0.04430198669433594</t>
  </si>
  <si>
    <t xml:space="preserve"> 0.006078958511352539</t>
  </si>
  <si>
    <t xml:space="preserve"> 0.0027289390563964844</t>
  </si>
  <si>
    <t xml:space="preserve"> 0.006075859069824219</t>
  </si>
  <si>
    <t xml:space="preserve"> 0.02923417091369629</t>
  </si>
  <si>
    <t xml:space="preserve"> 0.30199694633483887</t>
  </si>
  <si>
    <t xml:space="preserve"> 0.0008761882781982422</t>
  </si>
  <si>
    <t xml:space="preserve"> 0.001806020736694336</t>
  </si>
  <si>
    <t xml:space="preserve"> 0.0006415843963623047</t>
  </si>
  <si>
    <t xml:space="preserve"> 0.27709293365478516</t>
  </si>
  <si>
    <t xml:space="preserve"> 0.4046492576599121</t>
  </si>
  <si>
    <t xml:space="preserve"> 0.0039179325103759766</t>
  </si>
  <si>
    <t xml:space="preserve"> 0.0005660057067871094</t>
  </si>
  <si>
    <t xml:space="preserve"> 0.0017399787902832031</t>
  </si>
  <si>
    <t xml:space="preserve"> 0.0014269351959228516</t>
  </si>
  <si>
    <t xml:space="preserve"> 0.018764019012451172</t>
  </si>
  <si>
    <t xml:space="preserve"> 0.01901412010192871</t>
  </si>
  <si>
    <t xml:space="preserve"> 0.08101391792297363</t>
  </si>
  <si>
    <t xml:space="preserve"> 0.0009279251098632812</t>
  </si>
  <si>
    <t xml:space="preserve"> 0.8256740570068359</t>
  </si>
  <si>
    <t xml:space="preserve"> 0.0023758411407470703</t>
  </si>
  <si>
    <t xml:space="preserve"> 0.00699305534362793</t>
  </si>
  <si>
    <t xml:space="preserve"> 0.3614389896392822</t>
  </si>
  <si>
    <t xml:space="preserve"> 0.00080108642578125</t>
  </si>
  <si>
    <t xml:space="preserve"> 0.0012252330780029297</t>
  </si>
  <si>
    <t xml:space="preserve"> 0.003881216049194336</t>
  </si>
  <si>
    <t xml:space="preserve"> 0.0007159709930419922</t>
  </si>
  <si>
    <t xml:space="preserve"> 0.0012497901916503906</t>
  </si>
  <si>
    <t xml:space="preserve"> 0.9164609909057617</t>
  </si>
  <si>
    <t xml:space="preserve"> 0.0690450668334961</t>
  </si>
  <si>
    <t xml:space="preserve"> 0.028764009475708008</t>
  </si>
  <si>
    <t xml:space="preserve"> 0.09395718574523926</t>
  </si>
  <si>
    <t xml:space="preserve"> 0.024087190628051758</t>
  </si>
  <si>
    <t xml:space="preserve"> 0.47200703620910645</t>
  </si>
  <si>
    <t xml:space="preserve"> 0.15848588943481445</t>
  </si>
  <si>
    <t xml:space="preserve"> 0.008625268936157227</t>
  </si>
  <si>
    <t xml:space="preserve"> 0.0008158683776855469</t>
  </si>
  <si>
    <t xml:space="preserve"> 0.0006268024444580078</t>
  </si>
  <si>
    <t xml:space="preserve"> 0.0008928775787353516</t>
  </si>
  <si>
    <t xml:space="preserve"> 0.0006909370422363281</t>
  </si>
  <si>
    <t xml:space="preserve"> 0.13655495643615723</t>
  </si>
  <si>
    <t xml:space="preserve"> 0.011257171630859375</t>
  </si>
  <si>
    <t xml:space="preserve"> 0.04896211624145508</t>
  </si>
  <si>
    <t xml:space="preserve"> 0.007348299026489258</t>
  </si>
  <si>
    <t xml:space="preserve"> 0.01203775405883789</t>
  </si>
  <si>
    <t xml:space="preserve"> 0.09020781517028809</t>
  </si>
  <si>
    <t xml:space="preserve"> 0.11571836471557617</t>
  </si>
  <si>
    <t xml:space="preserve"> 0.06945586204528809</t>
  </si>
  <si>
    <t xml:space="preserve"> 1.2405850887298584</t>
  </si>
  <si>
    <t xml:space="preserve"> 0.0014069080352783203</t>
  </si>
  <si>
    <t xml:space="preserve"> 0.015089988708496094</t>
  </si>
  <si>
    <t xml:space="preserve"> 0.663006067276001</t>
  </si>
  <si>
    <t xml:space="preserve"> 0.21570301055908203</t>
  </si>
  <si>
    <t xml:space="preserve"> 0.0008008480072021484</t>
  </si>
  <si>
    <t xml:space="preserve"> 0.006100893020629883</t>
  </si>
  <si>
    <t xml:space="preserve"> 0.0527653694152832</t>
  </si>
  <si>
    <t xml:space="preserve"> 0.004506111145019531</t>
  </si>
  <si>
    <t xml:space="preserve"> 0.0005440711975097656</t>
  </si>
  <si>
    <t xml:space="preserve"> 0.02295207977294922</t>
  </si>
  <si>
    <t xml:space="preserve"> 0.09863901138305664</t>
  </si>
  <si>
    <t xml:space="preserve"> 0.810359001159668</t>
  </si>
  <si>
    <t xml:space="preserve"> 0.07032299041748047</t>
  </si>
  <si>
    <t xml:space="preserve"> 0.0009751319885253906</t>
  </si>
  <si>
    <t xml:space="preserve"> 0.0009539127349853516</t>
  </si>
  <si>
    <t xml:space="preserve"> 0.016479015350341797</t>
  </si>
  <si>
    <t xml:space="preserve"> 0.0017540454864501953</t>
  </si>
  <si>
    <t xml:space="preserve"> 0.02243804931640625</t>
  </si>
  <si>
    <t xml:space="preserve"> 0.44533228874206543</t>
  </si>
  <si>
    <t xml:space="preserve"> 0.672137975692749</t>
  </si>
  <si>
    <t xml:space="preserve"> 0.006245136260986328</t>
  </si>
  <si>
    <t xml:space="preserve"> 0.0025501251220703125</t>
  </si>
  <si>
    <t xml:space="preserve"> 0.024090290069580078</t>
  </si>
  <si>
    <t xml:space="preserve"> 0.01349782943725586</t>
  </si>
  <si>
    <t xml:space="preserve"> 2.1451759338378906</t>
  </si>
  <si>
    <t xml:space="preserve"> 0.0020599365234375</t>
  </si>
  <si>
    <t xml:space="preserve"> 0.0015709400177001953</t>
  </si>
  <si>
    <t xml:space="preserve"> 1.2067360877990723</t>
  </si>
  <si>
    <t xml:space="preserve"> 0.0026390552520751953</t>
  </si>
  <si>
    <t xml:space="preserve"> 2.1524879932403564</t>
  </si>
  <si>
    <t xml:space="preserve"> 0.07288122177124023</t>
  </si>
  <si>
    <t xml:space="preserve"> 0.9565980434417725</t>
  </si>
  <si>
    <t xml:space="preserve"> 0.008991003036499023</t>
  </si>
  <si>
    <t xml:space="preserve"> 0.6669979095458984</t>
  </si>
  <si>
    <t xml:space="preserve"> 0.0006992816925048828</t>
  </si>
  <si>
    <t xml:space="preserve"> 0.07117915153503418</t>
  </si>
  <si>
    <t xml:space="preserve"> 0.3284931182861328</t>
  </si>
  <si>
    <t xml:space="preserve"> 0.16861319541931152</t>
  </si>
  <si>
    <t xml:space="preserve"> 0.9209549427032471</t>
  </si>
  <si>
    <t xml:space="preserve"> 0.0028476715087890625</t>
  </si>
  <si>
    <t xml:space="preserve"> 0.001680135726928711</t>
  </si>
  <si>
    <t xml:space="preserve"> 0.010905981063842773</t>
  </si>
  <si>
    <t xml:space="preserve"> 0.002368927001953125</t>
  </si>
  <si>
    <t xml:space="preserve"> 0.0048389434814453125</t>
  </si>
  <si>
    <t xml:space="preserve"> 0.0029299259185791016</t>
  </si>
  <si>
    <t xml:space="preserve"> 0.0007586479187011719</t>
  </si>
  <si>
    <t xml:space="preserve"> 0.011664152145385742</t>
  </si>
  <si>
    <t xml:space="preserve"> 0.0009899139404296875</t>
  </si>
  <si>
    <t xml:space="preserve"> 0.0008149147033691406</t>
  </si>
  <si>
    <t xml:space="preserve"> 0.0023767948150634766</t>
  </si>
  <si>
    <t xml:space="preserve"> 0.9834930896759033</t>
  </si>
  <si>
    <t xml:space="preserve"> 0.07200002670288086</t>
  </si>
  <si>
    <t xml:space="preserve"> 0.0012700557708740234</t>
  </si>
  <si>
    <t xml:space="preserve"> 0.11443185806274414</t>
  </si>
  <si>
    <t xml:space="preserve"> 0.011675119400024414</t>
  </si>
  <si>
    <t xml:space="preserve"> 0.03673291206359863</t>
  </si>
  <si>
    <t xml:space="preserve"> 0.001055002212524414</t>
  </si>
  <si>
    <t xml:space="preserve"> 0.0016350746154785156</t>
  </si>
  <si>
    <t xml:space="preserve"> 0.0532376766204834</t>
  </si>
  <si>
    <t xml:space="preserve"> 0.00043272972106933594</t>
  </si>
  <si>
    <t xml:space="preserve"> 0.0010268688201904297</t>
  </si>
  <si>
    <t xml:space="preserve"> 1.9442870616912842</t>
  </si>
  <si>
    <t xml:space="preserve"> 0.0023097991943359375</t>
  </si>
  <si>
    <t xml:space="preserve"> 0.03508400917053223</t>
  </si>
  <si>
    <t xml:space="preserve"> 0.05380606651306152</t>
  </si>
  <si>
    <t xml:space="preserve"> 0.0032548904418945312</t>
  </si>
  <si>
    <t xml:space="preserve"> 0.0007061958312988281</t>
  </si>
  <si>
    <t xml:space="preserve"> 0.11616396903991699</t>
  </si>
  <si>
    <t xml:space="preserve"> 0.0009639263153076172</t>
  </si>
  <si>
    <t xml:space="preserve"> 2.159827947616577</t>
  </si>
  <si>
    <t xml:space="preserve"> 0.027231931686401367</t>
  </si>
  <si>
    <t xml:space="preserve"> 0.6900508403778076</t>
  </si>
  <si>
    <t xml:space="preserve"> 0.01415705680847168</t>
  </si>
  <si>
    <t xml:space="preserve"> 0.03659510612487793</t>
  </si>
  <si>
    <t xml:space="preserve"> 0.10536503791809082</t>
  </si>
  <si>
    <t xml:space="preserve"> 0.0009801387786865234</t>
  </si>
  <si>
    <t xml:space="preserve"> 0.007682085037231445</t>
  </si>
  <si>
    <t xml:space="preserve"> 0.17299818992614746</t>
  </si>
  <si>
    <t xml:space="preserve"> 0.01789689064025879</t>
  </si>
  <si>
    <t xml:space="preserve"> 0.0004951953887939453</t>
  </si>
  <si>
    <t xml:space="preserve"> 0.0007078647613525391</t>
  </si>
  <si>
    <t xml:space="preserve"> 0.43410205841064453</t>
  </si>
  <si>
    <t xml:space="preserve"> 1.1519548892974854</t>
  </si>
  <si>
    <t xml:space="preserve"> 0.020369291305541992</t>
  </si>
  <si>
    <t xml:space="preserve"> 1.485659122467041</t>
  </si>
  <si>
    <t xml:space="preserve"> 1.55375075340271</t>
  </si>
  <si>
    <t xml:space="preserve"> 0.005584001541137695</t>
  </si>
  <si>
    <t xml:space="preserve"> 0.0007498264312744141</t>
  </si>
  <si>
    <t xml:space="preserve"> 0.03667306900024414</t>
  </si>
  <si>
    <t xml:space="preserve"> 0.05086016654968262</t>
  </si>
  <si>
    <t xml:space="preserve"> 0.03826785087585449</t>
  </si>
  <si>
    <t xml:space="preserve"> 0.00908207893371582</t>
  </si>
  <si>
    <t xml:space="preserve"> 0.18494796752929688</t>
  </si>
  <si>
    <t xml:space="preserve"> 3.0994415283203125e-06</t>
  </si>
  <si>
    <t>Layout 1</t>
  </si>
  <si>
    <t>Layout2</t>
  </si>
  <si>
    <t>Layout3</t>
  </si>
  <si>
    <t>Prio</t>
  </si>
  <si>
    <t>Dist</t>
  </si>
  <si>
    <t>P-value</t>
  </si>
  <si>
    <t>Difference</t>
  </si>
  <si>
    <t>Abs Diff</t>
  </si>
  <si>
    <t>Rank of abs difference</t>
  </si>
  <si>
    <t>Positive rank</t>
  </si>
  <si>
    <t>negative rank</t>
  </si>
  <si>
    <t>Sum</t>
  </si>
  <si>
    <t>Minimal sum</t>
  </si>
  <si>
    <t>Sample size</t>
  </si>
  <si>
    <t>Priotized</t>
  </si>
  <si>
    <t>Layout 2</t>
  </si>
  <si>
    <t>Layout 3</t>
  </si>
  <si>
    <t>Number of solvable, randomly generated, layouts</t>
  </si>
  <si>
    <t>Layout</t>
  </si>
  <si>
    <t>Agents</t>
  </si>
  <si>
    <t>Prioritized</t>
  </si>
  <si>
    <t>Total</t>
  </si>
  <si>
    <t>Min</t>
  </si>
  <si>
    <t>Dif</t>
  </si>
  <si>
    <t>layouts/layout1/layout1_10agents_1.txt</t>
  </si>
  <si>
    <t>layouts/layout1/layout1_10agents_10.txt</t>
  </si>
  <si>
    <t>layouts/layout1/layout1_10agents_100.txt</t>
  </si>
  <si>
    <t>layouts/layout1/layout1_10agents_1000.txt</t>
  </si>
  <si>
    <t>layouts/layout1/layout1_10agents_101.txt</t>
  </si>
  <si>
    <t>layouts/layout1/layout1_10agents_102.txt</t>
  </si>
  <si>
    <t>layouts/layout1/layout1_10agents_103.txt</t>
  </si>
  <si>
    <t>layouts/layout1/layout1_10agents_104.txt</t>
  </si>
  <si>
    <t>layouts/layout1/layout1_10agents_105.txt</t>
  </si>
  <si>
    <t>layouts/layout1/layout1_10agents_106.txt</t>
  </si>
  <si>
    <t>layouts/layout1/layout1_10agents_107.txt</t>
  </si>
  <si>
    <t>layouts/layout1/layout1_10agents_108.txt</t>
  </si>
  <si>
    <t>layouts/layout1/layout1_10agents_109.txt</t>
  </si>
  <si>
    <t>layouts/layout1/layout1_10agents_11.txt</t>
  </si>
  <si>
    <t>layouts/layout1/layout1_10agents_110.txt</t>
  </si>
  <si>
    <t>layouts/layout1/layout1_10agents_111.txt</t>
  </si>
  <si>
    <t>layouts/layout1/layout1_10agents_112.txt</t>
  </si>
  <si>
    <t>layouts/layout1/layout1_10agents_113.txt</t>
  </si>
  <si>
    <t>layouts/layout1/layout1_10agents_114.txt</t>
  </si>
  <si>
    <t>layouts/layout1/layout1_10agents_115.txt</t>
  </si>
  <si>
    <t>layouts/layout1/layout1_10agents_116.txt</t>
  </si>
  <si>
    <t>layouts/layout1/layout1_10agents_117.txt</t>
  </si>
  <si>
    <t>layouts/layout1/layout1_10agents_118.txt</t>
  </si>
  <si>
    <t>layouts/layout1/layout1_10agents_119.txt</t>
  </si>
  <si>
    <t>layouts/layout1/layout1_10agents_12.txt</t>
  </si>
  <si>
    <t>layouts/layout1/layout1_10agents_120.txt</t>
  </si>
  <si>
    <t>layouts/layout1/layout1_10agents_121.txt</t>
  </si>
  <si>
    <t>layouts/layout1/layout1_10agents_122.txt</t>
  </si>
  <si>
    <t>layouts/layout1/layout1_10agents_123.txt</t>
  </si>
  <si>
    <t>layouts/layout1/layout1_10agents_124.txt</t>
  </si>
  <si>
    <t>layouts/layout1/layout1_10agents_125.txt</t>
  </si>
  <si>
    <t>layouts/layout1/layout1_10agents_126.txt</t>
  </si>
  <si>
    <t>layouts/layout1/layout1_10agents_127.txt</t>
  </si>
  <si>
    <t>layouts/layout1/layout1_10agents_128.txt</t>
  </si>
  <si>
    <t>layouts/layout1/layout1_10agents_129.txt</t>
  </si>
  <si>
    <t>layouts/layout1/layout1_10agents_13.txt</t>
  </si>
  <si>
    <t>layouts/layout1/layout1_10agents_130.txt</t>
  </si>
  <si>
    <t>layouts/layout1/layout1_10agents_131.txt</t>
  </si>
  <si>
    <t>layouts/layout1/layout1_10agents_132.txt</t>
  </si>
  <si>
    <t>layouts/layout1/layout1_10agents_133.txt</t>
  </si>
  <si>
    <t>layouts/layout1/layout1_10agents_134.txt</t>
  </si>
  <si>
    <t>layouts/layout1/layout1_10agents_135.txt</t>
  </si>
  <si>
    <t>layouts/layout1/layout1_10agents_136.txt</t>
  </si>
  <si>
    <t>layouts/layout1/layout1_10agents_137.txt</t>
  </si>
  <si>
    <t>layouts/layout1/layout1_10agents_138.txt</t>
  </si>
  <si>
    <t>layouts/layout1/layout1_10agents_139.txt</t>
  </si>
  <si>
    <t>layouts/layout1/layout1_10agents_14.txt</t>
  </si>
  <si>
    <t>layouts/layout1/layout1_10agents_140.txt</t>
  </si>
  <si>
    <t>layouts/layout1/layout1_10agents_141.txt</t>
  </si>
  <si>
    <t>layouts/layout1/layout1_10agents_142.txt</t>
  </si>
  <si>
    <t>layouts/layout1/layout1_10agents_143.txt</t>
  </si>
  <si>
    <t>layouts/layout1/layout1_10agents_144.txt</t>
  </si>
  <si>
    <t>layouts/layout1/layout1_10agents_145.txt</t>
  </si>
  <si>
    <t>layouts/layout1/layout1_10agents_146.txt</t>
  </si>
  <si>
    <t>layouts/layout1/layout1_10agents_147.txt</t>
  </si>
  <si>
    <t>layouts/layout1/layout1_10agents_148.txt</t>
  </si>
  <si>
    <t>layouts/layout1/layout1_10agents_149.txt</t>
  </si>
  <si>
    <t>layouts/layout1/layout1_10agents_15.txt</t>
  </si>
  <si>
    <t>layouts/layout1/layout1_10agents_150.txt</t>
  </si>
  <si>
    <t>layouts/layout1/layout1_10agents_151.txt</t>
  </si>
  <si>
    <t>layouts/layout1/layout1_10agents_152.txt</t>
  </si>
  <si>
    <t>layouts/layout1/layout1_10agents_153.txt</t>
  </si>
  <si>
    <t>layouts/layout1/layout1_10agents_154.txt</t>
  </si>
  <si>
    <t>layouts/layout1/layout1_10agents_155.txt</t>
  </si>
  <si>
    <t>layouts/layout1/layout1_10agents_156.txt</t>
  </si>
  <si>
    <t>layouts/layout1/layout1_10agents_157.txt</t>
  </si>
  <si>
    <t>layouts/layout1/layout1_10agents_158.txt</t>
  </si>
  <si>
    <t>layouts/layout1/layout1_10agents_159.txt</t>
  </si>
  <si>
    <t>layouts/layout1/layout1_10agents_16.txt</t>
  </si>
  <si>
    <t>layouts/layout1/layout1_10agents_160.txt</t>
  </si>
  <si>
    <t>layouts/layout1/layout1_10agents_161.txt</t>
  </si>
  <si>
    <t>layouts/layout1/layout1_10agents_162.txt</t>
  </si>
  <si>
    <t>layouts/layout1/layout1_10agents_163.txt</t>
  </si>
  <si>
    <t>layouts/layout1/layout1_10agents_164.txt</t>
  </si>
  <si>
    <t>layouts/layout1/layout1_10agents_165.txt</t>
  </si>
  <si>
    <t>layouts/layout1/layout1_10agents_166.txt</t>
  </si>
  <si>
    <t>layouts/layout1/layout1_10agents_167.txt</t>
  </si>
  <si>
    <t>layouts/layout1/layout1_10agents_168.txt</t>
  </si>
  <si>
    <t>layouts/layout1/layout1_10agents_169.txt</t>
  </si>
  <si>
    <t>layouts/layout1/layout1_10agents_17.txt</t>
  </si>
  <si>
    <t>layouts/layout1/layout1_10agents_170.txt</t>
  </si>
  <si>
    <t>layouts/layout1/layout1_10agents_171.txt</t>
  </si>
  <si>
    <t>layouts/layout1/layout1_10agents_172.txt</t>
  </si>
  <si>
    <t>layouts/layout1/layout1_10agents_173.txt</t>
  </si>
  <si>
    <t>layouts/layout1/layout1_10agents_174.txt</t>
  </si>
  <si>
    <t>layouts/layout1/layout1_10agents_175.txt</t>
  </si>
  <si>
    <t>layouts/layout1/layout1_10agents_176.txt</t>
  </si>
  <si>
    <t>layouts/layout1/layout1_10agents_177.txt</t>
  </si>
  <si>
    <t>layouts/layout1/layout1_10agents_178.txt</t>
  </si>
  <si>
    <t>layouts/layout1/layout1_10agents_179.txt</t>
  </si>
  <si>
    <t>layouts/layout1/layout1_10agents_18.txt</t>
  </si>
  <si>
    <t>layouts/layout1/layout1_10agents_180.txt</t>
  </si>
  <si>
    <t>layouts/layout1/layout1_10agents_181.txt</t>
  </si>
  <si>
    <t>layouts/layout1/layout1_10agents_182.txt</t>
  </si>
  <si>
    <t>layouts/layout1/layout1_10agents_183.txt</t>
  </si>
  <si>
    <t>layouts/layout1/layout1_10agents_184.txt</t>
  </si>
  <si>
    <t>layouts/layout1/layout1_10agents_185.txt</t>
  </si>
  <si>
    <t>layouts/layout1/layout1_10agents_186.txt</t>
  </si>
  <si>
    <t>layouts/layout1/layout1_10agents_187.txt</t>
  </si>
  <si>
    <t>layouts/layout1/layout1_10agents_188.txt</t>
  </si>
  <si>
    <t>layouts/layout1/layout1_10agents_189.txt</t>
  </si>
  <si>
    <t>layouts/layout1/layout1_10agents_19.txt</t>
  </si>
  <si>
    <t xml:space="preserve"> 0.8246102333068848</t>
  </si>
  <si>
    <t>layouts/layout1/layout1_10agents_190.txt</t>
  </si>
  <si>
    <t>layouts/layout1/layout1_10agents_191.txt</t>
  </si>
  <si>
    <t>layouts/layout1/layout1_10agents_192.txt</t>
  </si>
  <si>
    <t>layouts/layout1/layout1_10agents_193.txt</t>
  </si>
  <si>
    <t>layouts/layout1/layout1_10agents_194.txt</t>
  </si>
  <si>
    <t>layouts/layout1/layout1_10agents_195.txt</t>
  </si>
  <si>
    <t>layouts/layout1/layout1_10agents_196.txt</t>
  </si>
  <si>
    <t>layouts/layout1/layout1_10agents_197.txt</t>
  </si>
  <si>
    <t>layouts/layout1/layout1_10agents_198.txt</t>
  </si>
  <si>
    <t>layouts/layout1/layout1_10agents_199.txt</t>
  </si>
  <si>
    <t>layouts/layout1/layout1_10agents_2.txt</t>
  </si>
  <si>
    <t>layouts/layout1/layout1_10agents_20.txt</t>
  </si>
  <si>
    <t>layouts/layout1/layout1_10agents_200.txt</t>
  </si>
  <si>
    <t xml:space="preserve"> 0.21567392349243164</t>
  </si>
  <si>
    <t xml:space="preserve"> 0.015173196792602539</t>
  </si>
  <si>
    <t>layouts/layout1/layout1_10agents_201.txt</t>
  </si>
  <si>
    <t>layouts/layout1/layout1_10agents_202.txt</t>
  </si>
  <si>
    <t>layouts/layout1/layout1_10agents_203.txt</t>
  </si>
  <si>
    <t>layouts/layout1/layout1_10agents_204.txt</t>
  </si>
  <si>
    <t>layouts/layout1/layout1_10agents_205.txt</t>
  </si>
  <si>
    <t>layouts/layout1/layout1_10agents_206.txt</t>
  </si>
  <si>
    <t>layouts/layout1/layout1_10agents_207.txt</t>
  </si>
  <si>
    <t>layouts/layout1/layout1_10agents_208.txt</t>
  </si>
  <si>
    <t>layouts/layout1/layout1_10agents_209.txt</t>
  </si>
  <si>
    <t>layouts/layout1/layout1_10agents_21.txt</t>
  </si>
  <si>
    <t>layouts/layout1/layout1_10agents_210.txt</t>
  </si>
  <si>
    <t xml:space="preserve"> 0.006235837936401367</t>
  </si>
  <si>
    <t>layouts/layout1/layout1_10agents_211.txt</t>
  </si>
  <si>
    <t>layouts/layout1/layout1_10agents_212.txt</t>
  </si>
  <si>
    <t>layouts/layout1/layout1_10agents_213.txt</t>
  </si>
  <si>
    <t>layouts/layout1/layout1_10agents_214.txt</t>
  </si>
  <si>
    <t>layouts/layout1/layout1_10agents_215.txt</t>
  </si>
  <si>
    <t>layouts/layout1/layout1_10agents_216.txt</t>
  </si>
  <si>
    <t>layouts/layout1/layout1_10agents_217.txt</t>
  </si>
  <si>
    <t>layouts/layout1/layout1_10agents_218.txt</t>
  </si>
  <si>
    <t>layouts/layout1/layout1_10agents_219.txt</t>
  </si>
  <si>
    <t>layouts/layout1/layout1_10agents_22.txt</t>
  </si>
  <si>
    <t>layouts/layout1/layout1_10agents_220.txt</t>
  </si>
  <si>
    <t>layouts/layout1/layout1_10agents_221.txt</t>
  </si>
  <si>
    <t xml:space="preserve"> 0.0012276172637939453</t>
  </si>
  <si>
    <t>layouts/layout1/layout1_10agents_222.txt</t>
  </si>
  <si>
    <t>layouts/layout1/layout1_10agents_223.txt</t>
  </si>
  <si>
    <t>layouts/layout1/layout1_10agents_224.txt</t>
  </si>
  <si>
    <t>layouts/layout1/layout1_10agents_225.txt</t>
  </si>
  <si>
    <t>layouts/layout1/layout1_10agents_226.txt</t>
  </si>
  <si>
    <t xml:space="preserve"> 0.0014710426330566406</t>
  </si>
  <si>
    <t xml:space="preserve"> 0.0009298324584960938</t>
  </si>
  <si>
    <t>layouts/layout1/layout1_10agents_227.txt</t>
  </si>
  <si>
    <t>layouts/layout1/layout1_10agents_228.txt</t>
  </si>
  <si>
    <t>layouts/layout1/layout1_10agents_229.txt</t>
  </si>
  <si>
    <t>layouts/layout1/layout1_10agents_23.txt</t>
  </si>
  <si>
    <t>layouts/layout1/layout1_10agents_230.txt</t>
  </si>
  <si>
    <t>layouts/layout1/layout1_10agents_231.txt</t>
  </si>
  <si>
    <t>layouts/layout1/layout1_10agents_232.txt</t>
  </si>
  <si>
    <t>layouts/layout1/layout1_10agents_233.txt</t>
  </si>
  <si>
    <t>layouts/layout1/layout1_10agents_234.txt</t>
  </si>
  <si>
    <t>layouts/layout1/layout1_10agents_235.txt</t>
  </si>
  <si>
    <t>layouts/layout1/layout1_10agents_236.txt</t>
  </si>
  <si>
    <t>layouts/layout1/layout1_10agents_237.txt</t>
  </si>
  <si>
    <t>layouts/layout1/layout1_10agents_238.txt</t>
  </si>
  <si>
    <t>layouts/layout1/layout1_10agents_239.txt</t>
  </si>
  <si>
    <t>layouts/layout1/layout1_10agents_24.txt</t>
  </si>
  <si>
    <t>layouts/layout1/layout1_10agents_240.txt</t>
  </si>
  <si>
    <t xml:space="preserve"> 0.42035698890686035</t>
  </si>
  <si>
    <t>layouts/layout1/layout1_10agents_241.txt</t>
  </si>
  <si>
    <t>layouts/layout1/layout1_10agents_242.txt</t>
  </si>
  <si>
    <t>layouts/layout1/layout1_10agents_243.txt</t>
  </si>
  <si>
    <t>layouts/layout1/layout1_10agents_244.txt</t>
  </si>
  <si>
    <t>layouts/layout1/layout1_10agents_245.txt</t>
  </si>
  <si>
    <t>layouts/layout1/layout1_10agents_246.txt</t>
  </si>
  <si>
    <t>layouts/layout1/layout1_10agents_247.txt</t>
  </si>
  <si>
    <t>layouts/layout1/layout1_10agents_248.txt</t>
  </si>
  <si>
    <t>layouts/layout1/layout1_10agents_249.txt</t>
  </si>
  <si>
    <t>layouts/layout1/layout1_10agents_25.txt</t>
  </si>
  <si>
    <t>layouts/layout1/layout1_10agents_250.txt</t>
  </si>
  <si>
    <t xml:space="preserve"> 0.03516793251037598</t>
  </si>
  <si>
    <t xml:space="preserve"> 0.0417628288269043</t>
  </si>
  <si>
    <t>layouts/layout1/layout1_10agents_251.txt</t>
  </si>
  <si>
    <t>layouts/layout1/layout1_10agents_252.txt</t>
  </si>
  <si>
    <t>layouts/layout1/layout1_10agents_253.txt</t>
  </si>
  <si>
    <t xml:space="preserve"> 0.40210890769958496</t>
  </si>
  <si>
    <t>layouts/layout1/layout1_10agents_254.txt</t>
  </si>
  <si>
    <t>layouts/layout1/layout1_10agents_255.txt</t>
  </si>
  <si>
    <t>layouts/layout1/layout1_10agents_256.txt</t>
  </si>
  <si>
    <t>layouts/layout1/layout1_10agents_257.txt</t>
  </si>
  <si>
    <t xml:space="preserve"> 0.028882980346679688</t>
  </si>
  <si>
    <t>layouts/layout1/layout1_10agents_258.txt</t>
  </si>
  <si>
    <t xml:space="preserve"> 0.14046907424926758</t>
  </si>
  <si>
    <t>layouts/layout1/layout1_10agents_259.txt</t>
  </si>
  <si>
    <t>layouts/layout1/layout1_10agents_26.txt</t>
  </si>
  <si>
    <t>layouts/layout1/layout1_10agents_260.txt</t>
  </si>
  <si>
    <t>layouts/layout1/layout1_10agents_261.txt</t>
  </si>
  <si>
    <t>layouts/layout1/layout1_10agents_262.txt</t>
  </si>
  <si>
    <t>layouts/layout1/layout1_10agents_263.txt</t>
  </si>
  <si>
    <t xml:space="preserve"> 0.015306949615478516</t>
  </si>
  <si>
    <t xml:space="preserve"> 0.00409698486328125</t>
  </si>
  <si>
    <t xml:space="preserve"> 0.005043983459472656</t>
  </si>
  <si>
    <t>layouts/layout1/layout1_10agents_264.txt</t>
  </si>
  <si>
    <t xml:space="preserve"> 1.1247062683105469</t>
  </si>
  <si>
    <t xml:space="preserve"> 0.015016794204711914</t>
  </si>
  <si>
    <t>layouts/layout1/layout1_10agents_265.txt</t>
  </si>
  <si>
    <t>layouts/layout1/layout1_10agents_266.txt</t>
  </si>
  <si>
    <t>layouts/layout1/layout1_10agents_267.txt</t>
  </si>
  <si>
    <t>layouts/layout1/layout1_10agents_268.txt</t>
  </si>
  <si>
    <t xml:space="preserve"> 1.0970008373260498</t>
  </si>
  <si>
    <t>layouts/layout1/layout1_10agents_269.txt</t>
  </si>
  <si>
    <t xml:space="preserve"> 0.0557708740234375</t>
  </si>
  <si>
    <t>layouts/layout1/layout1_10agents_27.txt</t>
  </si>
  <si>
    <t>layouts/layout1/layout1_10agents_270.txt</t>
  </si>
  <si>
    <t xml:space="preserve"> 0.001821756362915039</t>
  </si>
  <si>
    <t>layouts/layout1/layout1_10agents_271.txt</t>
  </si>
  <si>
    <t>layouts/layout1/layout1_10agents_272.txt</t>
  </si>
  <si>
    <t>layouts/layout1/layout1_10agents_273.txt</t>
  </si>
  <si>
    <t>layouts/layout1/layout1_10agents_274.txt</t>
  </si>
  <si>
    <t>layouts/layout1/layout1_10agents_275.txt</t>
  </si>
  <si>
    <t>layouts/layout1/layout1_10agents_276.txt</t>
  </si>
  <si>
    <t>layouts/layout1/layout1_10agents_277.txt</t>
  </si>
  <si>
    <t>layouts/layout1/layout1_10agents_278.txt</t>
  </si>
  <si>
    <t>layouts/layout1/layout1_10agents_279.txt</t>
  </si>
  <si>
    <t>layouts/layout1/layout1_10agents_28.txt</t>
  </si>
  <si>
    <t>layouts/layout1/layout1_10agents_280.txt</t>
  </si>
  <si>
    <t>layouts/layout1/layout1_10agents_281.txt</t>
  </si>
  <si>
    <t>layouts/layout1/layout1_10agents_282.txt</t>
  </si>
  <si>
    <t xml:space="preserve"> 0.12320613861083984</t>
  </si>
  <si>
    <t>layouts/layout1/layout1_10agents_283.txt</t>
  </si>
  <si>
    <t>layouts/layout1/layout1_10agents_284.txt</t>
  </si>
  <si>
    <t>layouts/layout1/layout1_10agents_285.txt</t>
  </si>
  <si>
    <t>layouts/layout1/layout1_10agents_286.txt</t>
  </si>
  <si>
    <t>layouts/layout1/layout1_10agents_287.txt</t>
  </si>
  <si>
    <t>layouts/layout1/layout1_10agents_288.txt</t>
  </si>
  <si>
    <t>layouts/layout1/layout1_10agents_289.txt</t>
  </si>
  <si>
    <t>layouts/layout1/layout1_10agents_29.txt</t>
  </si>
  <si>
    <t xml:space="preserve"> 0.0254819393157959</t>
  </si>
  <si>
    <t xml:space="preserve"> 0.012218713760375977</t>
  </si>
  <si>
    <t xml:space="preserve"> 0.009833097457885742</t>
  </si>
  <si>
    <t xml:space="preserve"> 0.009190082550048828</t>
  </si>
  <si>
    <t>layouts/layout1/layout1_10agents_290.txt</t>
  </si>
  <si>
    <t>layouts/layout1/layout1_10agents_291.txt</t>
  </si>
  <si>
    <t xml:space="preserve"> 0.5176031589508057</t>
  </si>
  <si>
    <t>layouts/layout1/layout1_10agents_292.txt</t>
  </si>
  <si>
    <t>layouts/layout1/layout1_10agents_293.txt</t>
  </si>
  <si>
    <t xml:space="preserve"> 0.5446977615356445</t>
  </si>
  <si>
    <t>layouts/layout1/layout1_10agents_294.txt</t>
  </si>
  <si>
    <t>layouts/layout1/layout1_10agents_295.txt</t>
  </si>
  <si>
    <t>layouts/layout1/layout1_10agents_296.txt</t>
  </si>
  <si>
    <t>layouts/layout1/layout1_10agents_297.txt</t>
  </si>
  <si>
    <t>layouts/layout1/layout1_10agents_298.txt</t>
  </si>
  <si>
    <t>layouts/layout1/layout1_10agents_299.txt</t>
  </si>
  <si>
    <t>layouts/layout1/layout1_10agents_3.txt</t>
  </si>
  <si>
    <t>layouts/layout1/layout1_10agents_30.txt</t>
  </si>
  <si>
    <t xml:space="preserve"> 0.7034299373626709</t>
  </si>
  <si>
    <t>layouts/layout1/layout1_10agents_300.txt</t>
  </si>
  <si>
    <t>layouts/layout1/layout1_10agents_301.txt</t>
  </si>
  <si>
    <t>layouts/layout1/layout1_10agents_302.txt</t>
  </si>
  <si>
    <t>layouts/layout1/layout1_10agents_303.txt</t>
  </si>
  <si>
    <t>layouts/layout1/layout1_10agents_304.txt</t>
  </si>
  <si>
    <t>layouts/layout1/layout1_10agents_305.txt</t>
  </si>
  <si>
    <t>layouts/layout1/layout1_10agents_306.txt</t>
  </si>
  <si>
    <t>layouts/layout1/layout1_10agents_307.txt</t>
  </si>
  <si>
    <t>layouts/layout1/layout1_10agents_308.txt</t>
  </si>
  <si>
    <t>layouts/layout1/layout1_10agents_309.txt</t>
  </si>
  <si>
    <t>layouts/layout1/layout1_10agents_31.txt</t>
  </si>
  <si>
    <t>layouts/layout1/layout1_10agents_310.txt</t>
  </si>
  <si>
    <t>layouts/layout1/layout1_10agents_311.txt</t>
  </si>
  <si>
    <t xml:space="preserve"> 0.013453960418701172</t>
  </si>
  <si>
    <t xml:space="preserve"> 0.7214241027832031</t>
  </si>
  <si>
    <t>layouts/layout1/layout1_10agents_312.txt</t>
  </si>
  <si>
    <t>layouts/layout1/layout1_10agents_313.txt</t>
  </si>
  <si>
    <t>layouts/layout1/layout1_10agents_314.txt</t>
  </si>
  <si>
    <t>layouts/layout1/layout1_10agents_315.txt</t>
  </si>
  <si>
    <t>layouts/layout1/layout1_10agents_316.txt</t>
  </si>
  <si>
    <t xml:space="preserve"> 0.016228914260864258</t>
  </si>
  <si>
    <t xml:space="preserve"> 0.03187203407287598</t>
  </si>
  <si>
    <t>layouts/layout1/layout1_10agents_317.txt</t>
  </si>
  <si>
    <t xml:space="preserve"> 0.0015239715576171875</t>
  </si>
  <si>
    <t xml:space="preserve"> 0.08647608757019043</t>
  </si>
  <si>
    <t>layouts/layout1/layout1_10agents_318.txt</t>
  </si>
  <si>
    <t>layouts/layout1/layout1_10agents_319.txt</t>
  </si>
  <si>
    <t>layouts/layout1/layout1_10agents_32.txt</t>
  </si>
  <si>
    <t>layouts/layout1/layout1_10agents_320.txt</t>
  </si>
  <si>
    <t>layouts/layout1/layout1_10agents_321.txt</t>
  </si>
  <si>
    <t xml:space="preserve"> 0.0016760826110839844</t>
  </si>
  <si>
    <t>layouts/layout1/layout1_10agents_322.txt</t>
  </si>
  <si>
    <t xml:space="preserve"> 0.10206723213195801</t>
  </si>
  <si>
    <t xml:space="preserve"> 0.03139781951904297</t>
  </si>
  <si>
    <t>layouts/layout1/layout1_10agents_323.txt</t>
  </si>
  <si>
    <t>layouts/layout1/layout1_10agents_324.txt</t>
  </si>
  <si>
    <t>layouts/layout1/layout1_10agents_325.txt</t>
  </si>
  <si>
    <t>layouts/layout1/layout1_10agents_326.txt</t>
  </si>
  <si>
    <t>layouts/layout1/layout1_10agents_327.txt</t>
  </si>
  <si>
    <t>layouts/layout1/layout1_10agents_328.txt</t>
  </si>
  <si>
    <t>layouts/layout1/layout1_10agents_329.txt</t>
  </si>
  <si>
    <t>layouts/layout1/layout1_10agents_33.txt</t>
  </si>
  <si>
    <t>layouts/layout1/layout1_10agents_330.txt</t>
  </si>
  <si>
    <t>layouts/layout1/layout1_10agents_331.txt</t>
  </si>
  <si>
    <t>layouts/layout1/layout1_10agents_332.txt</t>
  </si>
  <si>
    <t xml:space="preserve"> 0.012660980224609375</t>
  </si>
  <si>
    <t>layouts/layout1/layout1_10agents_333.txt</t>
  </si>
  <si>
    <t xml:space="preserve"> 0.026304006576538086</t>
  </si>
  <si>
    <t>layouts/layout1/layout1_10agents_334.txt</t>
  </si>
  <si>
    <t>layouts/layout1/layout1_10agents_335.txt</t>
  </si>
  <si>
    <t>layouts/layout1/layout1_10agents_336.txt</t>
  </si>
  <si>
    <t>layouts/layout1/layout1_10agents_337.txt</t>
  </si>
  <si>
    <t xml:space="preserve"> 0.014792919158935547</t>
  </si>
  <si>
    <t>layouts/layout1/layout1_10agents_338.txt</t>
  </si>
  <si>
    <t>layouts/layout1/layout1_10agents_339.txt</t>
  </si>
  <si>
    <t>layouts/layout1/layout1_10agents_34.txt</t>
  </si>
  <si>
    <t>layouts/layout1/layout1_10agents_340.txt</t>
  </si>
  <si>
    <t xml:space="preserve"> 0.0014338493347167969</t>
  </si>
  <si>
    <t>layouts/layout1/layout1_10agents_341.txt</t>
  </si>
  <si>
    <t>layouts/layout1/layout1_10agents_342.txt</t>
  </si>
  <si>
    <t>layouts/layout1/layout1_10agents_343.txt</t>
  </si>
  <si>
    <t>layouts/layout1/layout1_10agents_344.txt</t>
  </si>
  <si>
    <t>layouts/layout1/layout1_10agents_345.txt</t>
  </si>
  <si>
    <t>layouts/layout1/layout1_10agents_346.txt</t>
  </si>
  <si>
    <t>layouts/layout1/layout1_10agents_347.txt</t>
  </si>
  <si>
    <t>layouts/layout1/layout1_10agents_348.txt</t>
  </si>
  <si>
    <t>layouts/layout1/layout1_10agents_349.txt</t>
  </si>
  <si>
    <t xml:space="preserve"> 0.012996196746826172</t>
  </si>
  <si>
    <t>layouts/layout1/layout1_10agents_35.txt</t>
  </si>
  <si>
    <t>layouts/layout1/layout1_10agents_350.txt</t>
  </si>
  <si>
    <t>layouts/layout1/layout1_10agents_351.txt</t>
  </si>
  <si>
    <t>layouts/layout1/layout1_10agents_352.txt</t>
  </si>
  <si>
    <t>layouts/layout1/layout1_10agents_353.txt</t>
  </si>
  <si>
    <t xml:space="preserve"> 0.04769277572631836</t>
  </si>
  <si>
    <t>layouts/layout1/layout1_10agents_354.txt</t>
  </si>
  <si>
    <t>layouts/layout1/layout1_10agents_355.txt</t>
  </si>
  <si>
    <t>layouts/layout1/layout1_10agents_356.txt</t>
  </si>
  <si>
    <t>layouts/layout1/layout1_10agents_357.txt</t>
  </si>
  <si>
    <t xml:space="preserve"> 0.0016498565673828125</t>
  </si>
  <si>
    <t>layouts/layout1/layout1_10agents_358.txt</t>
  </si>
  <si>
    <t xml:space="preserve"> 0.1555478572845459</t>
  </si>
  <si>
    <t>layouts/layout1/layout1_10agents_359.txt</t>
  </si>
  <si>
    <t>layouts/layout1/layout1_10agents_36.txt</t>
  </si>
  <si>
    <t>layouts/layout1/layout1_10agents_360.txt</t>
  </si>
  <si>
    <t>layouts/layout1/layout1_10agents_361.txt</t>
  </si>
  <si>
    <t>layouts/layout1/layout1_10agents_362.txt</t>
  </si>
  <si>
    <t>layouts/layout1/layout1_10agents_363.txt</t>
  </si>
  <si>
    <t>layouts/layout1/layout1_10agents_364.txt</t>
  </si>
  <si>
    <t>layouts/layout1/layout1_10agents_365.txt</t>
  </si>
  <si>
    <t>layouts/layout1/layout1_10agents_366.txt</t>
  </si>
  <si>
    <t>layouts/layout1/layout1_10agents_367.txt</t>
  </si>
  <si>
    <t>layouts/layout1/layout1_10agents_368.txt</t>
  </si>
  <si>
    <t xml:space="preserve"> 2.262986183166504</t>
  </si>
  <si>
    <t>layouts/layout1/layout1_10agents_369.txt</t>
  </si>
  <si>
    <t>layouts/layout1/layout1_10agents_37.txt</t>
  </si>
  <si>
    <t>layouts/layout1/layout1_10agents_370.txt</t>
  </si>
  <si>
    <t xml:space="preserve"> 0.001293182373046875</t>
  </si>
  <si>
    <t>layouts/layout1/layout1_10agents_371.txt</t>
  </si>
  <si>
    <t>layouts/layout1/layout1_10agents_372.txt</t>
  </si>
  <si>
    <t xml:space="preserve"> 0.008697032928466797</t>
  </si>
  <si>
    <t>layouts/layout1/layout1_10agents_373.txt</t>
  </si>
  <si>
    <t>layouts/layout1/layout1_10agents_374.txt</t>
  </si>
  <si>
    <t>layouts/layout1/layout1_10agents_375.txt</t>
  </si>
  <si>
    <t>layouts/layout1/layout1_10agents_376.txt</t>
  </si>
  <si>
    <t>layouts/layout1/layout1_10agents_377.txt</t>
  </si>
  <si>
    <t>layouts/layout1/layout1_10agents_378.txt</t>
  </si>
  <si>
    <t>layouts/layout1/layout1_10agents_379.txt</t>
  </si>
  <si>
    <t>layouts/layout1/layout1_10agents_38.txt</t>
  </si>
  <si>
    <t>layouts/layout1/layout1_10agents_380.txt</t>
  </si>
  <si>
    <t>layouts/layout1/layout1_10agents_381.txt</t>
  </si>
  <si>
    <t>layouts/layout1/layout1_10agents_382.txt</t>
  </si>
  <si>
    <t>layouts/layout1/layout1_10agents_383.txt</t>
  </si>
  <si>
    <t xml:space="preserve"> 0.0011451244354248047</t>
  </si>
  <si>
    <t>layouts/layout1/layout1_10agents_384.txt</t>
  </si>
  <si>
    <t>layouts/layout1/layout1_10agents_385.txt</t>
  </si>
  <si>
    <t>layouts/layout1/layout1_10agents_386.txt</t>
  </si>
  <si>
    <t xml:space="preserve"> 2.03882098197937</t>
  </si>
  <si>
    <t>layouts/layout1/layout1_10agents_387.txt</t>
  </si>
  <si>
    <t>layouts/layout1/layout1_10agents_388.txt</t>
  </si>
  <si>
    <t>layouts/layout1/layout1_10agents_389.txt</t>
  </si>
  <si>
    <t>layouts/layout1/layout1_10agents_39.txt</t>
  </si>
  <si>
    <t xml:space="preserve"> 0.019934892654418945</t>
  </si>
  <si>
    <t xml:space="preserve"> 0.005918979644775391</t>
  </si>
  <si>
    <t>layouts/layout1/layout1_10agents_390.txt</t>
  </si>
  <si>
    <t>layouts/layout1/layout1_10agents_391.txt</t>
  </si>
  <si>
    <t>layouts/layout1/layout1_10agents_392.txt</t>
  </si>
  <si>
    <t>layouts/layout1/layout1_10agents_393.txt</t>
  </si>
  <si>
    <t xml:space="preserve"> 1.5874559879302979</t>
  </si>
  <si>
    <t>layouts/layout1/layout1_10agents_394.txt</t>
  </si>
  <si>
    <t>layouts/layout1/layout1_10agents_395.txt</t>
  </si>
  <si>
    <t>layouts/layout1/layout1_10agents_396.txt</t>
  </si>
  <si>
    <t>layouts/layout1/layout1_10agents_397.txt</t>
  </si>
  <si>
    <t xml:space="preserve"> 0.1758558750152588</t>
  </si>
  <si>
    <t>layouts/layout1/layout1_10agents_398.txt</t>
  </si>
  <si>
    <t>layouts/layout1/layout1_10agents_399.txt</t>
  </si>
  <si>
    <t>layouts/layout1/layout1_10agents_4.txt</t>
  </si>
  <si>
    <t>layouts/layout1/layout1_10agents_40.txt</t>
  </si>
  <si>
    <t>layouts/layout1/layout1_10agents_400.txt</t>
  </si>
  <si>
    <t>layouts/layout1/layout1_10agents_401.txt</t>
  </si>
  <si>
    <t>layouts/layout1/layout1_10agents_402.txt</t>
  </si>
  <si>
    <t>layouts/layout1/layout1_10agents_403.txt</t>
  </si>
  <si>
    <t>layouts/layout1/layout1_10agents_404.txt</t>
  </si>
  <si>
    <t xml:space="preserve"> 0.054329872131347656</t>
  </si>
  <si>
    <t xml:space="preserve"> 0.09036517143249512</t>
  </si>
  <si>
    <t>layouts/layout1/layout1_10agents_405.txt</t>
  </si>
  <si>
    <t>layouts/layout1/layout1_10agents_406.txt</t>
  </si>
  <si>
    <t>layouts/layout1/layout1_10agents_407.txt</t>
  </si>
  <si>
    <t>layouts/layout1/layout1_10agents_408.txt</t>
  </si>
  <si>
    <t>layouts/layout1/layout1_10agents_409.txt</t>
  </si>
  <si>
    <t>layouts/layout1/layout1_10agents_41.txt</t>
  </si>
  <si>
    <t xml:space="preserve"> 0.11173295974731445</t>
  </si>
  <si>
    <t xml:space="preserve"> 0.6043310165405273</t>
  </si>
  <si>
    <t>layouts/layout1/layout1_10agents_410.txt</t>
  </si>
  <si>
    <t>layouts/layout1/layout1_10agents_411.txt</t>
  </si>
  <si>
    <t>layouts/layout1/layout1_10agents_412.txt</t>
  </si>
  <si>
    <t>layouts/layout1/layout1_10agents_413.txt</t>
  </si>
  <si>
    <t>layouts/layout1/layout1_10agents_414.txt</t>
  </si>
  <si>
    <t>layouts/layout1/layout1_10agents_415.txt</t>
  </si>
  <si>
    <t xml:space="preserve"> 0.08333802223205566</t>
  </si>
  <si>
    <t>layouts/layout1/layout1_10agents_416.txt</t>
  </si>
  <si>
    <t>layouts/layout1/layout1_10agents_417.txt</t>
  </si>
  <si>
    <t xml:space="preserve"> 0.0014421939849853516</t>
  </si>
  <si>
    <t>layouts/layout1/layout1_10agents_418.txt</t>
  </si>
  <si>
    <t>layouts/layout1/layout1_10agents_419.txt</t>
  </si>
  <si>
    <t>layouts/layout1/layout1_10agents_42.txt</t>
  </si>
  <si>
    <t>layouts/layout1/layout1_10agents_420.txt</t>
  </si>
  <si>
    <t xml:space="preserve"> 0.01719188690185547</t>
  </si>
  <si>
    <t>layouts/layout1/layout1_10agents_421.txt</t>
  </si>
  <si>
    <t>layouts/layout1/layout1_10agents_422.txt</t>
  </si>
  <si>
    <t>layouts/layout1/layout1_10agents_423.txt</t>
  </si>
  <si>
    <t>layouts/layout1/layout1_10agents_424.txt</t>
  </si>
  <si>
    <t>layouts/layout1/layout1_10agents_425.txt</t>
  </si>
  <si>
    <t>layouts/layout1/layout1_10agents_426.txt</t>
  </si>
  <si>
    <t>layouts/layout1/layout1_10agents_427.txt</t>
  </si>
  <si>
    <t>layouts/layout1/layout1_10agents_428.txt</t>
  </si>
  <si>
    <t>layouts/layout1/layout1_10agents_429.txt</t>
  </si>
  <si>
    <t>layouts/layout1/layout1_10agents_43.txt</t>
  </si>
  <si>
    <t>layouts/layout1/layout1_10agents_430.txt</t>
  </si>
  <si>
    <t>layouts/layout1/layout1_10agents_431.txt</t>
  </si>
  <si>
    <t>layouts/layout1/layout1_10agents_432.txt</t>
  </si>
  <si>
    <t>layouts/layout1/layout1_10agents_433.txt</t>
  </si>
  <si>
    <t>layouts/layout1/layout1_10agents_434.txt</t>
  </si>
  <si>
    <t>layouts/layout1/layout1_10agents_435.txt</t>
  </si>
  <si>
    <t>layouts/layout1/layout1_10agents_436.txt</t>
  </si>
  <si>
    <t>layouts/layout1/layout1_10agents_437.txt</t>
  </si>
  <si>
    <t>layouts/layout1/layout1_10agents_438.txt</t>
  </si>
  <si>
    <t xml:space="preserve"> 0.73927903175354</t>
  </si>
  <si>
    <t xml:space="preserve"> 0.13675808906555176</t>
  </si>
  <si>
    <t>layouts/layout1/layout1_10agents_439.txt</t>
  </si>
  <si>
    <t xml:space="preserve"> 1.090116024017334</t>
  </si>
  <si>
    <t xml:space="preserve"> 0.026533842086791992</t>
  </si>
  <si>
    <t>layouts/layout1/layout1_10agents_44.txt</t>
  </si>
  <si>
    <t>layouts/layout1/layout1_10agents_440.txt</t>
  </si>
  <si>
    <t>layouts/layout1/layout1_10agents_441.txt</t>
  </si>
  <si>
    <t>layouts/layout1/layout1_10agents_442.txt</t>
  </si>
  <si>
    <t>layouts/layout1/layout1_10agents_443.txt</t>
  </si>
  <si>
    <t>layouts/layout1/layout1_10agents_444.txt</t>
  </si>
  <si>
    <t>layouts/layout1/layout1_10agents_445.txt</t>
  </si>
  <si>
    <t>layouts/layout1/layout1_10agents_446.txt</t>
  </si>
  <si>
    <t>layouts/layout1/layout1_10agents_447.txt</t>
  </si>
  <si>
    <t xml:space="preserve"> 0.15305495262145996</t>
  </si>
  <si>
    <t>layouts/layout1/layout1_10agents_448.txt</t>
  </si>
  <si>
    <t xml:space="preserve"> 0.641892671585083</t>
  </si>
  <si>
    <t>layouts/layout1/layout1_10agents_449.txt</t>
  </si>
  <si>
    <t xml:space="preserve"> 1.3164951801300049</t>
  </si>
  <si>
    <t>layouts/layout1/layout1_10agents_45.txt</t>
  </si>
  <si>
    <t>layouts/layout1/layout1_10agents_450.txt</t>
  </si>
  <si>
    <t>layouts/layout1/layout1_10agents_451.txt</t>
  </si>
  <si>
    <t>layouts/layout1/layout1_10agents_452.txt</t>
  </si>
  <si>
    <t xml:space="preserve"> 0.006165027618408203</t>
  </si>
  <si>
    <t>layouts/layout1/layout1_10agents_453.txt</t>
  </si>
  <si>
    <t>layouts/layout1/layout1_10agents_454.txt</t>
  </si>
  <si>
    <t>layouts/layout1/layout1_10agents_455.txt</t>
  </si>
  <si>
    <t>layouts/layout1/layout1_10agents_456.txt</t>
  </si>
  <si>
    <t xml:space="preserve"> 0.013853073120117188</t>
  </si>
  <si>
    <t xml:space="preserve"> 0.03992295265197754</t>
  </si>
  <si>
    <t xml:space="preserve"> 0.01489114761352539</t>
  </si>
  <si>
    <t xml:space="preserve"> 0.141740083694458</t>
  </si>
  <si>
    <t xml:space="preserve"> 0.011383771896362305</t>
  </si>
  <si>
    <t>layouts/layout1/layout1_10agents_457.txt</t>
  </si>
  <si>
    <t xml:space="preserve"> 0.5569219589233398</t>
  </si>
  <si>
    <t>layouts/layout1/layout1_10agents_458.txt</t>
  </si>
  <si>
    <t xml:space="preserve"> 0.011655092239379883</t>
  </si>
  <si>
    <t>layouts/layout1/layout1_10agents_459.txt</t>
  </si>
  <si>
    <t>layouts/layout1/layout1_10agents_46.txt</t>
  </si>
  <si>
    <t>layouts/layout1/layout1_10agents_460.txt</t>
  </si>
  <si>
    <t>layouts/layout1/layout1_10agents_461.txt</t>
  </si>
  <si>
    <t>layouts/layout1/layout1_10agents_462.txt</t>
  </si>
  <si>
    <t>layouts/layout1/layout1_10agents_463.txt</t>
  </si>
  <si>
    <t>layouts/layout1/layout1_10agents_464.txt</t>
  </si>
  <si>
    <t>layouts/layout1/layout1_10agents_465.txt</t>
  </si>
  <si>
    <t>layouts/layout1/layout1_10agents_466.txt</t>
  </si>
  <si>
    <t>layouts/layout1/layout1_10agents_467.txt</t>
  </si>
  <si>
    <t>layouts/layout1/layout1_10agents_468.txt</t>
  </si>
  <si>
    <t>layouts/layout1/layout1_10agents_469.txt</t>
  </si>
  <si>
    <t>layouts/layout1/layout1_10agents_47.txt</t>
  </si>
  <si>
    <t>layouts/layout1/layout1_10agents_470.txt</t>
  </si>
  <si>
    <t>layouts/layout1/layout1_10agents_471.txt</t>
  </si>
  <si>
    <t>layouts/layout1/layout1_10agents_472.txt</t>
  </si>
  <si>
    <t>layouts/layout1/layout1_10agents_473.txt</t>
  </si>
  <si>
    <t>layouts/layout1/layout1_10agents_474.txt</t>
  </si>
  <si>
    <t>layouts/layout1/layout1_10agents_475.txt</t>
  </si>
  <si>
    <t>layouts/layout1/layout1_10agents_476.txt</t>
  </si>
  <si>
    <t>layouts/layout1/layout1_10agents_477.txt</t>
  </si>
  <si>
    <t>layouts/layout1/layout1_10agents_478.txt</t>
  </si>
  <si>
    <t>layouts/layout1/layout1_10agents_479.txt</t>
  </si>
  <si>
    <t xml:space="preserve"> 0.4763929843902588</t>
  </si>
  <si>
    <t>layouts/layout1/layout1_10agents_48.txt</t>
  </si>
  <si>
    <t>layouts/layout1/layout1_10agents_480.txt</t>
  </si>
  <si>
    <t xml:space="preserve"> 0.385936975479126</t>
  </si>
  <si>
    <t>layouts/layout1/layout1_10agents_481.txt</t>
  </si>
  <si>
    <t xml:space="preserve"> 0.012027978897094727</t>
  </si>
  <si>
    <t>layouts/layout1/layout1_10agents_482.txt</t>
  </si>
  <si>
    <t>layouts/layout1/layout1_10agents_483.txt</t>
  </si>
  <si>
    <t>layouts/layout1/layout1_10agents_484.txt</t>
  </si>
  <si>
    <t xml:space="preserve"> 0.017562150955200195</t>
  </si>
  <si>
    <t>layouts/layout1/layout1_10agents_485.txt</t>
  </si>
  <si>
    <t>layouts/layout1/layout1_10agents_486.txt</t>
  </si>
  <si>
    <t>layouts/layout1/layout1_10agents_487.txt</t>
  </si>
  <si>
    <t>layouts/layout1/layout1_10agents_488.txt</t>
  </si>
  <si>
    <t xml:space="preserve"> 0.3144209384918213</t>
  </si>
  <si>
    <t>layouts/layout1/layout1_10agents_489.txt</t>
  </si>
  <si>
    <t>layouts/layout1/layout1_10agents_49.txt</t>
  </si>
  <si>
    <t>layouts/layout1/layout1_10agents_490.txt</t>
  </si>
  <si>
    <t>layouts/layout1/layout1_10agents_491.txt</t>
  </si>
  <si>
    <t xml:space="preserve"> 1.0745201110839844</t>
  </si>
  <si>
    <t xml:space="preserve"> 0.03074502944946289</t>
  </si>
  <si>
    <t>layouts/layout1/layout1_10agents_492.txt</t>
  </si>
  <si>
    <t>layouts/layout1/layout1_10agents_493.txt</t>
  </si>
  <si>
    <t>layouts/layout1/layout1_10agents_494.txt</t>
  </si>
  <si>
    <t>layouts/layout1/layout1_10agents_495.txt</t>
  </si>
  <si>
    <t>layouts/layout1/layout1_10agents_496.txt</t>
  </si>
  <si>
    <t xml:space="preserve"> 0.26502013206481934</t>
  </si>
  <si>
    <t xml:space="preserve"> 0.09428977966308594</t>
  </si>
  <si>
    <t>layouts/layout1/layout1_10agents_497.txt</t>
  </si>
  <si>
    <t>layouts/layout1/layout1_10agents_498.txt</t>
  </si>
  <si>
    <t>layouts/layout1/layout1_10agents_499.txt</t>
  </si>
  <si>
    <t xml:space="preserve"> 0.009449958801269531</t>
  </si>
  <si>
    <t>layouts/layout1/layout1_10agents_5.txt</t>
  </si>
  <si>
    <t>layouts/layout1/layout1_10agents_50.txt</t>
  </si>
  <si>
    <t>layouts/layout1/layout1_10agents_500.txt</t>
  </si>
  <si>
    <t>layouts/layout1/layout1_10agents_501.txt</t>
  </si>
  <si>
    <t>layouts/layout1/layout1_10agents_502.txt</t>
  </si>
  <si>
    <t>layouts/layout1/layout1_10agents_503.txt</t>
  </si>
  <si>
    <t>layouts/layout1/layout1_10agents_504.txt</t>
  </si>
  <si>
    <t>layouts/layout1/layout1_10agents_505.txt</t>
  </si>
  <si>
    <t>layouts/layout1/layout1_10agents_506.txt</t>
  </si>
  <si>
    <t>layouts/layout1/layout1_10agents_507.txt</t>
  </si>
  <si>
    <t xml:space="preserve"> 0.13767719268798828</t>
  </si>
  <si>
    <t>layouts/layout1/layout1_10agents_508.txt</t>
  </si>
  <si>
    <t>layouts/layout1/layout1_10agents_509.txt</t>
  </si>
  <si>
    <t>layouts/layout1/layout1_10agents_51.txt</t>
  </si>
  <si>
    <t>layouts/layout1/layout1_10agents_510.txt</t>
  </si>
  <si>
    <t>layouts/layout1/layout1_10agents_511.txt</t>
  </si>
  <si>
    <t xml:space="preserve"> 0.001567840576171875</t>
  </si>
  <si>
    <t>layouts/layout1/layout1_10agents_512.txt</t>
  </si>
  <si>
    <t>layouts/layout1/layout1_10agents_513.txt</t>
  </si>
  <si>
    <t>layouts/layout1/layout1_10agents_514.txt</t>
  </si>
  <si>
    <t xml:space="preserve"> 0.0015411376953125</t>
  </si>
  <si>
    <t xml:space="preserve"> 0.0027730464935302734</t>
  </si>
  <si>
    <t>layouts/layout1/layout1_10agents_515.txt</t>
  </si>
  <si>
    <t>layouts/layout1/layout1_10agents_516.txt</t>
  </si>
  <si>
    <t>layouts/layout1/layout1_10agents_517.txt</t>
  </si>
  <si>
    <t>layouts/layout1/layout1_10agents_518.txt</t>
  </si>
  <si>
    <t xml:space="preserve"> 0.0016520023345947266</t>
  </si>
  <si>
    <t xml:space="preserve"> 0.0033881664276123047</t>
  </si>
  <si>
    <t xml:space="preserve"> 0.051470041275024414</t>
  </si>
  <si>
    <t>layouts/layout1/layout1_10agents_519.txt</t>
  </si>
  <si>
    <t>layouts/layout1/layout1_10agents_52.txt</t>
  </si>
  <si>
    <t xml:space="preserve"> 0.008816003799438477</t>
  </si>
  <si>
    <t>layouts/layout1/layout1_10agents_520.txt</t>
  </si>
  <si>
    <t>layouts/layout1/layout1_10agents_521.txt</t>
  </si>
  <si>
    <t>layouts/layout1/layout1_10agents_522.txt</t>
  </si>
  <si>
    <t xml:space="preserve"> 0.2489159107208252</t>
  </si>
  <si>
    <t>layouts/layout1/layout1_10agents_523.txt</t>
  </si>
  <si>
    <t>layouts/layout1/layout1_10agents_524.txt</t>
  </si>
  <si>
    <t>layouts/layout1/layout1_10agents_525.txt</t>
  </si>
  <si>
    <t>layouts/layout1/layout1_10agents_526.txt</t>
  </si>
  <si>
    <t>layouts/layout1/layout1_10agents_527.txt</t>
  </si>
  <si>
    <t>layouts/layout1/layout1_10agents_528.txt</t>
  </si>
  <si>
    <t>layouts/layout1/layout1_10agents_529.txt</t>
  </si>
  <si>
    <t>layouts/layout1/layout1_10agents_53.txt</t>
  </si>
  <si>
    <t>layouts/layout1/layout1_10agents_530.txt</t>
  </si>
  <si>
    <t>layouts/layout1/layout1_10agents_531.txt</t>
  </si>
  <si>
    <t>layouts/layout1/layout1_10agents_532.txt</t>
  </si>
  <si>
    <t>layouts/layout1/layout1_10agents_533.txt</t>
  </si>
  <si>
    <t>layouts/layout1/layout1_10agents_534.txt</t>
  </si>
  <si>
    <t>layouts/layout1/layout1_10agents_535.txt</t>
  </si>
  <si>
    <t>layouts/layout1/layout1_10agents_536.txt</t>
  </si>
  <si>
    <t xml:space="preserve"> 2.149505615234375</t>
  </si>
  <si>
    <t xml:space="preserve"> 0.14101600646972656</t>
  </si>
  <si>
    <t xml:space="preserve"> 0.0433809757232666</t>
  </si>
  <si>
    <t>layouts/layout1/layout1_10agents_537.txt</t>
  </si>
  <si>
    <t>layouts/layout1/layout1_10agents_538.txt</t>
  </si>
  <si>
    <t>layouts/layout1/layout1_10agents_539.txt</t>
  </si>
  <si>
    <t>layouts/layout1/layout1_10agents_54.txt</t>
  </si>
  <si>
    <t>layouts/layout1/layout1_10agents_540.txt</t>
  </si>
  <si>
    <t>layouts/layout1/layout1_10agents_541.txt</t>
  </si>
  <si>
    <t>layouts/layout1/layout1_10agents_542.txt</t>
  </si>
  <si>
    <t xml:space="preserve"> 0.0015170574188232422</t>
  </si>
  <si>
    <t xml:space="preserve"> 0.026774883270263672</t>
  </si>
  <si>
    <t>layouts/layout1/layout1_10agents_543.txt</t>
  </si>
  <si>
    <t>layouts/layout1/layout1_10agents_544.txt</t>
  </si>
  <si>
    <t>layouts/layout1/layout1_10agents_545.txt</t>
  </si>
  <si>
    <t xml:space="preserve"> 0.05156588554382324</t>
  </si>
  <si>
    <t xml:space="preserve"> 0.17754626274108887</t>
  </si>
  <si>
    <t xml:space="preserve"> 0.5351870059967041</t>
  </si>
  <si>
    <t>layouts/layout1/layout1_10agents_546.txt</t>
  </si>
  <si>
    <t>layouts/layout1/layout1_10agents_547.txt</t>
  </si>
  <si>
    <t>layouts/layout1/layout1_10agents_548.txt</t>
  </si>
  <si>
    <t xml:space="preserve"> 0.04295802116394043</t>
  </si>
  <si>
    <t>layouts/layout1/layout1_10agents_549.txt</t>
  </si>
  <si>
    <t>layouts/layout1/layout1_10agents_55.txt</t>
  </si>
  <si>
    <t xml:space="preserve"> 0.17738127708435059</t>
  </si>
  <si>
    <t>layouts/layout1/layout1_10agents_550.txt</t>
  </si>
  <si>
    <t xml:space="preserve"> 1.1201930046081543</t>
  </si>
  <si>
    <t>layouts/layout1/layout1_10agents_551.txt</t>
  </si>
  <si>
    <t>layouts/layout1/layout1_10agents_552.txt</t>
  </si>
  <si>
    <t>layouts/layout1/layout1_10agents_553.txt</t>
  </si>
  <si>
    <t>layouts/layout1/layout1_10agents_554.txt</t>
  </si>
  <si>
    <t>layouts/layout1/layout1_10agents_555.txt</t>
  </si>
  <si>
    <t xml:space="preserve"> 0.0016868114471435547</t>
  </si>
  <si>
    <t>layouts/layout1/layout1_10agents_556.txt</t>
  </si>
  <si>
    <t>layouts/layout1/layout1_10agents_557.txt</t>
  </si>
  <si>
    <t>layouts/layout1/layout1_10agents_558.txt</t>
  </si>
  <si>
    <t xml:space="preserve"> 0.002293825149536133</t>
  </si>
  <si>
    <t>layouts/layout1/layout1_10agents_559.txt</t>
  </si>
  <si>
    <t>layouts/layout1/layout1_10agents_56.txt</t>
  </si>
  <si>
    <t xml:space="preserve"> 0.001352071762084961</t>
  </si>
  <si>
    <t>layouts/layout1/layout1_10agents_560.txt</t>
  </si>
  <si>
    <t>layouts/layout1/layout1_10agents_561.txt</t>
  </si>
  <si>
    <t>layouts/layout1/layout1_10agents_562.txt</t>
  </si>
  <si>
    <t>layouts/layout1/layout1_10agents_563.txt</t>
  </si>
  <si>
    <t>layouts/layout1/layout1_10agents_564.txt</t>
  </si>
  <si>
    <t>layouts/layout1/layout1_10agents_565.txt</t>
  </si>
  <si>
    <t>layouts/layout1/layout1_10agents_566.txt</t>
  </si>
  <si>
    <t xml:space="preserve"> 0.005840778350830078</t>
  </si>
  <si>
    <t xml:space="preserve"> 0.02918696403503418</t>
  </si>
  <si>
    <t xml:space="preserve"> 0.0441441535949707</t>
  </si>
  <si>
    <t>layouts/layout1/layout1_10agents_567.txt</t>
  </si>
  <si>
    <t xml:space="preserve"> 1.0279121398925781</t>
  </si>
  <si>
    <t>layouts/layout1/layout1_10agents_568.txt</t>
  </si>
  <si>
    <t>layouts/layout1/layout1_10agents_569.txt</t>
  </si>
  <si>
    <t>layouts/layout1/layout1_10agents_57.txt</t>
  </si>
  <si>
    <t>layouts/layout1/layout1_10agents_570.txt</t>
  </si>
  <si>
    <t>layouts/layout1/layout1_10agents_571.txt</t>
  </si>
  <si>
    <t>layouts/layout1/layout1_10agents_572.txt</t>
  </si>
  <si>
    <t xml:space="preserve"> 0.33345508575439453</t>
  </si>
  <si>
    <t>layouts/layout1/layout1_10agents_573.txt</t>
  </si>
  <si>
    <t>layouts/layout1/layout1_10agents_574.txt</t>
  </si>
  <si>
    <t>layouts/layout1/layout1_10agents_575.txt</t>
  </si>
  <si>
    <t>layouts/layout1/layout1_10agents_576.txt</t>
  </si>
  <si>
    <t>layouts/layout1/layout1_10agents_577.txt</t>
  </si>
  <si>
    <t>layouts/layout1/layout1_10agents_578.txt</t>
  </si>
  <si>
    <t>layouts/layout1/layout1_10agents_579.txt</t>
  </si>
  <si>
    <t>layouts/layout1/layout1_10agents_58.txt</t>
  </si>
  <si>
    <t xml:space="preserve"> 0.10053014755249023</t>
  </si>
  <si>
    <t xml:space="preserve"> 0.009434938430786133</t>
  </si>
  <si>
    <t>layouts/layout1/layout1_10agents_580.txt</t>
  </si>
  <si>
    <t>layouts/layout1/layout1_10agents_581.txt</t>
  </si>
  <si>
    <t>layouts/layout1/layout1_10agents_582.txt</t>
  </si>
  <si>
    <t xml:space="preserve"> 0.15087103843688965</t>
  </si>
  <si>
    <t>layouts/layout1/layout1_10agents_583.txt</t>
  </si>
  <si>
    <t>layouts/layout1/layout1_10agents_584.txt</t>
  </si>
  <si>
    <t xml:space="preserve"> 0.014068841934204102</t>
  </si>
  <si>
    <t xml:space="preserve"> 0.09994196891784668</t>
  </si>
  <si>
    <t xml:space="preserve"> 0.09014105796813965</t>
  </si>
  <si>
    <t>layouts/layout1/layout1_10agents_585.txt</t>
  </si>
  <si>
    <t>layouts/layout1/layout1_10agents_586.txt</t>
  </si>
  <si>
    <t>layouts/layout1/layout1_10agents_587.txt</t>
  </si>
  <si>
    <t>layouts/layout1/layout1_10agents_588.txt</t>
  </si>
  <si>
    <t>layouts/layout1/layout1_10agents_589.txt</t>
  </si>
  <si>
    <t>layouts/layout1/layout1_10agents_59.txt</t>
  </si>
  <si>
    <t>layouts/layout1/layout1_10agents_590.txt</t>
  </si>
  <si>
    <t>layouts/layout1/layout1_10agents_591.txt</t>
  </si>
  <si>
    <t>layouts/layout1/layout1_10agents_592.txt</t>
  </si>
  <si>
    <t>layouts/layout1/layout1_10agents_593.txt</t>
  </si>
  <si>
    <t>layouts/layout1/layout1_10agents_594.txt</t>
  </si>
  <si>
    <t>layouts/layout1/layout1_10agents_595.txt</t>
  </si>
  <si>
    <t xml:space="preserve"> 1.958301067352295</t>
  </si>
  <si>
    <t xml:space="preserve"> 0.07694220542907715</t>
  </si>
  <si>
    <t>layouts/layout1/layout1_10agents_596.txt</t>
  </si>
  <si>
    <t>layouts/layout1/layout1_10agents_597.txt</t>
  </si>
  <si>
    <t>layouts/layout1/layout1_10agents_598.txt</t>
  </si>
  <si>
    <t>layouts/layout1/layout1_10agents_599.txt</t>
  </si>
  <si>
    <t>layouts/layout1/layout1_10agents_6.txt</t>
  </si>
  <si>
    <t>layouts/layout1/layout1_10agents_60.txt</t>
  </si>
  <si>
    <t>layouts/layout1/layout1_10agents_600.txt</t>
  </si>
  <si>
    <t>layouts/layout1/layout1_10agents_601.txt</t>
  </si>
  <si>
    <t>layouts/layout1/layout1_10agents_602.txt</t>
  </si>
  <si>
    <t>layouts/layout1/layout1_10agents_603.txt</t>
  </si>
  <si>
    <t xml:space="preserve"> 0.0033419132232666016</t>
  </si>
  <si>
    <t>layouts/layout1/layout1_10agents_604.txt</t>
  </si>
  <si>
    <t>layouts/layout1/layout1_10agents_605.txt</t>
  </si>
  <si>
    <t>layouts/layout1/layout1_10agents_606.txt</t>
  </si>
  <si>
    <t>layouts/layout1/layout1_10agents_607.txt</t>
  </si>
  <si>
    <t>layouts/layout1/layout1_10agents_608.txt</t>
  </si>
  <si>
    <t>layouts/layout1/layout1_10agents_609.txt</t>
  </si>
  <si>
    <t>layouts/layout1/layout1_10agents_61.txt</t>
  </si>
  <si>
    <t>layouts/layout1/layout1_10agents_610.txt</t>
  </si>
  <si>
    <t>layouts/layout1/layout1_10agents_611.txt</t>
  </si>
  <si>
    <t>layouts/layout1/layout1_10agents_612.txt</t>
  </si>
  <si>
    <t>layouts/layout1/layout1_10agents_613.txt</t>
  </si>
  <si>
    <t>layouts/layout1/layout1_10agents_614.txt</t>
  </si>
  <si>
    <t>layouts/layout1/layout1_10agents_615.txt</t>
  </si>
  <si>
    <t>layouts/layout1/layout1_10agents_616.txt</t>
  </si>
  <si>
    <t>layouts/layout1/layout1_10agents_617.txt</t>
  </si>
  <si>
    <t>layouts/layout1/layout1_10agents_618.txt</t>
  </si>
  <si>
    <t>layouts/layout1/layout1_10agents_619.txt</t>
  </si>
  <si>
    <t>layouts/layout1/layout1_10agents_62.txt</t>
  </si>
  <si>
    <t>layouts/layout1/layout1_10agents_620.txt</t>
  </si>
  <si>
    <t>layouts/layout1/layout1_10agents_621.txt</t>
  </si>
  <si>
    <t xml:space="preserve"> 0.5008671283721924</t>
  </si>
  <si>
    <t>layouts/layout1/layout1_10agents_622.txt</t>
  </si>
  <si>
    <t>layouts/layout1/layout1_10agents_623.txt</t>
  </si>
  <si>
    <t xml:space="preserve"> 0.020238161087036133</t>
  </si>
  <si>
    <t xml:space="preserve"> 0.023259878158569336</t>
  </si>
  <si>
    <t xml:space="preserve"> 0.013607025146484375</t>
  </si>
  <si>
    <t xml:space="preserve"> 0.2497868537902832</t>
  </si>
  <si>
    <t>layouts/layout1/layout1_10agents_624.txt</t>
  </si>
  <si>
    <t>layouts/layout1/layout1_10agents_625.txt</t>
  </si>
  <si>
    <t>layouts/layout1/layout1_10agents_626.txt</t>
  </si>
  <si>
    <t xml:space="preserve"> 0.6120779514312744</t>
  </si>
  <si>
    <t>layouts/layout1/layout1_10agents_627.txt</t>
  </si>
  <si>
    <t>layouts/layout1/layout1_10agents_628.txt</t>
  </si>
  <si>
    <t xml:space="preserve"> 0.24149608612060547</t>
  </si>
  <si>
    <t>layouts/layout1/layout1_10agents_629.txt</t>
  </si>
  <si>
    <t xml:space="preserve"> 0.15671110153198242</t>
  </si>
  <si>
    <t xml:space="preserve"> 0.009567022323608398</t>
  </si>
  <si>
    <t>layouts/layout1/layout1_10agents_63.txt</t>
  </si>
  <si>
    <t>layouts/layout1/layout1_10agents_630.txt</t>
  </si>
  <si>
    <t>layouts/layout1/layout1_10agents_631.txt</t>
  </si>
  <si>
    <t xml:space="preserve"> 0.663564920425415</t>
  </si>
  <si>
    <t xml:space="preserve"> 0.010786056518554688</t>
  </si>
  <si>
    <t>layouts/layout1/layout1_10agents_632.txt</t>
  </si>
  <si>
    <t>layouts/layout1/layout1_10agents_633.txt</t>
  </si>
  <si>
    <t>layouts/layout1/layout1_10agents_634.txt</t>
  </si>
  <si>
    <t>layouts/layout1/layout1_10agents_635.txt</t>
  </si>
  <si>
    <t>layouts/layout1/layout1_10agents_636.txt</t>
  </si>
  <si>
    <t>layouts/layout1/layout1_10agents_637.txt</t>
  </si>
  <si>
    <t>layouts/layout1/layout1_10agents_638.txt</t>
  </si>
  <si>
    <t>layouts/layout1/layout1_10agents_639.txt</t>
  </si>
  <si>
    <t>layouts/layout1/layout1_10agents_64.txt</t>
  </si>
  <si>
    <t>layouts/layout1/layout1_10agents_640.txt</t>
  </si>
  <si>
    <t>layouts/layout1/layout1_10agents_641.txt</t>
  </si>
  <si>
    <t>layouts/layout1/layout1_10agents_642.txt</t>
  </si>
  <si>
    <t>layouts/layout1/layout1_10agents_643.txt</t>
  </si>
  <si>
    <t>layouts/layout1/layout1_10agents_644.txt</t>
  </si>
  <si>
    <t>layouts/layout1/layout1_10agents_645.txt</t>
  </si>
  <si>
    <t xml:space="preserve"> 0.05322599411010742</t>
  </si>
  <si>
    <t>layouts/layout1/layout1_10agents_646.txt</t>
  </si>
  <si>
    <t>layouts/layout1/layout1_10agents_647.txt</t>
  </si>
  <si>
    <t xml:space="preserve"> 0.1152031421661377</t>
  </si>
  <si>
    <t>layouts/layout1/layout1_10agents_648.txt</t>
  </si>
  <si>
    <t>layouts/layout1/layout1_10agents_649.txt</t>
  </si>
  <si>
    <t>layouts/layout1/layout1_10agents_65.txt</t>
  </si>
  <si>
    <t>layouts/layout1/layout1_10agents_650.txt</t>
  </si>
  <si>
    <t>layouts/layout1/layout1_10agents_651.txt</t>
  </si>
  <si>
    <t>layouts/layout1/layout1_10agents_652.txt</t>
  </si>
  <si>
    <t>layouts/layout1/layout1_10agents_653.txt</t>
  </si>
  <si>
    <t>layouts/layout1/layout1_10agents_654.txt</t>
  </si>
  <si>
    <t>layouts/layout1/layout1_10agents_655.txt</t>
  </si>
  <si>
    <t>layouts/layout1/layout1_10agents_656.txt</t>
  </si>
  <si>
    <t>layouts/layout1/layout1_10agents_657.txt</t>
  </si>
  <si>
    <t>layouts/layout1/layout1_10agents_658.txt</t>
  </si>
  <si>
    <t>layouts/layout1/layout1_10agents_659.txt</t>
  </si>
  <si>
    <t>layouts/layout1/layout1_10agents_66.txt</t>
  </si>
  <si>
    <t>layouts/layout1/layout1_10agents_660.txt</t>
  </si>
  <si>
    <t>layouts/layout1/layout1_10agents_661.txt</t>
  </si>
  <si>
    <t>layouts/layout1/layout1_10agents_662.txt</t>
  </si>
  <si>
    <t>layouts/layout1/layout1_10agents_663.txt</t>
  </si>
  <si>
    <t>layouts/layout1/layout1_10agents_664.txt</t>
  </si>
  <si>
    <t>layouts/layout1/layout1_10agents_665.txt</t>
  </si>
  <si>
    <t>layouts/layout1/layout1_10agents_666.txt</t>
  </si>
  <si>
    <t>layouts/layout1/layout1_10agents_667.txt</t>
  </si>
  <si>
    <t>layouts/layout1/layout1_10agents_668.txt</t>
  </si>
  <si>
    <t>layouts/layout1/layout1_10agents_669.txt</t>
  </si>
  <si>
    <t>layouts/layout1/layout1_10agents_67.txt</t>
  </si>
  <si>
    <t xml:space="preserve"> 0.0440828800201416</t>
  </si>
  <si>
    <t xml:space="preserve"> 0.016210079193115234</t>
  </si>
  <si>
    <t xml:space="preserve"> 0.5510919094085693</t>
  </si>
  <si>
    <t xml:space="preserve"> 0.014334917068481445</t>
  </si>
  <si>
    <t xml:space="preserve"> 0.014964103698730469</t>
  </si>
  <si>
    <t>layouts/layout1/layout1_10agents_670.txt</t>
  </si>
  <si>
    <t>layouts/layout1/layout1_10agents_671.txt</t>
  </si>
  <si>
    <t>layouts/layout1/layout1_10agents_672.txt</t>
  </si>
  <si>
    <t>layouts/layout1/layout1_10agents_673.txt</t>
  </si>
  <si>
    <t>layouts/layout1/layout1_10agents_674.txt</t>
  </si>
  <si>
    <t>layouts/layout1/layout1_10agents_675.txt</t>
  </si>
  <si>
    <t>layouts/layout1/layout1_10agents_676.txt</t>
  </si>
  <si>
    <t>layouts/layout1/layout1_10agents_677.txt</t>
  </si>
  <si>
    <t>layouts/layout1/layout1_10agents_678.txt</t>
  </si>
  <si>
    <t>layouts/layout1/layout1_10agents_679.txt</t>
  </si>
  <si>
    <t>layouts/layout1/layout1_10agents_68.txt</t>
  </si>
  <si>
    <t>layouts/layout1/layout1_10agents_680.txt</t>
  </si>
  <si>
    <t>layouts/layout1/layout1_10agents_681.txt</t>
  </si>
  <si>
    <t>layouts/layout1/layout1_10agents_682.txt</t>
  </si>
  <si>
    <t>layouts/layout1/layout1_10agents_683.txt</t>
  </si>
  <si>
    <t>layouts/layout1/layout1_10agents_684.txt</t>
  </si>
  <si>
    <t>layouts/layout1/layout1_10agents_685.txt</t>
  </si>
  <si>
    <t>layouts/layout1/layout1_10agents_686.txt</t>
  </si>
  <si>
    <t>layouts/layout1/layout1_10agents_687.txt</t>
  </si>
  <si>
    <t>layouts/layout1/layout1_10agents_688.txt</t>
  </si>
  <si>
    <t>layouts/layout1/layout1_10agents_689.txt</t>
  </si>
  <si>
    <t>layouts/layout1/layout1_10agents_69.txt</t>
  </si>
  <si>
    <t>layouts/layout1/layout1_10agents_690.txt</t>
  </si>
  <si>
    <t>layouts/layout1/layout1_10agents_691.txt</t>
  </si>
  <si>
    <t>layouts/layout1/layout1_10agents_692.txt</t>
  </si>
  <si>
    <t xml:space="preserve"> 0.032106876373291016</t>
  </si>
  <si>
    <t xml:space="preserve"> 0.054999589920043945</t>
  </si>
  <si>
    <t>layouts/layout1/layout1_10agents_693.txt</t>
  </si>
  <si>
    <t xml:space="preserve"> 0.035819053649902344</t>
  </si>
  <si>
    <t>layouts/layout1/layout1_10agents_694.txt</t>
  </si>
  <si>
    <t>layouts/layout1/layout1_10agents_695.txt</t>
  </si>
  <si>
    <t>layouts/layout1/layout1_10agents_696.txt</t>
  </si>
  <si>
    <t>layouts/layout1/layout1_10agents_697.txt</t>
  </si>
  <si>
    <t>layouts/layout1/layout1_10agents_698.txt</t>
  </si>
  <si>
    <t xml:space="preserve"> 0.04172706604003906</t>
  </si>
  <si>
    <t>layouts/layout1/layout1_10agents_699.txt</t>
  </si>
  <si>
    <t>layouts/layout1/layout1_10agents_7.txt</t>
  </si>
  <si>
    <t>layouts/layout1/layout1_10agents_70.txt</t>
  </si>
  <si>
    <t>layouts/layout1/layout1_10agents_700.txt</t>
  </si>
  <si>
    <t>layouts/layout1/layout1_10agents_701.txt</t>
  </si>
  <si>
    <t xml:space="preserve"> 0.009030818939208984</t>
  </si>
  <si>
    <t xml:space="preserve"> 0.03061199188232422</t>
  </si>
  <si>
    <t>layouts/layout1/layout1_10agents_702.txt</t>
  </si>
  <si>
    <t>layouts/layout1/layout1_10agents_703.txt</t>
  </si>
  <si>
    <t>layouts/layout1/layout1_10agents_704.txt</t>
  </si>
  <si>
    <t>layouts/layout1/layout1_10agents_705.txt</t>
  </si>
  <si>
    <t xml:space="preserve"> 0.001451730728149414</t>
  </si>
  <si>
    <t>layouts/layout1/layout1_10agents_706.txt</t>
  </si>
  <si>
    <t>layouts/layout1/layout1_10agents_707.txt</t>
  </si>
  <si>
    <t>layouts/layout1/layout1_10agents_708.txt</t>
  </si>
  <si>
    <t>layouts/layout1/layout1_10agents_709.txt</t>
  </si>
  <si>
    <t>layouts/layout1/layout1_10agents_71.txt</t>
  </si>
  <si>
    <t xml:space="preserve"> 0.04342293739318848</t>
  </si>
  <si>
    <t>layouts/layout1/layout1_10agents_710.txt</t>
  </si>
  <si>
    <t xml:space="preserve"> 0.5263471603393555</t>
  </si>
  <si>
    <t xml:space="preserve"> 0.03263711929321289</t>
  </si>
  <si>
    <t>layouts/layout1/layout1_10agents_711.txt</t>
  </si>
  <si>
    <t>layouts/layout1/layout1_10agents_712.txt</t>
  </si>
  <si>
    <t>layouts/layout1/layout1_10agents_713.txt</t>
  </si>
  <si>
    <t>layouts/layout1/layout1_10agents_714.txt</t>
  </si>
  <si>
    <t>layouts/layout1/layout1_10agents_715.txt</t>
  </si>
  <si>
    <t>layouts/layout1/layout1_10agents_716.txt</t>
  </si>
  <si>
    <t>layouts/layout1/layout1_10agents_717.txt</t>
  </si>
  <si>
    <t>layouts/layout1/layout1_10agents_718.txt</t>
  </si>
  <si>
    <t xml:space="preserve"> 0.017934083938598633</t>
  </si>
  <si>
    <t>layouts/layout1/layout1_10agents_719.txt</t>
  </si>
  <si>
    <t>layouts/layout1/layout1_10agents_72.txt</t>
  </si>
  <si>
    <t xml:space="preserve"> 1.2308101654052734</t>
  </si>
  <si>
    <t xml:space="preserve"> 0.013473033905029297</t>
  </si>
  <si>
    <t xml:space="preserve"> 0.015536785125732422</t>
  </si>
  <si>
    <t>layouts/layout1/layout1_10agents_720.txt</t>
  </si>
  <si>
    <t>layouts/layout1/layout1_10agents_721.txt</t>
  </si>
  <si>
    <t>layouts/layout1/layout1_10agents_722.txt</t>
  </si>
  <si>
    <t xml:space="preserve"> 1.3556599617004395</t>
  </si>
  <si>
    <t xml:space="preserve"> 0.26508474349975586</t>
  </si>
  <si>
    <t xml:space="preserve"> 0.1175389289855957</t>
  </si>
  <si>
    <t>layouts/layout1/layout1_10agents_723.txt</t>
  </si>
  <si>
    <t>layouts/layout1/layout1_10agents_724.txt</t>
  </si>
  <si>
    <t>layouts/layout1/layout1_10agents_725.txt</t>
  </si>
  <si>
    <t xml:space="preserve"> 0.011195898056030273</t>
  </si>
  <si>
    <t>layouts/layout1/layout1_10agents_726.txt</t>
  </si>
  <si>
    <t>layouts/layout1/layout1_10agents_727.txt</t>
  </si>
  <si>
    <t>layouts/layout1/layout1_10agents_728.txt</t>
  </si>
  <si>
    <t>layouts/layout1/layout1_10agents_729.txt</t>
  </si>
  <si>
    <t>layouts/layout1/layout1_10agents_73.txt</t>
  </si>
  <si>
    <t>layouts/layout1/layout1_10agents_730.txt</t>
  </si>
  <si>
    <t>layouts/layout1/layout1_10agents_731.txt</t>
  </si>
  <si>
    <t xml:space="preserve"> 0.8539779186248779</t>
  </si>
  <si>
    <t>layouts/layout1/layout1_10agents_732.txt</t>
  </si>
  <si>
    <t xml:space="preserve"> 5.9604644775390625e-06</t>
  </si>
  <si>
    <t xml:space="preserve"> 0.16309189796447754</t>
  </si>
  <si>
    <t xml:space="preserve"> 0.15628623962402344</t>
  </si>
  <si>
    <t xml:space="preserve"> 0.025775909423828125</t>
  </si>
  <si>
    <t>layouts/layout1/layout1_10agents_733.txt</t>
  </si>
  <si>
    <t>layouts/layout1/layout1_10agents_734.txt</t>
  </si>
  <si>
    <t xml:space="preserve"> 0.41999006271362305</t>
  </si>
  <si>
    <t>layouts/layout1/layout1_10agents_735.txt</t>
  </si>
  <si>
    <t xml:space="preserve"> 0.0014431476593017578</t>
  </si>
  <si>
    <t>layouts/layout1/layout1_10agents_736.txt</t>
  </si>
  <si>
    <t xml:space="preserve"> 0.2796449661254883</t>
  </si>
  <si>
    <t xml:space="preserve"> 0.3913869857788086</t>
  </si>
  <si>
    <t>layouts/layout1/layout1_10agents_737.txt</t>
  </si>
  <si>
    <t>layouts/layout1/layout1_10agents_738.txt</t>
  </si>
  <si>
    <t xml:space="preserve"> 1.1389827728271484</t>
  </si>
  <si>
    <t>layouts/layout1/layout1_10agents_739.txt</t>
  </si>
  <si>
    <t xml:space="preserve"> 0.20302581787109375</t>
  </si>
  <si>
    <t>layouts/layout1/layout1_10agents_74.txt</t>
  </si>
  <si>
    <t>layouts/layout1/layout1_10agents_740.txt</t>
  </si>
  <si>
    <t>layouts/layout1/layout1_10agents_741.txt</t>
  </si>
  <si>
    <t xml:space="preserve"> 0.0534360408782959</t>
  </si>
  <si>
    <t>layouts/layout1/layout1_10agents_742.txt</t>
  </si>
  <si>
    <t>layouts/layout1/layout1_10agents_743.txt</t>
  </si>
  <si>
    <t>layouts/layout1/layout1_10agents_744.txt</t>
  </si>
  <si>
    <t>layouts/layout1/layout1_10agents_745.txt</t>
  </si>
  <si>
    <t>layouts/layout1/layout1_10agents_746.txt</t>
  </si>
  <si>
    <t>layouts/layout1/layout1_10agents_747.txt</t>
  </si>
  <si>
    <t>layouts/layout1/layout1_10agents_748.txt</t>
  </si>
  <si>
    <t>layouts/layout1/layout1_10agents_749.txt</t>
  </si>
  <si>
    <t xml:space="preserve"> 0.004540920257568359</t>
  </si>
  <si>
    <t>layouts/layout1/layout1_10agents_75.txt</t>
  </si>
  <si>
    <t>layouts/layout1/layout1_10agents_750.txt</t>
  </si>
  <si>
    <t>layouts/layout1/layout1_10agents_751.txt</t>
  </si>
  <si>
    <t>layouts/layout1/layout1_10agents_752.txt</t>
  </si>
  <si>
    <t>layouts/layout1/layout1_10agents_753.txt</t>
  </si>
  <si>
    <t>layouts/layout1/layout1_10agents_754.txt</t>
  </si>
  <si>
    <t xml:space="preserve"> 0.061044931411743164</t>
  </si>
  <si>
    <t>layouts/layout1/layout1_10agents_755.txt</t>
  </si>
  <si>
    <t xml:space="preserve"> 0.11089015007019043</t>
  </si>
  <si>
    <t>layouts/layout1/layout1_10agents_756.txt</t>
  </si>
  <si>
    <t>layouts/layout1/layout1_10agents_757.txt</t>
  </si>
  <si>
    <t>layouts/layout1/layout1_10agents_758.txt</t>
  </si>
  <si>
    <t>layouts/layout1/layout1_10agents_759.txt</t>
  </si>
  <si>
    <t xml:space="preserve"> 0.15383577346801758</t>
  </si>
  <si>
    <t>layouts/layout1/layout1_10agents_76.txt</t>
  </si>
  <si>
    <t>layouts/layout1/layout1_10agents_760.txt</t>
  </si>
  <si>
    <t>layouts/layout1/layout1_10agents_761.txt</t>
  </si>
  <si>
    <t>layouts/layout1/layout1_10agents_762.txt</t>
  </si>
  <si>
    <t>layouts/layout1/layout1_10agents_763.txt</t>
  </si>
  <si>
    <t>layouts/layout1/layout1_10agents_764.txt</t>
  </si>
  <si>
    <t xml:space="preserve"> 2.896199941635132</t>
  </si>
  <si>
    <t xml:space="preserve"> 0.012493133544921875</t>
  </si>
  <si>
    <t>layouts/layout1/layout1_10agents_765.txt</t>
  </si>
  <si>
    <t>layouts/layout1/layout1_10agents_766.txt</t>
  </si>
  <si>
    <t>layouts/layout1/layout1_10agents_767.txt</t>
  </si>
  <si>
    <t>layouts/layout1/layout1_10agents_768.txt</t>
  </si>
  <si>
    <t>layouts/layout1/layout1_10agents_769.txt</t>
  </si>
  <si>
    <t>layouts/layout1/layout1_10agents_77.txt</t>
  </si>
  <si>
    <t>layouts/layout1/layout1_10agents_770.txt</t>
  </si>
  <si>
    <t>layouts/layout1/layout1_10agents_771.txt</t>
  </si>
  <si>
    <t>layouts/layout1/layout1_10agents_772.txt</t>
  </si>
  <si>
    <t xml:space="preserve"> 0.012732744216918945</t>
  </si>
  <si>
    <t xml:space="preserve"> 0.01689291000366211</t>
  </si>
  <si>
    <t xml:space="preserve"> 0.03653693199157715</t>
  </si>
  <si>
    <t xml:space="preserve"> 0.49429917335510254</t>
  </si>
  <si>
    <t xml:space="preserve"> 0.019964933395385742</t>
  </si>
  <si>
    <t xml:space="preserve"> 0.015194892883300781</t>
  </si>
  <si>
    <t>layouts/layout1/layout1_10agents_773.txt</t>
  </si>
  <si>
    <t xml:space="preserve"> 0.10634922981262207</t>
  </si>
  <si>
    <t>layouts/layout1/layout1_10agents_774.txt</t>
  </si>
  <si>
    <t>layouts/layout1/layout1_10agents_775.txt</t>
  </si>
  <si>
    <t>layouts/layout1/layout1_10agents_776.txt</t>
  </si>
  <si>
    <t>layouts/layout1/layout1_10agents_777.txt</t>
  </si>
  <si>
    <t>layouts/layout1/layout1_10agents_778.txt</t>
  </si>
  <si>
    <t>layouts/layout1/layout1_10agents_779.txt</t>
  </si>
  <si>
    <t>layouts/layout1/layout1_10agents_78.txt</t>
  </si>
  <si>
    <t>layouts/layout1/layout1_10agents_780.txt</t>
  </si>
  <si>
    <t>layouts/layout1/layout1_10agents_781.txt</t>
  </si>
  <si>
    <t>layouts/layout1/layout1_10agents_782.txt</t>
  </si>
  <si>
    <t xml:space="preserve"> 0.01440572738647461</t>
  </si>
  <si>
    <t xml:space="preserve"> 0.011923074722290039</t>
  </si>
  <si>
    <t xml:space="preserve"> 0.009886980056762695</t>
  </si>
  <si>
    <t xml:space="preserve"> 0.011994123458862305</t>
  </si>
  <si>
    <t xml:space="preserve"> 0.18382692337036133</t>
  </si>
  <si>
    <t>layouts/layout1/layout1_10agents_783.txt</t>
  </si>
  <si>
    <t>layouts/layout1/layout1_10agents_784.txt</t>
  </si>
  <si>
    <t xml:space="preserve"> 0.02030491828918457</t>
  </si>
  <si>
    <t>layouts/layout1/layout1_10agents_785.txt</t>
  </si>
  <si>
    <t>layouts/layout1/layout1_10agents_786.txt</t>
  </si>
  <si>
    <t>layouts/layout1/layout1_10agents_787.txt</t>
  </si>
  <si>
    <t>layouts/layout1/layout1_10agents_788.txt</t>
  </si>
  <si>
    <t>layouts/layout1/layout1_10agents_789.txt</t>
  </si>
  <si>
    <t>layouts/layout1/layout1_10agents_79.txt</t>
  </si>
  <si>
    <t>layouts/layout1/layout1_10agents_790.txt</t>
  </si>
  <si>
    <t>layouts/layout1/layout1_10agents_791.txt</t>
  </si>
  <si>
    <t>layouts/layout1/layout1_10agents_792.txt</t>
  </si>
  <si>
    <t xml:space="preserve"> 0.017428159713745117</t>
  </si>
  <si>
    <t>layouts/layout1/layout1_10agents_793.txt</t>
  </si>
  <si>
    <t xml:space="preserve"> 0.01262521743774414</t>
  </si>
  <si>
    <t xml:space="preserve"> 0.24770689010620117</t>
  </si>
  <si>
    <t>layouts/layout1/layout1_10agents_794.txt</t>
  </si>
  <si>
    <t xml:space="preserve"> 0.17183518409729004</t>
  </si>
  <si>
    <t xml:space="preserve"> 0.048270225524902344</t>
  </si>
  <si>
    <t>layouts/layout1/layout1_10agents_795.txt</t>
  </si>
  <si>
    <t>layouts/layout1/layout1_10agents_796.txt</t>
  </si>
  <si>
    <t>layouts/layout1/layout1_10agents_797.txt</t>
  </si>
  <si>
    <t>layouts/layout1/layout1_10agents_798.txt</t>
  </si>
  <si>
    <t>layouts/layout1/layout1_10agents_799.txt</t>
  </si>
  <si>
    <t>layouts/layout1/layout1_10agents_8.txt</t>
  </si>
  <si>
    <t>layouts/layout1/layout1_10agents_80.txt</t>
  </si>
  <si>
    <t>layouts/layout1/layout1_10agents_800.txt</t>
  </si>
  <si>
    <t xml:space="preserve"> 0.0014231204986572266</t>
  </si>
  <si>
    <t>layouts/layout1/layout1_10agents_801.txt</t>
  </si>
  <si>
    <t>layouts/layout1/layout1_10agents_802.txt</t>
  </si>
  <si>
    <t>layouts/layout1/layout1_10agents_803.txt</t>
  </si>
  <si>
    <t>layouts/layout1/layout1_10agents_804.txt</t>
  </si>
  <si>
    <t>layouts/layout1/layout1_10agents_805.txt</t>
  </si>
  <si>
    <t>layouts/layout1/layout1_10agents_806.txt</t>
  </si>
  <si>
    <t>layouts/layout1/layout1_10agents_807.txt</t>
  </si>
  <si>
    <t>layouts/layout1/layout1_10agents_808.txt</t>
  </si>
  <si>
    <t>layouts/layout1/layout1_10agents_809.txt</t>
  </si>
  <si>
    <t>layouts/layout1/layout1_10agents_81.txt</t>
  </si>
  <si>
    <t xml:space="preserve"> 0.0016469955444335938</t>
  </si>
  <si>
    <t>layouts/layout1/layout1_10agents_810.txt</t>
  </si>
  <si>
    <t>layouts/layout1/layout1_10agents_811.txt</t>
  </si>
  <si>
    <t xml:space="preserve"> 0.09789371490478516</t>
  </si>
  <si>
    <t xml:space="preserve"> 0.004579782485961914</t>
  </si>
  <si>
    <t xml:space="preserve"> 0.018557071685791016</t>
  </si>
  <si>
    <t xml:space="preserve"> 0.003251791000366211</t>
  </si>
  <si>
    <t xml:space="preserve"> 0.42318010330200195</t>
  </si>
  <si>
    <t xml:space="preserve"> 0.025163650512695312</t>
  </si>
  <si>
    <t>layouts/layout1/layout1_10agents_812.txt</t>
  </si>
  <si>
    <t>layouts/layout1/layout1_10agents_813.txt</t>
  </si>
  <si>
    <t>layouts/layout1/layout1_10agents_814.txt</t>
  </si>
  <si>
    <t>layouts/layout1/layout1_10agents_815.txt</t>
  </si>
  <si>
    <t xml:space="preserve"> 1.0124139785766602</t>
  </si>
  <si>
    <t>layouts/layout1/layout1_10agents_816.txt</t>
  </si>
  <si>
    <t>layouts/layout1/layout1_10agents_817.txt</t>
  </si>
  <si>
    <t>layouts/layout1/layout1_10agents_818.txt</t>
  </si>
  <si>
    <t>layouts/layout1/layout1_10agents_819.txt</t>
  </si>
  <si>
    <t>layouts/layout1/layout1_10agents_82.txt</t>
  </si>
  <si>
    <t>layouts/layout1/layout1_10agents_820.txt</t>
  </si>
  <si>
    <t>layouts/layout1/layout1_10agents_821.txt</t>
  </si>
  <si>
    <t>layouts/layout1/layout1_10agents_822.txt</t>
  </si>
  <si>
    <t xml:space="preserve"> 0.012095928192138672</t>
  </si>
  <si>
    <t>layouts/layout1/layout1_10agents_823.txt</t>
  </si>
  <si>
    <t>layouts/layout1/layout1_10agents_824.txt</t>
  </si>
  <si>
    <t>layouts/layout1/layout1_10agents_825.txt</t>
  </si>
  <si>
    <t>layouts/layout1/layout1_10agents_826.txt</t>
  </si>
  <si>
    <t>layouts/layout1/layout1_10agents_827.txt</t>
  </si>
  <si>
    <t>layouts/layout1/layout1_10agents_828.txt</t>
  </si>
  <si>
    <t xml:space="preserve"> 0.019440174102783203</t>
  </si>
  <si>
    <t>layouts/layout1/layout1_10agents_829.txt</t>
  </si>
  <si>
    <t>layouts/layout1/layout1_10agents_83.txt</t>
  </si>
  <si>
    <t>layouts/layout1/layout1_10agents_830.txt</t>
  </si>
  <si>
    <t>layouts/layout1/layout1_10agents_831.txt</t>
  </si>
  <si>
    <t>layouts/layout1/layout1_10agents_832.txt</t>
  </si>
  <si>
    <t>layouts/layout1/layout1_10agents_833.txt</t>
  </si>
  <si>
    <t>layouts/layout1/layout1_10agents_834.txt</t>
  </si>
  <si>
    <t>layouts/layout1/layout1_10agents_835.txt</t>
  </si>
  <si>
    <t xml:space="preserve"> 0.017704010009765625</t>
  </si>
  <si>
    <t xml:space="preserve"> 0.010165929794311523</t>
  </si>
  <si>
    <t>layouts/layout1/layout1_10agents_836.txt</t>
  </si>
  <si>
    <t>layouts/layout1/layout1_10agents_837.txt</t>
  </si>
  <si>
    <t>layouts/layout1/layout1_10agents_838.txt</t>
  </si>
  <si>
    <t>layouts/layout1/layout1_10agents_839.txt</t>
  </si>
  <si>
    <t>layouts/layout1/layout1_10agents_84.txt</t>
  </si>
  <si>
    <t>layouts/layout1/layout1_10agents_840.txt</t>
  </si>
  <si>
    <t xml:space="preserve"> 0.008651971817016602</t>
  </si>
  <si>
    <t>layouts/layout1/layout1_10agents_841.txt</t>
  </si>
  <si>
    <t>layouts/layout1/layout1_10agents_842.txt</t>
  </si>
  <si>
    <t>layouts/layout1/layout1_10agents_843.txt</t>
  </si>
  <si>
    <t>layouts/layout1/layout1_10agents_844.txt</t>
  </si>
  <si>
    <t>layouts/layout1/layout1_10agents_845.txt</t>
  </si>
  <si>
    <t>layouts/layout1/layout1_10agents_846.txt</t>
  </si>
  <si>
    <t>layouts/layout1/layout1_10agents_847.txt</t>
  </si>
  <si>
    <t>layouts/layout1/layout1_10agents_848.txt</t>
  </si>
  <si>
    <t>layouts/layout1/layout1_10agents_849.txt</t>
  </si>
  <si>
    <t>layouts/layout1/layout1_10agents_85.txt</t>
  </si>
  <si>
    <t xml:space="preserve"> 0.0010831356048583984</t>
  </si>
  <si>
    <t>layouts/layout1/layout1_10agents_850.txt</t>
  </si>
  <si>
    <t>layouts/layout1/layout1_10agents_851.txt</t>
  </si>
  <si>
    <t xml:space="preserve"> 0.006891012191772461</t>
  </si>
  <si>
    <t>layouts/layout1/layout1_10agents_852.txt</t>
  </si>
  <si>
    <t>layouts/layout1/layout1_10agents_853.txt</t>
  </si>
  <si>
    <t>layouts/layout1/layout1_10agents_854.txt</t>
  </si>
  <si>
    <t xml:space="preserve"> 0.009692907333374023</t>
  </si>
  <si>
    <t>layouts/layout1/layout1_10agents_855.txt</t>
  </si>
  <si>
    <t>layouts/layout1/layout1_10agents_856.txt</t>
  </si>
  <si>
    <t xml:space="preserve"> 0.3179490566253662</t>
  </si>
  <si>
    <t>layouts/layout1/layout1_10agents_857.txt</t>
  </si>
  <si>
    <t xml:space="preserve"> 0.04723310470581055</t>
  </si>
  <si>
    <t>layouts/layout1/layout1_10agents_858.txt</t>
  </si>
  <si>
    <t xml:space="preserve"> 0.5462870597839355</t>
  </si>
  <si>
    <t xml:space="preserve"> 0.07664895057678223</t>
  </si>
  <si>
    <t xml:space="preserve"> 0.008316993713378906</t>
  </si>
  <si>
    <t xml:space="preserve"> 0.049155235290527344</t>
  </si>
  <si>
    <t>layouts/layout1/layout1_10agents_859.txt</t>
  </si>
  <si>
    <t>layouts/layout1/layout1_10agents_86.txt</t>
  </si>
  <si>
    <t>layouts/layout1/layout1_10agents_860.txt</t>
  </si>
  <si>
    <t>layouts/layout1/layout1_10agents_861.txt</t>
  </si>
  <si>
    <t>layouts/layout1/layout1_10agents_862.txt</t>
  </si>
  <si>
    <t>layouts/layout1/layout1_10agents_863.txt</t>
  </si>
  <si>
    <t>layouts/layout1/layout1_10agents_864.txt</t>
  </si>
  <si>
    <t>layouts/layout1/layout1_10agents_865.txt</t>
  </si>
  <si>
    <t xml:space="preserve"> 0.3123950958251953</t>
  </si>
  <si>
    <t>layouts/layout1/layout1_10agents_866.txt</t>
  </si>
  <si>
    <t>layouts/layout1/layout1_10agents_867.txt</t>
  </si>
  <si>
    <t>layouts/layout1/layout1_10agents_868.txt</t>
  </si>
  <si>
    <t>layouts/layout1/layout1_10agents_869.txt</t>
  </si>
  <si>
    <t>layouts/layout1/layout1_10agents_87.txt</t>
  </si>
  <si>
    <t>layouts/layout1/layout1_10agents_870.txt</t>
  </si>
  <si>
    <t>layouts/layout1/layout1_10agents_871.txt</t>
  </si>
  <si>
    <t xml:space="preserve"> 0.026447772979736328</t>
  </si>
  <si>
    <t>layouts/layout1/layout1_10agents_872.txt</t>
  </si>
  <si>
    <t>layouts/layout1/layout1_10agents_873.txt</t>
  </si>
  <si>
    <t>layouts/layout1/layout1_10agents_874.txt</t>
  </si>
  <si>
    <t>layouts/layout1/layout1_10agents_875.txt</t>
  </si>
  <si>
    <t>layouts/layout1/layout1_10agents_876.txt</t>
  </si>
  <si>
    <t xml:space="preserve"> 0.0015108585357666016</t>
  </si>
  <si>
    <t>layouts/layout1/layout1_10agents_877.txt</t>
  </si>
  <si>
    <t>layouts/layout1/layout1_10agents_878.txt</t>
  </si>
  <si>
    <t>layouts/layout1/layout1_10agents_879.txt</t>
  </si>
  <si>
    <t>layouts/layout1/layout1_10agents_88.txt</t>
  </si>
  <si>
    <t>layouts/layout1/layout1_10agents_880.txt</t>
  </si>
  <si>
    <t xml:space="preserve"> 0.009443044662475586</t>
  </si>
  <si>
    <t>layouts/layout1/layout1_10agents_881.txt</t>
  </si>
  <si>
    <t xml:space="preserve"> 0.026105165481567383</t>
  </si>
  <si>
    <t xml:space="preserve"> 0.009723901748657227</t>
  </si>
  <si>
    <t xml:space="preserve"> 0.018854856491088867</t>
  </si>
  <si>
    <t>layouts/layout1/layout1_10agents_882.txt</t>
  </si>
  <si>
    <t>layouts/layout1/layout1_10agents_883.txt</t>
  </si>
  <si>
    <t>layouts/layout1/layout1_10agents_884.txt</t>
  </si>
  <si>
    <t>layouts/layout1/layout1_10agents_885.txt</t>
  </si>
  <si>
    <t>layouts/layout1/layout1_10agents_886.txt</t>
  </si>
  <si>
    <t>layouts/layout1/layout1_10agents_887.txt</t>
  </si>
  <si>
    <t>layouts/layout1/layout1_10agents_888.txt</t>
  </si>
  <si>
    <t>layouts/layout1/layout1_10agents_889.txt</t>
  </si>
  <si>
    <t>layouts/layout1/layout1_10agents_89.txt</t>
  </si>
  <si>
    <t>layouts/layout1/layout1_10agents_890.txt</t>
  </si>
  <si>
    <t>layouts/layout1/layout1_10agents_891.txt</t>
  </si>
  <si>
    <t xml:space="preserve"> 0.10027480125427246</t>
  </si>
  <si>
    <t xml:space="preserve"> 0.02386474609375</t>
  </si>
  <si>
    <t xml:space="preserve"> 0.24904823303222656</t>
  </si>
  <si>
    <t xml:space="preserve"> 0.09508585929870605</t>
  </si>
  <si>
    <t xml:space="preserve"> 0.012914896011352539</t>
  </si>
  <si>
    <t>layouts/layout1/layout1_10agents_892.txt</t>
  </si>
  <si>
    <t>layouts/layout1/layout1_10agents_893.txt</t>
  </si>
  <si>
    <t>layouts/layout1/layout1_10agents_894.txt</t>
  </si>
  <si>
    <t>layouts/layout1/layout1_10agents_895.txt</t>
  </si>
  <si>
    <t>layouts/layout1/layout1_10agents_896.txt</t>
  </si>
  <si>
    <t xml:space="preserve"> 0.6038360595703125</t>
  </si>
  <si>
    <t>layouts/layout1/layout1_10agents_897.txt</t>
  </si>
  <si>
    <t>layouts/layout1/layout1_10agents_898.txt</t>
  </si>
  <si>
    <t>layouts/layout1/layout1_10agents_899.txt</t>
  </si>
  <si>
    <t>layouts/layout1/layout1_10agents_9.txt</t>
  </si>
  <si>
    <t>layouts/layout1/layout1_10agents_90.txt</t>
  </si>
  <si>
    <t>layouts/layout1/layout1_10agents_900.txt</t>
  </si>
  <si>
    <t>layouts/layout1/layout1_10agents_901.txt</t>
  </si>
  <si>
    <t xml:space="preserve"> 0.003231048583984375</t>
  </si>
  <si>
    <t xml:space="preserve"> 0.41376399993896484</t>
  </si>
  <si>
    <t xml:space="preserve"> 0.016473054885864258</t>
  </si>
  <si>
    <t>layouts/layout1/layout1_10agents_902.txt</t>
  </si>
  <si>
    <t>layouts/layout1/layout1_10agents_903.txt</t>
  </si>
  <si>
    <t xml:space="preserve"> 0.3299870491027832</t>
  </si>
  <si>
    <t>layouts/layout1/layout1_10agents_904.txt</t>
  </si>
  <si>
    <t>layouts/layout1/layout1_10agents_905.txt</t>
  </si>
  <si>
    <t>layouts/layout1/layout1_10agents_906.txt</t>
  </si>
  <si>
    <t>layouts/layout1/layout1_10agents_907.txt</t>
  </si>
  <si>
    <t>layouts/layout1/layout1_10agents_908.txt</t>
  </si>
  <si>
    <t>layouts/layout1/layout1_10agents_909.txt</t>
  </si>
  <si>
    <t>layouts/layout1/layout1_10agents_91.txt</t>
  </si>
  <si>
    <t>layouts/layout1/layout1_10agents_910.txt</t>
  </si>
  <si>
    <t>layouts/layout1/layout1_10agents_911.txt</t>
  </si>
  <si>
    <t>layouts/layout1/layout1_10agents_912.txt</t>
  </si>
  <si>
    <t>layouts/layout1/layout1_10agents_913.txt</t>
  </si>
  <si>
    <t xml:space="preserve"> 0.021120071411132812</t>
  </si>
  <si>
    <t>layouts/layout1/layout1_10agents_914.txt</t>
  </si>
  <si>
    <t>layouts/layout1/layout1_10agents_915.txt</t>
  </si>
  <si>
    <t>layouts/layout1/layout1_10agents_916.txt</t>
  </si>
  <si>
    <t>layouts/layout1/layout1_10agents_917.txt</t>
  </si>
  <si>
    <t>layouts/layout1/layout1_10agents_918.txt</t>
  </si>
  <si>
    <t>layouts/layout1/layout1_10agents_919.txt</t>
  </si>
  <si>
    <t xml:space="preserve"> 1.6858091354370117</t>
  </si>
  <si>
    <t>layouts/layout1/layout1_10agents_92.txt</t>
  </si>
  <si>
    <t>layouts/layout1/layout1_10agents_920.txt</t>
  </si>
  <si>
    <t>layouts/layout1/layout1_10agents_921.txt</t>
  </si>
  <si>
    <t>layouts/layout1/layout1_10agents_922.txt</t>
  </si>
  <si>
    <t>layouts/layout1/layout1_10agents_923.txt</t>
  </si>
  <si>
    <t>layouts/layout1/layout1_10agents_924.txt</t>
  </si>
  <si>
    <t>layouts/layout1/layout1_10agents_925.txt</t>
  </si>
  <si>
    <t xml:space="preserve"> 0.16474127769470215</t>
  </si>
  <si>
    <t>layouts/layout1/layout1_10agents_926.txt</t>
  </si>
  <si>
    <t>layouts/layout1/layout1_10agents_927.txt</t>
  </si>
  <si>
    <t>layouts/layout1/layout1_10agents_928.txt</t>
  </si>
  <si>
    <t xml:space="preserve"> 1.52302885055542</t>
  </si>
  <si>
    <t>layouts/layout1/layout1_10agents_929.txt</t>
  </si>
  <si>
    <t>layouts/layout1/layout1_10agents_93.txt</t>
  </si>
  <si>
    <t>layouts/layout1/layout1_10agents_930.txt</t>
  </si>
  <si>
    <t>layouts/layout1/layout1_10agents_931.txt</t>
  </si>
  <si>
    <t>layouts/layout1/layout1_10agents_932.txt</t>
  </si>
  <si>
    <t>layouts/layout1/layout1_10agents_933.txt</t>
  </si>
  <si>
    <t>layouts/layout1/layout1_10agents_934.txt</t>
  </si>
  <si>
    <t>layouts/layout1/layout1_10agents_935.txt</t>
  </si>
  <si>
    <t>layouts/layout1/layout1_10agents_936.txt</t>
  </si>
  <si>
    <t>layouts/layout1/layout1_10agents_937.txt</t>
  </si>
  <si>
    <t>layouts/layout1/layout1_10agents_938.txt</t>
  </si>
  <si>
    <t>layouts/layout1/layout1_10agents_939.txt</t>
  </si>
  <si>
    <t>layouts/layout1/layout1_10agents_94.txt</t>
  </si>
  <si>
    <t>layouts/layout1/layout1_10agents_940.txt</t>
  </si>
  <si>
    <t xml:space="preserve"> 0.05391716957092285</t>
  </si>
  <si>
    <t xml:space="preserve"> 0.02058696746826172</t>
  </si>
  <si>
    <t>layouts/layout1/layout1_10agents_941.txt</t>
  </si>
  <si>
    <t>layouts/layout1/layout1_10agents_942.txt</t>
  </si>
  <si>
    <t>layouts/layout1/layout1_10agents_943.txt</t>
  </si>
  <si>
    <t>layouts/layout1/layout1_10agents_944.txt</t>
  </si>
  <si>
    <t xml:space="preserve"> 0.0323338508605957</t>
  </si>
  <si>
    <t>layouts/layout1/layout1_10agents_945.txt</t>
  </si>
  <si>
    <t>layouts/layout1/layout1_10agents_946.txt</t>
  </si>
  <si>
    <t>layouts/layout1/layout1_10agents_947.txt</t>
  </si>
  <si>
    <t>layouts/layout1/layout1_10agents_948.txt</t>
  </si>
  <si>
    <t>layouts/layout1/layout1_10agents_949.txt</t>
  </si>
  <si>
    <t xml:space="preserve"> 0.015325784683227539</t>
  </si>
  <si>
    <t>layouts/layout1/layout1_10agents_95.txt</t>
  </si>
  <si>
    <t>layouts/layout1/layout1_10agents_950.txt</t>
  </si>
  <si>
    <t>layouts/layout1/layout1_10agents_951.txt</t>
  </si>
  <si>
    <t>layouts/layout1/layout1_10agents_952.txt</t>
  </si>
  <si>
    <t>layouts/layout1/layout1_10agents_953.txt</t>
  </si>
  <si>
    <t>layouts/layout1/layout1_10agents_954.txt</t>
  </si>
  <si>
    <t>layouts/layout1/layout1_10agents_955.txt</t>
  </si>
  <si>
    <t>layouts/layout1/layout1_10agents_956.txt</t>
  </si>
  <si>
    <t xml:space="preserve"> 0.06301498413085938</t>
  </si>
  <si>
    <t xml:space="preserve"> 0.048913002014160156</t>
  </si>
  <si>
    <t xml:space="preserve"> 0.1424849033355713</t>
  </si>
  <si>
    <t>layouts/layout1/layout1_10agents_957.txt</t>
  </si>
  <si>
    <t>layouts/layout1/layout1_10agents_958.txt</t>
  </si>
  <si>
    <t>layouts/layout1/layout1_10agents_959.txt</t>
  </si>
  <si>
    <t>layouts/layout1/layout1_10agents_96.txt</t>
  </si>
  <si>
    <t xml:space="preserve"> 0.0011739730834960938</t>
  </si>
  <si>
    <t>layouts/layout1/layout1_10agents_960.txt</t>
  </si>
  <si>
    <t>layouts/layout1/layout1_10agents_961.txt</t>
  </si>
  <si>
    <t>layouts/layout1/layout1_10agents_962.txt</t>
  </si>
  <si>
    <t>layouts/layout1/layout1_10agents_963.txt</t>
  </si>
  <si>
    <t>layouts/layout1/layout1_10agents_964.txt</t>
  </si>
  <si>
    <t xml:space="preserve"> 0.024507999420166016</t>
  </si>
  <si>
    <t xml:space="preserve"> 0.06548714637756348</t>
  </si>
  <si>
    <t>layouts/layout1/layout1_10agents_965.txt</t>
  </si>
  <si>
    <t>layouts/layout1/layout1_10agents_966.txt</t>
  </si>
  <si>
    <t>layouts/layout1/layout1_10agents_967.txt</t>
  </si>
  <si>
    <t>layouts/layout1/layout1_10agents_968.txt</t>
  </si>
  <si>
    <t>layouts/layout1/layout1_10agents_969.txt</t>
  </si>
  <si>
    <t>layouts/layout1/layout1_10agents_97.txt</t>
  </si>
  <si>
    <t>layouts/layout1/layout1_10agents_970.txt</t>
  </si>
  <si>
    <t xml:space="preserve"> 0.022786855697631836</t>
  </si>
  <si>
    <t>layouts/layout1/layout1_10agents_971.txt</t>
  </si>
  <si>
    <t>layouts/layout1/layout1_10agents_972.txt</t>
  </si>
  <si>
    <t>layouts/layout1/layout1_10agents_973.txt</t>
  </si>
  <si>
    <t>layouts/layout1/layout1_10agents_974.txt</t>
  </si>
  <si>
    <t>layouts/layout1/layout1_10agents_975.txt</t>
  </si>
  <si>
    <t>layouts/layout1/layout1_10agents_976.txt</t>
  </si>
  <si>
    <t>layouts/layout1/layout1_10agents_977.txt</t>
  </si>
  <si>
    <t>layouts/layout1/layout1_10agents_978.txt</t>
  </si>
  <si>
    <t>layouts/layout1/layout1_10agents_979.txt</t>
  </si>
  <si>
    <t>layouts/layout1/layout1_10agents_98.txt</t>
  </si>
  <si>
    <t>layouts/layout1/layout1_10agents_980.txt</t>
  </si>
  <si>
    <t>layouts/layout1/layout1_10agents_981.txt</t>
  </si>
  <si>
    <t>layouts/layout1/layout1_10agents_982.txt</t>
  </si>
  <si>
    <t>layouts/layout1/layout1_10agents_983.txt</t>
  </si>
  <si>
    <t>layouts/layout1/layout1_10agents_984.txt</t>
  </si>
  <si>
    <t xml:space="preserve"> 0.0023348331451416016</t>
  </si>
  <si>
    <t>layouts/layout1/layout1_10agents_985.txt</t>
  </si>
  <si>
    <t>layouts/layout1/layout1_10agents_986.txt</t>
  </si>
  <si>
    <t>layouts/layout1/layout1_10agents_987.txt</t>
  </si>
  <si>
    <t>layouts/layout1/layout1_10agents_988.txt</t>
  </si>
  <si>
    <t>layouts/layout1/layout1_10agents_989.txt</t>
  </si>
  <si>
    <t>layouts/layout1/layout1_10agents_99.txt</t>
  </si>
  <si>
    <t>layouts/layout1/layout1_10agents_990.txt</t>
  </si>
  <si>
    <t>layouts/layout1/layout1_10agents_991.txt</t>
  </si>
  <si>
    <t>layouts/layout1/layout1_10agents_992.txt</t>
  </si>
  <si>
    <t>layouts/layout1/layout1_10agents_993.txt</t>
  </si>
  <si>
    <t>layouts/layout1/layout1_10agents_994.txt</t>
  </si>
  <si>
    <t>layouts/layout1/layout1_10agents_995.txt</t>
  </si>
  <si>
    <t>layouts/layout1/layout1_10agents_996.txt</t>
  </si>
  <si>
    <t>layouts/layout1/layout1_10agents_997.txt</t>
  </si>
  <si>
    <t>layouts/layout1/layout1_10agents_998.txt</t>
  </si>
  <si>
    <t xml:space="preserve"> 1.6375069618225098</t>
  </si>
  <si>
    <t xml:space="preserve"> 0.05251622200012207</t>
  </si>
  <si>
    <t xml:space="preserve"> 0.0021228790283203125</t>
  </si>
  <si>
    <t>layouts/layout1/layout1_10agents_999.txt</t>
  </si>
  <si>
    <t xml:space="preserve"> 0.03940391540527344</t>
  </si>
  <si>
    <t xml:space="preserve"> 0.003982067108154297</t>
  </si>
  <si>
    <t xml:space="preserve"> 0.01326894760131836</t>
  </si>
  <si>
    <t xml:space="preserve"> 0.06697964668273926</t>
  </si>
  <si>
    <t xml:space="preserve"> 1.0766520500183105</t>
  </si>
  <si>
    <t xml:space="preserve"> 0.025593042373657227</t>
  </si>
  <si>
    <t xml:space="preserve"> 0.014850139617919922</t>
  </si>
  <si>
    <t xml:space="preserve"> 0.009546041488647461</t>
  </si>
  <si>
    <t xml:space="preserve"> 1.3616549968719482</t>
  </si>
  <si>
    <t xml:space="preserve"> 0.18699979782104492</t>
  </si>
  <si>
    <t xml:space="preserve"> 0.20068001747131348</t>
  </si>
  <si>
    <t xml:space="preserve"> 0.009944915771484375</t>
  </si>
  <si>
    <t xml:space="preserve"> 0.01312565803527832</t>
  </si>
  <si>
    <t xml:space="preserve"> 0.022588253021240234</t>
  </si>
  <si>
    <t xml:space="preserve"> 0.03545117378234863</t>
  </si>
  <si>
    <t xml:space="preserve"> 0.33558177947998047</t>
  </si>
  <si>
    <t xml:space="preserve"> 0.2042391300201416</t>
  </si>
  <si>
    <t xml:space="preserve"> 0.02725696563720703</t>
  </si>
  <si>
    <t xml:space="preserve"> 0.3998839855194092</t>
  </si>
  <si>
    <t xml:space="preserve"> 1.6068100929260254</t>
  </si>
  <si>
    <t xml:space="preserve"> 0.3781318664550781</t>
  </si>
  <si>
    <t xml:space="preserve"> 0.005082130432128906</t>
  </si>
  <si>
    <t xml:space="preserve"> 0.07490086555480957</t>
  </si>
  <si>
    <t xml:space="preserve"> 0.20074820518493652</t>
  </si>
  <si>
    <t xml:space="preserve"> 0.07133269309997559</t>
  </si>
  <si>
    <t xml:space="preserve"> 0.05014681816101074</t>
  </si>
  <si>
    <t xml:space="preserve"> 0.026679039001464844</t>
  </si>
  <si>
    <t xml:space="preserve"> 0.3083317279815674</t>
  </si>
  <si>
    <t xml:space="preserve"> 0.026695966720581055</t>
  </si>
  <si>
    <t xml:space="preserve"> 0.0016579627990722656</t>
  </si>
  <si>
    <t xml:space="preserve"> 0.019984960556030273</t>
  </si>
  <si>
    <t xml:space="preserve"> 0.09063386917114258</t>
  </si>
  <si>
    <t xml:space="preserve"> 0.014834165573120117</t>
  </si>
  <si>
    <t xml:space="preserve"> 0.3165099620819092</t>
  </si>
  <si>
    <t xml:space="preserve"> 0.14451384544372559</t>
  </si>
  <si>
    <t xml:space="preserve"> 0.10146617889404297</t>
  </si>
  <si>
    <t xml:space="preserve"> 0.17825579643249512</t>
  </si>
  <si>
    <t xml:space="preserve"> 0.002838134765625</t>
  </si>
  <si>
    <t xml:space="preserve"> 0.014457941055297852</t>
  </si>
  <si>
    <t xml:space="preserve"> 0.0015308856964111328</t>
  </si>
  <si>
    <t xml:space="preserve"> 0.11180400848388672</t>
  </si>
  <si>
    <t xml:space="preserve"> 0.029866933822631836</t>
  </si>
  <si>
    <t xml:space="preserve"> 0.001699686050415039</t>
  </si>
  <si>
    <t xml:space="preserve"> 0.014586925506591797</t>
  </si>
  <si>
    <t xml:space="preserve"> 0.008573055267333984</t>
  </si>
  <si>
    <t xml:space="preserve"> 0.4182250499725342</t>
  </si>
  <si>
    <t xml:space="preserve"> 1.2647321224212646</t>
  </si>
  <si>
    <t xml:space="preserve"> 0.000904083251953125</t>
  </si>
  <si>
    <t xml:space="preserve"> 0.15715789794921875</t>
  </si>
  <si>
    <t xml:space="preserve"> 0.3729720115661621</t>
  </si>
  <si>
    <t xml:space="preserve"> 0.0017769336700439453</t>
  </si>
  <si>
    <t xml:space="preserve"> 0.20450901985168457</t>
  </si>
  <si>
    <t xml:space="preserve"> 0.0011408329010009766</t>
  </si>
  <si>
    <t xml:space="preserve"> 0.7461938858032227</t>
  </si>
  <si>
    <t xml:space="preserve"> 0.317241907119751</t>
  </si>
  <si>
    <t xml:space="preserve"> 0.3853466510772705</t>
  </si>
  <si>
    <t xml:space="preserve"> 0.42298197746276855</t>
  </si>
  <si>
    <t xml:space="preserve"> 0.07103085517883301</t>
  </si>
  <si>
    <t xml:space="preserve"> 0.01069021224975586</t>
  </si>
  <si>
    <t xml:space="preserve"> 0.015014886856079102</t>
  </si>
  <si>
    <t xml:space="preserve"> 0.019061803817749023</t>
  </si>
  <si>
    <t xml:space="preserve"> 0.76236891746521</t>
  </si>
  <si>
    <t xml:space="preserve"> 0.013216972351074219</t>
  </si>
  <si>
    <t xml:space="preserve"> 0.023006916046142578</t>
  </si>
  <si>
    <t xml:space="preserve"> 1.1904168128967285</t>
  </si>
  <si>
    <t xml:space="preserve"> 1.9018797874450684</t>
  </si>
  <si>
    <t xml:space="preserve"> 0.07625794410705566</t>
  </si>
  <si>
    <t xml:space="preserve"> 0.014588117599487305</t>
  </si>
  <si>
    <t xml:space="preserve"> 0.030343055725097656</t>
  </si>
  <si>
    <t xml:space="preserve"> 0.728165864944458</t>
  </si>
  <si>
    <t xml:space="preserve"> 0.02069234848022461</t>
  </si>
  <si>
    <t xml:space="preserve"> 0.24344086647033691</t>
  </si>
  <si>
    <t xml:space="preserve"> 0.001958131790161133</t>
  </si>
  <si>
    <t xml:space="preserve"> 0.0014331340789794922</t>
  </si>
  <si>
    <t xml:space="preserve"> 0.001180887222290039</t>
  </si>
  <si>
    <t xml:space="preserve"> 0.0011250972747802734</t>
  </si>
  <si>
    <t xml:space="preserve"> 0.08069777488708496</t>
  </si>
  <si>
    <t xml:space="preserve"> 0.2517991065979004</t>
  </si>
  <si>
    <t xml:space="preserve"> 0.3442540168762207</t>
  </si>
  <si>
    <t xml:space="preserve"> 0.07886600494384766</t>
  </si>
  <si>
    <t xml:space="preserve"> 0.05624794960021973</t>
  </si>
  <si>
    <t xml:space="preserve"> 0.06770706176757812</t>
  </si>
  <si>
    <t xml:space="preserve"> 0.10446405410766602</t>
  </si>
  <si>
    <t xml:space="preserve"> 0.8404021263122559</t>
  </si>
  <si>
    <t xml:space="preserve"> 0.3491861820220947</t>
  </si>
  <si>
    <t xml:space="preserve"> 0.0009510517120361328</t>
  </si>
  <si>
    <t xml:space="preserve"> 0.017473936080932617</t>
  </si>
  <si>
    <t xml:space="preserve"> 0.01234579086303711</t>
  </si>
  <si>
    <t xml:space="preserve"> 0.024409770965576172</t>
  </si>
  <si>
    <t xml:space="preserve"> 0.8026137351989746</t>
  </si>
  <si>
    <t xml:space="preserve"> 0.0013971328735351562</t>
  </si>
  <si>
    <t xml:space="preserve"> 0.007872819900512695</t>
  </si>
  <si>
    <t xml:space="preserve"> 0.009678125381469727</t>
  </si>
  <si>
    <t xml:space="preserve"> 2.3133771419525146</t>
  </si>
  <si>
    <t xml:space="preserve"> 1.0654549598693848</t>
  </si>
  <si>
    <t xml:space="preserve"> 0.052023887634277344</t>
  </si>
  <si>
    <t xml:space="preserve"> 0.01429295539855957</t>
  </si>
  <si>
    <t xml:space="preserve"> 0.15880799293518066</t>
  </si>
  <si>
    <t xml:space="preserve"> 0.07269287109375</t>
  </si>
  <si>
    <t xml:space="preserve"> 0.16113901138305664</t>
  </si>
  <si>
    <t xml:space="preserve"> 0.01823592185974121</t>
  </si>
  <si>
    <t xml:space="preserve"> 0.3778722286224365</t>
  </si>
  <si>
    <t xml:space="preserve"> 2.0301778316497803</t>
  </si>
  <si>
    <t xml:space="preserve"> 0.30433106422424316</t>
  </si>
  <si>
    <t xml:space="preserve"> 0.21820783615112305</t>
  </si>
  <si>
    <t xml:space="preserve"> 1.6342251300811768</t>
  </si>
  <si>
    <t xml:space="preserve"> 2.137547016143799</t>
  </si>
  <si>
    <t xml:space="preserve"> 0.10802602767944336</t>
  </si>
  <si>
    <t xml:space="preserve"> 0.09953093528747559</t>
  </si>
  <si>
    <t xml:space="preserve"> 0.5988740921020508</t>
  </si>
  <si>
    <t xml:space="preserve"> 0.01714301109313965</t>
  </si>
  <si>
    <t xml:space="preserve"> 0.024747848510742188</t>
  </si>
  <si>
    <t xml:space="preserve"> 0.007263898849487305</t>
  </si>
  <si>
    <t xml:space="preserve"> 0.0035271644592285156</t>
  </si>
  <si>
    <t xml:space="preserve"> 0.010986566543579102</t>
  </si>
  <si>
    <t xml:space="preserve"> 0.09547805786132812</t>
  </si>
  <si>
    <t xml:space="preserve"> 0.021003007888793945</t>
  </si>
  <si>
    <t xml:space="preserve"> 0.04605507850646973</t>
  </si>
  <si>
    <t xml:space="preserve"> 2.1501598358154297</t>
  </si>
  <si>
    <t xml:space="preserve"> 0.1222527027130127</t>
  </si>
  <si>
    <t xml:space="preserve"> 0.21084070205688477</t>
  </si>
  <si>
    <t xml:space="preserve"> 0.007869958877563477</t>
  </si>
  <si>
    <t xml:space="preserve"> 0.15737605094909668</t>
  </si>
  <si>
    <t xml:space="preserve"> 0.014638185501098633</t>
  </si>
  <si>
    <t xml:space="preserve"> 0.03792405128479004</t>
  </si>
  <si>
    <t xml:space="preserve"> 0.016877174377441406</t>
  </si>
  <si>
    <t xml:space="preserve"> 0.07256221771240234</t>
  </si>
  <si>
    <t xml:space="preserve"> 0.039819955825805664</t>
  </si>
  <si>
    <t xml:space="preserve"> 0.0012316703796386719</t>
  </si>
  <si>
    <t xml:space="preserve"> 1.2231581211090088</t>
  </si>
  <si>
    <t xml:space="preserve"> 0.033483028411865234</t>
  </si>
  <si>
    <t xml:space="preserve"> 0.011670589447021484</t>
  </si>
  <si>
    <t xml:space="preserve"> 0.002707958221435547</t>
  </si>
  <si>
    <t xml:space="preserve"> 0.017856121063232422</t>
  </si>
  <si>
    <t xml:space="preserve"> 0.01782703399658203</t>
  </si>
  <si>
    <t xml:space="preserve"> 2.0766799449920654</t>
  </si>
  <si>
    <t xml:space="preserve"> 0.01613020896911621</t>
  </si>
  <si>
    <t xml:space="preserve"> 0.0013248920440673828</t>
  </si>
  <si>
    <t xml:space="preserve"> 0.001405954360961914</t>
  </si>
  <si>
    <t xml:space="preserve"> 0.5722827911376953</t>
  </si>
  <si>
    <t xml:space="preserve"> 0.4586188793182373</t>
  </si>
  <si>
    <t xml:space="preserve"> 1.2708899974822998</t>
  </si>
  <si>
    <t xml:space="preserve"> 0.30022764205932617</t>
  </si>
  <si>
    <t xml:space="preserve"> 0.0014598369598388672</t>
  </si>
  <si>
    <t xml:space="preserve"> 0.011078119277954102</t>
  </si>
  <si>
    <t xml:space="preserve"> 0.07023406028747559</t>
  </si>
  <si>
    <t xml:space="preserve"> 0.01137995719909668</t>
  </si>
  <si>
    <t xml:space="preserve"> 0.018281936645507812</t>
  </si>
  <si>
    <t xml:space="preserve"> 1.4536681175231934</t>
  </si>
  <si>
    <t xml:space="preserve"> 0.03667473793029785</t>
  </si>
  <si>
    <t xml:space="preserve"> 0.0013041496276855469</t>
  </si>
  <si>
    <t xml:space="preserve"> 0.2888820171356201</t>
  </si>
  <si>
    <t xml:space="preserve"> 0.04217696189880371</t>
  </si>
  <si>
    <t xml:space="preserve"> 0.2898218631744385</t>
  </si>
  <si>
    <t xml:space="preserve"> 0.006771087646484375</t>
  </si>
  <si>
    <t xml:space="preserve"> 0.17568278312683105</t>
  </si>
  <si>
    <t xml:space="preserve"> 0.04779696464538574</t>
  </si>
  <si>
    <t xml:space="preserve"> 0.009573936462402344</t>
  </si>
  <si>
    <t xml:space="preserve"> 0.6246049404144287</t>
  </si>
  <si>
    <t xml:space="preserve"> 0.002302408218383789</t>
  </si>
  <si>
    <t xml:space="preserve"> 0.21804213523864746</t>
  </si>
  <si>
    <t xml:space="preserve"> 0.012238740921020508</t>
  </si>
  <si>
    <t xml:space="preserve"> 0.10169076919555664</t>
  </si>
  <si>
    <t xml:space="preserve"> 0.015117168426513672</t>
  </si>
  <si>
    <t xml:space="preserve"> 0.013379096984863281</t>
  </si>
  <si>
    <t xml:space="preserve"> 0.7525167465209961</t>
  </si>
  <si>
    <t xml:space="preserve"> 0.07749199867248535</t>
  </si>
  <si>
    <t xml:space="preserve"> 0.2819702625274658</t>
  </si>
  <si>
    <t xml:space="preserve"> 0.3515968322753906</t>
  </si>
  <si>
    <t xml:space="preserve"> 0.8653340339660645</t>
  </si>
  <si>
    <t xml:space="preserve"> 0.38406991958618164</t>
  </si>
  <si>
    <t xml:space="preserve"> 0.021950244903564453</t>
  </si>
  <si>
    <t xml:space="preserve"> 0.4215271472930908</t>
  </si>
  <si>
    <t xml:space="preserve"> 0.025137901306152344</t>
  </si>
  <si>
    <t xml:space="preserve"> 0.036283016204833984</t>
  </si>
  <si>
    <t xml:space="preserve"> 0.23716974258422852</t>
  </si>
  <si>
    <t xml:space="preserve"> 0.06897401809692383</t>
  </si>
  <si>
    <t xml:space="preserve"> 0.6446011066436768</t>
  </si>
  <si>
    <t xml:space="preserve"> 0.006059885025024414</t>
  </si>
  <si>
    <t xml:space="preserve"> 0.016347885131835938</t>
  </si>
  <si>
    <t xml:space="preserve"> 0.32559990882873535</t>
  </si>
  <si>
    <t xml:space="preserve"> 0.15807175636291504</t>
  </si>
  <si>
    <t xml:space="preserve"> 2.4030590057373047</t>
  </si>
  <si>
    <t xml:space="preserve"> 1.2225239276885986</t>
  </si>
  <si>
    <t xml:space="preserve"> 0.01044607162475586</t>
  </si>
  <si>
    <t xml:space="preserve"> 0.0014109611511230469</t>
  </si>
  <si>
    <t xml:space="preserve"> 0.038368940353393555</t>
  </si>
  <si>
    <t xml:space="preserve"> 0.004553794860839844</t>
  </si>
  <si>
    <t xml:space="preserve"> 0.018712997436523438</t>
  </si>
  <si>
    <t xml:space="preserve"> 0.10995602607727051</t>
  </si>
  <si>
    <t xml:space="preserve"> 1.7677690982818604</t>
  </si>
  <si>
    <t xml:space="preserve"> 0.010101079940795898</t>
  </si>
  <si>
    <t xml:space="preserve"> 0.03392291069030762</t>
  </si>
  <si>
    <t xml:space="preserve"> 0.022075176239013672</t>
  </si>
  <si>
    <t xml:space="preserve"> 0.019359350204467773</t>
  </si>
  <si>
    <t xml:space="preserve"> 0.16248583793640137</t>
  </si>
  <si>
    <t xml:space="preserve"> 2.082672119140625</t>
  </si>
  <si>
    <t xml:space="preserve"> 0.018699169158935547</t>
  </si>
  <si>
    <t xml:space="preserve"> 0.024971961975097656</t>
  </si>
  <si>
    <t xml:space="preserve"> 0.3193190097808838</t>
  </si>
  <si>
    <t xml:space="preserve"> 2.2693676948547363</t>
  </si>
  <si>
    <t xml:space="preserve"> 0.3408229351043701</t>
  </si>
  <si>
    <t xml:space="preserve"> 0.005405902862548828</t>
  </si>
  <si>
    <t xml:space="preserve"> 0.011543750762939453</t>
  </si>
  <si>
    <t xml:space="preserve"> 0.08629703521728516</t>
  </si>
  <si>
    <t xml:space="preserve"> 0.00606536865234375</t>
  </si>
  <si>
    <t xml:space="preserve"> 0.006215810775756836</t>
  </si>
  <si>
    <t xml:space="preserve"> 0.034055233001708984</t>
  </si>
  <si>
    <t xml:space="preserve"> 0.0014731884002685547</t>
  </si>
  <si>
    <t xml:space="preserve"> 0.010699987411499023</t>
  </si>
  <si>
    <t xml:space="preserve"> 0.01806807518005371</t>
  </si>
  <si>
    <t xml:space="preserve"> 2.2487151622772217</t>
  </si>
  <si>
    <t xml:space="preserve"> 0.0248110294342041</t>
  </si>
  <si>
    <t xml:space="preserve"> 0.03304910659790039</t>
  </si>
  <si>
    <t xml:space="preserve"> 0.1556868553161621</t>
  </si>
  <si>
    <t xml:space="preserve"> 0.007700204849243164</t>
  </si>
  <si>
    <t xml:space="preserve"> 0.0012350082397460938</t>
  </si>
  <si>
    <t xml:space="preserve"> 0.02025318145751953</t>
  </si>
  <si>
    <t xml:space="preserve"> 0.029128074645996094</t>
  </si>
  <si>
    <t xml:space="preserve"> 0.0014019012451171875</t>
  </si>
  <si>
    <t xml:space="preserve"> 2.2203710079193115</t>
  </si>
  <si>
    <t xml:space="preserve"> 0.2884199619293213</t>
  </si>
  <si>
    <t xml:space="preserve"> 0.0011167526245117188</t>
  </si>
  <si>
    <t xml:space="preserve"> 0.01835012435913086</t>
  </si>
  <si>
    <t xml:space="preserve"> 0.11089181900024414</t>
  </si>
  <si>
    <t xml:space="preserve"> 0.0928337574005127</t>
  </si>
  <si>
    <t xml:space="preserve"> 0.20934200286865234</t>
  </si>
  <si>
    <t xml:space="preserve"> 0.040860891342163086</t>
  </si>
  <si>
    <t xml:space="preserve"> 0.019476890563964844</t>
  </si>
  <si>
    <t xml:space="preserve"> 0.005487918853759766</t>
  </si>
  <si>
    <t xml:space="preserve"> 0.15391802787780762</t>
  </si>
  <si>
    <t xml:space="preserve"> 0.04903125762939453</t>
  </si>
  <si>
    <t xml:space="preserve"> 0.0812222957611084</t>
  </si>
  <si>
    <t xml:space="preserve"> 0.01585984230041504</t>
  </si>
  <si>
    <t xml:space="preserve"> 0.38730597496032715</t>
  </si>
  <si>
    <t xml:space="preserve"> 0.05842995643615723</t>
  </si>
  <si>
    <t xml:space="preserve"> 0.23616886138916016</t>
  </si>
  <si>
    <t xml:space="preserve"> 0.019092082977294922</t>
  </si>
  <si>
    <t xml:space="preserve"> 0.22590994834899902</t>
  </si>
  <si>
    <t xml:space="preserve"> 0.033454179763793945</t>
  </si>
  <si>
    <t xml:space="preserve"> 0.024509906768798828</t>
  </si>
  <si>
    <t xml:space="preserve"> 0.014317035675048828</t>
  </si>
  <si>
    <t xml:space="preserve"> 1.6199417114257812</t>
  </si>
  <si>
    <t xml:space="preserve"> 0.001210927963256836</t>
  </si>
  <si>
    <t xml:space="preserve"> 0.013065814971923828</t>
  </si>
  <si>
    <t xml:space="preserve"> 1.756566047668457</t>
  </si>
  <si>
    <t xml:space="preserve"> 0.010379791259765625</t>
  </si>
  <si>
    <t xml:space="preserve"> 0.049858808517456055</t>
  </si>
  <si>
    <t xml:space="preserve"> 1.5538508892059326</t>
  </si>
  <si>
    <t xml:space="preserve"> 0.004054069519042969</t>
  </si>
  <si>
    <t xml:space="preserve"> 0.014511823654174805</t>
  </si>
  <si>
    <t xml:space="preserve"> 0.180405855178833</t>
  </si>
  <si>
    <t xml:space="preserve"> 0.0013358592987060547</t>
  </si>
  <si>
    <t xml:space="preserve"> 0.07309794425964355</t>
  </si>
  <si>
    <t xml:space="preserve"> 0.012211084365844727</t>
  </si>
  <si>
    <t xml:space="preserve"> 0.012312173843383789</t>
  </si>
  <si>
    <t xml:space="preserve"> 1.1253347396850586</t>
  </si>
  <si>
    <t xml:space="preserve"> 0.0012600421905517578</t>
  </si>
  <si>
    <t xml:space="preserve"> 0.007349967956542969</t>
  </si>
  <si>
    <t xml:space="preserve"> 0.02108311653137207</t>
  </si>
  <si>
    <t xml:space="preserve"> 0.13008785247802734</t>
  </si>
  <si>
    <t xml:space="preserve"> 0.008586883544921875</t>
  </si>
  <si>
    <t xml:space="preserve"> 1.2377879619598389</t>
  </si>
  <si>
    <t xml:space="preserve"> 0.009693145751953125</t>
  </si>
  <si>
    <t xml:space="preserve"> 0.01301717758178711</t>
  </si>
  <si>
    <t xml:space="preserve"> 1.5962300300598145</t>
  </si>
  <si>
    <t xml:space="preserve"> 0.038301944732666016</t>
  </si>
  <si>
    <t xml:space="preserve"> 0.002061128616333008</t>
  </si>
  <si>
    <t xml:space="preserve"> 1.1461181640625</t>
  </si>
  <si>
    <t xml:space="preserve"> 0.014556884765625</t>
  </si>
  <si>
    <t xml:space="preserve"> 0.0012462139129638672</t>
  </si>
  <si>
    <t xml:space="preserve"> 1.451253890991211</t>
  </si>
  <si>
    <t xml:space="preserve"> 0.15159296989440918</t>
  </si>
  <si>
    <t xml:space="preserve"> 0.0019712448120117188</t>
  </si>
  <si>
    <t xml:space="preserve"> 0.29940104484558105</t>
  </si>
  <si>
    <t xml:space="preserve"> 0.07355093955993652</t>
  </si>
  <si>
    <t xml:space="preserve"> 0.021884918212890625</t>
  </si>
  <si>
    <t xml:space="preserve"> 0.37111806869506836</t>
  </si>
  <si>
    <t xml:space="preserve"> 0.012794017791748047</t>
  </si>
  <si>
    <t xml:space="preserve"> 0.01856398582458496</t>
  </si>
  <si>
    <t xml:space="preserve"> 0.07692694664001465</t>
  </si>
  <si>
    <t xml:space="preserve"> 0.008631706237792969</t>
  </si>
  <si>
    <t xml:space="preserve"> 0.08829903602600098</t>
  </si>
  <si>
    <t xml:space="preserve"> 0.020330190658569336</t>
  </si>
  <si>
    <t xml:space="preserve"> 0.032604217529296875</t>
  </si>
  <si>
    <t xml:space="preserve"> 0.017470121383666992</t>
  </si>
  <si>
    <t xml:space="preserve"> 0.0845029354095459</t>
  </si>
  <si>
    <t xml:space="preserve"> 0.1739199161529541</t>
  </si>
  <si>
    <t xml:space="preserve"> 0.014535903930664062</t>
  </si>
  <si>
    <t xml:space="preserve"> 0.0022211074829101562</t>
  </si>
  <si>
    <t xml:space="preserve"> 0.23382806777954102</t>
  </si>
  <si>
    <t xml:space="preserve"> 0.012598037719726562</t>
  </si>
  <si>
    <t xml:space="preserve"> 0.31317710876464844</t>
  </si>
  <si>
    <t xml:space="preserve"> 0.002362966537475586</t>
  </si>
  <si>
    <t xml:space="preserve"> 2.332676887512207</t>
  </si>
  <si>
    <t xml:space="preserve"> 0.03461813926696777</t>
  </si>
  <si>
    <t xml:space="preserve"> 0.2276930809020996</t>
  </si>
  <si>
    <t xml:space="preserve"> 0.012178897857666016</t>
  </si>
  <si>
    <t xml:space="preserve"> 0.15444421768188477</t>
  </si>
  <si>
    <t xml:space="preserve"> 0.6957271099090576</t>
  </si>
  <si>
    <t xml:space="preserve"> 0.23262810707092285</t>
  </si>
  <si>
    <t xml:space="preserve"> 0.5082519054412842</t>
  </si>
  <si>
    <t xml:space="preserve"> 0.1641709804534912</t>
  </si>
  <si>
    <t xml:space="preserve"> 0.012624740600585938</t>
  </si>
  <si>
    <t xml:space="preserve"> 1.6679339408874512</t>
  </si>
  <si>
    <t xml:space="preserve"> 0.11206817626953125</t>
  </si>
  <si>
    <t xml:space="preserve"> 0.4167611598968506</t>
  </si>
  <si>
    <t xml:space="preserve"> 0.04950594902038574</t>
  </si>
  <si>
    <t xml:space="preserve"> 0.0015370845794677734</t>
  </si>
  <si>
    <t xml:space="preserve"> 1.6381452083587646</t>
  </si>
  <si>
    <t xml:space="preserve"> 0.0013141632080078125</t>
  </si>
  <si>
    <t xml:space="preserve"> 0.03621482849121094</t>
  </si>
  <si>
    <t xml:space="preserve"> 0.0017018318176269531</t>
  </si>
  <si>
    <t xml:space="preserve"> 2.2794301509857178</t>
  </si>
  <si>
    <t xml:space="preserve"> 0.025151968002319336</t>
  </si>
  <si>
    <t xml:space="preserve"> 0.18880891799926758</t>
  </si>
  <si>
    <t xml:space="preserve"> 0.02081775665283203</t>
  </si>
  <si>
    <t xml:space="preserve"> 0.0025129318237304688</t>
  </si>
  <si>
    <t xml:space="preserve"> 0.16962099075317383</t>
  </si>
  <si>
    <t xml:space="preserve"> 0.8033337593078613</t>
  </si>
  <si>
    <t xml:space="preserve"> 0.06605887413024902</t>
  </si>
  <si>
    <t xml:space="preserve"> 0.0011811256408691406</t>
  </si>
  <si>
    <t xml:space="preserve"> 0.9139499664306641</t>
  </si>
  <si>
    <t xml:space="preserve"> 0.09856891632080078</t>
  </si>
  <si>
    <t xml:space="preserve"> 0.062285661697387695</t>
  </si>
  <si>
    <t xml:space="preserve"> 0.5295228958129883</t>
  </si>
  <si>
    <t xml:space="preserve"> 0.015102148056030273</t>
  </si>
  <si>
    <t xml:space="preserve"> 0.060559749603271484</t>
  </si>
  <si>
    <t xml:space="preserve"> 0.07157707214355469</t>
  </si>
  <si>
    <t xml:space="preserve"> 0.16723990440368652</t>
  </si>
  <si>
    <t xml:space="preserve"> 0.019321203231811523</t>
  </si>
  <si>
    <t xml:space="preserve"> 0.006134033203125</t>
  </si>
  <si>
    <t xml:space="preserve"> 0.06636285781860352</t>
  </si>
  <si>
    <t xml:space="preserve"> 1.2829792499542236</t>
  </si>
  <si>
    <t xml:space="preserve"> 0.01340484619140625</t>
  </si>
  <si>
    <t xml:space="preserve"> 0.2151799201965332</t>
  </si>
  <si>
    <t xml:space="preserve"> 0.016295909881591797</t>
  </si>
  <si>
    <t xml:space="preserve"> 0.6734609603881836</t>
  </si>
  <si>
    <t xml:space="preserve"> 0.02827596664428711</t>
  </si>
  <si>
    <t xml:space="preserve"> 0.18793010711669922</t>
  </si>
  <si>
    <t xml:space="preserve"> 0.10443687438964844</t>
  </si>
  <si>
    <t xml:space="preserve"> 0.0033109188079833984</t>
  </si>
  <si>
    <t xml:space="preserve"> 0.011618852615356445</t>
  </si>
  <si>
    <t xml:space="preserve"> 0.033676862716674805</t>
  </si>
  <si>
    <t xml:space="preserve"> 0.1045370101928711</t>
  </si>
  <si>
    <t xml:space="preserve"> 1.2477798461914062</t>
  </si>
  <si>
    <t xml:space="preserve"> 0.19076871871948242</t>
  </si>
  <si>
    <t xml:space="preserve"> 0.4090409278869629</t>
  </si>
  <si>
    <t xml:space="preserve"> 0.7896127700805664</t>
  </si>
  <si>
    <t xml:space="preserve"> 0.005599021911621094</t>
  </si>
  <si>
    <t xml:space="preserve"> 2.170836925506592</t>
  </si>
  <si>
    <t xml:space="preserve"> 0.057157039642333984</t>
  </si>
  <si>
    <t xml:space="preserve"> 0.17655181884765625</t>
  </si>
  <si>
    <t xml:space="preserve"> 0.04217219352722168</t>
  </si>
  <si>
    <t xml:space="preserve"> 0.005867719650268555</t>
  </si>
  <si>
    <t xml:space="preserve"> 0.7358410358428955</t>
  </si>
  <si>
    <t xml:space="preserve"> 0.3314340114593506</t>
  </si>
  <si>
    <t xml:space="preserve"> 0.2296891212463379</t>
  </si>
  <si>
    <t xml:space="preserve"> 0.015865087509155273</t>
  </si>
  <si>
    <t xml:space="preserve"> 0.22395801544189453</t>
  </si>
  <si>
    <t xml:space="preserve"> 0.004062175750732422</t>
  </si>
  <si>
    <t xml:space="preserve"> 0.013159990310668945</t>
  </si>
  <si>
    <t xml:space="preserve"> 0.17819714546203613</t>
  </si>
  <si>
    <t xml:space="preserve"> 0.029881000518798828</t>
  </si>
  <si>
    <t xml:space="preserve"> 0.009818077087402344</t>
  </si>
  <si>
    <t xml:space="preserve"> 0.009390115737915039</t>
  </si>
  <si>
    <t xml:space="preserve"> 0.01596808433532715</t>
  </si>
  <si>
    <t xml:space="preserve"> 0.2921772003173828</t>
  </si>
  <si>
    <t xml:space="preserve"> 0.02620100975036621</t>
  </si>
  <si>
    <t xml:space="preserve"> 0.00694584846496582</t>
  </si>
  <si>
    <t xml:space="preserve"> 0.008229732513427734</t>
  </si>
  <si>
    <t xml:space="preserve"> 0.8380441665649414</t>
  </si>
  <si>
    <t xml:space="preserve"> 0.0014278888702392578</t>
  </si>
  <si>
    <t xml:space="preserve"> 0.4211912155151367</t>
  </si>
  <si>
    <t xml:space="preserve"> 0.0013370513916015625</t>
  </si>
  <si>
    <t xml:space="preserve"> 0.016750812530517578</t>
  </si>
  <si>
    <t xml:space="preserve"> 0.3794569969177246</t>
  </si>
  <si>
    <t xml:space="preserve"> 0.02309584617614746</t>
  </si>
  <si>
    <t xml:space="preserve"> 0.7101340293884277</t>
  </si>
  <si>
    <t xml:space="preserve"> 0.054119110107421875</t>
  </si>
  <si>
    <t xml:space="preserve"> 0.016257047653198242</t>
  </si>
  <si>
    <t xml:space="preserve"> 0.013531208038330078</t>
  </si>
  <si>
    <t xml:space="preserve"> 0.022838830947875977</t>
  </si>
  <si>
    <t xml:space="preserve"> 0.022382736206054688</t>
  </si>
  <si>
    <t xml:space="preserve"> 0.1408531665802002</t>
  </si>
  <si>
    <t xml:space="preserve"> 0.03446483612060547</t>
  </si>
  <si>
    <t xml:space="preserve"> 0.03546786308288574</t>
  </si>
  <si>
    <t xml:space="preserve"> 0.019680023193359375</t>
  </si>
  <si>
    <t xml:space="preserve"> 0.016376018524169922</t>
  </si>
  <si>
    <t xml:space="preserve"> 0.018037080764770508</t>
  </si>
  <si>
    <t xml:space="preserve"> 0.027553081512451172</t>
  </si>
  <si>
    <t xml:space="preserve"> 0.28555893898010254</t>
  </si>
  <si>
    <t xml:space="preserve"> 0.057624101638793945</t>
  </si>
  <si>
    <t xml:space="preserve"> 0.059155941009521484</t>
  </si>
  <si>
    <t xml:space="preserve"> 0.03069019317626953</t>
  </si>
  <si>
    <t xml:space="preserve"> 0.012006044387817383</t>
  </si>
  <si>
    <t xml:space="preserve"> 0.012382984161376953</t>
  </si>
  <si>
    <t xml:space="preserve"> 0.004872798919677734</t>
  </si>
  <si>
    <t xml:space="preserve"> 0.010565996170043945</t>
  </si>
  <si>
    <t xml:space="preserve"> 0.05669808387756348</t>
  </si>
  <si>
    <t xml:space="preserve"> 0.0014262199401855469</t>
  </si>
  <si>
    <t xml:space="preserve"> 0.022850990295410156</t>
  </si>
  <si>
    <t xml:space="preserve"> 0.6434199810028076</t>
  </si>
  <si>
    <t xml:space="preserve"> 0.022769927978515625</t>
  </si>
  <si>
    <t xml:space="preserve"> 0.06651496887207031</t>
  </si>
  <si>
    <t xml:space="preserve"> 0.3347656726837158</t>
  </si>
  <si>
    <t xml:space="preserve"> 0.6189963817596436</t>
  </si>
  <si>
    <t xml:space="preserve"> 0.01606464385986328</t>
  </si>
  <si>
    <t xml:space="preserve"> 0.005822181701660156</t>
  </si>
  <si>
    <t xml:space="preserve"> 0.04140067100524902</t>
  </si>
  <si>
    <t xml:space="preserve"> 0.1916060447692871</t>
  </si>
  <si>
    <t xml:space="preserve"> 0.013134002685546875</t>
  </si>
  <si>
    <t xml:space="preserve"> 0.30721378326416016</t>
  </si>
  <si>
    <t xml:space="preserve"> 0.016185760498046875</t>
  </si>
  <si>
    <t xml:space="preserve"> 0.2506229877471924</t>
  </si>
  <si>
    <t xml:space="preserve"> 0.008435964584350586</t>
  </si>
  <si>
    <t xml:space="preserve"> 0.07190585136413574</t>
  </si>
  <si>
    <t xml:space="preserve"> 0.009631156921386719</t>
  </si>
  <si>
    <t xml:space="preserve"> 1.9702379703521729</t>
  </si>
  <si>
    <t xml:space="preserve"> 0.026772022247314453</t>
  </si>
  <si>
    <t xml:space="preserve"> 0.011229991912841797</t>
  </si>
  <si>
    <t xml:space="preserve"> 1.0583982467651367</t>
  </si>
  <si>
    <t xml:space="preserve"> 2.2543740272521973</t>
  </si>
  <si>
    <t xml:space="preserve"> 0.6541481018066406</t>
  </si>
  <si>
    <t xml:space="preserve"> 0.0678250789642334</t>
  </si>
  <si>
    <t xml:space="preserve"> 0.2719550132751465</t>
  </si>
  <si>
    <t xml:space="preserve"> 0.10909628868103027</t>
  </si>
  <si>
    <t xml:space="preserve"> 0.052224159240722656</t>
  </si>
  <si>
    <t xml:space="preserve"> 0.0014781951904296875</t>
  </si>
  <si>
    <t xml:space="preserve"> 0.012109994888305664</t>
  </si>
  <si>
    <t xml:space="preserve"> 0.010789871215820312</t>
  </si>
  <si>
    <t xml:space="preserve"> 0.7687788009643555</t>
  </si>
  <si>
    <t xml:space="preserve"> 1.0860700607299805</t>
  </si>
  <si>
    <t xml:space="preserve"> 0.015841007232666016</t>
  </si>
  <si>
    <t xml:space="preserve"> 0.001447916030883789</t>
  </si>
  <si>
    <t xml:space="preserve"> 0.018433094024658203</t>
  </si>
  <si>
    <t xml:space="preserve"> 0.02153491973876953</t>
  </si>
  <si>
    <t xml:space="preserve"> 0.015419721603393555</t>
  </si>
  <si>
    <t xml:space="preserve"> 0.0185391902923584</t>
  </si>
  <si>
    <t xml:space="preserve"> 0.29590773582458496</t>
  </si>
  <si>
    <t xml:space="preserve"> 0.2578718662261963</t>
  </si>
  <si>
    <t xml:space="preserve"> 0.0756990909576416</t>
  </si>
  <si>
    <t xml:space="preserve"> 0.7017648220062256</t>
  </si>
  <si>
    <t xml:space="preserve"> 1.3691661357879639</t>
  </si>
  <si>
    <t xml:space="preserve"> 0.35958027839660645</t>
  </si>
  <si>
    <t xml:space="preserve"> 1.403818130493164</t>
  </si>
  <si>
    <t xml:space="preserve"> 0.16642093658447266</t>
  </si>
  <si>
    <t xml:space="preserve"> 0.6495351791381836</t>
  </si>
  <si>
    <t xml:space="preserve"> 0.0347750186920166</t>
  </si>
  <si>
    <t xml:space="preserve"> 0.8038229942321777</t>
  </si>
  <si>
    <t xml:space="preserve"> 0.16788792610168457</t>
  </si>
  <si>
    <t xml:space="preserve"> 0.024061918258666992</t>
  </si>
  <si>
    <t xml:space="preserve"> 0.017998933792114258</t>
  </si>
  <si>
    <t xml:space="preserve"> 0.03646707534790039</t>
  </si>
  <si>
    <t xml:space="preserve"> 0.02366495132446289</t>
  </si>
  <si>
    <t xml:space="preserve"> 0.1783301830291748</t>
  </si>
  <si>
    <t xml:space="preserve"> 0.011443853378295898</t>
  </si>
  <si>
    <t xml:space="preserve"> 0.013120889663696289</t>
  </si>
  <si>
    <t xml:space="preserve"> 0.004518985748291016</t>
  </si>
  <si>
    <t xml:space="preserve"> 0.16224312782287598</t>
  </si>
  <si>
    <t xml:space="preserve"> 0.0033829212188720703</t>
  </si>
  <si>
    <t xml:space="preserve"> 1.8940880298614502</t>
  </si>
  <si>
    <t xml:space="preserve"> 0.001482248306274414</t>
  </si>
  <si>
    <t xml:space="preserve"> 0.08100605010986328</t>
  </si>
  <si>
    <t xml:space="preserve"> 0.02422189712524414</t>
  </si>
  <si>
    <t xml:space="preserve"> 0.3992798328399658</t>
  </si>
  <si>
    <t xml:space="preserve"> 0.9604520797729492</t>
  </si>
  <si>
    <t xml:space="preserve"> 0.18399500846862793</t>
  </si>
  <si>
    <t xml:space="preserve"> 0.8638920783996582</t>
  </si>
  <si>
    <t xml:space="preserve"> 0.009620904922485352</t>
  </si>
  <si>
    <t xml:space="preserve"> 1.7514128684997559</t>
  </si>
  <si>
    <t xml:space="preserve"> 0.43951416015625</t>
  </si>
  <si>
    <t xml:space="preserve"> 0.0229339599609375</t>
  </si>
  <si>
    <t xml:space="preserve"> 0.03983020782470703</t>
  </si>
  <si>
    <t xml:space="preserve"> 0.008891105651855469</t>
  </si>
  <si>
    <t xml:space="preserve"> 0.6487698554992676</t>
  </si>
  <si>
    <t xml:space="preserve"> 0.0011551380157470703</t>
  </si>
  <si>
    <t xml:space="preserve"> 0.07269096374511719</t>
  </si>
  <si>
    <t xml:space="preserve"> 0.3283121585845947</t>
  </si>
  <si>
    <t xml:space="preserve"> 0.024244070053100586</t>
  </si>
  <si>
    <t xml:space="preserve"> 0.2194361686706543</t>
  </si>
  <si>
    <t xml:space="preserve"> 0.008782148361206055</t>
  </si>
  <si>
    <t xml:space="preserve"> 0.4818861484527588</t>
  </si>
  <si>
    <t xml:space="preserve"> 0.07915782928466797</t>
  </si>
  <si>
    <t xml:space="preserve"> 0.011929988861083984</t>
  </si>
  <si>
    <t xml:space="preserve"> 0.23055315017700195</t>
  </si>
  <si>
    <t xml:space="preserve"> 0.013221263885498047</t>
  </si>
  <si>
    <t xml:space="preserve"> 0.08754777908325195</t>
  </si>
  <si>
    <t xml:space="preserve"> 0.003665924072265625</t>
  </si>
  <si>
    <t xml:space="preserve"> 0.1202239990234375</t>
  </si>
  <si>
    <t xml:space="preserve"> 0.054023027420043945</t>
  </si>
  <si>
    <t xml:space="preserve"> 0.04266691207885742</t>
  </si>
  <si>
    <t xml:space="preserve"> 0.637977123260498</t>
  </si>
  <si>
    <t xml:space="preserve"> 0.017601728439331055</t>
  </si>
  <si>
    <t xml:space="preserve"> 0.21290111541748047</t>
  </si>
  <si>
    <t xml:space="preserve"> 0.010061025619506836</t>
  </si>
  <si>
    <t xml:space="preserve"> 0.031587839126586914</t>
  </si>
  <si>
    <t xml:space="preserve"> 0.01548314094543457</t>
  </si>
  <si>
    <t xml:space="preserve"> 1.3023550510406494</t>
  </si>
  <si>
    <t xml:space="preserve"> 0.10103106498718262</t>
  </si>
  <si>
    <t xml:space="preserve"> 0.06475973129272461</t>
  </si>
  <si>
    <t xml:space="preserve"> 0.010234832763671875</t>
  </si>
  <si>
    <t xml:space="preserve"> 0.026185989379882812</t>
  </si>
  <si>
    <t xml:space="preserve"> 0.012962818145751953</t>
  </si>
  <si>
    <t xml:space="preserve"> 0.02138805389404297</t>
  </si>
  <si>
    <t xml:space="preserve"> 0.05354595184326172</t>
  </si>
  <si>
    <t xml:space="preserve"> 0.3244187831878662</t>
  </si>
  <si>
    <t xml:space="preserve"> 0.011833906173706055</t>
  </si>
  <si>
    <t xml:space="preserve"> 0.0019838809967041016</t>
  </si>
  <si>
    <t xml:space="preserve"> 0.04180192947387695</t>
  </si>
  <si>
    <t xml:space="preserve"> 1.953490972518921</t>
  </si>
  <si>
    <t xml:space="preserve"> 0.0015060901641845703</t>
  </si>
  <si>
    <t xml:space="preserve"> 0.20929694175720215</t>
  </si>
  <si>
    <t xml:space="preserve"> 0.061689138412475586</t>
  </si>
  <si>
    <t xml:space="preserve"> 0.07455205917358398</t>
  </si>
  <si>
    <t xml:space="preserve"> 0.0017390251159667969</t>
  </si>
  <si>
    <t xml:space="preserve"> 0.010638952255249023</t>
  </si>
  <si>
    <t xml:space="preserve"> 0.007616996765136719</t>
  </si>
  <si>
    <t xml:space="preserve"> 0.09940910339355469</t>
  </si>
  <si>
    <t xml:space="preserve"> 0.02001190185546875</t>
  </si>
  <si>
    <t xml:space="preserve"> 0.0018010139465332031</t>
  </si>
  <si>
    <t xml:space="preserve"> 0.09563612937927246</t>
  </si>
  <si>
    <t xml:space="preserve"> 0.013971090316772461</t>
  </si>
  <si>
    <t xml:space="preserve"> 0.0413508415222168</t>
  </si>
  <si>
    <t xml:space="preserve"> 0.09688091278076172</t>
  </si>
  <si>
    <t xml:space="preserve"> 0.0015358924865722656</t>
  </si>
  <si>
    <t xml:space="preserve"> 0.010447978973388672</t>
  </si>
  <si>
    <t xml:space="preserve"> 0.2467188835144043</t>
  </si>
  <si>
    <t xml:space="preserve"> 0.0014410018920898438</t>
  </si>
  <si>
    <t xml:space="preserve"> 0.004125118255615234</t>
  </si>
  <si>
    <t xml:space="preserve"> 0.0013289451599121094</t>
  </si>
  <si>
    <t xml:space="preserve"> 0.04601025581359863</t>
  </si>
  <si>
    <t xml:space="preserve"> 0.5996360778808594</t>
  </si>
  <si>
    <t xml:space="preserve"> 0.0014491081237792969</t>
  </si>
  <si>
    <t xml:space="preserve"> 0.06948494911193848</t>
  </si>
  <si>
    <t xml:space="preserve"> 0.003392934799194336</t>
  </si>
  <si>
    <t xml:space="preserve"> 1.7924931049346924</t>
  </si>
  <si>
    <t xml:space="preserve"> 1.1678869724273682</t>
  </si>
  <si>
    <t xml:space="preserve"> 0.19600701332092285</t>
  </si>
  <si>
    <t xml:space="preserve"> 0.06505274772644043</t>
  </si>
  <si>
    <t xml:space="preserve"> 0.020151138305664062</t>
  </si>
  <si>
    <t xml:space="preserve"> 0.006846904754638672</t>
  </si>
  <si>
    <t xml:space="preserve"> 0.03152585029602051</t>
  </si>
  <si>
    <t xml:space="preserve"> 0.08393597602844238</t>
  </si>
  <si>
    <t xml:space="preserve"> 0.0016131401062011719</t>
  </si>
  <si>
    <t xml:space="preserve"> 0.38842105865478516</t>
  </si>
  <si>
    <t xml:space="preserve"> 2.176939010620117</t>
  </si>
  <si>
    <t xml:space="preserve"> 0.0011608600616455078</t>
  </si>
  <si>
    <t xml:space="preserve"> 1.299320936203003</t>
  </si>
  <si>
    <t xml:space="preserve"> 0.0013513565063476562</t>
  </si>
  <si>
    <t xml:space="preserve"> 0.0011379718780517578</t>
  </si>
  <si>
    <t xml:space="preserve"> 0.0076448917388916016</t>
  </si>
  <si>
    <t xml:space="preserve"> 0.0062808990478515625</t>
  </si>
  <si>
    <t xml:space="preserve"> 0.012524843215942383</t>
  </si>
  <si>
    <t xml:space="preserve"> 0.0788431167602539</t>
  </si>
  <si>
    <t xml:space="preserve"> 0.131591796875</t>
  </si>
  <si>
    <t xml:space="preserve"> 0.0013470649719238281</t>
  </si>
  <si>
    <t xml:space="preserve"> 0.0015282630920410156</t>
  </si>
  <si>
    <t xml:space="preserve"> 0.266956090927124</t>
  </si>
  <si>
    <t xml:space="preserve"> 0.0049207210540771484</t>
  </si>
  <si>
    <t xml:space="preserve"> 0.0568089485168457</t>
  </si>
  <si>
    <t xml:space="preserve"> 2.2605152130126953</t>
  </si>
  <si>
    <t xml:space="preserve"> 0.016772985458374023</t>
  </si>
  <si>
    <t xml:space="preserve"> 0.04824709892272949</t>
  </si>
  <si>
    <t xml:space="preserve"> 2.186972141265869</t>
  </si>
  <si>
    <t xml:space="preserve"> 0.18038129806518555</t>
  </si>
  <si>
    <t xml:space="preserve"> 0.0012578964233398438</t>
  </si>
  <si>
    <t xml:space="preserve"> 0.017045021057128906</t>
  </si>
  <si>
    <t xml:space="preserve"> 0.001668691635131836</t>
  </si>
  <si>
    <t xml:space="preserve"> 0.03562593460083008</t>
  </si>
  <si>
    <t xml:space="preserve"> 0.0013933181762695312</t>
  </si>
  <si>
    <t xml:space="preserve"> 0.0037097930908203125</t>
  </si>
  <si>
    <t xml:space="preserve"> 2.2975149154663086</t>
  </si>
  <si>
    <t xml:space="preserve"> 0.0030090808868408203</t>
  </si>
  <si>
    <t xml:space="preserve"> 0.2900400161743164</t>
  </si>
  <si>
    <t xml:space="preserve"> 0.012462139129638672</t>
  </si>
  <si>
    <t xml:space="preserve"> 0.018702983856201172</t>
  </si>
  <si>
    <t xml:space="preserve"> 0.001458883285522461</t>
  </si>
  <si>
    <t xml:space="preserve"> 1.8613879680633545</t>
  </si>
  <si>
    <t xml:space="preserve"> 0.3923068046569824</t>
  </si>
  <si>
    <t xml:space="preserve"> 0.001280069351196289</t>
  </si>
  <si>
    <t xml:space="preserve"> 0.013410091400146484</t>
  </si>
  <si>
    <t xml:space="preserve"> 0.02095508575439453</t>
  </si>
  <si>
    <t xml:space="preserve"> 0.004788398742675781</t>
  </si>
  <si>
    <t xml:space="preserve"> 1.3464231491088867</t>
  </si>
  <si>
    <t xml:space="preserve"> 0.030848979949951172</t>
  </si>
  <si>
    <t xml:space="preserve"> 0.11762690544128418</t>
  </si>
  <si>
    <t xml:space="preserve"> 0.12943577766418457</t>
  </si>
  <si>
    <t xml:space="preserve"> 1.5292339324951172</t>
  </si>
  <si>
    <t xml:space="preserve"> 0.17408490180969238</t>
  </si>
  <si>
    <t xml:space="preserve"> 0.010108232498168945</t>
  </si>
  <si>
    <t xml:space="preserve"> 0.0016748905181884766</t>
  </si>
  <si>
    <t xml:space="preserve"> 0.14502406120300293</t>
  </si>
  <si>
    <t xml:space="preserve"> 0.04224896430969238</t>
  </si>
  <si>
    <t xml:space="preserve"> 0.0032889842987060547</t>
  </si>
  <si>
    <t xml:space="preserve"> 0.0973820686340332</t>
  </si>
  <si>
    <t xml:space="preserve"> 0.03599977493286133</t>
  </si>
  <si>
    <t xml:space="preserve"> 0.0013210773468017578</t>
  </si>
  <si>
    <t xml:space="preserve"> 0.00522303581237793</t>
  </si>
  <si>
    <t xml:space="preserve"> 0.046311140060424805</t>
  </si>
  <si>
    <t xml:space="preserve"> 0.09120392799377441</t>
  </si>
  <si>
    <t xml:space="preserve"> 0.08103227615356445</t>
  </si>
  <si>
    <t xml:space="preserve"> 0.0014190673828125</t>
  </si>
  <si>
    <t xml:space="preserve"> 0.38076186180114746</t>
  </si>
  <si>
    <t xml:space="preserve"> 0.020938396453857422</t>
  </si>
  <si>
    <t xml:space="preserve"> 0.018635034561157227</t>
  </si>
  <si>
    <t xml:space="preserve"> 0.0015058517456054688</t>
  </si>
  <si>
    <t xml:space="preserve"> 0.5737290382385254</t>
  </si>
  <si>
    <t xml:space="preserve"> 0.00740504264831543</t>
  </si>
  <si>
    <t xml:space="preserve"> 0.055864810943603516</t>
  </si>
  <si>
    <t>layouts/layout2/layout2_10agents_1.txt</t>
  </si>
  <si>
    <t>layouts/layout2/layout2_10agents_10.txt</t>
  </si>
  <si>
    <t>layouts/layout2/layout2_10agents_100.txt</t>
  </si>
  <si>
    <t>layouts/layout2/layout2_10agents_1000.txt</t>
  </si>
  <si>
    <t>layouts/layout2/layout2_10agents_101.txt</t>
  </si>
  <si>
    <t>layouts/layout2/layout2_10agents_102.txt</t>
  </si>
  <si>
    <t>layouts/layout2/layout2_10agents_103.txt</t>
  </si>
  <si>
    <t xml:space="preserve"> 0.004001140594482422</t>
  </si>
  <si>
    <t>layouts/layout2/layout2_10agents_104.txt</t>
  </si>
  <si>
    <t xml:space="preserve"> 0.002862691879272461</t>
  </si>
  <si>
    <t>layouts/layout2/layout2_10agents_105.txt</t>
  </si>
  <si>
    <t xml:space="preserve"> 0.025837182998657227</t>
  </si>
  <si>
    <t>layouts/layout2/layout2_10agents_106.txt</t>
  </si>
  <si>
    <t xml:space="preserve"> 0.03773784637451172</t>
  </si>
  <si>
    <t>layouts/layout2/layout2_10agents_107.txt</t>
  </si>
  <si>
    <t>layouts/layout2/layout2_10agents_108.txt</t>
  </si>
  <si>
    <t>layouts/layout2/layout2_10agents_109.txt</t>
  </si>
  <si>
    <t xml:space="preserve"> 0.17725086212158203</t>
  </si>
  <si>
    <t>layouts/layout2/layout2_10agents_11.txt</t>
  </si>
  <si>
    <t xml:space="preserve"> 0.011690855026245117</t>
  </si>
  <si>
    <t xml:space="preserve"> 0.12700510025024414</t>
  </si>
  <si>
    <t xml:space="preserve"> 0.03419327735900879</t>
  </si>
  <si>
    <t xml:space="preserve"> 0.032861948013305664</t>
  </si>
  <si>
    <t>layouts/layout2/layout2_10agents_110.txt</t>
  </si>
  <si>
    <t>layouts/layout2/layout2_10agents_111.txt</t>
  </si>
  <si>
    <t xml:space="preserve"> 0.021170854568481445</t>
  </si>
  <si>
    <t xml:space="preserve"> 0.09827494621276855</t>
  </si>
  <si>
    <t xml:space="preserve"> 0.06273579597473145</t>
  </si>
  <si>
    <t>layouts/layout2/layout2_10agents_112.txt</t>
  </si>
  <si>
    <t>layouts/layout2/layout2_10agents_113.txt</t>
  </si>
  <si>
    <t>layouts/layout2/layout2_10agents_114.txt</t>
  </si>
  <si>
    <t xml:space="preserve"> 0.0012950897216796875</t>
  </si>
  <si>
    <t>layouts/layout2/layout2_10agents_115.txt</t>
  </si>
  <si>
    <t xml:space="preserve"> 1.2476680278778076</t>
  </si>
  <si>
    <t xml:space="preserve"> 0.01010894775390625</t>
  </si>
  <si>
    <t xml:space="preserve"> 0.025536060333251953</t>
  </si>
  <si>
    <t xml:space="preserve"> 0.010742902755737305</t>
  </si>
  <si>
    <t>layouts/layout2/layout2_10agents_116.txt</t>
  </si>
  <si>
    <t>layouts/layout2/layout2_10agents_117.txt</t>
  </si>
  <si>
    <t xml:space="preserve"> 1.7481961250305176</t>
  </si>
  <si>
    <t xml:space="preserve"> 0.12676215171813965</t>
  </si>
  <si>
    <t>layouts/layout2/layout2_10agents_118.txt</t>
  </si>
  <si>
    <t>layouts/layout2/layout2_10agents_119.txt</t>
  </si>
  <si>
    <t>layouts/layout2/layout2_10agents_12.txt</t>
  </si>
  <si>
    <t>layouts/layout2/layout2_10agents_120.txt</t>
  </si>
  <si>
    <t>layouts/layout2/layout2_10agents_121.txt</t>
  </si>
  <si>
    <t>layouts/layout2/layout2_10agents_122.txt</t>
  </si>
  <si>
    <t>layouts/layout2/layout2_10agents_123.txt</t>
  </si>
  <si>
    <t xml:space="preserve"> 1.2803468704223633</t>
  </si>
  <si>
    <t>layouts/layout2/layout2_10agents_124.txt</t>
  </si>
  <si>
    <t xml:space="preserve"> 0.09827923774719238</t>
  </si>
  <si>
    <t>layouts/layout2/layout2_10agents_125.txt</t>
  </si>
  <si>
    <t>layouts/layout2/layout2_10agents_126.txt</t>
  </si>
  <si>
    <t>layouts/layout2/layout2_10agents_127.txt</t>
  </si>
  <si>
    <t>layouts/layout2/layout2_10agents_128.txt</t>
  </si>
  <si>
    <t xml:space="preserve"> 0.0835261344909668</t>
  </si>
  <si>
    <t xml:space="preserve"> 0.06867289543151855</t>
  </si>
  <si>
    <t>layouts/layout2/layout2_10agents_129.txt</t>
  </si>
  <si>
    <t xml:space="preserve"> 1.8039093017578125</t>
  </si>
  <si>
    <t>layouts/layout2/layout2_10agents_13.txt</t>
  </si>
  <si>
    <t>layouts/layout2/layout2_10agents_130.txt</t>
  </si>
  <si>
    <t>layouts/layout2/layout2_10agents_131.txt</t>
  </si>
  <si>
    <t>layouts/layout2/layout2_10agents_132.txt</t>
  </si>
  <si>
    <t>layouts/layout2/layout2_10agents_133.txt</t>
  </si>
  <si>
    <t>layouts/layout2/layout2_10agents_134.txt</t>
  </si>
  <si>
    <t>layouts/layout2/layout2_10agents_135.txt</t>
  </si>
  <si>
    <t>layouts/layout2/layout2_10agents_136.txt</t>
  </si>
  <si>
    <t>layouts/layout2/layout2_10agents_137.txt</t>
  </si>
  <si>
    <t>layouts/layout2/layout2_10agents_138.txt</t>
  </si>
  <si>
    <t>layouts/layout2/layout2_10agents_139.txt</t>
  </si>
  <si>
    <t xml:space="preserve"> 0.03721189498901367</t>
  </si>
  <si>
    <t xml:space="preserve"> 0.06321978569030762</t>
  </si>
  <si>
    <t>layouts/layout2/layout2_10agents_14.txt</t>
  </si>
  <si>
    <t>layouts/layout2/layout2_10agents_140.txt</t>
  </si>
  <si>
    <t>layouts/layout2/layout2_10agents_141.txt</t>
  </si>
  <si>
    <t>layouts/layout2/layout2_10agents_142.txt</t>
  </si>
  <si>
    <t>layouts/layout2/layout2_10agents_143.txt</t>
  </si>
  <si>
    <t>layouts/layout2/layout2_10agents_144.txt</t>
  </si>
  <si>
    <t>layouts/layout2/layout2_10agents_145.txt</t>
  </si>
  <si>
    <t>layouts/layout2/layout2_10agents_146.txt</t>
  </si>
  <si>
    <t xml:space="preserve"> 0.19291305541992188</t>
  </si>
  <si>
    <t>layouts/layout2/layout2_10agents_147.txt</t>
  </si>
  <si>
    <t>layouts/layout2/layout2_10agents_148.txt</t>
  </si>
  <si>
    <t>layouts/layout2/layout2_10agents_149.txt</t>
  </si>
  <si>
    <t xml:space="preserve"> 0.8526618480682373</t>
  </si>
  <si>
    <t xml:space="preserve"> 0.011530876159667969</t>
  </si>
  <si>
    <t>layouts/layout2/layout2_10agents_15.txt</t>
  </si>
  <si>
    <t>layouts/layout2/layout2_10agents_150.txt</t>
  </si>
  <si>
    <t>layouts/layout2/layout2_10agents_151.txt</t>
  </si>
  <si>
    <t>layouts/layout2/layout2_10agents_152.txt</t>
  </si>
  <si>
    <t>layouts/layout2/layout2_10agents_153.txt</t>
  </si>
  <si>
    <t xml:space="preserve"> 0.19881105422973633</t>
  </si>
  <si>
    <t>layouts/layout2/layout2_10agents_154.txt</t>
  </si>
  <si>
    <t xml:space="preserve"> 0.020832061767578125</t>
  </si>
  <si>
    <t>layouts/layout2/layout2_10agents_155.txt</t>
  </si>
  <si>
    <t xml:space="preserve"> 0.22609186172485352</t>
  </si>
  <si>
    <t>layouts/layout2/layout2_10agents_156.txt</t>
  </si>
  <si>
    <t>layouts/layout2/layout2_10agents_157.txt</t>
  </si>
  <si>
    <t xml:space="preserve"> 0.03110218048095703</t>
  </si>
  <si>
    <t xml:space="preserve"> 0.0266420841217041</t>
  </si>
  <si>
    <t>layouts/layout2/layout2_10agents_158.txt</t>
  </si>
  <si>
    <t xml:space="preserve"> 0.45458292961120605</t>
  </si>
  <si>
    <t xml:space="preserve"> 0.037405967712402344</t>
  </si>
  <si>
    <t>layouts/layout2/layout2_10agents_159.txt</t>
  </si>
  <si>
    <t>layouts/layout2/layout2_10agents_16.txt</t>
  </si>
  <si>
    <t xml:space="preserve"> 0.0035059452056884766</t>
  </si>
  <si>
    <t>layouts/layout2/layout2_10agents_160.txt</t>
  </si>
  <si>
    <t xml:space="preserve"> 1.0205180644989014</t>
  </si>
  <si>
    <t>layouts/layout2/layout2_10agents_161.txt</t>
  </si>
  <si>
    <t>layouts/layout2/layout2_10agents_162.txt</t>
  </si>
  <si>
    <t>layouts/layout2/layout2_10agents_163.txt</t>
  </si>
  <si>
    <t>layouts/layout2/layout2_10agents_164.txt</t>
  </si>
  <si>
    <t>layouts/layout2/layout2_10agents_165.txt</t>
  </si>
  <si>
    <t>layouts/layout2/layout2_10agents_166.txt</t>
  </si>
  <si>
    <t>layouts/layout2/layout2_10agents_167.txt</t>
  </si>
  <si>
    <t xml:space="preserve"> 0.004522800445556641</t>
  </si>
  <si>
    <t>layouts/layout2/layout2_10agents_168.txt</t>
  </si>
  <si>
    <t>layouts/layout2/layout2_10agents_169.txt</t>
  </si>
  <si>
    <t>layouts/layout2/layout2_10agents_17.txt</t>
  </si>
  <si>
    <t>layouts/layout2/layout2_10agents_170.txt</t>
  </si>
  <si>
    <t>layouts/layout2/layout2_10agents_171.txt</t>
  </si>
  <si>
    <t>layouts/layout2/layout2_10agents_172.txt</t>
  </si>
  <si>
    <t>layouts/layout2/layout2_10agents_173.txt</t>
  </si>
  <si>
    <t>layouts/layout2/layout2_10agents_174.txt</t>
  </si>
  <si>
    <t>layouts/layout2/layout2_10agents_175.txt</t>
  </si>
  <si>
    <t>layouts/layout2/layout2_10agents_176.txt</t>
  </si>
  <si>
    <t xml:space="preserve"> 0.014148950576782227</t>
  </si>
  <si>
    <t xml:space="preserve"> 0.05654406547546387</t>
  </si>
  <si>
    <t xml:space="preserve"> 0.25976991653442383</t>
  </si>
  <si>
    <t>layouts/layout2/layout2_10agents_177.txt</t>
  </si>
  <si>
    <t>layouts/layout2/layout2_10agents_178.txt</t>
  </si>
  <si>
    <t>layouts/layout2/layout2_10agents_179.txt</t>
  </si>
  <si>
    <t xml:space="preserve"> 0.3691880702972412</t>
  </si>
  <si>
    <t>layouts/layout2/layout2_10agents_18.txt</t>
  </si>
  <si>
    <t xml:space="preserve"> 0.13025808334350586</t>
  </si>
  <si>
    <t xml:space="preserve"> 0.040899038314819336</t>
  </si>
  <si>
    <t>layouts/layout2/layout2_10agents_180.txt</t>
  </si>
  <si>
    <t>layouts/layout2/layout2_10agents_181.txt</t>
  </si>
  <si>
    <t xml:space="preserve"> 1.627479076385498</t>
  </si>
  <si>
    <t>layouts/layout2/layout2_10agents_182.txt</t>
  </si>
  <si>
    <t>layouts/layout2/layout2_10agents_183.txt</t>
  </si>
  <si>
    <t>layouts/layout2/layout2_10agents_184.txt</t>
  </si>
  <si>
    <t>layouts/layout2/layout2_10agents_185.txt</t>
  </si>
  <si>
    <t>layouts/layout2/layout2_10agents_186.txt</t>
  </si>
  <si>
    <t>layouts/layout2/layout2_10agents_187.txt</t>
  </si>
  <si>
    <t>layouts/layout2/layout2_10agents_188.txt</t>
  </si>
  <si>
    <t>layouts/layout2/layout2_10agents_189.txt</t>
  </si>
  <si>
    <t>layouts/layout2/layout2_10agents_19.txt</t>
  </si>
  <si>
    <t>layouts/layout2/layout2_10agents_190.txt</t>
  </si>
  <si>
    <t>layouts/layout2/layout2_10agents_191.txt</t>
  </si>
  <si>
    <t>layouts/layout2/layout2_10agents_192.txt</t>
  </si>
  <si>
    <t>layouts/layout2/layout2_10agents_193.txt</t>
  </si>
  <si>
    <t>layouts/layout2/layout2_10agents_194.txt</t>
  </si>
  <si>
    <t>layouts/layout2/layout2_10agents_195.txt</t>
  </si>
  <si>
    <t>layouts/layout2/layout2_10agents_196.txt</t>
  </si>
  <si>
    <t>layouts/layout2/layout2_10agents_197.txt</t>
  </si>
  <si>
    <t>layouts/layout2/layout2_10agents_198.txt</t>
  </si>
  <si>
    <t>layouts/layout2/layout2_10agents_199.txt</t>
  </si>
  <si>
    <t>layouts/layout2/layout2_10agents_2.txt</t>
  </si>
  <si>
    <t>layouts/layout2/layout2_10agents_20.txt</t>
  </si>
  <si>
    <t>layouts/layout2/layout2_10agents_200.txt</t>
  </si>
  <si>
    <t>layouts/layout2/layout2_10agents_201.txt</t>
  </si>
  <si>
    <t>layouts/layout2/layout2_10agents_202.txt</t>
  </si>
  <si>
    <t xml:space="preserve"> 0.3816819190979004</t>
  </si>
  <si>
    <t>layouts/layout2/layout2_10agents_203.txt</t>
  </si>
  <si>
    <t>layouts/layout2/layout2_10agents_204.txt</t>
  </si>
  <si>
    <t>layouts/layout2/layout2_10agents_205.txt</t>
  </si>
  <si>
    <t>layouts/layout2/layout2_10agents_206.txt</t>
  </si>
  <si>
    <t xml:space="preserve"> 0.15613794326782227</t>
  </si>
  <si>
    <t>layouts/layout2/layout2_10agents_207.txt</t>
  </si>
  <si>
    <t>layouts/layout2/layout2_10agents_208.txt</t>
  </si>
  <si>
    <t>layouts/layout2/layout2_10agents_209.txt</t>
  </si>
  <si>
    <t xml:space="preserve"> 0.03227710723876953</t>
  </si>
  <si>
    <t>layouts/layout2/layout2_10agents_21.txt</t>
  </si>
  <si>
    <t>layouts/layout2/layout2_10agents_210.txt</t>
  </si>
  <si>
    <t>layouts/layout2/layout2_10agents_211.txt</t>
  </si>
  <si>
    <t>layouts/layout2/layout2_10agents_212.txt</t>
  </si>
  <si>
    <t>layouts/layout2/layout2_10agents_213.txt</t>
  </si>
  <si>
    <t>layouts/layout2/layout2_10agents_214.txt</t>
  </si>
  <si>
    <t>layouts/layout2/layout2_10agents_215.txt</t>
  </si>
  <si>
    <t>layouts/layout2/layout2_10agents_216.txt</t>
  </si>
  <si>
    <t>layouts/layout2/layout2_10agents_217.txt</t>
  </si>
  <si>
    <t>layouts/layout2/layout2_10agents_218.txt</t>
  </si>
  <si>
    <t>layouts/layout2/layout2_10agents_219.txt</t>
  </si>
  <si>
    <t>layouts/layout2/layout2_10agents_22.txt</t>
  </si>
  <si>
    <t>layouts/layout2/layout2_10agents_220.txt</t>
  </si>
  <si>
    <t>layouts/layout2/layout2_10agents_221.txt</t>
  </si>
  <si>
    <t>layouts/layout2/layout2_10agents_222.txt</t>
  </si>
  <si>
    <t>layouts/layout2/layout2_10agents_223.txt</t>
  </si>
  <si>
    <t>layouts/layout2/layout2_10agents_224.txt</t>
  </si>
  <si>
    <t>layouts/layout2/layout2_10agents_225.txt</t>
  </si>
  <si>
    <t>layouts/layout2/layout2_10agents_226.txt</t>
  </si>
  <si>
    <t>layouts/layout2/layout2_10agents_227.txt</t>
  </si>
  <si>
    <t xml:space="preserve"> 0.731050968170166</t>
  </si>
  <si>
    <t>layouts/layout2/layout2_10agents_228.txt</t>
  </si>
  <si>
    <t>layouts/layout2/layout2_10agents_229.txt</t>
  </si>
  <si>
    <t>layouts/layout2/layout2_10agents_23.txt</t>
  </si>
  <si>
    <t>layouts/layout2/layout2_10agents_230.txt</t>
  </si>
  <si>
    <t>layouts/layout2/layout2_10agents_231.txt</t>
  </si>
  <si>
    <t>layouts/layout2/layout2_10agents_232.txt</t>
  </si>
  <si>
    <t>layouts/layout2/layout2_10agents_233.txt</t>
  </si>
  <si>
    <t>layouts/layout2/layout2_10agents_234.txt</t>
  </si>
  <si>
    <t>layouts/layout2/layout2_10agents_235.txt</t>
  </si>
  <si>
    <t>layouts/layout2/layout2_10agents_236.txt</t>
  </si>
  <si>
    <t>layouts/layout2/layout2_10agents_237.txt</t>
  </si>
  <si>
    <t>layouts/layout2/layout2_10agents_238.txt</t>
  </si>
  <si>
    <t>layouts/layout2/layout2_10agents_239.txt</t>
  </si>
  <si>
    <t>layouts/layout2/layout2_10agents_24.txt</t>
  </si>
  <si>
    <t>layouts/layout2/layout2_10agents_240.txt</t>
  </si>
  <si>
    <t>layouts/layout2/layout2_10agents_241.txt</t>
  </si>
  <si>
    <t>layouts/layout2/layout2_10agents_242.txt</t>
  </si>
  <si>
    <t>layouts/layout2/layout2_10agents_243.txt</t>
  </si>
  <si>
    <t>layouts/layout2/layout2_10agents_244.txt</t>
  </si>
  <si>
    <t>layouts/layout2/layout2_10agents_245.txt</t>
  </si>
  <si>
    <t>layouts/layout2/layout2_10agents_246.txt</t>
  </si>
  <si>
    <t>layouts/layout2/layout2_10agents_247.txt</t>
  </si>
  <si>
    <t>layouts/layout2/layout2_10agents_248.txt</t>
  </si>
  <si>
    <t>layouts/layout2/layout2_10agents_249.txt</t>
  </si>
  <si>
    <t>layouts/layout2/layout2_10agents_25.txt</t>
  </si>
  <si>
    <t>layouts/layout2/layout2_10agents_250.txt</t>
  </si>
  <si>
    <t>layouts/layout2/layout2_10agents_251.txt</t>
  </si>
  <si>
    <t>layouts/layout2/layout2_10agents_252.txt</t>
  </si>
  <si>
    <t xml:space="preserve"> 0.02408289909362793</t>
  </si>
  <si>
    <t xml:space="preserve"> 0.017553329467773438</t>
  </si>
  <si>
    <t xml:space="preserve"> 0.02929091453552246</t>
  </si>
  <si>
    <t xml:space="preserve"> 0.011499881744384766</t>
  </si>
  <si>
    <t xml:space="preserve"> 0.008563041687011719</t>
  </si>
  <si>
    <t>layouts/layout2/layout2_10agents_253.txt</t>
  </si>
  <si>
    <t>layouts/layout2/layout2_10agents_254.txt</t>
  </si>
  <si>
    <t>layouts/layout2/layout2_10agents_255.txt</t>
  </si>
  <si>
    <t>layouts/layout2/layout2_10agents_256.txt</t>
  </si>
  <si>
    <t>layouts/layout2/layout2_10agents_257.txt</t>
  </si>
  <si>
    <t>layouts/layout2/layout2_10agents_258.txt</t>
  </si>
  <si>
    <t>layouts/layout2/layout2_10agents_259.txt</t>
  </si>
  <si>
    <t>layouts/layout2/layout2_10agents_26.txt</t>
  </si>
  <si>
    <t>layouts/layout2/layout2_10agents_260.txt</t>
  </si>
  <si>
    <t>layouts/layout2/layout2_10agents_261.txt</t>
  </si>
  <si>
    <t>layouts/layout2/layout2_10agents_262.txt</t>
  </si>
  <si>
    <t>layouts/layout2/layout2_10agents_263.txt</t>
  </si>
  <si>
    <t xml:space="preserve"> 0.7308511734008789</t>
  </si>
  <si>
    <t xml:space="preserve"> 0.014930963516235352</t>
  </si>
  <si>
    <t>layouts/layout2/layout2_10agents_264.txt</t>
  </si>
  <si>
    <t>layouts/layout2/layout2_10agents_265.txt</t>
  </si>
  <si>
    <t>layouts/layout2/layout2_10agents_266.txt</t>
  </si>
  <si>
    <t>layouts/layout2/layout2_10agents_267.txt</t>
  </si>
  <si>
    <t>layouts/layout2/layout2_10agents_268.txt</t>
  </si>
  <si>
    <t>layouts/layout2/layout2_10agents_269.txt</t>
  </si>
  <si>
    <t xml:space="preserve"> 1.1022560596466064</t>
  </si>
  <si>
    <t xml:space="preserve"> 0.0691981315612793</t>
  </si>
  <si>
    <t>layouts/layout2/layout2_10agents_27.txt</t>
  </si>
  <si>
    <t>layouts/layout2/layout2_10agents_270.txt</t>
  </si>
  <si>
    <t>layouts/layout2/layout2_10agents_271.txt</t>
  </si>
  <si>
    <t>layouts/layout2/layout2_10agents_272.txt</t>
  </si>
  <si>
    <t>layouts/layout2/layout2_10agents_273.txt</t>
  </si>
  <si>
    <t>layouts/layout2/layout2_10agents_274.txt</t>
  </si>
  <si>
    <t>layouts/layout2/layout2_10agents_275.txt</t>
  </si>
  <si>
    <t>layouts/layout2/layout2_10agents_276.txt</t>
  </si>
  <si>
    <t>layouts/layout2/layout2_10agents_277.txt</t>
  </si>
  <si>
    <t>layouts/layout2/layout2_10agents_278.txt</t>
  </si>
  <si>
    <t>layouts/layout2/layout2_10agents_279.txt</t>
  </si>
  <si>
    <t>layouts/layout2/layout2_10agents_28.txt</t>
  </si>
  <si>
    <t xml:space="preserve"> 0.03422808647155762</t>
  </si>
  <si>
    <t>layouts/layout2/layout2_10agents_280.txt</t>
  </si>
  <si>
    <t>layouts/layout2/layout2_10agents_281.txt</t>
  </si>
  <si>
    <t>layouts/layout2/layout2_10agents_282.txt</t>
  </si>
  <si>
    <t>layouts/layout2/layout2_10agents_283.txt</t>
  </si>
  <si>
    <t>layouts/layout2/layout2_10agents_284.txt</t>
  </si>
  <si>
    <t>layouts/layout2/layout2_10agents_285.txt</t>
  </si>
  <si>
    <t>layouts/layout2/layout2_10agents_286.txt</t>
  </si>
  <si>
    <t>layouts/layout2/layout2_10agents_287.txt</t>
  </si>
  <si>
    <t>layouts/layout2/layout2_10agents_288.txt</t>
  </si>
  <si>
    <t>layouts/layout2/layout2_10agents_289.txt</t>
  </si>
  <si>
    <t>layouts/layout2/layout2_10agents_29.txt</t>
  </si>
  <si>
    <t>layouts/layout2/layout2_10agents_290.txt</t>
  </si>
  <si>
    <t>layouts/layout2/layout2_10agents_291.txt</t>
  </si>
  <si>
    <t xml:space="preserve"> 0.05318403244018555</t>
  </si>
  <si>
    <t>layouts/layout2/layout2_10agents_292.txt</t>
  </si>
  <si>
    <t>layouts/layout2/layout2_10agents_293.txt</t>
  </si>
  <si>
    <t>layouts/layout2/layout2_10agents_294.txt</t>
  </si>
  <si>
    <t>layouts/layout2/layout2_10agents_295.txt</t>
  </si>
  <si>
    <t>layouts/layout2/layout2_10agents_296.txt</t>
  </si>
  <si>
    <t>layouts/layout2/layout2_10agents_297.txt</t>
  </si>
  <si>
    <t>layouts/layout2/layout2_10agents_298.txt</t>
  </si>
  <si>
    <t>layouts/layout2/layout2_10agents_299.txt</t>
  </si>
  <si>
    <t xml:space="preserve"> 0.0016222000122070312</t>
  </si>
  <si>
    <t>layouts/layout2/layout2_10agents_3.txt</t>
  </si>
  <si>
    <t xml:space="preserve"> 0.3134620189666748</t>
  </si>
  <si>
    <t>layouts/layout2/layout2_10agents_30.txt</t>
  </si>
  <si>
    <t>layouts/layout2/layout2_10agents_300.txt</t>
  </si>
  <si>
    <t xml:space="preserve"> 0.003762960433959961</t>
  </si>
  <si>
    <t xml:space="preserve"> 0.012680292129516602</t>
  </si>
  <si>
    <t>layouts/layout2/layout2_10agents_301.txt</t>
  </si>
  <si>
    <t>layouts/layout2/layout2_10agents_302.txt</t>
  </si>
  <si>
    <t xml:space="preserve"> 0.044573068618774414</t>
  </si>
  <si>
    <t xml:space="preserve"> 0.020910024642944336</t>
  </si>
  <si>
    <t>layouts/layout2/layout2_10agents_303.txt</t>
  </si>
  <si>
    <t xml:space="preserve"> 0.8896169662475586</t>
  </si>
  <si>
    <t>layouts/layout2/layout2_10agents_304.txt</t>
  </si>
  <si>
    <t>layouts/layout2/layout2_10agents_305.txt</t>
  </si>
  <si>
    <t xml:space="preserve"> 0.03206777572631836</t>
  </si>
  <si>
    <t xml:space="preserve"> 0.0015788078308105469</t>
  </si>
  <si>
    <t>layouts/layout2/layout2_10agents_306.txt</t>
  </si>
  <si>
    <t xml:space="preserve"> 0.5369231700897217</t>
  </si>
  <si>
    <t>layouts/layout2/layout2_10agents_307.txt</t>
  </si>
  <si>
    <t>layouts/layout2/layout2_10agents_308.txt</t>
  </si>
  <si>
    <t>layouts/layout2/layout2_10agents_309.txt</t>
  </si>
  <si>
    <t>layouts/layout2/layout2_10agents_31.txt</t>
  </si>
  <si>
    <t>layouts/layout2/layout2_10agents_310.txt</t>
  </si>
  <si>
    <t xml:space="preserve"> 0.1758747100830078</t>
  </si>
  <si>
    <t xml:space="preserve"> 0.14602327346801758</t>
  </si>
  <si>
    <t xml:space="preserve"> 0.011049032211303711</t>
  </si>
  <si>
    <t>layouts/layout2/layout2_10agents_311.txt</t>
  </si>
  <si>
    <t>layouts/layout2/layout2_10agents_312.txt</t>
  </si>
  <si>
    <t>layouts/layout2/layout2_10agents_313.txt</t>
  </si>
  <si>
    <t>layouts/layout2/layout2_10agents_314.txt</t>
  </si>
  <si>
    <t xml:space="preserve"> 0.06030106544494629</t>
  </si>
  <si>
    <t>layouts/layout2/layout2_10agents_315.txt</t>
  </si>
  <si>
    <t>layouts/layout2/layout2_10agents_316.txt</t>
  </si>
  <si>
    <t>layouts/layout2/layout2_10agents_317.txt</t>
  </si>
  <si>
    <t>layouts/layout2/layout2_10agents_318.txt</t>
  </si>
  <si>
    <t>layouts/layout2/layout2_10agents_319.txt</t>
  </si>
  <si>
    <t>layouts/layout2/layout2_10agents_32.txt</t>
  </si>
  <si>
    <t>layouts/layout2/layout2_10agents_320.txt</t>
  </si>
  <si>
    <t xml:space="preserve"> 0.13885283470153809</t>
  </si>
  <si>
    <t xml:space="preserve"> 0.025262117385864258</t>
  </si>
  <si>
    <t xml:space="preserve"> 0.04109907150268555</t>
  </si>
  <si>
    <t xml:space="preserve"> 0.09686493873596191</t>
  </si>
  <si>
    <t xml:space="preserve"> 0.029429912567138672</t>
  </si>
  <si>
    <t>layouts/layout2/layout2_10agents_321.txt</t>
  </si>
  <si>
    <t>layouts/layout2/layout2_10agents_322.txt</t>
  </si>
  <si>
    <t>layouts/layout2/layout2_10agents_323.txt</t>
  </si>
  <si>
    <t>layouts/layout2/layout2_10agents_324.txt</t>
  </si>
  <si>
    <t>layouts/layout2/layout2_10agents_325.txt</t>
  </si>
  <si>
    <t>layouts/layout2/layout2_10agents_326.txt</t>
  </si>
  <si>
    <t>layouts/layout2/layout2_10agents_327.txt</t>
  </si>
  <si>
    <t>layouts/layout2/layout2_10agents_328.txt</t>
  </si>
  <si>
    <t>layouts/layout2/layout2_10agents_329.txt</t>
  </si>
  <si>
    <t>layouts/layout2/layout2_10agents_33.txt</t>
  </si>
  <si>
    <t>layouts/layout2/layout2_10agents_330.txt</t>
  </si>
  <si>
    <t>layouts/layout2/layout2_10agents_331.txt</t>
  </si>
  <si>
    <t>layouts/layout2/layout2_10agents_332.txt</t>
  </si>
  <si>
    <t>layouts/layout2/layout2_10agents_333.txt</t>
  </si>
  <si>
    <t>layouts/layout2/layout2_10agents_334.txt</t>
  </si>
  <si>
    <t>layouts/layout2/layout2_10agents_335.txt</t>
  </si>
  <si>
    <t>layouts/layout2/layout2_10agents_336.txt</t>
  </si>
  <si>
    <t xml:space="preserve"> 0.29437804222106934</t>
  </si>
  <si>
    <t>layouts/layout2/layout2_10agents_337.txt</t>
  </si>
  <si>
    <t>layouts/layout2/layout2_10agents_338.txt</t>
  </si>
  <si>
    <t>layouts/layout2/layout2_10agents_339.txt</t>
  </si>
  <si>
    <t xml:space="preserve"> 0.21674108505249023</t>
  </si>
  <si>
    <t>layouts/layout2/layout2_10agents_34.txt</t>
  </si>
  <si>
    <t xml:space="preserve"> 0.18613004684448242</t>
  </si>
  <si>
    <t>layouts/layout2/layout2_10agents_340.txt</t>
  </si>
  <si>
    <t>layouts/layout2/layout2_10agents_341.txt</t>
  </si>
  <si>
    <t xml:space="preserve"> 0.4954831600189209</t>
  </si>
  <si>
    <t>layouts/layout2/layout2_10agents_342.txt</t>
  </si>
  <si>
    <t>layouts/layout2/layout2_10agents_343.txt</t>
  </si>
  <si>
    <t xml:space="preserve"> 2.417896270751953</t>
  </si>
  <si>
    <t>layouts/layout2/layout2_10agents_344.txt</t>
  </si>
  <si>
    <t>layouts/layout2/layout2_10agents_345.txt</t>
  </si>
  <si>
    <t xml:space="preserve"> 0.8548381328582764</t>
  </si>
  <si>
    <t xml:space="preserve"> 0.04002690315246582</t>
  </si>
  <si>
    <t>layouts/layout2/layout2_10agents_346.txt</t>
  </si>
  <si>
    <t xml:space="preserve"> 0.1345200538635254</t>
  </si>
  <si>
    <t xml:space="preserve"> 0.17637205123901367</t>
  </si>
  <si>
    <t>layouts/layout2/layout2_10agents_347.txt</t>
  </si>
  <si>
    <t xml:space="preserve"> 0.13454675674438477</t>
  </si>
  <si>
    <t>layouts/layout2/layout2_10agents_348.txt</t>
  </si>
  <si>
    <t xml:space="preserve"> 0.38332200050354004</t>
  </si>
  <si>
    <t xml:space="preserve"> 0.07152104377746582</t>
  </si>
  <si>
    <t xml:space="preserve"> 0.015632152557373047</t>
  </si>
  <si>
    <t xml:space="preserve"> 0.01321101188659668</t>
  </si>
  <si>
    <t xml:space="preserve"> 0.12644195556640625</t>
  </si>
  <si>
    <t xml:space="preserve"> 0.47029614448547363</t>
  </si>
  <si>
    <t xml:space="preserve"> 0.1533498764038086</t>
  </si>
  <si>
    <t>layouts/layout2/layout2_10agents_349.txt</t>
  </si>
  <si>
    <t>layouts/layout2/layout2_10agents_35.txt</t>
  </si>
  <si>
    <t>layouts/layout2/layout2_10agents_350.txt</t>
  </si>
  <si>
    <t>layouts/layout2/layout2_10agents_351.txt</t>
  </si>
  <si>
    <t>layouts/layout2/layout2_10agents_352.txt</t>
  </si>
  <si>
    <t>layouts/layout2/layout2_10agents_353.txt</t>
  </si>
  <si>
    <t>layouts/layout2/layout2_10agents_354.txt</t>
  </si>
  <si>
    <t>layouts/layout2/layout2_10agents_355.txt</t>
  </si>
  <si>
    <t>layouts/layout2/layout2_10agents_356.txt</t>
  </si>
  <si>
    <t>layouts/layout2/layout2_10agents_357.txt</t>
  </si>
  <si>
    <t xml:space="preserve"> 0.09905600547790527</t>
  </si>
  <si>
    <t>layouts/layout2/layout2_10agents_358.txt</t>
  </si>
  <si>
    <t>layouts/layout2/layout2_10agents_359.txt</t>
  </si>
  <si>
    <t>layouts/layout2/layout2_10agents_36.txt</t>
  </si>
  <si>
    <t>layouts/layout2/layout2_10agents_360.txt</t>
  </si>
  <si>
    <t>layouts/layout2/layout2_10agents_361.txt</t>
  </si>
  <si>
    <t>layouts/layout2/layout2_10agents_362.txt</t>
  </si>
  <si>
    <t>layouts/layout2/layout2_10agents_363.txt</t>
  </si>
  <si>
    <t>layouts/layout2/layout2_10agents_364.txt</t>
  </si>
  <si>
    <t>layouts/layout2/layout2_10agents_365.txt</t>
  </si>
  <si>
    <t>layouts/layout2/layout2_10agents_366.txt</t>
  </si>
  <si>
    <t>layouts/layout2/layout2_10agents_367.txt</t>
  </si>
  <si>
    <t>layouts/layout2/layout2_10agents_368.txt</t>
  </si>
  <si>
    <t xml:space="preserve"> 0.03404498100280762</t>
  </si>
  <si>
    <t>layouts/layout2/layout2_10agents_369.txt</t>
  </si>
  <si>
    <t>layouts/layout2/layout2_10agents_37.txt</t>
  </si>
  <si>
    <t>layouts/layout2/layout2_10agents_370.txt</t>
  </si>
  <si>
    <t>layouts/layout2/layout2_10agents_371.txt</t>
  </si>
  <si>
    <t>layouts/layout2/layout2_10agents_372.txt</t>
  </si>
  <si>
    <t>layouts/layout2/layout2_10agents_373.txt</t>
  </si>
  <si>
    <t>layouts/layout2/layout2_10agents_374.txt</t>
  </si>
  <si>
    <t>layouts/layout2/layout2_10agents_375.txt</t>
  </si>
  <si>
    <t>layouts/layout2/layout2_10agents_376.txt</t>
  </si>
  <si>
    <t>layouts/layout2/layout2_10agents_377.txt</t>
  </si>
  <si>
    <t>layouts/layout2/layout2_10agents_378.txt</t>
  </si>
  <si>
    <t>layouts/layout2/layout2_10agents_379.txt</t>
  </si>
  <si>
    <t>layouts/layout2/layout2_10agents_38.txt</t>
  </si>
  <si>
    <t>layouts/layout2/layout2_10agents_380.txt</t>
  </si>
  <si>
    <t>layouts/layout2/layout2_10agents_381.txt</t>
  </si>
  <si>
    <t>layouts/layout2/layout2_10agents_382.txt</t>
  </si>
  <si>
    <t xml:space="preserve"> 0.0012128353118896484</t>
  </si>
  <si>
    <t>layouts/layout2/layout2_10agents_383.txt</t>
  </si>
  <si>
    <t>layouts/layout2/layout2_10agents_384.txt</t>
  </si>
  <si>
    <t>layouts/layout2/layout2_10agents_385.txt</t>
  </si>
  <si>
    <t xml:space="preserve"> 0.5128400325775146</t>
  </si>
  <si>
    <t>layouts/layout2/layout2_10agents_386.txt</t>
  </si>
  <si>
    <t>layouts/layout2/layout2_10agents_387.txt</t>
  </si>
  <si>
    <t>layouts/layout2/layout2_10agents_388.txt</t>
  </si>
  <si>
    <t>layouts/layout2/layout2_10agents_389.txt</t>
  </si>
  <si>
    <t>layouts/layout2/layout2_10agents_39.txt</t>
  </si>
  <si>
    <t>layouts/layout2/layout2_10agents_390.txt</t>
  </si>
  <si>
    <t>layouts/layout2/layout2_10agents_391.txt</t>
  </si>
  <si>
    <t>layouts/layout2/layout2_10agents_392.txt</t>
  </si>
  <si>
    <t>layouts/layout2/layout2_10agents_393.txt</t>
  </si>
  <si>
    <t>layouts/layout2/layout2_10agents_394.txt</t>
  </si>
  <si>
    <t xml:space="preserve"> 0.10744094848632812</t>
  </si>
  <si>
    <t xml:space="preserve"> 0.022422075271606445</t>
  </si>
  <si>
    <t xml:space="preserve"> 0.08908486366271973</t>
  </si>
  <si>
    <t xml:space="preserve"> 0.014477014541625977</t>
  </si>
  <si>
    <t>layouts/layout2/layout2_10agents_395.txt</t>
  </si>
  <si>
    <t>layouts/layout2/layout2_10agents_396.txt</t>
  </si>
  <si>
    <t>layouts/layout2/layout2_10agents_397.txt</t>
  </si>
  <si>
    <t xml:space="preserve"> 0.0749518871307373</t>
  </si>
  <si>
    <t>layouts/layout2/layout2_10agents_398.txt</t>
  </si>
  <si>
    <t>layouts/layout2/layout2_10agents_399.txt</t>
  </si>
  <si>
    <t>layouts/layout2/layout2_10agents_4.txt</t>
  </si>
  <si>
    <t>layouts/layout2/layout2_10agents_40.txt</t>
  </si>
  <si>
    <t>layouts/layout2/layout2_10agents_400.txt</t>
  </si>
  <si>
    <t>layouts/layout2/layout2_10agents_401.txt</t>
  </si>
  <si>
    <t>layouts/layout2/layout2_10agents_402.txt</t>
  </si>
  <si>
    <t>layouts/layout2/layout2_10agents_403.txt</t>
  </si>
  <si>
    <t xml:space="preserve"> 1.4848041534423828</t>
  </si>
  <si>
    <t xml:space="preserve"> 0.023174047470092773</t>
  </si>
  <si>
    <t xml:space="preserve"> 0.030204057693481445</t>
  </si>
  <si>
    <t>layouts/layout2/layout2_10agents_404.txt</t>
  </si>
  <si>
    <t>layouts/layout2/layout2_10agents_405.txt</t>
  </si>
  <si>
    <t>layouts/layout2/layout2_10agents_406.txt</t>
  </si>
  <si>
    <t>layouts/layout2/layout2_10agents_407.txt</t>
  </si>
  <si>
    <t>layouts/layout2/layout2_10agents_408.txt</t>
  </si>
  <si>
    <t>layouts/layout2/layout2_10agents_409.txt</t>
  </si>
  <si>
    <t>layouts/layout2/layout2_10agents_41.txt</t>
  </si>
  <si>
    <t>layouts/layout2/layout2_10agents_410.txt</t>
  </si>
  <si>
    <t>layouts/layout2/layout2_10agents_411.txt</t>
  </si>
  <si>
    <t>layouts/layout2/layout2_10agents_412.txt</t>
  </si>
  <si>
    <t>layouts/layout2/layout2_10agents_413.txt</t>
  </si>
  <si>
    <t>layouts/layout2/layout2_10agents_414.txt</t>
  </si>
  <si>
    <t>layouts/layout2/layout2_10agents_415.txt</t>
  </si>
  <si>
    <t>layouts/layout2/layout2_10agents_416.txt</t>
  </si>
  <si>
    <t>layouts/layout2/layout2_10agents_417.txt</t>
  </si>
  <si>
    <t>layouts/layout2/layout2_10agents_418.txt</t>
  </si>
  <si>
    <t>layouts/layout2/layout2_10agents_419.txt</t>
  </si>
  <si>
    <t>layouts/layout2/layout2_10agents_42.txt</t>
  </si>
  <si>
    <t>layouts/layout2/layout2_10agents_420.txt</t>
  </si>
  <si>
    <t>layouts/layout2/layout2_10agents_421.txt</t>
  </si>
  <si>
    <t>layouts/layout2/layout2_10agents_422.txt</t>
  </si>
  <si>
    <t>layouts/layout2/layout2_10agents_423.txt</t>
  </si>
  <si>
    <t>layouts/layout2/layout2_10agents_424.txt</t>
  </si>
  <si>
    <t>layouts/layout2/layout2_10agents_425.txt</t>
  </si>
  <si>
    <t>layouts/layout2/layout2_10agents_426.txt</t>
  </si>
  <si>
    <t>layouts/layout2/layout2_10agents_427.txt</t>
  </si>
  <si>
    <t>layouts/layout2/layout2_10agents_428.txt</t>
  </si>
  <si>
    <t>layouts/layout2/layout2_10agents_429.txt</t>
  </si>
  <si>
    <t>layouts/layout2/layout2_10agents_43.txt</t>
  </si>
  <si>
    <t>layouts/layout2/layout2_10agents_430.txt</t>
  </si>
  <si>
    <t xml:space="preserve"> 0.28866004943847656</t>
  </si>
  <si>
    <t>layouts/layout2/layout2_10agents_431.txt</t>
  </si>
  <si>
    <t>layouts/layout2/layout2_10agents_432.txt</t>
  </si>
  <si>
    <t>layouts/layout2/layout2_10agents_433.txt</t>
  </si>
  <si>
    <t>layouts/layout2/layout2_10agents_434.txt</t>
  </si>
  <si>
    <t>layouts/layout2/layout2_10agents_435.txt</t>
  </si>
  <si>
    <t>layouts/layout2/layout2_10agents_436.txt</t>
  </si>
  <si>
    <t>layouts/layout2/layout2_10agents_437.txt</t>
  </si>
  <si>
    <t>layouts/layout2/layout2_10agents_438.txt</t>
  </si>
  <si>
    <t>layouts/layout2/layout2_10agents_439.txt</t>
  </si>
  <si>
    <t>layouts/layout2/layout2_10agents_44.txt</t>
  </si>
  <si>
    <t xml:space="preserve"> 0.16383695602416992</t>
  </si>
  <si>
    <t>layouts/layout2/layout2_10agents_440.txt</t>
  </si>
  <si>
    <t>layouts/layout2/layout2_10agents_441.txt</t>
  </si>
  <si>
    <t>layouts/layout2/layout2_10agents_442.txt</t>
  </si>
  <si>
    <t>layouts/layout2/layout2_10agents_443.txt</t>
  </si>
  <si>
    <t>layouts/layout2/layout2_10agents_444.txt</t>
  </si>
  <si>
    <t>layouts/layout2/layout2_10agents_445.txt</t>
  </si>
  <si>
    <t xml:space="preserve"> 0.04278302192687988</t>
  </si>
  <si>
    <t>layouts/layout2/layout2_10agents_446.txt</t>
  </si>
  <si>
    <t>layouts/layout2/layout2_10agents_447.txt</t>
  </si>
  <si>
    <t>layouts/layout2/layout2_10agents_448.txt</t>
  </si>
  <si>
    <t>layouts/layout2/layout2_10agents_449.txt</t>
  </si>
  <si>
    <t>layouts/layout2/layout2_10agents_45.txt</t>
  </si>
  <si>
    <t>layouts/layout2/layout2_10agents_450.txt</t>
  </si>
  <si>
    <t>layouts/layout2/layout2_10agents_451.txt</t>
  </si>
  <si>
    <t>layouts/layout2/layout2_10agents_452.txt</t>
  </si>
  <si>
    <t xml:space="preserve"> 0.020704030990600586</t>
  </si>
  <si>
    <t>layouts/layout2/layout2_10agents_453.txt</t>
  </si>
  <si>
    <t>layouts/layout2/layout2_10agents_454.txt</t>
  </si>
  <si>
    <t>layouts/layout2/layout2_10agents_455.txt</t>
  </si>
  <si>
    <t>layouts/layout2/layout2_10agents_456.txt</t>
  </si>
  <si>
    <t>layouts/layout2/layout2_10agents_457.txt</t>
  </si>
  <si>
    <t>layouts/layout2/layout2_10agents_458.txt</t>
  </si>
  <si>
    <t xml:space="preserve"> 0.026792049407958984</t>
  </si>
  <si>
    <t xml:space="preserve"> 2.1354660987854004</t>
  </si>
  <si>
    <t>layouts/layout2/layout2_10agents_459.txt</t>
  </si>
  <si>
    <t>layouts/layout2/layout2_10agents_46.txt</t>
  </si>
  <si>
    <t>layouts/layout2/layout2_10agents_460.txt</t>
  </si>
  <si>
    <t xml:space="preserve"> 0.14412403106689453</t>
  </si>
  <si>
    <t>layouts/layout2/layout2_10agents_461.txt</t>
  </si>
  <si>
    <t xml:space="preserve"> 0.13459277153015137</t>
  </si>
  <si>
    <t>layouts/layout2/layout2_10agents_462.txt</t>
  </si>
  <si>
    <t>layouts/layout2/layout2_10agents_463.txt</t>
  </si>
  <si>
    <t xml:space="preserve"> 1.1508731842041016</t>
  </si>
  <si>
    <t>layouts/layout2/layout2_10agents_464.txt</t>
  </si>
  <si>
    <t>layouts/layout2/layout2_10agents_465.txt</t>
  </si>
  <si>
    <t>layouts/layout2/layout2_10agents_466.txt</t>
  </si>
  <si>
    <t>layouts/layout2/layout2_10agents_467.txt</t>
  </si>
  <si>
    <t xml:space="preserve"> 0.5008089542388916</t>
  </si>
  <si>
    <t xml:space="preserve"> 0.9800930023193359</t>
  </si>
  <si>
    <t>layouts/layout2/layout2_10agents_468.txt</t>
  </si>
  <si>
    <t xml:space="preserve"> 0.18956804275512695</t>
  </si>
  <si>
    <t>layouts/layout2/layout2_10agents_469.txt</t>
  </si>
  <si>
    <t>layouts/layout2/layout2_10agents_47.txt</t>
  </si>
  <si>
    <t>layouts/layout2/layout2_10agents_470.txt</t>
  </si>
  <si>
    <t xml:space="preserve"> 0.005358695983886719</t>
  </si>
  <si>
    <t>layouts/layout2/layout2_10agents_471.txt</t>
  </si>
  <si>
    <t>layouts/layout2/layout2_10agents_472.txt</t>
  </si>
  <si>
    <t>layouts/layout2/layout2_10agents_473.txt</t>
  </si>
  <si>
    <t>layouts/layout2/layout2_10agents_474.txt</t>
  </si>
  <si>
    <t xml:space="preserve"> 0.04151606559753418</t>
  </si>
  <si>
    <t>layouts/layout2/layout2_10agents_475.txt</t>
  </si>
  <si>
    <t>layouts/layout2/layout2_10agents_476.txt</t>
  </si>
  <si>
    <t>layouts/layout2/layout2_10agents_477.txt</t>
  </si>
  <si>
    <t>layouts/layout2/layout2_10agents_478.txt</t>
  </si>
  <si>
    <t>layouts/layout2/layout2_10agents_479.txt</t>
  </si>
  <si>
    <t xml:space="preserve"> 0.12704825401306152</t>
  </si>
  <si>
    <t>layouts/layout2/layout2_10agents_48.txt</t>
  </si>
  <si>
    <t xml:space="preserve"> 0.015666961669921875</t>
  </si>
  <si>
    <t>layouts/layout2/layout2_10agents_480.txt</t>
  </si>
  <si>
    <t xml:space="preserve"> 0.3993499279022217</t>
  </si>
  <si>
    <t>layouts/layout2/layout2_10agents_481.txt</t>
  </si>
  <si>
    <t>layouts/layout2/layout2_10agents_482.txt</t>
  </si>
  <si>
    <t>layouts/layout2/layout2_10agents_483.txt</t>
  </si>
  <si>
    <t>layouts/layout2/layout2_10agents_484.txt</t>
  </si>
  <si>
    <t>layouts/layout2/layout2_10agents_485.txt</t>
  </si>
  <si>
    <t>layouts/layout2/layout2_10agents_486.txt</t>
  </si>
  <si>
    <t>layouts/layout2/layout2_10agents_487.txt</t>
  </si>
  <si>
    <t>layouts/layout2/layout2_10agents_488.txt</t>
  </si>
  <si>
    <t>layouts/layout2/layout2_10agents_489.txt</t>
  </si>
  <si>
    <t xml:space="preserve"> 0.22344493865966797</t>
  </si>
  <si>
    <t>layouts/layout2/layout2_10agents_49.txt</t>
  </si>
  <si>
    <t xml:space="preserve"> 0.013885736465454102</t>
  </si>
  <si>
    <t>layouts/layout2/layout2_10agents_490.txt</t>
  </si>
  <si>
    <t>layouts/layout2/layout2_10agents_491.txt</t>
  </si>
  <si>
    <t>layouts/layout2/layout2_10agents_492.txt</t>
  </si>
  <si>
    <t>layouts/layout2/layout2_10agents_493.txt</t>
  </si>
  <si>
    <t xml:space="preserve"> 0.033143043518066406</t>
  </si>
  <si>
    <t>layouts/layout2/layout2_10agents_494.txt</t>
  </si>
  <si>
    <t xml:space="preserve"> 0.15102219581604004</t>
  </si>
  <si>
    <t xml:space="preserve"> 0.04046201705932617</t>
  </si>
  <si>
    <t>layouts/layout2/layout2_10agents_495.txt</t>
  </si>
  <si>
    <t>layouts/layout2/layout2_10agents_496.txt</t>
  </si>
  <si>
    <t>layouts/layout2/layout2_10agents_497.txt</t>
  </si>
  <si>
    <t>layouts/layout2/layout2_10agents_498.txt</t>
  </si>
  <si>
    <t>layouts/layout2/layout2_10agents_499.txt</t>
  </si>
  <si>
    <t>layouts/layout2/layout2_10agents_5.txt</t>
  </si>
  <si>
    <t xml:space="preserve"> 0.23003387451171875</t>
  </si>
  <si>
    <t>layouts/layout2/layout2_10agents_50.txt</t>
  </si>
  <si>
    <t xml:space="preserve"> 0.062493324279785156</t>
  </si>
  <si>
    <t>layouts/layout2/layout2_10agents_500.txt</t>
  </si>
  <si>
    <t>layouts/layout2/layout2_10agents_501.txt</t>
  </si>
  <si>
    <t>layouts/layout2/layout2_10agents_502.txt</t>
  </si>
  <si>
    <t>layouts/layout2/layout2_10agents_503.txt</t>
  </si>
  <si>
    <t>layouts/layout2/layout2_10agents_504.txt</t>
  </si>
  <si>
    <t>layouts/layout2/layout2_10agents_505.txt</t>
  </si>
  <si>
    <t>layouts/layout2/layout2_10agents_506.txt</t>
  </si>
  <si>
    <t>layouts/layout2/layout2_10agents_507.txt</t>
  </si>
  <si>
    <t>layouts/layout2/layout2_10agents_508.txt</t>
  </si>
  <si>
    <t>layouts/layout2/layout2_10agents_509.txt</t>
  </si>
  <si>
    <t>layouts/layout2/layout2_10agents_51.txt</t>
  </si>
  <si>
    <t>layouts/layout2/layout2_10agents_510.txt</t>
  </si>
  <si>
    <t>layouts/layout2/layout2_10agents_511.txt</t>
  </si>
  <si>
    <t>layouts/layout2/layout2_10agents_512.txt</t>
  </si>
  <si>
    <t>layouts/layout2/layout2_10agents_513.txt</t>
  </si>
  <si>
    <t>layouts/layout2/layout2_10agents_514.txt</t>
  </si>
  <si>
    <t>layouts/layout2/layout2_10agents_515.txt</t>
  </si>
  <si>
    <t>layouts/layout2/layout2_10agents_516.txt</t>
  </si>
  <si>
    <t xml:space="preserve"> 0.0012021064758300781</t>
  </si>
  <si>
    <t>layouts/layout2/layout2_10agents_517.txt</t>
  </si>
  <si>
    <t>layouts/layout2/layout2_10agents_518.txt</t>
  </si>
  <si>
    <t>layouts/layout2/layout2_10agents_519.txt</t>
  </si>
  <si>
    <t>layouts/layout2/layout2_10agents_52.txt</t>
  </si>
  <si>
    <t>layouts/layout2/layout2_10agents_520.txt</t>
  </si>
  <si>
    <t>layouts/layout2/layout2_10agents_521.txt</t>
  </si>
  <si>
    <t xml:space="preserve"> 0.05490732192993164</t>
  </si>
  <si>
    <t xml:space="preserve"> 0.013427257537841797</t>
  </si>
  <si>
    <t>layouts/layout2/layout2_10agents_522.txt</t>
  </si>
  <si>
    <t>layouts/layout2/layout2_10agents_523.txt</t>
  </si>
  <si>
    <t>layouts/layout2/layout2_10agents_524.txt</t>
  </si>
  <si>
    <t xml:space="preserve"> 1.0664687156677246</t>
  </si>
  <si>
    <t>layouts/layout2/layout2_10agents_525.txt</t>
  </si>
  <si>
    <t xml:space="preserve"> 0.3718991279602051</t>
  </si>
  <si>
    <t xml:space="preserve"> 0.19188690185546875</t>
  </si>
  <si>
    <t>layouts/layout2/layout2_10agents_526.txt</t>
  </si>
  <si>
    <t>layouts/layout2/layout2_10agents_527.txt</t>
  </si>
  <si>
    <t xml:space="preserve"> 0.15832972526550293</t>
  </si>
  <si>
    <t>layouts/layout2/layout2_10agents_528.txt</t>
  </si>
  <si>
    <t>layouts/layout2/layout2_10agents_529.txt</t>
  </si>
  <si>
    <t xml:space="preserve"> 0.8545327186584473</t>
  </si>
  <si>
    <t xml:space="preserve"> 0.013558149337768555</t>
  </si>
  <si>
    <t>layouts/layout2/layout2_10agents_53.txt</t>
  </si>
  <si>
    <t>layouts/layout2/layout2_10agents_530.txt</t>
  </si>
  <si>
    <t>layouts/layout2/layout2_10agents_531.txt</t>
  </si>
  <si>
    <t>layouts/layout2/layout2_10agents_532.txt</t>
  </si>
  <si>
    <t>layouts/layout2/layout2_10agents_533.txt</t>
  </si>
  <si>
    <t>layouts/layout2/layout2_10agents_534.txt</t>
  </si>
  <si>
    <t>layouts/layout2/layout2_10agents_535.txt</t>
  </si>
  <si>
    <t>layouts/layout2/layout2_10agents_536.txt</t>
  </si>
  <si>
    <t>layouts/layout2/layout2_10agents_537.txt</t>
  </si>
  <si>
    <t xml:space="preserve"> 0.03319811820983887</t>
  </si>
  <si>
    <t>layouts/layout2/layout2_10agents_538.txt</t>
  </si>
  <si>
    <t>layouts/layout2/layout2_10agents_539.txt</t>
  </si>
  <si>
    <t>layouts/layout2/layout2_10agents_54.txt</t>
  </si>
  <si>
    <t xml:space="preserve"> 1.7028632164001465</t>
  </si>
  <si>
    <t xml:space="preserve"> 0.36194467544555664</t>
  </si>
  <si>
    <t xml:space="preserve"> 0.01169276237487793</t>
  </si>
  <si>
    <t>layouts/layout2/layout2_10agents_540.txt</t>
  </si>
  <si>
    <t>layouts/layout2/layout2_10agents_541.txt</t>
  </si>
  <si>
    <t>layouts/layout2/layout2_10agents_542.txt</t>
  </si>
  <si>
    <t>layouts/layout2/layout2_10agents_543.txt</t>
  </si>
  <si>
    <t>layouts/layout2/layout2_10agents_544.txt</t>
  </si>
  <si>
    <t>layouts/layout2/layout2_10agents_545.txt</t>
  </si>
  <si>
    <t>layouts/layout2/layout2_10agents_546.txt</t>
  </si>
  <si>
    <t>layouts/layout2/layout2_10agents_547.txt</t>
  </si>
  <si>
    <t>layouts/layout2/layout2_10agents_548.txt</t>
  </si>
  <si>
    <t>layouts/layout2/layout2_10agents_549.txt</t>
  </si>
  <si>
    <t>layouts/layout2/layout2_10agents_55.txt</t>
  </si>
  <si>
    <t>layouts/layout2/layout2_10agents_550.txt</t>
  </si>
  <si>
    <t xml:space="preserve"> 1.9456779956817627</t>
  </si>
  <si>
    <t xml:space="preserve"> 0.019329071044921875</t>
  </si>
  <si>
    <t>layouts/layout2/layout2_10agents_551.txt</t>
  </si>
  <si>
    <t>layouts/layout2/layout2_10agents_552.txt</t>
  </si>
  <si>
    <t>layouts/layout2/layout2_10agents_553.txt</t>
  </si>
  <si>
    <t>layouts/layout2/layout2_10agents_554.txt</t>
  </si>
  <si>
    <t>layouts/layout2/layout2_10agents_555.txt</t>
  </si>
  <si>
    <t>layouts/layout2/layout2_10agents_556.txt</t>
  </si>
  <si>
    <t>layouts/layout2/layout2_10agents_557.txt</t>
  </si>
  <si>
    <t>layouts/layout2/layout2_10agents_558.txt</t>
  </si>
  <si>
    <t>layouts/layout2/layout2_10agents_559.txt</t>
  </si>
  <si>
    <t xml:space="preserve"> 1.9797511100769043</t>
  </si>
  <si>
    <t>layouts/layout2/layout2_10agents_56.txt</t>
  </si>
  <si>
    <t>layouts/layout2/layout2_10agents_560.txt</t>
  </si>
  <si>
    <t xml:space="preserve"> 0.003406047821044922</t>
  </si>
  <si>
    <t>layouts/layout2/layout2_10agents_561.txt</t>
  </si>
  <si>
    <t xml:space="preserve"> 0.12284088134765625</t>
  </si>
  <si>
    <t>layouts/layout2/layout2_10agents_562.txt</t>
  </si>
  <si>
    <t>layouts/layout2/layout2_10agents_563.txt</t>
  </si>
  <si>
    <t>layouts/layout2/layout2_10agents_564.txt</t>
  </si>
  <si>
    <t>layouts/layout2/layout2_10agents_565.txt</t>
  </si>
  <si>
    <t>layouts/layout2/layout2_10agents_566.txt</t>
  </si>
  <si>
    <t>layouts/layout2/layout2_10agents_567.txt</t>
  </si>
  <si>
    <t>layouts/layout2/layout2_10agents_568.txt</t>
  </si>
  <si>
    <t>layouts/layout2/layout2_10agents_569.txt</t>
  </si>
  <si>
    <t>layouts/layout2/layout2_10agents_57.txt</t>
  </si>
  <si>
    <t xml:space="preserve"> 0.14066815376281738</t>
  </si>
  <si>
    <t>layouts/layout2/layout2_10agents_570.txt</t>
  </si>
  <si>
    <t>layouts/layout2/layout2_10agents_571.txt</t>
  </si>
  <si>
    <t>layouts/layout2/layout2_10agents_572.txt</t>
  </si>
  <si>
    <t>layouts/layout2/layout2_10agents_573.txt</t>
  </si>
  <si>
    <t>layouts/layout2/layout2_10agents_574.txt</t>
  </si>
  <si>
    <t>layouts/layout2/layout2_10agents_575.txt</t>
  </si>
  <si>
    <t>layouts/layout2/layout2_10agents_576.txt</t>
  </si>
  <si>
    <t>layouts/layout2/layout2_10agents_577.txt</t>
  </si>
  <si>
    <t xml:space="preserve"> 1.4283678531646729</t>
  </si>
  <si>
    <t>layouts/layout2/layout2_10agents_578.txt</t>
  </si>
  <si>
    <t>layouts/layout2/layout2_10agents_579.txt</t>
  </si>
  <si>
    <t>layouts/layout2/layout2_10agents_58.txt</t>
  </si>
  <si>
    <t>layouts/layout2/layout2_10agents_580.txt</t>
  </si>
  <si>
    <t xml:space="preserve"> 0.01883697509765625</t>
  </si>
  <si>
    <t>layouts/layout2/layout2_10agents_581.txt</t>
  </si>
  <si>
    <t xml:space="preserve"> 0.15314698219299316</t>
  </si>
  <si>
    <t>layouts/layout2/layout2_10agents_582.txt</t>
  </si>
  <si>
    <t>layouts/layout2/layout2_10agents_583.txt</t>
  </si>
  <si>
    <t xml:space="preserve"> 0.8373470306396484</t>
  </si>
  <si>
    <t>layouts/layout2/layout2_10agents_584.txt</t>
  </si>
  <si>
    <t xml:space="preserve"> 0.0014650821685791016</t>
  </si>
  <si>
    <t>layouts/layout2/layout2_10agents_585.txt</t>
  </si>
  <si>
    <t xml:space="preserve"> 1.062730073928833</t>
  </si>
  <si>
    <t>layouts/layout2/layout2_10agents_586.txt</t>
  </si>
  <si>
    <t xml:space="preserve"> 0.18430685997009277</t>
  </si>
  <si>
    <t xml:space="preserve"> 0.014785051345825195</t>
  </si>
  <si>
    <t xml:space="preserve"> 0.32309675216674805</t>
  </si>
  <si>
    <t>layouts/layout2/layout2_10agents_587.txt</t>
  </si>
  <si>
    <t>layouts/layout2/layout2_10agents_588.txt</t>
  </si>
  <si>
    <t>layouts/layout2/layout2_10agents_589.txt</t>
  </si>
  <si>
    <t>layouts/layout2/layout2_10agents_59.txt</t>
  </si>
  <si>
    <t>layouts/layout2/layout2_10agents_590.txt</t>
  </si>
  <si>
    <t>layouts/layout2/layout2_10agents_591.txt</t>
  </si>
  <si>
    <t>layouts/layout2/layout2_10agents_592.txt</t>
  </si>
  <si>
    <t>layouts/layout2/layout2_10agents_593.txt</t>
  </si>
  <si>
    <t>layouts/layout2/layout2_10agents_594.txt</t>
  </si>
  <si>
    <t>layouts/layout2/layout2_10agents_595.txt</t>
  </si>
  <si>
    <t>layouts/layout2/layout2_10agents_596.txt</t>
  </si>
  <si>
    <t>layouts/layout2/layout2_10agents_597.txt</t>
  </si>
  <si>
    <t>layouts/layout2/layout2_10agents_598.txt</t>
  </si>
  <si>
    <t>layouts/layout2/layout2_10agents_599.txt</t>
  </si>
  <si>
    <t xml:space="preserve"> 0.03150010108947754</t>
  </si>
  <si>
    <t>layouts/layout2/layout2_10agents_6.txt</t>
  </si>
  <si>
    <t>layouts/layout2/layout2_10agents_60.txt</t>
  </si>
  <si>
    <t xml:space="preserve"> 2.0603420734405518</t>
  </si>
  <si>
    <t>layouts/layout2/layout2_10agents_600.txt</t>
  </si>
  <si>
    <t>layouts/layout2/layout2_10agents_601.txt</t>
  </si>
  <si>
    <t>layouts/layout2/layout2_10agents_602.txt</t>
  </si>
  <si>
    <t>layouts/layout2/layout2_10agents_603.txt</t>
  </si>
  <si>
    <t>layouts/layout2/layout2_10agents_604.txt</t>
  </si>
  <si>
    <t>layouts/layout2/layout2_10agents_605.txt</t>
  </si>
  <si>
    <t>layouts/layout2/layout2_10agents_606.txt</t>
  </si>
  <si>
    <t>layouts/layout2/layout2_10agents_607.txt</t>
  </si>
  <si>
    <t>layouts/layout2/layout2_10agents_608.txt</t>
  </si>
  <si>
    <t xml:space="preserve"> 1.0294148921966553</t>
  </si>
  <si>
    <t xml:space="preserve"> 0.02958369255065918</t>
  </si>
  <si>
    <t>layouts/layout2/layout2_10agents_609.txt</t>
  </si>
  <si>
    <t>layouts/layout2/layout2_10agents_61.txt</t>
  </si>
  <si>
    <t xml:space="preserve"> 0.5636661052703857</t>
  </si>
  <si>
    <t>layouts/layout2/layout2_10agents_610.txt</t>
  </si>
  <si>
    <t xml:space="preserve"> 3.329878091812134</t>
  </si>
  <si>
    <t>layouts/layout2/layout2_10agents_611.txt</t>
  </si>
  <si>
    <t>layouts/layout2/layout2_10agents_612.txt</t>
  </si>
  <si>
    <t>layouts/layout2/layout2_10agents_613.txt</t>
  </si>
  <si>
    <t>layouts/layout2/layout2_10agents_614.txt</t>
  </si>
  <si>
    <t>layouts/layout2/layout2_10agents_615.txt</t>
  </si>
  <si>
    <t>layouts/layout2/layout2_10agents_616.txt</t>
  </si>
  <si>
    <t xml:space="preserve"> 1.2326982021331787</t>
  </si>
  <si>
    <t xml:space="preserve"> 0.11020016670227051</t>
  </si>
  <si>
    <t>layouts/layout2/layout2_10agents_617.txt</t>
  </si>
  <si>
    <t>layouts/layout2/layout2_10agents_618.txt</t>
  </si>
  <si>
    <t>layouts/layout2/layout2_10agents_619.txt</t>
  </si>
  <si>
    <t>layouts/layout2/layout2_10agents_62.txt</t>
  </si>
  <si>
    <t>layouts/layout2/layout2_10agents_620.txt</t>
  </si>
  <si>
    <t>layouts/layout2/layout2_10agents_621.txt</t>
  </si>
  <si>
    <t xml:space="preserve"> 0.12007784843444824</t>
  </si>
  <si>
    <t>layouts/layout2/layout2_10agents_622.txt</t>
  </si>
  <si>
    <t>layouts/layout2/layout2_10agents_623.txt</t>
  </si>
  <si>
    <t>layouts/layout2/layout2_10agents_624.txt</t>
  </si>
  <si>
    <t>layouts/layout2/layout2_10agents_625.txt</t>
  </si>
  <si>
    <t xml:space="preserve"> 0.0684816837310791</t>
  </si>
  <si>
    <t>layouts/layout2/layout2_10agents_626.txt</t>
  </si>
  <si>
    <t>layouts/layout2/layout2_10agents_627.txt</t>
  </si>
  <si>
    <t xml:space="preserve"> 0.2655370235443115</t>
  </si>
  <si>
    <t>layouts/layout2/layout2_10agents_628.txt</t>
  </si>
  <si>
    <t>layouts/layout2/layout2_10agents_629.txt</t>
  </si>
  <si>
    <t>layouts/layout2/layout2_10agents_63.txt</t>
  </si>
  <si>
    <t>layouts/layout2/layout2_10agents_630.txt</t>
  </si>
  <si>
    <t xml:space="preserve"> 0.0013990402221679688</t>
  </si>
  <si>
    <t>layouts/layout2/layout2_10agents_631.txt</t>
  </si>
  <si>
    <t>layouts/layout2/layout2_10agents_632.txt</t>
  </si>
  <si>
    <t>layouts/layout2/layout2_10agents_633.txt</t>
  </si>
  <si>
    <t>layouts/layout2/layout2_10agents_634.txt</t>
  </si>
  <si>
    <t xml:space="preserve"> 0.011077880859375</t>
  </si>
  <si>
    <t xml:space="preserve"> 0.024474143981933594</t>
  </si>
  <si>
    <t>layouts/layout2/layout2_10agents_635.txt</t>
  </si>
  <si>
    <t>layouts/layout2/layout2_10agents_636.txt</t>
  </si>
  <si>
    <t>layouts/layout2/layout2_10agents_637.txt</t>
  </si>
  <si>
    <t>layouts/layout2/layout2_10agents_638.txt</t>
  </si>
  <si>
    <t>layouts/layout2/layout2_10agents_639.txt</t>
  </si>
  <si>
    <t>layouts/layout2/layout2_10agents_64.txt</t>
  </si>
  <si>
    <t>layouts/layout2/layout2_10agents_640.txt</t>
  </si>
  <si>
    <t>layouts/layout2/layout2_10agents_641.txt</t>
  </si>
  <si>
    <t>layouts/layout2/layout2_10agents_642.txt</t>
  </si>
  <si>
    <t xml:space="preserve"> 0.0975198745727539</t>
  </si>
  <si>
    <t>layouts/layout2/layout2_10agents_643.txt</t>
  </si>
  <si>
    <t xml:space="preserve"> 0.024176836013793945</t>
  </si>
  <si>
    <t>layouts/layout2/layout2_10agents_644.txt</t>
  </si>
  <si>
    <t>layouts/layout2/layout2_10agents_645.txt</t>
  </si>
  <si>
    <t>layouts/layout2/layout2_10agents_646.txt</t>
  </si>
  <si>
    <t>layouts/layout2/layout2_10agents_647.txt</t>
  </si>
  <si>
    <t>layouts/layout2/layout2_10agents_648.txt</t>
  </si>
  <si>
    <t>layouts/layout2/layout2_10agents_649.txt</t>
  </si>
  <si>
    <t xml:space="preserve"> 1.3374788761138916</t>
  </si>
  <si>
    <t>layouts/layout2/layout2_10agents_65.txt</t>
  </si>
  <si>
    <t>layouts/layout2/layout2_10agents_650.txt</t>
  </si>
  <si>
    <t xml:space="preserve"> 0.29869604110717773</t>
  </si>
  <si>
    <t>layouts/layout2/layout2_10agents_651.txt</t>
  </si>
  <si>
    <t xml:space="preserve"> 0.01910090446472168</t>
  </si>
  <si>
    <t>layouts/layout2/layout2_10agents_652.txt</t>
  </si>
  <si>
    <t>layouts/layout2/layout2_10agents_653.txt</t>
  </si>
  <si>
    <t xml:space="preserve"> 0.002012014389038086</t>
  </si>
  <si>
    <t>layouts/layout2/layout2_10agents_654.txt</t>
  </si>
  <si>
    <t xml:space="preserve"> 1.1220228672027588</t>
  </si>
  <si>
    <t>layouts/layout2/layout2_10agents_655.txt</t>
  </si>
  <si>
    <t>layouts/layout2/layout2_10agents_656.txt</t>
  </si>
  <si>
    <t>layouts/layout2/layout2_10agents_657.txt</t>
  </si>
  <si>
    <t>layouts/layout2/layout2_10agents_658.txt</t>
  </si>
  <si>
    <t xml:space="preserve"> 0.027532100677490234</t>
  </si>
  <si>
    <t>layouts/layout2/layout2_10agents_659.txt</t>
  </si>
  <si>
    <t xml:space="preserve"> 0.3127927780151367</t>
  </si>
  <si>
    <t>layouts/layout2/layout2_10agents_66.txt</t>
  </si>
  <si>
    <t xml:space="preserve"> 0.03898882865905762</t>
  </si>
  <si>
    <t xml:space="preserve"> 0.015535831451416016</t>
  </si>
  <si>
    <t xml:space="preserve"> 0.0460200309753418</t>
  </si>
  <si>
    <t>layouts/layout2/layout2_10agents_660.txt</t>
  </si>
  <si>
    <t>layouts/layout2/layout2_10agents_661.txt</t>
  </si>
  <si>
    <t xml:space="preserve"> 1.2098259925842285</t>
  </si>
  <si>
    <t>layouts/layout2/layout2_10agents_662.txt</t>
  </si>
  <si>
    <t>layouts/layout2/layout2_10agents_663.txt</t>
  </si>
  <si>
    <t xml:space="preserve"> 1.149379014968872</t>
  </si>
  <si>
    <t>layouts/layout2/layout2_10agents_664.txt</t>
  </si>
  <si>
    <t xml:space="preserve"> 0.22855091094970703</t>
  </si>
  <si>
    <t xml:space="preserve"> 0.08198213577270508</t>
  </si>
  <si>
    <t>layouts/layout2/layout2_10agents_665.txt</t>
  </si>
  <si>
    <t>layouts/layout2/layout2_10agents_666.txt</t>
  </si>
  <si>
    <t>layouts/layout2/layout2_10agents_667.txt</t>
  </si>
  <si>
    <t>layouts/layout2/layout2_10agents_668.txt</t>
  </si>
  <si>
    <t xml:space="preserve"> 0.015964031219482422</t>
  </si>
  <si>
    <t>layouts/layout2/layout2_10agents_669.txt</t>
  </si>
  <si>
    <t>layouts/layout2/layout2_10agents_67.txt</t>
  </si>
  <si>
    <t>layouts/layout2/layout2_10agents_670.txt</t>
  </si>
  <si>
    <t xml:space="preserve"> 1.166384220123291</t>
  </si>
  <si>
    <t>layouts/layout2/layout2_10agents_671.txt</t>
  </si>
  <si>
    <t>layouts/layout2/layout2_10agents_672.txt</t>
  </si>
  <si>
    <t xml:space="preserve"> 0.019906044006347656</t>
  </si>
  <si>
    <t xml:space="preserve"> 0.49535584449768066</t>
  </si>
  <si>
    <t>layouts/layout2/layout2_10agents_673.txt</t>
  </si>
  <si>
    <t>layouts/layout2/layout2_10agents_674.txt</t>
  </si>
  <si>
    <t xml:space="preserve"> 0.031235933303833008</t>
  </si>
  <si>
    <t>layouts/layout2/layout2_10agents_675.txt</t>
  </si>
  <si>
    <t xml:space="preserve"> 0.0021800994873046875</t>
  </si>
  <si>
    <t>layouts/layout2/layout2_10agents_676.txt</t>
  </si>
  <si>
    <t>layouts/layout2/layout2_10agents_677.txt</t>
  </si>
  <si>
    <t>layouts/layout2/layout2_10agents_678.txt</t>
  </si>
  <si>
    <t xml:space="preserve"> 0.14844107627868652</t>
  </si>
  <si>
    <t xml:space="preserve"> 0.018471717834472656</t>
  </si>
  <si>
    <t>layouts/layout2/layout2_10agents_679.txt</t>
  </si>
  <si>
    <t>layouts/layout2/layout2_10agents_68.txt</t>
  </si>
  <si>
    <t>layouts/layout2/layout2_10agents_680.txt</t>
  </si>
  <si>
    <t xml:space="preserve"> 0.7454309463500977</t>
  </si>
  <si>
    <t xml:space="preserve"> 0.00931096076965332</t>
  </si>
  <si>
    <t>layouts/layout2/layout2_10agents_681.txt</t>
  </si>
  <si>
    <t xml:space="preserve"> 0.43803906440734863</t>
  </si>
  <si>
    <t xml:space="preserve"> 0.01362299919128418</t>
  </si>
  <si>
    <t xml:space="preserve"> 0.03045487403869629</t>
  </si>
  <si>
    <t>layouts/layout2/layout2_10agents_682.txt</t>
  </si>
  <si>
    <t>layouts/layout2/layout2_10agents_683.txt</t>
  </si>
  <si>
    <t>layouts/layout2/layout2_10agents_684.txt</t>
  </si>
  <si>
    <t>layouts/layout2/layout2_10agents_685.txt</t>
  </si>
  <si>
    <t>layouts/layout2/layout2_10agents_686.txt</t>
  </si>
  <si>
    <t>layouts/layout2/layout2_10agents_687.txt</t>
  </si>
  <si>
    <t>layouts/layout2/layout2_10agents_688.txt</t>
  </si>
  <si>
    <t>layouts/layout2/layout2_10agents_689.txt</t>
  </si>
  <si>
    <t xml:space="preserve"> 1.216202735900879</t>
  </si>
  <si>
    <t>layouts/layout2/layout2_10agents_69.txt</t>
  </si>
  <si>
    <t>layouts/layout2/layout2_10agents_690.txt</t>
  </si>
  <si>
    <t xml:space="preserve"> 1.7954182624816895</t>
  </si>
  <si>
    <t>layouts/layout2/layout2_10agents_691.txt</t>
  </si>
  <si>
    <t xml:space="preserve"> 0.34572601318359375</t>
  </si>
  <si>
    <t>layouts/layout2/layout2_10agents_692.txt</t>
  </si>
  <si>
    <t>layouts/layout2/layout2_10agents_693.txt</t>
  </si>
  <si>
    <t>layouts/layout2/layout2_10agents_694.txt</t>
  </si>
  <si>
    <t>layouts/layout2/layout2_10agents_695.txt</t>
  </si>
  <si>
    <t>layouts/layout2/layout2_10agents_696.txt</t>
  </si>
  <si>
    <t>layouts/layout2/layout2_10agents_697.txt</t>
  </si>
  <si>
    <t>layouts/layout2/layout2_10agents_698.txt</t>
  </si>
  <si>
    <t>layouts/layout2/layout2_10agents_699.txt</t>
  </si>
  <si>
    <t>layouts/layout2/layout2_10agents_7.txt</t>
  </si>
  <si>
    <t>layouts/layout2/layout2_10agents_70.txt</t>
  </si>
  <si>
    <t>layouts/layout2/layout2_10agents_700.txt</t>
  </si>
  <si>
    <t>layouts/layout2/layout2_10agents_701.txt</t>
  </si>
  <si>
    <t xml:space="preserve"> 0.1569809913635254</t>
  </si>
  <si>
    <t xml:space="preserve"> 0.0023300647735595703</t>
  </si>
  <si>
    <t>layouts/layout2/layout2_10agents_702.txt</t>
  </si>
  <si>
    <t>layouts/layout2/layout2_10agents_703.txt</t>
  </si>
  <si>
    <t xml:space="preserve"> 0.02857184410095215</t>
  </si>
  <si>
    <t>layouts/layout2/layout2_10agents_704.txt</t>
  </si>
  <si>
    <t>layouts/layout2/layout2_10agents_705.txt</t>
  </si>
  <si>
    <t>layouts/layout2/layout2_10agents_706.txt</t>
  </si>
  <si>
    <t>layouts/layout2/layout2_10agents_707.txt</t>
  </si>
  <si>
    <t>layouts/layout2/layout2_10agents_708.txt</t>
  </si>
  <si>
    <t xml:space="preserve"> 0.06517195701599121</t>
  </si>
  <si>
    <t xml:space="preserve"> 0.028383731842041016</t>
  </si>
  <si>
    <t xml:space="preserve"> 0.7407307624816895</t>
  </si>
  <si>
    <t>layouts/layout2/layout2_10agents_709.txt</t>
  </si>
  <si>
    <t>layouts/layout2/layout2_10agents_71.txt</t>
  </si>
  <si>
    <t>layouts/layout2/layout2_10agents_710.txt</t>
  </si>
  <si>
    <t>layouts/layout2/layout2_10agents_711.txt</t>
  </si>
  <si>
    <t>layouts/layout2/layout2_10agents_712.txt</t>
  </si>
  <si>
    <t>layouts/layout2/layout2_10agents_713.txt</t>
  </si>
  <si>
    <t>layouts/layout2/layout2_10agents_714.txt</t>
  </si>
  <si>
    <t>layouts/layout2/layout2_10agents_715.txt</t>
  </si>
  <si>
    <t>layouts/layout2/layout2_10agents_716.txt</t>
  </si>
  <si>
    <t>layouts/layout2/layout2_10agents_717.txt</t>
  </si>
  <si>
    <t>layouts/layout2/layout2_10agents_718.txt</t>
  </si>
  <si>
    <t>layouts/layout2/layout2_10agents_719.txt</t>
  </si>
  <si>
    <t>layouts/layout2/layout2_10agents_72.txt</t>
  </si>
  <si>
    <t>layouts/layout2/layout2_10agents_720.txt</t>
  </si>
  <si>
    <t xml:space="preserve"> 0.011793851852416992</t>
  </si>
  <si>
    <t>layouts/layout2/layout2_10agents_721.txt</t>
  </si>
  <si>
    <t>layouts/layout2/layout2_10agents_722.txt</t>
  </si>
  <si>
    <t>layouts/layout2/layout2_10agents_723.txt</t>
  </si>
  <si>
    <t>layouts/layout2/layout2_10agents_724.txt</t>
  </si>
  <si>
    <t>layouts/layout2/layout2_10agents_725.txt</t>
  </si>
  <si>
    <t>layouts/layout2/layout2_10agents_726.txt</t>
  </si>
  <si>
    <t xml:space="preserve"> 0.34121012687683105</t>
  </si>
  <si>
    <t>layouts/layout2/layout2_10agents_727.txt</t>
  </si>
  <si>
    <t>layouts/layout2/layout2_10agents_728.txt</t>
  </si>
  <si>
    <t>layouts/layout2/layout2_10agents_729.txt</t>
  </si>
  <si>
    <t xml:space="preserve"> 0.029850006103515625</t>
  </si>
  <si>
    <t>layouts/layout2/layout2_10agents_73.txt</t>
  </si>
  <si>
    <t>layouts/layout2/layout2_10agents_730.txt</t>
  </si>
  <si>
    <t>layouts/layout2/layout2_10agents_731.txt</t>
  </si>
  <si>
    <t>layouts/layout2/layout2_10agents_732.txt</t>
  </si>
  <si>
    <t>layouts/layout2/layout2_10agents_733.txt</t>
  </si>
  <si>
    <t>layouts/layout2/layout2_10agents_734.txt</t>
  </si>
  <si>
    <t>layouts/layout2/layout2_10agents_735.txt</t>
  </si>
  <si>
    <t>layouts/layout2/layout2_10agents_736.txt</t>
  </si>
  <si>
    <t xml:space="preserve"> 0.11157822608947754</t>
  </si>
  <si>
    <t>layouts/layout2/layout2_10agents_737.txt</t>
  </si>
  <si>
    <t xml:space="preserve"> 1.7766599655151367</t>
  </si>
  <si>
    <t xml:space="preserve"> 0.19487714767456055</t>
  </si>
  <si>
    <t>layouts/layout2/layout2_10agents_738.txt</t>
  </si>
  <si>
    <t>layouts/layout2/layout2_10agents_739.txt</t>
  </si>
  <si>
    <t xml:space="preserve"> 0.6587619781494141</t>
  </si>
  <si>
    <t>layouts/layout2/layout2_10agents_74.txt</t>
  </si>
  <si>
    <t>layouts/layout2/layout2_10agents_740.txt</t>
  </si>
  <si>
    <t>layouts/layout2/layout2_10agents_741.txt</t>
  </si>
  <si>
    <t>layouts/layout2/layout2_10agents_742.txt</t>
  </si>
  <si>
    <t>layouts/layout2/layout2_10agents_743.txt</t>
  </si>
  <si>
    <t>layouts/layout2/layout2_10agents_744.txt</t>
  </si>
  <si>
    <t>layouts/layout2/layout2_10agents_745.txt</t>
  </si>
  <si>
    <t>layouts/layout2/layout2_10agents_746.txt</t>
  </si>
  <si>
    <t>layouts/layout2/layout2_10agents_747.txt</t>
  </si>
  <si>
    <t xml:space="preserve"> 0.18691515922546387</t>
  </si>
  <si>
    <t>layouts/layout2/layout2_10agents_748.txt</t>
  </si>
  <si>
    <t xml:space="preserve"> 0.24304795265197754</t>
  </si>
  <si>
    <t>layouts/layout2/layout2_10agents_749.txt</t>
  </si>
  <si>
    <t>layouts/layout2/layout2_10agents_75.txt</t>
  </si>
  <si>
    <t>layouts/layout2/layout2_10agents_750.txt</t>
  </si>
  <si>
    <t>layouts/layout2/layout2_10agents_751.txt</t>
  </si>
  <si>
    <t>layouts/layout2/layout2_10agents_752.txt</t>
  </si>
  <si>
    <t>layouts/layout2/layout2_10agents_753.txt</t>
  </si>
  <si>
    <t>layouts/layout2/layout2_10agents_754.txt</t>
  </si>
  <si>
    <t>layouts/layout2/layout2_10agents_755.txt</t>
  </si>
  <si>
    <t>layouts/layout2/layout2_10agents_756.txt</t>
  </si>
  <si>
    <t>layouts/layout2/layout2_10agents_757.txt</t>
  </si>
  <si>
    <t>layouts/layout2/layout2_10agents_758.txt</t>
  </si>
  <si>
    <t>layouts/layout2/layout2_10agents_759.txt</t>
  </si>
  <si>
    <t xml:space="preserve"> 0.32990169525146484</t>
  </si>
  <si>
    <t xml:space="preserve"> 0.05798816680908203</t>
  </si>
  <si>
    <t>layouts/layout2/layout2_10agents_76.txt</t>
  </si>
  <si>
    <t>layouts/layout2/layout2_10agents_760.txt</t>
  </si>
  <si>
    <t>layouts/layout2/layout2_10agents_761.txt</t>
  </si>
  <si>
    <t>layouts/layout2/layout2_10agents_762.txt</t>
  </si>
  <si>
    <t>layouts/layout2/layout2_10agents_763.txt</t>
  </si>
  <si>
    <t>layouts/layout2/layout2_10agents_764.txt</t>
  </si>
  <si>
    <t>layouts/layout2/layout2_10agents_765.txt</t>
  </si>
  <si>
    <t>layouts/layout2/layout2_10agents_766.txt</t>
  </si>
  <si>
    <t>layouts/layout2/layout2_10agents_767.txt</t>
  </si>
  <si>
    <t>layouts/layout2/layout2_10agents_768.txt</t>
  </si>
  <si>
    <t>layouts/layout2/layout2_10agents_769.txt</t>
  </si>
  <si>
    <t>layouts/layout2/layout2_10agents_77.txt</t>
  </si>
  <si>
    <t>layouts/layout2/layout2_10agents_770.txt</t>
  </si>
  <si>
    <t>layouts/layout2/layout2_10agents_771.txt</t>
  </si>
  <si>
    <t>layouts/layout2/layout2_10agents_772.txt</t>
  </si>
  <si>
    <t>layouts/layout2/layout2_10agents_773.txt</t>
  </si>
  <si>
    <t xml:space="preserve"> 0.9468872547149658</t>
  </si>
  <si>
    <t xml:space="preserve"> 0.08369708061218262</t>
  </si>
  <si>
    <t>layouts/layout2/layout2_10agents_774.txt</t>
  </si>
  <si>
    <t>layouts/layout2/layout2_10agents_775.txt</t>
  </si>
  <si>
    <t>layouts/layout2/layout2_10agents_776.txt</t>
  </si>
  <si>
    <t>layouts/layout2/layout2_10agents_777.txt</t>
  </si>
  <si>
    <t>layouts/layout2/layout2_10agents_778.txt</t>
  </si>
  <si>
    <t>layouts/layout2/layout2_10agents_779.txt</t>
  </si>
  <si>
    <t>layouts/layout2/layout2_10agents_78.txt</t>
  </si>
  <si>
    <t>layouts/layout2/layout2_10agents_780.txt</t>
  </si>
  <si>
    <t>layouts/layout2/layout2_10agents_781.txt</t>
  </si>
  <si>
    <t>layouts/layout2/layout2_10agents_782.txt</t>
  </si>
  <si>
    <t>layouts/layout2/layout2_10agents_783.txt</t>
  </si>
  <si>
    <t>layouts/layout2/layout2_10agents_784.txt</t>
  </si>
  <si>
    <t>layouts/layout2/layout2_10agents_785.txt</t>
  </si>
  <si>
    <t>layouts/layout2/layout2_10agents_786.txt</t>
  </si>
  <si>
    <t>layouts/layout2/layout2_10agents_787.txt</t>
  </si>
  <si>
    <t>layouts/layout2/layout2_10agents_788.txt</t>
  </si>
  <si>
    <t>layouts/layout2/layout2_10agents_789.txt</t>
  </si>
  <si>
    <t>layouts/layout2/layout2_10agents_79.txt</t>
  </si>
  <si>
    <t>layouts/layout2/layout2_10agents_790.txt</t>
  </si>
  <si>
    <t xml:space="preserve"> 0.01683211326599121</t>
  </si>
  <si>
    <t>layouts/layout2/layout2_10agents_791.txt</t>
  </si>
  <si>
    <t>layouts/layout2/layout2_10agents_792.txt</t>
  </si>
  <si>
    <t>layouts/layout2/layout2_10agents_793.txt</t>
  </si>
  <si>
    <t>layouts/layout2/layout2_10agents_794.txt</t>
  </si>
  <si>
    <t xml:space="preserve"> 0.0015077590942382812</t>
  </si>
  <si>
    <t>layouts/layout2/layout2_10agents_795.txt</t>
  </si>
  <si>
    <t>layouts/layout2/layout2_10agents_796.txt</t>
  </si>
  <si>
    <t xml:space="preserve"> 0.07842302322387695</t>
  </si>
  <si>
    <t xml:space="preserve"> 0.013772010803222656</t>
  </si>
  <si>
    <t>layouts/layout2/layout2_10agents_797.txt</t>
  </si>
  <si>
    <t>layouts/layout2/layout2_10agents_798.txt</t>
  </si>
  <si>
    <t>layouts/layout2/layout2_10agents_799.txt</t>
  </si>
  <si>
    <t xml:space="preserve"> 0.19859910011291504</t>
  </si>
  <si>
    <t xml:space="preserve"> 0.05579805374145508</t>
  </si>
  <si>
    <t>layouts/layout2/layout2_10agents_8.txt</t>
  </si>
  <si>
    <t>layouts/layout2/layout2_10agents_80.txt</t>
  </si>
  <si>
    <t>layouts/layout2/layout2_10agents_800.txt</t>
  </si>
  <si>
    <t>layouts/layout2/layout2_10agents_801.txt</t>
  </si>
  <si>
    <t>layouts/layout2/layout2_10agents_802.txt</t>
  </si>
  <si>
    <t>layouts/layout2/layout2_10agents_803.txt</t>
  </si>
  <si>
    <t>layouts/layout2/layout2_10agents_804.txt</t>
  </si>
  <si>
    <t>layouts/layout2/layout2_10agents_805.txt</t>
  </si>
  <si>
    <t>layouts/layout2/layout2_10agents_806.txt</t>
  </si>
  <si>
    <t xml:space="preserve"> 0.011082887649536133</t>
  </si>
  <si>
    <t>layouts/layout2/layout2_10agents_807.txt</t>
  </si>
  <si>
    <t>layouts/layout2/layout2_10agents_808.txt</t>
  </si>
  <si>
    <t>layouts/layout2/layout2_10agents_809.txt</t>
  </si>
  <si>
    <t>layouts/layout2/layout2_10agents_81.txt</t>
  </si>
  <si>
    <t>layouts/layout2/layout2_10agents_810.txt</t>
  </si>
  <si>
    <t>layouts/layout2/layout2_10agents_811.txt</t>
  </si>
  <si>
    <t>layouts/layout2/layout2_10agents_812.txt</t>
  </si>
  <si>
    <t>layouts/layout2/layout2_10agents_813.txt</t>
  </si>
  <si>
    <t>layouts/layout2/layout2_10agents_814.txt</t>
  </si>
  <si>
    <t xml:space="preserve"> 0.4879333972930908</t>
  </si>
  <si>
    <t xml:space="preserve"> 0.024904251098632812</t>
  </si>
  <si>
    <t>layouts/layout2/layout2_10agents_815.txt</t>
  </si>
  <si>
    <t xml:space="preserve"> 2.413336992263794</t>
  </si>
  <si>
    <t>layouts/layout2/layout2_10agents_816.txt</t>
  </si>
  <si>
    <t xml:space="preserve"> 0.021640300750732422</t>
  </si>
  <si>
    <t>layouts/layout2/layout2_10agents_817.txt</t>
  </si>
  <si>
    <t>layouts/layout2/layout2_10agents_818.txt</t>
  </si>
  <si>
    <t>layouts/layout2/layout2_10agents_819.txt</t>
  </si>
  <si>
    <t>layouts/layout2/layout2_10agents_82.txt</t>
  </si>
  <si>
    <t>layouts/layout2/layout2_10agents_820.txt</t>
  </si>
  <si>
    <t>layouts/layout2/layout2_10agents_821.txt</t>
  </si>
  <si>
    <t>layouts/layout2/layout2_10agents_822.txt</t>
  </si>
  <si>
    <t>layouts/layout2/layout2_10agents_823.txt</t>
  </si>
  <si>
    <t>layouts/layout2/layout2_10agents_824.txt</t>
  </si>
  <si>
    <t>layouts/layout2/layout2_10agents_825.txt</t>
  </si>
  <si>
    <t>layouts/layout2/layout2_10agents_826.txt</t>
  </si>
  <si>
    <t>layouts/layout2/layout2_10agents_827.txt</t>
  </si>
  <si>
    <t>layouts/layout2/layout2_10agents_828.txt</t>
  </si>
  <si>
    <t xml:space="preserve"> 0.7481961250305176</t>
  </si>
  <si>
    <t xml:space="preserve"> 0.016967296600341797</t>
  </si>
  <si>
    <t>layouts/layout2/layout2_10agents_829.txt</t>
  </si>
  <si>
    <t>layouts/layout2/layout2_10agents_83.txt</t>
  </si>
  <si>
    <t>layouts/layout2/layout2_10agents_830.txt</t>
  </si>
  <si>
    <t>layouts/layout2/layout2_10agents_831.txt</t>
  </si>
  <si>
    <t>layouts/layout2/layout2_10agents_832.txt</t>
  </si>
  <si>
    <t xml:space="preserve"> 0.09098005294799805</t>
  </si>
  <si>
    <t>layouts/layout2/layout2_10agents_833.txt</t>
  </si>
  <si>
    <t>layouts/layout2/layout2_10agents_834.txt</t>
  </si>
  <si>
    <t>layouts/layout2/layout2_10agents_835.txt</t>
  </si>
  <si>
    <t>layouts/layout2/layout2_10agents_836.txt</t>
  </si>
  <si>
    <t>layouts/layout2/layout2_10agents_837.txt</t>
  </si>
  <si>
    <t>layouts/layout2/layout2_10agents_838.txt</t>
  </si>
  <si>
    <t xml:space="preserve"> 0.006470203399658203</t>
  </si>
  <si>
    <t xml:space="preserve"> 0.03643012046813965</t>
  </si>
  <si>
    <t>layouts/layout2/layout2_10agents_839.txt</t>
  </si>
  <si>
    <t xml:space="preserve"> 0.18458127975463867</t>
  </si>
  <si>
    <t>layouts/layout2/layout2_10agents_84.txt</t>
  </si>
  <si>
    <t>layouts/layout2/layout2_10agents_840.txt</t>
  </si>
  <si>
    <t>layouts/layout2/layout2_10agents_841.txt</t>
  </si>
  <si>
    <t>layouts/layout2/layout2_10agents_842.txt</t>
  </si>
  <si>
    <t>layouts/layout2/layout2_10agents_843.txt</t>
  </si>
  <si>
    <t xml:space="preserve"> 0.06850600242614746</t>
  </si>
  <si>
    <t>layouts/layout2/layout2_10agents_844.txt</t>
  </si>
  <si>
    <t>layouts/layout2/layout2_10agents_845.txt</t>
  </si>
  <si>
    <t>layouts/layout2/layout2_10agents_846.txt</t>
  </si>
  <si>
    <t>layouts/layout2/layout2_10agents_847.txt</t>
  </si>
  <si>
    <t xml:space="preserve"> 0.5976319313049316</t>
  </si>
  <si>
    <t xml:space="preserve"> 0.03360891342163086</t>
  </si>
  <si>
    <t>layouts/layout2/layout2_10agents_848.txt</t>
  </si>
  <si>
    <t>layouts/layout2/layout2_10agents_849.txt</t>
  </si>
  <si>
    <t>layouts/layout2/layout2_10agents_85.txt</t>
  </si>
  <si>
    <t xml:space="preserve"> 1.5793461799621582</t>
  </si>
  <si>
    <t>layouts/layout2/layout2_10agents_850.txt</t>
  </si>
  <si>
    <t xml:space="preserve"> 0.6694657802581787</t>
  </si>
  <si>
    <t>layouts/layout2/layout2_10agents_851.txt</t>
  </si>
  <si>
    <t>layouts/layout2/layout2_10agents_852.txt</t>
  </si>
  <si>
    <t>layouts/layout2/layout2_10agents_853.txt</t>
  </si>
  <si>
    <t xml:space="preserve"> 0.037841796875</t>
  </si>
  <si>
    <t>layouts/layout2/layout2_10agents_854.txt</t>
  </si>
  <si>
    <t xml:space="preserve"> 0.09532284736633301</t>
  </si>
  <si>
    <t>layouts/layout2/layout2_10agents_855.txt</t>
  </si>
  <si>
    <t>layouts/layout2/layout2_10agents_856.txt</t>
  </si>
  <si>
    <t>layouts/layout2/layout2_10agents_857.txt</t>
  </si>
  <si>
    <t>layouts/layout2/layout2_10agents_858.txt</t>
  </si>
  <si>
    <t>layouts/layout2/layout2_10agents_859.txt</t>
  </si>
  <si>
    <t xml:space="preserve"> 0.02397012710571289</t>
  </si>
  <si>
    <t xml:space="preserve"> 0.2940192222595215</t>
  </si>
  <si>
    <t>layouts/layout2/layout2_10agents_86.txt</t>
  </si>
  <si>
    <t>layouts/layout2/layout2_10agents_860.txt</t>
  </si>
  <si>
    <t xml:space="preserve"> 0.031877994537353516</t>
  </si>
  <si>
    <t xml:space="preserve"> 0.01712179183959961</t>
  </si>
  <si>
    <t>layouts/layout2/layout2_10agents_861.txt</t>
  </si>
  <si>
    <t>layouts/layout2/layout2_10agents_862.txt</t>
  </si>
  <si>
    <t xml:space="preserve"> 0.039613962173461914</t>
  </si>
  <si>
    <t>layouts/layout2/layout2_10agents_863.txt</t>
  </si>
  <si>
    <t>layouts/layout2/layout2_10agents_864.txt</t>
  </si>
  <si>
    <t>layouts/layout2/layout2_10agents_865.txt</t>
  </si>
  <si>
    <t>layouts/layout2/layout2_10agents_866.txt</t>
  </si>
  <si>
    <t xml:space="preserve"> 0.20946884155273438</t>
  </si>
  <si>
    <t>layouts/layout2/layout2_10agents_867.txt</t>
  </si>
  <si>
    <t>layouts/layout2/layout2_10agents_868.txt</t>
  </si>
  <si>
    <t>layouts/layout2/layout2_10agents_869.txt</t>
  </si>
  <si>
    <t>layouts/layout2/layout2_10agents_87.txt</t>
  </si>
  <si>
    <t>layouts/layout2/layout2_10agents_870.txt</t>
  </si>
  <si>
    <t>layouts/layout2/layout2_10agents_871.txt</t>
  </si>
  <si>
    <t>layouts/layout2/layout2_10agents_872.txt</t>
  </si>
  <si>
    <t>layouts/layout2/layout2_10agents_873.txt</t>
  </si>
  <si>
    <t>layouts/layout2/layout2_10agents_874.txt</t>
  </si>
  <si>
    <t xml:space="preserve"> 0.06008005142211914</t>
  </si>
  <si>
    <t>layouts/layout2/layout2_10agents_875.txt</t>
  </si>
  <si>
    <t>layouts/layout2/layout2_10agents_876.txt</t>
  </si>
  <si>
    <t>layouts/layout2/layout2_10agents_877.txt</t>
  </si>
  <si>
    <t>layouts/layout2/layout2_10agents_878.txt</t>
  </si>
  <si>
    <t xml:space="preserve"> 0.08488988876342773</t>
  </si>
  <si>
    <t xml:space="preserve"> 0.0014159679412841797</t>
  </si>
  <si>
    <t>layouts/layout2/layout2_10agents_879.txt</t>
  </si>
  <si>
    <t>layouts/layout2/layout2_10agents_88.txt</t>
  </si>
  <si>
    <t>layouts/layout2/layout2_10agents_880.txt</t>
  </si>
  <si>
    <t>layouts/layout2/layout2_10agents_881.txt</t>
  </si>
  <si>
    <t>layouts/layout2/layout2_10agents_882.txt</t>
  </si>
  <si>
    <t>layouts/layout2/layout2_10agents_883.txt</t>
  </si>
  <si>
    <t>layouts/layout2/layout2_10agents_884.txt</t>
  </si>
  <si>
    <t>layouts/layout2/layout2_10agents_885.txt</t>
  </si>
  <si>
    <t xml:space="preserve"> 1.8702921867370605</t>
  </si>
  <si>
    <t>layouts/layout2/layout2_10agents_886.txt</t>
  </si>
  <si>
    <t>layouts/layout2/layout2_10agents_887.txt</t>
  </si>
  <si>
    <t>layouts/layout2/layout2_10agents_888.txt</t>
  </si>
  <si>
    <t>layouts/layout2/layout2_10agents_889.txt</t>
  </si>
  <si>
    <t>layouts/layout2/layout2_10agents_89.txt</t>
  </si>
  <si>
    <t>layouts/layout2/layout2_10agents_890.txt</t>
  </si>
  <si>
    <t xml:space="preserve"> 0.04759502410888672</t>
  </si>
  <si>
    <t>layouts/layout2/layout2_10agents_891.txt</t>
  </si>
  <si>
    <t>layouts/layout2/layout2_10agents_892.txt</t>
  </si>
  <si>
    <t xml:space="preserve"> 0.8838112354278564</t>
  </si>
  <si>
    <t xml:space="preserve"> 0.13851380348205566</t>
  </si>
  <si>
    <t>layouts/layout2/layout2_10agents_893.txt</t>
  </si>
  <si>
    <t>layouts/layout2/layout2_10agents_894.txt</t>
  </si>
  <si>
    <t>layouts/layout2/layout2_10agents_895.txt</t>
  </si>
  <si>
    <t>layouts/layout2/layout2_10agents_896.txt</t>
  </si>
  <si>
    <t>layouts/layout2/layout2_10agents_897.txt</t>
  </si>
  <si>
    <t>layouts/layout2/layout2_10agents_898.txt</t>
  </si>
  <si>
    <t>layouts/layout2/layout2_10agents_899.txt</t>
  </si>
  <si>
    <t>layouts/layout2/layout2_10agents_9.txt</t>
  </si>
  <si>
    <t>layouts/layout2/layout2_10agents_90.txt</t>
  </si>
  <si>
    <t xml:space="preserve"> 0.03162503242492676</t>
  </si>
  <si>
    <t>layouts/layout2/layout2_10agents_900.txt</t>
  </si>
  <si>
    <t>layouts/layout2/layout2_10agents_901.txt</t>
  </si>
  <si>
    <t>layouts/layout2/layout2_10agents_902.txt</t>
  </si>
  <si>
    <t>layouts/layout2/layout2_10agents_903.txt</t>
  </si>
  <si>
    <t>layouts/layout2/layout2_10agents_904.txt</t>
  </si>
  <si>
    <t>layouts/layout2/layout2_10agents_905.txt</t>
  </si>
  <si>
    <t>layouts/layout2/layout2_10agents_906.txt</t>
  </si>
  <si>
    <t xml:space="preserve"> 0.04528403282165527</t>
  </si>
  <si>
    <t>layouts/layout2/layout2_10agents_907.txt</t>
  </si>
  <si>
    <t>layouts/layout2/layout2_10agents_908.txt</t>
  </si>
  <si>
    <t>layouts/layout2/layout2_10agents_909.txt</t>
  </si>
  <si>
    <t>layouts/layout2/layout2_10agents_91.txt</t>
  </si>
  <si>
    <t xml:space="preserve"> 0.01591014862060547</t>
  </si>
  <si>
    <t xml:space="preserve"> 0.0018453598022460938</t>
  </si>
  <si>
    <t>layouts/layout2/layout2_10agents_910.txt</t>
  </si>
  <si>
    <t>layouts/layout2/layout2_10agents_911.txt</t>
  </si>
  <si>
    <t>layouts/layout2/layout2_10agents_912.txt</t>
  </si>
  <si>
    <t>layouts/layout2/layout2_10agents_913.txt</t>
  </si>
  <si>
    <t>layouts/layout2/layout2_10agents_914.txt</t>
  </si>
  <si>
    <t>layouts/layout2/layout2_10agents_915.txt</t>
  </si>
  <si>
    <t>layouts/layout2/layout2_10agents_916.txt</t>
  </si>
  <si>
    <t>layouts/layout2/layout2_10agents_917.txt</t>
  </si>
  <si>
    <t>layouts/layout2/layout2_10agents_918.txt</t>
  </si>
  <si>
    <t>layouts/layout2/layout2_10agents_919.txt</t>
  </si>
  <si>
    <t xml:space="preserve"> 0.05425715446472168</t>
  </si>
  <si>
    <t xml:space="preserve"> 0.05841803550720215</t>
  </si>
  <si>
    <t xml:space="preserve"> 0.10973310470581055</t>
  </si>
  <si>
    <t>layouts/layout2/layout2_10agents_92.txt</t>
  </si>
  <si>
    <t>layouts/layout2/layout2_10agents_920.txt</t>
  </si>
  <si>
    <t>layouts/layout2/layout2_10agents_921.txt</t>
  </si>
  <si>
    <t>layouts/layout2/layout2_10agents_922.txt</t>
  </si>
  <si>
    <t>layouts/layout2/layout2_10agents_923.txt</t>
  </si>
  <si>
    <t>layouts/layout2/layout2_10agents_924.txt</t>
  </si>
  <si>
    <t>layouts/layout2/layout2_10agents_925.txt</t>
  </si>
  <si>
    <t xml:space="preserve"> 0.515953779220581</t>
  </si>
  <si>
    <t xml:space="preserve"> 0.0012409687042236328</t>
  </si>
  <si>
    <t xml:space="preserve"> 0.0028798580169677734</t>
  </si>
  <si>
    <t xml:space="preserve"> 0.1752948760986328</t>
  </si>
  <si>
    <t>layouts/layout2/layout2_10agents_926.txt</t>
  </si>
  <si>
    <t>layouts/layout2/layout2_10agents_927.txt</t>
  </si>
  <si>
    <t>layouts/layout2/layout2_10agents_928.txt</t>
  </si>
  <si>
    <t>layouts/layout2/layout2_10agents_929.txt</t>
  </si>
  <si>
    <t>layouts/layout2/layout2_10agents_93.txt</t>
  </si>
  <si>
    <t>layouts/layout2/layout2_10agents_930.txt</t>
  </si>
  <si>
    <t xml:space="preserve"> 0.001619100570678711</t>
  </si>
  <si>
    <t>layouts/layout2/layout2_10agents_931.txt</t>
  </si>
  <si>
    <t xml:space="preserve"> 0.014852285385131836</t>
  </si>
  <si>
    <t>layouts/layout2/layout2_10agents_932.txt</t>
  </si>
  <si>
    <t>layouts/layout2/layout2_10agents_933.txt</t>
  </si>
  <si>
    <t>layouts/layout2/layout2_10agents_934.txt</t>
  </si>
  <si>
    <t>layouts/layout2/layout2_10agents_935.txt</t>
  </si>
  <si>
    <t>layouts/layout2/layout2_10agents_936.txt</t>
  </si>
  <si>
    <t xml:space="preserve"> 0.001687765121459961</t>
  </si>
  <si>
    <t>layouts/layout2/layout2_10agents_937.txt</t>
  </si>
  <si>
    <t xml:space="preserve"> 0.015218973159790039</t>
  </si>
  <si>
    <t xml:space="preserve"> 0.07258796691894531</t>
  </si>
  <si>
    <t>layouts/layout2/layout2_10agents_938.txt</t>
  </si>
  <si>
    <t>layouts/layout2/layout2_10agents_939.txt</t>
  </si>
  <si>
    <t>layouts/layout2/layout2_10agents_94.txt</t>
  </si>
  <si>
    <t xml:space="preserve"> 0.0017600059509277344</t>
  </si>
  <si>
    <t>layouts/layout2/layout2_10agents_940.txt</t>
  </si>
  <si>
    <t>layouts/layout2/layout2_10agents_941.txt</t>
  </si>
  <si>
    <t xml:space="preserve"> 1.45296311378479</t>
  </si>
  <si>
    <t>layouts/layout2/layout2_10agents_942.txt</t>
  </si>
  <si>
    <t>layouts/layout2/layout2_10agents_943.txt</t>
  </si>
  <si>
    <t>layouts/layout2/layout2_10agents_944.txt</t>
  </si>
  <si>
    <t>layouts/layout2/layout2_10agents_945.txt</t>
  </si>
  <si>
    <t>layouts/layout2/layout2_10agents_946.txt</t>
  </si>
  <si>
    <t xml:space="preserve"> 0.04361605644226074</t>
  </si>
  <si>
    <t>layouts/layout2/layout2_10agents_947.txt</t>
  </si>
  <si>
    <t>layouts/layout2/layout2_10agents_948.txt</t>
  </si>
  <si>
    <t>layouts/layout2/layout2_10agents_949.txt</t>
  </si>
  <si>
    <t xml:space="preserve"> 0.02580094337463379</t>
  </si>
  <si>
    <t>layouts/layout2/layout2_10agents_95.txt</t>
  </si>
  <si>
    <t>layouts/layout2/layout2_10agents_950.txt</t>
  </si>
  <si>
    <t xml:space="preserve"> 0.09531497955322266</t>
  </si>
  <si>
    <t>layouts/layout2/layout2_10agents_951.txt</t>
  </si>
  <si>
    <t xml:space="preserve"> 0.017489910125732422</t>
  </si>
  <si>
    <t>layouts/layout2/layout2_10agents_952.txt</t>
  </si>
  <si>
    <t>layouts/layout2/layout2_10agents_953.txt</t>
  </si>
  <si>
    <t>layouts/layout2/layout2_10agents_954.txt</t>
  </si>
  <si>
    <t xml:space="preserve"> 0.06685495376586914</t>
  </si>
  <si>
    <t>layouts/layout2/layout2_10agents_955.txt</t>
  </si>
  <si>
    <t>layouts/layout2/layout2_10agents_956.txt</t>
  </si>
  <si>
    <t>layouts/layout2/layout2_10agents_957.txt</t>
  </si>
  <si>
    <t>layouts/layout2/layout2_10agents_958.txt</t>
  </si>
  <si>
    <t>layouts/layout2/layout2_10agents_959.txt</t>
  </si>
  <si>
    <t>layouts/layout2/layout2_10agents_96.txt</t>
  </si>
  <si>
    <t>layouts/layout2/layout2_10agents_960.txt</t>
  </si>
  <si>
    <t>layouts/layout2/layout2_10agents_961.txt</t>
  </si>
  <si>
    <t xml:space="preserve"> 0.8607790470123291</t>
  </si>
  <si>
    <t xml:space="preserve"> 0.035677194595336914</t>
  </si>
  <si>
    <t>layouts/layout2/layout2_10agents_962.txt</t>
  </si>
  <si>
    <t>layouts/layout2/layout2_10agents_963.txt</t>
  </si>
  <si>
    <t>layouts/layout2/layout2_10agents_964.txt</t>
  </si>
  <si>
    <t xml:space="preserve"> 0.0011749267578125</t>
  </si>
  <si>
    <t>layouts/layout2/layout2_10agents_965.txt</t>
  </si>
  <si>
    <t xml:space="preserve"> 0.0684208869934082</t>
  </si>
  <si>
    <t>layouts/layout2/layout2_10agents_966.txt</t>
  </si>
  <si>
    <t>layouts/layout2/layout2_10agents_967.txt</t>
  </si>
  <si>
    <t xml:space="preserve"> 0.14899921417236328</t>
  </si>
  <si>
    <t xml:space="preserve"> 0.12961935997009277</t>
  </si>
  <si>
    <t>layouts/layout2/layout2_10agents_968.txt</t>
  </si>
  <si>
    <t xml:space="preserve"> 0.23438000679016113</t>
  </si>
  <si>
    <t>layouts/layout2/layout2_10agents_969.txt</t>
  </si>
  <si>
    <t xml:space="preserve"> 0.9820752143859863</t>
  </si>
  <si>
    <t>layouts/layout2/layout2_10agents_97.txt</t>
  </si>
  <si>
    <t>layouts/layout2/layout2_10agents_970.txt</t>
  </si>
  <si>
    <t>layouts/layout2/layout2_10agents_971.txt</t>
  </si>
  <si>
    <t>layouts/layout2/layout2_10agents_972.txt</t>
  </si>
  <si>
    <t>layouts/layout2/layout2_10agents_973.txt</t>
  </si>
  <si>
    <t xml:space="preserve"> 0.04884815216064453</t>
  </si>
  <si>
    <t xml:space="preserve"> 0.07282900810241699</t>
  </si>
  <si>
    <t>layouts/layout2/layout2_10agents_974.txt</t>
  </si>
  <si>
    <t xml:space="preserve"> 0.011354923248291016</t>
  </si>
  <si>
    <t xml:space="preserve"> 0.26616597175598145</t>
  </si>
  <si>
    <t xml:space="preserve"> 0.04410696029663086</t>
  </si>
  <si>
    <t>layouts/layout2/layout2_10agents_975.txt</t>
  </si>
  <si>
    <t xml:space="preserve"> 0.42470407485961914</t>
  </si>
  <si>
    <t>layouts/layout2/layout2_10agents_976.txt</t>
  </si>
  <si>
    <t>layouts/layout2/layout2_10agents_977.txt</t>
  </si>
  <si>
    <t>layouts/layout2/layout2_10agents_978.txt</t>
  </si>
  <si>
    <t>layouts/layout2/layout2_10agents_979.txt</t>
  </si>
  <si>
    <t>layouts/layout2/layout2_10agents_98.txt</t>
  </si>
  <si>
    <t>layouts/layout2/layout2_10agents_980.txt</t>
  </si>
  <si>
    <t>layouts/layout2/layout2_10agents_981.txt</t>
  </si>
  <si>
    <t>layouts/layout2/layout2_10agents_982.txt</t>
  </si>
  <si>
    <t>layouts/layout2/layout2_10agents_983.txt</t>
  </si>
  <si>
    <t xml:space="preserve"> 0.0013020038604736328</t>
  </si>
  <si>
    <t>layouts/layout2/layout2_10agents_984.txt</t>
  </si>
  <si>
    <t>layouts/layout2/layout2_10agents_985.txt</t>
  </si>
  <si>
    <t>layouts/layout2/layout2_10agents_986.txt</t>
  </si>
  <si>
    <t>layouts/layout2/layout2_10agents_987.txt</t>
  </si>
  <si>
    <t>layouts/layout2/layout2_10agents_988.txt</t>
  </si>
  <si>
    <t xml:space="preserve"> 2.3070731163024902</t>
  </si>
  <si>
    <t xml:space="preserve"> 0.010770082473754883</t>
  </si>
  <si>
    <t>layouts/layout2/layout2_10agents_989.txt</t>
  </si>
  <si>
    <t xml:space="preserve"> 0.05618691444396973</t>
  </si>
  <si>
    <t>layouts/layout2/layout2_10agents_99.txt</t>
  </si>
  <si>
    <t xml:space="preserve"> 0.6006138324737549</t>
  </si>
  <si>
    <t>layouts/layout2/layout2_10agents_990.txt</t>
  </si>
  <si>
    <t>layouts/layout2/layout2_10agents_991.txt</t>
  </si>
  <si>
    <t>layouts/layout2/layout2_10agents_992.txt</t>
  </si>
  <si>
    <t>layouts/layout2/layout2_10agents_993.txt</t>
  </si>
  <si>
    <t>layouts/layout2/layout2_10agents_994.txt</t>
  </si>
  <si>
    <t>layouts/layout2/layout2_10agents_995.txt</t>
  </si>
  <si>
    <t>layouts/layout2/layout2_10agents_996.txt</t>
  </si>
  <si>
    <t>layouts/layout2/layout2_10agents_997.txt</t>
  </si>
  <si>
    <t>layouts/layout2/layout2_10agents_998.txt</t>
  </si>
  <si>
    <t>layouts/layout2/layout2_10agents_999.txt</t>
  </si>
  <si>
    <t xml:space="preserve"> 0.0017380714416503906</t>
  </si>
  <si>
    <t xml:space="preserve"> 0.018542051315307617</t>
  </si>
  <si>
    <t xml:space="preserve"> 0.7516310214996338</t>
  </si>
  <si>
    <t xml:space="preserve"> 0.013167858123779297</t>
  </si>
  <si>
    <t xml:space="preserve"> 0.010632991790771484</t>
  </si>
  <si>
    <t xml:space="preserve"> 0.10195612907409668</t>
  </si>
  <si>
    <t xml:space="preserve"> 1.4923110008239746</t>
  </si>
  <si>
    <t xml:space="preserve"> 0.04923105239868164</t>
  </si>
  <si>
    <t xml:space="preserve"> 0.06982302665710449</t>
  </si>
  <si>
    <t xml:space="preserve"> 0.04106903076171875</t>
  </si>
  <si>
    <t xml:space="preserve"> 0.0034592151641845703</t>
  </si>
  <si>
    <t xml:space="preserve"> 0.027983665466308594</t>
  </si>
  <si>
    <t xml:space="preserve"> 1.779405117034912</t>
  </si>
  <si>
    <t xml:space="preserve"> 0.012961149215698242</t>
  </si>
  <si>
    <t xml:space="preserve"> 0.06038212776184082</t>
  </si>
  <si>
    <t xml:space="preserve"> 0.036242008209228516</t>
  </si>
  <si>
    <t xml:space="preserve"> 0.02044200897216797</t>
  </si>
  <si>
    <t xml:space="preserve"> 0.03145480155944824</t>
  </si>
  <si>
    <t xml:space="preserve"> 0.0011899471282958984</t>
  </si>
  <si>
    <t xml:space="preserve"> 1.4533782005310059</t>
  </si>
  <si>
    <t xml:space="preserve"> 2.1910860538482666</t>
  </si>
  <si>
    <t xml:space="preserve"> 0.04437899589538574</t>
  </si>
  <si>
    <t xml:space="preserve"> 0.016297101974487305</t>
  </si>
  <si>
    <t xml:space="preserve"> 0.016317129135131836</t>
  </si>
  <si>
    <t xml:space="preserve"> 0.061155080795288086</t>
  </si>
  <si>
    <t xml:space="preserve"> 0.014060735702514648</t>
  </si>
  <si>
    <t xml:space="preserve"> 0.2650313377380371</t>
  </si>
  <si>
    <t xml:space="preserve"> 0.029507160186767578</t>
  </si>
  <si>
    <t xml:space="preserve"> 1.5671360492706299</t>
  </si>
  <si>
    <t xml:space="preserve"> 0.3613119125366211</t>
  </si>
  <si>
    <t xml:space="preserve"> 0.03639507293701172</t>
  </si>
  <si>
    <t xml:space="preserve"> 0.18166184425354004</t>
  </si>
  <si>
    <t xml:space="preserve"> 0.05159401893615723</t>
  </si>
  <si>
    <t xml:space="preserve"> 1.524627923965454</t>
  </si>
  <si>
    <t xml:space="preserve"> 0.12444806098937988</t>
  </si>
  <si>
    <t xml:space="preserve"> 0.04105019569396973</t>
  </si>
  <si>
    <t xml:space="preserve"> 1.4770691394805908</t>
  </si>
  <si>
    <t xml:space="preserve"> 0.029295921325683594</t>
  </si>
  <si>
    <t xml:space="preserve"> 0.012058258056640625</t>
  </si>
  <si>
    <t xml:space="preserve"> 0.016282320022583008</t>
  </si>
  <si>
    <t xml:space="preserve"> 0.10001611709594727</t>
  </si>
  <si>
    <t xml:space="preserve"> 0.028380155563354492</t>
  </si>
  <si>
    <t xml:space="preserve"> 0.02803802490234375</t>
  </si>
  <si>
    <t xml:space="preserve"> 0.04087996482849121</t>
  </si>
  <si>
    <t xml:space="preserve"> 0.0261380672454834</t>
  </si>
  <si>
    <t xml:space="preserve"> 0.7186827659606934</t>
  </si>
  <si>
    <t xml:space="preserve"> 0.24592995643615723</t>
  </si>
  <si>
    <t xml:space="preserve"> 0.08081984519958496</t>
  </si>
  <si>
    <t xml:space="preserve"> 0.0012850761413574219</t>
  </si>
  <si>
    <t xml:space="preserve"> 0.3323500156402588</t>
  </si>
  <si>
    <t xml:space="preserve"> 0.004005908966064453</t>
  </si>
  <si>
    <t xml:space="preserve"> 0.6042349338531494</t>
  </si>
  <si>
    <t xml:space="preserve"> 0.3202211856842041</t>
  </si>
  <si>
    <t xml:space="preserve"> 0.19209599494934082</t>
  </si>
  <si>
    <t xml:space="preserve"> 0.8432338237762451</t>
  </si>
  <si>
    <t xml:space="preserve"> 0.7123041152954102</t>
  </si>
  <si>
    <t xml:space="preserve"> 0.020990848541259766</t>
  </si>
  <si>
    <t xml:space="preserve"> 0.02611398696899414</t>
  </si>
  <si>
    <t xml:space="preserve"> 0.011965036392211914</t>
  </si>
  <si>
    <t xml:space="preserve"> 0.015764951705932617</t>
  </si>
  <si>
    <t xml:space="preserve"> 0.2945411205291748</t>
  </si>
  <si>
    <t xml:space="preserve"> 0.16803312301635742</t>
  </si>
  <si>
    <t xml:space="preserve"> 0.18556690216064453</t>
  </si>
  <si>
    <t xml:space="preserve"> 0.0016827583312988281</t>
  </si>
  <si>
    <t xml:space="preserve"> 0.12036299705505371</t>
  </si>
  <si>
    <t xml:space="preserve"> 0.027390003204345703</t>
  </si>
  <si>
    <t xml:space="preserve"> 0.07613229751586914</t>
  </si>
  <si>
    <t xml:space="preserve"> 2.1003739833831787</t>
  </si>
  <si>
    <t xml:space="preserve"> 0.28366613388061523</t>
  </si>
  <si>
    <t xml:space="preserve"> 0.0187680721282959</t>
  </si>
  <si>
    <t xml:space="preserve"> 0.009014129638671875</t>
  </si>
  <si>
    <t xml:space="preserve"> 0.022447824478149414</t>
  </si>
  <si>
    <t xml:space="preserve"> 0.2565269470214844</t>
  </si>
  <si>
    <t xml:space="preserve"> 1.2480452060699463</t>
  </si>
  <si>
    <t xml:space="preserve"> 1.6308391094207764</t>
  </si>
  <si>
    <t xml:space="preserve"> 0.467548131942749</t>
  </si>
  <si>
    <t xml:space="preserve"> 0.3363006114959717</t>
  </si>
  <si>
    <t xml:space="preserve"> 0.0016150474548339844</t>
  </si>
  <si>
    <t xml:space="preserve"> 0.012048959732055664</t>
  </si>
  <si>
    <t xml:space="preserve"> 0.018080949783325195</t>
  </si>
  <si>
    <t xml:space="preserve"> 0.03833818435668945</t>
  </si>
  <si>
    <t xml:space="preserve"> 0.03131413459777832</t>
  </si>
  <si>
    <t xml:space="preserve"> 0.07421994209289551</t>
  </si>
  <si>
    <t xml:space="preserve"> 0.010793924331665039</t>
  </si>
  <si>
    <t xml:space="preserve"> 0.23923587799072266</t>
  </si>
  <si>
    <t xml:space="preserve"> 0.034947872161865234</t>
  </si>
  <si>
    <t xml:space="preserve"> 1.1106698513031006</t>
  </si>
  <si>
    <t xml:space="preserve"> 2.0929505825042725</t>
  </si>
  <si>
    <t xml:space="preserve"> 0.09098505973815918</t>
  </si>
  <si>
    <t xml:space="preserve"> 0.4290578365325928</t>
  </si>
  <si>
    <t xml:space="preserve"> 0.01725316047668457</t>
  </si>
  <si>
    <t xml:space="preserve"> 0.010766744613647461</t>
  </si>
  <si>
    <t xml:space="preserve"> 0.43706393241882324</t>
  </si>
  <si>
    <t xml:space="preserve"> 0.7255382537841797</t>
  </si>
  <si>
    <t xml:space="preserve"> 2.118330240249634</t>
  </si>
  <si>
    <t xml:space="preserve"> 0.2899448871612549</t>
  </si>
  <si>
    <t xml:space="preserve"> 0.007918119430541992</t>
  </si>
  <si>
    <t xml:space="preserve"> 1.3927648067474365</t>
  </si>
  <si>
    <t xml:space="preserve"> 0.017747879028320312</t>
  </si>
  <si>
    <t xml:space="preserve"> 0.2885289192199707</t>
  </si>
  <si>
    <t xml:space="preserve"> 0.042875051498413086</t>
  </si>
  <si>
    <t xml:space="preserve"> 0.0972909927368164</t>
  </si>
  <si>
    <t xml:space="preserve"> 0.5833251476287842</t>
  </si>
  <si>
    <t xml:space="preserve"> 0.06702208518981934</t>
  </si>
  <si>
    <t xml:space="preserve"> 0.17410683631896973</t>
  </si>
  <si>
    <t xml:space="preserve"> 0.015099287033081055</t>
  </si>
  <si>
    <t xml:space="preserve"> 0.1552741527557373</t>
  </si>
  <si>
    <t xml:space="preserve"> 0.580930233001709</t>
  </si>
  <si>
    <t xml:space="preserve"> 0.04484987258911133</t>
  </si>
  <si>
    <t xml:space="preserve"> 0.992793083190918</t>
  </si>
  <si>
    <t xml:space="preserve"> 0.01258397102355957</t>
  </si>
  <si>
    <t xml:space="preserve"> 1.6780400276184082</t>
  </si>
  <si>
    <t xml:space="preserve"> 0.6249158382415771</t>
  </si>
  <si>
    <t xml:space="preserve"> 0.05943703651428223</t>
  </si>
  <si>
    <t xml:space="preserve"> 0.035462141036987305</t>
  </si>
  <si>
    <t xml:space="preserve"> 1.3248450756072998</t>
  </si>
  <si>
    <t xml:space="preserve"> 0.0015747547149658203</t>
  </si>
  <si>
    <t xml:space="preserve"> 0.04006600379943848</t>
  </si>
  <si>
    <t xml:space="preserve"> 0.2322068214416504</t>
  </si>
  <si>
    <t xml:space="preserve"> 0.8940589427947998</t>
  </si>
  <si>
    <t xml:space="preserve"> 0.841167688369751</t>
  </si>
  <si>
    <t xml:space="preserve"> 0.03741192817687988</t>
  </si>
  <si>
    <t xml:space="preserve"> 0.0524599552154541</t>
  </si>
  <si>
    <t xml:space="preserve"> 0.10950183868408203</t>
  </si>
  <si>
    <t xml:space="preserve"> 1.7613871097564697</t>
  </si>
  <si>
    <t xml:space="preserve"> 4.406914949417114</t>
  </si>
  <si>
    <t xml:space="preserve"> 0.7288742065429688</t>
  </si>
  <si>
    <t xml:space="preserve"> 0.08524203300476074</t>
  </si>
  <si>
    <t xml:space="preserve"> 0.03301596641540527</t>
  </si>
  <si>
    <t xml:space="preserve"> 0.01545095443725586</t>
  </si>
  <si>
    <t xml:space="preserve"> 0.0011699199676513672</t>
  </si>
  <si>
    <t xml:space="preserve"> 0.05365896224975586</t>
  </si>
  <si>
    <t xml:space="preserve"> 0.06608080863952637</t>
  </si>
  <si>
    <t xml:space="preserve"> 0.007111787796020508</t>
  </si>
  <si>
    <t xml:space="preserve"> 0.38399219512939453</t>
  </si>
  <si>
    <t xml:space="preserve"> 0.016978979110717773</t>
  </si>
  <si>
    <t xml:space="preserve"> 0.012490987777709961</t>
  </si>
  <si>
    <t xml:space="preserve"> 1.1534452438354492</t>
  </si>
  <si>
    <t xml:space="preserve"> 0.0016977787017822266</t>
  </si>
  <si>
    <t xml:space="preserve"> 2.021623134613037</t>
  </si>
  <si>
    <t xml:space="preserve"> 0.013410806655883789</t>
  </si>
  <si>
    <t xml:space="preserve"> 0.062188148498535156</t>
  </si>
  <si>
    <t xml:space="preserve"> 0.03826904296875</t>
  </si>
  <si>
    <t xml:space="preserve"> 0.019520998001098633</t>
  </si>
  <si>
    <t xml:space="preserve"> 0.016080141067504883</t>
  </si>
  <si>
    <t xml:space="preserve"> 0.002187013626098633</t>
  </si>
  <si>
    <t xml:space="preserve"> 0.09219026565551758</t>
  </si>
  <si>
    <t xml:space="preserve"> 0.20813798904418945</t>
  </si>
  <si>
    <t xml:space="preserve"> 0.3019587993621826</t>
  </si>
  <si>
    <t xml:space="preserve"> 0.07869386672973633</t>
  </si>
  <si>
    <t xml:space="preserve"> 0.02064800262451172</t>
  </si>
  <si>
    <t xml:space="preserve"> 0.13282012939453125</t>
  </si>
  <si>
    <t xml:space="preserve"> 0.002374887466430664</t>
  </si>
  <si>
    <t xml:space="preserve"> 0.00177001953125</t>
  </si>
  <si>
    <t xml:space="preserve"> 0.5061349868774414</t>
  </si>
  <si>
    <t xml:space="preserve"> 0.016505956649780273</t>
  </si>
  <si>
    <t xml:space="preserve"> 0.06525588035583496</t>
  </si>
  <si>
    <t xml:space="preserve"> 1.2580039501190186</t>
  </si>
  <si>
    <t xml:space="preserve"> 0.971599817276001</t>
  </si>
  <si>
    <t xml:space="preserve"> 2.045870065689087</t>
  </si>
  <si>
    <t xml:space="preserve"> 0.0391240119934082</t>
  </si>
  <si>
    <t xml:space="preserve"> 0.8277099132537842</t>
  </si>
  <si>
    <t xml:space="preserve"> 1.144562005996704</t>
  </si>
  <si>
    <t xml:space="preserve"> 0.29929494857788086</t>
  </si>
  <si>
    <t xml:space="preserve"> 0.037114858627319336</t>
  </si>
  <si>
    <t xml:space="preserve"> 0.4711771011352539</t>
  </si>
  <si>
    <t xml:space="preserve"> 0.01634812355041504</t>
  </si>
  <si>
    <t xml:space="preserve"> 0.022153854370117188</t>
  </si>
  <si>
    <t xml:space="preserve"> 0.013337850570678711</t>
  </si>
  <si>
    <t xml:space="preserve"> 0.001959085464477539</t>
  </si>
  <si>
    <t xml:space="preserve"> 0.8311648368835449</t>
  </si>
  <si>
    <t xml:space="preserve"> 0.03737282752990723</t>
  </si>
  <si>
    <t xml:space="preserve"> 0.03181004524230957</t>
  </si>
  <si>
    <t xml:space="preserve"> 0.03014397621154785</t>
  </si>
  <si>
    <t xml:space="preserve"> 0.6972827911376953</t>
  </si>
  <si>
    <t xml:space="preserve"> 0.4305450916290283</t>
  </si>
  <si>
    <t xml:space="preserve"> 0.027462005615234375</t>
  </si>
  <si>
    <t xml:space="preserve"> 1.2049851417541504</t>
  </si>
  <si>
    <t xml:space="preserve"> 0.03951311111450195</t>
  </si>
  <si>
    <t xml:space="preserve"> 0.06148982048034668</t>
  </si>
  <si>
    <t xml:space="preserve"> 0.04721403121948242</t>
  </si>
  <si>
    <t xml:space="preserve"> 0.8139362335205078</t>
  </si>
  <si>
    <t xml:space="preserve"> 0.1618969440460205</t>
  </si>
  <si>
    <t xml:space="preserve"> 1.2053399085998535</t>
  </si>
  <si>
    <t xml:space="preserve"> 0.3364417552947998</t>
  </si>
  <si>
    <t xml:space="preserve"> 0.23512601852416992</t>
  </si>
  <si>
    <t xml:space="preserve"> 0.08536505699157715</t>
  </si>
  <si>
    <t xml:space="preserve"> 0.9927868843078613</t>
  </si>
  <si>
    <t xml:space="preserve"> 0.8234150409698486</t>
  </si>
  <si>
    <t xml:space="preserve"> 0.6138200759887695</t>
  </si>
  <si>
    <t xml:space="preserve"> 1.5138282775878906</t>
  </si>
  <si>
    <t xml:space="preserve"> 0.9355001449584961</t>
  </si>
  <si>
    <t xml:space="preserve"> 0.024286985397338867</t>
  </si>
  <si>
    <t xml:space="preserve"> 0.6508231163024902</t>
  </si>
  <si>
    <t xml:space="preserve"> 0.0789041519165039</t>
  </si>
  <si>
    <t xml:space="preserve"> 0.22557306289672852</t>
  </si>
  <si>
    <t xml:space="preserve"> 0.003283977508544922</t>
  </si>
  <si>
    <t xml:space="preserve"> 0.46756792068481445</t>
  </si>
  <si>
    <t xml:space="preserve"> 0.269575834274292</t>
  </si>
  <si>
    <t xml:space="preserve"> 2.3298091888427734</t>
  </si>
  <si>
    <t xml:space="preserve"> 0.010386228561401367</t>
  </si>
  <si>
    <t xml:space="preserve"> 1.9355289936065674</t>
  </si>
  <si>
    <t xml:space="preserve"> 1.9931771755218506</t>
  </si>
  <si>
    <t xml:space="preserve"> 0.15334081649780273</t>
  </si>
  <si>
    <t xml:space="preserve"> 0.025005102157592773</t>
  </si>
  <si>
    <t xml:space="preserve"> 0.03432202339172363</t>
  </si>
  <si>
    <t xml:space="preserve"> 0.03293800354003906</t>
  </si>
  <si>
    <t xml:space="preserve"> 0.185164213180542</t>
  </si>
  <si>
    <t xml:space="preserve"> 0.35014796257019043</t>
  </si>
  <si>
    <t xml:space="preserve"> 0.04529094696044922</t>
  </si>
  <si>
    <t xml:space="preserve"> 0.031720876693725586</t>
  </si>
  <si>
    <t xml:space="preserve"> 0.04744601249694824</t>
  </si>
  <si>
    <t xml:space="preserve"> 0.025745153427124023</t>
  </si>
  <si>
    <t xml:space="preserve"> 0.03567814826965332</t>
  </si>
  <si>
    <t xml:space="preserve"> 0.014877080917358398</t>
  </si>
  <si>
    <t xml:space="preserve"> 0.021625280380249023</t>
  </si>
  <si>
    <t xml:space="preserve"> 0.5302920341491699</t>
  </si>
  <si>
    <t xml:space="preserve"> 0.001344919204711914</t>
  </si>
  <si>
    <t xml:space="preserve"> 0.053399085998535156</t>
  </si>
  <si>
    <t xml:space="preserve"> 0.4881770610809326</t>
  </si>
  <si>
    <t xml:space="preserve"> 0.03813004493713379</t>
  </si>
  <si>
    <t xml:space="preserve"> 0.11106300354003906</t>
  </si>
  <si>
    <t xml:space="preserve"> 0.023025989532470703</t>
  </si>
  <si>
    <t xml:space="preserve"> 1.5018203258514404</t>
  </si>
  <si>
    <t xml:space="preserve"> 1.9146919250488281</t>
  </si>
  <si>
    <t xml:space="preserve"> 0.09035015106201172</t>
  </si>
  <si>
    <t xml:space="preserve"> 0.04315185546875</t>
  </si>
  <si>
    <t xml:space="preserve"> 0.019977092742919922</t>
  </si>
  <si>
    <t xml:space="preserve"> 2.163210153579712</t>
  </si>
  <si>
    <t xml:space="preserve"> 0.029577016830444336</t>
  </si>
  <si>
    <t xml:space="preserve"> 0.5790410041809082</t>
  </si>
  <si>
    <t xml:space="preserve"> 0.07845401763916016</t>
  </si>
  <si>
    <t xml:space="preserve"> 0.1492321491241455</t>
  </si>
  <si>
    <t xml:space="preserve"> 0.1366121768951416</t>
  </si>
  <si>
    <t xml:space="preserve"> 0.06638216972351074</t>
  </si>
  <si>
    <t xml:space="preserve"> 1.8582870960235596</t>
  </si>
  <si>
    <t xml:space="preserve"> 0.010873079299926758</t>
  </si>
  <si>
    <t xml:space="preserve"> 0.01488494873046875</t>
  </si>
  <si>
    <t xml:space="preserve"> 0.004121065139770508</t>
  </si>
  <si>
    <t xml:space="preserve"> 0.0017008781433105469</t>
  </si>
  <si>
    <t xml:space="preserve"> 0.0129852294921875</t>
  </si>
  <si>
    <t xml:space="preserve"> 0.030861854553222656</t>
  </si>
  <si>
    <t xml:space="preserve"> 0.20546603202819824</t>
  </si>
  <si>
    <t xml:space="preserve"> 0.18639278411865234</t>
  </si>
  <si>
    <t xml:space="preserve"> 0.7713069915771484</t>
  </si>
  <si>
    <t xml:space="preserve"> 2.0524020195007324</t>
  </si>
  <si>
    <t xml:space="preserve"> 0.39303088188171387</t>
  </si>
  <si>
    <t xml:space="preserve"> 0.07690286636352539</t>
  </si>
  <si>
    <t xml:space="preserve"> 0.030934810638427734</t>
  </si>
  <si>
    <t xml:space="preserve"> 0.01663517951965332</t>
  </si>
  <si>
    <t xml:space="preserve"> 0.03296518325805664</t>
  </si>
  <si>
    <t xml:space="preserve"> 0.07928681373596191</t>
  </si>
  <si>
    <t xml:space="preserve"> 0.09897089004516602</t>
  </si>
  <si>
    <t xml:space="preserve"> 0.25828123092651367</t>
  </si>
  <si>
    <t xml:space="preserve"> 0.19807076454162598</t>
  </si>
  <si>
    <t xml:space="preserve"> 0.0664968490600586</t>
  </si>
  <si>
    <t xml:space="preserve"> 0.022148847579956055</t>
  </si>
  <si>
    <t xml:space="preserve"> 0.7743518352508545</t>
  </si>
  <si>
    <t xml:space="preserve"> 0.30161023139953613</t>
  </si>
  <si>
    <t xml:space="preserve"> 0.4506368637084961</t>
  </si>
  <si>
    <t xml:space="preserve"> 0.03194999694824219</t>
  </si>
  <si>
    <t xml:space="preserve"> 0.011810064315795898</t>
  </si>
  <si>
    <t xml:space="preserve"> 0.028739213943481445</t>
  </si>
  <si>
    <t xml:space="preserve"> 0.04401898384094238</t>
  </si>
  <si>
    <t xml:space="preserve"> 0.03859686851501465</t>
  </si>
  <si>
    <t xml:space="preserve"> 0.001950979232788086</t>
  </si>
  <si>
    <t xml:space="preserve"> 0.11519217491149902</t>
  </si>
  <si>
    <t xml:space="preserve"> 0.05324196815490723</t>
  </si>
  <si>
    <t xml:space="preserve"> 0.020112276077270508</t>
  </si>
  <si>
    <t xml:space="preserve"> 0.0294189453125</t>
  </si>
  <si>
    <t xml:space="preserve"> 0.014780044555664062</t>
  </si>
  <si>
    <t xml:space="preserve"> 0.4584028720855713</t>
  </si>
  <si>
    <t xml:space="preserve"> 0.01393890380859375</t>
  </si>
  <si>
    <t xml:space="preserve"> 1.292356014251709</t>
  </si>
  <si>
    <t xml:space="preserve"> 0.0015790462493896484</t>
  </si>
  <si>
    <t xml:space="preserve"> 0.023410320281982422</t>
  </si>
  <si>
    <t xml:space="preserve"> 0.9315037727355957</t>
  </si>
  <si>
    <t xml:space="preserve"> 0.26242899894714355</t>
  </si>
  <si>
    <t xml:space="preserve"> 0.024773836135864258</t>
  </si>
  <si>
    <t xml:space="preserve"> 0.43805694580078125</t>
  </si>
  <si>
    <t xml:space="preserve"> 0.0015850067138671875</t>
  </si>
  <si>
    <t xml:space="preserve"> 1.2685198783874512</t>
  </si>
  <si>
    <t xml:space="preserve"> 0.16559886932373047</t>
  </si>
  <si>
    <t xml:space="preserve"> 0.7723331451416016</t>
  </si>
  <si>
    <t xml:space="preserve"> 0.09793806076049805</t>
  </si>
  <si>
    <t xml:space="preserve"> 0.024426937103271484</t>
  </si>
  <si>
    <t xml:space="preserve"> 0.047881126403808594</t>
  </si>
  <si>
    <t xml:space="preserve"> 0.4638071060180664</t>
  </si>
  <si>
    <t xml:space="preserve"> 0.021313190460205078</t>
  </si>
  <si>
    <t xml:space="preserve"> 0.13634181022644043</t>
  </si>
  <si>
    <t xml:space="preserve"> 0.001132965087890625</t>
  </si>
  <si>
    <t xml:space="preserve"> 0.11846113204956055</t>
  </si>
  <si>
    <t xml:space="preserve"> 1.8895881175994873</t>
  </si>
  <si>
    <t xml:space="preserve"> 0.5420217514038086</t>
  </si>
  <si>
    <t xml:space="preserve"> 0.0018458366394042969</t>
  </si>
  <si>
    <t xml:space="preserve"> 1.893082857131958</t>
  </si>
  <si>
    <t xml:space="preserve"> 0.013418912887573242</t>
  </si>
  <si>
    <t xml:space="preserve"> 0.15628600120544434</t>
  </si>
  <si>
    <t xml:space="preserve"> 0.0822150707244873</t>
  </si>
  <si>
    <t xml:space="preserve"> 0.01965188980102539</t>
  </si>
  <si>
    <t xml:space="preserve"> 0.1294701099395752</t>
  </si>
  <si>
    <t xml:space="preserve"> 0.10371899604797363</t>
  </si>
  <si>
    <t xml:space="preserve"> 0.02914714813232422</t>
  </si>
  <si>
    <t xml:space="preserve"> 0.2859220504760742</t>
  </si>
  <si>
    <t xml:space="preserve"> 1.6919190883636475</t>
  </si>
  <si>
    <t xml:space="preserve"> 0.03977203369140625</t>
  </si>
  <si>
    <t xml:space="preserve"> 0.020606040954589844</t>
  </si>
  <si>
    <t xml:space="preserve"> 0.05618000030517578</t>
  </si>
  <si>
    <t xml:space="preserve"> 0.0014808177947998047</t>
  </si>
  <si>
    <t xml:space="preserve"> 0.01126408576965332</t>
  </si>
  <si>
    <t xml:space="preserve"> 0.4327223300933838</t>
  </si>
  <si>
    <t xml:space="preserve"> 1.0851328372955322</t>
  </si>
  <si>
    <t xml:space="preserve"> 0.018971920013427734</t>
  </si>
  <si>
    <t xml:space="preserve"> 0.8623909950256348</t>
  </si>
  <si>
    <t xml:space="preserve"> 0.1885671615600586</t>
  </si>
  <si>
    <t xml:space="preserve"> 0.04317212104797363</t>
  </si>
  <si>
    <t xml:space="preserve"> 0.0480039119720459</t>
  </si>
  <si>
    <t xml:space="preserve"> 0.21891403198242188</t>
  </si>
  <si>
    <t xml:space="preserve"> 0.8004171848297119</t>
  </si>
  <si>
    <t xml:space="preserve"> 2.196544885635376</t>
  </si>
  <si>
    <t xml:space="preserve"> 0.16935205459594727</t>
  </si>
  <si>
    <t xml:space="preserve"> 0.006524324417114258</t>
  </si>
  <si>
    <t xml:space="preserve"> 0.0015761852264404297</t>
  </si>
  <si>
    <t xml:space="preserve"> 0.005616188049316406</t>
  </si>
  <si>
    <t xml:space="preserve"> 0.0010502338409423828</t>
  </si>
  <si>
    <t xml:space="preserve"> 0.0075609683990478516</t>
  </si>
  <si>
    <t xml:space="preserve"> 0.07726001739501953</t>
  </si>
  <si>
    <t xml:space="preserve"> 0.27628278732299805</t>
  </si>
  <si>
    <t xml:space="preserve"> 0.05010080337524414</t>
  </si>
  <si>
    <t xml:space="preserve"> 0.7936010360717773</t>
  </si>
  <si>
    <t xml:space="preserve"> 0.0015480518341064453</t>
  </si>
  <si>
    <t xml:space="preserve"> 0.0014519691467285156</t>
  </si>
  <si>
    <t xml:space="preserve"> 1.860926866531372</t>
  </si>
  <si>
    <t xml:space="preserve"> 0.7488698959350586</t>
  </si>
  <si>
    <t xml:space="preserve"> 0.0014030933380126953</t>
  </si>
  <si>
    <t xml:space="preserve"> 0.5606880187988281</t>
  </si>
  <si>
    <t xml:space="preserve"> 0.00257110595703125</t>
  </si>
  <si>
    <t xml:space="preserve"> 0.0038170814514160156</t>
  </si>
  <si>
    <t xml:space="preserve"> 0.0017108917236328125</t>
  </si>
  <si>
    <t xml:space="preserve"> 0.05535411834716797</t>
  </si>
  <si>
    <t xml:space="preserve"> 0.03485703468322754</t>
  </si>
  <si>
    <t xml:space="preserve"> 0.01790904998779297</t>
  </si>
  <si>
    <t xml:space="preserve"> 0.0014040470123291016</t>
  </si>
  <si>
    <t xml:space="preserve"> 0.0015139579772949219</t>
  </si>
  <si>
    <t xml:space="preserve"> 0.0015099048614501953</t>
  </si>
  <si>
    <t xml:space="preserve"> 0.3254547119140625</t>
  </si>
  <si>
    <t xml:space="preserve"> 0.007089853286743164</t>
  </si>
  <si>
    <t xml:space="preserve"> 0.23500490188598633</t>
  </si>
  <si>
    <t xml:space="preserve"> 0.004461050033569336</t>
  </si>
  <si>
    <t xml:space="preserve"> 0.43889307975769043</t>
  </si>
  <si>
    <t xml:space="preserve"> 0.01734018325805664</t>
  </si>
  <si>
    <t xml:space="preserve"> 0.04749178886413574</t>
  </si>
  <si>
    <t xml:space="preserve"> 0.0017669200897216797</t>
  </si>
  <si>
    <t xml:space="preserve"> 0.06820893287658691</t>
  </si>
  <si>
    <t xml:space="preserve"> 0.0018460750579833984</t>
  </si>
  <si>
    <t xml:space="preserve"> 0.1250147819519043</t>
  </si>
  <si>
    <t xml:space="preserve"> 0.001984834671020508</t>
  </si>
  <si>
    <t xml:space="preserve"> 0.008975744247436523</t>
  </si>
  <si>
    <t xml:space="preserve"> 0.0180208683013916</t>
  </si>
  <si>
    <t xml:space="preserve"> 0.004040956497192383</t>
  </si>
  <si>
    <t xml:space="preserve"> 0.46942996978759766</t>
  </si>
  <si>
    <t xml:space="preserve"> 0.34529781341552734</t>
  </si>
  <si>
    <t xml:space="preserve"> 0.2707529067993164</t>
  </si>
  <si>
    <t xml:space="preserve"> 1.4233782291412354</t>
  </si>
  <si>
    <t xml:space="preserve"> 1.022524118423462</t>
  </si>
  <si>
    <t xml:space="preserve"> 0.0015270709991455078</t>
  </si>
  <si>
    <t xml:space="preserve"> 0.9841418266296387</t>
  </si>
  <si>
    <t xml:space="preserve"> 0.3181021213531494</t>
  </si>
  <si>
    <t xml:space="preserve"> 0.03593802452087402</t>
  </si>
  <si>
    <t xml:space="preserve"> 0.043943166732788086</t>
  </si>
  <si>
    <t xml:space="preserve"> 0.0015909671783447266</t>
  </si>
  <si>
    <t xml:space="preserve"> 1.8898470401763916</t>
  </si>
  <si>
    <t xml:space="preserve"> 0.006888151168823242</t>
  </si>
  <si>
    <t xml:space="preserve"> 2.3251771926879883</t>
  </si>
  <si>
    <t xml:space="preserve"> 0.06091117858886719</t>
  </si>
  <si>
    <t xml:space="preserve"> 0.02539682388305664</t>
  </si>
  <si>
    <t xml:space="preserve"> 0.025423288345336914</t>
  </si>
  <si>
    <t xml:space="preserve"> 2.0281589031219482</t>
  </si>
  <si>
    <t xml:space="preserve"> 0.001489877700805664</t>
  </si>
  <si>
    <t xml:space="preserve"> 0.011656999588012695</t>
  </si>
  <si>
    <t xml:space="preserve"> 0.0014791488647460938</t>
  </si>
  <si>
    <t xml:space="preserve"> 0.0014619827270507812</t>
  </si>
  <si>
    <t xml:space="preserve"> 1.6924691200256348</t>
  </si>
  <si>
    <t xml:space="preserve"> 0.006781101226806641</t>
  </si>
  <si>
    <t xml:space="preserve"> 0.009931087493896484</t>
  </si>
  <si>
    <t xml:space="preserve"> 0.01492619514465332</t>
  </si>
  <si>
    <t xml:space="preserve"> 0.0021240711212158203</t>
  </si>
  <si>
    <t xml:space="preserve"> 1.2491698265075684</t>
  </si>
  <si>
    <t xml:space="preserve"> 1.216292142868042</t>
  </si>
  <si>
    <t xml:space="preserve"> 0.06623268127441406</t>
  </si>
  <si>
    <t xml:space="preserve"> 0.0014393329620361328</t>
  </si>
  <si>
    <t xml:space="preserve"> 0.0018358230590820312</t>
  </si>
  <si>
    <t xml:space="preserve"> 0.0013911724090576172</t>
  </si>
  <si>
    <t xml:space="preserve"> 0.03465390205383301</t>
  </si>
  <si>
    <t xml:space="preserve"> 0.0016901493072509766</t>
  </si>
  <si>
    <t xml:space="preserve"> 0.0017802715301513672</t>
  </si>
  <si>
    <t xml:space="preserve"> 1.5174741744995117</t>
  </si>
  <si>
    <t xml:space="preserve"> 0.017850875854492188</t>
  </si>
  <si>
    <t>layouts/layout3/layout3_10agents_1.txt</t>
  </si>
  <si>
    <t>layouts/layout3/layout3_10agents_10.txt</t>
  </si>
  <si>
    <t>layouts/layout3/layout3_10agents_100.txt</t>
  </si>
  <si>
    <t>layouts/layout3/layout3_10agents_1000.txt</t>
  </si>
  <si>
    <t>layouts/layout3/layout3_10agents_101.txt</t>
  </si>
  <si>
    <t>layouts/layout3/layout3_10agents_102.txt</t>
  </si>
  <si>
    <t>layouts/layout3/layout3_10agents_103.txt</t>
  </si>
  <si>
    <t>layouts/layout3/layout3_10agents_104.txt</t>
  </si>
  <si>
    <t>layouts/layout3/layout3_10agents_105.txt</t>
  </si>
  <si>
    <t>layouts/layout3/layout3_10agents_106.txt</t>
  </si>
  <si>
    <t>layouts/layout3/layout3_10agents_107.txt</t>
  </si>
  <si>
    <t>layouts/layout3/layout3_10agents_108.txt</t>
  </si>
  <si>
    <t>layouts/layout3/layout3_10agents_109.txt</t>
  </si>
  <si>
    <t>layouts/layout3/layout3_10agents_11.txt</t>
  </si>
  <si>
    <t>layouts/layout3/layout3_10agents_110.txt</t>
  </si>
  <si>
    <t>layouts/layout3/layout3_10agents_111.txt</t>
  </si>
  <si>
    <t>layouts/layout3/layout3_10agents_112.txt</t>
  </si>
  <si>
    <t>layouts/layout3/layout3_10agents_113.txt</t>
  </si>
  <si>
    <t xml:space="preserve"> 0.0014319419860839844</t>
  </si>
  <si>
    <t>layouts/layout3/layout3_10agents_114.txt</t>
  </si>
  <si>
    <t>layouts/layout3/layout3_10agents_115.txt</t>
  </si>
  <si>
    <t xml:space="preserve"> 0.0014238357543945312</t>
  </si>
  <si>
    <t>layouts/layout3/layout3_10agents_116.txt</t>
  </si>
  <si>
    <t>layouts/layout3/layout3_10agents_117.txt</t>
  </si>
  <si>
    <t>layouts/layout3/layout3_10agents_118.txt</t>
  </si>
  <si>
    <t>layouts/layout3/layout3_10agents_119.txt</t>
  </si>
  <si>
    <t>layouts/layout3/layout3_10agents_12.txt</t>
  </si>
  <si>
    <t>layouts/layout3/layout3_10agents_120.txt</t>
  </si>
  <si>
    <t>layouts/layout3/layout3_10agents_121.txt</t>
  </si>
  <si>
    <t>layouts/layout3/layout3_10agents_122.txt</t>
  </si>
  <si>
    <t>layouts/layout3/layout3_10agents_123.txt</t>
  </si>
  <si>
    <t>layouts/layout3/layout3_10agents_124.txt</t>
  </si>
  <si>
    <t>layouts/layout3/layout3_10agents_125.txt</t>
  </si>
  <si>
    <t>layouts/layout3/layout3_10agents_126.txt</t>
  </si>
  <si>
    <t>layouts/layout3/layout3_10agents_127.txt</t>
  </si>
  <si>
    <t>layouts/layout3/layout3_10agents_128.txt</t>
  </si>
  <si>
    <t>layouts/layout3/layout3_10agents_129.txt</t>
  </si>
  <si>
    <t>layouts/layout3/layout3_10agents_13.txt</t>
  </si>
  <si>
    <t xml:space="preserve"> 1.704813003540039</t>
  </si>
  <si>
    <t>layouts/layout3/layout3_10agents_130.txt</t>
  </si>
  <si>
    <t>layouts/layout3/layout3_10agents_131.txt</t>
  </si>
  <si>
    <t>layouts/layout3/layout3_10agents_132.txt</t>
  </si>
  <si>
    <t>layouts/layout3/layout3_10agents_133.txt</t>
  </si>
  <si>
    <t>layouts/layout3/layout3_10agents_134.txt</t>
  </si>
  <si>
    <t>layouts/layout3/layout3_10agents_135.txt</t>
  </si>
  <si>
    <t>layouts/layout3/layout3_10agents_136.txt</t>
  </si>
  <si>
    <t xml:space="preserve"> 0.039586782455444336</t>
  </si>
  <si>
    <t xml:space="preserve"> 0.06364989280700684</t>
  </si>
  <si>
    <t>layouts/layout3/layout3_10agents_137.txt</t>
  </si>
  <si>
    <t>layouts/layout3/layout3_10agents_138.txt</t>
  </si>
  <si>
    <t>layouts/layout3/layout3_10agents_139.txt</t>
  </si>
  <si>
    <t>layouts/layout3/layout3_10agents_14.txt</t>
  </si>
  <si>
    <t>layouts/layout3/layout3_10agents_140.txt</t>
  </si>
  <si>
    <t>layouts/layout3/layout3_10agents_141.txt</t>
  </si>
  <si>
    <t xml:space="preserve"> 2.779383897781372</t>
  </si>
  <si>
    <t>layouts/layout3/layout3_10agents_142.txt</t>
  </si>
  <si>
    <t>layouts/layout3/layout3_10agents_143.txt</t>
  </si>
  <si>
    <t>layouts/layout3/layout3_10agents_144.txt</t>
  </si>
  <si>
    <t>layouts/layout3/layout3_10agents_145.txt</t>
  </si>
  <si>
    <t>layouts/layout3/layout3_10agents_146.txt</t>
  </si>
  <si>
    <t>layouts/layout3/layout3_10agents_147.txt</t>
  </si>
  <si>
    <t>layouts/layout3/layout3_10agents_148.txt</t>
  </si>
  <si>
    <t>layouts/layout3/layout3_10agents_149.txt</t>
  </si>
  <si>
    <t xml:space="preserve"> 0.4005270004272461</t>
  </si>
  <si>
    <t>layouts/layout3/layout3_10agents_15.txt</t>
  </si>
  <si>
    <t xml:space="preserve"> 1.0698890686035156</t>
  </si>
  <si>
    <t xml:space="preserve"> 0.07206201553344727</t>
  </si>
  <si>
    <t>layouts/layout3/layout3_10agents_150.txt</t>
  </si>
  <si>
    <t>layouts/layout3/layout3_10agents_151.txt</t>
  </si>
  <si>
    <t>layouts/layout3/layout3_10agents_152.txt</t>
  </si>
  <si>
    <t>layouts/layout3/layout3_10agents_153.txt</t>
  </si>
  <si>
    <t>layouts/layout3/layout3_10agents_154.txt</t>
  </si>
  <si>
    <t>layouts/layout3/layout3_10agents_155.txt</t>
  </si>
  <si>
    <t>layouts/layout3/layout3_10agents_156.txt</t>
  </si>
  <si>
    <t>layouts/layout3/layout3_10agents_157.txt</t>
  </si>
  <si>
    <t xml:space="preserve"> 0.7921791076660156</t>
  </si>
  <si>
    <t>layouts/layout3/layout3_10agents_158.txt</t>
  </si>
  <si>
    <t>layouts/layout3/layout3_10agents_159.txt</t>
  </si>
  <si>
    <t>layouts/layout3/layout3_10agents_16.txt</t>
  </si>
  <si>
    <t>layouts/layout3/layout3_10agents_160.txt</t>
  </si>
  <si>
    <t>layouts/layout3/layout3_10agents_161.txt</t>
  </si>
  <si>
    <t>layouts/layout3/layout3_10agents_162.txt</t>
  </si>
  <si>
    <t>layouts/layout3/layout3_10agents_163.txt</t>
  </si>
  <si>
    <t xml:space="preserve"> 0.7585690021514893</t>
  </si>
  <si>
    <t>layouts/layout3/layout3_10agents_164.txt</t>
  </si>
  <si>
    <t>layouts/layout3/layout3_10agents_165.txt</t>
  </si>
  <si>
    <t>layouts/layout3/layout3_10agents_166.txt</t>
  </si>
  <si>
    <t>layouts/layout3/layout3_10agents_167.txt</t>
  </si>
  <si>
    <t>layouts/layout3/layout3_10agents_168.txt</t>
  </si>
  <si>
    <t>layouts/layout3/layout3_10agents_169.txt</t>
  </si>
  <si>
    <t>layouts/layout3/layout3_10agents_17.txt</t>
  </si>
  <si>
    <t>layouts/layout3/layout3_10agents_170.txt</t>
  </si>
  <si>
    <t>layouts/layout3/layout3_10agents_171.txt</t>
  </si>
  <si>
    <t>layouts/layout3/layout3_10agents_172.txt</t>
  </si>
  <si>
    <t>layouts/layout3/layout3_10agents_173.txt</t>
  </si>
  <si>
    <t>layouts/layout3/layout3_10agents_174.txt</t>
  </si>
  <si>
    <t>layouts/layout3/layout3_10agents_175.txt</t>
  </si>
  <si>
    <t>layouts/layout3/layout3_10agents_176.txt</t>
  </si>
  <si>
    <t>layouts/layout3/layout3_10agents_177.txt</t>
  </si>
  <si>
    <t>layouts/layout3/layout3_10agents_178.txt</t>
  </si>
  <si>
    <t xml:space="preserve"> 0.0021109580993652344</t>
  </si>
  <si>
    <t>layouts/layout3/layout3_10agents_179.txt</t>
  </si>
  <si>
    <t>layouts/layout3/layout3_10agents_18.txt</t>
  </si>
  <si>
    <t>layouts/layout3/layout3_10agents_180.txt</t>
  </si>
  <si>
    <t xml:space="preserve"> 0.016640901565551758</t>
  </si>
  <si>
    <t>layouts/layout3/layout3_10agents_181.txt</t>
  </si>
  <si>
    <t xml:space="preserve"> 0.4403340816497803</t>
  </si>
  <si>
    <t>layouts/layout3/layout3_10agents_182.txt</t>
  </si>
  <si>
    <t>layouts/layout3/layout3_10agents_183.txt</t>
  </si>
  <si>
    <t>layouts/layout3/layout3_10agents_184.txt</t>
  </si>
  <si>
    <t xml:space="preserve"> 0.09796714782714844</t>
  </si>
  <si>
    <t>layouts/layout3/layout3_10agents_185.txt</t>
  </si>
  <si>
    <t>layouts/layout3/layout3_10agents_186.txt</t>
  </si>
  <si>
    <t xml:space="preserve"> 0.0728921890258789</t>
  </si>
  <si>
    <t>layouts/layout3/layout3_10agents_187.txt</t>
  </si>
  <si>
    <t>layouts/layout3/layout3_10agents_188.txt</t>
  </si>
  <si>
    <t xml:space="preserve"> 0.0017330646514892578</t>
  </si>
  <si>
    <t>layouts/layout3/layout3_10agents_189.txt</t>
  </si>
  <si>
    <t xml:space="preserve"> 0.001399993896484375</t>
  </si>
  <si>
    <t>layouts/layout3/layout3_10agents_19.txt</t>
  </si>
  <si>
    <t xml:space="preserve"> 0.012016057968139648</t>
  </si>
  <si>
    <t>layouts/layout3/layout3_10agents_190.txt</t>
  </si>
  <si>
    <t>layouts/layout3/layout3_10agents_191.txt</t>
  </si>
  <si>
    <t>layouts/layout3/layout3_10agents_192.txt</t>
  </si>
  <si>
    <t>layouts/layout3/layout3_10agents_193.txt</t>
  </si>
  <si>
    <t xml:space="preserve"> 0.04401397705078125</t>
  </si>
  <si>
    <t xml:space="preserve"> 0.15738916397094727</t>
  </si>
  <si>
    <t>layouts/layout3/layout3_10agents_194.txt</t>
  </si>
  <si>
    <t>layouts/layout3/layout3_10agents_195.txt</t>
  </si>
  <si>
    <t>layouts/layout3/layout3_10agents_196.txt</t>
  </si>
  <si>
    <t>layouts/layout3/layout3_10agents_197.txt</t>
  </si>
  <si>
    <t>layouts/layout3/layout3_10agents_198.txt</t>
  </si>
  <si>
    <t xml:space="preserve"> 0.19718098640441895</t>
  </si>
  <si>
    <t>layouts/layout3/layout3_10agents_199.txt</t>
  </si>
  <si>
    <t>layouts/layout3/layout3_10agents_2.txt</t>
  </si>
  <si>
    <t>layouts/layout3/layout3_10agents_20.txt</t>
  </si>
  <si>
    <t>layouts/layout3/layout3_10agents_200.txt</t>
  </si>
  <si>
    <t>layouts/layout3/layout3_10agents_201.txt</t>
  </si>
  <si>
    <t xml:space="preserve"> 0.6476447582244873</t>
  </si>
  <si>
    <t>layouts/layout3/layout3_10agents_202.txt</t>
  </si>
  <si>
    <t xml:space="preserve"> 0.07574200630187988</t>
  </si>
  <si>
    <t>layouts/layout3/layout3_10agents_203.txt</t>
  </si>
  <si>
    <t>layouts/layout3/layout3_10agents_204.txt</t>
  </si>
  <si>
    <t>layouts/layout3/layout3_10agents_205.txt</t>
  </si>
  <si>
    <t>layouts/layout3/layout3_10agents_206.txt</t>
  </si>
  <si>
    <t xml:space="preserve"> 0.8376271724700928</t>
  </si>
  <si>
    <t>layouts/layout3/layout3_10agents_207.txt</t>
  </si>
  <si>
    <t>layouts/layout3/layout3_10agents_208.txt</t>
  </si>
  <si>
    <t>layouts/layout3/layout3_10agents_209.txt</t>
  </si>
  <si>
    <t>layouts/layout3/layout3_10agents_21.txt</t>
  </si>
  <si>
    <t>layouts/layout3/layout3_10agents_210.txt</t>
  </si>
  <si>
    <t>layouts/layout3/layout3_10agents_211.txt</t>
  </si>
  <si>
    <t>layouts/layout3/layout3_10agents_212.txt</t>
  </si>
  <si>
    <t>layouts/layout3/layout3_10agents_213.txt</t>
  </si>
  <si>
    <t>layouts/layout3/layout3_10agents_214.txt</t>
  </si>
  <si>
    <t>layouts/layout3/layout3_10agents_215.txt</t>
  </si>
  <si>
    <t>layouts/layout3/layout3_10agents_216.txt</t>
  </si>
  <si>
    <t>layouts/layout3/layout3_10agents_217.txt</t>
  </si>
  <si>
    <t>layouts/layout3/layout3_10agents_218.txt</t>
  </si>
  <si>
    <t>layouts/layout3/layout3_10agents_219.txt</t>
  </si>
  <si>
    <t>layouts/layout3/layout3_10agents_22.txt</t>
  </si>
  <si>
    <t>layouts/layout3/layout3_10agents_220.txt</t>
  </si>
  <si>
    <t>layouts/layout3/layout3_10agents_221.txt</t>
  </si>
  <si>
    <t>layouts/layout3/layout3_10agents_222.txt</t>
  </si>
  <si>
    <t>layouts/layout3/layout3_10agents_223.txt</t>
  </si>
  <si>
    <t>layouts/layout3/layout3_10agents_224.txt</t>
  </si>
  <si>
    <t xml:space="preserve"> 0.49782705307006836</t>
  </si>
  <si>
    <t>layouts/layout3/layout3_10agents_225.txt</t>
  </si>
  <si>
    <t xml:space="preserve"> 0.023131847381591797</t>
  </si>
  <si>
    <t>layouts/layout3/layout3_10agents_226.txt</t>
  </si>
  <si>
    <t>layouts/layout3/layout3_10agents_227.txt</t>
  </si>
  <si>
    <t xml:space="preserve"> 0.0017499923706054688</t>
  </si>
  <si>
    <t>layouts/layout3/layout3_10agents_228.txt</t>
  </si>
  <si>
    <t xml:space="preserve"> 0.07552099227905273</t>
  </si>
  <si>
    <t xml:space="preserve"> 0.012548685073852539</t>
  </si>
  <si>
    <t>layouts/layout3/layout3_10agents_229.txt</t>
  </si>
  <si>
    <t>layouts/layout3/layout3_10agents_23.txt</t>
  </si>
  <si>
    <t>layouts/layout3/layout3_10agents_230.txt</t>
  </si>
  <si>
    <t>layouts/layout3/layout3_10agents_231.txt</t>
  </si>
  <si>
    <t>layouts/layout3/layout3_10agents_232.txt</t>
  </si>
  <si>
    <t>layouts/layout3/layout3_10agents_233.txt</t>
  </si>
  <si>
    <t>layouts/layout3/layout3_10agents_234.txt</t>
  </si>
  <si>
    <t>layouts/layout3/layout3_10agents_235.txt</t>
  </si>
  <si>
    <t>layouts/layout3/layout3_10agents_236.txt</t>
  </si>
  <si>
    <t>layouts/layout3/layout3_10agents_237.txt</t>
  </si>
  <si>
    <t xml:space="preserve"> 0.7271778583526611</t>
  </si>
  <si>
    <t>layouts/layout3/layout3_10agents_238.txt</t>
  </si>
  <si>
    <t>layouts/layout3/layout3_10agents_239.txt</t>
  </si>
  <si>
    <t>layouts/layout3/layout3_10agents_24.txt</t>
  </si>
  <si>
    <t>layouts/layout3/layout3_10agents_240.txt</t>
  </si>
  <si>
    <t>layouts/layout3/layout3_10agents_241.txt</t>
  </si>
  <si>
    <t>layouts/layout3/layout3_10agents_242.txt</t>
  </si>
  <si>
    <t>layouts/layout3/layout3_10agents_243.txt</t>
  </si>
  <si>
    <t xml:space="preserve"> 0.005231142044067383</t>
  </si>
  <si>
    <t>layouts/layout3/layout3_10agents_244.txt</t>
  </si>
  <si>
    <t xml:space="preserve"> 0.25782108306884766</t>
  </si>
  <si>
    <t>layouts/layout3/layout3_10agents_245.txt</t>
  </si>
  <si>
    <t xml:space="preserve"> 1.413161039352417</t>
  </si>
  <si>
    <t xml:space="preserve"> 0.062200069427490234</t>
  </si>
  <si>
    <t>layouts/layout3/layout3_10agents_246.txt</t>
  </si>
  <si>
    <t>layouts/layout3/layout3_10agents_247.txt</t>
  </si>
  <si>
    <t>layouts/layout3/layout3_10agents_248.txt</t>
  </si>
  <si>
    <t xml:space="preserve"> 1.4972820281982422</t>
  </si>
  <si>
    <t>layouts/layout3/layout3_10agents_249.txt</t>
  </si>
  <si>
    <t xml:space="preserve"> 0.45074892044067383</t>
  </si>
  <si>
    <t>layouts/layout3/layout3_10agents_25.txt</t>
  </si>
  <si>
    <t>layouts/layout3/layout3_10agents_250.txt</t>
  </si>
  <si>
    <t>layouts/layout3/layout3_10agents_251.txt</t>
  </si>
  <si>
    <t>layouts/layout3/layout3_10agents_252.txt</t>
  </si>
  <si>
    <t>layouts/layout3/layout3_10agents_253.txt</t>
  </si>
  <si>
    <t>layouts/layout3/layout3_10agents_254.txt</t>
  </si>
  <si>
    <t>layouts/layout3/layout3_10agents_255.txt</t>
  </si>
  <si>
    <t>layouts/layout3/layout3_10agents_256.txt</t>
  </si>
  <si>
    <t>layouts/layout3/layout3_10agents_257.txt</t>
  </si>
  <si>
    <t>layouts/layout3/layout3_10agents_258.txt</t>
  </si>
  <si>
    <t xml:space="preserve"> 0.01949310302734375</t>
  </si>
  <si>
    <t>layouts/layout3/layout3_10agents_259.txt</t>
  </si>
  <si>
    <t>layouts/layout3/layout3_10agents_26.txt</t>
  </si>
  <si>
    <t>layouts/layout3/layout3_10agents_260.txt</t>
  </si>
  <si>
    <t>layouts/layout3/layout3_10agents_261.txt</t>
  </si>
  <si>
    <t>layouts/layout3/layout3_10agents_262.txt</t>
  </si>
  <si>
    <t>layouts/layout3/layout3_10agents_263.txt</t>
  </si>
  <si>
    <t>layouts/layout3/layout3_10agents_264.txt</t>
  </si>
  <si>
    <t xml:space="preserve"> 0.19415712356567383</t>
  </si>
  <si>
    <t>layouts/layout3/layout3_10agents_265.txt</t>
  </si>
  <si>
    <t xml:space="preserve"> 2.2733800411224365</t>
  </si>
  <si>
    <t>layouts/layout3/layout3_10agents_266.txt</t>
  </si>
  <si>
    <t>layouts/layout3/layout3_10agents_267.txt</t>
  </si>
  <si>
    <t>layouts/layout3/layout3_10agents_268.txt</t>
  </si>
  <si>
    <t>layouts/layout3/layout3_10agents_269.txt</t>
  </si>
  <si>
    <t>layouts/layout3/layout3_10agents_27.txt</t>
  </si>
  <si>
    <t>layouts/layout3/layout3_10agents_270.txt</t>
  </si>
  <si>
    <t xml:space="preserve"> 0.0020139217376708984</t>
  </si>
  <si>
    <t>layouts/layout3/layout3_10agents_271.txt</t>
  </si>
  <si>
    <t>layouts/layout3/layout3_10agents_272.txt</t>
  </si>
  <si>
    <t>layouts/layout3/layout3_10agents_273.txt</t>
  </si>
  <si>
    <t>layouts/layout3/layout3_10agents_274.txt</t>
  </si>
  <si>
    <t>layouts/layout3/layout3_10agents_275.txt</t>
  </si>
  <si>
    <t>layouts/layout3/layout3_10agents_276.txt</t>
  </si>
  <si>
    <t>layouts/layout3/layout3_10agents_277.txt</t>
  </si>
  <si>
    <t xml:space="preserve"> 0.6809439659118652</t>
  </si>
  <si>
    <t xml:space="preserve"> 0.03280282020568848</t>
  </si>
  <si>
    <t xml:space="preserve"> 0.12772583961486816</t>
  </si>
  <si>
    <t>layouts/layout3/layout3_10agents_278.txt</t>
  </si>
  <si>
    <t>layouts/layout3/layout3_10agents_279.txt</t>
  </si>
  <si>
    <t>layouts/layout3/layout3_10agents_28.txt</t>
  </si>
  <si>
    <t>layouts/layout3/layout3_10agents_280.txt</t>
  </si>
  <si>
    <t>layouts/layout3/layout3_10agents_281.txt</t>
  </si>
  <si>
    <t xml:space="preserve"> 0.03429102897644043</t>
  </si>
  <si>
    <t>layouts/layout3/layout3_10agents_282.txt</t>
  </si>
  <si>
    <t>layouts/layout3/layout3_10agents_283.txt</t>
  </si>
  <si>
    <t>layouts/layout3/layout3_10agents_284.txt</t>
  </si>
  <si>
    <t>layouts/layout3/layout3_10agents_285.txt</t>
  </si>
  <si>
    <t>layouts/layout3/layout3_10agents_286.txt</t>
  </si>
  <si>
    <t xml:space="preserve"> 0.01987624168395996</t>
  </si>
  <si>
    <t>layouts/layout3/layout3_10agents_287.txt</t>
  </si>
  <si>
    <t>layouts/layout3/layout3_10agents_288.txt</t>
  </si>
  <si>
    <t>layouts/layout3/layout3_10agents_289.txt</t>
  </si>
  <si>
    <t>layouts/layout3/layout3_10agents_29.txt</t>
  </si>
  <si>
    <t xml:space="preserve"> 1.305053949356079</t>
  </si>
  <si>
    <t>layouts/layout3/layout3_10agents_290.txt</t>
  </si>
  <si>
    <t>layouts/layout3/layout3_10agents_291.txt</t>
  </si>
  <si>
    <t>layouts/layout3/layout3_10agents_292.txt</t>
  </si>
  <si>
    <t xml:space="preserve"> 0.8637409210205078</t>
  </si>
  <si>
    <t xml:space="preserve"> 0.04012703895568848</t>
  </si>
  <si>
    <t xml:space="preserve"> 0.01632213592529297</t>
  </si>
  <si>
    <t xml:space="preserve"> 0.026234865188598633</t>
  </si>
  <si>
    <t>layouts/layout3/layout3_10agents_293.txt</t>
  </si>
  <si>
    <t>layouts/layout3/layout3_10agents_294.txt</t>
  </si>
  <si>
    <t>layouts/layout3/layout3_10agents_295.txt</t>
  </si>
  <si>
    <t xml:space="preserve"> 0.052134037017822266</t>
  </si>
  <si>
    <t>layouts/layout3/layout3_10agents_296.txt</t>
  </si>
  <si>
    <t>layouts/layout3/layout3_10agents_297.txt</t>
  </si>
  <si>
    <t>layouts/layout3/layout3_10agents_298.txt</t>
  </si>
  <si>
    <t>layouts/layout3/layout3_10agents_299.txt</t>
  </si>
  <si>
    <t>layouts/layout3/layout3_10agents_3.txt</t>
  </si>
  <si>
    <t>layouts/layout3/layout3_10agents_30.txt</t>
  </si>
  <si>
    <t>layouts/layout3/layout3_10agents_300.txt</t>
  </si>
  <si>
    <t>layouts/layout3/layout3_10agents_301.txt</t>
  </si>
  <si>
    <t xml:space="preserve"> 0.07335186004638672</t>
  </si>
  <si>
    <t>layouts/layout3/layout3_10agents_302.txt</t>
  </si>
  <si>
    <t>layouts/layout3/layout3_10agents_303.txt</t>
  </si>
  <si>
    <t>layouts/layout3/layout3_10agents_304.txt</t>
  </si>
  <si>
    <t xml:space="preserve"> 0.0157928466796875</t>
  </si>
  <si>
    <t>layouts/layout3/layout3_10agents_305.txt</t>
  </si>
  <si>
    <t>layouts/layout3/layout3_10agents_306.txt</t>
  </si>
  <si>
    <t>layouts/layout3/layout3_10agents_307.txt</t>
  </si>
  <si>
    <t>layouts/layout3/layout3_10agents_308.txt</t>
  </si>
  <si>
    <t>layouts/layout3/layout3_10agents_309.txt</t>
  </si>
  <si>
    <t>layouts/layout3/layout3_10agents_31.txt</t>
  </si>
  <si>
    <t xml:space="preserve"> 0.6168358325958252</t>
  </si>
  <si>
    <t>layouts/layout3/layout3_10agents_310.txt</t>
  </si>
  <si>
    <t>layouts/layout3/layout3_10agents_311.txt</t>
  </si>
  <si>
    <t>layouts/layout3/layout3_10agents_312.txt</t>
  </si>
  <si>
    <t>layouts/layout3/layout3_10agents_313.txt</t>
  </si>
  <si>
    <t>layouts/layout3/layout3_10agents_314.txt</t>
  </si>
  <si>
    <t>layouts/layout3/layout3_10agents_315.txt</t>
  </si>
  <si>
    <t>layouts/layout3/layout3_10agents_316.txt</t>
  </si>
  <si>
    <t>layouts/layout3/layout3_10agents_317.txt</t>
  </si>
  <si>
    <t>layouts/layout3/layout3_10agents_318.txt</t>
  </si>
  <si>
    <t>layouts/layout3/layout3_10agents_319.txt</t>
  </si>
  <si>
    <t>layouts/layout3/layout3_10agents_32.txt</t>
  </si>
  <si>
    <t>layouts/layout3/layout3_10agents_320.txt</t>
  </si>
  <si>
    <t>layouts/layout3/layout3_10agents_321.txt</t>
  </si>
  <si>
    <t xml:space="preserve"> 1.4999198913574219</t>
  </si>
  <si>
    <t>layouts/layout3/layout3_10agents_322.txt</t>
  </si>
  <si>
    <t>layouts/layout3/layout3_10agents_323.txt</t>
  </si>
  <si>
    <t>layouts/layout3/layout3_10agents_324.txt</t>
  </si>
  <si>
    <t>layouts/layout3/layout3_10agents_325.txt</t>
  </si>
  <si>
    <t>layouts/layout3/layout3_10agents_326.txt</t>
  </si>
  <si>
    <t>layouts/layout3/layout3_10agents_327.txt</t>
  </si>
  <si>
    <t>layouts/layout3/layout3_10agents_328.txt</t>
  </si>
  <si>
    <t>layouts/layout3/layout3_10agents_329.txt</t>
  </si>
  <si>
    <t>layouts/layout3/layout3_10agents_33.txt</t>
  </si>
  <si>
    <t>layouts/layout3/layout3_10agents_330.txt</t>
  </si>
  <si>
    <t xml:space="preserve"> 0.06372880935668945</t>
  </si>
  <si>
    <t>layouts/layout3/layout3_10agents_331.txt</t>
  </si>
  <si>
    <t>layouts/layout3/layout3_10agents_332.txt</t>
  </si>
  <si>
    <t>layouts/layout3/layout3_10agents_333.txt</t>
  </si>
  <si>
    <t xml:space="preserve"> 0.01629328727722168</t>
  </si>
  <si>
    <t>layouts/layout3/layout3_10agents_334.txt</t>
  </si>
  <si>
    <t xml:space="preserve"> 0.10483002662658691</t>
  </si>
  <si>
    <t>layouts/layout3/layout3_10agents_335.txt</t>
  </si>
  <si>
    <t>layouts/layout3/layout3_10agents_336.txt</t>
  </si>
  <si>
    <t xml:space="preserve"> 1.1990141868591309</t>
  </si>
  <si>
    <t xml:space="preserve"> 0.06468605995178223</t>
  </si>
  <si>
    <t>layouts/layout3/layout3_10agents_337.txt</t>
  </si>
  <si>
    <t xml:space="preserve"> 1.1542928218841553</t>
  </si>
  <si>
    <t>layouts/layout3/layout3_10agents_338.txt</t>
  </si>
  <si>
    <t>layouts/layout3/layout3_10agents_339.txt</t>
  </si>
  <si>
    <t>layouts/layout3/layout3_10agents_34.txt</t>
  </si>
  <si>
    <t xml:space="preserve"> 0.010565042495727539</t>
  </si>
  <si>
    <t xml:space="preserve"> 0.01042795181274414</t>
  </si>
  <si>
    <t xml:space="preserve"> 0.02349400520324707</t>
  </si>
  <si>
    <t>layouts/layout3/layout3_10agents_340.txt</t>
  </si>
  <si>
    <t>layouts/layout3/layout3_10agents_341.txt</t>
  </si>
  <si>
    <t>layouts/layout3/layout3_10agents_342.txt</t>
  </si>
  <si>
    <t>layouts/layout3/layout3_10agents_343.txt</t>
  </si>
  <si>
    <t>layouts/layout3/layout3_10agents_344.txt</t>
  </si>
  <si>
    <t>layouts/layout3/layout3_10agents_345.txt</t>
  </si>
  <si>
    <t>layouts/layout3/layout3_10agents_346.txt</t>
  </si>
  <si>
    <t xml:space="preserve"> 1.916435956954956</t>
  </si>
  <si>
    <t>layouts/layout3/layout3_10agents_347.txt</t>
  </si>
  <si>
    <t xml:space="preserve"> 0.5568931102752686</t>
  </si>
  <si>
    <t xml:space="preserve"> 0.07544708251953125</t>
  </si>
  <si>
    <t>layouts/layout3/layout3_10agents_348.txt</t>
  </si>
  <si>
    <t xml:space="preserve"> 0.11862468719482422</t>
  </si>
  <si>
    <t>layouts/layout3/layout3_10agents_349.txt</t>
  </si>
  <si>
    <t>layouts/layout3/layout3_10agents_35.txt</t>
  </si>
  <si>
    <t xml:space="preserve"> 0.0133819580078125</t>
  </si>
  <si>
    <t>layouts/layout3/layout3_10agents_350.txt</t>
  </si>
  <si>
    <t xml:space="preserve"> 0.00152587890625</t>
  </si>
  <si>
    <t>layouts/layout3/layout3_10agents_351.txt</t>
  </si>
  <si>
    <t xml:space="preserve"> 0.19448113441467285</t>
  </si>
  <si>
    <t>layouts/layout3/layout3_10agents_352.txt</t>
  </si>
  <si>
    <t xml:space="preserve"> 0.26612210273742676</t>
  </si>
  <si>
    <t xml:space="preserve"> 0.09055209159851074</t>
  </si>
  <si>
    <t>layouts/layout3/layout3_10agents_353.txt</t>
  </si>
  <si>
    <t>layouts/layout3/layout3_10agents_354.txt</t>
  </si>
  <si>
    <t>layouts/layout3/layout3_10agents_355.txt</t>
  </si>
  <si>
    <t>layouts/layout3/layout3_10agents_356.txt</t>
  </si>
  <si>
    <t xml:space="preserve"> 0.11341118812561035</t>
  </si>
  <si>
    <t>layouts/layout3/layout3_10agents_357.txt</t>
  </si>
  <si>
    <t>layouts/layout3/layout3_10agents_358.txt</t>
  </si>
  <si>
    <t>layouts/layout3/layout3_10agents_359.txt</t>
  </si>
  <si>
    <t xml:space="preserve"> 0.11556696891784668</t>
  </si>
  <si>
    <t>layouts/layout3/layout3_10agents_36.txt</t>
  </si>
  <si>
    <t>layouts/layout3/layout3_10agents_360.txt</t>
  </si>
  <si>
    <t>layouts/layout3/layout3_10agents_361.txt</t>
  </si>
  <si>
    <t>layouts/layout3/layout3_10agents_362.txt</t>
  </si>
  <si>
    <t>layouts/layout3/layout3_10agents_363.txt</t>
  </si>
  <si>
    <t>layouts/layout3/layout3_10agents_364.txt</t>
  </si>
  <si>
    <t>layouts/layout3/layout3_10agents_365.txt</t>
  </si>
  <si>
    <t>layouts/layout3/layout3_10agents_366.txt</t>
  </si>
  <si>
    <t>layouts/layout3/layout3_10agents_367.txt</t>
  </si>
  <si>
    <t>layouts/layout3/layout3_10agents_368.txt</t>
  </si>
  <si>
    <t>layouts/layout3/layout3_10agents_369.txt</t>
  </si>
  <si>
    <t>layouts/layout3/layout3_10agents_37.txt</t>
  </si>
  <si>
    <t>layouts/layout3/layout3_10agents_370.txt</t>
  </si>
  <si>
    <t>layouts/layout3/layout3_10agents_371.txt</t>
  </si>
  <si>
    <t xml:space="preserve"> 0.010695934295654297</t>
  </si>
  <si>
    <t>layouts/layout3/layout3_10agents_372.txt</t>
  </si>
  <si>
    <t>layouts/layout3/layout3_10agents_373.txt</t>
  </si>
  <si>
    <t xml:space="preserve"> 0.8936159610748291</t>
  </si>
  <si>
    <t>layouts/layout3/layout3_10agents_374.txt</t>
  </si>
  <si>
    <t>layouts/layout3/layout3_10agents_375.txt</t>
  </si>
  <si>
    <t>layouts/layout3/layout3_10agents_376.txt</t>
  </si>
  <si>
    <t>layouts/layout3/layout3_10agents_377.txt</t>
  </si>
  <si>
    <t>layouts/layout3/layout3_10agents_378.txt</t>
  </si>
  <si>
    <t>layouts/layout3/layout3_10agents_379.txt</t>
  </si>
  <si>
    <t>layouts/layout3/layout3_10agents_38.txt</t>
  </si>
  <si>
    <t>layouts/layout3/layout3_10agents_380.txt</t>
  </si>
  <si>
    <t>layouts/layout3/layout3_10agents_381.txt</t>
  </si>
  <si>
    <t>layouts/layout3/layout3_10agents_382.txt</t>
  </si>
  <si>
    <t>layouts/layout3/layout3_10agents_383.txt</t>
  </si>
  <si>
    <t>layouts/layout3/layout3_10agents_384.txt</t>
  </si>
  <si>
    <t>layouts/layout3/layout3_10agents_385.txt</t>
  </si>
  <si>
    <t>layouts/layout3/layout3_10agents_386.txt</t>
  </si>
  <si>
    <t>layouts/layout3/layout3_10agents_387.txt</t>
  </si>
  <si>
    <t>layouts/layout3/layout3_10agents_388.txt</t>
  </si>
  <si>
    <t>layouts/layout3/layout3_10agents_389.txt</t>
  </si>
  <si>
    <t xml:space="preserve"> 0.020468950271606445</t>
  </si>
  <si>
    <t>layouts/layout3/layout3_10agents_39.txt</t>
  </si>
  <si>
    <t>layouts/layout3/layout3_10agents_390.txt</t>
  </si>
  <si>
    <t>layouts/layout3/layout3_10agents_391.txt</t>
  </si>
  <si>
    <t>layouts/layout3/layout3_10agents_392.txt</t>
  </si>
  <si>
    <t>layouts/layout3/layout3_10agents_393.txt</t>
  </si>
  <si>
    <t>layouts/layout3/layout3_10agents_394.txt</t>
  </si>
  <si>
    <t>layouts/layout3/layout3_10agents_395.txt</t>
  </si>
  <si>
    <t>layouts/layout3/layout3_10agents_396.txt</t>
  </si>
  <si>
    <t>layouts/layout3/layout3_10agents_397.txt</t>
  </si>
  <si>
    <t>layouts/layout3/layout3_10agents_398.txt</t>
  </si>
  <si>
    <t>layouts/layout3/layout3_10agents_399.txt</t>
  </si>
  <si>
    <t xml:space="preserve"> 0.01055002212524414</t>
  </si>
  <si>
    <t xml:space="preserve"> 0.08440279960632324</t>
  </si>
  <si>
    <t xml:space="preserve"> 0.017556190490722656</t>
  </si>
  <si>
    <t>layouts/layout3/layout3_10agents_4.txt</t>
  </si>
  <si>
    <t>layouts/layout3/layout3_10agents_40.txt</t>
  </si>
  <si>
    <t>layouts/layout3/layout3_10agents_400.txt</t>
  </si>
  <si>
    <t>layouts/layout3/layout3_10agents_401.txt</t>
  </si>
  <si>
    <t>layouts/layout3/layout3_10agents_402.txt</t>
  </si>
  <si>
    <t>layouts/layout3/layout3_10agents_403.txt</t>
  </si>
  <si>
    <t xml:space="preserve"> 0.020504236221313477</t>
  </si>
  <si>
    <t xml:space="preserve"> 0.033944129943847656</t>
  </si>
  <si>
    <t>layouts/layout3/layout3_10agents_404.txt</t>
  </si>
  <si>
    <t>layouts/layout3/layout3_10agents_405.txt</t>
  </si>
  <si>
    <t>layouts/layout3/layout3_10agents_406.txt</t>
  </si>
  <si>
    <t>layouts/layout3/layout3_10agents_407.txt</t>
  </si>
  <si>
    <t>layouts/layout3/layout3_10agents_408.txt</t>
  </si>
  <si>
    <t>layouts/layout3/layout3_10agents_409.txt</t>
  </si>
  <si>
    <t>layouts/layout3/layout3_10agents_41.txt</t>
  </si>
  <si>
    <t>layouts/layout3/layout3_10agents_410.txt</t>
  </si>
  <si>
    <t>layouts/layout3/layout3_10agents_411.txt</t>
  </si>
  <si>
    <t>layouts/layout3/layout3_10agents_412.txt</t>
  </si>
  <si>
    <t>layouts/layout3/layout3_10agents_413.txt</t>
  </si>
  <si>
    <t xml:space="preserve"> 0.09447503089904785</t>
  </si>
  <si>
    <t xml:space="preserve"> 0.04785895347595215</t>
  </si>
  <si>
    <t>layouts/layout3/layout3_10agents_414.txt</t>
  </si>
  <si>
    <t>layouts/layout3/layout3_10agents_415.txt</t>
  </si>
  <si>
    <t>layouts/layout3/layout3_10agents_416.txt</t>
  </si>
  <si>
    <t xml:space="preserve"> 0.09606814384460449</t>
  </si>
  <si>
    <t>layouts/layout3/layout3_10agents_417.txt</t>
  </si>
  <si>
    <t>layouts/layout3/layout3_10agents_418.txt</t>
  </si>
  <si>
    <t>layouts/layout3/layout3_10agents_419.txt</t>
  </si>
  <si>
    <t>layouts/layout3/layout3_10agents_42.txt</t>
  </si>
  <si>
    <t xml:space="preserve"> 0.014796018600463867</t>
  </si>
  <si>
    <t xml:space="preserve"> 0.0013489723205566406</t>
  </si>
  <si>
    <t>layouts/layout3/layout3_10agents_420.txt</t>
  </si>
  <si>
    <t>layouts/layout3/layout3_10agents_421.txt</t>
  </si>
  <si>
    <t>layouts/layout3/layout3_10agents_422.txt</t>
  </si>
  <si>
    <t>layouts/layout3/layout3_10agents_423.txt</t>
  </si>
  <si>
    <t xml:space="preserve"> 0.006970882415771484</t>
  </si>
  <si>
    <t>layouts/layout3/layout3_10agents_424.txt</t>
  </si>
  <si>
    <t>layouts/layout3/layout3_10agents_425.txt</t>
  </si>
  <si>
    <t>layouts/layout3/layout3_10agents_426.txt</t>
  </si>
  <si>
    <t>layouts/layout3/layout3_10agents_427.txt</t>
  </si>
  <si>
    <t>layouts/layout3/layout3_10agents_428.txt</t>
  </si>
  <si>
    <t xml:space="preserve"> 0.1007537841796875</t>
  </si>
  <si>
    <t>layouts/layout3/layout3_10agents_429.txt</t>
  </si>
  <si>
    <t>layouts/layout3/layout3_10agents_43.txt</t>
  </si>
  <si>
    <t>layouts/layout3/layout3_10agents_430.txt</t>
  </si>
  <si>
    <t>layouts/layout3/layout3_10agents_431.txt</t>
  </si>
  <si>
    <t>layouts/layout3/layout3_10agents_432.txt</t>
  </si>
  <si>
    <t>layouts/layout3/layout3_10agents_433.txt</t>
  </si>
  <si>
    <t>layouts/layout3/layout3_10agents_434.txt</t>
  </si>
  <si>
    <t>layouts/layout3/layout3_10agents_435.txt</t>
  </si>
  <si>
    <t xml:space="preserve"> 0.05937480926513672</t>
  </si>
  <si>
    <t xml:space="preserve"> 0.10812187194824219</t>
  </si>
  <si>
    <t>layouts/layout3/layout3_10agents_436.txt</t>
  </si>
  <si>
    <t xml:space="preserve"> 0.0017752647399902344</t>
  </si>
  <si>
    <t>layouts/layout3/layout3_10agents_437.txt</t>
  </si>
  <si>
    <t>layouts/layout3/layout3_10agents_438.txt</t>
  </si>
  <si>
    <t>layouts/layout3/layout3_10agents_439.txt</t>
  </si>
  <si>
    <t>layouts/layout3/layout3_10agents_44.txt</t>
  </si>
  <si>
    <t>layouts/layout3/layout3_10agents_440.txt</t>
  </si>
  <si>
    <t>layouts/layout3/layout3_10agents_441.txt</t>
  </si>
  <si>
    <t xml:space="preserve"> 0.0016248226165771484</t>
  </si>
  <si>
    <t>layouts/layout3/layout3_10agents_442.txt</t>
  </si>
  <si>
    <t xml:space="preserve"> 0.011004924774169922</t>
  </si>
  <si>
    <t xml:space="preserve"> 0.012478351593017578</t>
  </si>
  <si>
    <t>layouts/layout3/layout3_10agents_443.txt</t>
  </si>
  <si>
    <t>layouts/layout3/layout3_10agents_444.txt</t>
  </si>
  <si>
    <t>layouts/layout3/layout3_10agents_445.txt</t>
  </si>
  <si>
    <t>layouts/layout3/layout3_10agents_446.txt</t>
  </si>
  <si>
    <t>layouts/layout3/layout3_10agents_447.txt</t>
  </si>
  <si>
    <t>layouts/layout3/layout3_10agents_448.txt</t>
  </si>
  <si>
    <t>layouts/layout3/layout3_10agents_449.txt</t>
  </si>
  <si>
    <t>layouts/layout3/layout3_10agents_45.txt</t>
  </si>
  <si>
    <t>layouts/layout3/layout3_10agents_450.txt</t>
  </si>
  <si>
    <t>layouts/layout3/layout3_10agents_451.txt</t>
  </si>
  <si>
    <t>layouts/layout3/layout3_10agents_452.txt</t>
  </si>
  <si>
    <t>layouts/layout3/layout3_10agents_453.txt</t>
  </si>
  <si>
    <t>layouts/layout3/layout3_10agents_454.txt</t>
  </si>
  <si>
    <t>layouts/layout3/layout3_10agents_455.txt</t>
  </si>
  <si>
    <t>layouts/layout3/layout3_10agents_456.txt</t>
  </si>
  <si>
    <t>layouts/layout3/layout3_10agents_457.txt</t>
  </si>
  <si>
    <t>layouts/layout3/layout3_10agents_458.txt</t>
  </si>
  <si>
    <t xml:space="preserve"> 0.0015349388122558594</t>
  </si>
  <si>
    <t>layouts/layout3/layout3_10agents_459.txt</t>
  </si>
  <si>
    <t>layouts/layout3/layout3_10agents_46.txt</t>
  </si>
  <si>
    <t>layouts/layout3/layout3_10agents_460.txt</t>
  </si>
  <si>
    <t xml:space="preserve"> 0.12658405303955078</t>
  </si>
  <si>
    <t>layouts/layout3/layout3_10agents_461.txt</t>
  </si>
  <si>
    <t>layouts/layout3/layout3_10agents_462.txt</t>
  </si>
  <si>
    <t>layouts/layout3/layout3_10agents_463.txt</t>
  </si>
  <si>
    <t>layouts/layout3/layout3_10agents_464.txt</t>
  </si>
  <si>
    <t>layouts/layout3/layout3_10agents_465.txt</t>
  </si>
  <si>
    <t>layouts/layout3/layout3_10agents_466.txt</t>
  </si>
  <si>
    <t>layouts/layout3/layout3_10agents_467.txt</t>
  </si>
  <si>
    <t>layouts/layout3/layout3_10agents_468.txt</t>
  </si>
  <si>
    <t>layouts/layout3/layout3_10agents_469.txt</t>
  </si>
  <si>
    <t>layouts/layout3/layout3_10agents_47.txt</t>
  </si>
  <si>
    <t>layouts/layout3/layout3_10agents_470.txt</t>
  </si>
  <si>
    <t>layouts/layout3/layout3_10agents_471.txt</t>
  </si>
  <si>
    <t>layouts/layout3/layout3_10agents_472.txt</t>
  </si>
  <si>
    <t>layouts/layout3/layout3_10agents_473.txt</t>
  </si>
  <si>
    <t>layouts/layout3/layout3_10agents_474.txt</t>
  </si>
  <si>
    <t>layouts/layout3/layout3_10agents_475.txt</t>
  </si>
  <si>
    <t>layouts/layout3/layout3_10agents_476.txt</t>
  </si>
  <si>
    <t>layouts/layout3/layout3_10agents_477.txt</t>
  </si>
  <si>
    <t>layouts/layout3/layout3_10agents_478.txt</t>
  </si>
  <si>
    <t xml:space="preserve"> 1.7190032005310059</t>
  </si>
  <si>
    <t>layouts/layout3/layout3_10agents_479.txt</t>
  </si>
  <si>
    <t>layouts/layout3/layout3_10agents_48.txt</t>
  </si>
  <si>
    <t>layouts/layout3/layout3_10agents_480.txt</t>
  </si>
  <si>
    <t>layouts/layout3/layout3_10agents_481.txt</t>
  </si>
  <si>
    <t>layouts/layout3/layout3_10agents_482.txt</t>
  </si>
  <si>
    <t>layouts/layout3/layout3_10agents_483.txt</t>
  </si>
  <si>
    <t>layouts/layout3/layout3_10agents_484.txt</t>
  </si>
  <si>
    <t>layouts/layout3/layout3_10agents_485.txt</t>
  </si>
  <si>
    <t xml:space="preserve"> 0.026802778244018555</t>
  </si>
  <si>
    <t>layouts/layout3/layout3_10agents_486.txt</t>
  </si>
  <si>
    <t xml:space="preserve"> 0.10667300224304199</t>
  </si>
  <si>
    <t xml:space="preserve"> 0.041625022888183594</t>
  </si>
  <si>
    <t>layouts/layout3/layout3_10agents_487.txt</t>
  </si>
  <si>
    <t>layouts/layout3/layout3_10agents_488.txt</t>
  </si>
  <si>
    <t xml:space="preserve"> 0.4658010005950928</t>
  </si>
  <si>
    <t>layouts/layout3/layout3_10agents_489.txt</t>
  </si>
  <si>
    <t xml:space="preserve"> 0.27396607398986816</t>
  </si>
  <si>
    <t>layouts/layout3/layout3_10agents_49.txt</t>
  </si>
  <si>
    <t xml:space="preserve"> 1.5700709819793701</t>
  </si>
  <si>
    <t>layouts/layout3/layout3_10agents_490.txt</t>
  </si>
  <si>
    <t>layouts/layout3/layout3_10agents_491.txt</t>
  </si>
  <si>
    <t>layouts/layout3/layout3_10agents_492.txt</t>
  </si>
  <si>
    <t>layouts/layout3/layout3_10agents_493.txt</t>
  </si>
  <si>
    <t xml:space="preserve"> 0.06491494178771973</t>
  </si>
  <si>
    <t>layouts/layout3/layout3_10agents_494.txt</t>
  </si>
  <si>
    <t>layouts/layout3/layout3_10agents_495.txt</t>
  </si>
  <si>
    <t>layouts/layout3/layout3_10agents_496.txt</t>
  </si>
  <si>
    <t>layouts/layout3/layout3_10agents_497.txt</t>
  </si>
  <si>
    <t>layouts/layout3/layout3_10agents_498.txt</t>
  </si>
  <si>
    <t xml:space="preserve"> 0.5807027816772461</t>
  </si>
  <si>
    <t>layouts/layout3/layout3_10agents_499.txt</t>
  </si>
  <si>
    <t>layouts/layout3/layout3_10agents_5.txt</t>
  </si>
  <si>
    <t>layouts/layout3/layout3_10agents_50.txt</t>
  </si>
  <si>
    <t>layouts/layout3/layout3_10agents_500.txt</t>
  </si>
  <si>
    <t>layouts/layout3/layout3_10agents_501.txt</t>
  </si>
  <si>
    <t>layouts/layout3/layout3_10agents_502.txt</t>
  </si>
  <si>
    <t>layouts/layout3/layout3_10agents_503.txt</t>
  </si>
  <si>
    <t>layouts/layout3/layout3_10agents_504.txt</t>
  </si>
  <si>
    <t>layouts/layout3/layout3_10agents_505.txt</t>
  </si>
  <si>
    <t>layouts/layout3/layout3_10agents_506.txt</t>
  </si>
  <si>
    <t>layouts/layout3/layout3_10agents_507.txt</t>
  </si>
  <si>
    <t>layouts/layout3/layout3_10agents_508.txt</t>
  </si>
  <si>
    <t>layouts/layout3/layout3_10agents_509.txt</t>
  </si>
  <si>
    <t xml:space="preserve"> 0.13286685943603516</t>
  </si>
  <si>
    <t xml:space="preserve"> 0.20811891555786133</t>
  </si>
  <si>
    <t>layouts/layout3/layout3_10agents_51.txt</t>
  </si>
  <si>
    <t>layouts/layout3/layout3_10agents_510.txt</t>
  </si>
  <si>
    <t xml:space="preserve"> 1.5903189182281494</t>
  </si>
  <si>
    <t>layouts/layout3/layout3_10agents_511.txt</t>
  </si>
  <si>
    <t>layouts/layout3/layout3_10agents_512.txt</t>
  </si>
  <si>
    <t>layouts/layout3/layout3_10agents_513.txt</t>
  </si>
  <si>
    <t>layouts/layout3/layout3_10agents_514.txt</t>
  </si>
  <si>
    <t>layouts/layout3/layout3_10agents_515.txt</t>
  </si>
  <si>
    <t>layouts/layout3/layout3_10agents_516.txt</t>
  </si>
  <si>
    <t xml:space="preserve"> 0.0013861656188964844</t>
  </si>
  <si>
    <t>layouts/layout3/layout3_10agents_517.txt</t>
  </si>
  <si>
    <t>layouts/layout3/layout3_10agents_518.txt</t>
  </si>
  <si>
    <t>layouts/layout3/layout3_10agents_519.txt</t>
  </si>
  <si>
    <t>layouts/layout3/layout3_10agents_52.txt</t>
  </si>
  <si>
    <t>layouts/layout3/layout3_10agents_520.txt</t>
  </si>
  <si>
    <t>layouts/layout3/layout3_10agents_521.txt</t>
  </si>
  <si>
    <t>layouts/layout3/layout3_10agents_522.txt</t>
  </si>
  <si>
    <t>layouts/layout3/layout3_10agents_523.txt</t>
  </si>
  <si>
    <t>layouts/layout3/layout3_10agents_524.txt</t>
  </si>
  <si>
    <t>layouts/layout3/layout3_10agents_525.txt</t>
  </si>
  <si>
    <t>layouts/layout3/layout3_10agents_526.txt</t>
  </si>
  <si>
    <t xml:space="preserve"> 0.3807401657104492</t>
  </si>
  <si>
    <t xml:space="preserve"> 0.23319506645202637</t>
  </si>
  <si>
    <t xml:space="preserve"> 0.025738954544067383</t>
  </si>
  <si>
    <t>layouts/layout3/layout3_10agents_527.txt</t>
  </si>
  <si>
    <t>layouts/layout3/layout3_10agents_528.txt</t>
  </si>
  <si>
    <t>layouts/layout3/layout3_10agents_529.txt</t>
  </si>
  <si>
    <t>layouts/layout3/layout3_10agents_53.txt</t>
  </si>
  <si>
    <t xml:space="preserve"> 0.22715401649475098</t>
  </si>
  <si>
    <t xml:space="preserve"> 0.966400146484375</t>
  </si>
  <si>
    <t>layouts/layout3/layout3_10agents_530.txt</t>
  </si>
  <si>
    <t>layouts/layout3/layout3_10agents_531.txt</t>
  </si>
  <si>
    <t>layouts/layout3/layout3_10agents_532.txt</t>
  </si>
  <si>
    <t>layouts/layout3/layout3_10agents_533.txt</t>
  </si>
  <si>
    <t>layouts/layout3/layout3_10agents_534.txt</t>
  </si>
  <si>
    <t xml:space="preserve"> 0.07027506828308105</t>
  </si>
  <si>
    <t xml:space="preserve"> 0.005805253982543945</t>
  </si>
  <si>
    <t>layouts/layout3/layout3_10agents_535.txt</t>
  </si>
  <si>
    <t>layouts/layout3/layout3_10agents_536.txt</t>
  </si>
  <si>
    <t>layouts/layout3/layout3_10agents_537.txt</t>
  </si>
  <si>
    <t>layouts/layout3/layout3_10agents_538.txt</t>
  </si>
  <si>
    <t xml:space="preserve"> 0.14521193504333496</t>
  </si>
  <si>
    <t>layouts/layout3/layout3_10agents_539.txt</t>
  </si>
  <si>
    <t>layouts/layout3/layout3_10agents_54.txt</t>
  </si>
  <si>
    <t>layouts/layout3/layout3_10agents_540.txt</t>
  </si>
  <si>
    <t xml:space="preserve"> 0.049719810485839844</t>
  </si>
  <si>
    <t xml:space="preserve"> 0.8361878395080566</t>
  </si>
  <si>
    <t>layouts/layout3/layout3_10agents_541.txt</t>
  </si>
  <si>
    <t>layouts/layout3/layout3_10agents_542.txt</t>
  </si>
  <si>
    <t>layouts/layout3/layout3_10agents_543.txt</t>
  </si>
  <si>
    <t>layouts/layout3/layout3_10agents_544.txt</t>
  </si>
  <si>
    <t>layouts/layout3/layout3_10agents_545.txt</t>
  </si>
  <si>
    <t>layouts/layout3/layout3_10agents_546.txt</t>
  </si>
  <si>
    <t xml:space="preserve"> 0.14650917053222656</t>
  </si>
  <si>
    <t xml:space="preserve"> 0.18803191184997559</t>
  </si>
  <si>
    <t>layouts/layout3/layout3_10agents_547.txt</t>
  </si>
  <si>
    <t xml:space="preserve"> 0.0069539546966552734</t>
  </si>
  <si>
    <t xml:space="preserve"> 0.002496004104614258</t>
  </si>
  <si>
    <t>layouts/layout3/layout3_10agents_548.txt</t>
  </si>
  <si>
    <t>layouts/layout3/layout3_10agents_549.txt</t>
  </si>
  <si>
    <t>layouts/layout3/layout3_10agents_55.txt</t>
  </si>
  <si>
    <t>layouts/layout3/layout3_10agents_550.txt</t>
  </si>
  <si>
    <t>layouts/layout3/layout3_10agents_551.txt</t>
  </si>
  <si>
    <t>layouts/layout3/layout3_10agents_552.txt</t>
  </si>
  <si>
    <t xml:space="preserve"> 0.014976024627685547</t>
  </si>
  <si>
    <t>layouts/layout3/layout3_10agents_553.txt</t>
  </si>
  <si>
    <t>layouts/layout3/layout3_10agents_554.txt</t>
  </si>
  <si>
    <t>layouts/layout3/layout3_10agents_555.txt</t>
  </si>
  <si>
    <t xml:space="preserve"> 0.02176809310913086</t>
  </si>
  <si>
    <t>layouts/layout3/layout3_10agents_556.txt</t>
  </si>
  <si>
    <t>layouts/layout3/layout3_10agents_557.txt</t>
  </si>
  <si>
    <t>layouts/layout3/layout3_10agents_558.txt</t>
  </si>
  <si>
    <t>layouts/layout3/layout3_10agents_559.txt</t>
  </si>
  <si>
    <t>layouts/layout3/layout3_10agents_56.txt</t>
  </si>
  <si>
    <t xml:space="preserve"> 0.15842676162719727</t>
  </si>
  <si>
    <t>layouts/layout3/layout3_10agents_560.txt</t>
  </si>
  <si>
    <t>layouts/layout3/layout3_10agents_561.txt</t>
  </si>
  <si>
    <t>layouts/layout3/layout3_10agents_562.txt</t>
  </si>
  <si>
    <t>layouts/layout3/layout3_10agents_563.txt</t>
  </si>
  <si>
    <t>layouts/layout3/layout3_10agents_564.txt</t>
  </si>
  <si>
    <t>layouts/layout3/layout3_10agents_565.txt</t>
  </si>
  <si>
    <t>layouts/layout3/layout3_10agents_566.txt</t>
  </si>
  <si>
    <t>layouts/layout3/layout3_10agents_567.txt</t>
  </si>
  <si>
    <t>layouts/layout3/layout3_10agents_568.txt</t>
  </si>
  <si>
    <t>layouts/layout3/layout3_10agents_569.txt</t>
  </si>
  <si>
    <t>layouts/layout3/layout3_10agents_57.txt</t>
  </si>
  <si>
    <t>layouts/layout3/layout3_10agents_570.txt</t>
  </si>
  <si>
    <t>layouts/layout3/layout3_10agents_571.txt</t>
  </si>
  <si>
    <t>layouts/layout3/layout3_10agents_572.txt</t>
  </si>
  <si>
    <t>layouts/layout3/layout3_10agents_573.txt</t>
  </si>
  <si>
    <t>layouts/layout3/layout3_10agents_574.txt</t>
  </si>
  <si>
    <t>layouts/layout3/layout3_10agents_575.txt</t>
  </si>
  <si>
    <t>layouts/layout3/layout3_10agents_576.txt</t>
  </si>
  <si>
    <t>layouts/layout3/layout3_10agents_577.txt</t>
  </si>
  <si>
    <t>layouts/layout3/layout3_10agents_578.txt</t>
  </si>
  <si>
    <t>layouts/layout3/layout3_10agents_579.txt</t>
  </si>
  <si>
    <t>layouts/layout3/layout3_10agents_58.txt</t>
  </si>
  <si>
    <t>layouts/layout3/layout3_10agents_580.txt</t>
  </si>
  <si>
    <t>layouts/layout3/layout3_10agents_581.txt</t>
  </si>
  <si>
    <t>layouts/layout3/layout3_10agents_582.txt</t>
  </si>
  <si>
    <t>layouts/layout3/layout3_10agents_583.txt</t>
  </si>
  <si>
    <t>layouts/layout3/layout3_10agents_584.txt</t>
  </si>
  <si>
    <t xml:space="preserve"> 0.0325922966003418</t>
  </si>
  <si>
    <t>layouts/layout3/layout3_10agents_585.txt</t>
  </si>
  <si>
    <t>layouts/layout3/layout3_10agents_586.txt</t>
  </si>
  <si>
    <t>layouts/layout3/layout3_10agents_587.txt</t>
  </si>
  <si>
    <t>layouts/layout3/layout3_10agents_588.txt</t>
  </si>
  <si>
    <t>layouts/layout3/layout3_10agents_589.txt</t>
  </si>
  <si>
    <t>layouts/layout3/layout3_10agents_59.txt</t>
  </si>
  <si>
    <t>layouts/layout3/layout3_10agents_590.txt</t>
  </si>
  <si>
    <t>layouts/layout3/layout3_10agents_591.txt</t>
  </si>
  <si>
    <t>layouts/layout3/layout3_10agents_592.txt</t>
  </si>
  <si>
    <t>layouts/layout3/layout3_10agents_593.txt</t>
  </si>
  <si>
    <t>layouts/layout3/layout3_10agents_594.txt</t>
  </si>
  <si>
    <t xml:space="preserve"> 0.07607889175415039</t>
  </si>
  <si>
    <t xml:space="preserve"> 0.004063844680786133</t>
  </si>
  <si>
    <t>layouts/layout3/layout3_10agents_595.txt</t>
  </si>
  <si>
    <t>layouts/layout3/layout3_10agents_596.txt</t>
  </si>
  <si>
    <t>layouts/layout3/layout3_10agents_597.txt</t>
  </si>
  <si>
    <t>layouts/layout3/layout3_10agents_598.txt</t>
  </si>
  <si>
    <t>layouts/layout3/layout3_10agents_599.txt</t>
  </si>
  <si>
    <t xml:space="preserve"> 0.6691889762878418</t>
  </si>
  <si>
    <t xml:space="preserve"> 0.37607407569885254</t>
  </si>
  <si>
    <t xml:space="preserve"> 0.12546014785766602</t>
  </si>
  <si>
    <t>layouts/layout3/layout3_10agents_6.txt</t>
  </si>
  <si>
    <t>layouts/layout3/layout3_10agents_60.txt</t>
  </si>
  <si>
    <t>layouts/layout3/layout3_10agents_600.txt</t>
  </si>
  <si>
    <t>layouts/layout3/layout3_10agents_601.txt</t>
  </si>
  <si>
    <t xml:space="preserve"> 0.001986980438232422</t>
  </si>
  <si>
    <t xml:space="preserve"> 0.0738058090209961</t>
  </si>
  <si>
    <t xml:space="preserve"> 0.022280216217041016</t>
  </si>
  <si>
    <t>layouts/layout3/layout3_10agents_602.txt</t>
  </si>
  <si>
    <t>layouts/layout3/layout3_10agents_603.txt</t>
  </si>
  <si>
    <t>layouts/layout3/layout3_10agents_604.txt</t>
  </si>
  <si>
    <t>layouts/layout3/layout3_10agents_605.txt</t>
  </si>
  <si>
    <t>layouts/layout3/layout3_10agents_606.txt</t>
  </si>
  <si>
    <t>layouts/layout3/layout3_10agents_607.txt</t>
  </si>
  <si>
    <t>layouts/layout3/layout3_10agents_608.txt</t>
  </si>
  <si>
    <t>layouts/layout3/layout3_10agents_609.txt</t>
  </si>
  <si>
    <t>layouts/layout3/layout3_10agents_61.txt</t>
  </si>
  <si>
    <t>layouts/layout3/layout3_10agents_610.txt</t>
  </si>
  <si>
    <t>layouts/layout3/layout3_10agents_611.txt</t>
  </si>
  <si>
    <t>layouts/layout3/layout3_10agents_612.txt</t>
  </si>
  <si>
    <t xml:space="preserve"> 0.8299992084503174</t>
  </si>
  <si>
    <t>layouts/layout3/layout3_10agents_613.txt</t>
  </si>
  <si>
    <t>layouts/layout3/layout3_10agents_614.txt</t>
  </si>
  <si>
    <t xml:space="preserve"> 0.0017249584197998047</t>
  </si>
  <si>
    <t>layouts/layout3/layout3_10agents_615.txt</t>
  </si>
  <si>
    <t>layouts/layout3/layout3_10agents_616.txt</t>
  </si>
  <si>
    <t xml:space="preserve"> 0.06319379806518555</t>
  </si>
  <si>
    <t>layouts/layout3/layout3_10agents_617.txt</t>
  </si>
  <si>
    <t xml:space="preserve"> 0.45833277702331543</t>
  </si>
  <si>
    <t>layouts/layout3/layout3_10agents_618.txt</t>
  </si>
  <si>
    <t xml:space="preserve"> 1.4146838188171387</t>
  </si>
  <si>
    <t>layouts/layout3/layout3_10agents_619.txt</t>
  </si>
  <si>
    <t xml:space="preserve"> 0.001538991928100586</t>
  </si>
  <si>
    <t>layouts/layout3/layout3_10agents_62.txt</t>
  </si>
  <si>
    <t>layouts/layout3/layout3_10agents_620.txt</t>
  </si>
  <si>
    <t>layouts/layout3/layout3_10agents_621.txt</t>
  </si>
  <si>
    <t>layouts/layout3/layout3_10agents_622.txt</t>
  </si>
  <si>
    <t>layouts/layout3/layout3_10agents_623.txt</t>
  </si>
  <si>
    <t>layouts/layout3/layout3_10agents_624.txt</t>
  </si>
  <si>
    <t xml:space="preserve"> 3.8462040424346924</t>
  </si>
  <si>
    <t>layouts/layout3/layout3_10agents_625.txt</t>
  </si>
  <si>
    <t>layouts/layout3/layout3_10agents_626.txt</t>
  </si>
  <si>
    <t>layouts/layout3/layout3_10agents_627.txt</t>
  </si>
  <si>
    <t>layouts/layout3/layout3_10agents_628.txt</t>
  </si>
  <si>
    <t>layouts/layout3/layout3_10agents_629.txt</t>
  </si>
  <si>
    <t>layouts/layout3/layout3_10agents_63.txt</t>
  </si>
  <si>
    <t xml:space="preserve"> 0.41488194465637207</t>
  </si>
  <si>
    <t xml:space="preserve"> 0.3202948570251465</t>
  </si>
  <si>
    <t>layouts/layout3/layout3_10agents_630.txt</t>
  </si>
  <si>
    <t xml:space="preserve"> 0.00138092041015625</t>
  </si>
  <si>
    <t>layouts/layout3/layout3_10agents_631.txt</t>
  </si>
  <si>
    <t>layouts/layout3/layout3_10agents_632.txt</t>
  </si>
  <si>
    <t>layouts/layout3/layout3_10agents_633.txt</t>
  </si>
  <si>
    <t>layouts/layout3/layout3_10agents_634.txt</t>
  </si>
  <si>
    <t>layouts/layout3/layout3_10agents_635.txt</t>
  </si>
  <si>
    <t>layouts/layout3/layout3_10agents_636.txt</t>
  </si>
  <si>
    <t>layouts/layout3/layout3_10agents_637.txt</t>
  </si>
  <si>
    <t>layouts/layout3/layout3_10agents_638.txt</t>
  </si>
  <si>
    <t xml:space="preserve"> 1.522050142288208</t>
  </si>
  <si>
    <t>layouts/layout3/layout3_10agents_639.txt</t>
  </si>
  <si>
    <t>layouts/layout3/layout3_10agents_64.txt</t>
  </si>
  <si>
    <t>layouts/layout3/layout3_10agents_640.txt</t>
  </si>
  <si>
    <t>layouts/layout3/layout3_10agents_641.txt</t>
  </si>
  <si>
    <t>layouts/layout3/layout3_10agents_642.txt</t>
  </si>
  <si>
    <t>layouts/layout3/layout3_10agents_643.txt</t>
  </si>
  <si>
    <t>layouts/layout3/layout3_10agents_644.txt</t>
  </si>
  <si>
    <t>layouts/layout3/layout3_10agents_645.txt</t>
  </si>
  <si>
    <t xml:space="preserve"> 2.123460054397583</t>
  </si>
  <si>
    <t>layouts/layout3/layout3_10agents_646.txt</t>
  </si>
  <si>
    <t>layouts/layout3/layout3_10agents_647.txt</t>
  </si>
  <si>
    <t>layouts/layout3/layout3_10agents_648.txt</t>
  </si>
  <si>
    <t>layouts/layout3/layout3_10agents_649.txt</t>
  </si>
  <si>
    <t xml:space="preserve"> 0.0628969669342041</t>
  </si>
  <si>
    <t xml:space="preserve"> 0.008742809295654297</t>
  </si>
  <si>
    <t xml:space="preserve"> 0.6697838306427002</t>
  </si>
  <si>
    <t>layouts/layout3/layout3_10agents_65.txt</t>
  </si>
  <si>
    <t>layouts/layout3/layout3_10agents_650.txt</t>
  </si>
  <si>
    <t>layouts/layout3/layout3_10agents_651.txt</t>
  </si>
  <si>
    <t>layouts/layout3/layout3_10agents_652.txt</t>
  </si>
  <si>
    <t xml:space="preserve"> 0.0019919872283935547</t>
  </si>
  <si>
    <t>layouts/layout3/layout3_10agents_653.txt</t>
  </si>
  <si>
    <t>layouts/layout3/layout3_10agents_654.txt</t>
  </si>
  <si>
    <t xml:space="preserve"> 0.03196597099304199</t>
  </si>
  <si>
    <t>layouts/layout3/layout3_10agents_655.txt</t>
  </si>
  <si>
    <t>layouts/layout3/layout3_10agents_656.txt</t>
  </si>
  <si>
    <t>layouts/layout3/layout3_10agents_657.txt</t>
  </si>
  <si>
    <t xml:space="preserve"> 0.40822291374206543</t>
  </si>
  <si>
    <t>layouts/layout3/layout3_10agents_658.txt</t>
  </si>
  <si>
    <t>layouts/layout3/layout3_10agents_659.txt</t>
  </si>
  <si>
    <t>layouts/layout3/layout3_10agents_66.txt</t>
  </si>
  <si>
    <t>layouts/layout3/layout3_10agents_660.txt</t>
  </si>
  <si>
    <t>layouts/layout3/layout3_10agents_661.txt</t>
  </si>
  <si>
    <t>layouts/layout3/layout3_10agents_662.txt</t>
  </si>
  <si>
    <t>layouts/layout3/layout3_10agents_663.txt</t>
  </si>
  <si>
    <t>layouts/layout3/layout3_10agents_664.txt</t>
  </si>
  <si>
    <t>layouts/layout3/layout3_10agents_665.txt</t>
  </si>
  <si>
    <t>layouts/layout3/layout3_10agents_666.txt</t>
  </si>
  <si>
    <t>layouts/layout3/layout3_10agents_667.txt</t>
  </si>
  <si>
    <t>layouts/layout3/layout3_10agents_668.txt</t>
  </si>
  <si>
    <t>layouts/layout3/layout3_10agents_669.txt</t>
  </si>
  <si>
    <t xml:space="preserve"> 0.24512004852294922</t>
  </si>
  <si>
    <t xml:space="preserve"> 0.06480526924133301</t>
  </si>
  <si>
    <t xml:space="preserve"> 0.14790821075439453</t>
  </si>
  <si>
    <t>layouts/layout3/layout3_10agents_67.txt</t>
  </si>
  <si>
    <t>layouts/layout3/layout3_10agents_670.txt</t>
  </si>
  <si>
    <t>layouts/layout3/layout3_10agents_671.txt</t>
  </si>
  <si>
    <t>layouts/layout3/layout3_10agents_672.txt</t>
  </si>
  <si>
    <t>layouts/layout3/layout3_10agents_673.txt</t>
  </si>
  <si>
    <t>layouts/layout3/layout3_10agents_674.txt</t>
  </si>
  <si>
    <t>layouts/layout3/layout3_10agents_675.txt</t>
  </si>
  <si>
    <t>layouts/layout3/layout3_10agents_676.txt</t>
  </si>
  <si>
    <t>layouts/layout3/layout3_10agents_677.txt</t>
  </si>
  <si>
    <t>layouts/layout3/layout3_10agents_678.txt</t>
  </si>
  <si>
    <t>layouts/layout3/layout3_10agents_679.txt</t>
  </si>
  <si>
    <t>layouts/layout3/layout3_10agents_68.txt</t>
  </si>
  <si>
    <t xml:space="preserve"> 0.0018911361694335938</t>
  </si>
  <si>
    <t xml:space="preserve"> 0.010595083236694336</t>
  </si>
  <si>
    <t>layouts/layout3/layout3_10agents_680.txt</t>
  </si>
  <si>
    <t>layouts/layout3/layout3_10agents_681.txt</t>
  </si>
  <si>
    <t>layouts/layout3/layout3_10agents_682.txt</t>
  </si>
  <si>
    <t>layouts/layout3/layout3_10agents_683.txt</t>
  </si>
  <si>
    <t>layouts/layout3/layout3_10agents_684.txt</t>
  </si>
  <si>
    <t>layouts/layout3/layout3_10agents_685.txt</t>
  </si>
  <si>
    <t>layouts/layout3/layout3_10agents_686.txt</t>
  </si>
  <si>
    <t>layouts/layout3/layout3_10agents_687.txt</t>
  </si>
  <si>
    <t>layouts/layout3/layout3_10agents_688.txt</t>
  </si>
  <si>
    <t>layouts/layout3/layout3_10agents_689.txt</t>
  </si>
  <si>
    <t xml:space="preserve"> 0.15431714057922363</t>
  </si>
  <si>
    <t>layouts/layout3/layout3_10agents_69.txt</t>
  </si>
  <si>
    <t>layouts/layout3/layout3_10agents_690.txt</t>
  </si>
  <si>
    <t>layouts/layout3/layout3_10agents_691.txt</t>
  </si>
  <si>
    <t>layouts/layout3/layout3_10agents_692.txt</t>
  </si>
  <si>
    <t xml:space="preserve"> 0.0020890235900878906</t>
  </si>
  <si>
    <t>layouts/layout3/layout3_10agents_693.txt</t>
  </si>
  <si>
    <t>layouts/layout3/layout3_10agents_694.txt</t>
  </si>
  <si>
    <t>layouts/layout3/layout3_10agents_695.txt</t>
  </si>
  <si>
    <t xml:space="preserve"> 0.058116912841796875</t>
  </si>
  <si>
    <t xml:space="preserve"> 0.0019080638885498047</t>
  </si>
  <si>
    <t>layouts/layout3/layout3_10agents_696.txt</t>
  </si>
  <si>
    <t>layouts/layout3/layout3_10agents_697.txt</t>
  </si>
  <si>
    <t>layouts/layout3/layout3_10agents_698.txt</t>
  </si>
  <si>
    <t>layouts/layout3/layout3_10agents_699.txt</t>
  </si>
  <si>
    <t>layouts/layout3/layout3_10agents_7.txt</t>
  </si>
  <si>
    <t>layouts/layout3/layout3_10agents_70.txt</t>
  </si>
  <si>
    <t>layouts/layout3/layout3_10agents_700.txt</t>
  </si>
  <si>
    <t>layouts/layout3/layout3_10agents_701.txt</t>
  </si>
  <si>
    <t xml:space="preserve"> 0.015620231628417969</t>
  </si>
  <si>
    <t>layouts/layout3/layout3_10agents_702.txt</t>
  </si>
  <si>
    <t xml:space="preserve"> 0.0013511180877685547</t>
  </si>
  <si>
    <t>layouts/layout3/layout3_10agents_703.txt</t>
  </si>
  <si>
    <t>layouts/layout3/layout3_10agents_704.txt</t>
  </si>
  <si>
    <t>layouts/layout3/layout3_10agents_705.txt</t>
  </si>
  <si>
    <t>layouts/layout3/layout3_10agents_706.txt</t>
  </si>
  <si>
    <t xml:space="preserve"> 0.13859295845031738</t>
  </si>
  <si>
    <t xml:space="preserve"> 0.028622150421142578</t>
  </si>
  <si>
    <t>layouts/layout3/layout3_10agents_707.txt</t>
  </si>
  <si>
    <t>layouts/layout3/layout3_10agents_708.txt</t>
  </si>
  <si>
    <t>layouts/layout3/layout3_10agents_709.txt</t>
  </si>
  <si>
    <t>layouts/layout3/layout3_10agents_71.txt</t>
  </si>
  <si>
    <t>layouts/layout3/layout3_10agents_710.txt</t>
  </si>
  <si>
    <t xml:space="preserve"> 0.029462099075317383</t>
  </si>
  <si>
    <t>layouts/layout3/layout3_10agents_711.txt</t>
  </si>
  <si>
    <t>layouts/layout3/layout3_10agents_712.txt</t>
  </si>
  <si>
    <t xml:space="preserve"> 1.8761930465698242</t>
  </si>
  <si>
    <t>layouts/layout3/layout3_10agents_713.txt</t>
  </si>
  <si>
    <t>layouts/layout3/layout3_10agents_714.txt</t>
  </si>
  <si>
    <t>layouts/layout3/layout3_10agents_715.txt</t>
  </si>
  <si>
    <t>layouts/layout3/layout3_10agents_716.txt</t>
  </si>
  <si>
    <t>layouts/layout3/layout3_10agents_717.txt</t>
  </si>
  <si>
    <t>layouts/layout3/layout3_10agents_718.txt</t>
  </si>
  <si>
    <t>layouts/layout3/layout3_10agents_719.txt</t>
  </si>
  <si>
    <t>layouts/layout3/layout3_10agents_72.txt</t>
  </si>
  <si>
    <t>layouts/layout3/layout3_10agents_720.txt</t>
  </si>
  <si>
    <t>layouts/layout3/layout3_10agents_721.txt</t>
  </si>
  <si>
    <t>layouts/layout3/layout3_10agents_722.txt</t>
  </si>
  <si>
    <t xml:space="preserve"> 0.1336510181427002</t>
  </si>
  <si>
    <t>layouts/layout3/layout3_10agents_723.txt</t>
  </si>
  <si>
    <t>layouts/layout3/layout3_10agents_724.txt</t>
  </si>
  <si>
    <t>layouts/layout3/layout3_10agents_725.txt</t>
  </si>
  <si>
    <t>layouts/layout3/layout3_10agents_726.txt</t>
  </si>
  <si>
    <t>layouts/layout3/layout3_10agents_727.txt</t>
  </si>
  <si>
    <t>layouts/layout3/layout3_10agents_728.txt</t>
  </si>
  <si>
    <t>layouts/layout3/layout3_10agents_729.txt</t>
  </si>
  <si>
    <t>layouts/layout3/layout3_10agents_73.txt</t>
  </si>
  <si>
    <t xml:space="preserve"> 1.9778759479522705</t>
  </si>
  <si>
    <t>layouts/layout3/layout3_10agents_730.txt</t>
  </si>
  <si>
    <t xml:space="preserve"> 0.6126599311828613</t>
  </si>
  <si>
    <t>layouts/layout3/layout3_10agents_731.txt</t>
  </si>
  <si>
    <t>layouts/layout3/layout3_10agents_732.txt</t>
  </si>
  <si>
    <t>layouts/layout3/layout3_10agents_733.txt</t>
  </si>
  <si>
    <t>layouts/layout3/layout3_10agents_734.txt</t>
  </si>
  <si>
    <t>layouts/layout3/layout3_10agents_735.txt</t>
  </si>
  <si>
    <t>layouts/layout3/layout3_10agents_736.txt</t>
  </si>
  <si>
    <t>layouts/layout3/layout3_10agents_737.txt</t>
  </si>
  <si>
    <t>layouts/layout3/layout3_10agents_738.txt</t>
  </si>
  <si>
    <t>layouts/layout3/layout3_10agents_739.txt</t>
  </si>
  <si>
    <t xml:space="preserve"> 1.01389479637146</t>
  </si>
  <si>
    <t xml:space="preserve"> 0.14308905601501465</t>
  </si>
  <si>
    <t>layouts/layout3/layout3_10agents_74.txt</t>
  </si>
  <si>
    <t>layouts/layout3/layout3_10agents_740.txt</t>
  </si>
  <si>
    <t>layouts/layout3/layout3_10agents_741.txt</t>
  </si>
  <si>
    <t>layouts/layout3/layout3_10agents_742.txt</t>
  </si>
  <si>
    <t>layouts/layout3/layout3_10agents_743.txt</t>
  </si>
  <si>
    <t>layouts/layout3/layout3_10agents_744.txt</t>
  </si>
  <si>
    <t>layouts/layout3/layout3_10agents_745.txt</t>
  </si>
  <si>
    <t>layouts/layout3/layout3_10agents_746.txt</t>
  </si>
  <si>
    <t xml:space="preserve"> 0.04083108901977539</t>
  </si>
  <si>
    <t>layouts/layout3/layout3_10agents_747.txt</t>
  </si>
  <si>
    <t>layouts/layout3/layout3_10agents_748.txt</t>
  </si>
  <si>
    <t>layouts/layout3/layout3_10agents_749.txt</t>
  </si>
  <si>
    <t xml:space="preserve"> 0.029369115829467773</t>
  </si>
  <si>
    <t xml:space="preserve"> 0.311629056930542</t>
  </si>
  <si>
    <t>layouts/layout3/layout3_10agents_75.txt</t>
  </si>
  <si>
    <t xml:space="preserve"> 0.04480791091918945</t>
  </si>
  <si>
    <t>layouts/layout3/layout3_10agents_750.txt</t>
  </si>
  <si>
    <t>layouts/layout3/layout3_10agents_751.txt</t>
  </si>
  <si>
    <t>layouts/layout3/layout3_10agents_752.txt</t>
  </si>
  <si>
    <t>layouts/layout3/layout3_10agents_753.txt</t>
  </si>
  <si>
    <t>layouts/layout3/layout3_10agents_754.txt</t>
  </si>
  <si>
    <t>layouts/layout3/layout3_10agents_755.txt</t>
  </si>
  <si>
    <t>layouts/layout3/layout3_10agents_756.txt</t>
  </si>
  <si>
    <t>layouts/layout3/layout3_10agents_757.txt</t>
  </si>
  <si>
    <t xml:space="preserve"> 0.008521080017089844</t>
  </si>
  <si>
    <t>layouts/layout3/layout3_10agents_758.txt</t>
  </si>
  <si>
    <t>layouts/layout3/layout3_10agents_759.txt</t>
  </si>
  <si>
    <t>layouts/layout3/layout3_10agents_76.txt</t>
  </si>
  <si>
    <t>layouts/layout3/layout3_10agents_760.txt</t>
  </si>
  <si>
    <t>layouts/layout3/layout3_10agents_761.txt</t>
  </si>
  <si>
    <t xml:space="preserve"> 0.19911599159240723</t>
  </si>
  <si>
    <t>layouts/layout3/layout3_10agents_762.txt</t>
  </si>
  <si>
    <t>layouts/layout3/layout3_10agents_763.txt</t>
  </si>
  <si>
    <t>layouts/layout3/layout3_10agents_764.txt</t>
  </si>
  <si>
    <t>layouts/layout3/layout3_10agents_765.txt</t>
  </si>
  <si>
    <t>layouts/layout3/layout3_10agents_766.txt</t>
  </si>
  <si>
    <t>layouts/layout3/layout3_10agents_767.txt</t>
  </si>
  <si>
    <t>layouts/layout3/layout3_10agents_768.txt</t>
  </si>
  <si>
    <t>layouts/layout3/layout3_10agents_769.txt</t>
  </si>
  <si>
    <t>layouts/layout3/layout3_10agents_77.txt</t>
  </si>
  <si>
    <t>layouts/layout3/layout3_10agents_770.txt</t>
  </si>
  <si>
    <t>layouts/layout3/layout3_10agents_771.txt</t>
  </si>
  <si>
    <t>layouts/layout3/layout3_10agents_772.txt</t>
  </si>
  <si>
    <t>layouts/layout3/layout3_10agents_773.txt</t>
  </si>
  <si>
    <t xml:space="preserve"> 1.7497658729553223</t>
  </si>
  <si>
    <t>layouts/layout3/layout3_10agents_774.txt</t>
  </si>
  <si>
    <t>layouts/layout3/layout3_10agents_775.txt</t>
  </si>
  <si>
    <t>layouts/layout3/layout3_10agents_776.txt</t>
  </si>
  <si>
    <t>layouts/layout3/layout3_10agents_777.txt</t>
  </si>
  <si>
    <t>layouts/layout3/layout3_10agents_778.txt</t>
  </si>
  <si>
    <t xml:space="preserve"> 0.0012199878692626953</t>
  </si>
  <si>
    <t xml:space="preserve"> 0.05377197265625</t>
  </si>
  <si>
    <t>layouts/layout3/layout3_10agents_779.txt</t>
  </si>
  <si>
    <t>layouts/layout3/layout3_10agents_78.txt</t>
  </si>
  <si>
    <t xml:space="preserve"> 0.039443254470825195</t>
  </si>
  <si>
    <t>layouts/layout3/layout3_10agents_780.txt</t>
  </si>
  <si>
    <t>layouts/layout3/layout3_10agents_781.txt</t>
  </si>
  <si>
    <t>layouts/layout3/layout3_10agents_782.txt</t>
  </si>
  <si>
    <t>layouts/layout3/layout3_10agents_783.txt</t>
  </si>
  <si>
    <t>layouts/layout3/layout3_10agents_784.txt</t>
  </si>
  <si>
    <t>layouts/layout3/layout3_10agents_785.txt</t>
  </si>
  <si>
    <t xml:space="preserve"> 0.04845094680786133</t>
  </si>
  <si>
    <t xml:space="preserve"> 0.4363527297973633</t>
  </si>
  <si>
    <t>layouts/layout3/layout3_10agents_786.txt</t>
  </si>
  <si>
    <t>layouts/layout3/layout3_10agents_787.txt</t>
  </si>
  <si>
    <t>layouts/layout3/layout3_10agents_788.txt</t>
  </si>
  <si>
    <t>layouts/layout3/layout3_10agents_789.txt</t>
  </si>
  <si>
    <t>layouts/layout3/layout3_10agents_79.txt</t>
  </si>
  <si>
    <t>layouts/layout3/layout3_10agents_790.txt</t>
  </si>
  <si>
    <t>layouts/layout3/layout3_10agents_791.txt</t>
  </si>
  <si>
    <t>layouts/layout3/layout3_10agents_792.txt</t>
  </si>
  <si>
    <t>layouts/layout3/layout3_10agents_793.txt</t>
  </si>
  <si>
    <t xml:space="preserve"> 0.8022279739379883</t>
  </si>
  <si>
    <t>layouts/layout3/layout3_10agents_794.txt</t>
  </si>
  <si>
    <t>layouts/layout3/layout3_10agents_795.txt</t>
  </si>
  <si>
    <t>layouts/layout3/layout3_10agents_796.txt</t>
  </si>
  <si>
    <t>layouts/layout3/layout3_10agents_797.txt</t>
  </si>
  <si>
    <t>layouts/layout3/layout3_10agents_798.txt</t>
  </si>
  <si>
    <t>layouts/layout3/layout3_10agents_799.txt</t>
  </si>
  <si>
    <t>layouts/layout3/layout3_10agents_8.txt</t>
  </si>
  <si>
    <t>layouts/layout3/layout3_10agents_80.txt</t>
  </si>
  <si>
    <t>layouts/layout3/layout3_10agents_800.txt</t>
  </si>
  <si>
    <t xml:space="preserve"> 0.18392181396484375</t>
  </si>
  <si>
    <t>layouts/layout3/layout3_10agents_801.txt</t>
  </si>
  <si>
    <t>layouts/layout3/layout3_10agents_802.txt</t>
  </si>
  <si>
    <t>layouts/layout3/layout3_10agents_803.txt</t>
  </si>
  <si>
    <t>layouts/layout3/layout3_10agents_804.txt</t>
  </si>
  <si>
    <t>layouts/layout3/layout3_10agents_805.txt</t>
  </si>
  <si>
    <t>layouts/layout3/layout3_10agents_806.txt</t>
  </si>
  <si>
    <t>layouts/layout3/layout3_10agents_807.txt</t>
  </si>
  <si>
    <t>layouts/layout3/layout3_10agents_808.txt</t>
  </si>
  <si>
    <t xml:space="preserve"> 0.05068206787109375</t>
  </si>
  <si>
    <t xml:space="preserve"> 0.019004106521606445</t>
  </si>
  <si>
    <t>layouts/layout3/layout3_10agents_809.txt</t>
  </si>
  <si>
    <t>layouts/layout3/layout3_10agents_81.txt</t>
  </si>
  <si>
    <t>layouts/layout3/layout3_10agents_810.txt</t>
  </si>
  <si>
    <t>layouts/layout3/layout3_10agents_811.txt</t>
  </si>
  <si>
    <t>layouts/layout3/layout3_10agents_812.txt</t>
  </si>
  <si>
    <t>layouts/layout3/layout3_10agents_813.txt</t>
  </si>
  <si>
    <t>layouts/layout3/layout3_10agents_814.txt</t>
  </si>
  <si>
    <t>layouts/layout3/layout3_10agents_815.txt</t>
  </si>
  <si>
    <t xml:space="preserve"> 0.38281893730163574</t>
  </si>
  <si>
    <t>layouts/layout3/layout3_10agents_816.txt</t>
  </si>
  <si>
    <t>layouts/layout3/layout3_10agents_817.txt</t>
  </si>
  <si>
    <t>layouts/layout3/layout3_10agents_818.txt</t>
  </si>
  <si>
    <t>layouts/layout3/layout3_10agents_819.txt</t>
  </si>
  <si>
    <t>layouts/layout3/layout3_10agents_82.txt</t>
  </si>
  <si>
    <t>layouts/layout3/layout3_10agents_820.txt</t>
  </si>
  <si>
    <t>layouts/layout3/layout3_10agents_821.txt</t>
  </si>
  <si>
    <t>layouts/layout3/layout3_10agents_822.txt</t>
  </si>
  <si>
    <t>layouts/layout3/layout3_10agents_823.txt</t>
  </si>
  <si>
    <t xml:space="preserve"> 0.10469603538513184</t>
  </si>
  <si>
    <t>layouts/layout3/layout3_10agents_824.txt</t>
  </si>
  <si>
    <t>layouts/layout3/layout3_10agents_825.txt</t>
  </si>
  <si>
    <t>layouts/layout3/layout3_10agents_826.txt</t>
  </si>
  <si>
    <t>layouts/layout3/layout3_10agents_827.txt</t>
  </si>
  <si>
    <t>layouts/layout3/layout3_10agents_828.txt</t>
  </si>
  <si>
    <t>layouts/layout3/layout3_10agents_829.txt</t>
  </si>
  <si>
    <t>layouts/layout3/layout3_10agents_83.txt</t>
  </si>
  <si>
    <t>layouts/layout3/layout3_10agents_830.txt</t>
  </si>
  <si>
    <t>layouts/layout3/layout3_10agents_831.txt</t>
  </si>
  <si>
    <t>layouts/layout3/layout3_10agents_832.txt</t>
  </si>
  <si>
    <t>layouts/layout3/layout3_10agents_833.txt</t>
  </si>
  <si>
    <t xml:space="preserve"> 0.15128707885742188</t>
  </si>
  <si>
    <t>layouts/layout3/layout3_10agents_834.txt</t>
  </si>
  <si>
    <t>layouts/layout3/layout3_10agents_835.txt</t>
  </si>
  <si>
    <t>layouts/layout3/layout3_10agents_836.txt</t>
  </si>
  <si>
    <t xml:space="preserve"> 2.0990421772003174</t>
  </si>
  <si>
    <t>layouts/layout3/layout3_10agents_837.txt</t>
  </si>
  <si>
    <t>layouts/layout3/layout3_10agents_838.txt</t>
  </si>
  <si>
    <t>layouts/layout3/layout3_10agents_839.txt</t>
  </si>
  <si>
    <t>layouts/layout3/layout3_10agents_84.txt</t>
  </si>
  <si>
    <t>layouts/layout3/layout3_10agents_840.txt</t>
  </si>
  <si>
    <t xml:space="preserve"> 0.2499539852142334</t>
  </si>
  <si>
    <t>layouts/layout3/layout3_10agents_841.txt</t>
  </si>
  <si>
    <t>layouts/layout3/layout3_10agents_842.txt</t>
  </si>
  <si>
    <t>layouts/layout3/layout3_10agents_843.txt</t>
  </si>
  <si>
    <t>layouts/layout3/layout3_10agents_844.txt</t>
  </si>
  <si>
    <t>layouts/layout3/layout3_10agents_845.txt</t>
  </si>
  <si>
    <t>layouts/layout3/layout3_10agents_846.txt</t>
  </si>
  <si>
    <t>layouts/layout3/layout3_10agents_847.txt</t>
  </si>
  <si>
    <t>layouts/layout3/layout3_10agents_848.txt</t>
  </si>
  <si>
    <t>layouts/layout3/layout3_10agents_849.txt</t>
  </si>
  <si>
    <t xml:space="preserve"> 0.009605884552001953</t>
  </si>
  <si>
    <t>layouts/layout3/layout3_10agents_85.txt</t>
  </si>
  <si>
    <t>layouts/layout3/layout3_10agents_850.txt</t>
  </si>
  <si>
    <t>layouts/layout3/layout3_10agents_851.txt</t>
  </si>
  <si>
    <t>layouts/layout3/layout3_10agents_852.txt</t>
  </si>
  <si>
    <t xml:space="preserve"> 0.0019519329071044922</t>
  </si>
  <si>
    <t xml:space="preserve"> 0.08347272872924805</t>
  </si>
  <si>
    <t>layouts/layout3/layout3_10agents_853.txt</t>
  </si>
  <si>
    <t>layouts/layout3/layout3_10agents_854.txt</t>
  </si>
  <si>
    <t>layouts/layout3/layout3_10agents_855.txt</t>
  </si>
  <si>
    <t>layouts/layout3/layout3_10agents_856.txt</t>
  </si>
  <si>
    <t>layouts/layout3/layout3_10agents_857.txt</t>
  </si>
  <si>
    <t>layouts/layout3/layout3_10agents_858.txt</t>
  </si>
  <si>
    <t>layouts/layout3/layout3_10agents_859.txt</t>
  </si>
  <si>
    <t>layouts/layout3/layout3_10agents_86.txt</t>
  </si>
  <si>
    <t>layouts/layout3/layout3_10agents_860.txt</t>
  </si>
  <si>
    <t>layouts/layout3/layout3_10agents_861.txt</t>
  </si>
  <si>
    <t>layouts/layout3/layout3_10agents_862.txt</t>
  </si>
  <si>
    <t xml:space="preserve"> 2.1457672119140625e-06</t>
  </si>
  <si>
    <t xml:space="preserve"> 0.7707459926605225</t>
  </si>
  <si>
    <t>layouts/layout3/layout3_10agents_863.txt</t>
  </si>
  <si>
    <t>layouts/layout3/layout3_10agents_864.txt</t>
  </si>
  <si>
    <t>layouts/layout3/layout3_10agents_865.txt</t>
  </si>
  <si>
    <t>layouts/layout3/layout3_10agents_866.txt</t>
  </si>
  <si>
    <t xml:space="preserve"> 0.14421582221984863</t>
  </si>
  <si>
    <t>layouts/layout3/layout3_10agents_867.txt</t>
  </si>
  <si>
    <t>layouts/layout3/layout3_10agents_868.txt</t>
  </si>
  <si>
    <t>layouts/layout3/layout3_10agents_869.txt</t>
  </si>
  <si>
    <t>layouts/layout3/layout3_10agents_87.txt</t>
  </si>
  <si>
    <t>layouts/layout3/layout3_10agents_870.txt</t>
  </si>
  <si>
    <t>layouts/layout3/layout3_10agents_871.txt</t>
  </si>
  <si>
    <t>layouts/layout3/layout3_10agents_872.txt</t>
  </si>
  <si>
    <t>layouts/layout3/layout3_10agents_873.txt</t>
  </si>
  <si>
    <t>layouts/layout3/layout3_10agents_874.txt</t>
  </si>
  <si>
    <t>layouts/layout3/layout3_10agents_875.txt</t>
  </si>
  <si>
    <t>layouts/layout3/layout3_10agents_876.txt</t>
  </si>
  <si>
    <t>layouts/layout3/layout3_10agents_877.txt</t>
  </si>
  <si>
    <t>layouts/layout3/layout3_10agents_878.txt</t>
  </si>
  <si>
    <t>layouts/layout3/layout3_10agents_879.txt</t>
  </si>
  <si>
    <t>layouts/layout3/layout3_10agents_88.txt</t>
  </si>
  <si>
    <t>layouts/layout3/layout3_10agents_880.txt</t>
  </si>
  <si>
    <t>layouts/layout3/layout3_10agents_881.txt</t>
  </si>
  <si>
    <t xml:space="preserve"> 0.009346961975097656</t>
  </si>
  <si>
    <t>layouts/layout3/layout3_10agents_882.txt</t>
  </si>
  <si>
    <t xml:space="preserve"> 0.021523237228393555</t>
  </si>
  <si>
    <t>layouts/layout3/layout3_10agents_883.txt</t>
  </si>
  <si>
    <t>layouts/layout3/layout3_10agents_884.txt</t>
  </si>
  <si>
    <t>layouts/layout3/layout3_10agents_885.txt</t>
  </si>
  <si>
    <t>layouts/layout3/layout3_10agents_886.txt</t>
  </si>
  <si>
    <t>layouts/layout3/layout3_10agents_887.txt</t>
  </si>
  <si>
    <t>layouts/layout3/layout3_10agents_888.txt</t>
  </si>
  <si>
    <t>layouts/layout3/layout3_10agents_889.txt</t>
  </si>
  <si>
    <t>layouts/layout3/layout3_10agents_89.txt</t>
  </si>
  <si>
    <t>layouts/layout3/layout3_10agents_890.txt</t>
  </si>
  <si>
    <t>layouts/layout3/layout3_10agents_891.txt</t>
  </si>
  <si>
    <t>layouts/layout3/layout3_10agents_892.txt</t>
  </si>
  <si>
    <t>layouts/layout3/layout3_10agents_893.txt</t>
  </si>
  <si>
    <t>layouts/layout3/layout3_10agents_894.txt</t>
  </si>
  <si>
    <t>layouts/layout3/layout3_10agents_895.txt</t>
  </si>
  <si>
    <t>layouts/layout3/layout3_10agents_896.txt</t>
  </si>
  <si>
    <t>layouts/layout3/layout3_10agents_897.txt</t>
  </si>
  <si>
    <t>layouts/layout3/layout3_10agents_898.txt</t>
  </si>
  <si>
    <t>layouts/layout3/layout3_10agents_899.txt</t>
  </si>
  <si>
    <t xml:space="preserve"> 0.9758291244506836</t>
  </si>
  <si>
    <t>layouts/layout3/layout3_10agents_9.txt</t>
  </si>
  <si>
    <t>layouts/layout3/layout3_10agents_90.txt</t>
  </si>
  <si>
    <t xml:space="preserve"> 0.12511086463928223</t>
  </si>
  <si>
    <t>layouts/layout3/layout3_10agents_900.txt</t>
  </si>
  <si>
    <t>layouts/layout3/layout3_10agents_901.txt</t>
  </si>
  <si>
    <t>layouts/layout3/layout3_10agents_902.txt</t>
  </si>
  <si>
    <t xml:space="preserve"> 0.02413201332092285</t>
  </si>
  <si>
    <t xml:space="preserve"> 0.0942683219909668</t>
  </si>
  <si>
    <t>layouts/layout3/layout3_10agents_903.txt</t>
  </si>
  <si>
    <t>layouts/layout3/layout3_10agents_904.txt</t>
  </si>
  <si>
    <t>layouts/layout3/layout3_10agents_905.txt</t>
  </si>
  <si>
    <t xml:space="preserve"> 0.9215009212493896</t>
  </si>
  <si>
    <t xml:space="preserve"> 0.054976701736450195</t>
  </si>
  <si>
    <t>layouts/layout3/layout3_10agents_906.txt</t>
  </si>
  <si>
    <t>layouts/layout3/layout3_10agents_907.txt</t>
  </si>
  <si>
    <t>layouts/layout3/layout3_10agents_908.txt</t>
  </si>
  <si>
    <t>layouts/layout3/layout3_10agents_909.txt</t>
  </si>
  <si>
    <t>layouts/layout3/layout3_10agents_91.txt</t>
  </si>
  <si>
    <t xml:space="preserve"> 0.05909109115600586</t>
  </si>
  <si>
    <t>layouts/layout3/layout3_10agents_910.txt</t>
  </si>
  <si>
    <t>layouts/layout3/layout3_10agents_911.txt</t>
  </si>
  <si>
    <t>layouts/layout3/layout3_10agents_912.txt</t>
  </si>
  <si>
    <t>layouts/layout3/layout3_10agents_913.txt</t>
  </si>
  <si>
    <t>layouts/layout3/layout3_10agents_914.txt</t>
  </si>
  <si>
    <t>layouts/layout3/layout3_10agents_915.txt</t>
  </si>
  <si>
    <t>layouts/layout3/layout3_10agents_916.txt</t>
  </si>
  <si>
    <t>layouts/layout3/layout3_10agents_917.txt</t>
  </si>
  <si>
    <t>layouts/layout3/layout3_10agents_918.txt</t>
  </si>
  <si>
    <t>layouts/layout3/layout3_10agents_919.txt</t>
  </si>
  <si>
    <t>layouts/layout3/layout3_10agents_92.txt</t>
  </si>
  <si>
    <t xml:space="preserve"> 0.12339091300964355</t>
  </si>
  <si>
    <t>layouts/layout3/layout3_10agents_920.txt</t>
  </si>
  <si>
    <t>layouts/layout3/layout3_10agents_921.txt</t>
  </si>
  <si>
    <t xml:space="preserve"> 2.189516067504883</t>
  </si>
  <si>
    <t>layouts/layout3/layout3_10agents_922.txt</t>
  </si>
  <si>
    <t>layouts/layout3/layout3_10agents_923.txt</t>
  </si>
  <si>
    <t>layouts/layout3/layout3_10agents_924.txt</t>
  </si>
  <si>
    <t xml:space="preserve"> 0.2888619899749756</t>
  </si>
  <si>
    <t>layouts/layout3/layout3_10agents_925.txt</t>
  </si>
  <si>
    <t>layouts/layout3/layout3_10agents_926.txt</t>
  </si>
  <si>
    <t>layouts/layout3/layout3_10agents_927.txt</t>
  </si>
  <si>
    <t>layouts/layout3/layout3_10agents_928.txt</t>
  </si>
  <si>
    <t>layouts/layout3/layout3_10agents_929.txt</t>
  </si>
  <si>
    <t>layouts/layout3/layout3_10agents_93.txt</t>
  </si>
  <si>
    <t>layouts/layout3/layout3_10agents_930.txt</t>
  </si>
  <si>
    <t>layouts/layout3/layout3_10agents_931.txt</t>
  </si>
  <si>
    <t>layouts/layout3/layout3_10agents_932.txt</t>
  </si>
  <si>
    <t>layouts/layout3/layout3_10agents_933.txt</t>
  </si>
  <si>
    <t xml:space="preserve"> 2.65600323677063</t>
  </si>
  <si>
    <t>layouts/layout3/layout3_10agents_934.txt</t>
  </si>
  <si>
    <t xml:space="preserve"> 0.35996270179748535</t>
  </si>
  <si>
    <t xml:space="preserve"> 0.01782512664794922</t>
  </si>
  <si>
    <t xml:space="preserve"> 0.020497798919677734</t>
  </si>
  <si>
    <t>layouts/layout3/layout3_10agents_935.txt</t>
  </si>
  <si>
    <t>layouts/layout3/layout3_10agents_936.txt</t>
  </si>
  <si>
    <t>layouts/layout3/layout3_10agents_937.txt</t>
  </si>
  <si>
    <t>layouts/layout3/layout3_10agents_938.txt</t>
  </si>
  <si>
    <t>layouts/layout3/layout3_10agents_939.txt</t>
  </si>
  <si>
    <t>layouts/layout3/layout3_10agents_94.txt</t>
  </si>
  <si>
    <t>layouts/layout3/layout3_10agents_940.txt</t>
  </si>
  <si>
    <t>layouts/layout3/layout3_10agents_941.txt</t>
  </si>
  <si>
    <t>layouts/layout3/layout3_10agents_942.txt</t>
  </si>
  <si>
    <t>layouts/layout3/layout3_10agents_943.txt</t>
  </si>
  <si>
    <t>layouts/layout3/layout3_10agents_944.txt</t>
  </si>
  <si>
    <t>layouts/layout3/layout3_10agents_945.txt</t>
  </si>
  <si>
    <t xml:space="preserve"> 0.473768949508667</t>
  </si>
  <si>
    <t>layouts/layout3/layout3_10agents_946.txt</t>
  </si>
  <si>
    <t>layouts/layout3/layout3_10agents_947.txt</t>
  </si>
  <si>
    <t>layouts/layout3/layout3_10agents_948.txt</t>
  </si>
  <si>
    <t>layouts/layout3/layout3_10agents_949.txt</t>
  </si>
  <si>
    <t xml:space="preserve"> 1.022294044494629</t>
  </si>
  <si>
    <t xml:space="preserve"> 0.19076895713806152</t>
  </si>
  <si>
    <t>layouts/layout3/layout3_10agents_95.txt</t>
  </si>
  <si>
    <t>layouts/layout3/layout3_10agents_950.txt</t>
  </si>
  <si>
    <t>layouts/layout3/layout3_10agents_951.txt</t>
  </si>
  <si>
    <t>layouts/layout3/layout3_10agents_952.txt</t>
  </si>
  <si>
    <t>layouts/layout3/layout3_10agents_953.txt</t>
  </si>
  <si>
    <t>layouts/layout3/layout3_10agents_954.txt</t>
  </si>
  <si>
    <t>layouts/layout3/layout3_10agents_955.txt</t>
  </si>
  <si>
    <t>layouts/layout3/layout3_10agents_956.txt</t>
  </si>
  <si>
    <t>layouts/layout3/layout3_10agents_957.txt</t>
  </si>
  <si>
    <t>layouts/layout3/layout3_10agents_958.txt</t>
  </si>
  <si>
    <t>layouts/layout3/layout3_10agents_959.txt</t>
  </si>
  <si>
    <t>layouts/layout3/layout3_10agents_96.txt</t>
  </si>
  <si>
    <t>layouts/layout3/layout3_10agents_960.txt</t>
  </si>
  <si>
    <t xml:space="preserve"> 0.0032770633697509766</t>
  </si>
  <si>
    <t>layouts/layout3/layout3_10agents_961.txt</t>
  </si>
  <si>
    <t>layouts/layout3/layout3_10agents_962.txt</t>
  </si>
  <si>
    <t>layouts/layout3/layout3_10agents_963.txt</t>
  </si>
  <si>
    <t>layouts/layout3/layout3_10agents_964.txt</t>
  </si>
  <si>
    <t>layouts/layout3/layout3_10agents_965.txt</t>
  </si>
  <si>
    <t>layouts/layout3/layout3_10agents_966.txt</t>
  </si>
  <si>
    <t>layouts/layout3/layout3_10agents_967.txt</t>
  </si>
  <si>
    <t>layouts/layout3/layout3_10agents_968.txt</t>
  </si>
  <si>
    <t xml:space="preserve"> 0.5343139171600342</t>
  </si>
  <si>
    <t xml:space="preserve"> 1.175041913986206</t>
  </si>
  <si>
    <t>layouts/layout3/layout3_10agents_969.txt</t>
  </si>
  <si>
    <t>layouts/layout3/layout3_10agents_97.txt</t>
  </si>
  <si>
    <t>layouts/layout3/layout3_10agents_970.txt</t>
  </si>
  <si>
    <t>layouts/layout3/layout3_10agents_971.txt</t>
  </si>
  <si>
    <t>layouts/layout3/layout3_10agents_972.txt</t>
  </si>
  <si>
    <t>layouts/layout3/layout3_10agents_973.txt</t>
  </si>
  <si>
    <t>layouts/layout3/layout3_10agents_974.txt</t>
  </si>
  <si>
    <t>layouts/layout3/layout3_10agents_975.txt</t>
  </si>
  <si>
    <t>layouts/layout3/layout3_10agents_976.txt</t>
  </si>
  <si>
    <t>layouts/layout3/layout3_10agents_977.txt</t>
  </si>
  <si>
    <t>layouts/layout3/layout3_10agents_978.txt</t>
  </si>
  <si>
    <t>layouts/layout3/layout3_10agents_979.txt</t>
  </si>
  <si>
    <t>layouts/layout3/layout3_10agents_98.txt</t>
  </si>
  <si>
    <t>layouts/layout3/layout3_10agents_980.txt</t>
  </si>
  <si>
    <t xml:space="preserve"> 0.3004622459411621</t>
  </si>
  <si>
    <t xml:space="preserve"> 0.025901079177856445</t>
  </si>
  <si>
    <t>layouts/layout3/layout3_10agents_981.txt</t>
  </si>
  <si>
    <t>layouts/layout3/layout3_10agents_982.txt</t>
  </si>
  <si>
    <t>layouts/layout3/layout3_10agents_983.txt</t>
  </si>
  <si>
    <t>layouts/layout3/layout3_10agents_984.txt</t>
  </si>
  <si>
    <t xml:space="preserve"> 0.01459813117980957</t>
  </si>
  <si>
    <t xml:space="preserve"> 0.04412126541137695</t>
  </si>
  <si>
    <t xml:space="preserve"> 0.020749807357788086</t>
  </si>
  <si>
    <t>layouts/layout3/layout3_10agents_985.txt</t>
  </si>
  <si>
    <t>layouts/layout3/layout3_10agents_986.txt</t>
  </si>
  <si>
    <t xml:space="preserve"> 0.57480788230896</t>
  </si>
  <si>
    <t>layouts/layout3/layout3_10agents_987.txt</t>
  </si>
  <si>
    <t xml:space="preserve"> 0.025426864624023438</t>
  </si>
  <si>
    <t>layouts/layout3/layout3_10agents_988.txt</t>
  </si>
  <si>
    <t>layouts/layout3/layout3_10agents_989.txt</t>
  </si>
  <si>
    <t>layouts/layout3/layout3_10agents_99.txt</t>
  </si>
  <si>
    <t xml:space="preserve"> 0.0019719600677490234</t>
  </si>
  <si>
    <t>layouts/layout3/layout3_10agents_990.txt</t>
  </si>
  <si>
    <t>layouts/layout3/layout3_10agents_991.txt</t>
  </si>
  <si>
    <t>layouts/layout3/layout3_10agents_992.txt</t>
  </si>
  <si>
    <t>layouts/layout3/layout3_10agents_993.txt</t>
  </si>
  <si>
    <t>layouts/layout3/layout3_10agents_994.txt</t>
  </si>
  <si>
    <t>layouts/layout3/layout3_10agents_995.txt</t>
  </si>
  <si>
    <t xml:space="preserve"> 0.05778813362121582</t>
  </si>
  <si>
    <t xml:space="preserve"> 0.16093993186950684</t>
  </si>
  <si>
    <t>layouts/layout3/layout3_10agents_996.txt</t>
  </si>
  <si>
    <t>layouts/layout3/layout3_10agents_997.txt</t>
  </si>
  <si>
    <t>layouts/layout3/layout3_10agents_998.txt</t>
  </si>
  <si>
    <t>layouts/layout3/layout3_10agents_999.txt</t>
  </si>
  <si>
    <t xml:space="preserve"> 0.3630352020263672</t>
  </si>
  <si>
    <t xml:space="preserve"> 0.18213701248168945</t>
  </si>
  <si>
    <t xml:space="preserve"> 0.07782411575317383</t>
  </si>
  <si>
    <t xml:space="preserve"> 0.05524492263793945</t>
  </si>
  <si>
    <t xml:space="preserve"> 0.8564159870147705</t>
  </si>
  <si>
    <t xml:space="preserve"> 0.07032489776611328</t>
  </si>
  <si>
    <t xml:space="preserve"> 0.020553112030029297</t>
  </si>
  <si>
    <t xml:space="preserve"> 1.1060819625854492</t>
  </si>
  <si>
    <t xml:space="preserve"> 0.05321788787841797</t>
  </si>
  <si>
    <t xml:space="preserve"> 0.47263479232788086</t>
  </si>
  <si>
    <t xml:space="preserve"> 0.04242277145385742</t>
  </si>
  <si>
    <t xml:space="preserve"> 0.012081146240234375</t>
  </si>
  <si>
    <t xml:space="preserve"> 0.5163958072662354</t>
  </si>
  <si>
    <t xml:space="preserve"> 0.011337041854858398</t>
  </si>
  <si>
    <t xml:space="preserve"> 0.060149192810058594</t>
  </si>
  <si>
    <t xml:space="preserve"> 0.1733839511871338</t>
  </si>
  <si>
    <t xml:space="preserve"> 0.4543170928955078</t>
  </si>
  <si>
    <t xml:space="preserve"> 0.0013167858123779297</t>
  </si>
  <si>
    <t xml:space="preserve"> 0.020869970321655273</t>
  </si>
  <si>
    <t xml:space="preserve"> 0.01332402229309082</t>
  </si>
  <si>
    <t xml:space="preserve"> 0.006339073181152344</t>
  </si>
  <si>
    <t xml:space="preserve"> 0.3525390625</t>
  </si>
  <si>
    <t xml:space="preserve"> 0.0025091171264648438</t>
  </si>
  <si>
    <t xml:space="preserve"> 1.9761850833892822</t>
  </si>
  <si>
    <t xml:space="preserve"> 0.28959107398986816</t>
  </si>
  <si>
    <t xml:space="preserve"> 0.0028200149536132812</t>
  </si>
  <si>
    <t xml:space="preserve"> 0.019927263259887695</t>
  </si>
  <si>
    <t xml:space="preserve"> 0.06626582145690918</t>
  </si>
  <si>
    <t xml:space="preserve"> 0.05328011512756348</t>
  </si>
  <si>
    <t xml:space="preserve"> 0.0012822151184082031</t>
  </si>
  <si>
    <t xml:space="preserve"> 0.13648390769958496</t>
  </si>
  <si>
    <t xml:space="preserve"> 0.22958898544311523</t>
  </si>
  <si>
    <t xml:space="preserve"> 0.06302213668823242</t>
  </si>
  <si>
    <t xml:space="preserve"> 0.3492422103881836</t>
  </si>
  <si>
    <t xml:space="preserve"> 0.05125713348388672</t>
  </si>
  <si>
    <t xml:space="preserve"> 0.0026700496673583984</t>
  </si>
  <si>
    <t xml:space="preserve"> 0.04514002799987793</t>
  </si>
  <si>
    <t xml:space="preserve"> 0.020339012145996094</t>
  </si>
  <si>
    <t xml:space="preserve"> 0.5274262428283691</t>
  </si>
  <si>
    <t xml:space="preserve"> 1.1649320125579834</t>
  </si>
  <si>
    <t xml:space="preserve"> 0.011986017227172852</t>
  </si>
  <si>
    <t xml:space="preserve"> 0.0012149810791015625</t>
  </si>
  <si>
    <t xml:space="preserve"> 0.48598718643188477</t>
  </si>
  <si>
    <t xml:space="preserve"> 0.02960801124572754</t>
  </si>
  <si>
    <t xml:space="preserve"> 0.3008298873901367</t>
  </si>
  <si>
    <t xml:space="preserve"> 0.0220489501953125</t>
  </si>
  <si>
    <t xml:space="preserve"> 0.5958511829376221</t>
  </si>
  <si>
    <t xml:space="preserve"> 0.001444101333618164</t>
  </si>
  <si>
    <t xml:space="preserve"> 0.021467924118041992</t>
  </si>
  <si>
    <t xml:space="preserve"> 0.3109109401702881</t>
  </si>
  <si>
    <t xml:space="preserve"> 0.0013899803161621094</t>
  </si>
  <si>
    <t xml:space="preserve"> 0.09418797492980957</t>
  </si>
  <si>
    <t xml:space="preserve"> 0.027093887329101562</t>
  </si>
  <si>
    <t xml:space="preserve"> 0.2811460494995117</t>
  </si>
  <si>
    <t xml:space="preserve"> 0.0013687610626220703</t>
  </si>
  <si>
    <t xml:space="preserve"> 2.2304368019104004</t>
  </si>
  <si>
    <t xml:space="preserve"> 0.4815537929534912</t>
  </si>
  <si>
    <t xml:space="preserve"> 0.016047954559326172</t>
  </si>
  <si>
    <t xml:space="preserve"> 0.013216018676757812</t>
  </si>
  <si>
    <t xml:space="preserve"> 1.2228949069976807</t>
  </si>
  <si>
    <t xml:space="preserve"> 0.014682769775390625</t>
  </si>
  <si>
    <t xml:space="preserve"> 0.21044683456420898</t>
  </si>
  <si>
    <t xml:space="preserve"> 0.01774120330810547</t>
  </si>
  <si>
    <t xml:space="preserve"> 0.9122071266174316</t>
  </si>
  <si>
    <t xml:space="preserve"> 0.026614904403686523</t>
  </si>
  <si>
    <t xml:space="preserve"> 0.0670619010925293</t>
  </si>
  <si>
    <t xml:space="preserve"> 0.07770490646362305</t>
  </si>
  <si>
    <t xml:space="preserve"> 0.3556082248687744</t>
  </si>
  <si>
    <t xml:space="preserve"> 0.0041429996490478516</t>
  </si>
  <si>
    <t xml:space="preserve"> 0.7635481357574463</t>
  </si>
  <si>
    <t xml:space="preserve"> 0.014233827590942383</t>
  </si>
  <si>
    <t xml:space="preserve"> 0.07968878746032715</t>
  </si>
  <si>
    <t xml:space="preserve"> 0.01365208625793457</t>
  </si>
  <si>
    <t xml:space="preserve"> 0.270704984664917</t>
  </si>
  <si>
    <t xml:space="preserve"> 0.22420907020568848</t>
  </si>
  <si>
    <t xml:space="preserve"> 0.09319210052490234</t>
  </si>
  <si>
    <t xml:space="preserve"> 0.0014939308166503906</t>
  </si>
  <si>
    <t xml:space="preserve"> 0.0874319076538086</t>
  </si>
  <si>
    <t xml:space="preserve"> 2.159796953201294</t>
  </si>
  <si>
    <t xml:space="preserve"> 0.01864480972290039</t>
  </si>
  <si>
    <t xml:space="preserve"> 0.5218520164489746</t>
  </si>
  <si>
    <t xml:space="preserve"> 0.18280696868896484</t>
  </si>
  <si>
    <t xml:space="preserve"> 0.017583847045898438</t>
  </si>
  <si>
    <t xml:space="preserve"> 0.2076871395111084</t>
  </si>
  <si>
    <t xml:space="preserve"> 0.1180720329284668</t>
  </si>
  <si>
    <t xml:space="preserve"> 0.3346579074859619</t>
  </si>
  <si>
    <t xml:space="preserve"> 0.672839879989624</t>
  </si>
  <si>
    <t xml:space="preserve"> 0.010235309600830078</t>
  </si>
  <si>
    <t xml:space="preserve"> 0.10355901718139648</t>
  </si>
  <si>
    <t xml:space="preserve"> 0.015110254287719727</t>
  </si>
  <si>
    <t xml:space="preserve"> 0.13741803169250488</t>
  </si>
  <si>
    <t xml:space="preserve"> 0.0016369819641113281</t>
  </si>
  <si>
    <t xml:space="preserve"> 0.03180384635925293</t>
  </si>
  <si>
    <t xml:space="preserve"> 1.9903271198272705</t>
  </si>
  <si>
    <t xml:space="preserve"> 1.7630670070648193</t>
  </si>
  <si>
    <t xml:space="preserve"> 0.015812158584594727</t>
  </si>
  <si>
    <t xml:space="preserve"> 0.11013913154602051</t>
  </si>
  <si>
    <t xml:space="preserve"> 0.06334328651428223</t>
  </si>
  <si>
    <t xml:space="preserve"> 0.01792001724243164</t>
  </si>
  <si>
    <t xml:space="preserve"> 0.3413989543914795</t>
  </si>
  <si>
    <t xml:space="preserve"> 0.013969898223876953</t>
  </si>
  <si>
    <t xml:space="preserve"> 0.17001581192016602</t>
  </si>
  <si>
    <t xml:space="preserve"> 0.06885004043579102</t>
  </si>
  <si>
    <t xml:space="preserve"> 0.09568905830383301</t>
  </si>
  <si>
    <t xml:space="preserve"> 0.0032401084899902344</t>
  </si>
  <si>
    <t xml:space="preserve"> 0.0012412071228027344</t>
  </si>
  <si>
    <t xml:space="preserve"> 0.0487971305847168</t>
  </si>
  <si>
    <t xml:space="preserve"> 0.8713138103485107</t>
  </si>
  <si>
    <t xml:space="preserve"> 0.01764082908630371</t>
  </si>
  <si>
    <t xml:space="preserve"> 2.1421587467193604</t>
  </si>
  <si>
    <t xml:space="preserve"> 0.0196840763092041</t>
  </si>
  <si>
    <t xml:space="preserve"> 0.24494600296020508</t>
  </si>
  <si>
    <t xml:space="preserve"> 0.4694631099700928</t>
  </si>
  <si>
    <t xml:space="preserve"> 0.09341573715209961</t>
  </si>
  <si>
    <t xml:space="preserve"> 0.015913963317871094</t>
  </si>
  <si>
    <t xml:space="preserve"> 0.11406517028808594</t>
  </si>
  <si>
    <t xml:space="preserve"> 0.0011568069458007812</t>
  </si>
  <si>
    <t xml:space="preserve"> 0.12366795539855957</t>
  </si>
  <si>
    <t xml:space="preserve"> 1.0139009952545166</t>
  </si>
  <si>
    <t xml:space="preserve"> 0.1968839168548584</t>
  </si>
  <si>
    <t xml:space="preserve"> 0.0043528079986572266</t>
  </si>
  <si>
    <t xml:space="preserve"> 1.5239431858062744</t>
  </si>
  <si>
    <t xml:space="preserve"> 1.3666789531707764</t>
  </si>
  <si>
    <t xml:space="preserve"> 0.04210209846496582</t>
  </si>
  <si>
    <t xml:space="preserve"> 0.01465916633605957</t>
  </si>
  <si>
    <t xml:space="preserve"> 0.011194944381713867</t>
  </si>
  <si>
    <t xml:space="preserve"> 0.0022230148315429688</t>
  </si>
  <si>
    <t xml:space="preserve"> 0.05408883094787598</t>
  </si>
  <si>
    <t xml:space="preserve"> 1.4198288917541504</t>
  </si>
  <si>
    <t xml:space="preserve"> 0.3444960117340088</t>
  </si>
  <si>
    <t xml:space="preserve"> 0.06245279312133789</t>
  </si>
  <si>
    <t xml:space="preserve"> 0.014949798583984375</t>
  </si>
  <si>
    <t xml:space="preserve"> 0.020591259002685547</t>
  </si>
  <si>
    <t xml:space="preserve"> 1.146014928817749</t>
  </si>
  <si>
    <t xml:space="preserve"> 0.01037907600402832</t>
  </si>
  <si>
    <t xml:space="preserve"> 0.0014200210571289062</t>
  </si>
  <si>
    <t xml:space="preserve"> 0.040558815002441406</t>
  </si>
  <si>
    <t xml:space="preserve"> 0.715235710144043</t>
  </si>
  <si>
    <t xml:space="preserve"> 0.07517004013061523</t>
  </si>
  <si>
    <t xml:space="preserve"> 0.21432280540466309</t>
  </si>
  <si>
    <t xml:space="preserve"> 0.33518099784851074</t>
  </si>
  <si>
    <t xml:space="preserve"> 0.4307100772857666</t>
  </si>
  <si>
    <t xml:space="preserve"> 0.08045816421508789</t>
  </si>
  <si>
    <t xml:space="preserve"> 0.06508278846740723</t>
  </si>
  <si>
    <t xml:space="preserve"> 0.023502826690673828</t>
  </si>
  <si>
    <t xml:space="preserve"> 0.09410595893859863</t>
  </si>
  <si>
    <t xml:space="preserve"> 0.15000295639038086</t>
  </si>
  <si>
    <t xml:space="preserve"> 0.03228592872619629</t>
  </si>
  <si>
    <t xml:space="preserve"> 0.0014948844909667969</t>
  </si>
  <si>
    <t xml:space="preserve"> 1.611968994140625</t>
  </si>
  <si>
    <t xml:space="preserve"> 0.001306772232055664</t>
  </si>
  <si>
    <t xml:space="preserve"> 1.136664867401123</t>
  </si>
  <si>
    <t xml:space="preserve"> 0.0034940242767333984</t>
  </si>
  <si>
    <t xml:space="preserve"> 0.044029951095581055</t>
  </si>
  <si>
    <t xml:space="preserve"> 1.7615480422973633</t>
  </si>
  <si>
    <t xml:space="preserve"> 0.0023691654205322266</t>
  </si>
  <si>
    <t xml:space="preserve"> 0.004942178726196289</t>
  </si>
  <si>
    <t xml:space="preserve"> 0.05466175079345703</t>
  </si>
  <si>
    <t xml:space="preserve"> 0.02097320556640625</t>
  </si>
  <si>
    <t xml:space="preserve"> 0.2212049961090088</t>
  </si>
  <si>
    <t xml:space="preserve"> 1.0835227966308594</t>
  </si>
  <si>
    <t xml:space="preserve"> 0.6457958221435547</t>
  </si>
  <si>
    <t xml:space="preserve"> 0.4843020439147949</t>
  </si>
  <si>
    <t xml:space="preserve"> 0.1296708583831787</t>
  </si>
  <si>
    <t xml:space="preserve"> 0.14561986923217773</t>
  </si>
  <si>
    <t xml:space="preserve"> 0.1466350555419922</t>
  </si>
  <si>
    <t xml:space="preserve"> 0.019819974899291992</t>
  </si>
  <si>
    <t xml:space="preserve"> 0.03902006149291992</t>
  </si>
  <si>
    <t xml:space="preserve"> 0.039544105529785156</t>
  </si>
  <si>
    <t xml:space="preserve"> 2.0495429039001465</t>
  </si>
  <si>
    <t xml:space="preserve"> 3.9727327823638916</t>
  </si>
  <si>
    <t xml:space="preserve"> 0.013735055923461914</t>
  </si>
  <si>
    <t xml:space="preserve"> 1.320113182067871</t>
  </si>
  <si>
    <t xml:space="preserve"> 1.3734781742095947</t>
  </si>
  <si>
    <t xml:space="preserve"> 0.9303972721099854</t>
  </si>
  <si>
    <t xml:space="preserve"> 0.21835684776306152</t>
  </si>
  <si>
    <t xml:space="preserve"> 0.022219181060791016</t>
  </si>
  <si>
    <t xml:space="preserve"> 1.3318641185760498</t>
  </si>
  <si>
    <t xml:space="preserve"> 0.06484484672546387</t>
  </si>
  <si>
    <t xml:space="preserve"> 0.05202794075012207</t>
  </si>
  <si>
    <t xml:space="preserve"> 0.052629947662353516</t>
  </si>
  <si>
    <t xml:space="preserve"> 0.7285170555114746</t>
  </si>
  <si>
    <t xml:space="preserve"> 0.0015821456909179688</t>
  </si>
  <si>
    <t xml:space="preserve"> 0.10701298713684082</t>
  </si>
  <si>
    <t xml:space="preserve"> 0.054625749588012695</t>
  </si>
  <si>
    <t xml:space="preserve"> 0.016280174255371094</t>
  </si>
  <si>
    <t xml:space="preserve"> 0.029944896697998047</t>
  </si>
  <si>
    <t xml:space="preserve"> 0.4524080753326416</t>
  </si>
  <si>
    <t xml:space="preserve"> 0.10816788673400879</t>
  </si>
  <si>
    <t xml:space="preserve"> 0.04538297653198242</t>
  </si>
  <si>
    <t xml:space="preserve"> 0.2845909595489502</t>
  </si>
  <si>
    <t xml:space="preserve"> 0.001644134521484375</t>
  </si>
  <si>
    <t xml:space="preserve"> 2.0709381103515625</t>
  </si>
  <si>
    <t xml:space="preserve"> 0.05437588691711426</t>
  </si>
  <si>
    <t xml:space="preserve"> 0.0015718936920166016</t>
  </si>
  <si>
    <t xml:space="preserve"> 0.817274808883667</t>
  </si>
  <si>
    <t xml:space="preserve"> 0.06369495391845703</t>
  </si>
  <si>
    <t xml:space="preserve"> 0.6006579399108887</t>
  </si>
  <si>
    <t xml:space="preserve"> 0.0019979476928710938</t>
  </si>
  <si>
    <t xml:space="preserve"> 0.01010584831237793</t>
  </si>
  <si>
    <t xml:space="preserve"> 0.021018266677856445</t>
  </si>
  <si>
    <t xml:space="preserve"> 0.5133562088012695</t>
  </si>
  <si>
    <t xml:space="preserve"> 0.07074522972106934</t>
  </si>
  <si>
    <t xml:space="preserve"> 0.7256531715393066</t>
  </si>
  <si>
    <t xml:space="preserve"> 0.03403520584106445</t>
  </si>
  <si>
    <t xml:space="preserve"> 0.03727221488952637</t>
  </si>
  <si>
    <t xml:space="preserve"> 1.0857231616973877</t>
  </si>
  <si>
    <t xml:space="preserve"> 0.11791324615478516</t>
  </si>
  <si>
    <t xml:space="preserve"> 0.16748380661010742</t>
  </si>
  <si>
    <t xml:space="preserve"> 1.495581865310669</t>
  </si>
  <si>
    <t xml:space="preserve"> 0.0018470287322998047</t>
  </si>
  <si>
    <t xml:space="preserve"> 0.01727008819580078</t>
  </si>
  <si>
    <t xml:space="preserve"> 0.1450519561767578</t>
  </si>
  <si>
    <t xml:space="preserve"> 0.020992040634155273</t>
  </si>
  <si>
    <t xml:space="preserve"> 0.04968762397766113</t>
  </si>
  <si>
    <t xml:space="preserve"> 1.6597962379455566</t>
  </si>
  <si>
    <t xml:space="preserve"> 0.035935163497924805</t>
  </si>
  <si>
    <t xml:space="preserve"> 0.0015430450439453125</t>
  </si>
  <si>
    <t xml:space="preserve"> 0.01708698272705078</t>
  </si>
  <si>
    <t xml:space="preserve"> 0.0012249946594238281</t>
  </si>
  <si>
    <t xml:space="preserve"> 0.019028902053833008</t>
  </si>
  <si>
    <t xml:space="preserve"> 1.1151998043060303</t>
  </si>
  <si>
    <t xml:space="preserve"> 0.0015649795532226562</t>
  </si>
  <si>
    <t xml:space="preserve"> 0.0797431468963623</t>
  </si>
  <si>
    <t xml:space="preserve"> 2.219241142272949</t>
  </si>
  <si>
    <t xml:space="preserve"> 0.001795053482055664</t>
  </si>
  <si>
    <t xml:space="preserve"> 0.0012049674987792969</t>
  </si>
  <si>
    <t xml:space="preserve"> 0.03835487365722656</t>
  </si>
  <si>
    <t xml:space="preserve"> 0.0017058849334716797</t>
  </si>
  <si>
    <t xml:space="preserve"> 1.3241500854492188</t>
  </si>
  <si>
    <t xml:space="preserve"> 0.0011472702026367188</t>
  </si>
  <si>
    <t xml:space="preserve"> 0.13193917274475098</t>
  </si>
  <si>
    <t xml:space="preserve"> 0.6127889156341553</t>
  </si>
  <si>
    <t xml:space="preserve"> 0.18856406211853027</t>
  </si>
  <si>
    <t xml:space="preserve"> 1.9181420803070068</t>
  </si>
  <si>
    <t xml:space="preserve"> 0.002701997756958008</t>
  </si>
  <si>
    <t xml:space="preserve"> 0.143751859664917</t>
  </si>
  <si>
    <t xml:space="preserve"> 0.37494778633117676</t>
  </si>
  <si>
    <t xml:space="preserve"> 0.013290166854858398</t>
  </si>
  <si>
    <t xml:space="preserve"> 0.2630610466003418</t>
  </si>
  <si>
    <t xml:space="preserve"> 0.13911890983581543</t>
  </si>
  <si>
    <t xml:space="preserve"> 0.05024909973144531</t>
  </si>
  <si>
    <t xml:space="preserve"> 0.045001983642578125</t>
  </si>
  <si>
    <t xml:space="preserve"> 0.001560211181640625</t>
  </si>
  <si>
    <t xml:space="preserve"> 1.2771868705749512</t>
  </si>
  <si>
    <t xml:space="preserve"> 2.0544087886810303</t>
  </si>
  <si>
    <t xml:space="preserve"> 0.19626808166503906</t>
  </si>
  <si>
    <t xml:space="preserve"> 1.859496831893921</t>
  </si>
  <si>
    <t xml:space="preserve"> 0.635516881942749</t>
  </si>
  <si>
    <t xml:space="preserve"> 0.013834953308105469</t>
  </si>
  <si>
    <t xml:space="preserve"> 0.22529220581054688</t>
  </si>
  <si>
    <t xml:space="preserve"> 0.0019540786743164062</t>
  </si>
  <si>
    <t xml:space="preserve"> 0.06577324867248535</t>
  </si>
  <si>
    <t xml:space="preserve"> 1.863595962524414</t>
  </si>
  <si>
    <t xml:space="preserve"> 0.06497812271118164</t>
  </si>
  <si>
    <t xml:space="preserve"> 0.7236332893371582</t>
  </si>
  <si>
    <t xml:space="preserve"> 0.6494259834289551</t>
  </si>
  <si>
    <t xml:space="preserve"> 0.5767722129821777</t>
  </si>
  <si>
    <t xml:space="preserve"> 0.01810288429260254</t>
  </si>
  <si>
    <t xml:space="preserve"> 0.2911369800567627</t>
  </si>
  <si>
    <t xml:space="preserve"> 0.02031993865966797</t>
  </si>
  <si>
    <t xml:space="preserve"> 0.029818058013916016</t>
  </si>
  <si>
    <t xml:space="preserve"> 0.3778998851776123</t>
  </si>
  <si>
    <t xml:space="preserve"> 0.09685826301574707</t>
  </si>
  <si>
    <t xml:space="preserve"> 0.5314431190490723</t>
  </si>
  <si>
    <t xml:space="preserve"> 0.10428380966186523</t>
  </si>
  <si>
    <t xml:space="preserve"> 0.02135610580444336</t>
  </si>
  <si>
    <t xml:space="preserve"> 1.1927471160888672</t>
  </si>
  <si>
    <t xml:space="preserve"> 0.07392573356628418</t>
  </si>
  <si>
    <t xml:space="preserve"> 0.014755964279174805</t>
  </si>
  <si>
    <t xml:space="preserve"> 0.312283992767334</t>
  </si>
  <si>
    <t xml:space="preserve"> 0.027730941772460938</t>
  </si>
  <si>
    <t xml:space="preserve"> 0.013302803039550781</t>
  </si>
  <si>
    <t xml:space="preserve"> 1.9525909423828125</t>
  </si>
  <si>
    <t xml:space="preserve"> 0.12275218963623047</t>
  </si>
  <si>
    <t xml:space="preserve"> 0.18645000457763672</t>
  </si>
  <si>
    <t xml:space="preserve"> 2.6990318298339844</t>
  </si>
  <si>
    <t xml:space="preserve"> 0.043142080307006836</t>
  </si>
  <si>
    <t xml:space="preserve"> 0.0014557838439941406</t>
  </si>
  <si>
    <t xml:space="preserve"> 0.0013916492462158203</t>
  </si>
  <si>
    <t xml:space="preserve"> 0.0011720657348632812</t>
  </si>
  <si>
    <t xml:space="preserve"> 0.14225006103515625</t>
  </si>
  <si>
    <t xml:space="preserve"> 0.0021469593048095703</t>
  </si>
  <si>
    <t xml:space="preserve"> 0.33739185333251953</t>
  </si>
  <si>
    <t xml:space="preserve"> 0.4783320426940918</t>
  </si>
  <si>
    <t xml:space="preserve"> 0.0019550323486328125</t>
  </si>
  <si>
    <t xml:space="preserve"> 0.0022792816162109375</t>
  </si>
  <si>
    <t xml:space="preserve"> 0.0022919178009033203</t>
  </si>
  <si>
    <t xml:space="preserve"> 0.2680971622467041</t>
  </si>
  <si>
    <t xml:space="preserve"> 0.009029150009155273</t>
  </si>
  <si>
    <t xml:space="preserve"> 0.0018024444580078125</t>
  </si>
  <si>
    <t xml:space="preserve"> 0.0013670921325683594</t>
  </si>
  <si>
    <t xml:space="preserve"> 0.03287029266357422</t>
  </si>
  <si>
    <t xml:space="preserve"> 0.0014007091522216797</t>
  </si>
  <si>
    <t xml:space="preserve"> 0.16482782363891602</t>
  </si>
  <si>
    <t xml:space="preserve"> 0.25043606758117676</t>
  </si>
  <si>
    <t xml:space="preserve"> 0.014255046844482422</t>
  </si>
  <si>
    <t xml:space="preserve"> 1.3506839275360107</t>
  </si>
  <si>
    <t xml:space="preserve"> 1.2710492610931396</t>
  </si>
  <si>
    <t xml:space="preserve"> 0.0013949871063232422</t>
  </si>
  <si>
    <t xml:space="preserve"> 0.004994630813598633</t>
  </si>
  <si>
    <t xml:space="preserve"> 0.001924753189086914</t>
  </si>
  <si>
    <t xml:space="preserve"> 0.001363992691040039</t>
  </si>
  <si>
    <t xml:space="preserve"> 0.03346681594848633</t>
  </si>
  <si>
    <t xml:space="preserve"> 0.001626729965209961</t>
  </si>
  <si>
    <t xml:space="preserve"> 0.016524076461791992</t>
  </si>
  <si>
    <t xml:space="preserve"> 0.0013849735260009766</t>
  </si>
  <si>
    <t xml:space="preserve"> 0.2381458282470703</t>
  </si>
  <si>
    <t xml:space="preserve"> 0.0014529228210449219</t>
  </si>
  <si>
    <t xml:space="preserve"> 0.0018439292907714844</t>
  </si>
  <si>
    <t xml:space="preserve"> 0.3213040828704834</t>
  </si>
  <si>
    <t xml:space="preserve"> 0.0012543201446533203</t>
  </si>
  <si>
    <t xml:space="preserve"> 0.015249013900756836</t>
  </si>
  <si>
    <t xml:space="preserve"> 0.0017421245574951172</t>
  </si>
  <si>
    <t xml:space="preserve"> 1.7311739921569824</t>
  </si>
  <si>
    <t xml:space="preserve"> 0.07761001586914062</t>
  </si>
  <si>
    <t xml:space="preserve"> 0.0013222694396972656</t>
  </si>
  <si>
    <t xml:space="preserve"> 0.02590489387512207</t>
  </si>
  <si>
    <t xml:space="preserve"> 0.09236717224121094</t>
  </si>
  <si>
    <t xml:space="preserve"> 0.1169281005859375</t>
  </si>
  <si>
    <t xml:space="preserve"> 0.03290820121765137</t>
  </si>
  <si>
    <t xml:space="preserve"> 0.6050171852111816</t>
  </si>
  <si>
    <t xml:space="preserve"> 0.07955002784729004</t>
  </si>
  <si>
    <t xml:space="preserve"> 0.004541873931884766</t>
  </si>
  <si>
    <t xml:space="preserve"> 0.0062160491943359375</t>
  </si>
  <si>
    <t xml:space="preserve"> 1.2059531211853027</t>
  </si>
  <si>
    <t xml:space="preserve"> 0.07026100158691406</t>
  </si>
  <si>
    <t xml:space="preserve"> 0.028249025344848633</t>
  </si>
  <si>
    <t xml:space="preserve"> 0.017066001892089844</t>
  </si>
  <si>
    <t xml:space="preserve"> 1.058279275894165</t>
  </si>
  <si>
    <t xml:space="preserve"> 0.019891977310180664</t>
  </si>
  <si>
    <t xml:space="preserve"> 0.002953052520751953</t>
  </si>
  <si>
    <t xml:space="preserve"> 0.0013921260833740234</t>
  </si>
  <si>
    <t xml:space="preserve"> 2.755215883255005</t>
  </si>
  <si>
    <t>layouts/layout1/layout1_13agents_1.txt</t>
  </si>
  <si>
    <t xml:space="preserve"> 0.0017991065979003906</t>
  </si>
  <si>
    <t>layouts/layout1/layout1_13agents_10.txt</t>
  </si>
  <si>
    <t>layouts/layout1/layout1_13agents_100.txt</t>
  </si>
  <si>
    <t>layouts/layout1/layout1_13agents_1000.txt</t>
  </si>
  <si>
    <t>layouts/layout1/layout1_13agents_101.txt</t>
  </si>
  <si>
    <t>layouts/layout1/layout1_13agents_102.txt</t>
  </si>
  <si>
    <t>layouts/layout1/layout1_13agents_103.txt</t>
  </si>
  <si>
    <t>layouts/layout1/layout1_13agents_104.txt</t>
  </si>
  <si>
    <t xml:space="preserve"> 0.14228487014770508</t>
  </si>
  <si>
    <t>layouts/layout1/layout1_13agents_105.txt</t>
  </si>
  <si>
    <t xml:space="preserve"> 0.0022530555725097656</t>
  </si>
  <si>
    <t>layouts/layout3/layout3_13agents_1.txt</t>
  </si>
  <si>
    <t>layouts/layout1/layout1_13agents_106.txt</t>
  </si>
  <si>
    <t>layouts/layout1/layout1_13agents_107.txt</t>
  </si>
  <si>
    <t>layouts/layout1/layout1_13agents_108.txt</t>
  </si>
  <si>
    <t>layouts/layout3/layout3_13agents_10.txt</t>
  </si>
  <si>
    <t>layouts/layout1/layout1_13agents_109.txt</t>
  </si>
  <si>
    <t>layouts/layout1/layout1_13agents_11.txt</t>
  </si>
  <si>
    <t>layouts/layout1/layout1_13agents_110.txt</t>
  </si>
  <si>
    <t>layouts/layout1/layout1_13agents_111.txt</t>
  </si>
  <si>
    <t>layouts/layout3/layout3_13agents_100.txt</t>
  </si>
  <si>
    <t>layouts/layout1/layout1_13agents_112.txt</t>
  </si>
  <si>
    <t>layouts/layout1/layout1_13agents_113.txt</t>
  </si>
  <si>
    <t>layouts/layout1/layout1_13agents_114.txt</t>
  </si>
  <si>
    <t>layouts/layout3/layout3_13agents_1000.txt</t>
  </si>
  <si>
    <t>layouts/layout1/layout1_13agents_115.txt</t>
  </si>
  <si>
    <t>layouts/layout1/layout1_13agents_116.txt</t>
  </si>
  <si>
    <t>layouts/layout1/layout1_13agents_117.txt</t>
  </si>
  <si>
    <t>layouts/layout3/layout3_13agents_101.txt</t>
  </si>
  <si>
    <t>layouts/layout1/layout1_13agents_118.txt</t>
  </si>
  <si>
    <t>layouts/layout3/layout3_13agents_102.txt</t>
  </si>
  <si>
    <t>layouts/layout1/layout1_13agents_119.txt</t>
  </si>
  <si>
    <t xml:space="preserve"> 0.002201080322265625</t>
  </si>
  <si>
    <t>layouts/layout1/layout1_13agents_12.txt</t>
  </si>
  <si>
    <t>layouts/layout1/layout1_13agents_120.txt</t>
  </si>
  <si>
    <t>layouts/layout3/layout3_13agents_103.txt</t>
  </si>
  <si>
    <t>layouts/layout1/layout1_13agents_121.txt</t>
  </si>
  <si>
    <t>layouts/layout1/layout1_13agents_122.txt</t>
  </si>
  <si>
    <t>layouts/layout3/layout3_13agents_104.txt</t>
  </si>
  <si>
    <t>layouts/layout1/layout1_13agents_123.txt</t>
  </si>
  <si>
    <t>layouts/layout1/layout1_13agents_124.txt</t>
  </si>
  <si>
    <t>layouts/layout1/layout1_13agents_125.txt</t>
  </si>
  <si>
    <t>layouts/layout1/layout1_13agents_126.txt</t>
  </si>
  <si>
    <t>layouts/layout3/layout3_13agents_105.txt</t>
  </si>
  <si>
    <t>layouts/layout1/layout1_13agents_127.txt</t>
  </si>
  <si>
    <t>layouts/layout1/layout1_13agents_128.txt</t>
  </si>
  <si>
    <t>layouts/layout3/layout3_13agents_106.txt</t>
  </si>
  <si>
    <t>layouts/layout3/layout3_13agents_107.txt</t>
  </si>
  <si>
    <t xml:space="preserve"> 0.05063486099243164</t>
  </si>
  <si>
    <t>layouts/layout1/layout1_13agents_129.txt</t>
  </si>
  <si>
    <t>layouts/layout1/layout1_13agents_13.txt</t>
  </si>
  <si>
    <t>layouts/layout1/layout1_13agents_130.txt</t>
  </si>
  <si>
    <t>layouts/layout1/layout1_13agents_131.txt</t>
  </si>
  <si>
    <t>layouts/layout3/layout3_13agents_108.txt</t>
  </si>
  <si>
    <t>layouts/layout1/layout1_13agents_132.txt</t>
  </si>
  <si>
    <t>layouts/layout1/layout1_13agents_133.txt</t>
  </si>
  <si>
    <t>layouts/layout3/layout3_13agents_109.txt</t>
  </si>
  <si>
    <t>layouts/layout1/layout1_13agents_134.txt</t>
  </si>
  <si>
    <t>layouts/layout1/layout1_13agents_135.txt</t>
  </si>
  <si>
    <t>layouts/layout1/layout1_13agents_136.txt</t>
  </si>
  <si>
    <t>layouts/layout1/layout1_13agents_137.txt</t>
  </si>
  <si>
    <t>layouts/layout1/layout1_13agents_138.txt</t>
  </si>
  <si>
    <t>layouts/layout3/layout3_13agents_11.txt</t>
  </si>
  <si>
    <t>layouts/layout1/layout1_13agents_139.txt</t>
  </si>
  <si>
    <t>layouts/layout1/layout1_13agents_14.txt</t>
  </si>
  <si>
    <t>layouts/layout1/layout1_13agents_140.txt</t>
  </si>
  <si>
    <t>layouts/layout3/layout3_13agents_110.txt</t>
  </si>
  <si>
    <t>layouts/layout1/layout1_13agents_141.txt</t>
  </si>
  <si>
    <t xml:space="preserve"> 0.0021140575408935547</t>
  </si>
  <si>
    <t>layouts/layout1/layout1_13agents_142.txt</t>
  </si>
  <si>
    <t>layouts/layout1/layout1_13agents_143.txt</t>
  </si>
  <si>
    <t>layouts/layout1/layout1_13agents_144.txt</t>
  </si>
  <si>
    <t>layouts/layout1/layout1_13agents_145.txt</t>
  </si>
  <si>
    <t>layouts/layout3/layout3_13agents_111.txt</t>
  </si>
  <si>
    <t>layouts/layout1/layout1_13agents_146.txt</t>
  </si>
  <si>
    <t>layouts/layout1/layout1_13agents_147.txt</t>
  </si>
  <si>
    <t>layouts/layout1/layout1_13agents_148.txt</t>
  </si>
  <si>
    <t>layouts/layout1/layout1_13agents_149.txt</t>
  </si>
  <si>
    <t>layouts/layout3/layout3_13agents_112.txt</t>
  </si>
  <si>
    <t>layouts/layout1/layout1_13agents_15.txt</t>
  </si>
  <si>
    <t>layouts/layout3/layout3_13agents_113.txt</t>
  </si>
  <si>
    <t>layouts/layout1/layout1_13agents_150.txt</t>
  </si>
  <si>
    <t>layouts/layout1/layout1_13agents_151.txt</t>
  </si>
  <si>
    <t>layouts/layout1/layout1_13agents_152.txt</t>
  </si>
  <si>
    <t>layouts/layout1/layout1_13agents_153.txt</t>
  </si>
  <si>
    <t>layouts/layout3/layout3_13agents_114.txt</t>
  </si>
  <si>
    <t>layouts/layout1/layout1_13agents_154.txt</t>
  </si>
  <si>
    <t>layouts/layout3/layout3_13agents_115.txt</t>
  </si>
  <si>
    <t xml:space="preserve"> 1.3102667331695557</t>
  </si>
  <si>
    <t>layouts/layout1/layout1_13agents_155.txt</t>
  </si>
  <si>
    <t>layouts/layout1/layout1_13agents_156.txt</t>
  </si>
  <si>
    <t>layouts/layout1/layout1_13agents_157.txt</t>
  </si>
  <si>
    <t>layouts/layout1/layout1_13agents_158.txt</t>
  </si>
  <si>
    <t>layouts/layout1/layout1_13agents_159.txt</t>
  </si>
  <si>
    <t>layouts/layout3/layout3_13agents_116.txt</t>
  </si>
  <si>
    <t>layouts/layout1/layout1_13agents_16.txt</t>
  </si>
  <si>
    <t xml:space="preserve"> 0.0022192001342773438</t>
  </si>
  <si>
    <t>layouts/layout1/layout1_13agents_160.txt</t>
  </si>
  <si>
    <t>layouts/layout1/layout1_13agents_161.txt</t>
  </si>
  <si>
    <t>layouts/layout3/layout3_13agents_117.txt</t>
  </si>
  <si>
    <t>layouts/layout1/layout1_13agents_162.txt</t>
  </si>
  <si>
    <t>layouts/layout3/layout3_13agents_118.txt</t>
  </si>
  <si>
    <t xml:space="preserve"> 0.16314387321472168</t>
  </si>
  <si>
    <t>layouts/layout1/layout1_13agents_163.txt</t>
  </si>
  <si>
    <t>layouts/layout1/layout1_13agents_164.txt</t>
  </si>
  <si>
    <t>layouts/layout1/layout1_13agents_165.txt</t>
  </si>
  <si>
    <t>layouts/layout1/layout1_13agents_166.txt</t>
  </si>
  <si>
    <t>layouts/layout3/layout3_13agents_119.txt</t>
  </si>
  <si>
    <t>layouts/layout1/layout1_13agents_167.txt</t>
  </si>
  <si>
    <t xml:space="preserve"> 2.1673882007598877</t>
  </si>
  <si>
    <t>layouts/layout1/layout1_13agents_168.txt</t>
  </si>
  <si>
    <t>layouts/layout3/layout3_13agents_12.txt</t>
  </si>
  <si>
    <t>layouts/layout1/layout1_13agents_169.txt</t>
  </si>
  <si>
    <t xml:space="preserve"> 0.012272834777832031</t>
  </si>
  <si>
    <t>layouts/layout1/layout1_13agents_17.txt</t>
  </si>
  <si>
    <t>layouts/layout1/layout1_13agents_170.txt</t>
  </si>
  <si>
    <t>layouts/layout1/layout1_13agents_171.txt</t>
  </si>
  <si>
    <t>layouts/layout3/layout3_13agents_120.txt</t>
  </si>
  <si>
    <t>layouts/layout1/layout1_13agents_172.txt</t>
  </si>
  <si>
    <t>layouts/layout1/layout1_13agents_173.txt</t>
  </si>
  <si>
    <t>layouts/layout3/layout3_13agents_121.txt</t>
  </si>
  <si>
    <t>layouts/layout1/layout1_13agents_174.txt</t>
  </si>
  <si>
    <t>layouts/layout1/layout1_13agents_175.txt</t>
  </si>
  <si>
    <t>layouts/layout3/layout3_13agents_122.txt</t>
  </si>
  <si>
    <t>layouts/layout1/layout1_13agents_176.txt</t>
  </si>
  <si>
    <t>layouts/layout1/layout1_13agents_177.txt</t>
  </si>
  <si>
    <t>layouts/layout1/layout1_13agents_178.txt</t>
  </si>
  <si>
    <t xml:space="preserve"> 0.002529144287109375</t>
  </si>
  <si>
    <t>layouts/layout3/layout3_13agents_123.txt</t>
  </si>
  <si>
    <t>layouts/layout3/layout3_13agents_124.txt</t>
  </si>
  <si>
    <t xml:space="preserve"> 0.49025893211364746</t>
  </si>
  <si>
    <t>layouts/layout1/layout1_13agents_179.txt</t>
  </si>
  <si>
    <t>layouts/layout1/layout1_13agents_18.txt</t>
  </si>
  <si>
    <t>layouts/layout3/layout3_13agents_125.txt</t>
  </si>
  <si>
    <t xml:space="preserve"> 1.8397481441497803</t>
  </si>
  <si>
    <t>layouts/layout1/layout1_13agents_180.txt</t>
  </si>
  <si>
    <t>layouts/layout1/layout1_13agents_181.txt</t>
  </si>
  <si>
    <t>layouts/layout3/layout3_13agents_126.txt</t>
  </si>
  <si>
    <t>layouts/layout1/layout1_13agents_182.txt</t>
  </si>
  <si>
    <t>layouts/layout1/layout1_13agents_183.txt</t>
  </si>
  <si>
    <t>layouts/layout1/layout1_13agents_184.txt</t>
  </si>
  <si>
    <t>layouts/layout1/layout1_13agents_185.txt</t>
  </si>
  <si>
    <t>layouts/layout3/layout3_13agents_127.txt</t>
  </si>
  <si>
    <t>layouts/layout1/layout1_13agents_186.txt</t>
  </si>
  <si>
    <t>layouts/layout1/layout1_13agents_187.txt</t>
  </si>
  <si>
    <t>layouts/layout3/layout3_13agents_128.txt</t>
  </si>
  <si>
    <t>layouts/layout1/layout1_13agents_188.txt</t>
  </si>
  <si>
    <t>layouts/layout1/layout1_13agents_189.txt</t>
  </si>
  <si>
    <t>layouts/layout1/layout1_13agents_19.txt</t>
  </si>
  <si>
    <t>layouts/layout3/layout3_13agents_129.txt</t>
  </si>
  <si>
    <t>layouts/layout1/layout1_13agents_190.txt</t>
  </si>
  <si>
    <t>layouts/layout1/layout1_13agents_191.txt</t>
  </si>
  <si>
    <t>layouts/layout1/layout1_13agents_192.txt</t>
  </si>
  <si>
    <t>layouts/layout3/layout3_13agents_13.txt</t>
  </si>
  <si>
    <t>layouts/layout1/layout1_13agents_193.txt</t>
  </si>
  <si>
    <t>layouts/layout1/layout1_13agents_194.txt</t>
  </si>
  <si>
    <t>layouts/layout3/layout3_13agents_130.txt</t>
  </si>
  <si>
    <t>layouts/layout1/layout1_13agents_195.txt</t>
  </si>
  <si>
    <t>layouts/layout3/layout3_13agents_131.txt</t>
  </si>
  <si>
    <t xml:space="preserve"> 0.16932106018066406</t>
  </si>
  <si>
    <t>layouts/layout1/layout1_13agents_196.txt</t>
  </si>
  <si>
    <t>layouts/layout1/layout1_13agents_197.txt</t>
  </si>
  <si>
    <t>layouts/layout1/layout1_13agents_198.txt</t>
  </si>
  <si>
    <t>layouts/layout3/layout3_13agents_132.txt</t>
  </si>
  <si>
    <t>layouts/layout1/layout1_13agents_199.txt</t>
  </si>
  <si>
    <t>layouts/layout1/layout1_13agents_2.txt</t>
  </si>
  <si>
    <t>layouts/layout3/layout3_13agents_133.txt</t>
  </si>
  <si>
    <t>layouts/layout1/layout1_13agents_20.txt</t>
  </si>
  <si>
    <t>layouts/layout1/layout1_13agents_200.txt</t>
  </si>
  <si>
    <t>layouts/layout1/layout1_13agents_201.txt</t>
  </si>
  <si>
    <t>layouts/layout1/layout1_13agents_202.txt</t>
  </si>
  <si>
    <t>layouts/layout1/layout1_13agents_203.txt</t>
  </si>
  <si>
    <t>layouts/layout3/layout3_13agents_134.txt</t>
  </si>
  <si>
    <t>layouts/layout1/layout1_13agents_204.txt</t>
  </si>
  <si>
    <t>layouts/layout1/layout1_13agents_205.txt</t>
  </si>
  <si>
    <t>layouts/layout1/layout1_13agents_206.txt</t>
  </si>
  <si>
    <t>layouts/layout3/layout3_13agents_135.txt</t>
  </si>
  <si>
    <t>layouts/layout1/layout1_13agents_207.txt</t>
  </si>
  <si>
    <t xml:space="preserve"> 0.3311300277709961</t>
  </si>
  <si>
    <t>layouts/layout3/layout3_13agents_136.txt</t>
  </si>
  <si>
    <t>layouts/layout1/layout1_13agents_208.txt</t>
  </si>
  <si>
    <t xml:space="preserve"> 0.12391471862792969</t>
  </si>
  <si>
    <t>layouts/layout3/layout3_13agents_137.txt</t>
  </si>
  <si>
    <t>layouts/layout1/layout1_13agents_209.txt</t>
  </si>
  <si>
    <t>layouts/layout1/layout1_13agents_21.txt</t>
  </si>
  <si>
    <t>layouts/layout3/layout3_13agents_138.txt</t>
  </si>
  <si>
    <t>layouts/layout1/layout1_13agents_210.txt</t>
  </si>
  <si>
    <t>layouts/layout1/layout1_13agents_211.txt</t>
  </si>
  <si>
    <t>layouts/layout3/layout3_13agents_139.txt</t>
  </si>
  <si>
    <t>layouts/layout1/layout1_13agents_212.txt</t>
  </si>
  <si>
    <t>layouts/layout1/layout1_13agents_213.txt</t>
  </si>
  <si>
    <t>layouts/layout3/layout3_13agents_14.txt</t>
  </si>
  <si>
    <t>layouts/layout1/layout1_13agents_214.txt</t>
  </si>
  <si>
    <t>layouts/layout1/layout1_13agents_215.txt</t>
  </si>
  <si>
    <t>layouts/layout1/layout1_13agents_216.txt</t>
  </si>
  <si>
    <t>layouts/layout1/layout1_13agents_217.txt</t>
  </si>
  <si>
    <t>layouts/layout1/layout1_13agents_218.txt</t>
  </si>
  <si>
    <t>layouts/layout3/layout3_13agents_140.txt</t>
  </si>
  <si>
    <t>layouts/layout1/layout1_13agents_219.txt</t>
  </si>
  <si>
    <t>layouts/layout1/layout1_13agents_22.txt</t>
  </si>
  <si>
    <t>layouts/layout3/layout3_13agents_141.txt</t>
  </si>
  <si>
    <t>layouts/layout1/layout1_13agents_220.txt</t>
  </si>
  <si>
    <t>layouts/layout1/layout1_13agents_221.txt</t>
  </si>
  <si>
    <t>layouts/layout1/layout1_13agents_222.txt</t>
  </si>
  <si>
    <t>layouts/layout3/layout3_13agents_142.txt</t>
  </si>
  <si>
    <t>layouts/layout1/layout1_13agents_223.txt</t>
  </si>
  <si>
    <t>layouts/layout1/layout1_13agents_224.txt</t>
  </si>
  <si>
    <t>layouts/layout3/layout3_13agents_143.txt</t>
  </si>
  <si>
    <t>layouts/layout1/layout1_13agents_225.txt</t>
  </si>
  <si>
    <t>layouts/layout3/layout3_13agents_144.txt</t>
  </si>
  <si>
    <t>layouts/layout1/layout1_13agents_226.txt</t>
  </si>
  <si>
    <t>layouts/layout1/layout1_13agents_227.txt</t>
  </si>
  <si>
    <t>layouts/layout3/layout3_13agents_145.txt</t>
  </si>
  <si>
    <t>layouts/layout1/layout1_13agents_228.txt</t>
  </si>
  <si>
    <t>layouts/layout1/layout1_13agents_229.txt</t>
  </si>
  <si>
    <t>layouts/layout1/layout1_13agents_23.txt</t>
  </si>
  <si>
    <t>layouts/layout1/layout1_13agents_230.txt</t>
  </si>
  <si>
    <t>layouts/layout3/layout3_13agents_146.txt</t>
  </si>
  <si>
    <t>layouts/layout1/layout1_13agents_231.txt</t>
  </si>
  <si>
    <t>layouts/layout1/layout1_13agents_232.txt</t>
  </si>
  <si>
    <t>layouts/layout3/layout3_13agents_147.txt</t>
  </si>
  <si>
    <t>layouts/layout1/layout1_13agents_233.txt</t>
  </si>
  <si>
    <t>layouts/layout1/layout1_13agents_234.txt</t>
  </si>
  <si>
    <t>layouts/layout1/layout1_13agents_235.txt</t>
  </si>
  <si>
    <t>layouts/layout1/layout1_13agents_236.txt</t>
  </si>
  <si>
    <t>layouts/layout3/layout3_13agents_148.txt</t>
  </si>
  <si>
    <t>layouts/layout1/layout1_13agents_237.txt</t>
  </si>
  <si>
    <t>layouts/layout1/layout1_13agents_238.txt</t>
  </si>
  <si>
    <t>layouts/layout3/layout3_13agents_149.txt</t>
  </si>
  <si>
    <t>layouts/layout1/layout1_13agents_239.txt</t>
  </si>
  <si>
    <t>layouts/layout1/layout1_13agents_24.txt</t>
  </si>
  <si>
    <t>layouts/layout1/layout1_13agents_240.txt</t>
  </si>
  <si>
    <t>layouts/layout1/layout1_13agents_241.txt</t>
  </si>
  <si>
    <t>layouts/layout1/layout1_13agents_242.txt</t>
  </si>
  <si>
    <t xml:space="preserve"> 0.0019969940185546875</t>
  </si>
  <si>
    <t>layouts/layout1/layout1_13agents_243.txt</t>
  </si>
  <si>
    <t>layouts/layout3/layout3_13agents_15.txt</t>
  </si>
  <si>
    <t>layouts/layout1/layout1_13agents_244.txt</t>
  </si>
  <si>
    <t>layouts/layout3/layout3_13agents_150.txt</t>
  </si>
  <si>
    <t>layouts/layout1/layout1_13agents_245.txt</t>
  </si>
  <si>
    <t>layouts/layout1/layout1_13agents_246.txt</t>
  </si>
  <si>
    <t>layouts/layout1/layout1_13agents_247.txt</t>
  </si>
  <si>
    <t>layouts/layout3/layout3_13agents_151.txt</t>
  </si>
  <si>
    <t>layouts/layout1/layout1_13agents_248.txt</t>
  </si>
  <si>
    <t>layouts/layout1/layout1_13agents_249.txt</t>
  </si>
  <si>
    <t>layouts/layout1/layout1_13agents_25.txt</t>
  </si>
  <si>
    <t>layouts/layout1/layout1_13agents_250.txt</t>
  </si>
  <si>
    <t>layouts/layout3/layout3_13agents_152.txt</t>
  </si>
  <si>
    <t>layouts/layout1/layout1_13agents_251.txt</t>
  </si>
  <si>
    <t>layouts/layout1/layout1_13agents_252.txt</t>
  </si>
  <si>
    <t>layouts/layout1/layout1_13agents_253.txt</t>
  </si>
  <si>
    <t>layouts/layout3/layout3_13agents_153.txt</t>
  </si>
  <si>
    <t>layouts/layout1/layout1_13agents_254.txt</t>
  </si>
  <si>
    <t>layouts/layout1/layout1_13agents_255.txt</t>
  </si>
  <si>
    <t>layouts/layout1/layout1_13agents_256.txt</t>
  </si>
  <si>
    <t>layouts/layout3/layout3_13agents_154.txt</t>
  </si>
  <si>
    <t>layouts/layout1/layout1_13agents_257.txt</t>
  </si>
  <si>
    <t>layouts/layout1/layout1_13agents_258.txt</t>
  </si>
  <si>
    <t>layouts/layout3/layout3_13agents_155.txt</t>
  </si>
  <si>
    <t>layouts/layout1/layout1_13agents_259.txt</t>
  </si>
  <si>
    <t>layouts/layout1/layout1_13agents_26.txt</t>
  </si>
  <si>
    <t xml:space="preserve"> 0.0022788047790527344</t>
  </si>
  <si>
    <t>layouts/layout3/layout3_13agents_156.txt</t>
  </si>
  <si>
    <t xml:space="preserve"> 3.8427491188049316</t>
  </si>
  <si>
    <t>layouts/layout1/layout1_13agents_260.txt</t>
  </si>
  <si>
    <t>layouts/layout1/layout1_13agents_261.txt</t>
  </si>
  <si>
    <t>layouts/layout1/layout1_13agents_262.txt</t>
  </si>
  <si>
    <t>layouts/layout3/layout3_13agents_157.txt</t>
  </si>
  <si>
    <t>layouts/layout1/layout1_13agents_263.txt</t>
  </si>
  <si>
    <t>layouts/layout1/layout1_13agents_264.txt</t>
  </si>
  <si>
    <t>layouts/layout3/layout3_13agents_158.txt</t>
  </si>
  <si>
    <t>layouts/layout1/layout1_13agents_265.txt</t>
  </si>
  <si>
    <t>layouts/layout1/layout1_13agents_266.txt</t>
  </si>
  <si>
    <t>layouts/layout1/layout1_13agents_267.txt</t>
  </si>
  <si>
    <t xml:space="preserve"> 0.28545570373535156</t>
  </si>
  <si>
    <t>layouts/layout1/layout1_13agents_268.txt</t>
  </si>
  <si>
    <t>layouts/layout1/layout1_13agents_269.txt</t>
  </si>
  <si>
    <t>layouts/layout3/layout3_13agents_159.txt</t>
  </si>
  <si>
    <t>layouts/layout1/layout1_13agents_27.txt</t>
  </si>
  <si>
    <t>layouts/layout1/layout1_13agents_270.txt</t>
  </si>
  <si>
    <t>layouts/layout1/layout1_13agents_271.txt</t>
  </si>
  <si>
    <t>layouts/layout1/layout1_13agents_272.txt</t>
  </si>
  <si>
    <t>layouts/layout1/layout1_13agents_273.txt</t>
  </si>
  <si>
    <t>layouts/layout3/layout3_13agents_16.txt</t>
  </si>
  <si>
    <t>layouts/layout1/layout1_13agents_274.txt</t>
  </si>
  <si>
    <t>layouts/layout1/layout1_13agents_275.txt</t>
  </si>
  <si>
    <t>layouts/layout3/layout3_13agents_160.txt</t>
  </si>
  <si>
    <t>layouts/layout1/layout1_13agents_276.txt</t>
  </si>
  <si>
    <t>layouts/layout1/layout1_13agents_277.txt</t>
  </si>
  <si>
    <t>layouts/layout3/layout3_13agents_161.txt</t>
  </si>
  <si>
    <t>layouts/layout1/layout1_13agents_278.txt</t>
  </si>
  <si>
    <t xml:space="preserve"> 3.4716808795928955</t>
  </si>
  <si>
    <t>layouts/layout1/layout1_13agents_279.txt</t>
  </si>
  <si>
    <t>layouts/layout1/layout1_13agents_28.txt</t>
  </si>
  <si>
    <t>layouts/layout3/layout3_13agents_162.txt</t>
  </si>
  <si>
    <t>layouts/layout3/layout3_13agents_163.txt</t>
  </si>
  <si>
    <t xml:space="preserve"> 0.05612492561340332</t>
  </si>
  <si>
    <t>layouts/layout1/layout1_13agents_280.txt</t>
  </si>
  <si>
    <t>layouts/layout3/layout3_13agents_164.txt</t>
  </si>
  <si>
    <t>layouts/layout1/layout1_13agents_281.txt</t>
  </si>
  <si>
    <t>layouts/layout1/layout1_13agents_282.txt</t>
  </si>
  <si>
    <t>layouts/layout1/layout1_13agents_283.txt</t>
  </si>
  <si>
    <t>layouts/layout1/layout1_13agents_284.txt</t>
  </si>
  <si>
    <t>layouts/layout3/layout3_13agents_165.txt</t>
  </si>
  <si>
    <t>layouts/layout3/layout3_13agents_166.txt</t>
  </si>
  <si>
    <t>layouts/layout1/layout1_13agents_285.txt</t>
  </si>
  <si>
    <t>layouts/layout1/layout1_13agents_286.txt</t>
  </si>
  <si>
    <t>layouts/layout1/layout1_13agents_287.txt</t>
  </si>
  <si>
    <t>layouts/layout3/layout3_13agents_167.txt</t>
  </si>
  <si>
    <t>layouts/layout1/layout1_13agents_288.txt</t>
  </si>
  <si>
    <t>layouts/layout1/layout1_13agents_289.txt</t>
  </si>
  <si>
    <t>layouts/layout3/layout3_13agents_168.txt</t>
  </si>
  <si>
    <t>layouts/layout1/layout1_13agents_29.txt</t>
  </si>
  <si>
    <t>layouts/layout1/layout1_13agents_290.txt</t>
  </si>
  <si>
    <t>layouts/layout3/layout3_13agents_169.txt</t>
  </si>
  <si>
    <t>layouts/layout1/layout1_13agents_291.txt</t>
  </si>
  <si>
    <t>layouts/layout1/layout1_13agents_292.txt</t>
  </si>
  <si>
    <t>layouts/layout3/layout3_13agents_17.txt</t>
  </si>
  <si>
    <t>layouts/layout1/layout1_13agents_293.txt</t>
  </si>
  <si>
    <t>layouts/layout3/layout3_13agents_170.txt</t>
  </si>
  <si>
    <t>layouts/layout1/layout1_13agents_294.txt</t>
  </si>
  <si>
    <t>layouts/layout1/layout1_13agents_295.txt</t>
  </si>
  <si>
    <t>layouts/layout1/layout1_13agents_296.txt</t>
  </si>
  <si>
    <t>layouts/layout1/layout1_13agents_297.txt</t>
  </si>
  <si>
    <t>layouts/layout1/layout1_13agents_298.txt</t>
  </si>
  <si>
    <t>layouts/layout1/layout1_13agents_299.txt</t>
  </si>
  <si>
    <t>layouts/layout3/layout3_13agents_171.txt</t>
  </si>
  <si>
    <t>layouts/layout3/layout3_13agents_172.txt</t>
  </si>
  <si>
    <t xml:space="preserve"> 0.05209922790527344</t>
  </si>
  <si>
    <t>layouts/layout1/layout1_13agents_3.txt</t>
  </si>
  <si>
    <t>layouts/layout1/layout1_13agents_30.txt</t>
  </si>
  <si>
    <t>layouts/layout3/layout3_13agents_173.txt</t>
  </si>
  <si>
    <t>layouts/layout1/layout1_13agents_300.txt</t>
  </si>
  <si>
    <t>layouts/layout3/layout3_13agents_174.txt</t>
  </si>
  <si>
    <t>layouts/layout1/layout1_13agents_301.txt</t>
  </si>
  <si>
    <t xml:space="preserve"> 0.03688192367553711</t>
  </si>
  <si>
    <t>layouts/layout1/layout1_13agents_302.txt</t>
  </si>
  <si>
    <t>layouts/layout1/layout1_13agents_303.txt</t>
  </si>
  <si>
    <t>layouts/layout3/layout3_13agents_175.txt</t>
  </si>
  <si>
    <t>layouts/layout1/layout1_13agents_304.txt</t>
  </si>
  <si>
    <t>layouts/layout1/layout1_13agents_305.txt</t>
  </si>
  <si>
    <t>layouts/layout1/layout1_13agents_306.txt</t>
  </si>
  <si>
    <t>layouts/layout3/layout3_13agents_176.txt</t>
  </si>
  <si>
    <t>layouts/layout1/layout1_13agents_307.txt</t>
  </si>
  <si>
    <t>layouts/layout1/layout1_13agents_308.txt</t>
  </si>
  <si>
    <t>layouts/layout3/layout3_13agents_177.txt</t>
  </si>
  <si>
    <t>layouts/layout1/layout1_13agents_309.txt</t>
  </si>
  <si>
    <t xml:space="preserve"> 0.001934051513671875</t>
  </si>
  <si>
    <t>layouts/layout1/layout1_13agents_31.txt</t>
  </si>
  <si>
    <t>layouts/layout3/layout3_13agents_178.txt</t>
  </si>
  <si>
    <t>layouts/layout1/layout1_13agents_310.txt</t>
  </si>
  <si>
    <t>layouts/layout3/layout3_13agents_179.txt</t>
  </si>
  <si>
    <t xml:space="preserve"> 0.4437389373779297</t>
  </si>
  <si>
    <t>layouts/layout1/layout1_13agents_311.txt</t>
  </si>
  <si>
    <t>layouts/layout1/layout1_13agents_312.txt</t>
  </si>
  <si>
    <t>layouts/layout1/layout1_13agents_313.txt</t>
  </si>
  <si>
    <t>layouts/layout1/layout1_13agents_314.txt</t>
  </si>
  <si>
    <t>layouts/layout3/layout3_13agents_18.txt</t>
  </si>
  <si>
    <t>layouts/layout1/layout1_13agents_315.txt</t>
  </si>
  <si>
    <t>layouts/layout1/layout1_13agents_316.txt</t>
  </si>
  <si>
    <t>layouts/layout1/layout1_13agents_317.txt</t>
  </si>
  <si>
    <t>layouts/layout3/layout3_13agents_180.txt</t>
  </si>
  <si>
    <t>layouts/layout1/layout1_13agents_318.txt</t>
  </si>
  <si>
    <t>layouts/layout1/layout1_13agents_319.txt</t>
  </si>
  <si>
    <t>layouts/layout1/layout1_13agents_32.txt</t>
  </si>
  <si>
    <t>layouts/layout1/layout1_13agents_320.txt</t>
  </si>
  <si>
    <t>layouts/layout1/layout1_13agents_321.txt</t>
  </si>
  <si>
    <t>layouts/layout3/layout3_13agents_181.txt</t>
  </si>
  <si>
    <t>layouts/layout1/layout1_13agents_322.txt</t>
  </si>
  <si>
    <t>layouts/layout1/layout1_13agents_323.txt</t>
  </si>
  <si>
    <t>layouts/layout1/layout1_13agents_324.txt</t>
  </si>
  <si>
    <t>layouts/layout3/layout3_13agents_182.txt</t>
  </si>
  <si>
    <t>layouts/layout3/layout3_13agents_183.txt</t>
  </si>
  <si>
    <t xml:space="preserve"> 0.2037210464477539</t>
  </si>
  <si>
    <t>layouts/layout1/layout1_13agents_325.txt</t>
  </si>
  <si>
    <t>layouts/layout1/layout1_13agents_326.txt</t>
  </si>
  <si>
    <t>layouts/layout1/layout1_13agents_327.txt</t>
  </si>
  <si>
    <t>layouts/layout3/layout3_13agents_184.txt</t>
  </si>
  <si>
    <t>layouts/layout1/layout1_13agents_328.txt</t>
  </si>
  <si>
    <t>layouts/layout1/layout1_13agents_329.txt</t>
  </si>
  <si>
    <t>layouts/layout3/layout3_13agents_185.txt</t>
  </si>
  <si>
    <t>layouts/layout1/layout1_13agents_33.txt</t>
  </si>
  <si>
    <t>layouts/layout1/layout1_13agents_330.txt</t>
  </si>
  <si>
    <t>layouts/layout1/layout1_13agents_331.txt</t>
  </si>
  <si>
    <t>layouts/layout1/layout1_13agents_332.txt</t>
  </si>
  <si>
    <t>layouts/layout3/layout3_13agents_186.txt</t>
  </si>
  <si>
    <t>layouts/layout3/layout3_13agents_187.txt</t>
  </si>
  <si>
    <t xml:space="preserve"> 0.050984859466552734</t>
  </si>
  <si>
    <t>layouts/layout3/layout3_13agents_188.txt</t>
  </si>
  <si>
    <t xml:space="preserve"> 0.12833929061889648</t>
  </si>
  <si>
    <t>layouts/layout1/layout1_13agents_333.txt</t>
  </si>
  <si>
    <t>layouts/layout3/layout3_13agents_189.txt</t>
  </si>
  <si>
    <t>layouts/layout1/layout1_13agents_334.txt</t>
  </si>
  <si>
    <t>layouts/layout1/layout1_13agents_335.txt</t>
  </si>
  <si>
    <t>layouts/layout3/layout3_13agents_19.txt</t>
  </si>
  <si>
    <t>layouts/layout1/layout1_13agents_336.txt</t>
  </si>
  <si>
    <t>layouts/layout1/layout1_13agents_337.txt</t>
  </si>
  <si>
    <t>layouts/layout3/layout3_13agents_190.txt</t>
  </si>
  <si>
    <t>layouts/layout1/layout1_13agents_338.txt</t>
  </si>
  <si>
    <t xml:space="preserve"> 0.23710203170776367</t>
  </si>
  <si>
    <t>layouts/layout1/layout1_13agents_339.txt</t>
  </si>
  <si>
    <t>layouts/layout3/layout3_13agents_191.txt</t>
  </si>
  <si>
    <t>layouts/layout1/layout1_13agents_34.txt</t>
  </si>
  <si>
    <t>layouts/layout1/layout1_13agents_340.txt</t>
  </si>
  <si>
    <t>layouts/layout3/layout3_13agents_192.txt</t>
  </si>
  <si>
    <t>layouts/layout1/layout1_13agents_341.txt</t>
  </si>
  <si>
    <t>layouts/layout1/layout1_13agents_342.txt</t>
  </si>
  <si>
    <t>layouts/layout1/layout1_13agents_343.txt</t>
  </si>
  <si>
    <t>layouts/layout3/layout3_13agents_193.txt</t>
  </si>
  <si>
    <t>layouts/layout1/layout1_13agents_344.txt</t>
  </si>
  <si>
    <t>layouts/layout1/layout1_13agents_345.txt</t>
  </si>
  <si>
    <t>layouts/layout1/layout1_13agents_346.txt</t>
  </si>
  <si>
    <t>layouts/layout3/layout3_13agents_194.txt</t>
  </si>
  <si>
    <t>layouts/layout1/layout1_13agents_347.txt</t>
  </si>
  <si>
    <t>layouts/layout1/layout1_13agents_348.txt</t>
  </si>
  <si>
    <t>layouts/layout1/layout1_13agents_349.txt</t>
  </si>
  <si>
    <t>layouts/layout1/layout1_13agents_35.txt</t>
  </si>
  <si>
    <t>layouts/layout1/layout1_13agents_350.txt</t>
  </si>
  <si>
    <t>layouts/layout1/layout1_13agents_351.txt</t>
  </si>
  <si>
    <t>layouts/layout3/layout3_13agents_195.txt</t>
  </si>
  <si>
    <t>layouts/layout3/layout3_13agents_196.txt</t>
  </si>
  <si>
    <t xml:space="preserve"> 0.074066162109375</t>
  </si>
  <si>
    <t>layouts/layout1/layout1_13agents_352.txt</t>
  </si>
  <si>
    <t>layouts/layout1/layout1_13agents_353.txt</t>
  </si>
  <si>
    <t>layouts/layout3/layout3_13agents_197.txt</t>
  </si>
  <si>
    <t>layouts/layout1/layout1_13agents_354.txt</t>
  </si>
  <si>
    <t>layouts/layout3/layout3_13agents_198.txt</t>
  </si>
  <si>
    <t>layouts/layout1/layout1_13agents_355.txt</t>
  </si>
  <si>
    <t>layouts/layout1/layout1_13agents_356.txt</t>
  </si>
  <si>
    <t>layouts/layout3/layout3_13agents_199.txt</t>
  </si>
  <si>
    <t>layouts/layout1/layout1_13agents_357.txt</t>
  </si>
  <si>
    <t>layouts/layout1/layout1_13agents_358.txt</t>
  </si>
  <si>
    <t>layouts/layout1/layout1_13agents_359.txt</t>
  </si>
  <si>
    <t>layouts/layout1/layout1_13agents_36.txt</t>
  </si>
  <si>
    <t>layouts/layout1/layout1_13agents_360.txt</t>
  </si>
  <si>
    <t>layouts/layout3/layout3_13agents_2.txt</t>
  </si>
  <si>
    <t>layouts/layout1/layout1_13agents_361.txt</t>
  </si>
  <si>
    <t>layouts/layout3/layout3_13agents_20.txt</t>
  </si>
  <si>
    <t>layouts/layout1/layout1_13agents_362.txt</t>
  </si>
  <si>
    <t>layouts/layout1/layout1_13agents_363.txt</t>
  </si>
  <si>
    <t>layouts/layout1/layout1_13agents_364.txt</t>
  </si>
  <si>
    <t>layouts/layout3/layout3_13agents_200.txt</t>
  </si>
  <si>
    <t>layouts/layout1/layout1_13agents_365.txt</t>
  </si>
  <si>
    <t>layouts/layout1/layout1_13agents_366.txt</t>
  </si>
  <si>
    <t>layouts/layout3/layout3_13agents_201.txt</t>
  </si>
  <si>
    <t>layouts/layout3/layout3_13agents_202.txt</t>
  </si>
  <si>
    <t xml:space="preserve"> 0.032369136810302734</t>
  </si>
  <si>
    <t>layouts/layout1/layout1_13agents_367.txt</t>
  </si>
  <si>
    <t>layouts/layout1/layout1_13agents_368.txt</t>
  </si>
  <si>
    <t>layouts/layout3/layout3_13agents_203.txt</t>
  </si>
  <si>
    <t>layouts/layout1/layout1_13agents_369.txt</t>
  </si>
  <si>
    <t>layouts/layout1/layout1_13agents_37.txt</t>
  </si>
  <si>
    <t>layouts/layout3/layout3_13agents_204.txt</t>
  </si>
  <si>
    <t>layouts/layout1/layout1_13agents_370.txt</t>
  </si>
  <si>
    <t>layouts/layout1/layout1_13agents_371.txt</t>
  </si>
  <si>
    <t>layouts/layout3/layout3_13agents_205.txt</t>
  </si>
  <si>
    <t>layouts/layout1/layout1_13agents_372.txt</t>
  </si>
  <si>
    <t>layouts/layout1/layout1_13agents_373.txt</t>
  </si>
  <si>
    <t>layouts/layout1/layout1_13agents_374.txt</t>
  </si>
  <si>
    <t>layouts/layout3/layout3_13agents_206.txt</t>
  </si>
  <si>
    <t>layouts/layout1/layout1_13agents_375.txt</t>
  </si>
  <si>
    <t>layouts/layout1/layout1_13agents_376.txt</t>
  </si>
  <si>
    <t>layouts/layout1/layout1_13agents_377.txt</t>
  </si>
  <si>
    <t>layouts/layout1/layout1_13agents_378.txt</t>
  </si>
  <si>
    <t>layouts/layout3/layout3_13agents_207.txt</t>
  </si>
  <si>
    <t>layouts/layout1/layout1_13agents_379.txt</t>
  </si>
  <si>
    <t>layouts/layout1/layout1_13agents_38.txt</t>
  </si>
  <si>
    <t>layouts/layout1/layout1_13agents_380.txt</t>
  </si>
  <si>
    <t>layouts/layout1/layout1_13agents_381.txt</t>
  </si>
  <si>
    <t>layouts/layout3/layout3_13agents_208.txt</t>
  </si>
  <si>
    <t>layouts/layout1/layout1_13agents_382.txt</t>
  </si>
  <si>
    <t>layouts/layout1/layout1_13agents_383.txt</t>
  </si>
  <si>
    <t>layouts/layout3/layout3_13agents_209.txt</t>
  </si>
  <si>
    <t>layouts/layout1/layout1_13agents_384.txt</t>
  </si>
  <si>
    <t>layouts/layout1/layout1_13agents_385.txt</t>
  </si>
  <si>
    <t>layouts/layout1/layout1_13agents_386.txt</t>
  </si>
  <si>
    <t>layouts/layout3/layout3_13agents_21.txt</t>
  </si>
  <si>
    <t>layouts/layout1/layout1_13agents_387.txt</t>
  </si>
  <si>
    <t>layouts/layout1/layout1_13agents_388.txt</t>
  </si>
  <si>
    <t>layouts/layout1/layout1_13agents_389.txt</t>
  </si>
  <si>
    <t>layouts/layout3/layout3_13agents_210.txt</t>
  </si>
  <si>
    <t>layouts/layout1/layout1_13agents_39.txt</t>
  </si>
  <si>
    <t>layouts/layout3/layout3_13agents_211.txt</t>
  </si>
  <si>
    <t>layouts/layout1/layout1_13agents_390.txt</t>
  </si>
  <si>
    <t>layouts/layout1/layout1_13agents_391.txt</t>
  </si>
  <si>
    <t>layouts/layout3/layout3_13agents_212.txt</t>
  </si>
  <si>
    <t>layouts/layout1/layout1_13agents_392.txt</t>
  </si>
  <si>
    <t>layouts/layout1/layout1_13agents_393.txt</t>
  </si>
  <si>
    <t>layouts/layout1/layout1_13agents_394.txt</t>
  </si>
  <si>
    <t>layouts/layout1/layout1_13agents_395.txt</t>
  </si>
  <si>
    <t>layouts/layout3/layout3_13agents_213.txt</t>
  </si>
  <si>
    <t xml:space="preserve"> 0.481748104095459</t>
  </si>
  <si>
    <t>layouts/layout3/layout3_13agents_214.txt</t>
  </si>
  <si>
    <t xml:space="preserve"> 0.3203859329223633</t>
  </si>
  <si>
    <t>layouts/layout1/layout1_13agents_396.txt</t>
  </si>
  <si>
    <t>layouts/layout1/layout1_13agents_397.txt</t>
  </si>
  <si>
    <t>layouts/layout3/layout3_13agents_215.txt</t>
  </si>
  <si>
    <t>layouts/layout1/layout1_13agents_398.txt</t>
  </si>
  <si>
    <t>layouts/layout1/layout1_13agents_399.txt</t>
  </si>
  <si>
    <t>layouts/layout1/layout1_13agents_4.txt</t>
  </si>
  <si>
    <t>layouts/layout1/layout1_13agents_40.txt</t>
  </si>
  <si>
    <t>layouts/layout3/layout3_13agents_216.txt</t>
  </si>
  <si>
    <t>layouts/layout1/layout1_13agents_400.txt</t>
  </si>
  <si>
    <t>layouts/layout1/layout1_13agents_401.txt</t>
  </si>
  <si>
    <t>layouts/layout1/layout1_13agents_402.txt</t>
  </si>
  <si>
    <t>layouts/layout3/layout3_13agents_217.txt</t>
  </si>
  <si>
    <t>layouts/layout1/layout1_13agents_403.txt</t>
  </si>
  <si>
    <t xml:space="preserve"> 0.002782106399536133</t>
  </si>
  <si>
    <t>layouts/layout1/layout1_13agents_404.txt</t>
  </si>
  <si>
    <t>layouts/layout1/layout1_13agents_405.txt</t>
  </si>
  <si>
    <t>layouts/layout3/layout3_13agents_218.txt</t>
  </si>
  <si>
    <t>layouts/layout1/layout1_13agents_406.txt</t>
  </si>
  <si>
    <t>layouts/layout1/layout1_13agents_407.txt</t>
  </si>
  <si>
    <t>layouts/layout3/layout3_13agents_219.txt</t>
  </si>
  <si>
    <t>layouts/layout1/layout1_13agents_408.txt</t>
  </si>
  <si>
    <t>layouts/layout1/layout1_13agents_409.txt</t>
  </si>
  <si>
    <t>layouts/layout1/layout1_13agents_41.txt</t>
  </si>
  <si>
    <t>layouts/layout1/layout1_13agents_410.txt</t>
  </si>
  <si>
    <t>layouts/layout3/layout3_13agents_22.txt</t>
  </si>
  <si>
    <t>layouts/layout1/layout1_13agents_411.txt</t>
  </si>
  <si>
    <t>layouts/layout1/layout1_13agents_412.txt</t>
  </si>
  <si>
    <t>layouts/layout1/layout1_13agents_413.txt</t>
  </si>
  <si>
    <t>layouts/layout3/layout3_13agents_220.txt</t>
  </si>
  <si>
    <t>layouts/layout1/layout1_13agents_414.txt</t>
  </si>
  <si>
    <t>layouts/layout1/layout1_13agents_415.txt</t>
  </si>
  <si>
    <t>layouts/layout1/layout1_13agents_416.txt</t>
  </si>
  <si>
    <t>layouts/layout3/layout3_13agents_221.txt</t>
  </si>
  <si>
    <t>layouts/layout1/layout1_13agents_417.txt</t>
  </si>
  <si>
    <t>layouts/layout1/layout1_13agents_418.txt</t>
  </si>
  <si>
    <t>layouts/layout1/layout1_13agents_419.txt</t>
  </si>
  <si>
    <t>layouts/layout1/layout1_13agents_42.txt</t>
  </si>
  <si>
    <t>layouts/layout1/layout1_13agents_420.txt</t>
  </si>
  <si>
    <t>layouts/layout3/layout3_13agents_222.txt</t>
  </si>
  <si>
    <t>layouts/layout1/layout1_13agents_421.txt</t>
  </si>
  <si>
    <t>layouts/layout1/layout1_13agents_422.txt</t>
  </si>
  <si>
    <t>layouts/layout3/layout3_13agents_223.txt</t>
  </si>
  <si>
    <t>layouts/layout1/layout1_13agents_423.txt</t>
  </si>
  <si>
    <t>layouts/layout1/layout1_13agents_424.txt</t>
  </si>
  <si>
    <t>layouts/layout3/layout3_13agents_224.txt</t>
  </si>
  <si>
    <t>layouts/layout1/layout1_13agents_425.txt</t>
  </si>
  <si>
    <t>layouts/layout1/layout1_13agents_426.txt</t>
  </si>
  <si>
    <t>layouts/layout1/layout1_13agents_427.txt</t>
  </si>
  <si>
    <t>layouts/layout1/layout1_13agents_428.txt</t>
  </si>
  <si>
    <t xml:space="preserve"> 0.0028531551361083984</t>
  </si>
  <si>
    <t>layouts/layout3/layout3_13agents_225.txt</t>
  </si>
  <si>
    <t>layouts/layout1/layout1_13agents_429.txt</t>
  </si>
  <si>
    <t>layouts/layout1/layout1_13agents_43.txt</t>
  </si>
  <si>
    <t>layouts/layout1/layout1_13agents_430.txt</t>
  </si>
  <si>
    <t>layouts/layout1/layout1_13agents_431.txt</t>
  </si>
  <si>
    <t>layouts/layout3/layout3_13agents_226.txt</t>
  </si>
  <si>
    <t>layouts/layout1/layout1_13agents_432.txt</t>
  </si>
  <si>
    <t>layouts/layout3/layout3_13agents_227.txt</t>
  </si>
  <si>
    <t>layouts/layout1/layout1_13agents_433.txt</t>
  </si>
  <si>
    <t>layouts/layout3/layout3_13agents_228.txt</t>
  </si>
  <si>
    <t xml:space="preserve"> 0.5585639476776123</t>
  </si>
  <si>
    <t>layouts/layout1/layout1_13agents_434.txt</t>
  </si>
  <si>
    <t>layouts/layout3/layout3_13agents_229.txt</t>
  </si>
  <si>
    <t xml:space="preserve"> 1.0830190181732178</t>
  </si>
  <si>
    <t>layouts/layout1/layout1_13agents_435.txt</t>
  </si>
  <si>
    <t>layouts/layout1/layout1_13agents_436.txt</t>
  </si>
  <si>
    <t>layouts/layout1/layout1_13agents_437.txt</t>
  </si>
  <si>
    <t>layouts/layout3/layout3_13agents_23.txt</t>
  </si>
  <si>
    <t>layouts/layout1/layout1_13agents_438.txt</t>
  </si>
  <si>
    <t xml:space="preserve"> 0.045844078063964844</t>
  </si>
  <si>
    <t>layouts/layout1/layout1_13agents_439.txt</t>
  </si>
  <si>
    <t>layouts/layout1/layout1_13agents_44.txt</t>
  </si>
  <si>
    <t>layouts/layout1/layout1_13agents_440.txt</t>
  </si>
  <si>
    <t>layouts/layout3/layout3_13agents_230.txt</t>
  </si>
  <si>
    <t>layouts/layout1/layout1_13agents_441.txt</t>
  </si>
  <si>
    <t>layouts/layout1/layout1_13agents_442.txt</t>
  </si>
  <si>
    <t>layouts/layout3/layout3_13agents_231.txt</t>
  </si>
  <si>
    <t>layouts/layout1/layout1_13agents_443.txt</t>
  </si>
  <si>
    <t>layouts/layout1/layout1_13agents_444.txt</t>
  </si>
  <si>
    <t>layouts/layout3/layout3_13agents_232.txt</t>
  </si>
  <si>
    <t>layouts/layout1/layout1_13agents_445.txt</t>
  </si>
  <si>
    <t>layouts/layout1/layout1_13agents_446.txt</t>
  </si>
  <si>
    <t>layouts/layout1/layout1_13agents_447.txt</t>
  </si>
  <si>
    <t>layouts/layout1/layout1_13agents_448.txt</t>
  </si>
  <si>
    <t>layouts/layout1/layout1_13agents_449.txt</t>
  </si>
  <si>
    <t>layouts/layout3/layout3_13agents_233.txt</t>
  </si>
  <si>
    <t xml:space="preserve"> 0.8521261215209961</t>
  </si>
  <si>
    <t>layouts/layout1/layout1_13agents_45.txt</t>
  </si>
  <si>
    <t>layouts/layout1/layout1_13agents_450.txt</t>
  </si>
  <si>
    <t>layouts/layout1/layout1_13agents_451.txt</t>
  </si>
  <si>
    <t xml:space="preserve"> 1.4792120456695557</t>
  </si>
  <si>
    <t>layouts/layout1/layout1_13agents_452.txt</t>
  </si>
  <si>
    <t>layouts/layout3/layout3_13agents_234.txt</t>
  </si>
  <si>
    <t>layouts/layout1/layout1_13agents_453.txt</t>
  </si>
  <si>
    <t xml:space="preserve"> 1.0260019302368164</t>
  </si>
  <si>
    <t>layouts/layout1/layout1_13agents_454.txt</t>
  </si>
  <si>
    <t>layouts/layout1/layout1_13agents_455.txt</t>
  </si>
  <si>
    <t>layouts/layout1/layout1_13agents_456.txt</t>
  </si>
  <si>
    <t>layouts/layout3/layout3_13agents_235.txt</t>
  </si>
  <si>
    <t>layouts/layout1/layout1_13agents_457.txt</t>
  </si>
  <si>
    <t>layouts/layout1/layout1_13agents_458.txt</t>
  </si>
  <si>
    <t>layouts/layout1/layout1_13agents_459.txt</t>
  </si>
  <si>
    <t>layouts/layout3/layout3_13agents_236.txt</t>
  </si>
  <si>
    <t>layouts/layout1/layout1_13agents_46.txt</t>
  </si>
  <si>
    <t>layouts/layout1/layout1_13agents_460.txt</t>
  </si>
  <si>
    <t>layouts/layout1/layout1_13agents_461.txt</t>
  </si>
  <si>
    <t>layouts/layout1/layout1_13agents_462.txt</t>
  </si>
  <si>
    <t>layouts/layout3/layout3_13agents_237.txt</t>
  </si>
  <si>
    <t>layouts/layout1/layout1_13agents_463.txt</t>
  </si>
  <si>
    <t>layouts/layout3/layout3_13agents_238.txt</t>
  </si>
  <si>
    <t xml:space="preserve"> 1.7395610809326172</t>
  </si>
  <si>
    <t>layouts/layout3/layout3_13agents_239.txt</t>
  </si>
  <si>
    <t xml:space="preserve"> 0.11696910858154297</t>
  </si>
  <si>
    <t>layouts/layout1/layout1_13agents_464.txt</t>
  </si>
  <si>
    <t xml:space="preserve"> 0.11835885047912598</t>
  </si>
  <si>
    <t>layouts/layout1/layout1_13agents_465.txt</t>
  </si>
  <si>
    <t>layouts/layout3/layout3_13agents_24.txt</t>
  </si>
  <si>
    <t>layouts/layout3/layout3_13agents_240.txt</t>
  </si>
  <si>
    <t xml:space="preserve"> 0.10978913307189941</t>
  </si>
  <si>
    <t>layouts/layout1/layout1_13agents_466.txt</t>
  </si>
  <si>
    <t>layouts/layout1/layout1_13agents_467.txt</t>
  </si>
  <si>
    <t>layouts/layout3/layout3_13agents_241.txt</t>
  </si>
  <si>
    <t>layouts/layout1/layout1_13agents_468.txt</t>
  </si>
  <si>
    <t>layouts/layout1/layout1_13agents_469.txt</t>
  </si>
  <si>
    <t>layouts/layout3/layout3_13agents_242.txt</t>
  </si>
  <si>
    <t>layouts/layout1/layout1_13agents_47.txt</t>
  </si>
  <si>
    <t>layouts/layout1/layout1_13agents_470.txt</t>
  </si>
  <si>
    <t>layouts/layout1/layout1_13agents_471.txt</t>
  </si>
  <si>
    <t>layouts/layout1/layout1_13agents_472.txt</t>
  </si>
  <si>
    <t>layouts/layout3/layout3_13agents_243.txt</t>
  </si>
  <si>
    <t>layouts/layout1/layout1_13agents_473.txt</t>
  </si>
  <si>
    <t>layouts/layout1/layout1_13agents_474.txt</t>
  </si>
  <si>
    <t>layouts/layout3/layout3_13agents_244.txt</t>
  </si>
  <si>
    <t>layouts/layout1/layout1_13agents_475.txt</t>
  </si>
  <si>
    <t>layouts/layout1/layout1_13agents_476.txt</t>
  </si>
  <si>
    <t>layouts/layout1/layout1_13agents_477.txt</t>
  </si>
  <si>
    <t>layouts/layout3/layout3_13agents_245.txt</t>
  </si>
  <si>
    <t>layouts/layout1/layout1_13agents_478.txt</t>
  </si>
  <si>
    <t>layouts/layout3/layout3_13agents_246.txt</t>
  </si>
  <si>
    <t>layouts/layout1/layout1_13agents_479.txt</t>
  </si>
  <si>
    <t>layouts/layout3/layout3_13agents_247.txt</t>
  </si>
  <si>
    <t>layouts/layout1/layout1_13agents_48.txt</t>
  </si>
  <si>
    <t>layouts/layout1/layout1_13agents_480.txt</t>
  </si>
  <si>
    <t>layouts/layout1/layout1_13agents_481.txt</t>
  </si>
  <si>
    <t>layouts/layout3/layout3_13agents_248.txt</t>
  </si>
  <si>
    <t>layouts/layout1/layout1_13agents_482.txt</t>
  </si>
  <si>
    <t>layouts/layout1/layout1_13agents_483.txt</t>
  </si>
  <si>
    <t>layouts/layout1/layout1_13agents_484.txt</t>
  </si>
  <si>
    <t>layouts/layout3/layout3_13agents_249.txt</t>
  </si>
  <si>
    <t>layouts/layout1/layout1_13agents_485.txt</t>
  </si>
  <si>
    <t>layouts/layout1/layout1_13agents_486.txt</t>
  </si>
  <si>
    <t>layouts/layout3/layout3_13agents_25.txt</t>
  </si>
  <si>
    <t>layouts/layout1/layout1_13agents_487.txt</t>
  </si>
  <si>
    <t>layouts/layout1/layout1_13agents_488.txt</t>
  </si>
  <si>
    <t>layouts/layout3/layout3_13agents_250.txt</t>
  </si>
  <si>
    <t>layouts/layout1/layout1_13agents_489.txt</t>
  </si>
  <si>
    <t>layouts/layout1/layout1_13agents_49.txt</t>
  </si>
  <si>
    <t>layouts/layout1/layout1_13agents_490.txt</t>
  </si>
  <si>
    <t>layouts/layout3/layout3_13agents_251.txt</t>
  </si>
  <si>
    <t>layouts/layout1/layout1_13agents_491.txt</t>
  </si>
  <si>
    <t>layouts/layout1/layout1_13agents_492.txt</t>
  </si>
  <si>
    <t>layouts/layout1/layout1_13agents_493.txt</t>
  </si>
  <si>
    <t>layouts/layout1/layout1_13agents_494.txt</t>
  </si>
  <si>
    <t>layouts/layout3/layout3_13agents_252.txt</t>
  </si>
  <si>
    <t>layouts/layout1/layout1_13agents_495.txt</t>
  </si>
  <si>
    <t>layouts/layout1/layout1_13agents_496.txt</t>
  </si>
  <si>
    <t>layouts/layout3/layout3_13agents_253.txt</t>
  </si>
  <si>
    <t xml:space="preserve"> 0.0033330917358398438</t>
  </si>
  <si>
    <t>layouts/layout1/layout1_13agents_497.txt</t>
  </si>
  <si>
    <t>layouts/layout1/layout1_13agents_498.txt</t>
  </si>
  <si>
    <t>layouts/layout3/layout3_13agents_254.txt</t>
  </si>
  <si>
    <t>layouts/layout1/layout1_13agents_499.txt</t>
  </si>
  <si>
    <t>layouts/layout1/layout1_13agents_5.txt</t>
  </si>
  <si>
    <t>layouts/layout3/layout3_13agents_255.txt</t>
  </si>
  <si>
    <t>layouts/layout1/layout1_13agents_50.txt</t>
  </si>
  <si>
    <t>layouts/layout3/layout3_13agents_256.txt</t>
  </si>
  <si>
    <t>layouts/layout1/layout1_13agents_500.txt</t>
  </si>
  <si>
    <t>layouts/layout1/layout1_13agents_501.txt</t>
  </si>
  <si>
    <t>layouts/layout1/layout1_13agents_502.txt</t>
  </si>
  <si>
    <t>layouts/layout3/layout3_13agents_257.txt</t>
  </si>
  <si>
    <t>layouts/layout1/layout1_13agents_503.txt</t>
  </si>
  <si>
    <t>layouts/layout1/layout1_13agents_504.txt</t>
  </si>
  <si>
    <t>layouts/layout3/layout3_13agents_258.txt</t>
  </si>
  <si>
    <t>layouts/layout1/layout1_13agents_505.txt</t>
  </si>
  <si>
    <t>layouts/layout1/layout1_13agents_506.txt</t>
  </si>
  <si>
    <t>layouts/layout3/layout3_13agents_259.txt</t>
  </si>
  <si>
    <t>layouts/layout1/layout1_13agents_507.txt</t>
  </si>
  <si>
    <t>layouts/layout1/layout1_13agents_508.txt</t>
  </si>
  <si>
    <t>layouts/layout1/layout1_13agents_509.txt</t>
  </si>
  <si>
    <t>layouts/layout1/layout1_13agents_51.txt</t>
  </si>
  <si>
    <t>layouts/layout1/layout1_13agents_510.txt</t>
  </si>
  <si>
    <t>layouts/layout1/layout1_13agents_511.txt</t>
  </si>
  <si>
    <t>layouts/layout3/layout3_13agents_26.txt</t>
  </si>
  <si>
    <t>layouts/layout1/layout1_13agents_512.txt</t>
  </si>
  <si>
    <t xml:space="preserve"> 1.756756067276001</t>
  </si>
  <si>
    <t>layouts/layout3/layout3_13agents_260.txt</t>
  </si>
  <si>
    <t>layouts/layout1/layout1_13agents_513.txt</t>
  </si>
  <si>
    <t>layouts/layout1/layout1_13agents_514.txt</t>
  </si>
  <si>
    <t>layouts/layout1/layout1_13agents_515.txt</t>
  </si>
  <si>
    <t>layouts/layout1/layout1_13agents_516.txt</t>
  </si>
  <si>
    <t>layouts/layout3/layout3_13agents_261.txt</t>
  </si>
  <si>
    <t>layouts/layout1/layout1_13agents_517.txt</t>
  </si>
  <si>
    <t>layouts/layout1/layout1_13agents_518.txt</t>
  </si>
  <si>
    <t>layouts/layout1/layout1_13agents_519.txt</t>
  </si>
  <si>
    <t>layouts/layout3/layout3_13agents_262.txt</t>
  </si>
  <si>
    <t>layouts/layout1/layout1_13agents_52.txt</t>
  </si>
  <si>
    <t>layouts/layout1/layout1_13agents_520.txt</t>
  </si>
  <si>
    <t>layouts/layout1/layout1_13agents_521.txt</t>
  </si>
  <si>
    <t>layouts/layout1/layout1_13agents_522.txt</t>
  </si>
  <si>
    <t>layouts/layout3/layout3_13agents_263.txt</t>
  </si>
  <si>
    <t>layouts/layout1/layout1_13agents_523.txt</t>
  </si>
  <si>
    <t>layouts/layout1/layout1_13agents_524.txt</t>
  </si>
  <si>
    <t>layouts/layout3/layout3_13agents_264.txt</t>
  </si>
  <si>
    <t>layouts/layout1/layout1_13agents_525.txt</t>
  </si>
  <si>
    <t>layouts/layout1/layout1_13agents_526.txt</t>
  </si>
  <si>
    <t>layouts/layout1/layout1_13agents_527.txt</t>
  </si>
  <si>
    <t>layouts/layout1/layout1_13agents_528.txt</t>
  </si>
  <si>
    <t>layouts/layout1/layout1_13agents_529.txt</t>
  </si>
  <si>
    <t>layouts/layout3/layout3_13agents_265.txt</t>
  </si>
  <si>
    <t>layouts/layout1/layout1_13agents_53.txt</t>
  </si>
  <si>
    <t>layouts/layout3/layout3_13agents_266.txt</t>
  </si>
  <si>
    <t xml:space="preserve"> 0.002235889434814453</t>
  </si>
  <si>
    <t>layouts/layout1/layout1_13agents_530.txt</t>
  </si>
  <si>
    <t>layouts/layout1/layout1_13agents_531.txt</t>
  </si>
  <si>
    <t>layouts/layout1/layout1_13agents_532.txt</t>
  </si>
  <si>
    <t>layouts/layout1/layout1_13agents_533.txt</t>
  </si>
  <si>
    <t>layouts/layout3/layout3_13agents_267.txt</t>
  </si>
  <si>
    <t xml:space="preserve"> 1.3757460117340088</t>
  </si>
  <si>
    <t>layouts/layout1/layout1_13agents_534.txt</t>
  </si>
  <si>
    <t>layouts/layout3/layout3_13agents_268.txt</t>
  </si>
  <si>
    <t>layouts/layout1/layout1_13agents_535.txt</t>
  </si>
  <si>
    <t>layouts/layout1/layout1_13agents_536.txt</t>
  </si>
  <si>
    <t>layouts/layout3/layout3_13agents_269.txt</t>
  </si>
  <si>
    <t>layouts/layout1/layout1_13agents_537.txt</t>
  </si>
  <si>
    <t>layouts/layout1/layout1_13agents_538.txt</t>
  </si>
  <si>
    <t>layouts/layout1/layout1_13agents_539.txt</t>
  </si>
  <si>
    <t>layouts/layout1/layout1_13agents_54.txt</t>
  </si>
  <si>
    <t>layouts/layout3/layout3_13agents_27.txt</t>
  </si>
  <si>
    <t>layouts/layout1/layout1_13agents_540.txt</t>
  </si>
  <si>
    <t>layouts/layout1/layout1_13agents_541.txt</t>
  </si>
  <si>
    <t>layouts/layout3/layout3_13agents_270.txt</t>
  </si>
  <si>
    <t xml:space="preserve"> 2.062864303588867</t>
  </si>
  <si>
    <t>layouts/layout1/layout1_13agents_542.txt</t>
  </si>
  <si>
    <t>layouts/layout1/layout1_13agents_543.txt</t>
  </si>
  <si>
    <t>layouts/layout3/layout3_13agents_271.txt</t>
  </si>
  <si>
    <t>layouts/layout1/layout1_13agents_544.txt</t>
  </si>
  <si>
    <t>layouts/layout1/layout1_13agents_545.txt</t>
  </si>
  <si>
    <t>layouts/layout1/layout1_13agents_546.txt</t>
  </si>
  <si>
    <t>layouts/layout3/layout3_13agents_272.txt</t>
  </si>
  <si>
    <t>layouts/layout1/layout1_13agents_547.txt</t>
  </si>
  <si>
    <t>layouts/layout1/layout1_13agents_548.txt</t>
  </si>
  <si>
    <t>layouts/layout3/layout3_13agents_273.txt</t>
  </si>
  <si>
    <t xml:space="preserve"> 2.0815937519073486</t>
  </si>
  <si>
    <t>layouts/layout1/layout1_13agents_549.txt</t>
  </si>
  <si>
    <t>layouts/layout1/layout1_13agents_55.txt</t>
  </si>
  <si>
    <t>layouts/layout1/layout1_13agents_550.txt</t>
  </si>
  <si>
    <t xml:space="preserve"> 0.001953125</t>
  </si>
  <si>
    <t>layouts/layout1/layout1_13agents_551.txt</t>
  </si>
  <si>
    <t>layouts/layout3/layout3_13agents_274.txt</t>
  </si>
  <si>
    <t>layouts/layout1/layout1_13agents_552.txt</t>
  </si>
  <si>
    <t>layouts/layout3/layout3_13agents_275.txt</t>
  </si>
  <si>
    <t xml:space="preserve"> 0.16079425811767578</t>
  </si>
  <si>
    <t>layouts/layout1/layout1_13agents_553.txt</t>
  </si>
  <si>
    <t>layouts/layout1/layout1_13agents_554.txt</t>
  </si>
  <si>
    <t>layouts/layout3/layout3_13agents_276.txt</t>
  </si>
  <si>
    <t>layouts/layout1/layout1_13agents_555.txt</t>
  </si>
  <si>
    <t>layouts/layout1/layout1_13agents_556.txt</t>
  </si>
  <si>
    <t>layouts/layout3/layout3_13agents_277.txt</t>
  </si>
  <si>
    <t>layouts/layout1/layout1_13agents_557.txt</t>
  </si>
  <si>
    <t>layouts/layout1/layout1_13agents_558.txt</t>
  </si>
  <si>
    <t>layouts/layout3/layout3_13agents_278.txt</t>
  </si>
  <si>
    <t>layouts/layout1/layout1_13agents_559.txt</t>
  </si>
  <si>
    <t>layouts/layout1/layout1_13agents_56.txt</t>
  </si>
  <si>
    <t>layouts/layout3/layout3_13agents_279.txt</t>
  </si>
  <si>
    <t xml:space="preserve"> 0.004801034927368164</t>
  </si>
  <si>
    <t>layouts/layout1/layout1_13agents_560.txt</t>
  </si>
  <si>
    <t>layouts/layout1/layout1_13agents_561.txt</t>
  </si>
  <si>
    <t>layouts/layout1/layout1_13agents_562.txt</t>
  </si>
  <si>
    <t>layouts/layout1/layout1_13agents_563.txt</t>
  </si>
  <si>
    <t>layouts/layout1/layout1_13agents_564.txt</t>
  </si>
  <si>
    <t>layouts/layout1/layout1_13agents_565.txt</t>
  </si>
  <si>
    <t>layouts/layout3/layout3_13agents_28.txt</t>
  </si>
  <si>
    <t>layouts/layout1/layout1_13agents_566.txt</t>
  </si>
  <si>
    <t>layouts/layout1/layout1_13agents_567.txt</t>
  </si>
  <si>
    <t>layouts/layout1/layout1_13agents_568.txt</t>
  </si>
  <si>
    <t>layouts/layout3/layout3_13agents_280.txt</t>
  </si>
  <si>
    <t>layouts/layout1/layout1_13agents_569.txt</t>
  </si>
  <si>
    <t>layouts/layout3/layout3_13agents_281.txt</t>
  </si>
  <si>
    <t>layouts/layout1/layout1_13agents_57.txt</t>
  </si>
  <si>
    <t>layouts/layout1/layout1_13agents_570.txt</t>
  </si>
  <si>
    <t>layouts/layout3/layout3_13agents_282.txt</t>
  </si>
  <si>
    <t>layouts/layout1/layout1_13agents_571.txt</t>
  </si>
  <si>
    <t>layouts/layout1/layout1_13agents_572.txt</t>
  </si>
  <si>
    <t>layouts/layout1/layout1_13agents_573.txt</t>
  </si>
  <si>
    <t>layouts/layout3/layout3_13agents_283.txt</t>
  </si>
  <si>
    <t>layouts/layout1/layout1_13agents_574.txt</t>
  </si>
  <si>
    <t>layouts/layout3/layout3_13agents_284.txt</t>
  </si>
  <si>
    <t>layouts/layout1/layout1_13agents_575.txt</t>
  </si>
  <si>
    <t>layouts/layout1/layout1_13agents_576.txt</t>
  </si>
  <si>
    <t>layouts/layout3/layout3_13agents_285.txt</t>
  </si>
  <si>
    <t>layouts/layout1/layout1_13agents_577.txt</t>
  </si>
  <si>
    <t>layouts/layout1/layout1_13agents_578.txt</t>
  </si>
  <si>
    <t>layouts/layout1/layout1_13agents_579.txt</t>
  </si>
  <si>
    <t>layouts/layout3/layout3_13agents_286.txt</t>
  </si>
  <si>
    <t>layouts/layout1/layout1_13agents_58.txt</t>
  </si>
  <si>
    <t>layouts/layout1/layout1_13agents_580.txt</t>
  </si>
  <si>
    <t>layouts/layout1/layout1_13agents_581.txt</t>
  </si>
  <si>
    <t>layouts/layout1/layout1_13agents_582.txt</t>
  </si>
  <si>
    <t>layouts/layout3/layout3_13agents_287.txt</t>
  </si>
  <si>
    <t>layouts/layout1/layout1_13agents_583.txt</t>
  </si>
  <si>
    <t>layouts/layout1/layout1_13agents_584.txt</t>
  </si>
  <si>
    <t>layouts/layout3/layout3_13agents_288.txt</t>
  </si>
  <si>
    <t>layouts/layout1/layout1_13agents_585.txt</t>
  </si>
  <si>
    <t xml:space="preserve"> 0.7708210945129395</t>
  </si>
  <si>
    <t>layouts/layout3/layout3_13agents_289.txt</t>
  </si>
  <si>
    <t>layouts/layout1/layout1_13agents_586.txt</t>
  </si>
  <si>
    <t>layouts/layout1/layout1_13agents_587.txt</t>
  </si>
  <si>
    <t xml:space="preserve"> 0.0014691352844238281</t>
  </si>
  <si>
    <t>layouts/layout3/layout3_13agents_29.txt</t>
  </si>
  <si>
    <t>layouts/layout1/layout1_13agents_588.txt</t>
  </si>
  <si>
    <t>layouts/layout1/layout1_13agents_589.txt</t>
  </si>
  <si>
    <t>layouts/layout1/layout1_13agents_59.txt</t>
  </si>
  <si>
    <t>layouts/layout1/layout1_13agents_590.txt</t>
  </si>
  <si>
    <t>layouts/layout1/layout1_13agents_591.txt</t>
  </si>
  <si>
    <t>layouts/layout3/layout3_13agents_290.txt</t>
  </si>
  <si>
    <t>layouts/layout1/layout1_13agents_592.txt</t>
  </si>
  <si>
    <t>layouts/layout1/layout1_13agents_593.txt</t>
  </si>
  <si>
    <t>layouts/layout1/layout1_13agents_594.txt</t>
  </si>
  <si>
    <t>layouts/layout3/layout3_13agents_291.txt</t>
  </si>
  <si>
    <t>layouts/layout1/layout1_13agents_595.txt</t>
  </si>
  <si>
    <t>layouts/layout1/layout1_13agents_596.txt</t>
  </si>
  <si>
    <t>layouts/layout3/layout3_13agents_292.txt</t>
  </si>
  <si>
    <t>layouts/layout1/layout1_13agents_597.txt</t>
  </si>
  <si>
    <t>layouts/layout3/layout3_13agents_293.txt</t>
  </si>
  <si>
    <t xml:space="preserve"> 2.9862301349639893</t>
  </si>
  <si>
    <t>layouts/layout1/layout1_13agents_598.txt</t>
  </si>
  <si>
    <t>layouts/layout1/layout1_13agents_599.txt</t>
  </si>
  <si>
    <t>layouts/layout1/layout1_13agents_6.txt</t>
  </si>
  <si>
    <t>layouts/layout3/layout3_13agents_294.txt</t>
  </si>
  <si>
    <t>layouts/layout1/layout1_13agents_60.txt</t>
  </si>
  <si>
    <t>layouts/layout3/layout3_13agents_295.txt</t>
  </si>
  <si>
    <t>layouts/layout1/layout1_13agents_600.txt</t>
  </si>
  <si>
    <t>layouts/layout1/layout1_13agents_601.txt</t>
  </si>
  <si>
    <t>layouts/layout1/layout1_13agents_602.txt</t>
  </si>
  <si>
    <t>layouts/layout3/layout3_13agents_296.txt</t>
  </si>
  <si>
    <t>layouts/layout1/layout1_13agents_603.txt</t>
  </si>
  <si>
    <t>layouts/layout1/layout1_13agents_604.txt</t>
  </si>
  <si>
    <t>layouts/layout3/layout3_13agents_297.txt</t>
  </si>
  <si>
    <t>layouts/layout3/layout3_13agents_298.txt</t>
  </si>
  <si>
    <t>layouts/layout1/layout1_13agents_605.txt</t>
  </si>
  <si>
    <t>layouts/layout1/layout1_13agents_606.txt</t>
  </si>
  <si>
    <t>layouts/layout1/layout1_13agents_607.txt</t>
  </si>
  <si>
    <t>layouts/layout1/layout1_13agents_608.txt</t>
  </si>
  <si>
    <t xml:space="preserve"> 0.05278205871582031</t>
  </si>
  <si>
    <t>layouts/layout1/layout1_13agents_609.txt</t>
  </si>
  <si>
    <t>layouts/layout3/layout3_13agents_299.txt</t>
  </si>
  <si>
    <t>layouts/layout1/layout1_13agents_61.txt</t>
  </si>
  <si>
    <t>layouts/layout1/layout1_13agents_610.txt</t>
  </si>
  <si>
    <t>layouts/layout1/layout1_13agents_611.txt</t>
  </si>
  <si>
    <t>layouts/layout3/layout3_13agents_3.txt</t>
  </si>
  <si>
    <t>layouts/layout1/layout1_13agents_612.txt</t>
  </si>
  <si>
    <t>layouts/layout3/layout3_13agents_30.txt</t>
  </si>
  <si>
    <t xml:space="preserve"> 0.3951098918914795</t>
  </si>
  <si>
    <t>layouts/layout1/layout1_13agents_613.txt</t>
  </si>
  <si>
    <t>layouts/layout1/layout1_13agents_614.txt</t>
  </si>
  <si>
    <t>layouts/layout3/layout3_13agents_300.txt</t>
  </si>
  <si>
    <t>layouts/layout1/layout1_13agents_615.txt</t>
  </si>
  <si>
    <t>layouts/layout1/layout1_13agents_616.txt</t>
  </si>
  <si>
    <t>layouts/layout1/layout1_13agents_617.txt</t>
  </si>
  <si>
    <t>layouts/layout3/layout3_13agents_301.txt</t>
  </si>
  <si>
    <t>layouts/layout1/layout1_13agents_618.txt</t>
  </si>
  <si>
    <t>layouts/layout1/layout1_13agents_619.txt</t>
  </si>
  <si>
    <t>layouts/layout3/layout3_13agents_302.txt</t>
  </si>
  <si>
    <t>layouts/layout1/layout1_13agents_62.txt</t>
  </si>
  <si>
    <t>layouts/layout1/layout1_13agents_620.txt</t>
  </si>
  <si>
    <t>layouts/layout1/layout1_13agents_621.txt</t>
  </si>
  <si>
    <t>layouts/layout3/layout3_13agents_303.txt</t>
  </si>
  <si>
    <t>layouts/layout1/layout1_13agents_622.txt</t>
  </si>
  <si>
    <t>layouts/layout1/layout1_13agents_623.txt</t>
  </si>
  <si>
    <t>layouts/layout3/layout3_13agents_304.txt</t>
  </si>
  <si>
    <t>layouts/layout1/layout1_13agents_624.txt</t>
  </si>
  <si>
    <t>layouts/layout1/layout1_13agents_625.txt</t>
  </si>
  <si>
    <t>layouts/layout3/layout3_13agents_305.txt</t>
  </si>
  <si>
    <t>layouts/layout1/layout1_13agents_626.txt</t>
  </si>
  <si>
    <t>layouts/layout3/layout3_13agents_306.txt</t>
  </si>
  <si>
    <t>layouts/layout3/layout3_13agents_307.txt</t>
  </si>
  <si>
    <t xml:space="preserve"> 0.5535480976104736</t>
  </si>
  <si>
    <t>layouts/layout1/layout1_13agents_627.txt</t>
  </si>
  <si>
    <t>layouts/layout1/layout1_13agents_628.txt</t>
  </si>
  <si>
    <t>layouts/layout3/layout3_13agents_308.txt</t>
  </si>
  <si>
    <t>layouts/layout1/layout1_13agents_629.txt</t>
  </si>
  <si>
    <t>layouts/layout1/layout1_13agents_63.txt</t>
  </si>
  <si>
    <t>layouts/layout1/layout1_13agents_630.txt</t>
  </si>
  <si>
    <t>layouts/layout1/layout1_13agents_631.txt</t>
  </si>
  <si>
    <t>layouts/layout3/layout3_13agents_309.txt</t>
  </si>
  <si>
    <t>layouts/layout1/layout1_13agents_632.txt</t>
  </si>
  <si>
    <t>layouts/layout1/layout1_13agents_633.txt</t>
  </si>
  <si>
    <t>layouts/layout1/layout1_13agents_634.txt</t>
  </si>
  <si>
    <t>layouts/layout1/layout1_13agents_635.txt</t>
  </si>
  <si>
    <t>layouts/layout1/layout1_13agents_636.txt</t>
  </si>
  <si>
    <t>layouts/layout3/layout3_13agents_31.txt</t>
  </si>
  <si>
    <t>layouts/layout3/layout3_13agents_310.txt</t>
  </si>
  <si>
    <t>layouts/layout1/layout1_13agents_637.txt</t>
  </si>
  <si>
    <t>layouts/layout1/layout1_13agents_638.txt</t>
  </si>
  <si>
    <t>layouts/layout1/layout1_13agents_639.txt</t>
  </si>
  <si>
    <t>layouts/layout3/layout3_13agents_311.txt</t>
  </si>
  <si>
    <t>layouts/layout1/layout1_13agents_64.txt</t>
  </si>
  <si>
    <t>layouts/layout1/layout1_13agents_640.txt</t>
  </si>
  <si>
    <t>layouts/layout1/layout1_13agents_641.txt</t>
  </si>
  <si>
    <t>layouts/layout3/layout3_13agents_312.txt</t>
  </si>
  <si>
    <t>layouts/layout1/layout1_13agents_642.txt</t>
  </si>
  <si>
    <t xml:space="preserve"> 0.4410529136657715</t>
  </si>
  <si>
    <t>layouts/layout1/layout1_13agents_643.txt</t>
  </si>
  <si>
    <t>layouts/layout1/layout1_13agents_644.txt</t>
  </si>
  <si>
    <t>layouts/layout3/layout3_13agents_313.txt</t>
  </si>
  <si>
    <t>layouts/layout1/layout1_13agents_645.txt</t>
  </si>
  <si>
    <t>layouts/layout1/layout1_13agents_646.txt</t>
  </si>
  <si>
    <t>layouts/layout1/layout1_13agents_647.txt</t>
  </si>
  <si>
    <t>layouts/layout1/layout1_13agents_648.txt</t>
  </si>
  <si>
    <t>layouts/layout3/layout3_13agents_314.txt</t>
  </si>
  <si>
    <t>layouts/layout1/layout1_13agents_649.txt</t>
  </si>
  <si>
    <t>layouts/layout1/layout1_13agents_65.txt</t>
  </si>
  <si>
    <t>layouts/layout1/layout1_13agents_650.txt</t>
  </si>
  <si>
    <t>layouts/layout1/layout1_13agents_651.txt</t>
  </si>
  <si>
    <t>layouts/layout1/layout1_13agents_652.txt</t>
  </si>
  <si>
    <t>layouts/layout1/layout1_13agents_653.txt</t>
  </si>
  <si>
    <t>layouts/layout3/layout3_13agents_315.txt</t>
  </si>
  <si>
    <t>layouts/layout1/layout1_13agents_654.txt</t>
  </si>
  <si>
    <t>layouts/layout1/layout1_13agents_655.txt</t>
  </si>
  <si>
    <t>layouts/layout1/layout1_13agents_656.txt</t>
  </si>
  <si>
    <t>layouts/layout3/layout3_13agents_316.txt</t>
  </si>
  <si>
    <t>layouts/layout3/layout3_13agents_317.txt</t>
  </si>
  <si>
    <t xml:space="preserve"> 0.055117130279541016</t>
  </si>
  <si>
    <t>layouts/layout1/layout1_13agents_657.txt</t>
  </si>
  <si>
    <t>layouts/layout1/layout1_13agents_658.txt</t>
  </si>
  <si>
    <t>layouts/layout3/layout3_13agents_318.txt</t>
  </si>
  <si>
    <t>layouts/layout1/layout1_13agents_659.txt</t>
  </si>
  <si>
    <t>layouts/layout3/layout3_13agents_319.txt</t>
  </si>
  <si>
    <t>layouts/layout1/layout1_13agents_66.txt</t>
  </si>
  <si>
    <t>layouts/layout1/layout1_13agents_660.txt</t>
  </si>
  <si>
    <t>layouts/layout3/layout3_13agents_32.txt</t>
  </si>
  <si>
    <t>layouts/layout1/layout1_13agents_661.txt</t>
  </si>
  <si>
    <t>layouts/layout1/layout1_13agents_662.txt</t>
  </si>
  <si>
    <t>layouts/layout1/layout1_13agents_663.txt</t>
  </si>
  <si>
    <t>layouts/layout1/layout1_13agents_664.txt</t>
  </si>
  <si>
    <t>layouts/layout1/layout1_13agents_665.txt</t>
  </si>
  <si>
    <t>layouts/layout3/layout3_13agents_320.txt</t>
  </si>
  <si>
    <t>layouts/layout1/layout1_13agents_666.txt</t>
  </si>
  <si>
    <t>layouts/layout1/layout1_13agents_667.txt</t>
  </si>
  <si>
    <t>layouts/layout3/layout3_13agents_321.txt</t>
  </si>
  <si>
    <t>layouts/layout1/layout1_13agents_668.txt</t>
  </si>
  <si>
    <t>layouts/layout1/layout1_13agents_669.txt</t>
  </si>
  <si>
    <t>layouts/layout1/layout1_13agents_67.txt</t>
  </si>
  <si>
    <t>layouts/layout1/layout1_13agents_670.txt</t>
  </si>
  <si>
    <t xml:space="preserve"> 0.05847001075744629</t>
  </si>
  <si>
    <t>layouts/layout3/layout3_13agents_322.txt</t>
  </si>
  <si>
    <t>layouts/layout3/layout3_13agents_323.txt</t>
  </si>
  <si>
    <t xml:space="preserve"> 0.08390092849731445</t>
  </si>
  <si>
    <t>layouts/layout3/layout3_13agents_324.txt</t>
  </si>
  <si>
    <t xml:space="preserve"> 0.413470983505249</t>
  </si>
  <si>
    <t>layouts/layout1/layout1_13agents_671.txt</t>
  </si>
  <si>
    <t>layouts/layout1/layout1_13agents_672.txt</t>
  </si>
  <si>
    <t>layouts/layout1/layout1_13agents_673.txt</t>
  </si>
  <si>
    <t>layouts/layout3/layout3_13agents_325.txt</t>
  </si>
  <si>
    <t>layouts/layout1/layout1_13agents_674.txt</t>
  </si>
  <si>
    <t>layouts/layout1/layout1_13agents_675.txt</t>
  </si>
  <si>
    <t>layouts/layout3/layout3_13agents_326.txt</t>
  </si>
  <si>
    <t>layouts/layout1/layout1_13agents_676.txt</t>
  </si>
  <si>
    <t>layouts/layout1/layout1_13agents_677.txt</t>
  </si>
  <si>
    <t>layouts/layout3/layout3_13agents_327.txt</t>
  </si>
  <si>
    <t>layouts/layout1/layout1_13agents_678.txt</t>
  </si>
  <si>
    <t>layouts/layout1/layout1_13agents_679.txt</t>
  </si>
  <si>
    <t>layouts/layout1/layout1_13agents_68.txt</t>
  </si>
  <si>
    <t>layouts/layout3/layout3_13agents_328.txt</t>
  </si>
  <si>
    <t>layouts/layout1/layout1_13agents_680.txt</t>
  </si>
  <si>
    <t>layouts/layout1/layout1_13agents_681.txt</t>
  </si>
  <si>
    <t>layouts/layout1/layout1_13agents_682.txt</t>
  </si>
  <si>
    <t>layouts/layout3/layout3_13agents_329.txt</t>
  </si>
  <si>
    <t xml:space="preserve"> 2.123598098754883</t>
  </si>
  <si>
    <t>layouts/layout1/layout1_13agents_683.txt</t>
  </si>
  <si>
    <t>layouts/layout3/layout3_13agents_33.txt</t>
  </si>
  <si>
    <t>layouts/layout3/layout3_13agents_330.txt</t>
  </si>
  <si>
    <t xml:space="preserve"> 0.3331599235534668</t>
  </si>
  <si>
    <t>layouts/layout1/layout1_13agents_684.txt</t>
  </si>
  <si>
    <t xml:space="preserve"> 0.0020830631256103516</t>
  </si>
  <si>
    <t>layouts/layout1/layout1_13agents_685.txt</t>
  </si>
  <si>
    <t>layouts/layout1/layout1_13agents_686.txt</t>
  </si>
  <si>
    <t xml:space="preserve"> 0.5978379249572754</t>
  </si>
  <si>
    <t>layouts/layout3/layout3_13agents_331.txt</t>
  </si>
  <si>
    <t>layouts/layout1/layout1_13agents_687.txt</t>
  </si>
  <si>
    <t>layouts/layout1/layout1_13agents_688.txt</t>
  </si>
  <si>
    <t>layouts/layout1/layout1_13agents_689.txt</t>
  </si>
  <si>
    <t>layouts/layout1/layout1_13agents_69.txt</t>
  </si>
  <si>
    <t>layouts/layout3/layout3_13agents_332.txt</t>
  </si>
  <si>
    <t>layouts/layout1/layout1_13agents_690.txt</t>
  </si>
  <si>
    <t>layouts/layout1/layout1_13agents_691.txt</t>
  </si>
  <si>
    <t>layouts/layout1/layout1_13agents_692.txt</t>
  </si>
  <si>
    <t>layouts/layout1/layout1_13agents_693.txt</t>
  </si>
  <si>
    <t>layouts/layout1/layout1_13agents_694.txt</t>
  </si>
  <si>
    <t>layouts/layout3/layout3_13agents_333.txt</t>
  </si>
  <si>
    <t>layouts/layout1/layout1_13agents_695.txt</t>
  </si>
  <si>
    <t>layouts/layout1/layout1_13agents_696.txt</t>
  </si>
  <si>
    <t>layouts/layout1/layout1_13agents_697.txt</t>
  </si>
  <si>
    <t>layouts/layout3/layout3_13agents_334.txt</t>
  </si>
  <si>
    <t>layouts/layout1/layout1_13agents_698.txt</t>
  </si>
  <si>
    <t>layouts/layout1/layout1_13agents_699.txt</t>
  </si>
  <si>
    <t>layouts/layout1/layout1_13agents_7.txt</t>
  </si>
  <si>
    <t xml:space="preserve"> 0.3090670108795166</t>
  </si>
  <si>
    <t>layouts/layout3/layout3_13agents_335.txt</t>
  </si>
  <si>
    <t>layouts/layout3/layout3_13agents_336.txt</t>
  </si>
  <si>
    <t xml:space="preserve"> 0.25577282905578613</t>
  </si>
  <si>
    <t>layouts/layout1/layout1_13agents_70.txt</t>
  </si>
  <si>
    <t>layouts/layout1/layout1_13agents_700.txt</t>
  </si>
  <si>
    <t>layouts/layout3/layout3_13agents_337.txt</t>
  </si>
  <si>
    <t>layouts/layout1/layout1_13agents_701.txt</t>
  </si>
  <si>
    <t>layouts/layout1/layout1_13agents_702.txt</t>
  </si>
  <si>
    <t>layouts/layout3/layout3_13agents_338.txt</t>
  </si>
  <si>
    <t>layouts/layout1/layout1_13agents_703.txt</t>
  </si>
  <si>
    <t>layouts/layout1/layout1_13agents_704.txt</t>
  </si>
  <si>
    <t>layouts/layout3/layout3_13agents_339.txt</t>
  </si>
  <si>
    <t>layouts/layout1/layout1_13agents_705.txt</t>
  </si>
  <si>
    <t>layouts/layout1/layout1_13agents_706.txt</t>
  </si>
  <si>
    <t>layouts/layout1/layout1_13agents_707.txt</t>
  </si>
  <si>
    <t>layouts/layout3/layout3_13agents_34.txt</t>
  </si>
  <si>
    <t>layouts/layout1/layout1_13agents_708.txt</t>
  </si>
  <si>
    <t>layouts/layout3/layout3_13agents_340.txt</t>
  </si>
  <si>
    <t xml:space="preserve"> 0.43814921379089355</t>
  </si>
  <si>
    <t>layouts/layout1/layout1_13agents_709.txt</t>
  </si>
  <si>
    <t>layouts/layout1/layout1_13agents_71.txt</t>
  </si>
  <si>
    <t>layouts/layout3/layout3_13agents_341.txt</t>
  </si>
  <si>
    <t>layouts/layout1/layout1_13agents_710.txt</t>
  </si>
  <si>
    <t>layouts/layout1/layout1_13agents_711.txt</t>
  </si>
  <si>
    <t>layouts/layout3/layout3_13agents_342.txt</t>
  </si>
  <si>
    <t>layouts/layout1/layout1_13agents_712.txt</t>
  </si>
  <si>
    <t>layouts/layout1/layout1_13agents_713.txt</t>
  </si>
  <si>
    <t>layouts/layout1/layout1_13agents_714.txt</t>
  </si>
  <si>
    <t>layouts/layout3/layout3_13agents_343.txt</t>
  </si>
  <si>
    <t>layouts/layout1/layout1_13agents_715.txt</t>
  </si>
  <si>
    <t>layouts/layout1/layout1_13agents_716.txt</t>
  </si>
  <si>
    <t>layouts/layout3/layout3_13agents_344.txt</t>
  </si>
  <si>
    <t>layouts/layout1/layout1_13agents_717.txt</t>
  </si>
  <si>
    <t>layouts/layout3/layout3_13agents_345.txt</t>
  </si>
  <si>
    <t xml:space="preserve"> 0.6195502281188965</t>
  </si>
  <si>
    <t>layouts/layout1/layout1_13agents_718.txt</t>
  </si>
  <si>
    <t>layouts/layout1/layout1_13agents_719.txt</t>
  </si>
  <si>
    <t>layouts/layout3/layout3_13agents_346.txt</t>
  </si>
  <si>
    <t>layouts/layout1/layout1_13agents_72.txt</t>
  </si>
  <si>
    <t>layouts/layout1/layout1_13agents_720.txt</t>
  </si>
  <si>
    <t>layouts/layout3/layout3_13agents_347.txt</t>
  </si>
  <si>
    <t>layouts/layout1/layout1_13agents_721.txt</t>
  </si>
  <si>
    <t>layouts/layout3/layout3_13agents_348.txt</t>
  </si>
  <si>
    <t xml:space="preserve"> 0.13293695449829102</t>
  </si>
  <si>
    <t>layouts/layout1/layout1_13agents_722.txt</t>
  </si>
  <si>
    <t>layouts/layout1/layout1_13agents_723.txt</t>
  </si>
  <si>
    <t>layouts/layout3/layout3_13agents_349.txt</t>
  </si>
  <si>
    <t>layouts/layout1/layout1_13agents_724.txt</t>
  </si>
  <si>
    <t>layouts/layout1/layout1_13agents_725.txt</t>
  </si>
  <si>
    <t>layouts/layout1/layout1_13agents_726.txt</t>
  </si>
  <si>
    <t>layouts/layout3/layout3_13agents_35.txt</t>
  </si>
  <si>
    <t xml:space="preserve"> 2.3592782020568848</t>
  </si>
  <si>
    <t>layouts/layout1/layout1_13agents_727.txt</t>
  </si>
  <si>
    <t>layouts/layout1/layout1_13agents_728.txt</t>
  </si>
  <si>
    <t>layouts/layout3/layout3_13agents_350.txt</t>
  </si>
  <si>
    <t>layouts/layout1/layout1_13agents_729.txt</t>
  </si>
  <si>
    <t>layouts/layout1/layout1_13agents_73.txt</t>
  </si>
  <si>
    <t>layouts/layout3/layout3_13agents_351.txt</t>
  </si>
  <si>
    <t>layouts/layout3/layout3_13agents_352.txt</t>
  </si>
  <si>
    <t xml:space="preserve"> 0.043100833892822266</t>
  </si>
  <si>
    <t>layouts/layout1/layout1_13agents_730.txt</t>
  </si>
  <si>
    <t>layouts/layout1/layout1_13agents_731.txt</t>
  </si>
  <si>
    <t>layouts/layout1/layout1_13agents_732.txt</t>
  </si>
  <si>
    <t>layouts/layout1/layout1_13agents_733.txt</t>
  </si>
  <si>
    <t>layouts/layout3/layout3_13agents_353.txt</t>
  </si>
  <si>
    <t>layouts/layout1/layout1_13agents_734.txt</t>
  </si>
  <si>
    <t>layouts/layout3/layout3_13agents_354.txt</t>
  </si>
  <si>
    <t xml:space="preserve"> 0.403393030166626</t>
  </si>
  <si>
    <t>layouts/layout1/layout1_13agents_735.txt</t>
  </si>
  <si>
    <t>layouts/layout1/layout1_13agents_736.txt</t>
  </si>
  <si>
    <t>layouts/layout1/layout1_13agents_737.txt</t>
  </si>
  <si>
    <t>layouts/layout1/layout1_13agents_738.txt</t>
  </si>
  <si>
    <t>layouts/layout3/layout3_13agents_355.txt</t>
  </si>
  <si>
    <t>layouts/layout1/layout1_13agents_739.txt</t>
  </si>
  <si>
    <t>layouts/layout1/layout1_13agents_74.txt</t>
  </si>
  <si>
    <t>layouts/layout1/layout1_13agents_740.txt</t>
  </si>
  <si>
    <t>layouts/layout1/layout1_13agents_741.txt</t>
  </si>
  <si>
    <t>layouts/layout1/layout1_13agents_742.txt</t>
  </si>
  <si>
    <t>layouts/layout3/layout3_13agents_356.txt</t>
  </si>
  <si>
    <t>layouts/layout1/layout1_13agents_743.txt</t>
  </si>
  <si>
    <t>layouts/layout1/layout1_13agents_744.txt</t>
  </si>
  <si>
    <t>layouts/layout1/layout1_13agents_745.txt</t>
  </si>
  <si>
    <t>layouts/layout3/layout3_13agents_357.txt</t>
  </si>
  <si>
    <t>layouts/layout1/layout1_13agents_746.txt</t>
  </si>
  <si>
    <t>layouts/layout1/layout1_13agents_747.txt</t>
  </si>
  <si>
    <t>layouts/layout1/layout1_13agents_748.txt</t>
  </si>
  <si>
    <t>layouts/layout3/layout3_13agents_358.txt</t>
  </si>
  <si>
    <t>layouts/layout1/layout1_13agents_749.txt</t>
  </si>
  <si>
    <t>layouts/layout1/layout1_13agents_75.txt</t>
  </si>
  <si>
    <t>layouts/layout3/layout3_13agents_359.txt</t>
  </si>
  <si>
    <t>layouts/layout1/layout1_13agents_750.txt</t>
  </si>
  <si>
    <t>layouts/layout1/layout1_13agents_751.txt</t>
  </si>
  <si>
    <t>layouts/layout1/layout1_13agents_752.txt</t>
  </si>
  <si>
    <t>layouts/layout1/layout1_13agents_753.txt</t>
  </si>
  <si>
    <t>layouts/layout1/layout1_13agents_754.txt</t>
  </si>
  <si>
    <t>layouts/layout3/layout3_13agents_36.txt</t>
  </si>
  <si>
    <t>layouts/layout1/layout1_13agents_755.txt</t>
  </si>
  <si>
    <t>layouts/layout3/layout3_13agents_360.txt</t>
  </si>
  <si>
    <t xml:space="preserve"> 0.21799397468566895</t>
  </si>
  <si>
    <t>layouts/layout1/layout1_13agents_756.txt</t>
  </si>
  <si>
    <t>layouts/layout1/layout1_13agents_757.txt</t>
  </si>
  <si>
    <t>layouts/layout1/layout1_13agents_758.txt</t>
  </si>
  <si>
    <t>layouts/layout3/layout3_13agents_361.txt</t>
  </si>
  <si>
    <t>layouts/layout1/layout1_13agents_759.txt</t>
  </si>
  <si>
    <t>layouts/layout1/layout1_13agents_76.txt</t>
  </si>
  <si>
    <t>layouts/layout1/layout1_13agents_760.txt</t>
  </si>
  <si>
    <t>layouts/layout1/layout1_13agents_761.txt</t>
  </si>
  <si>
    <t>layouts/layout1/layout1_13agents_762.txt</t>
  </si>
  <si>
    <t>layouts/layout3/layout3_13agents_362.txt</t>
  </si>
  <si>
    <t>layouts/layout1/layout1_13agents_763.txt</t>
  </si>
  <si>
    <t>layouts/layout3/layout3_13agents_363.txt</t>
  </si>
  <si>
    <t xml:space="preserve"> 0.8930699825286865</t>
  </si>
  <si>
    <t>layouts/layout1/layout1_13agents_764.txt</t>
  </si>
  <si>
    <t>layouts/layout1/layout1_13agents_765.txt</t>
  </si>
  <si>
    <t>layouts/layout3/layout3_13agents_364.txt</t>
  </si>
  <si>
    <t>layouts/layout3/layout3_13agents_365.txt</t>
  </si>
  <si>
    <t xml:space="preserve"> 0.03650188446044922</t>
  </si>
  <si>
    <t>layouts/layout1/layout1_13agents_766.txt</t>
  </si>
  <si>
    <t>layouts/layout1/layout1_13agents_767.txt</t>
  </si>
  <si>
    <t>layouts/layout3/layout3_13agents_366.txt</t>
  </si>
  <si>
    <t>layouts/layout3/layout3_13agents_367.txt</t>
  </si>
  <si>
    <t xml:space="preserve"> 0.07129502296447754</t>
  </si>
  <si>
    <t>layouts/layout1/layout1_13agents_768.txt</t>
  </si>
  <si>
    <t>layouts/layout1/layout1_13agents_769.txt</t>
  </si>
  <si>
    <t xml:space="preserve"> 1.7510581016540527</t>
  </si>
  <si>
    <t>layouts/layout3/layout3_13agents_368.txt</t>
  </si>
  <si>
    <t xml:space="preserve"> 1.4781057834625244</t>
  </si>
  <si>
    <t>layouts/layout1/layout1_13agents_77.txt</t>
  </si>
  <si>
    <t>layouts/layout1/layout1_13agents_770.txt</t>
  </si>
  <si>
    <t>layouts/layout3/layout3_13agents_369.txt</t>
  </si>
  <si>
    <t>layouts/layout1/layout1_13agents_771.txt</t>
  </si>
  <si>
    <t>layouts/layout1/layout1_13agents_772.txt</t>
  </si>
  <si>
    <t>layouts/layout1/layout1_13agents_773.txt</t>
  </si>
  <si>
    <t>layouts/layout1/layout1_13agents_774.txt</t>
  </si>
  <si>
    <t>layouts/layout1/layout1_13agents_775.txt</t>
  </si>
  <si>
    <t>layouts/layout1/layout1_13agents_776.txt</t>
  </si>
  <si>
    <t>layouts/layout3/layout3_13agents_37.txt</t>
  </si>
  <si>
    <t xml:space="preserve"> 0.5263218879699707</t>
  </si>
  <si>
    <t>layouts/layout1/layout1_13agents_777.txt</t>
  </si>
  <si>
    <t>layouts/layout1/layout1_13agents_778.txt</t>
  </si>
  <si>
    <t>layouts/layout1/layout1_13agents_779.txt</t>
  </si>
  <si>
    <t>layouts/layout3/layout3_13agents_370.txt</t>
  </si>
  <si>
    <t>layouts/layout1/layout1_13agents_78.txt</t>
  </si>
  <si>
    <t>layouts/layout1/layout1_13agents_780.txt</t>
  </si>
  <si>
    <t>layouts/layout3/layout3_13agents_371.txt</t>
  </si>
  <si>
    <t xml:space="preserve"> 0.32122182846069336</t>
  </si>
  <si>
    <t>layouts/layout1/layout1_13agents_781.txt</t>
  </si>
  <si>
    <t>layouts/layout1/layout1_13agents_782.txt</t>
  </si>
  <si>
    <t>layouts/layout1/layout1_13agents_783.txt</t>
  </si>
  <si>
    <t>layouts/layout3/layout3_13agents_372.txt</t>
  </si>
  <si>
    <t xml:space="preserve"> 0.563939094543457</t>
  </si>
  <si>
    <t>layouts/layout1/layout1_13agents_784.txt</t>
  </si>
  <si>
    <t>layouts/layout1/layout1_13agents_785.txt</t>
  </si>
  <si>
    <t>layouts/layout1/layout1_13agents_786.txt</t>
  </si>
  <si>
    <t>layouts/layout3/layout3_13agents_373.txt</t>
  </si>
  <si>
    <t>layouts/layout1/layout1_13agents_787.txt</t>
  </si>
  <si>
    <t>layouts/layout1/layout1_13agents_788.txt</t>
  </si>
  <si>
    <t>layouts/layout1/layout1_13agents_789.txt</t>
  </si>
  <si>
    <t>layouts/layout1/layout1_13agents_79.txt</t>
  </si>
  <si>
    <t>layouts/layout1/layout1_13agents_790.txt</t>
  </si>
  <si>
    <t>layouts/layout3/layout3_13agents_374.txt</t>
  </si>
  <si>
    <t>layouts/layout1/layout1_13agents_791.txt</t>
  </si>
  <si>
    <t>layouts/layout3/layout3_13agents_375.txt</t>
  </si>
  <si>
    <t>layouts/layout1/layout1_13agents_792.txt</t>
  </si>
  <si>
    <t>layouts/layout1/layout1_13agents_793.txt</t>
  </si>
  <si>
    <t>layouts/layout3/layout3_13agents_376.txt</t>
  </si>
  <si>
    <t xml:space="preserve"> 0.0020301342010498047</t>
  </si>
  <si>
    <t>layouts/layout1/layout1_13agents_794.txt</t>
  </si>
  <si>
    <t>layouts/layout1/layout1_13agents_795.txt</t>
  </si>
  <si>
    <t>layouts/layout1/layout1_13agents_796.txt</t>
  </si>
  <si>
    <t>layouts/layout1/layout1_13agents_797.txt</t>
  </si>
  <si>
    <t>layouts/layout1/layout1_13agents_798.txt</t>
  </si>
  <si>
    <t>layouts/layout1/layout1_13agents_799.txt</t>
  </si>
  <si>
    <t>layouts/layout3/layout3_13agents_377.txt</t>
  </si>
  <si>
    <t>layouts/layout3/layout3_13agents_378.txt</t>
  </si>
  <si>
    <t>layouts/layout1/layout1_13agents_8.txt</t>
  </si>
  <si>
    <t>layouts/layout1/layout1_13agents_80.txt</t>
  </si>
  <si>
    <t>layouts/layout1/layout1_13agents_800.txt</t>
  </si>
  <si>
    <t>layouts/layout1/layout1_13agents_801.txt</t>
  </si>
  <si>
    <t>layouts/layout3/layout3_13agents_379.txt</t>
  </si>
  <si>
    <t>layouts/layout3/layout3_13agents_38.txt</t>
  </si>
  <si>
    <t xml:space="preserve"> 0.05850625038146973</t>
  </si>
  <si>
    <t>layouts/layout1/layout1_13agents_802.txt</t>
  </si>
  <si>
    <t>layouts/layout3/layout3_13agents_380.txt</t>
  </si>
  <si>
    <t xml:space="preserve"> 0.26064109802246094</t>
  </si>
  <si>
    <t>layouts/layout3/layout3_13agents_381.txt</t>
  </si>
  <si>
    <t xml:space="preserve"> 0.38675999641418457</t>
  </si>
  <si>
    <t>layouts/layout1/layout1_13agents_803.txt</t>
  </si>
  <si>
    <t>layouts/layout1/layout1_13agents_804.txt</t>
  </si>
  <si>
    <t>layouts/layout3/layout3_13agents_382.txt</t>
  </si>
  <si>
    <t>layouts/layout1/layout1_13agents_805.txt</t>
  </si>
  <si>
    <t>layouts/layout1/layout1_13agents_806.txt</t>
  </si>
  <si>
    <t>layouts/layout1/layout1_13agents_807.txt</t>
  </si>
  <si>
    <t>layouts/layout1/layout1_13agents_808.txt</t>
  </si>
  <si>
    <t>layouts/layout3/layout3_13agents_383.txt</t>
  </si>
  <si>
    <t>layouts/layout3/layout3_13agents_384.txt</t>
  </si>
  <si>
    <t xml:space="preserve"> 0.07894778251647949</t>
  </si>
  <si>
    <t xml:space="preserve"> 0.28860902786254883</t>
  </si>
  <si>
    <t>layouts/layout1/layout1_13agents_809.txt</t>
  </si>
  <si>
    <t>layouts/layout1/layout1_13agents_81.txt</t>
  </si>
  <si>
    <t>layouts/layout1/layout1_13agents_810.txt</t>
  </si>
  <si>
    <t>layouts/layout1/layout1_13agents_811.txt</t>
  </si>
  <si>
    <t>layouts/layout1/layout1_13agents_812.txt</t>
  </si>
  <si>
    <t>layouts/layout3/layout3_13agents_385.txt</t>
  </si>
  <si>
    <t>layouts/layout3/layout3_13agents_386.txt</t>
  </si>
  <si>
    <t xml:space="preserve"> 0.08519983291625977</t>
  </si>
  <si>
    <t>layouts/layout1/layout1_13agents_813.txt</t>
  </si>
  <si>
    <t>layouts/layout1/layout1_13agents_814.txt</t>
  </si>
  <si>
    <t>layouts/layout1/layout1_13agents_815.txt</t>
  </si>
  <si>
    <t>layouts/layout1/layout1_13agents_816.txt</t>
  </si>
  <si>
    <t>layouts/layout3/layout3_13agents_387.txt</t>
  </si>
  <si>
    <t>layouts/layout1/layout1_13agents_817.txt</t>
  </si>
  <si>
    <t>layouts/layout3/layout3_13agents_388.txt</t>
  </si>
  <si>
    <t>layouts/layout1/layout1_13agents_818.txt</t>
  </si>
  <si>
    <t>layouts/layout3/layout3_13agents_389.txt</t>
  </si>
  <si>
    <t xml:space="preserve"> 0.9149610996246338</t>
  </si>
  <si>
    <t>layouts/layout1/layout1_13agents_819.txt</t>
  </si>
  <si>
    <t>layouts/layout1/layout1_13agents_82.txt</t>
  </si>
  <si>
    <t>layouts/layout3/layout3_13agents_39.txt</t>
  </si>
  <si>
    <t>layouts/layout1/layout1_13agents_820.txt</t>
  </si>
  <si>
    <t>layouts/layout3/layout3_13agents_390.txt</t>
  </si>
  <si>
    <t>layouts/layout1/layout1_13agents_821.txt</t>
  </si>
  <si>
    <t>layouts/layout1/layout1_13agents_822.txt</t>
  </si>
  <si>
    <t>layouts/layout1/layout1_13agents_823.txt</t>
  </si>
  <si>
    <t>layouts/layout3/layout3_13agents_391.txt</t>
  </si>
  <si>
    <t>layouts/layout1/layout1_13agents_824.txt</t>
  </si>
  <si>
    <t>layouts/layout1/layout1_13agents_825.txt</t>
  </si>
  <si>
    <t>layouts/layout3/layout3_13agents_392.txt</t>
  </si>
  <si>
    <t>layouts/layout1/layout1_13agents_826.txt</t>
  </si>
  <si>
    <t>layouts/layout1/layout1_13agents_827.txt</t>
  </si>
  <si>
    <t>layouts/layout3/layout3_13agents_393.txt</t>
  </si>
  <si>
    <t>layouts/layout1/layout1_13agents_828.txt</t>
  </si>
  <si>
    <t>layouts/layout3/layout3_13agents_394.txt</t>
  </si>
  <si>
    <t xml:space="preserve"> 0.06691884994506836</t>
  </si>
  <si>
    <t>layouts/layout1/layout1_13agents_829.txt</t>
  </si>
  <si>
    <t>layouts/layout1/layout1_13agents_83.txt</t>
  </si>
  <si>
    <t>layouts/layout3/layout3_13agents_395.txt</t>
  </si>
  <si>
    <t>layouts/layout1/layout1_13agents_830.txt</t>
  </si>
  <si>
    <t>layouts/layout1/layout1_13agents_831.txt</t>
  </si>
  <si>
    <t>layouts/layout1/layout1_13agents_832.txt</t>
  </si>
  <si>
    <t>layouts/layout3/layout3_13agents_396.txt</t>
  </si>
  <si>
    <t>layouts/layout3/layout3_13agents_397.txt</t>
  </si>
  <si>
    <t xml:space="preserve"> 0.3919990062713623</t>
  </si>
  <si>
    <t>layouts/layout1/layout1_13agents_833.txt</t>
  </si>
  <si>
    <t>layouts/layout1/layout1_13agents_834.txt</t>
  </si>
  <si>
    <t>layouts/layout1/layout1_13agents_835.txt</t>
  </si>
  <si>
    <t>layouts/layout1/layout1_13agents_836.txt</t>
  </si>
  <si>
    <t>layouts/layout3/layout3_13agents_398.txt</t>
  </si>
  <si>
    <t>layouts/layout1/layout1_13agents_837.txt</t>
  </si>
  <si>
    <t>layouts/layout1/layout1_13agents_838.txt</t>
  </si>
  <si>
    <t>layouts/layout3/layout3_13agents_399.txt</t>
  </si>
  <si>
    <t>layouts/layout1/layout1_13agents_839.txt</t>
  </si>
  <si>
    <t>layouts/layout3/layout3_13agents_4.txt</t>
  </si>
  <si>
    <t>layouts/layout1/layout1_13agents_84.txt</t>
  </si>
  <si>
    <t>layouts/layout3/layout3_13agents_40.txt</t>
  </si>
  <si>
    <t xml:space="preserve"> 0.22163891792297363</t>
  </si>
  <si>
    <t>layouts/layout1/layout1_13agents_840.txt</t>
  </si>
  <si>
    <t>layouts/layout1/layout1_13agents_841.txt</t>
  </si>
  <si>
    <t>layouts/layout3/layout3_13agents_400.txt</t>
  </si>
  <si>
    <t xml:space="preserve"> 0.6538059711456299</t>
  </si>
  <si>
    <t>layouts/layout1/layout1_13agents_842.txt</t>
  </si>
  <si>
    <t>layouts/layout3/layout3_13agents_401.txt</t>
  </si>
  <si>
    <t>layouts/layout1/layout1_13agents_843.txt</t>
  </si>
  <si>
    <t>layouts/layout1/layout1_13agents_844.txt</t>
  </si>
  <si>
    <t>layouts/layout3/layout3_13agents_402.txt</t>
  </si>
  <si>
    <t>layouts/layout1/layout1_13agents_845.txt</t>
  </si>
  <si>
    <t>layouts/layout1/layout1_13agents_846.txt</t>
  </si>
  <si>
    <t>layouts/layout1/layout1_13agents_847.txt</t>
  </si>
  <si>
    <t>layouts/layout3/layout3_13agents_403.txt</t>
  </si>
  <si>
    <t>layouts/layout1/layout1_13agents_848.txt</t>
  </si>
  <si>
    <t>layouts/layout1/layout1_13agents_849.txt</t>
  </si>
  <si>
    <t>layouts/layout3/layout3_13agents_404.txt</t>
  </si>
  <si>
    <t>layouts/layout1/layout1_13agents_85.txt</t>
  </si>
  <si>
    <t>layouts/layout1/layout1_13agents_850.txt</t>
  </si>
  <si>
    <t>layouts/layout3/layout3_13agents_405.txt</t>
  </si>
  <si>
    <t>layouts/layout1/layout1_13agents_851.txt</t>
  </si>
  <si>
    <t>layouts/layout1/layout1_13agents_852.txt</t>
  </si>
  <si>
    <t xml:space="preserve"> 0.0023899078369140625</t>
  </si>
  <si>
    <t>layouts/layout1/layout1_13agents_853.txt</t>
  </si>
  <si>
    <t>layouts/layout3/layout3_13agents_406.txt</t>
  </si>
  <si>
    <t>layouts/layout1/layout1_13agents_854.txt</t>
  </si>
  <si>
    <t>layouts/layout1/layout1_13agents_855.txt</t>
  </si>
  <si>
    <t>layouts/layout3/layout3_13agents_407.txt</t>
  </si>
  <si>
    <t>layouts/layout1/layout1_13agents_856.txt</t>
  </si>
  <si>
    <t>layouts/layout1/layout1_13agents_857.txt</t>
  </si>
  <si>
    <t>layouts/layout1/layout1_13agents_858.txt</t>
  </si>
  <si>
    <t>layouts/layout3/layout3_13agents_408.txt</t>
  </si>
  <si>
    <t>layouts/layout1/layout1_13agents_859.txt</t>
  </si>
  <si>
    <t>layouts/layout3/layout3_13agents_409.txt</t>
  </si>
  <si>
    <t xml:space="preserve"> 0.5987930297851562</t>
  </si>
  <si>
    <t>layouts/layout1/layout1_13agents_86.txt</t>
  </si>
  <si>
    <t>layouts/layout1/layout1_13agents_860.txt</t>
  </si>
  <si>
    <t>layouts/layout3/layout3_13agents_41.txt</t>
  </si>
  <si>
    <t>layouts/layout1/layout1_13agents_861.txt</t>
  </si>
  <si>
    <t>layouts/layout1/layout1_13agents_862.txt</t>
  </si>
  <si>
    <t>layouts/layout1/layout1_13agents_863.txt</t>
  </si>
  <si>
    <t>layouts/layout3/layout3_13agents_410.txt</t>
  </si>
  <si>
    <t>layouts/layout1/layout1_13agents_864.txt</t>
  </si>
  <si>
    <t>layouts/layout1/layout1_13agents_865.txt</t>
  </si>
  <si>
    <t>layouts/layout1/layout1_13agents_866.txt</t>
  </si>
  <si>
    <t>layouts/layout3/layout3_13agents_411.txt</t>
  </si>
  <si>
    <t>layouts/layout1/layout1_13agents_867.txt</t>
  </si>
  <si>
    <t>layouts/layout3/layout3_13agents_412.txt</t>
  </si>
  <si>
    <t xml:space="preserve"> 0.3658139705657959</t>
  </si>
  <si>
    <t>layouts/layout1/layout1_13agents_868.txt</t>
  </si>
  <si>
    <t>layouts/layout1/layout1_13agents_869.txt</t>
  </si>
  <si>
    <t>layouts/layout3/layout3_13agents_413.txt</t>
  </si>
  <si>
    <t>layouts/layout1/layout1_13agents_87.txt</t>
  </si>
  <si>
    <t>layouts/layout1/layout1_13agents_870.txt</t>
  </si>
  <si>
    <t>layouts/layout3/layout3_13agents_414.txt</t>
  </si>
  <si>
    <t>layouts/layout1/layout1_13agents_871.txt</t>
  </si>
  <si>
    <t>layouts/layout1/layout1_13agents_872.txt</t>
  </si>
  <si>
    <t xml:space="preserve"> 0.11263585090637207</t>
  </si>
  <si>
    <t>layouts/layout1/layout1_13agents_873.txt</t>
  </si>
  <si>
    <t>layouts/layout1/layout1_13agents_874.txt</t>
  </si>
  <si>
    <t>layouts/layout1/layout1_13agents_875.txt</t>
  </si>
  <si>
    <t>layouts/layout1/layout1_13agents_876.txt</t>
  </si>
  <si>
    <t>layouts/layout1/layout1_13agents_877.txt</t>
  </si>
  <si>
    <t>layouts/layout3/layout3_13agents_415.txt</t>
  </si>
  <si>
    <t>layouts/layout1/layout1_13agents_878.txt</t>
  </si>
  <si>
    <t xml:space="preserve"> 0.04191088676452637</t>
  </si>
  <si>
    <t>layouts/layout1/layout1_13agents_879.txt</t>
  </si>
  <si>
    <t>layouts/layout1/layout1_13agents_88.txt</t>
  </si>
  <si>
    <t>layouts/layout1/layout1_13agents_880.txt</t>
  </si>
  <si>
    <t>layouts/layout1/layout1_13agents_881.txt</t>
  </si>
  <si>
    <t>layouts/layout3/layout3_13agents_416.txt</t>
  </si>
  <si>
    <t>layouts/layout1/layout1_13agents_882.txt</t>
  </si>
  <si>
    <t>layouts/layout3/layout3_13agents_417.txt</t>
  </si>
  <si>
    <t xml:space="preserve"> 0.3105661869049072</t>
  </si>
  <si>
    <t>layouts/layout1/layout1_13agents_883.txt</t>
  </si>
  <si>
    <t xml:space="preserve"> 0.06320381164550781</t>
  </si>
  <si>
    <t>layouts/layout1/layout1_13agents_884.txt</t>
  </si>
  <si>
    <t>layouts/layout1/layout1_13agents_885.txt</t>
  </si>
  <si>
    <t>layouts/layout1/layout1_13agents_886.txt</t>
  </si>
  <si>
    <t>layouts/layout3/layout3_13agents_418.txt</t>
  </si>
  <si>
    <t>layouts/layout1/layout1_13agents_887.txt</t>
  </si>
  <si>
    <t>layouts/layout1/layout1_13agents_888.txt</t>
  </si>
  <si>
    <t>layouts/layout1/layout1_13agents_889.txt</t>
  </si>
  <si>
    <t>layouts/layout1/layout1_13agents_89.txt</t>
  </si>
  <si>
    <t>layouts/layout1/layout1_13agents_890.txt</t>
  </si>
  <si>
    <t>layouts/layout1/layout1_13agents_891.txt</t>
  </si>
  <si>
    <t>layouts/layout1/layout1_13agents_892.txt</t>
  </si>
  <si>
    <t>layouts/layout3/layout3_13agents_419.txt</t>
  </si>
  <si>
    <t>layouts/layout1/layout1_13agents_893.txt</t>
  </si>
  <si>
    <t>layouts/layout1/layout1_13agents_894.txt</t>
  </si>
  <si>
    <t>layouts/layout3/layout3_13agents_42.txt</t>
  </si>
  <si>
    <t>layouts/layout1/layout1_13agents_895.txt</t>
  </si>
  <si>
    <t>layouts/layout1/layout1_13agents_896.txt</t>
  </si>
  <si>
    <t xml:space="preserve"> 2.1737940311431885</t>
  </si>
  <si>
    <t>layouts/layout3/layout3_13agents_420.txt</t>
  </si>
  <si>
    <t>layouts/layout1/layout1_13agents_897.txt</t>
  </si>
  <si>
    <t>layouts/layout3/layout3_13agents_421.txt</t>
  </si>
  <si>
    <t>layouts/layout1/layout1_13agents_898.txt</t>
  </si>
  <si>
    <t>layouts/layout1/layout1_13agents_899.txt</t>
  </si>
  <si>
    <t>layouts/layout1/layout1_13agents_9.txt</t>
  </si>
  <si>
    <t>layouts/layout1/layout1_13agents_90.txt</t>
  </si>
  <si>
    <t>layouts/layout3/layout3_13agents_422.txt</t>
  </si>
  <si>
    <t>layouts/layout1/layout1_13agents_900.txt</t>
  </si>
  <si>
    <t>layouts/layout1/layout1_13agents_901.txt</t>
  </si>
  <si>
    <t>layouts/layout3/layout3_13agents_423.txt</t>
  </si>
  <si>
    <t>layouts/layout1/layout1_13agents_902.txt</t>
  </si>
  <si>
    <t>layouts/layout1/layout1_13agents_903.txt</t>
  </si>
  <si>
    <t>layouts/layout1/layout1_13agents_904.txt</t>
  </si>
  <si>
    <t>layouts/layout3/layout3_13agents_424.txt</t>
  </si>
  <si>
    <t>layouts/layout1/layout1_13agents_905.txt</t>
  </si>
  <si>
    <t>layouts/layout1/layout1_13agents_906.txt</t>
  </si>
  <si>
    <t>layouts/layout3/layout3_13agents_425.txt</t>
  </si>
  <si>
    <t>layouts/layout1/layout1_13agents_907.txt</t>
  </si>
  <si>
    <t>layouts/layout1/layout1_13agents_908.txt</t>
  </si>
  <si>
    <t>layouts/layout3/layout3_13agents_426.txt</t>
  </si>
  <si>
    <t>layouts/layout1/layout1_13agents_909.txt</t>
  </si>
  <si>
    <t>layouts/layout1/layout1_13agents_91.txt</t>
  </si>
  <si>
    <t>layouts/layout1/layout1_13agents_910.txt</t>
  </si>
  <si>
    <t>layouts/layout3/layout3_13agents_427.txt</t>
  </si>
  <si>
    <t xml:space="preserve"> 0.0028100013732910156</t>
  </si>
  <si>
    <t>layouts/layout1/layout1_13agents_911.txt</t>
  </si>
  <si>
    <t>layouts/layout3/layout3_13agents_428.txt</t>
  </si>
  <si>
    <t>layouts/layout1/layout1_13agents_912.txt</t>
  </si>
  <si>
    <t>layouts/layout1/layout1_13agents_913.txt</t>
  </si>
  <si>
    <t>layouts/layout3/layout3_13agents_429.txt</t>
  </si>
  <si>
    <t>layouts/layout1/layout1_13agents_914.txt</t>
  </si>
  <si>
    <t>layouts/layout3/layout3_13agents_43.txt</t>
  </si>
  <si>
    <t>layouts/layout1/layout1_13agents_915.txt</t>
  </si>
  <si>
    <t>layouts/layout1/layout1_13agents_916.txt</t>
  </si>
  <si>
    <t>layouts/layout1/layout1_13agents_917.txt</t>
  </si>
  <si>
    <t>layouts/layout3/layout3_13agents_430.txt</t>
  </si>
  <si>
    <t xml:space="preserve"> 0.9063019752502441</t>
  </si>
  <si>
    <t>layouts/layout1/layout1_13agents_918.txt</t>
  </si>
  <si>
    <t>layouts/layout3/layout3_13agents_431.txt</t>
  </si>
  <si>
    <t>layouts/layout1/layout1_13agents_919.txt</t>
  </si>
  <si>
    <t>layouts/layout1/layout1_13agents_92.txt</t>
  </si>
  <si>
    <t>layouts/layout3/layout3_13agents_432.txt</t>
  </si>
  <si>
    <t xml:space="preserve"> 0.7642257213592529</t>
  </si>
  <si>
    <t>layouts/layout1/layout1_13agents_920.txt</t>
  </si>
  <si>
    <t>layouts/layout1/layout1_13agents_921.txt</t>
  </si>
  <si>
    <t>layouts/layout3/layout3_13agents_433.txt</t>
  </si>
  <si>
    <t>layouts/layout1/layout1_13agents_922.txt</t>
  </si>
  <si>
    <t>layouts/layout3/layout3_13agents_434.txt</t>
  </si>
  <si>
    <t>layouts/layout1/layout1_13agents_923.txt</t>
  </si>
  <si>
    <t>layouts/layout1/layout1_13agents_924.txt</t>
  </si>
  <si>
    <t>layouts/layout1/layout1_13agents_925.txt</t>
  </si>
  <si>
    <t>layouts/layout3/layout3_13agents_435.txt</t>
  </si>
  <si>
    <t>layouts/layout1/layout1_13agents_926.txt</t>
  </si>
  <si>
    <t>layouts/layout1/layout1_13agents_927.txt</t>
  </si>
  <si>
    <t>layouts/layout1/layout1_13agents_928.txt</t>
  </si>
  <si>
    <t>layouts/layout3/layout3_13agents_436.txt</t>
  </si>
  <si>
    <t>layouts/layout1/layout1_13agents_929.txt</t>
  </si>
  <si>
    <t>layouts/layout1/layout1_13agents_93.txt</t>
  </si>
  <si>
    <t>layouts/layout3/layout3_13agents_437.txt</t>
  </si>
  <si>
    <t>layouts/layout1/layout1_13agents_930.txt</t>
  </si>
  <si>
    <t>layouts/layout1/layout1_13agents_931.txt</t>
  </si>
  <si>
    <t>layouts/layout1/layout1_13agents_932.txt</t>
  </si>
  <si>
    <t>layouts/layout3/layout3_13agents_438.txt</t>
  </si>
  <si>
    <t>layouts/layout1/layout1_13agents_933.txt</t>
  </si>
  <si>
    <t>layouts/layout1/layout1_13agents_934.txt</t>
  </si>
  <si>
    <t>layouts/layout3/layout3_13agents_439.txt</t>
  </si>
  <si>
    <t>layouts/layout1/layout1_13agents_935.txt</t>
  </si>
  <si>
    <t>layouts/layout1/layout1_13agents_936.txt</t>
  </si>
  <si>
    <t>layouts/layout3/layout3_13agents_44.txt</t>
  </si>
  <si>
    <t>layouts/layout1/layout1_13agents_937.txt</t>
  </si>
  <si>
    <t>layouts/layout1/layout1_13agents_938.txt</t>
  </si>
  <si>
    <t>layouts/layout1/layout1_13agents_939.txt</t>
  </si>
  <si>
    <t>layouts/layout3/layout3_13agents_440.txt</t>
  </si>
  <si>
    <t>layouts/layout1/layout1_13agents_94.txt</t>
  </si>
  <si>
    <t>layouts/layout1/layout1_13agents_940.txt</t>
  </si>
  <si>
    <t>layouts/layout1/layout1_13agents_941.txt</t>
  </si>
  <si>
    <t>layouts/layout1/layout1_13agents_942.txt</t>
  </si>
  <si>
    <t>layouts/layout1/layout1_13agents_943.txt</t>
  </si>
  <si>
    <t xml:space="preserve"> 1.9073486328125e-06</t>
  </si>
  <si>
    <t>layouts/layout3/layout3_13agents_441.txt</t>
  </si>
  <si>
    <t>layouts/layout1/layout1_13agents_944.txt</t>
  </si>
  <si>
    <t>layouts/layout1/layout1_13agents_945.txt</t>
  </si>
  <si>
    <t>layouts/layout1/layout1_13agents_946.txt</t>
  </si>
  <si>
    <t>layouts/layout3/layout3_13agents_442.txt</t>
  </si>
  <si>
    <t>layouts/layout1/layout1_13agents_947.txt</t>
  </si>
  <si>
    <t>layouts/layout1/layout1_13agents_948.txt</t>
  </si>
  <si>
    <t>layouts/layout1/layout1_13agents_949.txt</t>
  </si>
  <si>
    <t>layouts/layout1/layout1_13agents_95.txt</t>
  </si>
  <si>
    <t>layouts/layout3/layout3_13agents_443.txt</t>
  </si>
  <si>
    <t>layouts/layout3/layout3_13agents_444.txt</t>
  </si>
  <si>
    <t xml:space="preserve"> 0.6328420639038086</t>
  </si>
  <si>
    <t>layouts/layout1/layout1_13agents_950.txt</t>
  </si>
  <si>
    <t>layouts/layout1/layout1_13agents_951.txt</t>
  </si>
  <si>
    <t>layouts/layout1/layout1_13agents_952.txt</t>
  </si>
  <si>
    <t>layouts/layout3/layout3_13agents_445.txt</t>
  </si>
  <si>
    <t>layouts/layout1/layout1_13agents_953.txt</t>
  </si>
  <si>
    <t>layouts/layout1/layout1_13agents_954.txt</t>
  </si>
  <si>
    <t>layouts/layout3/layout3_13agents_446.txt</t>
  </si>
  <si>
    <t xml:space="preserve"> 0.5410990715026855</t>
  </si>
  <si>
    <t>layouts/layout1/layout1_13agents_955.txt</t>
  </si>
  <si>
    <t>layouts/layout1/layout1_13agents_956.txt</t>
  </si>
  <si>
    <t>layouts/layout3/layout3_13agents_447.txt</t>
  </si>
  <si>
    <t>layouts/layout1/layout1_13agents_957.txt</t>
  </si>
  <si>
    <t>layouts/layout1/layout1_13agents_958.txt</t>
  </si>
  <si>
    <t>layouts/layout1/layout1_13agents_959.txt</t>
  </si>
  <si>
    <t>layouts/layout1/layout1_13agents_96.txt</t>
  </si>
  <si>
    <t>layouts/layout3/layout3_13agents_448.txt</t>
  </si>
  <si>
    <t>layouts/layout3/layout3_13agents_449.txt</t>
  </si>
  <si>
    <t xml:space="preserve"> 0.05106306076049805</t>
  </si>
  <si>
    <t>layouts/layout1/layout1_13agents_960.txt</t>
  </si>
  <si>
    <t>layouts/layout3/layout3_13agents_45.txt</t>
  </si>
  <si>
    <t xml:space="preserve"> 0.16628408432006836</t>
  </si>
  <si>
    <t>layouts/layout1/layout1_13agents_961.txt</t>
  </si>
  <si>
    <t>layouts/layout1/layout1_13agents_962.txt</t>
  </si>
  <si>
    <t>layouts/layout1/layout1_13agents_963.txt</t>
  </si>
  <si>
    <t>layouts/layout3/layout3_13agents_450.txt</t>
  </si>
  <si>
    <t>layouts/layout1/layout1_13agents_964.txt</t>
  </si>
  <si>
    <t>layouts/layout1/layout1_13agents_965.txt</t>
  </si>
  <si>
    <t>layouts/layout1/layout1_13agents_966.txt</t>
  </si>
  <si>
    <t>layouts/layout1/layout1_13agents_967.txt</t>
  </si>
  <si>
    <t xml:space="preserve"> 0.002567768096923828</t>
  </si>
  <si>
    <t>layouts/layout1/layout1_13agents_968.txt</t>
  </si>
  <si>
    <t>layouts/layout1/layout1_13agents_969.txt</t>
  </si>
  <si>
    <t>layouts/layout3/layout3_13agents_451.txt</t>
  </si>
  <si>
    <t>layouts/layout1/layout1_13agents_97.txt</t>
  </si>
  <si>
    <t>layouts/layout3/layout3_13agents_452.txt</t>
  </si>
  <si>
    <t>layouts/layout1/layout1_13agents_970.txt</t>
  </si>
  <si>
    <t>layouts/layout3/layout3_13agents_453.txt</t>
  </si>
  <si>
    <t>layouts/layout1/layout1_13agents_971.txt</t>
  </si>
  <si>
    <t>layouts/layout1/layout1_13agents_972.txt</t>
  </si>
  <si>
    <t>layouts/layout1/layout1_13agents_973.txt</t>
  </si>
  <si>
    <t>layouts/layout1/layout1_13agents_974.txt</t>
  </si>
  <si>
    <t>layouts/layout1/layout1_13agents_975.txt</t>
  </si>
  <si>
    <t>layouts/layout3/layout3_13agents_454.txt</t>
  </si>
  <si>
    <t>layouts/layout1/layout1_13agents_976.txt</t>
  </si>
  <si>
    <t>layouts/layout1/layout1_13agents_977.txt</t>
  </si>
  <si>
    <t>layouts/layout1/layout1_13agents_978.txt</t>
  </si>
  <si>
    <t>layouts/layout1/layout1_13agents_979.txt</t>
  </si>
  <si>
    <t xml:space="preserve"> 0.0024170875549316406</t>
  </si>
  <si>
    <t>layouts/layout1/layout1_13agents_98.txt</t>
  </si>
  <si>
    <t>layouts/layout3/layout3_13agents_455.txt</t>
  </si>
  <si>
    <t>layouts/layout1/layout1_13agents_980.txt</t>
  </si>
  <si>
    <t>layouts/layout1/layout1_13agents_981.txt</t>
  </si>
  <si>
    <t>layouts/layout3/layout3_13agents_456.txt</t>
  </si>
  <si>
    <t>layouts/layout1/layout1_13agents_982.txt</t>
  </si>
  <si>
    <t>layouts/layout1/layout1_13agents_983.txt</t>
  </si>
  <si>
    <t>layouts/layout1/layout1_13agents_984.txt</t>
  </si>
  <si>
    <t>layouts/layout1/layout1_13agents_985.txt</t>
  </si>
  <si>
    <t>layouts/layout3/layout3_13agents_457.txt</t>
  </si>
  <si>
    <t>layouts/layout3/layout3_13agents_458.txt</t>
  </si>
  <si>
    <t xml:space="preserve"> 0.41362524032592773</t>
  </si>
  <si>
    <t>layouts/layout1/layout1_13agents_986.txt</t>
  </si>
  <si>
    <t>layouts/layout3/layout3_13agents_459.txt</t>
  </si>
  <si>
    <t xml:space="preserve"> 1.294064998626709</t>
  </si>
  <si>
    <t>layouts/layout1/layout1_13agents_987.txt</t>
  </si>
  <si>
    <t>layouts/layout1/layout1_13agents_988.txt</t>
  </si>
  <si>
    <t>layouts/layout3/layout3_13agents_46.txt</t>
  </si>
  <si>
    <t xml:space="preserve"> 1.5460608005523682</t>
  </si>
  <si>
    <t>layouts/layout1/layout1_13agents_989.txt</t>
  </si>
  <si>
    <t>layouts/layout1/layout1_13agents_99.txt</t>
  </si>
  <si>
    <t>layouts/layout1/layout1_13agents_990.txt</t>
  </si>
  <si>
    <t xml:space="preserve"> 0.0019021034240722656</t>
  </si>
  <si>
    <t>layouts/layout1/layout1_13agents_991.txt</t>
  </si>
  <si>
    <t>layouts/layout3/layout3_13agents_460.txt</t>
  </si>
  <si>
    <t>layouts/layout1/layout1_13agents_992.txt</t>
  </si>
  <si>
    <t>layouts/layout1/layout1_13agents_993.txt</t>
  </si>
  <si>
    <t>layouts/layout3/layout3_13agents_461.txt</t>
  </si>
  <si>
    <t>layouts/layout3/layout3_13agents_462.txt</t>
  </si>
  <si>
    <t xml:space="preserve"> 0.23869895935058594</t>
  </si>
  <si>
    <t>layouts/layout1/layout1_13agents_994.txt</t>
  </si>
  <si>
    <t>layouts/layout1/layout1_13agents_995.txt</t>
  </si>
  <si>
    <t>layouts/layout3/layout3_13agents_463.txt</t>
  </si>
  <si>
    <t>layouts/layout1/layout1_13agents_996.txt</t>
  </si>
  <si>
    <t>layouts/layout1/layout1_13agents_997.txt</t>
  </si>
  <si>
    <t>layouts/layout3/layout3_13agents_464.txt</t>
  </si>
  <si>
    <t>layouts/layout1/layout1_13agents_998.txt</t>
  </si>
  <si>
    <t>layouts/layout1/layout1_13agents_999.txt</t>
  </si>
  <si>
    <t>layouts/layout3/layout3_13agents_465.txt</t>
  </si>
  <si>
    <t>layouts/layout3/layout3_13agents_466.txt</t>
  </si>
  <si>
    <t>layouts/layout3/layout3_13agents_467.txt</t>
  </si>
  <si>
    <t>layouts/layout3/layout3_13agents_468.txt</t>
  </si>
  <si>
    <t xml:space="preserve"> 0.2255260944366455</t>
  </si>
  <si>
    <t>layouts/layout3/layout3_13agents_469.txt</t>
  </si>
  <si>
    <t>layouts/layout3/layout3_13agents_47.txt</t>
  </si>
  <si>
    <t xml:space="preserve"> 0.042150020599365234</t>
  </si>
  <si>
    <t xml:space="preserve"> 0.008859872817993164</t>
  </si>
  <si>
    <t>layouts/layout3/layout3_13agents_470.txt</t>
  </si>
  <si>
    <t>layouts/layout3/layout3_13agents_471.txt</t>
  </si>
  <si>
    <t>layouts/layout3/layout3_13agents_472.txt</t>
  </si>
  <si>
    <t xml:space="preserve"> 0.8506641387939453</t>
  </si>
  <si>
    <t>layouts/layout3/layout3_13agents_473.txt</t>
  </si>
  <si>
    <t>layouts/layout3/layout3_13agents_474.txt</t>
  </si>
  <si>
    <t xml:space="preserve"> 0.0022847652435302734</t>
  </si>
  <si>
    <t>layouts/layout3/layout3_13agents_475.txt</t>
  </si>
  <si>
    <t>layouts/layout3/layout3_13agents_476.txt</t>
  </si>
  <si>
    <t>layouts/layout3/layout3_13agents_477.txt</t>
  </si>
  <si>
    <t xml:space="preserve"> 0.6619870662689209</t>
  </si>
  <si>
    <t>layouts/layout3/layout3_13agents_478.txt</t>
  </si>
  <si>
    <t>layouts/layout3/layout3_13agents_479.txt</t>
  </si>
  <si>
    <t>layouts/layout3/layout3_13agents_48.txt</t>
  </si>
  <si>
    <t xml:space="preserve"> 0.09690690040588379</t>
  </si>
  <si>
    <t>layouts/layout3/layout3_13agents_480.txt</t>
  </si>
  <si>
    <t>layouts/layout3/layout3_13agents_481.txt</t>
  </si>
  <si>
    <t>layouts/layout3/layout3_13agents_482.txt</t>
  </si>
  <si>
    <t>layouts/layout3/layout3_13agents_483.txt</t>
  </si>
  <si>
    <t>layouts/layout3/layout3_13agents_484.txt</t>
  </si>
  <si>
    <t>layouts/layout3/layout3_13agents_485.txt</t>
  </si>
  <si>
    <t>layouts/layout3/layout3_13agents_486.txt</t>
  </si>
  <si>
    <t>layouts/layout3/layout3_13agents_487.txt</t>
  </si>
  <si>
    <t xml:space="preserve"> 0.6181671619415283</t>
  </si>
  <si>
    <t>layouts/layout3/layout3_13agents_488.txt</t>
  </si>
  <si>
    <t xml:space="preserve"> 0.050334930419921875</t>
  </si>
  <si>
    <t>layouts/layout3/layout3_13agents_489.txt</t>
  </si>
  <si>
    <t>layouts/layout3/layout3_13agents_49.txt</t>
  </si>
  <si>
    <t>layouts/layout3/layout3_13agents_490.txt</t>
  </si>
  <si>
    <t>layouts/layout3/layout3_13agents_491.txt</t>
  </si>
  <si>
    <t>layouts/layout3/layout3_13agents_492.txt</t>
  </si>
  <si>
    <t>layouts/layout3/layout3_13agents_493.txt</t>
  </si>
  <si>
    <t>layouts/layout3/layout3_13agents_494.txt</t>
  </si>
  <si>
    <t>layouts/layout3/layout3_13agents_495.txt</t>
  </si>
  <si>
    <t>layouts/layout3/layout3_13agents_496.txt</t>
  </si>
  <si>
    <t>layouts/layout3/layout3_13agents_497.txt</t>
  </si>
  <si>
    <t>layouts/layout3/layout3_13agents_498.txt</t>
  </si>
  <si>
    <t>layouts/layout3/layout3_13agents_499.txt</t>
  </si>
  <si>
    <t xml:space="preserve"> 0.1100759506225586</t>
  </si>
  <si>
    <t>layouts/layout3/layout3_13agents_5.txt</t>
  </si>
  <si>
    <t>layouts/layout3/layout3_13agents_50.txt</t>
  </si>
  <si>
    <t xml:space="preserve"> 0.16003990173339844</t>
  </si>
  <si>
    <t>layouts/layout3/layout3_13agents_500.txt</t>
  </si>
  <si>
    <t xml:space="preserve"> 0.12624263763427734</t>
  </si>
  <si>
    <t>layouts/layout3/layout3_13agents_501.txt</t>
  </si>
  <si>
    <t>layouts/layout3/layout3_13agents_502.txt</t>
  </si>
  <si>
    <t>layouts/layout3/layout3_13agents_503.txt</t>
  </si>
  <si>
    <t>layouts/layout3/layout3_13agents_504.txt</t>
  </si>
  <si>
    <t>layouts/layout3/layout3_13agents_505.txt</t>
  </si>
  <si>
    <t>layouts/layout3/layout3_13agents_506.txt</t>
  </si>
  <si>
    <t>layouts/layout3/layout3_13agents_507.txt</t>
  </si>
  <si>
    <t>layouts/layout3/layout3_13agents_508.txt</t>
  </si>
  <si>
    <t>layouts/layout3/layout3_13agents_509.txt</t>
  </si>
  <si>
    <t>layouts/layout3/layout3_13agents_51.txt</t>
  </si>
  <si>
    <t xml:space="preserve"> 0.2669379711151123</t>
  </si>
  <si>
    <t>layouts/layout3/layout3_13agents_510.txt</t>
  </si>
  <si>
    <t xml:space="preserve"> 0.24457883834838867</t>
  </si>
  <si>
    <t>layouts/layout3/layout3_13agents_511.txt</t>
  </si>
  <si>
    <t>layouts/layout3/layout3_13agents_512.txt</t>
  </si>
  <si>
    <t>layouts/layout3/layout3_13agents_513.txt</t>
  </si>
  <si>
    <t>layouts/layout3/layout3_13agents_514.txt</t>
  </si>
  <si>
    <t xml:space="preserve"> 0.002785205841064453</t>
  </si>
  <si>
    <t>layouts/layout3/layout3_13agents_515.txt</t>
  </si>
  <si>
    <t>layouts/layout3/layout3_13agents_516.txt</t>
  </si>
  <si>
    <t>layouts/layout3/layout3_13agents_517.txt</t>
  </si>
  <si>
    <t xml:space="preserve"> 3.464507818222046</t>
  </si>
  <si>
    <t>layouts/layout3/layout3_13agents_518.txt</t>
  </si>
  <si>
    <t>layouts/layout3/layout3_13agents_519.txt</t>
  </si>
  <si>
    <t>layouts/layout3/layout3_13agents_52.txt</t>
  </si>
  <si>
    <t xml:space="preserve"> 0.13783502578735352</t>
  </si>
  <si>
    <t xml:space="preserve"> 0.005732059478759766</t>
  </si>
  <si>
    <t>layouts/layout3/layout3_13agents_520.txt</t>
  </si>
  <si>
    <t>layouts/layout3/layout3_13agents_521.txt</t>
  </si>
  <si>
    <t>layouts/layout3/layout3_13agents_522.txt</t>
  </si>
  <si>
    <t>layouts/layout3/layout3_13agents_523.txt</t>
  </si>
  <si>
    <t>layouts/layout3/layout3_13agents_524.txt</t>
  </si>
  <si>
    <t>layouts/layout3/layout3_13agents_525.txt</t>
  </si>
  <si>
    <t>layouts/layout3/layout3_13agents_526.txt</t>
  </si>
  <si>
    <t xml:space="preserve"> 1.7429869174957275</t>
  </si>
  <si>
    <t>layouts/layout3/layout3_13agents_527.txt</t>
  </si>
  <si>
    <t>layouts/layout3/layout3_13agents_528.txt</t>
  </si>
  <si>
    <t>layouts/layout3/layout3_13agents_529.txt</t>
  </si>
  <si>
    <t>layouts/layout3/layout3_13agents_53.txt</t>
  </si>
  <si>
    <t xml:space="preserve"> 0.4602010250091553</t>
  </si>
  <si>
    <t>layouts/layout3/layout3_13agents_530.txt</t>
  </si>
  <si>
    <t>layouts/layout3/layout3_13agents_531.txt</t>
  </si>
  <si>
    <t>layouts/layout3/layout3_13agents_532.txt</t>
  </si>
  <si>
    <t xml:space="preserve"> 0.2119452953338623</t>
  </si>
  <si>
    <t>layouts/layout3/layout3_13agents_533.txt</t>
  </si>
  <si>
    <t>layouts/layout3/layout3_13agents_534.txt</t>
  </si>
  <si>
    <t>layouts/layout3/layout3_13agents_535.txt</t>
  </si>
  <si>
    <t>layouts/layout3/layout3_13agents_536.txt</t>
  </si>
  <si>
    <t>layouts/layout3/layout3_13agents_537.txt</t>
  </si>
  <si>
    <t>layouts/layout3/layout3_13agents_538.txt</t>
  </si>
  <si>
    <t>layouts/layout3/layout3_13agents_539.txt</t>
  </si>
  <si>
    <t>layouts/layout3/layout3_13agents_54.txt</t>
  </si>
  <si>
    <t>layouts/layout3/layout3_13agents_540.txt</t>
  </si>
  <si>
    <t>layouts/layout3/layout3_13agents_541.txt</t>
  </si>
  <si>
    <t>layouts/layout3/layout3_13agents_542.txt</t>
  </si>
  <si>
    <t>layouts/layout3/layout3_13agents_543.txt</t>
  </si>
  <si>
    <t xml:space="preserve"> 0.6513731479644775</t>
  </si>
  <si>
    <t xml:space="preserve"> 0.0018510818481445312</t>
  </si>
  <si>
    <t>layouts/layout3/layout3_13agents_544.txt</t>
  </si>
  <si>
    <t>layouts/layout3/layout3_13agents_545.txt</t>
  </si>
  <si>
    <t>layouts/layout3/layout3_13agents_546.txt</t>
  </si>
  <si>
    <t xml:space="preserve"> 0.4377419948577881</t>
  </si>
  <si>
    <t>layouts/layout3/layout3_13agents_547.txt</t>
  </si>
  <si>
    <t xml:space="preserve"> 0.1478719711303711</t>
  </si>
  <si>
    <t xml:space="preserve"> 0.002135038375854492</t>
  </si>
  <si>
    <t>layouts/layout3/layout3_13agents_548.txt</t>
  </si>
  <si>
    <t xml:space="preserve"> 1.748507022857666</t>
  </si>
  <si>
    <t>layouts/layout3/layout3_13agents_549.txt</t>
  </si>
  <si>
    <t>layouts/layout3/layout3_13agents_55.txt</t>
  </si>
  <si>
    <t>layouts/layout3/layout3_13agents_550.txt</t>
  </si>
  <si>
    <t>layouts/layout3/layout3_13agents_551.txt</t>
  </si>
  <si>
    <t xml:space="preserve"> 1.8266899585723877</t>
  </si>
  <si>
    <t>layouts/layout3/layout3_13agents_552.txt</t>
  </si>
  <si>
    <t>layouts/layout3/layout3_13agents_553.txt</t>
  </si>
  <si>
    <t>layouts/layout3/layout3_13agents_554.txt</t>
  </si>
  <si>
    <t>layouts/layout3/layout3_13agents_555.txt</t>
  </si>
  <si>
    <t xml:space="preserve"> 1.016103744506836</t>
  </si>
  <si>
    <t>layouts/layout3/layout3_13agents_556.txt</t>
  </si>
  <si>
    <t>layouts/layout3/layout3_13agents_557.txt</t>
  </si>
  <si>
    <t xml:space="preserve"> 0.9399890899658203</t>
  </si>
  <si>
    <t>layouts/layout3/layout3_13agents_558.txt</t>
  </si>
  <si>
    <t xml:space="preserve"> 0.262528657913208</t>
  </si>
  <si>
    <t>layouts/layout3/layout3_13agents_559.txt</t>
  </si>
  <si>
    <t>layouts/layout3/layout3_13agents_56.txt</t>
  </si>
  <si>
    <t>layouts/layout3/layout3_13agents_560.txt</t>
  </si>
  <si>
    <t>layouts/layout3/layout3_13agents_561.txt</t>
  </si>
  <si>
    <t>layouts/layout3/layout3_13agents_562.txt</t>
  </si>
  <si>
    <t xml:space="preserve"> 0.029017925262451172</t>
  </si>
  <si>
    <t>layouts/layout3/layout3_13agents_563.txt</t>
  </si>
  <si>
    <t xml:space="preserve"> 0.2955310344696045</t>
  </si>
  <si>
    <t>layouts/layout3/layout3_13agents_564.txt</t>
  </si>
  <si>
    <t>layouts/layout3/layout3_13agents_565.txt</t>
  </si>
  <si>
    <t xml:space="preserve"> 0.016084909439086914</t>
  </si>
  <si>
    <t>layouts/layout3/layout3_13agents_566.txt</t>
  </si>
  <si>
    <t>layouts/layout3/layout3_13agents_567.txt</t>
  </si>
  <si>
    <t>layouts/layout3/layout3_13agents_568.txt</t>
  </si>
  <si>
    <t>layouts/layout3/layout3_13agents_569.txt</t>
  </si>
  <si>
    <t>layouts/layout3/layout3_13agents_57.txt</t>
  </si>
  <si>
    <t xml:space="preserve"> 0.17552804946899414</t>
  </si>
  <si>
    <t>layouts/layout3/layout3_13agents_570.txt</t>
  </si>
  <si>
    <t xml:space="preserve"> 0.2738308906555176</t>
  </si>
  <si>
    <t xml:space="preserve"> 0.002457141876220703</t>
  </si>
  <si>
    <t xml:space="preserve"> 0.1688997745513916</t>
  </si>
  <si>
    <t>layouts/layout3/layout3_13agents_571.txt</t>
  </si>
  <si>
    <t>layouts/layout3/layout3_13agents_572.txt</t>
  </si>
  <si>
    <t xml:space="preserve"> 0.0024242401123046875</t>
  </si>
  <si>
    <t>layouts/layout3/layout3_13agents_573.txt</t>
  </si>
  <si>
    <t>layouts/layout3/layout3_13agents_574.txt</t>
  </si>
  <si>
    <t>layouts/layout3/layout3_13agents_575.txt</t>
  </si>
  <si>
    <t>layouts/layout3/layout3_13agents_576.txt</t>
  </si>
  <si>
    <t>layouts/layout3/layout3_13agents_577.txt</t>
  </si>
  <si>
    <t>layouts/layout3/layout3_13agents_578.txt</t>
  </si>
  <si>
    <t>layouts/layout3/layout3_13agents_579.txt</t>
  </si>
  <si>
    <t xml:space="preserve"> 0.469465970993042</t>
  </si>
  <si>
    <t>layouts/layout3/layout3_13agents_58.txt</t>
  </si>
  <si>
    <t>layouts/layout3/layout3_13agents_580.txt</t>
  </si>
  <si>
    <t xml:space="preserve"> 0.007597208023071289</t>
  </si>
  <si>
    <t>layouts/layout3/layout3_13agents_581.txt</t>
  </si>
  <si>
    <t>layouts/layout3/layout3_13agents_582.txt</t>
  </si>
  <si>
    <t>layouts/layout3/layout3_13agents_583.txt</t>
  </si>
  <si>
    <t>layouts/layout3/layout3_13agents_584.txt</t>
  </si>
  <si>
    <t>layouts/layout3/layout3_13agents_585.txt</t>
  </si>
  <si>
    <t>layouts/layout3/layout3_13agents_586.txt</t>
  </si>
  <si>
    <t>layouts/layout3/layout3_13agents_587.txt</t>
  </si>
  <si>
    <t>layouts/layout3/layout3_13agents_588.txt</t>
  </si>
  <si>
    <t>layouts/layout3/layout3_13agents_589.txt</t>
  </si>
  <si>
    <t>layouts/layout3/layout3_13agents_59.txt</t>
  </si>
  <si>
    <t>layouts/layout3/layout3_13agents_590.txt</t>
  </si>
  <si>
    <t>layouts/layout3/layout3_13agents_591.txt</t>
  </si>
  <si>
    <t xml:space="preserve"> 0.037609100341796875</t>
  </si>
  <si>
    <t>layouts/layout3/layout3_13agents_592.txt</t>
  </si>
  <si>
    <t xml:space="preserve"> 0.08975362777709961</t>
  </si>
  <si>
    <t>layouts/layout3/layout3_13agents_593.txt</t>
  </si>
  <si>
    <t>layouts/layout3/layout3_13agents_594.txt</t>
  </si>
  <si>
    <t>layouts/layout3/layout3_13agents_595.txt</t>
  </si>
  <si>
    <t>layouts/layout3/layout3_13agents_596.txt</t>
  </si>
  <si>
    <t xml:space="preserve"> 2.132193088531494</t>
  </si>
  <si>
    <t>layouts/layout3/layout3_13agents_597.txt</t>
  </si>
  <si>
    <t xml:space="preserve"> 0.03071904182434082</t>
  </si>
  <si>
    <t>layouts/layout3/layout3_13agents_598.txt</t>
  </si>
  <si>
    <t>layouts/layout3/layout3_13agents_599.txt</t>
  </si>
  <si>
    <t xml:space="preserve"> 2.6434459686279297</t>
  </si>
  <si>
    <t>layouts/layout3/layout3_13agents_6.txt</t>
  </si>
  <si>
    <t>layouts/layout3/layout3_13agents_60.txt</t>
  </si>
  <si>
    <t xml:space="preserve"> 0.2799701690673828</t>
  </si>
  <si>
    <t>layouts/layout3/layout3_13agents_600.txt</t>
  </si>
  <si>
    <t xml:space="preserve"> 0.497542142868042</t>
  </si>
  <si>
    <t>layouts/layout3/layout3_13agents_601.txt</t>
  </si>
  <si>
    <t>layouts/layout3/layout3_13agents_602.txt</t>
  </si>
  <si>
    <t>layouts/layout3/layout3_13agents_603.txt</t>
  </si>
  <si>
    <t>layouts/layout3/layout3_13agents_604.txt</t>
  </si>
  <si>
    <t>layouts/layout3/layout3_13agents_605.txt</t>
  </si>
  <si>
    <t>layouts/layout3/layout3_13agents_606.txt</t>
  </si>
  <si>
    <t>layouts/layout3/layout3_13agents_607.txt</t>
  </si>
  <si>
    <t>layouts/layout3/layout3_13agents_608.txt</t>
  </si>
  <si>
    <t>layouts/layout3/layout3_13agents_609.txt</t>
  </si>
  <si>
    <t xml:space="preserve"> 0.32416200637817383</t>
  </si>
  <si>
    <t>layouts/layout3/layout3_13agents_61.txt</t>
  </si>
  <si>
    <t>layouts/layout3/layout3_13agents_610.txt</t>
  </si>
  <si>
    <t>layouts/layout3/layout3_13agents_611.txt</t>
  </si>
  <si>
    <t>layouts/layout3/layout3_13agents_612.txt</t>
  </si>
  <si>
    <t>layouts/layout3/layout3_13agents_613.txt</t>
  </si>
  <si>
    <t>layouts/layout3/layout3_13agents_614.txt</t>
  </si>
  <si>
    <t>layouts/layout3/layout3_13agents_615.txt</t>
  </si>
  <si>
    <t>layouts/layout3/layout3_13agents_616.txt</t>
  </si>
  <si>
    <t xml:space="preserve"> 0.43815088272094727</t>
  </si>
  <si>
    <t>layouts/layout3/layout3_13agents_617.txt</t>
  </si>
  <si>
    <t>layouts/layout3/layout3_13agents_618.txt</t>
  </si>
  <si>
    <t>layouts/layout3/layout3_13agents_619.txt</t>
  </si>
  <si>
    <t xml:space="preserve"> 0.08461403846740723</t>
  </si>
  <si>
    <t>layouts/layout3/layout3_13agents_62.txt</t>
  </si>
  <si>
    <t>layouts/layout3/layout3_13agents_620.txt</t>
  </si>
  <si>
    <t>layouts/layout3/layout3_13agents_621.txt</t>
  </si>
  <si>
    <t>layouts/layout3/layout3_13agents_622.txt</t>
  </si>
  <si>
    <t>layouts/layout3/layout3_13agents_623.txt</t>
  </si>
  <si>
    <t>layouts/layout3/layout3_13agents_624.txt</t>
  </si>
  <si>
    <t>layouts/layout3/layout3_13agents_625.txt</t>
  </si>
  <si>
    <t xml:space="preserve"> 0.09126019477844238</t>
  </si>
  <si>
    <t>layouts/layout3/layout3_13agents_626.txt</t>
  </si>
  <si>
    <t>layouts/layout3/layout3_13agents_627.txt</t>
  </si>
  <si>
    <t>layouts/layout3/layout3_13agents_628.txt</t>
  </si>
  <si>
    <t>layouts/layout3/layout3_13agents_629.txt</t>
  </si>
  <si>
    <t>layouts/layout3/layout3_13agents_63.txt</t>
  </si>
  <si>
    <t xml:space="preserve"> 0.043556928634643555</t>
  </si>
  <si>
    <t>layouts/layout3/layout3_13agents_630.txt</t>
  </si>
  <si>
    <t>layouts/layout3/layout3_13agents_631.txt</t>
  </si>
  <si>
    <t>layouts/layout3/layout3_13agents_632.txt</t>
  </si>
  <si>
    <t>layouts/layout3/layout3_13agents_633.txt</t>
  </si>
  <si>
    <t>layouts/layout3/layout3_13agents_634.txt</t>
  </si>
  <si>
    <t>layouts/layout3/layout3_13agents_635.txt</t>
  </si>
  <si>
    <t>layouts/layout3/layout3_13agents_636.txt</t>
  </si>
  <si>
    <t>layouts/layout3/layout3_13agents_637.txt</t>
  </si>
  <si>
    <t>layouts/layout3/layout3_13agents_638.txt</t>
  </si>
  <si>
    <t>layouts/layout3/layout3_13agents_639.txt</t>
  </si>
  <si>
    <t>layouts/layout3/layout3_13agents_64.txt</t>
  </si>
  <si>
    <t xml:space="preserve"> 0.07757306098937988</t>
  </si>
  <si>
    <t>layouts/layout3/layout3_13agents_640.txt</t>
  </si>
  <si>
    <t>layouts/layout3/layout3_13agents_641.txt</t>
  </si>
  <si>
    <t>layouts/layout3/layout3_13agents_642.txt</t>
  </si>
  <si>
    <t xml:space="preserve"> 0.002649068832397461</t>
  </si>
  <si>
    <t>layouts/layout3/layout3_13agents_643.txt</t>
  </si>
  <si>
    <t>layouts/layout3/layout3_13agents_644.txt</t>
  </si>
  <si>
    <t>layouts/layout3/layout3_13agents_645.txt</t>
  </si>
  <si>
    <t xml:space="preserve"> 0.044667959213256836</t>
  </si>
  <si>
    <t>layouts/layout3/layout3_13agents_646.txt</t>
  </si>
  <si>
    <t>layouts/layout3/layout3_13agents_647.txt</t>
  </si>
  <si>
    <t xml:space="preserve"> 0.14050507545471191</t>
  </si>
  <si>
    <t>layouts/layout3/layout3_13agents_648.txt</t>
  </si>
  <si>
    <t>layouts/layout3/layout3_13agents_649.txt</t>
  </si>
  <si>
    <t>layouts/layout3/layout3_13agents_65.txt</t>
  </si>
  <si>
    <t>layouts/layout3/layout3_13agents_650.txt</t>
  </si>
  <si>
    <t xml:space="preserve"> 0.16984105110168457</t>
  </si>
  <si>
    <t xml:space="preserve"> 0.0020241737365722656</t>
  </si>
  <si>
    <t>layouts/layout3/layout3_13agents_651.txt</t>
  </si>
  <si>
    <t>layouts/layout3/layout3_13agents_652.txt</t>
  </si>
  <si>
    <t>layouts/layout3/layout3_13agents_653.txt</t>
  </si>
  <si>
    <t xml:space="preserve"> 0.10625004768371582</t>
  </si>
  <si>
    <t>layouts/layout3/layout3_13agents_654.txt</t>
  </si>
  <si>
    <t xml:space="preserve"> 1.3250927925109863</t>
  </si>
  <si>
    <t>layouts/layout3/layout3_13agents_655.txt</t>
  </si>
  <si>
    <t>layouts/layout3/layout3_13agents_656.txt</t>
  </si>
  <si>
    <t>layouts/layout3/layout3_13agents_657.txt</t>
  </si>
  <si>
    <t>layouts/layout3/layout3_13agents_658.txt</t>
  </si>
  <si>
    <t>layouts/layout3/layout3_13agents_659.txt</t>
  </si>
  <si>
    <t>layouts/layout3/layout3_13agents_66.txt</t>
  </si>
  <si>
    <t>layouts/layout3/layout3_13agents_660.txt</t>
  </si>
  <si>
    <t>layouts/layout3/layout3_13agents_661.txt</t>
  </si>
  <si>
    <t>layouts/layout3/layout3_13agents_662.txt</t>
  </si>
  <si>
    <t>layouts/layout3/layout3_13agents_663.txt</t>
  </si>
  <si>
    <t>layouts/layout3/layout3_13agents_664.txt</t>
  </si>
  <si>
    <t xml:space="preserve"> 0.0019562244415283203</t>
  </si>
  <si>
    <t>layouts/layout3/layout3_13agents_665.txt</t>
  </si>
  <si>
    <t>layouts/layout3/layout3_13agents_666.txt</t>
  </si>
  <si>
    <t xml:space="preserve"> 0.6838979721069336</t>
  </si>
  <si>
    <t>layouts/layout3/layout3_13agents_667.txt</t>
  </si>
  <si>
    <t>layouts/layout3/layout3_13agents_668.txt</t>
  </si>
  <si>
    <t xml:space="preserve"> 0.006115913391113281</t>
  </si>
  <si>
    <t>layouts/layout3/layout3_13agents_669.txt</t>
  </si>
  <si>
    <t>layouts/layout3/layout3_13agents_67.txt</t>
  </si>
  <si>
    <t>layouts/layout3/layout3_13agents_670.txt</t>
  </si>
  <si>
    <t xml:space="preserve"> 1.5758659839630127</t>
  </si>
  <si>
    <t>layouts/layout3/layout3_13agents_671.txt</t>
  </si>
  <si>
    <t>layouts/layout3/layout3_13agents_672.txt</t>
  </si>
  <si>
    <t>layouts/layout3/layout3_13agents_673.txt</t>
  </si>
  <si>
    <t>layouts/layout3/layout3_13agents_674.txt</t>
  </si>
  <si>
    <t xml:space="preserve"> 0.13073396682739258</t>
  </si>
  <si>
    <t>layouts/layout3/layout3_13agents_675.txt</t>
  </si>
  <si>
    <t>layouts/layout3/layout3_13agents_676.txt</t>
  </si>
  <si>
    <t>layouts/layout3/layout3_13agents_677.txt</t>
  </si>
  <si>
    <t>layouts/layout3/layout3_13agents_678.txt</t>
  </si>
  <si>
    <t>layouts/layout3/layout3_13agents_679.txt</t>
  </si>
  <si>
    <t>layouts/layout3/layout3_13agents_68.txt</t>
  </si>
  <si>
    <t>layouts/layout3/layout3_13agents_680.txt</t>
  </si>
  <si>
    <t>layouts/layout3/layout3_13agents_681.txt</t>
  </si>
  <si>
    <t xml:space="preserve"> 0.8451278209686279</t>
  </si>
  <si>
    <t>layouts/layout3/layout3_13agents_682.txt</t>
  </si>
  <si>
    <t>layouts/layout3/layout3_13agents_683.txt</t>
  </si>
  <si>
    <t>layouts/layout3/layout3_13agents_684.txt</t>
  </si>
  <si>
    <t>layouts/layout3/layout3_13agents_685.txt</t>
  </si>
  <si>
    <t>layouts/layout3/layout3_13agents_686.txt</t>
  </si>
  <si>
    <t>layouts/layout3/layout3_13agents_687.txt</t>
  </si>
  <si>
    <t xml:space="preserve"> 1.689985990524292</t>
  </si>
  <si>
    <t>layouts/layout3/layout3_13agents_688.txt</t>
  </si>
  <si>
    <t>layouts/layout3/layout3_13agents_689.txt</t>
  </si>
  <si>
    <t>layouts/layout3/layout3_13agents_69.txt</t>
  </si>
  <si>
    <t>layouts/layout3/layout3_13agents_690.txt</t>
  </si>
  <si>
    <t>layouts/layout3/layout3_13agents_691.txt</t>
  </si>
  <si>
    <t xml:space="preserve"> 0.46520566940307617</t>
  </si>
  <si>
    <t>layouts/layout3/layout3_13agents_692.txt</t>
  </si>
  <si>
    <t>layouts/layout3/layout3_13agents_693.txt</t>
  </si>
  <si>
    <t xml:space="preserve"> 0.0022001266479492188</t>
  </si>
  <si>
    <t xml:space="preserve"> 0.021954059600830078</t>
  </si>
  <si>
    <t>layouts/layout3/layout3_13agents_694.txt</t>
  </si>
  <si>
    <t>layouts/layout3/layout3_13agents_695.txt</t>
  </si>
  <si>
    <t>layouts/layout3/layout3_13agents_696.txt</t>
  </si>
  <si>
    <t>layouts/layout3/layout3_13agents_697.txt</t>
  </si>
  <si>
    <t>layouts/layout3/layout3_13agents_698.txt</t>
  </si>
  <si>
    <t xml:space="preserve"> 0.02281498908996582</t>
  </si>
  <si>
    <t>layouts/layout3/layout3_13agents_699.txt</t>
  </si>
  <si>
    <t>layouts/layout3/layout3_13agents_7.txt</t>
  </si>
  <si>
    <t>layouts/layout3/layout3_13agents_70.txt</t>
  </si>
  <si>
    <t>layouts/layout3/layout3_13agents_700.txt</t>
  </si>
  <si>
    <t>layouts/layout3/layout3_13agents_701.txt</t>
  </si>
  <si>
    <t xml:space="preserve"> 0.5053801536560059</t>
  </si>
  <si>
    <t>layouts/layout3/layout3_13agents_702.txt</t>
  </si>
  <si>
    <t xml:space="preserve"> 0.002468109130859375</t>
  </si>
  <si>
    <t>layouts/layout3/layout3_13agents_703.txt</t>
  </si>
  <si>
    <t xml:space="preserve"> 1.777116060256958</t>
  </si>
  <si>
    <t>layouts/layout3/layout3_13agents_704.txt</t>
  </si>
  <si>
    <t xml:space="preserve"> 0.8248507976531982</t>
  </si>
  <si>
    <t>layouts/layout3/layout3_13agents_705.txt</t>
  </si>
  <si>
    <t>layouts/layout3/layout3_13agents_706.txt</t>
  </si>
  <si>
    <t xml:space="preserve"> 0.7321679592132568</t>
  </si>
  <si>
    <t>layouts/layout3/layout3_13agents_707.txt</t>
  </si>
  <si>
    <t>layouts/layout3/layout3_13agents_708.txt</t>
  </si>
  <si>
    <t>layouts/layout3/layout3_13agents_709.txt</t>
  </si>
  <si>
    <t>layouts/layout3/layout3_13agents_71.txt</t>
  </si>
  <si>
    <t xml:space="preserve"> 0.07027697563171387</t>
  </si>
  <si>
    <t>layouts/layout3/layout3_13agents_710.txt</t>
  </si>
  <si>
    <t>layouts/layout3/layout3_13agents_711.txt</t>
  </si>
  <si>
    <t>layouts/layout3/layout3_13agents_712.txt</t>
  </si>
  <si>
    <t>layouts/layout3/layout3_13agents_713.txt</t>
  </si>
  <si>
    <t>layouts/layout3/layout3_13agents_714.txt</t>
  </si>
  <si>
    <t xml:space="preserve"> 0.13989520072937012</t>
  </si>
  <si>
    <t>layouts/layout3/layout3_13agents_715.txt</t>
  </si>
  <si>
    <t>layouts/layout3/layout3_13agents_716.txt</t>
  </si>
  <si>
    <t>layouts/layout3/layout3_13agents_717.txt</t>
  </si>
  <si>
    <t>layouts/layout3/layout3_13agents_718.txt</t>
  </si>
  <si>
    <t>layouts/layout3/layout3_13agents_719.txt</t>
  </si>
  <si>
    <t>layouts/layout3/layout3_13agents_72.txt</t>
  </si>
  <si>
    <t>layouts/layout3/layout3_13agents_720.txt</t>
  </si>
  <si>
    <t>layouts/layout3/layout3_13agents_721.txt</t>
  </si>
  <si>
    <t>layouts/layout3/layout3_13agents_722.txt</t>
  </si>
  <si>
    <t>layouts/layout3/layout3_13agents_723.txt</t>
  </si>
  <si>
    <t>layouts/layout3/layout3_13agents_724.txt</t>
  </si>
  <si>
    <t>layouts/layout3/layout3_13agents_725.txt</t>
  </si>
  <si>
    <t>layouts/layout3/layout3_13agents_726.txt</t>
  </si>
  <si>
    <t xml:space="preserve"> 3.772700071334839</t>
  </si>
  <si>
    <t>layouts/layout3/layout3_13agents_727.txt</t>
  </si>
  <si>
    <t xml:space="preserve"> 0.0024230480194091797</t>
  </si>
  <si>
    <t>layouts/layout3/layout3_13agents_728.txt</t>
  </si>
  <si>
    <t xml:space="preserve"> 1.2936182022094727</t>
  </si>
  <si>
    <t>layouts/layout3/layout3_13agents_729.txt</t>
  </si>
  <si>
    <t>layouts/layout3/layout3_13agents_73.txt</t>
  </si>
  <si>
    <t xml:space="preserve"> 0.0021660327911376953</t>
  </si>
  <si>
    <t>layouts/layout3/layout3_13agents_730.txt</t>
  </si>
  <si>
    <t>layouts/layout3/layout3_13agents_731.txt</t>
  </si>
  <si>
    <t xml:space="preserve"> 0.1481020450592041</t>
  </si>
  <si>
    <t>layouts/layout3/layout3_13agents_732.txt</t>
  </si>
  <si>
    <t>layouts/layout3/layout3_13agents_733.txt</t>
  </si>
  <si>
    <t>layouts/layout3/layout3_13agents_734.txt</t>
  </si>
  <si>
    <t xml:space="preserve"> 0.002344846725463867</t>
  </si>
  <si>
    <t>layouts/layout3/layout3_13agents_735.txt</t>
  </si>
  <si>
    <t xml:space="preserve"> 0.01022791862487793</t>
  </si>
  <si>
    <t>layouts/layout3/layout3_13agents_736.txt</t>
  </si>
  <si>
    <t>layouts/layout3/layout3_13agents_737.txt</t>
  </si>
  <si>
    <t xml:space="preserve"> 0.004251956939697266</t>
  </si>
  <si>
    <t>layouts/layout3/layout3_13agents_738.txt</t>
  </si>
  <si>
    <t xml:space="preserve"> 0.002501249313354492</t>
  </si>
  <si>
    <t>layouts/layout3/layout3_13agents_739.txt</t>
  </si>
  <si>
    <t>layouts/layout3/layout3_13agents_74.txt</t>
  </si>
  <si>
    <t>layouts/layout3/layout3_13agents_740.txt</t>
  </si>
  <si>
    <t xml:space="preserve"> 0.20163607597351074</t>
  </si>
  <si>
    <t>layouts/layout3/layout3_13agents_741.txt</t>
  </si>
  <si>
    <t>layouts/layout3/layout3_13agents_742.txt</t>
  </si>
  <si>
    <t xml:space="preserve"> 0.028229713439941406</t>
  </si>
  <si>
    <t>layouts/layout3/layout3_13agents_743.txt</t>
  </si>
  <si>
    <t>layouts/layout3/layout3_13agents_744.txt</t>
  </si>
  <si>
    <t xml:space="preserve"> 0.9999301433563232</t>
  </si>
  <si>
    <t>layouts/layout3/layout3_13agents_745.txt</t>
  </si>
  <si>
    <t xml:space="preserve"> 1.4042348861694336</t>
  </si>
  <si>
    <t>layouts/layout3/layout3_13agents_746.txt</t>
  </si>
  <si>
    <t>layouts/layout3/layout3_13agents_747.txt</t>
  </si>
  <si>
    <t>layouts/layout3/layout3_13agents_748.txt</t>
  </si>
  <si>
    <t>layouts/layout3/layout3_13agents_749.txt</t>
  </si>
  <si>
    <t>layouts/layout3/layout3_13agents_75.txt</t>
  </si>
  <si>
    <t>layouts/layout3/layout3_13agents_750.txt</t>
  </si>
  <si>
    <t>layouts/layout3/layout3_13agents_751.txt</t>
  </si>
  <si>
    <t>layouts/layout3/layout3_13agents_752.txt</t>
  </si>
  <si>
    <t>layouts/layout3/layout3_13agents_753.txt</t>
  </si>
  <si>
    <t xml:space="preserve"> 0.1119832992553711</t>
  </si>
  <si>
    <t>layouts/layout3/layout3_13agents_754.txt</t>
  </si>
  <si>
    <t>layouts/layout3/layout3_13agents_755.txt</t>
  </si>
  <si>
    <t>layouts/layout3/layout3_13agents_756.txt</t>
  </si>
  <si>
    <t xml:space="preserve"> 0.002299070358276367</t>
  </si>
  <si>
    <t xml:space="preserve"> 1.751725196838379</t>
  </si>
  <si>
    <t>layouts/layout3/layout3_13agents_757.txt</t>
  </si>
  <si>
    <t xml:space="preserve"> 2.2606279850006104</t>
  </si>
  <si>
    <t>layouts/layout3/layout3_13agents_758.txt</t>
  </si>
  <si>
    <t>layouts/layout3/layout3_13agents_759.txt</t>
  </si>
  <si>
    <t>layouts/layout3/layout3_13agents_76.txt</t>
  </si>
  <si>
    <t>layouts/layout3/layout3_13agents_760.txt</t>
  </si>
  <si>
    <t xml:space="preserve"> 1.511599063873291</t>
  </si>
  <si>
    <t>layouts/layout3/layout3_13agents_761.txt</t>
  </si>
  <si>
    <t xml:space="preserve"> 0.002391815185546875</t>
  </si>
  <si>
    <t>layouts/layout3/layout3_13agents_762.txt</t>
  </si>
  <si>
    <t>layouts/layout3/layout3_13agents_763.txt</t>
  </si>
  <si>
    <t>layouts/layout3/layout3_13agents_764.txt</t>
  </si>
  <si>
    <t xml:space="preserve"> 0.2539482116699219</t>
  </si>
  <si>
    <t xml:space="preserve"> 0.003055095672607422</t>
  </si>
  <si>
    <t>layouts/layout3/layout3_13agents_765.txt</t>
  </si>
  <si>
    <t>layouts/layout3/layout3_13agents_766.txt</t>
  </si>
  <si>
    <t>layouts/layout3/layout3_13agents_767.txt</t>
  </si>
  <si>
    <t>layouts/layout3/layout3_13agents_768.txt</t>
  </si>
  <si>
    <t xml:space="preserve"> 0.34047818183898926</t>
  </si>
  <si>
    <t>layouts/layout3/layout3_13agents_769.txt</t>
  </si>
  <si>
    <t>layouts/layout3/layout3_13agents_77.txt</t>
  </si>
  <si>
    <t>layouts/layout3/layout3_13agents_770.txt</t>
  </si>
  <si>
    <t>layouts/layout3/layout3_13agents_771.txt</t>
  </si>
  <si>
    <t xml:space="preserve"> 0.10478401184082031</t>
  </si>
  <si>
    <t>layouts/layout3/layout3_13agents_772.txt</t>
  </si>
  <si>
    <t>layouts/layout3/layout3_13agents_773.txt</t>
  </si>
  <si>
    <t>layouts/layout3/layout3_13agents_774.txt</t>
  </si>
  <si>
    <t xml:space="preserve"> 0.0325009822845459</t>
  </si>
  <si>
    <t>layouts/layout3/layout3_13agents_775.txt</t>
  </si>
  <si>
    <t>layouts/layout3/layout3_13agents_776.txt</t>
  </si>
  <si>
    <t xml:space="preserve"> 0.04714608192443848</t>
  </si>
  <si>
    <t>layouts/layout3/layout3_13agents_777.txt</t>
  </si>
  <si>
    <t xml:space="preserve"> 0.32788896560668945</t>
  </si>
  <si>
    <t>layouts/layout3/layout3_13agents_778.txt</t>
  </si>
  <si>
    <t>layouts/layout3/layout3_13agents_779.txt</t>
  </si>
  <si>
    <t xml:space="preserve"> 0.0020799636840820312</t>
  </si>
  <si>
    <t>layouts/layout3/layout3_13agents_78.txt</t>
  </si>
  <si>
    <t>layouts/layout3/layout3_13agents_780.txt</t>
  </si>
  <si>
    <t>layouts/layout3/layout3_13agents_781.txt</t>
  </si>
  <si>
    <t xml:space="preserve"> 0.012449979782104492</t>
  </si>
  <si>
    <t>layouts/layout3/layout3_13agents_782.txt</t>
  </si>
  <si>
    <t>layouts/layout3/layout3_13agents_783.txt</t>
  </si>
  <si>
    <t>layouts/layout3/layout3_13agents_784.txt</t>
  </si>
  <si>
    <t>layouts/layout3/layout3_13agents_785.txt</t>
  </si>
  <si>
    <t>layouts/layout3/layout3_13agents_786.txt</t>
  </si>
  <si>
    <t>layouts/layout3/layout3_13agents_787.txt</t>
  </si>
  <si>
    <t>layouts/layout3/layout3_13agents_788.txt</t>
  </si>
  <si>
    <t>layouts/layout3/layout3_13agents_789.txt</t>
  </si>
  <si>
    <t xml:space="preserve"> 0.1391899585723877</t>
  </si>
  <si>
    <t>layouts/layout3/layout3_13agents_79.txt</t>
  </si>
  <si>
    <t>layouts/layout3/layout3_13agents_790.txt</t>
  </si>
  <si>
    <t xml:space="preserve"> 0.002259969711303711</t>
  </si>
  <si>
    <t>layouts/layout3/layout3_13agents_791.txt</t>
  </si>
  <si>
    <t xml:space="preserve"> 0.898231029510498</t>
  </si>
  <si>
    <t>layouts/layout3/layout3_13agents_792.txt</t>
  </si>
  <si>
    <t>layouts/layout3/layout3_13agents_793.txt</t>
  </si>
  <si>
    <t xml:space="preserve"> 0.07632207870483398</t>
  </si>
  <si>
    <t xml:space="preserve"> 0.040040016174316406</t>
  </si>
  <si>
    <t>layouts/layout3/layout3_13agents_794.txt</t>
  </si>
  <si>
    <t>layouts/layout3/layout3_13agents_795.txt</t>
  </si>
  <si>
    <t>layouts/layout3/layout3_13agents_796.txt</t>
  </si>
  <si>
    <t>layouts/layout3/layout3_13agents_797.txt</t>
  </si>
  <si>
    <t>layouts/layout3/layout3_13agents_798.txt</t>
  </si>
  <si>
    <t>layouts/layout3/layout3_13agents_799.txt</t>
  </si>
  <si>
    <t>layouts/layout3/layout3_13agents_8.txt</t>
  </si>
  <si>
    <t xml:space="preserve"> 0.6634762287139893</t>
  </si>
  <si>
    <t>layouts/layout3/layout3_13agents_80.txt</t>
  </si>
  <si>
    <t>layouts/layout3/layout3_13agents_800.txt</t>
  </si>
  <si>
    <t>layouts/layout3/layout3_13agents_801.txt</t>
  </si>
  <si>
    <t>layouts/layout3/layout3_13agents_802.txt</t>
  </si>
  <si>
    <t>layouts/layout3/layout3_13agents_803.txt</t>
  </si>
  <si>
    <t>layouts/layout3/layout3_13agents_804.txt</t>
  </si>
  <si>
    <t xml:space="preserve"> 0.0019421577453613281</t>
  </si>
  <si>
    <t>layouts/layout3/layout3_13agents_805.txt</t>
  </si>
  <si>
    <t xml:space="preserve"> 0.0021598339080810547</t>
  </si>
  <si>
    <t>layouts/layout3/layout3_13agents_806.txt</t>
  </si>
  <si>
    <t>layouts/layout3/layout3_13agents_807.txt</t>
  </si>
  <si>
    <t>layouts/layout3/layout3_13agents_808.txt</t>
  </si>
  <si>
    <t>layouts/layout3/layout3_13agents_809.txt</t>
  </si>
  <si>
    <t>layouts/layout3/layout3_13agents_81.txt</t>
  </si>
  <si>
    <t xml:space="preserve"> 0.0019152164459228516</t>
  </si>
  <si>
    <t>layouts/layout3/layout3_13agents_810.txt</t>
  </si>
  <si>
    <t>layouts/layout3/layout3_13agents_811.txt</t>
  </si>
  <si>
    <t>layouts/layout3/layout3_13agents_812.txt</t>
  </si>
  <si>
    <t xml:space="preserve"> 0.0023860931396484375</t>
  </si>
  <si>
    <t>layouts/layout3/layout3_13agents_813.txt</t>
  </si>
  <si>
    <t>layouts/layout3/layout3_13agents_814.txt</t>
  </si>
  <si>
    <t>layouts/layout3/layout3_13agents_815.txt</t>
  </si>
  <si>
    <t>layouts/layout3/layout3_13agents_816.txt</t>
  </si>
  <si>
    <t>layouts/layout3/layout3_13agents_817.txt</t>
  </si>
  <si>
    <t xml:space="preserve"> 0.0019478797912597656</t>
  </si>
  <si>
    <t>layouts/layout3/layout3_13agents_818.txt</t>
  </si>
  <si>
    <t>layouts/layout3/layout3_13agents_819.txt</t>
  </si>
  <si>
    <t>layouts/layout3/layout3_13agents_82.txt</t>
  </si>
  <si>
    <t>layouts/layout3/layout3_13agents_820.txt</t>
  </si>
  <si>
    <t>layouts/layout3/layout3_13agents_821.txt</t>
  </si>
  <si>
    <t xml:space="preserve"> 1.0598092079162598</t>
  </si>
  <si>
    <t>layouts/layout3/layout3_13agents_822.txt</t>
  </si>
  <si>
    <t>layouts/layout3/layout3_13agents_823.txt</t>
  </si>
  <si>
    <t>layouts/layout3/layout3_13agents_824.txt</t>
  </si>
  <si>
    <t>layouts/layout3/layout3_13agents_825.txt</t>
  </si>
  <si>
    <t>layouts/layout3/layout3_13agents_826.txt</t>
  </si>
  <si>
    <t>layouts/layout3/layout3_13agents_827.txt</t>
  </si>
  <si>
    <t>layouts/layout3/layout3_13agents_828.txt</t>
  </si>
  <si>
    <t>layouts/layout3/layout3_13agents_829.txt</t>
  </si>
  <si>
    <t xml:space="preserve"> 0.23800230026245117</t>
  </si>
  <si>
    <t>layouts/layout3/layout3_13agents_83.txt</t>
  </si>
  <si>
    <t xml:space="preserve"> 0.0414729118347168</t>
  </si>
  <si>
    <t>layouts/layout3/layout3_13agents_830.txt</t>
  </si>
  <si>
    <t>layouts/layout3/layout3_13agents_831.txt</t>
  </si>
  <si>
    <t>layouts/layout3/layout3_13agents_832.txt</t>
  </si>
  <si>
    <t>layouts/layout3/layout3_13agents_833.txt</t>
  </si>
  <si>
    <t>layouts/layout3/layout3_13agents_834.txt</t>
  </si>
  <si>
    <t>layouts/layout3/layout3_13agents_835.txt</t>
  </si>
  <si>
    <t>layouts/layout3/layout3_13agents_836.txt</t>
  </si>
  <si>
    <t>layouts/layout3/layout3_13agents_837.txt</t>
  </si>
  <si>
    <t xml:space="preserve"> 0.46028995513916016</t>
  </si>
  <si>
    <t>layouts/layout3/layout3_13agents_838.txt</t>
  </si>
  <si>
    <t xml:space="preserve"> 0.6135561466217041</t>
  </si>
  <si>
    <t>layouts/layout3/layout3_13agents_839.txt</t>
  </si>
  <si>
    <t xml:space="preserve"> 0.008944034576416016</t>
  </si>
  <si>
    <t>layouts/layout3/layout3_13agents_84.txt</t>
  </si>
  <si>
    <t>layouts/layout3/layout3_13agents_840.txt</t>
  </si>
  <si>
    <t>layouts/layout3/layout3_13agents_841.txt</t>
  </si>
  <si>
    <t>layouts/layout3/layout3_13agents_842.txt</t>
  </si>
  <si>
    <t>layouts/layout3/layout3_13agents_843.txt</t>
  </si>
  <si>
    <t>layouts/layout3/layout3_13agents_844.txt</t>
  </si>
  <si>
    <t xml:space="preserve"> 0.6603631973266602</t>
  </si>
  <si>
    <t xml:space="preserve"> 0.002318143844604492</t>
  </si>
  <si>
    <t xml:space="preserve"> 0.48269200325012207</t>
  </si>
  <si>
    <t>layouts/layout3/layout3_13agents_845.txt</t>
  </si>
  <si>
    <t xml:space="preserve"> 0.001965761184692383</t>
  </si>
  <si>
    <t>layouts/layout3/layout3_13agents_846.txt</t>
  </si>
  <si>
    <t>layouts/layout3/layout3_13agents_847.txt</t>
  </si>
  <si>
    <t>layouts/layout3/layout3_13agents_848.txt</t>
  </si>
  <si>
    <t xml:space="preserve"> 0.7563650608062744</t>
  </si>
  <si>
    <t>layouts/layout3/layout3_13agents_849.txt</t>
  </si>
  <si>
    <t>layouts/layout3/layout3_13agents_85.txt</t>
  </si>
  <si>
    <t xml:space="preserve"> 1.142991065979004</t>
  </si>
  <si>
    <t>layouts/layout3/layout3_13agents_850.txt</t>
  </si>
  <si>
    <t>layouts/layout3/layout3_13agents_851.txt</t>
  </si>
  <si>
    <t xml:space="preserve"> 0.23431897163391113</t>
  </si>
  <si>
    <t>layouts/layout3/layout3_13agents_852.txt</t>
  </si>
  <si>
    <t>layouts/layout3/layout3_13agents_853.txt</t>
  </si>
  <si>
    <t>layouts/layout3/layout3_13agents_854.txt</t>
  </si>
  <si>
    <t>layouts/layout3/layout3_13agents_855.txt</t>
  </si>
  <si>
    <t xml:space="preserve"> 0.0020780563354492188</t>
  </si>
  <si>
    <t>layouts/layout3/layout3_13agents_856.txt</t>
  </si>
  <si>
    <t xml:space="preserve"> 0.02172374725341797</t>
  </si>
  <si>
    <t>layouts/layout3/layout3_13agents_857.txt</t>
  </si>
  <si>
    <t>layouts/layout3/layout3_13agents_858.txt</t>
  </si>
  <si>
    <t>layouts/layout3/layout3_13agents_859.txt</t>
  </si>
  <si>
    <t>layouts/layout3/layout3_13agents_86.txt</t>
  </si>
  <si>
    <t>layouts/layout3/layout3_13agents_860.txt</t>
  </si>
  <si>
    <t xml:space="preserve"> 0.23973822593688965</t>
  </si>
  <si>
    <t>layouts/layout3/layout3_13agents_861.txt</t>
  </si>
  <si>
    <t xml:space="preserve"> 0.1509408950805664</t>
  </si>
  <si>
    <t>layouts/layout3/layout3_13agents_862.txt</t>
  </si>
  <si>
    <t>layouts/layout3/layout3_13agents_863.txt</t>
  </si>
  <si>
    <t xml:space="preserve"> 1.8462059497833252</t>
  </si>
  <si>
    <t>layouts/layout3/layout3_13agents_864.txt</t>
  </si>
  <si>
    <t xml:space="preserve"> 0.17853593826293945</t>
  </si>
  <si>
    <t>layouts/layout3/layout3_13agents_865.txt</t>
  </si>
  <si>
    <t xml:space="preserve"> 1.8201589584350586</t>
  </si>
  <si>
    <t>layouts/layout3/layout3_13agents_866.txt</t>
  </si>
  <si>
    <t xml:space="preserve"> 0.1763019561767578</t>
  </si>
  <si>
    <t>layouts/layout3/layout3_13agents_867.txt</t>
  </si>
  <si>
    <t>layouts/layout3/layout3_13agents_868.txt</t>
  </si>
  <si>
    <t>layouts/layout3/layout3_13agents_869.txt</t>
  </si>
  <si>
    <t>layouts/layout3/layout3_13agents_87.txt</t>
  </si>
  <si>
    <t>layouts/layout3/layout3_13agents_870.txt</t>
  </si>
  <si>
    <t>layouts/layout3/layout3_13agents_871.txt</t>
  </si>
  <si>
    <t>layouts/layout3/layout3_13agents_872.txt</t>
  </si>
  <si>
    <t>layouts/layout3/layout3_13agents_873.txt</t>
  </si>
  <si>
    <t>layouts/layout3/layout3_13agents_874.txt</t>
  </si>
  <si>
    <t>layouts/layout3/layout3_13agents_875.txt</t>
  </si>
  <si>
    <t>layouts/layout3/layout3_13agents_876.txt</t>
  </si>
  <si>
    <t>layouts/layout3/layout3_13agents_877.txt</t>
  </si>
  <si>
    <t xml:space="preserve"> 0.06654500961303711</t>
  </si>
  <si>
    <t>layouts/layout3/layout3_13agents_878.txt</t>
  </si>
  <si>
    <t>layouts/layout3/layout3_13agents_879.txt</t>
  </si>
  <si>
    <t>layouts/layout3/layout3_13agents_88.txt</t>
  </si>
  <si>
    <t>layouts/layout3/layout3_13agents_880.txt</t>
  </si>
  <si>
    <t>layouts/layout3/layout3_13agents_881.txt</t>
  </si>
  <si>
    <t xml:space="preserve"> 0.01584005355834961</t>
  </si>
  <si>
    <t>layouts/layout3/layout3_13agents_882.txt</t>
  </si>
  <si>
    <t>layouts/layout3/layout3_13agents_883.txt</t>
  </si>
  <si>
    <t xml:space="preserve"> 1.379004955291748</t>
  </si>
  <si>
    <t>layouts/layout3/layout3_13agents_884.txt</t>
  </si>
  <si>
    <t>layouts/layout3/layout3_13agents_885.txt</t>
  </si>
  <si>
    <t>layouts/layout3/layout3_13agents_886.txt</t>
  </si>
  <si>
    <t xml:space="preserve"> 0.03232598304748535</t>
  </si>
  <si>
    <t>layouts/layout3/layout3_13agents_887.txt</t>
  </si>
  <si>
    <t>layouts/layout3/layout3_13agents_888.txt</t>
  </si>
  <si>
    <t>layouts/layout3/layout3_13agents_889.txt</t>
  </si>
  <si>
    <t>layouts/layout3/layout3_13agents_89.txt</t>
  </si>
  <si>
    <t>layouts/layout3/layout3_13agents_890.txt</t>
  </si>
  <si>
    <t xml:space="preserve"> 0.0022809505462646484</t>
  </si>
  <si>
    <t>layouts/layout3/layout3_13agents_891.txt</t>
  </si>
  <si>
    <t>layouts/layout3/layout3_13agents_892.txt</t>
  </si>
  <si>
    <t xml:space="preserve"> 0.0018780231475830078</t>
  </si>
  <si>
    <t>layouts/layout3/layout3_13agents_893.txt</t>
  </si>
  <si>
    <t>layouts/layout3/layout3_13agents_894.txt</t>
  </si>
  <si>
    <t xml:space="preserve"> 0.3604130744934082</t>
  </si>
  <si>
    <t>layouts/layout3/layout3_13agents_895.txt</t>
  </si>
  <si>
    <t>layouts/layout3/layout3_13agents_896.txt</t>
  </si>
  <si>
    <t xml:space="preserve"> 0.18932509422302246</t>
  </si>
  <si>
    <t>layouts/layout3/layout3_13agents_897.txt</t>
  </si>
  <si>
    <t>layouts/layout3/layout3_13agents_898.txt</t>
  </si>
  <si>
    <t>layouts/layout3/layout3_13agents_899.txt</t>
  </si>
  <si>
    <t>layouts/layout3/layout3_13agents_9.txt</t>
  </si>
  <si>
    <t>layouts/layout3/layout3_13agents_90.txt</t>
  </si>
  <si>
    <t>layouts/layout3/layout3_13agents_900.txt</t>
  </si>
  <si>
    <t>layouts/layout3/layout3_13agents_901.txt</t>
  </si>
  <si>
    <t>layouts/layout3/layout3_13agents_902.txt</t>
  </si>
  <si>
    <t>layouts/layout3/layout3_13agents_903.txt</t>
  </si>
  <si>
    <t>layouts/layout3/layout3_13agents_904.txt</t>
  </si>
  <si>
    <t>layouts/layout3/layout3_13agents_905.txt</t>
  </si>
  <si>
    <t xml:space="preserve"> 0.2329721450805664</t>
  </si>
  <si>
    <t>layouts/layout3/layout3_13agents_906.txt</t>
  </si>
  <si>
    <t>layouts/layout3/layout3_13agents_907.txt</t>
  </si>
  <si>
    <t>layouts/layout3/layout3_13agents_908.txt</t>
  </si>
  <si>
    <t>layouts/layout3/layout3_13agents_909.txt</t>
  </si>
  <si>
    <t>layouts/layout3/layout3_13agents_91.txt</t>
  </si>
  <si>
    <t>layouts/layout3/layout3_13agents_910.txt</t>
  </si>
  <si>
    <t>layouts/layout3/layout3_13agents_911.txt</t>
  </si>
  <si>
    <t xml:space="preserve"> 0.11412715911865234</t>
  </si>
  <si>
    <t>layouts/layout3/layout3_13agents_912.txt</t>
  </si>
  <si>
    <t>layouts/layout3/layout3_13agents_913.txt</t>
  </si>
  <si>
    <t>layouts/layout3/layout3_13agents_914.txt</t>
  </si>
  <si>
    <t>layouts/layout3/layout3_13agents_915.txt</t>
  </si>
  <si>
    <t xml:space="preserve"> 1.152569055557251</t>
  </si>
  <si>
    <t>layouts/layout3/layout3_13agents_916.txt</t>
  </si>
  <si>
    <t xml:space="preserve"> 0.12364006042480469</t>
  </si>
  <si>
    <t>layouts/layout3/layout3_13agents_917.txt</t>
  </si>
  <si>
    <t>layouts/layout3/layout3_13agents_918.txt</t>
  </si>
  <si>
    <t>layouts/layout3/layout3_13agents_919.txt</t>
  </si>
  <si>
    <t>layouts/layout3/layout3_13agents_92.txt</t>
  </si>
  <si>
    <t>layouts/layout3/layout3_13agents_920.txt</t>
  </si>
  <si>
    <t xml:space="preserve"> 0.31293201446533203</t>
  </si>
  <si>
    <t>layouts/layout3/layout3_13agents_921.txt</t>
  </si>
  <si>
    <t>layouts/layout3/layout3_13agents_922.txt</t>
  </si>
  <si>
    <t>layouts/layout3/layout3_13agents_923.txt</t>
  </si>
  <si>
    <t>layouts/layout3/layout3_13agents_924.txt</t>
  </si>
  <si>
    <t>layouts/layout3/layout3_13agents_925.txt</t>
  </si>
  <si>
    <t>layouts/layout3/layout3_13agents_926.txt</t>
  </si>
  <si>
    <t xml:space="preserve"> 0.0019288063049316406</t>
  </si>
  <si>
    <t xml:space="preserve"> 0.029640913009643555</t>
  </si>
  <si>
    <t>layouts/layout3/layout3_13agents_927.txt</t>
  </si>
  <si>
    <t>layouts/layout3/layout3_13agents_928.txt</t>
  </si>
  <si>
    <t>layouts/layout3/layout3_13agents_929.txt</t>
  </si>
  <si>
    <t xml:space="preserve"> 3.078284978866577</t>
  </si>
  <si>
    <t xml:space="preserve"> 1.890084981918335</t>
  </si>
  <si>
    <t xml:space="preserve"> 0.47420716285705566</t>
  </si>
  <si>
    <t>layouts/layout3/layout3_13agents_93.txt</t>
  </si>
  <si>
    <t>layouts/layout3/layout3_13agents_930.txt</t>
  </si>
  <si>
    <t xml:space="preserve"> 0.002694845199584961</t>
  </si>
  <si>
    <t>layouts/layout3/layout3_13agents_931.txt</t>
  </si>
  <si>
    <t>layouts/layout3/layout3_13agents_932.txt</t>
  </si>
  <si>
    <t>layouts/layout3/layout3_13agents_933.txt</t>
  </si>
  <si>
    <t>layouts/layout3/layout3_13agents_934.txt</t>
  </si>
  <si>
    <t xml:space="preserve"> 0.11537480354309082</t>
  </si>
  <si>
    <t xml:space="preserve"> 2.078169107437134</t>
  </si>
  <si>
    <t>layouts/layout3/layout3_13agents_935.txt</t>
  </si>
  <si>
    <t>layouts/layout3/layout3_13agents_936.txt</t>
  </si>
  <si>
    <t xml:space="preserve"> 0.002413034439086914</t>
  </si>
  <si>
    <t>layouts/layout3/layout3_13agents_937.txt</t>
  </si>
  <si>
    <t xml:space="preserve"> 0.03820514678955078</t>
  </si>
  <si>
    <t xml:space="preserve"> 0.0025098323822021484</t>
  </si>
  <si>
    <t>layouts/layout3/layout3_13agents_938.txt</t>
  </si>
  <si>
    <t>layouts/layout3/layout3_13agents_939.txt</t>
  </si>
  <si>
    <t>layouts/layout3/layout3_13agents_94.txt</t>
  </si>
  <si>
    <t>layouts/layout3/layout3_13agents_940.txt</t>
  </si>
  <si>
    <t>layouts/layout3/layout3_13agents_941.txt</t>
  </si>
  <si>
    <t>layouts/layout3/layout3_13agents_942.txt</t>
  </si>
  <si>
    <t xml:space="preserve"> 0.8396909236907959</t>
  </si>
  <si>
    <t>layouts/layout3/layout3_13agents_943.txt</t>
  </si>
  <si>
    <t>layouts/layout3/layout3_13agents_944.txt</t>
  </si>
  <si>
    <t>layouts/layout3/layout3_13agents_945.txt</t>
  </si>
  <si>
    <t>layouts/layout3/layout3_13agents_946.txt</t>
  </si>
  <si>
    <t xml:space="preserve"> 0.8704500198364258</t>
  </si>
  <si>
    <t>layouts/layout3/layout3_13agents_947.txt</t>
  </si>
  <si>
    <t>layouts/layout3/layout3_13agents_948.txt</t>
  </si>
  <si>
    <t xml:space="preserve"> 1.0544719696044922</t>
  </si>
  <si>
    <t>layouts/layout3/layout3_13agents_949.txt</t>
  </si>
  <si>
    <t>layouts/layout3/layout3_13agents_95.txt</t>
  </si>
  <si>
    <t>layouts/layout3/layout3_13agents_950.txt</t>
  </si>
  <si>
    <t xml:space="preserve"> 0.002492189407348633</t>
  </si>
  <si>
    <t>layouts/layout3/layout3_13agents_951.txt</t>
  </si>
  <si>
    <t>layouts/layout3/layout3_13agents_952.txt</t>
  </si>
  <si>
    <t>layouts/layout3/layout3_13agents_953.txt</t>
  </si>
  <si>
    <t>layouts/layout3/layout3_13agents_954.txt</t>
  </si>
  <si>
    <t xml:space="preserve"> 0.0025589466094970703</t>
  </si>
  <si>
    <t>layouts/layout3/layout3_13agents_955.txt</t>
  </si>
  <si>
    <t>layouts/layout3/layout3_13agents_956.txt</t>
  </si>
  <si>
    <t>layouts/layout3/layout3_13agents_957.txt</t>
  </si>
  <si>
    <t>layouts/layout3/layout3_13agents_958.txt</t>
  </si>
  <si>
    <t>layouts/layout3/layout3_13agents_959.txt</t>
  </si>
  <si>
    <t>layouts/layout3/layout3_13agents_96.txt</t>
  </si>
  <si>
    <t>layouts/layout3/layout3_13agents_960.txt</t>
  </si>
  <si>
    <t xml:space="preserve"> 0.02777719497680664</t>
  </si>
  <si>
    <t>layouts/layout3/layout3_13agents_961.txt</t>
  </si>
  <si>
    <t>layouts/layout3/layout3_13agents_962.txt</t>
  </si>
  <si>
    <t>layouts/layout3/layout3_13agents_963.txt</t>
  </si>
  <si>
    <t>layouts/layout3/layout3_13agents_964.txt</t>
  </si>
  <si>
    <t>layouts/layout3/layout3_13agents_965.txt</t>
  </si>
  <si>
    <t>layouts/layout3/layout3_13agents_966.txt</t>
  </si>
  <si>
    <t>layouts/layout3/layout3_13agents_967.txt</t>
  </si>
  <si>
    <t>layouts/layout3/layout3_13agents_968.txt</t>
  </si>
  <si>
    <t>layouts/layout3/layout3_13agents_969.txt</t>
  </si>
  <si>
    <t>layouts/layout3/layout3_13agents_97.txt</t>
  </si>
  <si>
    <t>layouts/layout3/layout3_13agents_970.txt</t>
  </si>
  <si>
    <t>layouts/layout3/layout3_13agents_971.txt</t>
  </si>
  <si>
    <t>layouts/layout3/layout3_13agents_972.txt</t>
  </si>
  <si>
    <t>layouts/layout3/layout3_13agents_973.txt</t>
  </si>
  <si>
    <t>layouts/layout3/layout3_13agents_974.txt</t>
  </si>
  <si>
    <t xml:space="preserve"> 0.2726759910583496</t>
  </si>
  <si>
    <t>layouts/layout3/layout3_13agents_975.txt</t>
  </si>
  <si>
    <t>layouts/layout3/layout3_13agents_976.txt</t>
  </si>
  <si>
    <t>layouts/layout3/layout3_13agents_977.txt</t>
  </si>
  <si>
    <t>layouts/layout3/layout3_13agents_978.txt</t>
  </si>
  <si>
    <t>layouts/layout3/layout3_13agents_979.txt</t>
  </si>
  <si>
    <t xml:space="preserve"> 1.0411789417266846</t>
  </si>
  <si>
    <t>layouts/layout3/layout3_13agents_98.txt</t>
  </si>
  <si>
    <t>layouts/layout3/layout3_13agents_980.txt</t>
  </si>
  <si>
    <t xml:space="preserve"> 0.7185342311859131</t>
  </si>
  <si>
    <t>layouts/layout3/layout3_13agents_981.txt</t>
  </si>
  <si>
    <t>layouts/layout3/layout3_13agents_982.txt</t>
  </si>
  <si>
    <t>layouts/layout3/layout3_13agents_983.txt</t>
  </si>
  <si>
    <t>layouts/layout3/layout3_13agents_984.txt</t>
  </si>
  <si>
    <t>layouts/layout3/layout3_13agents_985.txt</t>
  </si>
  <si>
    <t>layouts/layout3/layout3_13agents_986.txt</t>
  </si>
  <si>
    <t>layouts/layout3/layout3_13agents_987.txt</t>
  </si>
  <si>
    <t>layouts/layout3/layout3_13agents_988.txt</t>
  </si>
  <si>
    <t>layouts/layout3/layout3_13agents_989.txt</t>
  </si>
  <si>
    <t xml:space="preserve"> 0.023234128952026367</t>
  </si>
  <si>
    <t>layouts/layout3/layout3_13agents_99.txt</t>
  </si>
  <si>
    <t xml:space="preserve"> 0.0562589168548584</t>
  </si>
  <si>
    <t>layouts/layout3/layout3_13agents_990.txt</t>
  </si>
  <si>
    <t xml:space="preserve"> 0.4402318000793457</t>
  </si>
  <si>
    <t>layouts/layout3/layout3_13agents_991.txt</t>
  </si>
  <si>
    <t>layouts/layout3/layout3_13agents_992.txt</t>
  </si>
  <si>
    <t>layouts/layout3/layout3_13agents_993.txt</t>
  </si>
  <si>
    <t>layouts/layout3/layout3_13agents_994.txt</t>
  </si>
  <si>
    <t>layouts/layout3/layout3_13agents_995.txt</t>
  </si>
  <si>
    <t xml:space="preserve"> 0.6131010055541992</t>
  </si>
  <si>
    <t>layouts/layout3/layout3_13agents_996.txt</t>
  </si>
  <si>
    <t>layouts/layout3/layout3_13agents_997.txt</t>
  </si>
  <si>
    <t>layouts/layout3/layout3_13agents_998.txt</t>
  </si>
  <si>
    <t>layouts/layout3/layout3_13agents_999.txt</t>
  </si>
  <si>
    <t xml:space="preserve"> 0.5203719139099121</t>
  </si>
  <si>
    <t xml:space="preserve"> 0.010970830917358398</t>
  </si>
  <si>
    <t xml:space="preserve"> 0.006638050079345703</t>
  </si>
  <si>
    <t xml:space="preserve"> 0.0017981529235839844</t>
  </si>
  <si>
    <t xml:space="preserve"> 0.002627134323120117</t>
  </si>
  <si>
    <t xml:space="preserve"> 0.27835798263549805</t>
  </si>
  <si>
    <t xml:space="preserve"> 0.014094829559326172</t>
  </si>
  <si>
    <t xml:space="preserve"> 0.0020532608032226562</t>
  </si>
  <si>
    <t xml:space="preserve"> 1.3437809944152832</t>
  </si>
  <si>
    <t xml:space="preserve"> 0.08395791053771973</t>
  </si>
  <si>
    <t>layouts/layout2/layout2_13agents_1.txt</t>
  </si>
  <si>
    <t>layouts/layout2/layout2_13agents_10.txt</t>
  </si>
  <si>
    <t>layouts/layout2/layout2_13agents_100.txt</t>
  </si>
  <si>
    <t xml:space="preserve"> 1.2204840183258057</t>
  </si>
  <si>
    <t>layouts/layout2/layout2_13agents_1000.txt</t>
  </si>
  <si>
    <t>layouts/layout2/layout2_13agents_101.txt</t>
  </si>
  <si>
    <t>layouts/layout2/layout2_13agents_102.txt</t>
  </si>
  <si>
    <t>layouts/layout2/layout2_13agents_103.txt</t>
  </si>
  <si>
    <t>layouts/layout2/layout2_13agents_104.txt</t>
  </si>
  <si>
    <t>layouts/layout2/layout2_13agents_105.txt</t>
  </si>
  <si>
    <t xml:space="preserve"> 0.0019440650939941406</t>
  </si>
  <si>
    <t>layouts/layout2/layout2_13agents_106.txt</t>
  </si>
  <si>
    <t>layouts/layout2/layout2_13agents_107.txt</t>
  </si>
  <si>
    <t>layouts/layout2/layout2_13agents_108.txt</t>
  </si>
  <si>
    <t>layouts/layout2/layout2_13agents_109.txt</t>
  </si>
  <si>
    <t>layouts/layout2/layout2_13agents_11.txt</t>
  </si>
  <si>
    <t>layouts/layout2/layout2_13agents_110.txt</t>
  </si>
  <si>
    <t>layouts/layout2/layout2_13agents_111.txt</t>
  </si>
  <si>
    <t>layouts/layout2/layout2_13agents_112.txt</t>
  </si>
  <si>
    <t>layouts/layout2/layout2_13agents_113.txt</t>
  </si>
  <si>
    <t xml:space="preserve"> 0.12495684623718262</t>
  </si>
  <si>
    <t>layouts/layout2/layout2_13agents_114.txt</t>
  </si>
  <si>
    <t>layouts/layout2/layout2_13agents_115.txt</t>
  </si>
  <si>
    <t>layouts/layout2/layout2_13agents_116.txt</t>
  </si>
  <si>
    <t>layouts/layout2/layout2_13agents_117.txt</t>
  </si>
  <si>
    <t>layouts/layout2/layout2_13agents_118.txt</t>
  </si>
  <si>
    <t>layouts/layout2/layout2_13agents_119.txt</t>
  </si>
  <si>
    <t>layouts/layout2/layout2_13agents_12.txt</t>
  </si>
  <si>
    <t>layouts/layout2/layout2_13agents_120.txt</t>
  </si>
  <si>
    <t xml:space="preserve"> 0.23764920234680176</t>
  </si>
  <si>
    <t>layouts/layout2/layout2_13agents_121.txt</t>
  </si>
  <si>
    <t>layouts/layout2/layout2_13agents_122.txt</t>
  </si>
  <si>
    <t>layouts/layout2/layout2_13agents_123.txt</t>
  </si>
  <si>
    <t>layouts/layout2/layout2_13agents_124.txt</t>
  </si>
  <si>
    <t>layouts/layout2/layout2_13agents_125.txt</t>
  </si>
  <si>
    <t>layouts/layout2/layout2_13agents_126.txt</t>
  </si>
  <si>
    <t>layouts/layout2/layout2_13agents_127.txt</t>
  </si>
  <si>
    <t>layouts/layout2/layout2_13agents_128.txt</t>
  </si>
  <si>
    <t>layouts/layout2/layout2_13agents_129.txt</t>
  </si>
  <si>
    <t xml:space="preserve"> 0.0021321773529052734</t>
  </si>
  <si>
    <t>layouts/layout2/layout2_13agents_13.txt</t>
  </si>
  <si>
    <t xml:space="preserve"> 0.38645410537719727</t>
  </si>
  <si>
    <t>layouts/layout2/layout2_13agents_130.txt</t>
  </si>
  <si>
    <t>layouts/layout2/layout2_13agents_131.txt</t>
  </si>
  <si>
    <t>layouts/layout2/layout2_13agents_132.txt</t>
  </si>
  <si>
    <t>layouts/layout2/layout2_13agents_133.txt</t>
  </si>
  <si>
    <t>layouts/layout2/layout2_13agents_134.txt</t>
  </si>
  <si>
    <t>layouts/layout2/layout2_13agents_135.txt</t>
  </si>
  <si>
    <t>layouts/layout2/layout2_13agents_136.txt</t>
  </si>
  <si>
    <t xml:space="preserve"> 0.0023539066314697266</t>
  </si>
  <si>
    <t>layouts/layout2/layout2_13agents_137.txt</t>
  </si>
  <si>
    <t>layouts/layout2/layout2_13agents_138.txt</t>
  </si>
  <si>
    <t>layouts/layout2/layout2_13agents_139.txt</t>
  </si>
  <si>
    <t xml:space="preserve"> 0.48792386054992676</t>
  </si>
  <si>
    <t>layouts/layout2/layout2_13agents_14.txt</t>
  </si>
  <si>
    <t xml:space="preserve"> 0.1628108024597168</t>
  </si>
  <si>
    <t>layouts/layout2/layout2_13agents_140.txt</t>
  </si>
  <si>
    <t xml:space="preserve"> 0.004258155822753906</t>
  </si>
  <si>
    <t xml:space="preserve"> 0.038130998611450195</t>
  </si>
  <si>
    <t xml:space="preserve"> 0.022284984588623047</t>
  </si>
  <si>
    <t>layouts/layout2/layout2_13agents_141.txt</t>
  </si>
  <si>
    <t>layouts/layout2/layout2_13agents_142.txt</t>
  </si>
  <si>
    <t xml:space="preserve"> 0.09292793273925781</t>
  </si>
  <si>
    <t>layouts/layout2/layout2_13agents_143.txt</t>
  </si>
  <si>
    <t>layouts/layout2/layout2_13agents_144.txt</t>
  </si>
  <si>
    <t xml:space="preserve"> 0.6124930381774902</t>
  </si>
  <si>
    <t>layouts/layout2/layout2_13agents_145.txt</t>
  </si>
  <si>
    <t>layouts/layout2/layout2_13agents_146.txt</t>
  </si>
  <si>
    <t xml:space="preserve"> 1.1636600494384766</t>
  </si>
  <si>
    <t>layouts/layout2/layout2_13agents_147.txt</t>
  </si>
  <si>
    <t>layouts/layout2/layout2_13agents_148.txt</t>
  </si>
  <si>
    <t>layouts/layout2/layout2_13agents_149.txt</t>
  </si>
  <si>
    <t xml:space="preserve"> 2.300100803375244</t>
  </si>
  <si>
    <t>layouts/layout2/layout2_13agents_15.txt</t>
  </si>
  <si>
    <t xml:space="preserve"> 0.11153721809387207</t>
  </si>
  <si>
    <t xml:space="preserve"> 0.020467042922973633</t>
  </si>
  <si>
    <t>layouts/layout2/layout2_13agents_150.txt</t>
  </si>
  <si>
    <t>layouts/layout2/layout2_13agents_151.txt</t>
  </si>
  <si>
    <t xml:space="preserve"> 0.00231170654296875</t>
  </si>
  <si>
    <t>layouts/layout2/layout2_13agents_152.txt</t>
  </si>
  <si>
    <t xml:space="preserve"> 0.13341593742370605</t>
  </si>
  <si>
    <t>layouts/layout2/layout2_13agents_153.txt</t>
  </si>
  <si>
    <t>layouts/layout2/layout2_13agents_154.txt</t>
  </si>
  <si>
    <t xml:space="preserve"> 1.2300970554351807</t>
  </si>
  <si>
    <t>layouts/layout2/layout2_13agents_155.txt</t>
  </si>
  <si>
    <t>layouts/layout2/layout2_13agents_156.txt</t>
  </si>
  <si>
    <t>layouts/layout2/layout2_13agents_157.txt</t>
  </si>
  <si>
    <t xml:space="preserve"> 0.03435802459716797</t>
  </si>
  <si>
    <t>layouts/layout2/layout2_13agents_158.txt</t>
  </si>
  <si>
    <t xml:space="preserve"> 0.0026369094848632812</t>
  </si>
  <si>
    <t>layouts/layout2/layout2_13agents_159.txt</t>
  </si>
  <si>
    <t>layouts/layout2/layout2_13agents_16.txt</t>
  </si>
  <si>
    <t>layouts/layout2/layout2_13agents_160.txt</t>
  </si>
  <si>
    <t>layouts/layout2/layout2_13agents_161.txt</t>
  </si>
  <si>
    <t>layouts/layout2/layout2_13agents_162.txt</t>
  </si>
  <si>
    <t xml:space="preserve"> 0.0018451213836669922</t>
  </si>
  <si>
    <t xml:space="preserve"> 0.23181414604187012</t>
  </si>
  <si>
    <t>layouts/layout2/layout2_13agents_163.txt</t>
  </si>
  <si>
    <t>layouts/layout2/layout2_13agents_164.txt</t>
  </si>
  <si>
    <t xml:space="preserve"> 0.0021610260009765625</t>
  </si>
  <si>
    <t>layouts/layout2/layout2_13agents_165.txt</t>
  </si>
  <si>
    <t xml:space="preserve"> 0.23779892921447754</t>
  </si>
  <si>
    <t>layouts/layout2/layout2_13agents_166.txt</t>
  </si>
  <si>
    <t xml:space="preserve"> 0.0019249916076660156</t>
  </si>
  <si>
    <t>layouts/layout2/layout2_13agents_167.txt</t>
  </si>
  <si>
    <t xml:space="preserve"> 0.40012574195861816</t>
  </si>
  <si>
    <t xml:space="preserve"> 0.7929239273071289</t>
  </si>
  <si>
    <t>layouts/layout2/layout2_13agents_168.txt</t>
  </si>
  <si>
    <t xml:space="preserve"> 0.5960500240325928</t>
  </si>
  <si>
    <t>layouts/layout2/layout2_13agents_169.txt</t>
  </si>
  <si>
    <t xml:space="preserve"> 1.4470841884613037</t>
  </si>
  <si>
    <t>layouts/layout2/layout2_13agents_17.txt</t>
  </si>
  <si>
    <t xml:space="preserve"> 0.002270936965942383</t>
  </si>
  <si>
    <t>layouts/layout2/layout2_13agents_170.txt</t>
  </si>
  <si>
    <t>layouts/layout2/layout2_13agents_171.txt</t>
  </si>
  <si>
    <t xml:space="preserve"> 1.0267107486724854</t>
  </si>
  <si>
    <t xml:space="preserve"> 0.17353272438049316</t>
  </si>
  <si>
    <t>layouts/layout2/layout2_13agents_172.txt</t>
  </si>
  <si>
    <t>layouts/layout2/layout2_13agents_173.txt</t>
  </si>
  <si>
    <t xml:space="preserve"> 1.5596060752868652</t>
  </si>
  <si>
    <t>layouts/layout2/layout2_13agents_174.txt</t>
  </si>
  <si>
    <t>layouts/layout2/layout2_13agents_175.txt</t>
  </si>
  <si>
    <t>layouts/layout2/layout2_13agents_176.txt</t>
  </si>
  <si>
    <t>layouts/layout2/layout2_13agents_177.txt</t>
  </si>
  <si>
    <t xml:space="preserve"> 0.5636980533599854</t>
  </si>
  <si>
    <t>layouts/layout2/layout2_13agents_178.txt</t>
  </si>
  <si>
    <t>layouts/layout2/layout2_13agents_179.txt</t>
  </si>
  <si>
    <t>layouts/layout2/layout2_13agents_18.txt</t>
  </si>
  <si>
    <t>layouts/layout2/layout2_13agents_180.txt</t>
  </si>
  <si>
    <t>layouts/layout2/layout2_13agents_181.txt</t>
  </si>
  <si>
    <t>layouts/layout2/layout2_13agents_182.txt</t>
  </si>
  <si>
    <t>layouts/layout2/layout2_13agents_183.txt</t>
  </si>
  <si>
    <t>layouts/layout2/layout2_13agents_184.txt</t>
  </si>
  <si>
    <t>layouts/layout2/layout2_13agents_185.txt</t>
  </si>
  <si>
    <t>layouts/layout2/layout2_13agents_186.txt</t>
  </si>
  <si>
    <t>layouts/layout2/layout2_13agents_187.txt</t>
  </si>
  <si>
    <t>layouts/layout2/layout2_13agents_188.txt</t>
  </si>
  <si>
    <t>layouts/layout2/layout2_13agents_189.txt</t>
  </si>
  <si>
    <t xml:space="preserve"> 0.0020742416381835938</t>
  </si>
  <si>
    <t>layouts/layout2/layout2_13agents_19.txt</t>
  </si>
  <si>
    <t>layouts/layout2/layout2_13agents_190.txt</t>
  </si>
  <si>
    <t>layouts/layout2/layout2_13agents_191.txt</t>
  </si>
  <si>
    <t>layouts/layout2/layout2_13agents_192.txt</t>
  </si>
  <si>
    <t>layouts/layout2/layout2_13agents_193.txt</t>
  </si>
  <si>
    <t xml:space="preserve"> 0.034487009048461914</t>
  </si>
  <si>
    <t xml:space="preserve"> 0.12097883224487305</t>
  </si>
  <si>
    <t xml:space="preserve"> 0.04940009117126465</t>
  </si>
  <si>
    <t>layouts/layout2/layout2_13agents_194.txt</t>
  </si>
  <si>
    <t>layouts/layout2/layout2_13agents_195.txt</t>
  </si>
  <si>
    <t>layouts/layout2/layout2_13agents_196.txt</t>
  </si>
  <si>
    <t>layouts/layout2/layout2_13agents_197.txt</t>
  </si>
  <si>
    <t>layouts/layout2/layout2_13agents_198.txt</t>
  </si>
  <si>
    <t>layouts/layout2/layout2_13agents_199.txt</t>
  </si>
  <si>
    <t>layouts/layout2/layout2_13agents_2.txt</t>
  </si>
  <si>
    <t>layouts/layout2/layout2_13agents_20.txt</t>
  </si>
  <si>
    <t>layouts/layout2/layout2_13agents_200.txt</t>
  </si>
  <si>
    <t>layouts/layout2/layout2_13agents_201.txt</t>
  </si>
  <si>
    <t>layouts/layout2/layout2_13agents_202.txt</t>
  </si>
  <si>
    <t>layouts/layout2/layout2_13agents_203.txt</t>
  </si>
  <si>
    <t>layouts/layout2/layout2_13agents_204.txt</t>
  </si>
  <si>
    <t>layouts/layout2/layout2_13agents_205.txt</t>
  </si>
  <si>
    <t>layouts/layout2/layout2_13agents_206.txt</t>
  </si>
  <si>
    <t>layouts/layout2/layout2_13agents_207.txt</t>
  </si>
  <si>
    <t>layouts/layout2/layout2_13agents_208.txt</t>
  </si>
  <si>
    <t xml:space="preserve"> 0.8333950042724609</t>
  </si>
  <si>
    <t>layouts/layout2/layout2_13agents_209.txt</t>
  </si>
  <si>
    <t>layouts/layout2/layout2_13agents_21.txt</t>
  </si>
  <si>
    <t xml:space="preserve"> 2.266083002090454</t>
  </si>
  <si>
    <t>layouts/layout2/layout2_13agents_210.txt</t>
  </si>
  <si>
    <t>layouts/layout2/layout2_13agents_211.txt</t>
  </si>
  <si>
    <t>layouts/layout2/layout2_13agents_212.txt</t>
  </si>
  <si>
    <t>layouts/layout2/layout2_13agents_213.txt</t>
  </si>
  <si>
    <t>layouts/layout2/layout2_13agents_214.txt</t>
  </si>
  <si>
    <t>layouts/layout2/layout2_13agents_215.txt</t>
  </si>
  <si>
    <t>layouts/layout2/layout2_13agents_216.txt</t>
  </si>
  <si>
    <t>layouts/layout2/layout2_13agents_217.txt</t>
  </si>
  <si>
    <t xml:space="preserve"> 0.6958639621734619</t>
  </si>
  <si>
    <t xml:space="preserve"> 0.3743119239807129</t>
  </si>
  <si>
    <t>layouts/layout2/layout2_13agents_218.txt</t>
  </si>
  <si>
    <t>layouts/layout2/layout2_13agents_219.txt</t>
  </si>
  <si>
    <t>layouts/layout2/layout2_13agents_22.txt</t>
  </si>
  <si>
    <t>layouts/layout2/layout2_13agents_220.txt</t>
  </si>
  <si>
    <t>layouts/layout2/layout2_13agents_221.txt</t>
  </si>
  <si>
    <t>layouts/layout2/layout2_13agents_222.txt</t>
  </si>
  <si>
    <t>layouts/layout2/layout2_13agents_223.txt</t>
  </si>
  <si>
    <t>layouts/layout2/layout2_13agents_224.txt</t>
  </si>
  <si>
    <t xml:space="preserve"> 0.059072017669677734</t>
  </si>
  <si>
    <t>layouts/layout2/layout2_13agents_225.txt</t>
  </si>
  <si>
    <t>layouts/layout2/layout2_13agents_226.txt</t>
  </si>
  <si>
    <t>layouts/layout2/layout2_13agents_227.txt</t>
  </si>
  <si>
    <t>layouts/layout2/layout2_13agents_228.txt</t>
  </si>
  <si>
    <t>layouts/layout2/layout2_13agents_229.txt</t>
  </si>
  <si>
    <t>layouts/layout2/layout2_13agents_23.txt</t>
  </si>
  <si>
    <t>layouts/layout2/layout2_13agents_230.txt</t>
  </si>
  <si>
    <t>layouts/layout2/layout2_13agents_231.txt</t>
  </si>
  <si>
    <t>layouts/layout2/layout2_13agents_232.txt</t>
  </si>
  <si>
    <t>layouts/layout2/layout2_13agents_233.txt</t>
  </si>
  <si>
    <t>layouts/layout2/layout2_13agents_234.txt</t>
  </si>
  <si>
    <t>layouts/layout2/layout2_13agents_235.txt</t>
  </si>
  <si>
    <t xml:space="preserve"> 1.7552287578582764</t>
  </si>
  <si>
    <t xml:space="preserve"> 0.5408248901367188</t>
  </si>
  <si>
    <t xml:space="preserve"> 0.06237912178039551</t>
  </si>
  <si>
    <t>layouts/layout2/layout2_13agents_236.txt</t>
  </si>
  <si>
    <t>layouts/layout2/layout2_13agents_237.txt</t>
  </si>
  <si>
    <t>layouts/layout2/layout2_13agents_238.txt</t>
  </si>
  <si>
    <t xml:space="preserve"> 0.03413510322570801</t>
  </si>
  <si>
    <t>layouts/layout2/layout2_13agents_239.txt</t>
  </si>
  <si>
    <t>layouts/layout2/layout2_13agents_24.txt</t>
  </si>
  <si>
    <t>layouts/layout2/layout2_13agents_240.txt</t>
  </si>
  <si>
    <t>layouts/layout2/layout2_13agents_241.txt</t>
  </si>
  <si>
    <t>layouts/layout2/layout2_13agents_242.txt</t>
  </si>
  <si>
    <t>layouts/layout2/layout2_13agents_243.txt</t>
  </si>
  <si>
    <t>layouts/layout2/layout2_13agents_244.txt</t>
  </si>
  <si>
    <t>layouts/layout2/layout2_13agents_245.txt</t>
  </si>
  <si>
    <t>layouts/layout2/layout2_13agents_246.txt</t>
  </si>
  <si>
    <t>layouts/layout2/layout2_13agents_247.txt</t>
  </si>
  <si>
    <t xml:space="preserve"> 0.002737760543823242</t>
  </si>
  <si>
    <t>layouts/layout2/layout2_13agents_248.txt</t>
  </si>
  <si>
    <t>layouts/layout2/layout2_13agents_249.txt</t>
  </si>
  <si>
    <t xml:space="preserve"> 0.10675597190856934</t>
  </si>
  <si>
    <t>layouts/layout2/layout2_13agents_25.txt</t>
  </si>
  <si>
    <t>layouts/layout2/layout2_13agents_250.txt</t>
  </si>
  <si>
    <t>layouts/layout2/layout2_13agents_251.txt</t>
  </si>
  <si>
    <t>layouts/layout2/layout2_13agents_252.txt</t>
  </si>
  <si>
    <t>layouts/layout2/layout2_13agents_253.txt</t>
  </si>
  <si>
    <t>layouts/layout2/layout2_13agents_254.txt</t>
  </si>
  <si>
    <t>layouts/layout2/layout2_13agents_255.txt</t>
  </si>
  <si>
    <t>layouts/layout2/layout2_13agents_256.txt</t>
  </si>
  <si>
    <t>layouts/layout2/layout2_13agents_257.txt</t>
  </si>
  <si>
    <t>layouts/layout2/layout2_13agents_258.txt</t>
  </si>
  <si>
    <t>layouts/layout2/layout2_13agents_259.txt</t>
  </si>
  <si>
    <t>layouts/layout2/layout2_13agents_26.txt</t>
  </si>
  <si>
    <t>layouts/layout2/layout2_13agents_260.txt</t>
  </si>
  <si>
    <t xml:space="preserve"> 0.11288070678710938</t>
  </si>
  <si>
    <t>layouts/layout2/layout2_13agents_261.txt</t>
  </si>
  <si>
    <t>layouts/layout2/layout2_13agents_262.txt</t>
  </si>
  <si>
    <t>layouts/layout2/layout2_13agents_263.txt</t>
  </si>
  <si>
    <t>layouts/layout2/layout2_13agents_264.txt</t>
  </si>
  <si>
    <t>layouts/layout2/layout2_13agents_265.txt</t>
  </si>
  <si>
    <t>layouts/layout2/layout2_13agents_266.txt</t>
  </si>
  <si>
    <t>layouts/layout2/layout2_13agents_267.txt</t>
  </si>
  <si>
    <t>layouts/layout2/layout2_13agents_268.txt</t>
  </si>
  <si>
    <t>layouts/layout2/layout2_13agents_269.txt</t>
  </si>
  <si>
    <t>layouts/layout2/layout2_13agents_27.txt</t>
  </si>
  <si>
    <t>layouts/layout2/layout2_13agents_270.txt</t>
  </si>
  <si>
    <t xml:space="preserve"> 0.44217395782470703</t>
  </si>
  <si>
    <t>layouts/layout2/layout2_13agents_271.txt</t>
  </si>
  <si>
    <t>layouts/layout2/layout2_13agents_272.txt</t>
  </si>
  <si>
    <t>layouts/layout2/layout2_13agents_273.txt</t>
  </si>
  <si>
    <t>layouts/layout2/layout2_13agents_274.txt</t>
  </si>
  <si>
    <t>layouts/layout2/layout2_13agents_275.txt</t>
  </si>
  <si>
    <t>layouts/layout2/layout2_13agents_276.txt</t>
  </si>
  <si>
    <t xml:space="preserve"> 0.0017919540405273438</t>
  </si>
  <si>
    <t>layouts/layout2/layout2_13agents_277.txt</t>
  </si>
  <si>
    <t>layouts/layout2/layout2_13agents_278.txt</t>
  </si>
  <si>
    <t>layouts/layout2/layout2_13agents_279.txt</t>
  </si>
  <si>
    <t xml:space="preserve"> 0.6371240615844727</t>
  </si>
  <si>
    <t>layouts/layout2/layout2_13agents_28.txt</t>
  </si>
  <si>
    <t>layouts/layout2/layout2_13agents_280.txt</t>
  </si>
  <si>
    <t>layouts/layout2/layout2_13agents_281.txt</t>
  </si>
  <si>
    <t>layouts/layout2/layout2_13agents_282.txt</t>
  </si>
  <si>
    <t>layouts/layout2/layout2_13agents_283.txt</t>
  </si>
  <si>
    <t>layouts/layout2/layout2_13agents_284.txt</t>
  </si>
  <si>
    <t>layouts/layout2/layout2_13agents_285.txt</t>
  </si>
  <si>
    <t>layouts/layout2/layout2_13agents_286.txt</t>
  </si>
  <si>
    <t>layouts/layout2/layout2_13agents_287.txt</t>
  </si>
  <si>
    <t>layouts/layout2/layout2_13agents_288.txt</t>
  </si>
  <si>
    <t>layouts/layout2/layout2_13agents_289.txt</t>
  </si>
  <si>
    <t>layouts/layout2/layout2_13agents_29.txt</t>
  </si>
  <si>
    <t>layouts/layout2/layout2_13agents_290.txt</t>
  </si>
  <si>
    <t xml:space="preserve"> 0.0026650428771972656</t>
  </si>
  <si>
    <t>layouts/layout2/layout2_13agents_291.txt</t>
  </si>
  <si>
    <t>layouts/layout2/layout2_13agents_292.txt</t>
  </si>
  <si>
    <t>layouts/layout2/layout2_13agents_293.txt</t>
  </si>
  <si>
    <t>layouts/layout2/layout2_13agents_294.txt</t>
  </si>
  <si>
    <t>layouts/layout2/layout2_13agents_295.txt</t>
  </si>
  <si>
    <t>layouts/layout2/layout2_13agents_296.txt</t>
  </si>
  <si>
    <t>layouts/layout2/layout2_13agents_297.txt</t>
  </si>
  <si>
    <t>layouts/layout2/layout2_13agents_298.txt</t>
  </si>
  <si>
    <t>layouts/layout2/layout2_13agents_299.txt</t>
  </si>
  <si>
    <t>layouts/layout2/layout2_13agents_3.txt</t>
  </si>
  <si>
    <t>layouts/layout2/layout2_13agents_30.txt</t>
  </si>
  <si>
    <t>layouts/layout2/layout2_13agents_300.txt</t>
  </si>
  <si>
    <t>layouts/layout2/layout2_13agents_301.txt</t>
  </si>
  <si>
    <t>layouts/layout2/layout2_13agents_302.txt</t>
  </si>
  <si>
    <t>layouts/layout2/layout2_13agents_303.txt</t>
  </si>
  <si>
    <t>layouts/layout2/layout2_13agents_304.txt</t>
  </si>
  <si>
    <t xml:space="preserve"> 0.48660993576049805</t>
  </si>
  <si>
    <t>layouts/layout2/layout2_13agents_305.txt</t>
  </si>
  <si>
    <t>layouts/layout2/layout2_13agents_306.txt</t>
  </si>
  <si>
    <t>layouts/layout2/layout2_13agents_307.txt</t>
  </si>
  <si>
    <t>layouts/layout2/layout2_13agents_308.txt</t>
  </si>
  <si>
    <t>layouts/layout2/layout2_13agents_309.txt</t>
  </si>
  <si>
    <t>layouts/layout2/layout2_13agents_31.txt</t>
  </si>
  <si>
    <t>layouts/layout2/layout2_13agents_310.txt</t>
  </si>
  <si>
    <t>layouts/layout2/layout2_13agents_311.txt</t>
  </si>
  <si>
    <t>layouts/layout2/layout2_13agents_312.txt</t>
  </si>
  <si>
    <t>layouts/layout2/layout2_13agents_313.txt</t>
  </si>
  <si>
    <t>layouts/layout2/layout2_13agents_314.txt</t>
  </si>
  <si>
    <t xml:space="preserve"> 0.1920909881591797</t>
  </si>
  <si>
    <t>layouts/layout2/layout2_13agents_315.txt</t>
  </si>
  <si>
    <t>layouts/layout2/layout2_13agents_316.txt</t>
  </si>
  <si>
    <t xml:space="preserve"> 0.03531599044799805</t>
  </si>
  <si>
    <t>layouts/layout2/layout2_13agents_317.txt</t>
  </si>
  <si>
    <t>layouts/layout2/layout2_13agents_318.txt</t>
  </si>
  <si>
    <t>layouts/layout2/layout2_13agents_319.txt</t>
  </si>
  <si>
    <t>layouts/layout2/layout2_13agents_32.txt</t>
  </si>
  <si>
    <t xml:space="preserve"> 0.16628003120422363</t>
  </si>
  <si>
    <t xml:space="preserve"> 0.002473115921020508</t>
  </si>
  <si>
    <t>layouts/layout2/layout2_13agents_320.txt</t>
  </si>
  <si>
    <t>layouts/layout2/layout2_13agents_321.txt</t>
  </si>
  <si>
    <t>layouts/layout2/layout2_13agents_322.txt</t>
  </si>
  <si>
    <t>layouts/layout2/layout2_13agents_323.txt</t>
  </si>
  <si>
    <t>layouts/layout2/layout2_13agents_324.txt</t>
  </si>
  <si>
    <t>layouts/layout2/layout2_13agents_325.txt</t>
  </si>
  <si>
    <t>layouts/layout2/layout2_13agents_326.txt</t>
  </si>
  <si>
    <t>layouts/layout2/layout2_13agents_327.txt</t>
  </si>
  <si>
    <t>layouts/layout2/layout2_13agents_328.txt</t>
  </si>
  <si>
    <t>layouts/layout2/layout2_13agents_329.txt</t>
  </si>
  <si>
    <t>layouts/layout2/layout2_13agents_33.txt</t>
  </si>
  <si>
    <t>layouts/layout2/layout2_13agents_330.txt</t>
  </si>
  <si>
    <t xml:space="preserve"> 0.0027010440826416016</t>
  </si>
  <si>
    <t>layouts/layout2/layout2_13agents_331.txt</t>
  </si>
  <si>
    <t>layouts/layout2/layout2_13agents_332.txt</t>
  </si>
  <si>
    <t>layouts/layout2/layout2_13agents_333.txt</t>
  </si>
  <si>
    <t>layouts/layout2/layout2_13agents_334.txt</t>
  </si>
  <si>
    <t>layouts/layout2/layout2_13agents_335.txt</t>
  </si>
  <si>
    <t>layouts/layout2/layout2_13agents_336.txt</t>
  </si>
  <si>
    <t>layouts/layout2/layout2_13agents_337.txt</t>
  </si>
  <si>
    <t xml:space="preserve"> 2.379438877105713</t>
  </si>
  <si>
    <t>layouts/layout2/layout2_13agents_338.txt</t>
  </si>
  <si>
    <t>layouts/layout2/layout2_13agents_339.txt</t>
  </si>
  <si>
    <t>layouts/layout2/layout2_13agents_34.txt</t>
  </si>
  <si>
    <t>layouts/layout2/layout2_13agents_340.txt</t>
  </si>
  <si>
    <t>layouts/layout2/layout2_13agents_341.txt</t>
  </si>
  <si>
    <t>layouts/layout2/layout2_13agents_342.txt</t>
  </si>
  <si>
    <t xml:space="preserve"> 0.026132822036743164</t>
  </si>
  <si>
    <t>layouts/layout2/layout2_13agents_343.txt</t>
  </si>
  <si>
    <t>layouts/layout2/layout2_13agents_344.txt</t>
  </si>
  <si>
    <t>layouts/layout2/layout2_13agents_345.txt</t>
  </si>
  <si>
    <t>layouts/layout2/layout2_13agents_346.txt</t>
  </si>
  <si>
    <t>layouts/layout2/layout2_13agents_347.txt</t>
  </si>
  <si>
    <t>layouts/layout2/layout2_13agents_348.txt</t>
  </si>
  <si>
    <t>layouts/layout2/layout2_13agents_349.txt</t>
  </si>
  <si>
    <t>layouts/layout2/layout2_13agents_35.txt</t>
  </si>
  <si>
    <t xml:space="preserve"> 1.4956700801849365</t>
  </si>
  <si>
    <t>layouts/layout2/layout2_13agents_350.txt</t>
  </si>
  <si>
    <t>layouts/layout2/layout2_13agents_351.txt</t>
  </si>
  <si>
    <t>layouts/layout2/layout2_13agents_352.txt</t>
  </si>
  <si>
    <t>layouts/layout2/layout2_13agents_353.txt</t>
  </si>
  <si>
    <t>layouts/layout2/layout2_13agents_354.txt</t>
  </si>
  <si>
    <t xml:space="preserve"> 0.6822469234466553</t>
  </si>
  <si>
    <t>layouts/layout2/layout2_13agents_355.txt</t>
  </si>
  <si>
    <t>layouts/layout2/layout2_13agents_356.txt</t>
  </si>
  <si>
    <t>layouts/layout2/layout2_13agents_357.txt</t>
  </si>
  <si>
    <t>layouts/layout2/layout2_13agents_358.txt</t>
  </si>
  <si>
    <t>layouts/layout2/layout2_13agents_359.txt</t>
  </si>
  <si>
    <t>layouts/layout2/layout2_13agents_36.txt</t>
  </si>
  <si>
    <t>layouts/layout2/layout2_13agents_360.txt</t>
  </si>
  <si>
    <t xml:space="preserve"> 0.049736976623535156</t>
  </si>
  <si>
    <t>layouts/layout2/layout2_13agents_361.txt</t>
  </si>
  <si>
    <t>layouts/layout2/layout2_13agents_362.txt</t>
  </si>
  <si>
    <t>layouts/layout2/layout2_13agents_363.txt</t>
  </si>
  <si>
    <t>layouts/layout2/layout2_13agents_364.txt</t>
  </si>
  <si>
    <t>layouts/layout2/layout2_13agents_365.txt</t>
  </si>
  <si>
    <t>layouts/layout2/layout2_13agents_366.txt</t>
  </si>
  <si>
    <t>layouts/layout2/layout2_13agents_367.txt</t>
  </si>
  <si>
    <t>layouts/layout2/layout2_13agents_368.txt</t>
  </si>
  <si>
    <t>layouts/layout2/layout2_13agents_369.txt</t>
  </si>
  <si>
    <t>layouts/layout2/layout2_13agents_37.txt</t>
  </si>
  <si>
    <t>layouts/layout2/layout2_13agents_370.txt</t>
  </si>
  <si>
    <t>layouts/layout2/layout2_13agents_371.txt</t>
  </si>
  <si>
    <t>layouts/layout2/layout2_13agents_372.txt</t>
  </si>
  <si>
    <t>layouts/layout2/layout2_13agents_373.txt</t>
  </si>
  <si>
    <t>layouts/layout2/layout2_13agents_374.txt</t>
  </si>
  <si>
    <t>layouts/layout2/layout2_13agents_375.txt</t>
  </si>
  <si>
    <t>layouts/layout2/layout2_13agents_376.txt</t>
  </si>
  <si>
    <t xml:space="preserve"> 0.0031540393829345703</t>
  </si>
  <si>
    <t xml:space="preserve"> 0.007114410400390625</t>
  </si>
  <si>
    <t>layouts/layout2/layout2_13agents_377.txt</t>
  </si>
  <si>
    <t>layouts/layout2/layout2_13agents_378.txt</t>
  </si>
  <si>
    <t>layouts/layout2/layout2_13agents_379.txt</t>
  </si>
  <si>
    <t>layouts/layout2/layout2_13agents_38.txt</t>
  </si>
  <si>
    <t>layouts/layout2/layout2_13agents_380.txt</t>
  </si>
  <si>
    <t>layouts/layout2/layout2_13agents_381.txt</t>
  </si>
  <si>
    <t>layouts/layout2/layout2_13agents_382.txt</t>
  </si>
  <si>
    <t>layouts/layout2/layout2_13agents_383.txt</t>
  </si>
  <si>
    <t xml:space="preserve"> 0.04262495040893555</t>
  </si>
  <si>
    <t>layouts/layout2/layout2_13agents_384.txt</t>
  </si>
  <si>
    <t xml:space="preserve"> 0.0020999908447265625</t>
  </si>
  <si>
    <t>layouts/layout2/layout2_13agents_385.txt</t>
  </si>
  <si>
    <t>layouts/layout2/layout2_13agents_386.txt</t>
  </si>
  <si>
    <t>layouts/layout2/layout2_13agents_387.txt</t>
  </si>
  <si>
    <t>layouts/layout2/layout2_13agents_388.txt</t>
  </si>
  <si>
    <t>layouts/layout2/layout2_13agents_389.txt</t>
  </si>
  <si>
    <t>layouts/layout2/layout2_13agents_39.txt</t>
  </si>
  <si>
    <t>layouts/layout2/layout2_13agents_390.txt</t>
  </si>
  <si>
    <t>layouts/layout2/layout2_13agents_391.txt</t>
  </si>
  <si>
    <t xml:space="preserve"> 0.7234113216400146</t>
  </si>
  <si>
    <t xml:space="preserve"> 0.022922039031982422</t>
  </si>
  <si>
    <t>layouts/layout2/layout2_13agents_392.txt</t>
  </si>
  <si>
    <t>layouts/layout2/layout2_13agents_393.txt</t>
  </si>
  <si>
    <t>layouts/layout2/layout2_13agents_394.txt</t>
  </si>
  <si>
    <t>layouts/layout2/layout2_13agents_395.txt</t>
  </si>
  <si>
    <t>layouts/layout2/layout2_13agents_396.txt</t>
  </si>
  <si>
    <t xml:space="preserve"> 0.35939669609069824</t>
  </si>
  <si>
    <t>layouts/layout2/layout2_13agents_397.txt</t>
  </si>
  <si>
    <t>layouts/layout2/layout2_13agents_398.txt</t>
  </si>
  <si>
    <t>layouts/layout2/layout2_13agents_399.txt</t>
  </si>
  <si>
    <t>layouts/layout2/layout2_13agents_4.txt</t>
  </si>
  <si>
    <t>layouts/layout2/layout2_13agents_40.txt</t>
  </si>
  <si>
    <t>layouts/layout2/layout2_13agents_400.txt</t>
  </si>
  <si>
    <t>layouts/layout2/layout2_13agents_401.txt</t>
  </si>
  <si>
    <t>layouts/layout2/layout2_13agents_402.txt</t>
  </si>
  <si>
    <t>layouts/layout2/layout2_13agents_403.txt</t>
  </si>
  <si>
    <t>layouts/layout2/layout2_13agents_404.txt</t>
  </si>
  <si>
    <t>layouts/layout2/layout2_13agents_405.txt</t>
  </si>
  <si>
    <t>layouts/layout2/layout2_13agents_406.txt</t>
  </si>
  <si>
    <t>layouts/layout2/layout2_13agents_407.txt</t>
  </si>
  <si>
    <t>layouts/layout2/layout2_13agents_408.txt</t>
  </si>
  <si>
    <t>layouts/layout2/layout2_13agents_409.txt</t>
  </si>
  <si>
    <t xml:space="preserve"> 0.22080087661743164</t>
  </si>
  <si>
    <t>layouts/layout2/layout2_13agents_41.txt</t>
  </si>
  <si>
    <t>layouts/layout2/layout2_13agents_410.txt</t>
  </si>
  <si>
    <t>layouts/layout2/layout2_13agents_411.txt</t>
  </si>
  <si>
    <t>layouts/layout2/layout2_13agents_412.txt</t>
  </si>
  <si>
    <t>layouts/layout2/layout2_13agents_413.txt</t>
  </si>
  <si>
    <t xml:space="preserve"> 0.0023458003997802734</t>
  </si>
  <si>
    <t>layouts/layout2/layout2_13agents_414.txt</t>
  </si>
  <si>
    <t>layouts/layout2/layout2_13agents_415.txt</t>
  </si>
  <si>
    <t>layouts/layout2/layout2_13agents_416.txt</t>
  </si>
  <si>
    <t>layouts/layout2/layout2_13agents_417.txt</t>
  </si>
  <si>
    <t>layouts/layout2/layout2_13agents_418.txt</t>
  </si>
  <si>
    <t>layouts/layout2/layout2_13agents_419.txt</t>
  </si>
  <si>
    <t>layouts/layout2/layout2_13agents_42.txt</t>
  </si>
  <si>
    <t>layouts/layout2/layout2_13agents_420.txt</t>
  </si>
  <si>
    <t>layouts/layout2/layout2_13agents_421.txt</t>
  </si>
  <si>
    <t>layouts/layout2/layout2_13agents_422.txt</t>
  </si>
  <si>
    <t>layouts/layout2/layout2_13agents_423.txt</t>
  </si>
  <si>
    <t>layouts/layout2/layout2_13agents_424.txt</t>
  </si>
  <si>
    <t>layouts/layout2/layout2_13agents_425.txt</t>
  </si>
  <si>
    <t>layouts/layout2/layout2_13agents_426.txt</t>
  </si>
  <si>
    <t>layouts/layout2/layout2_13agents_427.txt</t>
  </si>
  <si>
    <t xml:space="preserve"> 0.0046291351318359375</t>
  </si>
  <si>
    <t>layouts/layout2/layout2_13agents_428.txt</t>
  </si>
  <si>
    <t xml:space="preserve"> 0.0021550655364990234</t>
  </si>
  <si>
    <t>layouts/layout2/layout2_13agents_429.txt</t>
  </si>
  <si>
    <t>layouts/layout2/layout2_13agents_43.txt</t>
  </si>
  <si>
    <t>layouts/layout2/layout2_13agents_430.txt</t>
  </si>
  <si>
    <t>layouts/layout2/layout2_13agents_431.txt</t>
  </si>
  <si>
    <t>layouts/layout2/layout2_13agents_432.txt</t>
  </si>
  <si>
    <t>layouts/layout2/layout2_13agents_433.txt</t>
  </si>
  <si>
    <t xml:space="preserve"> 0.02820110321044922</t>
  </si>
  <si>
    <t xml:space="preserve"> 0.1625068187713623</t>
  </si>
  <si>
    <t>layouts/layout2/layout2_13agents_434.txt</t>
  </si>
  <si>
    <t>layouts/layout2/layout2_13agents_435.txt</t>
  </si>
  <si>
    <t>layouts/layout2/layout2_13agents_436.txt</t>
  </si>
  <si>
    <t xml:space="preserve"> 0.09029197692871094</t>
  </si>
  <si>
    <t>layouts/layout2/layout2_13agents_437.txt</t>
  </si>
  <si>
    <t>layouts/layout2/layout2_13agents_438.txt</t>
  </si>
  <si>
    <t>layouts/layout2/layout2_13agents_439.txt</t>
  </si>
  <si>
    <t>layouts/layout2/layout2_13agents_44.txt</t>
  </si>
  <si>
    <t>layouts/layout2/layout2_13agents_440.txt</t>
  </si>
  <si>
    <t xml:space="preserve"> 0.09444499015808105</t>
  </si>
  <si>
    <t xml:space="preserve"> 0.07849001884460449</t>
  </si>
  <si>
    <t>layouts/layout2/layout2_13agents_441.txt</t>
  </si>
  <si>
    <t>layouts/layout2/layout2_13agents_442.txt</t>
  </si>
  <si>
    <t>layouts/layout2/layout2_13agents_443.txt</t>
  </si>
  <si>
    <t>layouts/layout2/layout2_13agents_444.txt</t>
  </si>
  <si>
    <t>layouts/layout2/layout2_13agents_445.txt</t>
  </si>
  <si>
    <t>layouts/layout2/layout2_13agents_446.txt</t>
  </si>
  <si>
    <t>layouts/layout2/layout2_13agents_447.txt</t>
  </si>
  <si>
    <t>layouts/layout2/layout2_13agents_448.txt</t>
  </si>
  <si>
    <t xml:space="preserve"> 0.1779780387878418</t>
  </si>
  <si>
    <t xml:space="preserve"> 0.8162722587585449</t>
  </si>
  <si>
    <t>layouts/layout2/layout2_13agents_449.txt</t>
  </si>
  <si>
    <t>layouts/layout2/layout2_13agents_45.txt</t>
  </si>
  <si>
    <t>layouts/layout2/layout2_13agents_450.txt</t>
  </si>
  <si>
    <t>layouts/layout2/layout2_13agents_451.txt</t>
  </si>
  <si>
    <t>layouts/layout2/layout2_13agents_452.txt</t>
  </si>
  <si>
    <t>layouts/layout2/layout2_13agents_453.txt</t>
  </si>
  <si>
    <t>layouts/layout2/layout2_13agents_454.txt</t>
  </si>
  <si>
    <t xml:space="preserve"> 0.07717490196228027</t>
  </si>
  <si>
    <t>layouts/layout2/layout2_13agents_455.txt</t>
  </si>
  <si>
    <t>layouts/layout2/layout2_13agents_456.txt</t>
  </si>
  <si>
    <t>layouts/layout2/layout2_13agents_457.txt</t>
  </si>
  <si>
    <t>layouts/layout2/layout2_13agents_458.txt</t>
  </si>
  <si>
    <t>layouts/layout2/layout2_13agents_459.txt</t>
  </si>
  <si>
    <t xml:space="preserve"> 0.3029820919036865</t>
  </si>
  <si>
    <t xml:space="preserve"> 0.6704137325286865</t>
  </si>
  <si>
    <t>layouts/layout2/layout2_13agents_46.txt</t>
  </si>
  <si>
    <t>layouts/layout2/layout2_13agents_460.txt</t>
  </si>
  <si>
    <t>layouts/layout2/layout2_13agents_461.txt</t>
  </si>
  <si>
    <t>layouts/layout2/layout2_13agents_462.txt</t>
  </si>
  <si>
    <t xml:space="preserve"> 1.5800249576568604</t>
  </si>
  <si>
    <t>layouts/layout2/layout2_13agents_463.txt</t>
  </si>
  <si>
    <t>layouts/layout2/layout2_13agents_464.txt</t>
  </si>
  <si>
    <t>layouts/layout2/layout2_13agents_465.txt</t>
  </si>
  <si>
    <t>layouts/layout2/layout2_13agents_466.txt</t>
  </si>
  <si>
    <t xml:space="preserve"> 0.03391003608703613</t>
  </si>
  <si>
    <t>layouts/layout2/layout2_13agents_467.txt</t>
  </si>
  <si>
    <t>layouts/layout2/layout2_13agents_468.txt</t>
  </si>
  <si>
    <t>layouts/layout2/layout2_13agents_469.txt</t>
  </si>
  <si>
    <t>layouts/layout2/layout2_13agents_47.txt</t>
  </si>
  <si>
    <t>layouts/layout2/layout2_13agents_470.txt</t>
  </si>
  <si>
    <t xml:space="preserve"> 0.40908098220825195</t>
  </si>
  <si>
    <t>layouts/layout2/layout2_13agents_471.txt</t>
  </si>
  <si>
    <t>layouts/layout2/layout2_13agents_472.txt</t>
  </si>
  <si>
    <t>layouts/layout2/layout2_13agents_473.txt</t>
  </si>
  <si>
    <t>layouts/layout2/layout2_13agents_474.txt</t>
  </si>
  <si>
    <t>layouts/layout2/layout2_13agents_475.txt</t>
  </si>
  <si>
    <t>layouts/layout2/layout2_13agents_476.txt</t>
  </si>
  <si>
    <t>layouts/layout2/layout2_13agents_477.txt</t>
  </si>
  <si>
    <t>layouts/layout2/layout2_13agents_478.txt</t>
  </si>
  <si>
    <t>layouts/layout2/layout2_13agents_479.txt</t>
  </si>
  <si>
    <t>layouts/layout2/layout2_13agents_48.txt</t>
  </si>
  <si>
    <t>layouts/layout2/layout2_13agents_480.txt</t>
  </si>
  <si>
    <t>layouts/layout2/layout2_13agents_481.txt</t>
  </si>
  <si>
    <t xml:space="preserve"> 1.9511950016021729</t>
  </si>
  <si>
    <t xml:space="preserve"> 0.06853604316711426</t>
  </si>
  <si>
    <t>layouts/layout2/layout2_13agents_482.txt</t>
  </si>
  <si>
    <t>layouts/layout2/layout2_13agents_483.txt</t>
  </si>
  <si>
    <t>layouts/layout2/layout2_13agents_484.txt</t>
  </si>
  <si>
    <t>layouts/layout2/layout2_13agents_485.txt</t>
  </si>
  <si>
    <t>layouts/layout2/layout2_13agents_486.txt</t>
  </si>
  <si>
    <t xml:space="preserve"> 0.0031647682189941406</t>
  </si>
  <si>
    <t>layouts/layout2/layout2_13agents_487.txt</t>
  </si>
  <si>
    <t>layouts/layout2/layout2_13agents_488.txt</t>
  </si>
  <si>
    <t>layouts/layout2/layout2_13agents_489.txt</t>
  </si>
  <si>
    <t>layouts/layout2/layout2_13agents_49.txt</t>
  </si>
  <si>
    <t>layouts/layout2/layout2_13agents_490.txt</t>
  </si>
  <si>
    <t>layouts/layout2/layout2_13agents_491.txt</t>
  </si>
  <si>
    <t>layouts/layout2/layout2_13agents_492.txt</t>
  </si>
  <si>
    <t>layouts/layout2/layout2_13agents_493.txt</t>
  </si>
  <si>
    <t>layouts/layout2/layout2_13agents_494.txt</t>
  </si>
  <si>
    <t>layouts/layout2/layout2_13agents_495.txt</t>
  </si>
  <si>
    <t>layouts/layout2/layout2_13agents_496.txt</t>
  </si>
  <si>
    <t>layouts/layout2/layout2_13agents_497.txt</t>
  </si>
  <si>
    <t>layouts/layout2/layout2_13agents_498.txt</t>
  </si>
  <si>
    <t xml:space="preserve"> 0.002416849136352539</t>
  </si>
  <si>
    <t>layouts/layout2/layout2_13agents_499.txt</t>
  </si>
  <si>
    <t>layouts/layout2/layout2_13agents_5.txt</t>
  </si>
  <si>
    <t>layouts/layout2/layout2_13agents_50.txt</t>
  </si>
  <si>
    <t>layouts/layout2/layout2_13agents_500.txt</t>
  </si>
  <si>
    <t>layouts/layout2/layout2_13agents_501.txt</t>
  </si>
  <si>
    <t>layouts/layout2/layout2_13agents_502.txt</t>
  </si>
  <si>
    <t>layouts/layout2/layout2_13agents_503.txt</t>
  </si>
  <si>
    <t>layouts/layout2/layout2_13agents_504.txt</t>
  </si>
  <si>
    <t>layouts/layout2/layout2_13agents_505.txt</t>
  </si>
  <si>
    <t>layouts/layout2/layout2_13agents_506.txt</t>
  </si>
  <si>
    <t xml:space="preserve"> 0.06952500343322754</t>
  </si>
  <si>
    <t>layouts/layout2/layout2_13agents_507.txt</t>
  </si>
  <si>
    <t>layouts/layout2/layout2_13agents_508.txt</t>
  </si>
  <si>
    <t xml:space="preserve"> 0.002190828323364258</t>
  </si>
  <si>
    <t>layouts/layout2/layout2_13agents_509.txt</t>
  </si>
  <si>
    <t>layouts/layout2/layout2_13agents_51.txt</t>
  </si>
  <si>
    <t>layouts/layout2/layout2_13agents_510.txt</t>
  </si>
  <si>
    <t>layouts/layout2/layout2_13agents_511.txt</t>
  </si>
  <si>
    <t>layouts/layout2/layout2_13agents_512.txt</t>
  </si>
  <si>
    <t>layouts/layout2/layout2_13agents_513.txt</t>
  </si>
  <si>
    <t xml:space="preserve"> 0.026314973831176758</t>
  </si>
  <si>
    <t>layouts/layout2/layout2_13agents_514.txt</t>
  </si>
  <si>
    <t>layouts/layout2/layout2_13agents_515.txt</t>
  </si>
  <si>
    <t>layouts/layout2/layout2_13agents_516.txt</t>
  </si>
  <si>
    <t>layouts/layout2/layout2_13agents_517.txt</t>
  </si>
  <si>
    <t>layouts/layout2/layout2_13agents_518.txt</t>
  </si>
  <si>
    <t>layouts/layout2/layout2_13agents_519.txt</t>
  </si>
  <si>
    <t>layouts/layout2/layout2_13agents_52.txt</t>
  </si>
  <si>
    <t>layouts/layout2/layout2_13agents_520.txt</t>
  </si>
  <si>
    <t>layouts/layout2/layout2_13agents_521.txt</t>
  </si>
  <si>
    <t>layouts/layout2/layout2_13agents_522.txt</t>
  </si>
  <si>
    <t xml:space="preserve"> 0.32985973358154297</t>
  </si>
  <si>
    <t>layouts/layout2/layout2_13agents_523.txt</t>
  </si>
  <si>
    <t>layouts/layout2/layout2_13agents_524.txt</t>
  </si>
  <si>
    <t>layouts/layout2/layout2_13agents_525.txt</t>
  </si>
  <si>
    <t>layouts/layout2/layout2_13agents_526.txt</t>
  </si>
  <si>
    <t>layouts/layout2/layout2_13agents_527.txt</t>
  </si>
  <si>
    <t>layouts/layout2/layout2_13agents_528.txt</t>
  </si>
  <si>
    <t>layouts/layout2/layout2_13agents_529.txt</t>
  </si>
  <si>
    <t>layouts/layout2/layout2_13agents_53.txt</t>
  </si>
  <si>
    <t>layouts/layout2/layout2_13agents_530.txt</t>
  </si>
  <si>
    <t>layouts/layout2/layout2_13agents_531.txt</t>
  </si>
  <si>
    <t>layouts/layout2/layout2_13agents_532.txt</t>
  </si>
  <si>
    <t>layouts/layout2/layout2_13agents_533.txt</t>
  </si>
  <si>
    <t xml:space="preserve"> 0.2459578514099121</t>
  </si>
  <si>
    <t xml:space="preserve"> 0.06879496574401855</t>
  </si>
  <si>
    <t>layouts/layout2/layout2_13agents_534.txt</t>
  </si>
  <si>
    <t>layouts/layout2/layout2_13agents_535.txt</t>
  </si>
  <si>
    <t>layouts/layout2/layout2_13agents_536.txt</t>
  </si>
  <si>
    <t>layouts/layout2/layout2_13agents_537.txt</t>
  </si>
  <si>
    <t>layouts/layout2/layout2_13agents_538.txt</t>
  </si>
  <si>
    <t>layouts/layout2/layout2_13agents_539.txt</t>
  </si>
  <si>
    <t>layouts/layout2/layout2_13agents_54.txt</t>
  </si>
  <si>
    <t>layouts/layout2/layout2_13agents_540.txt</t>
  </si>
  <si>
    <t xml:space="preserve"> 1.736687183380127</t>
  </si>
  <si>
    <t>layouts/layout2/layout2_13agents_541.txt</t>
  </si>
  <si>
    <t>layouts/layout2/layout2_13agents_542.txt</t>
  </si>
  <si>
    <t>layouts/layout2/layout2_13agents_543.txt</t>
  </si>
  <si>
    <t>layouts/layout2/layout2_13agents_544.txt</t>
  </si>
  <si>
    <t>layouts/layout2/layout2_13agents_545.txt</t>
  </si>
  <si>
    <t xml:space="preserve"> 0.5107400417327881</t>
  </si>
  <si>
    <t>layouts/layout2/layout2_13agents_546.txt</t>
  </si>
  <si>
    <t>layouts/layout2/layout2_13agents_547.txt</t>
  </si>
  <si>
    <t>layouts/layout2/layout2_13agents_548.txt</t>
  </si>
  <si>
    <t xml:space="preserve"> 0.03897976875305176</t>
  </si>
  <si>
    <t xml:space="preserve"> 0.09291410446166992</t>
  </si>
  <si>
    <t>layouts/layout2/layout2_13agents_549.txt</t>
  </si>
  <si>
    <t>layouts/layout2/layout2_13agents_55.txt</t>
  </si>
  <si>
    <t>layouts/layout2/layout2_13agents_550.txt</t>
  </si>
  <si>
    <t>layouts/layout2/layout2_13agents_551.txt</t>
  </si>
  <si>
    <t>layouts/layout2/layout2_13agents_552.txt</t>
  </si>
  <si>
    <t>layouts/layout2/layout2_13agents_553.txt</t>
  </si>
  <si>
    <t>layouts/layout2/layout2_13agents_554.txt</t>
  </si>
  <si>
    <t>layouts/layout2/layout2_13agents_555.txt</t>
  </si>
  <si>
    <t>layouts/layout2/layout2_13agents_556.txt</t>
  </si>
  <si>
    <t>layouts/layout2/layout2_13agents_557.txt</t>
  </si>
  <si>
    <t xml:space="preserve"> 0.033930063247680664</t>
  </si>
  <si>
    <t>layouts/layout2/layout2_13agents_558.txt</t>
  </si>
  <si>
    <t>layouts/layout2/layout2_13agents_559.txt</t>
  </si>
  <si>
    <t>layouts/layout2/layout2_13agents_56.txt</t>
  </si>
  <si>
    <t>layouts/layout2/layout2_13agents_560.txt</t>
  </si>
  <si>
    <t>layouts/layout2/layout2_13agents_561.txt</t>
  </si>
  <si>
    <t>layouts/layout2/layout2_13agents_562.txt</t>
  </si>
  <si>
    <t>layouts/layout2/layout2_13agents_563.txt</t>
  </si>
  <si>
    <t>layouts/layout2/layout2_13agents_564.txt</t>
  </si>
  <si>
    <t>layouts/layout2/layout2_13agents_565.txt</t>
  </si>
  <si>
    <t>layouts/layout2/layout2_13agents_566.txt</t>
  </si>
  <si>
    <t>layouts/layout2/layout2_13agents_567.txt</t>
  </si>
  <si>
    <t>layouts/layout2/layout2_13agents_568.txt</t>
  </si>
  <si>
    <t>layouts/layout2/layout2_13agents_569.txt</t>
  </si>
  <si>
    <t>layouts/layout2/layout2_13agents_57.txt</t>
  </si>
  <si>
    <t xml:space="preserve"> 0.09666109085083008</t>
  </si>
  <si>
    <t>layouts/layout2/layout2_13agents_570.txt</t>
  </si>
  <si>
    <t>layouts/layout2/layout2_13agents_571.txt</t>
  </si>
  <si>
    <t>layouts/layout2/layout2_13agents_572.txt</t>
  </si>
  <si>
    <t>layouts/layout2/layout2_13agents_573.txt</t>
  </si>
  <si>
    <t>layouts/layout2/layout2_13agents_574.txt</t>
  </si>
  <si>
    <t xml:space="preserve"> 0.09963798522949219</t>
  </si>
  <si>
    <t xml:space="preserve"> 0.1056981086730957</t>
  </si>
  <si>
    <t>layouts/layout2/layout2_13agents_575.txt</t>
  </si>
  <si>
    <t>layouts/layout2/layout2_13agents_576.txt</t>
  </si>
  <si>
    <t xml:space="preserve"> 1.0860259532928467</t>
  </si>
  <si>
    <t>layouts/layout2/layout2_13agents_577.txt</t>
  </si>
  <si>
    <t>layouts/layout2/layout2_13agents_578.txt</t>
  </si>
  <si>
    <t>layouts/layout2/layout2_13agents_579.txt</t>
  </si>
  <si>
    <t>layouts/layout2/layout2_13agents_58.txt</t>
  </si>
  <si>
    <t>layouts/layout2/layout2_13agents_580.txt</t>
  </si>
  <si>
    <t xml:space="preserve"> 0.2974381446838379</t>
  </si>
  <si>
    <t xml:space="preserve"> 0.04896879196166992</t>
  </si>
  <si>
    <t>layouts/layout2/layout2_13agents_581.txt</t>
  </si>
  <si>
    <t xml:space="preserve"> 0.028463125228881836</t>
  </si>
  <si>
    <t>layouts/layout2/layout2_13agents_582.txt</t>
  </si>
  <si>
    <t>layouts/layout2/layout2_13agents_583.txt</t>
  </si>
  <si>
    <t>layouts/layout2/layout2_13agents_584.txt</t>
  </si>
  <si>
    <t>layouts/layout2/layout2_13agents_585.txt</t>
  </si>
  <si>
    <t xml:space="preserve"> 0.0027022361755371094</t>
  </si>
  <si>
    <t>layouts/layout2/layout2_13agents_586.txt</t>
  </si>
  <si>
    <t>layouts/layout2/layout2_13agents_587.txt</t>
  </si>
  <si>
    <t>layouts/layout2/layout2_13agents_588.txt</t>
  </si>
  <si>
    <t>layouts/layout2/layout2_13agents_589.txt</t>
  </si>
  <si>
    <t>layouts/layout2/layout2_13agents_59.txt</t>
  </si>
  <si>
    <t>layouts/layout2/layout2_13agents_590.txt</t>
  </si>
  <si>
    <t>layouts/layout2/layout2_13agents_591.txt</t>
  </si>
  <si>
    <t xml:space="preserve"> 0.1088860034942627</t>
  </si>
  <si>
    <t>layouts/layout2/layout2_13agents_592.txt</t>
  </si>
  <si>
    <t>layouts/layout2/layout2_13agents_593.txt</t>
  </si>
  <si>
    <t xml:space="preserve"> 0.5783302783966064</t>
  </si>
  <si>
    <t>layouts/layout2/layout2_13agents_594.txt</t>
  </si>
  <si>
    <t xml:space="preserve"> 0.030210018157958984</t>
  </si>
  <si>
    <t>layouts/layout2/layout2_13agents_595.txt</t>
  </si>
  <si>
    <t>layouts/layout2/layout2_13agents_596.txt</t>
  </si>
  <si>
    <t>layouts/layout2/layout2_13agents_597.txt</t>
  </si>
  <si>
    <t>layouts/layout2/layout2_13agents_598.txt</t>
  </si>
  <si>
    <t>layouts/layout2/layout2_13agents_599.txt</t>
  </si>
  <si>
    <t>layouts/layout2/layout2_13agents_6.txt</t>
  </si>
  <si>
    <t>layouts/layout2/layout2_13agents_60.txt</t>
  </si>
  <si>
    <t>layouts/layout2/layout2_13agents_600.txt</t>
  </si>
  <si>
    <t>layouts/layout2/layout2_13agents_601.txt</t>
  </si>
  <si>
    <t>layouts/layout2/layout2_13agents_602.txt</t>
  </si>
  <si>
    <t xml:space="preserve"> 0.5085818767547607</t>
  </si>
  <si>
    <t>layouts/layout2/layout2_13agents_603.txt</t>
  </si>
  <si>
    <t>layouts/layout2/layout2_13agents_604.txt</t>
  </si>
  <si>
    <t>layouts/layout2/layout2_13agents_605.txt</t>
  </si>
  <si>
    <t>layouts/layout2/layout2_13agents_606.txt</t>
  </si>
  <si>
    <t>layouts/layout2/layout2_13agents_607.txt</t>
  </si>
  <si>
    <t>layouts/layout2/layout2_13agents_608.txt</t>
  </si>
  <si>
    <t>layouts/layout2/layout2_13agents_609.txt</t>
  </si>
  <si>
    <t>layouts/layout2/layout2_13agents_61.txt</t>
  </si>
  <si>
    <t>layouts/layout2/layout2_13agents_610.txt</t>
  </si>
  <si>
    <t>layouts/layout2/layout2_13agents_611.txt</t>
  </si>
  <si>
    <t>layouts/layout2/layout2_13agents_612.txt</t>
  </si>
  <si>
    <t>layouts/layout2/layout2_13agents_613.txt</t>
  </si>
  <si>
    <t>layouts/layout2/layout2_13agents_614.txt</t>
  </si>
  <si>
    <t>layouts/layout2/layout2_13agents_615.txt</t>
  </si>
  <si>
    <t>layouts/layout2/layout2_13agents_616.txt</t>
  </si>
  <si>
    <t>layouts/layout2/layout2_13agents_617.txt</t>
  </si>
  <si>
    <t>layouts/layout2/layout2_13agents_618.txt</t>
  </si>
  <si>
    <t>layouts/layout2/layout2_13agents_619.txt</t>
  </si>
  <si>
    <t xml:space="preserve"> 3.413026809692383</t>
  </si>
  <si>
    <t>layouts/layout2/layout2_13agents_62.txt</t>
  </si>
  <si>
    <t>layouts/layout2/layout2_13agents_620.txt</t>
  </si>
  <si>
    <t xml:space="preserve"> 0.20465087890625</t>
  </si>
  <si>
    <t>layouts/layout2/layout2_13agents_621.txt</t>
  </si>
  <si>
    <t xml:space="preserve"> 0.0018160343170166016</t>
  </si>
  <si>
    <t>layouts/layout2/layout2_13agents_622.txt</t>
  </si>
  <si>
    <t>layouts/layout2/layout2_13agents_623.txt</t>
  </si>
  <si>
    <t xml:space="preserve"> 1.4957680702209473</t>
  </si>
  <si>
    <t>layouts/layout2/layout2_13agents_624.txt</t>
  </si>
  <si>
    <t>layouts/layout2/layout2_13agents_625.txt</t>
  </si>
  <si>
    <t>layouts/layout2/layout2_13agents_626.txt</t>
  </si>
  <si>
    <t xml:space="preserve"> 0.002607107162475586</t>
  </si>
  <si>
    <t>layouts/layout2/layout2_13agents_627.txt</t>
  </si>
  <si>
    <t>layouts/layout2/layout2_13agents_628.txt</t>
  </si>
  <si>
    <t>layouts/layout2/layout2_13agents_629.txt</t>
  </si>
  <si>
    <t>layouts/layout2/layout2_13agents_63.txt</t>
  </si>
  <si>
    <t>layouts/layout2/layout2_13agents_630.txt</t>
  </si>
  <si>
    <t>layouts/layout2/layout2_13agents_631.txt</t>
  </si>
  <si>
    <t>layouts/layout2/layout2_13agents_632.txt</t>
  </si>
  <si>
    <t>layouts/layout2/layout2_13agents_633.txt</t>
  </si>
  <si>
    <t>layouts/layout2/layout2_13agents_634.txt</t>
  </si>
  <si>
    <t>layouts/layout2/layout2_13agents_635.txt</t>
  </si>
  <si>
    <t>layouts/layout2/layout2_13agents_636.txt</t>
  </si>
  <si>
    <t>layouts/layout2/layout2_13agents_637.txt</t>
  </si>
  <si>
    <t>layouts/layout2/layout2_13agents_638.txt</t>
  </si>
  <si>
    <t>layouts/layout2/layout2_13agents_639.txt</t>
  </si>
  <si>
    <t xml:space="preserve"> 0.2593538761138916</t>
  </si>
  <si>
    <t>layouts/layout2/layout2_13agents_64.txt</t>
  </si>
  <si>
    <t>layouts/layout2/layout2_13agents_640.txt</t>
  </si>
  <si>
    <t>layouts/layout2/layout2_13agents_641.txt</t>
  </si>
  <si>
    <t>layouts/layout2/layout2_13agents_642.txt</t>
  </si>
  <si>
    <t>layouts/layout2/layout2_13agents_643.txt</t>
  </si>
  <si>
    <t>layouts/layout2/layout2_13agents_644.txt</t>
  </si>
  <si>
    <t>layouts/layout2/layout2_13agents_645.txt</t>
  </si>
  <si>
    <t>layouts/layout2/layout2_13agents_646.txt</t>
  </si>
  <si>
    <t>layouts/layout2/layout2_13agents_647.txt</t>
  </si>
  <si>
    <t>layouts/layout2/layout2_13agents_648.txt</t>
  </si>
  <si>
    <t>layouts/layout2/layout2_13agents_649.txt</t>
  </si>
  <si>
    <t>layouts/layout2/layout2_13agents_65.txt</t>
  </si>
  <si>
    <t>layouts/layout2/layout2_13agents_650.txt</t>
  </si>
  <si>
    <t>layouts/layout2/layout2_13agents_651.txt</t>
  </si>
  <si>
    <t>layouts/layout2/layout2_13agents_652.txt</t>
  </si>
  <si>
    <t>layouts/layout2/layout2_13agents_653.txt</t>
  </si>
  <si>
    <t>layouts/layout2/layout2_13agents_654.txt</t>
  </si>
  <si>
    <t>layouts/layout2/layout2_13agents_655.txt</t>
  </si>
  <si>
    <t>layouts/layout2/layout2_13agents_656.txt</t>
  </si>
  <si>
    <t>layouts/layout2/layout2_13agents_657.txt</t>
  </si>
  <si>
    <t>layouts/layout2/layout2_13agents_658.txt</t>
  </si>
  <si>
    <t>layouts/layout2/layout2_13agents_659.txt</t>
  </si>
  <si>
    <t xml:space="preserve"> 0.09883999824523926</t>
  </si>
  <si>
    <t>layouts/layout2/layout2_13agents_66.txt</t>
  </si>
  <si>
    <t>layouts/layout2/layout2_13agents_660.txt</t>
  </si>
  <si>
    <t>layouts/layout2/layout2_13agents_661.txt</t>
  </si>
  <si>
    <t>layouts/layout2/layout2_13agents_662.txt</t>
  </si>
  <si>
    <t>layouts/layout2/layout2_13agents_663.txt</t>
  </si>
  <si>
    <t>layouts/layout2/layout2_13agents_664.txt</t>
  </si>
  <si>
    <t>layouts/layout2/layout2_13agents_665.txt</t>
  </si>
  <si>
    <t>layouts/layout2/layout2_13agents_666.txt</t>
  </si>
  <si>
    <t xml:space="preserve"> 1.6013610363006592</t>
  </si>
  <si>
    <t>layouts/layout2/layout2_13agents_667.txt</t>
  </si>
  <si>
    <t>layouts/layout2/layout2_13agents_668.txt</t>
  </si>
  <si>
    <t>layouts/layout2/layout2_13agents_669.txt</t>
  </si>
  <si>
    <t>layouts/layout2/layout2_13agents_67.txt</t>
  </si>
  <si>
    <t xml:space="preserve"> 0.002706766128540039</t>
  </si>
  <si>
    <t xml:space="preserve"> 0.03307318687438965</t>
  </si>
  <si>
    <t>layouts/layout2/layout2_13agents_670.txt</t>
  </si>
  <si>
    <t>layouts/layout2/layout2_13agents_671.txt</t>
  </si>
  <si>
    <t xml:space="preserve"> 0.23246288299560547</t>
  </si>
  <si>
    <t>layouts/layout2/layout2_13agents_672.txt</t>
  </si>
  <si>
    <t>layouts/layout2/layout2_13agents_673.txt</t>
  </si>
  <si>
    <t xml:space="preserve"> 0.01748204231262207</t>
  </si>
  <si>
    <t>layouts/layout2/layout2_13agents_674.txt</t>
  </si>
  <si>
    <t>layouts/layout2/layout2_13agents_675.txt</t>
  </si>
  <si>
    <t>layouts/layout2/layout2_13agents_676.txt</t>
  </si>
  <si>
    <t>layouts/layout2/layout2_13agents_677.txt</t>
  </si>
  <si>
    <t xml:space="preserve"> 0.23090481758117676</t>
  </si>
  <si>
    <t>layouts/layout2/layout2_13agents_678.txt</t>
  </si>
  <si>
    <t>layouts/layout2/layout2_13agents_679.txt</t>
  </si>
  <si>
    <t>layouts/layout2/layout2_13agents_68.txt</t>
  </si>
  <si>
    <t>layouts/layout2/layout2_13agents_680.txt</t>
  </si>
  <si>
    <t>layouts/layout2/layout2_13agents_681.txt</t>
  </si>
  <si>
    <t>layouts/layout2/layout2_13agents_682.txt</t>
  </si>
  <si>
    <t>layouts/layout2/layout2_13agents_683.txt</t>
  </si>
  <si>
    <t>layouts/layout2/layout2_13agents_684.txt</t>
  </si>
  <si>
    <t>layouts/layout2/layout2_13agents_685.txt</t>
  </si>
  <si>
    <t>layouts/layout2/layout2_13agents_686.txt</t>
  </si>
  <si>
    <t>layouts/layout2/layout2_13agents_687.txt</t>
  </si>
  <si>
    <t>layouts/layout2/layout2_13agents_688.txt</t>
  </si>
  <si>
    <t>layouts/layout2/layout2_13agents_689.txt</t>
  </si>
  <si>
    <t>layouts/layout2/layout2_13agents_69.txt</t>
  </si>
  <si>
    <t xml:space="preserve"> 0.0023882389068603516</t>
  </si>
  <si>
    <t>layouts/layout2/layout2_13agents_690.txt</t>
  </si>
  <si>
    <t>layouts/layout2/layout2_13agents_691.txt</t>
  </si>
  <si>
    <t>layouts/layout2/layout2_13agents_692.txt</t>
  </si>
  <si>
    <t>layouts/layout2/layout2_13agents_693.txt</t>
  </si>
  <si>
    <t>layouts/layout2/layout2_13agents_694.txt</t>
  </si>
  <si>
    <t>layouts/layout2/layout2_13agents_695.txt</t>
  </si>
  <si>
    <t xml:space="preserve"> 2.087367057800293</t>
  </si>
  <si>
    <t>layouts/layout2/layout2_13agents_696.txt</t>
  </si>
  <si>
    <t>layouts/layout2/layout2_13agents_697.txt</t>
  </si>
  <si>
    <t>layouts/layout2/layout2_13agents_698.txt</t>
  </si>
  <si>
    <t>layouts/layout2/layout2_13agents_699.txt</t>
  </si>
  <si>
    <t>layouts/layout2/layout2_13agents_7.txt</t>
  </si>
  <si>
    <t>layouts/layout2/layout2_13agents_70.txt</t>
  </si>
  <si>
    <t>layouts/layout2/layout2_13agents_700.txt</t>
  </si>
  <si>
    <t>layouts/layout2/layout2_13agents_701.txt</t>
  </si>
  <si>
    <t>layouts/layout2/layout2_13agents_702.txt</t>
  </si>
  <si>
    <t>layouts/layout2/layout2_13agents_703.txt</t>
  </si>
  <si>
    <t>layouts/layout2/layout2_13agents_704.txt</t>
  </si>
  <si>
    <t>layouts/layout2/layout2_13agents_705.txt</t>
  </si>
  <si>
    <t>layouts/layout2/layout2_13agents_706.txt</t>
  </si>
  <si>
    <t>layouts/layout2/layout2_13agents_707.txt</t>
  </si>
  <si>
    <t xml:space="preserve"> 1.1015229225158691</t>
  </si>
  <si>
    <t>layouts/layout2/layout2_13agents_708.txt</t>
  </si>
  <si>
    <t>layouts/layout2/layout2_13agents_709.txt</t>
  </si>
  <si>
    <t>layouts/layout2/layout2_13agents_71.txt</t>
  </si>
  <si>
    <t xml:space="preserve"> 0.05786609649658203</t>
  </si>
  <si>
    <t>layouts/layout2/layout2_13agents_710.txt</t>
  </si>
  <si>
    <t>layouts/layout2/layout2_13agents_711.txt</t>
  </si>
  <si>
    <t>layouts/layout2/layout2_13agents_712.txt</t>
  </si>
  <si>
    <t>layouts/layout2/layout2_13agents_713.txt</t>
  </si>
  <si>
    <t>layouts/layout2/layout2_13agents_714.txt</t>
  </si>
  <si>
    <t>layouts/layout2/layout2_13agents_715.txt</t>
  </si>
  <si>
    <t>layouts/layout2/layout2_13agents_716.txt</t>
  </si>
  <si>
    <t>layouts/layout2/layout2_13agents_717.txt</t>
  </si>
  <si>
    <t>layouts/layout2/layout2_13agents_718.txt</t>
  </si>
  <si>
    <t>layouts/layout2/layout2_13agents_719.txt</t>
  </si>
  <si>
    <t xml:space="preserve"> 0.38461899757385254</t>
  </si>
  <si>
    <t xml:space="preserve"> 0.08053112030029297</t>
  </si>
  <si>
    <t>layouts/layout2/layout2_13agents_72.txt</t>
  </si>
  <si>
    <t>layouts/layout2/layout2_13agents_720.txt</t>
  </si>
  <si>
    <t>layouts/layout2/layout2_13agents_721.txt</t>
  </si>
  <si>
    <t>layouts/layout2/layout2_13agents_722.txt</t>
  </si>
  <si>
    <t>layouts/layout2/layout2_13agents_723.txt</t>
  </si>
  <si>
    <t xml:space="preserve"> 0.0027649402618408203</t>
  </si>
  <si>
    <t>layouts/layout2/layout2_13agents_724.txt</t>
  </si>
  <si>
    <t>layouts/layout2/layout2_13agents_725.txt</t>
  </si>
  <si>
    <t>layouts/layout2/layout2_13agents_726.txt</t>
  </si>
  <si>
    <t>layouts/layout2/layout2_13agents_727.txt</t>
  </si>
  <si>
    <t xml:space="preserve"> 1.4523119926452637</t>
  </si>
  <si>
    <t xml:space="preserve"> 0.2347581386566162</t>
  </si>
  <si>
    <t>layouts/layout2/layout2_13agents_728.txt</t>
  </si>
  <si>
    <t xml:space="preserve"> 0.23713469505310059</t>
  </si>
  <si>
    <t xml:space="preserve"> 0.015378952026367188</t>
  </si>
  <si>
    <t>layouts/layout2/layout2_13agents_729.txt</t>
  </si>
  <si>
    <t>layouts/layout2/layout2_13agents_73.txt</t>
  </si>
  <si>
    <t>layouts/layout2/layout2_13agents_730.txt</t>
  </si>
  <si>
    <t>layouts/layout2/layout2_13agents_731.txt</t>
  </si>
  <si>
    <t>layouts/layout2/layout2_13agents_732.txt</t>
  </si>
  <si>
    <t>layouts/layout2/layout2_13agents_733.txt</t>
  </si>
  <si>
    <t>layouts/layout2/layout2_13agents_734.txt</t>
  </si>
  <si>
    <t>layouts/layout2/layout2_13agents_735.txt</t>
  </si>
  <si>
    <t>layouts/layout2/layout2_13agents_736.txt</t>
  </si>
  <si>
    <t>layouts/layout2/layout2_13agents_737.txt</t>
  </si>
  <si>
    <t>layouts/layout2/layout2_13agents_738.txt</t>
  </si>
  <si>
    <t>layouts/layout2/layout2_13agents_739.txt</t>
  </si>
  <si>
    <t>layouts/layout2/layout2_13agents_74.txt</t>
  </si>
  <si>
    <t xml:space="preserve"> 1.2848620414733887</t>
  </si>
  <si>
    <t xml:space="preserve"> 0.07617616653442383</t>
  </si>
  <si>
    <t>layouts/layout2/layout2_13agents_740.txt</t>
  </si>
  <si>
    <t>layouts/layout2/layout2_13agents_741.txt</t>
  </si>
  <si>
    <t>layouts/layout2/layout2_13agents_742.txt</t>
  </si>
  <si>
    <t>layouts/layout2/layout2_13agents_743.txt</t>
  </si>
  <si>
    <t>layouts/layout2/layout2_13agents_744.txt</t>
  </si>
  <si>
    <t>layouts/layout2/layout2_13agents_745.txt</t>
  </si>
  <si>
    <t>layouts/layout2/layout2_13agents_746.txt</t>
  </si>
  <si>
    <t>layouts/layout2/layout2_13agents_747.txt</t>
  </si>
  <si>
    <t>layouts/layout2/layout2_13agents_748.txt</t>
  </si>
  <si>
    <t>layouts/layout2/layout2_13agents_749.txt</t>
  </si>
  <si>
    <t xml:space="preserve"> 0.5759799480438232</t>
  </si>
  <si>
    <t>layouts/layout2/layout2_13agents_75.txt</t>
  </si>
  <si>
    <t>layouts/layout2/layout2_13agents_750.txt</t>
  </si>
  <si>
    <t xml:space="preserve"> 0.267139196395874</t>
  </si>
  <si>
    <t>layouts/layout2/layout2_13agents_751.txt</t>
  </si>
  <si>
    <t xml:space="preserve"> 0.03166699409484863</t>
  </si>
  <si>
    <t xml:space="preserve"> 0.0917668342590332</t>
  </si>
  <si>
    <t>layouts/layout2/layout2_13agents_752.txt</t>
  </si>
  <si>
    <t>layouts/layout2/layout2_13agents_753.txt</t>
  </si>
  <si>
    <t>layouts/layout2/layout2_13agents_754.txt</t>
  </si>
  <si>
    <t>layouts/layout2/layout2_13agents_755.txt</t>
  </si>
  <si>
    <t>layouts/layout2/layout2_13agents_756.txt</t>
  </si>
  <si>
    <t>layouts/layout2/layout2_13agents_757.txt</t>
  </si>
  <si>
    <t>layouts/layout2/layout2_13agents_758.txt</t>
  </si>
  <si>
    <t xml:space="preserve"> 0.587130069732666</t>
  </si>
  <si>
    <t>layouts/layout2/layout2_13agents_759.txt</t>
  </si>
  <si>
    <t xml:space="preserve"> 0.0023369789123535156</t>
  </si>
  <si>
    <t>layouts/layout2/layout2_13agents_76.txt</t>
  </si>
  <si>
    <t>layouts/layout2/layout2_13agents_760.txt</t>
  </si>
  <si>
    <t>layouts/layout2/layout2_13agents_761.txt</t>
  </si>
  <si>
    <t>layouts/layout2/layout2_13agents_762.txt</t>
  </si>
  <si>
    <t>layouts/layout2/layout2_13agents_763.txt</t>
  </si>
  <si>
    <t>layouts/layout2/layout2_13agents_764.txt</t>
  </si>
  <si>
    <t>layouts/layout2/layout2_13agents_765.txt</t>
  </si>
  <si>
    <t>layouts/layout2/layout2_13agents_766.txt</t>
  </si>
  <si>
    <t>layouts/layout2/layout2_13agents_767.txt</t>
  </si>
  <si>
    <t>layouts/layout2/layout2_13agents_768.txt</t>
  </si>
  <si>
    <t>layouts/layout2/layout2_13agents_769.txt</t>
  </si>
  <si>
    <t>layouts/layout2/layout2_13agents_77.txt</t>
  </si>
  <si>
    <t>layouts/layout2/layout2_13agents_770.txt</t>
  </si>
  <si>
    <t>layouts/layout2/layout2_13agents_771.txt</t>
  </si>
  <si>
    <t>layouts/layout2/layout2_13agents_772.txt</t>
  </si>
  <si>
    <t>layouts/layout2/layout2_13agents_773.txt</t>
  </si>
  <si>
    <t xml:space="preserve"> 0.15524792671203613</t>
  </si>
  <si>
    <t xml:space="preserve"> 0.03992915153503418</t>
  </si>
  <si>
    <t>layouts/layout2/layout2_13agents_774.txt</t>
  </si>
  <si>
    <t>layouts/layout2/layout2_13agents_775.txt</t>
  </si>
  <si>
    <t>layouts/layout2/layout2_13agents_776.txt</t>
  </si>
  <si>
    <t>layouts/layout2/layout2_13agents_777.txt</t>
  </si>
  <si>
    <t>layouts/layout2/layout2_13agents_778.txt</t>
  </si>
  <si>
    <t>layouts/layout2/layout2_13agents_779.txt</t>
  </si>
  <si>
    <t>layouts/layout2/layout2_13agents_78.txt</t>
  </si>
  <si>
    <t xml:space="preserve"> 0.9036118984222412</t>
  </si>
  <si>
    <t>layouts/layout2/layout2_13agents_780.txt</t>
  </si>
  <si>
    <t>layouts/layout2/layout2_13agents_781.txt</t>
  </si>
  <si>
    <t>layouts/layout2/layout2_13agents_782.txt</t>
  </si>
  <si>
    <t>layouts/layout2/layout2_13agents_783.txt</t>
  </si>
  <si>
    <t>layouts/layout2/layout2_13agents_784.txt</t>
  </si>
  <si>
    <t>layouts/layout2/layout2_13agents_785.txt</t>
  </si>
  <si>
    <t xml:space="preserve"> 0.053349971771240234</t>
  </si>
  <si>
    <t>layouts/layout2/layout2_13agents_786.txt</t>
  </si>
  <si>
    <t>layouts/layout2/layout2_13agents_787.txt</t>
  </si>
  <si>
    <t xml:space="preserve"> 0.5868618488311768</t>
  </si>
  <si>
    <t>layouts/layout2/layout2_13agents_788.txt</t>
  </si>
  <si>
    <t>layouts/layout2/layout2_13agents_789.txt</t>
  </si>
  <si>
    <t>layouts/layout2/layout2_13agents_79.txt</t>
  </si>
  <si>
    <t xml:space="preserve"> 1.6245191097259521</t>
  </si>
  <si>
    <t xml:space="preserve"> 0.5698001384735107</t>
  </si>
  <si>
    <t>layouts/layout2/layout2_13agents_790.txt</t>
  </si>
  <si>
    <t>layouts/layout2/layout2_13agents_791.txt</t>
  </si>
  <si>
    <t>layouts/layout2/layout2_13agents_792.txt</t>
  </si>
  <si>
    <t>layouts/layout2/layout2_13agents_793.txt</t>
  </si>
  <si>
    <t>layouts/layout2/layout2_13agents_794.txt</t>
  </si>
  <si>
    <t xml:space="preserve"> 0.11801481246948242</t>
  </si>
  <si>
    <t>layouts/layout2/layout2_13agents_795.txt</t>
  </si>
  <si>
    <t xml:space="preserve"> 1.5090839862823486</t>
  </si>
  <si>
    <t>layouts/layout2/layout2_13agents_796.txt</t>
  </si>
  <si>
    <t>layouts/layout2/layout2_13agents_797.txt</t>
  </si>
  <si>
    <t>layouts/layout2/layout2_13agents_798.txt</t>
  </si>
  <si>
    <t>layouts/layout2/layout2_13agents_799.txt</t>
  </si>
  <si>
    <t>layouts/layout2/layout2_13agents_8.txt</t>
  </si>
  <si>
    <t xml:space="preserve"> 2.3868188858032227</t>
  </si>
  <si>
    <t>layouts/layout2/layout2_13agents_80.txt</t>
  </si>
  <si>
    <t>layouts/layout2/layout2_13agents_800.txt</t>
  </si>
  <si>
    <t>layouts/layout2/layout2_13agents_801.txt</t>
  </si>
  <si>
    <t>layouts/layout2/layout2_13agents_802.txt</t>
  </si>
  <si>
    <t>layouts/layout2/layout2_13agents_803.txt</t>
  </si>
  <si>
    <t>layouts/layout2/layout2_13agents_804.txt</t>
  </si>
  <si>
    <t>layouts/layout2/layout2_13agents_805.txt</t>
  </si>
  <si>
    <t>layouts/layout2/layout2_13agents_806.txt</t>
  </si>
  <si>
    <t>layouts/layout2/layout2_13agents_807.txt</t>
  </si>
  <si>
    <t>layouts/layout2/layout2_13agents_808.txt</t>
  </si>
  <si>
    <t xml:space="preserve"> 1.3901679515838623</t>
  </si>
  <si>
    <t>layouts/layout2/layout2_13agents_809.txt</t>
  </si>
  <si>
    <t xml:space="preserve"> 2.1828300952911377</t>
  </si>
  <si>
    <t>layouts/layout2/layout2_13agents_81.txt</t>
  </si>
  <si>
    <t>layouts/layout2/layout2_13agents_810.txt</t>
  </si>
  <si>
    <t>layouts/layout2/layout2_13agents_811.txt</t>
  </si>
  <si>
    <t>layouts/layout2/layout2_13agents_812.txt</t>
  </si>
  <si>
    <t>layouts/layout2/layout2_13agents_813.txt</t>
  </si>
  <si>
    <t>layouts/layout2/layout2_13agents_814.txt</t>
  </si>
  <si>
    <t>layouts/layout2/layout2_13agents_815.txt</t>
  </si>
  <si>
    <t>layouts/layout2/layout2_13agents_816.txt</t>
  </si>
  <si>
    <t>layouts/layout2/layout2_13agents_817.txt</t>
  </si>
  <si>
    <t>layouts/layout2/layout2_13agents_818.txt</t>
  </si>
  <si>
    <t>layouts/layout2/layout2_13agents_819.txt</t>
  </si>
  <si>
    <t>layouts/layout2/layout2_13agents_82.txt</t>
  </si>
  <si>
    <t>layouts/layout2/layout2_13agents_820.txt</t>
  </si>
  <si>
    <t>layouts/layout2/layout2_13agents_821.txt</t>
  </si>
  <si>
    <t xml:space="preserve"> 0.7578067779541016</t>
  </si>
  <si>
    <t>layouts/layout2/layout2_13agents_822.txt</t>
  </si>
  <si>
    <t>layouts/layout2/layout2_13agents_823.txt</t>
  </si>
  <si>
    <t>layouts/layout2/layout2_13agents_824.txt</t>
  </si>
  <si>
    <t xml:space="preserve"> 0.21331191062927246</t>
  </si>
  <si>
    <t>layouts/layout2/layout2_13agents_825.txt</t>
  </si>
  <si>
    <t>layouts/layout2/layout2_13agents_826.txt</t>
  </si>
  <si>
    <t>layouts/layout2/layout2_13agents_827.txt</t>
  </si>
  <si>
    <t xml:space="preserve"> 0.9295260906219482</t>
  </si>
  <si>
    <t>layouts/layout2/layout2_13agents_828.txt</t>
  </si>
  <si>
    <t>layouts/layout2/layout2_13agents_829.txt</t>
  </si>
  <si>
    <t>layouts/layout2/layout2_13agents_83.txt</t>
  </si>
  <si>
    <t>layouts/layout2/layout2_13agents_830.txt</t>
  </si>
  <si>
    <t>layouts/layout2/layout2_13agents_831.txt</t>
  </si>
  <si>
    <t>layouts/layout2/layout2_13agents_832.txt</t>
  </si>
  <si>
    <t>layouts/layout2/layout2_13agents_833.txt</t>
  </si>
  <si>
    <t>layouts/layout2/layout2_13agents_834.txt</t>
  </si>
  <si>
    <t>layouts/layout2/layout2_13agents_835.txt</t>
  </si>
  <si>
    <t xml:space="preserve"> 3.816606044769287</t>
  </si>
  <si>
    <t>layouts/layout2/layout2_13agents_836.txt</t>
  </si>
  <si>
    <t>layouts/layout2/layout2_13agents_837.txt</t>
  </si>
  <si>
    <t>layouts/layout2/layout2_13agents_838.txt</t>
  </si>
  <si>
    <t>layouts/layout2/layout2_13agents_839.txt</t>
  </si>
  <si>
    <t>layouts/layout2/layout2_13agents_84.txt</t>
  </si>
  <si>
    <t>layouts/layout2/layout2_13agents_840.txt</t>
  </si>
  <si>
    <t>layouts/layout2/layout2_13agents_841.txt</t>
  </si>
  <si>
    <t xml:space="preserve"> 0.05215907096862793</t>
  </si>
  <si>
    <t>layouts/layout2/layout2_13agents_842.txt</t>
  </si>
  <si>
    <t>layouts/layout2/layout2_13agents_843.txt</t>
  </si>
  <si>
    <t>layouts/layout2/layout2_13agents_844.txt</t>
  </si>
  <si>
    <t>layouts/layout2/layout2_13agents_845.txt</t>
  </si>
  <si>
    <t>layouts/layout2/layout2_13agents_846.txt</t>
  </si>
  <si>
    <t>layouts/layout2/layout2_13agents_847.txt</t>
  </si>
  <si>
    <t>layouts/layout2/layout2_13agents_848.txt</t>
  </si>
  <si>
    <t>layouts/layout2/layout2_13agents_849.txt</t>
  </si>
  <si>
    <t>layouts/layout2/layout2_13agents_85.txt</t>
  </si>
  <si>
    <t>layouts/layout2/layout2_13agents_850.txt</t>
  </si>
  <si>
    <t>layouts/layout2/layout2_13agents_851.txt</t>
  </si>
  <si>
    <t>layouts/layout2/layout2_13agents_852.txt</t>
  </si>
  <si>
    <t>layouts/layout2/layout2_13agents_853.txt</t>
  </si>
  <si>
    <t>layouts/layout2/layout2_13agents_854.txt</t>
  </si>
  <si>
    <t>layouts/layout2/layout2_13agents_855.txt</t>
  </si>
  <si>
    <t>layouts/layout2/layout2_13agents_856.txt</t>
  </si>
  <si>
    <t>layouts/layout2/layout2_13agents_857.txt</t>
  </si>
  <si>
    <t>layouts/layout2/layout2_13agents_858.txt</t>
  </si>
  <si>
    <t>layouts/layout2/layout2_13agents_859.txt</t>
  </si>
  <si>
    <t>layouts/layout2/layout2_13agents_86.txt</t>
  </si>
  <si>
    <t>layouts/layout2/layout2_13agents_860.txt</t>
  </si>
  <si>
    <t>layouts/layout2/layout2_13agents_861.txt</t>
  </si>
  <si>
    <t xml:space="preserve"> 0.05952095985412598</t>
  </si>
  <si>
    <t xml:space="preserve"> 0.03340792655944824</t>
  </si>
  <si>
    <t xml:space="preserve"> 0.2300419807434082</t>
  </si>
  <si>
    <t>layouts/layout2/layout2_13agents_862.txt</t>
  </si>
  <si>
    <t>layouts/layout2/layout2_13agents_863.txt</t>
  </si>
  <si>
    <t xml:space="preserve"> 0.08342218399047852</t>
  </si>
  <si>
    <t>layouts/layout2/layout2_13agents_864.txt</t>
  </si>
  <si>
    <t>layouts/layout2/layout2_13agents_865.txt</t>
  </si>
  <si>
    <t xml:space="preserve"> 0.002532958984375</t>
  </si>
  <si>
    <t>layouts/layout2/layout2_13agents_866.txt</t>
  </si>
  <si>
    <t>layouts/layout2/layout2_13agents_867.txt</t>
  </si>
  <si>
    <t xml:space="preserve"> 0.0021619796752929688</t>
  </si>
  <si>
    <t>layouts/layout2/layout2_13agents_868.txt</t>
  </si>
  <si>
    <t>layouts/layout2/layout2_13agents_869.txt</t>
  </si>
  <si>
    <t>layouts/layout2/layout2_13agents_87.txt</t>
  </si>
  <si>
    <t>layouts/layout2/layout2_13agents_870.txt</t>
  </si>
  <si>
    <t>layouts/layout2/layout2_13agents_871.txt</t>
  </si>
  <si>
    <t>layouts/layout2/layout2_13agents_872.txt</t>
  </si>
  <si>
    <t>layouts/layout2/layout2_13agents_873.txt</t>
  </si>
  <si>
    <t xml:space="preserve"> 0.002513885498046875</t>
  </si>
  <si>
    <t>layouts/layout2/layout2_13agents_874.txt</t>
  </si>
  <si>
    <t>layouts/layout2/layout2_13agents_875.txt</t>
  </si>
  <si>
    <t>layouts/layout2/layout2_13agents_876.txt</t>
  </si>
  <si>
    <t>layouts/layout2/layout2_13agents_877.txt</t>
  </si>
  <si>
    <t>layouts/layout2/layout2_13agents_878.txt</t>
  </si>
  <si>
    <t>layouts/layout2/layout2_13agents_879.txt</t>
  </si>
  <si>
    <t>layouts/layout2/layout2_13agents_88.txt</t>
  </si>
  <si>
    <t>layouts/layout2/layout2_13agents_880.txt</t>
  </si>
  <si>
    <t xml:space="preserve"> 0.05330681800842285</t>
  </si>
  <si>
    <t>layouts/layout2/layout2_13agents_881.txt</t>
  </si>
  <si>
    <t>layouts/layout2/layout2_13agents_882.txt</t>
  </si>
  <si>
    <t>layouts/layout2/layout2_13agents_883.txt</t>
  </si>
  <si>
    <t>layouts/layout2/layout2_13agents_884.txt</t>
  </si>
  <si>
    <t>layouts/layout2/layout2_13agents_885.txt</t>
  </si>
  <si>
    <t>layouts/layout2/layout2_13agents_886.txt</t>
  </si>
  <si>
    <t>layouts/layout2/layout2_13agents_887.txt</t>
  </si>
  <si>
    <t>layouts/layout2/layout2_13agents_888.txt</t>
  </si>
  <si>
    <t>layouts/layout2/layout2_13agents_889.txt</t>
  </si>
  <si>
    <t>layouts/layout2/layout2_13agents_89.txt</t>
  </si>
  <si>
    <t>layouts/layout2/layout2_13agents_890.txt</t>
  </si>
  <si>
    <t>layouts/layout2/layout2_13agents_891.txt</t>
  </si>
  <si>
    <t>layouts/layout2/layout2_13agents_892.txt</t>
  </si>
  <si>
    <t>layouts/layout2/layout2_13agents_893.txt</t>
  </si>
  <si>
    <t>layouts/layout2/layout2_13agents_894.txt</t>
  </si>
  <si>
    <t>layouts/layout2/layout2_13agents_895.txt</t>
  </si>
  <si>
    <t>layouts/layout2/layout2_13agents_896.txt</t>
  </si>
  <si>
    <t>layouts/layout2/layout2_13agents_897.txt</t>
  </si>
  <si>
    <t>layouts/layout2/layout2_13agents_898.txt</t>
  </si>
  <si>
    <t>layouts/layout2/layout2_13agents_899.txt</t>
  </si>
  <si>
    <t>layouts/layout2/layout2_13agents_9.txt</t>
  </si>
  <si>
    <t>layouts/layout2/layout2_13agents_90.txt</t>
  </si>
  <si>
    <t xml:space="preserve"> 1.268070936203003</t>
  </si>
  <si>
    <t>layouts/layout2/layout2_13agents_900.txt</t>
  </si>
  <si>
    <t>layouts/layout2/layout2_13agents_901.txt</t>
  </si>
  <si>
    <t>layouts/layout2/layout2_13agents_902.txt</t>
  </si>
  <si>
    <t>layouts/layout2/layout2_13agents_903.txt</t>
  </si>
  <si>
    <t>layouts/layout2/layout2_13agents_904.txt</t>
  </si>
  <si>
    <t>layouts/layout2/layout2_13agents_905.txt</t>
  </si>
  <si>
    <t>layouts/layout2/layout2_13agents_906.txt</t>
  </si>
  <si>
    <t>layouts/layout2/layout2_13agents_907.txt</t>
  </si>
  <si>
    <t xml:space="preserve"> 0.020987272262573242</t>
  </si>
  <si>
    <t>layouts/layout2/layout2_13agents_908.txt</t>
  </si>
  <si>
    <t>layouts/layout2/layout2_13agents_909.txt</t>
  </si>
  <si>
    <t>layouts/layout2/layout2_13agents_91.txt</t>
  </si>
  <si>
    <t>layouts/layout2/layout2_13agents_910.txt</t>
  </si>
  <si>
    <t>layouts/layout2/layout2_13agents_911.txt</t>
  </si>
  <si>
    <t>layouts/layout2/layout2_13agents_912.txt</t>
  </si>
  <si>
    <t>layouts/layout2/layout2_13agents_913.txt</t>
  </si>
  <si>
    <t>layouts/layout2/layout2_13agents_914.txt</t>
  </si>
  <si>
    <t xml:space="preserve"> 0.05135917663574219</t>
  </si>
  <si>
    <t>layouts/layout2/layout2_13agents_915.txt</t>
  </si>
  <si>
    <t>layouts/layout2/layout2_13agents_916.txt</t>
  </si>
  <si>
    <t>layouts/layout2/layout2_13agents_917.txt</t>
  </si>
  <si>
    <t xml:space="preserve"> 0.15190410614013672</t>
  </si>
  <si>
    <t>layouts/layout2/layout2_13agents_918.txt</t>
  </si>
  <si>
    <t>layouts/layout2/layout2_13agents_919.txt</t>
  </si>
  <si>
    <t>layouts/layout2/layout2_13agents_92.txt</t>
  </si>
  <si>
    <t>layouts/layout2/layout2_13agents_920.txt</t>
  </si>
  <si>
    <t>layouts/layout2/layout2_13agents_921.txt</t>
  </si>
  <si>
    <t>layouts/layout2/layout2_13agents_922.txt</t>
  </si>
  <si>
    <t>layouts/layout2/layout2_13agents_923.txt</t>
  </si>
  <si>
    <t xml:space="preserve"> 3.1499109268188477</t>
  </si>
  <si>
    <t>layouts/layout2/layout2_13agents_924.txt</t>
  </si>
  <si>
    <t xml:space="preserve"> 0.0023229122161865234</t>
  </si>
  <si>
    <t>layouts/layout2/layout2_13agents_925.txt</t>
  </si>
  <si>
    <t>layouts/layout2/layout2_13agents_926.txt</t>
  </si>
  <si>
    <t>layouts/layout2/layout2_13agents_927.txt</t>
  </si>
  <si>
    <t>layouts/layout2/layout2_13agents_928.txt</t>
  </si>
  <si>
    <t>layouts/layout2/layout2_13agents_929.txt</t>
  </si>
  <si>
    <t>layouts/layout2/layout2_13agents_93.txt</t>
  </si>
  <si>
    <t>layouts/layout2/layout2_13agents_930.txt</t>
  </si>
  <si>
    <t>layouts/layout2/layout2_13agents_931.txt</t>
  </si>
  <si>
    <t>layouts/layout2/layout2_13agents_932.txt</t>
  </si>
  <si>
    <t>layouts/layout2/layout2_13agents_933.txt</t>
  </si>
  <si>
    <t>layouts/layout2/layout2_13agents_934.txt</t>
  </si>
  <si>
    <t>layouts/layout2/layout2_13agents_935.txt</t>
  </si>
  <si>
    <t>layouts/layout2/layout2_13agents_936.txt</t>
  </si>
  <si>
    <t>layouts/layout2/layout2_13agents_937.txt</t>
  </si>
  <si>
    <t xml:space="preserve"> 0.09593701362609863</t>
  </si>
  <si>
    <t>layouts/layout2/layout2_13agents_938.txt</t>
  </si>
  <si>
    <t>layouts/layout2/layout2_13agents_939.txt</t>
  </si>
  <si>
    <t>layouts/layout2/layout2_13agents_94.txt</t>
  </si>
  <si>
    <t>layouts/layout2/layout2_13agents_940.txt</t>
  </si>
  <si>
    <t xml:space="preserve"> 1.805938959121704</t>
  </si>
  <si>
    <t>layouts/layout2/layout2_13agents_941.txt</t>
  </si>
  <si>
    <t>layouts/layout2/layout2_13agents_942.txt</t>
  </si>
  <si>
    <t>layouts/layout2/layout2_13agents_943.txt</t>
  </si>
  <si>
    <t>layouts/layout2/layout2_13agents_944.txt</t>
  </si>
  <si>
    <t>layouts/layout2/layout2_13agents_945.txt</t>
  </si>
  <si>
    <t>layouts/layout2/layout2_13agents_946.txt</t>
  </si>
  <si>
    <t>layouts/layout2/layout2_13agents_947.txt</t>
  </si>
  <si>
    <t>layouts/layout2/layout2_13agents_948.txt</t>
  </si>
  <si>
    <t>layouts/layout2/layout2_13agents_949.txt</t>
  </si>
  <si>
    <t>layouts/layout2/layout2_13agents_95.txt</t>
  </si>
  <si>
    <t>layouts/layout2/layout2_13agents_950.txt</t>
  </si>
  <si>
    <t xml:space="preserve"> 1.4447119235992432</t>
  </si>
  <si>
    <t>layouts/layout2/layout2_13agents_951.txt</t>
  </si>
  <si>
    <t xml:space="preserve"> 0.002834796905517578</t>
  </si>
  <si>
    <t>layouts/layout2/layout2_13agents_952.txt</t>
  </si>
  <si>
    <t>layouts/layout2/layout2_13agents_953.txt</t>
  </si>
  <si>
    <t>layouts/layout2/layout2_13agents_954.txt</t>
  </si>
  <si>
    <t>layouts/layout2/layout2_13agents_955.txt</t>
  </si>
  <si>
    <t>layouts/layout2/layout2_13agents_956.txt</t>
  </si>
  <si>
    <t>layouts/layout2/layout2_13agents_957.txt</t>
  </si>
  <si>
    <t>layouts/layout2/layout2_13agents_958.txt</t>
  </si>
  <si>
    <t>layouts/layout2/layout2_13agents_959.txt</t>
  </si>
  <si>
    <t>layouts/layout2/layout2_13agents_96.txt</t>
  </si>
  <si>
    <t xml:space="preserve"> 0.001965045928955078</t>
  </si>
  <si>
    <t>layouts/layout2/layout2_13agents_960.txt</t>
  </si>
  <si>
    <t>layouts/layout2/layout2_13agents_961.txt</t>
  </si>
  <si>
    <t>layouts/layout2/layout2_13agents_962.txt</t>
  </si>
  <si>
    <t>layouts/layout2/layout2_13agents_963.txt</t>
  </si>
  <si>
    <t>layouts/layout2/layout2_13agents_964.txt</t>
  </si>
  <si>
    <t>layouts/layout2/layout2_13agents_965.txt</t>
  </si>
  <si>
    <t>layouts/layout2/layout2_13agents_966.txt</t>
  </si>
  <si>
    <t>layouts/layout2/layout2_13agents_967.txt</t>
  </si>
  <si>
    <t>layouts/layout2/layout2_13agents_968.txt</t>
  </si>
  <si>
    <t>layouts/layout2/layout2_13agents_969.txt</t>
  </si>
  <si>
    <t>layouts/layout2/layout2_13agents_97.txt</t>
  </si>
  <si>
    <t xml:space="preserve"> 0.002093076705932617</t>
  </si>
  <si>
    <t>layouts/layout2/layout2_13agents_970.txt</t>
  </si>
  <si>
    <t>layouts/layout2/layout2_13agents_971.txt</t>
  </si>
  <si>
    <t>layouts/layout2/layout2_13agents_972.txt</t>
  </si>
  <si>
    <t>layouts/layout2/layout2_13agents_973.txt</t>
  </si>
  <si>
    <t xml:space="preserve"> 0.3512263298034668</t>
  </si>
  <si>
    <t>layouts/layout2/layout2_13agents_974.txt</t>
  </si>
  <si>
    <t>layouts/layout2/layout2_13agents_975.txt</t>
  </si>
  <si>
    <t>layouts/layout2/layout2_13agents_976.txt</t>
  </si>
  <si>
    <t>layouts/layout2/layout2_13agents_977.txt</t>
  </si>
  <si>
    <t>layouts/layout2/layout2_13agents_978.txt</t>
  </si>
  <si>
    <t xml:space="preserve"> 1.8647360801696777</t>
  </si>
  <si>
    <t>layouts/layout2/layout2_13agents_979.txt</t>
  </si>
  <si>
    <t>layouts/layout2/layout2_13agents_98.txt</t>
  </si>
  <si>
    <t xml:space="preserve"> 0.04618716239929199</t>
  </si>
  <si>
    <t>layouts/layout2/layout2_13agents_980.txt</t>
  </si>
  <si>
    <t>layouts/layout2/layout2_13agents_981.txt</t>
  </si>
  <si>
    <t>layouts/layout2/layout2_13agents_982.txt</t>
  </si>
  <si>
    <t>layouts/layout2/layout2_13agents_983.txt</t>
  </si>
  <si>
    <t>layouts/layout2/layout2_13agents_984.txt</t>
  </si>
  <si>
    <t>layouts/layout2/layout2_13agents_985.txt</t>
  </si>
  <si>
    <t>layouts/layout2/layout2_13agents_986.txt</t>
  </si>
  <si>
    <t>layouts/layout2/layout2_13agents_987.txt</t>
  </si>
  <si>
    <t>layouts/layout2/layout2_13agents_988.txt</t>
  </si>
  <si>
    <t>layouts/layout2/layout2_13agents_989.txt</t>
  </si>
  <si>
    <t>layouts/layout2/layout2_13agents_99.txt</t>
  </si>
  <si>
    <t xml:space="preserve"> 1.2815101146697998</t>
  </si>
  <si>
    <t>layouts/layout2/layout2_13agents_990.txt</t>
  </si>
  <si>
    <t>layouts/layout2/layout2_13agents_991.txt</t>
  </si>
  <si>
    <t>layouts/layout2/layout2_13agents_992.txt</t>
  </si>
  <si>
    <t>layouts/layout2/layout2_13agents_993.txt</t>
  </si>
  <si>
    <t xml:space="preserve"> 0.11302518844604492</t>
  </si>
  <si>
    <t xml:space="preserve"> 0.029735088348388672</t>
  </si>
  <si>
    <t xml:space="preserve"> 0.1508479118347168</t>
  </si>
  <si>
    <t>layouts/layout2/layout2_13agents_994.txt</t>
  </si>
  <si>
    <t>layouts/layout2/layout2_13agents_995.txt</t>
  </si>
  <si>
    <t>layouts/layout2/layout2_13agents_996.txt</t>
  </si>
  <si>
    <t>layouts/layout2/layout2_13agents_997.txt</t>
  </si>
  <si>
    <t>layouts/layout2/layout2_13agents_998.txt</t>
  </si>
  <si>
    <t>layouts/layout2/layout2_13agents_999.txt</t>
  </si>
  <si>
    <t xml:space="preserve"> 0.16928410530090332</t>
  </si>
  <si>
    <t xml:space="preserve"> 0.02151203155517578</t>
  </si>
  <si>
    <t xml:space="preserve"> 0.0622251033782959</t>
  </si>
  <si>
    <t xml:space="preserve"> 1.4306087493896484</t>
  </si>
  <si>
    <t xml:space="preserve"> 0.04997086524963379</t>
  </si>
  <si>
    <t xml:space="preserve"> 0.09194231033325195</t>
  </si>
  <si>
    <t xml:space="preserve"> 0.04881691932678223</t>
  </si>
  <si>
    <t xml:space="preserve"> 0.2918548583984375</t>
  </si>
  <si>
    <t xml:space="preserve"> 0.002234935760498047</t>
  </si>
  <si>
    <t xml:space="preserve"> 0.03759598731994629</t>
  </si>
  <si>
    <t xml:space="preserve"> 0.37335801124572754</t>
  </si>
  <si>
    <t xml:space="preserve"> 0.030957937240600586</t>
  </si>
  <si>
    <t xml:space="preserve"> 1.0459189414978027</t>
  </si>
  <si>
    <t xml:space="preserve"> 0.43056511878967285</t>
  </si>
  <si>
    <t xml:space="preserve"> 0.0723111629486084</t>
  </si>
  <si>
    <t xml:space="preserve"> 0.08125686645507812</t>
  </si>
  <si>
    <t xml:space="preserve"> 0.6234331130981445</t>
  </si>
  <si>
    <t xml:space="preserve"> 1.0815620422363281</t>
  </si>
  <si>
    <t xml:space="preserve"> 0.002053976058959961</t>
  </si>
  <si>
    <t xml:space="preserve"> 0.40318989753723145</t>
  </si>
  <si>
    <t xml:space="preserve"> 0.03442502021789551</t>
  </si>
  <si>
    <t xml:space="preserve"> 0.057318925857543945</t>
  </si>
  <si>
    <t xml:space="preserve"> 0.0620877742767334</t>
  </si>
  <si>
    <t xml:space="preserve"> 0.0021719932556152344</t>
  </si>
  <si>
    <t xml:space="preserve"> 0.16485309600830078</t>
  </si>
  <si>
    <t xml:space="preserve"> 0.002485036849975586</t>
  </si>
  <si>
    <t xml:space="preserve"> 0.13924026489257812</t>
  </si>
  <si>
    <t xml:space="preserve"> 0.814288854598999</t>
  </si>
  <si>
    <t xml:space="preserve"> 0.0738680362701416</t>
  </si>
  <si>
    <t xml:space="preserve"> 0.17655086517333984</t>
  </si>
  <si>
    <t xml:space="preserve"> 0.0021631717681884766</t>
  </si>
  <si>
    <t xml:space="preserve"> 0.13079595565795898</t>
  </si>
  <si>
    <t xml:space="preserve"> 0.0019102096557617188</t>
  </si>
  <si>
    <t xml:space="preserve"> 0.002370119094848633</t>
  </si>
  <si>
    <t xml:space="preserve"> 1.7965712547302246</t>
  </si>
  <si>
    <t xml:space="preserve"> 0.02999591827392578</t>
  </si>
  <si>
    <t xml:space="preserve"> 0.001993894577026367</t>
  </si>
  <si>
    <t xml:space="preserve"> 0.39517903327941895</t>
  </si>
  <si>
    <t xml:space="preserve"> 0.2341771125793457</t>
  </si>
  <si>
    <t xml:space="preserve"> 1.5715997219085693</t>
  </si>
  <si>
    <t xml:space="preserve"> 0.09693288803100586</t>
  </si>
  <si>
    <t xml:space="preserve"> 1.5873548984527588</t>
  </si>
  <si>
    <t xml:space="preserve"> 0.0026438236236572266</t>
  </si>
  <si>
    <t xml:space="preserve"> 0.13924288749694824</t>
  </si>
  <si>
    <t xml:space="preserve"> 0.23821496963500977</t>
  </si>
  <si>
    <t xml:space="preserve"> 0.09981894493103027</t>
  </si>
  <si>
    <t xml:space="preserve"> 1.4471409320831299</t>
  </si>
  <si>
    <t xml:space="preserve"> 0.11835312843322754</t>
  </si>
  <si>
    <t xml:space="preserve"> 0.06705498695373535</t>
  </si>
  <si>
    <t xml:space="preserve"> 0.1115262508392334</t>
  </si>
  <si>
    <t xml:space="preserve"> 0.14483213424682617</t>
  </si>
  <si>
    <t xml:space="preserve"> 0.10831022262573242</t>
  </si>
  <si>
    <t xml:space="preserve"> 0.04203987121582031</t>
  </si>
  <si>
    <t xml:space="preserve"> 0.402130126953125</t>
  </si>
  <si>
    <t xml:space="preserve"> 0.09546232223510742</t>
  </si>
  <si>
    <t xml:space="preserve"> 0.21090269088745117</t>
  </si>
  <si>
    <t xml:space="preserve"> 0.36255788803100586</t>
  </si>
  <si>
    <t xml:space="preserve"> 0.002456188201904297</t>
  </si>
  <si>
    <t xml:space="preserve"> 0.7459557056427002</t>
  </si>
  <si>
    <t xml:space="preserve"> 0.7928979396820068</t>
  </si>
  <si>
    <t xml:space="preserve"> 1.542707920074463</t>
  </si>
  <si>
    <t xml:space="preserve"> 2.048513889312744</t>
  </si>
  <si>
    <t xml:space="preserve"> 0.0021708011627197266</t>
  </si>
  <si>
    <t xml:space="preserve"> 0.04437708854675293</t>
  </si>
  <si>
    <t xml:space="preserve"> 0.039830923080444336</t>
  </si>
  <si>
    <t xml:space="preserve"> 0.002003192901611328</t>
  </si>
  <si>
    <t xml:space="preserve"> 0.4523909091949463</t>
  </si>
  <si>
    <t xml:space="preserve"> 1.6963629722595215</t>
  </si>
  <si>
    <t xml:space="preserve"> 0.0019757747650146484</t>
  </si>
  <si>
    <t xml:space="preserve"> 0.00298309326171875</t>
  </si>
  <si>
    <t xml:space="preserve"> 0.02716803550720215</t>
  </si>
  <si>
    <t xml:space="preserve"> 0.9587059020996094</t>
  </si>
  <si>
    <t xml:space="preserve"> 0.4458937644958496</t>
  </si>
  <si>
    <t xml:space="preserve"> 0.8926079273223877</t>
  </si>
  <si>
    <t xml:space="preserve"> 0.002579212188720703</t>
  </si>
  <si>
    <t xml:space="preserve"> 0.0019321441650390625</t>
  </si>
  <si>
    <t xml:space="preserve"> 1.8431220054626465</t>
  </si>
  <si>
    <t xml:space="preserve"> 0.18662095069885254</t>
  </si>
  <si>
    <t xml:space="preserve"> 0.002665996551513672</t>
  </si>
  <si>
    <t xml:space="preserve"> 0.23183488845825195</t>
  </si>
  <si>
    <t xml:space="preserve"> 0.0405728816986084</t>
  </si>
  <si>
    <t xml:space="preserve"> 0.30834507942199707</t>
  </si>
  <si>
    <t xml:space="preserve"> 0.06287527084350586</t>
  </si>
  <si>
    <t xml:space="preserve"> 0.0022430419921875</t>
  </si>
  <si>
    <t xml:space="preserve"> 0.1719820499420166</t>
  </si>
  <si>
    <t xml:space="preserve"> 0.384289026260376</t>
  </si>
  <si>
    <t xml:space="preserve"> 0.0022122859954833984</t>
  </si>
  <si>
    <t xml:space="preserve"> 0.0015950202941894531</t>
  </si>
  <si>
    <t xml:space="preserve"> 0.14073777198791504</t>
  </si>
  <si>
    <t xml:space="preserve"> 0.19435596466064453</t>
  </si>
  <si>
    <t xml:space="preserve"> 2.088871955871582</t>
  </si>
  <si>
    <t xml:space="preserve"> 0.2825939655303955</t>
  </si>
  <si>
    <t xml:space="preserve"> 0.3199009895324707</t>
  </si>
  <si>
    <t xml:space="preserve"> 0.8011000156402588</t>
  </si>
  <si>
    <t xml:space="preserve"> 0.33733391761779785</t>
  </si>
  <si>
    <t xml:space="preserve"> 0.07848596572875977</t>
  </si>
  <si>
    <t xml:space="preserve"> 1.717505931854248</t>
  </si>
  <si>
    <t xml:space="preserve"> 0.6207771301269531</t>
  </si>
  <si>
    <t xml:space="preserve"> 0.08487415313720703</t>
  </si>
  <si>
    <t xml:space="preserve"> 0.1332390308380127</t>
  </si>
  <si>
    <t xml:space="preserve"> 0.31217217445373535</t>
  </si>
  <si>
    <t xml:space="preserve"> 0.002234220504760742</t>
  </si>
  <si>
    <t xml:space="preserve"> 1.7144148349761963</t>
  </si>
  <si>
    <t xml:space="preserve"> 0.7390789985656738</t>
  </si>
  <si>
    <t xml:space="preserve"> 0.02383112907409668</t>
  </si>
  <si>
    <t xml:space="preserve"> 1.8856651782989502</t>
  </si>
  <si>
    <t xml:space="preserve"> 0.7735292911529541</t>
  </si>
  <si>
    <t xml:space="preserve"> 0.464094877243042</t>
  </si>
  <si>
    <t xml:space="preserve"> 0.4551980495452881</t>
  </si>
  <si>
    <t xml:space="preserve"> 0.7123551368713379</t>
  </si>
  <si>
    <t xml:space="preserve"> 0.024194955825805664</t>
  </si>
  <si>
    <t xml:space="preserve"> 1.5784881114959717</t>
  </si>
  <si>
    <t xml:space="preserve"> 0.02472376823425293</t>
  </si>
  <si>
    <t xml:space="preserve"> 0.12211108207702637</t>
  </si>
  <si>
    <t xml:space="preserve"> 0.002009153366088867</t>
  </si>
  <si>
    <t xml:space="preserve"> 0.05981111526489258</t>
  </si>
  <si>
    <t xml:space="preserve"> 0.02517104148864746</t>
  </si>
  <si>
    <t xml:space="preserve"> 2.514754056930542</t>
  </si>
  <si>
    <t xml:space="preserve"> 0.029293060302734375</t>
  </si>
  <si>
    <t xml:space="preserve"> 0.0020308494567871094</t>
  </si>
  <si>
    <t xml:space="preserve"> 0.07835197448730469</t>
  </si>
  <si>
    <t xml:space="preserve"> 0.14256715774536133</t>
  </si>
  <si>
    <t xml:space="preserve"> 0.07939291000366211</t>
  </si>
  <si>
    <t xml:space="preserve"> 0.0025577545166015625</t>
  </si>
  <si>
    <t xml:space="preserve"> 0.01863241195678711</t>
  </si>
  <si>
    <t xml:space="preserve"> 0.86061692237854</t>
  </si>
  <si>
    <t xml:space="preserve"> 0.8949007987976074</t>
  </si>
  <si>
    <t xml:space="preserve"> 0.9474771022796631</t>
  </si>
  <si>
    <t xml:space="preserve"> 0.08168816566467285</t>
  </si>
  <si>
    <t xml:space="preserve"> 0.26914095878601074</t>
  </si>
  <si>
    <t xml:space="preserve"> 0.002518892288208008</t>
  </si>
  <si>
    <t xml:space="preserve"> 0.11776494979858398</t>
  </si>
  <si>
    <t xml:space="preserve"> 0.03745388984680176</t>
  </si>
  <si>
    <t xml:space="preserve"> 0.026864290237426758</t>
  </si>
  <si>
    <t xml:space="preserve"> 0.04482316970825195</t>
  </si>
  <si>
    <t xml:space="preserve"> 0.7324669361114502</t>
  </si>
  <si>
    <t xml:space="preserve"> 1.1024298667907715</t>
  </si>
  <si>
    <t xml:space="preserve"> 0.48372602462768555</t>
  </si>
  <si>
    <t xml:space="preserve"> 0.6865520477294922</t>
  </si>
  <si>
    <t xml:space="preserve"> 0.0022170543670654297</t>
  </si>
  <si>
    <t xml:space="preserve"> 0.002197742462158203</t>
  </si>
  <si>
    <t xml:space="preserve"> 0.0023627281188964844</t>
  </si>
  <si>
    <t xml:space="preserve"> 0.00255584716796875</t>
  </si>
  <si>
    <t xml:space="preserve"> 0.07417702674865723</t>
  </si>
  <si>
    <t xml:space="preserve"> 0.0023522377014160156</t>
  </si>
  <si>
    <t xml:space="preserve"> 0.0022509098052978516</t>
  </si>
  <si>
    <t xml:space="preserve"> 0.49711179733276367</t>
  </si>
  <si>
    <t xml:space="preserve"> 0.0018002986907958984</t>
  </si>
  <si>
    <t xml:space="preserve"> 0.44934678077697754</t>
  </si>
  <si>
    <t xml:space="preserve"> 0.9780142307281494</t>
  </si>
  <si>
    <t xml:space="preserve"> 0.2801539897918701</t>
  </si>
  <si>
    <t xml:space="preserve"> 1.8554019927978516</t>
  </si>
  <si>
    <t xml:space="preserve"> 1.0033049583435059</t>
  </si>
  <si>
    <t xml:space="preserve"> 0.5101828575134277</t>
  </si>
  <si>
    <t xml:space="preserve"> 0.0026361942291259766</t>
  </si>
  <si>
    <t xml:space="preserve"> 0.0022552013397216797</t>
  </si>
  <si>
    <t xml:space="preserve"> 0.0022699832916259766</t>
  </si>
  <si>
    <t xml:space="preserve"> 0.002408266067504883</t>
  </si>
  <si>
    <t xml:space="preserve"> 0.002122163772583008</t>
  </si>
  <si>
    <t xml:space="preserve"> 0.002004384994506836</t>
  </si>
  <si>
    <t xml:space="preserve"> 0.001584768295288086</t>
  </si>
  <si>
    <t xml:space="preserve"> 0.19288182258605957</t>
  </si>
  <si>
    <t xml:space="preserve"> 0.04629826545715332</t>
  </si>
  <si>
    <t xml:space="preserve"> 0.10066413879394531</t>
  </si>
  <si>
    <t xml:space="preserve"> 0.776623010635376</t>
  </si>
  <si>
    <t xml:space="preserve"> 1.917065143585205</t>
  </si>
  <si>
    <t xml:space="preserve"> 0.04498791694641113</t>
  </si>
  <si>
    <t xml:space="preserve"> 0.30980682373046875</t>
  </si>
  <si>
    <t xml:space="preserve"> 1.0999200344085693</t>
  </si>
  <si>
    <t xml:space="preserve"> 0.12642812728881836</t>
  </si>
  <si>
    <t xml:space="preserve"> 0.020277976989746094</t>
  </si>
  <si>
    <t xml:space="preserve"> 0.34219884872436523</t>
  </si>
  <si>
    <t xml:space="preserve"> 0.3444981575012207</t>
  </si>
  <si>
    <t xml:space="preserve"> 0.9052131175994873</t>
  </si>
  <si>
    <t xml:space="preserve"> 0.06597208976745605</t>
  </si>
  <si>
    <t xml:space="preserve"> 0.22301006317138672</t>
  </si>
  <si>
    <t xml:space="preserve"> 0.002147197723388672</t>
  </si>
  <si>
    <t xml:space="preserve"> 0.0019898414611816406</t>
  </si>
  <si>
    <t xml:space="preserve"> 0.04976797103881836</t>
  </si>
  <si>
    <t xml:space="preserve"> 0.037592172622680664</t>
  </si>
  <si>
    <t xml:space="preserve"> 0.7453680038452148</t>
  </si>
  <si>
    <t xml:space="preserve"> 0.09194517135620117</t>
  </si>
  <si>
    <t xml:space="preserve"> 0.0622248649597168</t>
  </si>
  <si>
    <t xml:space="preserve"> 0.045449018478393555</t>
  </si>
  <si>
    <t xml:space="preserve"> 0.24260210990905762</t>
  </si>
  <si>
    <t xml:space="preserve"> 0.09275197982788086</t>
  </si>
  <si>
    <t xml:space="preserve"> 0.1325240135192871</t>
  </si>
  <si>
    <t xml:space="preserve"> 0.049330949783325195</t>
  </si>
  <si>
    <t xml:space="preserve"> 0.0025110244750976562</t>
  </si>
  <si>
    <t xml:space="preserve"> 0.08863115310668945</t>
  </si>
  <si>
    <t xml:space="preserve"> 0.002050638198852539</t>
  </si>
  <si>
    <t xml:space="preserve"> 0.3662300109863281</t>
  </si>
  <si>
    <t xml:space="preserve"> 0.06268501281738281</t>
  </si>
  <si>
    <t xml:space="preserve"> 0.193497896194458</t>
  </si>
  <si>
    <t xml:space="preserve"> 1.6578409671783447</t>
  </si>
  <si>
    <t xml:space="preserve"> 0.8631939888000488</t>
  </si>
  <si>
    <t xml:space="preserve"> 0.030026912689208984</t>
  </si>
  <si>
    <t xml:space="preserve"> 0.384091854095459</t>
  </si>
  <si>
    <t xml:space="preserve"> 0.07780885696411133</t>
  </si>
  <si>
    <t xml:space="preserve"> 0.02722930908203125</t>
  </si>
  <si>
    <t xml:space="preserve"> 2.412353992462158</t>
  </si>
  <si>
    <t xml:space="preserve"> 0.17832183837890625</t>
  </si>
  <si>
    <t xml:space="preserve"> 0.09196329116821289</t>
  </si>
  <si>
    <t xml:space="preserve"> 0.0058400630950927734</t>
  </si>
  <si>
    <t xml:space="preserve"> 0.8375959396362305</t>
  </si>
  <si>
    <t xml:space="preserve"> 1.753669023513794</t>
  </si>
  <si>
    <t xml:space="preserve"> 0.7499966621398926</t>
  </si>
  <si>
    <t xml:space="preserve"> 0.13332128524780273</t>
  </si>
  <si>
    <t xml:space="preserve"> 0.9641249179840088</t>
  </si>
  <si>
    <t xml:space="preserve"> 3.1958301067352295</t>
  </si>
  <si>
    <t xml:space="preserve"> 0.998572826385498</t>
  </si>
  <si>
    <t xml:space="preserve"> 0.935081958770752</t>
  </si>
  <si>
    <t xml:space="preserve"> 0.06860017776489258</t>
  </si>
  <si>
    <t xml:space="preserve"> 0.15994501113891602</t>
  </si>
  <si>
    <t xml:space="preserve"> 0.7487659454345703</t>
  </si>
  <si>
    <t xml:space="preserve"> 0.9812071323394775</t>
  </si>
  <si>
    <t xml:space="preserve"> 0.1291210651397705</t>
  </si>
  <si>
    <t xml:space="preserve"> 1.771799087524414</t>
  </si>
  <si>
    <t xml:space="preserve"> 0.8109109401702881</t>
  </si>
  <si>
    <t xml:space="preserve"> 0.30808401107788086</t>
  </si>
  <si>
    <t xml:space="preserve"> 3.569413185119629</t>
  </si>
  <si>
    <t xml:space="preserve"> 2.478177070617676</t>
  </si>
  <si>
    <t xml:space="preserve"> 1.565911054611206</t>
  </si>
  <si>
    <t xml:space="preserve"> 0.0031402111053466797</t>
  </si>
  <si>
    <t xml:space="preserve"> 0.4851047992706299</t>
  </si>
  <si>
    <t xml:space="preserve"> 0.019701719284057617</t>
  </si>
  <si>
    <t xml:space="preserve"> 0.002246856689453125</t>
  </si>
  <si>
    <t xml:space="preserve"> 1.058394193649292</t>
  </si>
  <si>
    <t xml:space="preserve"> 1.0976300239562988</t>
  </si>
  <si>
    <t xml:space="preserve"> 1.0716710090637207</t>
  </si>
  <si>
    <t xml:space="preserve"> 0.09880685806274414</t>
  </si>
  <si>
    <t xml:space="preserve"> 0.0023632049560546875</t>
  </si>
  <si>
    <t xml:space="preserve"> 0.0018050670623779297</t>
  </si>
  <si>
    <t xml:space="preserve"> 1.2874739170074463</t>
  </si>
  <si>
    <t xml:space="preserve"> 0.04405999183654785</t>
  </si>
  <si>
    <t xml:space="preserve"> 1.2814970016479492</t>
  </si>
  <si>
    <t xml:space="preserve"> 0.02837395668029785</t>
  </si>
  <si>
    <t xml:space="preserve"> 0.029394865036010742</t>
  </si>
  <si>
    <t xml:space="preserve"> 0.14919590950012207</t>
  </si>
  <si>
    <t xml:space="preserve"> 0.0021300315856933594</t>
  </si>
  <si>
    <t xml:space="preserve"> 0.13004589080810547</t>
  </si>
  <si>
    <t xml:space="preserve"> 0.003659963607788086</t>
  </si>
  <si>
    <t xml:space="preserve"> 0.04267716407775879</t>
  </si>
  <si>
    <t xml:space="preserve"> 0.09116196632385254</t>
  </si>
  <si>
    <t xml:space="preserve"> 0.01791214942932129</t>
  </si>
  <si>
    <t xml:space="preserve"> 0.025484085083007812</t>
  </si>
  <si>
    <t xml:space="preserve"> 0.03278708457946777</t>
  </si>
  <si>
    <t xml:space="preserve"> 0.025120973587036133</t>
  </si>
  <si>
    <t xml:space="preserve"> 1.1764349937438965</t>
  </si>
  <si>
    <t xml:space="preserve"> 0.0025331974029541016</t>
  </si>
  <si>
    <t xml:space="preserve"> 0.0024137496948242188</t>
  </si>
  <si>
    <t xml:space="preserve"> 0.00185394287109375</t>
  </si>
  <si>
    <t xml:space="preserve"> 0.0426030158996582</t>
  </si>
  <si>
    <t xml:space="preserve"> 0.0026092529296875</t>
  </si>
  <si>
    <t xml:space="preserve"> 2.0213661193847656</t>
  </si>
  <si>
    <t xml:space="preserve"> 0.0385589599609375</t>
  </si>
  <si>
    <t xml:space="preserve"> 0.13306784629821777</t>
  </si>
  <si>
    <t xml:space="preserve"> 0.02286696434020996</t>
  </si>
  <si>
    <t xml:space="preserve"> 0.037154197692871094</t>
  </si>
  <si>
    <t xml:space="preserve"> 1.129845142364502</t>
  </si>
  <si>
    <t xml:space="preserve"> 0.022587060928344727</t>
  </si>
  <si>
    <t xml:space="preserve"> 1.7495911121368408</t>
  </si>
  <si>
    <t xml:space="preserve"> 0.10620403289794922</t>
  </si>
  <si>
    <t xml:space="preserve"> 1.5924768447875977</t>
  </si>
  <si>
    <t xml:space="preserve"> 0.8037340641021729</t>
  </si>
  <si>
    <t xml:space="preserve"> 0.1078031063079834</t>
  </si>
  <si>
    <t xml:space="preserve"> 0.0023729801177978516</t>
  </si>
  <si>
    <t xml:space="preserve"> 2.505125045776367</t>
  </si>
  <si>
    <t xml:space="preserve"> 0.569878101348877</t>
  </si>
  <si>
    <t xml:space="preserve"> 0.04864215850830078</t>
  </si>
  <si>
    <t xml:space="preserve"> 0.12016987800598145</t>
  </si>
  <si>
    <t xml:space="preserve"> 0.0016269683837890625</t>
  </si>
  <si>
    <t xml:space="preserve"> 0.07553720474243164</t>
  </si>
  <si>
    <t xml:space="preserve"> 0.19966602325439453</t>
  </si>
  <si>
    <t xml:space="preserve"> 0.23376703262329102</t>
  </si>
  <si>
    <t xml:space="preserve"> 0.024279117584228516</t>
  </si>
  <si>
    <t xml:space="preserve"> 0.0781400203704834</t>
  </si>
  <si>
    <t xml:space="preserve"> 0.0023779869079589844</t>
  </si>
  <si>
    <t xml:space="preserve"> 0.8931548595428467</t>
  </si>
  <si>
    <t xml:space="preserve"> 3.182307004928589</t>
  </si>
  <si>
    <t xml:space="preserve"> 0.0993812084197998</t>
  </si>
  <si>
    <t xml:space="preserve"> 0.6181366443634033</t>
  </si>
  <si>
    <t xml:space="preserve"> 0.04293012619018555</t>
  </si>
  <si>
    <t xml:space="preserve"> 2.026754140853882</t>
  </si>
  <si>
    <t xml:space="preserve"> 0.18519926071166992</t>
  </si>
  <si>
    <t xml:space="preserve"> 0.45433497428894043</t>
  </si>
  <si>
    <t xml:space="preserve"> 0.10336494445800781</t>
  </si>
  <si>
    <t xml:space="preserve"> 0.2888309955596924</t>
  </si>
  <si>
    <t xml:space="preserve"> 1.9850077629089355</t>
  </si>
  <si>
    <t xml:space="preserve"> 0.323760986328125</t>
  </si>
  <si>
    <t xml:space="preserve"> 0.042387962341308594</t>
  </si>
  <si>
    <t xml:space="preserve"> 0.002260923385620117</t>
  </si>
  <si>
    <t xml:space="preserve"> 0.021486997604370117</t>
  </si>
  <si>
    <t xml:space="preserve"> 0.02453899383544922</t>
  </si>
  <si>
    <t xml:space="preserve"> 0.06180381774902344</t>
  </si>
  <si>
    <t xml:space="preserve"> 0.08258605003356934</t>
  </si>
  <si>
    <t xml:space="preserve"> 0.06108713150024414</t>
  </si>
  <si>
    <t xml:space="preserve"> 0.3448948860168457</t>
  </si>
  <si>
    <t xml:space="preserve"> 0.002804994583129883</t>
  </si>
  <si>
    <t xml:space="preserve"> 1.3271088600158691</t>
  </si>
  <si>
    <t xml:space="preserve"> 0.598956823348999</t>
  </si>
  <si>
    <t xml:space="preserve"> 0.6809420585632324</t>
  </si>
  <si>
    <t xml:space="preserve"> 0.3237478733062744</t>
  </si>
  <si>
    <t xml:space="preserve"> 0.14906787872314453</t>
  </si>
  <si>
    <t xml:space="preserve"> 0.06282377243041992</t>
  </si>
  <si>
    <t xml:space="preserve"> 1.0043070316314697</t>
  </si>
  <si>
    <t xml:space="preserve"> 1.5247409343719482</t>
  </si>
  <si>
    <t xml:space="preserve"> 0.022768735885620117</t>
  </si>
  <si>
    <t xml:space="preserve"> 0.0022819042205810547</t>
  </si>
  <si>
    <t xml:space="preserve"> 0.0549769401550293</t>
  </si>
  <si>
    <t xml:space="preserve"> 0.5813179016113281</t>
  </si>
  <si>
    <t xml:space="preserve"> 0.061425209045410156</t>
  </si>
  <si>
    <t xml:space="preserve"> 0.10675382614135742</t>
  </si>
  <si>
    <t xml:space="preserve"> 3.1297221183776855</t>
  </si>
  <si>
    <t xml:space="preserve"> 0.05004525184631348</t>
  </si>
  <si>
    <t xml:space="preserve"> 1.04371976852417</t>
  </si>
  <si>
    <t xml:space="preserve"> 0.07987213134765625</t>
  </si>
  <si>
    <t xml:space="preserve"> 0.002123117446899414</t>
  </si>
  <si>
    <t xml:space="preserve"> 0.029219865798950195</t>
  </si>
  <si>
    <t xml:space="preserve"> 0.36157846450805664</t>
  </si>
  <si>
    <t xml:space="preserve"> 1.6554036140441895</t>
  </si>
  <si>
    <t xml:space="preserve"> 0.06477022171020508</t>
  </si>
  <si>
    <t xml:space="preserve"> 1.5178580284118652</t>
  </si>
  <si>
    <t xml:space="preserve"> 0.18055176734924316</t>
  </si>
  <si>
    <t xml:space="preserve"> 0.4545307159423828</t>
  </si>
  <si>
    <t xml:space="preserve"> 0.09592795372009277</t>
  </si>
  <si>
    <t xml:space="preserve"> 0.24563884735107422</t>
  </si>
  <si>
    <t xml:space="preserve"> 0.17572498321533203</t>
  </si>
  <si>
    <t xml:space="preserve"> 0.3902621269226074</t>
  </si>
  <si>
    <t xml:space="preserve"> 0.016876935958862305</t>
  </si>
  <si>
    <t xml:space="preserve"> 0.030195951461791992</t>
  </si>
  <si>
    <t xml:space="preserve"> 0.054413795471191406</t>
  </si>
  <si>
    <t xml:space="preserve"> 0.0456089973449707</t>
  </si>
  <si>
    <t xml:space="preserve"> 0.5273802280426025</t>
  </si>
  <si>
    <t xml:space="preserve"> 0.032156944274902344</t>
  </si>
  <si>
    <t xml:space="preserve"> 2.7093610763549805</t>
  </si>
  <si>
    <t xml:space="preserve"> 3.087663173675537</t>
  </si>
  <si>
    <t xml:space="preserve"> 0.20214200019836426</t>
  </si>
  <si>
    <t xml:space="preserve"> 3.0986030101776123</t>
  </si>
  <si>
    <t xml:space="preserve"> 0.18888211250305176</t>
  </si>
  <si>
    <t xml:space="preserve"> 0.01593303680419922</t>
  </si>
  <si>
    <t xml:space="preserve"> 0.01514291763305664</t>
  </si>
  <si>
    <t xml:space="preserve"> 0.002390146255493164</t>
  </si>
  <si>
    <t xml:space="preserve"> 0.21905732154846191</t>
  </si>
  <si>
    <t xml:space="preserve"> 0.7216949462890625</t>
  </si>
  <si>
    <t xml:space="preserve"> 0.7018632888793945</t>
  </si>
  <si>
    <t xml:space="preserve"> 0.15619468688964844</t>
  </si>
  <si>
    <t xml:space="preserve"> 0.0870370864868164</t>
  </si>
  <si>
    <t xml:space="preserve"> 0.0030922889709472656</t>
  </si>
  <si>
    <t xml:space="preserve"> 0.029028654098510742</t>
  </si>
  <si>
    <t xml:space="preserve"> 0.03696608543395996</t>
  </si>
  <si>
    <t xml:space="preserve"> 0.03312087059020996</t>
  </si>
  <si>
    <t xml:space="preserve"> 0.002505064010620117</t>
  </si>
  <si>
    <t xml:space="preserve"> 1.2441582679748535</t>
  </si>
  <si>
    <t xml:space="preserve"> 0.01898789405822754</t>
  </si>
  <si>
    <t xml:space="preserve"> 0.02466297149658203</t>
  </si>
  <si>
    <t xml:space="preserve"> 0.13778090476989746</t>
  </si>
  <si>
    <t xml:space="preserve"> 0.48109912872314453</t>
  </si>
  <si>
    <t xml:space="preserve"> 0.2705039978027344</t>
  </si>
  <si>
    <t xml:space="preserve"> 0.002621173858642578</t>
  </si>
  <si>
    <t xml:space="preserve"> 0.002125978469848633</t>
  </si>
  <si>
    <t xml:space="preserve"> 0.025048017501831055</t>
  </si>
  <si>
    <t xml:space="preserve"> 0.14451980590820312</t>
  </si>
  <si>
    <t xml:space="preserve"> 1.543410301208496</t>
  </si>
  <si>
    <t xml:space="preserve"> 1.9286901950836182</t>
  </si>
  <si>
    <t xml:space="preserve"> 1.368238925933838</t>
  </si>
  <si>
    <t xml:space="preserve"> 1.178067922592163</t>
  </si>
  <si>
    <t xml:space="preserve"> 0.9302487373352051</t>
  </si>
  <si>
    <t xml:space="preserve"> 0.10948371887207031</t>
  </si>
  <si>
    <t xml:space="preserve"> 0.07874321937561035</t>
  </si>
  <si>
    <t xml:space="preserve"> 0.10435104370117188</t>
  </si>
  <si>
    <t xml:space="preserve"> 0.03318190574645996</t>
  </si>
  <si>
    <t xml:space="preserve"> 2.1860060691833496</t>
  </si>
  <si>
    <t xml:space="preserve"> 0.20841383934020996</t>
  </si>
  <si>
    <t xml:space="preserve"> 0.0022690296173095703</t>
  </si>
  <si>
    <t xml:space="preserve"> 0.46794700622558594</t>
  </si>
  <si>
    <t xml:space="preserve"> 2.121396780014038</t>
  </si>
  <si>
    <t xml:space="preserve"> 0.026734113693237305</t>
  </si>
  <si>
    <t xml:space="preserve"> 0.6814289093017578</t>
  </si>
  <si>
    <t xml:space="preserve"> 1.7668569087982178</t>
  </si>
  <si>
    <t xml:space="preserve"> 0.02996683120727539</t>
  </si>
  <si>
    <t xml:space="preserve"> 1.5185070037841797</t>
  </si>
  <si>
    <t xml:space="preserve"> 0.17757534980773926</t>
  </si>
  <si>
    <t xml:space="preserve"> 1.674232006072998</t>
  </si>
  <si>
    <t xml:space="preserve"> 0.1741631031036377</t>
  </si>
  <si>
    <t xml:space="preserve"> 3.477097988128662</t>
  </si>
  <si>
    <t xml:space="preserve"> 1.2482450008392334</t>
  </si>
  <si>
    <t xml:space="preserve"> 0.020326852798461914</t>
  </si>
  <si>
    <t xml:space="preserve"> 1.490718126296997</t>
  </si>
  <si>
    <t xml:space="preserve"> 0.22385406494140625</t>
  </si>
  <si>
    <t xml:space="preserve"> 2.0713629722595215</t>
  </si>
  <si>
    <t xml:space="preserve"> 1.2336688041687012</t>
  </si>
  <si>
    <t xml:space="preserve"> 0.002238035202026367</t>
  </si>
  <si>
    <t xml:space="preserve"> 0.7688300609588623</t>
  </si>
  <si>
    <t xml:space="preserve"> 0.34259510040283203</t>
  </si>
  <si>
    <t xml:space="preserve"> 0.05890989303588867</t>
  </si>
  <si>
    <t xml:space="preserve"> 0.0888509750366211</t>
  </si>
  <si>
    <t xml:space="preserve"> 0.06423091888427734</t>
  </si>
  <si>
    <t xml:space="preserve"> 0.18563199043273926</t>
  </si>
  <si>
    <t xml:space="preserve"> 0.061309099197387695</t>
  </si>
  <si>
    <t xml:space="preserve"> 0.04099106788635254</t>
  </si>
  <si>
    <t xml:space="preserve"> 0.11268281936645508</t>
  </si>
  <si>
    <t xml:space="preserve"> 0.1308588981628418</t>
  </si>
  <si>
    <t xml:space="preserve"> 0.001995086669921875</t>
  </si>
  <si>
    <t xml:space="preserve"> 0.002095937728881836</t>
  </si>
  <si>
    <t xml:space="preserve"> 1.5265958309173584</t>
  </si>
  <si>
    <t xml:space="preserve"> 0.041023969650268555</t>
  </si>
  <si>
    <t xml:space="preserve"> 0.04643988609313965</t>
  </si>
  <si>
    <t xml:space="preserve"> 0.030067920684814453</t>
  </si>
  <si>
    <t xml:space="preserve"> 0.4486098289489746</t>
  </si>
  <si>
    <t xml:space="preserve"> 0.12054705619812012</t>
  </si>
  <si>
    <t xml:space="preserve"> 1.2567138671875</t>
  </si>
  <si>
    <t xml:space="preserve"> 0.07481908798217773</t>
  </si>
  <si>
    <t xml:space="preserve"> 0.08620810508728027</t>
  </si>
  <si>
    <t xml:space="preserve"> 0.2609407901763916</t>
  </si>
  <si>
    <t xml:space="preserve"> 0.03868699073791504</t>
  </si>
  <si>
    <t xml:space="preserve"> 0.0023071765899658203</t>
  </si>
  <si>
    <t xml:space="preserve"> 0.001882791519165039</t>
  </si>
  <si>
    <t xml:space="preserve"> 1.4702861309051514</t>
  </si>
  <si>
    <t xml:space="preserve"> 0.02405834197998047</t>
  </si>
  <si>
    <t xml:space="preserve"> 0.0029239654541015625</t>
  </si>
  <si>
    <t xml:space="preserve"> 1.2241389751434326</t>
  </si>
  <si>
    <t xml:space="preserve"> 0.3346061706542969</t>
  </si>
  <si>
    <t xml:space="preserve"> 0.42601799964904785</t>
  </si>
  <si>
    <t xml:space="preserve"> 0.4547140598297119</t>
  </si>
  <si>
    <t xml:space="preserve"> 0.021236896514892578</t>
  </si>
  <si>
    <t xml:space="preserve"> 0.020725011825561523</t>
  </si>
  <si>
    <t xml:space="preserve"> 0.08658385276794434</t>
  </si>
  <si>
    <t xml:space="preserve"> 0.17440319061279297</t>
  </si>
  <si>
    <t xml:space="preserve"> 0.047235965728759766</t>
  </si>
  <si>
    <t xml:space="preserve"> 0.0024831295013427734</t>
  </si>
  <si>
    <t xml:space="preserve"> 1.7386047840118408</t>
  </si>
  <si>
    <t xml:space="preserve"> 0.24133610725402832</t>
  </si>
  <si>
    <t xml:space="preserve"> 0.12848901748657227</t>
  </si>
  <si>
    <t xml:space="preserve"> 0.0027620792388916016</t>
  </si>
  <si>
    <t xml:space="preserve"> 0.15522480010986328</t>
  </si>
  <si>
    <t xml:space="preserve"> 0.002686023712158203</t>
  </si>
  <si>
    <t xml:space="preserve"> 0.7659769058227539</t>
  </si>
  <si>
    <t xml:space="preserve"> 0.1648120880126953</t>
  </si>
  <si>
    <t xml:space="preserve"> 2.2542572021484375</t>
  </si>
  <si>
    <t xml:space="preserve"> 0.2851238250732422</t>
  </si>
  <si>
    <t xml:space="preserve"> 0.0019299983978271484</t>
  </si>
  <si>
    <t xml:space="preserve"> 0.9129798412322998</t>
  </si>
  <si>
    <t xml:space="preserve"> 0.35424280166625977</t>
  </si>
  <si>
    <t xml:space="preserve"> 0.02055215835571289</t>
  </si>
  <si>
    <t xml:space="preserve"> 0.19193506240844727</t>
  </si>
  <si>
    <t xml:space="preserve"> 0.0022439956665039062</t>
  </si>
  <si>
    <t xml:space="preserve"> 1.8808660507202148</t>
  </si>
  <si>
    <t xml:space="preserve"> 0.08086204528808594</t>
  </si>
  <si>
    <t xml:space="preserve"> 0.6039059162139893</t>
  </si>
  <si>
    <t xml:space="preserve"> 0.15103697776794434</t>
  </si>
  <si>
    <t xml:space="preserve"> 1.472987174987793</t>
  </si>
  <si>
    <t xml:space="preserve"> 2.124102830886841</t>
  </si>
  <si>
    <t xml:space="preserve"> 0.0615229606628418</t>
  </si>
  <si>
    <t xml:space="preserve"> 0.21868491172790527</t>
  </si>
  <si>
    <t xml:space="preserve"> 0.37840914726257324</t>
  </si>
  <si>
    <t xml:space="preserve"> 0.021870136260986328</t>
  </si>
  <si>
    <t xml:space="preserve"> 0.04507017135620117</t>
  </si>
  <si>
    <t xml:space="preserve"> 0.2705080509185791</t>
  </si>
  <si>
    <t xml:space="preserve"> 0.04716372489929199</t>
  </si>
  <si>
    <t xml:space="preserve"> 0.5939960479736328</t>
  </si>
  <si>
    <t xml:space="preserve"> 0.03404593467712402</t>
  </si>
  <si>
    <t xml:space="preserve"> 0.02032327651977539</t>
  </si>
  <si>
    <t xml:space="preserve"> 0.6432960033416748</t>
  </si>
  <si>
    <t xml:space="preserve"> 0.33210086822509766</t>
  </si>
  <si>
    <t xml:space="preserve"> 0.144150972366333</t>
  </si>
  <si>
    <t xml:space="preserve"> 0.3908407688140869</t>
  </si>
  <si>
    <t xml:space="preserve"> 1.1459901332855225</t>
  </si>
  <si>
    <t xml:space="preserve"> 0.07909297943115234</t>
  </si>
  <si>
    <t xml:space="preserve"> 0.1595001220703125</t>
  </si>
  <si>
    <t xml:space="preserve"> 0.08815526962280273</t>
  </si>
  <si>
    <t xml:space="preserve"> 0.12318801879882812</t>
  </si>
  <si>
    <t xml:space="preserve"> 0.033493995666503906</t>
  </si>
  <si>
    <t xml:space="preserve"> 0.2900230884552002</t>
  </si>
  <si>
    <t xml:space="preserve"> 0.5614757537841797</t>
  </si>
  <si>
    <t xml:space="preserve"> 0.029008865356445312</t>
  </si>
  <si>
    <t xml:space="preserve"> 0.09260678291320801</t>
  </si>
  <si>
    <t xml:space="preserve"> 0.21503806114196777</t>
  </si>
  <si>
    <t xml:space="preserve"> 0.6224689483642578</t>
  </si>
  <si>
    <t xml:space="preserve"> 0.641319751739502</t>
  </si>
  <si>
    <t xml:space="preserve"> 0.06152915954589844</t>
  </si>
  <si>
    <t xml:space="preserve"> 0.49826884269714355</t>
  </si>
  <si>
    <t xml:space="preserve"> 0.062458038330078125</t>
  </si>
  <si>
    <t xml:space="preserve"> 0.12179398536682129</t>
  </si>
  <si>
    <t xml:space="preserve"> 2.3574509620666504</t>
  </si>
  <si>
    <t xml:space="preserve"> 0.09691786766052246</t>
  </si>
  <si>
    <t xml:space="preserve"> 0.10013818740844727</t>
  </si>
  <si>
    <t xml:space="preserve"> 2.1331558227539062</t>
  </si>
  <si>
    <t xml:space="preserve"> 0.1280651092529297</t>
  </si>
  <si>
    <t xml:space="preserve"> 0.12546992301940918</t>
  </si>
  <si>
    <t xml:space="preserve"> 0.06011080741882324</t>
  </si>
  <si>
    <t xml:space="preserve"> 0.01631927490234375</t>
  </si>
  <si>
    <t xml:space="preserve"> 0.06052994728088379</t>
  </si>
  <si>
    <t xml:space="preserve"> 0.34783411026000977</t>
  </si>
  <si>
    <t xml:space="preserve"> 0.7485427856445312</t>
  </si>
  <si>
    <t xml:space="preserve"> 0.0025169849395751953</t>
  </si>
  <si>
    <t xml:space="preserve"> 0.002501964569091797</t>
  </si>
  <si>
    <t xml:space="preserve"> 0.0022978782653808594</t>
  </si>
  <si>
    <t xml:space="preserve"> 2.6761422157287598</t>
  </si>
  <si>
    <t xml:space="preserve"> 0.09564805030822754</t>
  </si>
  <si>
    <t xml:space="preserve"> 0.16477108001708984</t>
  </si>
  <si>
    <t xml:space="preserve"> 0.1047370433807373</t>
  </si>
  <si>
    <t xml:space="preserve"> 0.5696539878845215</t>
  </si>
  <si>
    <t xml:space="preserve"> 0.679466962814331</t>
  </si>
  <si>
    <t xml:space="preserve"> 0.3156301975250244</t>
  </si>
  <si>
    <t xml:space="preserve"> 0.10898470878601074</t>
  </si>
  <si>
    <t xml:space="preserve"> 0.13266801834106445</t>
  </si>
  <si>
    <t xml:space="preserve"> 0.0028028488159179688</t>
  </si>
  <si>
    <t xml:space="preserve"> 0.42060327529907227</t>
  </si>
  <si>
    <t xml:space="preserve"> 0.2744309902191162</t>
  </si>
  <si>
    <t xml:space="preserve"> 0.6201527118682861</t>
  </si>
  <si>
    <t xml:space="preserve"> 0.7583582401275635</t>
  </si>
  <si>
    <t xml:space="preserve"> 0.8642480373382568</t>
  </si>
  <si>
    <t xml:space="preserve"> 0.0023469924926757812</t>
  </si>
  <si>
    <t xml:space="preserve"> 0.002712726593017578</t>
  </si>
  <si>
    <t xml:space="preserve"> 0.0022940635681152344</t>
  </si>
  <si>
    <t xml:space="preserve"> 0.0030252933502197266</t>
  </si>
  <si>
    <t xml:space="preserve"> 0.0017430782318115234</t>
  </si>
  <si>
    <t xml:space="preserve"> 0.0019948482513427734</t>
  </si>
  <si>
    <t xml:space="preserve"> 0.05492997169494629</t>
  </si>
  <si>
    <t xml:space="preserve"> 0.002129077911376953</t>
  </si>
  <si>
    <t xml:space="preserve"> 0.002165079116821289</t>
  </si>
  <si>
    <t xml:space="preserve"> 0.0019032955169677734</t>
  </si>
  <si>
    <t xml:space="preserve"> 0.0023360252380371094</t>
  </si>
  <si>
    <t xml:space="preserve"> 0.002866983413696289</t>
  </si>
  <si>
    <t xml:space="preserve"> 0.0022580623626708984</t>
  </si>
  <si>
    <t xml:space="preserve"> 0.0024063587188720703</t>
  </si>
  <si>
    <t xml:space="preserve"> 0.0025789737701416016</t>
  </si>
  <si>
    <t xml:space="preserve"> 0.5957581996917725</t>
  </si>
  <si>
    <t>7 Agents</t>
  </si>
  <si>
    <t>10 Agents</t>
  </si>
  <si>
    <t>13 Agents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</si>
</sst>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8" formatCode="0.000"/>
    <numFmt numFmtId="173" formatCode="0.0%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2" fontId="0" fillId="0" borderId="0" xfId="0" applyNumberFormat="1"/>
    <xf numFmtId="0" fontId="0" fillId="0" borderId="1" xfId="0" applyBorder="1"/>
    <xf numFmtId="0" fontId="2" fillId="0" borderId="2" xfId="0" applyFont="1" applyBorder="1" applyAlignment="1">
      <alignment horizontal="center"/>
    </xf>
    <xf numFmtId="9" fontId="0" fillId="0" borderId="0" xfId="1" applyFont="1"/>
    <xf numFmtId="164" fontId="0" fillId="0" borderId="0" xfId="0" applyNumberFormat="1"/>
    <xf numFmtId="2" fontId="0" fillId="0" borderId="1" xfId="0" applyNumberFormat="1" applyBorder="1"/>
    <xf numFmtId="0" fontId="2" fillId="0" borderId="0" xfId="0" applyFont="1" applyAlignment="1">
      <alignment horizontal="center"/>
    </xf>
    <xf numFmtId="0" fontId="3" fillId="0" borderId="0" xfId="0" applyFont="1"/>
    <xf numFmtId="0" fontId="2" fillId="0" borderId="0" xfId="0" applyFont="1" applyAlignment="1">
      <alignment horizontal="centerContinuous"/>
    </xf>
    <xf numFmtId="168" fontId="0" fillId="0" borderId="0" xfId="0" applyNumberFormat="1"/>
    <xf numFmtId="173" fontId="0" fillId="0" borderId="0" xfId="1" applyNumberFormat="1" applyFont="1"/>
    <xf numFmtId="9" fontId="0" fillId="0" borderId="0" xfId="1" applyNumberFormat="1" applyFont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Solvability</a:t>
            </a:r>
            <a:r>
              <a:rPr lang="en-GB" baseline="0"/>
              <a:t> Layout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Overview!$O$37</c:f>
              <c:strCache>
                <c:ptCount val="1"/>
                <c:pt idx="0">
                  <c:v>Distributed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Overview!$P$36:$R$36</c:f>
              <c:strCache>
                <c:ptCount val="3"/>
                <c:pt idx="0">
                  <c:v>7 Agents</c:v>
                </c:pt>
                <c:pt idx="1">
                  <c:v>10 Agents</c:v>
                </c:pt>
                <c:pt idx="2">
                  <c:v>13 Agents</c:v>
                </c:pt>
              </c:strCache>
            </c:strRef>
          </c:cat>
          <c:val>
            <c:numRef>
              <c:f>Overview!$P$37:$R$37</c:f>
              <c:numCache>
                <c:formatCode>0.0%</c:formatCode>
                <c:ptCount val="3"/>
                <c:pt idx="0">
                  <c:v>0.37</c:v>
                </c:pt>
                <c:pt idx="1">
                  <c:v>0.113</c:v>
                </c:pt>
                <c:pt idx="2">
                  <c:v>2.5999999999999999E-2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A6-3541-B0CE-2453267C5D96}"/>
            </c:ext>
          </c:extLst>
        </c:ser>
        <c:ser>
          <c:idx val="1"/>
          <c:order val="1"/>
          <c:tx>
            <c:strRef>
              <c:f>Overview!$O$38</c:f>
              <c:strCache>
                <c:ptCount val="1"/>
                <c:pt idx="0">
                  <c:v>CBS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Overview!$P$36:$R$36</c:f>
              <c:strCache>
                <c:ptCount val="3"/>
                <c:pt idx="0">
                  <c:v>7 Agents</c:v>
                </c:pt>
                <c:pt idx="1">
                  <c:v>10 Agents</c:v>
                </c:pt>
                <c:pt idx="2">
                  <c:v>13 Agents</c:v>
                </c:pt>
              </c:strCache>
            </c:strRef>
          </c:cat>
          <c:val>
            <c:numRef>
              <c:f>Overview!$P$38:$R$38</c:f>
              <c:numCache>
                <c:formatCode>0.0%</c:formatCode>
                <c:ptCount val="3"/>
                <c:pt idx="0">
                  <c:v>0.49</c:v>
                </c:pt>
                <c:pt idx="1">
                  <c:v>0.129</c:v>
                </c:pt>
                <c:pt idx="2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A6-3541-B0CE-2453267C5D96}"/>
            </c:ext>
          </c:extLst>
        </c:ser>
        <c:ser>
          <c:idx val="2"/>
          <c:order val="2"/>
          <c:tx>
            <c:strRef>
              <c:f>Overview!$O$39</c:f>
              <c:strCache>
                <c:ptCount val="1"/>
                <c:pt idx="0">
                  <c:v>Prioritized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Overview!$P$36:$R$36</c:f>
              <c:strCache>
                <c:ptCount val="3"/>
                <c:pt idx="0">
                  <c:v>7 Agents</c:v>
                </c:pt>
                <c:pt idx="1">
                  <c:v>10 Agents</c:v>
                </c:pt>
                <c:pt idx="2">
                  <c:v>13 Agents</c:v>
                </c:pt>
              </c:strCache>
            </c:strRef>
          </c:cat>
          <c:val>
            <c:numRef>
              <c:f>Overview!$P$39:$R$39</c:f>
              <c:numCache>
                <c:formatCode>0.0%</c:formatCode>
                <c:ptCount val="3"/>
                <c:pt idx="0">
                  <c:v>0.66</c:v>
                </c:pt>
                <c:pt idx="1">
                  <c:v>0.36499999999999999</c:v>
                </c:pt>
                <c:pt idx="2">
                  <c:v>0.152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A6-3541-B0CE-2453267C5D96}"/>
            </c:ext>
          </c:extLst>
        </c:ser>
        <c:ser>
          <c:idx val="3"/>
          <c:order val="3"/>
          <c:tx>
            <c:strRef>
              <c:f>Overview!$O$40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Overview!$P$36:$R$36</c:f>
              <c:strCache>
                <c:ptCount val="3"/>
                <c:pt idx="0">
                  <c:v>7 Agents</c:v>
                </c:pt>
                <c:pt idx="1">
                  <c:v>10 Agents</c:v>
                </c:pt>
                <c:pt idx="2">
                  <c:v>13 Agents</c:v>
                </c:pt>
              </c:strCache>
            </c:strRef>
          </c:cat>
          <c:val>
            <c:numRef>
              <c:f>Overview!$P$40:$R$40</c:f>
              <c:numCache>
                <c:formatCode>0.0%</c:formatCode>
                <c:ptCount val="3"/>
                <c:pt idx="0">
                  <c:v>0.77</c:v>
                </c:pt>
                <c:pt idx="1">
                  <c:v>0.43099999999999999</c:v>
                </c:pt>
                <c:pt idx="2">
                  <c:v>0.16900000000000001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A6-3541-B0CE-2453267C5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0725887"/>
        <c:axId val="800920287"/>
      </c:lineChart>
      <c:catAx>
        <c:axId val="80072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00920287"/>
        <c:crosses val="autoZero"/>
        <c:auto val="1"/>
        <c:lblAlgn val="ctr"/>
        <c:lblOffset val="100"/>
        <c:noMultiLvlLbl val="0"/>
      </c:catAx>
      <c:valAx>
        <c:axId val="80092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80072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Chart Title</cx:v>
        </cx:txData>
      </cx:tx>
    </cx:title>
    <cx:plotArea>
      <cx:plotAreaRegion>
        <cx:series layoutId="clusteredColumn" uniqueId="{CC5EC032-37E3-9C43-85A9-922F6A3C6DD1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755650</xdr:colOff>
      <xdr:row>41</xdr:row>
      <xdr:rowOff>120650</xdr:rowOff>
    </xdr:from>
    <xdr:to>
      <xdr:col>21</xdr:col>
      <xdr:colOff>330200</xdr:colOff>
      <xdr:row>60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84A3545-DBBF-C742-62B3-EA013F734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1085850</xdr:colOff>
      <xdr:row>374</xdr:row>
      <xdr:rowOff>165100</xdr:rowOff>
    </xdr:from>
    <xdr:to>
      <xdr:col>18</xdr:col>
      <xdr:colOff>279400</xdr:colOff>
      <xdr:row>400</xdr:row>
      <xdr:rowOff>120650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16B9D71-A381-9489-4DD2-368BC2CC18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66350" y="76288900"/>
              <a:ext cx="7651750" cy="5238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EF37E-26A3-8E4B-BFD1-65981043F06A}">
  <dimension ref="B1:R48"/>
  <sheetViews>
    <sheetView tabSelected="1" topLeftCell="C1" workbookViewId="0">
      <selection activeCell="K60" sqref="K60"/>
    </sheetView>
  </sheetViews>
  <sheetFormatPr baseColWidth="10" defaultRowHeight="16" x14ac:dyDescent="0.2"/>
  <cols>
    <col min="2" max="2" width="18.33203125" customWidth="1"/>
    <col min="3" max="3" width="27" customWidth="1"/>
    <col min="11" max="11" width="10.83203125" style="4"/>
  </cols>
  <sheetData>
    <row r="1" spans="2:18" x14ac:dyDescent="0.2">
      <c r="K1"/>
    </row>
    <row r="2" spans="2:18" x14ac:dyDescent="0.2">
      <c r="F2" t="s">
        <v>2441</v>
      </c>
      <c r="K2"/>
    </row>
    <row r="3" spans="2:18" x14ac:dyDescent="0.2">
      <c r="K3"/>
    </row>
    <row r="4" spans="2:18" x14ac:dyDescent="0.2">
      <c r="K4"/>
    </row>
    <row r="5" spans="2:18" x14ac:dyDescent="0.2">
      <c r="B5" t="s">
        <v>6837</v>
      </c>
      <c r="I5" t="s">
        <v>6837</v>
      </c>
      <c r="K5"/>
    </row>
    <row r="6" spans="2:18" x14ac:dyDescent="0.2">
      <c r="C6" t="s">
        <v>3</v>
      </c>
      <c r="D6" t="s">
        <v>247</v>
      </c>
      <c r="E6" t="s">
        <v>264</v>
      </c>
      <c r="I6" t="s">
        <v>278</v>
      </c>
      <c r="J6" t="s">
        <v>6856</v>
      </c>
      <c r="K6" t="s">
        <v>2440</v>
      </c>
      <c r="L6" t="s">
        <v>2439</v>
      </c>
      <c r="P6" t="s">
        <v>16031</v>
      </c>
      <c r="Q6" t="s">
        <v>16032</v>
      </c>
      <c r="R6" t="s">
        <v>16033</v>
      </c>
    </row>
    <row r="7" spans="2:18" x14ac:dyDescent="0.2">
      <c r="B7" t="s">
        <v>2440</v>
      </c>
      <c r="C7">
        <f>COUNTIFS(Layout1_7agents!$E:$E,Overview!C6,Layout1_7agents!$C:$C,"&gt;0")</f>
        <v>590</v>
      </c>
      <c r="D7">
        <f>COUNTIFS(Layout1_7agents!$E:$E,Overview!D6,Layout1_7agents!$C:$C,"&gt;0")</f>
        <v>630</v>
      </c>
      <c r="E7">
        <f>COUNTIFS(Layout1_7agents!$E:$E,Overview!E6,Layout1_7agents!$C:$C,"&gt;0")</f>
        <v>740</v>
      </c>
      <c r="I7" t="s">
        <v>984</v>
      </c>
      <c r="J7">
        <v>7</v>
      </c>
      <c r="K7" s="11">
        <v>0.59</v>
      </c>
      <c r="L7">
        <v>135.5</v>
      </c>
      <c r="O7" t="s">
        <v>984</v>
      </c>
      <c r="P7" s="11">
        <v>0.59</v>
      </c>
      <c r="Q7" s="11">
        <v>0.34200000000000003</v>
      </c>
      <c r="R7" s="11">
        <v>0.14499999999999999</v>
      </c>
    </row>
    <row r="8" spans="2:18" x14ac:dyDescent="0.2">
      <c r="B8" t="s">
        <v>2442</v>
      </c>
      <c r="C8" s="4">
        <f>C7/1000</f>
        <v>0.59</v>
      </c>
      <c r="D8" s="4">
        <f t="shared" ref="D8:E8" si="0">D7/1000</f>
        <v>0.63</v>
      </c>
      <c r="E8" s="4">
        <f t="shared" si="0"/>
        <v>0.74</v>
      </c>
      <c r="I8" t="s">
        <v>985</v>
      </c>
      <c r="J8">
        <v>7</v>
      </c>
      <c r="K8" s="11">
        <v>0.63</v>
      </c>
      <c r="L8">
        <v>72</v>
      </c>
      <c r="O8" t="s">
        <v>985</v>
      </c>
      <c r="P8" s="11">
        <v>0.63</v>
      </c>
      <c r="Q8" s="11">
        <v>0.29499999999999998</v>
      </c>
      <c r="R8" s="11">
        <v>9.6000000000000002E-2</v>
      </c>
    </row>
    <row r="9" spans="2:18" x14ac:dyDescent="0.2">
      <c r="B9" t="s">
        <v>2439</v>
      </c>
      <c r="C9">
        <v>135.5</v>
      </c>
      <c r="D9" s="5">
        <v>72</v>
      </c>
      <c r="E9">
        <v>74.2</v>
      </c>
      <c r="I9" t="s">
        <v>6857</v>
      </c>
      <c r="J9">
        <v>7</v>
      </c>
      <c r="K9" s="11">
        <v>0.74</v>
      </c>
      <c r="L9">
        <v>74.2</v>
      </c>
      <c r="O9" t="s">
        <v>6857</v>
      </c>
      <c r="P9" s="11">
        <v>0.74</v>
      </c>
      <c r="Q9" s="11">
        <v>0.503</v>
      </c>
      <c r="R9" s="11">
        <v>0.30299999999999999</v>
      </c>
    </row>
    <row r="10" spans="2:18" x14ac:dyDescent="0.2">
      <c r="I10" t="s">
        <v>6858</v>
      </c>
      <c r="J10">
        <v>7</v>
      </c>
      <c r="K10" s="11">
        <v>0.86</v>
      </c>
      <c r="L10">
        <v>82.1</v>
      </c>
      <c r="O10" t="s">
        <v>6858</v>
      </c>
      <c r="P10" s="11">
        <v>0.86</v>
      </c>
      <c r="Q10" s="11">
        <v>0.66100000000000003</v>
      </c>
      <c r="R10" s="11">
        <v>0.40400000000000003</v>
      </c>
    </row>
    <row r="11" spans="2:18" x14ac:dyDescent="0.2">
      <c r="B11" t="s">
        <v>6838</v>
      </c>
      <c r="I11" t="s">
        <v>984</v>
      </c>
      <c r="J11">
        <v>10</v>
      </c>
      <c r="K11" s="11">
        <f>'Layout1 10 agents'!K1</f>
        <v>0.34200000000000003</v>
      </c>
      <c r="L11">
        <v>214.6</v>
      </c>
    </row>
    <row r="12" spans="2:18" x14ac:dyDescent="0.2">
      <c r="C12" t="s">
        <v>3</v>
      </c>
      <c r="D12" t="s">
        <v>247</v>
      </c>
      <c r="E12" t="s">
        <v>264</v>
      </c>
      <c r="I12" t="s">
        <v>985</v>
      </c>
      <c r="J12">
        <v>10</v>
      </c>
      <c r="K12" s="11">
        <f>'Layout1 10 agents'!K2</f>
        <v>0.29499999999999998</v>
      </c>
      <c r="L12">
        <v>98.3</v>
      </c>
    </row>
    <row r="13" spans="2:18" x14ac:dyDescent="0.2">
      <c r="B13" t="s">
        <v>2440</v>
      </c>
      <c r="C13">
        <f>COUNTIFS('Layout2 7 agents'!$E:$E,Overview!C12,'Layout2 7 agents'!$C:$C,"&gt;0")</f>
        <v>458</v>
      </c>
      <c r="D13">
        <f>COUNTIFS('Layout2 7 agents'!$E:$E,Overview!D12,'Layout2 7 agents'!$C:$C,"&gt;0")</f>
        <v>553</v>
      </c>
      <c r="E13">
        <f>COUNTIFS('Layout2 7 agents'!$E:$E,Overview!E12,'Layout2 7 agents'!$C:$C,"&gt;0")</f>
        <v>715</v>
      </c>
      <c r="I13" t="s">
        <v>6857</v>
      </c>
      <c r="J13">
        <v>10</v>
      </c>
      <c r="K13" s="11">
        <f>'Layout1 10 agents'!K3</f>
        <v>0.503</v>
      </c>
      <c r="L13">
        <v>109.6</v>
      </c>
    </row>
    <row r="14" spans="2:18" x14ac:dyDescent="0.2">
      <c r="B14" t="s">
        <v>2442</v>
      </c>
      <c r="C14" s="4">
        <f>C13/1000</f>
        <v>0.45800000000000002</v>
      </c>
      <c r="D14" s="4">
        <f t="shared" ref="D14" si="1">D13/1000</f>
        <v>0.55300000000000005</v>
      </c>
      <c r="E14" s="4">
        <f t="shared" ref="E14" si="2">E13/1000</f>
        <v>0.71499999999999997</v>
      </c>
      <c r="I14" t="s">
        <v>6858</v>
      </c>
      <c r="J14">
        <v>10</v>
      </c>
      <c r="K14" s="11">
        <f>'Layout1 10 agents'!I1</f>
        <v>0.66100000000000003</v>
      </c>
      <c r="L14">
        <v>126.5</v>
      </c>
    </row>
    <row r="15" spans="2:18" x14ac:dyDescent="0.2">
      <c r="B15" t="s">
        <v>2439</v>
      </c>
      <c r="C15" s="5">
        <v>143</v>
      </c>
      <c r="D15" s="5">
        <v>75.900000000000006</v>
      </c>
      <c r="E15" s="5">
        <v>78.7</v>
      </c>
      <c r="I15" t="s">
        <v>984</v>
      </c>
      <c r="J15">
        <v>13</v>
      </c>
      <c r="K15" s="11">
        <f>'Layout1 13 agents'!K1</f>
        <v>0.14499999999999999</v>
      </c>
      <c r="L15" s="5">
        <f>'Layout1 13 agents'!P1</f>
        <v>301.86896551724141</v>
      </c>
    </row>
    <row r="16" spans="2:18" x14ac:dyDescent="0.2">
      <c r="B16" s="9"/>
      <c r="C16" s="9"/>
      <c r="I16" t="s">
        <v>985</v>
      </c>
      <c r="J16">
        <v>13</v>
      </c>
      <c r="K16" s="11">
        <f>'Layout1 13 agents'!K2</f>
        <v>9.6000000000000002E-2</v>
      </c>
      <c r="L16" s="5">
        <f>'Layout1 13 agents'!P2</f>
        <v>128.90625</v>
      </c>
    </row>
    <row r="17" spans="2:18" x14ac:dyDescent="0.2">
      <c r="I17" t="s">
        <v>6857</v>
      </c>
      <c r="J17">
        <v>13</v>
      </c>
      <c r="K17" s="11">
        <f>'Layout1 13 agents'!K3</f>
        <v>0.30299999999999999</v>
      </c>
      <c r="L17" s="5">
        <f>'Layout1 13 agents'!P3</f>
        <v>146.11551155115512</v>
      </c>
    </row>
    <row r="18" spans="2:18" x14ac:dyDescent="0.2">
      <c r="B18" t="s">
        <v>6839</v>
      </c>
      <c r="I18" t="s">
        <v>6858</v>
      </c>
      <c r="J18">
        <v>13</v>
      </c>
      <c r="K18" s="11">
        <f>'Layout1 13 agents'!I1</f>
        <v>0.40400000000000003</v>
      </c>
      <c r="L18" s="5">
        <f>'Layout1 13 agents'!P4</f>
        <v>173.98019801980197</v>
      </c>
    </row>
    <row r="19" spans="2:18" x14ac:dyDescent="0.2">
      <c r="C19" t="s">
        <v>3</v>
      </c>
      <c r="D19" t="s">
        <v>247</v>
      </c>
      <c r="E19" t="s">
        <v>264</v>
      </c>
    </row>
    <row r="20" spans="2:18" x14ac:dyDescent="0.2">
      <c r="B20" t="s">
        <v>2440</v>
      </c>
      <c r="C20">
        <f>COUNTIFS('Layout3 7 agents'!$E:$E,Overview!C19,'Layout3 7 agents'!$C:$C,"&gt;0")</f>
        <v>374</v>
      </c>
      <c r="D20">
        <f>COUNTIFS('Layout3 7 agents'!$E:$E,Overview!D19,'Layout3 7 agents'!$C:$C,"&gt;0")</f>
        <v>491</v>
      </c>
      <c r="E20">
        <f>COUNTIFS('Layout3 7 agents'!$E:$E,Overview!E19,'Layout3 7 agents'!$C:$C,"&gt;0")</f>
        <v>663</v>
      </c>
      <c r="I20" t="s">
        <v>6852</v>
      </c>
      <c r="K20"/>
    </row>
    <row r="21" spans="2:18" x14ac:dyDescent="0.2">
      <c r="B21" t="s">
        <v>2442</v>
      </c>
      <c r="C21" s="4">
        <f>C20/1000</f>
        <v>0.374</v>
      </c>
      <c r="D21" s="4">
        <f t="shared" ref="D21" si="3">D20/1000</f>
        <v>0.49099999999999999</v>
      </c>
      <c r="E21" s="4">
        <f t="shared" ref="E21" si="4">E20/1000</f>
        <v>0.66300000000000003</v>
      </c>
      <c r="J21" t="s">
        <v>6856</v>
      </c>
      <c r="K21" t="s">
        <v>2440</v>
      </c>
      <c r="L21" t="s">
        <v>2439</v>
      </c>
    </row>
    <row r="22" spans="2:18" x14ac:dyDescent="0.2">
      <c r="B22" t="s">
        <v>2439</v>
      </c>
      <c r="C22" s="5">
        <v>150.30000000000001</v>
      </c>
      <c r="D22" s="5">
        <v>78.099999999999994</v>
      </c>
      <c r="E22" s="5">
        <v>81.2</v>
      </c>
      <c r="I22" t="s">
        <v>984</v>
      </c>
      <c r="J22">
        <v>7</v>
      </c>
      <c r="K22" s="11">
        <v>0.46</v>
      </c>
      <c r="L22">
        <v>143</v>
      </c>
      <c r="P22" t="s">
        <v>16031</v>
      </c>
      <c r="Q22" t="s">
        <v>16032</v>
      </c>
      <c r="R22" t="s">
        <v>16033</v>
      </c>
    </row>
    <row r="23" spans="2:18" x14ac:dyDescent="0.2">
      <c r="B23" s="9"/>
      <c r="C23" s="9"/>
      <c r="I23" t="s">
        <v>985</v>
      </c>
      <c r="J23">
        <v>7</v>
      </c>
      <c r="K23" s="11">
        <v>0.55000000000000004</v>
      </c>
      <c r="L23">
        <v>75.900000000000006</v>
      </c>
      <c r="O23" t="s">
        <v>984</v>
      </c>
      <c r="P23" s="11">
        <v>0.46</v>
      </c>
      <c r="Q23" s="11">
        <v>0.188</v>
      </c>
      <c r="R23" s="11">
        <v>5.0999999999999997E-2</v>
      </c>
    </row>
    <row r="24" spans="2:18" x14ac:dyDescent="0.2">
      <c r="I24" t="s">
        <v>6857</v>
      </c>
      <c r="J24">
        <v>7</v>
      </c>
      <c r="K24" s="11">
        <v>0.72</v>
      </c>
      <c r="L24">
        <v>78.7</v>
      </c>
      <c r="O24" t="s">
        <v>985</v>
      </c>
      <c r="P24" s="11">
        <v>0.55000000000000004</v>
      </c>
      <c r="Q24" s="11">
        <v>0.193</v>
      </c>
      <c r="R24" s="11">
        <v>5.1999999999999998E-2</v>
      </c>
    </row>
    <row r="25" spans="2:18" x14ac:dyDescent="0.2">
      <c r="C25" t="s">
        <v>3</v>
      </c>
      <c r="D25" t="s">
        <v>247</v>
      </c>
      <c r="E25" t="s">
        <v>264</v>
      </c>
      <c r="I25" t="s">
        <v>6858</v>
      </c>
      <c r="J25">
        <v>7</v>
      </c>
      <c r="K25" s="11">
        <v>0.82</v>
      </c>
      <c r="L25">
        <v>86.8</v>
      </c>
      <c r="O25" t="s">
        <v>6857</v>
      </c>
      <c r="P25" s="11">
        <v>0.72</v>
      </c>
      <c r="Q25" s="11">
        <v>0.46300000000000002</v>
      </c>
      <c r="R25" s="11">
        <v>0.22800000000000001</v>
      </c>
    </row>
    <row r="26" spans="2:18" x14ac:dyDescent="0.2">
      <c r="B26" t="s">
        <v>6842</v>
      </c>
      <c r="C26" s="10">
        <v>0</v>
      </c>
      <c r="D26">
        <v>0.112</v>
      </c>
      <c r="E26">
        <v>0.126</v>
      </c>
      <c r="I26" t="s">
        <v>984</v>
      </c>
      <c r="J26">
        <v>10</v>
      </c>
      <c r="K26" s="11">
        <f>'Layout2 10 agents'!K1</f>
        <v>0.188</v>
      </c>
      <c r="L26" s="5">
        <f>'Layout2 10 agents'!P1</f>
        <v>238.24468085106383</v>
      </c>
      <c r="O26" t="s">
        <v>6858</v>
      </c>
      <c r="P26" s="11">
        <v>0.82</v>
      </c>
      <c r="Q26" s="11">
        <v>0.54500000000000004</v>
      </c>
      <c r="R26" s="11">
        <v>0.26500000000000001</v>
      </c>
    </row>
    <row r="27" spans="2:18" x14ac:dyDescent="0.2">
      <c r="I27" t="s">
        <v>985</v>
      </c>
      <c r="J27">
        <v>10</v>
      </c>
      <c r="K27" s="11">
        <f>'Layout2 10 agents'!K2</f>
        <v>0.193</v>
      </c>
      <c r="L27" s="5">
        <f>'Layout2 10 agents'!P2</f>
        <v>106.45077720207254</v>
      </c>
    </row>
    <row r="28" spans="2:18" x14ac:dyDescent="0.2">
      <c r="C28" t="s">
        <v>6854</v>
      </c>
      <c r="I28" t="s">
        <v>6857</v>
      </c>
      <c r="J28">
        <v>10</v>
      </c>
      <c r="K28" s="11">
        <f>'Layout2 10 agents'!K3</f>
        <v>0.46300000000000002</v>
      </c>
      <c r="L28" s="5">
        <f>'Layout2 10 agents'!P3</f>
        <v>122.32613390928725</v>
      </c>
    </row>
    <row r="29" spans="2:18" x14ac:dyDescent="0.2">
      <c r="B29" t="s">
        <v>6837</v>
      </c>
      <c r="C29">
        <f>1000-Layout1_7agents!H1</f>
        <v>859</v>
      </c>
      <c r="D29" s="12"/>
      <c r="I29" t="s">
        <v>6858</v>
      </c>
      <c r="J29">
        <v>10</v>
      </c>
      <c r="K29" s="11">
        <f>'Layout2 10 agents'!I1</f>
        <v>0.54500000000000004</v>
      </c>
      <c r="L29" s="5">
        <f>'Layout2 10 agents'!P4</f>
        <v>133.63853211009175</v>
      </c>
    </row>
    <row r="30" spans="2:18" x14ac:dyDescent="0.2">
      <c r="B30" t="s">
        <v>6852</v>
      </c>
      <c r="C30">
        <f>1000-'Layout2 7 agents'!H1</f>
        <v>815</v>
      </c>
      <c r="D30" s="12"/>
      <c r="I30" t="s">
        <v>984</v>
      </c>
      <c r="J30">
        <v>13</v>
      </c>
      <c r="K30" s="11">
        <f>'Layout2 13 agents'!K1</f>
        <v>5.0999999999999997E-2</v>
      </c>
      <c r="L30">
        <f>'Layout2 13 agents'!P1</f>
        <v>345.39215686274508</v>
      </c>
    </row>
    <row r="31" spans="2:18" x14ac:dyDescent="0.2">
      <c r="B31" t="s">
        <v>6853</v>
      </c>
      <c r="C31">
        <f>1000-'Layout3 7 agents'!H1</f>
        <v>774</v>
      </c>
      <c r="D31" s="12"/>
      <c r="I31" t="s">
        <v>985</v>
      </c>
      <c r="J31">
        <v>13</v>
      </c>
      <c r="K31" s="11">
        <f>'Layout2 13 agents'!K2</f>
        <v>5.1999999999999998E-2</v>
      </c>
      <c r="L31">
        <f>'Layout2 13 agents'!P2</f>
        <v>132.73076923076923</v>
      </c>
    </row>
    <row r="32" spans="2:18" x14ac:dyDescent="0.2">
      <c r="I32" t="s">
        <v>6857</v>
      </c>
      <c r="J32">
        <v>13</v>
      </c>
      <c r="K32" s="11">
        <f>'Layout2 13 agents'!K3</f>
        <v>0.22800000000000001</v>
      </c>
      <c r="L32">
        <f>'Layout2 13 agents'!P3</f>
        <v>159.17105263157896</v>
      </c>
    </row>
    <row r="33" spans="9:18" x14ac:dyDescent="0.2">
      <c r="I33" t="s">
        <v>6858</v>
      </c>
      <c r="J33">
        <v>13</v>
      </c>
      <c r="K33" s="11">
        <f>'Layout2 13 agents'!I1</f>
        <v>0.26500000000000001</v>
      </c>
      <c r="L33">
        <f>'Layout2 13 agents'!P4</f>
        <v>175</v>
      </c>
    </row>
    <row r="35" spans="9:18" x14ac:dyDescent="0.2">
      <c r="I35" t="s">
        <v>6853</v>
      </c>
      <c r="K35"/>
    </row>
    <row r="36" spans="9:18" x14ac:dyDescent="0.2">
      <c r="J36" t="s">
        <v>6856</v>
      </c>
      <c r="K36" t="s">
        <v>2440</v>
      </c>
      <c r="L36" t="s">
        <v>2439</v>
      </c>
      <c r="P36" t="s">
        <v>16031</v>
      </c>
      <c r="Q36" t="s">
        <v>16032</v>
      </c>
      <c r="R36" t="s">
        <v>16033</v>
      </c>
    </row>
    <row r="37" spans="9:18" x14ac:dyDescent="0.2">
      <c r="I37" t="s">
        <v>984</v>
      </c>
      <c r="J37">
        <v>7</v>
      </c>
      <c r="K37" s="11">
        <v>0.37</v>
      </c>
      <c r="L37">
        <v>150.30000000000001</v>
      </c>
      <c r="O37" t="s">
        <v>984</v>
      </c>
      <c r="P37" s="11">
        <v>0.37</v>
      </c>
      <c r="Q37" s="11">
        <v>0.113</v>
      </c>
      <c r="R37" s="11">
        <v>2.5999999999999999E-2</v>
      </c>
    </row>
    <row r="38" spans="9:18" x14ac:dyDescent="0.2">
      <c r="I38" t="s">
        <v>985</v>
      </c>
      <c r="J38">
        <v>7</v>
      </c>
      <c r="K38" s="11">
        <v>0.49</v>
      </c>
      <c r="L38">
        <v>78.099999999999994</v>
      </c>
      <c r="O38" t="s">
        <v>985</v>
      </c>
      <c r="P38" s="11">
        <v>0.49</v>
      </c>
      <c r="Q38" s="11">
        <v>0.129</v>
      </c>
      <c r="R38" s="11">
        <v>0.01</v>
      </c>
    </row>
    <row r="39" spans="9:18" x14ac:dyDescent="0.2">
      <c r="I39" t="s">
        <v>6857</v>
      </c>
      <c r="J39">
        <v>7</v>
      </c>
      <c r="K39" s="11">
        <v>0.66</v>
      </c>
      <c r="L39">
        <v>81.2</v>
      </c>
      <c r="O39" t="s">
        <v>6857</v>
      </c>
      <c r="P39" s="11">
        <v>0.66</v>
      </c>
      <c r="Q39" s="11">
        <v>0.36499999999999999</v>
      </c>
      <c r="R39" s="11">
        <v>0.152</v>
      </c>
    </row>
    <row r="40" spans="9:18" x14ac:dyDescent="0.2">
      <c r="I40" t="s">
        <v>6858</v>
      </c>
      <c r="J40">
        <v>7</v>
      </c>
      <c r="K40" s="11">
        <v>0.77</v>
      </c>
      <c r="L40">
        <v>94.9</v>
      </c>
      <c r="O40" t="s">
        <v>6858</v>
      </c>
      <c r="P40" s="11">
        <v>0.77</v>
      </c>
      <c r="Q40" s="11">
        <v>0.43099999999999999</v>
      </c>
      <c r="R40" s="11">
        <v>0.16900000000000001</v>
      </c>
    </row>
    <row r="41" spans="9:18" x14ac:dyDescent="0.2">
      <c r="I41" t="s">
        <v>984</v>
      </c>
      <c r="J41">
        <v>10</v>
      </c>
      <c r="K41" s="11">
        <f>'Layout3 10 agents'!K1</f>
        <v>0.113</v>
      </c>
      <c r="L41" s="5">
        <f>'Layout3 10 agents'!P1</f>
        <v>264.69026548672565</v>
      </c>
    </row>
    <row r="42" spans="9:18" x14ac:dyDescent="0.2">
      <c r="I42" t="s">
        <v>985</v>
      </c>
      <c r="J42">
        <v>10</v>
      </c>
      <c r="K42" s="11">
        <f>'Layout3 10 agents'!K2</f>
        <v>0.129</v>
      </c>
      <c r="L42" s="5">
        <f>'Layout3 10 agents'!P2</f>
        <v>110.47286821705427</v>
      </c>
    </row>
    <row r="43" spans="9:18" x14ac:dyDescent="0.2">
      <c r="I43" t="s">
        <v>6857</v>
      </c>
      <c r="J43">
        <v>10</v>
      </c>
      <c r="K43" s="11">
        <f>'Layout3 10 agents'!K3</f>
        <v>0.36499999999999999</v>
      </c>
      <c r="L43" s="5">
        <f>'Layout3 10 agents'!P3</f>
        <v>127.86849315068493</v>
      </c>
    </row>
    <row r="44" spans="9:18" x14ac:dyDescent="0.2">
      <c r="I44" t="s">
        <v>6858</v>
      </c>
      <c r="J44">
        <v>10</v>
      </c>
      <c r="K44" s="11">
        <f>'Layout3 10 agents'!I1</f>
        <v>0.43099999999999999</v>
      </c>
      <c r="L44" s="5">
        <f>'Layout3 10 agents'!P4</f>
        <v>142.37122969837586</v>
      </c>
    </row>
    <row r="45" spans="9:18" x14ac:dyDescent="0.2">
      <c r="I45" t="s">
        <v>984</v>
      </c>
      <c r="J45">
        <v>13</v>
      </c>
      <c r="K45" s="11">
        <f>'Layout3 13 agents'!K1</f>
        <v>2.5999999999999999E-2</v>
      </c>
      <c r="L45">
        <f>'Layout3 13 agents'!P1</f>
        <v>365</v>
      </c>
    </row>
    <row r="46" spans="9:18" x14ac:dyDescent="0.2">
      <c r="I46" t="s">
        <v>985</v>
      </c>
      <c r="J46">
        <v>13</v>
      </c>
      <c r="K46" s="11">
        <f>'Layout3 13 agents'!K2</f>
        <v>0.01</v>
      </c>
      <c r="L46">
        <f>'Layout3 13 agents'!P2</f>
        <v>133.1</v>
      </c>
    </row>
    <row r="47" spans="9:18" x14ac:dyDescent="0.2">
      <c r="I47" t="s">
        <v>6857</v>
      </c>
      <c r="J47">
        <v>13</v>
      </c>
      <c r="K47" s="11">
        <f>'Layout3 13 agents'!K3</f>
        <v>0.152</v>
      </c>
      <c r="L47">
        <f>'Layout3 13 agents'!P3</f>
        <v>171.66447368421052</v>
      </c>
    </row>
    <row r="48" spans="9:18" x14ac:dyDescent="0.2">
      <c r="I48" t="s">
        <v>6858</v>
      </c>
      <c r="J48">
        <v>13</v>
      </c>
      <c r="K48" s="11">
        <f>'Layout3 13 agents'!I1</f>
        <v>0.16900000000000001</v>
      </c>
      <c r="L48">
        <f>'Layout3 13 agents'!P4</f>
        <v>188.01775147928993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22B7E-06C1-8D41-AC25-529EC3C29EEF}">
  <dimension ref="A1:T2925"/>
  <sheetViews>
    <sheetView topLeftCell="F5" workbookViewId="0">
      <selection activeCell="T864" sqref="T6:T864"/>
    </sheetView>
  </sheetViews>
  <sheetFormatPr baseColWidth="10" defaultRowHeight="16" x14ac:dyDescent="0.2"/>
  <cols>
    <col min="1" max="1" width="30.1640625" customWidth="1"/>
    <col min="2" max="2" width="12.5" customWidth="1"/>
    <col min="3" max="3" width="10.83203125" style="1"/>
    <col min="8" max="8" width="17.5" customWidth="1"/>
    <col min="16" max="16" width="19.83203125" customWidth="1"/>
    <col min="17" max="17" width="19.1640625" customWidth="1"/>
  </cols>
  <sheetData>
    <row r="1" spans="1:20" x14ac:dyDescent="0.2">
      <c r="H1">
        <f>COUNTIF(H6:H1005,0)</f>
        <v>141</v>
      </c>
    </row>
    <row r="3" spans="1:20" x14ac:dyDescent="0.2">
      <c r="G3" t="s">
        <v>281</v>
      </c>
      <c r="H3">
        <f>COUNTIF(I:I,"Yes")</f>
        <v>410</v>
      </c>
    </row>
    <row r="5" spans="1:20" x14ac:dyDescent="0.2">
      <c r="B5" t="s">
        <v>275</v>
      </c>
      <c r="C5" s="1" t="s">
        <v>276</v>
      </c>
      <c r="D5" t="s">
        <v>277</v>
      </c>
      <c r="E5" t="s">
        <v>278</v>
      </c>
      <c r="G5" t="s">
        <v>275</v>
      </c>
      <c r="H5" t="s">
        <v>280</v>
      </c>
      <c r="I5" t="s">
        <v>279</v>
      </c>
      <c r="K5" t="s">
        <v>275</v>
      </c>
      <c r="L5" t="s">
        <v>3</v>
      </c>
      <c r="M5" t="s">
        <v>264</v>
      </c>
      <c r="N5" t="s">
        <v>247</v>
      </c>
      <c r="P5" t="s">
        <v>275</v>
      </c>
      <c r="Q5" t="s">
        <v>3</v>
      </c>
      <c r="R5" t="s">
        <v>264</v>
      </c>
      <c r="S5" t="s">
        <v>247</v>
      </c>
      <c r="T5" t="s">
        <v>6859</v>
      </c>
    </row>
    <row r="6" spans="1:20" x14ac:dyDescent="0.2">
      <c r="A6" t="s">
        <v>0</v>
      </c>
      <c r="B6" t="str">
        <f>MID(A6,33,LEN(A6)-36)</f>
        <v>1</v>
      </c>
      <c r="C6" s="1">
        <v>147</v>
      </c>
      <c r="D6" s="1" t="s">
        <v>5</v>
      </c>
      <c r="E6" t="s">
        <v>3</v>
      </c>
      <c r="G6">
        <v>1</v>
      </c>
      <c r="H6">
        <f t="shared" ref="H6:H69" si="0">COUNTIFS($B:$B,G6,$C:$C,"&gt;0")</f>
        <v>2</v>
      </c>
      <c r="I6" t="str">
        <f>IF(H6=3,"Yes","No")</f>
        <v>No</v>
      </c>
      <c r="K6">
        <f>G6</f>
        <v>1</v>
      </c>
      <c r="L6">
        <f>SUMIFS($C:$C,$E:$E,L$5,$B:$B,$K6)</f>
        <v>147</v>
      </c>
      <c r="M6">
        <f t="shared" ref="M6:N21" si="1">SUMIFS($C:$C,$E:$E,M$5,$B:$B,$K6)</f>
        <v>74</v>
      </c>
      <c r="N6">
        <f t="shared" si="1"/>
        <v>0</v>
      </c>
      <c r="P6">
        <v>346</v>
      </c>
      <c r="Q6">
        <v>280</v>
      </c>
      <c r="T6">
        <f>MIN(Q6:S6)</f>
        <v>280</v>
      </c>
    </row>
    <row r="7" spans="1:20" x14ac:dyDescent="0.2">
      <c r="A7" t="s">
        <v>4</v>
      </c>
      <c r="B7" t="str">
        <f t="shared" ref="B7:B70" si="2">MID(A7,33,LEN(A7)-36)</f>
        <v>10</v>
      </c>
      <c r="C7" t="s">
        <v>1</v>
      </c>
      <c r="D7" s="1" t="s">
        <v>2</v>
      </c>
      <c r="E7" t="s">
        <v>3</v>
      </c>
      <c r="G7">
        <f>G6+1</f>
        <v>2</v>
      </c>
      <c r="H7">
        <f t="shared" si="0"/>
        <v>2</v>
      </c>
      <c r="I7" t="str">
        <f t="shared" ref="I7:I70" si="3">IF(H7=3,"Yes","No")</f>
        <v>No</v>
      </c>
      <c r="K7">
        <f t="shared" ref="K7:K70" si="4">G7</f>
        <v>2</v>
      </c>
      <c r="L7">
        <f t="shared" ref="L7:N70" si="5">SUMIFS($C:$C,$E:$E,L$5,$B:$B,$K7)</f>
        <v>168</v>
      </c>
      <c r="M7">
        <f t="shared" si="1"/>
        <v>100</v>
      </c>
      <c r="N7">
        <f t="shared" si="1"/>
        <v>0</v>
      </c>
      <c r="P7">
        <v>190</v>
      </c>
      <c r="Q7">
        <v>238</v>
      </c>
      <c r="T7">
        <f>MIN(Q7:S7)</f>
        <v>238</v>
      </c>
    </row>
    <row r="8" spans="1:20" x14ac:dyDescent="0.2">
      <c r="A8" t="s">
        <v>282</v>
      </c>
      <c r="B8" t="str">
        <f t="shared" si="2"/>
        <v>100</v>
      </c>
      <c r="C8" t="s">
        <v>1</v>
      </c>
      <c r="D8" s="1" t="s">
        <v>2</v>
      </c>
      <c r="E8" t="s">
        <v>3</v>
      </c>
      <c r="G8">
        <f t="shared" ref="G8:G71" si="6">G7+1</f>
        <v>3</v>
      </c>
      <c r="H8">
        <f t="shared" si="0"/>
        <v>0</v>
      </c>
      <c r="I8" t="str">
        <f t="shared" si="3"/>
        <v>No</v>
      </c>
      <c r="K8">
        <f t="shared" si="4"/>
        <v>3</v>
      </c>
      <c r="L8">
        <f t="shared" si="5"/>
        <v>0</v>
      </c>
      <c r="M8">
        <f t="shared" si="1"/>
        <v>0</v>
      </c>
      <c r="N8">
        <f t="shared" si="1"/>
        <v>0</v>
      </c>
      <c r="P8">
        <v>146</v>
      </c>
      <c r="Q8">
        <v>231</v>
      </c>
      <c r="T8">
        <f>MIN(Q8:S8)</f>
        <v>231</v>
      </c>
    </row>
    <row r="9" spans="1:20" x14ac:dyDescent="0.2">
      <c r="A9" t="s">
        <v>283</v>
      </c>
      <c r="B9" t="str">
        <f t="shared" si="2"/>
        <v>1000</v>
      </c>
      <c r="C9">
        <v>154</v>
      </c>
      <c r="D9" s="1" t="s">
        <v>5</v>
      </c>
      <c r="E9" t="s">
        <v>3</v>
      </c>
      <c r="G9">
        <f t="shared" si="6"/>
        <v>4</v>
      </c>
      <c r="H9">
        <f t="shared" si="0"/>
        <v>2</v>
      </c>
      <c r="I9" t="str">
        <f t="shared" si="3"/>
        <v>No</v>
      </c>
      <c r="K9">
        <f t="shared" si="4"/>
        <v>4</v>
      </c>
      <c r="L9">
        <f t="shared" si="5"/>
        <v>0</v>
      </c>
      <c r="M9">
        <f t="shared" si="1"/>
        <v>74</v>
      </c>
      <c r="N9">
        <f t="shared" si="1"/>
        <v>72</v>
      </c>
      <c r="P9">
        <v>892</v>
      </c>
      <c r="Q9">
        <v>231</v>
      </c>
      <c r="T9">
        <f>MIN(Q9:S9)</f>
        <v>231</v>
      </c>
    </row>
    <row r="10" spans="1:20" x14ac:dyDescent="0.2">
      <c r="A10" t="s">
        <v>6</v>
      </c>
      <c r="B10" t="str">
        <f t="shared" si="2"/>
        <v>101</v>
      </c>
      <c r="C10" t="s">
        <v>1</v>
      </c>
      <c r="D10" s="1" t="s">
        <v>2</v>
      </c>
      <c r="E10" t="s">
        <v>3</v>
      </c>
      <c r="G10">
        <f t="shared" si="6"/>
        <v>5</v>
      </c>
      <c r="H10">
        <f t="shared" si="0"/>
        <v>3</v>
      </c>
      <c r="I10" t="str">
        <f t="shared" si="3"/>
        <v>Yes</v>
      </c>
      <c r="K10">
        <f t="shared" si="4"/>
        <v>5</v>
      </c>
      <c r="L10">
        <f t="shared" si="5"/>
        <v>196</v>
      </c>
      <c r="M10">
        <f t="shared" si="1"/>
        <v>120</v>
      </c>
      <c r="N10">
        <f t="shared" si="1"/>
        <v>116</v>
      </c>
      <c r="P10">
        <v>31</v>
      </c>
      <c r="Q10">
        <v>224</v>
      </c>
      <c r="T10">
        <f>MIN(Q10:S10)</f>
        <v>224</v>
      </c>
    </row>
    <row r="11" spans="1:20" x14ac:dyDescent="0.2">
      <c r="A11" t="s">
        <v>7</v>
      </c>
      <c r="B11" t="str">
        <f t="shared" si="2"/>
        <v>102</v>
      </c>
      <c r="C11" t="s">
        <v>1</v>
      </c>
      <c r="D11" s="1" t="s">
        <v>2</v>
      </c>
      <c r="E11" t="s">
        <v>3</v>
      </c>
      <c r="G11">
        <f t="shared" si="6"/>
        <v>6</v>
      </c>
      <c r="H11">
        <f t="shared" si="0"/>
        <v>2</v>
      </c>
      <c r="I11" t="str">
        <f t="shared" si="3"/>
        <v>No</v>
      </c>
      <c r="K11">
        <f t="shared" si="4"/>
        <v>6</v>
      </c>
      <c r="L11">
        <f t="shared" si="5"/>
        <v>126</v>
      </c>
      <c r="M11">
        <f t="shared" si="1"/>
        <v>62</v>
      </c>
      <c r="N11">
        <f t="shared" si="1"/>
        <v>0</v>
      </c>
      <c r="P11">
        <v>345</v>
      </c>
      <c r="Q11">
        <v>210</v>
      </c>
      <c r="T11">
        <f>MIN(Q11:S11)</f>
        <v>210</v>
      </c>
    </row>
    <row r="12" spans="1:20" x14ac:dyDescent="0.2">
      <c r="A12" t="s">
        <v>8</v>
      </c>
      <c r="B12" t="str">
        <f t="shared" si="2"/>
        <v>103</v>
      </c>
      <c r="C12">
        <v>112</v>
      </c>
      <c r="D12" s="1" t="s">
        <v>5</v>
      </c>
      <c r="E12" t="s">
        <v>3</v>
      </c>
      <c r="G12">
        <f t="shared" si="6"/>
        <v>7</v>
      </c>
      <c r="H12">
        <f t="shared" si="0"/>
        <v>3</v>
      </c>
      <c r="I12" t="str">
        <f t="shared" si="3"/>
        <v>Yes</v>
      </c>
      <c r="K12">
        <f t="shared" si="4"/>
        <v>7</v>
      </c>
      <c r="L12">
        <f t="shared" si="5"/>
        <v>119</v>
      </c>
      <c r="M12">
        <f t="shared" si="1"/>
        <v>70</v>
      </c>
      <c r="N12">
        <f t="shared" si="1"/>
        <v>69</v>
      </c>
      <c r="P12">
        <v>867</v>
      </c>
      <c r="Q12">
        <v>203</v>
      </c>
      <c r="T12">
        <f>MIN(Q12:S12)</f>
        <v>203</v>
      </c>
    </row>
    <row r="13" spans="1:20" x14ac:dyDescent="0.2">
      <c r="A13" t="s">
        <v>9</v>
      </c>
      <c r="B13" t="str">
        <f t="shared" si="2"/>
        <v>104</v>
      </c>
      <c r="C13">
        <v>154</v>
      </c>
      <c r="D13" s="1" t="s">
        <v>5</v>
      </c>
      <c r="E13" t="s">
        <v>3</v>
      </c>
      <c r="G13">
        <f t="shared" si="6"/>
        <v>8</v>
      </c>
      <c r="H13">
        <f t="shared" si="0"/>
        <v>3</v>
      </c>
      <c r="I13" t="str">
        <f t="shared" si="3"/>
        <v>Yes</v>
      </c>
      <c r="K13">
        <f t="shared" si="4"/>
        <v>8</v>
      </c>
      <c r="L13">
        <f t="shared" si="5"/>
        <v>91</v>
      </c>
      <c r="M13">
        <f t="shared" si="1"/>
        <v>55</v>
      </c>
      <c r="N13">
        <f t="shared" si="1"/>
        <v>54</v>
      </c>
      <c r="P13">
        <v>127</v>
      </c>
      <c r="Q13">
        <v>196</v>
      </c>
      <c r="T13">
        <f>MIN(Q13:S13)</f>
        <v>196</v>
      </c>
    </row>
    <row r="14" spans="1:20" x14ac:dyDescent="0.2">
      <c r="A14" t="s">
        <v>10</v>
      </c>
      <c r="B14" t="str">
        <f t="shared" si="2"/>
        <v>105</v>
      </c>
      <c r="C14" t="s">
        <v>1</v>
      </c>
      <c r="D14" s="1" t="s">
        <v>2</v>
      </c>
      <c r="E14" t="s">
        <v>3</v>
      </c>
      <c r="G14">
        <f t="shared" si="6"/>
        <v>9</v>
      </c>
      <c r="H14">
        <f t="shared" si="0"/>
        <v>3</v>
      </c>
      <c r="I14" t="str">
        <f t="shared" si="3"/>
        <v>Yes</v>
      </c>
      <c r="K14">
        <f t="shared" si="4"/>
        <v>9</v>
      </c>
      <c r="L14">
        <f t="shared" si="5"/>
        <v>133</v>
      </c>
      <c r="M14">
        <f t="shared" si="1"/>
        <v>81</v>
      </c>
      <c r="N14">
        <f t="shared" si="1"/>
        <v>75</v>
      </c>
      <c r="P14">
        <v>355</v>
      </c>
      <c r="Q14">
        <v>196</v>
      </c>
      <c r="T14">
        <f>MIN(Q14:S14)</f>
        <v>196</v>
      </c>
    </row>
    <row r="15" spans="1:20" x14ac:dyDescent="0.2">
      <c r="A15" t="s">
        <v>11</v>
      </c>
      <c r="B15" t="str">
        <f t="shared" si="2"/>
        <v>106</v>
      </c>
      <c r="C15">
        <v>168</v>
      </c>
      <c r="D15" s="1" t="s">
        <v>14</v>
      </c>
      <c r="E15" t="s">
        <v>3</v>
      </c>
      <c r="G15">
        <f t="shared" si="6"/>
        <v>10</v>
      </c>
      <c r="H15">
        <f t="shared" si="0"/>
        <v>2</v>
      </c>
      <c r="I15" t="str">
        <f t="shared" si="3"/>
        <v>No</v>
      </c>
      <c r="K15">
        <f t="shared" si="4"/>
        <v>10</v>
      </c>
      <c r="L15">
        <f t="shared" si="5"/>
        <v>0</v>
      </c>
      <c r="M15">
        <f t="shared" si="1"/>
        <v>70</v>
      </c>
      <c r="N15">
        <f t="shared" si="1"/>
        <v>69</v>
      </c>
      <c r="P15">
        <v>762</v>
      </c>
      <c r="Q15">
        <v>196</v>
      </c>
      <c r="T15">
        <f>MIN(Q15:S15)</f>
        <v>196</v>
      </c>
    </row>
    <row r="16" spans="1:20" x14ac:dyDescent="0.2">
      <c r="A16" t="s">
        <v>12</v>
      </c>
      <c r="B16" t="str">
        <f t="shared" si="2"/>
        <v>107</v>
      </c>
      <c r="C16">
        <v>140</v>
      </c>
      <c r="D16" s="1" t="s">
        <v>5</v>
      </c>
      <c r="E16" t="s">
        <v>3</v>
      </c>
      <c r="G16">
        <f t="shared" si="6"/>
        <v>11</v>
      </c>
      <c r="H16">
        <f t="shared" si="0"/>
        <v>3</v>
      </c>
      <c r="I16" t="str">
        <f t="shared" si="3"/>
        <v>Yes</v>
      </c>
      <c r="K16">
        <f t="shared" si="4"/>
        <v>11</v>
      </c>
      <c r="L16">
        <f t="shared" si="5"/>
        <v>105</v>
      </c>
      <c r="M16">
        <f t="shared" si="1"/>
        <v>59</v>
      </c>
      <c r="N16">
        <f t="shared" si="1"/>
        <v>59</v>
      </c>
      <c r="P16">
        <v>900</v>
      </c>
      <c r="Q16">
        <v>196</v>
      </c>
      <c r="T16">
        <f>MIN(Q16:S16)</f>
        <v>196</v>
      </c>
    </row>
    <row r="17" spans="1:20" x14ac:dyDescent="0.2">
      <c r="A17" t="s">
        <v>13</v>
      </c>
      <c r="B17" t="str">
        <f t="shared" si="2"/>
        <v>108</v>
      </c>
      <c r="C17" t="s">
        <v>1</v>
      </c>
      <c r="D17" s="1" t="s">
        <v>2</v>
      </c>
      <c r="E17" t="s">
        <v>3</v>
      </c>
      <c r="G17">
        <f t="shared" si="6"/>
        <v>12</v>
      </c>
      <c r="H17">
        <f t="shared" si="0"/>
        <v>2</v>
      </c>
      <c r="I17" t="str">
        <f t="shared" si="3"/>
        <v>No</v>
      </c>
      <c r="K17">
        <f t="shared" si="4"/>
        <v>12</v>
      </c>
      <c r="L17">
        <f t="shared" si="5"/>
        <v>0</v>
      </c>
      <c r="M17">
        <f t="shared" si="1"/>
        <v>72</v>
      </c>
      <c r="N17">
        <f t="shared" si="1"/>
        <v>72</v>
      </c>
      <c r="P17">
        <v>333</v>
      </c>
      <c r="Q17">
        <v>189</v>
      </c>
      <c r="T17">
        <f>MIN(Q17:S17)</f>
        <v>189</v>
      </c>
    </row>
    <row r="18" spans="1:20" x14ac:dyDescent="0.2">
      <c r="A18" t="s">
        <v>16</v>
      </c>
      <c r="B18" t="str">
        <f t="shared" si="2"/>
        <v>11</v>
      </c>
      <c r="C18">
        <v>105</v>
      </c>
      <c r="D18" s="1" t="s">
        <v>5</v>
      </c>
      <c r="E18" t="s">
        <v>3</v>
      </c>
      <c r="G18">
        <f t="shared" si="6"/>
        <v>13</v>
      </c>
      <c r="H18">
        <f t="shared" si="0"/>
        <v>3</v>
      </c>
      <c r="I18" t="str">
        <f t="shared" si="3"/>
        <v>Yes</v>
      </c>
      <c r="K18">
        <f t="shared" si="4"/>
        <v>13</v>
      </c>
      <c r="L18">
        <f t="shared" si="5"/>
        <v>168</v>
      </c>
      <c r="M18">
        <f t="shared" si="1"/>
        <v>79</v>
      </c>
      <c r="N18">
        <f t="shared" si="1"/>
        <v>76</v>
      </c>
      <c r="P18">
        <v>590</v>
      </c>
      <c r="Q18">
        <v>189</v>
      </c>
      <c r="T18">
        <f>MIN(Q18:S18)</f>
        <v>189</v>
      </c>
    </row>
    <row r="19" spans="1:20" x14ac:dyDescent="0.2">
      <c r="A19" t="s">
        <v>17</v>
      </c>
      <c r="B19" t="str">
        <f t="shared" si="2"/>
        <v>110</v>
      </c>
      <c r="C19">
        <v>84</v>
      </c>
      <c r="D19" s="1" t="s">
        <v>18</v>
      </c>
      <c r="E19" t="s">
        <v>3</v>
      </c>
      <c r="G19">
        <f t="shared" si="6"/>
        <v>14</v>
      </c>
      <c r="H19">
        <f t="shared" si="0"/>
        <v>3</v>
      </c>
      <c r="I19" t="str">
        <f t="shared" si="3"/>
        <v>Yes</v>
      </c>
      <c r="K19">
        <f t="shared" si="4"/>
        <v>14</v>
      </c>
      <c r="L19">
        <f t="shared" si="5"/>
        <v>56</v>
      </c>
      <c r="M19">
        <f t="shared" si="1"/>
        <v>34</v>
      </c>
      <c r="N19">
        <f t="shared" si="1"/>
        <v>34</v>
      </c>
      <c r="P19">
        <v>696</v>
      </c>
      <c r="Q19">
        <v>189</v>
      </c>
      <c r="T19">
        <f>MIN(Q19:S19)</f>
        <v>189</v>
      </c>
    </row>
    <row r="20" spans="1:20" x14ac:dyDescent="0.2">
      <c r="A20" t="s">
        <v>19</v>
      </c>
      <c r="B20" t="str">
        <f t="shared" si="2"/>
        <v>111</v>
      </c>
      <c r="C20" t="s">
        <v>1</v>
      </c>
      <c r="D20" s="1" t="s">
        <v>2</v>
      </c>
      <c r="E20" t="s">
        <v>3</v>
      </c>
      <c r="G20">
        <f t="shared" si="6"/>
        <v>15</v>
      </c>
      <c r="H20">
        <f t="shared" si="0"/>
        <v>2</v>
      </c>
      <c r="I20" t="str">
        <f t="shared" si="3"/>
        <v>No</v>
      </c>
      <c r="K20">
        <f t="shared" si="4"/>
        <v>15</v>
      </c>
      <c r="L20">
        <f t="shared" si="5"/>
        <v>0</v>
      </c>
      <c r="M20">
        <f t="shared" si="1"/>
        <v>75</v>
      </c>
      <c r="N20">
        <f t="shared" si="1"/>
        <v>75</v>
      </c>
      <c r="P20">
        <v>58</v>
      </c>
      <c r="Q20">
        <v>182</v>
      </c>
      <c r="T20">
        <f>MIN(Q20:S20)</f>
        <v>182</v>
      </c>
    </row>
    <row r="21" spans="1:20" x14ac:dyDescent="0.2">
      <c r="A21" t="s">
        <v>20</v>
      </c>
      <c r="B21" t="str">
        <f t="shared" si="2"/>
        <v>112</v>
      </c>
      <c r="C21">
        <v>161</v>
      </c>
      <c r="D21" s="1" t="s">
        <v>5</v>
      </c>
      <c r="E21" t="s">
        <v>3</v>
      </c>
      <c r="G21">
        <f t="shared" si="6"/>
        <v>16</v>
      </c>
      <c r="H21">
        <f t="shared" si="0"/>
        <v>3</v>
      </c>
      <c r="I21" t="str">
        <f t="shared" si="3"/>
        <v>Yes</v>
      </c>
      <c r="K21">
        <f t="shared" si="4"/>
        <v>16</v>
      </c>
      <c r="L21">
        <f t="shared" si="5"/>
        <v>112</v>
      </c>
      <c r="M21">
        <f t="shared" si="1"/>
        <v>68</v>
      </c>
      <c r="N21">
        <f t="shared" si="1"/>
        <v>67</v>
      </c>
      <c r="P21">
        <v>570</v>
      </c>
      <c r="Q21">
        <v>182</v>
      </c>
      <c r="T21">
        <f>MIN(Q21:S21)</f>
        <v>182</v>
      </c>
    </row>
    <row r="22" spans="1:20" x14ac:dyDescent="0.2">
      <c r="A22" t="s">
        <v>21</v>
      </c>
      <c r="B22" t="str">
        <f t="shared" si="2"/>
        <v>113</v>
      </c>
      <c r="C22" t="s">
        <v>1</v>
      </c>
      <c r="D22" s="1" t="s">
        <v>2</v>
      </c>
      <c r="E22" t="s">
        <v>3</v>
      </c>
      <c r="G22">
        <f t="shared" si="6"/>
        <v>17</v>
      </c>
      <c r="H22">
        <f t="shared" si="0"/>
        <v>3</v>
      </c>
      <c r="I22" t="str">
        <f t="shared" si="3"/>
        <v>Yes</v>
      </c>
      <c r="K22">
        <f t="shared" si="4"/>
        <v>17</v>
      </c>
      <c r="L22">
        <f t="shared" si="5"/>
        <v>287</v>
      </c>
      <c r="M22">
        <f t="shared" si="5"/>
        <v>99</v>
      </c>
      <c r="N22">
        <f t="shared" si="5"/>
        <v>92</v>
      </c>
      <c r="P22">
        <v>624</v>
      </c>
      <c r="Q22">
        <v>182</v>
      </c>
      <c r="T22">
        <f>MIN(Q22:S22)</f>
        <v>182</v>
      </c>
    </row>
    <row r="23" spans="1:20" x14ac:dyDescent="0.2">
      <c r="A23" t="s">
        <v>22</v>
      </c>
      <c r="B23" t="str">
        <f t="shared" si="2"/>
        <v>114</v>
      </c>
      <c r="C23" t="s">
        <v>1</v>
      </c>
      <c r="D23" s="1" t="s">
        <v>2</v>
      </c>
      <c r="E23" t="s">
        <v>3</v>
      </c>
      <c r="G23">
        <f t="shared" si="6"/>
        <v>18</v>
      </c>
      <c r="H23">
        <f t="shared" si="0"/>
        <v>3</v>
      </c>
      <c r="I23" t="str">
        <f t="shared" si="3"/>
        <v>Yes</v>
      </c>
      <c r="K23">
        <f t="shared" si="4"/>
        <v>18</v>
      </c>
      <c r="L23">
        <f t="shared" si="5"/>
        <v>140</v>
      </c>
      <c r="M23">
        <f t="shared" si="5"/>
        <v>60</v>
      </c>
      <c r="N23">
        <f t="shared" si="5"/>
        <v>58</v>
      </c>
      <c r="P23">
        <v>734</v>
      </c>
      <c r="Q23">
        <v>182</v>
      </c>
      <c r="T23">
        <f>MIN(Q23:S23)</f>
        <v>182</v>
      </c>
    </row>
    <row r="24" spans="1:20" x14ac:dyDescent="0.2">
      <c r="A24" t="s">
        <v>24</v>
      </c>
      <c r="B24" t="str">
        <f t="shared" si="2"/>
        <v>115</v>
      </c>
      <c r="C24" t="s">
        <v>1</v>
      </c>
      <c r="D24" s="1" t="s">
        <v>2</v>
      </c>
      <c r="E24" t="s">
        <v>3</v>
      </c>
      <c r="G24">
        <f t="shared" si="6"/>
        <v>19</v>
      </c>
      <c r="H24">
        <f t="shared" si="0"/>
        <v>3</v>
      </c>
      <c r="I24" t="str">
        <f t="shared" si="3"/>
        <v>Yes</v>
      </c>
      <c r="K24">
        <f t="shared" si="4"/>
        <v>19</v>
      </c>
      <c r="L24">
        <f t="shared" si="5"/>
        <v>98</v>
      </c>
      <c r="M24">
        <f t="shared" si="5"/>
        <v>68</v>
      </c>
      <c r="N24">
        <f t="shared" si="5"/>
        <v>68</v>
      </c>
      <c r="P24">
        <v>793</v>
      </c>
      <c r="Q24">
        <v>182</v>
      </c>
      <c r="T24">
        <f>MIN(Q24:S24)</f>
        <v>182</v>
      </c>
    </row>
    <row r="25" spans="1:20" x14ac:dyDescent="0.2">
      <c r="A25" t="s">
        <v>25</v>
      </c>
      <c r="B25" t="str">
        <f t="shared" si="2"/>
        <v>116</v>
      </c>
      <c r="C25" t="s">
        <v>1</v>
      </c>
      <c r="D25" s="1" t="s">
        <v>2</v>
      </c>
      <c r="E25" t="s">
        <v>3</v>
      </c>
      <c r="G25">
        <f t="shared" si="6"/>
        <v>20</v>
      </c>
      <c r="H25">
        <f t="shared" si="0"/>
        <v>1</v>
      </c>
      <c r="I25" t="str">
        <f t="shared" si="3"/>
        <v>No</v>
      </c>
      <c r="K25">
        <f t="shared" si="4"/>
        <v>20</v>
      </c>
      <c r="L25">
        <f t="shared" si="5"/>
        <v>0</v>
      </c>
      <c r="M25">
        <f t="shared" si="5"/>
        <v>77</v>
      </c>
      <c r="N25">
        <f t="shared" si="5"/>
        <v>0</v>
      </c>
      <c r="P25">
        <v>813</v>
      </c>
      <c r="Q25">
        <v>182</v>
      </c>
      <c r="T25">
        <f>MIN(Q25:S25)</f>
        <v>182</v>
      </c>
    </row>
    <row r="26" spans="1:20" x14ac:dyDescent="0.2">
      <c r="A26" t="s">
        <v>26</v>
      </c>
      <c r="B26" t="str">
        <f t="shared" si="2"/>
        <v>117</v>
      </c>
      <c r="C26" t="s">
        <v>1</v>
      </c>
      <c r="D26" s="1" t="s">
        <v>2</v>
      </c>
      <c r="E26" t="s">
        <v>3</v>
      </c>
      <c r="G26">
        <f t="shared" si="6"/>
        <v>21</v>
      </c>
      <c r="H26">
        <f t="shared" si="0"/>
        <v>2</v>
      </c>
      <c r="I26" t="str">
        <f t="shared" si="3"/>
        <v>No</v>
      </c>
      <c r="K26">
        <f t="shared" si="4"/>
        <v>21</v>
      </c>
      <c r="L26">
        <f t="shared" si="5"/>
        <v>217</v>
      </c>
      <c r="M26">
        <f t="shared" si="5"/>
        <v>0</v>
      </c>
      <c r="N26">
        <f t="shared" si="5"/>
        <v>79</v>
      </c>
      <c r="P26">
        <v>909</v>
      </c>
      <c r="Q26">
        <v>182</v>
      </c>
      <c r="T26">
        <f>MIN(Q26:S26)</f>
        <v>182</v>
      </c>
    </row>
    <row r="27" spans="1:20" x14ac:dyDescent="0.2">
      <c r="A27" t="s">
        <v>27</v>
      </c>
      <c r="B27" t="str">
        <f t="shared" si="2"/>
        <v>118</v>
      </c>
      <c r="C27">
        <v>119</v>
      </c>
      <c r="D27" s="1" t="s">
        <v>14</v>
      </c>
      <c r="E27" t="s">
        <v>3</v>
      </c>
      <c r="G27">
        <f t="shared" si="6"/>
        <v>22</v>
      </c>
      <c r="H27">
        <f t="shared" si="0"/>
        <v>3</v>
      </c>
      <c r="I27" t="str">
        <f t="shared" si="3"/>
        <v>Yes</v>
      </c>
      <c r="K27">
        <f t="shared" si="4"/>
        <v>22</v>
      </c>
      <c r="L27">
        <f t="shared" si="5"/>
        <v>133</v>
      </c>
      <c r="M27">
        <f t="shared" si="5"/>
        <v>63</v>
      </c>
      <c r="N27">
        <f t="shared" si="5"/>
        <v>63</v>
      </c>
      <c r="P27">
        <v>327</v>
      </c>
      <c r="Q27">
        <v>175</v>
      </c>
      <c r="T27">
        <f>MIN(Q27:S27)</f>
        <v>175</v>
      </c>
    </row>
    <row r="28" spans="1:20" x14ac:dyDescent="0.2">
      <c r="A28" t="s">
        <v>28</v>
      </c>
      <c r="B28" t="str">
        <f t="shared" si="2"/>
        <v>119</v>
      </c>
      <c r="C28" t="s">
        <v>1</v>
      </c>
      <c r="D28" s="1" t="s">
        <v>2</v>
      </c>
      <c r="E28" t="s">
        <v>3</v>
      </c>
      <c r="G28">
        <f t="shared" si="6"/>
        <v>23</v>
      </c>
      <c r="H28">
        <f t="shared" si="0"/>
        <v>2</v>
      </c>
      <c r="I28" t="str">
        <f t="shared" si="3"/>
        <v>No</v>
      </c>
      <c r="K28">
        <f t="shared" si="4"/>
        <v>23</v>
      </c>
      <c r="L28">
        <f t="shared" si="5"/>
        <v>0</v>
      </c>
      <c r="M28">
        <f t="shared" si="5"/>
        <v>64</v>
      </c>
      <c r="N28">
        <f t="shared" si="5"/>
        <v>64</v>
      </c>
      <c r="P28">
        <v>509</v>
      </c>
      <c r="Q28">
        <v>175</v>
      </c>
      <c r="T28">
        <f>MIN(Q28:S28)</f>
        <v>175</v>
      </c>
    </row>
    <row r="29" spans="1:20" x14ac:dyDescent="0.2">
      <c r="A29" t="s">
        <v>29</v>
      </c>
      <c r="B29" t="str">
        <f t="shared" si="2"/>
        <v>12</v>
      </c>
      <c r="C29" t="s">
        <v>1</v>
      </c>
      <c r="D29" s="1" t="s">
        <v>2</v>
      </c>
      <c r="E29" t="s">
        <v>3</v>
      </c>
      <c r="G29">
        <f t="shared" si="6"/>
        <v>24</v>
      </c>
      <c r="H29">
        <f t="shared" si="0"/>
        <v>2</v>
      </c>
      <c r="I29" t="str">
        <f t="shared" si="3"/>
        <v>No</v>
      </c>
      <c r="K29">
        <f t="shared" si="4"/>
        <v>24</v>
      </c>
      <c r="L29">
        <f t="shared" si="5"/>
        <v>0</v>
      </c>
      <c r="M29">
        <f t="shared" si="5"/>
        <v>82</v>
      </c>
      <c r="N29">
        <f t="shared" si="5"/>
        <v>80</v>
      </c>
      <c r="P29">
        <v>544</v>
      </c>
      <c r="Q29">
        <v>175</v>
      </c>
      <c r="T29">
        <f>MIN(Q29:S29)</f>
        <v>175</v>
      </c>
    </row>
    <row r="30" spans="1:20" x14ac:dyDescent="0.2">
      <c r="A30" t="s">
        <v>30</v>
      </c>
      <c r="B30" t="str">
        <f t="shared" si="2"/>
        <v>120</v>
      </c>
      <c r="C30" t="s">
        <v>1</v>
      </c>
      <c r="D30" s="1" t="s">
        <v>2</v>
      </c>
      <c r="E30" t="s">
        <v>3</v>
      </c>
      <c r="G30">
        <f t="shared" si="6"/>
        <v>25</v>
      </c>
      <c r="H30">
        <f t="shared" si="0"/>
        <v>3</v>
      </c>
      <c r="I30" t="str">
        <f t="shared" si="3"/>
        <v>Yes</v>
      </c>
      <c r="K30">
        <f t="shared" si="4"/>
        <v>25</v>
      </c>
      <c r="L30">
        <f t="shared" si="5"/>
        <v>105</v>
      </c>
      <c r="M30">
        <f t="shared" si="5"/>
        <v>78</v>
      </c>
      <c r="N30">
        <f t="shared" si="5"/>
        <v>77</v>
      </c>
      <c r="P30">
        <v>724</v>
      </c>
      <c r="Q30">
        <v>175</v>
      </c>
      <c r="T30">
        <f>MIN(Q30:S30)</f>
        <v>175</v>
      </c>
    </row>
    <row r="31" spans="1:20" x14ac:dyDescent="0.2">
      <c r="A31" t="s">
        <v>31</v>
      </c>
      <c r="B31" t="str">
        <f t="shared" si="2"/>
        <v>121</v>
      </c>
      <c r="C31">
        <v>147</v>
      </c>
      <c r="D31" s="1" t="s">
        <v>5</v>
      </c>
      <c r="E31" t="s">
        <v>3</v>
      </c>
      <c r="G31">
        <f t="shared" si="6"/>
        <v>26</v>
      </c>
      <c r="H31">
        <f t="shared" si="0"/>
        <v>3</v>
      </c>
      <c r="I31" t="str">
        <f t="shared" si="3"/>
        <v>Yes</v>
      </c>
      <c r="K31">
        <f t="shared" si="4"/>
        <v>26</v>
      </c>
      <c r="L31">
        <f t="shared" si="5"/>
        <v>154</v>
      </c>
      <c r="M31">
        <f t="shared" si="5"/>
        <v>69</v>
      </c>
      <c r="N31">
        <f t="shared" si="5"/>
        <v>69</v>
      </c>
      <c r="P31">
        <v>732</v>
      </c>
      <c r="Q31">
        <v>175</v>
      </c>
      <c r="T31">
        <f>MIN(Q31:S31)</f>
        <v>175</v>
      </c>
    </row>
    <row r="32" spans="1:20" x14ac:dyDescent="0.2">
      <c r="A32" t="s">
        <v>32</v>
      </c>
      <c r="B32" t="str">
        <f t="shared" si="2"/>
        <v>122</v>
      </c>
      <c r="C32">
        <v>133</v>
      </c>
      <c r="D32" s="1" t="s">
        <v>5</v>
      </c>
      <c r="E32" t="s">
        <v>3</v>
      </c>
      <c r="G32">
        <f t="shared" si="6"/>
        <v>27</v>
      </c>
      <c r="H32">
        <f t="shared" si="0"/>
        <v>3</v>
      </c>
      <c r="I32" t="str">
        <f t="shared" si="3"/>
        <v>Yes</v>
      </c>
      <c r="K32">
        <f t="shared" si="4"/>
        <v>27</v>
      </c>
      <c r="L32">
        <f t="shared" si="5"/>
        <v>105</v>
      </c>
      <c r="M32">
        <f t="shared" si="5"/>
        <v>52</v>
      </c>
      <c r="N32">
        <f t="shared" si="5"/>
        <v>43</v>
      </c>
      <c r="P32">
        <v>106</v>
      </c>
      <c r="Q32">
        <v>168</v>
      </c>
      <c r="T32">
        <f>MIN(Q32:S32)</f>
        <v>168</v>
      </c>
    </row>
    <row r="33" spans="1:20" x14ac:dyDescent="0.2">
      <c r="A33" t="s">
        <v>33</v>
      </c>
      <c r="B33" t="str">
        <f t="shared" si="2"/>
        <v>123</v>
      </c>
      <c r="C33">
        <v>112</v>
      </c>
      <c r="D33" s="1" t="s">
        <v>5</v>
      </c>
      <c r="E33" t="s">
        <v>3</v>
      </c>
      <c r="G33">
        <f t="shared" si="6"/>
        <v>28</v>
      </c>
      <c r="H33">
        <f t="shared" si="0"/>
        <v>0</v>
      </c>
      <c r="I33" t="str">
        <f t="shared" si="3"/>
        <v>No</v>
      </c>
      <c r="K33">
        <f t="shared" si="4"/>
        <v>28</v>
      </c>
      <c r="L33">
        <f t="shared" si="5"/>
        <v>0</v>
      </c>
      <c r="M33">
        <f t="shared" si="5"/>
        <v>0</v>
      </c>
      <c r="N33">
        <f t="shared" si="5"/>
        <v>0</v>
      </c>
      <c r="P33">
        <v>358</v>
      </c>
      <c r="Q33">
        <v>168</v>
      </c>
      <c r="T33">
        <f>MIN(Q33:S33)</f>
        <v>168</v>
      </c>
    </row>
    <row r="34" spans="1:20" x14ac:dyDescent="0.2">
      <c r="A34" t="s">
        <v>34</v>
      </c>
      <c r="B34" t="str">
        <f t="shared" si="2"/>
        <v>124</v>
      </c>
      <c r="C34">
        <v>175</v>
      </c>
      <c r="D34" s="1" t="s">
        <v>14</v>
      </c>
      <c r="E34" t="s">
        <v>3</v>
      </c>
      <c r="G34">
        <f t="shared" si="6"/>
        <v>29</v>
      </c>
      <c r="H34">
        <f t="shared" si="0"/>
        <v>1</v>
      </c>
      <c r="I34" t="str">
        <f t="shared" si="3"/>
        <v>No</v>
      </c>
      <c r="K34">
        <f t="shared" si="4"/>
        <v>29</v>
      </c>
      <c r="L34">
        <f t="shared" si="5"/>
        <v>0</v>
      </c>
      <c r="M34">
        <f t="shared" si="5"/>
        <v>64</v>
      </c>
      <c r="N34">
        <f t="shared" si="5"/>
        <v>0</v>
      </c>
      <c r="P34">
        <v>680</v>
      </c>
      <c r="Q34">
        <v>168</v>
      </c>
      <c r="T34">
        <f>MIN(Q34:S34)</f>
        <v>168</v>
      </c>
    </row>
    <row r="35" spans="1:20" x14ac:dyDescent="0.2">
      <c r="A35" t="s">
        <v>35</v>
      </c>
      <c r="B35" t="str">
        <f t="shared" si="2"/>
        <v>125</v>
      </c>
      <c r="C35">
        <v>161</v>
      </c>
      <c r="D35" s="1" t="s">
        <v>5</v>
      </c>
      <c r="E35" t="s">
        <v>3</v>
      </c>
      <c r="G35">
        <f t="shared" si="6"/>
        <v>30</v>
      </c>
      <c r="H35">
        <f t="shared" si="0"/>
        <v>3</v>
      </c>
      <c r="I35" t="str">
        <f t="shared" si="3"/>
        <v>Yes</v>
      </c>
      <c r="K35">
        <f t="shared" si="4"/>
        <v>30</v>
      </c>
      <c r="L35">
        <f t="shared" si="5"/>
        <v>126</v>
      </c>
      <c r="M35">
        <f t="shared" si="5"/>
        <v>59</v>
      </c>
      <c r="N35">
        <f t="shared" si="5"/>
        <v>59</v>
      </c>
      <c r="P35">
        <v>774</v>
      </c>
      <c r="Q35">
        <v>168</v>
      </c>
      <c r="T35">
        <f>MIN(Q35:S35)</f>
        <v>168</v>
      </c>
    </row>
    <row r="36" spans="1:20" x14ac:dyDescent="0.2">
      <c r="A36" t="s">
        <v>36</v>
      </c>
      <c r="B36" t="str">
        <f t="shared" si="2"/>
        <v>126</v>
      </c>
      <c r="C36">
        <v>161</v>
      </c>
      <c r="D36" s="1" t="s">
        <v>5</v>
      </c>
      <c r="E36" t="s">
        <v>3</v>
      </c>
      <c r="G36">
        <f t="shared" si="6"/>
        <v>31</v>
      </c>
      <c r="H36">
        <f t="shared" si="0"/>
        <v>1</v>
      </c>
      <c r="I36" t="str">
        <f t="shared" si="3"/>
        <v>No</v>
      </c>
      <c r="K36">
        <f t="shared" si="4"/>
        <v>31</v>
      </c>
      <c r="L36">
        <f t="shared" si="5"/>
        <v>224</v>
      </c>
      <c r="M36">
        <f t="shared" si="5"/>
        <v>0</v>
      </c>
      <c r="N36">
        <f t="shared" si="5"/>
        <v>0</v>
      </c>
      <c r="P36">
        <v>894</v>
      </c>
      <c r="Q36">
        <v>168</v>
      </c>
      <c r="T36">
        <f>MIN(Q36:S36)</f>
        <v>168</v>
      </c>
    </row>
    <row r="37" spans="1:20" x14ac:dyDescent="0.2">
      <c r="A37" t="s">
        <v>37</v>
      </c>
      <c r="B37" t="str">
        <f t="shared" si="2"/>
        <v>127</v>
      </c>
      <c r="C37">
        <v>196</v>
      </c>
      <c r="D37" s="1" t="s">
        <v>5</v>
      </c>
      <c r="E37" t="s">
        <v>3</v>
      </c>
      <c r="G37">
        <f t="shared" si="6"/>
        <v>32</v>
      </c>
      <c r="H37">
        <f t="shared" si="0"/>
        <v>0</v>
      </c>
      <c r="I37" t="str">
        <f t="shared" si="3"/>
        <v>No</v>
      </c>
      <c r="K37">
        <f t="shared" si="4"/>
        <v>32</v>
      </c>
      <c r="L37">
        <f t="shared" si="5"/>
        <v>0</v>
      </c>
      <c r="M37">
        <f t="shared" si="5"/>
        <v>0</v>
      </c>
      <c r="N37">
        <f t="shared" si="5"/>
        <v>0</v>
      </c>
      <c r="P37">
        <v>112</v>
      </c>
      <c r="Q37">
        <v>161</v>
      </c>
      <c r="T37">
        <f>MIN(Q37:S37)</f>
        <v>161</v>
      </c>
    </row>
    <row r="38" spans="1:20" x14ac:dyDescent="0.2">
      <c r="A38" t="s">
        <v>38</v>
      </c>
      <c r="B38" t="str">
        <f t="shared" si="2"/>
        <v>128</v>
      </c>
      <c r="C38" t="s">
        <v>1</v>
      </c>
      <c r="D38" s="1" t="s">
        <v>2</v>
      </c>
      <c r="E38" t="s">
        <v>3</v>
      </c>
      <c r="G38">
        <f t="shared" si="6"/>
        <v>33</v>
      </c>
      <c r="H38">
        <f t="shared" si="0"/>
        <v>2</v>
      </c>
      <c r="I38" t="str">
        <f t="shared" si="3"/>
        <v>No</v>
      </c>
      <c r="K38">
        <f t="shared" si="4"/>
        <v>33</v>
      </c>
      <c r="L38">
        <f t="shared" si="5"/>
        <v>105</v>
      </c>
      <c r="M38">
        <f t="shared" si="5"/>
        <v>0</v>
      </c>
      <c r="N38">
        <f t="shared" si="5"/>
        <v>59</v>
      </c>
      <c r="P38">
        <v>504</v>
      </c>
      <c r="Q38">
        <v>161</v>
      </c>
      <c r="T38">
        <f>MIN(Q38:S38)</f>
        <v>161</v>
      </c>
    </row>
    <row r="39" spans="1:20" x14ac:dyDescent="0.2">
      <c r="A39" t="s">
        <v>39</v>
      </c>
      <c r="B39" t="str">
        <f t="shared" si="2"/>
        <v>129</v>
      </c>
      <c r="C39" t="s">
        <v>1</v>
      </c>
      <c r="D39" s="1" t="s">
        <v>2</v>
      </c>
      <c r="E39" t="s">
        <v>3</v>
      </c>
      <c r="G39">
        <f t="shared" si="6"/>
        <v>34</v>
      </c>
      <c r="H39">
        <f t="shared" si="0"/>
        <v>2</v>
      </c>
      <c r="I39" t="str">
        <f t="shared" si="3"/>
        <v>No</v>
      </c>
      <c r="K39">
        <f t="shared" si="4"/>
        <v>34</v>
      </c>
      <c r="L39">
        <f t="shared" si="5"/>
        <v>224</v>
      </c>
      <c r="M39">
        <f t="shared" si="5"/>
        <v>102</v>
      </c>
      <c r="N39">
        <f t="shared" si="5"/>
        <v>0</v>
      </c>
      <c r="P39">
        <v>37</v>
      </c>
      <c r="Q39">
        <v>154</v>
      </c>
      <c r="T39">
        <f>MIN(Q39:S39)</f>
        <v>154</v>
      </c>
    </row>
    <row r="40" spans="1:20" x14ac:dyDescent="0.2">
      <c r="A40" t="s">
        <v>40</v>
      </c>
      <c r="B40" t="str">
        <f t="shared" si="2"/>
        <v>13</v>
      </c>
      <c r="C40">
        <v>168</v>
      </c>
      <c r="D40" s="1" t="s">
        <v>5</v>
      </c>
      <c r="E40" t="s">
        <v>3</v>
      </c>
      <c r="G40">
        <f t="shared" si="6"/>
        <v>35</v>
      </c>
      <c r="H40">
        <f t="shared" si="0"/>
        <v>1</v>
      </c>
      <c r="I40" t="str">
        <f t="shared" si="3"/>
        <v>No</v>
      </c>
      <c r="K40">
        <f t="shared" si="4"/>
        <v>35</v>
      </c>
      <c r="L40">
        <f t="shared" si="5"/>
        <v>0</v>
      </c>
      <c r="M40">
        <f t="shared" si="5"/>
        <v>81</v>
      </c>
      <c r="N40">
        <f t="shared" si="5"/>
        <v>0</v>
      </c>
      <c r="P40">
        <v>341</v>
      </c>
      <c r="Q40">
        <v>154</v>
      </c>
      <c r="T40">
        <f>MIN(Q40:S40)</f>
        <v>154</v>
      </c>
    </row>
    <row r="41" spans="1:20" x14ac:dyDescent="0.2">
      <c r="A41" t="s">
        <v>41</v>
      </c>
      <c r="B41" t="str">
        <f t="shared" si="2"/>
        <v>130</v>
      </c>
      <c r="C41">
        <v>147</v>
      </c>
      <c r="D41" s="1" t="s">
        <v>5</v>
      </c>
      <c r="E41" t="s">
        <v>3</v>
      </c>
      <c r="G41">
        <f t="shared" si="6"/>
        <v>36</v>
      </c>
      <c r="H41">
        <f t="shared" si="0"/>
        <v>1</v>
      </c>
      <c r="I41" t="str">
        <f t="shared" si="3"/>
        <v>No</v>
      </c>
      <c r="K41">
        <f t="shared" si="4"/>
        <v>36</v>
      </c>
      <c r="L41">
        <f t="shared" si="5"/>
        <v>0</v>
      </c>
      <c r="M41">
        <f t="shared" si="5"/>
        <v>94</v>
      </c>
      <c r="N41">
        <f t="shared" si="5"/>
        <v>0</v>
      </c>
      <c r="P41">
        <v>393</v>
      </c>
      <c r="Q41">
        <v>154</v>
      </c>
      <c r="T41">
        <f>MIN(Q41:S41)</f>
        <v>154</v>
      </c>
    </row>
    <row r="42" spans="1:20" x14ac:dyDescent="0.2">
      <c r="A42" t="s">
        <v>42</v>
      </c>
      <c r="B42" t="str">
        <f t="shared" si="2"/>
        <v>131</v>
      </c>
      <c r="C42" t="s">
        <v>1</v>
      </c>
      <c r="D42" s="1" t="s">
        <v>2</v>
      </c>
      <c r="E42" t="s">
        <v>3</v>
      </c>
      <c r="G42">
        <f t="shared" si="6"/>
        <v>37</v>
      </c>
      <c r="H42">
        <f t="shared" si="0"/>
        <v>1</v>
      </c>
      <c r="I42" t="str">
        <f t="shared" si="3"/>
        <v>No</v>
      </c>
      <c r="K42">
        <f t="shared" si="4"/>
        <v>37</v>
      </c>
      <c r="L42">
        <f t="shared" si="5"/>
        <v>154</v>
      </c>
      <c r="M42">
        <f t="shared" si="5"/>
        <v>0</v>
      </c>
      <c r="N42">
        <f t="shared" si="5"/>
        <v>0</v>
      </c>
      <c r="P42">
        <v>615</v>
      </c>
      <c r="Q42">
        <v>154</v>
      </c>
      <c r="T42">
        <f>MIN(Q42:S42)</f>
        <v>154</v>
      </c>
    </row>
    <row r="43" spans="1:20" x14ac:dyDescent="0.2">
      <c r="A43" t="s">
        <v>43</v>
      </c>
      <c r="B43" t="str">
        <f t="shared" si="2"/>
        <v>132</v>
      </c>
      <c r="C43">
        <v>133</v>
      </c>
      <c r="D43" s="1" t="s">
        <v>5</v>
      </c>
      <c r="E43" t="s">
        <v>3</v>
      </c>
      <c r="G43">
        <f t="shared" si="6"/>
        <v>38</v>
      </c>
      <c r="H43">
        <f t="shared" si="0"/>
        <v>3</v>
      </c>
      <c r="I43" t="str">
        <f t="shared" si="3"/>
        <v>Yes</v>
      </c>
      <c r="K43">
        <f t="shared" si="4"/>
        <v>38</v>
      </c>
      <c r="L43">
        <f t="shared" si="5"/>
        <v>77</v>
      </c>
      <c r="M43">
        <f t="shared" si="5"/>
        <v>59</v>
      </c>
      <c r="N43">
        <f t="shared" si="5"/>
        <v>57</v>
      </c>
      <c r="P43">
        <v>690</v>
      </c>
      <c r="Q43">
        <v>154</v>
      </c>
      <c r="T43">
        <f>MIN(Q43:S43)</f>
        <v>154</v>
      </c>
    </row>
    <row r="44" spans="1:20" x14ac:dyDescent="0.2">
      <c r="A44" t="s">
        <v>44</v>
      </c>
      <c r="B44" t="str">
        <f t="shared" si="2"/>
        <v>133</v>
      </c>
      <c r="C44" t="s">
        <v>1</v>
      </c>
      <c r="D44" s="1" t="s">
        <v>2</v>
      </c>
      <c r="E44" t="s">
        <v>3</v>
      </c>
      <c r="G44">
        <f t="shared" si="6"/>
        <v>39</v>
      </c>
      <c r="H44">
        <f t="shared" si="0"/>
        <v>3</v>
      </c>
      <c r="I44" t="str">
        <f t="shared" si="3"/>
        <v>Yes</v>
      </c>
      <c r="K44">
        <f t="shared" si="4"/>
        <v>39</v>
      </c>
      <c r="L44">
        <f t="shared" si="5"/>
        <v>175</v>
      </c>
      <c r="M44">
        <f t="shared" si="5"/>
        <v>72</v>
      </c>
      <c r="N44">
        <f t="shared" si="5"/>
        <v>68</v>
      </c>
      <c r="P44">
        <v>768</v>
      </c>
      <c r="Q44">
        <v>154</v>
      </c>
      <c r="T44">
        <f>MIN(Q44:S44)</f>
        <v>154</v>
      </c>
    </row>
    <row r="45" spans="1:20" x14ac:dyDescent="0.2">
      <c r="A45" t="s">
        <v>45</v>
      </c>
      <c r="B45" t="str">
        <f t="shared" si="2"/>
        <v>134</v>
      </c>
      <c r="C45" t="s">
        <v>1</v>
      </c>
      <c r="D45" s="1" t="s">
        <v>2</v>
      </c>
      <c r="E45" t="s">
        <v>3</v>
      </c>
      <c r="G45">
        <f t="shared" si="6"/>
        <v>40</v>
      </c>
      <c r="H45">
        <f t="shared" si="0"/>
        <v>2</v>
      </c>
      <c r="I45" t="str">
        <f t="shared" si="3"/>
        <v>No</v>
      </c>
      <c r="K45">
        <f t="shared" si="4"/>
        <v>40</v>
      </c>
      <c r="L45">
        <f t="shared" si="5"/>
        <v>154</v>
      </c>
      <c r="M45">
        <f t="shared" si="5"/>
        <v>118</v>
      </c>
      <c r="N45">
        <f t="shared" si="5"/>
        <v>0</v>
      </c>
      <c r="P45">
        <v>1000</v>
      </c>
      <c r="Q45">
        <v>154</v>
      </c>
      <c r="T45">
        <f>MIN(Q45:S45)</f>
        <v>154</v>
      </c>
    </row>
    <row r="46" spans="1:20" x14ac:dyDescent="0.2">
      <c r="A46" t="s">
        <v>46</v>
      </c>
      <c r="B46" t="str">
        <f t="shared" si="2"/>
        <v>135</v>
      </c>
      <c r="C46" t="s">
        <v>1</v>
      </c>
      <c r="D46" s="1" t="s">
        <v>2</v>
      </c>
      <c r="E46" t="s">
        <v>3</v>
      </c>
      <c r="G46">
        <f t="shared" si="6"/>
        <v>41</v>
      </c>
      <c r="H46">
        <f t="shared" si="0"/>
        <v>1</v>
      </c>
      <c r="I46" t="str">
        <f t="shared" si="3"/>
        <v>No</v>
      </c>
      <c r="K46">
        <f t="shared" si="4"/>
        <v>41</v>
      </c>
      <c r="L46">
        <f t="shared" si="5"/>
        <v>0</v>
      </c>
      <c r="M46">
        <f t="shared" si="5"/>
        <v>71</v>
      </c>
      <c r="N46">
        <f t="shared" si="5"/>
        <v>0</v>
      </c>
      <c r="P46">
        <v>97</v>
      </c>
      <c r="Q46">
        <v>147</v>
      </c>
      <c r="T46">
        <f>MIN(Q46:S46)</f>
        <v>147</v>
      </c>
    </row>
    <row r="47" spans="1:20" x14ac:dyDescent="0.2">
      <c r="A47" t="s">
        <v>47</v>
      </c>
      <c r="B47" t="str">
        <f t="shared" si="2"/>
        <v>136</v>
      </c>
      <c r="C47" t="s">
        <v>1</v>
      </c>
      <c r="D47" s="1" t="s">
        <v>2</v>
      </c>
      <c r="E47" t="s">
        <v>3</v>
      </c>
      <c r="G47">
        <f t="shared" si="6"/>
        <v>42</v>
      </c>
      <c r="H47">
        <f t="shared" si="0"/>
        <v>3</v>
      </c>
      <c r="I47" t="str">
        <f t="shared" si="3"/>
        <v>Yes</v>
      </c>
      <c r="K47">
        <f t="shared" si="4"/>
        <v>42</v>
      </c>
      <c r="L47">
        <f t="shared" si="5"/>
        <v>140</v>
      </c>
      <c r="M47">
        <f t="shared" si="5"/>
        <v>81</v>
      </c>
      <c r="N47">
        <f t="shared" si="5"/>
        <v>80</v>
      </c>
      <c r="P47">
        <v>351</v>
      </c>
      <c r="Q47">
        <v>147</v>
      </c>
      <c r="T47">
        <f>MIN(Q47:S47)</f>
        <v>147</v>
      </c>
    </row>
    <row r="48" spans="1:20" x14ac:dyDescent="0.2">
      <c r="A48" t="s">
        <v>48</v>
      </c>
      <c r="B48" t="str">
        <f t="shared" si="2"/>
        <v>137</v>
      </c>
      <c r="C48">
        <v>112</v>
      </c>
      <c r="D48" s="1" t="s">
        <v>5</v>
      </c>
      <c r="E48" t="s">
        <v>3</v>
      </c>
      <c r="G48">
        <f t="shared" si="6"/>
        <v>43</v>
      </c>
      <c r="H48">
        <f t="shared" si="0"/>
        <v>3</v>
      </c>
      <c r="I48" t="str">
        <f t="shared" si="3"/>
        <v>Yes</v>
      </c>
      <c r="K48">
        <f t="shared" si="4"/>
        <v>43</v>
      </c>
      <c r="L48">
        <f t="shared" si="5"/>
        <v>126</v>
      </c>
      <c r="M48">
        <f t="shared" si="5"/>
        <v>60</v>
      </c>
      <c r="N48">
        <f t="shared" si="5"/>
        <v>60</v>
      </c>
      <c r="P48">
        <v>436</v>
      </c>
      <c r="Q48">
        <v>147</v>
      </c>
      <c r="T48">
        <f>MIN(Q48:S48)</f>
        <v>147</v>
      </c>
    </row>
    <row r="49" spans="1:20" x14ac:dyDescent="0.2">
      <c r="A49" t="s">
        <v>49</v>
      </c>
      <c r="B49" t="str">
        <f t="shared" si="2"/>
        <v>138</v>
      </c>
      <c r="C49" t="s">
        <v>1</v>
      </c>
      <c r="D49" s="1" t="s">
        <v>2</v>
      </c>
      <c r="E49" t="s">
        <v>3</v>
      </c>
      <c r="G49">
        <f t="shared" si="6"/>
        <v>44</v>
      </c>
      <c r="H49">
        <f t="shared" si="0"/>
        <v>2</v>
      </c>
      <c r="I49" t="str">
        <f t="shared" si="3"/>
        <v>No</v>
      </c>
      <c r="K49">
        <f t="shared" si="4"/>
        <v>44</v>
      </c>
      <c r="L49">
        <f t="shared" si="5"/>
        <v>0</v>
      </c>
      <c r="M49">
        <f t="shared" si="5"/>
        <v>71</v>
      </c>
      <c r="N49">
        <f t="shared" si="5"/>
        <v>61</v>
      </c>
      <c r="P49">
        <v>516</v>
      </c>
      <c r="Q49">
        <v>147</v>
      </c>
      <c r="T49">
        <f>MIN(Q49:S49)</f>
        <v>147</v>
      </c>
    </row>
    <row r="50" spans="1:20" x14ac:dyDescent="0.2">
      <c r="A50" t="s">
        <v>284</v>
      </c>
      <c r="B50" t="str">
        <f t="shared" si="2"/>
        <v>139</v>
      </c>
      <c r="C50">
        <v>91</v>
      </c>
      <c r="D50" s="1" t="s">
        <v>5</v>
      </c>
      <c r="E50" t="s">
        <v>3</v>
      </c>
      <c r="G50">
        <f t="shared" si="6"/>
        <v>45</v>
      </c>
      <c r="H50">
        <f t="shared" si="0"/>
        <v>3</v>
      </c>
      <c r="I50" t="str">
        <f t="shared" si="3"/>
        <v>Yes</v>
      </c>
      <c r="K50">
        <f t="shared" si="4"/>
        <v>45</v>
      </c>
      <c r="L50">
        <f t="shared" si="5"/>
        <v>168</v>
      </c>
      <c r="M50">
        <f t="shared" si="5"/>
        <v>74</v>
      </c>
      <c r="N50">
        <f t="shared" si="5"/>
        <v>74</v>
      </c>
      <c r="P50">
        <v>625</v>
      </c>
      <c r="Q50">
        <v>147</v>
      </c>
      <c r="T50">
        <f>MIN(Q50:S50)</f>
        <v>147</v>
      </c>
    </row>
    <row r="51" spans="1:20" x14ac:dyDescent="0.2">
      <c r="A51" t="s">
        <v>50</v>
      </c>
      <c r="B51" t="str">
        <f t="shared" si="2"/>
        <v>14</v>
      </c>
      <c r="C51">
        <v>56</v>
      </c>
      <c r="D51" s="1" t="s">
        <v>5</v>
      </c>
      <c r="E51" t="s">
        <v>3</v>
      </c>
      <c r="G51">
        <f t="shared" si="6"/>
        <v>46</v>
      </c>
      <c r="H51">
        <f t="shared" si="0"/>
        <v>3</v>
      </c>
      <c r="I51" t="str">
        <f t="shared" si="3"/>
        <v>Yes</v>
      </c>
      <c r="K51">
        <f t="shared" si="4"/>
        <v>46</v>
      </c>
      <c r="L51">
        <f t="shared" si="5"/>
        <v>98</v>
      </c>
      <c r="M51">
        <f t="shared" si="5"/>
        <v>63</v>
      </c>
      <c r="N51">
        <f t="shared" si="5"/>
        <v>63</v>
      </c>
      <c r="P51">
        <v>198</v>
      </c>
      <c r="Q51">
        <v>140</v>
      </c>
      <c r="T51">
        <f>MIN(Q51:S51)</f>
        <v>140</v>
      </c>
    </row>
    <row r="52" spans="1:20" x14ac:dyDescent="0.2">
      <c r="A52" t="s">
        <v>51</v>
      </c>
      <c r="B52" t="str">
        <f t="shared" si="2"/>
        <v>140</v>
      </c>
      <c r="C52">
        <v>133</v>
      </c>
      <c r="D52" s="1" t="s">
        <v>5</v>
      </c>
      <c r="E52" t="s">
        <v>3</v>
      </c>
      <c r="G52">
        <f t="shared" si="6"/>
        <v>47</v>
      </c>
      <c r="H52">
        <f t="shared" si="0"/>
        <v>3</v>
      </c>
      <c r="I52" t="str">
        <f t="shared" si="3"/>
        <v>Yes</v>
      </c>
      <c r="K52">
        <f t="shared" si="4"/>
        <v>47</v>
      </c>
      <c r="L52">
        <f t="shared" si="5"/>
        <v>112</v>
      </c>
      <c r="M52">
        <f t="shared" si="5"/>
        <v>50</v>
      </c>
      <c r="N52">
        <f t="shared" si="5"/>
        <v>50</v>
      </c>
      <c r="P52">
        <v>235</v>
      </c>
      <c r="Q52">
        <v>140</v>
      </c>
      <c r="T52">
        <f>MIN(Q52:S52)</f>
        <v>140</v>
      </c>
    </row>
    <row r="53" spans="1:20" x14ac:dyDescent="0.2">
      <c r="A53" t="s">
        <v>52</v>
      </c>
      <c r="B53" t="str">
        <f t="shared" si="2"/>
        <v>141</v>
      </c>
      <c r="C53">
        <v>161</v>
      </c>
      <c r="D53" s="1" t="s">
        <v>5</v>
      </c>
      <c r="E53" t="s">
        <v>3</v>
      </c>
      <c r="G53">
        <f t="shared" si="6"/>
        <v>48</v>
      </c>
      <c r="H53">
        <f t="shared" si="0"/>
        <v>3</v>
      </c>
      <c r="I53" t="str">
        <f t="shared" si="3"/>
        <v>Yes</v>
      </c>
      <c r="K53">
        <f t="shared" si="4"/>
        <v>48</v>
      </c>
      <c r="L53">
        <f t="shared" si="5"/>
        <v>161</v>
      </c>
      <c r="M53">
        <f t="shared" si="5"/>
        <v>70</v>
      </c>
      <c r="N53">
        <f t="shared" si="5"/>
        <v>66</v>
      </c>
      <c r="P53">
        <v>335</v>
      </c>
      <c r="Q53">
        <v>140</v>
      </c>
      <c r="T53">
        <f>MIN(Q53:S53)</f>
        <v>140</v>
      </c>
    </row>
    <row r="54" spans="1:20" x14ac:dyDescent="0.2">
      <c r="A54" t="s">
        <v>53</v>
      </c>
      <c r="B54" t="str">
        <f t="shared" si="2"/>
        <v>142</v>
      </c>
      <c r="C54">
        <v>182</v>
      </c>
      <c r="D54" s="1" t="s">
        <v>5</v>
      </c>
      <c r="E54" t="s">
        <v>3</v>
      </c>
      <c r="G54">
        <f t="shared" si="6"/>
        <v>49</v>
      </c>
      <c r="H54">
        <f t="shared" si="0"/>
        <v>1</v>
      </c>
      <c r="I54" t="str">
        <f t="shared" si="3"/>
        <v>No</v>
      </c>
      <c r="K54">
        <f t="shared" si="4"/>
        <v>49</v>
      </c>
      <c r="L54">
        <f t="shared" si="5"/>
        <v>0</v>
      </c>
      <c r="M54">
        <f t="shared" si="5"/>
        <v>72</v>
      </c>
      <c r="N54">
        <f t="shared" si="5"/>
        <v>0</v>
      </c>
      <c r="P54">
        <v>800</v>
      </c>
      <c r="Q54">
        <v>140</v>
      </c>
      <c r="T54">
        <f>MIN(Q54:S54)</f>
        <v>140</v>
      </c>
    </row>
    <row r="55" spans="1:20" x14ac:dyDescent="0.2">
      <c r="A55" t="s">
        <v>55</v>
      </c>
      <c r="B55" t="str">
        <f t="shared" si="2"/>
        <v>144</v>
      </c>
      <c r="C55">
        <v>140</v>
      </c>
      <c r="D55" s="1" t="s">
        <v>18</v>
      </c>
      <c r="E55" t="s">
        <v>3</v>
      </c>
      <c r="G55">
        <f t="shared" si="6"/>
        <v>50</v>
      </c>
      <c r="H55">
        <f t="shared" si="0"/>
        <v>2</v>
      </c>
      <c r="I55" t="str">
        <f t="shared" si="3"/>
        <v>No</v>
      </c>
      <c r="K55">
        <f t="shared" si="4"/>
        <v>50</v>
      </c>
      <c r="L55">
        <f t="shared" si="5"/>
        <v>0</v>
      </c>
      <c r="M55">
        <f t="shared" si="5"/>
        <v>77</v>
      </c>
      <c r="N55">
        <f t="shared" si="5"/>
        <v>76</v>
      </c>
      <c r="P55">
        <v>822</v>
      </c>
      <c r="Q55">
        <v>140</v>
      </c>
      <c r="T55">
        <f>MIN(Q55:S55)</f>
        <v>140</v>
      </c>
    </row>
    <row r="56" spans="1:20" x14ac:dyDescent="0.2">
      <c r="A56" t="s">
        <v>56</v>
      </c>
      <c r="B56" t="str">
        <f t="shared" si="2"/>
        <v>145</v>
      </c>
      <c r="C56" t="s">
        <v>1</v>
      </c>
      <c r="D56" s="1" t="s">
        <v>2</v>
      </c>
      <c r="E56" t="s">
        <v>3</v>
      </c>
      <c r="G56">
        <f t="shared" si="6"/>
        <v>51</v>
      </c>
      <c r="H56">
        <f t="shared" si="0"/>
        <v>0</v>
      </c>
      <c r="I56" t="str">
        <f t="shared" si="3"/>
        <v>No</v>
      </c>
      <c r="K56">
        <f t="shared" si="4"/>
        <v>51</v>
      </c>
      <c r="L56">
        <f t="shared" si="5"/>
        <v>0</v>
      </c>
      <c r="M56">
        <f t="shared" si="5"/>
        <v>0</v>
      </c>
      <c r="N56">
        <f t="shared" si="5"/>
        <v>0</v>
      </c>
      <c r="P56">
        <v>906</v>
      </c>
      <c r="Q56">
        <v>140</v>
      </c>
      <c r="T56">
        <f>MIN(Q56:S56)</f>
        <v>140</v>
      </c>
    </row>
    <row r="57" spans="1:20" x14ac:dyDescent="0.2">
      <c r="A57" t="s">
        <v>57</v>
      </c>
      <c r="B57" t="str">
        <f t="shared" si="2"/>
        <v>146</v>
      </c>
      <c r="C57">
        <v>231</v>
      </c>
      <c r="D57" s="1" t="s">
        <v>5</v>
      </c>
      <c r="E57" t="s">
        <v>3</v>
      </c>
      <c r="G57">
        <f t="shared" si="6"/>
        <v>52</v>
      </c>
      <c r="H57">
        <f t="shared" si="0"/>
        <v>0</v>
      </c>
      <c r="I57" t="str">
        <f t="shared" si="3"/>
        <v>No</v>
      </c>
      <c r="K57">
        <f t="shared" si="4"/>
        <v>52</v>
      </c>
      <c r="L57">
        <f t="shared" si="5"/>
        <v>0</v>
      </c>
      <c r="M57">
        <f t="shared" si="5"/>
        <v>0</v>
      </c>
      <c r="N57">
        <f t="shared" si="5"/>
        <v>0</v>
      </c>
      <c r="P57">
        <v>155</v>
      </c>
      <c r="Q57">
        <v>133</v>
      </c>
      <c r="T57">
        <f>MIN(Q57:S57)</f>
        <v>133</v>
      </c>
    </row>
    <row r="58" spans="1:20" x14ac:dyDescent="0.2">
      <c r="A58" t="s">
        <v>60</v>
      </c>
      <c r="B58" t="str">
        <f t="shared" si="2"/>
        <v>149</v>
      </c>
      <c r="C58">
        <v>126</v>
      </c>
      <c r="D58" s="1" t="s">
        <v>5</v>
      </c>
      <c r="E58" t="s">
        <v>3</v>
      </c>
      <c r="G58">
        <f t="shared" si="6"/>
        <v>53</v>
      </c>
      <c r="H58">
        <f t="shared" si="0"/>
        <v>3</v>
      </c>
      <c r="I58" t="str">
        <f t="shared" si="3"/>
        <v>Yes</v>
      </c>
      <c r="K58">
        <f t="shared" si="4"/>
        <v>53</v>
      </c>
      <c r="L58">
        <f t="shared" si="5"/>
        <v>140</v>
      </c>
      <c r="M58">
        <f t="shared" si="5"/>
        <v>72</v>
      </c>
      <c r="N58">
        <f t="shared" si="5"/>
        <v>72</v>
      </c>
      <c r="P58">
        <v>192</v>
      </c>
      <c r="Q58">
        <v>133</v>
      </c>
      <c r="T58">
        <f>MIN(Q58:S58)</f>
        <v>133</v>
      </c>
    </row>
    <row r="59" spans="1:20" x14ac:dyDescent="0.2">
      <c r="A59" t="s">
        <v>61</v>
      </c>
      <c r="B59" t="str">
        <f t="shared" si="2"/>
        <v>15</v>
      </c>
      <c r="C59" t="s">
        <v>1</v>
      </c>
      <c r="D59" s="1" t="s">
        <v>2</v>
      </c>
      <c r="E59" t="s">
        <v>3</v>
      </c>
      <c r="G59">
        <f t="shared" si="6"/>
        <v>54</v>
      </c>
      <c r="H59">
        <f t="shared" si="0"/>
        <v>2</v>
      </c>
      <c r="I59" t="str">
        <f t="shared" si="3"/>
        <v>No</v>
      </c>
      <c r="K59">
        <f t="shared" si="4"/>
        <v>54</v>
      </c>
      <c r="L59">
        <f t="shared" si="5"/>
        <v>0</v>
      </c>
      <c r="M59">
        <f t="shared" si="5"/>
        <v>94</v>
      </c>
      <c r="N59">
        <f t="shared" si="5"/>
        <v>92</v>
      </c>
      <c r="P59">
        <v>635</v>
      </c>
      <c r="Q59">
        <v>133</v>
      </c>
      <c r="T59">
        <f>MIN(Q59:S59)</f>
        <v>133</v>
      </c>
    </row>
    <row r="60" spans="1:20" x14ac:dyDescent="0.2">
      <c r="A60" t="s">
        <v>62</v>
      </c>
      <c r="B60" t="str">
        <f t="shared" si="2"/>
        <v>150</v>
      </c>
      <c r="C60">
        <v>126</v>
      </c>
      <c r="D60" s="1" t="s">
        <v>5</v>
      </c>
      <c r="E60" t="s">
        <v>3</v>
      </c>
      <c r="G60">
        <f t="shared" si="6"/>
        <v>55</v>
      </c>
      <c r="H60">
        <f t="shared" si="0"/>
        <v>1</v>
      </c>
      <c r="I60" t="str">
        <f t="shared" si="3"/>
        <v>No</v>
      </c>
      <c r="K60">
        <f t="shared" si="4"/>
        <v>55</v>
      </c>
      <c r="L60">
        <f t="shared" si="5"/>
        <v>0</v>
      </c>
      <c r="M60">
        <f t="shared" si="5"/>
        <v>104</v>
      </c>
      <c r="N60">
        <f t="shared" si="5"/>
        <v>0</v>
      </c>
      <c r="P60">
        <v>750</v>
      </c>
      <c r="Q60">
        <v>133</v>
      </c>
      <c r="T60">
        <f>MIN(Q60:S60)</f>
        <v>133</v>
      </c>
    </row>
    <row r="61" spans="1:20" x14ac:dyDescent="0.2">
      <c r="A61" t="s">
        <v>63</v>
      </c>
      <c r="B61" t="str">
        <f t="shared" si="2"/>
        <v>151</v>
      </c>
      <c r="C61">
        <v>140</v>
      </c>
      <c r="D61" s="1" t="s">
        <v>23</v>
      </c>
      <c r="E61" t="s">
        <v>3</v>
      </c>
      <c r="G61">
        <f t="shared" si="6"/>
        <v>56</v>
      </c>
      <c r="H61">
        <f t="shared" si="0"/>
        <v>3</v>
      </c>
      <c r="I61" t="str">
        <f t="shared" si="3"/>
        <v>Yes</v>
      </c>
      <c r="K61">
        <f t="shared" si="4"/>
        <v>56</v>
      </c>
      <c r="L61">
        <f t="shared" si="5"/>
        <v>105</v>
      </c>
      <c r="M61">
        <f t="shared" si="5"/>
        <v>71</v>
      </c>
      <c r="N61">
        <f t="shared" si="5"/>
        <v>68</v>
      </c>
      <c r="P61">
        <v>778</v>
      </c>
      <c r="Q61">
        <v>133</v>
      </c>
      <c r="T61">
        <f>MIN(Q61:S61)</f>
        <v>133</v>
      </c>
    </row>
    <row r="62" spans="1:20" x14ac:dyDescent="0.2">
      <c r="A62" t="s">
        <v>65</v>
      </c>
      <c r="B62" t="str">
        <f t="shared" si="2"/>
        <v>153</v>
      </c>
      <c r="C62">
        <v>70</v>
      </c>
      <c r="D62" s="1" t="s">
        <v>5</v>
      </c>
      <c r="E62" t="s">
        <v>3</v>
      </c>
      <c r="G62">
        <f t="shared" si="6"/>
        <v>57</v>
      </c>
      <c r="H62">
        <f t="shared" si="0"/>
        <v>3</v>
      </c>
      <c r="I62" t="str">
        <f t="shared" si="3"/>
        <v>Yes</v>
      </c>
      <c r="K62">
        <f t="shared" si="4"/>
        <v>57</v>
      </c>
      <c r="L62">
        <f t="shared" si="5"/>
        <v>280</v>
      </c>
      <c r="M62">
        <f t="shared" si="5"/>
        <v>96</v>
      </c>
      <c r="N62">
        <f t="shared" si="5"/>
        <v>94</v>
      </c>
      <c r="P62">
        <v>387</v>
      </c>
      <c r="Q62">
        <v>126</v>
      </c>
      <c r="T62">
        <f>MIN(Q62:S62)</f>
        <v>126</v>
      </c>
    </row>
    <row r="63" spans="1:20" x14ac:dyDescent="0.2">
      <c r="A63" t="s">
        <v>66</v>
      </c>
      <c r="B63" t="str">
        <f t="shared" si="2"/>
        <v>154</v>
      </c>
      <c r="C63">
        <v>161</v>
      </c>
      <c r="D63" s="1" t="s">
        <v>14</v>
      </c>
      <c r="E63" t="s">
        <v>3</v>
      </c>
      <c r="G63">
        <f t="shared" si="6"/>
        <v>58</v>
      </c>
      <c r="H63">
        <f t="shared" si="0"/>
        <v>1</v>
      </c>
      <c r="I63" t="str">
        <f t="shared" si="3"/>
        <v>No</v>
      </c>
      <c r="K63">
        <f t="shared" si="4"/>
        <v>58</v>
      </c>
      <c r="L63">
        <f t="shared" si="5"/>
        <v>182</v>
      </c>
      <c r="M63">
        <f t="shared" si="5"/>
        <v>0</v>
      </c>
      <c r="N63">
        <f t="shared" si="5"/>
        <v>0</v>
      </c>
      <c r="P63">
        <v>809</v>
      </c>
      <c r="Q63">
        <v>126</v>
      </c>
      <c r="T63">
        <f>MIN(Q63:S63)</f>
        <v>126</v>
      </c>
    </row>
    <row r="64" spans="1:20" x14ac:dyDescent="0.2">
      <c r="A64" t="s">
        <v>67</v>
      </c>
      <c r="B64" t="str">
        <f t="shared" si="2"/>
        <v>155</v>
      </c>
      <c r="C64">
        <v>133</v>
      </c>
      <c r="D64" s="1" t="s">
        <v>14</v>
      </c>
      <c r="E64" t="s">
        <v>3</v>
      </c>
      <c r="G64">
        <f t="shared" si="6"/>
        <v>59</v>
      </c>
      <c r="H64">
        <f t="shared" si="0"/>
        <v>2</v>
      </c>
      <c r="I64" t="str">
        <f t="shared" si="3"/>
        <v>No</v>
      </c>
      <c r="K64">
        <f t="shared" si="4"/>
        <v>59</v>
      </c>
      <c r="L64">
        <f t="shared" si="5"/>
        <v>0</v>
      </c>
      <c r="M64">
        <f t="shared" si="5"/>
        <v>84</v>
      </c>
      <c r="N64">
        <f t="shared" si="5"/>
        <v>83</v>
      </c>
      <c r="P64">
        <v>866</v>
      </c>
      <c r="Q64">
        <v>126</v>
      </c>
      <c r="T64">
        <f>MIN(Q64:S64)</f>
        <v>126</v>
      </c>
    </row>
    <row r="65" spans="1:20" x14ac:dyDescent="0.2">
      <c r="A65" t="s">
        <v>68</v>
      </c>
      <c r="B65" t="str">
        <f t="shared" si="2"/>
        <v>156</v>
      </c>
      <c r="C65">
        <v>147</v>
      </c>
      <c r="D65" s="1" t="s">
        <v>5</v>
      </c>
      <c r="E65" t="s">
        <v>3</v>
      </c>
      <c r="G65">
        <f t="shared" si="6"/>
        <v>60</v>
      </c>
      <c r="H65">
        <f t="shared" si="0"/>
        <v>2</v>
      </c>
      <c r="I65" t="str">
        <f t="shared" si="3"/>
        <v>No</v>
      </c>
      <c r="K65">
        <f t="shared" si="4"/>
        <v>60</v>
      </c>
      <c r="L65">
        <f t="shared" si="5"/>
        <v>0</v>
      </c>
      <c r="M65">
        <f t="shared" si="5"/>
        <v>76</v>
      </c>
      <c r="N65">
        <f t="shared" si="5"/>
        <v>72</v>
      </c>
      <c r="P65">
        <v>230</v>
      </c>
      <c r="Q65">
        <v>210</v>
      </c>
      <c r="R65">
        <v>125</v>
      </c>
      <c r="S65">
        <v>125</v>
      </c>
      <c r="T65">
        <f>MIN(Q65:S65)</f>
        <v>125</v>
      </c>
    </row>
    <row r="66" spans="1:20" x14ac:dyDescent="0.2">
      <c r="A66" t="s">
        <v>71</v>
      </c>
      <c r="B66" t="str">
        <f t="shared" si="2"/>
        <v>159</v>
      </c>
      <c r="C66">
        <v>133</v>
      </c>
      <c r="D66" s="1" t="s">
        <v>5</v>
      </c>
      <c r="E66" t="s">
        <v>3</v>
      </c>
      <c r="G66">
        <f t="shared" si="6"/>
        <v>61</v>
      </c>
      <c r="H66">
        <f t="shared" si="0"/>
        <v>2</v>
      </c>
      <c r="I66" t="str">
        <f t="shared" si="3"/>
        <v>No</v>
      </c>
      <c r="K66">
        <f t="shared" si="4"/>
        <v>61</v>
      </c>
      <c r="L66">
        <f t="shared" si="5"/>
        <v>98</v>
      </c>
      <c r="M66">
        <f t="shared" si="5"/>
        <v>66</v>
      </c>
      <c r="N66">
        <f t="shared" si="5"/>
        <v>0</v>
      </c>
      <c r="P66">
        <v>250</v>
      </c>
      <c r="Q66">
        <v>119</v>
      </c>
      <c r="T66">
        <f>MIN(Q66:S66)</f>
        <v>119</v>
      </c>
    </row>
    <row r="67" spans="1:20" x14ac:dyDescent="0.2">
      <c r="A67" t="s">
        <v>72</v>
      </c>
      <c r="B67" t="str">
        <f t="shared" si="2"/>
        <v>16</v>
      </c>
      <c r="C67">
        <v>112</v>
      </c>
      <c r="D67" s="1" t="s">
        <v>5</v>
      </c>
      <c r="E67" t="s">
        <v>3</v>
      </c>
      <c r="G67">
        <f t="shared" si="6"/>
        <v>62</v>
      </c>
      <c r="H67">
        <f t="shared" si="0"/>
        <v>2</v>
      </c>
      <c r="I67" t="str">
        <f t="shared" si="3"/>
        <v>No</v>
      </c>
      <c r="K67">
        <f t="shared" si="4"/>
        <v>62</v>
      </c>
      <c r="L67">
        <f t="shared" si="5"/>
        <v>140</v>
      </c>
      <c r="M67">
        <f t="shared" si="5"/>
        <v>64</v>
      </c>
      <c r="N67">
        <f t="shared" si="5"/>
        <v>0</v>
      </c>
      <c r="P67">
        <v>720</v>
      </c>
      <c r="Q67">
        <v>119</v>
      </c>
      <c r="T67">
        <f>MIN(Q67:S67)</f>
        <v>119</v>
      </c>
    </row>
    <row r="68" spans="1:20" x14ac:dyDescent="0.2">
      <c r="A68" t="s">
        <v>73</v>
      </c>
      <c r="B68" t="str">
        <f t="shared" si="2"/>
        <v>160</v>
      </c>
      <c r="C68">
        <v>140</v>
      </c>
      <c r="D68" s="1" t="s">
        <v>5</v>
      </c>
      <c r="E68" t="s">
        <v>3</v>
      </c>
      <c r="G68">
        <f t="shared" si="6"/>
        <v>63</v>
      </c>
      <c r="H68">
        <f t="shared" si="0"/>
        <v>3</v>
      </c>
      <c r="I68" t="str">
        <f t="shared" si="3"/>
        <v>Yes</v>
      </c>
      <c r="K68">
        <f t="shared" si="4"/>
        <v>63</v>
      </c>
      <c r="L68">
        <f t="shared" si="5"/>
        <v>161</v>
      </c>
      <c r="M68">
        <f t="shared" si="5"/>
        <v>101</v>
      </c>
      <c r="N68">
        <f t="shared" si="5"/>
        <v>101</v>
      </c>
      <c r="P68">
        <v>950</v>
      </c>
      <c r="Q68">
        <v>119</v>
      </c>
      <c r="T68">
        <f>MIN(Q68:S68)</f>
        <v>119</v>
      </c>
    </row>
    <row r="69" spans="1:20" x14ac:dyDescent="0.2">
      <c r="A69" t="s">
        <v>74</v>
      </c>
      <c r="B69" t="str">
        <f t="shared" si="2"/>
        <v>161</v>
      </c>
      <c r="C69">
        <v>161</v>
      </c>
      <c r="D69" s="1" t="s">
        <v>5</v>
      </c>
      <c r="E69" t="s">
        <v>3</v>
      </c>
      <c r="G69">
        <f t="shared" si="6"/>
        <v>64</v>
      </c>
      <c r="H69">
        <f t="shared" si="0"/>
        <v>0</v>
      </c>
      <c r="I69" t="str">
        <f t="shared" si="3"/>
        <v>No</v>
      </c>
      <c r="K69">
        <f t="shared" si="4"/>
        <v>64</v>
      </c>
      <c r="L69">
        <f t="shared" si="5"/>
        <v>0</v>
      </c>
      <c r="M69">
        <f t="shared" si="5"/>
        <v>0</v>
      </c>
      <c r="N69">
        <f t="shared" si="5"/>
        <v>0</v>
      </c>
      <c r="P69">
        <v>40</v>
      </c>
      <c r="Q69">
        <v>154</v>
      </c>
      <c r="R69">
        <v>118</v>
      </c>
      <c r="T69">
        <f>MIN(Q69:S69)</f>
        <v>118</v>
      </c>
    </row>
    <row r="70" spans="1:20" x14ac:dyDescent="0.2">
      <c r="A70" t="s">
        <v>75</v>
      </c>
      <c r="B70" t="str">
        <f t="shared" si="2"/>
        <v>162</v>
      </c>
      <c r="C70" t="s">
        <v>1</v>
      </c>
      <c r="D70" s="1" t="s">
        <v>2</v>
      </c>
      <c r="E70" t="s">
        <v>3</v>
      </c>
      <c r="G70">
        <f t="shared" si="6"/>
        <v>65</v>
      </c>
      <c r="H70">
        <f t="shared" ref="H70:H133" si="7">COUNTIFS($B:$B,G70,$C:$C,"&gt;0")</f>
        <v>3</v>
      </c>
      <c r="I70" t="str">
        <f t="shared" si="3"/>
        <v>Yes</v>
      </c>
      <c r="K70">
        <f t="shared" si="4"/>
        <v>65</v>
      </c>
      <c r="L70">
        <f t="shared" si="5"/>
        <v>154</v>
      </c>
      <c r="M70">
        <f t="shared" si="5"/>
        <v>82</v>
      </c>
      <c r="N70">
        <f t="shared" si="5"/>
        <v>82</v>
      </c>
      <c r="P70">
        <v>5</v>
      </c>
      <c r="Q70">
        <v>196</v>
      </c>
      <c r="R70">
        <v>120</v>
      </c>
      <c r="S70">
        <v>116</v>
      </c>
      <c r="T70">
        <f>MIN(Q70:S70)</f>
        <v>116</v>
      </c>
    </row>
    <row r="71" spans="1:20" x14ac:dyDescent="0.2">
      <c r="A71" t="s">
        <v>76</v>
      </c>
      <c r="B71" t="str">
        <f t="shared" ref="B71:B134" si="8">MID(A71,33,LEN(A71)-36)</f>
        <v>163</v>
      </c>
      <c r="C71" t="s">
        <v>1</v>
      </c>
      <c r="D71" s="1" t="s">
        <v>2</v>
      </c>
      <c r="E71" t="s">
        <v>3</v>
      </c>
      <c r="G71">
        <f t="shared" si="6"/>
        <v>66</v>
      </c>
      <c r="H71">
        <f t="shared" si="7"/>
        <v>0</v>
      </c>
      <c r="I71" t="str">
        <f t="shared" ref="I71:I134" si="9">IF(H71=3,"Yes","No")</f>
        <v>No</v>
      </c>
      <c r="K71">
        <f t="shared" ref="K71:K134" si="10">G71</f>
        <v>66</v>
      </c>
      <c r="L71">
        <f t="shared" ref="L71:N134" si="11">SUMIFS($C:$C,$E:$E,L$5,$B:$B,$K71)</f>
        <v>0</v>
      </c>
      <c r="M71">
        <f t="shared" si="11"/>
        <v>0</v>
      </c>
      <c r="N71">
        <f t="shared" si="11"/>
        <v>0</v>
      </c>
      <c r="P71">
        <v>766</v>
      </c>
      <c r="R71">
        <v>116</v>
      </c>
      <c r="T71">
        <f>MIN(Q71:S71)</f>
        <v>116</v>
      </c>
    </row>
    <row r="72" spans="1:20" x14ac:dyDescent="0.2">
      <c r="A72" t="s">
        <v>77</v>
      </c>
      <c r="B72" t="str">
        <f t="shared" si="8"/>
        <v>164</v>
      </c>
      <c r="C72" t="s">
        <v>1</v>
      </c>
      <c r="D72" s="1" t="s">
        <v>2</v>
      </c>
      <c r="E72" t="s">
        <v>3</v>
      </c>
      <c r="G72">
        <f t="shared" ref="G72:G135" si="12">G71+1</f>
        <v>67</v>
      </c>
      <c r="H72">
        <f t="shared" si="7"/>
        <v>3</v>
      </c>
      <c r="I72" t="str">
        <f t="shared" si="9"/>
        <v>Yes</v>
      </c>
      <c r="K72">
        <f t="shared" si="10"/>
        <v>67</v>
      </c>
      <c r="L72">
        <f t="shared" si="11"/>
        <v>119</v>
      </c>
      <c r="M72">
        <f t="shared" si="11"/>
        <v>57</v>
      </c>
      <c r="N72">
        <f t="shared" si="11"/>
        <v>57</v>
      </c>
      <c r="P72">
        <v>742</v>
      </c>
      <c r="Q72">
        <v>189</v>
      </c>
      <c r="R72">
        <v>113</v>
      </c>
      <c r="T72">
        <f>MIN(Q72:S72)</f>
        <v>113</v>
      </c>
    </row>
    <row r="73" spans="1:20" x14ac:dyDescent="0.2">
      <c r="A73" t="s">
        <v>78</v>
      </c>
      <c r="B73" t="str">
        <f t="shared" si="8"/>
        <v>165</v>
      </c>
      <c r="C73" t="s">
        <v>1</v>
      </c>
      <c r="D73" s="1" t="s">
        <v>2</v>
      </c>
      <c r="E73" t="s">
        <v>3</v>
      </c>
      <c r="G73">
        <f t="shared" si="12"/>
        <v>68</v>
      </c>
      <c r="H73">
        <f t="shared" si="7"/>
        <v>3</v>
      </c>
      <c r="I73" t="str">
        <f t="shared" si="9"/>
        <v>Yes</v>
      </c>
      <c r="K73">
        <f t="shared" si="10"/>
        <v>68</v>
      </c>
      <c r="L73">
        <f t="shared" si="11"/>
        <v>105</v>
      </c>
      <c r="M73">
        <f t="shared" si="11"/>
        <v>72</v>
      </c>
      <c r="N73">
        <f t="shared" si="11"/>
        <v>71</v>
      </c>
      <c r="P73">
        <v>888</v>
      </c>
      <c r="R73">
        <v>113</v>
      </c>
      <c r="T73">
        <f>MIN(Q73:S73)</f>
        <v>113</v>
      </c>
    </row>
    <row r="74" spans="1:20" x14ac:dyDescent="0.2">
      <c r="A74" t="s">
        <v>79</v>
      </c>
      <c r="B74" t="str">
        <f t="shared" si="8"/>
        <v>166</v>
      </c>
      <c r="C74" t="s">
        <v>1</v>
      </c>
      <c r="D74" s="1" t="s">
        <v>2</v>
      </c>
      <c r="E74" t="s">
        <v>3</v>
      </c>
      <c r="G74">
        <f t="shared" si="12"/>
        <v>69</v>
      </c>
      <c r="H74">
        <f t="shared" si="7"/>
        <v>3</v>
      </c>
      <c r="I74" t="str">
        <f t="shared" si="9"/>
        <v>Yes</v>
      </c>
      <c r="K74">
        <f t="shared" si="10"/>
        <v>69</v>
      </c>
      <c r="L74">
        <f t="shared" si="11"/>
        <v>147</v>
      </c>
      <c r="M74">
        <f t="shared" si="11"/>
        <v>96</v>
      </c>
      <c r="N74">
        <f t="shared" si="11"/>
        <v>92</v>
      </c>
      <c r="P74">
        <v>439</v>
      </c>
      <c r="R74">
        <v>117</v>
      </c>
      <c r="S74">
        <v>112</v>
      </c>
      <c r="T74">
        <f>MIN(Q74:S74)</f>
        <v>112</v>
      </c>
    </row>
    <row r="75" spans="1:20" x14ac:dyDescent="0.2">
      <c r="A75" t="s">
        <v>80</v>
      </c>
      <c r="B75" t="str">
        <f t="shared" si="8"/>
        <v>167</v>
      </c>
      <c r="C75" t="s">
        <v>1</v>
      </c>
      <c r="D75" s="1" t="s">
        <v>2</v>
      </c>
      <c r="E75" t="s">
        <v>3</v>
      </c>
      <c r="G75">
        <f t="shared" si="12"/>
        <v>70</v>
      </c>
      <c r="H75">
        <f t="shared" si="7"/>
        <v>1</v>
      </c>
      <c r="I75" t="str">
        <f t="shared" si="9"/>
        <v>No</v>
      </c>
      <c r="K75">
        <f t="shared" si="10"/>
        <v>70</v>
      </c>
      <c r="L75">
        <f t="shared" si="11"/>
        <v>0</v>
      </c>
      <c r="M75">
        <f t="shared" si="11"/>
        <v>93</v>
      </c>
      <c r="N75">
        <f t="shared" si="11"/>
        <v>0</v>
      </c>
      <c r="P75">
        <v>815</v>
      </c>
      <c r="R75">
        <v>112</v>
      </c>
      <c r="T75">
        <f>MIN(Q75:S75)</f>
        <v>112</v>
      </c>
    </row>
    <row r="76" spans="1:20" x14ac:dyDescent="0.2">
      <c r="A76" t="s">
        <v>81</v>
      </c>
      <c r="B76" t="str">
        <f t="shared" si="8"/>
        <v>168</v>
      </c>
      <c r="C76" t="s">
        <v>1</v>
      </c>
      <c r="D76" s="1" t="s">
        <v>2</v>
      </c>
      <c r="E76" t="s">
        <v>3</v>
      </c>
      <c r="G76">
        <f t="shared" si="12"/>
        <v>71</v>
      </c>
      <c r="H76">
        <f t="shared" si="7"/>
        <v>2</v>
      </c>
      <c r="I76" t="str">
        <f t="shared" si="9"/>
        <v>No</v>
      </c>
      <c r="K76">
        <f t="shared" si="10"/>
        <v>71</v>
      </c>
      <c r="L76">
        <f t="shared" si="11"/>
        <v>0</v>
      </c>
      <c r="M76">
        <f t="shared" si="11"/>
        <v>84</v>
      </c>
      <c r="N76">
        <f t="shared" si="11"/>
        <v>83</v>
      </c>
      <c r="P76">
        <v>108</v>
      </c>
      <c r="R76">
        <v>110</v>
      </c>
      <c r="T76">
        <f>MIN(Q76:S76)</f>
        <v>110</v>
      </c>
    </row>
    <row r="77" spans="1:20" x14ac:dyDescent="0.2">
      <c r="A77" t="s">
        <v>82</v>
      </c>
      <c r="B77" t="str">
        <f t="shared" si="8"/>
        <v>169</v>
      </c>
      <c r="C77">
        <v>175</v>
      </c>
      <c r="D77" s="1" t="s">
        <v>5</v>
      </c>
      <c r="E77" t="s">
        <v>3</v>
      </c>
      <c r="G77">
        <f t="shared" si="12"/>
        <v>72</v>
      </c>
      <c r="H77">
        <f t="shared" si="7"/>
        <v>3</v>
      </c>
      <c r="I77" t="str">
        <f t="shared" si="9"/>
        <v>Yes</v>
      </c>
      <c r="K77">
        <f t="shared" si="10"/>
        <v>72</v>
      </c>
      <c r="L77">
        <f t="shared" si="11"/>
        <v>154</v>
      </c>
      <c r="M77">
        <f t="shared" si="11"/>
        <v>63</v>
      </c>
      <c r="N77">
        <f t="shared" si="11"/>
        <v>63</v>
      </c>
      <c r="P77">
        <v>325</v>
      </c>
      <c r="R77">
        <v>111</v>
      </c>
      <c r="S77">
        <v>110</v>
      </c>
      <c r="T77">
        <f>MIN(Q77:S77)</f>
        <v>110</v>
      </c>
    </row>
    <row r="78" spans="1:20" x14ac:dyDescent="0.2">
      <c r="A78" t="s">
        <v>83</v>
      </c>
      <c r="B78" t="str">
        <f t="shared" si="8"/>
        <v>17</v>
      </c>
      <c r="C78">
        <v>287</v>
      </c>
      <c r="D78" s="1" t="s">
        <v>23</v>
      </c>
      <c r="E78" t="s">
        <v>3</v>
      </c>
      <c r="G78">
        <f t="shared" si="12"/>
        <v>73</v>
      </c>
      <c r="H78">
        <f t="shared" si="7"/>
        <v>0</v>
      </c>
      <c r="I78" t="str">
        <f t="shared" si="9"/>
        <v>No</v>
      </c>
      <c r="K78">
        <f t="shared" si="10"/>
        <v>73</v>
      </c>
      <c r="L78">
        <f t="shared" si="11"/>
        <v>0</v>
      </c>
      <c r="M78">
        <f t="shared" si="11"/>
        <v>0</v>
      </c>
      <c r="N78">
        <f t="shared" si="11"/>
        <v>0</v>
      </c>
      <c r="P78">
        <v>415</v>
      </c>
      <c r="Q78">
        <v>238</v>
      </c>
      <c r="R78">
        <v>109</v>
      </c>
      <c r="T78">
        <f>MIN(Q78:S78)</f>
        <v>109</v>
      </c>
    </row>
    <row r="79" spans="1:20" x14ac:dyDescent="0.2">
      <c r="A79" t="s">
        <v>84</v>
      </c>
      <c r="B79" t="str">
        <f t="shared" si="8"/>
        <v>170</v>
      </c>
      <c r="C79">
        <v>126</v>
      </c>
      <c r="D79" s="1" t="s">
        <v>5</v>
      </c>
      <c r="E79" t="s">
        <v>3</v>
      </c>
      <c r="G79">
        <f t="shared" si="12"/>
        <v>74</v>
      </c>
      <c r="H79">
        <f t="shared" si="7"/>
        <v>3</v>
      </c>
      <c r="I79" t="str">
        <f t="shared" si="9"/>
        <v>Yes</v>
      </c>
      <c r="K79">
        <f t="shared" si="10"/>
        <v>74</v>
      </c>
      <c r="L79">
        <f t="shared" si="11"/>
        <v>105</v>
      </c>
      <c r="M79">
        <f t="shared" si="11"/>
        <v>74</v>
      </c>
      <c r="N79">
        <f t="shared" si="11"/>
        <v>73</v>
      </c>
      <c r="P79">
        <v>581</v>
      </c>
      <c r="Q79">
        <v>154</v>
      </c>
      <c r="S79">
        <v>109</v>
      </c>
      <c r="T79">
        <f>MIN(Q79:S79)</f>
        <v>109</v>
      </c>
    </row>
    <row r="80" spans="1:20" x14ac:dyDescent="0.2">
      <c r="A80" t="s">
        <v>85</v>
      </c>
      <c r="B80" t="str">
        <f t="shared" si="8"/>
        <v>171</v>
      </c>
      <c r="C80">
        <v>98</v>
      </c>
      <c r="D80" s="1" t="s">
        <v>5</v>
      </c>
      <c r="E80" t="s">
        <v>3</v>
      </c>
      <c r="G80">
        <f t="shared" si="12"/>
        <v>75</v>
      </c>
      <c r="H80">
        <f t="shared" si="7"/>
        <v>3</v>
      </c>
      <c r="I80" t="str">
        <f t="shared" si="9"/>
        <v>Yes</v>
      </c>
      <c r="K80">
        <f t="shared" si="10"/>
        <v>75</v>
      </c>
      <c r="L80">
        <f t="shared" si="11"/>
        <v>154</v>
      </c>
      <c r="M80">
        <f t="shared" si="11"/>
        <v>85</v>
      </c>
      <c r="N80">
        <f t="shared" si="11"/>
        <v>81</v>
      </c>
      <c r="P80">
        <v>848</v>
      </c>
      <c r="R80">
        <v>110</v>
      </c>
      <c r="S80">
        <v>109</v>
      </c>
      <c r="T80">
        <f>MIN(Q80:S80)</f>
        <v>109</v>
      </c>
    </row>
    <row r="81" spans="1:20" x14ac:dyDescent="0.2">
      <c r="A81" t="s">
        <v>86</v>
      </c>
      <c r="B81" t="str">
        <f t="shared" si="8"/>
        <v>172</v>
      </c>
      <c r="C81" t="s">
        <v>1</v>
      </c>
      <c r="D81" s="1" t="s">
        <v>2</v>
      </c>
      <c r="E81" t="s">
        <v>3</v>
      </c>
      <c r="G81">
        <f t="shared" si="12"/>
        <v>76</v>
      </c>
      <c r="H81">
        <f t="shared" si="7"/>
        <v>1</v>
      </c>
      <c r="I81" t="str">
        <f t="shared" si="9"/>
        <v>No</v>
      </c>
      <c r="K81">
        <f t="shared" si="10"/>
        <v>76</v>
      </c>
      <c r="L81">
        <f t="shared" si="11"/>
        <v>0</v>
      </c>
      <c r="M81">
        <f t="shared" si="11"/>
        <v>90</v>
      </c>
      <c r="N81">
        <f t="shared" si="11"/>
        <v>0</v>
      </c>
      <c r="P81">
        <v>832</v>
      </c>
      <c r="R81">
        <v>115</v>
      </c>
      <c r="S81">
        <v>108</v>
      </c>
      <c r="T81">
        <f>MIN(Q81:S81)</f>
        <v>108</v>
      </c>
    </row>
    <row r="82" spans="1:20" x14ac:dyDescent="0.2">
      <c r="A82" t="s">
        <v>87</v>
      </c>
      <c r="B82" t="str">
        <f t="shared" si="8"/>
        <v>173</v>
      </c>
      <c r="C82">
        <v>91</v>
      </c>
      <c r="D82" s="1" t="s">
        <v>5</v>
      </c>
      <c r="E82" t="s">
        <v>3</v>
      </c>
      <c r="G82">
        <f t="shared" si="12"/>
        <v>77</v>
      </c>
      <c r="H82">
        <f t="shared" si="7"/>
        <v>3</v>
      </c>
      <c r="I82" t="str">
        <f t="shared" si="9"/>
        <v>Yes</v>
      </c>
      <c r="K82">
        <f t="shared" si="10"/>
        <v>77</v>
      </c>
      <c r="L82">
        <f t="shared" si="11"/>
        <v>133</v>
      </c>
      <c r="M82">
        <f t="shared" si="11"/>
        <v>69</v>
      </c>
      <c r="N82">
        <f t="shared" si="11"/>
        <v>68</v>
      </c>
      <c r="P82">
        <v>846</v>
      </c>
      <c r="Q82">
        <v>182</v>
      </c>
      <c r="R82">
        <v>109</v>
      </c>
      <c r="S82">
        <v>108</v>
      </c>
      <c r="T82">
        <f>MIN(Q82:S82)</f>
        <v>108</v>
      </c>
    </row>
    <row r="83" spans="1:20" x14ac:dyDescent="0.2">
      <c r="A83" t="s">
        <v>88</v>
      </c>
      <c r="B83" t="str">
        <f t="shared" si="8"/>
        <v>174</v>
      </c>
      <c r="C83" t="s">
        <v>1</v>
      </c>
      <c r="D83" s="1" t="s">
        <v>2</v>
      </c>
      <c r="E83" t="s">
        <v>3</v>
      </c>
      <c r="G83">
        <f t="shared" si="12"/>
        <v>78</v>
      </c>
      <c r="H83">
        <f t="shared" si="7"/>
        <v>2</v>
      </c>
      <c r="I83" t="str">
        <f t="shared" si="9"/>
        <v>No</v>
      </c>
      <c r="K83">
        <f t="shared" si="10"/>
        <v>78</v>
      </c>
      <c r="L83">
        <f t="shared" si="11"/>
        <v>154</v>
      </c>
      <c r="M83">
        <f t="shared" si="11"/>
        <v>0</v>
      </c>
      <c r="N83">
        <f t="shared" si="11"/>
        <v>83</v>
      </c>
      <c r="P83">
        <v>534</v>
      </c>
      <c r="R83">
        <v>112</v>
      </c>
      <c r="S83">
        <v>107</v>
      </c>
      <c r="T83">
        <f>MIN(Q83:S83)</f>
        <v>107</v>
      </c>
    </row>
    <row r="84" spans="1:20" x14ac:dyDescent="0.2">
      <c r="A84" t="s">
        <v>89</v>
      </c>
      <c r="B84" t="str">
        <f t="shared" si="8"/>
        <v>175</v>
      </c>
      <c r="C84">
        <v>112</v>
      </c>
      <c r="D84" s="1" t="s">
        <v>14</v>
      </c>
      <c r="E84" t="s">
        <v>3</v>
      </c>
      <c r="G84">
        <f t="shared" si="12"/>
        <v>79</v>
      </c>
      <c r="H84">
        <f t="shared" si="7"/>
        <v>0</v>
      </c>
      <c r="I84" t="str">
        <f t="shared" si="9"/>
        <v>No</v>
      </c>
      <c r="K84">
        <f t="shared" si="10"/>
        <v>79</v>
      </c>
      <c r="L84">
        <f t="shared" si="11"/>
        <v>0</v>
      </c>
      <c r="M84">
        <f t="shared" si="11"/>
        <v>0</v>
      </c>
      <c r="N84">
        <f t="shared" si="11"/>
        <v>0</v>
      </c>
      <c r="P84">
        <v>841</v>
      </c>
      <c r="Q84">
        <v>217</v>
      </c>
      <c r="R84">
        <v>107</v>
      </c>
      <c r="T84">
        <f>MIN(Q84:S84)</f>
        <v>107</v>
      </c>
    </row>
    <row r="85" spans="1:20" x14ac:dyDescent="0.2">
      <c r="A85" t="s">
        <v>90</v>
      </c>
      <c r="B85" t="str">
        <f t="shared" si="8"/>
        <v>176</v>
      </c>
      <c r="C85" t="s">
        <v>1</v>
      </c>
      <c r="D85" s="1" t="s">
        <v>2</v>
      </c>
      <c r="E85" t="s">
        <v>3</v>
      </c>
      <c r="G85">
        <f t="shared" si="12"/>
        <v>80</v>
      </c>
      <c r="H85">
        <f t="shared" si="7"/>
        <v>2</v>
      </c>
      <c r="I85" t="str">
        <f t="shared" si="9"/>
        <v>No</v>
      </c>
      <c r="K85">
        <f t="shared" si="10"/>
        <v>80</v>
      </c>
      <c r="L85">
        <f t="shared" si="11"/>
        <v>0</v>
      </c>
      <c r="M85">
        <f t="shared" si="11"/>
        <v>72</v>
      </c>
      <c r="N85">
        <f t="shared" si="11"/>
        <v>72</v>
      </c>
      <c r="P85">
        <v>881</v>
      </c>
      <c r="R85">
        <v>107</v>
      </c>
      <c r="T85">
        <f>MIN(Q85:S85)</f>
        <v>107</v>
      </c>
    </row>
    <row r="86" spans="1:20" x14ac:dyDescent="0.2">
      <c r="A86" t="s">
        <v>91</v>
      </c>
      <c r="B86" t="str">
        <f t="shared" si="8"/>
        <v>177</v>
      </c>
      <c r="C86" t="s">
        <v>1</v>
      </c>
      <c r="D86" s="1" t="s">
        <v>2</v>
      </c>
      <c r="E86" t="s">
        <v>3</v>
      </c>
      <c r="G86">
        <f t="shared" si="12"/>
        <v>81</v>
      </c>
      <c r="H86">
        <f t="shared" si="7"/>
        <v>3</v>
      </c>
      <c r="I86" t="str">
        <f t="shared" si="9"/>
        <v>Yes</v>
      </c>
      <c r="K86">
        <f t="shared" si="10"/>
        <v>81</v>
      </c>
      <c r="L86">
        <f t="shared" si="11"/>
        <v>77</v>
      </c>
      <c r="M86">
        <f t="shared" si="11"/>
        <v>48</v>
      </c>
      <c r="N86">
        <f t="shared" si="11"/>
        <v>48</v>
      </c>
      <c r="P86">
        <v>276</v>
      </c>
      <c r="S86">
        <v>106</v>
      </c>
      <c r="T86">
        <f>MIN(Q86:S86)</f>
        <v>106</v>
      </c>
    </row>
    <row r="87" spans="1:20" x14ac:dyDescent="0.2">
      <c r="A87" t="s">
        <v>92</v>
      </c>
      <c r="B87" t="str">
        <f t="shared" si="8"/>
        <v>178</v>
      </c>
      <c r="C87" t="s">
        <v>1</v>
      </c>
      <c r="D87" s="1" t="s">
        <v>2</v>
      </c>
      <c r="E87" t="s">
        <v>3</v>
      </c>
      <c r="G87">
        <f t="shared" si="12"/>
        <v>82</v>
      </c>
      <c r="H87">
        <f t="shared" si="7"/>
        <v>3</v>
      </c>
      <c r="I87" t="str">
        <f t="shared" si="9"/>
        <v>Yes</v>
      </c>
      <c r="K87">
        <f t="shared" si="10"/>
        <v>82</v>
      </c>
      <c r="L87">
        <f t="shared" si="11"/>
        <v>168</v>
      </c>
      <c r="M87">
        <f t="shared" si="11"/>
        <v>92</v>
      </c>
      <c r="N87">
        <f t="shared" si="11"/>
        <v>86</v>
      </c>
      <c r="P87">
        <v>528</v>
      </c>
      <c r="Q87">
        <v>189</v>
      </c>
      <c r="R87">
        <v>115</v>
      </c>
      <c r="S87">
        <v>106</v>
      </c>
      <c r="T87">
        <f>MIN(Q87:S87)</f>
        <v>106</v>
      </c>
    </row>
    <row r="88" spans="1:20" x14ac:dyDescent="0.2">
      <c r="A88" t="s">
        <v>93</v>
      </c>
      <c r="B88" t="str">
        <f t="shared" si="8"/>
        <v>179</v>
      </c>
      <c r="C88">
        <v>126</v>
      </c>
      <c r="D88" s="1" t="s">
        <v>23</v>
      </c>
      <c r="E88" t="s">
        <v>3</v>
      </c>
      <c r="G88">
        <f t="shared" si="12"/>
        <v>83</v>
      </c>
      <c r="H88">
        <f t="shared" si="7"/>
        <v>3</v>
      </c>
      <c r="I88" t="str">
        <f t="shared" si="9"/>
        <v>Yes</v>
      </c>
      <c r="K88">
        <f t="shared" si="10"/>
        <v>83</v>
      </c>
      <c r="L88">
        <f t="shared" si="11"/>
        <v>91</v>
      </c>
      <c r="M88">
        <f t="shared" si="11"/>
        <v>79</v>
      </c>
      <c r="N88">
        <f t="shared" si="11"/>
        <v>79</v>
      </c>
      <c r="P88">
        <v>589</v>
      </c>
      <c r="S88">
        <v>106</v>
      </c>
      <c r="T88">
        <f>MIN(Q88:S88)</f>
        <v>106</v>
      </c>
    </row>
    <row r="89" spans="1:20" x14ac:dyDescent="0.2">
      <c r="A89" t="s">
        <v>94</v>
      </c>
      <c r="B89" t="str">
        <f t="shared" si="8"/>
        <v>18</v>
      </c>
      <c r="C89">
        <v>140</v>
      </c>
      <c r="D89" s="1" t="s">
        <v>5</v>
      </c>
      <c r="E89" t="s">
        <v>3</v>
      </c>
      <c r="G89">
        <f t="shared" si="12"/>
        <v>84</v>
      </c>
      <c r="H89">
        <f t="shared" si="7"/>
        <v>3</v>
      </c>
      <c r="I89" t="str">
        <f t="shared" si="9"/>
        <v>Yes</v>
      </c>
      <c r="K89">
        <f t="shared" si="10"/>
        <v>84</v>
      </c>
      <c r="L89">
        <f t="shared" si="11"/>
        <v>217</v>
      </c>
      <c r="M89">
        <f t="shared" si="11"/>
        <v>109</v>
      </c>
      <c r="N89">
        <f t="shared" si="11"/>
        <v>102</v>
      </c>
      <c r="P89">
        <v>971</v>
      </c>
      <c r="Q89">
        <v>168</v>
      </c>
      <c r="R89">
        <v>106</v>
      </c>
      <c r="T89">
        <f>MIN(Q89:S89)</f>
        <v>106</v>
      </c>
    </row>
    <row r="90" spans="1:20" x14ac:dyDescent="0.2">
      <c r="A90" t="s">
        <v>285</v>
      </c>
      <c r="B90" t="str">
        <f t="shared" si="8"/>
        <v>180</v>
      </c>
      <c r="C90">
        <v>119</v>
      </c>
      <c r="D90" s="1" t="s">
        <v>5</v>
      </c>
      <c r="E90" t="s">
        <v>3</v>
      </c>
      <c r="G90">
        <f t="shared" si="12"/>
        <v>85</v>
      </c>
      <c r="H90">
        <f t="shared" si="7"/>
        <v>2</v>
      </c>
      <c r="I90" t="str">
        <f t="shared" si="9"/>
        <v>No</v>
      </c>
      <c r="K90">
        <f t="shared" si="10"/>
        <v>85</v>
      </c>
      <c r="L90">
        <f t="shared" si="11"/>
        <v>112</v>
      </c>
      <c r="M90">
        <f t="shared" si="11"/>
        <v>0</v>
      </c>
      <c r="N90">
        <f t="shared" si="11"/>
        <v>75</v>
      </c>
      <c r="P90">
        <v>164</v>
      </c>
      <c r="R90">
        <v>105</v>
      </c>
      <c r="T90">
        <f>MIN(Q90:S90)</f>
        <v>105</v>
      </c>
    </row>
    <row r="91" spans="1:20" x14ac:dyDescent="0.2">
      <c r="A91" t="s">
        <v>286</v>
      </c>
      <c r="B91" t="str">
        <f t="shared" si="8"/>
        <v>181</v>
      </c>
      <c r="C91">
        <v>203</v>
      </c>
      <c r="D91" s="1" t="s">
        <v>18</v>
      </c>
      <c r="E91" t="s">
        <v>3</v>
      </c>
      <c r="G91">
        <f t="shared" si="12"/>
        <v>86</v>
      </c>
      <c r="H91">
        <f t="shared" si="7"/>
        <v>3</v>
      </c>
      <c r="I91" t="str">
        <f t="shared" si="9"/>
        <v>Yes</v>
      </c>
      <c r="K91">
        <f t="shared" si="10"/>
        <v>86</v>
      </c>
      <c r="L91">
        <f t="shared" si="11"/>
        <v>161</v>
      </c>
      <c r="M91">
        <f t="shared" si="11"/>
        <v>77</v>
      </c>
      <c r="N91">
        <f t="shared" si="11"/>
        <v>77</v>
      </c>
      <c r="P91">
        <v>304</v>
      </c>
      <c r="Q91">
        <v>168</v>
      </c>
      <c r="R91">
        <v>108</v>
      </c>
      <c r="S91">
        <v>105</v>
      </c>
      <c r="T91">
        <f>MIN(Q91:S91)</f>
        <v>105</v>
      </c>
    </row>
    <row r="92" spans="1:20" x14ac:dyDescent="0.2">
      <c r="A92" t="s">
        <v>95</v>
      </c>
      <c r="B92" t="str">
        <f t="shared" si="8"/>
        <v>182</v>
      </c>
      <c r="C92">
        <v>182</v>
      </c>
      <c r="D92" s="1" t="s">
        <v>5</v>
      </c>
      <c r="E92" t="s">
        <v>3</v>
      </c>
      <c r="G92">
        <f t="shared" si="12"/>
        <v>87</v>
      </c>
      <c r="H92">
        <f t="shared" si="7"/>
        <v>3</v>
      </c>
      <c r="I92" t="str">
        <f t="shared" si="9"/>
        <v>Yes</v>
      </c>
      <c r="K92">
        <f t="shared" si="10"/>
        <v>87</v>
      </c>
      <c r="L92">
        <f t="shared" si="11"/>
        <v>112</v>
      </c>
      <c r="M92">
        <f t="shared" si="11"/>
        <v>67</v>
      </c>
      <c r="N92">
        <f t="shared" si="11"/>
        <v>67</v>
      </c>
      <c r="P92">
        <v>306</v>
      </c>
      <c r="R92">
        <v>105</v>
      </c>
      <c r="T92">
        <f>MIN(Q92:S92)</f>
        <v>105</v>
      </c>
    </row>
    <row r="93" spans="1:20" x14ac:dyDescent="0.2">
      <c r="A93" t="s">
        <v>96</v>
      </c>
      <c r="B93" t="str">
        <f t="shared" si="8"/>
        <v>183</v>
      </c>
      <c r="C93">
        <v>84</v>
      </c>
      <c r="D93" s="1" t="s">
        <v>18</v>
      </c>
      <c r="E93" t="s">
        <v>3</v>
      </c>
      <c r="G93">
        <f t="shared" si="12"/>
        <v>88</v>
      </c>
      <c r="H93">
        <f t="shared" si="7"/>
        <v>3</v>
      </c>
      <c r="I93" t="str">
        <f t="shared" si="9"/>
        <v>Yes</v>
      </c>
      <c r="K93">
        <f t="shared" si="10"/>
        <v>88</v>
      </c>
      <c r="L93">
        <f t="shared" si="11"/>
        <v>168</v>
      </c>
      <c r="M93">
        <f t="shared" si="11"/>
        <v>76</v>
      </c>
      <c r="N93">
        <f t="shared" si="11"/>
        <v>76</v>
      </c>
      <c r="P93">
        <v>363</v>
      </c>
      <c r="Q93">
        <v>161</v>
      </c>
      <c r="R93">
        <v>114</v>
      </c>
      <c r="S93">
        <v>105</v>
      </c>
      <c r="T93">
        <f>MIN(Q93:S93)</f>
        <v>105</v>
      </c>
    </row>
    <row r="94" spans="1:20" x14ac:dyDescent="0.2">
      <c r="A94" t="s">
        <v>97</v>
      </c>
      <c r="B94" t="str">
        <f t="shared" si="8"/>
        <v>184</v>
      </c>
      <c r="C94">
        <v>70</v>
      </c>
      <c r="D94" s="1" t="s">
        <v>14</v>
      </c>
      <c r="E94" t="s">
        <v>3</v>
      </c>
      <c r="G94">
        <f t="shared" si="12"/>
        <v>89</v>
      </c>
      <c r="H94">
        <f t="shared" si="7"/>
        <v>2</v>
      </c>
      <c r="I94" t="str">
        <f t="shared" si="9"/>
        <v>No</v>
      </c>
      <c r="K94">
        <f t="shared" si="10"/>
        <v>89</v>
      </c>
      <c r="L94">
        <f t="shared" si="11"/>
        <v>126</v>
      </c>
      <c r="M94">
        <f t="shared" si="11"/>
        <v>60</v>
      </c>
      <c r="N94">
        <f t="shared" si="11"/>
        <v>0</v>
      </c>
      <c r="P94">
        <v>378</v>
      </c>
      <c r="R94">
        <v>105</v>
      </c>
      <c r="T94">
        <f>MIN(Q94:S94)</f>
        <v>105</v>
      </c>
    </row>
    <row r="95" spans="1:20" x14ac:dyDescent="0.2">
      <c r="A95" t="s">
        <v>98</v>
      </c>
      <c r="B95" t="str">
        <f t="shared" si="8"/>
        <v>185</v>
      </c>
      <c r="C95" t="s">
        <v>1</v>
      </c>
      <c r="D95" s="1" t="s">
        <v>2</v>
      </c>
      <c r="E95" t="s">
        <v>3</v>
      </c>
      <c r="G95">
        <f t="shared" si="12"/>
        <v>90</v>
      </c>
      <c r="H95">
        <f t="shared" si="7"/>
        <v>1</v>
      </c>
      <c r="I95" t="str">
        <f t="shared" si="9"/>
        <v>No</v>
      </c>
      <c r="K95">
        <f t="shared" si="10"/>
        <v>90</v>
      </c>
      <c r="L95">
        <f t="shared" si="11"/>
        <v>0</v>
      </c>
      <c r="M95">
        <f t="shared" si="11"/>
        <v>96</v>
      </c>
      <c r="N95">
        <f t="shared" si="11"/>
        <v>0</v>
      </c>
      <c r="P95">
        <v>651</v>
      </c>
      <c r="R95">
        <v>105</v>
      </c>
      <c r="T95">
        <f>MIN(Q95:S95)</f>
        <v>105</v>
      </c>
    </row>
    <row r="96" spans="1:20" x14ac:dyDescent="0.2">
      <c r="A96" t="s">
        <v>99</v>
      </c>
      <c r="B96" t="str">
        <f t="shared" si="8"/>
        <v>186</v>
      </c>
      <c r="C96">
        <v>133</v>
      </c>
      <c r="D96" s="1" t="s">
        <v>5</v>
      </c>
      <c r="E96" t="s">
        <v>3</v>
      </c>
      <c r="G96">
        <f t="shared" si="12"/>
        <v>91</v>
      </c>
      <c r="H96">
        <f t="shared" si="7"/>
        <v>0</v>
      </c>
      <c r="I96" t="str">
        <f t="shared" si="9"/>
        <v>No</v>
      </c>
      <c r="K96">
        <f t="shared" si="10"/>
        <v>91</v>
      </c>
      <c r="L96">
        <f t="shared" si="11"/>
        <v>0</v>
      </c>
      <c r="M96">
        <f t="shared" si="11"/>
        <v>0</v>
      </c>
      <c r="N96">
        <f t="shared" si="11"/>
        <v>0</v>
      </c>
      <c r="P96">
        <v>837</v>
      </c>
      <c r="R96">
        <v>105</v>
      </c>
      <c r="T96">
        <f>MIN(Q96:S96)</f>
        <v>105</v>
      </c>
    </row>
    <row r="97" spans="1:20" x14ac:dyDescent="0.2">
      <c r="A97" t="s">
        <v>100</v>
      </c>
      <c r="B97" t="str">
        <f t="shared" si="8"/>
        <v>187</v>
      </c>
      <c r="C97" t="s">
        <v>1</v>
      </c>
      <c r="D97" s="1" t="s">
        <v>2</v>
      </c>
      <c r="E97" t="s">
        <v>3</v>
      </c>
      <c r="G97">
        <f t="shared" si="12"/>
        <v>92</v>
      </c>
      <c r="H97">
        <f t="shared" si="7"/>
        <v>2</v>
      </c>
      <c r="I97" t="str">
        <f t="shared" si="9"/>
        <v>No</v>
      </c>
      <c r="K97">
        <f t="shared" si="10"/>
        <v>92</v>
      </c>
      <c r="L97">
        <f t="shared" si="11"/>
        <v>0</v>
      </c>
      <c r="M97">
        <f t="shared" si="11"/>
        <v>103</v>
      </c>
      <c r="N97">
        <f t="shared" si="11"/>
        <v>93</v>
      </c>
      <c r="P97">
        <v>856</v>
      </c>
      <c r="Q97">
        <v>175</v>
      </c>
      <c r="R97">
        <v>105</v>
      </c>
      <c r="T97">
        <f>MIN(Q97:S97)</f>
        <v>105</v>
      </c>
    </row>
    <row r="98" spans="1:20" x14ac:dyDescent="0.2">
      <c r="A98" t="s">
        <v>101</v>
      </c>
      <c r="B98" t="str">
        <f t="shared" si="8"/>
        <v>188</v>
      </c>
      <c r="C98">
        <v>140</v>
      </c>
      <c r="D98" s="1" t="s">
        <v>5</v>
      </c>
      <c r="E98" t="s">
        <v>3</v>
      </c>
      <c r="G98">
        <f t="shared" si="12"/>
        <v>93</v>
      </c>
      <c r="H98">
        <f t="shared" si="7"/>
        <v>3</v>
      </c>
      <c r="I98" t="str">
        <f t="shared" si="9"/>
        <v>Yes</v>
      </c>
      <c r="K98">
        <f t="shared" si="10"/>
        <v>93</v>
      </c>
      <c r="L98">
        <f t="shared" si="11"/>
        <v>98</v>
      </c>
      <c r="M98">
        <f t="shared" si="11"/>
        <v>56</v>
      </c>
      <c r="N98">
        <f t="shared" si="11"/>
        <v>54</v>
      </c>
      <c r="P98">
        <v>964</v>
      </c>
      <c r="Q98">
        <v>182</v>
      </c>
      <c r="S98">
        <v>105</v>
      </c>
      <c r="T98">
        <f>MIN(Q98:S98)</f>
        <v>105</v>
      </c>
    </row>
    <row r="99" spans="1:20" x14ac:dyDescent="0.2">
      <c r="A99" t="s">
        <v>287</v>
      </c>
      <c r="B99" t="str">
        <f t="shared" si="8"/>
        <v>189</v>
      </c>
      <c r="C99">
        <v>147</v>
      </c>
      <c r="D99" s="1" t="s">
        <v>14</v>
      </c>
      <c r="E99" t="s">
        <v>3</v>
      </c>
      <c r="G99">
        <f t="shared" si="12"/>
        <v>94</v>
      </c>
      <c r="H99">
        <f t="shared" si="7"/>
        <v>0</v>
      </c>
      <c r="I99" t="str">
        <f t="shared" si="9"/>
        <v>No</v>
      </c>
      <c r="K99">
        <f t="shared" si="10"/>
        <v>94</v>
      </c>
      <c r="L99">
        <f t="shared" si="11"/>
        <v>0</v>
      </c>
      <c r="M99">
        <f t="shared" si="11"/>
        <v>0</v>
      </c>
      <c r="N99">
        <f t="shared" si="11"/>
        <v>0</v>
      </c>
      <c r="P99">
        <v>55</v>
      </c>
      <c r="R99">
        <v>104</v>
      </c>
      <c r="T99">
        <f>MIN(Q99:S99)</f>
        <v>104</v>
      </c>
    </row>
    <row r="100" spans="1:20" x14ac:dyDescent="0.2">
      <c r="A100" t="s">
        <v>102</v>
      </c>
      <c r="B100" t="str">
        <f t="shared" si="8"/>
        <v>19</v>
      </c>
      <c r="C100">
        <v>98</v>
      </c>
      <c r="D100" s="1" t="s">
        <v>5</v>
      </c>
      <c r="E100" t="s">
        <v>3</v>
      </c>
      <c r="G100">
        <f t="shared" si="12"/>
        <v>95</v>
      </c>
      <c r="H100">
        <f t="shared" si="7"/>
        <v>0</v>
      </c>
      <c r="I100" t="str">
        <f t="shared" si="9"/>
        <v>No</v>
      </c>
      <c r="K100">
        <f t="shared" si="10"/>
        <v>95</v>
      </c>
      <c r="L100">
        <f t="shared" si="11"/>
        <v>0</v>
      </c>
      <c r="M100">
        <f t="shared" si="11"/>
        <v>0</v>
      </c>
      <c r="N100">
        <f t="shared" si="11"/>
        <v>0</v>
      </c>
      <c r="P100">
        <v>145</v>
      </c>
      <c r="R100">
        <v>104</v>
      </c>
      <c r="T100">
        <f>MIN(Q100:S100)</f>
        <v>104</v>
      </c>
    </row>
    <row r="101" spans="1:20" x14ac:dyDescent="0.2">
      <c r="A101" t="s">
        <v>288</v>
      </c>
      <c r="B101" t="str">
        <f t="shared" si="8"/>
        <v>190</v>
      </c>
      <c r="C101">
        <v>238</v>
      </c>
      <c r="D101" s="1" t="s">
        <v>5</v>
      </c>
      <c r="E101" t="s">
        <v>3</v>
      </c>
      <c r="G101">
        <f t="shared" si="12"/>
        <v>96</v>
      </c>
      <c r="H101">
        <f t="shared" si="7"/>
        <v>0</v>
      </c>
      <c r="I101" t="str">
        <f t="shared" si="9"/>
        <v>No</v>
      </c>
      <c r="K101">
        <f t="shared" si="10"/>
        <v>96</v>
      </c>
      <c r="L101">
        <f t="shared" si="11"/>
        <v>0</v>
      </c>
      <c r="M101">
        <f t="shared" si="11"/>
        <v>0</v>
      </c>
      <c r="N101">
        <f t="shared" si="11"/>
        <v>0</v>
      </c>
      <c r="P101">
        <v>292</v>
      </c>
      <c r="R101">
        <v>114</v>
      </c>
      <c r="S101">
        <v>103</v>
      </c>
      <c r="T101">
        <f>MIN(Q101:S101)</f>
        <v>103</v>
      </c>
    </row>
    <row r="102" spans="1:20" x14ac:dyDescent="0.2">
      <c r="A102" t="s">
        <v>103</v>
      </c>
      <c r="B102" t="str">
        <f t="shared" si="8"/>
        <v>191</v>
      </c>
      <c r="C102">
        <v>112</v>
      </c>
      <c r="D102" s="1" t="s">
        <v>5</v>
      </c>
      <c r="E102" t="s">
        <v>3</v>
      </c>
      <c r="G102">
        <f t="shared" si="12"/>
        <v>97</v>
      </c>
      <c r="H102">
        <f t="shared" si="7"/>
        <v>1</v>
      </c>
      <c r="I102" t="str">
        <f t="shared" si="9"/>
        <v>No</v>
      </c>
      <c r="K102">
        <f t="shared" si="10"/>
        <v>97</v>
      </c>
      <c r="L102">
        <f t="shared" si="11"/>
        <v>147</v>
      </c>
      <c r="M102">
        <f t="shared" si="11"/>
        <v>0</v>
      </c>
      <c r="N102">
        <f t="shared" si="11"/>
        <v>0</v>
      </c>
      <c r="P102">
        <v>34</v>
      </c>
      <c r="Q102">
        <v>224</v>
      </c>
      <c r="R102">
        <v>102</v>
      </c>
      <c r="T102">
        <f>MIN(Q102:S102)</f>
        <v>102</v>
      </c>
    </row>
    <row r="103" spans="1:20" x14ac:dyDescent="0.2">
      <c r="A103" t="s">
        <v>104</v>
      </c>
      <c r="B103" t="str">
        <f t="shared" si="8"/>
        <v>192</v>
      </c>
      <c r="C103">
        <v>133</v>
      </c>
      <c r="D103" s="1" t="s">
        <v>18</v>
      </c>
      <c r="E103" t="s">
        <v>3</v>
      </c>
      <c r="G103">
        <f t="shared" si="12"/>
        <v>98</v>
      </c>
      <c r="H103">
        <f t="shared" si="7"/>
        <v>0</v>
      </c>
      <c r="I103" t="str">
        <f t="shared" si="9"/>
        <v>No</v>
      </c>
      <c r="K103">
        <f t="shared" si="10"/>
        <v>98</v>
      </c>
      <c r="L103">
        <f t="shared" si="11"/>
        <v>0</v>
      </c>
      <c r="M103">
        <f t="shared" si="11"/>
        <v>0</v>
      </c>
      <c r="N103">
        <f t="shared" si="11"/>
        <v>0</v>
      </c>
      <c r="P103">
        <v>84</v>
      </c>
      <c r="Q103">
        <v>217</v>
      </c>
      <c r="R103">
        <v>109</v>
      </c>
      <c r="S103">
        <v>102</v>
      </c>
      <c r="T103">
        <f>MIN(Q103:S103)</f>
        <v>102</v>
      </c>
    </row>
    <row r="104" spans="1:20" x14ac:dyDescent="0.2">
      <c r="A104" t="s">
        <v>105</v>
      </c>
      <c r="B104" t="str">
        <f t="shared" si="8"/>
        <v>193</v>
      </c>
      <c r="C104" t="s">
        <v>1</v>
      </c>
      <c r="D104" s="1" t="s">
        <v>2</v>
      </c>
      <c r="E104" t="s">
        <v>3</v>
      </c>
      <c r="G104">
        <f t="shared" si="12"/>
        <v>99</v>
      </c>
      <c r="H104">
        <f t="shared" si="7"/>
        <v>3</v>
      </c>
      <c r="I104" t="str">
        <f t="shared" si="9"/>
        <v>Yes</v>
      </c>
      <c r="K104">
        <f t="shared" si="10"/>
        <v>99</v>
      </c>
      <c r="L104">
        <f t="shared" si="11"/>
        <v>112</v>
      </c>
      <c r="M104">
        <f t="shared" si="11"/>
        <v>73</v>
      </c>
      <c r="N104">
        <f t="shared" si="11"/>
        <v>70</v>
      </c>
      <c r="P104">
        <v>338</v>
      </c>
      <c r="S104">
        <v>102</v>
      </c>
      <c r="T104">
        <f>MIN(Q104:S104)</f>
        <v>102</v>
      </c>
    </row>
    <row r="105" spans="1:20" x14ac:dyDescent="0.2">
      <c r="A105" t="s">
        <v>107</v>
      </c>
      <c r="B105" t="str">
        <f t="shared" si="8"/>
        <v>195</v>
      </c>
      <c r="C105">
        <v>147</v>
      </c>
      <c r="D105" s="1" t="s">
        <v>5</v>
      </c>
      <c r="E105" t="s">
        <v>3</v>
      </c>
      <c r="G105">
        <f t="shared" si="12"/>
        <v>100</v>
      </c>
      <c r="H105">
        <f t="shared" si="7"/>
        <v>1</v>
      </c>
      <c r="I105" t="str">
        <f t="shared" si="9"/>
        <v>No</v>
      </c>
      <c r="K105">
        <f t="shared" si="10"/>
        <v>100</v>
      </c>
      <c r="L105">
        <f t="shared" si="11"/>
        <v>0</v>
      </c>
      <c r="M105">
        <f t="shared" si="11"/>
        <v>73</v>
      </c>
      <c r="N105">
        <f t="shared" si="11"/>
        <v>0</v>
      </c>
      <c r="P105">
        <v>531</v>
      </c>
      <c r="Q105">
        <v>203</v>
      </c>
      <c r="R105">
        <v>103</v>
      </c>
      <c r="S105">
        <v>102</v>
      </c>
      <c r="T105">
        <f>MIN(Q105:S105)</f>
        <v>102</v>
      </c>
    </row>
    <row r="106" spans="1:20" x14ac:dyDescent="0.2">
      <c r="A106" t="s">
        <v>109</v>
      </c>
      <c r="B106" t="str">
        <f t="shared" si="8"/>
        <v>197</v>
      </c>
      <c r="C106">
        <v>133</v>
      </c>
      <c r="D106" s="1" t="s">
        <v>14</v>
      </c>
      <c r="E106" t="s">
        <v>3</v>
      </c>
      <c r="G106">
        <f t="shared" si="12"/>
        <v>101</v>
      </c>
      <c r="H106">
        <f t="shared" si="7"/>
        <v>0</v>
      </c>
      <c r="I106" t="str">
        <f t="shared" si="9"/>
        <v>No</v>
      </c>
      <c r="K106">
        <f t="shared" si="10"/>
        <v>101</v>
      </c>
      <c r="L106">
        <f t="shared" si="11"/>
        <v>0</v>
      </c>
      <c r="M106">
        <f t="shared" si="11"/>
        <v>0</v>
      </c>
      <c r="N106">
        <f t="shared" si="11"/>
        <v>0</v>
      </c>
      <c r="P106">
        <v>899</v>
      </c>
      <c r="R106">
        <v>102</v>
      </c>
      <c r="T106">
        <f>MIN(Q106:S106)</f>
        <v>102</v>
      </c>
    </row>
    <row r="107" spans="1:20" x14ac:dyDescent="0.2">
      <c r="A107" t="s">
        <v>110</v>
      </c>
      <c r="B107" t="str">
        <f t="shared" si="8"/>
        <v>198</v>
      </c>
      <c r="C107">
        <v>140</v>
      </c>
      <c r="D107" s="1" t="s">
        <v>5</v>
      </c>
      <c r="E107" t="s">
        <v>3</v>
      </c>
      <c r="G107">
        <f t="shared" si="12"/>
        <v>102</v>
      </c>
      <c r="H107">
        <f t="shared" si="7"/>
        <v>0</v>
      </c>
      <c r="I107" t="str">
        <f t="shared" si="9"/>
        <v>No</v>
      </c>
      <c r="K107">
        <f t="shared" si="10"/>
        <v>102</v>
      </c>
      <c r="L107">
        <f t="shared" si="11"/>
        <v>0</v>
      </c>
      <c r="M107">
        <f t="shared" si="11"/>
        <v>0</v>
      </c>
      <c r="N107">
        <f t="shared" si="11"/>
        <v>0</v>
      </c>
      <c r="P107">
        <v>987</v>
      </c>
      <c r="Q107">
        <v>252</v>
      </c>
      <c r="R107">
        <v>102</v>
      </c>
      <c r="S107">
        <v>102</v>
      </c>
      <c r="T107">
        <f>MIN(Q107:S107)</f>
        <v>102</v>
      </c>
    </row>
    <row r="108" spans="1:20" x14ac:dyDescent="0.2">
      <c r="A108" t="s">
        <v>111</v>
      </c>
      <c r="B108" t="str">
        <f t="shared" si="8"/>
        <v>199</v>
      </c>
      <c r="C108">
        <v>182</v>
      </c>
      <c r="D108" s="1" t="s">
        <v>5</v>
      </c>
      <c r="E108" t="s">
        <v>3</v>
      </c>
      <c r="G108">
        <f t="shared" si="12"/>
        <v>103</v>
      </c>
      <c r="H108">
        <f t="shared" si="7"/>
        <v>3</v>
      </c>
      <c r="I108" t="str">
        <f t="shared" si="9"/>
        <v>Yes</v>
      </c>
      <c r="K108">
        <f t="shared" si="10"/>
        <v>103</v>
      </c>
      <c r="L108">
        <f t="shared" si="11"/>
        <v>112</v>
      </c>
      <c r="M108">
        <f t="shared" si="11"/>
        <v>68</v>
      </c>
      <c r="N108">
        <f t="shared" si="11"/>
        <v>67</v>
      </c>
      <c r="P108">
        <v>63</v>
      </c>
      <c r="Q108">
        <v>161</v>
      </c>
      <c r="R108">
        <v>101</v>
      </c>
      <c r="S108">
        <v>101</v>
      </c>
      <c r="T108">
        <f>MIN(Q108:S108)</f>
        <v>101</v>
      </c>
    </row>
    <row r="109" spans="1:20" x14ac:dyDescent="0.2">
      <c r="A109" t="s">
        <v>112</v>
      </c>
      <c r="B109" t="str">
        <f t="shared" si="8"/>
        <v>2</v>
      </c>
      <c r="C109">
        <v>168</v>
      </c>
      <c r="D109" s="1" t="s">
        <v>5</v>
      </c>
      <c r="E109" t="s">
        <v>3</v>
      </c>
      <c r="G109">
        <f t="shared" si="12"/>
        <v>104</v>
      </c>
      <c r="H109">
        <f t="shared" si="7"/>
        <v>3</v>
      </c>
      <c r="I109" t="str">
        <f t="shared" si="9"/>
        <v>Yes</v>
      </c>
      <c r="K109">
        <f t="shared" si="10"/>
        <v>104</v>
      </c>
      <c r="L109">
        <f t="shared" si="11"/>
        <v>154</v>
      </c>
      <c r="M109">
        <f t="shared" si="11"/>
        <v>76</v>
      </c>
      <c r="N109">
        <f t="shared" si="11"/>
        <v>76</v>
      </c>
      <c r="P109">
        <v>313</v>
      </c>
      <c r="Q109">
        <v>161</v>
      </c>
      <c r="S109">
        <v>101</v>
      </c>
      <c r="T109">
        <f>MIN(Q109:S109)</f>
        <v>101</v>
      </c>
    </row>
    <row r="110" spans="1:20" x14ac:dyDescent="0.2">
      <c r="A110" t="s">
        <v>113</v>
      </c>
      <c r="B110" t="str">
        <f t="shared" si="8"/>
        <v>20</v>
      </c>
      <c r="C110" t="s">
        <v>1</v>
      </c>
      <c r="D110" s="1" t="s">
        <v>2</v>
      </c>
      <c r="E110" t="s">
        <v>3</v>
      </c>
      <c r="G110">
        <f t="shared" si="12"/>
        <v>105</v>
      </c>
      <c r="H110">
        <f t="shared" si="7"/>
        <v>0</v>
      </c>
      <c r="I110" t="str">
        <f t="shared" si="9"/>
        <v>No</v>
      </c>
      <c r="K110">
        <f t="shared" si="10"/>
        <v>105</v>
      </c>
      <c r="L110">
        <f t="shared" si="11"/>
        <v>0</v>
      </c>
      <c r="M110">
        <f t="shared" si="11"/>
        <v>0</v>
      </c>
      <c r="N110">
        <f t="shared" si="11"/>
        <v>0</v>
      </c>
      <c r="P110">
        <v>314</v>
      </c>
      <c r="Q110">
        <v>147</v>
      </c>
      <c r="R110">
        <v>101</v>
      </c>
      <c r="S110">
        <v>101</v>
      </c>
      <c r="T110">
        <f>MIN(Q110:S110)</f>
        <v>101</v>
      </c>
    </row>
    <row r="111" spans="1:20" x14ac:dyDescent="0.2">
      <c r="A111" t="s">
        <v>115</v>
      </c>
      <c r="B111" t="str">
        <f t="shared" si="8"/>
        <v>201</v>
      </c>
      <c r="C111" t="s">
        <v>1</v>
      </c>
      <c r="D111" s="1" t="s">
        <v>2</v>
      </c>
      <c r="E111" t="s">
        <v>3</v>
      </c>
      <c r="G111">
        <f t="shared" si="12"/>
        <v>106</v>
      </c>
      <c r="H111">
        <f t="shared" si="7"/>
        <v>1</v>
      </c>
      <c r="I111" t="str">
        <f t="shared" si="9"/>
        <v>No</v>
      </c>
      <c r="K111">
        <f t="shared" si="10"/>
        <v>106</v>
      </c>
      <c r="L111">
        <f t="shared" si="11"/>
        <v>168</v>
      </c>
      <c r="M111">
        <f t="shared" si="11"/>
        <v>0</v>
      </c>
      <c r="N111">
        <f t="shared" si="11"/>
        <v>0</v>
      </c>
      <c r="P111">
        <v>342</v>
      </c>
      <c r="R111">
        <v>107</v>
      </c>
      <c r="S111">
        <v>101</v>
      </c>
      <c r="T111">
        <f>MIN(Q111:S111)</f>
        <v>101</v>
      </c>
    </row>
    <row r="112" spans="1:20" x14ac:dyDescent="0.2">
      <c r="A112" t="s">
        <v>116</v>
      </c>
      <c r="B112" t="str">
        <f t="shared" si="8"/>
        <v>202</v>
      </c>
      <c r="C112" t="s">
        <v>1</v>
      </c>
      <c r="D112" s="1" t="s">
        <v>2</v>
      </c>
      <c r="E112" t="s">
        <v>3</v>
      </c>
      <c r="G112">
        <f t="shared" si="12"/>
        <v>107</v>
      </c>
      <c r="H112">
        <f t="shared" si="7"/>
        <v>3</v>
      </c>
      <c r="I112" t="str">
        <f t="shared" si="9"/>
        <v>Yes</v>
      </c>
      <c r="K112">
        <f t="shared" si="10"/>
        <v>107</v>
      </c>
      <c r="L112">
        <f t="shared" si="11"/>
        <v>140</v>
      </c>
      <c r="M112">
        <f t="shared" si="11"/>
        <v>78</v>
      </c>
      <c r="N112">
        <f t="shared" si="11"/>
        <v>76</v>
      </c>
      <c r="P112">
        <v>449</v>
      </c>
      <c r="R112">
        <v>101</v>
      </c>
      <c r="S112">
        <v>101</v>
      </c>
      <c r="T112">
        <f>MIN(Q112:S112)</f>
        <v>101</v>
      </c>
    </row>
    <row r="113" spans="1:20" x14ac:dyDescent="0.2">
      <c r="A113" t="s">
        <v>117</v>
      </c>
      <c r="B113" t="str">
        <f t="shared" si="8"/>
        <v>203</v>
      </c>
      <c r="C113" t="s">
        <v>1</v>
      </c>
      <c r="D113" s="1" t="s">
        <v>2</v>
      </c>
      <c r="E113" t="s">
        <v>3</v>
      </c>
      <c r="G113">
        <f t="shared" si="12"/>
        <v>108</v>
      </c>
      <c r="H113">
        <f t="shared" si="7"/>
        <v>1</v>
      </c>
      <c r="I113" t="str">
        <f t="shared" si="9"/>
        <v>No</v>
      </c>
      <c r="K113">
        <f t="shared" si="10"/>
        <v>108</v>
      </c>
      <c r="L113">
        <f t="shared" si="11"/>
        <v>0</v>
      </c>
      <c r="M113">
        <f t="shared" si="11"/>
        <v>110</v>
      </c>
      <c r="N113">
        <f t="shared" si="11"/>
        <v>0</v>
      </c>
      <c r="P113">
        <v>2</v>
      </c>
      <c r="Q113">
        <v>168</v>
      </c>
      <c r="R113">
        <v>100</v>
      </c>
      <c r="T113">
        <f>MIN(Q113:S113)</f>
        <v>100</v>
      </c>
    </row>
    <row r="114" spans="1:20" x14ac:dyDescent="0.2">
      <c r="A114" t="s">
        <v>118</v>
      </c>
      <c r="B114" t="str">
        <f t="shared" si="8"/>
        <v>204</v>
      </c>
      <c r="C114" t="s">
        <v>1</v>
      </c>
      <c r="D114" s="1" t="s">
        <v>2</v>
      </c>
      <c r="E114" t="s">
        <v>3</v>
      </c>
      <c r="G114">
        <f t="shared" si="12"/>
        <v>109</v>
      </c>
      <c r="H114">
        <f t="shared" si="7"/>
        <v>1</v>
      </c>
      <c r="I114" t="str">
        <f t="shared" si="9"/>
        <v>No</v>
      </c>
      <c r="K114">
        <f t="shared" si="10"/>
        <v>109</v>
      </c>
      <c r="L114">
        <f t="shared" si="11"/>
        <v>0</v>
      </c>
      <c r="M114">
        <f t="shared" si="11"/>
        <v>67</v>
      </c>
      <c r="N114">
        <f t="shared" si="11"/>
        <v>0</v>
      </c>
      <c r="P114">
        <v>161</v>
      </c>
      <c r="Q114">
        <v>161</v>
      </c>
      <c r="R114">
        <v>100</v>
      </c>
      <c r="T114">
        <f>MIN(Q114:S114)</f>
        <v>100</v>
      </c>
    </row>
    <row r="115" spans="1:20" x14ac:dyDescent="0.2">
      <c r="A115" t="s">
        <v>119</v>
      </c>
      <c r="B115" t="str">
        <f t="shared" si="8"/>
        <v>205</v>
      </c>
      <c r="C115">
        <v>210</v>
      </c>
      <c r="D115" s="1" t="s">
        <v>14</v>
      </c>
      <c r="E115" t="s">
        <v>3</v>
      </c>
      <c r="G115">
        <f t="shared" si="12"/>
        <v>110</v>
      </c>
      <c r="H115">
        <f t="shared" si="7"/>
        <v>3</v>
      </c>
      <c r="I115" t="str">
        <f t="shared" si="9"/>
        <v>Yes</v>
      </c>
      <c r="K115">
        <f t="shared" si="10"/>
        <v>110</v>
      </c>
      <c r="L115">
        <f t="shared" si="11"/>
        <v>84</v>
      </c>
      <c r="M115">
        <f t="shared" si="11"/>
        <v>60</v>
      </c>
      <c r="N115">
        <f t="shared" si="11"/>
        <v>56</v>
      </c>
      <c r="P115">
        <v>413</v>
      </c>
      <c r="Q115">
        <v>189</v>
      </c>
      <c r="R115">
        <v>102</v>
      </c>
      <c r="S115">
        <v>100</v>
      </c>
      <c r="T115">
        <f>MIN(Q115:S115)</f>
        <v>100</v>
      </c>
    </row>
    <row r="116" spans="1:20" x14ac:dyDescent="0.2">
      <c r="A116" t="s">
        <v>120</v>
      </c>
      <c r="B116" t="str">
        <f t="shared" si="8"/>
        <v>206</v>
      </c>
      <c r="C116" t="s">
        <v>1</v>
      </c>
      <c r="D116" s="1" t="s">
        <v>2</v>
      </c>
      <c r="E116" t="s">
        <v>3</v>
      </c>
      <c r="G116">
        <f t="shared" si="12"/>
        <v>111</v>
      </c>
      <c r="H116">
        <f t="shared" si="7"/>
        <v>2</v>
      </c>
      <c r="I116" t="str">
        <f t="shared" si="9"/>
        <v>No</v>
      </c>
      <c r="K116">
        <f t="shared" si="10"/>
        <v>111</v>
      </c>
      <c r="L116">
        <f t="shared" si="11"/>
        <v>0</v>
      </c>
      <c r="M116">
        <f t="shared" si="11"/>
        <v>83</v>
      </c>
      <c r="N116">
        <f t="shared" si="11"/>
        <v>82</v>
      </c>
      <c r="P116">
        <v>707</v>
      </c>
      <c r="Q116">
        <v>168</v>
      </c>
      <c r="R116">
        <v>100</v>
      </c>
      <c r="T116">
        <f>MIN(Q116:S116)</f>
        <v>100</v>
      </c>
    </row>
    <row r="117" spans="1:20" x14ac:dyDescent="0.2">
      <c r="A117" t="s">
        <v>121</v>
      </c>
      <c r="B117" t="str">
        <f t="shared" si="8"/>
        <v>207</v>
      </c>
      <c r="C117">
        <v>112</v>
      </c>
      <c r="D117" s="1" t="s">
        <v>18</v>
      </c>
      <c r="E117" t="s">
        <v>3</v>
      </c>
      <c r="G117">
        <f t="shared" si="12"/>
        <v>112</v>
      </c>
      <c r="H117">
        <f t="shared" si="7"/>
        <v>1</v>
      </c>
      <c r="I117" t="str">
        <f t="shared" si="9"/>
        <v>No</v>
      </c>
      <c r="K117">
        <f t="shared" si="10"/>
        <v>112</v>
      </c>
      <c r="L117">
        <f t="shared" si="11"/>
        <v>161</v>
      </c>
      <c r="M117">
        <f t="shared" si="11"/>
        <v>0</v>
      </c>
      <c r="N117">
        <f t="shared" si="11"/>
        <v>0</v>
      </c>
      <c r="P117">
        <v>738</v>
      </c>
      <c r="R117">
        <v>100</v>
      </c>
      <c r="T117">
        <f>MIN(Q117:S117)</f>
        <v>100</v>
      </c>
    </row>
    <row r="118" spans="1:20" x14ac:dyDescent="0.2">
      <c r="A118" t="s">
        <v>122</v>
      </c>
      <c r="B118" t="str">
        <f t="shared" si="8"/>
        <v>208</v>
      </c>
      <c r="C118">
        <v>245</v>
      </c>
      <c r="D118" s="1" t="s">
        <v>5</v>
      </c>
      <c r="E118" t="s">
        <v>3</v>
      </c>
      <c r="G118">
        <f t="shared" si="12"/>
        <v>113</v>
      </c>
      <c r="H118">
        <f t="shared" si="7"/>
        <v>2</v>
      </c>
      <c r="I118" t="str">
        <f t="shared" si="9"/>
        <v>No</v>
      </c>
      <c r="K118">
        <f t="shared" si="10"/>
        <v>113</v>
      </c>
      <c r="L118">
        <f t="shared" si="11"/>
        <v>0</v>
      </c>
      <c r="M118">
        <f t="shared" si="11"/>
        <v>73</v>
      </c>
      <c r="N118">
        <f t="shared" si="11"/>
        <v>72</v>
      </c>
      <c r="P118">
        <v>967</v>
      </c>
      <c r="R118">
        <v>103</v>
      </c>
      <c r="S118">
        <v>100</v>
      </c>
      <c r="T118">
        <f>MIN(Q118:S118)</f>
        <v>100</v>
      </c>
    </row>
    <row r="119" spans="1:20" x14ac:dyDescent="0.2">
      <c r="A119" t="s">
        <v>123</v>
      </c>
      <c r="B119" t="str">
        <f t="shared" si="8"/>
        <v>209</v>
      </c>
      <c r="C119" t="s">
        <v>1</v>
      </c>
      <c r="D119" s="1" t="s">
        <v>2</v>
      </c>
      <c r="E119" t="s">
        <v>3</v>
      </c>
      <c r="G119">
        <f t="shared" si="12"/>
        <v>114</v>
      </c>
      <c r="H119">
        <f t="shared" si="7"/>
        <v>1</v>
      </c>
      <c r="I119" t="str">
        <f t="shared" si="9"/>
        <v>No</v>
      </c>
      <c r="K119">
        <f t="shared" si="10"/>
        <v>114</v>
      </c>
      <c r="L119">
        <f t="shared" si="11"/>
        <v>0</v>
      </c>
      <c r="M119">
        <f t="shared" si="11"/>
        <v>0</v>
      </c>
      <c r="N119">
        <f t="shared" si="11"/>
        <v>66</v>
      </c>
      <c r="P119">
        <v>996</v>
      </c>
      <c r="R119">
        <v>100</v>
      </c>
      <c r="T119">
        <f>MIN(Q119:S119)</f>
        <v>100</v>
      </c>
    </row>
    <row r="120" spans="1:20" x14ac:dyDescent="0.2">
      <c r="A120" t="s">
        <v>124</v>
      </c>
      <c r="B120" t="str">
        <f t="shared" si="8"/>
        <v>21</v>
      </c>
      <c r="C120">
        <v>217</v>
      </c>
      <c r="D120" s="1" t="s">
        <v>5</v>
      </c>
      <c r="E120" t="s">
        <v>3</v>
      </c>
      <c r="G120">
        <f t="shared" si="12"/>
        <v>115</v>
      </c>
      <c r="H120">
        <f t="shared" si="7"/>
        <v>0</v>
      </c>
      <c r="I120" t="str">
        <f t="shared" si="9"/>
        <v>No</v>
      </c>
      <c r="K120">
        <f t="shared" si="10"/>
        <v>115</v>
      </c>
      <c r="L120">
        <f t="shared" si="11"/>
        <v>0</v>
      </c>
      <c r="M120">
        <f t="shared" si="11"/>
        <v>0</v>
      </c>
      <c r="N120">
        <f t="shared" si="11"/>
        <v>0</v>
      </c>
      <c r="P120">
        <v>152</v>
      </c>
      <c r="R120">
        <v>100</v>
      </c>
      <c r="S120">
        <v>99</v>
      </c>
      <c r="T120">
        <f>MIN(Q120:S120)</f>
        <v>99</v>
      </c>
    </row>
    <row r="121" spans="1:20" x14ac:dyDescent="0.2">
      <c r="A121" t="s">
        <v>289</v>
      </c>
      <c r="B121" t="str">
        <f t="shared" si="8"/>
        <v>210</v>
      </c>
      <c r="C121">
        <v>133</v>
      </c>
      <c r="D121" s="1" t="s">
        <v>5</v>
      </c>
      <c r="E121" t="s">
        <v>3</v>
      </c>
      <c r="G121">
        <f t="shared" si="12"/>
        <v>116</v>
      </c>
      <c r="H121">
        <f t="shared" si="7"/>
        <v>2</v>
      </c>
      <c r="I121" t="str">
        <f t="shared" si="9"/>
        <v>No</v>
      </c>
      <c r="K121">
        <f t="shared" si="10"/>
        <v>116</v>
      </c>
      <c r="L121">
        <f t="shared" si="11"/>
        <v>0</v>
      </c>
      <c r="M121">
        <f t="shared" si="11"/>
        <v>59</v>
      </c>
      <c r="N121">
        <f t="shared" si="11"/>
        <v>59</v>
      </c>
      <c r="P121">
        <v>251</v>
      </c>
      <c r="Q121">
        <v>189</v>
      </c>
      <c r="R121">
        <v>99</v>
      </c>
      <c r="T121">
        <f>MIN(Q121:S121)</f>
        <v>99</v>
      </c>
    </row>
    <row r="122" spans="1:20" x14ac:dyDescent="0.2">
      <c r="A122" t="s">
        <v>125</v>
      </c>
      <c r="B122" t="str">
        <f t="shared" si="8"/>
        <v>211</v>
      </c>
      <c r="C122" t="s">
        <v>1</v>
      </c>
      <c r="D122" s="1" t="s">
        <v>2</v>
      </c>
      <c r="E122" t="s">
        <v>3</v>
      </c>
      <c r="G122">
        <f t="shared" si="12"/>
        <v>117</v>
      </c>
      <c r="H122">
        <f t="shared" si="7"/>
        <v>2</v>
      </c>
      <c r="I122" t="str">
        <f t="shared" si="9"/>
        <v>No</v>
      </c>
      <c r="K122">
        <f t="shared" si="10"/>
        <v>117</v>
      </c>
      <c r="L122">
        <f t="shared" si="11"/>
        <v>0</v>
      </c>
      <c r="M122">
        <f t="shared" si="11"/>
        <v>73</v>
      </c>
      <c r="N122">
        <f t="shared" si="11"/>
        <v>71</v>
      </c>
      <c r="P122">
        <v>669</v>
      </c>
      <c r="Q122">
        <v>147</v>
      </c>
      <c r="R122">
        <v>99</v>
      </c>
      <c r="S122">
        <v>99</v>
      </c>
      <c r="T122">
        <f>MIN(Q122:S122)</f>
        <v>99</v>
      </c>
    </row>
    <row r="123" spans="1:20" x14ac:dyDescent="0.2">
      <c r="A123" t="s">
        <v>126</v>
      </c>
      <c r="B123" t="str">
        <f t="shared" si="8"/>
        <v>212</v>
      </c>
      <c r="C123">
        <v>119</v>
      </c>
      <c r="D123" s="1" t="s">
        <v>5</v>
      </c>
      <c r="E123" t="s">
        <v>3</v>
      </c>
      <c r="G123">
        <f t="shared" si="12"/>
        <v>118</v>
      </c>
      <c r="H123">
        <f t="shared" si="7"/>
        <v>3</v>
      </c>
      <c r="I123" t="str">
        <f t="shared" si="9"/>
        <v>Yes</v>
      </c>
      <c r="K123">
        <f t="shared" si="10"/>
        <v>118</v>
      </c>
      <c r="L123">
        <f t="shared" si="11"/>
        <v>119</v>
      </c>
      <c r="M123">
        <f t="shared" si="11"/>
        <v>69</v>
      </c>
      <c r="N123">
        <f t="shared" si="11"/>
        <v>69</v>
      </c>
      <c r="P123">
        <v>890</v>
      </c>
      <c r="Q123">
        <v>161</v>
      </c>
      <c r="R123">
        <v>104</v>
      </c>
      <c r="S123">
        <v>99</v>
      </c>
      <c r="T123">
        <f>MIN(Q123:S123)</f>
        <v>99</v>
      </c>
    </row>
    <row r="124" spans="1:20" x14ac:dyDescent="0.2">
      <c r="A124" t="s">
        <v>127</v>
      </c>
      <c r="B124" t="str">
        <f t="shared" si="8"/>
        <v>213</v>
      </c>
      <c r="C124">
        <v>112</v>
      </c>
      <c r="D124" s="1" t="s">
        <v>5</v>
      </c>
      <c r="E124" t="s">
        <v>3</v>
      </c>
      <c r="G124">
        <f t="shared" si="12"/>
        <v>119</v>
      </c>
      <c r="H124">
        <f t="shared" si="7"/>
        <v>2</v>
      </c>
      <c r="I124" t="str">
        <f t="shared" si="9"/>
        <v>No</v>
      </c>
      <c r="K124">
        <f t="shared" si="10"/>
        <v>119</v>
      </c>
      <c r="L124">
        <f t="shared" si="11"/>
        <v>0</v>
      </c>
      <c r="M124">
        <f t="shared" si="11"/>
        <v>64</v>
      </c>
      <c r="N124">
        <f t="shared" si="11"/>
        <v>59</v>
      </c>
      <c r="P124">
        <v>389</v>
      </c>
      <c r="Q124">
        <v>175</v>
      </c>
      <c r="R124">
        <v>103</v>
      </c>
      <c r="S124">
        <v>98</v>
      </c>
      <c r="T124">
        <f>MIN(Q124:S124)</f>
        <v>98</v>
      </c>
    </row>
    <row r="125" spans="1:20" x14ac:dyDescent="0.2">
      <c r="A125" t="s">
        <v>132</v>
      </c>
      <c r="B125" t="str">
        <f t="shared" si="8"/>
        <v>218</v>
      </c>
      <c r="C125">
        <v>126</v>
      </c>
      <c r="D125" s="1" t="s">
        <v>5</v>
      </c>
      <c r="E125" t="s">
        <v>3</v>
      </c>
      <c r="G125">
        <f t="shared" si="12"/>
        <v>120</v>
      </c>
      <c r="H125">
        <f t="shared" si="7"/>
        <v>2</v>
      </c>
      <c r="I125" t="str">
        <f t="shared" si="9"/>
        <v>No</v>
      </c>
      <c r="K125">
        <f t="shared" si="10"/>
        <v>120</v>
      </c>
      <c r="L125">
        <f t="shared" si="11"/>
        <v>0</v>
      </c>
      <c r="M125">
        <f t="shared" si="11"/>
        <v>79</v>
      </c>
      <c r="N125">
        <f t="shared" si="11"/>
        <v>75</v>
      </c>
      <c r="P125">
        <v>522</v>
      </c>
      <c r="R125">
        <v>103</v>
      </c>
      <c r="S125">
        <v>98</v>
      </c>
      <c r="T125">
        <f>MIN(Q125:S125)</f>
        <v>98</v>
      </c>
    </row>
    <row r="126" spans="1:20" x14ac:dyDescent="0.2">
      <c r="A126" t="s">
        <v>134</v>
      </c>
      <c r="B126" t="str">
        <f t="shared" si="8"/>
        <v>22</v>
      </c>
      <c r="C126">
        <v>133</v>
      </c>
      <c r="D126" s="1" t="s">
        <v>5</v>
      </c>
      <c r="E126" t="s">
        <v>3</v>
      </c>
      <c r="G126">
        <f t="shared" si="12"/>
        <v>121</v>
      </c>
      <c r="H126">
        <f t="shared" si="7"/>
        <v>2</v>
      </c>
      <c r="I126" t="str">
        <f t="shared" si="9"/>
        <v>No</v>
      </c>
      <c r="K126">
        <f t="shared" si="10"/>
        <v>121</v>
      </c>
      <c r="L126">
        <f t="shared" si="11"/>
        <v>147</v>
      </c>
      <c r="M126">
        <f t="shared" si="11"/>
        <v>57</v>
      </c>
      <c r="N126">
        <f t="shared" si="11"/>
        <v>0</v>
      </c>
      <c r="P126">
        <v>553</v>
      </c>
      <c r="Q126">
        <v>210</v>
      </c>
      <c r="R126">
        <v>98</v>
      </c>
      <c r="T126">
        <f>MIN(Q126:S126)</f>
        <v>98</v>
      </c>
    </row>
    <row r="127" spans="1:20" x14ac:dyDescent="0.2">
      <c r="A127" t="s">
        <v>135</v>
      </c>
      <c r="B127" t="str">
        <f t="shared" si="8"/>
        <v>220</v>
      </c>
      <c r="C127" t="s">
        <v>1</v>
      </c>
      <c r="D127" s="1" t="s">
        <v>2</v>
      </c>
      <c r="E127" t="s">
        <v>3</v>
      </c>
      <c r="G127">
        <f t="shared" si="12"/>
        <v>122</v>
      </c>
      <c r="H127">
        <f t="shared" si="7"/>
        <v>3</v>
      </c>
      <c r="I127" t="str">
        <f t="shared" si="9"/>
        <v>Yes</v>
      </c>
      <c r="K127">
        <f t="shared" si="10"/>
        <v>122</v>
      </c>
      <c r="L127">
        <f t="shared" si="11"/>
        <v>133</v>
      </c>
      <c r="M127">
        <f t="shared" si="11"/>
        <v>86</v>
      </c>
      <c r="N127">
        <f t="shared" si="11"/>
        <v>86</v>
      </c>
      <c r="P127">
        <v>684</v>
      </c>
      <c r="Q127">
        <v>147</v>
      </c>
      <c r="R127">
        <v>100</v>
      </c>
      <c r="S127">
        <v>98</v>
      </c>
      <c r="T127">
        <f>MIN(Q127:S127)</f>
        <v>98</v>
      </c>
    </row>
    <row r="128" spans="1:20" x14ac:dyDescent="0.2">
      <c r="A128" t="s">
        <v>136</v>
      </c>
      <c r="B128" t="str">
        <f t="shared" si="8"/>
        <v>221</v>
      </c>
      <c r="C128">
        <v>182</v>
      </c>
      <c r="D128" s="1" t="s">
        <v>5</v>
      </c>
      <c r="E128" t="s">
        <v>3</v>
      </c>
      <c r="G128">
        <f t="shared" si="12"/>
        <v>123</v>
      </c>
      <c r="H128">
        <f t="shared" si="7"/>
        <v>3</v>
      </c>
      <c r="I128" t="str">
        <f t="shared" si="9"/>
        <v>Yes</v>
      </c>
      <c r="K128">
        <f t="shared" si="10"/>
        <v>123</v>
      </c>
      <c r="L128">
        <f t="shared" si="11"/>
        <v>112</v>
      </c>
      <c r="M128">
        <f t="shared" si="11"/>
        <v>87</v>
      </c>
      <c r="N128">
        <f t="shared" si="11"/>
        <v>86</v>
      </c>
      <c r="P128">
        <v>863</v>
      </c>
      <c r="R128">
        <v>98</v>
      </c>
      <c r="T128">
        <f>MIN(Q128:S128)</f>
        <v>98</v>
      </c>
    </row>
    <row r="129" spans="1:20" x14ac:dyDescent="0.2">
      <c r="A129" t="s">
        <v>137</v>
      </c>
      <c r="B129" t="str">
        <f t="shared" si="8"/>
        <v>222</v>
      </c>
      <c r="C129">
        <v>105</v>
      </c>
      <c r="D129" s="1" t="s">
        <v>14</v>
      </c>
      <c r="E129" t="s">
        <v>3</v>
      </c>
      <c r="G129">
        <f t="shared" si="12"/>
        <v>124</v>
      </c>
      <c r="H129">
        <f t="shared" si="7"/>
        <v>2</v>
      </c>
      <c r="I129" t="str">
        <f t="shared" si="9"/>
        <v>No</v>
      </c>
      <c r="K129">
        <f t="shared" si="10"/>
        <v>124</v>
      </c>
      <c r="L129">
        <f t="shared" si="11"/>
        <v>175</v>
      </c>
      <c r="M129">
        <f t="shared" si="11"/>
        <v>0</v>
      </c>
      <c r="N129">
        <f t="shared" si="11"/>
        <v>64</v>
      </c>
      <c r="P129">
        <v>932</v>
      </c>
      <c r="R129">
        <v>104</v>
      </c>
      <c r="S129">
        <v>98</v>
      </c>
      <c r="T129">
        <f>MIN(Q129:S129)</f>
        <v>98</v>
      </c>
    </row>
    <row r="130" spans="1:20" x14ac:dyDescent="0.2">
      <c r="A130" t="s">
        <v>138</v>
      </c>
      <c r="B130" t="str">
        <f t="shared" si="8"/>
        <v>223</v>
      </c>
      <c r="C130">
        <v>231</v>
      </c>
      <c r="D130" s="1" t="s">
        <v>14</v>
      </c>
      <c r="E130" t="s">
        <v>3</v>
      </c>
      <c r="G130">
        <f t="shared" si="12"/>
        <v>125</v>
      </c>
      <c r="H130">
        <f t="shared" si="7"/>
        <v>2</v>
      </c>
      <c r="I130" t="str">
        <f t="shared" si="9"/>
        <v>No</v>
      </c>
      <c r="K130">
        <f t="shared" si="10"/>
        <v>125</v>
      </c>
      <c r="L130">
        <f t="shared" si="11"/>
        <v>161</v>
      </c>
      <c r="M130">
        <f t="shared" si="11"/>
        <v>0</v>
      </c>
      <c r="N130">
        <f t="shared" si="11"/>
        <v>71</v>
      </c>
      <c r="P130">
        <v>972</v>
      </c>
      <c r="R130">
        <v>99</v>
      </c>
      <c r="S130">
        <v>98</v>
      </c>
      <c r="T130">
        <f>MIN(Q130:S130)</f>
        <v>98</v>
      </c>
    </row>
    <row r="131" spans="1:20" x14ac:dyDescent="0.2">
      <c r="A131" t="s">
        <v>139</v>
      </c>
      <c r="B131" t="str">
        <f t="shared" si="8"/>
        <v>224</v>
      </c>
      <c r="C131" t="s">
        <v>1</v>
      </c>
      <c r="D131" s="1" t="s">
        <v>2</v>
      </c>
      <c r="E131" t="s">
        <v>3</v>
      </c>
      <c r="G131">
        <f t="shared" si="12"/>
        <v>126</v>
      </c>
      <c r="H131">
        <f t="shared" si="7"/>
        <v>3</v>
      </c>
      <c r="I131" t="str">
        <f t="shared" si="9"/>
        <v>Yes</v>
      </c>
      <c r="K131">
        <f t="shared" si="10"/>
        <v>126</v>
      </c>
      <c r="L131">
        <f t="shared" si="11"/>
        <v>161</v>
      </c>
      <c r="M131">
        <f t="shared" si="11"/>
        <v>90</v>
      </c>
      <c r="N131">
        <f t="shared" si="11"/>
        <v>90</v>
      </c>
      <c r="P131">
        <v>437</v>
      </c>
      <c r="R131">
        <v>97</v>
      </c>
      <c r="T131">
        <f>MIN(Q131:S131)</f>
        <v>97</v>
      </c>
    </row>
    <row r="132" spans="1:20" x14ac:dyDescent="0.2">
      <c r="A132" t="s">
        <v>140</v>
      </c>
      <c r="B132" t="str">
        <f t="shared" si="8"/>
        <v>225</v>
      </c>
      <c r="C132" t="s">
        <v>1</v>
      </c>
      <c r="D132" s="1" t="s">
        <v>2</v>
      </c>
      <c r="E132" t="s">
        <v>3</v>
      </c>
      <c r="G132">
        <f t="shared" si="12"/>
        <v>127</v>
      </c>
      <c r="H132">
        <f t="shared" si="7"/>
        <v>1</v>
      </c>
      <c r="I132" t="str">
        <f t="shared" si="9"/>
        <v>No</v>
      </c>
      <c r="K132">
        <f t="shared" si="10"/>
        <v>127</v>
      </c>
      <c r="L132">
        <f t="shared" si="11"/>
        <v>196</v>
      </c>
      <c r="M132">
        <f t="shared" si="11"/>
        <v>0</v>
      </c>
      <c r="N132">
        <f t="shared" si="11"/>
        <v>0</v>
      </c>
      <c r="P132">
        <v>557</v>
      </c>
      <c r="R132">
        <v>100</v>
      </c>
      <c r="S132">
        <v>97</v>
      </c>
      <c r="T132">
        <f>MIN(Q132:S132)</f>
        <v>97</v>
      </c>
    </row>
    <row r="133" spans="1:20" x14ac:dyDescent="0.2">
      <c r="A133" t="s">
        <v>141</v>
      </c>
      <c r="B133" t="str">
        <f t="shared" si="8"/>
        <v>226</v>
      </c>
      <c r="C133">
        <v>105</v>
      </c>
      <c r="D133" s="1" t="s">
        <v>23</v>
      </c>
      <c r="E133" t="s">
        <v>3</v>
      </c>
      <c r="G133">
        <f t="shared" si="12"/>
        <v>128</v>
      </c>
      <c r="H133">
        <f t="shared" si="7"/>
        <v>0</v>
      </c>
      <c r="I133" t="str">
        <f t="shared" si="9"/>
        <v>No</v>
      </c>
      <c r="K133">
        <f t="shared" si="10"/>
        <v>128</v>
      </c>
      <c r="L133">
        <f t="shared" si="11"/>
        <v>0</v>
      </c>
      <c r="M133">
        <f t="shared" si="11"/>
        <v>0</v>
      </c>
      <c r="N133">
        <f t="shared" si="11"/>
        <v>0</v>
      </c>
      <c r="P133">
        <v>679</v>
      </c>
      <c r="Q133">
        <v>154</v>
      </c>
      <c r="R133">
        <v>98</v>
      </c>
      <c r="S133">
        <v>97</v>
      </c>
      <c r="T133">
        <f>MIN(Q133:S133)</f>
        <v>97</v>
      </c>
    </row>
    <row r="134" spans="1:20" x14ac:dyDescent="0.2">
      <c r="A134" t="s">
        <v>142</v>
      </c>
      <c r="B134" t="str">
        <f t="shared" si="8"/>
        <v>227</v>
      </c>
      <c r="C134">
        <v>91</v>
      </c>
      <c r="D134" s="1" t="s">
        <v>5</v>
      </c>
      <c r="E134" t="s">
        <v>3</v>
      </c>
      <c r="G134">
        <f t="shared" si="12"/>
        <v>129</v>
      </c>
      <c r="H134">
        <f t="shared" ref="H134:H197" si="13">COUNTIFS($B:$B,G134,$C:$C,"&gt;0")</f>
        <v>0</v>
      </c>
      <c r="I134" t="str">
        <f t="shared" si="9"/>
        <v>No</v>
      </c>
      <c r="K134">
        <f t="shared" si="10"/>
        <v>129</v>
      </c>
      <c r="L134">
        <f t="shared" si="11"/>
        <v>0</v>
      </c>
      <c r="M134">
        <f t="shared" si="11"/>
        <v>0</v>
      </c>
      <c r="N134">
        <f t="shared" si="11"/>
        <v>0</v>
      </c>
      <c r="P134">
        <v>702</v>
      </c>
      <c r="R134">
        <v>108</v>
      </c>
      <c r="S134">
        <v>97</v>
      </c>
      <c r="T134">
        <f>MIN(Q134:S134)</f>
        <v>97</v>
      </c>
    </row>
    <row r="135" spans="1:20" x14ac:dyDescent="0.2">
      <c r="A135" t="s">
        <v>143</v>
      </c>
      <c r="B135" t="str">
        <f t="shared" ref="B135:B198" si="14">MID(A135,33,LEN(A135)-36)</f>
        <v>228</v>
      </c>
      <c r="C135" t="s">
        <v>1</v>
      </c>
      <c r="D135" s="1" t="s">
        <v>2</v>
      </c>
      <c r="E135" t="s">
        <v>3</v>
      </c>
      <c r="G135">
        <f t="shared" si="12"/>
        <v>130</v>
      </c>
      <c r="H135">
        <f t="shared" si="13"/>
        <v>3</v>
      </c>
      <c r="I135" t="str">
        <f t="shared" ref="I135:I198" si="15">IF(H135=3,"Yes","No")</f>
        <v>Yes</v>
      </c>
      <c r="K135">
        <f t="shared" ref="K135:K198" si="16">G135</f>
        <v>130</v>
      </c>
      <c r="L135">
        <f t="shared" ref="L135:N198" si="17">SUMIFS($C:$C,$E:$E,L$5,$B:$B,$K135)</f>
        <v>147</v>
      </c>
      <c r="M135">
        <f t="shared" si="17"/>
        <v>79</v>
      </c>
      <c r="N135">
        <f t="shared" si="17"/>
        <v>78</v>
      </c>
      <c r="P135">
        <v>90</v>
      </c>
      <c r="R135">
        <v>96</v>
      </c>
      <c r="T135">
        <f>MIN(Q135:S135)</f>
        <v>96</v>
      </c>
    </row>
    <row r="136" spans="1:20" x14ac:dyDescent="0.2">
      <c r="A136" t="s">
        <v>144</v>
      </c>
      <c r="B136" t="str">
        <f t="shared" si="14"/>
        <v>229</v>
      </c>
      <c r="C136">
        <v>126</v>
      </c>
      <c r="D136" s="1" t="s">
        <v>5</v>
      </c>
      <c r="E136" t="s">
        <v>3</v>
      </c>
      <c r="G136">
        <f t="shared" ref="G136:G199" si="18">G135+1</f>
        <v>131</v>
      </c>
      <c r="H136">
        <f t="shared" si="13"/>
        <v>2</v>
      </c>
      <c r="I136" t="str">
        <f t="shared" si="15"/>
        <v>No</v>
      </c>
      <c r="K136">
        <f t="shared" si="16"/>
        <v>131</v>
      </c>
      <c r="L136">
        <f t="shared" si="17"/>
        <v>0</v>
      </c>
      <c r="M136">
        <f t="shared" si="17"/>
        <v>83</v>
      </c>
      <c r="N136">
        <f t="shared" si="17"/>
        <v>83</v>
      </c>
      <c r="P136">
        <v>370</v>
      </c>
      <c r="Q136">
        <v>182</v>
      </c>
      <c r="R136">
        <v>96</v>
      </c>
      <c r="T136">
        <f>MIN(Q136:S136)</f>
        <v>96</v>
      </c>
    </row>
    <row r="137" spans="1:20" x14ac:dyDescent="0.2">
      <c r="A137" t="s">
        <v>290</v>
      </c>
      <c r="B137" t="str">
        <f t="shared" si="14"/>
        <v>23</v>
      </c>
      <c r="C137" t="s">
        <v>1</v>
      </c>
      <c r="D137" s="1" t="s">
        <v>2</v>
      </c>
      <c r="E137" t="s">
        <v>3</v>
      </c>
      <c r="G137">
        <f t="shared" si="18"/>
        <v>132</v>
      </c>
      <c r="H137">
        <f t="shared" si="13"/>
        <v>3</v>
      </c>
      <c r="I137" t="str">
        <f t="shared" si="15"/>
        <v>Yes</v>
      </c>
      <c r="K137">
        <f t="shared" si="16"/>
        <v>132</v>
      </c>
      <c r="L137">
        <f t="shared" si="17"/>
        <v>133</v>
      </c>
      <c r="M137">
        <f t="shared" si="17"/>
        <v>79</v>
      </c>
      <c r="N137">
        <f t="shared" si="17"/>
        <v>79</v>
      </c>
      <c r="P137">
        <v>588</v>
      </c>
      <c r="Q137">
        <v>161</v>
      </c>
      <c r="R137">
        <v>96</v>
      </c>
      <c r="T137">
        <f>MIN(Q137:S137)</f>
        <v>96</v>
      </c>
    </row>
    <row r="138" spans="1:20" x14ac:dyDescent="0.2">
      <c r="A138" t="s">
        <v>145</v>
      </c>
      <c r="B138" t="str">
        <f t="shared" si="14"/>
        <v>230</v>
      </c>
      <c r="C138">
        <v>210</v>
      </c>
      <c r="D138" s="1" t="s">
        <v>5</v>
      </c>
      <c r="E138" t="s">
        <v>3</v>
      </c>
      <c r="G138">
        <f t="shared" si="18"/>
        <v>133</v>
      </c>
      <c r="H138">
        <f t="shared" si="13"/>
        <v>2</v>
      </c>
      <c r="I138" t="str">
        <f t="shared" si="15"/>
        <v>No</v>
      </c>
      <c r="K138">
        <f t="shared" si="16"/>
        <v>133</v>
      </c>
      <c r="L138">
        <f t="shared" si="17"/>
        <v>0</v>
      </c>
      <c r="M138">
        <f t="shared" si="17"/>
        <v>75</v>
      </c>
      <c r="N138">
        <f t="shared" si="17"/>
        <v>74</v>
      </c>
      <c r="P138">
        <v>765</v>
      </c>
      <c r="Q138">
        <v>182</v>
      </c>
      <c r="R138">
        <v>98</v>
      </c>
      <c r="S138">
        <v>96</v>
      </c>
      <c r="T138">
        <f>MIN(Q138:S138)</f>
        <v>96</v>
      </c>
    </row>
    <row r="139" spans="1:20" x14ac:dyDescent="0.2">
      <c r="A139" t="s">
        <v>146</v>
      </c>
      <c r="B139" t="str">
        <f t="shared" si="14"/>
        <v>231</v>
      </c>
      <c r="C139">
        <v>147</v>
      </c>
      <c r="D139" s="1" t="s">
        <v>5</v>
      </c>
      <c r="E139" t="s">
        <v>3</v>
      </c>
      <c r="G139">
        <f t="shared" si="18"/>
        <v>134</v>
      </c>
      <c r="H139">
        <f t="shared" si="13"/>
        <v>2</v>
      </c>
      <c r="I139" t="str">
        <f t="shared" si="15"/>
        <v>No</v>
      </c>
      <c r="K139">
        <f t="shared" si="16"/>
        <v>134</v>
      </c>
      <c r="L139">
        <f t="shared" si="17"/>
        <v>0</v>
      </c>
      <c r="M139">
        <f t="shared" si="17"/>
        <v>64</v>
      </c>
      <c r="N139">
        <f t="shared" si="17"/>
        <v>64</v>
      </c>
      <c r="P139">
        <v>176</v>
      </c>
      <c r="R139">
        <v>96</v>
      </c>
      <c r="S139">
        <v>95</v>
      </c>
      <c r="T139">
        <f>MIN(Q139:S139)</f>
        <v>95</v>
      </c>
    </row>
    <row r="140" spans="1:20" x14ac:dyDescent="0.2">
      <c r="A140" t="s">
        <v>147</v>
      </c>
      <c r="B140" t="str">
        <f t="shared" si="14"/>
        <v>232</v>
      </c>
      <c r="C140">
        <v>161</v>
      </c>
      <c r="D140" s="1" t="s">
        <v>5</v>
      </c>
      <c r="E140" t="s">
        <v>3</v>
      </c>
      <c r="G140">
        <f t="shared" si="18"/>
        <v>135</v>
      </c>
      <c r="H140">
        <f t="shared" si="13"/>
        <v>2</v>
      </c>
      <c r="I140" t="str">
        <f t="shared" si="15"/>
        <v>No</v>
      </c>
      <c r="K140">
        <f t="shared" si="16"/>
        <v>135</v>
      </c>
      <c r="L140">
        <f t="shared" si="17"/>
        <v>0</v>
      </c>
      <c r="M140">
        <f t="shared" si="17"/>
        <v>88</v>
      </c>
      <c r="N140">
        <f t="shared" si="17"/>
        <v>79</v>
      </c>
      <c r="P140">
        <v>182</v>
      </c>
      <c r="Q140">
        <v>182</v>
      </c>
      <c r="R140">
        <v>97</v>
      </c>
      <c r="S140">
        <v>95</v>
      </c>
      <c r="T140">
        <f>MIN(Q140:S140)</f>
        <v>95</v>
      </c>
    </row>
    <row r="141" spans="1:20" x14ac:dyDescent="0.2">
      <c r="A141" t="s">
        <v>148</v>
      </c>
      <c r="B141" t="str">
        <f t="shared" si="14"/>
        <v>233</v>
      </c>
      <c r="C141">
        <v>98</v>
      </c>
      <c r="D141" s="1" t="s">
        <v>18</v>
      </c>
      <c r="E141" t="s">
        <v>3</v>
      </c>
      <c r="G141">
        <f t="shared" si="18"/>
        <v>136</v>
      </c>
      <c r="H141">
        <f t="shared" si="13"/>
        <v>1</v>
      </c>
      <c r="I141" t="str">
        <f t="shared" si="15"/>
        <v>No</v>
      </c>
      <c r="K141">
        <f t="shared" si="16"/>
        <v>136</v>
      </c>
      <c r="L141">
        <f t="shared" si="17"/>
        <v>0</v>
      </c>
      <c r="M141">
        <f t="shared" si="17"/>
        <v>54</v>
      </c>
      <c r="N141">
        <f t="shared" si="17"/>
        <v>0</v>
      </c>
      <c r="P141">
        <v>375</v>
      </c>
      <c r="Q141">
        <v>133</v>
      </c>
      <c r="R141">
        <v>95</v>
      </c>
      <c r="S141">
        <v>95</v>
      </c>
      <c r="T141">
        <f>MIN(Q141:S141)</f>
        <v>95</v>
      </c>
    </row>
    <row r="142" spans="1:20" x14ac:dyDescent="0.2">
      <c r="A142" t="s">
        <v>149</v>
      </c>
      <c r="B142" t="str">
        <f t="shared" si="14"/>
        <v>234</v>
      </c>
      <c r="C142">
        <v>175</v>
      </c>
      <c r="D142" s="1" t="s">
        <v>5</v>
      </c>
      <c r="E142" t="s">
        <v>3</v>
      </c>
      <c r="G142">
        <f t="shared" si="18"/>
        <v>137</v>
      </c>
      <c r="H142">
        <f t="shared" si="13"/>
        <v>3</v>
      </c>
      <c r="I142" t="str">
        <f t="shared" si="15"/>
        <v>Yes</v>
      </c>
      <c r="K142">
        <f t="shared" si="16"/>
        <v>137</v>
      </c>
      <c r="L142">
        <f t="shared" si="17"/>
        <v>112</v>
      </c>
      <c r="M142">
        <f t="shared" si="17"/>
        <v>77</v>
      </c>
      <c r="N142">
        <f t="shared" si="17"/>
        <v>66</v>
      </c>
      <c r="P142">
        <v>450</v>
      </c>
      <c r="S142">
        <v>95</v>
      </c>
      <c r="T142">
        <f>MIN(Q142:S142)</f>
        <v>95</v>
      </c>
    </row>
    <row r="143" spans="1:20" x14ac:dyDescent="0.2">
      <c r="A143" t="s">
        <v>150</v>
      </c>
      <c r="B143" t="str">
        <f t="shared" si="14"/>
        <v>235</v>
      </c>
      <c r="C143">
        <v>140</v>
      </c>
      <c r="D143" s="1" t="s">
        <v>5</v>
      </c>
      <c r="E143" t="s">
        <v>3</v>
      </c>
      <c r="G143">
        <f t="shared" si="18"/>
        <v>138</v>
      </c>
      <c r="H143">
        <f t="shared" si="13"/>
        <v>0</v>
      </c>
      <c r="I143" t="str">
        <f t="shared" si="15"/>
        <v>No</v>
      </c>
      <c r="K143">
        <f t="shared" si="16"/>
        <v>138</v>
      </c>
      <c r="L143">
        <f t="shared" si="17"/>
        <v>0</v>
      </c>
      <c r="M143">
        <f t="shared" si="17"/>
        <v>0</v>
      </c>
      <c r="N143">
        <f t="shared" si="17"/>
        <v>0</v>
      </c>
      <c r="P143">
        <v>708</v>
      </c>
      <c r="Q143">
        <v>154</v>
      </c>
      <c r="R143">
        <v>95</v>
      </c>
      <c r="T143">
        <f>MIN(Q143:S143)</f>
        <v>95</v>
      </c>
    </row>
    <row r="144" spans="1:20" x14ac:dyDescent="0.2">
      <c r="A144" t="s">
        <v>151</v>
      </c>
      <c r="B144" t="str">
        <f t="shared" si="14"/>
        <v>236</v>
      </c>
      <c r="C144">
        <v>154</v>
      </c>
      <c r="D144" s="1" t="s">
        <v>5</v>
      </c>
      <c r="E144" t="s">
        <v>3</v>
      </c>
      <c r="G144">
        <f t="shared" si="18"/>
        <v>139</v>
      </c>
      <c r="H144">
        <f t="shared" si="13"/>
        <v>3</v>
      </c>
      <c r="I144" t="str">
        <f t="shared" si="15"/>
        <v>Yes</v>
      </c>
      <c r="K144">
        <f t="shared" si="16"/>
        <v>139</v>
      </c>
      <c r="L144">
        <f t="shared" si="17"/>
        <v>91</v>
      </c>
      <c r="M144">
        <f t="shared" si="17"/>
        <v>61</v>
      </c>
      <c r="N144">
        <f t="shared" si="17"/>
        <v>61</v>
      </c>
      <c r="P144">
        <v>893</v>
      </c>
      <c r="Q144">
        <v>182</v>
      </c>
      <c r="R144">
        <v>95</v>
      </c>
      <c r="T144">
        <f>MIN(Q144:S144)</f>
        <v>95</v>
      </c>
    </row>
    <row r="145" spans="1:20" x14ac:dyDescent="0.2">
      <c r="A145" t="s">
        <v>152</v>
      </c>
      <c r="B145" t="str">
        <f t="shared" si="14"/>
        <v>237</v>
      </c>
      <c r="C145">
        <v>98</v>
      </c>
      <c r="D145" s="1" t="s">
        <v>5</v>
      </c>
      <c r="E145" t="s">
        <v>3</v>
      </c>
      <c r="G145">
        <f t="shared" si="18"/>
        <v>140</v>
      </c>
      <c r="H145">
        <f t="shared" si="13"/>
        <v>3</v>
      </c>
      <c r="I145" t="str">
        <f t="shared" si="15"/>
        <v>Yes</v>
      </c>
      <c r="K145">
        <f t="shared" si="16"/>
        <v>140</v>
      </c>
      <c r="L145">
        <f t="shared" si="17"/>
        <v>133</v>
      </c>
      <c r="M145">
        <f t="shared" si="17"/>
        <v>71</v>
      </c>
      <c r="N145">
        <f t="shared" si="17"/>
        <v>71</v>
      </c>
      <c r="P145">
        <v>953</v>
      </c>
      <c r="Q145">
        <v>168</v>
      </c>
      <c r="R145">
        <v>97</v>
      </c>
      <c r="S145">
        <v>95</v>
      </c>
      <c r="T145">
        <f>MIN(Q145:S145)</f>
        <v>95</v>
      </c>
    </row>
    <row r="146" spans="1:20" x14ac:dyDescent="0.2">
      <c r="A146" t="s">
        <v>153</v>
      </c>
      <c r="B146" t="str">
        <f t="shared" si="14"/>
        <v>238</v>
      </c>
      <c r="C146">
        <v>154</v>
      </c>
      <c r="D146" s="1" t="s">
        <v>5</v>
      </c>
      <c r="E146" t="s">
        <v>3</v>
      </c>
      <c r="G146">
        <f t="shared" si="18"/>
        <v>141</v>
      </c>
      <c r="H146">
        <f t="shared" si="13"/>
        <v>3</v>
      </c>
      <c r="I146" t="str">
        <f t="shared" si="15"/>
        <v>Yes</v>
      </c>
      <c r="K146">
        <f t="shared" si="16"/>
        <v>141</v>
      </c>
      <c r="L146">
        <f t="shared" si="17"/>
        <v>161</v>
      </c>
      <c r="M146">
        <f t="shared" si="17"/>
        <v>79</v>
      </c>
      <c r="N146">
        <f t="shared" si="17"/>
        <v>79</v>
      </c>
      <c r="P146">
        <v>977</v>
      </c>
      <c r="Q146">
        <v>189</v>
      </c>
      <c r="R146">
        <v>95</v>
      </c>
      <c r="T146">
        <f>MIN(Q146:S146)</f>
        <v>95</v>
      </c>
    </row>
    <row r="147" spans="1:20" x14ac:dyDescent="0.2">
      <c r="A147" t="s">
        <v>154</v>
      </c>
      <c r="B147" t="str">
        <f t="shared" si="14"/>
        <v>239</v>
      </c>
      <c r="C147">
        <v>112</v>
      </c>
      <c r="D147" s="1" t="s">
        <v>18</v>
      </c>
      <c r="E147" t="s">
        <v>3</v>
      </c>
      <c r="G147">
        <f t="shared" si="18"/>
        <v>142</v>
      </c>
      <c r="H147">
        <f t="shared" si="13"/>
        <v>3</v>
      </c>
      <c r="I147" t="str">
        <f t="shared" si="15"/>
        <v>Yes</v>
      </c>
      <c r="K147">
        <f t="shared" si="16"/>
        <v>142</v>
      </c>
      <c r="L147">
        <f t="shared" si="17"/>
        <v>182</v>
      </c>
      <c r="M147">
        <f t="shared" si="17"/>
        <v>93</v>
      </c>
      <c r="N147">
        <f t="shared" si="17"/>
        <v>91</v>
      </c>
      <c r="P147">
        <v>36</v>
      </c>
      <c r="R147">
        <v>94</v>
      </c>
      <c r="T147">
        <f>MIN(Q147:S147)</f>
        <v>94</v>
      </c>
    </row>
    <row r="148" spans="1:20" x14ac:dyDescent="0.2">
      <c r="A148" t="s">
        <v>155</v>
      </c>
      <c r="B148" t="str">
        <f t="shared" si="14"/>
        <v>24</v>
      </c>
      <c r="C148" t="s">
        <v>1</v>
      </c>
      <c r="D148" s="1" t="s">
        <v>2</v>
      </c>
      <c r="E148" t="s">
        <v>3</v>
      </c>
      <c r="G148">
        <f t="shared" si="18"/>
        <v>143</v>
      </c>
      <c r="H148">
        <f t="shared" si="13"/>
        <v>1</v>
      </c>
      <c r="I148" t="str">
        <f t="shared" si="15"/>
        <v>No</v>
      </c>
      <c r="K148">
        <f t="shared" si="16"/>
        <v>143</v>
      </c>
      <c r="L148">
        <f t="shared" si="17"/>
        <v>0</v>
      </c>
      <c r="M148">
        <f t="shared" si="17"/>
        <v>72</v>
      </c>
      <c r="N148">
        <f t="shared" si="17"/>
        <v>0</v>
      </c>
      <c r="P148">
        <v>57</v>
      </c>
      <c r="Q148">
        <v>280</v>
      </c>
      <c r="R148">
        <v>96</v>
      </c>
      <c r="S148">
        <v>94</v>
      </c>
      <c r="T148">
        <f>MIN(Q148:S148)</f>
        <v>94</v>
      </c>
    </row>
    <row r="149" spans="1:20" x14ac:dyDescent="0.2">
      <c r="A149" t="s">
        <v>156</v>
      </c>
      <c r="B149" t="str">
        <f t="shared" si="14"/>
        <v>240</v>
      </c>
      <c r="C149">
        <v>98</v>
      </c>
      <c r="D149" s="1" t="s">
        <v>5</v>
      </c>
      <c r="E149" t="s">
        <v>3</v>
      </c>
      <c r="G149">
        <f t="shared" si="18"/>
        <v>144</v>
      </c>
      <c r="H149">
        <f t="shared" si="13"/>
        <v>3</v>
      </c>
      <c r="I149" t="str">
        <f t="shared" si="15"/>
        <v>Yes</v>
      </c>
      <c r="K149">
        <f t="shared" si="16"/>
        <v>144</v>
      </c>
      <c r="L149">
        <f t="shared" si="17"/>
        <v>140</v>
      </c>
      <c r="M149">
        <f t="shared" si="17"/>
        <v>72</v>
      </c>
      <c r="N149">
        <f t="shared" si="17"/>
        <v>72</v>
      </c>
      <c r="P149">
        <v>402</v>
      </c>
      <c r="Q149">
        <v>210</v>
      </c>
      <c r="R149">
        <v>94</v>
      </c>
      <c r="T149">
        <f>MIN(Q149:S149)</f>
        <v>94</v>
      </c>
    </row>
    <row r="150" spans="1:20" x14ac:dyDescent="0.2">
      <c r="A150" t="s">
        <v>157</v>
      </c>
      <c r="B150" t="str">
        <f t="shared" si="14"/>
        <v>241</v>
      </c>
      <c r="C150" t="s">
        <v>1</v>
      </c>
      <c r="D150" s="1" t="s">
        <v>2</v>
      </c>
      <c r="E150" t="s">
        <v>3</v>
      </c>
      <c r="G150">
        <f t="shared" si="18"/>
        <v>145</v>
      </c>
      <c r="H150">
        <f t="shared" si="13"/>
        <v>1</v>
      </c>
      <c r="I150" t="str">
        <f t="shared" si="15"/>
        <v>No</v>
      </c>
      <c r="K150">
        <f t="shared" si="16"/>
        <v>145</v>
      </c>
      <c r="L150">
        <f t="shared" si="17"/>
        <v>0</v>
      </c>
      <c r="M150">
        <f t="shared" si="17"/>
        <v>104</v>
      </c>
      <c r="N150">
        <f t="shared" si="17"/>
        <v>0</v>
      </c>
      <c r="P150">
        <v>519</v>
      </c>
      <c r="Q150">
        <v>154</v>
      </c>
      <c r="R150">
        <v>94</v>
      </c>
      <c r="T150">
        <f>MIN(Q150:S150)</f>
        <v>94</v>
      </c>
    </row>
    <row r="151" spans="1:20" x14ac:dyDescent="0.2">
      <c r="A151" t="s">
        <v>158</v>
      </c>
      <c r="B151" t="str">
        <f t="shared" si="14"/>
        <v>242</v>
      </c>
      <c r="C151" t="s">
        <v>1</v>
      </c>
      <c r="D151" s="1" t="s">
        <v>2</v>
      </c>
      <c r="E151" t="s">
        <v>3</v>
      </c>
      <c r="G151">
        <f t="shared" si="18"/>
        <v>146</v>
      </c>
      <c r="H151">
        <f t="shared" si="13"/>
        <v>1</v>
      </c>
      <c r="I151" t="str">
        <f t="shared" si="15"/>
        <v>No</v>
      </c>
      <c r="K151">
        <f t="shared" si="16"/>
        <v>146</v>
      </c>
      <c r="L151">
        <f t="shared" si="17"/>
        <v>231</v>
      </c>
      <c r="M151">
        <f t="shared" si="17"/>
        <v>0</v>
      </c>
      <c r="N151">
        <f t="shared" si="17"/>
        <v>0</v>
      </c>
      <c r="P151">
        <v>583</v>
      </c>
      <c r="R151">
        <v>96</v>
      </c>
      <c r="S151">
        <v>94</v>
      </c>
      <c r="T151">
        <f>MIN(Q151:S151)</f>
        <v>94</v>
      </c>
    </row>
    <row r="152" spans="1:20" x14ac:dyDescent="0.2">
      <c r="A152" t="s">
        <v>159</v>
      </c>
      <c r="B152" t="str">
        <f t="shared" si="14"/>
        <v>243</v>
      </c>
      <c r="C152" t="s">
        <v>1</v>
      </c>
      <c r="D152" s="1" t="s">
        <v>2</v>
      </c>
      <c r="E152" t="s">
        <v>3</v>
      </c>
      <c r="G152">
        <f t="shared" si="18"/>
        <v>147</v>
      </c>
      <c r="H152">
        <f t="shared" si="13"/>
        <v>2</v>
      </c>
      <c r="I152" t="str">
        <f t="shared" si="15"/>
        <v>No</v>
      </c>
      <c r="K152">
        <f t="shared" si="16"/>
        <v>147</v>
      </c>
      <c r="L152">
        <f t="shared" si="17"/>
        <v>0</v>
      </c>
      <c r="M152">
        <f t="shared" si="17"/>
        <v>37</v>
      </c>
      <c r="N152">
        <f t="shared" si="17"/>
        <v>36</v>
      </c>
      <c r="P152">
        <v>648</v>
      </c>
      <c r="Q152">
        <v>161</v>
      </c>
      <c r="R152">
        <v>94</v>
      </c>
      <c r="S152">
        <v>94</v>
      </c>
      <c r="T152">
        <f>MIN(Q152:S152)</f>
        <v>94</v>
      </c>
    </row>
    <row r="153" spans="1:20" x14ac:dyDescent="0.2">
      <c r="A153" t="s">
        <v>160</v>
      </c>
      <c r="B153" t="str">
        <f t="shared" si="14"/>
        <v>244</v>
      </c>
      <c r="C153" t="s">
        <v>1</v>
      </c>
      <c r="D153" s="1" t="s">
        <v>2</v>
      </c>
      <c r="E153" t="s">
        <v>3</v>
      </c>
      <c r="G153">
        <f t="shared" si="18"/>
        <v>148</v>
      </c>
      <c r="H153">
        <f t="shared" si="13"/>
        <v>0</v>
      </c>
      <c r="I153" t="str">
        <f t="shared" si="15"/>
        <v>No</v>
      </c>
      <c r="K153">
        <f t="shared" si="16"/>
        <v>148</v>
      </c>
      <c r="L153">
        <f t="shared" si="17"/>
        <v>0</v>
      </c>
      <c r="M153">
        <f t="shared" si="17"/>
        <v>0</v>
      </c>
      <c r="N153">
        <f t="shared" si="17"/>
        <v>0</v>
      </c>
      <c r="P153">
        <v>653</v>
      </c>
      <c r="Q153">
        <v>168</v>
      </c>
      <c r="R153">
        <v>102</v>
      </c>
      <c r="S153">
        <v>94</v>
      </c>
      <c r="T153">
        <f>MIN(Q153:S153)</f>
        <v>94</v>
      </c>
    </row>
    <row r="154" spans="1:20" x14ac:dyDescent="0.2">
      <c r="A154" t="s">
        <v>161</v>
      </c>
      <c r="B154" t="str">
        <f t="shared" si="14"/>
        <v>245</v>
      </c>
      <c r="C154">
        <v>112</v>
      </c>
      <c r="D154" s="1" t="s">
        <v>5</v>
      </c>
      <c r="E154" t="s">
        <v>3</v>
      </c>
      <c r="G154">
        <f t="shared" si="18"/>
        <v>149</v>
      </c>
      <c r="H154">
        <f t="shared" si="13"/>
        <v>3</v>
      </c>
      <c r="I154" t="str">
        <f t="shared" si="15"/>
        <v>Yes</v>
      </c>
      <c r="K154">
        <f t="shared" si="16"/>
        <v>149</v>
      </c>
      <c r="L154">
        <f t="shared" si="17"/>
        <v>126</v>
      </c>
      <c r="M154">
        <f t="shared" si="17"/>
        <v>66</v>
      </c>
      <c r="N154">
        <f t="shared" si="17"/>
        <v>66</v>
      </c>
      <c r="P154">
        <v>819</v>
      </c>
      <c r="Q154">
        <v>196</v>
      </c>
      <c r="R154">
        <v>96</v>
      </c>
      <c r="S154">
        <v>94</v>
      </c>
      <c r="T154">
        <f>MIN(Q154:S154)</f>
        <v>94</v>
      </c>
    </row>
    <row r="155" spans="1:20" x14ac:dyDescent="0.2">
      <c r="A155" t="s">
        <v>162</v>
      </c>
      <c r="B155" t="str">
        <f t="shared" si="14"/>
        <v>246</v>
      </c>
      <c r="C155">
        <v>126</v>
      </c>
      <c r="D155" s="1" t="s">
        <v>5</v>
      </c>
      <c r="E155" t="s">
        <v>3</v>
      </c>
      <c r="G155">
        <f t="shared" si="18"/>
        <v>150</v>
      </c>
      <c r="H155">
        <f t="shared" si="13"/>
        <v>3</v>
      </c>
      <c r="I155" t="str">
        <f t="shared" si="15"/>
        <v>Yes</v>
      </c>
      <c r="K155">
        <f t="shared" si="16"/>
        <v>150</v>
      </c>
      <c r="L155">
        <f t="shared" si="17"/>
        <v>126</v>
      </c>
      <c r="M155">
        <f t="shared" si="17"/>
        <v>46</v>
      </c>
      <c r="N155">
        <f t="shared" si="17"/>
        <v>46</v>
      </c>
      <c r="P155">
        <v>820</v>
      </c>
      <c r="R155">
        <v>94</v>
      </c>
      <c r="T155">
        <f>MIN(Q155:S155)</f>
        <v>94</v>
      </c>
    </row>
    <row r="156" spans="1:20" x14ac:dyDescent="0.2">
      <c r="A156" t="s">
        <v>163</v>
      </c>
      <c r="B156" t="str">
        <f t="shared" si="14"/>
        <v>247</v>
      </c>
      <c r="C156" t="s">
        <v>1</v>
      </c>
      <c r="D156" s="1" t="s">
        <v>2</v>
      </c>
      <c r="E156" t="s">
        <v>3</v>
      </c>
      <c r="G156">
        <f t="shared" si="18"/>
        <v>151</v>
      </c>
      <c r="H156">
        <f t="shared" si="13"/>
        <v>2</v>
      </c>
      <c r="I156" t="str">
        <f t="shared" si="15"/>
        <v>No</v>
      </c>
      <c r="K156">
        <f t="shared" si="16"/>
        <v>151</v>
      </c>
      <c r="L156">
        <f t="shared" si="17"/>
        <v>140</v>
      </c>
      <c r="M156">
        <f t="shared" si="17"/>
        <v>78</v>
      </c>
      <c r="N156">
        <f t="shared" si="17"/>
        <v>0</v>
      </c>
      <c r="P156">
        <v>865</v>
      </c>
      <c r="R156">
        <v>94</v>
      </c>
      <c r="T156">
        <f>MIN(Q156:S156)</f>
        <v>94</v>
      </c>
    </row>
    <row r="157" spans="1:20" x14ac:dyDescent="0.2">
      <c r="A157" t="s">
        <v>291</v>
      </c>
      <c r="B157" t="str">
        <f t="shared" si="14"/>
        <v>248</v>
      </c>
      <c r="C157">
        <v>70</v>
      </c>
      <c r="D157" s="1" t="s">
        <v>14</v>
      </c>
      <c r="E157" t="s">
        <v>3</v>
      </c>
      <c r="G157">
        <f t="shared" si="18"/>
        <v>152</v>
      </c>
      <c r="H157">
        <f t="shared" si="13"/>
        <v>2</v>
      </c>
      <c r="I157" t="str">
        <f t="shared" si="15"/>
        <v>No</v>
      </c>
      <c r="K157">
        <f t="shared" si="16"/>
        <v>152</v>
      </c>
      <c r="L157">
        <f t="shared" si="17"/>
        <v>0</v>
      </c>
      <c r="M157">
        <f t="shared" si="17"/>
        <v>100</v>
      </c>
      <c r="N157">
        <f t="shared" si="17"/>
        <v>99</v>
      </c>
      <c r="P157">
        <v>898</v>
      </c>
      <c r="R157">
        <v>94</v>
      </c>
      <c r="T157">
        <f>MIN(Q157:S157)</f>
        <v>94</v>
      </c>
    </row>
    <row r="158" spans="1:20" x14ac:dyDescent="0.2">
      <c r="A158" t="s">
        <v>164</v>
      </c>
      <c r="B158" t="str">
        <f t="shared" si="14"/>
        <v>249</v>
      </c>
      <c r="C158" t="s">
        <v>1</v>
      </c>
      <c r="D158" s="1" t="s">
        <v>2</v>
      </c>
      <c r="E158" t="s">
        <v>3</v>
      </c>
      <c r="G158">
        <f t="shared" si="18"/>
        <v>153</v>
      </c>
      <c r="H158">
        <f t="shared" si="13"/>
        <v>3</v>
      </c>
      <c r="I158" t="str">
        <f t="shared" si="15"/>
        <v>Yes</v>
      </c>
      <c r="K158">
        <f t="shared" si="16"/>
        <v>153</v>
      </c>
      <c r="L158">
        <f t="shared" si="17"/>
        <v>70</v>
      </c>
      <c r="M158">
        <f t="shared" si="17"/>
        <v>46</v>
      </c>
      <c r="N158">
        <f t="shared" si="17"/>
        <v>52</v>
      </c>
      <c r="P158">
        <v>968</v>
      </c>
      <c r="Q158">
        <v>196</v>
      </c>
      <c r="R158">
        <v>105</v>
      </c>
      <c r="S158">
        <v>94</v>
      </c>
      <c r="T158">
        <f>MIN(Q158:S158)</f>
        <v>94</v>
      </c>
    </row>
    <row r="159" spans="1:20" x14ac:dyDescent="0.2">
      <c r="A159" t="s">
        <v>165</v>
      </c>
      <c r="B159" t="str">
        <f t="shared" si="14"/>
        <v>25</v>
      </c>
      <c r="C159">
        <v>105</v>
      </c>
      <c r="D159" s="1" t="s">
        <v>5</v>
      </c>
      <c r="E159" t="s">
        <v>3</v>
      </c>
      <c r="G159">
        <f t="shared" si="18"/>
        <v>154</v>
      </c>
      <c r="H159">
        <f t="shared" si="13"/>
        <v>2</v>
      </c>
      <c r="I159" t="str">
        <f t="shared" si="15"/>
        <v>No</v>
      </c>
      <c r="K159">
        <f t="shared" si="16"/>
        <v>154</v>
      </c>
      <c r="L159">
        <f t="shared" si="17"/>
        <v>161</v>
      </c>
      <c r="M159">
        <f t="shared" si="17"/>
        <v>86</v>
      </c>
      <c r="N159">
        <f t="shared" si="17"/>
        <v>0</v>
      </c>
      <c r="P159">
        <v>70</v>
      </c>
      <c r="R159">
        <v>93</v>
      </c>
      <c r="T159">
        <f>MIN(Q159:S159)</f>
        <v>93</v>
      </c>
    </row>
    <row r="160" spans="1:20" x14ac:dyDescent="0.2">
      <c r="A160" t="s">
        <v>166</v>
      </c>
      <c r="B160" t="str">
        <f t="shared" si="14"/>
        <v>250</v>
      </c>
      <c r="C160">
        <v>119</v>
      </c>
      <c r="D160" s="1" t="s">
        <v>5</v>
      </c>
      <c r="E160" t="s">
        <v>3</v>
      </c>
      <c r="G160">
        <f t="shared" si="18"/>
        <v>155</v>
      </c>
      <c r="H160">
        <f t="shared" si="13"/>
        <v>1</v>
      </c>
      <c r="I160" t="str">
        <f t="shared" si="15"/>
        <v>No</v>
      </c>
      <c r="K160">
        <f t="shared" si="16"/>
        <v>155</v>
      </c>
      <c r="L160">
        <f t="shared" si="17"/>
        <v>133</v>
      </c>
      <c r="M160">
        <f t="shared" si="17"/>
        <v>0</v>
      </c>
      <c r="N160">
        <f t="shared" si="17"/>
        <v>0</v>
      </c>
      <c r="P160">
        <v>92</v>
      </c>
      <c r="R160">
        <v>103</v>
      </c>
      <c r="S160">
        <v>93</v>
      </c>
      <c r="T160">
        <f>MIN(Q160:S160)</f>
        <v>93</v>
      </c>
    </row>
    <row r="161" spans="1:20" x14ac:dyDescent="0.2">
      <c r="A161" t="s">
        <v>292</v>
      </c>
      <c r="B161" t="str">
        <f t="shared" si="14"/>
        <v>251</v>
      </c>
      <c r="C161">
        <v>189</v>
      </c>
      <c r="D161" s="1" t="s">
        <v>18</v>
      </c>
      <c r="E161" t="s">
        <v>3</v>
      </c>
      <c r="G161">
        <f t="shared" si="18"/>
        <v>156</v>
      </c>
      <c r="H161">
        <f t="shared" si="13"/>
        <v>3</v>
      </c>
      <c r="I161" t="str">
        <f t="shared" si="15"/>
        <v>Yes</v>
      </c>
      <c r="K161">
        <f t="shared" si="16"/>
        <v>156</v>
      </c>
      <c r="L161">
        <f t="shared" si="17"/>
        <v>147</v>
      </c>
      <c r="M161">
        <f t="shared" si="17"/>
        <v>85</v>
      </c>
      <c r="N161">
        <f t="shared" si="17"/>
        <v>83</v>
      </c>
      <c r="P161">
        <v>229</v>
      </c>
      <c r="Q161">
        <v>126</v>
      </c>
      <c r="R161">
        <v>97</v>
      </c>
      <c r="S161">
        <v>93</v>
      </c>
      <c r="T161">
        <f>MIN(Q161:S161)</f>
        <v>93</v>
      </c>
    </row>
    <row r="162" spans="1:20" x14ac:dyDescent="0.2">
      <c r="A162" t="s">
        <v>293</v>
      </c>
      <c r="B162" t="str">
        <f t="shared" si="14"/>
        <v>252</v>
      </c>
      <c r="C162" t="s">
        <v>1</v>
      </c>
      <c r="D162" s="1" t="s">
        <v>2</v>
      </c>
      <c r="E162" t="s">
        <v>3</v>
      </c>
      <c r="G162">
        <f t="shared" si="18"/>
        <v>157</v>
      </c>
      <c r="H162">
        <f t="shared" si="13"/>
        <v>2</v>
      </c>
      <c r="I162" t="str">
        <f t="shared" si="15"/>
        <v>No</v>
      </c>
      <c r="K162">
        <f t="shared" si="16"/>
        <v>157</v>
      </c>
      <c r="L162">
        <f t="shared" si="17"/>
        <v>0</v>
      </c>
      <c r="M162">
        <f t="shared" si="17"/>
        <v>74</v>
      </c>
      <c r="N162">
        <f t="shared" si="17"/>
        <v>72</v>
      </c>
      <c r="P162">
        <v>377</v>
      </c>
      <c r="Q162">
        <v>140</v>
      </c>
      <c r="R162">
        <v>93</v>
      </c>
      <c r="S162">
        <v>93</v>
      </c>
      <c r="T162">
        <f>MIN(Q162:S162)</f>
        <v>93</v>
      </c>
    </row>
    <row r="163" spans="1:20" x14ac:dyDescent="0.2">
      <c r="A163" t="s">
        <v>294</v>
      </c>
      <c r="B163" t="str">
        <f t="shared" si="14"/>
        <v>253</v>
      </c>
      <c r="C163" t="s">
        <v>1</v>
      </c>
      <c r="D163" s="1" t="s">
        <v>2</v>
      </c>
      <c r="E163" t="s">
        <v>3</v>
      </c>
      <c r="G163">
        <f t="shared" si="18"/>
        <v>158</v>
      </c>
      <c r="H163">
        <f t="shared" si="13"/>
        <v>2</v>
      </c>
      <c r="I163" t="str">
        <f t="shared" si="15"/>
        <v>No</v>
      </c>
      <c r="K163">
        <f t="shared" si="16"/>
        <v>158</v>
      </c>
      <c r="L163">
        <f t="shared" si="17"/>
        <v>0</v>
      </c>
      <c r="M163">
        <f t="shared" si="17"/>
        <v>47</v>
      </c>
      <c r="N163">
        <f t="shared" si="17"/>
        <v>47</v>
      </c>
      <c r="P163">
        <v>427</v>
      </c>
      <c r="Q163">
        <v>217</v>
      </c>
      <c r="R163">
        <v>93</v>
      </c>
      <c r="S163">
        <v>93</v>
      </c>
      <c r="T163">
        <f>MIN(Q163:S163)</f>
        <v>93</v>
      </c>
    </row>
    <row r="164" spans="1:20" x14ac:dyDescent="0.2">
      <c r="A164" t="s">
        <v>295</v>
      </c>
      <c r="B164" t="str">
        <f t="shared" si="14"/>
        <v>254</v>
      </c>
      <c r="C164">
        <v>154</v>
      </c>
      <c r="D164" s="1" t="s">
        <v>5</v>
      </c>
      <c r="E164" t="s">
        <v>3</v>
      </c>
      <c r="G164">
        <f t="shared" si="18"/>
        <v>159</v>
      </c>
      <c r="H164">
        <f t="shared" si="13"/>
        <v>3</v>
      </c>
      <c r="I164" t="str">
        <f t="shared" si="15"/>
        <v>Yes</v>
      </c>
      <c r="K164">
        <f t="shared" si="16"/>
        <v>159</v>
      </c>
      <c r="L164">
        <f t="shared" si="17"/>
        <v>133</v>
      </c>
      <c r="M164">
        <f t="shared" si="17"/>
        <v>81</v>
      </c>
      <c r="N164">
        <f t="shared" si="17"/>
        <v>81</v>
      </c>
      <c r="P164">
        <v>529</v>
      </c>
      <c r="Q164">
        <v>161</v>
      </c>
      <c r="R164">
        <v>101</v>
      </c>
      <c r="S164">
        <v>93</v>
      </c>
      <c r="T164">
        <f>MIN(Q164:S164)</f>
        <v>93</v>
      </c>
    </row>
    <row r="165" spans="1:20" x14ac:dyDescent="0.2">
      <c r="A165" t="s">
        <v>296</v>
      </c>
      <c r="B165" t="str">
        <f t="shared" si="14"/>
        <v>255</v>
      </c>
      <c r="C165">
        <v>119</v>
      </c>
      <c r="D165" s="1" t="s">
        <v>5</v>
      </c>
      <c r="E165" t="s">
        <v>3</v>
      </c>
      <c r="G165">
        <f t="shared" si="18"/>
        <v>160</v>
      </c>
      <c r="H165">
        <f t="shared" si="13"/>
        <v>3</v>
      </c>
      <c r="I165" t="str">
        <f t="shared" si="15"/>
        <v>Yes</v>
      </c>
      <c r="K165">
        <f t="shared" si="16"/>
        <v>160</v>
      </c>
      <c r="L165">
        <f t="shared" si="17"/>
        <v>140</v>
      </c>
      <c r="M165">
        <f t="shared" si="17"/>
        <v>66</v>
      </c>
      <c r="N165">
        <f t="shared" si="17"/>
        <v>58</v>
      </c>
      <c r="P165">
        <v>675</v>
      </c>
      <c r="R165">
        <v>93</v>
      </c>
      <c r="S165">
        <v>93</v>
      </c>
      <c r="T165">
        <f>MIN(Q165:S165)</f>
        <v>93</v>
      </c>
    </row>
    <row r="166" spans="1:20" x14ac:dyDescent="0.2">
      <c r="A166" t="s">
        <v>297</v>
      </c>
      <c r="B166" t="str">
        <f t="shared" si="14"/>
        <v>256</v>
      </c>
      <c r="C166">
        <v>147</v>
      </c>
      <c r="D166" s="1" t="s">
        <v>14</v>
      </c>
      <c r="E166" t="s">
        <v>3</v>
      </c>
      <c r="G166">
        <f t="shared" si="18"/>
        <v>161</v>
      </c>
      <c r="H166">
        <f t="shared" si="13"/>
        <v>2</v>
      </c>
      <c r="I166" t="str">
        <f t="shared" si="15"/>
        <v>No</v>
      </c>
      <c r="K166">
        <f t="shared" si="16"/>
        <v>161</v>
      </c>
      <c r="L166">
        <f t="shared" si="17"/>
        <v>161</v>
      </c>
      <c r="M166">
        <f t="shared" si="17"/>
        <v>100</v>
      </c>
      <c r="N166">
        <f t="shared" si="17"/>
        <v>0</v>
      </c>
      <c r="P166">
        <v>685</v>
      </c>
      <c r="Q166">
        <v>140</v>
      </c>
      <c r="R166">
        <v>93</v>
      </c>
      <c r="T166">
        <f>MIN(Q166:S166)</f>
        <v>93</v>
      </c>
    </row>
    <row r="167" spans="1:20" x14ac:dyDescent="0.2">
      <c r="A167" t="s">
        <v>298</v>
      </c>
      <c r="B167" t="str">
        <f t="shared" si="14"/>
        <v>257</v>
      </c>
      <c r="C167">
        <v>77</v>
      </c>
      <c r="D167" s="1" t="s">
        <v>5</v>
      </c>
      <c r="E167" t="s">
        <v>3</v>
      </c>
      <c r="G167">
        <f t="shared" si="18"/>
        <v>162</v>
      </c>
      <c r="H167">
        <f t="shared" si="13"/>
        <v>1</v>
      </c>
      <c r="I167" t="str">
        <f t="shared" si="15"/>
        <v>No</v>
      </c>
      <c r="K167">
        <f t="shared" si="16"/>
        <v>162</v>
      </c>
      <c r="L167">
        <f t="shared" si="17"/>
        <v>0</v>
      </c>
      <c r="M167">
        <f t="shared" si="17"/>
        <v>71</v>
      </c>
      <c r="N167">
        <f t="shared" si="17"/>
        <v>0</v>
      </c>
      <c r="P167">
        <v>782</v>
      </c>
      <c r="R167">
        <v>93</v>
      </c>
      <c r="T167">
        <f>MIN(Q167:S167)</f>
        <v>93</v>
      </c>
    </row>
    <row r="168" spans="1:20" x14ac:dyDescent="0.2">
      <c r="A168" t="s">
        <v>299</v>
      </c>
      <c r="B168" t="str">
        <f t="shared" si="14"/>
        <v>258</v>
      </c>
      <c r="C168" t="s">
        <v>1</v>
      </c>
      <c r="D168" s="1" t="s">
        <v>2</v>
      </c>
      <c r="E168" t="s">
        <v>3</v>
      </c>
      <c r="G168">
        <f t="shared" si="18"/>
        <v>163</v>
      </c>
      <c r="H168">
        <f t="shared" si="13"/>
        <v>0</v>
      </c>
      <c r="I168" t="str">
        <f t="shared" si="15"/>
        <v>No</v>
      </c>
      <c r="K168">
        <f t="shared" si="16"/>
        <v>163</v>
      </c>
      <c r="L168">
        <f t="shared" si="17"/>
        <v>0</v>
      </c>
      <c r="M168">
        <f t="shared" si="17"/>
        <v>0</v>
      </c>
      <c r="N168">
        <f t="shared" si="17"/>
        <v>0</v>
      </c>
      <c r="P168">
        <v>922</v>
      </c>
      <c r="Q168">
        <v>147</v>
      </c>
      <c r="R168">
        <v>101</v>
      </c>
      <c r="S168">
        <v>93</v>
      </c>
      <c r="T168">
        <f>MIN(Q168:S168)</f>
        <v>93</v>
      </c>
    </row>
    <row r="169" spans="1:20" x14ac:dyDescent="0.2">
      <c r="A169" t="s">
        <v>300</v>
      </c>
      <c r="B169" t="str">
        <f t="shared" si="14"/>
        <v>259</v>
      </c>
      <c r="C169" t="s">
        <v>1</v>
      </c>
      <c r="D169" s="1" t="s">
        <v>2</v>
      </c>
      <c r="E169" t="s">
        <v>3</v>
      </c>
      <c r="G169">
        <f t="shared" si="18"/>
        <v>164</v>
      </c>
      <c r="H169">
        <f t="shared" si="13"/>
        <v>1</v>
      </c>
      <c r="I169" t="str">
        <f t="shared" si="15"/>
        <v>No</v>
      </c>
      <c r="K169">
        <f t="shared" si="16"/>
        <v>164</v>
      </c>
      <c r="L169">
        <f t="shared" si="17"/>
        <v>0</v>
      </c>
      <c r="M169">
        <f t="shared" si="17"/>
        <v>105</v>
      </c>
      <c r="N169">
        <f t="shared" si="17"/>
        <v>0</v>
      </c>
      <c r="P169">
        <v>955</v>
      </c>
      <c r="R169">
        <v>93</v>
      </c>
      <c r="S169">
        <v>93</v>
      </c>
      <c r="T169">
        <f>MIN(Q169:S169)</f>
        <v>93</v>
      </c>
    </row>
    <row r="170" spans="1:20" x14ac:dyDescent="0.2">
      <c r="A170" t="s">
        <v>167</v>
      </c>
      <c r="B170" t="str">
        <f t="shared" si="14"/>
        <v>26</v>
      </c>
      <c r="C170">
        <v>154</v>
      </c>
      <c r="D170" s="1" t="s">
        <v>5</v>
      </c>
      <c r="E170" t="s">
        <v>3</v>
      </c>
      <c r="G170">
        <f t="shared" si="18"/>
        <v>165</v>
      </c>
      <c r="H170">
        <f t="shared" si="13"/>
        <v>2</v>
      </c>
      <c r="I170" t="str">
        <f t="shared" si="15"/>
        <v>No</v>
      </c>
      <c r="K170">
        <f t="shared" si="16"/>
        <v>165</v>
      </c>
      <c r="L170">
        <f t="shared" si="17"/>
        <v>0</v>
      </c>
      <c r="M170">
        <f t="shared" si="17"/>
        <v>92</v>
      </c>
      <c r="N170">
        <f t="shared" si="17"/>
        <v>90</v>
      </c>
      <c r="P170">
        <v>17</v>
      </c>
      <c r="Q170">
        <v>287</v>
      </c>
      <c r="R170">
        <v>99</v>
      </c>
      <c r="S170">
        <v>92</v>
      </c>
      <c r="T170">
        <f>MIN(Q170:S170)</f>
        <v>92</v>
      </c>
    </row>
    <row r="171" spans="1:20" x14ac:dyDescent="0.2">
      <c r="A171" t="s">
        <v>301</v>
      </c>
      <c r="B171" t="str">
        <f t="shared" si="14"/>
        <v>260</v>
      </c>
      <c r="C171">
        <v>119</v>
      </c>
      <c r="D171" s="1" t="s">
        <v>18</v>
      </c>
      <c r="E171" t="s">
        <v>3</v>
      </c>
      <c r="G171">
        <f t="shared" si="18"/>
        <v>166</v>
      </c>
      <c r="H171">
        <f t="shared" si="13"/>
        <v>2</v>
      </c>
      <c r="I171" t="str">
        <f t="shared" si="15"/>
        <v>No</v>
      </c>
      <c r="K171">
        <f t="shared" si="16"/>
        <v>166</v>
      </c>
      <c r="L171">
        <f t="shared" si="17"/>
        <v>0</v>
      </c>
      <c r="M171">
        <f t="shared" si="17"/>
        <v>84</v>
      </c>
      <c r="N171">
        <f t="shared" si="17"/>
        <v>78</v>
      </c>
      <c r="P171">
        <v>54</v>
      </c>
      <c r="R171">
        <v>94</v>
      </c>
      <c r="S171">
        <v>92</v>
      </c>
      <c r="T171">
        <f>MIN(Q171:S171)</f>
        <v>92</v>
      </c>
    </row>
    <row r="172" spans="1:20" x14ac:dyDescent="0.2">
      <c r="A172" t="s">
        <v>302</v>
      </c>
      <c r="B172" t="str">
        <f t="shared" si="14"/>
        <v>261</v>
      </c>
      <c r="C172">
        <v>119</v>
      </c>
      <c r="D172" s="1" t="s">
        <v>5</v>
      </c>
      <c r="E172" t="s">
        <v>3</v>
      </c>
      <c r="G172">
        <f t="shared" si="18"/>
        <v>167</v>
      </c>
      <c r="H172">
        <f t="shared" si="13"/>
        <v>0</v>
      </c>
      <c r="I172" t="str">
        <f t="shared" si="15"/>
        <v>No</v>
      </c>
      <c r="K172">
        <f t="shared" si="16"/>
        <v>167</v>
      </c>
      <c r="L172">
        <f t="shared" si="17"/>
        <v>0</v>
      </c>
      <c r="M172">
        <f t="shared" si="17"/>
        <v>0</v>
      </c>
      <c r="N172">
        <f t="shared" si="17"/>
        <v>0</v>
      </c>
      <c r="P172">
        <v>69</v>
      </c>
      <c r="Q172">
        <v>147</v>
      </c>
      <c r="R172">
        <v>96</v>
      </c>
      <c r="S172">
        <v>92</v>
      </c>
      <c r="T172">
        <f>MIN(Q172:S172)</f>
        <v>92</v>
      </c>
    </row>
    <row r="173" spans="1:20" x14ac:dyDescent="0.2">
      <c r="A173" t="s">
        <v>303</v>
      </c>
      <c r="B173" t="str">
        <f t="shared" si="14"/>
        <v>262</v>
      </c>
      <c r="C173">
        <v>84</v>
      </c>
      <c r="D173" s="1" t="s">
        <v>14</v>
      </c>
      <c r="E173" t="s">
        <v>3</v>
      </c>
      <c r="G173">
        <f t="shared" si="18"/>
        <v>168</v>
      </c>
      <c r="H173">
        <f t="shared" si="13"/>
        <v>0</v>
      </c>
      <c r="I173" t="str">
        <f t="shared" si="15"/>
        <v>No</v>
      </c>
      <c r="K173">
        <f t="shared" si="16"/>
        <v>168</v>
      </c>
      <c r="L173">
        <f t="shared" si="17"/>
        <v>0</v>
      </c>
      <c r="M173">
        <f t="shared" si="17"/>
        <v>0</v>
      </c>
      <c r="N173">
        <f t="shared" si="17"/>
        <v>0</v>
      </c>
      <c r="P173">
        <v>282</v>
      </c>
      <c r="Q173">
        <v>147</v>
      </c>
      <c r="R173">
        <v>92</v>
      </c>
      <c r="T173">
        <f>MIN(Q173:S173)</f>
        <v>92</v>
      </c>
    </row>
    <row r="174" spans="1:20" x14ac:dyDescent="0.2">
      <c r="A174" t="s">
        <v>304</v>
      </c>
      <c r="B174" t="str">
        <f t="shared" si="14"/>
        <v>263</v>
      </c>
      <c r="C174" t="s">
        <v>1</v>
      </c>
      <c r="D174" s="1" t="s">
        <v>2</v>
      </c>
      <c r="E174" t="s">
        <v>3</v>
      </c>
      <c r="G174">
        <f t="shared" si="18"/>
        <v>169</v>
      </c>
      <c r="H174">
        <f t="shared" si="13"/>
        <v>3</v>
      </c>
      <c r="I174" t="str">
        <f t="shared" si="15"/>
        <v>Yes</v>
      </c>
      <c r="K174">
        <f t="shared" si="16"/>
        <v>169</v>
      </c>
      <c r="L174">
        <f t="shared" si="17"/>
        <v>175</v>
      </c>
      <c r="M174">
        <f t="shared" si="17"/>
        <v>76</v>
      </c>
      <c r="N174">
        <f t="shared" si="17"/>
        <v>75</v>
      </c>
      <c r="P174">
        <v>404</v>
      </c>
      <c r="Q174">
        <v>161</v>
      </c>
      <c r="R174">
        <v>92</v>
      </c>
      <c r="T174">
        <f>MIN(Q174:S174)</f>
        <v>92</v>
      </c>
    </row>
    <row r="175" spans="1:20" x14ac:dyDescent="0.2">
      <c r="A175" t="s">
        <v>305</v>
      </c>
      <c r="B175" t="str">
        <f t="shared" si="14"/>
        <v>264</v>
      </c>
      <c r="C175">
        <v>112</v>
      </c>
      <c r="D175" s="1" t="s">
        <v>5</v>
      </c>
      <c r="E175" t="s">
        <v>3</v>
      </c>
      <c r="G175">
        <f t="shared" si="18"/>
        <v>170</v>
      </c>
      <c r="H175">
        <f t="shared" si="13"/>
        <v>2</v>
      </c>
      <c r="I175" t="str">
        <f t="shared" si="15"/>
        <v>No</v>
      </c>
      <c r="K175">
        <f t="shared" si="16"/>
        <v>170</v>
      </c>
      <c r="L175">
        <f t="shared" si="17"/>
        <v>126</v>
      </c>
      <c r="M175">
        <f t="shared" si="17"/>
        <v>73</v>
      </c>
      <c r="N175">
        <f t="shared" si="17"/>
        <v>0</v>
      </c>
      <c r="P175">
        <v>442</v>
      </c>
      <c r="R175">
        <v>96</v>
      </c>
      <c r="S175">
        <v>92</v>
      </c>
      <c r="T175">
        <f>MIN(Q175:S175)</f>
        <v>92</v>
      </c>
    </row>
    <row r="176" spans="1:20" x14ac:dyDescent="0.2">
      <c r="A176" t="s">
        <v>306</v>
      </c>
      <c r="B176" t="str">
        <f t="shared" si="14"/>
        <v>265</v>
      </c>
      <c r="C176">
        <v>133</v>
      </c>
      <c r="D176" s="1" t="s">
        <v>5</v>
      </c>
      <c r="E176" t="s">
        <v>3</v>
      </c>
      <c r="G176">
        <f t="shared" si="18"/>
        <v>171</v>
      </c>
      <c r="H176">
        <f t="shared" si="13"/>
        <v>3</v>
      </c>
      <c r="I176" t="str">
        <f t="shared" si="15"/>
        <v>Yes</v>
      </c>
      <c r="K176">
        <f t="shared" si="16"/>
        <v>171</v>
      </c>
      <c r="L176">
        <f t="shared" si="17"/>
        <v>98</v>
      </c>
      <c r="M176">
        <f t="shared" si="17"/>
        <v>47</v>
      </c>
      <c r="N176">
        <f t="shared" si="17"/>
        <v>43</v>
      </c>
      <c r="P176">
        <v>482</v>
      </c>
      <c r="R176">
        <v>92</v>
      </c>
      <c r="S176">
        <v>92</v>
      </c>
      <c r="T176">
        <f>MIN(Q176:S176)</f>
        <v>92</v>
      </c>
    </row>
    <row r="177" spans="1:20" x14ac:dyDescent="0.2">
      <c r="A177" t="s">
        <v>307</v>
      </c>
      <c r="B177" t="str">
        <f t="shared" si="14"/>
        <v>267</v>
      </c>
      <c r="C177" t="s">
        <v>1</v>
      </c>
      <c r="D177" s="1" t="s">
        <v>2</v>
      </c>
      <c r="E177" t="s">
        <v>3</v>
      </c>
      <c r="G177">
        <f t="shared" si="18"/>
        <v>172</v>
      </c>
      <c r="H177">
        <f t="shared" si="13"/>
        <v>2</v>
      </c>
      <c r="I177" t="str">
        <f t="shared" si="15"/>
        <v>No</v>
      </c>
      <c r="K177">
        <f t="shared" si="16"/>
        <v>172</v>
      </c>
      <c r="L177">
        <f t="shared" si="17"/>
        <v>0</v>
      </c>
      <c r="M177">
        <f t="shared" si="17"/>
        <v>90</v>
      </c>
      <c r="N177">
        <f t="shared" si="17"/>
        <v>86</v>
      </c>
      <c r="P177">
        <v>500</v>
      </c>
      <c r="Q177">
        <v>140</v>
      </c>
      <c r="R177">
        <v>92</v>
      </c>
      <c r="T177">
        <f>MIN(Q177:S177)</f>
        <v>92</v>
      </c>
    </row>
    <row r="178" spans="1:20" x14ac:dyDescent="0.2">
      <c r="A178" t="s">
        <v>308</v>
      </c>
      <c r="B178" t="str">
        <f t="shared" si="14"/>
        <v>268</v>
      </c>
      <c r="C178">
        <v>147</v>
      </c>
      <c r="D178" s="1" t="s">
        <v>23</v>
      </c>
      <c r="E178" t="s">
        <v>3</v>
      </c>
      <c r="G178">
        <f t="shared" si="18"/>
        <v>173</v>
      </c>
      <c r="H178">
        <f t="shared" si="13"/>
        <v>3</v>
      </c>
      <c r="I178" t="str">
        <f t="shared" si="15"/>
        <v>Yes</v>
      </c>
      <c r="K178">
        <f t="shared" si="16"/>
        <v>173</v>
      </c>
      <c r="L178">
        <f t="shared" si="17"/>
        <v>91</v>
      </c>
      <c r="M178">
        <f t="shared" si="17"/>
        <v>58</v>
      </c>
      <c r="N178">
        <f t="shared" si="17"/>
        <v>58</v>
      </c>
      <c r="P178">
        <v>599</v>
      </c>
      <c r="Q178">
        <v>154</v>
      </c>
      <c r="R178">
        <v>94</v>
      </c>
      <c r="S178">
        <v>92</v>
      </c>
      <c r="T178">
        <f>MIN(Q178:S178)</f>
        <v>92</v>
      </c>
    </row>
    <row r="179" spans="1:20" x14ac:dyDescent="0.2">
      <c r="A179" t="s">
        <v>309</v>
      </c>
      <c r="B179" t="str">
        <f t="shared" si="14"/>
        <v>269</v>
      </c>
      <c r="C179" t="s">
        <v>1</v>
      </c>
      <c r="D179" s="1" t="s">
        <v>2</v>
      </c>
      <c r="E179" t="s">
        <v>3</v>
      </c>
      <c r="G179">
        <f t="shared" si="18"/>
        <v>174</v>
      </c>
      <c r="H179">
        <f t="shared" si="13"/>
        <v>1</v>
      </c>
      <c r="I179" t="str">
        <f t="shared" si="15"/>
        <v>No</v>
      </c>
      <c r="K179">
        <f t="shared" si="16"/>
        <v>174</v>
      </c>
      <c r="L179">
        <f t="shared" si="17"/>
        <v>0</v>
      </c>
      <c r="M179">
        <f t="shared" si="17"/>
        <v>88</v>
      </c>
      <c r="N179">
        <f t="shared" si="17"/>
        <v>0</v>
      </c>
      <c r="P179">
        <v>672</v>
      </c>
      <c r="Q179">
        <v>147</v>
      </c>
      <c r="R179">
        <v>93</v>
      </c>
      <c r="S179">
        <v>92</v>
      </c>
      <c r="T179">
        <f>MIN(Q179:S179)</f>
        <v>92</v>
      </c>
    </row>
    <row r="180" spans="1:20" x14ac:dyDescent="0.2">
      <c r="A180" t="s">
        <v>168</v>
      </c>
      <c r="B180" t="str">
        <f t="shared" si="14"/>
        <v>27</v>
      </c>
      <c r="C180">
        <v>105</v>
      </c>
      <c r="D180" s="1" t="s">
        <v>5</v>
      </c>
      <c r="E180" t="s">
        <v>3</v>
      </c>
      <c r="G180">
        <f t="shared" si="18"/>
        <v>175</v>
      </c>
      <c r="H180">
        <f t="shared" si="13"/>
        <v>3</v>
      </c>
      <c r="I180" t="str">
        <f t="shared" si="15"/>
        <v>Yes</v>
      </c>
      <c r="K180">
        <f t="shared" si="16"/>
        <v>175</v>
      </c>
      <c r="L180">
        <f t="shared" si="17"/>
        <v>112</v>
      </c>
      <c r="M180">
        <f t="shared" si="17"/>
        <v>62</v>
      </c>
      <c r="N180">
        <f t="shared" si="17"/>
        <v>61</v>
      </c>
      <c r="P180">
        <v>853</v>
      </c>
      <c r="Q180">
        <v>189</v>
      </c>
      <c r="R180">
        <v>92</v>
      </c>
      <c r="S180">
        <v>92</v>
      </c>
      <c r="T180">
        <f>MIN(Q180:S180)</f>
        <v>92</v>
      </c>
    </row>
    <row r="181" spans="1:20" x14ac:dyDescent="0.2">
      <c r="A181" t="s">
        <v>310</v>
      </c>
      <c r="B181" t="str">
        <f t="shared" si="14"/>
        <v>271</v>
      </c>
      <c r="C181">
        <v>154</v>
      </c>
      <c r="D181" s="1" t="s">
        <v>14</v>
      </c>
      <c r="E181" t="s">
        <v>3</v>
      </c>
      <c r="G181">
        <f t="shared" si="18"/>
        <v>176</v>
      </c>
      <c r="H181">
        <f t="shared" si="13"/>
        <v>2</v>
      </c>
      <c r="I181" t="str">
        <f t="shared" si="15"/>
        <v>No</v>
      </c>
      <c r="K181">
        <f t="shared" si="16"/>
        <v>176</v>
      </c>
      <c r="L181">
        <f t="shared" si="17"/>
        <v>0</v>
      </c>
      <c r="M181">
        <f t="shared" si="17"/>
        <v>96</v>
      </c>
      <c r="N181">
        <f t="shared" si="17"/>
        <v>95</v>
      </c>
      <c r="P181">
        <v>912</v>
      </c>
      <c r="R181">
        <v>92</v>
      </c>
      <c r="T181">
        <f>MIN(Q181:S181)</f>
        <v>92</v>
      </c>
    </row>
    <row r="182" spans="1:20" x14ac:dyDescent="0.2">
      <c r="A182" t="s">
        <v>311</v>
      </c>
      <c r="B182" t="str">
        <f t="shared" si="14"/>
        <v>272</v>
      </c>
      <c r="C182" t="s">
        <v>1</v>
      </c>
      <c r="D182" s="1" t="s">
        <v>2</v>
      </c>
      <c r="E182" t="s">
        <v>3</v>
      </c>
      <c r="G182">
        <f t="shared" si="18"/>
        <v>177</v>
      </c>
      <c r="H182">
        <f t="shared" si="13"/>
        <v>0</v>
      </c>
      <c r="I182" t="str">
        <f t="shared" si="15"/>
        <v>No</v>
      </c>
      <c r="K182">
        <f t="shared" si="16"/>
        <v>177</v>
      </c>
      <c r="L182">
        <f t="shared" si="17"/>
        <v>0</v>
      </c>
      <c r="M182">
        <f t="shared" si="17"/>
        <v>0</v>
      </c>
      <c r="N182">
        <f t="shared" si="17"/>
        <v>0</v>
      </c>
      <c r="P182">
        <v>142</v>
      </c>
      <c r="Q182">
        <v>182</v>
      </c>
      <c r="R182">
        <v>93</v>
      </c>
      <c r="S182">
        <v>91</v>
      </c>
      <c r="T182">
        <f>MIN(Q182:S182)</f>
        <v>91</v>
      </c>
    </row>
    <row r="183" spans="1:20" x14ac:dyDescent="0.2">
      <c r="A183" t="s">
        <v>312</v>
      </c>
      <c r="B183" t="str">
        <f t="shared" si="14"/>
        <v>274</v>
      </c>
      <c r="C183">
        <v>98</v>
      </c>
      <c r="D183" s="1" t="s">
        <v>14</v>
      </c>
      <c r="E183" t="s">
        <v>3</v>
      </c>
      <c r="G183">
        <f t="shared" si="18"/>
        <v>178</v>
      </c>
      <c r="H183">
        <f t="shared" si="13"/>
        <v>2</v>
      </c>
      <c r="I183" t="str">
        <f t="shared" si="15"/>
        <v>No</v>
      </c>
      <c r="K183">
        <f t="shared" si="16"/>
        <v>178</v>
      </c>
      <c r="L183">
        <f t="shared" si="17"/>
        <v>0</v>
      </c>
      <c r="M183">
        <f t="shared" si="17"/>
        <v>71</v>
      </c>
      <c r="N183">
        <f t="shared" si="17"/>
        <v>67</v>
      </c>
      <c r="P183">
        <v>308</v>
      </c>
      <c r="Q183">
        <v>154</v>
      </c>
      <c r="R183">
        <v>100</v>
      </c>
      <c r="S183">
        <v>91</v>
      </c>
      <c r="T183">
        <f>MIN(Q183:S183)</f>
        <v>91</v>
      </c>
    </row>
    <row r="184" spans="1:20" x14ac:dyDescent="0.2">
      <c r="A184" t="s">
        <v>313</v>
      </c>
      <c r="B184" t="str">
        <f t="shared" si="14"/>
        <v>275</v>
      </c>
      <c r="C184" t="s">
        <v>1</v>
      </c>
      <c r="D184" s="1" t="s">
        <v>2</v>
      </c>
      <c r="E184" t="s">
        <v>3</v>
      </c>
      <c r="G184">
        <f t="shared" si="18"/>
        <v>179</v>
      </c>
      <c r="H184">
        <f t="shared" si="13"/>
        <v>3</v>
      </c>
      <c r="I184" t="str">
        <f t="shared" si="15"/>
        <v>Yes</v>
      </c>
      <c r="K184">
        <f t="shared" si="16"/>
        <v>179</v>
      </c>
      <c r="L184">
        <f t="shared" si="17"/>
        <v>126</v>
      </c>
      <c r="M184">
        <f t="shared" si="17"/>
        <v>61</v>
      </c>
      <c r="N184">
        <f t="shared" si="17"/>
        <v>60</v>
      </c>
      <c r="P184">
        <v>310</v>
      </c>
      <c r="Q184">
        <v>189</v>
      </c>
      <c r="R184">
        <v>91</v>
      </c>
      <c r="T184">
        <f>MIN(Q184:S184)</f>
        <v>91</v>
      </c>
    </row>
    <row r="185" spans="1:20" x14ac:dyDescent="0.2">
      <c r="A185" t="s">
        <v>314</v>
      </c>
      <c r="B185" t="str">
        <f t="shared" si="14"/>
        <v>276</v>
      </c>
      <c r="C185" t="s">
        <v>1</v>
      </c>
      <c r="D185" s="1" t="s">
        <v>2</v>
      </c>
      <c r="E185" t="s">
        <v>3</v>
      </c>
      <c r="G185">
        <f t="shared" si="18"/>
        <v>180</v>
      </c>
      <c r="H185">
        <f t="shared" si="13"/>
        <v>2</v>
      </c>
      <c r="I185" t="str">
        <f t="shared" si="15"/>
        <v>No</v>
      </c>
      <c r="K185">
        <f t="shared" si="16"/>
        <v>180</v>
      </c>
      <c r="L185">
        <f t="shared" si="17"/>
        <v>119</v>
      </c>
      <c r="M185">
        <f t="shared" si="17"/>
        <v>76</v>
      </c>
      <c r="N185">
        <f t="shared" si="17"/>
        <v>0</v>
      </c>
      <c r="P185">
        <v>328</v>
      </c>
      <c r="R185">
        <v>98</v>
      </c>
      <c r="S185">
        <v>91</v>
      </c>
      <c r="T185">
        <f>MIN(Q185:S185)</f>
        <v>91</v>
      </c>
    </row>
    <row r="186" spans="1:20" x14ac:dyDescent="0.2">
      <c r="A186" t="s">
        <v>315</v>
      </c>
      <c r="B186" t="str">
        <f t="shared" si="14"/>
        <v>277</v>
      </c>
      <c r="C186" t="s">
        <v>1</v>
      </c>
      <c r="D186" s="1" t="s">
        <v>2</v>
      </c>
      <c r="E186" t="s">
        <v>3</v>
      </c>
      <c r="G186">
        <f t="shared" si="18"/>
        <v>181</v>
      </c>
      <c r="H186">
        <f t="shared" si="13"/>
        <v>3</v>
      </c>
      <c r="I186" t="str">
        <f t="shared" si="15"/>
        <v>Yes</v>
      </c>
      <c r="K186">
        <f t="shared" si="16"/>
        <v>181</v>
      </c>
      <c r="L186">
        <f t="shared" si="17"/>
        <v>203</v>
      </c>
      <c r="M186">
        <f t="shared" si="17"/>
        <v>73</v>
      </c>
      <c r="N186">
        <f t="shared" si="17"/>
        <v>73</v>
      </c>
      <c r="P186">
        <v>409</v>
      </c>
      <c r="R186">
        <v>95</v>
      </c>
      <c r="S186">
        <v>91</v>
      </c>
      <c r="T186">
        <f>MIN(Q186:S186)</f>
        <v>91</v>
      </c>
    </row>
    <row r="187" spans="1:20" x14ac:dyDescent="0.2">
      <c r="A187" t="s">
        <v>169</v>
      </c>
      <c r="B187" t="str">
        <f t="shared" si="14"/>
        <v>28</v>
      </c>
      <c r="C187" t="s">
        <v>1</v>
      </c>
      <c r="D187" s="1" t="s">
        <v>2</v>
      </c>
      <c r="E187" t="s">
        <v>3</v>
      </c>
      <c r="G187">
        <f t="shared" si="18"/>
        <v>182</v>
      </c>
      <c r="H187">
        <f t="shared" si="13"/>
        <v>3</v>
      </c>
      <c r="I187" t="str">
        <f t="shared" si="15"/>
        <v>Yes</v>
      </c>
      <c r="K187">
        <f t="shared" si="16"/>
        <v>182</v>
      </c>
      <c r="L187">
        <f t="shared" si="17"/>
        <v>182</v>
      </c>
      <c r="M187">
        <f t="shared" si="17"/>
        <v>97</v>
      </c>
      <c r="N187">
        <f t="shared" si="17"/>
        <v>95</v>
      </c>
      <c r="P187">
        <v>434</v>
      </c>
      <c r="Q187">
        <v>147</v>
      </c>
      <c r="R187">
        <v>97</v>
      </c>
      <c r="S187">
        <v>91</v>
      </c>
      <c r="T187">
        <f>MIN(Q187:S187)</f>
        <v>91</v>
      </c>
    </row>
    <row r="188" spans="1:20" x14ac:dyDescent="0.2">
      <c r="A188" t="s">
        <v>316</v>
      </c>
      <c r="B188" t="str">
        <f t="shared" si="14"/>
        <v>281</v>
      </c>
      <c r="C188" t="s">
        <v>1</v>
      </c>
      <c r="D188" s="1" t="s">
        <v>2</v>
      </c>
      <c r="E188" t="s">
        <v>3</v>
      </c>
      <c r="G188">
        <f t="shared" si="18"/>
        <v>183</v>
      </c>
      <c r="H188">
        <f t="shared" si="13"/>
        <v>3</v>
      </c>
      <c r="I188" t="str">
        <f t="shared" si="15"/>
        <v>Yes</v>
      </c>
      <c r="K188">
        <f t="shared" si="16"/>
        <v>183</v>
      </c>
      <c r="L188">
        <f t="shared" si="17"/>
        <v>84</v>
      </c>
      <c r="M188">
        <f t="shared" si="17"/>
        <v>54</v>
      </c>
      <c r="N188">
        <f t="shared" si="17"/>
        <v>53</v>
      </c>
      <c r="P188">
        <v>512</v>
      </c>
      <c r="R188">
        <v>91</v>
      </c>
      <c r="S188">
        <v>91</v>
      </c>
      <c r="T188">
        <f>MIN(Q188:S188)</f>
        <v>91</v>
      </c>
    </row>
    <row r="189" spans="1:20" x14ac:dyDescent="0.2">
      <c r="A189" t="s">
        <v>317</v>
      </c>
      <c r="B189" t="str">
        <f t="shared" si="14"/>
        <v>282</v>
      </c>
      <c r="C189">
        <v>147</v>
      </c>
      <c r="D189" s="1" t="s">
        <v>5</v>
      </c>
      <c r="E189" t="s">
        <v>3</v>
      </c>
      <c r="G189">
        <f t="shared" si="18"/>
        <v>184</v>
      </c>
      <c r="H189">
        <f t="shared" si="13"/>
        <v>3</v>
      </c>
      <c r="I189" t="str">
        <f t="shared" si="15"/>
        <v>Yes</v>
      </c>
      <c r="K189">
        <f t="shared" si="16"/>
        <v>184</v>
      </c>
      <c r="L189">
        <f t="shared" si="17"/>
        <v>70</v>
      </c>
      <c r="M189">
        <f t="shared" si="17"/>
        <v>52</v>
      </c>
      <c r="N189">
        <f t="shared" si="17"/>
        <v>51</v>
      </c>
      <c r="P189">
        <v>527</v>
      </c>
      <c r="S189">
        <v>91</v>
      </c>
      <c r="T189">
        <f>MIN(Q189:S189)</f>
        <v>91</v>
      </c>
    </row>
    <row r="190" spans="1:20" x14ac:dyDescent="0.2">
      <c r="A190" t="s">
        <v>318</v>
      </c>
      <c r="B190" t="str">
        <f t="shared" si="14"/>
        <v>283</v>
      </c>
      <c r="C190" t="s">
        <v>1</v>
      </c>
      <c r="D190" s="1" t="s">
        <v>2</v>
      </c>
      <c r="E190" t="s">
        <v>3</v>
      </c>
      <c r="G190">
        <f t="shared" si="18"/>
        <v>185</v>
      </c>
      <c r="H190">
        <f t="shared" si="13"/>
        <v>0</v>
      </c>
      <c r="I190" t="str">
        <f t="shared" si="15"/>
        <v>No</v>
      </c>
      <c r="K190">
        <f t="shared" si="16"/>
        <v>185</v>
      </c>
      <c r="L190">
        <f t="shared" si="17"/>
        <v>0</v>
      </c>
      <c r="M190">
        <f t="shared" si="17"/>
        <v>0</v>
      </c>
      <c r="N190">
        <f t="shared" si="17"/>
        <v>0</v>
      </c>
      <c r="P190">
        <v>548</v>
      </c>
      <c r="R190">
        <v>98</v>
      </c>
      <c r="S190">
        <v>91</v>
      </c>
      <c r="T190">
        <f>MIN(Q190:S190)</f>
        <v>91</v>
      </c>
    </row>
    <row r="191" spans="1:20" x14ac:dyDescent="0.2">
      <c r="A191" t="s">
        <v>319</v>
      </c>
      <c r="B191" t="str">
        <f t="shared" si="14"/>
        <v>284</v>
      </c>
      <c r="C191">
        <v>231</v>
      </c>
      <c r="D191" s="1" t="s">
        <v>14</v>
      </c>
      <c r="E191" t="s">
        <v>3</v>
      </c>
      <c r="G191">
        <f t="shared" si="18"/>
        <v>186</v>
      </c>
      <c r="H191">
        <f t="shared" si="13"/>
        <v>2</v>
      </c>
      <c r="I191" t="str">
        <f t="shared" si="15"/>
        <v>No</v>
      </c>
      <c r="K191">
        <f t="shared" si="16"/>
        <v>186</v>
      </c>
      <c r="L191">
        <f t="shared" si="17"/>
        <v>133</v>
      </c>
      <c r="M191">
        <f t="shared" si="17"/>
        <v>84</v>
      </c>
      <c r="N191">
        <f t="shared" si="17"/>
        <v>0</v>
      </c>
      <c r="P191">
        <v>601</v>
      </c>
      <c r="Q191">
        <v>154</v>
      </c>
      <c r="R191">
        <v>91</v>
      </c>
      <c r="T191">
        <f>MIN(Q191:S191)</f>
        <v>91</v>
      </c>
    </row>
    <row r="192" spans="1:20" x14ac:dyDescent="0.2">
      <c r="A192" t="s">
        <v>320</v>
      </c>
      <c r="B192" t="str">
        <f t="shared" si="14"/>
        <v>287</v>
      </c>
      <c r="C192">
        <v>119</v>
      </c>
      <c r="D192" s="1" t="s">
        <v>5</v>
      </c>
      <c r="E192" t="s">
        <v>3</v>
      </c>
      <c r="G192">
        <f t="shared" si="18"/>
        <v>187</v>
      </c>
      <c r="H192">
        <f t="shared" si="13"/>
        <v>2</v>
      </c>
      <c r="I192" t="str">
        <f t="shared" si="15"/>
        <v>No</v>
      </c>
      <c r="K192">
        <f t="shared" si="16"/>
        <v>187</v>
      </c>
      <c r="L192">
        <f t="shared" si="17"/>
        <v>0</v>
      </c>
      <c r="M192">
        <f t="shared" si="17"/>
        <v>58</v>
      </c>
      <c r="N192">
        <f t="shared" si="17"/>
        <v>52</v>
      </c>
      <c r="P192">
        <v>673</v>
      </c>
      <c r="R192">
        <v>93</v>
      </c>
      <c r="S192">
        <v>91</v>
      </c>
      <c r="T192">
        <f>MIN(Q192:S192)</f>
        <v>91</v>
      </c>
    </row>
    <row r="193" spans="1:20" x14ac:dyDescent="0.2">
      <c r="A193" t="s">
        <v>321</v>
      </c>
      <c r="B193" t="str">
        <f t="shared" si="14"/>
        <v>288</v>
      </c>
      <c r="C193">
        <v>112</v>
      </c>
      <c r="D193" s="1" t="s">
        <v>5</v>
      </c>
      <c r="E193" t="s">
        <v>3</v>
      </c>
      <c r="G193">
        <f t="shared" si="18"/>
        <v>188</v>
      </c>
      <c r="H193">
        <f t="shared" si="13"/>
        <v>2</v>
      </c>
      <c r="I193" t="str">
        <f t="shared" si="15"/>
        <v>No</v>
      </c>
      <c r="K193">
        <f t="shared" si="16"/>
        <v>188</v>
      </c>
      <c r="L193">
        <f t="shared" si="17"/>
        <v>140</v>
      </c>
      <c r="M193">
        <f t="shared" si="17"/>
        <v>0</v>
      </c>
      <c r="N193">
        <f t="shared" si="17"/>
        <v>70</v>
      </c>
      <c r="P193">
        <v>722</v>
      </c>
      <c r="Q193">
        <v>175</v>
      </c>
      <c r="R193">
        <v>95</v>
      </c>
      <c r="S193">
        <v>91</v>
      </c>
      <c r="T193">
        <f>MIN(Q193:S193)</f>
        <v>91</v>
      </c>
    </row>
    <row r="194" spans="1:20" x14ac:dyDescent="0.2">
      <c r="A194" t="s">
        <v>170</v>
      </c>
      <c r="B194" t="str">
        <f t="shared" si="14"/>
        <v>29</v>
      </c>
      <c r="C194" t="s">
        <v>1</v>
      </c>
      <c r="D194" s="1" t="s">
        <v>2</v>
      </c>
      <c r="E194" t="s">
        <v>3</v>
      </c>
      <c r="G194">
        <f t="shared" si="18"/>
        <v>189</v>
      </c>
      <c r="H194">
        <f t="shared" si="13"/>
        <v>3</v>
      </c>
      <c r="I194" t="str">
        <f t="shared" si="15"/>
        <v>Yes</v>
      </c>
      <c r="K194">
        <f t="shared" si="16"/>
        <v>189</v>
      </c>
      <c r="L194">
        <f t="shared" si="17"/>
        <v>147</v>
      </c>
      <c r="M194">
        <f t="shared" si="17"/>
        <v>86</v>
      </c>
      <c r="N194">
        <f t="shared" si="17"/>
        <v>86</v>
      </c>
      <c r="P194">
        <v>799</v>
      </c>
      <c r="Q194">
        <v>147</v>
      </c>
      <c r="S194">
        <v>91</v>
      </c>
      <c r="T194">
        <f>MIN(Q194:S194)</f>
        <v>91</v>
      </c>
    </row>
    <row r="195" spans="1:20" x14ac:dyDescent="0.2">
      <c r="A195" t="s">
        <v>322</v>
      </c>
      <c r="B195" t="str">
        <f t="shared" si="14"/>
        <v>290</v>
      </c>
      <c r="C195">
        <v>154</v>
      </c>
      <c r="D195" s="1" t="s">
        <v>18</v>
      </c>
      <c r="E195" t="s">
        <v>3</v>
      </c>
      <c r="G195">
        <f t="shared" si="18"/>
        <v>190</v>
      </c>
      <c r="H195">
        <f t="shared" si="13"/>
        <v>1</v>
      </c>
      <c r="I195" t="str">
        <f t="shared" si="15"/>
        <v>No</v>
      </c>
      <c r="K195">
        <f t="shared" si="16"/>
        <v>190</v>
      </c>
      <c r="L195">
        <f t="shared" si="17"/>
        <v>238</v>
      </c>
      <c r="M195">
        <f t="shared" si="17"/>
        <v>0</v>
      </c>
      <c r="N195">
        <f t="shared" si="17"/>
        <v>0</v>
      </c>
      <c r="P195">
        <v>817</v>
      </c>
      <c r="Q195">
        <v>154</v>
      </c>
      <c r="R195">
        <v>91</v>
      </c>
      <c r="S195">
        <v>91</v>
      </c>
      <c r="T195">
        <f>MIN(Q195:S195)</f>
        <v>91</v>
      </c>
    </row>
    <row r="196" spans="1:20" x14ac:dyDescent="0.2">
      <c r="A196" t="s">
        <v>323</v>
      </c>
      <c r="B196" t="str">
        <f t="shared" si="14"/>
        <v>291</v>
      </c>
      <c r="C196" t="s">
        <v>1</v>
      </c>
      <c r="D196" s="1" t="s">
        <v>2</v>
      </c>
      <c r="E196" t="s">
        <v>3</v>
      </c>
      <c r="G196">
        <f t="shared" si="18"/>
        <v>191</v>
      </c>
      <c r="H196">
        <f t="shared" si="13"/>
        <v>2</v>
      </c>
      <c r="I196" t="str">
        <f t="shared" si="15"/>
        <v>No</v>
      </c>
      <c r="K196">
        <f t="shared" si="16"/>
        <v>191</v>
      </c>
      <c r="L196">
        <f t="shared" si="17"/>
        <v>112</v>
      </c>
      <c r="M196">
        <f t="shared" si="17"/>
        <v>70</v>
      </c>
      <c r="N196">
        <f t="shared" si="17"/>
        <v>0</v>
      </c>
      <c r="P196">
        <v>907</v>
      </c>
      <c r="R196">
        <v>91</v>
      </c>
      <c r="T196">
        <f>MIN(Q196:S196)</f>
        <v>91</v>
      </c>
    </row>
    <row r="197" spans="1:20" x14ac:dyDescent="0.2">
      <c r="A197" t="s">
        <v>324</v>
      </c>
      <c r="B197" t="str">
        <f t="shared" si="14"/>
        <v>292</v>
      </c>
      <c r="C197" t="s">
        <v>1</v>
      </c>
      <c r="D197" s="1" t="s">
        <v>2</v>
      </c>
      <c r="E197" t="s">
        <v>3</v>
      </c>
      <c r="G197">
        <f t="shared" si="18"/>
        <v>192</v>
      </c>
      <c r="H197">
        <f t="shared" si="13"/>
        <v>1</v>
      </c>
      <c r="I197" t="str">
        <f t="shared" si="15"/>
        <v>No</v>
      </c>
      <c r="K197">
        <f t="shared" si="16"/>
        <v>192</v>
      </c>
      <c r="L197">
        <f t="shared" si="17"/>
        <v>133</v>
      </c>
      <c r="M197">
        <f t="shared" si="17"/>
        <v>0</v>
      </c>
      <c r="N197">
        <f t="shared" si="17"/>
        <v>0</v>
      </c>
      <c r="P197">
        <v>919</v>
      </c>
      <c r="Q197">
        <v>140</v>
      </c>
      <c r="R197">
        <v>91</v>
      </c>
      <c r="T197">
        <f>MIN(Q197:S197)</f>
        <v>91</v>
      </c>
    </row>
    <row r="198" spans="1:20" x14ac:dyDescent="0.2">
      <c r="A198" t="s">
        <v>325</v>
      </c>
      <c r="B198" t="str">
        <f t="shared" si="14"/>
        <v>293</v>
      </c>
      <c r="C198">
        <v>77</v>
      </c>
      <c r="D198" s="1" t="s">
        <v>14</v>
      </c>
      <c r="E198" t="s">
        <v>3</v>
      </c>
      <c r="G198">
        <f t="shared" si="18"/>
        <v>193</v>
      </c>
      <c r="H198">
        <f t="shared" ref="H198:H261" si="19">COUNTIFS($B:$B,G198,$C:$C,"&gt;0")</f>
        <v>0</v>
      </c>
      <c r="I198" t="str">
        <f t="shared" si="15"/>
        <v>No</v>
      </c>
      <c r="K198">
        <f t="shared" si="16"/>
        <v>193</v>
      </c>
      <c r="L198">
        <f t="shared" si="17"/>
        <v>0</v>
      </c>
      <c r="M198">
        <f t="shared" si="17"/>
        <v>0</v>
      </c>
      <c r="N198">
        <f t="shared" si="17"/>
        <v>0</v>
      </c>
      <c r="P198">
        <v>76</v>
      </c>
      <c r="R198">
        <v>90</v>
      </c>
      <c r="T198">
        <f>MIN(Q198:S198)</f>
        <v>90</v>
      </c>
    </row>
    <row r="199" spans="1:20" x14ac:dyDescent="0.2">
      <c r="A199" t="s">
        <v>326</v>
      </c>
      <c r="B199" t="str">
        <f t="shared" ref="B199:B262" si="20">MID(A199,33,LEN(A199)-36)</f>
        <v>294</v>
      </c>
      <c r="C199" t="s">
        <v>1</v>
      </c>
      <c r="D199" s="1" t="s">
        <v>2</v>
      </c>
      <c r="E199" t="s">
        <v>3</v>
      </c>
      <c r="G199">
        <f t="shared" si="18"/>
        <v>194</v>
      </c>
      <c r="H199">
        <f t="shared" si="19"/>
        <v>0</v>
      </c>
      <c r="I199" t="str">
        <f t="shared" ref="I199:I262" si="21">IF(H199=3,"Yes","No")</f>
        <v>No</v>
      </c>
      <c r="K199">
        <f t="shared" ref="K199:K262" si="22">G199</f>
        <v>194</v>
      </c>
      <c r="L199">
        <f t="shared" ref="L199:N262" si="23">SUMIFS($C:$C,$E:$E,L$5,$B:$B,$K199)</f>
        <v>0</v>
      </c>
      <c r="M199">
        <f t="shared" si="23"/>
        <v>0</v>
      </c>
      <c r="N199">
        <f t="shared" si="23"/>
        <v>0</v>
      </c>
      <c r="P199">
        <v>126</v>
      </c>
      <c r="Q199">
        <v>161</v>
      </c>
      <c r="R199">
        <v>90</v>
      </c>
      <c r="S199">
        <v>90</v>
      </c>
      <c r="T199">
        <f>MIN(Q199:S199)</f>
        <v>90</v>
      </c>
    </row>
    <row r="200" spans="1:20" x14ac:dyDescent="0.2">
      <c r="A200" t="s">
        <v>327</v>
      </c>
      <c r="B200" t="str">
        <f t="shared" si="20"/>
        <v>295</v>
      </c>
      <c r="C200" t="s">
        <v>1</v>
      </c>
      <c r="D200" s="1" t="s">
        <v>2</v>
      </c>
      <c r="E200" t="s">
        <v>3</v>
      </c>
      <c r="G200">
        <f t="shared" ref="G200:G263" si="24">G199+1</f>
        <v>195</v>
      </c>
      <c r="H200">
        <f t="shared" si="19"/>
        <v>3</v>
      </c>
      <c r="I200" t="str">
        <f t="shared" si="21"/>
        <v>Yes</v>
      </c>
      <c r="K200">
        <f t="shared" si="22"/>
        <v>195</v>
      </c>
      <c r="L200">
        <f t="shared" si="23"/>
        <v>147</v>
      </c>
      <c r="M200">
        <f t="shared" si="23"/>
        <v>86</v>
      </c>
      <c r="N200">
        <f t="shared" si="23"/>
        <v>86</v>
      </c>
      <c r="P200">
        <v>165</v>
      </c>
      <c r="R200">
        <v>92</v>
      </c>
      <c r="S200">
        <v>90</v>
      </c>
      <c r="T200">
        <f>MIN(Q200:S200)</f>
        <v>90</v>
      </c>
    </row>
    <row r="201" spans="1:20" x14ac:dyDescent="0.2">
      <c r="A201" t="s">
        <v>328</v>
      </c>
      <c r="B201" t="str">
        <f t="shared" si="20"/>
        <v>296</v>
      </c>
      <c r="C201" t="s">
        <v>1</v>
      </c>
      <c r="D201" s="1" t="s">
        <v>2</v>
      </c>
      <c r="E201" t="s">
        <v>3</v>
      </c>
      <c r="G201">
        <f t="shared" si="24"/>
        <v>196</v>
      </c>
      <c r="H201">
        <f t="shared" si="19"/>
        <v>2</v>
      </c>
      <c r="I201" t="str">
        <f t="shared" si="21"/>
        <v>No</v>
      </c>
      <c r="K201">
        <f t="shared" si="22"/>
        <v>196</v>
      </c>
      <c r="L201">
        <f t="shared" si="23"/>
        <v>0</v>
      </c>
      <c r="M201">
        <f t="shared" si="23"/>
        <v>89</v>
      </c>
      <c r="N201">
        <f t="shared" si="23"/>
        <v>85</v>
      </c>
      <c r="P201">
        <v>443</v>
      </c>
      <c r="Q201">
        <v>210</v>
      </c>
      <c r="S201">
        <v>90</v>
      </c>
      <c r="T201">
        <f>MIN(Q201:S201)</f>
        <v>90</v>
      </c>
    </row>
    <row r="202" spans="1:20" x14ac:dyDescent="0.2">
      <c r="A202" t="s">
        <v>329</v>
      </c>
      <c r="B202" t="str">
        <f t="shared" si="20"/>
        <v>297</v>
      </c>
      <c r="C202" t="s">
        <v>1</v>
      </c>
      <c r="D202" s="1" t="s">
        <v>2</v>
      </c>
      <c r="E202" t="s">
        <v>3</v>
      </c>
      <c r="G202">
        <f t="shared" si="24"/>
        <v>197</v>
      </c>
      <c r="H202">
        <f t="shared" si="19"/>
        <v>3</v>
      </c>
      <c r="I202" t="str">
        <f t="shared" si="21"/>
        <v>Yes</v>
      </c>
      <c r="K202">
        <f t="shared" si="22"/>
        <v>197</v>
      </c>
      <c r="L202">
        <f t="shared" si="23"/>
        <v>133</v>
      </c>
      <c r="M202">
        <f t="shared" si="23"/>
        <v>66</v>
      </c>
      <c r="N202">
        <f t="shared" si="23"/>
        <v>66</v>
      </c>
      <c r="P202">
        <v>454</v>
      </c>
      <c r="R202">
        <v>93</v>
      </c>
      <c r="S202">
        <v>90</v>
      </c>
      <c r="T202">
        <f>MIN(Q202:S202)</f>
        <v>90</v>
      </c>
    </row>
    <row r="203" spans="1:20" x14ac:dyDescent="0.2">
      <c r="A203" t="s">
        <v>330</v>
      </c>
      <c r="B203" t="str">
        <f t="shared" si="20"/>
        <v>298</v>
      </c>
      <c r="C203">
        <v>112</v>
      </c>
      <c r="D203" s="1" t="s">
        <v>5</v>
      </c>
      <c r="E203" t="s">
        <v>3</v>
      </c>
      <c r="G203">
        <f t="shared" si="24"/>
        <v>198</v>
      </c>
      <c r="H203">
        <f t="shared" si="19"/>
        <v>1</v>
      </c>
      <c r="I203" t="str">
        <f t="shared" si="21"/>
        <v>No</v>
      </c>
      <c r="K203">
        <f t="shared" si="22"/>
        <v>198</v>
      </c>
      <c r="L203">
        <f t="shared" si="23"/>
        <v>140</v>
      </c>
      <c r="M203">
        <f t="shared" si="23"/>
        <v>0</v>
      </c>
      <c r="N203">
        <f t="shared" si="23"/>
        <v>0</v>
      </c>
      <c r="P203">
        <v>543</v>
      </c>
      <c r="Q203">
        <v>182</v>
      </c>
      <c r="R203">
        <v>92</v>
      </c>
      <c r="S203">
        <v>90</v>
      </c>
      <c r="T203">
        <f>MIN(Q203:S203)</f>
        <v>90</v>
      </c>
    </row>
    <row r="204" spans="1:20" x14ac:dyDescent="0.2">
      <c r="A204" t="s">
        <v>331</v>
      </c>
      <c r="B204" t="str">
        <f t="shared" si="20"/>
        <v>299</v>
      </c>
      <c r="C204">
        <v>140</v>
      </c>
      <c r="D204" s="1" t="s">
        <v>14</v>
      </c>
      <c r="E204" t="s">
        <v>3</v>
      </c>
      <c r="G204">
        <f t="shared" si="24"/>
        <v>199</v>
      </c>
      <c r="H204">
        <f t="shared" si="19"/>
        <v>3</v>
      </c>
      <c r="I204" t="str">
        <f t="shared" si="21"/>
        <v>Yes</v>
      </c>
      <c r="K204">
        <f t="shared" si="22"/>
        <v>199</v>
      </c>
      <c r="L204">
        <f t="shared" si="23"/>
        <v>182</v>
      </c>
      <c r="M204">
        <f t="shared" si="23"/>
        <v>81</v>
      </c>
      <c r="N204">
        <f t="shared" si="23"/>
        <v>81</v>
      </c>
      <c r="P204">
        <v>612</v>
      </c>
      <c r="R204">
        <v>91</v>
      </c>
      <c r="S204">
        <v>90</v>
      </c>
      <c r="T204">
        <f>MIN(Q204:S204)</f>
        <v>90</v>
      </c>
    </row>
    <row r="205" spans="1:20" x14ac:dyDescent="0.2">
      <c r="A205" t="s">
        <v>171</v>
      </c>
      <c r="B205" t="str">
        <f t="shared" si="20"/>
        <v>3</v>
      </c>
      <c r="C205" t="s">
        <v>1</v>
      </c>
      <c r="D205" s="1" t="s">
        <v>2</v>
      </c>
      <c r="E205" t="s">
        <v>3</v>
      </c>
      <c r="G205">
        <f t="shared" si="24"/>
        <v>200</v>
      </c>
      <c r="H205">
        <f t="shared" si="19"/>
        <v>0</v>
      </c>
      <c r="I205" t="str">
        <f t="shared" si="21"/>
        <v>No</v>
      </c>
      <c r="K205">
        <f t="shared" si="22"/>
        <v>200</v>
      </c>
      <c r="L205">
        <f t="shared" si="23"/>
        <v>0</v>
      </c>
      <c r="M205">
        <f t="shared" si="23"/>
        <v>0</v>
      </c>
      <c r="N205">
        <f t="shared" si="23"/>
        <v>0</v>
      </c>
      <c r="P205">
        <v>658</v>
      </c>
      <c r="Q205">
        <v>119</v>
      </c>
      <c r="R205">
        <v>98</v>
      </c>
      <c r="S205">
        <v>90</v>
      </c>
      <c r="T205">
        <f>MIN(Q205:S205)</f>
        <v>90</v>
      </c>
    </row>
    <row r="206" spans="1:20" x14ac:dyDescent="0.2">
      <c r="A206" t="s">
        <v>172</v>
      </c>
      <c r="B206" t="str">
        <f t="shared" si="20"/>
        <v>30</v>
      </c>
      <c r="C206">
        <v>126</v>
      </c>
      <c r="D206" s="1" t="s">
        <v>5</v>
      </c>
      <c r="E206" t="s">
        <v>3</v>
      </c>
      <c r="G206">
        <f t="shared" si="24"/>
        <v>201</v>
      </c>
      <c r="H206">
        <f t="shared" si="19"/>
        <v>2</v>
      </c>
      <c r="I206" t="str">
        <f t="shared" si="21"/>
        <v>No</v>
      </c>
      <c r="K206">
        <f t="shared" si="22"/>
        <v>201</v>
      </c>
      <c r="L206">
        <f t="shared" si="23"/>
        <v>0</v>
      </c>
      <c r="M206">
        <f t="shared" si="23"/>
        <v>71</v>
      </c>
      <c r="N206">
        <f t="shared" si="23"/>
        <v>71</v>
      </c>
      <c r="P206">
        <v>736</v>
      </c>
      <c r="R206">
        <v>90</v>
      </c>
      <c r="S206">
        <v>90</v>
      </c>
      <c r="T206">
        <f>MIN(Q206:S206)</f>
        <v>90</v>
      </c>
    </row>
    <row r="207" spans="1:20" x14ac:dyDescent="0.2">
      <c r="A207" t="s">
        <v>332</v>
      </c>
      <c r="B207" t="str">
        <f t="shared" si="20"/>
        <v>300</v>
      </c>
      <c r="C207">
        <v>175</v>
      </c>
      <c r="D207" s="1" t="s">
        <v>5</v>
      </c>
      <c r="E207" t="s">
        <v>3</v>
      </c>
      <c r="G207">
        <f t="shared" si="24"/>
        <v>202</v>
      </c>
      <c r="H207">
        <f t="shared" si="19"/>
        <v>2</v>
      </c>
      <c r="I207" t="str">
        <f t="shared" si="21"/>
        <v>No</v>
      </c>
      <c r="K207">
        <f t="shared" si="22"/>
        <v>202</v>
      </c>
      <c r="L207">
        <f t="shared" si="23"/>
        <v>0</v>
      </c>
      <c r="M207">
        <f t="shared" si="23"/>
        <v>83</v>
      </c>
      <c r="N207">
        <f t="shared" si="23"/>
        <v>75</v>
      </c>
      <c r="P207">
        <v>790</v>
      </c>
      <c r="Q207">
        <v>147</v>
      </c>
      <c r="R207">
        <v>90</v>
      </c>
      <c r="S207">
        <v>90</v>
      </c>
      <c r="T207">
        <f>MIN(Q207:S207)</f>
        <v>90</v>
      </c>
    </row>
    <row r="208" spans="1:20" x14ac:dyDescent="0.2">
      <c r="A208" t="s">
        <v>333</v>
      </c>
      <c r="B208" t="str">
        <f t="shared" si="20"/>
        <v>303</v>
      </c>
      <c r="C208">
        <v>154</v>
      </c>
      <c r="D208" s="1" t="s">
        <v>5</v>
      </c>
      <c r="E208" t="s">
        <v>3</v>
      </c>
      <c r="G208">
        <f t="shared" si="24"/>
        <v>203</v>
      </c>
      <c r="H208">
        <f t="shared" si="19"/>
        <v>0</v>
      </c>
      <c r="I208" t="str">
        <f t="shared" si="21"/>
        <v>No</v>
      </c>
      <c r="K208">
        <f t="shared" si="22"/>
        <v>203</v>
      </c>
      <c r="L208">
        <f t="shared" si="23"/>
        <v>0</v>
      </c>
      <c r="M208">
        <f t="shared" si="23"/>
        <v>0</v>
      </c>
      <c r="N208">
        <f t="shared" si="23"/>
        <v>0</v>
      </c>
      <c r="P208">
        <v>872</v>
      </c>
      <c r="Q208">
        <v>147</v>
      </c>
      <c r="R208">
        <v>91</v>
      </c>
      <c r="S208">
        <v>90</v>
      </c>
      <c r="T208">
        <f>MIN(Q208:S208)</f>
        <v>90</v>
      </c>
    </row>
    <row r="209" spans="1:20" x14ac:dyDescent="0.2">
      <c r="A209" t="s">
        <v>334</v>
      </c>
      <c r="B209" t="str">
        <f t="shared" si="20"/>
        <v>304</v>
      </c>
      <c r="C209">
        <v>168</v>
      </c>
      <c r="D209" s="1" t="s">
        <v>5</v>
      </c>
      <c r="E209" t="s">
        <v>3</v>
      </c>
      <c r="G209">
        <f t="shared" si="24"/>
        <v>204</v>
      </c>
      <c r="H209">
        <f t="shared" si="19"/>
        <v>2</v>
      </c>
      <c r="I209" t="str">
        <f t="shared" si="21"/>
        <v>No</v>
      </c>
      <c r="K209">
        <f t="shared" si="22"/>
        <v>204</v>
      </c>
      <c r="L209">
        <f t="shared" si="23"/>
        <v>0</v>
      </c>
      <c r="M209">
        <f t="shared" si="23"/>
        <v>96</v>
      </c>
      <c r="N209">
        <f t="shared" si="23"/>
        <v>82</v>
      </c>
      <c r="P209">
        <v>903</v>
      </c>
      <c r="Q209">
        <v>140</v>
      </c>
      <c r="R209">
        <v>90</v>
      </c>
      <c r="T209">
        <f>MIN(Q209:S209)</f>
        <v>90</v>
      </c>
    </row>
    <row r="210" spans="1:20" x14ac:dyDescent="0.2">
      <c r="A210" t="s">
        <v>335</v>
      </c>
      <c r="B210" t="str">
        <f t="shared" si="20"/>
        <v>305</v>
      </c>
      <c r="C210">
        <v>147</v>
      </c>
      <c r="D210" s="1" t="s">
        <v>14</v>
      </c>
      <c r="E210" t="s">
        <v>3</v>
      </c>
      <c r="G210">
        <f t="shared" si="24"/>
        <v>205</v>
      </c>
      <c r="H210">
        <f t="shared" si="19"/>
        <v>2</v>
      </c>
      <c r="I210" t="str">
        <f t="shared" si="21"/>
        <v>No</v>
      </c>
      <c r="K210">
        <f t="shared" si="22"/>
        <v>205</v>
      </c>
      <c r="L210">
        <f t="shared" si="23"/>
        <v>210</v>
      </c>
      <c r="M210">
        <f t="shared" si="23"/>
        <v>84</v>
      </c>
      <c r="N210">
        <f t="shared" si="23"/>
        <v>0</v>
      </c>
      <c r="P210">
        <v>940</v>
      </c>
      <c r="Q210">
        <v>161</v>
      </c>
      <c r="R210">
        <v>96</v>
      </c>
      <c r="S210">
        <v>90</v>
      </c>
      <c r="T210">
        <f>MIN(Q210:S210)</f>
        <v>90</v>
      </c>
    </row>
    <row r="211" spans="1:20" x14ac:dyDescent="0.2">
      <c r="A211" t="s">
        <v>336</v>
      </c>
      <c r="B211" t="str">
        <f t="shared" si="20"/>
        <v>306</v>
      </c>
      <c r="C211" t="s">
        <v>1</v>
      </c>
      <c r="D211" s="1" t="s">
        <v>2</v>
      </c>
      <c r="E211" t="s">
        <v>3</v>
      </c>
      <c r="G211">
        <f t="shared" si="24"/>
        <v>206</v>
      </c>
      <c r="H211">
        <f t="shared" si="19"/>
        <v>2</v>
      </c>
      <c r="I211" t="str">
        <f t="shared" si="21"/>
        <v>No</v>
      </c>
      <c r="K211">
        <f t="shared" si="22"/>
        <v>206</v>
      </c>
      <c r="L211">
        <f t="shared" si="23"/>
        <v>0</v>
      </c>
      <c r="M211">
        <f t="shared" si="23"/>
        <v>77</v>
      </c>
      <c r="N211">
        <f t="shared" si="23"/>
        <v>76</v>
      </c>
      <c r="P211">
        <v>994</v>
      </c>
      <c r="Q211">
        <v>161</v>
      </c>
      <c r="R211">
        <v>91</v>
      </c>
      <c r="S211">
        <v>90</v>
      </c>
      <c r="T211">
        <f>MIN(Q211:S211)</f>
        <v>90</v>
      </c>
    </row>
    <row r="212" spans="1:20" x14ac:dyDescent="0.2">
      <c r="A212" t="s">
        <v>337</v>
      </c>
      <c r="B212" t="str">
        <f t="shared" si="20"/>
        <v>307</v>
      </c>
      <c r="C212" t="s">
        <v>1</v>
      </c>
      <c r="D212" s="1" t="s">
        <v>2</v>
      </c>
      <c r="E212" t="s">
        <v>3</v>
      </c>
      <c r="G212">
        <f t="shared" si="24"/>
        <v>207</v>
      </c>
      <c r="H212">
        <f t="shared" si="19"/>
        <v>3</v>
      </c>
      <c r="I212" t="str">
        <f t="shared" si="21"/>
        <v>Yes</v>
      </c>
      <c r="K212">
        <f t="shared" si="22"/>
        <v>207</v>
      </c>
      <c r="L212">
        <f t="shared" si="23"/>
        <v>112</v>
      </c>
      <c r="M212">
        <f t="shared" si="23"/>
        <v>85</v>
      </c>
      <c r="N212">
        <f t="shared" si="23"/>
        <v>83</v>
      </c>
      <c r="P212">
        <v>999</v>
      </c>
      <c r="R212">
        <v>90</v>
      </c>
      <c r="S212">
        <v>90</v>
      </c>
      <c r="T212">
        <f>MIN(Q212:S212)</f>
        <v>90</v>
      </c>
    </row>
    <row r="213" spans="1:20" x14ac:dyDescent="0.2">
      <c r="A213" t="s">
        <v>338</v>
      </c>
      <c r="B213" t="str">
        <f t="shared" si="20"/>
        <v>308</v>
      </c>
      <c r="C213">
        <v>154</v>
      </c>
      <c r="D213" s="1" t="s">
        <v>14</v>
      </c>
      <c r="E213" t="s">
        <v>3</v>
      </c>
      <c r="G213">
        <f t="shared" si="24"/>
        <v>208</v>
      </c>
      <c r="H213">
        <f t="shared" si="19"/>
        <v>3</v>
      </c>
      <c r="I213" t="str">
        <f t="shared" si="21"/>
        <v>Yes</v>
      </c>
      <c r="K213">
        <f t="shared" si="22"/>
        <v>208</v>
      </c>
      <c r="L213">
        <f t="shared" si="23"/>
        <v>245</v>
      </c>
      <c r="M213">
        <f t="shared" si="23"/>
        <v>88</v>
      </c>
      <c r="N213">
        <f t="shared" si="23"/>
        <v>81</v>
      </c>
      <c r="P213">
        <v>364</v>
      </c>
      <c r="Q213">
        <v>154</v>
      </c>
      <c r="R213">
        <v>99</v>
      </c>
      <c r="S213">
        <v>89</v>
      </c>
      <c r="T213">
        <f>MIN(Q213:S213)</f>
        <v>89</v>
      </c>
    </row>
    <row r="214" spans="1:20" x14ac:dyDescent="0.2">
      <c r="A214" t="s">
        <v>339</v>
      </c>
      <c r="B214" t="str">
        <f t="shared" si="20"/>
        <v>309</v>
      </c>
      <c r="C214">
        <v>140</v>
      </c>
      <c r="D214" s="1" t="s">
        <v>5</v>
      </c>
      <c r="E214" t="s">
        <v>3</v>
      </c>
      <c r="G214">
        <f t="shared" si="24"/>
        <v>209</v>
      </c>
      <c r="H214">
        <f t="shared" si="19"/>
        <v>0</v>
      </c>
      <c r="I214" t="str">
        <f t="shared" si="21"/>
        <v>No</v>
      </c>
      <c r="K214">
        <f t="shared" si="22"/>
        <v>209</v>
      </c>
      <c r="L214">
        <f t="shared" si="23"/>
        <v>0</v>
      </c>
      <c r="M214">
        <f t="shared" si="23"/>
        <v>0</v>
      </c>
      <c r="N214">
        <f t="shared" si="23"/>
        <v>0</v>
      </c>
      <c r="P214">
        <v>412</v>
      </c>
      <c r="Q214">
        <v>119</v>
      </c>
      <c r="R214">
        <v>97</v>
      </c>
      <c r="S214">
        <v>89</v>
      </c>
      <c r="T214">
        <f>MIN(Q214:S214)</f>
        <v>89</v>
      </c>
    </row>
    <row r="215" spans="1:20" x14ac:dyDescent="0.2">
      <c r="A215" t="s">
        <v>173</v>
      </c>
      <c r="B215" t="str">
        <f t="shared" si="20"/>
        <v>31</v>
      </c>
      <c r="C215">
        <v>224</v>
      </c>
      <c r="D215" s="1" t="s">
        <v>18</v>
      </c>
      <c r="E215" t="s">
        <v>3</v>
      </c>
      <c r="G215">
        <f t="shared" si="24"/>
        <v>210</v>
      </c>
      <c r="H215">
        <f t="shared" si="19"/>
        <v>3</v>
      </c>
      <c r="I215" t="str">
        <f t="shared" si="21"/>
        <v>Yes</v>
      </c>
      <c r="K215">
        <f t="shared" si="22"/>
        <v>210</v>
      </c>
      <c r="L215">
        <f t="shared" si="23"/>
        <v>133</v>
      </c>
      <c r="M215">
        <f t="shared" si="23"/>
        <v>80</v>
      </c>
      <c r="N215">
        <f t="shared" si="23"/>
        <v>71</v>
      </c>
      <c r="P215">
        <v>429</v>
      </c>
      <c r="Q215">
        <v>140</v>
      </c>
      <c r="S215">
        <v>89</v>
      </c>
      <c r="T215">
        <f>MIN(Q215:S215)</f>
        <v>89</v>
      </c>
    </row>
    <row r="216" spans="1:20" x14ac:dyDescent="0.2">
      <c r="A216" t="s">
        <v>340</v>
      </c>
      <c r="B216" t="str">
        <f t="shared" si="20"/>
        <v>310</v>
      </c>
      <c r="C216">
        <v>189</v>
      </c>
      <c r="D216" s="1" t="s">
        <v>5</v>
      </c>
      <c r="E216" t="s">
        <v>3</v>
      </c>
      <c r="G216">
        <f t="shared" si="24"/>
        <v>211</v>
      </c>
      <c r="H216">
        <f t="shared" si="19"/>
        <v>1</v>
      </c>
      <c r="I216" t="str">
        <f t="shared" si="21"/>
        <v>No</v>
      </c>
      <c r="K216">
        <f t="shared" si="22"/>
        <v>211</v>
      </c>
      <c r="L216">
        <f t="shared" si="23"/>
        <v>0</v>
      </c>
      <c r="M216">
        <f t="shared" si="23"/>
        <v>64</v>
      </c>
      <c r="N216">
        <f t="shared" si="23"/>
        <v>0</v>
      </c>
      <c r="P216">
        <v>435</v>
      </c>
      <c r="Q216">
        <v>154</v>
      </c>
      <c r="R216">
        <v>92</v>
      </c>
      <c r="S216">
        <v>89</v>
      </c>
      <c r="T216">
        <f>MIN(Q216:S216)</f>
        <v>89</v>
      </c>
    </row>
    <row r="217" spans="1:20" x14ac:dyDescent="0.2">
      <c r="A217" t="s">
        <v>341</v>
      </c>
      <c r="B217" t="str">
        <f t="shared" si="20"/>
        <v>311</v>
      </c>
      <c r="C217" t="s">
        <v>1</v>
      </c>
      <c r="D217" s="1" t="s">
        <v>2</v>
      </c>
      <c r="E217" t="s">
        <v>3</v>
      </c>
      <c r="G217">
        <f t="shared" si="24"/>
        <v>212</v>
      </c>
      <c r="H217">
        <f t="shared" si="19"/>
        <v>3</v>
      </c>
      <c r="I217" t="str">
        <f t="shared" si="21"/>
        <v>Yes</v>
      </c>
      <c r="K217">
        <f t="shared" si="22"/>
        <v>212</v>
      </c>
      <c r="L217">
        <f t="shared" si="23"/>
        <v>119</v>
      </c>
      <c r="M217">
        <f t="shared" si="23"/>
        <v>69</v>
      </c>
      <c r="N217">
        <f t="shared" si="23"/>
        <v>69</v>
      </c>
      <c r="P217">
        <v>530</v>
      </c>
      <c r="Q217">
        <v>182</v>
      </c>
      <c r="R217">
        <v>91</v>
      </c>
      <c r="S217">
        <v>89</v>
      </c>
      <c r="T217">
        <f>MIN(Q217:S217)</f>
        <v>89</v>
      </c>
    </row>
    <row r="218" spans="1:20" x14ac:dyDescent="0.2">
      <c r="A218" t="s">
        <v>342</v>
      </c>
      <c r="B218" t="str">
        <f t="shared" si="20"/>
        <v>312</v>
      </c>
      <c r="C218">
        <v>119</v>
      </c>
      <c r="D218" s="1" t="s">
        <v>5</v>
      </c>
      <c r="E218" t="s">
        <v>3</v>
      </c>
      <c r="G218">
        <f t="shared" si="24"/>
        <v>213</v>
      </c>
      <c r="H218">
        <f t="shared" si="19"/>
        <v>3</v>
      </c>
      <c r="I218" t="str">
        <f t="shared" si="21"/>
        <v>Yes</v>
      </c>
      <c r="K218">
        <f t="shared" si="22"/>
        <v>213</v>
      </c>
      <c r="L218">
        <f t="shared" si="23"/>
        <v>112</v>
      </c>
      <c r="M218">
        <f t="shared" si="23"/>
        <v>86</v>
      </c>
      <c r="N218">
        <f t="shared" si="23"/>
        <v>81</v>
      </c>
      <c r="P218">
        <v>683</v>
      </c>
      <c r="R218">
        <v>90</v>
      </c>
      <c r="S218">
        <v>89</v>
      </c>
      <c r="T218">
        <f>MIN(Q218:S218)</f>
        <v>89</v>
      </c>
    </row>
    <row r="219" spans="1:20" x14ac:dyDescent="0.2">
      <c r="A219" t="s">
        <v>343</v>
      </c>
      <c r="B219" t="str">
        <f t="shared" si="20"/>
        <v>313</v>
      </c>
      <c r="C219">
        <v>161</v>
      </c>
      <c r="D219" s="1" t="s">
        <v>14</v>
      </c>
      <c r="E219" t="s">
        <v>3</v>
      </c>
      <c r="G219">
        <f t="shared" si="24"/>
        <v>214</v>
      </c>
      <c r="H219">
        <f t="shared" si="19"/>
        <v>0</v>
      </c>
      <c r="I219" t="str">
        <f t="shared" si="21"/>
        <v>No</v>
      </c>
      <c r="K219">
        <f t="shared" si="22"/>
        <v>214</v>
      </c>
      <c r="L219">
        <f t="shared" si="23"/>
        <v>0</v>
      </c>
      <c r="M219">
        <f t="shared" si="23"/>
        <v>0</v>
      </c>
      <c r="N219">
        <f t="shared" si="23"/>
        <v>0</v>
      </c>
      <c r="P219">
        <v>691</v>
      </c>
      <c r="R219">
        <v>89</v>
      </c>
      <c r="T219">
        <f>MIN(Q219:S219)</f>
        <v>89</v>
      </c>
    </row>
    <row r="220" spans="1:20" x14ac:dyDescent="0.2">
      <c r="A220" t="s">
        <v>344</v>
      </c>
      <c r="B220" t="str">
        <f t="shared" si="20"/>
        <v>314</v>
      </c>
      <c r="C220">
        <v>147</v>
      </c>
      <c r="D220" s="1" t="s">
        <v>5</v>
      </c>
      <c r="E220" t="s">
        <v>3</v>
      </c>
      <c r="G220">
        <f t="shared" si="24"/>
        <v>215</v>
      </c>
      <c r="H220">
        <f t="shared" si="19"/>
        <v>2</v>
      </c>
      <c r="I220" t="str">
        <f t="shared" si="21"/>
        <v>No</v>
      </c>
      <c r="K220">
        <f t="shared" si="22"/>
        <v>215</v>
      </c>
      <c r="L220">
        <f t="shared" si="23"/>
        <v>0</v>
      </c>
      <c r="M220">
        <f t="shared" si="23"/>
        <v>48</v>
      </c>
      <c r="N220">
        <f t="shared" si="23"/>
        <v>47</v>
      </c>
      <c r="P220">
        <v>723</v>
      </c>
      <c r="S220">
        <v>89</v>
      </c>
      <c r="T220">
        <f>MIN(Q220:S220)</f>
        <v>89</v>
      </c>
    </row>
    <row r="221" spans="1:20" x14ac:dyDescent="0.2">
      <c r="A221" t="s">
        <v>345</v>
      </c>
      <c r="B221" t="str">
        <f t="shared" si="20"/>
        <v>315</v>
      </c>
      <c r="C221" t="s">
        <v>1</v>
      </c>
      <c r="D221" s="1" t="s">
        <v>2</v>
      </c>
      <c r="E221" t="s">
        <v>3</v>
      </c>
      <c r="G221">
        <f t="shared" si="24"/>
        <v>216</v>
      </c>
      <c r="H221">
        <f t="shared" si="19"/>
        <v>2</v>
      </c>
      <c r="I221" t="str">
        <f t="shared" si="21"/>
        <v>No</v>
      </c>
      <c r="K221">
        <f t="shared" si="22"/>
        <v>216</v>
      </c>
      <c r="L221">
        <f t="shared" si="23"/>
        <v>0</v>
      </c>
      <c r="M221">
        <f t="shared" si="23"/>
        <v>74</v>
      </c>
      <c r="N221">
        <f t="shared" si="23"/>
        <v>74</v>
      </c>
      <c r="P221">
        <v>730</v>
      </c>
      <c r="R221">
        <v>89</v>
      </c>
      <c r="T221">
        <f>MIN(Q221:S221)</f>
        <v>89</v>
      </c>
    </row>
    <row r="222" spans="1:20" x14ac:dyDescent="0.2">
      <c r="A222" t="s">
        <v>346</v>
      </c>
      <c r="B222" t="str">
        <f t="shared" si="20"/>
        <v>316</v>
      </c>
      <c r="C222" t="s">
        <v>1</v>
      </c>
      <c r="D222" s="1" t="s">
        <v>2</v>
      </c>
      <c r="E222" t="s">
        <v>3</v>
      </c>
      <c r="G222">
        <f t="shared" si="24"/>
        <v>217</v>
      </c>
      <c r="H222">
        <f t="shared" si="19"/>
        <v>0</v>
      </c>
      <c r="I222" t="str">
        <f t="shared" si="21"/>
        <v>No</v>
      </c>
      <c r="K222">
        <f t="shared" si="22"/>
        <v>217</v>
      </c>
      <c r="L222">
        <f t="shared" si="23"/>
        <v>0</v>
      </c>
      <c r="M222">
        <f t="shared" si="23"/>
        <v>0</v>
      </c>
      <c r="N222">
        <f t="shared" si="23"/>
        <v>0</v>
      </c>
      <c r="P222">
        <v>740</v>
      </c>
      <c r="Q222">
        <v>140</v>
      </c>
      <c r="R222">
        <v>90</v>
      </c>
      <c r="S222">
        <v>89</v>
      </c>
      <c r="T222">
        <f>MIN(Q222:S222)</f>
        <v>89</v>
      </c>
    </row>
    <row r="223" spans="1:20" x14ac:dyDescent="0.2">
      <c r="A223" t="s">
        <v>347</v>
      </c>
      <c r="B223" t="str">
        <f t="shared" si="20"/>
        <v>317</v>
      </c>
      <c r="C223">
        <v>119</v>
      </c>
      <c r="D223" s="1" t="s">
        <v>5</v>
      </c>
      <c r="E223" t="s">
        <v>3</v>
      </c>
      <c r="G223">
        <f t="shared" si="24"/>
        <v>218</v>
      </c>
      <c r="H223">
        <f t="shared" si="19"/>
        <v>3</v>
      </c>
      <c r="I223" t="str">
        <f t="shared" si="21"/>
        <v>Yes</v>
      </c>
      <c r="K223">
        <f t="shared" si="22"/>
        <v>218</v>
      </c>
      <c r="L223">
        <f t="shared" si="23"/>
        <v>126</v>
      </c>
      <c r="M223">
        <f t="shared" si="23"/>
        <v>93</v>
      </c>
      <c r="N223">
        <f t="shared" si="23"/>
        <v>84</v>
      </c>
      <c r="P223">
        <v>823</v>
      </c>
      <c r="Q223">
        <v>140</v>
      </c>
      <c r="R223">
        <v>89</v>
      </c>
      <c r="S223">
        <v>89</v>
      </c>
      <c r="T223">
        <f>MIN(Q223:S223)</f>
        <v>89</v>
      </c>
    </row>
    <row r="224" spans="1:20" x14ac:dyDescent="0.2">
      <c r="A224" t="s">
        <v>348</v>
      </c>
      <c r="B224" t="str">
        <f t="shared" si="20"/>
        <v>318</v>
      </c>
      <c r="C224">
        <v>154</v>
      </c>
      <c r="D224" s="1" t="s">
        <v>5</v>
      </c>
      <c r="E224" t="s">
        <v>3</v>
      </c>
      <c r="G224">
        <f t="shared" si="24"/>
        <v>219</v>
      </c>
      <c r="H224">
        <f t="shared" si="19"/>
        <v>0</v>
      </c>
      <c r="I224" t="str">
        <f t="shared" si="21"/>
        <v>No</v>
      </c>
      <c r="K224">
        <f t="shared" si="22"/>
        <v>219</v>
      </c>
      <c r="L224">
        <f t="shared" si="23"/>
        <v>0</v>
      </c>
      <c r="M224">
        <f t="shared" si="23"/>
        <v>0</v>
      </c>
      <c r="N224">
        <f t="shared" si="23"/>
        <v>0</v>
      </c>
      <c r="P224">
        <v>852</v>
      </c>
      <c r="R224">
        <v>93</v>
      </c>
      <c r="S224">
        <v>89</v>
      </c>
      <c r="T224">
        <f>MIN(Q224:S224)</f>
        <v>89</v>
      </c>
    </row>
    <row r="225" spans="1:20" x14ac:dyDescent="0.2">
      <c r="A225" t="s">
        <v>349</v>
      </c>
      <c r="B225" t="str">
        <f t="shared" si="20"/>
        <v>319</v>
      </c>
      <c r="C225">
        <v>119</v>
      </c>
      <c r="D225" s="1" t="s">
        <v>5</v>
      </c>
      <c r="E225" t="s">
        <v>3</v>
      </c>
      <c r="G225">
        <f t="shared" si="24"/>
        <v>220</v>
      </c>
      <c r="H225">
        <f t="shared" si="19"/>
        <v>1</v>
      </c>
      <c r="I225" t="str">
        <f t="shared" si="21"/>
        <v>No</v>
      </c>
      <c r="K225">
        <f t="shared" si="22"/>
        <v>220</v>
      </c>
      <c r="L225">
        <f t="shared" si="23"/>
        <v>0</v>
      </c>
      <c r="M225">
        <f t="shared" si="23"/>
        <v>76</v>
      </c>
      <c r="N225">
        <f t="shared" si="23"/>
        <v>0</v>
      </c>
      <c r="P225">
        <v>174</v>
      </c>
      <c r="R225">
        <v>88</v>
      </c>
      <c r="T225">
        <f>MIN(Q225:S225)</f>
        <v>88</v>
      </c>
    </row>
    <row r="226" spans="1:20" x14ac:dyDescent="0.2">
      <c r="A226" t="s">
        <v>174</v>
      </c>
      <c r="B226" t="str">
        <f t="shared" si="20"/>
        <v>32</v>
      </c>
      <c r="C226" t="s">
        <v>1</v>
      </c>
      <c r="D226" s="1" t="s">
        <v>2</v>
      </c>
      <c r="E226" t="s">
        <v>3</v>
      </c>
      <c r="G226">
        <f t="shared" si="24"/>
        <v>221</v>
      </c>
      <c r="H226">
        <f t="shared" si="19"/>
        <v>3</v>
      </c>
      <c r="I226" t="str">
        <f t="shared" si="21"/>
        <v>Yes</v>
      </c>
      <c r="K226">
        <f t="shared" si="22"/>
        <v>221</v>
      </c>
      <c r="L226">
        <f t="shared" si="23"/>
        <v>182</v>
      </c>
      <c r="M226">
        <f t="shared" si="23"/>
        <v>74</v>
      </c>
      <c r="N226">
        <f t="shared" si="23"/>
        <v>71</v>
      </c>
      <c r="P226">
        <v>266</v>
      </c>
      <c r="R226">
        <v>88</v>
      </c>
      <c r="T226">
        <f>MIN(Q226:S226)</f>
        <v>88</v>
      </c>
    </row>
    <row r="227" spans="1:20" x14ac:dyDescent="0.2">
      <c r="A227" t="s">
        <v>350</v>
      </c>
      <c r="B227" t="str">
        <f t="shared" si="20"/>
        <v>320</v>
      </c>
      <c r="C227">
        <v>84</v>
      </c>
      <c r="D227" s="1" t="s">
        <v>5</v>
      </c>
      <c r="E227" t="s">
        <v>3</v>
      </c>
      <c r="G227">
        <f t="shared" si="24"/>
        <v>222</v>
      </c>
      <c r="H227">
        <f t="shared" si="19"/>
        <v>3</v>
      </c>
      <c r="I227" t="str">
        <f t="shared" si="21"/>
        <v>Yes</v>
      </c>
      <c r="K227">
        <f t="shared" si="22"/>
        <v>222</v>
      </c>
      <c r="L227">
        <f t="shared" si="23"/>
        <v>105</v>
      </c>
      <c r="M227">
        <f t="shared" si="23"/>
        <v>53</v>
      </c>
      <c r="N227">
        <f t="shared" si="23"/>
        <v>50</v>
      </c>
      <c r="P227">
        <v>299</v>
      </c>
      <c r="Q227">
        <v>140</v>
      </c>
      <c r="R227">
        <v>88</v>
      </c>
      <c r="S227">
        <v>88</v>
      </c>
      <c r="T227">
        <f>MIN(Q227:S227)</f>
        <v>88</v>
      </c>
    </row>
    <row r="228" spans="1:20" x14ac:dyDescent="0.2">
      <c r="A228" t="s">
        <v>351</v>
      </c>
      <c r="B228" t="str">
        <f t="shared" si="20"/>
        <v>321</v>
      </c>
      <c r="C228" t="s">
        <v>1</v>
      </c>
      <c r="D228" s="1" t="s">
        <v>2</v>
      </c>
      <c r="E228" t="s">
        <v>3</v>
      </c>
      <c r="G228">
        <f t="shared" si="24"/>
        <v>223</v>
      </c>
      <c r="H228">
        <f t="shared" si="19"/>
        <v>3</v>
      </c>
      <c r="I228" t="str">
        <f t="shared" si="21"/>
        <v>Yes</v>
      </c>
      <c r="K228">
        <f t="shared" si="22"/>
        <v>223</v>
      </c>
      <c r="L228">
        <f t="shared" si="23"/>
        <v>231</v>
      </c>
      <c r="M228">
        <f t="shared" si="23"/>
        <v>63</v>
      </c>
      <c r="N228">
        <f t="shared" si="23"/>
        <v>63</v>
      </c>
      <c r="P228">
        <v>300</v>
      </c>
      <c r="Q228">
        <v>175</v>
      </c>
      <c r="R228">
        <v>88</v>
      </c>
      <c r="T228">
        <f>MIN(Q228:S228)</f>
        <v>88</v>
      </c>
    </row>
    <row r="229" spans="1:20" x14ac:dyDescent="0.2">
      <c r="A229" t="s">
        <v>352</v>
      </c>
      <c r="B229" t="str">
        <f t="shared" si="20"/>
        <v>322</v>
      </c>
      <c r="C229">
        <v>133</v>
      </c>
      <c r="D229" s="1" t="s">
        <v>5</v>
      </c>
      <c r="E229" t="s">
        <v>3</v>
      </c>
      <c r="G229">
        <f t="shared" si="24"/>
        <v>224</v>
      </c>
      <c r="H229">
        <f t="shared" si="19"/>
        <v>0</v>
      </c>
      <c r="I229" t="str">
        <f t="shared" si="21"/>
        <v>No</v>
      </c>
      <c r="K229">
        <f t="shared" si="22"/>
        <v>224</v>
      </c>
      <c r="L229">
        <f t="shared" si="23"/>
        <v>0</v>
      </c>
      <c r="M229">
        <f t="shared" si="23"/>
        <v>0</v>
      </c>
      <c r="N229">
        <f t="shared" si="23"/>
        <v>0</v>
      </c>
      <c r="P229">
        <v>330</v>
      </c>
      <c r="R229">
        <v>88</v>
      </c>
      <c r="S229">
        <v>88</v>
      </c>
      <c r="T229">
        <f>MIN(Q229:S229)</f>
        <v>88</v>
      </c>
    </row>
    <row r="230" spans="1:20" x14ac:dyDescent="0.2">
      <c r="A230" t="s">
        <v>353</v>
      </c>
      <c r="B230" t="str">
        <f t="shared" si="20"/>
        <v>323</v>
      </c>
      <c r="C230">
        <v>112</v>
      </c>
      <c r="D230" s="1" t="s">
        <v>5</v>
      </c>
      <c r="E230" t="s">
        <v>3</v>
      </c>
      <c r="G230">
        <f t="shared" si="24"/>
        <v>225</v>
      </c>
      <c r="H230">
        <f t="shared" si="19"/>
        <v>0</v>
      </c>
      <c r="I230" t="str">
        <f t="shared" si="21"/>
        <v>No</v>
      </c>
      <c r="K230">
        <f t="shared" si="22"/>
        <v>225</v>
      </c>
      <c r="L230">
        <f t="shared" si="23"/>
        <v>0</v>
      </c>
      <c r="M230">
        <f t="shared" si="23"/>
        <v>0</v>
      </c>
      <c r="N230">
        <f t="shared" si="23"/>
        <v>0</v>
      </c>
      <c r="P230">
        <v>410</v>
      </c>
      <c r="R230">
        <v>94</v>
      </c>
      <c r="S230">
        <v>88</v>
      </c>
      <c r="T230">
        <f>MIN(Q230:S230)</f>
        <v>88</v>
      </c>
    </row>
    <row r="231" spans="1:20" x14ac:dyDescent="0.2">
      <c r="A231" t="s">
        <v>354</v>
      </c>
      <c r="B231" t="str">
        <f t="shared" si="20"/>
        <v>324</v>
      </c>
      <c r="C231">
        <v>119</v>
      </c>
      <c r="D231" s="1" t="s">
        <v>14</v>
      </c>
      <c r="E231" t="s">
        <v>3</v>
      </c>
      <c r="G231">
        <f t="shared" si="24"/>
        <v>226</v>
      </c>
      <c r="H231">
        <f t="shared" si="19"/>
        <v>3</v>
      </c>
      <c r="I231" t="str">
        <f t="shared" si="21"/>
        <v>Yes</v>
      </c>
      <c r="K231">
        <f t="shared" si="22"/>
        <v>226</v>
      </c>
      <c r="L231">
        <f t="shared" si="23"/>
        <v>105</v>
      </c>
      <c r="M231">
        <f t="shared" si="23"/>
        <v>64</v>
      </c>
      <c r="N231">
        <f t="shared" si="23"/>
        <v>58</v>
      </c>
      <c r="P231">
        <v>459</v>
      </c>
      <c r="Q231">
        <v>161</v>
      </c>
      <c r="R231">
        <v>88</v>
      </c>
      <c r="T231">
        <f>MIN(Q231:S231)</f>
        <v>88</v>
      </c>
    </row>
    <row r="232" spans="1:20" x14ac:dyDescent="0.2">
      <c r="A232" t="s">
        <v>355</v>
      </c>
      <c r="B232" t="str">
        <f t="shared" si="20"/>
        <v>325</v>
      </c>
      <c r="C232" t="s">
        <v>1</v>
      </c>
      <c r="D232" s="1" t="s">
        <v>2</v>
      </c>
      <c r="E232" t="s">
        <v>3</v>
      </c>
      <c r="G232">
        <f t="shared" si="24"/>
        <v>227</v>
      </c>
      <c r="H232">
        <f t="shared" si="19"/>
        <v>3</v>
      </c>
      <c r="I232" t="str">
        <f t="shared" si="21"/>
        <v>Yes</v>
      </c>
      <c r="K232">
        <f t="shared" si="22"/>
        <v>227</v>
      </c>
      <c r="L232">
        <f t="shared" si="23"/>
        <v>91</v>
      </c>
      <c r="M232">
        <f t="shared" si="23"/>
        <v>61</v>
      </c>
      <c r="N232">
        <f t="shared" si="23"/>
        <v>61</v>
      </c>
      <c r="P232">
        <v>502</v>
      </c>
      <c r="Q232">
        <v>140</v>
      </c>
      <c r="R232">
        <v>89</v>
      </c>
      <c r="S232">
        <v>88</v>
      </c>
      <c r="T232">
        <f>MIN(Q232:S232)</f>
        <v>88</v>
      </c>
    </row>
    <row r="233" spans="1:20" x14ac:dyDescent="0.2">
      <c r="A233" t="s">
        <v>356</v>
      </c>
      <c r="B233" t="str">
        <f t="shared" si="20"/>
        <v>326</v>
      </c>
      <c r="C233" t="s">
        <v>1</v>
      </c>
      <c r="D233" s="1" t="s">
        <v>2</v>
      </c>
      <c r="E233" t="s">
        <v>3</v>
      </c>
      <c r="G233">
        <f t="shared" si="24"/>
        <v>228</v>
      </c>
      <c r="H233">
        <f t="shared" si="19"/>
        <v>0</v>
      </c>
      <c r="I233" t="str">
        <f t="shared" si="21"/>
        <v>No</v>
      </c>
      <c r="K233">
        <f t="shared" si="22"/>
        <v>228</v>
      </c>
      <c r="L233">
        <f t="shared" si="23"/>
        <v>0</v>
      </c>
      <c r="M233">
        <f t="shared" si="23"/>
        <v>0</v>
      </c>
      <c r="N233">
        <f t="shared" si="23"/>
        <v>0</v>
      </c>
      <c r="P233">
        <v>753</v>
      </c>
      <c r="R233">
        <v>90</v>
      </c>
      <c r="S233">
        <v>88</v>
      </c>
      <c r="T233">
        <f>MIN(Q233:S233)</f>
        <v>88</v>
      </c>
    </row>
    <row r="234" spans="1:20" x14ac:dyDescent="0.2">
      <c r="A234" t="s">
        <v>357</v>
      </c>
      <c r="B234" t="str">
        <f t="shared" si="20"/>
        <v>327</v>
      </c>
      <c r="C234">
        <v>175</v>
      </c>
      <c r="D234" s="1" t="s">
        <v>5</v>
      </c>
      <c r="E234" t="s">
        <v>3</v>
      </c>
      <c r="G234">
        <f t="shared" si="24"/>
        <v>229</v>
      </c>
      <c r="H234">
        <f t="shared" si="19"/>
        <v>3</v>
      </c>
      <c r="I234" t="str">
        <f t="shared" si="21"/>
        <v>Yes</v>
      </c>
      <c r="K234">
        <f t="shared" si="22"/>
        <v>229</v>
      </c>
      <c r="L234">
        <f t="shared" si="23"/>
        <v>126</v>
      </c>
      <c r="M234">
        <f t="shared" si="23"/>
        <v>97</v>
      </c>
      <c r="N234">
        <f t="shared" si="23"/>
        <v>93</v>
      </c>
      <c r="P234">
        <v>760</v>
      </c>
      <c r="Q234">
        <v>154</v>
      </c>
      <c r="R234">
        <v>88</v>
      </c>
      <c r="T234">
        <f>MIN(Q234:S234)</f>
        <v>88</v>
      </c>
    </row>
    <row r="235" spans="1:20" x14ac:dyDescent="0.2">
      <c r="A235" t="s">
        <v>358</v>
      </c>
      <c r="B235" t="str">
        <f t="shared" si="20"/>
        <v>328</v>
      </c>
      <c r="C235" t="s">
        <v>1</v>
      </c>
      <c r="D235" s="1" t="s">
        <v>2</v>
      </c>
      <c r="E235" t="s">
        <v>3</v>
      </c>
      <c r="G235">
        <f t="shared" si="24"/>
        <v>230</v>
      </c>
      <c r="H235">
        <f t="shared" si="19"/>
        <v>3</v>
      </c>
      <c r="I235" t="str">
        <f t="shared" si="21"/>
        <v>Yes</v>
      </c>
      <c r="K235">
        <f t="shared" si="22"/>
        <v>230</v>
      </c>
      <c r="L235">
        <f t="shared" si="23"/>
        <v>210</v>
      </c>
      <c r="M235">
        <f t="shared" si="23"/>
        <v>125</v>
      </c>
      <c r="N235">
        <f t="shared" si="23"/>
        <v>125</v>
      </c>
      <c r="P235">
        <v>802</v>
      </c>
      <c r="R235">
        <v>92</v>
      </c>
      <c r="S235">
        <v>88</v>
      </c>
      <c r="T235">
        <f>MIN(Q235:S235)</f>
        <v>88</v>
      </c>
    </row>
    <row r="236" spans="1:20" x14ac:dyDescent="0.2">
      <c r="A236" t="s">
        <v>359</v>
      </c>
      <c r="B236" t="str">
        <f t="shared" si="20"/>
        <v>329</v>
      </c>
      <c r="C236">
        <v>126</v>
      </c>
      <c r="D236" s="1" t="s">
        <v>5</v>
      </c>
      <c r="E236" t="s">
        <v>3</v>
      </c>
      <c r="G236">
        <f t="shared" si="24"/>
        <v>231</v>
      </c>
      <c r="H236">
        <f t="shared" si="19"/>
        <v>3</v>
      </c>
      <c r="I236" t="str">
        <f t="shared" si="21"/>
        <v>Yes</v>
      </c>
      <c r="K236">
        <f t="shared" si="22"/>
        <v>231</v>
      </c>
      <c r="L236">
        <f t="shared" si="23"/>
        <v>147</v>
      </c>
      <c r="M236">
        <f t="shared" si="23"/>
        <v>81</v>
      </c>
      <c r="N236">
        <f t="shared" si="23"/>
        <v>77</v>
      </c>
      <c r="P236">
        <v>840</v>
      </c>
      <c r="R236">
        <v>88</v>
      </c>
      <c r="T236">
        <f>MIN(Q236:S236)</f>
        <v>88</v>
      </c>
    </row>
    <row r="237" spans="1:20" x14ac:dyDescent="0.2">
      <c r="A237" t="s">
        <v>175</v>
      </c>
      <c r="B237" t="str">
        <f t="shared" si="20"/>
        <v>33</v>
      </c>
      <c r="C237">
        <v>105</v>
      </c>
      <c r="D237" s="1" t="s">
        <v>5</v>
      </c>
      <c r="E237" t="s">
        <v>3</v>
      </c>
      <c r="G237">
        <f t="shared" si="24"/>
        <v>232</v>
      </c>
      <c r="H237">
        <f t="shared" si="19"/>
        <v>3</v>
      </c>
      <c r="I237" t="str">
        <f t="shared" si="21"/>
        <v>Yes</v>
      </c>
      <c r="K237">
        <f t="shared" si="22"/>
        <v>232</v>
      </c>
      <c r="L237">
        <f t="shared" si="23"/>
        <v>161</v>
      </c>
      <c r="M237">
        <f t="shared" si="23"/>
        <v>89</v>
      </c>
      <c r="N237">
        <f t="shared" si="23"/>
        <v>82</v>
      </c>
      <c r="P237">
        <v>875</v>
      </c>
      <c r="Q237">
        <v>161</v>
      </c>
      <c r="R237">
        <v>89</v>
      </c>
      <c r="S237">
        <v>88</v>
      </c>
      <c r="T237">
        <f>MIN(Q237:S237)</f>
        <v>88</v>
      </c>
    </row>
    <row r="238" spans="1:20" x14ac:dyDescent="0.2">
      <c r="A238" t="s">
        <v>360</v>
      </c>
      <c r="B238" t="str">
        <f t="shared" si="20"/>
        <v>330</v>
      </c>
      <c r="C238" t="s">
        <v>1</v>
      </c>
      <c r="D238" s="1" t="s">
        <v>2</v>
      </c>
      <c r="E238" t="s">
        <v>3</v>
      </c>
      <c r="G238">
        <f t="shared" si="24"/>
        <v>233</v>
      </c>
      <c r="H238">
        <f t="shared" si="19"/>
        <v>3</v>
      </c>
      <c r="I238" t="str">
        <f t="shared" si="21"/>
        <v>Yes</v>
      </c>
      <c r="K238">
        <f t="shared" si="22"/>
        <v>233</v>
      </c>
      <c r="L238">
        <f t="shared" si="23"/>
        <v>98</v>
      </c>
      <c r="M238">
        <f t="shared" si="23"/>
        <v>58</v>
      </c>
      <c r="N238">
        <f t="shared" si="23"/>
        <v>58</v>
      </c>
      <c r="P238">
        <v>942</v>
      </c>
      <c r="Q238">
        <v>147</v>
      </c>
      <c r="R238">
        <v>89</v>
      </c>
      <c r="S238">
        <v>88</v>
      </c>
      <c r="T238">
        <f>MIN(Q238:S238)</f>
        <v>88</v>
      </c>
    </row>
    <row r="239" spans="1:20" x14ac:dyDescent="0.2">
      <c r="A239" t="s">
        <v>361</v>
      </c>
      <c r="B239" t="str">
        <f t="shared" si="20"/>
        <v>332</v>
      </c>
      <c r="C239">
        <v>77</v>
      </c>
      <c r="D239" s="1" t="s">
        <v>5</v>
      </c>
      <c r="E239" t="s">
        <v>3</v>
      </c>
      <c r="G239">
        <f t="shared" si="24"/>
        <v>234</v>
      </c>
      <c r="H239">
        <f t="shared" si="19"/>
        <v>3</v>
      </c>
      <c r="I239" t="str">
        <f t="shared" si="21"/>
        <v>Yes</v>
      </c>
      <c r="K239">
        <f t="shared" si="22"/>
        <v>234</v>
      </c>
      <c r="L239">
        <f t="shared" si="23"/>
        <v>175</v>
      </c>
      <c r="M239">
        <f t="shared" si="23"/>
        <v>88</v>
      </c>
      <c r="N239">
        <f t="shared" si="23"/>
        <v>86</v>
      </c>
      <c r="P239">
        <v>380</v>
      </c>
      <c r="Q239">
        <v>126</v>
      </c>
      <c r="R239">
        <v>88</v>
      </c>
      <c r="S239">
        <v>87</v>
      </c>
      <c r="T239">
        <f>MIN(Q239:S239)</f>
        <v>87</v>
      </c>
    </row>
    <row r="240" spans="1:20" x14ac:dyDescent="0.2">
      <c r="A240" t="s">
        <v>362</v>
      </c>
      <c r="B240" t="str">
        <f t="shared" si="20"/>
        <v>333</v>
      </c>
      <c r="C240">
        <v>189</v>
      </c>
      <c r="D240" s="1" t="s">
        <v>5</v>
      </c>
      <c r="E240" t="s">
        <v>3</v>
      </c>
      <c r="G240">
        <f t="shared" si="24"/>
        <v>235</v>
      </c>
      <c r="H240">
        <f t="shared" si="19"/>
        <v>1</v>
      </c>
      <c r="I240" t="str">
        <f t="shared" si="21"/>
        <v>No</v>
      </c>
      <c r="K240">
        <f t="shared" si="22"/>
        <v>235</v>
      </c>
      <c r="L240">
        <f t="shared" si="23"/>
        <v>140</v>
      </c>
      <c r="M240">
        <f t="shared" si="23"/>
        <v>0</v>
      </c>
      <c r="N240">
        <f t="shared" si="23"/>
        <v>0</v>
      </c>
      <c r="P240">
        <v>419</v>
      </c>
      <c r="R240">
        <v>89</v>
      </c>
      <c r="S240">
        <v>87</v>
      </c>
      <c r="T240">
        <f>MIN(Q240:S240)</f>
        <v>87</v>
      </c>
    </row>
    <row r="241" spans="1:20" x14ac:dyDescent="0.2">
      <c r="A241" t="s">
        <v>363</v>
      </c>
      <c r="B241" t="str">
        <f t="shared" si="20"/>
        <v>334</v>
      </c>
      <c r="C241" t="s">
        <v>1</v>
      </c>
      <c r="D241" s="1" t="s">
        <v>2</v>
      </c>
      <c r="E241" t="s">
        <v>3</v>
      </c>
      <c r="G241">
        <f t="shared" si="24"/>
        <v>236</v>
      </c>
      <c r="H241">
        <f t="shared" si="19"/>
        <v>3</v>
      </c>
      <c r="I241" t="str">
        <f t="shared" si="21"/>
        <v>Yes</v>
      </c>
      <c r="K241">
        <f t="shared" si="22"/>
        <v>236</v>
      </c>
      <c r="L241">
        <f t="shared" si="23"/>
        <v>154</v>
      </c>
      <c r="M241">
        <f t="shared" si="23"/>
        <v>83</v>
      </c>
      <c r="N241">
        <f t="shared" si="23"/>
        <v>83</v>
      </c>
      <c r="P241">
        <v>490</v>
      </c>
      <c r="Q241">
        <v>217</v>
      </c>
      <c r="R241">
        <v>87</v>
      </c>
      <c r="T241">
        <f>MIN(Q241:S241)</f>
        <v>87</v>
      </c>
    </row>
    <row r="242" spans="1:20" x14ac:dyDescent="0.2">
      <c r="A242" t="s">
        <v>364</v>
      </c>
      <c r="B242" t="str">
        <f t="shared" si="20"/>
        <v>335</v>
      </c>
      <c r="C242">
        <v>140</v>
      </c>
      <c r="D242" s="1" t="s">
        <v>5</v>
      </c>
      <c r="E242" t="s">
        <v>3</v>
      </c>
      <c r="G242">
        <f t="shared" si="24"/>
        <v>237</v>
      </c>
      <c r="H242">
        <f t="shared" si="19"/>
        <v>3</v>
      </c>
      <c r="I242" t="str">
        <f t="shared" si="21"/>
        <v>Yes</v>
      </c>
      <c r="K242">
        <f t="shared" si="22"/>
        <v>237</v>
      </c>
      <c r="L242">
        <f t="shared" si="23"/>
        <v>98</v>
      </c>
      <c r="M242">
        <f t="shared" si="23"/>
        <v>52</v>
      </c>
      <c r="N242">
        <f t="shared" si="23"/>
        <v>52</v>
      </c>
      <c r="P242">
        <v>514</v>
      </c>
      <c r="R242">
        <v>87</v>
      </c>
      <c r="S242">
        <v>87</v>
      </c>
      <c r="T242">
        <f>MIN(Q242:S242)</f>
        <v>87</v>
      </c>
    </row>
    <row r="243" spans="1:20" x14ac:dyDescent="0.2">
      <c r="A243" t="s">
        <v>365</v>
      </c>
      <c r="B243" t="str">
        <f t="shared" si="20"/>
        <v>336</v>
      </c>
      <c r="C243">
        <v>161</v>
      </c>
      <c r="D243" s="1" t="s">
        <v>18</v>
      </c>
      <c r="E243" t="s">
        <v>3</v>
      </c>
      <c r="G243">
        <f t="shared" si="24"/>
        <v>238</v>
      </c>
      <c r="H243">
        <f t="shared" si="19"/>
        <v>3</v>
      </c>
      <c r="I243" t="str">
        <f t="shared" si="21"/>
        <v>Yes</v>
      </c>
      <c r="K243">
        <f t="shared" si="22"/>
        <v>238</v>
      </c>
      <c r="L243">
        <f t="shared" si="23"/>
        <v>154</v>
      </c>
      <c r="M243">
        <f t="shared" si="23"/>
        <v>89</v>
      </c>
      <c r="N243">
        <f t="shared" si="23"/>
        <v>81</v>
      </c>
      <c r="P243">
        <v>575</v>
      </c>
      <c r="Q243">
        <v>196</v>
      </c>
      <c r="S243">
        <v>87</v>
      </c>
      <c r="T243">
        <f>MIN(Q243:S243)</f>
        <v>87</v>
      </c>
    </row>
    <row r="244" spans="1:20" x14ac:dyDescent="0.2">
      <c r="A244" t="s">
        <v>366</v>
      </c>
      <c r="B244" t="str">
        <f t="shared" si="20"/>
        <v>337</v>
      </c>
      <c r="C244">
        <v>154</v>
      </c>
      <c r="D244" s="1" t="s">
        <v>5</v>
      </c>
      <c r="E244" t="s">
        <v>3</v>
      </c>
      <c r="G244">
        <f t="shared" si="24"/>
        <v>239</v>
      </c>
      <c r="H244">
        <f t="shared" si="19"/>
        <v>2</v>
      </c>
      <c r="I244" t="str">
        <f t="shared" si="21"/>
        <v>No</v>
      </c>
      <c r="K244">
        <f t="shared" si="22"/>
        <v>239</v>
      </c>
      <c r="L244">
        <f t="shared" si="23"/>
        <v>112</v>
      </c>
      <c r="M244">
        <f t="shared" si="23"/>
        <v>0</v>
      </c>
      <c r="N244">
        <f t="shared" si="23"/>
        <v>50</v>
      </c>
      <c r="P244">
        <v>626</v>
      </c>
      <c r="Q244">
        <v>147</v>
      </c>
      <c r="R244">
        <v>89</v>
      </c>
      <c r="S244">
        <v>87</v>
      </c>
      <c r="T244">
        <f>MIN(Q244:S244)</f>
        <v>87</v>
      </c>
    </row>
    <row r="245" spans="1:20" x14ac:dyDescent="0.2">
      <c r="A245" t="s">
        <v>367</v>
      </c>
      <c r="B245" t="str">
        <f t="shared" si="20"/>
        <v>338</v>
      </c>
      <c r="C245" t="s">
        <v>1</v>
      </c>
      <c r="D245" s="1" t="s">
        <v>2</v>
      </c>
      <c r="E245" t="s">
        <v>3</v>
      </c>
      <c r="G245">
        <f t="shared" si="24"/>
        <v>240</v>
      </c>
      <c r="H245">
        <f t="shared" ref="H245:H308" si="25">COUNTIFS($B:$B,G245,$C:$C,"&gt;0")</f>
        <v>3</v>
      </c>
      <c r="I245" t="str">
        <f t="shared" si="21"/>
        <v>Yes</v>
      </c>
      <c r="K245">
        <f t="shared" si="22"/>
        <v>240</v>
      </c>
      <c r="L245">
        <f t="shared" si="23"/>
        <v>98</v>
      </c>
      <c r="M245">
        <f t="shared" si="23"/>
        <v>76</v>
      </c>
      <c r="N245">
        <f t="shared" si="23"/>
        <v>75</v>
      </c>
      <c r="P245">
        <v>645</v>
      </c>
      <c r="Q245">
        <v>259</v>
      </c>
      <c r="R245">
        <v>93</v>
      </c>
      <c r="S245">
        <v>87</v>
      </c>
      <c r="T245">
        <f>MIN(Q245:S245)</f>
        <v>87</v>
      </c>
    </row>
    <row r="246" spans="1:20" x14ac:dyDescent="0.2">
      <c r="A246" t="s">
        <v>368</v>
      </c>
      <c r="B246" t="str">
        <f t="shared" si="20"/>
        <v>339</v>
      </c>
      <c r="C246">
        <v>133</v>
      </c>
      <c r="D246" s="1" t="s">
        <v>5</v>
      </c>
      <c r="E246" t="s">
        <v>3</v>
      </c>
      <c r="G246">
        <f t="shared" si="24"/>
        <v>241</v>
      </c>
      <c r="H246">
        <f t="shared" si="25"/>
        <v>1</v>
      </c>
      <c r="I246" t="str">
        <f t="shared" si="21"/>
        <v>No</v>
      </c>
      <c r="K246">
        <f t="shared" si="22"/>
        <v>241</v>
      </c>
      <c r="L246">
        <f t="shared" si="23"/>
        <v>0</v>
      </c>
      <c r="M246">
        <f t="shared" si="23"/>
        <v>72</v>
      </c>
      <c r="N246">
        <f t="shared" si="23"/>
        <v>0</v>
      </c>
      <c r="P246">
        <v>652</v>
      </c>
      <c r="R246">
        <v>96</v>
      </c>
      <c r="S246">
        <v>87</v>
      </c>
      <c r="T246">
        <f>MIN(Q246:S246)</f>
        <v>87</v>
      </c>
    </row>
    <row r="247" spans="1:20" x14ac:dyDescent="0.2">
      <c r="A247" t="s">
        <v>176</v>
      </c>
      <c r="B247" t="str">
        <f t="shared" si="20"/>
        <v>34</v>
      </c>
      <c r="C247">
        <v>224</v>
      </c>
      <c r="D247" s="1" t="s">
        <v>5</v>
      </c>
      <c r="E247" t="s">
        <v>3</v>
      </c>
      <c r="G247">
        <f t="shared" si="24"/>
        <v>242</v>
      </c>
      <c r="H247">
        <f t="shared" si="25"/>
        <v>0</v>
      </c>
      <c r="I247" t="str">
        <f t="shared" si="21"/>
        <v>No</v>
      </c>
      <c r="K247">
        <f t="shared" si="22"/>
        <v>242</v>
      </c>
      <c r="L247">
        <f t="shared" si="23"/>
        <v>0</v>
      </c>
      <c r="M247">
        <f t="shared" si="23"/>
        <v>0</v>
      </c>
      <c r="N247">
        <f t="shared" si="23"/>
        <v>0</v>
      </c>
      <c r="P247">
        <v>678</v>
      </c>
      <c r="Q247">
        <v>119</v>
      </c>
      <c r="R247">
        <v>87</v>
      </c>
      <c r="S247">
        <v>87</v>
      </c>
      <c r="T247">
        <f>MIN(Q247:S247)</f>
        <v>87</v>
      </c>
    </row>
    <row r="248" spans="1:20" x14ac:dyDescent="0.2">
      <c r="A248" t="s">
        <v>369</v>
      </c>
      <c r="B248" t="str">
        <f t="shared" si="20"/>
        <v>340</v>
      </c>
      <c r="C248">
        <v>154</v>
      </c>
      <c r="D248" s="1" t="s">
        <v>5</v>
      </c>
      <c r="E248" t="s">
        <v>3</v>
      </c>
      <c r="G248">
        <f t="shared" si="24"/>
        <v>243</v>
      </c>
      <c r="H248">
        <f t="shared" si="25"/>
        <v>0</v>
      </c>
      <c r="I248" t="str">
        <f t="shared" si="21"/>
        <v>No</v>
      </c>
      <c r="K248">
        <f t="shared" si="22"/>
        <v>243</v>
      </c>
      <c r="L248">
        <f t="shared" si="23"/>
        <v>0</v>
      </c>
      <c r="M248">
        <f t="shared" si="23"/>
        <v>0</v>
      </c>
      <c r="N248">
        <f t="shared" si="23"/>
        <v>0</v>
      </c>
      <c r="P248">
        <v>687</v>
      </c>
      <c r="Q248">
        <v>189</v>
      </c>
      <c r="R248">
        <v>87</v>
      </c>
      <c r="T248">
        <f>MIN(Q248:S248)</f>
        <v>87</v>
      </c>
    </row>
    <row r="249" spans="1:20" x14ac:dyDescent="0.2">
      <c r="A249" t="s">
        <v>370</v>
      </c>
      <c r="B249" t="str">
        <f t="shared" si="20"/>
        <v>341</v>
      </c>
      <c r="C249">
        <v>154</v>
      </c>
      <c r="D249" s="1" t="s">
        <v>14</v>
      </c>
      <c r="E249" t="s">
        <v>3</v>
      </c>
      <c r="G249">
        <f t="shared" si="24"/>
        <v>244</v>
      </c>
      <c r="H249">
        <f t="shared" si="25"/>
        <v>1</v>
      </c>
      <c r="I249" t="str">
        <f t="shared" si="21"/>
        <v>No</v>
      </c>
      <c r="K249">
        <f t="shared" si="22"/>
        <v>244</v>
      </c>
      <c r="L249">
        <f t="shared" si="23"/>
        <v>0</v>
      </c>
      <c r="M249">
        <f t="shared" si="23"/>
        <v>78</v>
      </c>
      <c r="N249">
        <f t="shared" si="23"/>
        <v>0</v>
      </c>
      <c r="P249">
        <v>695</v>
      </c>
      <c r="R249">
        <v>87</v>
      </c>
      <c r="T249">
        <f>MIN(Q249:S249)</f>
        <v>87</v>
      </c>
    </row>
    <row r="250" spans="1:20" x14ac:dyDescent="0.2">
      <c r="A250" t="s">
        <v>371</v>
      </c>
      <c r="B250" t="str">
        <f t="shared" si="20"/>
        <v>343</v>
      </c>
      <c r="C250" t="s">
        <v>1</v>
      </c>
      <c r="D250" s="1" t="s">
        <v>2</v>
      </c>
      <c r="E250" t="s">
        <v>3</v>
      </c>
      <c r="G250">
        <f t="shared" si="24"/>
        <v>245</v>
      </c>
      <c r="H250">
        <f t="shared" si="25"/>
        <v>2</v>
      </c>
      <c r="I250" t="str">
        <f t="shared" si="21"/>
        <v>No</v>
      </c>
      <c r="K250">
        <f t="shared" si="22"/>
        <v>245</v>
      </c>
      <c r="L250">
        <f t="shared" si="23"/>
        <v>112</v>
      </c>
      <c r="M250">
        <f t="shared" si="23"/>
        <v>69</v>
      </c>
      <c r="N250">
        <f t="shared" si="23"/>
        <v>0</v>
      </c>
      <c r="P250">
        <v>713</v>
      </c>
      <c r="R250">
        <v>87</v>
      </c>
      <c r="T250">
        <f>MIN(Q250:S250)</f>
        <v>87</v>
      </c>
    </row>
    <row r="251" spans="1:20" x14ac:dyDescent="0.2">
      <c r="A251" t="s">
        <v>372</v>
      </c>
      <c r="B251" t="str">
        <f t="shared" si="20"/>
        <v>344</v>
      </c>
      <c r="C251">
        <v>140</v>
      </c>
      <c r="D251" s="1" t="s">
        <v>18</v>
      </c>
      <c r="E251" t="s">
        <v>3</v>
      </c>
      <c r="G251">
        <f t="shared" si="24"/>
        <v>246</v>
      </c>
      <c r="H251">
        <f t="shared" si="25"/>
        <v>3</v>
      </c>
      <c r="I251" t="str">
        <f t="shared" si="21"/>
        <v>Yes</v>
      </c>
      <c r="K251">
        <f t="shared" si="22"/>
        <v>246</v>
      </c>
      <c r="L251">
        <f t="shared" si="23"/>
        <v>126</v>
      </c>
      <c r="M251">
        <f t="shared" si="23"/>
        <v>83</v>
      </c>
      <c r="N251">
        <f t="shared" si="23"/>
        <v>83</v>
      </c>
      <c r="P251">
        <v>745</v>
      </c>
      <c r="Q251">
        <v>140</v>
      </c>
      <c r="R251">
        <v>89</v>
      </c>
      <c r="S251">
        <v>87</v>
      </c>
      <c r="T251">
        <f>MIN(Q251:S251)</f>
        <v>87</v>
      </c>
    </row>
    <row r="252" spans="1:20" x14ac:dyDescent="0.2">
      <c r="A252" t="s">
        <v>373</v>
      </c>
      <c r="B252" t="str">
        <f t="shared" si="20"/>
        <v>345</v>
      </c>
      <c r="C252">
        <v>210</v>
      </c>
      <c r="D252" s="1" t="s">
        <v>5</v>
      </c>
      <c r="E252" t="s">
        <v>3</v>
      </c>
      <c r="G252">
        <f t="shared" si="24"/>
        <v>247</v>
      </c>
      <c r="H252">
        <f t="shared" si="25"/>
        <v>0</v>
      </c>
      <c r="I252" t="str">
        <f t="shared" si="21"/>
        <v>No</v>
      </c>
      <c r="K252">
        <f t="shared" si="22"/>
        <v>247</v>
      </c>
      <c r="L252">
        <f t="shared" si="23"/>
        <v>0</v>
      </c>
      <c r="M252">
        <f t="shared" si="23"/>
        <v>0</v>
      </c>
      <c r="N252">
        <f t="shared" si="23"/>
        <v>0</v>
      </c>
      <c r="P252">
        <v>855</v>
      </c>
      <c r="R252">
        <v>87</v>
      </c>
      <c r="T252">
        <f>MIN(Q252:S252)</f>
        <v>87</v>
      </c>
    </row>
    <row r="253" spans="1:20" x14ac:dyDescent="0.2">
      <c r="A253" t="s">
        <v>374</v>
      </c>
      <c r="B253" t="str">
        <f t="shared" si="20"/>
        <v>346</v>
      </c>
      <c r="C253">
        <v>280</v>
      </c>
      <c r="D253" s="1" t="s">
        <v>5</v>
      </c>
      <c r="E253" t="s">
        <v>3</v>
      </c>
      <c r="G253">
        <f t="shared" si="24"/>
        <v>248</v>
      </c>
      <c r="H253">
        <f t="shared" si="25"/>
        <v>3</v>
      </c>
      <c r="I253" t="str">
        <f t="shared" si="21"/>
        <v>Yes</v>
      </c>
      <c r="K253">
        <f t="shared" si="22"/>
        <v>248</v>
      </c>
      <c r="L253">
        <f t="shared" si="23"/>
        <v>70</v>
      </c>
      <c r="M253">
        <f t="shared" si="23"/>
        <v>52</v>
      </c>
      <c r="N253">
        <f t="shared" si="23"/>
        <v>52</v>
      </c>
      <c r="P253">
        <v>914</v>
      </c>
      <c r="Q253">
        <v>140</v>
      </c>
      <c r="R253">
        <v>96</v>
      </c>
      <c r="S253">
        <v>87</v>
      </c>
      <c r="T253">
        <f>MIN(Q253:S253)</f>
        <v>87</v>
      </c>
    </row>
    <row r="254" spans="1:20" x14ac:dyDescent="0.2">
      <c r="A254" t="s">
        <v>375</v>
      </c>
      <c r="B254" t="str">
        <f t="shared" si="20"/>
        <v>347</v>
      </c>
      <c r="C254">
        <v>126</v>
      </c>
      <c r="D254" s="1" t="s">
        <v>14</v>
      </c>
      <c r="E254" t="s">
        <v>3</v>
      </c>
      <c r="G254">
        <f t="shared" si="24"/>
        <v>249</v>
      </c>
      <c r="H254">
        <f t="shared" si="25"/>
        <v>0</v>
      </c>
      <c r="I254" t="str">
        <f t="shared" si="21"/>
        <v>No</v>
      </c>
      <c r="K254">
        <f t="shared" si="22"/>
        <v>249</v>
      </c>
      <c r="L254">
        <f t="shared" si="23"/>
        <v>0</v>
      </c>
      <c r="M254">
        <f t="shared" si="23"/>
        <v>0</v>
      </c>
      <c r="N254">
        <f t="shared" si="23"/>
        <v>0</v>
      </c>
      <c r="P254">
        <v>920</v>
      </c>
      <c r="R254">
        <v>87</v>
      </c>
      <c r="T254">
        <f>MIN(Q254:S254)</f>
        <v>87</v>
      </c>
    </row>
    <row r="255" spans="1:20" x14ac:dyDescent="0.2">
      <c r="A255" t="s">
        <v>376</v>
      </c>
      <c r="B255" t="str">
        <f t="shared" si="20"/>
        <v>348</v>
      </c>
      <c r="C255">
        <v>133</v>
      </c>
      <c r="D255" s="1" t="s">
        <v>5</v>
      </c>
      <c r="E255" t="s">
        <v>3</v>
      </c>
      <c r="G255">
        <f t="shared" si="24"/>
        <v>250</v>
      </c>
      <c r="H255">
        <f t="shared" si="25"/>
        <v>1</v>
      </c>
      <c r="I255" t="str">
        <f t="shared" si="21"/>
        <v>No</v>
      </c>
      <c r="K255">
        <f t="shared" si="22"/>
        <v>250</v>
      </c>
      <c r="L255">
        <f t="shared" si="23"/>
        <v>119</v>
      </c>
      <c r="M255">
        <f t="shared" si="23"/>
        <v>0</v>
      </c>
      <c r="N255">
        <f t="shared" si="23"/>
        <v>0</v>
      </c>
      <c r="P255">
        <v>943</v>
      </c>
      <c r="Q255">
        <v>126</v>
      </c>
      <c r="R255">
        <v>89</v>
      </c>
      <c r="S255">
        <v>87</v>
      </c>
      <c r="T255">
        <f>MIN(Q255:S255)</f>
        <v>87</v>
      </c>
    </row>
    <row r="256" spans="1:20" x14ac:dyDescent="0.2">
      <c r="A256" t="s">
        <v>177</v>
      </c>
      <c r="B256" t="str">
        <f t="shared" si="20"/>
        <v>35</v>
      </c>
      <c r="C256" t="s">
        <v>1</v>
      </c>
      <c r="D256" s="1" t="s">
        <v>2</v>
      </c>
      <c r="E256" t="s">
        <v>3</v>
      </c>
      <c r="G256">
        <f t="shared" si="24"/>
        <v>251</v>
      </c>
      <c r="H256">
        <f t="shared" si="25"/>
        <v>2</v>
      </c>
      <c r="I256" t="str">
        <f t="shared" si="21"/>
        <v>No</v>
      </c>
      <c r="K256">
        <f t="shared" si="22"/>
        <v>251</v>
      </c>
      <c r="L256">
        <f t="shared" si="23"/>
        <v>189</v>
      </c>
      <c r="M256">
        <f t="shared" si="23"/>
        <v>99</v>
      </c>
      <c r="N256">
        <f t="shared" si="23"/>
        <v>0</v>
      </c>
      <c r="P256">
        <v>979</v>
      </c>
      <c r="R256">
        <v>87</v>
      </c>
      <c r="T256">
        <f>MIN(Q256:S256)</f>
        <v>87</v>
      </c>
    </row>
    <row r="257" spans="1:20" x14ac:dyDescent="0.2">
      <c r="A257" t="s">
        <v>377</v>
      </c>
      <c r="B257" t="str">
        <f t="shared" si="20"/>
        <v>350</v>
      </c>
      <c r="C257">
        <v>63</v>
      </c>
      <c r="D257" s="1" t="s">
        <v>5</v>
      </c>
      <c r="E257" t="s">
        <v>3</v>
      </c>
      <c r="G257">
        <f t="shared" si="24"/>
        <v>252</v>
      </c>
      <c r="H257">
        <f t="shared" si="25"/>
        <v>0</v>
      </c>
      <c r="I257" t="str">
        <f t="shared" si="21"/>
        <v>No</v>
      </c>
      <c r="K257">
        <f t="shared" si="22"/>
        <v>252</v>
      </c>
      <c r="L257">
        <f t="shared" si="23"/>
        <v>0</v>
      </c>
      <c r="M257">
        <f t="shared" si="23"/>
        <v>0</v>
      </c>
      <c r="N257">
        <f t="shared" si="23"/>
        <v>0</v>
      </c>
      <c r="P257">
        <v>82</v>
      </c>
      <c r="Q257">
        <v>168</v>
      </c>
      <c r="R257">
        <v>92</v>
      </c>
      <c r="S257">
        <v>86</v>
      </c>
      <c r="T257">
        <f>MIN(Q257:S257)</f>
        <v>86</v>
      </c>
    </row>
    <row r="258" spans="1:20" x14ac:dyDescent="0.2">
      <c r="A258" t="s">
        <v>378</v>
      </c>
      <c r="B258" t="str">
        <f t="shared" si="20"/>
        <v>351</v>
      </c>
      <c r="C258">
        <v>147</v>
      </c>
      <c r="D258" s="1" t="s">
        <v>5</v>
      </c>
      <c r="E258" t="s">
        <v>3</v>
      </c>
      <c r="G258">
        <f t="shared" si="24"/>
        <v>253</v>
      </c>
      <c r="H258">
        <f t="shared" si="25"/>
        <v>2</v>
      </c>
      <c r="I258" t="str">
        <f t="shared" si="21"/>
        <v>No</v>
      </c>
      <c r="K258">
        <f t="shared" si="22"/>
        <v>253</v>
      </c>
      <c r="L258">
        <f t="shared" si="23"/>
        <v>0</v>
      </c>
      <c r="M258">
        <f t="shared" si="23"/>
        <v>70</v>
      </c>
      <c r="N258">
        <f t="shared" si="23"/>
        <v>71</v>
      </c>
      <c r="P258">
        <v>122</v>
      </c>
      <c r="Q258">
        <v>133</v>
      </c>
      <c r="R258">
        <v>86</v>
      </c>
      <c r="S258">
        <v>86</v>
      </c>
      <c r="T258">
        <f>MIN(Q258:S258)</f>
        <v>86</v>
      </c>
    </row>
    <row r="259" spans="1:20" x14ac:dyDescent="0.2">
      <c r="A259" t="s">
        <v>379</v>
      </c>
      <c r="B259" t="str">
        <f t="shared" si="20"/>
        <v>352</v>
      </c>
      <c r="C259">
        <v>126</v>
      </c>
      <c r="D259" s="1" t="s">
        <v>5</v>
      </c>
      <c r="E259" t="s">
        <v>3</v>
      </c>
      <c r="G259">
        <f t="shared" si="24"/>
        <v>254</v>
      </c>
      <c r="H259">
        <f t="shared" si="25"/>
        <v>3</v>
      </c>
      <c r="I259" t="str">
        <f t="shared" si="21"/>
        <v>Yes</v>
      </c>
      <c r="K259">
        <f t="shared" si="22"/>
        <v>254</v>
      </c>
      <c r="L259">
        <f t="shared" si="23"/>
        <v>154</v>
      </c>
      <c r="M259">
        <f t="shared" si="23"/>
        <v>77</v>
      </c>
      <c r="N259">
        <f t="shared" si="23"/>
        <v>72</v>
      </c>
      <c r="P259">
        <v>123</v>
      </c>
      <c r="Q259">
        <v>112</v>
      </c>
      <c r="R259">
        <v>87</v>
      </c>
      <c r="S259">
        <v>86</v>
      </c>
      <c r="T259">
        <f>MIN(Q259:S259)</f>
        <v>86</v>
      </c>
    </row>
    <row r="260" spans="1:20" x14ac:dyDescent="0.2">
      <c r="A260" t="s">
        <v>380</v>
      </c>
      <c r="B260" t="str">
        <f t="shared" si="20"/>
        <v>353</v>
      </c>
      <c r="C260">
        <v>140</v>
      </c>
      <c r="D260" s="1" t="s">
        <v>5</v>
      </c>
      <c r="E260" t="s">
        <v>3</v>
      </c>
      <c r="G260">
        <f t="shared" si="24"/>
        <v>255</v>
      </c>
      <c r="H260">
        <f t="shared" si="25"/>
        <v>3</v>
      </c>
      <c r="I260" t="str">
        <f t="shared" si="21"/>
        <v>Yes</v>
      </c>
      <c r="K260">
        <f t="shared" si="22"/>
        <v>255</v>
      </c>
      <c r="L260">
        <f t="shared" si="23"/>
        <v>119</v>
      </c>
      <c r="M260">
        <f t="shared" si="23"/>
        <v>57</v>
      </c>
      <c r="N260">
        <f t="shared" si="23"/>
        <v>57</v>
      </c>
      <c r="P260">
        <v>154</v>
      </c>
      <c r="Q260">
        <v>161</v>
      </c>
      <c r="R260">
        <v>86</v>
      </c>
      <c r="T260">
        <f>MIN(Q260:S260)</f>
        <v>86</v>
      </c>
    </row>
    <row r="261" spans="1:20" x14ac:dyDescent="0.2">
      <c r="A261" t="s">
        <v>381</v>
      </c>
      <c r="B261" t="str">
        <f t="shared" si="20"/>
        <v>354</v>
      </c>
      <c r="C261">
        <v>105</v>
      </c>
      <c r="D261" s="1" t="s">
        <v>5</v>
      </c>
      <c r="E261" t="s">
        <v>3</v>
      </c>
      <c r="G261">
        <f t="shared" si="24"/>
        <v>256</v>
      </c>
      <c r="H261">
        <f t="shared" si="25"/>
        <v>3</v>
      </c>
      <c r="I261" t="str">
        <f t="shared" si="21"/>
        <v>Yes</v>
      </c>
      <c r="K261">
        <f t="shared" si="22"/>
        <v>256</v>
      </c>
      <c r="L261">
        <f t="shared" si="23"/>
        <v>147</v>
      </c>
      <c r="M261">
        <f t="shared" si="23"/>
        <v>77</v>
      </c>
      <c r="N261">
        <f t="shared" si="23"/>
        <v>77</v>
      </c>
      <c r="P261">
        <v>172</v>
      </c>
      <c r="R261">
        <v>90</v>
      </c>
      <c r="S261">
        <v>86</v>
      </c>
      <c r="T261">
        <f>MIN(Q261:S261)</f>
        <v>86</v>
      </c>
    </row>
    <row r="262" spans="1:20" x14ac:dyDescent="0.2">
      <c r="A262" t="s">
        <v>382</v>
      </c>
      <c r="B262" t="str">
        <f t="shared" si="20"/>
        <v>355</v>
      </c>
      <c r="C262">
        <v>196</v>
      </c>
      <c r="D262" s="1" t="s">
        <v>5</v>
      </c>
      <c r="E262" t="s">
        <v>3</v>
      </c>
      <c r="G262">
        <f t="shared" si="24"/>
        <v>257</v>
      </c>
      <c r="H262">
        <f t="shared" si="25"/>
        <v>3</v>
      </c>
      <c r="I262" t="str">
        <f t="shared" si="21"/>
        <v>Yes</v>
      </c>
      <c r="K262">
        <f t="shared" si="22"/>
        <v>257</v>
      </c>
      <c r="L262">
        <f t="shared" si="23"/>
        <v>77</v>
      </c>
      <c r="M262">
        <f t="shared" si="23"/>
        <v>44</v>
      </c>
      <c r="N262">
        <f t="shared" si="23"/>
        <v>44</v>
      </c>
      <c r="P262">
        <v>189</v>
      </c>
      <c r="Q262">
        <v>147</v>
      </c>
      <c r="R262">
        <v>86</v>
      </c>
      <c r="S262">
        <v>86</v>
      </c>
      <c r="T262">
        <f>MIN(Q262:S262)</f>
        <v>86</v>
      </c>
    </row>
    <row r="263" spans="1:20" x14ac:dyDescent="0.2">
      <c r="A263" t="s">
        <v>383</v>
      </c>
      <c r="B263" t="str">
        <f t="shared" ref="B263:B326" si="26">MID(A263,33,LEN(A263)-36)</f>
        <v>356</v>
      </c>
      <c r="C263">
        <v>84</v>
      </c>
      <c r="D263" s="1" t="s">
        <v>5</v>
      </c>
      <c r="E263" t="s">
        <v>3</v>
      </c>
      <c r="G263">
        <f t="shared" si="24"/>
        <v>258</v>
      </c>
      <c r="H263">
        <f t="shared" si="25"/>
        <v>2</v>
      </c>
      <c r="I263" t="str">
        <f t="shared" ref="I263:I326" si="27">IF(H263=3,"Yes","No")</f>
        <v>No</v>
      </c>
      <c r="K263">
        <f t="shared" ref="K263:K326" si="28">G263</f>
        <v>258</v>
      </c>
      <c r="L263">
        <f t="shared" ref="L263:N326" si="29">SUMIFS($C:$C,$E:$E,L$5,$B:$B,$K263)</f>
        <v>0</v>
      </c>
      <c r="M263">
        <f t="shared" si="29"/>
        <v>87</v>
      </c>
      <c r="N263">
        <f t="shared" si="29"/>
        <v>83</v>
      </c>
      <c r="P263">
        <v>195</v>
      </c>
      <c r="Q263">
        <v>147</v>
      </c>
      <c r="R263">
        <v>86</v>
      </c>
      <c r="S263">
        <v>86</v>
      </c>
      <c r="T263">
        <f>MIN(Q263:S263)</f>
        <v>86</v>
      </c>
    </row>
    <row r="264" spans="1:20" x14ac:dyDescent="0.2">
      <c r="A264" t="s">
        <v>384</v>
      </c>
      <c r="B264" t="str">
        <f t="shared" si="26"/>
        <v>357</v>
      </c>
      <c r="C264" t="s">
        <v>1</v>
      </c>
      <c r="D264" s="1" t="s">
        <v>2</v>
      </c>
      <c r="E264" t="s">
        <v>3</v>
      </c>
      <c r="G264">
        <f t="shared" ref="G264:G327" si="30">G263+1</f>
        <v>259</v>
      </c>
      <c r="H264">
        <f t="shared" si="25"/>
        <v>1</v>
      </c>
      <c r="I264" t="str">
        <f t="shared" si="27"/>
        <v>No</v>
      </c>
      <c r="K264">
        <f t="shared" si="28"/>
        <v>259</v>
      </c>
      <c r="L264">
        <f t="shared" si="29"/>
        <v>0</v>
      </c>
      <c r="M264">
        <f t="shared" si="29"/>
        <v>80</v>
      </c>
      <c r="N264">
        <f t="shared" si="29"/>
        <v>0</v>
      </c>
      <c r="P264">
        <v>234</v>
      </c>
      <c r="Q264">
        <v>175</v>
      </c>
      <c r="R264">
        <v>88</v>
      </c>
      <c r="S264">
        <v>86</v>
      </c>
      <c r="T264">
        <f>MIN(Q264:S264)</f>
        <v>86</v>
      </c>
    </row>
    <row r="265" spans="1:20" x14ac:dyDescent="0.2">
      <c r="A265" t="s">
        <v>385</v>
      </c>
      <c r="B265" t="str">
        <f t="shared" si="26"/>
        <v>358</v>
      </c>
      <c r="C265">
        <v>168</v>
      </c>
      <c r="D265" s="1" t="s">
        <v>5</v>
      </c>
      <c r="E265" t="s">
        <v>3</v>
      </c>
      <c r="G265">
        <f t="shared" si="30"/>
        <v>260</v>
      </c>
      <c r="H265">
        <f t="shared" si="25"/>
        <v>3</v>
      </c>
      <c r="I265" t="str">
        <f t="shared" si="27"/>
        <v>Yes</v>
      </c>
      <c r="K265">
        <f t="shared" si="28"/>
        <v>260</v>
      </c>
      <c r="L265">
        <f t="shared" si="29"/>
        <v>119</v>
      </c>
      <c r="M265">
        <f t="shared" si="29"/>
        <v>65</v>
      </c>
      <c r="N265">
        <f t="shared" si="29"/>
        <v>65</v>
      </c>
      <c r="P265">
        <v>305</v>
      </c>
      <c r="Q265">
        <v>147</v>
      </c>
      <c r="R265">
        <v>89</v>
      </c>
      <c r="S265">
        <v>86</v>
      </c>
      <c r="T265">
        <f>MIN(Q265:S265)</f>
        <v>86</v>
      </c>
    </row>
    <row r="266" spans="1:20" x14ac:dyDescent="0.2">
      <c r="A266" t="s">
        <v>386</v>
      </c>
      <c r="B266" t="str">
        <f t="shared" si="26"/>
        <v>359</v>
      </c>
      <c r="C266" t="s">
        <v>1</v>
      </c>
      <c r="D266" s="1" t="s">
        <v>2</v>
      </c>
      <c r="E266" t="s">
        <v>3</v>
      </c>
      <c r="G266">
        <f t="shared" si="30"/>
        <v>261</v>
      </c>
      <c r="H266">
        <f t="shared" si="25"/>
        <v>3</v>
      </c>
      <c r="I266" t="str">
        <f t="shared" si="27"/>
        <v>Yes</v>
      </c>
      <c r="K266">
        <f t="shared" si="28"/>
        <v>261</v>
      </c>
      <c r="L266">
        <f t="shared" si="29"/>
        <v>119</v>
      </c>
      <c r="M266">
        <f t="shared" si="29"/>
        <v>83</v>
      </c>
      <c r="N266">
        <f t="shared" si="29"/>
        <v>81</v>
      </c>
      <c r="P266">
        <v>349</v>
      </c>
      <c r="R266">
        <v>86</v>
      </c>
      <c r="T266">
        <f>MIN(Q266:S266)</f>
        <v>86</v>
      </c>
    </row>
    <row r="267" spans="1:20" x14ac:dyDescent="0.2">
      <c r="A267" t="s">
        <v>178</v>
      </c>
      <c r="B267" t="str">
        <f t="shared" si="26"/>
        <v>36</v>
      </c>
      <c r="C267" t="s">
        <v>1</v>
      </c>
      <c r="D267" s="1" t="s">
        <v>2</v>
      </c>
      <c r="E267" t="s">
        <v>3</v>
      </c>
      <c r="G267">
        <f t="shared" si="30"/>
        <v>262</v>
      </c>
      <c r="H267">
        <f t="shared" si="25"/>
        <v>3</v>
      </c>
      <c r="I267" t="str">
        <f t="shared" si="27"/>
        <v>Yes</v>
      </c>
      <c r="K267">
        <f t="shared" si="28"/>
        <v>262</v>
      </c>
      <c r="L267">
        <f t="shared" si="29"/>
        <v>84</v>
      </c>
      <c r="M267">
        <f t="shared" si="29"/>
        <v>56</v>
      </c>
      <c r="N267">
        <f t="shared" si="29"/>
        <v>55</v>
      </c>
      <c r="P267">
        <v>361</v>
      </c>
      <c r="R267">
        <v>94</v>
      </c>
      <c r="S267">
        <v>86</v>
      </c>
      <c r="T267">
        <f>MIN(Q267:S267)</f>
        <v>86</v>
      </c>
    </row>
    <row r="268" spans="1:20" x14ac:dyDescent="0.2">
      <c r="A268" t="s">
        <v>387</v>
      </c>
      <c r="B268" t="str">
        <f t="shared" si="26"/>
        <v>360</v>
      </c>
      <c r="C268" t="s">
        <v>1</v>
      </c>
      <c r="D268" s="1" t="s">
        <v>2</v>
      </c>
      <c r="E268" t="s">
        <v>3</v>
      </c>
      <c r="G268">
        <f t="shared" si="30"/>
        <v>263</v>
      </c>
      <c r="H268">
        <f t="shared" si="25"/>
        <v>0</v>
      </c>
      <c r="I268" t="str">
        <f t="shared" si="27"/>
        <v>No</v>
      </c>
      <c r="K268">
        <f t="shared" si="28"/>
        <v>263</v>
      </c>
      <c r="L268">
        <f t="shared" si="29"/>
        <v>0</v>
      </c>
      <c r="M268">
        <f t="shared" si="29"/>
        <v>0</v>
      </c>
      <c r="N268">
        <f t="shared" si="29"/>
        <v>0</v>
      </c>
      <c r="P268">
        <v>399</v>
      </c>
      <c r="Q268">
        <v>126</v>
      </c>
      <c r="R268">
        <v>86</v>
      </c>
      <c r="S268">
        <v>86</v>
      </c>
      <c r="T268">
        <f>MIN(Q268:S268)</f>
        <v>86</v>
      </c>
    </row>
    <row r="269" spans="1:20" x14ac:dyDescent="0.2">
      <c r="A269" t="s">
        <v>388</v>
      </c>
      <c r="B269" t="str">
        <f t="shared" si="26"/>
        <v>362</v>
      </c>
      <c r="C269" t="s">
        <v>1</v>
      </c>
      <c r="D269" s="1" t="s">
        <v>2</v>
      </c>
      <c r="E269" t="s">
        <v>3</v>
      </c>
      <c r="G269">
        <f t="shared" si="30"/>
        <v>264</v>
      </c>
      <c r="H269">
        <f t="shared" si="25"/>
        <v>3</v>
      </c>
      <c r="I269" t="str">
        <f t="shared" si="27"/>
        <v>Yes</v>
      </c>
      <c r="K269">
        <f t="shared" si="28"/>
        <v>264</v>
      </c>
      <c r="L269">
        <f t="shared" si="29"/>
        <v>112</v>
      </c>
      <c r="M269">
        <f t="shared" si="29"/>
        <v>67</v>
      </c>
      <c r="N269">
        <f t="shared" si="29"/>
        <v>63</v>
      </c>
      <c r="P269">
        <v>447</v>
      </c>
      <c r="Q269">
        <v>147</v>
      </c>
      <c r="R269">
        <v>86</v>
      </c>
      <c r="S269">
        <v>86</v>
      </c>
      <c r="T269">
        <f>MIN(Q269:S269)</f>
        <v>86</v>
      </c>
    </row>
    <row r="270" spans="1:20" x14ac:dyDescent="0.2">
      <c r="A270" t="s">
        <v>389</v>
      </c>
      <c r="B270" t="str">
        <f t="shared" si="26"/>
        <v>363</v>
      </c>
      <c r="C270">
        <v>161</v>
      </c>
      <c r="D270" s="1" t="s">
        <v>5</v>
      </c>
      <c r="E270" t="s">
        <v>3</v>
      </c>
      <c r="G270">
        <f t="shared" si="30"/>
        <v>265</v>
      </c>
      <c r="H270">
        <f t="shared" si="25"/>
        <v>3</v>
      </c>
      <c r="I270" t="str">
        <f t="shared" si="27"/>
        <v>Yes</v>
      </c>
      <c r="K270">
        <f t="shared" si="28"/>
        <v>265</v>
      </c>
      <c r="L270">
        <f t="shared" si="29"/>
        <v>133</v>
      </c>
      <c r="M270">
        <f t="shared" si="29"/>
        <v>68</v>
      </c>
      <c r="N270">
        <f t="shared" si="29"/>
        <v>65</v>
      </c>
      <c r="P270">
        <v>452</v>
      </c>
      <c r="R270">
        <v>88</v>
      </c>
      <c r="S270">
        <v>86</v>
      </c>
      <c r="T270">
        <f>MIN(Q270:S270)</f>
        <v>86</v>
      </c>
    </row>
    <row r="271" spans="1:20" x14ac:dyDescent="0.2">
      <c r="A271" t="s">
        <v>390</v>
      </c>
      <c r="B271" t="str">
        <f t="shared" si="26"/>
        <v>364</v>
      </c>
      <c r="C271">
        <v>154</v>
      </c>
      <c r="D271" s="1" t="s">
        <v>14</v>
      </c>
      <c r="E271" t="s">
        <v>3</v>
      </c>
      <c r="G271">
        <f t="shared" si="30"/>
        <v>266</v>
      </c>
      <c r="H271">
        <f t="shared" si="25"/>
        <v>1</v>
      </c>
      <c r="I271" t="str">
        <f t="shared" si="27"/>
        <v>No</v>
      </c>
      <c r="K271">
        <f t="shared" si="28"/>
        <v>266</v>
      </c>
      <c r="L271">
        <f t="shared" si="29"/>
        <v>0</v>
      </c>
      <c r="M271">
        <f t="shared" si="29"/>
        <v>88</v>
      </c>
      <c r="N271">
        <f t="shared" si="29"/>
        <v>0</v>
      </c>
      <c r="P271">
        <v>513</v>
      </c>
      <c r="R271">
        <v>87</v>
      </c>
      <c r="S271">
        <v>86</v>
      </c>
      <c r="T271">
        <f>MIN(Q271:S271)</f>
        <v>86</v>
      </c>
    </row>
    <row r="272" spans="1:20" x14ac:dyDescent="0.2">
      <c r="A272" t="s">
        <v>391</v>
      </c>
      <c r="B272" t="str">
        <f t="shared" si="26"/>
        <v>365</v>
      </c>
      <c r="C272">
        <v>112</v>
      </c>
      <c r="D272" s="1" t="s">
        <v>14</v>
      </c>
      <c r="E272" t="s">
        <v>3</v>
      </c>
      <c r="G272">
        <f t="shared" si="30"/>
        <v>267</v>
      </c>
      <c r="H272">
        <f t="shared" si="25"/>
        <v>0</v>
      </c>
      <c r="I272" t="str">
        <f t="shared" si="27"/>
        <v>No</v>
      </c>
      <c r="K272">
        <f t="shared" si="28"/>
        <v>267</v>
      </c>
      <c r="L272">
        <f t="shared" si="29"/>
        <v>0</v>
      </c>
      <c r="M272">
        <f t="shared" si="29"/>
        <v>0</v>
      </c>
      <c r="N272">
        <f t="shared" si="29"/>
        <v>0</v>
      </c>
      <c r="P272">
        <v>770</v>
      </c>
      <c r="S272">
        <v>86</v>
      </c>
      <c r="T272">
        <f>MIN(Q272:S272)</f>
        <v>86</v>
      </c>
    </row>
    <row r="273" spans="1:20" x14ac:dyDescent="0.2">
      <c r="A273" t="s">
        <v>392</v>
      </c>
      <c r="B273" t="str">
        <f t="shared" si="26"/>
        <v>366</v>
      </c>
      <c r="C273">
        <v>63</v>
      </c>
      <c r="D273" s="1" t="s">
        <v>5</v>
      </c>
      <c r="E273" t="s">
        <v>3</v>
      </c>
      <c r="G273">
        <f t="shared" si="30"/>
        <v>268</v>
      </c>
      <c r="H273">
        <f t="shared" si="25"/>
        <v>3</v>
      </c>
      <c r="I273" t="str">
        <f t="shared" si="27"/>
        <v>Yes</v>
      </c>
      <c r="K273">
        <f t="shared" si="28"/>
        <v>268</v>
      </c>
      <c r="L273">
        <f t="shared" si="29"/>
        <v>147</v>
      </c>
      <c r="M273">
        <f t="shared" si="29"/>
        <v>85</v>
      </c>
      <c r="N273">
        <f t="shared" si="29"/>
        <v>84</v>
      </c>
      <c r="P273">
        <v>785</v>
      </c>
      <c r="Q273">
        <v>140</v>
      </c>
      <c r="R273">
        <v>86</v>
      </c>
      <c r="S273">
        <v>86</v>
      </c>
      <c r="T273">
        <f>MIN(Q273:S273)</f>
        <v>86</v>
      </c>
    </row>
    <row r="274" spans="1:20" x14ac:dyDescent="0.2">
      <c r="A274" t="s">
        <v>393</v>
      </c>
      <c r="B274" t="str">
        <f t="shared" si="26"/>
        <v>368</v>
      </c>
      <c r="C274">
        <v>105</v>
      </c>
      <c r="D274" s="1" t="s">
        <v>5</v>
      </c>
      <c r="E274" t="s">
        <v>3</v>
      </c>
      <c r="G274">
        <f t="shared" si="30"/>
        <v>269</v>
      </c>
      <c r="H274">
        <f t="shared" si="25"/>
        <v>1</v>
      </c>
      <c r="I274" t="str">
        <f t="shared" si="27"/>
        <v>No</v>
      </c>
      <c r="K274">
        <f t="shared" si="28"/>
        <v>269</v>
      </c>
      <c r="L274">
        <f t="shared" si="29"/>
        <v>0</v>
      </c>
      <c r="M274">
        <f t="shared" si="29"/>
        <v>81</v>
      </c>
      <c r="N274">
        <f t="shared" si="29"/>
        <v>0</v>
      </c>
      <c r="P274">
        <v>787</v>
      </c>
      <c r="R274">
        <v>90</v>
      </c>
      <c r="S274">
        <v>86</v>
      </c>
      <c r="T274">
        <f>MIN(Q274:S274)</f>
        <v>86</v>
      </c>
    </row>
    <row r="275" spans="1:20" x14ac:dyDescent="0.2">
      <c r="A275" t="s">
        <v>394</v>
      </c>
      <c r="B275" t="str">
        <f t="shared" si="26"/>
        <v>369</v>
      </c>
      <c r="C275" t="s">
        <v>1</v>
      </c>
      <c r="D275" s="1" t="s">
        <v>2</v>
      </c>
      <c r="E275" t="s">
        <v>3</v>
      </c>
      <c r="G275">
        <f t="shared" si="30"/>
        <v>270</v>
      </c>
      <c r="H275">
        <f t="shared" si="25"/>
        <v>0</v>
      </c>
      <c r="I275" t="str">
        <f t="shared" si="27"/>
        <v>No</v>
      </c>
      <c r="K275">
        <f t="shared" si="28"/>
        <v>270</v>
      </c>
      <c r="L275">
        <f t="shared" si="29"/>
        <v>0</v>
      </c>
      <c r="M275">
        <f t="shared" si="29"/>
        <v>0</v>
      </c>
      <c r="N275">
        <f t="shared" si="29"/>
        <v>0</v>
      </c>
      <c r="P275">
        <v>797</v>
      </c>
      <c r="R275">
        <v>86</v>
      </c>
      <c r="T275">
        <f>MIN(Q275:S275)</f>
        <v>86</v>
      </c>
    </row>
    <row r="276" spans="1:20" x14ac:dyDescent="0.2">
      <c r="A276" t="s">
        <v>179</v>
      </c>
      <c r="B276" t="str">
        <f t="shared" si="26"/>
        <v>37</v>
      </c>
      <c r="C276">
        <v>154</v>
      </c>
      <c r="D276" s="1" t="s">
        <v>14</v>
      </c>
      <c r="E276" t="s">
        <v>3</v>
      </c>
      <c r="G276">
        <f t="shared" si="30"/>
        <v>271</v>
      </c>
      <c r="H276">
        <f t="shared" si="25"/>
        <v>3</v>
      </c>
      <c r="I276" t="str">
        <f t="shared" si="27"/>
        <v>Yes</v>
      </c>
      <c r="K276">
        <f t="shared" si="28"/>
        <v>271</v>
      </c>
      <c r="L276">
        <f t="shared" si="29"/>
        <v>154</v>
      </c>
      <c r="M276">
        <f t="shared" si="29"/>
        <v>74</v>
      </c>
      <c r="N276">
        <f t="shared" si="29"/>
        <v>73</v>
      </c>
      <c r="P276">
        <v>842</v>
      </c>
      <c r="R276">
        <v>87</v>
      </c>
      <c r="S276">
        <v>86</v>
      </c>
      <c r="T276">
        <f>MIN(Q276:S276)</f>
        <v>86</v>
      </c>
    </row>
    <row r="277" spans="1:20" x14ac:dyDescent="0.2">
      <c r="A277" t="s">
        <v>395</v>
      </c>
      <c r="B277" t="str">
        <f t="shared" si="26"/>
        <v>370</v>
      </c>
      <c r="C277">
        <v>182</v>
      </c>
      <c r="D277" s="1" t="s">
        <v>5</v>
      </c>
      <c r="E277" t="s">
        <v>3</v>
      </c>
      <c r="G277">
        <f t="shared" si="30"/>
        <v>272</v>
      </c>
      <c r="H277">
        <f t="shared" si="25"/>
        <v>0</v>
      </c>
      <c r="I277" t="str">
        <f t="shared" si="27"/>
        <v>No</v>
      </c>
      <c r="K277">
        <f t="shared" si="28"/>
        <v>272</v>
      </c>
      <c r="L277">
        <f t="shared" si="29"/>
        <v>0</v>
      </c>
      <c r="M277">
        <f t="shared" si="29"/>
        <v>0</v>
      </c>
      <c r="N277">
        <f t="shared" si="29"/>
        <v>0</v>
      </c>
      <c r="P277">
        <v>901</v>
      </c>
      <c r="Q277">
        <v>161</v>
      </c>
      <c r="R277">
        <v>88</v>
      </c>
      <c r="S277">
        <v>86</v>
      </c>
      <c r="T277">
        <f>MIN(Q277:S277)</f>
        <v>86</v>
      </c>
    </row>
    <row r="278" spans="1:20" x14ac:dyDescent="0.2">
      <c r="A278" t="s">
        <v>396</v>
      </c>
      <c r="B278" t="str">
        <f t="shared" si="26"/>
        <v>371</v>
      </c>
      <c r="C278">
        <v>168</v>
      </c>
      <c r="D278" s="1" t="s">
        <v>14</v>
      </c>
      <c r="E278" t="s">
        <v>3</v>
      </c>
      <c r="G278">
        <f t="shared" si="30"/>
        <v>273</v>
      </c>
      <c r="H278">
        <f t="shared" si="25"/>
        <v>0</v>
      </c>
      <c r="I278" t="str">
        <f t="shared" si="27"/>
        <v>No</v>
      </c>
      <c r="K278">
        <f t="shared" si="28"/>
        <v>273</v>
      </c>
      <c r="L278">
        <f t="shared" si="29"/>
        <v>0</v>
      </c>
      <c r="M278">
        <f t="shared" si="29"/>
        <v>0</v>
      </c>
      <c r="N278">
        <f t="shared" si="29"/>
        <v>0</v>
      </c>
      <c r="P278">
        <v>924</v>
      </c>
      <c r="Q278">
        <v>196</v>
      </c>
      <c r="R278">
        <v>86</v>
      </c>
      <c r="S278">
        <v>86</v>
      </c>
      <c r="T278">
        <f>MIN(Q278:S278)</f>
        <v>86</v>
      </c>
    </row>
    <row r="279" spans="1:20" x14ac:dyDescent="0.2">
      <c r="A279" t="s">
        <v>397</v>
      </c>
      <c r="B279" t="str">
        <f t="shared" si="26"/>
        <v>373</v>
      </c>
      <c r="C279">
        <v>98</v>
      </c>
      <c r="D279" s="1" t="s">
        <v>5</v>
      </c>
      <c r="E279" t="s">
        <v>3</v>
      </c>
      <c r="G279">
        <f t="shared" si="30"/>
        <v>274</v>
      </c>
      <c r="H279">
        <f t="shared" si="25"/>
        <v>3</v>
      </c>
      <c r="I279" t="str">
        <f t="shared" si="27"/>
        <v>Yes</v>
      </c>
      <c r="K279">
        <f t="shared" si="28"/>
        <v>274</v>
      </c>
      <c r="L279">
        <f t="shared" si="29"/>
        <v>98</v>
      </c>
      <c r="M279">
        <f t="shared" si="29"/>
        <v>56</v>
      </c>
      <c r="N279">
        <f t="shared" si="29"/>
        <v>54</v>
      </c>
      <c r="P279">
        <v>935</v>
      </c>
      <c r="Q279">
        <v>126</v>
      </c>
      <c r="R279">
        <v>87</v>
      </c>
      <c r="S279">
        <v>86</v>
      </c>
      <c r="T279">
        <f>MIN(Q279:S279)</f>
        <v>86</v>
      </c>
    </row>
    <row r="280" spans="1:20" x14ac:dyDescent="0.2">
      <c r="A280" t="s">
        <v>398</v>
      </c>
      <c r="B280" t="str">
        <f t="shared" si="26"/>
        <v>374</v>
      </c>
      <c r="C280">
        <v>133</v>
      </c>
      <c r="D280" s="1" t="s">
        <v>5</v>
      </c>
      <c r="E280" t="s">
        <v>3</v>
      </c>
      <c r="G280">
        <f t="shared" si="30"/>
        <v>275</v>
      </c>
      <c r="H280">
        <f t="shared" si="25"/>
        <v>2</v>
      </c>
      <c r="I280" t="str">
        <f t="shared" si="27"/>
        <v>No</v>
      </c>
      <c r="K280">
        <f t="shared" si="28"/>
        <v>275</v>
      </c>
      <c r="L280">
        <f t="shared" si="29"/>
        <v>0</v>
      </c>
      <c r="M280">
        <f t="shared" si="29"/>
        <v>68</v>
      </c>
      <c r="N280">
        <f t="shared" si="29"/>
        <v>68</v>
      </c>
      <c r="P280">
        <v>196</v>
      </c>
      <c r="R280">
        <v>89</v>
      </c>
      <c r="S280">
        <v>85</v>
      </c>
      <c r="T280">
        <f>MIN(Q280:S280)</f>
        <v>85</v>
      </c>
    </row>
    <row r="281" spans="1:20" x14ac:dyDescent="0.2">
      <c r="A281" t="s">
        <v>399</v>
      </c>
      <c r="B281" t="str">
        <f t="shared" si="26"/>
        <v>375</v>
      </c>
      <c r="C281">
        <v>133</v>
      </c>
      <c r="D281" s="1" t="s">
        <v>5</v>
      </c>
      <c r="E281" t="s">
        <v>3</v>
      </c>
      <c r="G281">
        <f t="shared" si="30"/>
        <v>276</v>
      </c>
      <c r="H281">
        <f t="shared" si="25"/>
        <v>1</v>
      </c>
      <c r="I281" t="str">
        <f t="shared" si="27"/>
        <v>No</v>
      </c>
      <c r="K281">
        <f t="shared" si="28"/>
        <v>276</v>
      </c>
      <c r="L281">
        <f t="shared" si="29"/>
        <v>0</v>
      </c>
      <c r="M281">
        <f t="shared" si="29"/>
        <v>0</v>
      </c>
      <c r="N281">
        <f t="shared" si="29"/>
        <v>106</v>
      </c>
      <c r="P281">
        <v>280</v>
      </c>
      <c r="R281">
        <v>85</v>
      </c>
      <c r="T281">
        <f>MIN(Q281:S281)</f>
        <v>85</v>
      </c>
    </row>
    <row r="282" spans="1:20" x14ac:dyDescent="0.2">
      <c r="A282" t="s">
        <v>400</v>
      </c>
      <c r="B282" t="str">
        <f t="shared" si="26"/>
        <v>376</v>
      </c>
      <c r="C282">
        <v>147</v>
      </c>
      <c r="D282" s="1" t="s">
        <v>5</v>
      </c>
      <c r="E282" t="s">
        <v>3</v>
      </c>
      <c r="G282">
        <f t="shared" si="30"/>
        <v>277</v>
      </c>
      <c r="H282">
        <f t="shared" si="25"/>
        <v>1</v>
      </c>
      <c r="I282" t="str">
        <f t="shared" si="27"/>
        <v>No</v>
      </c>
      <c r="K282">
        <f t="shared" si="28"/>
        <v>277</v>
      </c>
      <c r="L282">
        <f t="shared" si="29"/>
        <v>0</v>
      </c>
      <c r="M282">
        <f t="shared" si="29"/>
        <v>74</v>
      </c>
      <c r="N282">
        <f t="shared" si="29"/>
        <v>0</v>
      </c>
      <c r="P282">
        <v>322</v>
      </c>
      <c r="Q282">
        <v>133</v>
      </c>
      <c r="R282">
        <v>88</v>
      </c>
      <c r="S282">
        <v>85</v>
      </c>
      <c r="T282">
        <f>MIN(Q282:S282)</f>
        <v>85</v>
      </c>
    </row>
    <row r="283" spans="1:20" x14ac:dyDescent="0.2">
      <c r="A283" t="s">
        <v>401</v>
      </c>
      <c r="B283" t="str">
        <f t="shared" si="26"/>
        <v>377</v>
      </c>
      <c r="C283">
        <v>140</v>
      </c>
      <c r="D283" s="1" t="s">
        <v>14</v>
      </c>
      <c r="E283" t="s">
        <v>3</v>
      </c>
      <c r="G283">
        <f t="shared" si="30"/>
        <v>278</v>
      </c>
      <c r="H283">
        <f t="shared" si="25"/>
        <v>2</v>
      </c>
      <c r="I283" t="str">
        <f t="shared" si="27"/>
        <v>No</v>
      </c>
      <c r="K283">
        <f t="shared" si="28"/>
        <v>278</v>
      </c>
      <c r="L283">
        <f t="shared" si="29"/>
        <v>0</v>
      </c>
      <c r="M283">
        <f t="shared" si="29"/>
        <v>83</v>
      </c>
      <c r="N283">
        <f t="shared" si="29"/>
        <v>78</v>
      </c>
      <c r="P283">
        <v>458</v>
      </c>
      <c r="Q283">
        <v>140</v>
      </c>
      <c r="R283">
        <v>86</v>
      </c>
      <c r="S283">
        <v>85</v>
      </c>
      <c r="T283">
        <f>MIN(Q283:S283)</f>
        <v>85</v>
      </c>
    </row>
    <row r="284" spans="1:20" x14ac:dyDescent="0.2">
      <c r="A284" t="s">
        <v>402</v>
      </c>
      <c r="B284" t="str">
        <f t="shared" si="26"/>
        <v>378</v>
      </c>
      <c r="C284" t="s">
        <v>1</v>
      </c>
      <c r="D284" s="1" t="s">
        <v>2</v>
      </c>
      <c r="E284" t="s">
        <v>3</v>
      </c>
      <c r="G284">
        <f t="shared" si="30"/>
        <v>279</v>
      </c>
      <c r="H284">
        <f t="shared" si="25"/>
        <v>1</v>
      </c>
      <c r="I284" t="str">
        <f t="shared" si="27"/>
        <v>No</v>
      </c>
      <c r="K284">
        <f t="shared" si="28"/>
        <v>279</v>
      </c>
      <c r="L284">
        <f t="shared" si="29"/>
        <v>0</v>
      </c>
      <c r="M284">
        <f t="shared" si="29"/>
        <v>81</v>
      </c>
      <c r="N284">
        <f t="shared" si="29"/>
        <v>0</v>
      </c>
      <c r="P284">
        <v>539</v>
      </c>
      <c r="S284">
        <v>85</v>
      </c>
      <c r="T284">
        <f>MIN(Q284:S284)</f>
        <v>85</v>
      </c>
    </row>
    <row r="285" spans="1:20" x14ac:dyDescent="0.2">
      <c r="A285" t="s">
        <v>403</v>
      </c>
      <c r="B285" t="str">
        <f t="shared" si="26"/>
        <v>379</v>
      </c>
      <c r="C285" t="s">
        <v>1</v>
      </c>
      <c r="D285" s="1" t="s">
        <v>2</v>
      </c>
      <c r="E285" t="s">
        <v>3</v>
      </c>
      <c r="G285">
        <f t="shared" si="30"/>
        <v>280</v>
      </c>
      <c r="H285">
        <f t="shared" si="25"/>
        <v>1</v>
      </c>
      <c r="I285" t="str">
        <f t="shared" si="27"/>
        <v>No</v>
      </c>
      <c r="K285">
        <f t="shared" si="28"/>
        <v>280</v>
      </c>
      <c r="L285">
        <f t="shared" si="29"/>
        <v>0</v>
      </c>
      <c r="M285">
        <f t="shared" si="29"/>
        <v>85</v>
      </c>
      <c r="N285">
        <f t="shared" si="29"/>
        <v>0</v>
      </c>
      <c r="P285">
        <v>576</v>
      </c>
      <c r="R285">
        <v>85</v>
      </c>
      <c r="T285">
        <f>MIN(Q285:S285)</f>
        <v>85</v>
      </c>
    </row>
    <row r="286" spans="1:20" x14ac:dyDescent="0.2">
      <c r="A286" t="s">
        <v>180</v>
      </c>
      <c r="B286" t="str">
        <f t="shared" si="26"/>
        <v>38</v>
      </c>
      <c r="C286">
        <v>77</v>
      </c>
      <c r="D286" s="1" t="s">
        <v>5</v>
      </c>
      <c r="E286" t="s">
        <v>3</v>
      </c>
      <c r="G286">
        <f t="shared" si="30"/>
        <v>281</v>
      </c>
      <c r="H286">
        <f t="shared" si="25"/>
        <v>0</v>
      </c>
      <c r="I286" t="str">
        <f t="shared" si="27"/>
        <v>No</v>
      </c>
      <c r="K286">
        <f t="shared" si="28"/>
        <v>281</v>
      </c>
      <c r="L286">
        <f t="shared" si="29"/>
        <v>0</v>
      </c>
      <c r="M286">
        <f t="shared" si="29"/>
        <v>0</v>
      </c>
      <c r="N286">
        <f t="shared" si="29"/>
        <v>0</v>
      </c>
      <c r="P286">
        <v>796</v>
      </c>
      <c r="R286">
        <v>85</v>
      </c>
      <c r="T286">
        <f>MIN(Q286:S286)</f>
        <v>85</v>
      </c>
    </row>
    <row r="287" spans="1:20" x14ac:dyDescent="0.2">
      <c r="A287" t="s">
        <v>404</v>
      </c>
      <c r="B287" t="str">
        <f t="shared" si="26"/>
        <v>380</v>
      </c>
      <c r="C287">
        <v>126</v>
      </c>
      <c r="D287" s="1" t="s">
        <v>5</v>
      </c>
      <c r="E287" t="s">
        <v>3</v>
      </c>
      <c r="G287">
        <f t="shared" si="30"/>
        <v>282</v>
      </c>
      <c r="H287">
        <f t="shared" si="25"/>
        <v>2</v>
      </c>
      <c r="I287" t="str">
        <f t="shared" si="27"/>
        <v>No</v>
      </c>
      <c r="K287">
        <f t="shared" si="28"/>
        <v>282</v>
      </c>
      <c r="L287">
        <f t="shared" si="29"/>
        <v>147</v>
      </c>
      <c r="M287">
        <f t="shared" si="29"/>
        <v>92</v>
      </c>
      <c r="N287">
        <f t="shared" si="29"/>
        <v>0</v>
      </c>
      <c r="P287">
        <v>814</v>
      </c>
      <c r="R287">
        <v>85</v>
      </c>
      <c r="T287">
        <f>MIN(Q287:S287)</f>
        <v>85</v>
      </c>
    </row>
    <row r="288" spans="1:20" x14ac:dyDescent="0.2">
      <c r="A288" t="s">
        <v>405</v>
      </c>
      <c r="B288" t="str">
        <f t="shared" si="26"/>
        <v>381</v>
      </c>
      <c r="C288" t="s">
        <v>1</v>
      </c>
      <c r="D288" s="1" t="s">
        <v>2</v>
      </c>
      <c r="E288" t="s">
        <v>3</v>
      </c>
      <c r="G288">
        <f t="shared" si="30"/>
        <v>283</v>
      </c>
      <c r="H288">
        <f t="shared" si="25"/>
        <v>2</v>
      </c>
      <c r="I288" t="str">
        <f t="shared" si="27"/>
        <v>No</v>
      </c>
      <c r="K288">
        <f t="shared" si="28"/>
        <v>283</v>
      </c>
      <c r="L288">
        <f t="shared" si="29"/>
        <v>0</v>
      </c>
      <c r="M288">
        <f t="shared" si="29"/>
        <v>50</v>
      </c>
      <c r="N288">
        <f t="shared" si="29"/>
        <v>50</v>
      </c>
      <c r="P288">
        <v>825</v>
      </c>
      <c r="Q288">
        <v>147</v>
      </c>
      <c r="R288">
        <v>86</v>
      </c>
      <c r="S288">
        <v>85</v>
      </c>
      <c r="T288">
        <f>MIN(Q288:S288)</f>
        <v>85</v>
      </c>
    </row>
    <row r="289" spans="1:20" x14ac:dyDescent="0.2">
      <c r="A289" t="s">
        <v>406</v>
      </c>
      <c r="B289" t="str">
        <f t="shared" si="26"/>
        <v>382</v>
      </c>
      <c r="C289" t="s">
        <v>1</v>
      </c>
      <c r="D289" s="1" t="s">
        <v>2</v>
      </c>
      <c r="E289" t="s">
        <v>3</v>
      </c>
      <c r="G289">
        <f t="shared" si="30"/>
        <v>284</v>
      </c>
      <c r="H289">
        <f t="shared" si="25"/>
        <v>3</v>
      </c>
      <c r="I289" t="str">
        <f t="shared" si="27"/>
        <v>Yes</v>
      </c>
      <c r="K289">
        <f t="shared" si="28"/>
        <v>284</v>
      </c>
      <c r="L289">
        <f t="shared" si="29"/>
        <v>231</v>
      </c>
      <c r="M289">
        <f t="shared" si="29"/>
        <v>82</v>
      </c>
      <c r="N289">
        <f t="shared" si="29"/>
        <v>82</v>
      </c>
      <c r="P289">
        <v>916</v>
      </c>
      <c r="R289">
        <v>85</v>
      </c>
      <c r="T289">
        <f>MIN(Q289:S289)</f>
        <v>85</v>
      </c>
    </row>
    <row r="290" spans="1:20" x14ac:dyDescent="0.2">
      <c r="A290" t="s">
        <v>407</v>
      </c>
      <c r="B290" t="str">
        <f t="shared" si="26"/>
        <v>383</v>
      </c>
      <c r="C290">
        <v>119</v>
      </c>
      <c r="D290" s="1" t="s">
        <v>5</v>
      </c>
      <c r="E290" t="s">
        <v>3</v>
      </c>
      <c r="G290">
        <f t="shared" si="30"/>
        <v>285</v>
      </c>
      <c r="H290">
        <f t="shared" si="25"/>
        <v>0</v>
      </c>
      <c r="I290" t="str">
        <f t="shared" si="27"/>
        <v>No</v>
      </c>
      <c r="K290">
        <f t="shared" si="28"/>
        <v>285</v>
      </c>
      <c r="L290">
        <f t="shared" si="29"/>
        <v>0</v>
      </c>
      <c r="M290">
        <f t="shared" si="29"/>
        <v>0</v>
      </c>
      <c r="N290">
        <f t="shared" si="29"/>
        <v>0</v>
      </c>
      <c r="P290">
        <v>928</v>
      </c>
      <c r="Q290">
        <v>189</v>
      </c>
      <c r="R290">
        <v>85</v>
      </c>
      <c r="T290">
        <f>MIN(Q290:S290)</f>
        <v>85</v>
      </c>
    </row>
    <row r="291" spans="1:20" x14ac:dyDescent="0.2">
      <c r="A291" t="s">
        <v>408</v>
      </c>
      <c r="B291" t="str">
        <f t="shared" si="26"/>
        <v>384</v>
      </c>
      <c r="C291">
        <v>119</v>
      </c>
      <c r="D291" s="1" t="s">
        <v>18</v>
      </c>
      <c r="E291" t="s">
        <v>3</v>
      </c>
      <c r="G291">
        <f t="shared" si="30"/>
        <v>286</v>
      </c>
      <c r="H291">
        <f t="shared" si="25"/>
        <v>0</v>
      </c>
      <c r="I291" t="str">
        <f t="shared" si="27"/>
        <v>No</v>
      </c>
      <c r="K291">
        <f t="shared" si="28"/>
        <v>286</v>
      </c>
      <c r="L291">
        <f t="shared" si="29"/>
        <v>0</v>
      </c>
      <c r="M291">
        <f t="shared" si="29"/>
        <v>0</v>
      </c>
      <c r="N291">
        <f t="shared" si="29"/>
        <v>0</v>
      </c>
      <c r="P291">
        <v>961</v>
      </c>
      <c r="Q291">
        <v>126</v>
      </c>
      <c r="R291">
        <v>85</v>
      </c>
      <c r="T291">
        <f>MIN(Q291:S291)</f>
        <v>85</v>
      </c>
    </row>
    <row r="292" spans="1:20" x14ac:dyDescent="0.2">
      <c r="A292" t="s">
        <v>409</v>
      </c>
      <c r="B292" t="str">
        <f t="shared" si="26"/>
        <v>385</v>
      </c>
      <c r="C292" t="s">
        <v>1</v>
      </c>
      <c r="D292" s="1" t="s">
        <v>2</v>
      </c>
      <c r="E292" t="s">
        <v>3</v>
      </c>
      <c r="G292">
        <f t="shared" si="30"/>
        <v>287</v>
      </c>
      <c r="H292">
        <f t="shared" si="25"/>
        <v>3</v>
      </c>
      <c r="I292" t="str">
        <f t="shared" si="27"/>
        <v>Yes</v>
      </c>
      <c r="K292">
        <f t="shared" si="28"/>
        <v>287</v>
      </c>
      <c r="L292">
        <f t="shared" si="29"/>
        <v>119</v>
      </c>
      <c r="M292">
        <f t="shared" si="29"/>
        <v>80</v>
      </c>
      <c r="N292">
        <f t="shared" si="29"/>
        <v>76</v>
      </c>
      <c r="P292">
        <v>186</v>
      </c>
      <c r="Q292">
        <v>133</v>
      </c>
      <c r="R292">
        <v>84</v>
      </c>
      <c r="T292">
        <f>MIN(Q292:S292)</f>
        <v>84</v>
      </c>
    </row>
    <row r="293" spans="1:20" x14ac:dyDescent="0.2">
      <c r="A293" t="s">
        <v>410</v>
      </c>
      <c r="B293" t="str">
        <f t="shared" si="26"/>
        <v>386</v>
      </c>
      <c r="C293">
        <v>140</v>
      </c>
      <c r="D293" s="1" t="s">
        <v>5</v>
      </c>
      <c r="E293" t="s">
        <v>3</v>
      </c>
      <c r="G293">
        <f t="shared" si="30"/>
        <v>288</v>
      </c>
      <c r="H293">
        <f t="shared" si="25"/>
        <v>3</v>
      </c>
      <c r="I293" t="str">
        <f t="shared" si="27"/>
        <v>Yes</v>
      </c>
      <c r="K293">
        <f t="shared" si="28"/>
        <v>288</v>
      </c>
      <c r="L293">
        <f t="shared" si="29"/>
        <v>112</v>
      </c>
      <c r="M293">
        <f t="shared" si="29"/>
        <v>72</v>
      </c>
      <c r="N293">
        <f t="shared" si="29"/>
        <v>68</v>
      </c>
      <c r="P293">
        <v>205</v>
      </c>
      <c r="Q293">
        <v>210</v>
      </c>
      <c r="R293">
        <v>84</v>
      </c>
      <c r="T293">
        <f>MIN(Q293:S293)</f>
        <v>84</v>
      </c>
    </row>
    <row r="294" spans="1:20" x14ac:dyDescent="0.2">
      <c r="A294" t="s">
        <v>411</v>
      </c>
      <c r="B294" t="str">
        <f t="shared" si="26"/>
        <v>387</v>
      </c>
      <c r="C294">
        <v>126</v>
      </c>
      <c r="D294" s="1" t="s">
        <v>5</v>
      </c>
      <c r="E294" t="s">
        <v>3</v>
      </c>
      <c r="G294">
        <f t="shared" si="30"/>
        <v>289</v>
      </c>
      <c r="H294">
        <f t="shared" si="25"/>
        <v>0</v>
      </c>
      <c r="I294" t="str">
        <f t="shared" si="27"/>
        <v>No</v>
      </c>
      <c r="K294">
        <f t="shared" si="28"/>
        <v>289</v>
      </c>
      <c r="L294">
        <f t="shared" si="29"/>
        <v>0</v>
      </c>
      <c r="M294">
        <f t="shared" si="29"/>
        <v>0</v>
      </c>
      <c r="N294">
        <f t="shared" si="29"/>
        <v>0</v>
      </c>
      <c r="P294">
        <v>218</v>
      </c>
      <c r="Q294">
        <v>126</v>
      </c>
      <c r="R294">
        <v>93</v>
      </c>
      <c r="S294">
        <v>84</v>
      </c>
      <c r="T294">
        <f>MIN(Q294:S294)</f>
        <v>84</v>
      </c>
    </row>
    <row r="295" spans="1:20" x14ac:dyDescent="0.2">
      <c r="A295" t="s">
        <v>412</v>
      </c>
      <c r="B295" t="str">
        <f t="shared" si="26"/>
        <v>388</v>
      </c>
      <c r="C295" t="s">
        <v>1</v>
      </c>
      <c r="D295" s="1" t="s">
        <v>2</v>
      </c>
      <c r="E295" t="s">
        <v>3</v>
      </c>
      <c r="G295">
        <f t="shared" si="30"/>
        <v>290</v>
      </c>
      <c r="H295">
        <f t="shared" si="25"/>
        <v>2</v>
      </c>
      <c r="I295" t="str">
        <f t="shared" si="27"/>
        <v>No</v>
      </c>
      <c r="K295">
        <f t="shared" si="28"/>
        <v>290</v>
      </c>
      <c r="L295">
        <f t="shared" si="29"/>
        <v>154</v>
      </c>
      <c r="M295">
        <f t="shared" si="29"/>
        <v>84</v>
      </c>
      <c r="N295">
        <f t="shared" si="29"/>
        <v>0</v>
      </c>
      <c r="P295">
        <v>268</v>
      </c>
      <c r="Q295">
        <v>147</v>
      </c>
      <c r="R295">
        <v>85</v>
      </c>
      <c r="S295">
        <v>84</v>
      </c>
      <c r="T295">
        <f>MIN(Q295:S295)</f>
        <v>84</v>
      </c>
    </row>
    <row r="296" spans="1:20" x14ac:dyDescent="0.2">
      <c r="A296" t="s">
        <v>413</v>
      </c>
      <c r="B296" t="str">
        <f t="shared" si="26"/>
        <v>389</v>
      </c>
      <c r="C296">
        <v>175</v>
      </c>
      <c r="D296" s="1" t="s">
        <v>5</v>
      </c>
      <c r="E296" t="s">
        <v>3</v>
      </c>
      <c r="G296">
        <f t="shared" si="30"/>
        <v>291</v>
      </c>
      <c r="H296">
        <f t="shared" si="25"/>
        <v>0</v>
      </c>
      <c r="I296" t="str">
        <f t="shared" si="27"/>
        <v>No</v>
      </c>
      <c r="K296">
        <f t="shared" si="28"/>
        <v>291</v>
      </c>
      <c r="L296">
        <f t="shared" si="29"/>
        <v>0</v>
      </c>
      <c r="M296">
        <f t="shared" si="29"/>
        <v>0</v>
      </c>
      <c r="N296">
        <f t="shared" si="29"/>
        <v>0</v>
      </c>
      <c r="P296">
        <v>290</v>
      </c>
      <c r="Q296">
        <v>154</v>
      </c>
      <c r="R296">
        <v>84</v>
      </c>
      <c r="T296">
        <f>MIN(Q296:S296)</f>
        <v>84</v>
      </c>
    </row>
    <row r="297" spans="1:20" x14ac:dyDescent="0.2">
      <c r="A297" t="s">
        <v>181</v>
      </c>
      <c r="B297" t="str">
        <f t="shared" si="26"/>
        <v>39</v>
      </c>
      <c r="C297">
        <v>175</v>
      </c>
      <c r="D297" s="1" t="s">
        <v>5</v>
      </c>
      <c r="E297" t="s">
        <v>3</v>
      </c>
      <c r="G297">
        <f t="shared" si="30"/>
        <v>292</v>
      </c>
      <c r="H297">
        <f t="shared" si="25"/>
        <v>2</v>
      </c>
      <c r="I297" t="str">
        <f t="shared" si="27"/>
        <v>No</v>
      </c>
      <c r="K297">
        <f t="shared" si="28"/>
        <v>292</v>
      </c>
      <c r="L297">
        <f t="shared" si="29"/>
        <v>0</v>
      </c>
      <c r="M297">
        <f t="shared" si="29"/>
        <v>114</v>
      </c>
      <c r="N297">
        <f t="shared" si="29"/>
        <v>103</v>
      </c>
      <c r="P297">
        <v>406</v>
      </c>
      <c r="Q297">
        <v>133</v>
      </c>
      <c r="R297">
        <v>86</v>
      </c>
      <c r="S297">
        <v>84</v>
      </c>
      <c r="T297">
        <f>MIN(Q297:S297)</f>
        <v>84</v>
      </c>
    </row>
    <row r="298" spans="1:20" x14ac:dyDescent="0.2">
      <c r="A298" t="s">
        <v>414</v>
      </c>
      <c r="B298" t="str">
        <f t="shared" si="26"/>
        <v>390</v>
      </c>
      <c r="C298">
        <v>196</v>
      </c>
      <c r="D298" s="1" t="s">
        <v>5</v>
      </c>
      <c r="E298" t="s">
        <v>3</v>
      </c>
      <c r="G298">
        <f t="shared" si="30"/>
        <v>293</v>
      </c>
      <c r="H298">
        <f t="shared" si="25"/>
        <v>3</v>
      </c>
      <c r="I298" t="str">
        <f t="shared" si="27"/>
        <v>Yes</v>
      </c>
      <c r="K298">
        <f t="shared" si="28"/>
        <v>293</v>
      </c>
      <c r="L298">
        <f t="shared" si="29"/>
        <v>77</v>
      </c>
      <c r="M298">
        <f t="shared" si="29"/>
        <v>48</v>
      </c>
      <c r="N298">
        <f t="shared" si="29"/>
        <v>48</v>
      </c>
      <c r="P298">
        <v>448</v>
      </c>
      <c r="Q298">
        <v>182</v>
      </c>
      <c r="R298">
        <v>86</v>
      </c>
      <c r="S298">
        <v>84</v>
      </c>
      <c r="T298">
        <f>MIN(Q298:S298)</f>
        <v>84</v>
      </c>
    </row>
    <row r="299" spans="1:20" x14ac:dyDescent="0.2">
      <c r="A299" t="s">
        <v>415</v>
      </c>
      <c r="B299" t="str">
        <f t="shared" si="26"/>
        <v>391</v>
      </c>
      <c r="C299">
        <v>154</v>
      </c>
      <c r="D299" s="1" t="s">
        <v>5</v>
      </c>
      <c r="E299" t="s">
        <v>3</v>
      </c>
      <c r="G299">
        <f t="shared" si="30"/>
        <v>294</v>
      </c>
      <c r="H299">
        <f t="shared" si="25"/>
        <v>0</v>
      </c>
      <c r="I299" t="str">
        <f t="shared" si="27"/>
        <v>No</v>
      </c>
      <c r="K299">
        <f t="shared" si="28"/>
        <v>294</v>
      </c>
      <c r="L299">
        <f t="shared" si="29"/>
        <v>0</v>
      </c>
      <c r="M299">
        <f t="shared" si="29"/>
        <v>0</v>
      </c>
      <c r="N299">
        <f t="shared" si="29"/>
        <v>0</v>
      </c>
      <c r="P299">
        <v>499</v>
      </c>
      <c r="Q299">
        <v>168</v>
      </c>
      <c r="R299">
        <v>89</v>
      </c>
      <c r="S299">
        <v>84</v>
      </c>
      <c r="T299">
        <f>MIN(Q299:S299)</f>
        <v>84</v>
      </c>
    </row>
    <row r="300" spans="1:20" x14ac:dyDescent="0.2">
      <c r="A300" t="s">
        <v>416</v>
      </c>
      <c r="B300" t="str">
        <f t="shared" si="26"/>
        <v>392</v>
      </c>
      <c r="C300" t="s">
        <v>1</v>
      </c>
      <c r="D300" s="1" t="s">
        <v>2</v>
      </c>
      <c r="E300" t="s">
        <v>3</v>
      </c>
      <c r="G300">
        <f t="shared" si="30"/>
        <v>295</v>
      </c>
      <c r="H300">
        <f t="shared" si="25"/>
        <v>2</v>
      </c>
      <c r="I300" t="str">
        <f t="shared" si="27"/>
        <v>No</v>
      </c>
      <c r="K300">
        <f t="shared" si="28"/>
        <v>295</v>
      </c>
      <c r="L300">
        <f t="shared" si="29"/>
        <v>0</v>
      </c>
      <c r="M300">
        <f t="shared" si="29"/>
        <v>78</v>
      </c>
      <c r="N300">
        <f t="shared" si="29"/>
        <v>76</v>
      </c>
      <c r="P300">
        <v>582</v>
      </c>
      <c r="R300">
        <v>84</v>
      </c>
      <c r="S300">
        <v>84</v>
      </c>
      <c r="T300">
        <f>MIN(Q300:S300)</f>
        <v>84</v>
      </c>
    </row>
    <row r="301" spans="1:20" x14ac:dyDescent="0.2">
      <c r="A301" t="s">
        <v>417</v>
      </c>
      <c r="B301" t="str">
        <f t="shared" si="26"/>
        <v>393</v>
      </c>
      <c r="C301">
        <v>154</v>
      </c>
      <c r="D301" s="1" t="s">
        <v>5</v>
      </c>
      <c r="E301" t="s">
        <v>3</v>
      </c>
      <c r="G301">
        <f t="shared" si="30"/>
        <v>296</v>
      </c>
      <c r="H301">
        <f t="shared" si="25"/>
        <v>1</v>
      </c>
      <c r="I301" t="str">
        <f t="shared" si="27"/>
        <v>No</v>
      </c>
      <c r="K301">
        <f t="shared" si="28"/>
        <v>296</v>
      </c>
      <c r="L301">
        <f t="shared" si="29"/>
        <v>0</v>
      </c>
      <c r="M301">
        <f t="shared" si="29"/>
        <v>78</v>
      </c>
      <c r="N301">
        <f t="shared" si="29"/>
        <v>0</v>
      </c>
      <c r="P301">
        <v>597</v>
      </c>
      <c r="Q301">
        <v>119</v>
      </c>
      <c r="R301">
        <v>86</v>
      </c>
      <c r="S301">
        <v>84</v>
      </c>
      <c r="T301">
        <f>MIN(Q301:S301)</f>
        <v>84</v>
      </c>
    </row>
    <row r="302" spans="1:20" x14ac:dyDescent="0.2">
      <c r="A302" t="s">
        <v>418</v>
      </c>
      <c r="B302" t="str">
        <f t="shared" si="26"/>
        <v>394</v>
      </c>
      <c r="C302">
        <v>105</v>
      </c>
      <c r="D302" s="1" t="s">
        <v>5</v>
      </c>
      <c r="E302" t="s">
        <v>3</v>
      </c>
      <c r="G302">
        <f t="shared" si="30"/>
        <v>297</v>
      </c>
      <c r="H302">
        <f t="shared" si="25"/>
        <v>0</v>
      </c>
      <c r="I302" t="str">
        <f t="shared" si="27"/>
        <v>No</v>
      </c>
      <c r="K302">
        <f t="shared" si="28"/>
        <v>297</v>
      </c>
      <c r="L302">
        <f t="shared" si="29"/>
        <v>0</v>
      </c>
      <c r="M302">
        <f t="shared" si="29"/>
        <v>0</v>
      </c>
      <c r="N302">
        <f t="shared" si="29"/>
        <v>0</v>
      </c>
      <c r="P302">
        <v>712</v>
      </c>
      <c r="R302">
        <v>86</v>
      </c>
      <c r="S302">
        <v>84</v>
      </c>
      <c r="T302">
        <f>MIN(Q302:S302)</f>
        <v>84</v>
      </c>
    </row>
    <row r="303" spans="1:20" x14ac:dyDescent="0.2">
      <c r="A303" t="s">
        <v>419</v>
      </c>
      <c r="B303" t="str">
        <f t="shared" si="26"/>
        <v>395</v>
      </c>
      <c r="C303" t="s">
        <v>1</v>
      </c>
      <c r="D303" s="1" t="s">
        <v>2</v>
      </c>
      <c r="E303" t="s">
        <v>3</v>
      </c>
      <c r="G303">
        <f t="shared" si="30"/>
        <v>298</v>
      </c>
      <c r="H303">
        <f t="shared" si="25"/>
        <v>3</v>
      </c>
      <c r="I303" t="str">
        <f t="shared" si="27"/>
        <v>Yes</v>
      </c>
      <c r="K303">
        <f t="shared" si="28"/>
        <v>298</v>
      </c>
      <c r="L303">
        <f t="shared" si="29"/>
        <v>112</v>
      </c>
      <c r="M303">
        <f t="shared" si="29"/>
        <v>66</v>
      </c>
      <c r="N303">
        <f t="shared" si="29"/>
        <v>63</v>
      </c>
      <c r="P303">
        <v>858</v>
      </c>
      <c r="R303">
        <v>86</v>
      </c>
      <c r="S303">
        <v>84</v>
      </c>
      <c r="T303">
        <f>MIN(Q303:S303)</f>
        <v>84</v>
      </c>
    </row>
    <row r="304" spans="1:20" x14ac:dyDescent="0.2">
      <c r="A304" t="s">
        <v>420</v>
      </c>
      <c r="B304" t="str">
        <f t="shared" si="26"/>
        <v>396</v>
      </c>
      <c r="C304">
        <v>147</v>
      </c>
      <c r="D304" s="1" t="s">
        <v>5</v>
      </c>
      <c r="E304" t="s">
        <v>3</v>
      </c>
      <c r="G304">
        <f t="shared" si="30"/>
        <v>299</v>
      </c>
      <c r="H304">
        <f t="shared" si="25"/>
        <v>3</v>
      </c>
      <c r="I304" t="str">
        <f t="shared" si="27"/>
        <v>Yes</v>
      </c>
      <c r="K304">
        <f t="shared" si="28"/>
        <v>299</v>
      </c>
      <c r="L304">
        <f t="shared" si="29"/>
        <v>140</v>
      </c>
      <c r="M304">
        <f t="shared" si="29"/>
        <v>88</v>
      </c>
      <c r="N304">
        <f t="shared" si="29"/>
        <v>88</v>
      </c>
      <c r="P304">
        <v>896</v>
      </c>
      <c r="Q304">
        <v>175</v>
      </c>
      <c r="R304">
        <v>84</v>
      </c>
      <c r="S304">
        <v>84</v>
      </c>
      <c r="T304">
        <f>MIN(Q304:S304)</f>
        <v>84</v>
      </c>
    </row>
    <row r="305" spans="1:20" x14ac:dyDescent="0.2">
      <c r="A305" t="s">
        <v>421</v>
      </c>
      <c r="B305" t="str">
        <f t="shared" si="26"/>
        <v>398</v>
      </c>
      <c r="C305">
        <v>119</v>
      </c>
      <c r="D305" s="1" t="s">
        <v>5</v>
      </c>
      <c r="E305" t="s">
        <v>3</v>
      </c>
      <c r="G305">
        <f t="shared" si="30"/>
        <v>300</v>
      </c>
      <c r="H305">
        <f t="shared" si="25"/>
        <v>2</v>
      </c>
      <c r="I305" t="str">
        <f t="shared" si="27"/>
        <v>No</v>
      </c>
      <c r="K305">
        <f t="shared" si="28"/>
        <v>300</v>
      </c>
      <c r="L305">
        <f t="shared" si="29"/>
        <v>175</v>
      </c>
      <c r="M305">
        <f t="shared" si="29"/>
        <v>88</v>
      </c>
      <c r="N305">
        <f t="shared" si="29"/>
        <v>0</v>
      </c>
      <c r="P305">
        <v>59</v>
      </c>
      <c r="R305">
        <v>84</v>
      </c>
      <c r="S305">
        <v>83</v>
      </c>
      <c r="T305">
        <f>MIN(Q305:S305)</f>
        <v>83</v>
      </c>
    </row>
    <row r="306" spans="1:20" x14ac:dyDescent="0.2">
      <c r="A306" t="s">
        <v>422</v>
      </c>
      <c r="B306" t="str">
        <f t="shared" si="26"/>
        <v>399</v>
      </c>
      <c r="C306">
        <v>126</v>
      </c>
      <c r="D306" s="1" t="s">
        <v>5</v>
      </c>
      <c r="E306" t="s">
        <v>3</v>
      </c>
      <c r="G306">
        <f t="shared" si="30"/>
        <v>301</v>
      </c>
      <c r="H306">
        <f t="shared" si="25"/>
        <v>0</v>
      </c>
      <c r="I306" t="str">
        <f t="shared" si="27"/>
        <v>No</v>
      </c>
      <c r="K306">
        <f t="shared" si="28"/>
        <v>301</v>
      </c>
      <c r="L306">
        <f t="shared" si="29"/>
        <v>0</v>
      </c>
      <c r="M306">
        <f t="shared" si="29"/>
        <v>0</v>
      </c>
      <c r="N306">
        <f t="shared" si="29"/>
        <v>0</v>
      </c>
      <c r="P306">
        <v>71</v>
      </c>
      <c r="R306">
        <v>84</v>
      </c>
      <c r="S306">
        <v>83</v>
      </c>
      <c r="T306">
        <f>MIN(Q306:S306)</f>
        <v>83</v>
      </c>
    </row>
    <row r="307" spans="1:20" x14ac:dyDescent="0.2">
      <c r="A307" t="s">
        <v>182</v>
      </c>
      <c r="B307" t="str">
        <f t="shared" si="26"/>
        <v>4</v>
      </c>
      <c r="C307" t="s">
        <v>1</v>
      </c>
      <c r="D307" s="1" t="s">
        <v>2</v>
      </c>
      <c r="E307" t="s">
        <v>3</v>
      </c>
      <c r="G307">
        <f t="shared" si="30"/>
        <v>302</v>
      </c>
      <c r="H307">
        <f t="shared" si="25"/>
        <v>2</v>
      </c>
      <c r="I307" t="str">
        <f t="shared" si="27"/>
        <v>No</v>
      </c>
      <c r="K307">
        <f t="shared" si="28"/>
        <v>302</v>
      </c>
      <c r="L307">
        <f t="shared" si="29"/>
        <v>0</v>
      </c>
      <c r="M307">
        <f t="shared" si="29"/>
        <v>60</v>
      </c>
      <c r="N307">
        <f t="shared" si="29"/>
        <v>58</v>
      </c>
      <c r="P307">
        <v>78</v>
      </c>
      <c r="Q307">
        <v>154</v>
      </c>
      <c r="S307">
        <v>83</v>
      </c>
      <c r="T307">
        <f>MIN(Q307:S307)</f>
        <v>83</v>
      </c>
    </row>
    <row r="308" spans="1:20" x14ac:dyDescent="0.2">
      <c r="A308" t="s">
        <v>183</v>
      </c>
      <c r="B308" t="str">
        <f t="shared" si="26"/>
        <v>40</v>
      </c>
      <c r="C308">
        <v>154</v>
      </c>
      <c r="D308" s="1" t="s">
        <v>5</v>
      </c>
      <c r="E308" t="s">
        <v>3</v>
      </c>
      <c r="G308">
        <f t="shared" si="30"/>
        <v>303</v>
      </c>
      <c r="H308">
        <f t="shared" si="25"/>
        <v>3</v>
      </c>
      <c r="I308" t="str">
        <f t="shared" si="27"/>
        <v>Yes</v>
      </c>
      <c r="K308">
        <f t="shared" si="28"/>
        <v>303</v>
      </c>
      <c r="L308">
        <f t="shared" si="29"/>
        <v>154</v>
      </c>
      <c r="M308">
        <f t="shared" si="29"/>
        <v>72</v>
      </c>
      <c r="N308">
        <f t="shared" si="29"/>
        <v>72</v>
      </c>
      <c r="P308">
        <v>131</v>
      </c>
      <c r="R308">
        <v>83</v>
      </c>
      <c r="S308">
        <v>83</v>
      </c>
      <c r="T308">
        <f>MIN(Q308:S308)</f>
        <v>83</v>
      </c>
    </row>
    <row r="309" spans="1:20" x14ac:dyDescent="0.2">
      <c r="A309" t="s">
        <v>423</v>
      </c>
      <c r="B309" t="str">
        <f t="shared" si="26"/>
        <v>400</v>
      </c>
      <c r="C309">
        <v>133</v>
      </c>
      <c r="D309" s="1" t="s">
        <v>5</v>
      </c>
      <c r="E309" t="s">
        <v>3</v>
      </c>
      <c r="G309">
        <f t="shared" si="30"/>
        <v>304</v>
      </c>
      <c r="H309">
        <f t="shared" ref="H309:H372" si="31">COUNTIFS($B:$B,G309,$C:$C,"&gt;0")</f>
        <v>3</v>
      </c>
      <c r="I309" t="str">
        <f t="shared" si="27"/>
        <v>Yes</v>
      </c>
      <c r="K309">
        <f t="shared" si="28"/>
        <v>304</v>
      </c>
      <c r="L309">
        <f t="shared" si="29"/>
        <v>168</v>
      </c>
      <c r="M309">
        <f t="shared" si="29"/>
        <v>108</v>
      </c>
      <c r="N309">
        <f t="shared" si="29"/>
        <v>105</v>
      </c>
      <c r="P309">
        <v>156</v>
      </c>
      <c r="Q309">
        <v>147</v>
      </c>
      <c r="R309">
        <v>85</v>
      </c>
      <c r="S309">
        <v>83</v>
      </c>
      <c r="T309">
        <f>MIN(Q309:S309)</f>
        <v>83</v>
      </c>
    </row>
    <row r="310" spans="1:20" x14ac:dyDescent="0.2">
      <c r="A310" t="s">
        <v>424</v>
      </c>
      <c r="B310" t="str">
        <f t="shared" si="26"/>
        <v>401</v>
      </c>
      <c r="C310">
        <v>133</v>
      </c>
      <c r="D310" s="1" t="s">
        <v>5</v>
      </c>
      <c r="E310" t="s">
        <v>3</v>
      </c>
      <c r="G310">
        <f t="shared" si="30"/>
        <v>305</v>
      </c>
      <c r="H310">
        <f t="shared" si="31"/>
        <v>3</v>
      </c>
      <c r="I310" t="str">
        <f t="shared" si="27"/>
        <v>Yes</v>
      </c>
      <c r="K310">
        <f t="shared" si="28"/>
        <v>305</v>
      </c>
      <c r="L310">
        <f t="shared" si="29"/>
        <v>147</v>
      </c>
      <c r="M310">
        <f t="shared" si="29"/>
        <v>89</v>
      </c>
      <c r="N310">
        <f t="shared" si="29"/>
        <v>86</v>
      </c>
      <c r="P310">
        <v>207</v>
      </c>
      <c r="Q310">
        <v>112</v>
      </c>
      <c r="R310">
        <v>85</v>
      </c>
      <c r="S310">
        <v>83</v>
      </c>
      <c r="T310">
        <f>MIN(Q310:S310)</f>
        <v>83</v>
      </c>
    </row>
    <row r="311" spans="1:20" x14ac:dyDescent="0.2">
      <c r="A311" t="s">
        <v>425</v>
      </c>
      <c r="B311" t="str">
        <f t="shared" si="26"/>
        <v>402</v>
      </c>
      <c r="C311">
        <v>210</v>
      </c>
      <c r="D311" s="1" t="s">
        <v>5</v>
      </c>
      <c r="E311" t="s">
        <v>3</v>
      </c>
      <c r="G311">
        <f t="shared" si="30"/>
        <v>306</v>
      </c>
      <c r="H311">
        <f t="shared" si="31"/>
        <v>1</v>
      </c>
      <c r="I311" t="str">
        <f t="shared" si="27"/>
        <v>No</v>
      </c>
      <c r="K311">
        <f t="shared" si="28"/>
        <v>306</v>
      </c>
      <c r="L311">
        <f t="shared" si="29"/>
        <v>0</v>
      </c>
      <c r="M311">
        <f t="shared" si="29"/>
        <v>105</v>
      </c>
      <c r="N311">
        <f t="shared" si="29"/>
        <v>0</v>
      </c>
      <c r="P311">
        <v>236</v>
      </c>
      <c r="Q311">
        <v>154</v>
      </c>
      <c r="R311">
        <v>83</v>
      </c>
      <c r="S311">
        <v>83</v>
      </c>
      <c r="T311">
        <f>MIN(Q311:S311)</f>
        <v>83</v>
      </c>
    </row>
    <row r="312" spans="1:20" x14ac:dyDescent="0.2">
      <c r="A312" t="s">
        <v>426</v>
      </c>
      <c r="B312" t="str">
        <f t="shared" si="26"/>
        <v>403</v>
      </c>
      <c r="C312">
        <v>147</v>
      </c>
      <c r="D312" s="1" t="s">
        <v>14</v>
      </c>
      <c r="E312" t="s">
        <v>3</v>
      </c>
      <c r="G312">
        <f t="shared" si="30"/>
        <v>307</v>
      </c>
      <c r="H312">
        <f t="shared" si="31"/>
        <v>2</v>
      </c>
      <c r="I312" t="str">
        <f t="shared" si="27"/>
        <v>No</v>
      </c>
      <c r="K312">
        <f t="shared" si="28"/>
        <v>307</v>
      </c>
      <c r="L312">
        <f t="shared" si="29"/>
        <v>0</v>
      </c>
      <c r="M312">
        <f t="shared" si="29"/>
        <v>56</v>
      </c>
      <c r="N312">
        <f t="shared" si="29"/>
        <v>51</v>
      </c>
      <c r="P312">
        <v>246</v>
      </c>
      <c r="Q312">
        <v>126</v>
      </c>
      <c r="R312">
        <v>83</v>
      </c>
      <c r="S312">
        <v>83</v>
      </c>
      <c r="T312">
        <f>MIN(Q312:S312)</f>
        <v>83</v>
      </c>
    </row>
    <row r="313" spans="1:20" x14ac:dyDescent="0.2">
      <c r="A313" t="s">
        <v>427</v>
      </c>
      <c r="B313" t="str">
        <f t="shared" si="26"/>
        <v>404</v>
      </c>
      <c r="C313">
        <v>161</v>
      </c>
      <c r="D313" s="1" t="s">
        <v>5</v>
      </c>
      <c r="E313" t="s">
        <v>3</v>
      </c>
      <c r="G313">
        <f t="shared" si="30"/>
        <v>308</v>
      </c>
      <c r="H313">
        <f t="shared" si="31"/>
        <v>3</v>
      </c>
      <c r="I313" t="str">
        <f t="shared" si="27"/>
        <v>Yes</v>
      </c>
      <c r="K313">
        <f t="shared" si="28"/>
        <v>308</v>
      </c>
      <c r="L313">
        <f t="shared" si="29"/>
        <v>154</v>
      </c>
      <c r="M313">
        <f t="shared" si="29"/>
        <v>100</v>
      </c>
      <c r="N313">
        <f t="shared" si="29"/>
        <v>91</v>
      </c>
      <c r="P313">
        <v>258</v>
      </c>
      <c r="R313">
        <v>87</v>
      </c>
      <c r="S313">
        <v>83</v>
      </c>
      <c r="T313">
        <f>MIN(Q313:S313)</f>
        <v>83</v>
      </c>
    </row>
    <row r="314" spans="1:20" x14ac:dyDescent="0.2">
      <c r="A314" t="s">
        <v>428</v>
      </c>
      <c r="B314" t="str">
        <f t="shared" si="26"/>
        <v>405</v>
      </c>
      <c r="C314">
        <v>154</v>
      </c>
      <c r="D314" s="1" t="s">
        <v>5</v>
      </c>
      <c r="E314" t="s">
        <v>3</v>
      </c>
      <c r="G314">
        <f t="shared" si="30"/>
        <v>309</v>
      </c>
      <c r="H314">
        <f t="shared" si="31"/>
        <v>3</v>
      </c>
      <c r="I314" t="str">
        <f t="shared" si="27"/>
        <v>Yes</v>
      </c>
      <c r="K314">
        <f t="shared" si="28"/>
        <v>309</v>
      </c>
      <c r="L314">
        <f t="shared" si="29"/>
        <v>140</v>
      </c>
      <c r="M314">
        <f t="shared" si="29"/>
        <v>68</v>
      </c>
      <c r="N314">
        <f t="shared" si="29"/>
        <v>68</v>
      </c>
      <c r="P314">
        <v>321</v>
      </c>
      <c r="R314">
        <v>89</v>
      </c>
      <c r="S314">
        <v>83</v>
      </c>
      <c r="T314">
        <f>MIN(Q314:S314)</f>
        <v>83</v>
      </c>
    </row>
    <row r="315" spans="1:20" x14ac:dyDescent="0.2">
      <c r="A315" t="s">
        <v>429</v>
      </c>
      <c r="B315" t="str">
        <f t="shared" si="26"/>
        <v>406</v>
      </c>
      <c r="C315">
        <v>133</v>
      </c>
      <c r="D315" s="1" t="s">
        <v>18</v>
      </c>
      <c r="E315" t="s">
        <v>3</v>
      </c>
      <c r="G315">
        <f t="shared" si="30"/>
        <v>310</v>
      </c>
      <c r="H315">
        <f t="shared" si="31"/>
        <v>2</v>
      </c>
      <c r="I315" t="str">
        <f t="shared" si="27"/>
        <v>No</v>
      </c>
      <c r="K315">
        <f t="shared" si="28"/>
        <v>310</v>
      </c>
      <c r="L315">
        <f t="shared" si="29"/>
        <v>189</v>
      </c>
      <c r="M315">
        <f t="shared" si="29"/>
        <v>91</v>
      </c>
      <c r="N315">
        <f t="shared" si="29"/>
        <v>0</v>
      </c>
      <c r="P315">
        <v>348</v>
      </c>
      <c r="Q315">
        <v>133</v>
      </c>
      <c r="R315">
        <v>83</v>
      </c>
      <c r="S315">
        <v>83</v>
      </c>
      <c r="T315">
        <f>MIN(Q315:S315)</f>
        <v>83</v>
      </c>
    </row>
    <row r="316" spans="1:20" x14ac:dyDescent="0.2">
      <c r="A316" t="s">
        <v>430</v>
      </c>
      <c r="B316" t="str">
        <f t="shared" si="26"/>
        <v>407</v>
      </c>
      <c r="C316">
        <v>126</v>
      </c>
      <c r="D316" s="1" t="s">
        <v>5</v>
      </c>
      <c r="E316" t="s">
        <v>3</v>
      </c>
      <c r="G316">
        <f t="shared" si="30"/>
        <v>311</v>
      </c>
      <c r="H316">
        <f t="shared" si="31"/>
        <v>0</v>
      </c>
      <c r="I316" t="str">
        <f t="shared" si="27"/>
        <v>No</v>
      </c>
      <c r="K316">
        <f t="shared" si="28"/>
        <v>311</v>
      </c>
      <c r="L316">
        <f t="shared" si="29"/>
        <v>0</v>
      </c>
      <c r="M316">
        <f t="shared" si="29"/>
        <v>0</v>
      </c>
      <c r="N316">
        <f t="shared" si="29"/>
        <v>0</v>
      </c>
      <c r="P316">
        <v>414</v>
      </c>
      <c r="R316">
        <v>83</v>
      </c>
      <c r="T316">
        <f>MIN(Q316:S316)</f>
        <v>83</v>
      </c>
    </row>
    <row r="317" spans="1:20" x14ac:dyDescent="0.2">
      <c r="A317" t="s">
        <v>431</v>
      </c>
      <c r="B317" t="str">
        <f t="shared" si="26"/>
        <v>408</v>
      </c>
      <c r="C317" t="s">
        <v>1</v>
      </c>
      <c r="D317" s="1" t="s">
        <v>2</v>
      </c>
      <c r="E317" t="s">
        <v>3</v>
      </c>
      <c r="G317">
        <f t="shared" si="30"/>
        <v>312</v>
      </c>
      <c r="H317">
        <f t="shared" si="31"/>
        <v>3</v>
      </c>
      <c r="I317" t="str">
        <f t="shared" si="27"/>
        <v>Yes</v>
      </c>
      <c r="K317">
        <f t="shared" si="28"/>
        <v>312</v>
      </c>
      <c r="L317">
        <f t="shared" si="29"/>
        <v>119</v>
      </c>
      <c r="M317">
        <f t="shared" si="29"/>
        <v>64</v>
      </c>
      <c r="N317">
        <f t="shared" si="29"/>
        <v>64</v>
      </c>
      <c r="P317">
        <v>422</v>
      </c>
      <c r="R317">
        <v>83</v>
      </c>
      <c r="S317">
        <v>83</v>
      </c>
      <c r="T317">
        <f>MIN(Q317:S317)</f>
        <v>83</v>
      </c>
    </row>
    <row r="318" spans="1:20" x14ac:dyDescent="0.2">
      <c r="A318" t="s">
        <v>432</v>
      </c>
      <c r="B318" t="str">
        <f t="shared" si="26"/>
        <v>409</v>
      </c>
      <c r="C318" t="s">
        <v>1</v>
      </c>
      <c r="D318" s="1" t="s">
        <v>2</v>
      </c>
      <c r="E318" t="s">
        <v>3</v>
      </c>
      <c r="G318">
        <f t="shared" si="30"/>
        <v>313</v>
      </c>
      <c r="H318">
        <f t="shared" si="31"/>
        <v>2</v>
      </c>
      <c r="I318" t="str">
        <f t="shared" si="27"/>
        <v>No</v>
      </c>
      <c r="K318">
        <f t="shared" si="28"/>
        <v>313</v>
      </c>
      <c r="L318">
        <f t="shared" si="29"/>
        <v>161</v>
      </c>
      <c r="M318">
        <f t="shared" si="29"/>
        <v>0</v>
      </c>
      <c r="N318">
        <f t="shared" si="29"/>
        <v>101</v>
      </c>
      <c r="P318">
        <v>431</v>
      </c>
      <c r="R318">
        <v>86</v>
      </c>
      <c r="S318">
        <v>83</v>
      </c>
      <c r="T318">
        <f>MIN(Q318:S318)</f>
        <v>83</v>
      </c>
    </row>
    <row r="319" spans="1:20" x14ac:dyDescent="0.2">
      <c r="A319" t="s">
        <v>184</v>
      </c>
      <c r="B319" t="str">
        <f t="shared" si="26"/>
        <v>41</v>
      </c>
      <c r="C319" t="s">
        <v>1</v>
      </c>
      <c r="D319" s="1" t="s">
        <v>2</v>
      </c>
      <c r="E319" t="s">
        <v>3</v>
      </c>
      <c r="G319">
        <f t="shared" si="30"/>
        <v>314</v>
      </c>
      <c r="H319">
        <f t="shared" si="31"/>
        <v>3</v>
      </c>
      <c r="I319" t="str">
        <f t="shared" si="27"/>
        <v>Yes</v>
      </c>
      <c r="K319">
        <f t="shared" si="28"/>
        <v>314</v>
      </c>
      <c r="L319">
        <f t="shared" si="29"/>
        <v>147</v>
      </c>
      <c r="M319">
        <f t="shared" si="29"/>
        <v>101</v>
      </c>
      <c r="N319">
        <f t="shared" si="29"/>
        <v>101</v>
      </c>
      <c r="P319">
        <v>480</v>
      </c>
      <c r="R319">
        <v>86</v>
      </c>
      <c r="S319">
        <v>83</v>
      </c>
      <c r="T319">
        <f>MIN(Q319:S319)</f>
        <v>83</v>
      </c>
    </row>
    <row r="320" spans="1:20" x14ac:dyDescent="0.2">
      <c r="A320" t="s">
        <v>433</v>
      </c>
      <c r="B320" t="str">
        <f t="shared" si="26"/>
        <v>411</v>
      </c>
      <c r="C320" t="s">
        <v>1</v>
      </c>
      <c r="D320" s="1" t="s">
        <v>2</v>
      </c>
      <c r="E320" t="s">
        <v>3</v>
      </c>
      <c r="G320">
        <f t="shared" si="30"/>
        <v>315</v>
      </c>
      <c r="H320">
        <f t="shared" si="31"/>
        <v>1</v>
      </c>
      <c r="I320" t="str">
        <f t="shared" si="27"/>
        <v>No</v>
      </c>
      <c r="K320">
        <f t="shared" si="28"/>
        <v>315</v>
      </c>
      <c r="L320">
        <f t="shared" si="29"/>
        <v>0</v>
      </c>
      <c r="M320">
        <f t="shared" si="29"/>
        <v>73</v>
      </c>
      <c r="N320">
        <f t="shared" si="29"/>
        <v>0</v>
      </c>
      <c r="P320">
        <v>711</v>
      </c>
      <c r="R320">
        <v>85</v>
      </c>
      <c r="S320">
        <v>83</v>
      </c>
      <c r="T320">
        <f>MIN(Q320:S320)</f>
        <v>83</v>
      </c>
    </row>
    <row r="321" spans="1:20" x14ac:dyDescent="0.2">
      <c r="A321" t="s">
        <v>434</v>
      </c>
      <c r="B321" t="str">
        <f t="shared" si="26"/>
        <v>412</v>
      </c>
      <c r="C321">
        <v>119</v>
      </c>
      <c r="D321" s="1" t="s">
        <v>18</v>
      </c>
      <c r="E321" t="s">
        <v>3</v>
      </c>
      <c r="G321">
        <f t="shared" si="30"/>
        <v>316</v>
      </c>
      <c r="H321">
        <f t="shared" si="31"/>
        <v>0</v>
      </c>
      <c r="I321" t="str">
        <f t="shared" si="27"/>
        <v>No</v>
      </c>
      <c r="K321">
        <f t="shared" si="28"/>
        <v>316</v>
      </c>
      <c r="L321">
        <f t="shared" si="29"/>
        <v>0</v>
      </c>
      <c r="M321">
        <f t="shared" si="29"/>
        <v>0</v>
      </c>
      <c r="N321">
        <f t="shared" si="29"/>
        <v>0</v>
      </c>
      <c r="P321">
        <v>728</v>
      </c>
      <c r="Q321">
        <v>182</v>
      </c>
      <c r="R321">
        <v>84</v>
      </c>
      <c r="S321">
        <v>83</v>
      </c>
      <c r="T321">
        <f>MIN(Q321:S321)</f>
        <v>83</v>
      </c>
    </row>
    <row r="322" spans="1:20" x14ac:dyDescent="0.2">
      <c r="A322" t="s">
        <v>435</v>
      </c>
      <c r="B322" t="str">
        <f t="shared" si="26"/>
        <v>413</v>
      </c>
      <c r="C322">
        <v>189</v>
      </c>
      <c r="D322" s="1" t="s">
        <v>5</v>
      </c>
      <c r="E322" t="s">
        <v>3</v>
      </c>
      <c r="G322">
        <f t="shared" si="30"/>
        <v>317</v>
      </c>
      <c r="H322">
        <f t="shared" si="31"/>
        <v>3</v>
      </c>
      <c r="I322" t="str">
        <f t="shared" si="27"/>
        <v>Yes</v>
      </c>
      <c r="K322">
        <f t="shared" si="28"/>
        <v>317</v>
      </c>
      <c r="L322">
        <f t="shared" si="29"/>
        <v>119</v>
      </c>
      <c r="M322">
        <f t="shared" si="29"/>
        <v>68</v>
      </c>
      <c r="N322">
        <f t="shared" si="29"/>
        <v>68</v>
      </c>
      <c r="P322">
        <v>731</v>
      </c>
      <c r="Q322">
        <v>126</v>
      </c>
      <c r="R322">
        <v>84</v>
      </c>
      <c r="S322">
        <v>83</v>
      </c>
      <c r="T322">
        <f>MIN(Q322:S322)</f>
        <v>83</v>
      </c>
    </row>
    <row r="323" spans="1:20" x14ac:dyDescent="0.2">
      <c r="A323" t="s">
        <v>436</v>
      </c>
      <c r="B323" t="str">
        <f t="shared" si="26"/>
        <v>414</v>
      </c>
      <c r="C323" t="s">
        <v>1</v>
      </c>
      <c r="D323" s="1" t="s">
        <v>2</v>
      </c>
      <c r="E323" t="s">
        <v>3</v>
      </c>
      <c r="G323">
        <f t="shared" si="30"/>
        <v>318</v>
      </c>
      <c r="H323">
        <f t="shared" si="31"/>
        <v>3</v>
      </c>
      <c r="I323" t="str">
        <f t="shared" si="27"/>
        <v>Yes</v>
      </c>
      <c r="K323">
        <f t="shared" si="28"/>
        <v>318</v>
      </c>
      <c r="L323">
        <f t="shared" si="29"/>
        <v>154</v>
      </c>
      <c r="M323">
        <f t="shared" si="29"/>
        <v>70</v>
      </c>
      <c r="N323">
        <f t="shared" si="29"/>
        <v>69</v>
      </c>
      <c r="P323">
        <v>737</v>
      </c>
      <c r="Q323">
        <v>119</v>
      </c>
      <c r="R323">
        <v>83</v>
      </c>
      <c r="T323">
        <f>MIN(Q323:S323)</f>
        <v>83</v>
      </c>
    </row>
    <row r="324" spans="1:20" x14ac:dyDescent="0.2">
      <c r="A324" t="s">
        <v>437</v>
      </c>
      <c r="B324" t="str">
        <f t="shared" si="26"/>
        <v>415</v>
      </c>
      <c r="C324">
        <v>238</v>
      </c>
      <c r="D324" s="1" t="s">
        <v>5</v>
      </c>
      <c r="E324" t="s">
        <v>3</v>
      </c>
      <c r="G324">
        <f t="shared" si="30"/>
        <v>319</v>
      </c>
      <c r="H324">
        <f t="shared" si="31"/>
        <v>2</v>
      </c>
      <c r="I324" t="str">
        <f t="shared" si="27"/>
        <v>No</v>
      </c>
      <c r="K324">
        <f t="shared" si="28"/>
        <v>319</v>
      </c>
      <c r="L324">
        <f t="shared" si="29"/>
        <v>119</v>
      </c>
      <c r="M324">
        <f t="shared" si="29"/>
        <v>0</v>
      </c>
      <c r="N324">
        <f t="shared" si="29"/>
        <v>70</v>
      </c>
      <c r="P324">
        <v>747</v>
      </c>
      <c r="R324">
        <v>84</v>
      </c>
      <c r="S324">
        <v>83</v>
      </c>
      <c r="T324">
        <f>MIN(Q324:S324)</f>
        <v>83</v>
      </c>
    </row>
    <row r="325" spans="1:20" x14ac:dyDescent="0.2">
      <c r="A325" t="s">
        <v>438</v>
      </c>
      <c r="B325" t="str">
        <f t="shared" si="26"/>
        <v>417</v>
      </c>
      <c r="C325">
        <v>133</v>
      </c>
      <c r="D325" s="1" t="s">
        <v>14</v>
      </c>
      <c r="E325" t="s">
        <v>3</v>
      </c>
      <c r="G325">
        <f t="shared" si="30"/>
        <v>320</v>
      </c>
      <c r="H325">
        <f t="shared" si="31"/>
        <v>3</v>
      </c>
      <c r="I325" t="str">
        <f t="shared" si="27"/>
        <v>Yes</v>
      </c>
      <c r="K325">
        <f t="shared" si="28"/>
        <v>320</v>
      </c>
      <c r="L325">
        <f t="shared" si="29"/>
        <v>84</v>
      </c>
      <c r="M325">
        <f t="shared" si="29"/>
        <v>60</v>
      </c>
      <c r="N325">
        <f t="shared" si="29"/>
        <v>57</v>
      </c>
      <c r="P325">
        <v>780</v>
      </c>
      <c r="Q325">
        <v>147</v>
      </c>
      <c r="R325">
        <v>84</v>
      </c>
      <c r="S325">
        <v>83</v>
      </c>
      <c r="T325">
        <f>MIN(Q325:S325)</f>
        <v>83</v>
      </c>
    </row>
    <row r="326" spans="1:20" x14ac:dyDescent="0.2">
      <c r="A326" t="s">
        <v>439</v>
      </c>
      <c r="B326" t="str">
        <f t="shared" si="26"/>
        <v>418</v>
      </c>
      <c r="C326" t="s">
        <v>1</v>
      </c>
      <c r="D326" s="1" t="s">
        <v>2</v>
      </c>
      <c r="E326" t="s">
        <v>3</v>
      </c>
      <c r="G326">
        <f t="shared" si="30"/>
        <v>321</v>
      </c>
      <c r="H326">
        <f t="shared" si="31"/>
        <v>2</v>
      </c>
      <c r="I326" t="str">
        <f t="shared" si="27"/>
        <v>No</v>
      </c>
      <c r="K326">
        <f t="shared" si="28"/>
        <v>321</v>
      </c>
      <c r="L326">
        <f t="shared" si="29"/>
        <v>0</v>
      </c>
      <c r="M326">
        <f t="shared" si="29"/>
        <v>89</v>
      </c>
      <c r="N326">
        <f t="shared" si="29"/>
        <v>83</v>
      </c>
      <c r="P326">
        <v>827</v>
      </c>
      <c r="Q326">
        <v>168</v>
      </c>
      <c r="R326">
        <v>83</v>
      </c>
      <c r="T326">
        <f>MIN(Q326:S326)</f>
        <v>83</v>
      </c>
    </row>
    <row r="327" spans="1:20" x14ac:dyDescent="0.2">
      <c r="A327" t="s">
        <v>440</v>
      </c>
      <c r="B327" t="str">
        <f t="shared" ref="B327:B390" si="32">MID(A327,33,LEN(A327)-36)</f>
        <v>419</v>
      </c>
      <c r="C327" t="s">
        <v>1</v>
      </c>
      <c r="D327" s="1" t="s">
        <v>2</v>
      </c>
      <c r="E327" t="s">
        <v>3</v>
      </c>
      <c r="G327">
        <f t="shared" si="30"/>
        <v>322</v>
      </c>
      <c r="H327">
        <f t="shared" si="31"/>
        <v>3</v>
      </c>
      <c r="I327" t="str">
        <f t="shared" ref="I327:I390" si="33">IF(H327=3,"Yes","No")</f>
        <v>Yes</v>
      </c>
      <c r="K327">
        <f t="shared" ref="K327:K390" si="34">G327</f>
        <v>322</v>
      </c>
      <c r="L327">
        <f t="shared" ref="L327:N390" si="35">SUMIFS($C:$C,$E:$E,L$5,$B:$B,$K327)</f>
        <v>133</v>
      </c>
      <c r="M327">
        <f t="shared" si="35"/>
        <v>88</v>
      </c>
      <c r="N327">
        <f t="shared" si="35"/>
        <v>85</v>
      </c>
      <c r="P327">
        <v>868</v>
      </c>
      <c r="Q327">
        <v>126</v>
      </c>
      <c r="R327">
        <v>87</v>
      </c>
      <c r="S327">
        <v>83</v>
      </c>
      <c r="T327">
        <f>MIN(Q327:S327)</f>
        <v>83</v>
      </c>
    </row>
    <row r="328" spans="1:20" x14ac:dyDescent="0.2">
      <c r="A328" t="s">
        <v>185</v>
      </c>
      <c r="B328" t="str">
        <f t="shared" si="32"/>
        <v>42</v>
      </c>
      <c r="C328">
        <v>140</v>
      </c>
      <c r="D328" s="1" t="s">
        <v>14</v>
      </c>
      <c r="E328" t="s">
        <v>3</v>
      </c>
      <c r="G328">
        <f t="shared" ref="G328:G391" si="36">G327+1</f>
        <v>323</v>
      </c>
      <c r="H328">
        <f t="shared" si="31"/>
        <v>3</v>
      </c>
      <c r="I328" t="str">
        <f t="shared" si="33"/>
        <v>Yes</v>
      </c>
      <c r="K328">
        <f t="shared" si="34"/>
        <v>323</v>
      </c>
      <c r="L328">
        <f t="shared" si="35"/>
        <v>112</v>
      </c>
      <c r="M328">
        <f t="shared" si="35"/>
        <v>82</v>
      </c>
      <c r="N328">
        <f t="shared" si="35"/>
        <v>71</v>
      </c>
      <c r="P328">
        <v>879</v>
      </c>
      <c r="Q328">
        <v>140</v>
      </c>
      <c r="R328">
        <v>83</v>
      </c>
      <c r="S328">
        <v>83</v>
      </c>
      <c r="T328">
        <f>MIN(Q328:S328)</f>
        <v>83</v>
      </c>
    </row>
    <row r="329" spans="1:20" x14ac:dyDescent="0.2">
      <c r="A329" t="s">
        <v>441</v>
      </c>
      <c r="B329" t="str">
        <f t="shared" si="32"/>
        <v>420</v>
      </c>
      <c r="C329">
        <v>91</v>
      </c>
      <c r="D329" s="1" t="s">
        <v>5</v>
      </c>
      <c r="E329" t="s">
        <v>3</v>
      </c>
      <c r="G329">
        <f t="shared" si="36"/>
        <v>324</v>
      </c>
      <c r="H329">
        <f t="shared" si="31"/>
        <v>3</v>
      </c>
      <c r="I329" t="str">
        <f t="shared" si="33"/>
        <v>Yes</v>
      </c>
      <c r="K329">
        <f t="shared" si="34"/>
        <v>324</v>
      </c>
      <c r="L329">
        <f t="shared" si="35"/>
        <v>119</v>
      </c>
      <c r="M329">
        <f t="shared" si="35"/>
        <v>59</v>
      </c>
      <c r="N329">
        <f t="shared" si="35"/>
        <v>58</v>
      </c>
      <c r="P329">
        <v>985</v>
      </c>
      <c r="Q329">
        <v>140</v>
      </c>
      <c r="R329">
        <v>83</v>
      </c>
      <c r="S329">
        <v>83</v>
      </c>
      <c r="T329">
        <f>MIN(Q329:S329)</f>
        <v>83</v>
      </c>
    </row>
    <row r="330" spans="1:20" x14ac:dyDescent="0.2">
      <c r="A330" t="s">
        <v>442</v>
      </c>
      <c r="B330" t="str">
        <f t="shared" si="32"/>
        <v>421</v>
      </c>
      <c r="C330" t="s">
        <v>1</v>
      </c>
      <c r="D330" s="1" t="s">
        <v>2</v>
      </c>
      <c r="E330" t="s">
        <v>3</v>
      </c>
      <c r="G330">
        <f t="shared" si="36"/>
        <v>325</v>
      </c>
      <c r="H330">
        <f t="shared" si="31"/>
        <v>2</v>
      </c>
      <c r="I330" t="str">
        <f t="shared" si="33"/>
        <v>No</v>
      </c>
      <c r="K330">
        <f t="shared" si="34"/>
        <v>325</v>
      </c>
      <c r="L330">
        <f t="shared" si="35"/>
        <v>0</v>
      </c>
      <c r="M330">
        <f t="shared" si="35"/>
        <v>111</v>
      </c>
      <c r="N330">
        <f t="shared" si="35"/>
        <v>110</v>
      </c>
      <c r="P330">
        <v>998</v>
      </c>
      <c r="Q330">
        <v>154</v>
      </c>
      <c r="R330">
        <v>83</v>
      </c>
      <c r="S330">
        <v>83</v>
      </c>
      <c r="T330">
        <f>MIN(Q330:S330)</f>
        <v>83</v>
      </c>
    </row>
    <row r="331" spans="1:20" x14ac:dyDescent="0.2">
      <c r="A331" t="s">
        <v>443</v>
      </c>
      <c r="B331" t="str">
        <f t="shared" si="32"/>
        <v>422</v>
      </c>
      <c r="C331" t="s">
        <v>1</v>
      </c>
      <c r="D331" s="1" t="s">
        <v>2</v>
      </c>
      <c r="E331" t="s">
        <v>3</v>
      </c>
      <c r="G331">
        <f t="shared" si="36"/>
        <v>326</v>
      </c>
      <c r="H331">
        <f t="shared" si="31"/>
        <v>0</v>
      </c>
      <c r="I331" t="str">
        <f t="shared" si="33"/>
        <v>No</v>
      </c>
      <c r="K331">
        <f t="shared" si="34"/>
        <v>326</v>
      </c>
      <c r="L331">
        <f t="shared" si="35"/>
        <v>0</v>
      </c>
      <c r="M331">
        <f t="shared" si="35"/>
        <v>0</v>
      </c>
      <c r="N331">
        <f t="shared" si="35"/>
        <v>0</v>
      </c>
      <c r="P331">
        <v>65</v>
      </c>
      <c r="Q331">
        <v>154</v>
      </c>
      <c r="R331">
        <v>82</v>
      </c>
      <c r="S331">
        <v>82</v>
      </c>
      <c r="T331">
        <f>MIN(Q331:S331)</f>
        <v>82</v>
      </c>
    </row>
    <row r="332" spans="1:20" x14ac:dyDescent="0.2">
      <c r="A332" t="s">
        <v>444</v>
      </c>
      <c r="B332" t="str">
        <f t="shared" si="32"/>
        <v>423</v>
      </c>
      <c r="C332">
        <v>119</v>
      </c>
      <c r="D332" s="1" t="s">
        <v>5</v>
      </c>
      <c r="E332" t="s">
        <v>3</v>
      </c>
      <c r="G332">
        <f t="shared" si="36"/>
        <v>327</v>
      </c>
      <c r="H332">
        <f t="shared" si="31"/>
        <v>1</v>
      </c>
      <c r="I332" t="str">
        <f t="shared" si="33"/>
        <v>No</v>
      </c>
      <c r="K332">
        <f t="shared" si="34"/>
        <v>327</v>
      </c>
      <c r="L332">
        <f t="shared" si="35"/>
        <v>175</v>
      </c>
      <c r="M332">
        <f t="shared" si="35"/>
        <v>0</v>
      </c>
      <c r="N332">
        <f t="shared" si="35"/>
        <v>0</v>
      </c>
      <c r="P332">
        <v>111</v>
      </c>
      <c r="R332">
        <v>83</v>
      </c>
      <c r="S332">
        <v>82</v>
      </c>
      <c r="T332">
        <f>MIN(Q332:S332)</f>
        <v>82</v>
      </c>
    </row>
    <row r="333" spans="1:20" x14ac:dyDescent="0.2">
      <c r="A333" t="s">
        <v>445</v>
      </c>
      <c r="B333" t="str">
        <f t="shared" si="32"/>
        <v>424</v>
      </c>
      <c r="C333" t="s">
        <v>1</v>
      </c>
      <c r="D333" s="1" t="s">
        <v>2</v>
      </c>
      <c r="E333" t="s">
        <v>3</v>
      </c>
      <c r="G333">
        <f t="shared" si="36"/>
        <v>328</v>
      </c>
      <c r="H333">
        <f t="shared" si="31"/>
        <v>2</v>
      </c>
      <c r="I333" t="str">
        <f t="shared" si="33"/>
        <v>No</v>
      </c>
      <c r="K333">
        <f t="shared" si="34"/>
        <v>328</v>
      </c>
      <c r="L333">
        <f t="shared" si="35"/>
        <v>0</v>
      </c>
      <c r="M333">
        <f t="shared" si="35"/>
        <v>98</v>
      </c>
      <c r="N333">
        <f t="shared" si="35"/>
        <v>91</v>
      </c>
      <c r="P333">
        <v>204</v>
      </c>
      <c r="R333">
        <v>96</v>
      </c>
      <c r="S333">
        <v>82</v>
      </c>
      <c r="T333">
        <f>MIN(Q333:S333)</f>
        <v>82</v>
      </c>
    </row>
    <row r="334" spans="1:20" x14ac:dyDescent="0.2">
      <c r="A334" t="s">
        <v>446</v>
      </c>
      <c r="B334" t="str">
        <f t="shared" si="32"/>
        <v>425</v>
      </c>
      <c r="C334" t="s">
        <v>1</v>
      </c>
      <c r="D334" s="1" t="s">
        <v>2</v>
      </c>
      <c r="E334" t="s">
        <v>3</v>
      </c>
      <c r="G334">
        <f t="shared" si="36"/>
        <v>329</v>
      </c>
      <c r="H334">
        <f t="shared" si="31"/>
        <v>3</v>
      </c>
      <c r="I334" t="str">
        <f t="shared" si="33"/>
        <v>Yes</v>
      </c>
      <c r="K334">
        <f t="shared" si="34"/>
        <v>329</v>
      </c>
      <c r="L334">
        <f t="shared" si="35"/>
        <v>126</v>
      </c>
      <c r="M334">
        <f t="shared" si="35"/>
        <v>64</v>
      </c>
      <c r="N334">
        <f t="shared" si="35"/>
        <v>64</v>
      </c>
      <c r="P334">
        <v>232</v>
      </c>
      <c r="Q334">
        <v>161</v>
      </c>
      <c r="R334">
        <v>89</v>
      </c>
      <c r="S334">
        <v>82</v>
      </c>
      <c r="T334">
        <f>MIN(Q334:S334)</f>
        <v>82</v>
      </c>
    </row>
    <row r="335" spans="1:20" x14ac:dyDescent="0.2">
      <c r="A335" t="s">
        <v>447</v>
      </c>
      <c r="B335" t="str">
        <f t="shared" si="32"/>
        <v>426</v>
      </c>
      <c r="C335">
        <v>105</v>
      </c>
      <c r="D335" s="1" t="s">
        <v>5</v>
      </c>
      <c r="E335" t="s">
        <v>3</v>
      </c>
      <c r="G335">
        <f t="shared" si="36"/>
        <v>330</v>
      </c>
      <c r="H335">
        <f t="shared" si="31"/>
        <v>2</v>
      </c>
      <c r="I335" t="str">
        <f t="shared" si="33"/>
        <v>No</v>
      </c>
      <c r="K335">
        <f t="shared" si="34"/>
        <v>330</v>
      </c>
      <c r="L335">
        <f t="shared" si="35"/>
        <v>0</v>
      </c>
      <c r="M335">
        <f t="shared" si="35"/>
        <v>88</v>
      </c>
      <c r="N335">
        <f t="shared" si="35"/>
        <v>88</v>
      </c>
      <c r="P335">
        <v>284</v>
      </c>
      <c r="Q335">
        <v>231</v>
      </c>
      <c r="R335">
        <v>82</v>
      </c>
      <c r="S335">
        <v>82</v>
      </c>
      <c r="T335">
        <f>MIN(Q335:S335)</f>
        <v>82</v>
      </c>
    </row>
    <row r="336" spans="1:20" x14ac:dyDescent="0.2">
      <c r="A336" t="s">
        <v>448</v>
      </c>
      <c r="B336" t="str">
        <f t="shared" si="32"/>
        <v>427</v>
      </c>
      <c r="C336">
        <v>217</v>
      </c>
      <c r="D336" s="1" t="s">
        <v>5</v>
      </c>
      <c r="E336" t="s">
        <v>3</v>
      </c>
      <c r="G336">
        <f t="shared" si="36"/>
        <v>331</v>
      </c>
      <c r="H336">
        <f t="shared" si="31"/>
        <v>0</v>
      </c>
      <c r="I336" t="str">
        <f t="shared" si="33"/>
        <v>No</v>
      </c>
      <c r="K336">
        <f t="shared" si="34"/>
        <v>331</v>
      </c>
      <c r="L336">
        <f t="shared" si="35"/>
        <v>0</v>
      </c>
      <c r="M336">
        <f t="shared" si="35"/>
        <v>0</v>
      </c>
      <c r="N336">
        <f t="shared" si="35"/>
        <v>0</v>
      </c>
      <c r="P336">
        <v>398</v>
      </c>
      <c r="Q336">
        <v>119</v>
      </c>
      <c r="R336">
        <v>84</v>
      </c>
      <c r="S336">
        <v>82</v>
      </c>
      <c r="T336">
        <f>MIN(Q336:S336)</f>
        <v>82</v>
      </c>
    </row>
    <row r="337" spans="1:20" x14ac:dyDescent="0.2">
      <c r="A337" t="s">
        <v>449</v>
      </c>
      <c r="B337" t="str">
        <f t="shared" si="32"/>
        <v>428</v>
      </c>
      <c r="C337">
        <v>119</v>
      </c>
      <c r="D337" s="1" t="s">
        <v>14</v>
      </c>
      <c r="E337" t="s">
        <v>3</v>
      </c>
      <c r="G337">
        <f t="shared" si="36"/>
        <v>332</v>
      </c>
      <c r="H337">
        <f t="shared" si="31"/>
        <v>3</v>
      </c>
      <c r="I337" t="str">
        <f t="shared" si="33"/>
        <v>Yes</v>
      </c>
      <c r="K337">
        <f t="shared" si="34"/>
        <v>332</v>
      </c>
      <c r="L337">
        <f t="shared" si="35"/>
        <v>77</v>
      </c>
      <c r="M337">
        <f t="shared" si="35"/>
        <v>53</v>
      </c>
      <c r="N337">
        <f t="shared" si="35"/>
        <v>53</v>
      </c>
      <c r="P337">
        <v>401</v>
      </c>
      <c r="Q337">
        <v>133</v>
      </c>
      <c r="R337">
        <v>82</v>
      </c>
      <c r="S337">
        <v>82</v>
      </c>
      <c r="T337">
        <f>MIN(Q337:S337)</f>
        <v>82</v>
      </c>
    </row>
    <row r="338" spans="1:20" x14ac:dyDescent="0.2">
      <c r="A338" t="s">
        <v>450</v>
      </c>
      <c r="B338" t="str">
        <f t="shared" si="32"/>
        <v>429</v>
      </c>
      <c r="C338">
        <v>140</v>
      </c>
      <c r="D338" s="1" t="s">
        <v>5</v>
      </c>
      <c r="E338" t="s">
        <v>3</v>
      </c>
      <c r="G338">
        <f t="shared" si="36"/>
        <v>333</v>
      </c>
      <c r="H338">
        <f t="shared" si="31"/>
        <v>1</v>
      </c>
      <c r="I338" t="str">
        <f t="shared" si="33"/>
        <v>No</v>
      </c>
      <c r="K338">
        <f t="shared" si="34"/>
        <v>333</v>
      </c>
      <c r="L338">
        <f t="shared" si="35"/>
        <v>189</v>
      </c>
      <c r="M338">
        <f t="shared" si="35"/>
        <v>0</v>
      </c>
      <c r="N338">
        <f t="shared" si="35"/>
        <v>0</v>
      </c>
      <c r="P338">
        <v>486</v>
      </c>
      <c r="R338">
        <v>82</v>
      </c>
      <c r="T338">
        <f>MIN(Q338:S338)</f>
        <v>82</v>
      </c>
    </row>
    <row r="339" spans="1:20" x14ac:dyDescent="0.2">
      <c r="A339" t="s">
        <v>186</v>
      </c>
      <c r="B339" t="str">
        <f t="shared" si="32"/>
        <v>43</v>
      </c>
      <c r="C339">
        <v>126</v>
      </c>
      <c r="D339" s="1" t="s">
        <v>5</v>
      </c>
      <c r="E339" t="s">
        <v>3</v>
      </c>
      <c r="G339">
        <f t="shared" si="36"/>
        <v>334</v>
      </c>
      <c r="H339">
        <f t="shared" si="31"/>
        <v>0</v>
      </c>
      <c r="I339" t="str">
        <f t="shared" si="33"/>
        <v>No</v>
      </c>
      <c r="K339">
        <f t="shared" si="34"/>
        <v>334</v>
      </c>
      <c r="L339">
        <f t="shared" si="35"/>
        <v>0</v>
      </c>
      <c r="M339">
        <f t="shared" si="35"/>
        <v>0</v>
      </c>
      <c r="N339">
        <f t="shared" si="35"/>
        <v>0</v>
      </c>
      <c r="P339">
        <v>511</v>
      </c>
      <c r="Q339">
        <v>147</v>
      </c>
      <c r="R339">
        <v>82</v>
      </c>
      <c r="S339">
        <v>82</v>
      </c>
      <c r="T339">
        <f>MIN(Q339:S339)</f>
        <v>82</v>
      </c>
    </row>
    <row r="340" spans="1:20" x14ac:dyDescent="0.2">
      <c r="A340" t="s">
        <v>451</v>
      </c>
      <c r="B340" t="str">
        <f t="shared" si="32"/>
        <v>430</v>
      </c>
      <c r="C340">
        <v>98</v>
      </c>
      <c r="D340" s="1" t="s">
        <v>14</v>
      </c>
      <c r="E340" t="s">
        <v>3</v>
      </c>
      <c r="G340">
        <f t="shared" si="36"/>
        <v>335</v>
      </c>
      <c r="H340">
        <f t="shared" si="31"/>
        <v>1</v>
      </c>
      <c r="I340" t="str">
        <f t="shared" si="33"/>
        <v>No</v>
      </c>
      <c r="K340">
        <f t="shared" si="34"/>
        <v>335</v>
      </c>
      <c r="L340">
        <f t="shared" si="35"/>
        <v>140</v>
      </c>
      <c r="M340">
        <f t="shared" si="35"/>
        <v>0</v>
      </c>
      <c r="N340">
        <f t="shared" si="35"/>
        <v>0</v>
      </c>
      <c r="P340">
        <v>568</v>
      </c>
      <c r="Q340">
        <v>140</v>
      </c>
      <c r="R340">
        <v>84</v>
      </c>
      <c r="S340">
        <v>82</v>
      </c>
      <c r="T340">
        <f>MIN(Q340:S340)</f>
        <v>82</v>
      </c>
    </row>
    <row r="341" spans="1:20" x14ac:dyDescent="0.2">
      <c r="A341" t="s">
        <v>452</v>
      </c>
      <c r="B341" t="str">
        <f t="shared" si="32"/>
        <v>432</v>
      </c>
      <c r="C341" t="s">
        <v>1</v>
      </c>
      <c r="D341" s="1" t="s">
        <v>2</v>
      </c>
      <c r="E341" t="s">
        <v>3</v>
      </c>
      <c r="G341">
        <f t="shared" si="36"/>
        <v>336</v>
      </c>
      <c r="H341">
        <f t="shared" si="31"/>
        <v>2</v>
      </c>
      <c r="I341" t="str">
        <f t="shared" si="33"/>
        <v>No</v>
      </c>
      <c r="K341">
        <f t="shared" si="34"/>
        <v>336</v>
      </c>
      <c r="L341">
        <f t="shared" si="35"/>
        <v>161</v>
      </c>
      <c r="M341">
        <f t="shared" si="35"/>
        <v>79</v>
      </c>
      <c r="N341">
        <f t="shared" si="35"/>
        <v>0</v>
      </c>
      <c r="P341">
        <v>604</v>
      </c>
      <c r="Q341">
        <v>210</v>
      </c>
      <c r="R341">
        <v>82</v>
      </c>
      <c r="T341">
        <f>MIN(Q341:S341)</f>
        <v>82</v>
      </c>
    </row>
    <row r="342" spans="1:20" x14ac:dyDescent="0.2">
      <c r="A342" t="s">
        <v>453</v>
      </c>
      <c r="B342" t="str">
        <f t="shared" si="32"/>
        <v>433</v>
      </c>
      <c r="C342">
        <v>133</v>
      </c>
      <c r="D342" s="1" t="s">
        <v>18</v>
      </c>
      <c r="E342" t="s">
        <v>3</v>
      </c>
      <c r="G342">
        <f t="shared" si="36"/>
        <v>337</v>
      </c>
      <c r="H342">
        <f t="shared" si="31"/>
        <v>2</v>
      </c>
      <c r="I342" t="str">
        <f t="shared" si="33"/>
        <v>No</v>
      </c>
      <c r="K342">
        <f t="shared" si="34"/>
        <v>337</v>
      </c>
      <c r="L342">
        <f t="shared" si="35"/>
        <v>154</v>
      </c>
      <c r="M342">
        <f t="shared" si="35"/>
        <v>75</v>
      </c>
      <c r="N342">
        <f t="shared" si="35"/>
        <v>0</v>
      </c>
      <c r="P342">
        <v>676</v>
      </c>
      <c r="Q342">
        <v>119</v>
      </c>
      <c r="R342">
        <v>100</v>
      </c>
      <c r="S342">
        <v>82</v>
      </c>
      <c r="T342">
        <f>MIN(Q342:S342)</f>
        <v>82</v>
      </c>
    </row>
    <row r="343" spans="1:20" x14ac:dyDescent="0.2">
      <c r="A343" t="s">
        <v>454</v>
      </c>
      <c r="B343" t="str">
        <f t="shared" si="32"/>
        <v>434</v>
      </c>
      <c r="C343">
        <v>147</v>
      </c>
      <c r="D343" s="1" t="s">
        <v>14</v>
      </c>
      <c r="E343" t="s">
        <v>3</v>
      </c>
      <c r="G343">
        <f t="shared" si="36"/>
        <v>338</v>
      </c>
      <c r="H343">
        <f t="shared" si="31"/>
        <v>1</v>
      </c>
      <c r="I343" t="str">
        <f t="shared" si="33"/>
        <v>No</v>
      </c>
      <c r="K343">
        <f t="shared" si="34"/>
        <v>338</v>
      </c>
      <c r="L343">
        <f t="shared" si="35"/>
        <v>0</v>
      </c>
      <c r="M343">
        <f t="shared" si="35"/>
        <v>0</v>
      </c>
      <c r="N343">
        <f t="shared" si="35"/>
        <v>102</v>
      </c>
      <c r="P343">
        <v>697</v>
      </c>
      <c r="Q343">
        <v>196</v>
      </c>
      <c r="R343">
        <v>87</v>
      </c>
      <c r="S343">
        <v>82</v>
      </c>
      <c r="T343">
        <f>MIN(Q343:S343)</f>
        <v>82</v>
      </c>
    </row>
    <row r="344" spans="1:20" x14ac:dyDescent="0.2">
      <c r="A344" t="s">
        <v>455</v>
      </c>
      <c r="B344" t="str">
        <f t="shared" si="32"/>
        <v>435</v>
      </c>
      <c r="C344">
        <v>154</v>
      </c>
      <c r="D344" s="1" t="s">
        <v>5</v>
      </c>
      <c r="E344" t="s">
        <v>3</v>
      </c>
      <c r="G344">
        <f t="shared" si="36"/>
        <v>339</v>
      </c>
      <c r="H344">
        <f t="shared" si="31"/>
        <v>3</v>
      </c>
      <c r="I344" t="str">
        <f t="shared" si="33"/>
        <v>Yes</v>
      </c>
      <c r="K344">
        <f t="shared" si="34"/>
        <v>339</v>
      </c>
      <c r="L344">
        <f t="shared" si="35"/>
        <v>133</v>
      </c>
      <c r="M344">
        <f t="shared" si="35"/>
        <v>61</v>
      </c>
      <c r="N344">
        <f t="shared" si="35"/>
        <v>61</v>
      </c>
      <c r="P344">
        <v>710</v>
      </c>
      <c r="Q344">
        <v>126</v>
      </c>
      <c r="S344">
        <v>82</v>
      </c>
      <c r="T344">
        <f>MIN(Q344:S344)</f>
        <v>82</v>
      </c>
    </row>
    <row r="345" spans="1:20" x14ac:dyDescent="0.2">
      <c r="A345" t="s">
        <v>456</v>
      </c>
      <c r="B345" t="str">
        <f t="shared" si="32"/>
        <v>436</v>
      </c>
      <c r="C345">
        <v>147</v>
      </c>
      <c r="D345" s="1" t="s">
        <v>5</v>
      </c>
      <c r="E345" t="s">
        <v>3</v>
      </c>
      <c r="G345">
        <f t="shared" si="36"/>
        <v>340</v>
      </c>
      <c r="H345">
        <f t="shared" si="31"/>
        <v>3</v>
      </c>
      <c r="I345" t="str">
        <f t="shared" si="33"/>
        <v>Yes</v>
      </c>
      <c r="K345">
        <f t="shared" si="34"/>
        <v>340</v>
      </c>
      <c r="L345">
        <f t="shared" si="35"/>
        <v>154</v>
      </c>
      <c r="M345">
        <f t="shared" si="35"/>
        <v>69</v>
      </c>
      <c r="N345">
        <f t="shared" si="35"/>
        <v>69</v>
      </c>
      <c r="P345">
        <v>843</v>
      </c>
      <c r="Q345">
        <v>182</v>
      </c>
      <c r="R345">
        <v>82</v>
      </c>
      <c r="T345">
        <f>MIN(Q345:S345)</f>
        <v>82</v>
      </c>
    </row>
    <row r="346" spans="1:20" x14ac:dyDescent="0.2">
      <c r="A346" t="s">
        <v>457</v>
      </c>
      <c r="B346" t="str">
        <f t="shared" si="32"/>
        <v>438</v>
      </c>
      <c r="C346">
        <v>112</v>
      </c>
      <c r="D346" s="1" t="s">
        <v>14</v>
      </c>
      <c r="E346" t="s">
        <v>3</v>
      </c>
      <c r="G346">
        <f t="shared" si="36"/>
        <v>341</v>
      </c>
      <c r="H346">
        <f t="shared" si="31"/>
        <v>1</v>
      </c>
      <c r="I346" t="str">
        <f t="shared" si="33"/>
        <v>No</v>
      </c>
      <c r="K346">
        <f t="shared" si="34"/>
        <v>341</v>
      </c>
      <c r="L346">
        <f t="shared" si="35"/>
        <v>154</v>
      </c>
      <c r="M346">
        <f t="shared" si="35"/>
        <v>0</v>
      </c>
      <c r="N346">
        <f t="shared" si="35"/>
        <v>0</v>
      </c>
      <c r="P346">
        <v>876</v>
      </c>
      <c r="Q346">
        <v>133</v>
      </c>
      <c r="R346">
        <v>90</v>
      </c>
      <c r="S346">
        <v>82</v>
      </c>
      <c r="T346">
        <f>MIN(Q346:S346)</f>
        <v>82</v>
      </c>
    </row>
    <row r="347" spans="1:20" x14ac:dyDescent="0.2">
      <c r="A347" t="s">
        <v>458</v>
      </c>
      <c r="B347" t="str">
        <f t="shared" si="32"/>
        <v>439</v>
      </c>
      <c r="C347" t="s">
        <v>1</v>
      </c>
      <c r="D347" s="1" t="s">
        <v>2</v>
      </c>
      <c r="E347" t="s">
        <v>3</v>
      </c>
      <c r="G347">
        <f t="shared" si="36"/>
        <v>342</v>
      </c>
      <c r="H347">
        <f t="shared" si="31"/>
        <v>2</v>
      </c>
      <c r="I347" t="str">
        <f t="shared" si="33"/>
        <v>No</v>
      </c>
      <c r="K347">
        <f t="shared" si="34"/>
        <v>342</v>
      </c>
      <c r="L347">
        <f t="shared" si="35"/>
        <v>0</v>
      </c>
      <c r="M347">
        <f t="shared" si="35"/>
        <v>107</v>
      </c>
      <c r="N347">
        <f t="shared" si="35"/>
        <v>101</v>
      </c>
      <c r="P347">
        <v>988</v>
      </c>
      <c r="R347">
        <v>86</v>
      </c>
      <c r="S347">
        <v>82</v>
      </c>
      <c r="T347">
        <f>MIN(Q347:S347)</f>
        <v>82</v>
      </c>
    </row>
    <row r="348" spans="1:20" x14ac:dyDescent="0.2">
      <c r="A348" t="s">
        <v>459</v>
      </c>
      <c r="B348" t="str">
        <f t="shared" si="32"/>
        <v>440</v>
      </c>
      <c r="C348" t="s">
        <v>1</v>
      </c>
      <c r="D348" s="1" t="s">
        <v>2</v>
      </c>
      <c r="E348" t="s">
        <v>3</v>
      </c>
      <c r="G348">
        <f t="shared" si="36"/>
        <v>343</v>
      </c>
      <c r="H348">
        <f t="shared" si="31"/>
        <v>0</v>
      </c>
      <c r="I348" t="str">
        <f t="shared" si="33"/>
        <v>No</v>
      </c>
      <c r="K348">
        <f t="shared" si="34"/>
        <v>343</v>
      </c>
      <c r="L348">
        <f t="shared" si="35"/>
        <v>0</v>
      </c>
      <c r="M348">
        <f t="shared" si="35"/>
        <v>0</v>
      </c>
      <c r="N348">
        <f t="shared" si="35"/>
        <v>0</v>
      </c>
      <c r="P348">
        <v>35</v>
      </c>
      <c r="R348">
        <v>81</v>
      </c>
      <c r="T348">
        <f>MIN(Q348:S348)</f>
        <v>81</v>
      </c>
    </row>
    <row r="349" spans="1:20" x14ac:dyDescent="0.2">
      <c r="A349" t="s">
        <v>460</v>
      </c>
      <c r="B349" t="str">
        <f t="shared" si="32"/>
        <v>441</v>
      </c>
      <c r="C349">
        <v>140</v>
      </c>
      <c r="D349" s="1" t="s">
        <v>5</v>
      </c>
      <c r="E349" t="s">
        <v>3</v>
      </c>
      <c r="G349">
        <f t="shared" si="36"/>
        <v>344</v>
      </c>
      <c r="H349">
        <f t="shared" si="31"/>
        <v>2</v>
      </c>
      <c r="I349" t="str">
        <f t="shared" si="33"/>
        <v>No</v>
      </c>
      <c r="K349">
        <f t="shared" si="34"/>
        <v>344</v>
      </c>
      <c r="L349">
        <f t="shared" si="35"/>
        <v>140</v>
      </c>
      <c r="M349">
        <f t="shared" si="35"/>
        <v>73</v>
      </c>
      <c r="N349">
        <f t="shared" si="35"/>
        <v>0</v>
      </c>
      <c r="P349">
        <v>75</v>
      </c>
      <c r="Q349">
        <v>154</v>
      </c>
      <c r="R349">
        <v>85</v>
      </c>
      <c r="S349">
        <v>81</v>
      </c>
      <c r="T349">
        <f>MIN(Q349:S349)</f>
        <v>81</v>
      </c>
    </row>
    <row r="350" spans="1:20" x14ac:dyDescent="0.2">
      <c r="A350" t="s">
        <v>461</v>
      </c>
      <c r="B350" t="str">
        <f t="shared" si="32"/>
        <v>442</v>
      </c>
      <c r="C350" t="s">
        <v>1</v>
      </c>
      <c r="D350" s="1" t="s">
        <v>2</v>
      </c>
      <c r="E350" t="s">
        <v>3</v>
      </c>
      <c r="G350">
        <f t="shared" si="36"/>
        <v>345</v>
      </c>
      <c r="H350">
        <f t="shared" si="31"/>
        <v>1</v>
      </c>
      <c r="I350" t="str">
        <f t="shared" si="33"/>
        <v>No</v>
      </c>
      <c r="K350">
        <f t="shared" si="34"/>
        <v>345</v>
      </c>
      <c r="L350">
        <f t="shared" si="35"/>
        <v>210</v>
      </c>
      <c r="M350">
        <f t="shared" si="35"/>
        <v>0</v>
      </c>
      <c r="N350">
        <f t="shared" si="35"/>
        <v>0</v>
      </c>
      <c r="P350">
        <v>159</v>
      </c>
      <c r="Q350">
        <v>133</v>
      </c>
      <c r="R350">
        <v>81</v>
      </c>
      <c r="S350">
        <v>81</v>
      </c>
      <c r="T350">
        <f>MIN(Q350:S350)</f>
        <v>81</v>
      </c>
    </row>
    <row r="351" spans="1:20" x14ac:dyDescent="0.2">
      <c r="A351" t="s">
        <v>462</v>
      </c>
      <c r="B351" t="str">
        <f t="shared" si="32"/>
        <v>443</v>
      </c>
      <c r="C351">
        <v>210</v>
      </c>
      <c r="D351" s="1" t="s">
        <v>5</v>
      </c>
      <c r="E351" t="s">
        <v>3</v>
      </c>
      <c r="G351">
        <f t="shared" si="36"/>
        <v>346</v>
      </c>
      <c r="H351">
        <f t="shared" si="31"/>
        <v>1</v>
      </c>
      <c r="I351" t="str">
        <f t="shared" si="33"/>
        <v>No</v>
      </c>
      <c r="K351">
        <f t="shared" si="34"/>
        <v>346</v>
      </c>
      <c r="L351">
        <f t="shared" si="35"/>
        <v>280</v>
      </c>
      <c r="M351">
        <f t="shared" si="35"/>
        <v>0</v>
      </c>
      <c r="N351">
        <f t="shared" si="35"/>
        <v>0</v>
      </c>
      <c r="P351">
        <v>199</v>
      </c>
      <c r="Q351">
        <v>182</v>
      </c>
      <c r="R351">
        <v>81</v>
      </c>
      <c r="S351">
        <v>81</v>
      </c>
      <c r="T351">
        <f>MIN(Q351:S351)</f>
        <v>81</v>
      </c>
    </row>
    <row r="352" spans="1:20" x14ac:dyDescent="0.2">
      <c r="A352" t="s">
        <v>463</v>
      </c>
      <c r="B352" t="str">
        <f t="shared" si="32"/>
        <v>444</v>
      </c>
      <c r="C352" t="s">
        <v>1</v>
      </c>
      <c r="D352" s="1" t="s">
        <v>2</v>
      </c>
      <c r="E352" t="s">
        <v>3</v>
      </c>
      <c r="G352">
        <f t="shared" si="36"/>
        <v>347</v>
      </c>
      <c r="H352">
        <f t="shared" si="31"/>
        <v>2</v>
      </c>
      <c r="I352" t="str">
        <f t="shared" si="33"/>
        <v>No</v>
      </c>
      <c r="K352">
        <f t="shared" si="34"/>
        <v>347</v>
      </c>
      <c r="L352">
        <f t="shared" si="35"/>
        <v>126</v>
      </c>
      <c r="M352">
        <f t="shared" si="35"/>
        <v>73</v>
      </c>
      <c r="N352">
        <f t="shared" si="35"/>
        <v>0</v>
      </c>
      <c r="P352">
        <v>208</v>
      </c>
      <c r="Q352">
        <v>245</v>
      </c>
      <c r="R352">
        <v>88</v>
      </c>
      <c r="S352">
        <v>81</v>
      </c>
      <c r="T352">
        <f>MIN(Q352:S352)</f>
        <v>81</v>
      </c>
    </row>
    <row r="353" spans="1:20" x14ac:dyDescent="0.2">
      <c r="A353" t="s">
        <v>464</v>
      </c>
      <c r="B353" t="str">
        <f t="shared" si="32"/>
        <v>445</v>
      </c>
      <c r="C353">
        <v>140</v>
      </c>
      <c r="D353" s="1" t="s">
        <v>18</v>
      </c>
      <c r="E353" t="s">
        <v>3</v>
      </c>
      <c r="G353">
        <f t="shared" si="36"/>
        <v>348</v>
      </c>
      <c r="H353">
        <f t="shared" si="31"/>
        <v>3</v>
      </c>
      <c r="I353" t="str">
        <f t="shared" si="33"/>
        <v>Yes</v>
      </c>
      <c r="K353">
        <f t="shared" si="34"/>
        <v>348</v>
      </c>
      <c r="L353">
        <f t="shared" si="35"/>
        <v>133</v>
      </c>
      <c r="M353">
        <f t="shared" si="35"/>
        <v>83</v>
      </c>
      <c r="N353">
        <f t="shared" si="35"/>
        <v>83</v>
      </c>
      <c r="P353">
        <v>213</v>
      </c>
      <c r="Q353">
        <v>112</v>
      </c>
      <c r="R353">
        <v>86</v>
      </c>
      <c r="S353">
        <v>81</v>
      </c>
      <c r="T353">
        <f>MIN(Q353:S353)</f>
        <v>81</v>
      </c>
    </row>
    <row r="354" spans="1:20" x14ac:dyDescent="0.2">
      <c r="A354" t="s">
        <v>465</v>
      </c>
      <c r="B354" t="str">
        <f t="shared" si="32"/>
        <v>447</v>
      </c>
      <c r="C354">
        <v>147</v>
      </c>
      <c r="D354" s="1" t="s">
        <v>5</v>
      </c>
      <c r="E354" t="s">
        <v>3</v>
      </c>
      <c r="G354">
        <f t="shared" si="36"/>
        <v>349</v>
      </c>
      <c r="H354">
        <f t="shared" si="31"/>
        <v>1</v>
      </c>
      <c r="I354" t="str">
        <f t="shared" si="33"/>
        <v>No</v>
      </c>
      <c r="K354">
        <f t="shared" si="34"/>
        <v>349</v>
      </c>
      <c r="L354">
        <f t="shared" si="35"/>
        <v>0</v>
      </c>
      <c r="M354">
        <f t="shared" si="35"/>
        <v>86</v>
      </c>
      <c r="N354">
        <f t="shared" si="35"/>
        <v>0</v>
      </c>
      <c r="P354">
        <v>238</v>
      </c>
      <c r="Q354">
        <v>154</v>
      </c>
      <c r="R354">
        <v>89</v>
      </c>
      <c r="S354">
        <v>81</v>
      </c>
      <c r="T354">
        <f>MIN(Q354:S354)</f>
        <v>81</v>
      </c>
    </row>
    <row r="355" spans="1:20" x14ac:dyDescent="0.2">
      <c r="A355" t="s">
        <v>466</v>
      </c>
      <c r="B355" t="str">
        <f t="shared" si="32"/>
        <v>448</v>
      </c>
      <c r="C355">
        <v>182</v>
      </c>
      <c r="D355" s="1" t="s">
        <v>5</v>
      </c>
      <c r="E355" t="s">
        <v>3</v>
      </c>
      <c r="G355">
        <f t="shared" si="36"/>
        <v>350</v>
      </c>
      <c r="H355">
        <f t="shared" si="31"/>
        <v>3</v>
      </c>
      <c r="I355" t="str">
        <f t="shared" si="33"/>
        <v>Yes</v>
      </c>
      <c r="K355">
        <f t="shared" si="34"/>
        <v>350</v>
      </c>
      <c r="L355">
        <f t="shared" si="35"/>
        <v>63</v>
      </c>
      <c r="M355">
        <f t="shared" si="35"/>
        <v>38</v>
      </c>
      <c r="N355">
        <f t="shared" si="35"/>
        <v>37</v>
      </c>
      <c r="P355">
        <v>261</v>
      </c>
      <c r="Q355">
        <v>119</v>
      </c>
      <c r="R355">
        <v>83</v>
      </c>
      <c r="S355">
        <v>81</v>
      </c>
      <c r="T355">
        <f>MIN(Q355:S355)</f>
        <v>81</v>
      </c>
    </row>
    <row r="356" spans="1:20" x14ac:dyDescent="0.2">
      <c r="A356" t="s">
        <v>467</v>
      </c>
      <c r="B356" t="str">
        <f t="shared" si="32"/>
        <v>449</v>
      </c>
      <c r="C356" t="s">
        <v>1</v>
      </c>
      <c r="D356" s="1" t="s">
        <v>2</v>
      </c>
      <c r="E356" t="s">
        <v>3</v>
      </c>
      <c r="G356">
        <f t="shared" si="36"/>
        <v>351</v>
      </c>
      <c r="H356">
        <f t="shared" si="31"/>
        <v>1</v>
      </c>
      <c r="I356" t="str">
        <f t="shared" si="33"/>
        <v>No</v>
      </c>
      <c r="K356">
        <f t="shared" si="34"/>
        <v>351</v>
      </c>
      <c r="L356">
        <f t="shared" si="35"/>
        <v>147</v>
      </c>
      <c r="M356">
        <f t="shared" si="35"/>
        <v>0</v>
      </c>
      <c r="N356">
        <f t="shared" si="35"/>
        <v>0</v>
      </c>
      <c r="P356">
        <v>269</v>
      </c>
      <c r="R356">
        <v>81</v>
      </c>
      <c r="T356">
        <f>MIN(Q356:S356)</f>
        <v>81</v>
      </c>
    </row>
    <row r="357" spans="1:20" x14ac:dyDescent="0.2">
      <c r="A357" t="s">
        <v>188</v>
      </c>
      <c r="B357" t="str">
        <f t="shared" si="32"/>
        <v>45</v>
      </c>
      <c r="C357">
        <v>168</v>
      </c>
      <c r="D357" s="1" t="s">
        <v>14</v>
      </c>
      <c r="E357" t="s">
        <v>3</v>
      </c>
      <c r="G357">
        <f t="shared" si="36"/>
        <v>352</v>
      </c>
      <c r="H357">
        <f t="shared" si="31"/>
        <v>3</v>
      </c>
      <c r="I357" t="str">
        <f t="shared" si="33"/>
        <v>Yes</v>
      </c>
      <c r="K357">
        <f t="shared" si="34"/>
        <v>352</v>
      </c>
      <c r="L357">
        <f t="shared" si="35"/>
        <v>126</v>
      </c>
      <c r="M357">
        <f t="shared" si="35"/>
        <v>58</v>
      </c>
      <c r="N357">
        <f t="shared" si="35"/>
        <v>57</v>
      </c>
      <c r="P357">
        <v>279</v>
      </c>
      <c r="R357">
        <v>81</v>
      </c>
      <c r="T357">
        <f>MIN(Q357:S357)</f>
        <v>81</v>
      </c>
    </row>
    <row r="358" spans="1:20" x14ac:dyDescent="0.2">
      <c r="A358" t="s">
        <v>468</v>
      </c>
      <c r="B358" t="str">
        <f t="shared" si="32"/>
        <v>450</v>
      </c>
      <c r="C358" t="s">
        <v>1</v>
      </c>
      <c r="D358" s="1" t="s">
        <v>2</v>
      </c>
      <c r="E358" t="s">
        <v>3</v>
      </c>
      <c r="G358">
        <f t="shared" si="36"/>
        <v>353</v>
      </c>
      <c r="H358">
        <f t="shared" si="31"/>
        <v>3</v>
      </c>
      <c r="I358" t="str">
        <f t="shared" si="33"/>
        <v>Yes</v>
      </c>
      <c r="K358">
        <f t="shared" si="34"/>
        <v>353</v>
      </c>
      <c r="L358">
        <f t="shared" si="35"/>
        <v>140</v>
      </c>
      <c r="M358">
        <f t="shared" si="35"/>
        <v>77</v>
      </c>
      <c r="N358">
        <f t="shared" si="35"/>
        <v>73</v>
      </c>
      <c r="P358">
        <v>386</v>
      </c>
      <c r="Q358">
        <v>140</v>
      </c>
      <c r="S358">
        <v>81</v>
      </c>
      <c r="T358">
        <f>MIN(Q358:S358)</f>
        <v>81</v>
      </c>
    </row>
    <row r="359" spans="1:20" x14ac:dyDescent="0.2">
      <c r="A359" t="s">
        <v>469</v>
      </c>
      <c r="B359" t="str">
        <f t="shared" si="32"/>
        <v>451</v>
      </c>
      <c r="C359">
        <v>182</v>
      </c>
      <c r="D359" s="1" t="s">
        <v>5</v>
      </c>
      <c r="E359" t="s">
        <v>3</v>
      </c>
      <c r="G359">
        <f t="shared" si="36"/>
        <v>354</v>
      </c>
      <c r="H359">
        <f t="shared" si="31"/>
        <v>3</v>
      </c>
      <c r="I359" t="str">
        <f t="shared" si="33"/>
        <v>Yes</v>
      </c>
      <c r="K359">
        <f t="shared" si="34"/>
        <v>354</v>
      </c>
      <c r="L359">
        <f t="shared" si="35"/>
        <v>105</v>
      </c>
      <c r="M359">
        <f t="shared" si="35"/>
        <v>67</v>
      </c>
      <c r="N359">
        <f t="shared" si="35"/>
        <v>65</v>
      </c>
      <c r="P359">
        <v>392</v>
      </c>
      <c r="R359">
        <v>81</v>
      </c>
      <c r="T359">
        <f>MIN(Q359:S359)</f>
        <v>81</v>
      </c>
    </row>
    <row r="360" spans="1:20" x14ac:dyDescent="0.2">
      <c r="A360" t="s">
        <v>470</v>
      </c>
      <c r="B360" t="str">
        <f t="shared" si="32"/>
        <v>452</v>
      </c>
      <c r="C360" t="s">
        <v>1</v>
      </c>
      <c r="D360" s="1" t="s">
        <v>2</v>
      </c>
      <c r="E360" t="s">
        <v>3</v>
      </c>
      <c r="G360">
        <f t="shared" si="36"/>
        <v>355</v>
      </c>
      <c r="H360">
        <f t="shared" si="31"/>
        <v>1</v>
      </c>
      <c r="I360" t="str">
        <f t="shared" si="33"/>
        <v>No</v>
      </c>
      <c r="K360">
        <f t="shared" si="34"/>
        <v>355</v>
      </c>
      <c r="L360">
        <f t="shared" si="35"/>
        <v>196</v>
      </c>
      <c r="M360">
        <f t="shared" si="35"/>
        <v>0</v>
      </c>
      <c r="N360">
        <f t="shared" si="35"/>
        <v>0</v>
      </c>
      <c r="P360">
        <v>476</v>
      </c>
      <c r="Q360">
        <v>266</v>
      </c>
      <c r="R360">
        <v>86</v>
      </c>
      <c r="S360">
        <v>81</v>
      </c>
      <c r="T360">
        <f>MIN(Q360:S360)</f>
        <v>81</v>
      </c>
    </row>
    <row r="361" spans="1:20" x14ac:dyDescent="0.2">
      <c r="A361" t="s">
        <v>471</v>
      </c>
      <c r="B361" t="str">
        <f t="shared" si="32"/>
        <v>453</v>
      </c>
      <c r="C361">
        <v>119</v>
      </c>
      <c r="D361" s="1" t="s">
        <v>5</v>
      </c>
      <c r="E361" t="s">
        <v>3</v>
      </c>
      <c r="G361">
        <f t="shared" si="36"/>
        <v>356</v>
      </c>
      <c r="H361">
        <f t="shared" si="31"/>
        <v>3</v>
      </c>
      <c r="I361" t="str">
        <f t="shared" si="33"/>
        <v>Yes</v>
      </c>
      <c r="K361">
        <f t="shared" si="34"/>
        <v>356</v>
      </c>
      <c r="L361">
        <f t="shared" si="35"/>
        <v>84</v>
      </c>
      <c r="M361">
        <f t="shared" si="35"/>
        <v>52</v>
      </c>
      <c r="N361">
        <f t="shared" si="35"/>
        <v>52</v>
      </c>
      <c r="P361">
        <v>483</v>
      </c>
      <c r="R361">
        <v>82</v>
      </c>
      <c r="S361">
        <v>81</v>
      </c>
      <c r="T361">
        <f>MIN(Q361:S361)</f>
        <v>81</v>
      </c>
    </row>
    <row r="362" spans="1:20" x14ac:dyDescent="0.2">
      <c r="A362" t="s">
        <v>472</v>
      </c>
      <c r="B362" t="str">
        <f t="shared" si="32"/>
        <v>454</v>
      </c>
      <c r="C362" t="s">
        <v>1</v>
      </c>
      <c r="D362" s="1" t="s">
        <v>2</v>
      </c>
      <c r="E362" t="s">
        <v>3</v>
      </c>
      <c r="G362">
        <f t="shared" si="36"/>
        <v>357</v>
      </c>
      <c r="H362">
        <f t="shared" si="31"/>
        <v>0</v>
      </c>
      <c r="I362" t="str">
        <f t="shared" si="33"/>
        <v>No</v>
      </c>
      <c r="K362">
        <f t="shared" si="34"/>
        <v>357</v>
      </c>
      <c r="L362">
        <f t="shared" si="35"/>
        <v>0</v>
      </c>
      <c r="M362">
        <f t="shared" si="35"/>
        <v>0</v>
      </c>
      <c r="N362">
        <f t="shared" si="35"/>
        <v>0</v>
      </c>
      <c r="P362">
        <v>533</v>
      </c>
      <c r="R362">
        <v>91</v>
      </c>
      <c r="S362">
        <v>81</v>
      </c>
      <c r="T362">
        <f>MIN(Q362:S362)</f>
        <v>81</v>
      </c>
    </row>
    <row r="363" spans="1:20" x14ac:dyDescent="0.2">
      <c r="A363" t="s">
        <v>473</v>
      </c>
      <c r="B363" t="str">
        <f t="shared" si="32"/>
        <v>455</v>
      </c>
      <c r="C363" t="s">
        <v>1</v>
      </c>
      <c r="D363" s="1" t="s">
        <v>2</v>
      </c>
      <c r="E363" t="s">
        <v>3</v>
      </c>
      <c r="G363">
        <f t="shared" si="36"/>
        <v>358</v>
      </c>
      <c r="H363">
        <f t="shared" si="31"/>
        <v>1</v>
      </c>
      <c r="I363" t="str">
        <f t="shared" si="33"/>
        <v>No</v>
      </c>
      <c r="K363">
        <f t="shared" si="34"/>
        <v>358</v>
      </c>
      <c r="L363">
        <f t="shared" si="35"/>
        <v>168</v>
      </c>
      <c r="M363">
        <f t="shared" si="35"/>
        <v>0</v>
      </c>
      <c r="N363">
        <f t="shared" si="35"/>
        <v>0</v>
      </c>
      <c r="P363">
        <v>584</v>
      </c>
      <c r="Q363">
        <v>203</v>
      </c>
      <c r="R363">
        <v>86</v>
      </c>
      <c r="S363">
        <v>81</v>
      </c>
      <c r="T363">
        <f>MIN(Q363:S363)</f>
        <v>81</v>
      </c>
    </row>
    <row r="364" spans="1:20" x14ac:dyDescent="0.2">
      <c r="A364" t="s">
        <v>474</v>
      </c>
      <c r="B364" t="str">
        <f t="shared" si="32"/>
        <v>456</v>
      </c>
      <c r="C364">
        <v>112</v>
      </c>
      <c r="D364" s="1" t="s">
        <v>5</v>
      </c>
      <c r="E364" t="s">
        <v>3</v>
      </c>
      <c r="G364">
        <f t="shared" si="36"/>
        <v>359</v>
      </c>
      <c r="H364">
        <f t="shared" si="31"/>
        <v>1</v>
      </c>
      <c r="I364" t="str">
        <f t="shared" si="33"/>
        <v>No</v>
      </c>
      <c r="K364">
        <f t="shared" si="34"/>
        <v>359</v>
      </c>
      <c r="L364">
        <f t="shared" si="35"/>
        <v>0</v>
      </c>
      <c r="M364">
        <f t="shared" si="35"/>
        <v>66</v>
      </c>
      <c r="N364">
        <f t="shared" si="35"/>
        <v>0</v>
      </c>
      <c r="P364">
        <v>606</v>
      </c>
      <c r="R364">
        <v>81</v>
      </c>
      <c r="S364">
        <v>81</v>
      </c>
      <c r="T364">
        <f>MIN(Q364:S364)</f>
        <v>81</v>
      </c>
    </row>
    <row r="365" spans="1:20" x14ac:dyDescent="0.2">
      <c r="A365" t="s">
        <v>475</v>
      </c>
      <c r="B365" t="str">
        <f t="shared" si="32"/>
        <v>457</v>
      </c>
      <c r="C365" t="s">
        <v>1</v>
      </c>
      <c r="D365" s="1" t="s">
        <v>2</v>
      </c>
      <c r="E365" t="s">
        <v>3</v>
      </c>
      <c r="G365">
        <f t="shared" si="36"/>
        <v>360</v>
      </c>
      <c r="H365">
        <f t="shared" si="31"/>
        <v>2</v>
      </c>
      <c r="I365" t="str">
        <f t="shared" si="33"/>
        <v>No</v>
      </c>
      <c r="K365">
        <f t="shared" si="34"/>
        <v>360</v>
      </c>
      <c r="L365">
        <f t="shared" si="35"/>
        <v>0</v>
      </c>
      <c r="M365">
        <f t="shared" si="35"/>
        <v>84</v>
      </c>
      <c r="N365">
        <f t="shared" si="35"/>
        <v>79</v>
      </c>
      <c r="P365">
        <v>640</v>
      </c>
      <c r="S365">
        <v>81</v>
      </c>
      <c r="T365">
        <f>MIN(Q365:S365)</f>
        <v>81</v>
      </c>
    </row>
    <row r="366" spans="1:20" x14ac:dyDescent="0.2">
      <c r="A366" t="s">
        <v>476</v>
      </c>
      <c r="B366" t="str">
        <f t="shared" si="32"/>
        <v>458</v>
      </c>
      <c r="C366">
        <v>140</v>
      </c>
      <c r="D366" s="1" t="s">
        <v>5</v>
      </c>
      <c r="E366" t="s">
        <v>3</v>
      </c>
      <c r="G366">
        <f t="shared" si="36"/>
        <v>361</v>
      </c>
      <c r="H366">
        <f t="shared" si="31"/>
        <v>2</v>
      </c>
      <c r="I366" t="str">
        <f t="shared" si="33"/>
        <v>No</v>
      </c>
      <c r="K366">
        <f t="shared" si="34"/>
        <v>361</v>
      </c>
      <c r="L366">
        <f t="shared" si="35"/>
        <v>0</v>
      </c>
      <c r="M366">
        <f t="shared" si="35"/>
        <v>94</v>
      </c>
      <c r="N366">
        <f t="shared" si="35"/>
        <v>86</v>
      </c>
      <c r="P366">
        <v>641</v>
      </c>
      <c r="Q366">
        <v>154</v>
      </c>
      <c r="R366">
        <v>81</v>
      </c>
      <c r="S366">
        <v>81</v>
      </c>
      <c r="T366">
        <f>MIN(Q366:S366)</f>
        <v>81</v>
      </c>
    </row>
    <row r="367" spans="1:20" x14ac:dyDescent="0.2">
      <c r="A367" t="s">
        <v>477</v>
      </c>
      <c r="B367" t="str">
        <f t="shared" si="32"/>
        <v>459</v>
      </c>
      <c r="C367">
        <v>161</v>
      </c>
      <c r="D367" s="1" t="s">
        <v>5</v>
      </c>
      <c r="E367" t="s">
        <v>3</v>
      </c>
      <c r="G367">
        <f t="shared" si="36"/>
        <v>362</v>
      </c>
      <c r="H367">
        <f t="shared" si="31"/>
        <v>0</v>
      </c>
      <c r="I367" t="str">
        <f t="shared" si="33"/>
        <v>No</v>
      </c>
      <c r="K367">
        <f t="shared" si="34"/>
        <v>362</v>
      </c>
      <c r="L367">
        <f t="shared" si="35"/>
        <v>0</v>
      </c>
      <c r="M367">
        <f t="shared" si="35"/>
        <v>0</v>
      </c>
      <c r="N367">
        <f t="shared" si="35"/>
        <v>0</v>
      </c>
      <c r="P367">
        <v>643</v>
      </c>
      <c r="Q367">
        <v>126</v>
      </c>
      <c r="R367">
        <v>83</v>
      </c>
      <c r="S367">
        <v>81</v>
      </c>
      <c r="T367">
        <f>MIN(Q367:S367)</f>
        <v>81</v>
      </c>
    </row>
    <row r="368" spans="1:20" x14ac:dyDescent="0.2">
      <c r="A368" t="s">
        <v>189</v>
      </c>
      <c r="B368" t="str">
        <f t="shared" si="32"/>
        <v>46</v>
      </c>
      <c r="C368">
        <v>98</v>
      </c>
      <c r="D368" s="1" t="s">
        <v>5</v>
      </c>
      <c r="E368" t="s">
        <v>3</v>
      </c>
      <c r="G368">
        <f t="shared" si="36"/>
        <v>363</v>
      </c>
      <c r="H368">
        <f t="shared" si="31"/>
        <v>3</v>
      </c>
      <c r="I368" t="str">
        <f t="shared" si="33"/>
        <v>Yes</v>
      </c>
      <c r="K368">
        <f t="shared" si="34"/>
        <v>363</v>
      </c>
      <c r="L368">
        <f t="shared" si="35"/>
        <v>161</v>
      </c>
      <c r="M368">
        <f t="shared" si="35"/>
        <v>114</v>
      </c>
      <c r="N368">
        <f t="shared" si="35"/>
        <v>105</v>
      </c>
      <c r="P368">
        <v>693</v>
      </c>
      <c r="Q368">
        <v>133</v>
      </c>
      <c r="R368">
        <v>83</v>
      </c>
      <c r="S368">
        <v>81</v>
      </c>
      <c r="T368">
        <f>MIN(Q368:S368)</f>
        <v>81</v>
      </c>
    </row>
    <row r="369" spans="1:20" x14ac:dyDescent="0.2">
      <c r="A369" t="s">
        <v>478</v>
      </c>
      <c r="B369" t="str">
        <f t="shared" si="32"/>
        <v>460</v>
      </c>
      <c r="C369" t="s">
        <v>1</v>
      </c>
      <c r="D369" s="1" t="s">
        <v>2</v>
      </c>
      <c r="E369" t="s">
        <v>3</v>
      </c>
      <c r="G369">
        <f t="shared" si="36"/>
        <v>364</v>
      </c>
      <c r="H369">
        <f t="shared" si="31"/>
        <v>3</v>
      </c>
      <c r="I369" t="str">
        <f t="shared" si="33"/>
        <v>Yes</v>
      </c>
      <c r="K369">
        <f t="shared" si="34"/>
        <v>364</v>
      </c>
      <c r="L369">
        <f t="shared" si="35"/>
        <v>154</v>
      </c>
      <c r="M369">
        <f t="shared" si="35"/>
        <v>99</v>
      </c>
      <c r="N369">
        <f t="shared" si="35"/>
        <v>89</v>
      </c>
      <c r="P369">
        <v>789</v>
      </c>
      <c r="Q369">
        <v>126</v>
      </c>
      <c r="R369">
        <v>85</v>
      </c>
      <c r="S369">
        <v>81</v>
      </c>
      <c r="T369">
        <f>MIN(Q369:S369)</f>
        <v>81</v>
      </c>
    </row>
    <row r="370" spans="1:20" x14ac:dyDescent="0.2">
      <c r="A370" t="s">
        <v>479</v>
      </c>
      <c r="B370" t="str">
        <f t="shared" si="32"/>
        <v>461</v>
      </c>
      <c r="C370">
        <v>140</v>
      </c>
      <c r="D370" s="1" t="s">
        <v>14</v>
      </c>
      <c r="E370" t="s">
        <v>3</v>
      </c>
      <c r="G370">
        <f t="shared" si="36"/>
        <v>365</v>
      </c>
      <c r="H370">
        <f t="shared" si="31"/>
        <v>3</v>
      </c>
      <c r="I370" t="str">
        <f t="shared" si="33"/>
        <v>Yes</v>
      </c>
      <c r="K370">
        <f t="shared" si="34"/>
        <v>365</v>
      </c>
      <c r="L370">
        <f t="shared" si="35"/>
        <v>112</v>
      </c>
      <c r="M370">
        <f t="shared" si="35"/>
        <v>62</v>
      </c>
      <c r="N370">
        <f t="shared" si="35"/>
        <v>60</v>
      </c>
      <c r="P370">
        <v>829</v>
      </c>
      <c r="Q370">
        <v>105</v>
      </c>
      <c r="R370">
        <v>82</v>
      </c>
      <c r="S370">
        <v>81</v>
      </c>
      <c r="T370">
        <f>MIN(Q370:S370)</f>
        <v>81</v>
      </c>
    </row>
    <row r="371" spans="1:20" x14ac:dyDescent="0.2">
      <c r="A371" t="s">
        <v>480</v>
      </c>
      <c r="B371" t="str">
        <f t="shared" si="32"/>
        <v>462</v>
      </c>
      <c r="C371">
        <v>112</v>
      </c>
      <c r="D371" s="1" t="s">
        <v>5</v>
      </c>
      <c r="E371" t="s">
        <v>3</v>
      </c>
      <c r="G371">
        <f t="shared" si="36"/>
        <v>366</v>
      </c>
      <c r="H371">
        <f t="shared" si="31"/>
        <v>3</v>
      </c>
      <c r="I371" t="str">
        <f t="shared" si="33"/>
        <v>Yes</v>
      </c>
      <c r="K371">
        <f t="shared" si="34"/>
        <v>366</v>
      </c>
      <c r="L371">
        <f t="shared" si="35"/>
        <v>63</v>
      </c>
      <c r="M371">
        <f t="shared" si="35"/>
        <v>31</v>
      </c>
      <c r="N371">
        <f t="shared" si="35"/>
        <v>31</v>
      </c>
      <c r="P371">
        <v>989</v>
      </c>
      <c r="Q371">
        <v>161</v>
      </c>
      <c r="R371">
        <v>81</v>
      </c>
      <c r="S371">
        <v>81</v>
      </c>
      <c r="T371">
        <f>MIN(Q371:S371)</f>
        <v>81</v>
      </c>
    </row>
    <row r="372" spans="1:20" x14ac:dyDescent="0.2">
      <c r="A372" t="s">
        <v>481</v>
      </c>
      <c r="B372" t="str">
        <f t="shared" si="32"/>
        <v>463</v>
      </c>
      <c r="C372">
        <v>70</v>
      </c>
      <c r="D372" s="1" t="s">
        <v>5</v>
      </c>
      <c r="E372" t="s">
        <v>3</v>
      </c>
      <c r="G372">
        <f t="shared" si="36"/>
        <v>367</v>
      </c>
      <c r="H372">
        <f t="shared" si="31"/>
        <v>0</v>
      </c>
      <c r="I372" t="str">
        <f t="shared" si="33"/>
        <v>No</v>
      </c>
      <c r="K372">
        <f t="shared" si="34"/>
        <v>367</v>
      </c>
      <c r="L372">
        <f t="shared" si="35"/>
        <v>0</v>
      </c>
      <c r="M372">
        <f t="shared" si="35"/>
        <v>0</v>
      </c>
      <c r="N372">
        <f t="shared" si="35"/>
        <v>0</v>
      </c>
      <c r="P372">
        <v>24</v>
      </c>
      <c r="R372">
        <v>82</v>
      </c>
      <c r="S372">
        <v>80</v>
      </c>
      <c r="T372">
        <f>MIN(Q372:S372)</f>
        <v>80</v>
      </c>
    </row>
    <row r="373" spans="1:20" x14ac:dyDescent="0.2">
      <c r="A373" t="s">
        <v>482</v>
      </c>
      <c r="B373" t="str">
        <f t="shared" si="32"/>
        <v>464</v>
      </c>
      <c r="C373">
        <v>154</v>
      </c>
      <c r="D373" s="1" t="s">
        <v>5</v>
      </c>
      <c r="E373" t="s">
        <v>3</v>
      </c>
      <c r="G373">
        <f t="shared" si="36"/>
        <v>368</v>
      </c>
      <c r="H373">
        <f t="shared" ref="H373:H436" si="37">COUNTIFS($B:$B,G373,$C:$C,"&gt;0")</f>
        <v>3</v>
      </c>
      <c r="I373" t="str">
        <f t="shared" si="33"/>
        <v>Yes</v>
      </c>
      <c r="K373">
        <f t="shared" si="34"/>
        <v>368</v>
      </c>
      <c r="L373">
        <f t="shared" si="35"/>
        <v>105</v>
      </c>
      <c r="M373">
        <f t="shared" si="35"/>
        <v>59</v>
      </c>
      <c r="N373">
        <f t="shared" si="35"/>
        <v>57</v>
      </c>
      <c r="P373">
        <v>42</v>
      </c>
      <c r="Q373">
        <v>140</v>
      </c>
      <c r="R373">
        <v>81</v>
      </c>
      <c r="S373">
        <v>80</v>
      </c>
      <c r="T373">
        <f>MIN(Q373:S373)</f>
        <v>80</v>
      </c>
    </row>
    <row r="374" spans="1:20" x14ac:dyDescent="0.2">
      <c r="A374" t="s">
        <v>483</v>
      </c>
      <c r="B374" t="str">
        <f t="shared" si="32"/>
        <v>465</v>
      </c>
      <c r="C374">
        <v>98</v>
      </c>
      <c r="D374" s="1" t="s">
        <v>5</v>
      </c>
      <c r="E374" t="s">
        <v>3</v>
      </c>
      <c r="G374">
        <f t="shared" si="36"/>
        <v>369</v>
      </c>
      <c r="H374">
        <f t="shared" si="37"/>
        <v>0</v>
      </c>
      <c r="I374" t="str">
        <f t="shared" si="33"/>
        <v>No</v>
      </c>
      <c r="K374">
        <f t="shared" si="34"/>
        <v>369</v>
      </c>
      <c r="L374">
        <f t="shared" si="35"/>
        <v>0</v>
      </c>
      <c r="M374">
        <f t="shared" si="35"/>
        <v>0</v>
      </c>
      <c r="N374">
        <f t="shared" si="35"/>
        <v>0</v>
      </c>
      <c r="P374">
        <v>259</v>
      </c>
      <c r="R374">
        <v>80</v>
      </c>
      <c r="T374">
        <f>MIN(Q374:S374)</f>
        <v>80</v>
      </c>
    </row>
    <row r="375" spans="1:20" x14ac:dyDescent="0.2">
      <c r="A375" t="s">
        <v>484</v>
      </c>
      <c r="B375" t="str">
        <f t="shared" si="32"/>
        <v>466</v>
      </c>
      <c r="C375" t="s">
        <v>1</v>
      </c>
      <c r="D375" s="1" t="s">
        <v>2</v>
      </c>
      <c r="E375" t="s">
        <v>3</v>
      </c>
      <c r="G375">
        <f t="shared" si="36"/>
        <v>370</v>
      </c>
      <c r="H375">
        <f t="shared" si="37"/>
        <v>2</v>
      </c>
      <c r="I375" t="str">
        <f t="shared" si="33"/>
        <v>No</v>
      </c>
      <c r="K375">
        <f t="shared" si="34"/>
        <v>370</v>
      </c>
      <c r="L375">
        <f t="shared" si="35"/>
        <v>182</v>
      </c>
      <c r="M375">
        <f t="shared" si="35"/>
        <v>96</v>
      </c>
      <c r="N375">
        <f t="shared" si="35"/>
        <v>0</v>
      </c>
      <c r="P375">
        <v>417</v>
      </c>
      <c r="Q375">
        <v>133</v>
      </c>
      <c r="R375">
        <v>80</v>
      </c>
      <c r="T375">
        <f>MIN(Q375:S375)</f>
        <v>80</v>
      </c>
    </row>
    <row r="376" spans="1:20" x14ac:dyDescent="0.2">
      <c r="A376" t="s">
        <v>485</v>
      </c>
      <c r="B376" t="str">
        <f t="shared" si="32"/>
        <v>467</v>
      </c>
      <c r="C376" t="s">
        <v>1</v>
      </c>
      <c r="D376" s="1" t="s">
        <v>2</v>
      </c>
      <c r="E376" t="s">
        <v>3</v>
      </c>
      <c r="G376">
        <f t="shared" si="36"/>
        <v>371</v>
      </c>
      <c r="H376">
        <f t="shared" si="37"/>
        <v>3</v>
      </c>
      <c r="I376" t="str">
        <f t="shared" si="33"/>
        <v>Yes</v>
      </c>
      <c r="K376">
        <f t="shared" si="34"/>
        <v>371</v>
      </c>
      <c r="L376">
        <f t="shared" si="35"/>
        <v>168</v>
      </c>
      <c r="M376">
        <f t="shared" si="35"/>
        <v>44</v>
      </c>
      <c r="N376">
        <f t="shared" si="35"/>
        <v>44</v>
      </c>
      <c r="P376">
        <v>470</v>
      </c>
      <c r="Q376">
        <v>154</v>
      </c>
      <c r="R376">
        <v>82</v>
      </c>
      <c r="S376">
        <v>80</v>
      </c>
      <c r="T376">
        <f>MIN(Q376:S376)</f>
        <v>80</v>
      </c>
    </row>
    <row r="377" spans="1:20" x14ac:dyDescent="0.2">
      <c r="A377" t="s">
        <v>486</v>
      </c>
      <c r="B377" t="str">
        <f t="shared" si="32"/>
        <v>468</v>
      </c>
      <c r="C377">
        <v>154</v>
      </c>
      <c r="D377" s="1" t="s">
        <v>5</v>
      </c>
      <c r="E377" t="s">
        <v>3</v>
      </c>
      <c r="G377">
        <f t="shared" si="36"/>
        <v>372</v>
      </c>
      <c r="H377">
        <f t="shared" si="37"/>
        <v>0</v>
      </c>
      <c r="I377" t="str">
        <f t="shared" si="33"/>
        <v>No</v>
      </c>
      <c r="K377">
        <f t="shared" si="34"/>
        <v>372</v>
      </c>
      <c r="L377">
        <f t="shared" si="35"/>
        <v>0</v>
      </c>
      <c r="M377">
        <f t="shared" si="35"/>
        <v>0</v>
      </c>
      <c r="N377">
        <f t="shared" si="35"/>
        <v>0</v>
      </c>
      <c r="P377">
        <v>629</v>
      </c>
      <c r="R377">
        <v>80</v>
      </c>
      <c r="T377">
        <f>MIN(Q377:S377)</f>
        <v>80</v>
      </c>
    </row>
    <row r="378" spans="1:20" x14ac:dyDescent="0.2">
      <c r="A378" t="s">
        <v>487</v>
      </c>
      <c r="B378" t="str">
        <f t="shared" si="32"/>
        <v>469</v>
      </c>
      <c r="C378">
        <v>126</v>
      </c>
      <c r="D378" s="1" t="s">
        <v>5</v>
      </c>
      <c r="E378" t="s">
        <v>3</v>
      </c>
      <c r="G378">
        <f t="shared" si="36"/>
        <v>373</v>
      </c>
      <c r="H378">
        <f t="shared" si="37"/>
        <v>3</v>
      </c>
      <c r="I378" t="str">
        <f t="shared" si="33"/>
        <v>Yes</v>
      </c>
      <c r="K378">
        <f t="shared" si="34"/>
        <v>373</v>
      </c>
      <c r="L378">
        <f t="shared" si="35"/>
        <v>98</v>
      </c>
      <c r="M378">
        <f t="shared" si="35"/>
        <v>49</v>
      </c>
      <c r="N378">
        <f t="shared" si="35"/>
        <v>49</v>
      </c>
      <c r="P378">
        <v>698</v>
      </c>
      <c r="Q378">
        <v>210</v>
      </c>
      <c r="R378">
        <v>83</v>
      </c>
      <c r="S378">
        <v>80</v>
      </c>
      <c r="T378">
        <f>MIN(Q378:S378)</f>
        <v>80</v>
      </c>
    </row>
    <row r="379" spans="1:20" x14ac:dyDescent="0.2">
      <c r="A379" t="s">
        <v>190</v>
      </c>
      <c r="B379" t="str">
        <f t="shared" si="32"/>
        <v>47</v>
      </c>
      <c r="C379">
        <v>112</v>
      </c>
      <c r="D379" s="1" t="s">
        <v>5</v>
      </c>
      <c r="E379" t="s">
        <v>3</v>
      </c>
      <c r="G379">
        <f t="shared" si="36"/>
        <v>374</v>
      </c>
      <c r="H379">
        <f t="shared" si="37"/>
        <v>3</v>
      </c>
      <c r="I379" t="str">
        <f t="shared" si="33"/>
        <v>Yes</v>
      </c>
      <c r="K379">
        <f t="shared" si="34"/>
        <v>374</v>
      </c>
      <c r="L379">
        <f t="shared" si="35"/>
        <v>133</v>
      </c>
      <c r="M379">
        <f t="shared" si="35"/>
        <v>66</v>
      </c>
      <c r="N379">
        <f t="shared" si="35"/>
        <v>66</v>
      </c>
      <c r="P379">
        <v>733</v>
      </c>
      <c r="Q379">
        <v>147</v>
      </c>
      <c r="R379">
        <v>80</v>
      </c>
      <c r="T379">
        <f>MIN(Q379:S379)</f>
        <v>80</v>
      </c>
    </row>
    <row r="380" spans="1:20" x14ac:dyDescent="0.2">
      <c r="A380" t="s">
        <v>488</v>
      </c>
      <c r="B380" t="str">
        <f t="shared" si="32"/>
        <v>470</v>
      </c>
      <c r="C380">
        <v>154</v>
      </c>
      <c r="D380" s="1" t="s">
        <v>5</v>
      </c>
      <c r="E380" t="s">
        <v>3</v>
      </c>
      <c r="G380">
        <f t="shared" si="36"/>
        <v>375</v>
      </c>
      <c r="H380">
        <f t="shared" si="37"/>
        <v>3</v>
      </c>
      <c r="I380" t="str">
        <f t="shared" si="33"/>
        <v>Yes</v>
      </c>
      <c r="K380">
        <f t="shared" si="34"/>
        <v>375</v>
      </c>
      <c r="L380">
        <f t="shared" si="35"/>
        <v>133</v>
      </c>
      <c r="M380">
        <f t="shared" si="35"/>
        <v>95</v>
      </c>
      <c r="N380">
        <f t="shared" si="35"/>
        <v>95</v>
      </c>
      <c r="P380">
        <v>757</v>
      </c>
      <c r="Q380">
        <v>147</v>
      </c>
      <c r="R380">
        <v>83</v>
      </c>
      <c r="S380">
        <v>80</v>
      </c>
      <c r="T380">
        <f>MIN(Q380:S380)</f>
        <v>80</v>
      </c>
    </row>
    <row r="381" spans="1:20" x14ac:dyDescent="0.2">
      <c r="A381" t="s">
        <v>489</v>
      </c>
      <c r="B381" t="str">
        <f t="shared" si="32"/>
        <v>471</v>
      </c>
      <c r="C381" t="s">
        <v>1</v>
      </c>
      <c r="D381" s="1" t="s">
        <v>2</v>
      </c>
      <c r="E381" t="s">
        <v>3</v>
      </c>
      <c r="G381">
        <f t="shared" si="36"/>
        <v>376</v>
      </c>
      <c r="H381">
        <f t="shared" si="37"/>
        <v>3</v>
      </c>
      <c r="I381" t="str">
        <f t="shared" si="33"/>
        <v>Yes</v>
      </c>
      <c r="K381">
        <f t="shared" si="34"/>
        <v>376</v>
      </c>
      <c r="L381">
        <f t="shared" si="35"/>
        <v>147</v>
      </c>
      <c r="M381">
        <f t="shared" si="35"/>
        <v>68</v>
      </c>
      <c r="N381">
        <f t="shared" si="35"/>
        <v>66</v>
      </c>
      <c r="P381">
        <v>878</v>
      </c>
      <c r="Q381">
        <v>112</v>
      </c>
      <c r="R381">
        <v>80</v>
      </c>
      <c r="S381">
        <v>80</v>
      </c>
      <c r="T381">
        <f>MIN(Q381:S381)</f>
        <v>80</v>
      </c>
    </row>
    <row r="382" spans="1:20" x14ac:dyDescent="0.2">
      <c r="A382" t="s">
        <v>490</v>
      </c>
      <c r="B382" t="str">
        <f t="shared" si="32"/>
        <v>472</v>
      </c>
      <c r="C382">
        <v>168</v>
      </c>
      <c r="D382" s="1" t="s">
        <v>5</v>
      </c>
      <c r="E382" t="s">
        <v>3</v>
      </c>
      <c r="G382">
        <f t="shared" si="36"/>
        <v>377</v>
      </c>
      <c r="H382">
        <f t="shared" si="37"/>
        <v>3</v>
      </c>
      <c r="I382" t="str">
        <f t="shared" si="33"/>
        <v>Yes</v>
      </c>
      <c r="K382">
        <f t="shared" si="34"/>
        <v>377</v>
      </c>
      <c r="L382">
        <f t="shared" si="35"/>
        <v>140</v>
      </c>
      <c r="M382">
        <f t="shared" si="35"/>
        <v>93</v>
      </c>
      <c r="N382">
        <f t="shared" si="35"/>
        <v>93</v>
      </c>
      <c r="P382">
        <v>897</v>
      </c>
      <c r="Q382">
        <v>168</v>
      </c>
      <c r="R382">
        <v>87</v>
      </c>
      <c r="S382">
        <v>80</v>
      </c>
      <c r="T382">
        <f>MIN(Q382:S382)</f>
        <v>80</v>
      </c>
    </row>
    <row r="383" spans="1:20" x14ac:dyDescent="0.2">
      <c r="A383" t="s">
        <v>491</v>
      </c>
      <c r="B383" t="str">
        <f t="shared" si="32"/>
        <v>474</v>
      </c>
      <c r="C383">
        <v>133</v>
      </c>
      <c r="D383" s="1" t="s">
        <v>5</v>
      </c>
      <c r="E383" t="s">
        <v>3</v>
      </c>
      <c r="G383">
        <f t="shared" si="36"/>
        <v>378</v>
      </c>
      <c r="H383">
        <f t="shared" si="37"/>
        <v>1</v>
      </c>
      <c r="I383" t="str">
        <f t="shared" si="33"/>
        <v>No</v>
      </c>
      <c r="K383">
        <f t="shared" si="34"/>
        <v>378</v>
      </c>
      <c r="L383">
        <f t="shared" si="35"/>
        <v>0</v>
      </c>
      <c r="M383">
        <f t="shared" si="35"/>
        <v>105</v>
      </c>
      <c r="N383">
        <f t="shared" si="35"/>
        <v>0</v>
      </c>
      <c r="P383">
        <v>992</v>
      </c>
      <c r="R383">
        <v>80</v>
      </c>
      <c r="S383">
        <v>80</v>
      </c>
      <c r="T383">
        <f>MIN(Q383:S383)</f>
        <v>80</v>
      </c>
    </row>
    <row r="384" spans="1:20" x14ac:dyDescent="0.2">
      <c r="A384" t="s">
        <v>492</v>
      </c>
      <c r="B384" t="str">
        <f t="shared" si="32"/>
        <v>475</v>
      </c>
      <c r="C384">
        <v>154</v>
      </c>
      <c r="D384" s="1" t="s">
        <v>5</v>
      </c>
      <c r="E384" t="s">
        <v>3</v>
      </c>
      <c r="G384">
        <f t="shared" si="36"/>
        <v>379</v>
      </c>
      <c r="H384">
        <f t="shared" si="37"/>
        <v>0</v>
      </c>
      <c r="I384" t="str">
        <f t="shared" si="33"/>
        <v>No</v>
      </c>
      <c r="K384">
        <f t="shared" si="34"/>
        <v>379</v>
      </c>
      <c r="L384">
        <f t="shared" si="35"/>
        <v>0</v>
      </c>
      <c r="M384">
        <f t="shared" si="35"/>
        <v>0</v>
      </c>
      <c r="N384">
        <f t="shared" si="35"/>
        <v>0</v>
      </c>
      <c r="P384">
        <v>21</v>
      </c>
      <c r="Q384">
        <v>217</v>
      </c>
      <c r="S384">
        <v>79</v>
      </c>
      <c r="T384">
        <f>MIN(Q384:S384)</f>
        <v>79</v>
      </c>
    </row>
    <row r="385" spans="1:20" x14ac:dyDescent="0.2">
      <c r="A385" t="s">
        <v>493</v>
      </c>
      <c r="B385" t="str">
        <f t="shared" si="32"/>
        <v>476</v>
      </c>
      <c r="C385">
        <v>266</v>
      </c>
      <c r="D385" s="1" t="s">
        <v>5</v>
      </c>
      <c r="E385" t="s">
        <v>3</v>
      </c>
      <c r="G385">
        <f t="shared" si="36"/>
        <v>380</v>
      </c>
      <c r="H385">
        <f t="shared" si="37"/>
        <v>3</v>
      </c>
      <c r="I385" t="str">
        <f t="shared" si="33"/>
        <v>Yes</v>
      </c>
      <c r="K385">
        <f t="shared" si="34"/>
        <v>380</v>
      </c>
      <c r="L385">
        <f t="shared" si="35"/>
        <v>126</v>
      </c>
      <c r="M385">
        <f t="shared" si="35"/>
        <v>88</v>
      </c>
      <c r="N385">
        <f t="shared" si="35"/>
        <v>87</v>
      </c>
      <c r="P385">
        <v>83</v>
      </c>
      <c r="Q385">
        <v>91</v>
      </c>
      <c r="R385">
        <v>79</v>
      </c>
      <c r="S385">
        <v>79</v>
      </c>
      <c r="T385">
        <f>MIN(Q385:S385)</f>
        <v>79</v>
      </c>
    </row>
    <row r="386" spans="1:20" x14ac:dyDescent="0.2">
      <c r="A386" t="s">
        <v>494</v>
      </c>
      <c r="B386" t="str">
        <f t="shared" si="32"/>
        <v>477</v>
      </c>
      <c r="C386">
        <v>98</v>
      </c>
      <c r="D386" s="1" t="s">
        <v>5</v>
      </c>
      <c r="E386" t="s">
        <v>3</v>
      </c>
      <c r="G386">
        <f t="shared" si="36"/>
        <v>381</v>
      </c>
      <c r="H386">
        <f t="shared" si="37"/>
        <v>0</v>
      </c>
      <c r="I386" t="str">
        <f t="shared" si="33"/>
        <v>No</v>
      </c>
      <c r="K386">
        <f t="shared" si="34"/>
        <v>381</v>
      </c>
      <c r="L386">
        <f t="shared" si="35"/>
        <v>0</v>
      </c>
      <c r="M386">
        <f t="shared" si="35"/>
        <v>0</v>
      </c>
      <c r="N386">
        <f t="shared" si="35"/>
        <v>0</v>
      </c>
      <c r="P386">
        <v>132</v>
      </c>
      <c r="Q386">
        <v>133</v>
      </c>
      <c r="R386">
        <v>79</v>
      </c>
      <c r="S386">
        <v>79</v>
      </c>
      <c r="T386">
        <f>MIN(Q386:S386)</f>
        <v>79</v>
      </c>
    </row>
    <row r="387" spans="1:20" x14ac:dyDescent="0.2">
      <c r="A387" t="s">
        <v>495</v>
      </c>
      <c r="B387" t="str">
        <f t="shared" si="32"/>
        <v>478</v>
      </c>
      <c r="C387">
        <v>112</v>
      </c>
      <c r="D387" s="1" t="s">
        <v>14</v>
      </c>
      <c r="E387" t="s">
        <v>3</v>
      </c>
      <c r="G387">
        <f t="shared" si="36"/>
        <v>382</v>
      </c>
      <c r="H387">
        <f t="shared" si="37"/>
        <v>2</v>
      </c>
      <c r="I387" t="str">
        <f t="shared" si="33"/>
        <v>No</v>
      </c>
      <c r="K387">
        <f t="shared" si="34"/>
        <v>382</v>
      </c>
      <c r="L387">
        <f t="shared" si="35"/>
        <v>0</v>
      </c>
      <c r="M387">
        <f t="shared" si="35"/>
        <v>47</v>
      </c>
      <c r="N387">
        <f t="shared" si="35"/>
        <v>44</v>
      </c>
      <c r="P387">
        <v>135</v>
      </c>
      <c r="R387">
        <v>88</v>
      </c>
      <c r="S387">
        <v>79</v>
      </c>
      <c r="T387">
        <f>MIN(Q387:S387)</f>
        <v>79</v>
      </c>
    </row>
    <row r="388" spans="1:20" x14ac:dyDescent="0.2">
      <c r="A388" t="s">
        <v>496</v>
      </c>
      <c r="B388" t="str">
        <f t="shared" si="32"/>
        <v>479</v>
      </c>
      <c r="C388">
        <v>70</v>
      </c>
      <c r="D388" s="1" t="s">
        <v>5</v>
      </c>
      <c r="E388" t="s">
        <v>3</v>
      </c>
      <c r="G388">
        <f t="shared" si="36"/>
        <v>383</v>
      </c>
      <c r="H388">
        <f t="shared" si="37"/>
        <v>3</v>
      </c>
      <c r="I388" t="str">
        <f t="shared" si="33"/>
        <v>Yes</v>
      </c>
      <c r="K388">
        <f t="shared" si="34"/>
        <v>383</v>
      </c>
      <c r="L388">
        <f t="shared" si="35"/>
        <v>119</v>
      </c>
      <c r="M388">
        <f t="shared" si="35"/>
        <v>63</v>
      </c>
      <c r="N388">
        <f t="shared" si="35"/>
        <v>63</v>
      </c>
      <c r="P388">
        <v>141</v>
      </c>
      <c r="Q388">
        <v>161</v>
      </c>
      <c r="R388">
        <v>79</v>
      </c>
      <c r="S388">
        <v>79</v>
      </c>
      <c r="T388">
        <f>MIN(Q388:S388)</f>
        <v>79</v>
      </c>
    </row>
    <row r="389" spans="1:20" x14ac:dyDescent="0.2">
      <c r="A389" t="s">
        <v>191</v>
      </c>
      <c r="B389" t="str">
        <f t="shared" si="32"/>
        <v>48</v>
      </c>
      <c r="C389">
        <v>161</v>
      </c>
      <c r="D389" s="1" t="s">
        <v>14</v>
      </c>
      <c r="E389" t="s">
        <v>3</v>
      </c>
      <c r="G389">
        <f t="shared" si="36"/>
        <v>384</v>
      </c>
      <c r="H389">
        <f t="shared" si="37"/>
        <v>2</v>
      </c>
      <c r="I389" t="str">
        <f t="shared" si="33"/>
        <v>No</v>
      </c>
      <c r="K389">
        <f t="shared" si="34"/>
        <v>384</v>
      </c>
      <c r="L389">
        <f t="shared" si="35"/>
        <v>119</v>
      </c>
      <c r="M389">
        <f t="shared" si="35"/>
        <v>0</v>
      </c>
      <c r="N389">
        <f t="shared" si="35"/>
        <v>75</v>
      </c>
      <c r="P389">
        <v>336</v>
      </c>
      <c r="Q389">
        <v>161</v>
      </c>
      <c r="R389">
        <v>79</v>
      </c>
      <c r="T389">
        <f>MIN(Q389:S389)</f>
        <v>79</v>
      </c>
    </row>
    <row r="390" spans="1:20" x14ac:dyDescent="0.2">
      <c r="A390" t="s">
        <v>497</v>
      </c>
      <c r="B390" t="str">
        <f t="shared" si="32"/>
        <v>480</v>
      </c>
      <c r="C390" t="s">
        <v>1</v>
      </c>
      <c r="D390" s="1" t="s">
        <v>2</v>
      </c>
      <c r="E390" t="s">
        <v>3</v>
      </c>
      <c r="G390">
        <f t="shared" si="36"/>
        <v>385</v>
      </c>
      <c r="H390">
        <f t="shared" si="37"/>
        <v>2</v>
      </c>
      <c r="I390" t="str">
        <f t="shared" si="33"/>
        <v>No</v>
      </c>
      <c r="K390">
        <f t="shared" si="34"/>
        <v>385</v>
      </c>
      <c r="L390">
        <f t="shared" si="35"/>
        <v>0</v>
      </c>
      <c r="M390">
        <f t="shared" si="35"/>
        <v>67</v>
      </c>
      <c r="N390">
        <f t="shared" si="35"/>
        <v>62</v>
      </c>
      <c r="P390">
        <v>360</v>
      </c>
      <c r="R390">
        <v>84</v>
      </c>
      <c r="S390">
        <v>79</v>
      </c>
      <c r="T390">
        <f>MIN(Q390:S390)</f>
        <v>79</v>
      </c>
    </row>
    <row r="391" spans="1:20" x14ac:dyDescent="0.2">
      <c r="A391" t="s">
        <v>498</v>
      </c>
      <c r="B391" t="str">
        <f t="shared" ref="B391:B454" si="38">MID(A391,33,LEN(A391)-36)</f>
        <v>481</v>
      </c>
      <c r="C391">
        <v>161</v>
      </c>
      <c r="D391" s="1" t="s">
        <v>14</v>
      </c>
      <c r="E391" t="s">
        <v>3</v>
      </c>
      <c r="G391">
        <f t="shared" si="36"/>
        <v>386</v>
      </c>
      <c r="H391">
        <f t="shared" si="37"/>
        <v>2</v>
      </c>
      <c r="I391" t="str">
        <f t="shared" ref="I391:I454" si="39">IF(H391=3,"Yes","No")</f>
        <v>No</v>
      </c>
      <c r="K391">
        <f t="shared" ref="K391:K454" si="40">G391</f>
        <v>386</v>
      </c>
      <c r="L391">
        <f t="shared" ref="L391:N454" si="41">SUMIFS($C:$C,$E:$E,L$5,$B:$B,$K391)</f>
        <v>140</v>
      </c>
      <c r="M391">
        <f t="shared" si="41"/>
        <v>0</v>
      </c>
      <c r="N391">
        <f t="shared" si="41"/>
        <v>81</v>
      </c>
      <c r="P391">
        <v>390</v>
      </c>
      <c r="Q391">
        <v>196</v>
      </c>
      <c r="R391">
        <v>79</v>
      </c>
      <c r="T391">
        <f>MIN(Q391:S391)</f>
        <v>79</v>
      </c>
    </row>
    <row r="392" spans="1:20" x14ac:dyDescent="0.2">
      <c r="A392" t="s">
        <v>499</v>
      </c>
      <c r="B392" t="str">
        <f t="shared" si="38"/>
        <v>482</v>
      </c>
      <c r="C392" t="s">
        <v>1</v>
      </c>
      <c r="D392" s="1" t="s">
        <v>2</v>
      </c>
      <c r="E392" t="s">
        <v>3</v>
      </c>
      <c r="G392">
        <f t="shared" ref="G392:G455" si="42">G391+1</f>
        <v>387</v>
      </c>
      <c r="H392">
        <f t="shared" si="37"/>
        <v>1</v>
      </c>
      <c r="I392" t="str">
        <f t="shared" si="39"/>
        <v>No</v>
      </c>
      <c r="K392">
        <f t="shared" si="40"/>
        <v>387</v>
      </c>
      <c r="L392">
        <f t="shared" si="41"/>
        <v>126</v>
      </c>
      <c r="M392">
        <f t="shared" si="41"/>
        <v>0</v>
      </c>
      <c r="N392">
        <f t="shared" si="41"/>
        <v>0</v>
      </c>
      <c r="P392">
        <v>403</v>
      </c>
      <c r="Q392">
        <v>147</v>
      </c>
      <c r="R392">
        <v>81</v>
      </c>
      <c r="S392">
        <v>79</v>
      </c>
      <c r="T392">
        <f>MIN(Q392:S392)</f>
        <v>79</v>
      </c>
    </row>
    <row r="393" spans="1:20" x14ac:dyDescent="0.2">
      <c r="A393" t="s">
        <v>500</v>
      </c>
      <c r="B393" t="str">
        <f t="shared" si="38"/>
        <v>483</v>
      </c>
      <c r="C393" t="s">
        <v>1</v>
      </c>
      <c r="D393" s="1" t="s">
        <v>2</v>
      </c>
      <c r="E393" t="s">
        <v>3</v>
      </c>
      <c r="G393">
        <f t="shared" si="42"/>
        <v>388</v>
      </c>
      <c r="H393">
        <f t="shared" si="37"/>
        <v>1</v>
      </c>
      <c r="I393" t="str">
        <f t="shared" si="39"/>
        <v>No</v>
      </c>
      <c r="K393">
        <f t="shared" si="40"/>
        <v>388</v>
      </c>
      <c r="L393">
        <f t="shared" si="41"/>
        <v>0</v>
      </c>
      <c r="M393">
        <f t="shared" si="41"/>
        <v>0</v>
      </c>
      <c r="N393">
        <f t="shared" si="41"/>
        <v>58</v>
      </c>
      <c r="P393">
        <v>405</v>
      </c>
      <c r="Q393">
        <v>154</v>
      </c>
      <c r="R393">
        <v>79</v>
      </c>
      <c r="S393">
        <v>79</v>
      </c>
      <c r="T393">
        <f>MIN(Q393:S393)</f>
        <v>79</v>
      </c>
    </row>
    <row r="394" spans="1:20" x14ac:dyDescent="0.2">
      <c r="A394" t="s">
        <v>501</v>
      </c>
      <c r="B394" t="str">
        <f t="shared" si="38"/>
        <v>484</v>
      </c>
      <c r="C394">
        <v>182</v>
      </c>
      <c r="D394" s="1" t="s">
        <v>5</v>
      </c>
      <c r="E394" t="s">
        <v>3</v>
      </c>
      <c r="G394">
        <f t="shared" si="42"/>
        <v>389</v>
      </c>
      <c r="H394">
        <f t="shared" si="37"/>
        <v>3</v>
      </c>
      <c r="I394" t="str">
        <f t="shared" si="39"/>
        <v>Yes</v>
      </c>
      <c r="K394">
        <f t="shared" si="40"/>
        <v>389</v>
      </c>
      <c r="L394">
        <f t="shared" si="41"/>
        <v>175</v>
      </c>
      <c r="M394">
        <f t="shared" si="41"/>
        <v>103</v>
      </c>
      <c r="N394">
        <f t="shared" si="41"/>
        <v>98</v>
      </c>
      <c r="P394">
        <v>444</v>
      </c>
      <c r="R394">
        <v>79</v>
      </c>
      <c r="T394">
        <f>MIN(Q394:S394)</f>
        <v>79</v>
      </c>
    </row>
    <row r="395" spans="1:20" x14ac:dyDescent="0.2">
      <c r="A395" t="s">
        <v>502</v>
      </c>
      <c r="B395" t="str">
        <f t="shared" si="38"/>
        <v>485</v>
      </c>
      <c r="C395">
        <v>161</v>
      </c>
      <c r="D395" s="1" t="s">
        <v>14</v>
      </c>
      <c r="E395" t="s">
        <v>3</v>
      </c>
      <c r="G395">
        <f t="shared" si="42"/>
        <v>390</v>
      </c>
      <c r="H395">
        <f t="shared" si="37"/>
        <v>2</v>
      </c>
      <c r="I395" t="str">
        <f t="shared" si="39"/>
        <v>No</v>
      </c>
      <c r="K395">
        <f t="shared" si="40"/>
        <v>390</v>
      </c>
      <c r="L395">
        <f t="shared" si="41"/>
        <v>196</v>
      </c>
      <c r="M395">
        <f t="shared" si="41"/>
        <v>79</v>
      </c>
      <c r="N395">
        <f t="shared" si="41"/>
        <v>0</v>
      </c>
      <c r="P395">
        <v>484</v>
      </c>
      <c r="Q395">
        <v>182</v>
      </c>
      <c r="R395">
        <v>80</v>
      </c>
      <c r="S395">
        <v>79</v>
      </c>
      <c r="T395">
        <f>MIN(Q395:S395)</f>
        <v>79</v>
      </c>
    </row>
    <row r="396" spans="1:20" x14ac:dyDescent="0.2">
      <c r="A396" t="s">
        <v>503</v>
      </c>
      <c r="B396" t="str">
        <f t="shared" si="38"/>
        <v>486</v>
      </c>
      <c r="C396" t="s">
        <v>1</v>
      </c>
      <c r="D396" s="1" t="s">
        <v>2</v>
      </c>
      <c r="E396" t="s">
        <v>3</v>
      </c>
      <c r="G396">
        <f t="shared" si="42"/>
        <v>391</v>
      </c>
      <c r="H396">
        <f t="shared" si="37"/>
        <v>3</v>
      </c>
      <c r="I396" t="str">
        <f t="shared" si="39"/>
        <v>Yes</v>
      </c>
      <c r="K396">
        <f t="shared" si="40"/>
        <v>391</v>
      </c>
      <c r="L396">
        <f t="shared" si="41"/>
        <v>154</v>
      </c>
      <c r="M396">
        <f t="shared" si="41"/>
        <v>74</v>
      </c>
      <c r="N396">
        <f t="shared" si="41"/>
        <v>71</v>
      </c>
      <c r="P396">
        <v>493</v>
      </c>
      <c r="Q396">
        <v>140</v>
      </c>
      <c r="R396">
        <v>83</v>
      </c>
      <c r="S396">
        <v>79</v>
      </c>
      <c r="T396">
        <f>MIN(Q396:S396)</f>
        <v>79</v>
      </c>
    </row>
    <row r="397" spans="1:20" x14ac:dyDescent="0.2">
      <c r="A397" t="s">
        <v>504</v>
      </c>
      <c r="B397" t="str">
        <f t="shared" si="38"/>
        <v>487</v>
      </c>
      <c r="C397" t="s">
        <v>1</v>
      </c>
      <c r="D397" s="1" t="s">
        <v>2</v>
      </c>
      <c r="E397" t="s">
        <v>3</v>
      </c>
      <c r="G397">
        <f t="shared" si="42"/>
        <v>392</v>
      </c>
      <c r="H397">
        <f t="shared" si="37"/>
        <v>1</v>
      </c>
      <c r="I397" t="str">
        <f t="shared" si="39"/>
        <v>No</v>
      </c>
      <c r="K397">
        <f t="shared" si="40"/>
        <v>392</v>
      </c>
      <c r="L397">
        <f t="shared" si="41"/>
        <v>0</v>
      </c>
      <c r="M397">
        <f t="shared" si="41"/>
        <v>81</v>
      </c>
      <c r="N397">
        <f t="shared" si="41"/>
        <v>0</v>
      </c>
      <c r="P397">
        <v>585</v>
      </c>
      <c r="Q397">
        <v>161</v>
      </c>
      <c r="R397">
        <v>80</v>
      </c>
      <c r="S397">
        <v>79</v>
      </c>
      <c r="T397">
        <f>MIN(Q397:S397)</f>
        <v>79</v>
      </c>
    </row>
    <row r="398" spans="1:20" x14ac:dyDescent="0.2">
      <c r="A398" t="s">
        <v>505</v>
      </c>
      <c r="B398" t="str">
        <f t="shared" si="38"/>
        <v>488</v>
      </c>
      <c r="C398">
        <v>154</v>
      </c>
      <c r="D398" s="1" t="s">
        <v>5</v>
      </c>
      <c r="E398" t="s">
        <v>3</v>
      </c>
      <c r="G398">
        <f t="shared" si="42"/>
        <v>393</v>
      </c>
      <c r="H398">
        <f t="shared" si="37"/>
        <v>1</v>
      </c>
      <c r="I398" t="str">
        <f t="shared" si="39"/>
        <v>No</v>
      </c>
      <c r="K398">
        <f t="shared" si="40"/>
        <v>393</v>
      </c>
      <c r="L398">
        <f t="shared" si="41"/>
        <v>154</v>
      </c>
      <c r="M398">
        <f t="shared" si="41"/>
        <v>0</v>
      </c>
      <c r="N398">
        <f t="shared" si="41"/>
        <v>0</v>
      </c>
      <c r="P398">
        <v>593</v>
      </c>
      <c r="Q398">
        <v>196</v>
      </c>
      <c r="S398">
        <v>79</v>
      </c>
      <c r="T398">
        <f>MIN(Q398:S398)</f>
        <v>79</v>
      </c>
    </row>
    <row r="399" spans="1:20" x14ac:dyDescent="0.2">
      <c r="A399" t="s">
        <v>506</v>
      </c>
      <c r="B399" t="str">
        <f t="shared" si="38"/>
        <v>489</v>
      </c>
      <c r="C399">
        <v>98</v>
      </c>
      <c r="D399" s="1" t="s">
        <v>5</v>
      </c>
      <c r="E399" t="s">
        <v>3</v>
      </c>
      <c r="G399">
        <f t="shared" si="42"/>
        <v>394</v>
      </c>
      <c r="H399">
        <f t="shared" si="37"/>
        <v>3</v>
      </c>
      <c r="I399" t="str">
        <f t="shared" si="39"/>
        <v>Yes</v>
      </c>
      <c r="K399">
        <f t="shared" si="40"/>
        <v>394</v>
      </c>
      <c r="L399">
        <f t="shared" si="41"/>
        <v>105</v>
      </c>
      <c r="M399">
        <f t="shared" si="41"/>
        <v>62</v>
      </c>
      <c r="N399">
        <f t="shared" si="41"/>
        <v>61</v>
      </c>
      <c r="P399">
        <v>620</v>
      </c>
      <c r="Q399">
        <v>147</v>
      </c>
      <c r="R399">
        <v>89</v>
      </c>
      <c r="S399">
        <v>79</v>
      </c>
      <c r="T399">
        <f>MIN(Q399:S399)</f>
        <v>79</v>
      </c>
    </row>
    <row r="400" spans="1:20" x14ac:dyDescent="0.2">
      <c r="A400" t="s">
        <v>192</v>
      </c>
      <c r="B400" t="str">
        <f t="shared" si="38"/>
        <v>49</v>
      </c>
      <c r="C400" t="s">
        <v>1</v>
      </c>
      <c r="D400" s="1" t="s">
        <v>2</v>
      </c>
      <c r="E400" t="s">
        <v>3</v>
      </c>
      <c r="G400">
        <f t="shared" si="42"/>
        <v>395</v>
      </c>
      <c r="H400">
        <f t="shared" si="37"/>
        <v>2</v>
      </c>
      <c r="I400" t="str">
        <f t="shared" si="39"/>
        <v>No</v>
      </c>
      <c r="K400">
        <f t="shared" si="40"/>
        <v>395</v>
      </c>
      <c r="L400">
        <f t="shared" si="41"/>
        <v>0</v>
      </c>
      <c r="M400">
        <f t="shared" si="41"/>
        <v>47</v>
      </c>
      <c r="N400">
        <f t="shared" si="41"/>
        <v>45</v>
      </c>
      <c r="P400">
        <v>748</v>
      </c>
      <c r="Q400">
        <v>119</v>
      </c>
      <c r="R400">
        <v>83</v>
      </c>
      <c r="S400">
        <v>79</v>
      </c>
      <c r="T400">
        <f>MIN(Q400:S400)</f>
        <v>79</v>
      </c>
    </row>
    <row r="401" spans="1:20" x14ac:dyDescent="0.2">
      <c r="A401" t="s">
        <v>507</v>
      </c>
      <c r="B401" t="str">
        <f t="shared" si="38"/>
        <v>490</v>
      </c>
      <c r="C401">
        <v>217</v>
      </c>
      <c r="D401" s="1" t="s">
        <v>5</v>
      </c>
      <c r="E401" t="s">
        <v>3</v>
      </c>
      <c r="G401">
        <f t="shared" si="42"/>
        <v>396</v>
      </c>
      <c r="H401">
        <f t="shared" si="37"/>
        <v>2</v>
      </c>
      <c r="I401" t="str">
        <f t="shared" si="39"/>
        <v>No</v>
      </c>
      <c r="K401">
        <f t="shared" si="40"/>
        <v>396</v>
      </c>
      <c r="L401">
        <f t="shared" si="41"/>
        <v>147</v>
      </c>
      <c r="M401">
        <f t="shared" si="41"/>
        <v>0</v>
      </c>
      <c r="N401">
        <f t="shared" si="41"/>
        <v>62</v>
      </c>
      <c r="P401">
        <v>936</v>
      </c>
      <c r="Q401">
        <v>154</v>
      </c>
      <c r="R401">
        <v>80</v>
      </c>
      <c r="S401">
        <v>79</v>
      </c>
      <c r="T401">
        <f>MIN(Q401:S401)</f>
        <v>79</v>
      </c>
    </row>
    <row r="402" spans="1:20" x14ac:dyDescent="0.2">
      <c r="A402" t="s">
        <v>508</v>
      </c>
      <c r="B402" t="str">
        <f t="shared" si="38"/>
        <v>491</v>
      </c>
      <c r="C402">
        <v>112</v>
      </c>
      <c r="D402" s="1" t="s">
        <v>5</v>
      </c>
      <c r="E402" t="s">
        <v>3</v>
      </c>
      <c r="G402">
        <f t="shared" si="42"/>
        <v>397</v>
      </c>
      <c r="H402">
        <f t="shared" si="37"/>
        <v>2</v>
      </c>
      <c r="I402" t="str">
        <f t="shared" si="39"/>
        <v>No</v>
      </c>
      <c r="K402">
        <f t="shared" si="40"/>
        <v>397</v>
      </c>
      <c r="L402">
        <f t="shared" si="41"/>
        <v>0</v>
      </c>
      <c r="M402">
        <f t="shared" si="41"/>
        <v>70</v>
      </c>
      <c r="N402">
        <f t="shared" si="41"/>
        <v>69</v>
      </c>
      <c r="P402">
        <v>980</v>
      </c>
      <c r="R402">
        <v>79</v>
      </c>
      <c r="S402">
        <v>79</v>
      </c>
      <c r="T402">
        <f>MIN(Q402:S402)</f>
        <v>79</v>
      </c>
    </row>
    <row r="403" spans="1:20" x14ac:dyDescent="0.2">
      <c r="A403" t="s">
        <v>509</v>
      </c>
      <c r="B403" t="str">
        <f t="shared" si="38"/>
        <v>493</v>
      </c>
      <c r="C403">
        <v>140</v>
      </c>
      <c r="D403" s="1" t="s">
        <v>18</v>
      </c>
      <c r="E403" t="s">
        <v>3</v>
      </c>
      <c r="G403">
        <f t="shared" si="42"/>
        <v>398</v>
      </c>
      <c r="H403">
        <f t="shared" si="37"/>
        <v>3</v>
      </c>
      <c r="I403" t="str">
        <f t="shared" si="39"/>
        <v>Yes</v>
      </c>
      <c r="K403">
        <f t="shared" si="40"/>
        <v>398</v>
      </c>
      <c r="L403">
        <f t="shared" si="41"/>
        <v>119</v>
      </c>
      <c r="M403">
        <f t="shared" si="41"/>
        <v>84</v>
      </c>
      <c r="N403">
        <f t="shared" si="41"/>
        <v>82</v>
      </c>
      <c r="P403">
        <v>130</v>
      </c>
      <c r="Q403">
        <v>147</v>
      </c>
      <c r="R403">
        <v>79</v>
      </c>
      <c r="S403">
        <v>78</v>
      </c>
      <c r="T403">
        <f>MIN(Q403:S403)</f>
        <v>78</v>
      </c>
    </row>
    <row r="404" spans="1:20" x14ac:dyDescent="0.2">
      <c r="A404" t="s">
        <v>510</v>
      </c>
      <c r="B404" t="str">
        <f t="shared" si="38"/>
        <v>494</v>
      </c>
      <c r="C404" t="s">
        <v>1</v>
      </c>
      <c r="D404" s="1" t="s">
        <v>2</v>
      </c>
      <c r="E404" t="s">
        <v>3</v>
      </c>
      <c r="G404">
        <f t="shared" si="42"/>
        <v>399</v>
      </c>
      <c r="H404">
        <f t="shared" si="37"/>
        <v>3</v>
      </c>
      <c r="I404" t="str">
        <f t="shared" si="39"/>
        <v>Yes</v>
      </c>
      <c r="K404">
        <f t="shared" si="40"/>
        <v>399</v>
      </c>
      <c r="L404">
        <f t="shared" si="41"/>
        <v>126</v>
      </c>
      <c r="M404">
        <f t="shared" si="41"/>
        <v>86</v>
      </c>
      <c r="N404">
        <f t="shared" si="41"/>
        <v>86</v>
      </c>
      <c r="P404">
        <v>151</v>
      </c>
      <c r="Q404">
        <v>140</v>
      </c>
      <c r="R404">
        <v>78</v>
      </c>
      <c r="T404">
        <f>MIN(Q404:S404)</f>
        <v>78</v>
      </c>
    </row>
    <row r="405" spans="1:20" x14ac:dyDescent="0.2">
      <c r="A405" t="s">
        <v>511</v>
      </c>
      <c r="B405" t="str">
        <f t="shared" si="38"/>
        <v>495</v>
      </c>
      <c r="C405" t="s">
        <v>1</v>
      </c>
      <c r="D405" s="1" t="s">
        <v>2</v>
      </c>
      <c r="E405" t="s">
        <v>3</v>
      </c>
      <c r="G405">
        <f t="shared" si="42"/>
        <v>400</v>
      </c>
      <c r="H405">
        <f t="shared" si="37"/>
        <v>3</v>
      </c>
      <c r="I405" t="str">
        <f t="shared" si="39"/>
        <v>Yes</v>
      </c>
      <c r="K405">
        <f t="shared" si="40"/>
        <v>400</v>
      </c>
      <c r="L405">
        <f t="shared" si="41"/>
        <v>133</v>
      </c>
      <c r="M405">
        <f t="shared" si="41"/>
        <v>59</v>
      </c>
      <c r="N405">
        <f t="shared" si="41"/>
        <v>56</v>
      </c>
      <c r="P405">
        <v>166</v>
      </c>
      <c r="R405">
        <v>84</v>
      </c>
      <c r="S405">
        <v>78</v>
      </c>
      <c r="T405">
        <f>MIN(Q405:S405)</f>
        <v>78</v>
      </c>
    </row>
    <row r="406" spans="1:20" x14ac:dyDescent="0.2">
      <c r="A406" t="s">
        <v>512</v>
      </c>
      <c r="B406" t="str">
        <f t="shared" si="38"/>
        <v>496</v>
      </c>
      <c r="C406" t="s">
        <v>1</v>
      </c>
      <c r="D406" s="1" t="s">
        <v>2</v>
      </c>
      <c r="E406" t="s">
        <v>3</v>
      </c>
      <c r="G406">
        <f t="shared" si="42"/>
        <v>401</v>
      </c>
      <c r="H406">
        <f t="shared" si="37"/>
        <v>3</v>
      </c>
      <c r="I406" t="str">
        <f t="shared" si="39"/>
        <v>Yes</v>
      </c>
      <c r="K406">
        <f t="shared" si="40"/>
        <v>401</v>
      </c>
      <c r="L406">
        <f t="shared" si="41"/>
        <v>133</v>
      </c>
      <c r="M406">
        <f t="shared" si="41"/>
        <v>82</v>
      </c>
      <c r="N406">
        <f t="shared" si="41"/>
        <v>82</v>
      </c>
      <c r="P406">
        <v>244</v>
      </c>
      <c r="R406">
        <v>78</v>
      </c>
      <c r="T406">
        <f>MIN(Q406:S406)</f>
        <v>78</v>
      </c>
    </row>
    <row r="407" spans="1:20" x14ac:dyDescent="0.2">
      <c r="A407" t="s">
        <v>513</v>
      </c>
      <c r="B407" t="str">
        <f t="shared" si="38"/>
        <v>497</v>
      </c>
      <c r="C407" t="s">
        <v>1</v>
      </c>
      <c r="D407" s="1" t="s">
        <v>2</v>
      </c>
      <c r="E407" t="s">
        <v>3</v>
      </c>
      <c r="G407">
        <f t="shared" si="42"/>
        <v>402</v>
      </c>
      <c r="H407">
        <f t="shared" si="37"/>
        <v>2</v>
      </c>
      <c r="I407" t="str">
        <f t="shared" si="39"/>
        <v>No</v>
      </c>
      <c r="K407">
        <f t="shared" si="40"/>
        <v>402</v>
      </c>
      <c r="L407">
        <f t="shared" si="41"/>
        <v>210</v>
      </c>
      <c r="M407">
        <f t="shared" si="41"/>
        <v>94</v>
      </c>
      <c r="N407">
        <f t="shared" si="41"/>
        <v>0</v>
      </c>
      <c r="P407">
        <v>278</v>
      </c>
      <c r="R407">
        <v>83</v>
      </c>
      <c r="S407">
        <v>78</v>
      </c>
      <c r="T407">
        <f>MIN(Q407:S407)</f>
        <v>78</v>
      </c>
    </row>
    <row r="408" spans="1:20" x14ac:dyDescent="0.2">
      <c r="A408" t="s">
        <v>514</v>
      </c>
      <c r="B408" t="str">
        <f t="shared" si="38"/>
        <v>498</v>
      </c>
      <c r="C408">
        <v>119</v>
      </c>
      <c r="D408" s="1" t="s">
        <v>14</v>
      </c>
      <c r="E408" t="s">
        <v>3</v>
      </c>
      <c r="G408">
        <f t="shared" si="42"/>
        <v>403</v>
      </c>
      <c r="H408">
        <f t="shared" si="37"/>
        <v>3</v>
      </c>
      <c r="I408" t="str">
        <f t="shared" si="39"/>
        <v>Yes</v>
      </c>
      <c r="K408">
        <f t="shared" si="40"/>
        <v>403</v>
      </c>
      <c r="L408">
        <f t="shared" si="41"/>
        <v>147</v>
      </c>
      <c r="M408">
        <f t="shared" si="41"/>
        <v>81</v>
      </c>
      <c r="N408">
        <f t="shared" si="41"/>
        <v>79</v>
      </c>
      <c r="P408">
        <v>296</v>
      </c>
      <c r="R408">
        <v>78</v>
      </c>
      <c r="T408">
        <f>MIN(Q408:S408)</f>
        <v>78</v>
      </c>
    </row>
    <row r="409" spans="1:20" x14ac:dyDescent="0.2">
      <c r="A409" t="s">
        <v>515</v>
      </c>
      <c r="B409" t="str">
        <f t="shared" si="38"/>
        <v>499</v>
      </c>
      <c r="C409">
        <v>168</v>
      </c>
      <c r="D409" s="1" t="s">
        <v>23</v>
      </c>
      <c r="E409" t="s">
        <v>3</v>
      </c>
      <c r="G409">
        <f t="shared" si="42"/>
        <v>404</v>
      </c>
      <c r="H409">
        <f t="shared" si="37"/>
        <v>2</v>
      </c>
      <c r="I409" t="str">
        <f t="shared" si="39"/>
        <v>No</v>
      </c>
      <c r="K409">
        <f t="shared" si="40"/>
        <v>404</v>
      </c>
      <c r="L409">
        <f t="shared" si="41"/>
        <v>161</v>
      </c>
      <c r="M409">
        <f t="shared" si="41"/>
        <v>92</v>
      </c>
      <c r="N409">
        <f t="shared" si="41"/>
        <v>0</v>
      </c>
      <c r="P409">
        <v>425</v>
      </c>
      <c r="R409">
        <v>80</v>
      </c>
      <c r="S409">
        <v>78</v>
      </c>
      <c r="T409">
        <f>MIN(Q409:S409)</f>
        <v>78</v>
      </c>
    </row>
    <row r="410" spans="1:20" x14ac:dyDescent="0.2">
      <c r="A410" t="s">
        <v>193</v>
      </c>
      <c r="B410" t="str">
        <f t="shared" si="38"/>
        <v>5</v>
      </c>
      <c r="C410">
        <v>196</v>
      </c>
      <c r="D410" s="1" t="s">
        <v>5</v>
      </c>
      <c r="E410" t="s">
        <v>3</v>
      </c>
      <c r="G410">
        <f t="shared" si="42"/>
        <v>405</v>
      </c>
      <c r="H410">
        <f t="shared" si="37"/>
        <v>3</v>
      </c>
      <c r="I410" t="str">
        <f t="shared" si="39"/>
        <v>Yes</v>
      </c>
      <c r="K410">
        <f t="shared" si="40"/>
        <v>405</v>
      </c>
      <c r="L410">
        <f t="shared" si="41"/>
        <v>154</v>
      </c>
      <c r="M410">
        <f t="shared" si="41"/>
        <v>79</v>
      </c>
      <c r="N410">
        <f t="shared" si="41"/>
        <v>79</v>
      </c>
      <c r="P410">
        <v>469</v>
      </c>
      <c r="Q410">
        <v>126</v>
      </c>
      <c r="R410">
        <v>80</v>
      </c>
      <c r="S410">
        <v>78</v>
      </c>
      <c r="T410">
        <f>MIN(Q410:S410)</f>
        <v>78</v>
      </c>
    </row>
    <row r="411" spans="1:20" x14ac:dyDescent="0.2">
      <c r="A411" t="s">
        <v>516</v>
      </c>
      <c r="B411" t="str">
        <f t="shared" si="38"/>
        <v>500</v>
      </c>
      <c r="C411">
        <v>140</v>
      </c>
      <c r="D411" s="1" t="s">
        <v>18</v>
      </c>
      <c r="E411" t="s">
        <v>3</v>
      </c>
      <c r="G411">
        <f t="shared" si="42"/>
        <v>406</v>
      </c>
      <c r="H411">
        <f t="shared" si="37"/>
        <v>3</v>
      </c>
      <c r="I411" t="str">
        <f t="shared" si="39"/>
        <v>Yes</v>
      </c>
      <c r="K411">
        <f t="shared" si="40"/>
        <v>406</v>
      </c>
      <c r="L411">
        <f t="shared" si="41"/>
        <v>133</v>
      </c>
      <c r="M411">
        <f t="shared" si="41"/>
        <v>86</v>
      </c>
      <c r="N411">
        <f t="shared" si="41"/>
        <v>84</v>
      </c>
      <c r="P411">
        <v>545</v>
      </c>
      <c r="Q411">
        <v>147</v>
      </c>
      <c r="R411">
        <v>80</v>
      </c>
      <c r="S411">
        <v>78</v>
      </c>
      <c r="T411">
        <f>MIN(Q411:S411)</f>
        <v>78</v>
      </c>
    </row>
    <row r="412" spans="1:20" x14ac:dyDescent="0.2">
      <c r="A412" t="s">
        <v>517</v>
      </c>
      <c r="B412" t="str">
        <f t="shared" si="38"/>
        <v>501</v>
      </c>
      <c r="C412">
        <v>98</v>
      </c>
      <c r="D412" s="1" t="s">
        <v>5</v>
      </c>
      <c r="E412" t="s">
        <v>3</v>
      </c>
      <c r="G412">
        <f t="shared" si="42"/>
        <v>407</v>
      </c>
      <c r="H412">
        <f t="shared" si="37"/>
        <v>3</v>
      </c>
      <c r="I412" t="str">
        <f t="shared" si="39"/>
        <v>Yes</v>
      </c>
      <c r="K412">
        <f t="shared" si="40"/>
        <v>407</v>
      </c>
      <c r="L412">
        <f t="shared" si="41"/>
        <v>126</v>
      </c>
      <c r="M412">
        <f t="shared" si="41"/>
        <v>57</v>
      </c>
      <c r="N412">
        <f t="shared" si="41"/>
        <v>57</v>
      </c>
      <c r="P412">
        <v>605</v>
      </c>
      <c r="Q412">
        <v>154</v>
      </c>
      <c r="R412">
        <v>78</v>
      </c>
      <c r="T412">
        <f>MIN(Q412:S412)</f>
        <v>78</v>
      </c>
    </row>
    <row r="413" spans="1:20" x14ac:dyDescent="0.2">
      <c r="A413" t="s">
        <v>518</v>
      </c>
      <c r="B413" t="str">
        <f t="shared" si="38"/>
        <v>502</v>
      </c>
      <c r="C413">
        <v>140</v>
      </c>
      <c r="D413" s="1" t="s">
        <v>5</v>
      </c>
      <c r="E413" t="s">
        <v>3</v>
      </c>
      <c r="G413">
        <f t="shared" si="42"/>
        <v>408</v>
      </c>
      <c r="H413">
        <f t="shared" si="37"/>
        <v>2</v>
      </c>
      <c r="I413" t="str">
        <f t="shared" si="39"/>
        <v>No</v>
      </c>
      <c r="K413">
        <f t="shared" si="40"/>
        <v>408</v>
      </c>
      <c r="L413">
        <f t="shared" si="41"/>
        <v>0</v>
      </c>
      <c r="M413">
        <f t="shared" si="41"/>
        <v>62</v>
      </c>
      <c r="N413">
        <f t="shared" si="41"/>
        <v>61</v>
      </c>
      <c r="P413">
        <v>618</v>
      </c>
      <c r="Q413">
        <v>161</v>
      </c>
      <c r="R413">
        <v>78</v>
      </c>
      <c r="T413">
        <f>MIN(Q413:S413)</f>
        <v>78</v>
      </c>
    </row>
    <row r="414" spans="1:20" x14ac:dyDescent="0.2">
      <c r="A414" t="s">
        <v>519</v>
      </c>
      <c r="B414" t="str">
        <f t="shared" si="38"/>
        <v>503</v>
      </c>
      <c r="C414">
        <v>147</v>
      </c>
      <c r="D414" s="1" t="s">
        <v>5</v>
      </c>
      <c r="E414" t="s">
        <v>3</v>
      </c>
      <c r="G414">
        <f t="shared" si="42"/>
        <v>409</v>
      </c>
      <c r="H414">
        <f t="shared" si="37"/>
        <v>2</v>
      </c>
      <c r="I414" t="str">
        <f t="shared" si="39"/>
        <v>No</v>
      </c>
      <c r="K414">
        <f t="shared" si="40"/>
        <v>409</v>
      </c>
      <c r="L414">
        <f t="shared" si="41"/>
        <v>0</v>
      </c>
      <c r="M414">
        <f t="shared" si="41"/>
        <v>95</v>
      </c>
      <c r="N414">
        <f t="shared" si="41"/>
        <v>91</v>
      </c>
      <c r="P414">
        <v>746</v>
      </c>
      <c r="Q414">
        <v>161</v>
      </c>
      <c r="R414">
        <v>79</v>
      </c>
      <c r="S414">
        <v>78</v>
      </c>
      <c r="T414">
        <f>MIN(Q414:S414)</f>
        <v>78</v>
      </c>
    </row>
    <row r="415" spans="1:20" x14ac:dyDescent="0.2">
      <c r="A415" t="s">
        <v>520</v>
      </c>
      <c r="B415" t="str">
        <f t="shared" si="38"/>
        <v>504</v>
      </c>
      <c r="C415">
        <v>161</v>
      </c>
      <c r="D415" s="1" t="s">
        <v>5</v>
      </c>
      <c r="E415" t="s">
        <v>3</v>
      </c>
      <c r="G415">
        <f t="shared" si="42"/>
        <v>410</v>
      </c>
      <c r="H415">
        <f t="shared" si="37"/>
        <v>2</v>
      </c>
      <c r="I415" t="str">
        <f t="shared" si="39"/>
        <v>No</v>
      </c>
      <c r="K415">
        <f t="shared" si="40"/>
        <v>410</v>
      </c>
      <c r="L415">
        <f t="shared" si="41"/>
        <v>0</v>
      </c>
      <c r="M415">
        <f t="shared" si="41"/>
        <v>94</v>
      </c>
      <c r="N415">
        <f t="shared" si="41"/>
        <v>88</v>
      </c>
      <c r="P415">
        <v>756</v>
      </c>
      <c r="R415">
        <v>79</v>
      </c>
      <c r="S415">
        <v>78</v>
      </c>
      <c r="T415">
        <f>MIN(Q415:S415)</f>
        <v>78</v>
      </c>
    </row>
    <row r="416" spans="1:20" x14ac:dyDescent="0.2">
      <c r="A416" t="s">
        <v>521</v>
      </c>
      <c r="B416" t="str">
        <f t="shared" si="38"/>
        <v>505</v>
      </c>
      <c r="C416" t="s">
        <v>1</v>
      </c>
      <c r="D416" s="1" t="s">
        <v>2</v>
      </c>
      <c r="E416" t="s">
        <v>3</v>
      </c>
      <c r="G416">
        <f t="shared" si="42"/>
        <v>411</v>
      </c>
      <c r="H416">
        <f t="shared" si="37"/>
        <v>2</v>
      </c>
      <c r="I416" t="str">
        <f t="shared" si="39"/>
        <v>No</v>
      </c>
      <c r="K416">
        <f t="shared" si="40"/>
        <v>411</v>
      </c>
      <c r="L416">
        <f t="shared" si="41"/>
        <v>0</v>
      </c>
      <c r="M416">
        <f t="shared" si="41"/>
        <v>64</v>
      </c>
      <c r="N416">
        <f t="shared" si="41"/>
        <v>64</v>
      </c>
      <c r="P416">
        <v>791</v>
      </c>
      <c r="Q416">
        <v>161</v>
      </c>
      <c r="R416">
        <v>87</v>
      </c>
      <c r="S416">
        <v>78</v>
      </c>
      <c r="T416">
        <f>MIN(Q416:S416)</f>
        <v>78</v>
      </c>
    </row>
    <row r="417" spans="1:20" x14ac:dyDescent="0.2">
      <c r="A417" t="s">
        <v>522</v>
      </c>
      <c r="B417" t="str">
        <f t="shared" si="38"/>
        <v>506</v>
      </c>
      <c r="C417" t="s">
        <v>1</v>
      </c>
      <c r="D417" s="1" t="s">
        <v>2</v>
      </c>
      <c r="E417" t="s">
        <v>3</v>
      </c>
      <c r="G417">
        <f t="shared" si="42"/>
        <v>412</v>
      </c>
      <c r="H417">
        <f t="shared" si="37"/>
        <v>3</v>
      </c>
      <c r="I417" t="str">
        <f t="shared" si="39"/>
        <v>Yes</v>
      </c>
      <c r="K417">
        <f t="shared" si="40"/>
        <v>412</v>
      </c>
      <c r="L417">
        <f t="shared" si="41"/>
        <v>119</v>
      </c>
      <c r="M417">
        <f t="shared" si="41"/>
        <v>97</v>
      </c>
      <c r="N417">
        <f t="shared" si="41"/>
        <v>89</v>
      </c>
      <c r="P417">
        <v>830</v>
      </c>
      <c r="Q417">
        <v>147</v>
      </c>
      <c r="R417">
        <v>78</v>
      </c>
      <c r="S417">
        <v>78</v>
      </c>
      <c r="T417">
        <f>MIN(Q417:S417)</f>
        <v>78</v>
      </c>
    </row>
    <row r="418" spans="1:20" x14ac:dyDescent="0.2">
      <c r="A418" t="s">
        <v>523</v>
      </c>
      <c r="B418" t="str">
        <f t="shared" si="38"/>
        <v>508</v>
      </c>
      <c r="C418" t="s">
        <v>1</v>
      </c>
      <c r="D418" s="1" t="s">
        <v>2</v>
      </c>
      <c r="E418" t="s">
        <v>3</v>
      </c>
      <c r="G418">
        <f t="shared" si="42"/>
        <v>413</v>
      </c>
      <c r="H418">
        <f t="shared" si="37"/>
        <v>3</v>
      </c>
      <c r="I418" t="str">
        <f t="shared" si="39"/>
        <v>Yes</v>
      </c>
      <c r="K418">
        <f t="shared" si="40"/>
        <v>413</v>
      </c>
      <c r="L418">
        <f t="shared" si="41"/>
        <v>189</v>
      </c>
      <c r="M418">
        <f t="shared" si="41"/>
        <v>102</v>
      </c>
      <c r="N418">
        <f t="shared" si="41"/>
        <v>100</v>
      </c>
      <c r="P418">
        <v>861</v>
      </c>
      <c r="Q418">
        <v>140</v>
      </c>
      <c r="R418">
        <v>82</v>
      </c>
      <c r="S418">
        <v>78</v>
      </c>
      <c r="T418">
        <f>MIN(Q418:S418)</f>
        <v>78</v>
      </c>
    </row>
    <row r="419" spans="1:20" x14ac:dyDescent="0.2">
      <c r="A419" t="s">
        <v>524</v>
      </c>
      <c r="B419" t="str">
        <f t="shared" si="38"/>
        <v>509</v>
      </c>
      <c r="C419">
        <v>175</v>
      </c>
      <c r="D419" s="1" t="s">
        <v>5</v>
      </c>
      <c r="E419" t="s">
        <v>3</v>
      </c>
      <c r="G419">
        <f t="shared" si="42"/>
        <v>414</v>
      </c>
      <c r="H419">
        <f t="shared" si="37"/>
        <v>1</v>
      </c>
      <c r="I419" t="str">
        <f t="shared" si="39"/>
        <v>No</v>
      </c>
      <c r="K419">
        <f t="shared" si="40"/>
        <v>414</v>
      </c>
      <c r="L419">
        <f t="shared" si="41"/>
        <v>0</v>
      </c>
      <c r="M419">
        <f t="shared" si="41"/>
        <v>83</v>
      </c>
      <c r="N419">
        <f t="shared" si="41"/>
        <v>0</v>
      </c>
      <c r="P419">
        <v>869</v>
      </c>
      <c r="R419">
        <v>78</v>
      </c>
      <c r="T419">
        <f>MIN(Q419:S419)</f>
        <v>78</v>
      </c>
    </row>
    <row r="420" spans="1:20" x14ac:dyDescent="0.2">
      <c r="A420" t="s">
        <v>195</v>
      </c>
      <c r="B420" t="str">
        <f t="shared" si="38"/>
        <v>51</v>
      </c>
      <c r="C420" t="s">
        <v>1</v>
      </c>
      <c r="D420" s="1" t="s">
        <v>2</v>
      </c>
      <c r="E420" t="s">
        <v>3</v>
      </c>
      <c r="G420">
        <f t="shared" si="42"/>
        <v>415</v>
      </c>
      <c r="H420">
        <f t="shared" si="37"/>
        <v>2</v>
      </c>
      <c r="I420" t="str">
        <f t="shared" si="39"/>
        <v>No</v>
      </c>
      <c r="K420">
        <f t="shared" si="40"/>
        <v>415</v>
      </c>
      <c r="L420">
        <f t="shared" si="41"/>
        <v>238</v>
      </c>
      <c r="M420">
        <f t="shared" si="41"/>
        <v>109</v>
      </c>
      <c r="N420">
        <f t="shared" si="41"/>
        <v>0</v>
      </c>
      <c r="P420">
        <v>959</v>
      </c>
      <c r="Q420">
        <v>147</v>
      </c>
      <c r="R420">
        <v>78</v>
      </c>
      <c r="S420">
        <v>78</v>
      </c>
      <c r="T420">
        <f>MIN(Q420:S420)</f>
        <v>78</v>
      </c>
    </row>
    <row r="421" spans="1:20" x14ac:dyDescent="0.2">
      <c r="A421" t="s">
        <v>525</v>
      </c>
      <c r="B421" t="str">
        <f t="shared" si="38"/>
        <v>510</v>
      </c>
      <c r="C421" t="s">
        <v>1</v>
      </c>
      <c r="D421" s="1" t="s">
        <v>2</v>
      </c>
      <c r="E421" t="s">
        <v>3</v>
      </c>
      <c r="G421">
        <f t="shared" si="42"/>
        <v>416</v>
      </c>
      <c r="H421">
        <f t="shared" si="37"/>
        <v>0</v>
      </c>
      <c r="I421" t="str">
        <f t="shared" si="39"/>
        <v>No</v>
      </c>
      <c r="K421">
        <f t="shared" si="40"/>
        <v>416</v>
      </c>
      <c r="L421">
        <f t="shared" si="41"/>
        <v>0</v>
      </c>
      <c r="M421">
        <f t="shared" si="41"/>
        <v>0</v>
      </c>
      <c r="N421">
        <f t="shared" si="41"/>
        <v>0</v>
      </c>
      <c r="P421">
        <v>20</v>
      </c>
      <c r="R421">
        <v>77</v>
      </c>
      <c r="T421">
        <f>MIN(Q421:S421)</f>
        <v>77</v>
      </c>
    </row>
    <row r="422" spans="1:20" x14ac:dyDescent="0.2">
      <c r="A422" t="s">
        <v>526</v>
      </c>
      <c r="B422" t="str">
        <f t="shared" si="38"/>
        <v>511</v>
      </c>
      <c r="C422">
        <v>147</v>
      </c>
      <c r="D422" s="1" t="s">
        <v>5</v>
      </c>
      <c r="E422" t="s">
        <v>3</v>
      </c>
      <c r="G422">
        <f t="shared" si="42"/>
        <v>417</v>
      </c>
      <c r="H422">
        <f t="shared" si="37"/>
        <v>2</v>
      </c>
      <c r="I422" t="str">
        <f t="shared" si="39"/>
        <v>No</v>
      </c>
      <c r="K422">
        <f t="shared" si="40"/>
        <v>417</v>
      </c>
      <c r="L422">
        <f t="shared" si="41"/>
        <v>133</v>
      </c>
      <c r="M422">
        <f t="shared" si="41"/>
        <v>80</v>
      </c>
      <c r="N422">
        <f t="shared" si="41"/>
        <v>0</v>
      </c>
      <c r="P422">
        <v>25</v>
      </c>
      <c r="Q422">
        <v>105</v>
      </c>
      <c r="R422">
        <v>78</v>
      </c>
      <c r="S422">
        <v>77</v>
      </c>
      <c r="T422">
        <f>MIN(Q422:S422)</f>
        <v>77</v>
      </c>
    </row>
    <row r="423" spans="1:20" x14ac:dyDescent="0.2">
      <c r="A423" t="s">
        <v>527</v>
      </c>
      <c r="B423" t="str">
        <f t="shared" si="38"/>
        <v>512</v>
      </c>
      <c r="C423" t="s">
        <v>1</v>
      </c>
      <c r="D423" s="1" t="s">
        <v>2</v>
      </c>
      <c r="E423" t="s">
        <v>3</v>
      </c>
      <c r="G423">
        <f t="shared" si="42"/>
        <v>418</v>
      </c>
      <c r="H423">
        <f t="shared" si="37"/>
        <v>0</v>
      </c>
      <c r="I423" t="str">
        <f t="shared" si="39"/>
        <v>No</v>
      </c>
      <c r="K423">
        <f t="shared" si="40"/>
        <v>418</v>
      </c>
      <c r="L423">
        <f t="shared" si="41"/>
        <v>0</v>
      </c>
      <c r="M423">
        <f t="shared" si="41"/>
        <v>0</v>
      </c>
      <c r="N423">
        <f t="shared" si="41"/>
        <v>0</v>
      </c>
      <c r="P423">
        <v>86</v>
      </c>
      <c r="Q423">
        <v>161</v>
      </c>
      <c r="R423">
        <v>77</v>
      </c>
      <c r="S423">
        <v>77</v>
      </c>
      <c r="T423">
        <f>MIN(Q423:S423)</f>
        <v>77</v>
      </c>
    </row>
    <row r="424" spans="1:20" x14ac:dyDescent="0.2">
      <c r="A424" t="s">
        <v>528</v>
      </c>
      <c r="B424" t="str">
        <f t="shared" si="38"/>
        <v>513</v>
      </c>
      <c r="C424" t="s">
        <v>1</v>
      </c>
      <c r="D424" s="1" t="s">
        <v>2</v>
      </c>
      <c r="E424" t="s">
        <v>3</v>
      </c>
      <c r="G424">
        <f t="shared" si="42"/>
        <v>419</v>
      </c>
      <c r="H424">
        <f t="shared" si="37"/>
        <v>2</v>
      </c>
      <c r="I424" t="str">
        <f t="shared" si="39"/>
        <v>No</v>
      </c>
      <c r="K424">
        <f t="shared" si="40"/>
        <v>419</v>
      </c>
      <c r="L424">
        <f t="shared" si="41"/>
        <v>0</v>
      </c>
      <c r="M424">
        <f t="shared" si="41"/>
        <v>89</v>
      </c>
      <c r="N424">
        <f t="shared" si="41"/>
        <v>87</v>
      </c>
      <c r="P424">
        <v>231</v>
      </c>
      <c r="Q424">
        <v>147</v>
      </c>
      <c r="R424">
        <v>81</v>
      </c>
      <c r="S424">
        <v>77</v>
      </c>
      <c r="T424">
        <f>MIN(Q424:S424)</f>
        <v>77</v>
      </c>
    </row>
    <row r="425" spans="1:20" x14ac:dyDescent="0.2">
      <c r="A425" t="s">
        <v>529</v>
      </c>
      <c r="B425" t="str">
        <f t="shared" si="38"/>
        <v>514</v>
      </c>
      <c r="C425" t="s">
        <v>1</v>
      </c>
      <c r="D425" s="1" t="s">
        <v>2</v>
      </c>
      <c r="E425" t="s">
        <v>3</v>
      </c>
      <c r="G425">
        <f t="shared" si="42"/>
        <v>420</v>
      </c>
      <c r="H425">
        <f t="shared" si="37"/>
        <v>3</v>
      </c>
      <c r="I425" t="str">
        <f t="shared" si="39"/>
        <v>Yes</v>
      </c>
      <c r="K425">
        <f t="shared" si="40"/>
        <v>420</v>
      </c>
      <c r="L425">
        <f t="shared" si="41"/>
        <v>91</v>
      </c>
      <c r="M425">
        <f t="shared" si="41"/>
        <v>56</v>
      </c>
      <c r="N425">
        <f t="shared" si="41"/>
        <v>54</v>
      </c>
      <c r="P425">
        <v>256</v>
      </c>
      <c r="Q425">
        <v>147</v>
      </c>
      <c r="R425">
        <v>77</v>
      </c>
      <c r="S425">
        <v>77</v>
      </c>
      <c r="T425">
        <f>MIN(Q425:S425)</f>
        <v>77</v>
      </c>
    </row>
    <row r="426" spans="1:20" x14ac:dyDescent="0.2">
      <c r="A426" t="s">
        <v>530</v>
      </c>
      <c r="B426" t="str">
        <f t="shared" si="38"/>
        <v>516</v>
      </c>
      <c r="C426">
        <v>147</v>
      </c>
      <c r="D426" s="1" t="s">
        <v>5</v>
      </c>
      <c r="E426" t="s">
        <v>3</v>
      </c>
      <c r="G426">
        <f t="shared" si="42"/>
        <v>421</v>
      </c>
      <c r="H426">
        <f t="shared" si="37"/>
        <v>1</v>
      </c>
      <c r="I426" t="str">
        <f t="shared" si="39"/>
        <v>No</v>
      </c>
      <c r="K426">
        <f t="shared" si="40"/>
        <v>421</v>
      </c>
      <c r="L426">
        <f t="shared" si="41"/>
        <v>0</v>
      </c>
      <c r="M426">
        <f t="shared" si="41"/>
        <v>0</v>
      </c>
      <c r="N426">
        <f t="shared" si="41"/>
        <v>69</v>
      </c>
      <c r="P426">
        <v>461</v>
      </c>
      <c r="Q426">
        <v>140</v>
      </c>
      <c r="R426">
        <v>77</v>
      </c>
      <c r="S426">
        <v>77</v>
      </c>
      <c r="T426">
        <f>MIN(Q426:S426)</f>
        <v>77</v>
      </c>
    </row>
    <row r="427" spans="1:20" x14ac:dyDescent="0.2">
      <c r="A427" t="s">
        <v>531</v>
      </c>
      <c r="B427" t="str">
        <f t="shared" si="38"/>
        <v>517</v>
      </c>
      <c r="C427">
        <v>182</v>
      </c>
      <c r="D427" s="1" t="s">
        <v>5</v>
      </c>
      <c r="E427" t="s">
        <v>3</v>
      </c>
      <c r="G427">
        <f t="shared" si="42"/>
        <v>422</v>
      </c>
      <c r="H427">
        <f t="shared" si="37"/>
        <v>2</v>
      </c>
      <c r="I427" t="str">
        <f t="shared" si="39"/>
        <v>No</v>
      </c>
      <c r="K427">
        <f t="shared" si="40"/>
        <v>422</v>
      </c>
      <c r="L427">
        <f t="shared" si="41"/>
        <v>0</v>
      </c>
      <c r="M427">
        <f t="shared" si="41"/>
        <v>83</v>
      </c>
      <c r="N427">
        <f t="shared" si="41"/>
        <v>83</v>
      </c>
      <c r="P427">
        <v>467</v>
      </c>
      <c r="S427">
        <v>77</v>
      </c>
      <c r="T427">
        <f>MIN(Q427:S427)</f>
        <v>77</v>
      </c>
    </row>
    <row r="428" spans="1:20" x14ac:dyDescent="0.2">
      <c r="A428" t="s">
        <v>532</v>
      </c>
      <c r="B428" t="str">
        <f t="shared" si="38"/>
        <v>518</v>
      </c>
      <c r="C428">
        <v>112</v>
      </c>
      <c r="D428" s="1" t="s">
        <v>5</v>
      </c>
      <c r="E428" t="s">
        <v>3</v>
      </c>
      <c r="G428">
        <f t="shared" si="42"/>
        <v>423</v>
      </c>
      <c r="H428">
        <f t="shared" si="37"/>
        <v>3</v>
      </c>
      <c r="I428" t="str">
        <f t="shared" si="39"/>
        <v>Yes</v>
      </c>
      <c r="K428">
        <f t="shared" si="40"/>
        <v>423</v>
      </c>
      <c r="L428">
        <f t="shared" si="41"/>
        <v>119</v>
      </c>
      <c r="M428">
        <f t="shared" si="41"/>
        <v>78</v>
      </c>
      <c r="N428">
        <f t="shared" si="41"/>
        <v>67</v>
      </c>
      <c r="P428">
        <v>492</v>
      </c>
      <c r="R428">
        <v>77</v>
      </c>
      <c r="T428">
        <f>MIN(Q428:S428)</f>
        <v>77</v>
      </c>
    </row>
    <row r="429" spans="1:20" x14ac:dyDescent="0.2">
      <c r="A429" t="s">
        <v>533</v>
      </c>
      <c r="B429" t="str">
        <f t="shared" si="38"/>
        <v>519</v>
      </c>
      <c r="C429">
        <v>154</v>
      </c>
      <c r="D429" s="1" t="s">
        <v>5</v>
      </c>
      <c r="E429" t="s">
        <v>3</v>
      </c>
      <c r="G429">
        <f t="shared" si="42"/>
        <v>424</v>
      </c>
      <c r="H429">
        <f t="shared" si="37"/>
        <v>2</v>
      </c>
      <c r="I429" t="str">
        <f t="shared" si="39"/>
        <v>No</v>
      </c>
      <c r="K429">
        <f t="shared" si="40"/>
        <v>424</v>
      </c>
      <c r="L429">
        <f t="shared" si="41"/>
        <v>0</v>
      </c>
      <c r="M429">
        <f t="shared" si="41"/>
        <v>72</v>
      </c>
      <c r="N429">
        <f t="shared" si="41"/>
        <v>69</v>
      </c>
      <c r="P429">
        <v>556</v>
      </c>
      <c r="Q429">
        <v>98</v>
      </c>
      <c r="R429">
        <v>82</v>
      </c>
      <c r="S429">
        <v>77</v>
      </c>
      <c r="T429">
        <f>MIN(Q429:S429)</f>
        <v>77</v>
      </c>
    </row>
    <row r="430" spans="1:20" x14ac:dyDescent="0.2">
      <c r="A430" t="s">
        <v>534</v>
      </c>
      <c r="B430" t="str">
        <f t="shared" si="38"/>
        <v>520</v>
      </c>
      <c r="C430" t="s">
        <v>1</v>
      </c>
      <c r="D430" s="1" t="s">
        <v>2</v>
      </c>
      <c r="E430" t="s">
        <v>3</v>
      </c>
      <c r="G430">
        <f t="shared" si="42"/>
        <v>425</v>
      </c>
      <c r="H430">
        <f t="shared" si="37"/>
        <v>2</v>
      </c>
      <c r="I430" t="str">
        <f t="shared" si="39"/>
        <v>No</v>
      </c>
      <c r="K430">
        <f t="shared" si="40"/>
        <v>425</v>
      </c>
      <c r="L430">
        <f t="shared" si="41"/>
        <v>0</v>
      </c>
      <c r="M430">
        <f t="shared" si="41"/>
        <v>80</v>
      </c>
      <c r="N430">
        <f t="shared" si="41"/>
        <v>78</v>
      </c>
      <c r="P430">
        <v>613</v>
      </c>
      <c r="Q430">
        <v>119</v>
      </c>
      <c r="R430">
        <v>77</v>
      </c>
      <c r="S430">
        <v>77</v>
      </c>
      <c r="T430">
        <f>MIN(Q430:S430)</f>
        <v>77</v>
      </c>
    </row>
    <row r="431" spans="1:20" x14ac:dyDescent="0.2">
      <c r="A431" t="s">
        <v>535</v>
      </c>
      <c r="B431" t="str">
        <f t="shared" si="38"/>
        <v>521</v>
      </c>
      <c r="C431">
        <v>70</v>
      </c>
      <c r="D431" s="1" t="s">
        <v>5</v>
      </c>
      <c r="E431" t="s">
        <v>3</v>
      </c>
      <c r="G431">
        <f t="shared" si="42"/>
        <v>426</v>
      </c>
      <c r="H431">
        <f t="shared" si="37"/>
        <v>3</v>
      </c>
      <c r="I431" t="str">
        <f t="shared" si="39"/>
        <v>Yes</v>
      </c>
      <c r="K431">
        <f t="shared" si="40"/>
        <v>426</v>
      </c>
      <c r="L431">
        <f t="shared" si="41"/>
        <v>105</v>
      </c>
      <c r="M431">
        <f t="shared" si="41"/>
        <v>69</v>
      </c>
      <c r="N431">
        <f t="shared" si="41"/>
        <v>61</v>
      </c>
      <c r="P431">
        <v>642</v>
      </c>
      <c r="Q431">
        <v>147</v>
      </c>
      <c r="R431">
        <v>77</v>
      </c>
      <c r="T431">
        <f>MIN(Q431:S431)</f>
        <v>77</v>
      </c>
    </row>
    <row r="432" spans="1:20" x14ac:dyDescent="0.2">
      <c r="A432" t="s">
        <v>536</v>
      </c>
      <c r="B432" t="str">
        <f t="shared" si="38"/>
        <v>522</v>
      </c>
      <c r="C432" t="s">
        <v>1</v>
      </c>
      <c r="D432" s="1" t="s">
        <v>2</v>
      </c>
      <c r="E432" t="s">
        <v>3</v>
      </c>
      <c r="G432">
        <f t="shared" si="42"/>
        <v>427</v>
      </c>
      <c r="H432">
        <f t="shared" si="37"/>
        <v>3</v>
      </c>
      <c r="I432" t="str">
        <f t="shared" si="39"/>
        <v>Yes</v>
      </c>
      <c r="K432">
        <f t="shared" si="40"/>
        <v>427</v>
      </c>
      <c r="L432">
        <f t="shared" si="41"/>
        <v>217</v>
      </c>
      <c r="M432">
        <f t="shared" si="41"/>
        <v>93</v>
      </c>
      <c r="N432">
        <f t="shared" si="41"/>
        <v>93</v>
      </c>
      <c r="P432">
        <v>721</v>
      </c>
      <c r="Q432">
        <v>168</v>
      </c>
      <c r="R432">
        <v>78</v>
      </c>
      <c r="S432">
        <v>77</v>
      </c>
      <c r="T432">
        <f>MIN(Q432:S432)</f>
        <v>77</v>
      </c>
    </row>
    <row r="433" spans="1:20" x14ac:dyDescent="0.2">
      <c r="A433" t="s">
        <v>537</v>
      </c>
      <c r="B433" t="str">
        <f t="shared" si="38"/>
        <v>523</v>
      </c>
      <c r="C433">
        <v>189</v>
      </c>
      <c r="D433" s="1" t="s">
        <v>5</v>
      </c>
      <c r="E433" t="s">
        <v>3</v>
      </c>
      <c r="G433">
        <f t="shared" si="42"/>
        <v>428</v>
      </c>
      <c r="H433">
        <f t="shared" si="37"/>
        <v>2</v>
      </c>
      <c r="I433" t="str">
        <f t="shared" si="39"/>
        <v>No</v>
      </c>
      <c r="K433">
        <f t="shared" si="40"/>
        <v>428</v>
      </c>
      <c r="L433">
        <f t="shared" si="41"/>
        <v>119</v>
      </c>
      <c r="M433">
        <f t="shared" si="41"/>
        <v>69</v>
      </c>
      <c r="N433">
        <f t="shared" si="41"/>
        <v>0</v>
      </c>
      <c r="P433">
        <v>833</v>
      </c>
      <c r="Q433">
        <v>189</v>
      </c>
      <c r="R433">
        <v>77</v>
      </c>
      <c r="T433">
        <f>MIN(Q433:S433)</f>
        <v>77</v>
      </c>
    </row>
    <row r="434" spans="1:20" x14ac:dyDescent="0.2">
      <c r="A434" t="s">
        <v>538</v>
      </c>
      <c r="B434" t="str">
        <f t="shared" si="38"/>
        <v>524</v>
      </c>
      <c r="C434" t="s">
        <v>1</v>
      </c>
      <c r="D434" s="1" t="s">
        <v>2</v>
      </c>
      <c r="E434" t="s">
        <v>3</v>
      </c>
      <c r="G434">
        <f t="shared" si="42"/>
        <v>429</v>
      </c>
      <c r="H434">
        <f t="shared" si="37"/>
        <v>2</v>
      </c>
      <c r="I434" t="str">
        <f t="shared" si="39"/>
        <v>No</v>
      </c>
      <c r="K434">
        <f t="shared" si="40"/>
        <v>429</v>
      </c>
      <c r="L434">
        <f t="shared" si="41"/>
        <v>140</v>
      </c>
      <c r="M434">
        <f t="shared" si="41"/>
        <v>0</v>
      </c>
      <c r="N434">
        <f t="shared" si="41"/>
        <v>89</v>
      </c>
      <c r="P434">
        <v>834</v>
      </c>
      <c r="Q434">
        <v>231</v>
      </c>
      <c r="R434">
        <v>95</v>
      </c>
      <c r="S434">
        <v>77</v>
      </c>
      <c r="T434">
        <f>MIN(Q434:S434)</f>
        <v>77</v>
      </c>
    </row>
    <row r="435" spans="1:20" x14ac:dyDescent="0.2">
      <c r="A435" t="s">
        <v>539</v>
      </c>
      <c r="B435" t="str">
        <f t="shared" si="38"/>
        <v>525</v>
      </c>
      <c r="C435">
        <v>105</v>
      </c>
      <c r="D435" s="1" t="s">
        <v>5</v>
      </c>
      <c r="E435" t="s">
        <v>3</v>
      </c>
      <c r="G435">
        <f t="shared" si="42"/>
        <v>430</v>
      </c>
      <c r="H435">
        <f t="shared" si="37"/>
        <v>3</v>
      </c>
      <c r="I435" t="str">
        <f t="shared" si="39"/>
        <v>Yes</v>
      </c>
      <c r="K435">
        <f t="shared" si="40"/>
        <v>430</v>
      </c>
      <c r="L435">
        <f t="shared" si="41"/>
        <v>98</v>
      </c>
      <c r="M435">
        <f t="shared" si="41"/>
        <v>62</v>
      </c>
      <c r="N435">
        <f t="shared" si="41"/>
        <v>56</v>
      </c>
      <c r="P435">
        <v>844</v>
      </c>
      <c r="Q435">
        <v>147</v>
      </c>
      <c r="R435">
        <v>77</v>
      </c>
      <c r="S435">
        <v>77</v>
      </c>
      <c r="T435">
        <f>MIN(Q435:S435)</f>
        <v>77</v>
      </c>
    </row>
    <row r="436" spans="1:20" x14ac:dyDescent="0.2">
      <c r="A436" t="s">
        <v>540</v>
      </c>
      <c r="B436" t="str">
        <f t="shared" si="38"/>
        <v>526</v>
      </c>
      <c r="C436" t="s">
        <v>1</v>
      </c>
      <c r="D436" s="1" t="s">
        <v>2</v>
      </c>
      <c r="E436" t="s">
        <v>3</v>
      </c>
      <c r="G436">
        <f t="shared" si="42"/>
        <v>431</v>
      </c>
      <c r="H436">
        <f t="shared" si="37"/>
        <v>2</v>
      </c>
      <c r="I436" t="str">
        <f t="shared" si="39"/>
        <v>No</v>
      </c>
      <c r="K436">
        <f t="shared" si="40"/>
        <v>431</v>
      </c>
      <c r="L436">
        <f t="shared" si="41"/>
        <v>0</v>
      </c>
      <c r="M436">
        <f t="shared" si="41"/>
        <v>86</v>
      </c>
      <c r="N436">
        <f t="shared" si="41"/>
        <v>83</v>
      </c>
      <c r="P436">
        <v>923</v>
      </c>
      <c r="Q436">
        <v>98</v>
      </c>
      <c r="R436">
        <v>78</v>
      </c>
      <c r="S436">
        <v>77</v>
      </c>
      <c r="T436">
        <f>MIN(Q436:S436)</f>
        <v>77</v>
      </c>
    </row>
    <row r="437" spans="1:20" x14ac:dyDescent="0.2">
      <c r="A437" t="s">
        <v>541</v>
      </c>
      <c r="B437" t="str">
        <f t="shared" si="38"/>
        <v>527</v>
      </c>
      <c r="C437" t="s">
        <v>1</v>
      </c>
      <c r="D437" s="1" t="s">
        <v>2</v>
      </c>
      <c r="E437" t="s">
        <v>3</v>
      </c>
      <c r="G437">
        <f t="shared" si="42"/>
        <v>432</v>
      </c>
      <c r="H437">
        <f t="shared" ref="H437:H500" si="43">COUNTIFS($B:$B,G437,$C:$C,"&gt;0")</f>
        <v>2</v>
      </c>
      <c r="I437" t="str">
        <f t="shared" si="39"/>
        <v>No</v>
      </c>
      <c r="K437">
        <f t="shared" si="40"/>
        <v>432</v>
      </c>
      <c r="L437">
        <f t="shared" si="41"/>
        <v>0</v>
      </c>
      <c r="M437">
        <f t="shared" si="41"/>
        <v>70</v>
      </c>
      <c r="N437">
        <f t="shared" si="41"/>
        <v>69</v>
      </c>
      <c r="P437">
        <v>925</v>
      </c>
      <c r="R437">
        <v>80</v>
      </c>
      <c r="S437">
        <v>77</v>
      </c>
      <c r="T437">
        <f>MIN(Q437:S437)</f>
        <v>77</v>
      </c>
    </row>
    <row r="438" spans="1:20" x14ac:dyDescent="0.2">
      <c r="A438" t="s">
        <v>542</v>
      </c>
      <c r="B438" t="str">
        <f t="shared" si="38"/>
        <v>528</v>
      </c>
      <c r="C438">
        <v>189</v>
      </c>
      <c r="D438" s="1" t="s">
        <v>14</v>
      </c>
      <c r="E438" t="s">
        <v>3</v>
      </c>
      <c r="G438">
        <f t="shared" si="42"/>
        <v>433</v>
      </c>
      <c r="H438">
        <f t="shared" si="43"/>
        <v>3</v>
      </c>
      <c r="I438" t="str">
        <f t="shared" si="39"/>
        <v>Yes</v>
      </c>
      <c r="K438">
        <f t="shared" si="40"/>
        <v>433</v>
      </c>
      <c r="L438">
        <f t="shared" si="41"/>
        <v>133</v>
      </c>
      <c r="M438">
        <f t="shared" si="41"/>
        <v>76</v>
      </c>
      <c r="N438">
        <f t="shared" si="41"/>
        <v>76</v>
      </c>
      <c r="P438">
        <v>937</v>
      </c>
      <c r="Q438">
        <v>133</v>
      </c>
      <c r="R438">
        <v>77</v>
      </c>
      <c r="T438">
        <f>MIN(Q438:S438)</f>
        <v>77</v>
      </c>
    </row>
    <row r="439" spans="1:20" x14ac:dyDescent="0.2">
      <c r="A439" t="s">
        <v>543</v>
      </c>
      <c r="B439" t="str">
        <f t="shared" si="38"/>
        <v>529</v>
      </c>
      <c r="C439">
        <v>161</v>
      </c>
      <c r="D439" s="1" t="s">
        <v>5</v>
      </c>
      <c r="E439" t="s">
        <v>3</v>
      </c>
      <c r="G439">
        <f t="shared" si="42"/>
        <v>434</v>
      </c>
      <c r="H439">
        <f t="shared" si="43"/>
        <v>3</v>
      </c>
      <c r="I439" t="str">
        <f t="shared" si="39"/>
        <v>Yes</v>
      </c>
      <c r="K439">
        <f t="shared" si="40"/>
        <v>434</v>
      </c>
      <c r="L439">
        <f t="shared" si="41"/>
        <v>147</v>
      </c>
      <c r="M439">
        <f t="shared" si="41"/>
        <v>97</v>
      </c>
      <c r="N439">
        <f t="shared" si="41"/>
        <v>91</v>
      </c>
      <c r="P439">
        <v>958</v>
      </c>
      <c r="Q439">
        <v>112</v>
      </c>
      <c r="R439">
        <v>77</v>
      </c>
      <c r="S439">
        <v>77</v>
      </c>
      <c r="T439">
        <f>MIN(Q439:S439)</f>
        <v>77</v>
      </c>
    </row>
    <row r="440" spans="1:20" x14ac:dyDescent="0.2">
      <c r="A440" t="s">
        <v>197</v>
      </c>
      <c r="B440" t="str">
        <f t="shared" si="38"/>
        <v>53</v>
      </c>
      <c r="C440">
        <v>140</v>
      </c>
      <c r="D440" s="1" t="s">
        <v>5</v>
      </c>
      <c r="E440" t="s">
        <v>3</v>
      </c>
      <c r="G440">
        <f t="shared" si="42"/>
        <v>435</v>
      </c>
      <c r="H440">
        <f t="shared" si="43"/>
        <v>3</v>
      </c>
      <c r="I440" t="str">
        <f t="shared" si="39"/>
        <v>Yes</v>
      </c>
      <c r="K440">
        <f t="shared" si="40"/>
        <v>435</v>
      </c>
      <c r="L440">
        <f t="shared" si="41"/>
        <v>154</v>
      </c>
      <c r="M440">
        <f t="shared" si="41"/>
        <v>92</v>
      </c>
      <c r="N440">
        <f t="shared" si="41"/>
        <v>89</v>
      </c>
      <c r="P440">
        <v>13</v>
      </c>
      <c r="Q440">
        <v>168</v>
      </c>
      <c r="R440">
        <v>79</v>
      </c>
      <c r="S440">
        <v>76</v>
      </c>
      <c r="T440">
        <f>MIN(Q440:S440)</f>
        <v>76</v>
      </c>
    </row>
    <row r="441" spans="1:20" x14ac:dyDescent="0.2">
      <c r="A441" t="s">
        <v>544</v>
      </c>
      <c r="B441" t="str">
        <f t="shared" si="38"/>
        <v>530</v>
      </c>
      <c r="C441">
        <v>182</v>
      </c>
      <c r="D441" s="1" t="s">
        <v>14</v>
      </c>
      <c r="E441" t="s">
        <v>3</v>
      </c>
      <c r="G441">
        <f t="shared" si="42"/>
        <v>436</v>
      </c>
      <c r="H441">
        <f t="shared" si="43"/>
        <v>1</v>
      </c>
      <c r="I441" t="str">
        <f t="shared" si="39"/>
        <v>No</v>
      </c>
      <c r="K441">
        <f t="shared" si="40"/>
        <v>436</v>
      </c>
      <c r="L441">
        <f t="shared" si="41"/>
        <v>147</v>
      </c>
      <c r="M441">
        <f t="shared" si="41"/>
        <v>0</v>
      </c>
      <c r="N441">
        <f t="shared" si="41"/>
        <v>0</v>
      </c>
      <c r="P441">
        <v>50</v>
      </c>
      <c r="R441">
        <v>77</v>
      </c>
      <c r="S441">
        <v>76</v>
      </c>
      <c r="T441">
        <f>MIN(Q441:S441)</f>
        <v>76</v>
      </c>
    </row>
    <row r="442" spans="1:20" x14ac:dyDescent="0.2">
      <c r="A442" t="s">
        <v>545</v>
      </c>
      <c r="B442" t="str">
        <f t="shared" si="38"/>
        <v>531</v>
      </c>
      <c r="C442">
        <v>203</v>
      </c>
      <c r="D442" s="1" t="s">
        <v>5</v>
      </c>
      <c r="E442" t="s">
        <v>3</v>
      </c>
      <c r="G442">
        <f t="shared" si="42"/>
        <v>437</v>
      </c>
      <c r="H442">
        <f t="shared" si="43"/>
        <v>1</v>
      </c>
      <c r="I442" t="str">
        <f t="shared" si="39"/>
        <v>No</v>
      </c>
      <c r="K442">
        <f t="shared" si="40"/>
        <v>437</v>
      </c>
      <c r="L442">
        <f t="shared" si="41"/>
        <v>0</v>
      </c>
      <c r="M442">
        <f t="shared" si="41"/>
        <v>97</v>
      </c>
      <c r="N442">
        <f t="shared" si="41"/>
        <v>0</v>
      </c>
      <c r="P442">
        <v>88</v>
      </c>
      <c r="Q442">
        <v>168</v>
      </c>
      <c r="R442">
        <v>76</v>
      </c>
      <c r="S442">
        <v>76</v>
      </c>
      <c r="T442">
        <f>MIN(Q442:S442)</f>
        <v>76</v>
      </c>
    </row>
    <row r="443" spans="1:20" x14ac:dyDescent="0.2">
      <c r="A443" t="s">
        <v>546</v>
      </c>
      <c r="B443" t="str">
        <f t="shared" si="38"/>
        <v>532</v>
      </c>
      <c r="C443" t="s">
        <v>1</v>
      </c>
      <c r="D443" s="1" t="s">
        <v>2</v>
      </c>
      <c r="E443" t="s">
        <v>3</v>
      </c>
      <c r="G443">
        <f t="shared" si="42"/>
        <v>438</v>
      </c>
      <c r="H443">
        <f t="shared" si="43"/>
        <v>3</v>
      </c>
      <c r="I443" t="str">
        <f t="shared" si="39"/>
        <v>Yes</v>
      </c>
      <c r="K443">
        <f t="shared" si="40"/>
        <v>438</v>
      </c>
      <c r="L443">
        <f t="shared" si="41"/>
        <v>112</v>
      </c>
      <c r="M443">
        <f t="shared" si="41"/>
        <v>53</v>
      </c>
      <c r="N443">
        <f t="shared" si="41"/>
        <v>53</v>
      </c>
      <c r="P443">
        <v>104</v>
      </c>
      <c r="Q443">
        <v>154</v>
      </c>
      <c r="R443">
        <v>76</v>
      </c>
      <c r="S443">
        <v>76</v>
      </c>
      <c r="T443">
        <f>MIN(Q443:S443)</f>
        <v>76</v>
      </c>
    </row>
    <row r="444" spans="1:20" x14ac:dyDescent="0.2">
      <c r="A444" t="s">
        <v>547</v>
      </c>
      <c r="B444" t="str">
        <f t="shared" si="38"/>
        <v>534</v>
      </c>
      <c r="C444" t="s">
        <v>1</v>
      </c>
      <c r="D444" s="1" t="s">
        <v>2</v>
      </c>
      <c r="E444" t="s">
        <v>3</v>
      </c>
      <c r="G444">
        <f t="shared" si="42"/>
        <v>439</v>
      </c>
      <c r="H444">
        <f t="shared" si="43"/>
        <v>2</v>
      </c>
      <c r="I444" t="str">
        <f t="shared" si="39"/>
        <v>No</v>
      </c>
      <c r="K444">
        <f t="shared" si="40"/>
        <v>439</v>
      </c>
      <c r="L444">
        <f t="shared" si="41"/>
        <v>0</v>
      </c>
      <c r="M444">
        <f t="shared" si="41"/>
        <v>117</v>
      </c>
      <c r="N444">
        <f t="shared" si="41"/>
        <v>112</v>
      </c>
      <c r="P444">
        <v>107</v>
      </c>
      <c r="Q444">
        <v>140</v>
      </c>
      <c r="R444">
        <v>78</v>
      </c>
      <c r="S444">
        <v>76</v>
      </c>
      <c r="T444">
        <f>MIN(Q444:S444)</f>
        <v>76</v>
      </c>
    </row>
    <row r="445" spans="1:20" x14ac:dyDescent="0.2">
      <c r="A445" t="s">
        <v>548</v>
      </c>
      <c r="B445" t="str">
        <f t="shared" si="38"/>
        <v>535</v>
      </c>
      <c r="C445" t="s">
        <v>1</v>
      </c>
      <c r="D445" s="1" t="s">
        <v>2</v>
      </c>
      <c r="E445" t="s">
        <v>3</v>
      </c>
      <c r="G445">
        <f t="shared" si="42"/>
        <v>440</v>
      </c>
      <c r="H445">
        <f t="shared" si="43"/>
        <v>0</v>
      </c>
      <c r="I445" t="str">
        <f t="shared" si="39"/>
        <v>No</v>
      </c>
      <c r="K445">
        <f t="shared" si="40"/>
        <v>440</v>
      </c>
      <c r="L445">
        <f t="shared" si="41"/>
        <v>0</v>
      </c>
      <c r="M445">
        <f t="shared" si="41"/>
        <v>0</v>
      </c>
      <c r="N445">
        <f t="shared" si="41"/>
        <v>0</v>
      </c>
      <c r="P445">
        <v>180</v>
      </c>
      <c r="Q445">
        <v>119</v>
      </c>
      <c r="R445">
        <v>76</v>
      </c>
      <c r="T445">
        <f>MIN(Q445:S445)</f>
        <v>76</v>
      </c>
    </row>
    <row r="446" spans="1:20" x14ac:dyDescent="0.2">
      <c r="A446" t="s">
        <v>549</v>
      </c>
      <c r="B446" t="str">
        <f t="shared" si="38"/>
        <v>536</v>
      </c>
      <c r="C446">
        <v>147</v>
      </c>
      <c r="D446" s="1" t="s">
        <v>5</v>
      </c>
      <c r="E446" t="s">
        <v>3</v>
      </c>
      <c r="G446">
        <f t="shared" si="42"/>
        <v>441</v>
      </c>
      <c r="H446">
        <f t="shared" si="43"/>
        <v>3</v>
      </c>
      <c r="I446" t="str">
        <f t="shared" si="39"/>
        <v>Yes</v>
      </c>
      <c r="K446">
        <f t="shared" si="40"/>
        <v>441</v>
      </c>
      <c r="L446">
        <f t="shared" si="41"/>
        <v>140</v>
      </c>
      <c r="M446">
        <f t="shared" si="41"/>
        <v>77</v>
      </c>
      <c r="N446">
        <f t="shared" si="41"/>
        <v>76</v>
      </c>
      <c r="P446">
        <v>206</v>
      </c>
      <c r="R446">
        <v>77</v>
      </c>
      <c r="S446">
        <v>76</v>
      </c>
      <c r="T446">
        <f>MIN(Q446:S446)</f>
        <v>76</v>
      </c>
    </row>
    <row r="447" spans="1:20" x14ac:dyDescent="0.2">
      <c r="A447" t="s">
        <v>550</v>
      </c>
      <c r="B447" t="str">
        <f t="shared" si="38"/>
        <v>537</v>
      </c>
      <c r="C447">
        <v>91</v>
      </c>
      <c r="D447" s="1" t="s">
        <v>18</v>
      </c>
      <c r="E447" t="s">
        <v>3</v>
      </c>
      <c r="G447">
        <f t="shared" si="42"/>
        <v>442</v>
      </c>
      <c r="H447">
        <f t="shared" si="43"/>
        <v>2</v>
      </c>
      <c r="I447" t="str">
        <f t="shared" si="39"/>
        <v>No</v>
      </c>
      <c r="K447">
        <f t="shared" si="40"/>
        <v>442</v>
      </c>
      <c r="L447">
        <f t="shared" si="41"/>
        <v>0</v>
      </c>
      <c r="M447">
        <f t="shared" si="41"/>
        <v>96</v>
      </c>
      <c r="N447">
        <f t="shared" si="41"/>
        <v>92</v>
      </c>
      <c r="P447">
        <v>220</v>
      </c>
      <c r="R447">
        <v>76</v>
      </c>
      <c r="T447">
        <f>MIN(Q447:S447)</f>
        <v>76</v>
      </c>
    </row>
    <row r="448" spans="1:20" x14ac:dyDescent="0.2">
      <c r="A448" t="s">
        <v>551</v>
      </c>
      <c r="B448" t="str">
        <f t="shared" si="38"/>
        <v>538</v>
      </c>
      <c r="C448">
        <v>119</v>
      </c>
      <c r="D448" s="1" t="s">
        <v>5</v>
      </c>
      <c r="E448" t="s">
        <v>3</v>
      </c>
      <c r="G448">
        <f t="shared" si="42"/>
        <v>443</v>
      </c>
      <c r="H448">
        <f t="shared" si="43"/>
        <v>2</v>
      </c>
      <c r="I448" t="str">
        <f t="shared" si="39"/>
        <v>No</v>
      </c>
      <c r="K448">
        <f t="shared" si="40"/>
        <v>443</v>
      </c>
      <c r="L448">
        <f t="shared" si="41"/>
        <v>210</v>
      </c>
      <c r="M448">
        <f t="shared" si="41"/>
        <v>0</v>
      </c>
      <c r="N448">
        <f t="shared" si="41"/>
        <v>90</v>
      </c>
      <c r="P448">
        <v>287</v>
      </c>
      <c r="Q448">
        <v>119</v>
      </c>
      <c r="R448">
        <v>80</v>
      </c>
      <c r="S448">
        <v>76</v>
      </c>
      <c r="T448">
        <f>MIN(Q448:S448)</f>
        <v>76</v>
      </c>
    </row>
    <row r="449" spans="1:20" x14ac:dyDescent="0.2">
      <c r="A449" t="s">
        <v>552</v>
      </c>
      <c r="B449" t="str">
        <f t="shared" si="38"/>
        <v>539</v>
      </c>
      <c r="C449" t="s">
        <v>1</v>
      </c>
      <c r="D449" s="1" t="s">
        <v>2</v>
      </c>
      <c r="E449" t="s">
        <v>3</v>
      </c>
      <c r="G449">
        <f t="shared" si="42"/>
        <v>444</v>
      </c>
      <c r="H449">
        <f t="shared" si="43"/>
        <v>1</v>
      </c>
      <c r="I449" t="str">
        <f t="shared" si="39"/>
        <v>No</v>
      </c>
      <c r="K449">
        <f t="shared" si="40"/>
        <v>444</v>
      </c>
      <c r="L449">
        <f t="shared" si="41"/>
        <v>0</v>
      </c>
      <c r="M449">
        <f t="shared" si="41"/>
        <v>79</v>
      </c>
      <c r="N449">
        <f t="shared" si="41"/>
        <v>0</v>
      </c>
      <c r="P449">
        <v>295</v>
      </c>
      <c r="R449">
        <v>78</v>
      </c>
      <c r="S449">
        <v>76</v>
      </c>
      <c r="T449">
        <f>MIN(Q449:S449)</f>
        <v>76</v>
      </c>
    </row>
    <row r="450" spans="1:20" x14ac:dyDescent="0.2">
      <c r="A450" t="s">
        <v>198</v>
      </c>
      <c r="B450" t="str">
        <f t="shared" si="38"/>
        <v>54</v>
      </c>
      <c r="C450" t="s">
        <v>1</v>
      </c>
      <c r="D450" s="1" t="s">
        <v>2</v>
      </c>
      <c r="E450" t="s">
        <v>3</v>
      </c>
      <c r="G450">
        <f t="shared" si="42"/>
        <v>445</v>
      </c>
      <c r="H450">
        <f t="shared" si="43"/>
        <v>3</v>
      </c>
      <c r="I450" t="str">
        <f t="shared" si="39"/>
        <v>Yes</v>
      </c>
      <c r="K450">
        <f t="shared" si="40"/>
        <v>445</v>
      </c>
      <c r="L450">
        <f t="shared" si="41"/>
        <v>140</v>
      </c>
      <c r="M450">
        <f t="shared" si="41"/>
        <v>63</v>
      </c>
      <c r="N450">
        <f t="shared" si="41"/>
        <v>63</v>
      </c>
      <c r="P450">
        <v>433</v>
      </c>
      <c r="Q450">
        <v>133</v>
      </c>
      <c r="R450">
        <v>76</v>
      </c>
      <c r="S450">
        <v>76</v>
      </c>
      <c r="T450">
        <f>MIN(Q450:S450)</f>
        <v>76</v>
      </c>
    </row>
    <row r="451" spans="1:20" x14ac:dyDescent="0.2">
      <c r="A451" t="s">
        <v>553</v>
      </c>
      <c r="B451" t="str">
        <f t="shared" si="38"/>
        <v>540</v>
      </c>
      <c r="C451">
        <v>154</v>
      </c>
      <c r="D451" s="1" t="s">
        <v>5</v>
      </c>
      <c r="E451" t="s">
        <v>3</v>
      </c>
      <c r="G451">
        <f t="shared" si="42"/>
        <v>446</v>
      </c>
      <c r="H451">
        <f t="shared" si="43"/>
        <v>0</v>
      </c>
      <c r="I451" t="str">
        <f t="shared" si="39"/>
        <v>No</v>
      </c>
      <c r="K451">
        <f t="shared" si="40"/>
        <v>446</v>
      </c>
      <c r="L451">
        <f t="shared" si="41"/>
        <v>0</v>
      </c>
      <c r="M451">
        <f t="shared" si="41"/>
        <v>0</v>
      </c>
      <c r="N451">
        <f t="shared" si="41"/>
        <v>0</v>
      </c>
      <c r="P451">
        <v>441</v>
      </c>
      <c r="Q451">
        <v>140</v>
      </c>
      <c r="R451">
        <v>77</v>
      </c>
      <c r="S451">
        <v>76</v>
      </c>
      <c r="T451">
        <f>MIN(Q451:S451)</f>
        <v>76</v>
      </c>
    </row>
    <row r="452" spans="1:20" x14ac:dyDescent="0.2">
      <c r="A452" t="s">
        <v>554</v>
      </c>
      <c r="B452" t="str">
        <f t="shared" si="38"/>
        <v>541</v>
      </c>
      <c r="C452">
        <v>119</v>
      </c>
      <c r="D452" s="1" t="s">
        <v>5</v>
      </c>
      <c r="E452" t="s">
        <v>3</v>
      </c>
      <c r="G452">
        <f t="shared" si="42"/>
        <v>447</v>
      </c>
      <c r="H452">
        <f t="shared" si="43"/>
        <v>3</v>
      </c>
      <c r="I452" t="str">
        <f t="shared" si="39"/>
        <v>Yes</v>
      </c>
      <c r="K452">
        <f t="shared" si="40"/>
        <v>447</v>
      </c>
      <c r="L452">
        <f t="shared" si="41"/>
        <v>147</v>
      </c>
      <c r="M452">
        <f t="shared" si="41"/>
        <v>86</v>
      </c>
      <c r="N452">
        <f t="shared" si="41"/>
        <v>86</v>
      </c>
      <c r="P452">
        <v>472</v>
      </c>
      <c r="Q452">
        <v>168</v>
      </c>
      <c r="R452">
        <v>76</v>
      </c>
      <c r="T452">
        <f>MIN(Q452:S452)</f>
        <v>76</v>
      </c>
    </row>
    <row r="453" spans="1:20" x14ac:dyDescent="0.2">
      <c r="A453" t="s">
        <v>555</v>
      </c>
      <c r="B453" t="str">
        <f t="shared" si="38"/>
        <v>542</v>
      </c>
      <c r="C453" t="s">
        <v>1</v>
      </c>
      <c r="D453" s="1" t="s">
        <v>2</v>
      </c>
      <c r="E453" t="s">
        <v>3</v>
      </c>
      <c r="G453">
        <f t="shared" si="42"/>
        <v>448</v>
      </c>
      <c r="H453">
        <f t="shared" si="43"/>
        <v>3</v>
      </c>
      <c r="I453" t="str">
        <f t="shared" si="39"/>
        <v>Yes</v>
      </c>
      <c r="K453">
        <f t="shared" si="40"/>
        <v>448</v>
      </c>
      <c r="L453">
        <f t="shared" si="41"/>
        <v>182</v>
      </c>
      <c r="M453">
        <f t="shared" si="41"/>
        <v>86</v>
      </c>
      <c r="N453">
        <f t="shared" si="41"/>
        <v>84</v>
      </c>
      <c r="P453">
        <v>481</v>
      </c>
      <c r="Q453">
        <v>161</v>
      </c>
      <c r="R453">
        <v>76</v>
      </c>
      <c r="S453">
        <v>76</v>
      </c>
      <c r="T453">
        <f>MIN(Q453:S453)</f>
        <v>76</v>
      </c>
    </row>
    <row r="454" spans="1:20" x14ac:dyDescent="0.2">
      <c r="A454" t="s">
        <v>556</v>
      </c>
      <c r="B454" t="str">
        <f t="shared" si="38"/>
        <v>543</v>
      </c>
      <c r="C454">
        <v>182</v>
      </c>
      <c r="D454" s="1" t="s">
        <v>14</v>
      </c>
      <c r="E454" t="s">
        <v>3</v>
      </c>
      <c r="G454">
        <f t="shared" si="42"/>
        <v>449</v>
      </c>
      <c r="H454">
        <f t="shared" si="43"/>
        <v>2</v>
      </c>
      <c r="I454" t="str">
        <f t="shared" si="39"/>
        <v>No</v>
      </c>
      <c r="K454">
        <f t="shared" si="40"/>
        <v>449</v>
      </c>
      <c r="L454">
        <f t="shared" si="41"/>
        <v>0</v>
      </c>
      <c r="M454">
        <f t="shared" si="41"/>
        <v>101</v>
      </c>
      <c r="N454">
        <f t="shared" si="41"/>
        <v>101</v>
      </c>
      <c r="P454">
        <v>567</v>
      </c>
      <c r="Q454">
        <v>273</v>
      </c>
      <c r="R454">
        <v>76</v>
      </c>
      <c r="S454">
        <v>76</v>
      </c>
      <c r="T454">
        <f>MIN(Q454:S454)</f>
        <v>76</v>
      </c>
    </row>
    <row r="455" spans="1:20" x14ac:dyDescent="0.2">
      <c r="A455" t="s">
        <v>557</v>
      </c>
      <c r="B455" t="str">
        <f t="shared" ref="B455:B518" si="44">MID(A455,33,LEN(A455)-36)</f>
        <v>544</v>
      </c>
      <c r="C455">
        <v>175</v>
      </c>
      <c r="D455" s="1" t="s">
        <v>5</v>
      </c>
      <c r="E455" t="s">
        <v>3</v>
      </c>
      <c r="G455">
        <f t="shared" si="42"/>
        <v>450</v>
      </c>
      <c r="H455">
        <f t="shared" si="43"/>
        <v>1</v>
      </c>
      <c r="I455" t="str">
        <f t="shared" ref="I455:I518" si="45">IF(H455=3,"Yes","No")</f>
        <v>No</v>
      </c>
      <c r="K455">
        <f t="shared" ref="K455:K518" si="46">G455</f>
        <v>450</v>
      </c>
      <c r="L455">
        <f t="shared" ref="L455:N518" si="47">SUMIFS($C:$C,$E:$E,L$5,$B:$B,$K455)</f>
        <v>0</v>
      </c>
      <c r="M455">
        <f t="shared" si="47"/>
        <v>0</v>
      </c>
      <c r="N455">
        <f t="shared" si="47"/>
        <v>95</v>
      </c>
      <c r="P455">
        <v>591</v>
      </c>
      <c r="S455">
        <v>76</v>
      </c>
      <c r="T455">
        <f>MIN(Q455:S455)</f>
        <v>76</v>
      </c>
    </row>
    <row r="456" spans="1:20" x14ac:dyDescent="0.2">
      <c r="A456" t="s">
        <v>558</v>
      </c>
      <c r="B456" t="str">
        <f t="shared" si="44"/>
        <v>545</v>
      </c>
      <c r="C456">
        <v>147</v>
      </c>
      <c r="D456" s="1" t="s">
        <v>14</v>
      </c>
      <c r="E456" t="s">
        <v>3</v>
      </c>
      <c r="G456">
        <f t="shared" ref="G456:G519" si="48">G455+1</f>
        <v>451</v>
      </c>
      <c r="H456">
        <f t="shared" si="43"/>
        <v>2</v>
      </c>
      <c r="I456" t="str">
        <f t="shared" si="45"/>
        <v>No</v>
      </c>
      <c r="K456">
        <f t="shared" si="46"/>
        <v>451</v>
      </c>
      <c r="L456">
        <f t="shared" si="47"/>
        <v>182</v>
      </c>
      <c r="M456">
        <f t="shared" si="47"/>
        <v>0</v>
      </c>
      <c r="N456">
        <f t="shared" si="47"/>
        <v>66</v>
      </c>
      <c r="P456">
        <v>609</v>
      </c>
      <c r="R456">
        <v>77</v>
      </c>
      <c r="S456">
        <v>76</v>
      </c>
      <c r="T456">
        <f>MIN(Q456:S456)</f>
        <v>76</v>
      </c>
    </row>
    <row r="457" spans="1:20" x14ac:dyDescent="0.2">
      <c r="A457" t="s">
        <v>559</v>
      </c>
      <c r="B457" t="str">
        <f t="shared" si="44"/>
        <v>546</v>
      </c>
      <c r="C457" t="s">
        <v>1</v>
      </c>
      <c r="D457" s="1" t="s">
        <v>2</v>
      </c>
      <c r="E457" t="s">
        <v>3</v>
      </c>
      <c r="G457">
        <f t="shared" si="48"/>
        <v>452</v>
      </c>
      <c r="H457">
        <f t="shared" si="43"/>
        <v>2</v>
      </c>
      <c r="I457" t="str">
        <f t="shared" si="45"/>
        <v>No</v>
      </c>
      <c r="K457">
        <f t="shared" si="46"/>
        <v>452</v>
      </c>
      <c r="L457">
        <f t="shared" si="47"/>
        <v>0</v>
      </c>
      <c r="M457">
        <f t="shared" si="47"/>
        <v>88</v>
      </c>
      <c r="N457">
        <f t="shared" si="47"/>
        <v>86</v>
      </c>
      <c r="P457">
        <v>667</v>
      </c>
      <c r="Q457">
        <v>140</v>
      </c>
      <c r="R457">
        <v>76</v>
      </c>
      <c r="T457">
        <f>MIN(Q457:S457)</f>
        <v>76</v>
      </c>
    </row>
    <row r="458" spans="1:20" x14ac:dyDescent="0.2">
      <c r="A458" t="s">
        <v>560</v>
      </c>
      <c r="B458" t="str">
        <f t="shared" si="44"/>
        <v>547</v>
      </c>
      <c r="C458">
        <v>119</v>
      </c>
      <c r="D458" s="1" t="s">
        <v>14</v>
      </c>
      <c r="E458" t="s">
        <v>3</v>
      </c>
      <c r="G458">
        <f t="shared" si="48"/>
        <v>453</v>
      </c>
      <c r="H458">
        <f t="shared" si="43"/>
        <v>3</v>
      </c>
      <c r="I458" t="str">
        <f t="shared" si="45"/>
        <v>Yes</v>
      </c>
      <c r="K458">
        <f t="shared" si="46"/>
        <v>453</v>
      </c>
      <c r="L458">
        <f t="shared" si="47"/>
        <v>119</v>
      </c>
      <c r="M458">
        <f t="shared" si="47"/>
        <v>75</v>
      </c>
      <c r="N458">
        <f t="shared" si="47"/>
        <v>74</v>
      </c>
      <c r="P458">
        <v>777</v>
      </c>
      <c r="Q458">
        <v>161</v>
      </c>
      <c r="R458">
        <v>76</v>
      </c>
      <c r="S458">
        <v>76</v>
      </c>
      <c r="T458">
        <f>MIN(Q458:S458)</f>
        <v>76</v>
      </c>
    </row>
    <row r="459" spans="1:20" x14ac:dyDescent="0.2">
      <c r="A459" t="s">
        <v>561</v>
      </c>
      <c r="B459" t="str">
        <f t="shared" si="44"/>
        <v>548</v>
      </c>
      <c r="C459" t="s">
        <v>1</v>
      </c>
      <c r="D459" s="1" t="s">
        <v>2</v>
      </c>
      <c r="E459" t="s">
        <v>3</v>
      </c>
      <c r="G459">
        <f t="shared" si="48"/>
        <v>454</v>
      </c>
      <c r="H459">
        <f t="shared" si="43"/>
        <v>2</v>
      </c>
      <c r="I459" t="str">
        <f t="shared" si="45"/>
        <v>No</v>
      </c>
      <c r="K459">
        <f t="shared" si="46"/>
        <v>454</v>
      </c>
      <c r="L459">
        <f t="shared" si="47"/>
        <v>0</v>
      </c>
      <c r="M459">
        <f t="shared" si="47"/>
        <v>93</v>
      </c>
      <c r="N459">
        <f t="shared" si="47"/>
        <v>90</v>
      </c>
      <c r="P459">
        <v>786</v>
      </c>
      <c r="Q459">
        <v>140</v>
      </c>
      <c r="R459">
        <v>76</v>
      </c>
      <c r="S459">
        <v>76</v>
      </c>
      <c r="T459">
        <f>MIN(Q459:S459)</f>
        <v>76</v>
      </c>
    </row>
    <row r="460" spans="1:20" x14ac:dyDescent="0.2">
      <c r="A460" t="s">
        <v>562</v>
      </c>
      <c r="B460" t="str">
        <f t="shared" si="44"/>
        <v>549</v>
      </c>
      <c r="C460" t="s">
        <v>1</v>
      </c>
      <c r="D460" s="1" t="s">
        <v>2</v>
      </c>
      <c r="E460" t="s">
        <v>3</v>
      </c>
      <c r="G460">
        <f t="shared" si="48"/>
        <v>455</v>
      </c>
      <c r="H460">
        <f t="shared" si="43"/>
        <v>2</v>
      </c>
      <c r="I460" t="str">
        <f t="shared" si="45"/>
        <v>No</v>
      </c>
      <c r="K460">
        <f t="shared" si="46"/>
        <v>455</v>
      </c>
      <c r="L460">
        <f t="shared" si="47"/>
        <v>0</v>
      </c>
      <c r="M460">
        <f t="shared" si="47"/>
        <v>72</v>
      </c>
      <c r="N460">
        <f t="shared" si="47"/>
        <v>72</v>
      </c>
      <c r="P460">
        <v>798</v>
      </c>
      <c r="Q460">
        <v>147</v>
      </c>
      <c r="R460">
        <v>80</v>
      </c>
      <c r="S460">
        <v>76</v>
      </c>
      <c r="T460">
        <f>MIN(Q460:S460)</f>
        <v>76</v>
      </c>
    </row>
    <row r="461" spans="1:20" x14ac:dyDescent="0.2">
      <c r="A461" t="s">
        <v>199</v>
      </c>
      <c r="B461" t="str">
        <f t="shared" si="44"/>
        <v>55</v>
      </c>
      <c r="C461" t="s">
        <v>1</v>
      </c>
      <c r="D461" s="1" t="s">
        <v>2</v>
      </c>
      <c r="E461" t="s">
        <v>3</v>
      </c>
      <c r="G461">
        <f t="shared" si="48"/>
        <v>456</v>
      </c>
      <c r="H461">
        <f t="shared" si="43"/>
        <v>2</v>
      </c>
      <c r="I461" t="str">
        <f t="shared" si="45"/>
        <v>No</v>
      </c>
      <c r="K461">
        <f t="shared" si="46"/>
        <v>456</v>
      </c>
      <c r="L461">
        <f t="shared" si="47"/>
        <v>112</v>
      </c>
      <c r="M461">
        <f t="shared" si="47"/>
        <v>72</v>
      </c>
      <c r="N461">
        <f t="shared" si="47"/>
        <v>0</v>
      </c>
      <c r="P461">
        <v>803</v>
      </c>
      <c r="S461">
        <v>76</v>
      </c>
      <c r="T461">
        <f>MIN(Q461:S461)</f>
        <v>76</v>
      </c>
    </row>
    <row r="462" spans="1:20" x14ac:dyDescent="0.2">
      <c r="A462" t="s">
        <v>563</v>
      </c>
      <c r="B462" t="str">
        <f t="shared" si="44"/>
        <v>550</v>
      </c>
      <c r="C462" t="s">
        <v>1</v>
      </c>
      <c r="D462" s="1" t="s">
        <v>2</v>
      </c>
      <c r="E462" t="s">
        <v>3</v>
      </c>
      <c r="G462">
        <f t="shared" si="48"/>
        <v>457</v>
      </c>
      <c r="H462">
        <f t="shared" si="43"/>
        <v>0</v>
      </c>
      <c r="I462" t="str">
        <f t="shared" si="45"/>
        <v>No</v>
      </c>
      <c r="K462">
        <f t="shared" si="46"/>
        <v>457</v>
      </c>
      <c r="L462">
        <f t="shared" si="47"/>
        <v>0</v>
      </c>
      <c r="M462">
        <f t="shared" si="47"/>
        <v>0</v>
      </c>
      <c r="N462">
        <f t="shared" si="47"/>
        <v>0</v>
      </c>
      <c r="P462">
        <v>857</v>
      </c>
      <c r="R462">
        <v>84</v>
      </c>
      <c r="S462">
        <v>76</v>
      </c>
      <c r="T462">
        <f>MIN(Q462:S462)</f>
        <v>76</v>
      </c>
    </row>
    <row r="463" spans="1:20" x14ac:dyDescent="0.2">
      <c r="A463" t="s">
        <v>564</v>
      </c>
      <c r="B463" t="str">
        <f t="shared" si="44"/>
        <v>551</v>
      </c>
      <c r="C463" t="s">
        <v>1</v>
      </c>
      <c r="D463" s="1" t="s">
        <v>2</v>
      </c>
      <c r="E463" t="s">
        <v>3</v>
      </c>
      <c r="G463">
        <f t="shared" si="48"/>
        <v>458</v>
      </c>
      <c r="H463">
        <f t="shared" si="43"/>
        <v>3</v>
      </c>
      <c r="I463" t="str">
        <f t="shared" si="45"/>
        <v>Yes</v>
      </c>
      <c r="K463">
        <f t="shared" si="46"/>
        <v>458</v>
      </c>
      <c r="L463">
        <f t="shared" si="47"/>
        <v>140</v>
      </c>
      <c r="M463">
        <f t="shared" si="47"/>
        <v>86</v>
      </c>
      <c r="N463">
        <f t="shared" si="47"/>
        <v>85</v>
      </c>
      <c r="P463">
        <v>887</v>
      </c>
      <c r="Q463">
        <v>112</v>
      </c>
      <c r="R463">
        <v>77</v>
      </c>
      <c r="S463">
        <v>76</v>
      </c>
      <c r="T463">
        <f>MIN(Q463:S463)</f>
        <v>76</v>
      </c>
    </row>
    <row r="464" spans="1:20" x14ac:dyDescent="0.2">
      <c r="A464" t="s">
        <v>565</v>
      </c>
      <c r="B464" t="str">
        <f t="shared" si="44"/>
        <v>552</v>
      </c>
      <c r="C464" t="s">
        <v>1</v>
      </c>
      <c r="D464" s="1" t="s">
        <v>2</v>
      </c>
      <c r="E464" t="s">
        <v>3</v>
      </c>
      <c r="G464">
        <f t="shared" si="48"/>
        <v>459</v>
      </c>
      <c r="H464">
        <f t="shared" si="43"/>
        <v>2</v>
      </c>
      <c r="I464" t="str">
        <f t="shared" si="45"/>
        <v>No</v>
      </c>
      <c r="K464">
        <f t="shared" si="46"/>
        <v>459</v>
      </c>
      <c r="L464">
        <f t="shared" si="47"/>
        <v>161</v>
      </c>
      <c r="M464">
        <f t="shared" si="47"/>
        <v>88</v>
      </c>
      <c r="N464">
        <f t="shared" si="47"/>
        <v>0</v>
      </c>
      <c r="P464">
        <v>910</v>
      </c>
      <c r="R464">
        <v>76</v>
      </c>
      <c r="T464">
        <f>MIN(Q464:S464)</f>
        <v>76</v>
      </c>
    </row>
    <row r="465" spans="1:20" x14ac:dyDescent="0.2">
      <c r="A465" t="s">
        <v>566</v>
      </c>
      <c r="B465" t="str">
        <f t="shared" si="44"/>
        <v>553</v>
      </c>
      <c r="C465">
        <v>210</v>
      </c>
      <c r="D465" s="1" t="s">
        <v>5</v>
      </c>
      <c r="E465" t="s">
        <v>3</v>
      </c>
      <c r="G465">
        <f t="shared" si="48"/>
        <v>460</v>
      </c>
      <c r="H465">
        <f t="shared" si="43"/>
        <v>0</v>
      </c>
      <c r="I465" t="str">
        <f t="shared" si="45"/>
        <v>No</v>
      </c>
      <c r="K465">
        <f t="shared" si="46"/>
        <v>460</v>
      </c>
      <c r="L465">
        <f t="shared" si="47"/>
        <v>0</v>
      </c>
      <c r="M465">
        <f t="shared" si="47"/>
        <v>0</v>
      </c>
      <c r="N465">
        <f t="shared" si="47"/>
        <v>0</v>
      </c>
      <c r="P465">
        <v>973</v>
      </c>
      <c r="R465">
        <v>82</v>
      </c>
      <c r="S465">
        <v>76</v>
      </c>
      <c r="T465">
        <f>MIN(Q465:S465)</f>
        <v>76</v>
      </c>
    </row>
    <row r="466" spans="1:20" x14ac:dyDescent="0.2">
      <c r="A466" t="s">
        <v>567</v>
      </c>
      <c r="B466" t="str">
        <f t="shared" si="44"/>
        <v>554</v>
      </c>
      <c r="C466">
        <v>112</v>
      </c>
      <c r="D466" s="1" t="s">
        <v>5</v>
      </c>
      <c r="E466" t="s">
        <v>3</v>
      </c>
      <c r="G466">
        <f t="shared" si="48"/>
        <v>461</v>
      </c>
      <c r="H466">
        <f t="shared" si="43"/>
        <v>3</v>
      </c>
      <c r="I466" t="str">
        <f t="shared" si="45"/>
        <v>Yes</v>
      </c>
      <c r="K466">
        <f t="shared" si="46"/>
        <v>461</v>
      </c>
      <c r="L466">
        <f t="shared" si="47"/>
        <v>140</v>
      </c>
      <c r="M466">
        <f t="shared" si="47"/>
        <v>77</v>
      </c>
      <c r="N466">
        <f t="shared" si="47"/>
        <v>77</v>
      </c>
      <c r="P466">
        <v>997</v>
      </c>
      <c r="R466">
        <v>77</v>
      </c>
      <c r="S466">
        <v>76</v>
      </c>
      <c r="T466">
        <f>MIN(Q466:S466)</f>
        <v>76</v>
      </c>
    </row>
    <row r="467" spans="1:20" x14ac:dyDescent="0.2">
      <c r="A467" t="s">
        <v>568</v>
      </c>
      <c r="B467" t="str">
        <f t="shared" si="44"/>
        <v>555</v>
      </c>
      <c r="C467">
        <v>91</v>
      </c>
      <c r="D467" s="1" t="s">
        <v>5</v>
      </c>
      <c r="E467" t="s">
        <v>3</v>
      </c>
      <c r="G467">
        <f t="shared" si="48"/>
        <v>462</v>
      </c>
      <c r="H467">
        <f t="shared" si="43"/>
        <v>3</v>
      </c>
      <c r="I467" t="str">
        <f t="shared" si="45"/>
        <v>Yes</v>
      </c>
      <c r="K467">
        <f t="shared" si="46"/>
        <v>462</v>
      </c>
      <c r="L467">
        <f t="shared" si="47"/>
        <v>112</v>
      </c>
      <c r="M467">
        <f t="shared" si="47"/>
        <v>66</v>
      </c>
      <c r="N467">
        <f t="shared" si="47"/>
        <v>63</v>
      </c>
      <c r="P467">
        <v>9</v>
      </c>
      <c r="Q467">
        <v>133</v>
      </c>
      <c r="R467">
        <v>81</v>
      </c>
      <c r="S467">
        <v>75</v>
      </c>
      <c r="T467">
        <f>MIN(Q467:S467)</f>
        <v>75</v>
      </c>
    </row>
    <row r="468" spans="1:20" x14ac:dyDescent="0.2">
      <c r="A468" t="s">
        <v>569</v>
      </c>
      <c r="B468" t="str">
        <f t="shared" si="44"/>
        <v>556</v>
      </c>
      <c r="C468">
        <v>98</v>
      </c>
      <c r="D468" s="1" t="s">
        <v>5</v>
      </c>
      <c r="E468" t="s">
        <v>3</v>
      </c>
      <c r="G468">
        <f t="shared" si="48"/>
        <v>463</v>
      </c>
      <c r="H468">
        <f t="shared" si="43"/>
        <v>3</v>
      </c>
      <c r="I468" t="str">
        <f t="shared" si="45"/>
        <v>Yes</v>
      </c>
      <c r="K468">
        <f t="shared" si="46"/>
        <v>463</v>
      </c>
      <c r="L468">
        <f t="shared" si="47"/>
        <v>70</v>
      </c>
      <c r="M468">
        <f t="shared" si="47"/>
        <v>37</v>
      </c>
      <c r="N468">
        <f t="shared" si="47"/>
        <v>35</v>
      </c>
      <c r="P468">
        <v>15</v>
      </c>
      <c r="R468">
        <v>75</v>
      </c>
      <c r="S468">
        <v>75</v>
      </c>
      <c r="T468">
        <f>MIN(Q468:S468)</f>
        <v>75</v>
      </c>
    </row>
    <row r="469" spans="1:20" x14ac:dyDescent="0.2">
      <c r="A469" t="s">
        <v>570</v>
      </c>
      <c r="B469" t="str">
        <f t="shared" si="44"/>
        <v>558</v>
      </c>
      <c r="C469">
        <v>140</v>
      </c>
      <c r="D469" s="1" t="s">
        <v>5</v>
      </c>
      <c r="E469" t="s">
        <v>3</v>
      </c>
      <c r="G469">
        <f t="shared" si="48"/>
        <v>464</v>
      </c>
      <c r="H469">
        <f t="shared" si="43"/>
        <v>3</v>
      </c>
      <c r="I469" t="str">
        <f t="shared" si="45"/>
        <v>Yes</v>
      </c>
      <c r="K469">
        <f t="shared" si="46"/>
        <v>464</v>
      </c>
      <c r="L469">
        <f t="shared" si="47"/>
        <v>154</v>
      </c>
      <c r="M469">
        <f t="shared" si="47"/>
        <v>65</v>
      </c>
      <c r="N469">
        <f t="shared" si="47"/>
        <v>65</v>
      </c>
      <c r="P469">
        <v>85</v>
      </c>
      <c r="Q469">
        <v>112</v>
      </c>
      <c r="S469">
        <v>75</v>
      </c>
      <c r="T469">
        <f>MIN(Q469:S469)</f>
        <v>75</v>
      </c>
    </row>
    <row r="470" spans="1:20" x14ac:dyDescent="0.2">
      <c r="A470" t="s">
        <v>571</v>
      </c>
      <c r="B470" t="str">
        <f t="shared" si="44"/>
        <v>559</v>
      </c>
      <c r="C470">
        <v>112</v>
      </c>
      <c r="D470" s="1" t="s">
        <v>14</v>
      </c>
      <c r="E470" t="s">
        <v>3</v>
      </c>
      <c r="G470">
        <f t="shared" si="48"/>
        <v>465</v>
      </c>
      <c r="H470">
        <f t="shared" si="43"/>
        <v>3</v>
      </c>
      <c r="I470" t="str">
        <f t="shared" si="45"/>
        <v>Yes</v>
      </c>
      <c r="K470">
        <f t="shared" si="46"/>
        <v>465</v>
      </c>
      <c r="L470">
        <f t="shared" si="47"/>
        <v>98</v>
      </c>
      <c r="M470">
        <f t="shared" si="47"/>
        <v>51</v>
      </c>
      <c r="N470">
        <f t="shared" si="47"/>
        <v>50</v>
      </c>
      <c r="P470">
        <v>120</v>
      </c>
      <c r="R470">
        <v>79</v>
      </c>
      <c r="S470">
        <v>75</v>
      </c>
      <c r="T470">
        <f>MIN(Q470:S470)</f>
        <v>75</v>
      </c>
    </row>
    <row r="471" spans="1:20" x14ac:dyDescent="0.2">
      <c r="A471" t="s">
        <v>200</v>
      </c>
      <c r="B471" t="str">
        <f t="shared" si="44"/>
        <v>56</v>
      </c>
      <c r="C471">
        <v>105</v>
      </c>
      <c r="D471" s="1" t="s">
        <v>5</v>
      </c>
      <c r="E471" t="s">
        <v>3</v>
      </c>
      <c r="G471">
        <f t="shared" si="48"/>
        <v>466</v>
      </c>
      <c r="H471">
        <f t="shared" si="43"/>
        <v>1</v>
      </c>
      <c r="I471" t="str">
        <f t="shared" si="45"/>
        <v>No</v>
      </c>
      <c r="K471">
        <f t="shared" si="46"/>
        <v>466</v>
      </c>
      <c r="L471">
        <f t="shared" si="47"/>
        <v>0</v>
      </c>
      <c r="M471">
        <f t="shared" si="47"/>
        <v>0</v>
      </c>
      <c r="N471">
        <f t="shared" si="47"/>
        <v>64</v>
      </c>
      <c r="P471">
        <v>169</v>
      </c>
      <c r="Q471">
        <v>175</v>
      </c>
      <c r="R471">
        <v>76</v>
      </c>
      <c r="S471">
        <v>75</v>
      </c>
      <c r="T471">
        <f>MIN(Q471:S471)</f>
        <v>75</v>
      </c>
    </row>
    <row r="472" spans="1:20" x14ac:dyDescent="0.2">
      <c r="A472" t="s">
        <v>572</v>
      </c>
      <c r="B472" t="str">
        <f t="shared" si="44"/>
        <v>561</v>
      </c>
      <c r="C472">
        <v>119</v>
      </c>
      <c r="D472" s="1" t="s">
        <v>5</v>
      </c>
      <c r="E472" t="s">
        <v>3</v>
      </c>
      <c r="G472">
        <f t="shared" si="48"/>
        <v>467</v>
      </c>
      <c r="H472">
        <f t="shared" si="43"/>
        <v>1</v>
      </c>
      <c r="I472" t="str">
        <f t="shared" si="45"/>
        <v>No</v>
      </c>
      <c r="K472">
        <f t="shared" si="46"/>
        <v>467</v>
      </c>
      <c r="L472">
        <f t="shared" si="47"/>
        <v>0</v>
      </c>
      <c r="M472">
        <f t="shared" si="47"/>
        <v>0</v>
      </c>
      <c r="N472">
        <f t="shared" si="47"/>
        <v>77</v>
      </c>
      <c r="P472">
        <v>202</v>
      </c>
      <c r="R472">
        <v>83</v>
      </c>
      <c r="S472">
        <v>75</v>
      </c>
      <c r="T472">
        <f>MIN(Q472:S472)</f>
        <v>75</v>
      </c>
    </row>
    <row r="473" spans="1:20" x14ac:dyDescent="0.2">
      <c r="A473" t="s">
        <v>573</v>
      </c>
      <c r="B473" t="str">
        <f t="shared" si="44"/>
        <v>562</v>
      </c>
      <c r="C473">
        <v>91</v>
      </c>
      <c r="D473" s="1" t="s">
        <v>14</v>
      </c>
      <c r="E473" t="s">
        <v>3</v>
      </c>
      <c r="G473">
        <f t="shared" si="48"/>
        <v>468</v>
      </c>
      <c r="H473">
        <f t="shared" si="43"/>
        <v>3</v>
      </c>
      <c r="I473" t="str">
        <f t="shared" si="45"/>
        <v>Yes</v>
      </c>
      <c r="K473">
        <f t="shared" si="46"/>
        <v>468</v>
      </c>
      <c r="L473">
        <f t="shared" si="47"/>
        <v>154</v>
      </c>
      <c r="M473">
        <f t="shared" si="47"/>
        <v>72</v>
      </c>
      <c r="N473">
        <f t="shared" si="47"/>
        <v>71</v>
      </c>
      <c r="P473">
        <v>240</v>
      </c>
      <c r="Q473">
        <v>98</v>
      </c>
      <c r="R473">
        <v>76</v>
      </c>
      <c r="S473">
        <v>75</v>
      </c>
      <c r="T473">
        <f>MIN(Q473:S473)</f>
        <v>75</v>
      </c>
    </row>
    <row r="474" spans="1:20" x14ac:dyDescent="0.2">
      <c r="A474" t="s">
        <v>574</v>
      </c>
      <c r="B474" t="str">
        <f t="shared" si="44"/>
        <v>563</v>
      </c>
      <c r="C474" t="s">
        <v>1</v>
      </c>
      <c r="D474" s="1" t="s">
        <v>2</v>
      </c>
      <c r="E474" t="s">
        <v>3</v>
      </c>
      <c r="G474">
        <f t="shared" si="48"/>
        <v>469</v>
      </c>
      <c r="H474">
        <f t="shared" si="43"/>
        <v>3</v>
      </c>
      <c r="I474" t="str">
        <f t="shared" si="45"/>
        <v>Yes</v>
      </c>
      <c r="K474">
        <f t="shared" si="46"/>
        <v>469</v>
      </c>
      <c r="L474">
        <f t="shared" si="47"/>
        <v>126</v>
      </c>
      <c r="M474">
        <f t="shared" si="47"/>
        <v>80</v>
      </c>
      <c r="N474">
        <f t="shared" si="47"/>
        <v>78</v>
      </c>
      <c r="P474">
        <v>337</v>
      </c>
      <c r="Q474">
        <v>154</v>
      </c>
      <c r="R474">
        <v>75</v>
      </c>
      <c r="T474">
        <f>MIN(Q474:S474)</f>
        <v>75</v>
      </c>
    </row>
    <row r="475" spans="1:20" x14ac:dyDescent="0.2">
      <c r="A475" t="s">
        <v>575</v>
      </c>
      <c r="B475" t="str">
        <f t="shared" si="44"/>
        <v>564</v>
      </c>
      <c r="C475">
        <v>112</v>
      </c>
      <c r="D475" s="1" t="s">
        <v>14</v>
      </c>
      <c r="E475" t="s">
        <v>3</v>
      </c>
      <c r="G475">
        <f t="shared" si="48"/>
        <v>470</v>
      </c>
      <c r="H475">
        <f t="shared" si="43"/>
        <v>3</v>
      </c>
      <c r="I475" t="str">
        <f t="shared" si="45"/>
        <v>Yes</v>
      </c>
      <c r="K475">
        <f t="shared" si="46"/>
        <v>470</v>
      </c>
      <c r="L475">
        <f t="shared" si="47"/>
        <v>154</v>
      </c>
      <c r="M475">
        <f t="shared" si="47"/>
        <v>82</v>
      </c>
      <c r="N475">
        <f t="shared" si="47"/>
        <v>80</v>
      </c>
      <c r="P475">
        <v>384</v>
      </c>
      <c r="Q475">
        <v>119</v>
      </c>
      <c r="S475">
        <v>75</v>
      </c>
      <c r="T475">
        <f>MIN(Q475:S475)</f>
        <v>75</v>
      </c>
    </row>
    <row r="476" spans="1:20" x14ac:dyDescent="0.2">
      <c r="A476" t="s">
        <v>576</v>
      </c>
      <c r="B476" t="str">
        <f t="shared" si="44"/>
        <v>565</v>
      </c>
      <c r="C476" t="s">
        <v>1</v>
      </c>
      <c r="D476" s="1" t="s">
        <v>2</v>
      </c>
      <c r="E476" t="s">
        <v>3</v>
      </c>
      <c r="G476">
        <f t="shared" si="48"/>
        <v>471</v>
      </c>
      <c r="H476">
        <f t="shared" si="43"/>
        <v>0</v>
      </c>
      <c r="I476" t="str">
        <f t="shared" si="45"/>
        <v>No</v>
      </c>
      <c r="K476">
        <f t="shared" si="46"/>
        <v>471</v>
      </c>
      <c r="L476">
        <f t="shared" si="47"/>
        <v>0</v>
      </c>
      <c r="M476">
        <f t="shared" si="47"/>
        <v>0</v>
      </c>
      <c r="N476">
        <f t="shared" si="47"/>
        <v>0</v>
      </c>
      <c r="P476">
        <v>497</v>
      </c>
      <c r="R476">
        <v>75</v>
      </c>
      <c r="T476">
        <f>MIN(Q476:S476)</f>
        <v>75</v>
      </c>
    </row>
    <row r="477" spans="1:20" x14ac:dyDescent="0.2">
      <c r="A477" t="s">
        <v>577</v>
      </c>
      <c r="B477" t="str">
        <f t="shared" si="44"/>
        <v>566</v>
      </c>
      <c r="C477">
        <v>175</v>
      </c>
      <c r="D477" s="1" t="s">
        <v>14</v>
      </c>
      <c r="E477" t="s">
        <v>3</v>
      </c>
      <c r="G477">
        <f t="shared" si="48"/>
        <v>472</v>
      </c>
      <c r="H477">
        <f t="shared" si="43"/>
        <v>2</v>
      </c>
      <c r="I477" t="str">
        <f t="shared" si="45"/>
        <v>No</v>
      </c>
      <c r="K477">
        <f t="shared" si="46"/>
        <v>472</v>
      </c>
      <c r="L477">
        <f t="shared" si="47"/>
        <v>168</v>
      </c>
      <c r="M477">
        <f t="shared" si="47"/>
        <v>76</v>
      </c>
      <c r="N477">
        <f t="shared" si="47"/>
        <v>0</v>
      </c>
      <c r="P477">
        <v>572</v>
      </c>
      <c r="Q477">
        <v>161</v>
      </c>
      <c r="R477">
        <v>75</v>
      </c>
      <c r="S477">
        <v>75</v>
      </c>
      <c r="T477">
        <f>MIN(Q477:S477)</f>
        <v>75</v>
      </c>
    </row>
    <row r="478" spans="1:20" x14ac:dyDescent="0.2">
      <c r="A478" t="s">
        <v>578</v>
      </c>
      <c r="B478" t="str">
        <f t="shared" si="44"/>
        <v>567</v>
      </c>
      <c r="C478">
        <v>273</v>
      </c>
      <c r="D478" s="1" t="s">
        <v>5</v>
      </c>
      <c r="E478" t="s">
        <v>3</v>
      </c>
      <c r="G478">
        <f t="shared" si="48"/>
        <v>473</v>
      </c>
      <c r="H478">
        <f t="shared" si="43"/>
        <v>2</v>
      </c>
      <c r="I478" t="str">
        <f t="shared" si="45"/>
        <v>No</v>
      </c>
      <c r="K478">
        <f t="shared" si="46"/>
        <v>473</v>
      </c>
      <c r="L478">
        <f t="shared" si="47"/>
        <v>0</v>
      </c>
      <c r="M478">
        <f t="shared" si="47"/>
        <v>64</v>
      </c>
      <c r="N478">
        <f t="shared" si="47"/>
        <v>64</v>
      </c>
      <c r="P478">
        <v>719</v>
      </c>
      <c r="Q478">
        <v>112</v>
      </c>
      <c r="R478">
        <v>76</v>
      </c>
      <c r="S478">
        <v>75</v>
      </c>
      <c r="T478">
        <f>MIN(Q478:S478)</f>
        <v>75</v>
      </c>
    </row>
    <row r="479" spans="1:20" x14ac:dyDescent="0.2">
      <c r="A479" t="s">
        <v>579</v>
      </c>
      <c r="B479" t="str">
        <f t="shared" si="44"/>
        <v>568</v>
      </c>
      <c r="C479">
        <v>140</v>
      </c>
      <c r="D479" s="1" t="s">
        <v>5</v>
      </c>
      <c r="E479" t="s">
        <v>3</v>
      </c>
      <c r="G479">
        <f t="shared" si="48"/>
        <v>474</v>
      </c>
      <c r="H479">
        <f t="shared" si="43"/>
        <v>3</v>
      </c>
      <c r="I479" t="str">
        <f t="shared" si="45"/>
        <v>Yes</v>
      </c>
      <c r="K479">
        <f t="shared" si="46"/>
        <v>474</v>
      </c>
      <c r="L479">
        <f t="shared" si="47"/>
        <v>133</v>
      </c>
      <c r="M479">
        <f t="shared" si="47"/>
        <v>62</v>
      </c>
      <c r="N479">
        <f t="shared" si="47"/>
        <v>62</v>
      </c>
      <c r="P479">
        <v>727</v>
      </c>
      <c r="Q479">
        <v>154</v>
      </c>
      <c r="R479">
        <v>75</v>
      </c>
      <c r="S479">
        <v>75</v>
      </c>
      <c r="T479">
        <f>MIN(Q479:S479)</f>
        <v>75</v>
      </c>
    </row>
    <row r="480" spans="1:20" x14ac:dyDescent="0.2">
      <c r="A480" t="s">
        <v>580</v>
      </c>
      <c r="B480" t="str">
        <f t="shared" si="44"/>
        <v>569</v>
      </c>
      <c r="C480">
        <v>147</v>
      </c>
      <c r="D480" s="1" t="s">
        <v>5</v>
      </c>
      <c r="E480" t="s">
        <v>3</v>
      </c>
      <c r="G480">
        <f t="shared" si="48"/>
        <v>475</v>
      </c>
      <c r="H480">
        <f t="shared" si="43"/>
        <v>3</v>
      </c>
      <c r="I480" t="str">
        <f t="shared" si="45"/>
        <v>Yes</v>
      </c>
      <c r="K480">
        <f t="shared" si="46"/>
        <v>475</v>
      </c>
      <c r="L480">
        <f t="shared" si="47"/>
        <v>154</v>
      </c>
      <c r="M480">
        <f t="shared" si="47"/>
        <v>66</v>
      </c>
      <c r="N480">
        <f t="shared" si="47"/>
        <v>66</v>
      </c>
      <c r="P480">
        <v>769</v>
      </c>
      <c r="Q480">
        <v>133</v>
      </c>
      <c r="R480">
        <v>75</v>
      </c>
      <c r="S480">
        <v>75</v>
      </c>
      <c r="T480">
        <f>MIN(Q480:S480)</f>
        <v>75</v>
      </c>
    </row>
    <row r="481" spans="1:20" x14ac:dyDescent="0.2">
      <c r="A481" t="s">
        <v>201</v>
      </c>
      <c r="B481" t="str">
        <f t="shared" si="44"/>
        <v>57</v>
      </c>
      <c r="C481">
        <v>280</v>
      </c>
      <c r="D481" s="1" t="s">
        <v>14</v>
      </c>
      <c r="E481" t="s">
        <v>3</v>
      </c>
      <c r="G481">
        <f t="shared" si="48"/>
        <v>476</v>
      </c>
      <c r="H481">
        <f t="shared" si="43"/>
        <v>3</v>
      </c>
      <c r="I481" t="str">
        <f t="shared" si="45"/>
        <v>Yes</v>
      </c>
      <c r="K481">
        <f t="shared" si="46"/>
        <v>476</v>
      </c>
      <c r="L481">
        <f t="shared" si="47"/>
        <v>266</v>
      </c>
      <c r="M481">
        <f t="shared" si="47"/>
        <v>86</v>
      </c>
      <c r="N481">
        <f t="shared" si="47"/>
        <v>81</v>
      </c>
      <c r="P481">
        <v>873</v>
      </c>
      <c r="Q481">
        <v>168</v>
      </c>
      <c r="R481">
        <v>81</v>
      </c>
      <c r="S481">
        <v>75</v>
      </c>
      <c r="T481">
        <f>MIN(Q481:S481)</f>
        <v>75</v>
      </c>
    </row>
    <row r="482" spans="1:20" x14ac:dyDescent="0.2">
      <c r="A482" t="s">
        <v>581</v>
      </c>
      <c r="B482" t="str">
        <f t="shared" si="44"/>
        <v>570</v>
      </c>
      <c r="C482">
        <v>182</v>
      </c>
      <c r="D482" s="1" t="s">
        <v>5</v>
      </c>
      <c r="E482" t="s">
        <v>3</v>
      </c>
      <c r="G482">
        <f t="shared" si="48"/>
        <v>477</v>
      </c>
      <c r="H482">
        <f t="shared" si="43"/>
        <v>2</v>
      </c>
      <c r="I482" t="str">
        <f t="shared" si="45"/>
        <v>No</v>
      </c>
      <c r="K482">
        <f t="shared" si="46"/>
        <v>477</v>
      </c>
      <c r="L482">
        <f t="shared" si="47"/>
        <v>98</v>
      </c>
      <c r="M482">
        <f t="shared" si="47"/>
        <v>0</v>
      </c>
      <c r="N482">
        <f t="shared" si="47"/>
        <v>69</v>
      </c>
      <c r="P482">
        <v>883</v>
      </c>
      <c r="R482">
        <v>75</v>
      </c>
      <c r="S482">
        <v>75</v>
      </c>
      <c r="T482">
        <f>MIN(Q482:S482)</f>
        <v>75</v>
      </c>
    </row>
    <row r="483" spans="1:20" x14ac:dyDescent="0.2">
      <c r="A483" t="s">
        <v>582</v>
      </c>
      <c r="B483" t="str">
        <f t="shared" si="44"/>
        <v>572</v>
      </c>
      <c r="C483">
        <v>161</v>
      </c>
      <c r="D483" s="1" t="s">
        <v>5</v>
      </c>
      <c r="E483" t="s">
        <v>3</v>
      </c>
      <c r="G483">
        <f t="shared" si="48"/>
        <v>478</v>
      </c>
      <c r="H483">
        <f t="shared" si="43"/>
        <v>2</v>
      </c>
      <c r="I483" t="str">
        <f t="shared" si="45"/>
        <v>No</v>
      </c>
      <c r="K483">
        <f t="shared" si="46"/>
        <v>478</v>
      </c>
      <c r="L483">
        <f t="shared" si="47"/>
        <v>112</v>
      </c>
      <c r="M483">
        <f t="shared" si="47"/>
        <v>67</v>
      </c>
      <c r="N483">
        <f t="shared" si="47"/>
        <v>0</v>
      </c>
      <c r="P483">
        <v>886</v>
      </c>
      <c r="Q483">
        <v>133</v>
      </c>
      <c r="R483">
        <v>76</v>
      </c>
      <c r="S483">
        <v>75</v>
      </c>
      <c r="T483">
        <f>MIN(Q483:S483)</f>
        <v>75</v>
      </c>
    </row>
    <row r="484" spans="1:20" x14ac:dyDescent="0.2">
      <c r="A484" t="s">
        <v>583</v>
      </c>
      <c r="B484" t="str">
        <f t="shared" si="44"/>
        <v>574</v>
      </c>
      <c r="C484">
        <v>84</v>
      </c>
      <c r="D484" s="1" t="s">
        <v>5</v>
      </c>
      <c r="E484" t="s">
        <v>3</v>
      </c>
      <c r="G484">
        <f t="shared" si="48"/>
        <v>479</v>
      </c>
      <c r="H484">
        <f t="shared" si="43"/>
        <v>3</v>
      </c>
      <c r="I484" t="str">
        <f t="shared" si="45"/>
        <v>Yes</v>
      </c>
      <c r="K484">
        <f t="shared" si="46"/>
        <v>479</v>
      </c>
      <c r="L484">
        <f t="shared" si="47"/>
        <v>70</v>
      </c>
      <c r="M484">
        <f t="shared" si="47"/>
        <v>47</v>
      </c>
      <c r="N484">
        <f t="shared" si="47"/>
        <v>46</v>
      </c>
      <c r="P484">
        <v>891</v>
      </c>
      <c r="R484">
        <v>75</v>
      </c>
      <c r="S484">
        <v>75</v>
      </c>
      <c r="T484">
        <f>MIN(Q484:S484)</f>
        <v>75</v>
      </c>
    </row>
    <row r="485" spans="1:20" x14ac:dyDescent="0.2">
      <c r="A485" t="s">
        <v>584</v>
      </c>
      <c r="B485" t="str">
        <f t="shared" si="44"/>
        <v>575</v>
      </c>
      <c r="C485">
        <v>196</v>
      </c>
      <c r="D485" s="1" t="s">
        <v>5</v>
      </c>
      <c r="E485" t="s">
        <v>3</v>
      </c>
      <c r="G485">
        <f t="shared" si="48"/>
        <v>480</v>
      </c>
      <c r="H485">
        <f t="shared" si="43"/>
        <v>2</v>
      </c>
      <c r="I485" t="str">
        <f t="shared" si="45"/>
        <v>No</v>
      </c>
      <c r="K485">
        <f t="shared" si="46"/>
        <v>480</v>
      </c>
      <c r="L485">
        <f t="shared" si="47"/>
        <v>0</v>
      </c>
      <c r="M485">
        <f t="shared" si="47"/>
        <v>86</v>
      </c>
      <c r="N485">
        <f t="shared" si="47"/>
        <v>83</v>
      </c>
      <c r="P485">
        <v>895</v>
      </c>
      <c r="Q485">
        <v>154</v>
      </c>
      <c r="R485">
        <v>75</v>
      </c>
      <c r="S485">
        <v>75</v>
      </c>
      <c r="T485">
        <f>MIN(Q485:S485)</f>
        <v>75</v>
      </c>
    </row>
    <row r="486" spans="1:20" x14ac:dyDescent="0.2">
      <c r="A486" t="s">
        <v>585</v>
      </c>
      <c r="B486" t="str">
        <f t="shared" si="44"/>
        <v>576</v>
      </c>
      <c r="C486" t="s">
        <v>1</v>
      </c>
      <c r="D486" s="1" t="s">
        <v>2</v>
      </c>
      <c r="E486" t="s">
        <v>3</v>
      </c>
      <c r="G486">
        <f t="shared" si="48"/>
        <v>481</v>
      </c>
      <c r="H486">
        <f t="shared" si="43"/>
        <v>3</v>
      </c>
      <c r="I486" t="str">
        <f t="shared" si="45"/>
        <v>Yes</v>
      </c>
      <c r="K486">
        <f t="shared" si="46"/>
        <v>481</v>
      </c>
      <c r="L486">
        <f t="shared" si="47"/>
        <v>161</v>
      </c>
      <c r="M486">
        <f t="shared" si="47"/>
        <v>76</v>
      </c>
      <c r="N486">
        <f t="shared" si="47"/>
        <v>76</v>
      </c>
      <c r="P486">
        <v>926</v>
      </c>
      <c r="Q486">
        <v>203</v>
      </c>
      <c r="S486">
        <v>75</v>
      </c>
      <c r="T486">
        <f>MIN(Q486:S486)</f>
        <v>75</v>
      </c>
    </row>
    <row r="487" spans="1:20" x14ac:dyDescent="0.2">
      <c r="A487" t="s">
        <v>586</v>
      </c>
      <c r="B487" t="str">
        <f t="shared" si="44"/>
        <v>577</v>
      </c>
      <c r="C487">
        <v>189</v>
      </c>
      <c r="D487" s="1" t="s">
        <v>5</v>
      </c>
      <c r="E487" t="s">
        <v>3</v>
      </c>
      <c r="G487">
        <f t="shared" si="48"/>
        <v>482</v>
      </c>
      <c r="H487">
        <f t="shared" si="43"/>
        <v>2</v>
      </c>
      <c r="I487" t="str">
        <f t="shared" si="45"/>
        <v>No</v>
      </c>
      <c r="K487">
        <f t="shared" si="46"/>
        <v>482</v>
      </c>
      <c r="L487">
        <f t="shared" si="47"/>
        <v>0</v>
      </c>
      <c r="M487">
        <f t="shared" si="47"/>
        <v>92</v>
      </c>
      <c r="N487">
        <f t="shared" si="47"/>
        <v>92</v>
      </c>
      <c r="P487">
        <v>949</v>
      </c>
      <c r="R487">
        <v>79</v>
      </c>
      <c r="S487">
        <v>75</v>
      </c>
      <c r="T487">
        <f>MIN(Q487:S487)</f>
        <v>75</v>
      </c>
    </row>
    <row r="488" spans="1:20" x14ac:dyDescent="0.2">
      <c r="A488" t="s">
        <v>587</v>
      </c>
      <c r="B488" t="str">
        <f t="shared" si="44"/>
        <v>578</v>
      </c>
      <c r="C488">
        <v>126</v>
      </c>
      <c r="D488" s="1" t="s">
        <v>5</v>
      </c>
      <c r="E488" t="s">
        <v>3</v>
      </c>
      <c r="G488">
        <f t="shared" si="48"/>
        <v>483</v>
      </c>
      <c r="H488">
        <f t="shared" si="43"/>
        <v>2</v>
      </c>
      <c r="I488" t="str">
        <f t="shared" si="45"/>
        <v>No</v>
      </c>
      <c r="K488">
        <f t="shared" si="46"/>
        <v>483</v>
      </c>
      <c r="L488">
        <f t="shared" si="47"/>
        <v>0</v>
      </c>
      <c r="M488">
        <f t="shared" si="47"/>
        <v>82</v>
      </c>
      <c r="N488">
        <f t="shared" si="47"/>
        <v>81</v>
      </c>
      <c r="P488">
        <v>954</v>
      </c>
      <c r="Q488">
        <v>203</v>
      </c>
      <c r="R488">
        <v>78</v>
      </c>
      <c r="S488">
        <v>75</v>
      </c>
      <c r="T488">
        <f>MIN(Q488:S488)</f>
        <v>75</v>
      </c>
    </row>
    <row r="489" spans="1:20" x14ac:dyDescent="0.2">
      <c r="A489" t="s">
        <v>588</v>
      </c>
      <c r="B489" t="str">
        <f t="shared" si="44"/>
        <v>579</v>
      </c>
      <c r="C489" t="s">
        <v>1</v>
      </c>
      <c r="D489" s="1" t="s">
        <v>2</v>
      </c>
      <c r="E489" t="s">
        <v>3</v>
      </c>
      <c r="G489">
        <f t="shared" si="48"/>
        <v>484</v>
      </c>
      <c r="H489">
        <f t="shared" si="43"/>
        <v>3</v>
      </c>
      <c r="I489" t="str">
        <f t="shared" si="45"/>
        <v>Yes</v>
      </c>
      <c r="K489">
        <f t="shared" si="46"/>
        <v>484</v>
      </c>
      <c r="L489">
        <f t="shared" si="47"/>
        <v>182</v>
      </c>
      <c r="M489">
        <f t="shared" si="47"/>
        <v>80</v>
      </c>
      <c r="N489">
        <f t="shared" si="47"/>
        <v>79</v>
      </c>
      <c r="P489">
        <v>969</v>
      </c>
      <c r="R489">
        <v>75</v>
      </c>
      <c r="S489">
        <v>75</v>
      </c>
      <c r="T489">
        <f>MIN(Q489:S489)</f>
        <v>75</v>
      </c>
    </row>
    <row r="490" spans="1:20" x14ac:dyDescent="0.2">
      <c r="A490" t="s">
        <v>202</v>
      </c>
      <c r="B490" t="str">
        <f t="shared" si="44"/>
        <v>58</v>
      </c>
      <c r="C490">
        <v>182</v>
      </c>
      <c r="D490" s="1" t="s">
        <v>5</v>
      </c>
      <c r="E490" t="s">
        <v>3</v>
      </c>
      <c r="G490">
        <f t="shared" si="48"/>
        <v>485</v>
      </c>
      <c r="H490">
        <f t="shared" si="43"/>
        <v>3</v>
      </c>
      <c r="I490" t="str">
        <f t="shared" si="45"/>
        <v>Yes</v>
      </c>
      <c r="K490">
        <f t="shared" si="46"/>
        <v>485</v>
      </c>
      <c r="L490">
        <f t="shared" si="47"/>
        <v>161</v>
      </c>
      <c r="M490">
        <f t="shared" si="47"/>
        <v>72</v>
      </c>
      <c r="N490">
        <f t="shared" si="47"/>
        <v>72</v>
      </c>
      <c r="P490">
        <v>1</v>
      </c>
      <c r="Q490">
        <v>147</v>
      </c>
      <c r="R490">
        <v>74</v>
      </c>
      <c r="T490">
        <f>MIN(Q490:S490)</f>
        <v>74</v>
      </c>
    </row>
    <row r="491" spans="1:20" x14ac:dyDescent="0.2">
      <c r="A491" t="s">
        <v>589</v>
      </c>
      <c r="B491" t="str">
        <f t="shared" si="44"/>
        <v>580</v>
      </c>
      <c r="C491" t="s">
        <v>1</v>
      </c>
      <c r="D491" s="1" t="s">
        <v>2</v>
      </c>
      <c r="E491" t="s">
        <v>3</v>
      </c>
      <c r="G491">
        <f t="shared" si="48"/>
        <v>486</v>
      </c>
      <c r="H491">
        <f t="shared" si="43"/>
        <v>1</v>
      </c>
      <c r="I491" t="str">
        <f t="shared" si="45"/>
        <v>No</v>
      </c>
      <c r="K491">
        <f t="shared" si="46"/>
        <v>486</v>
      </c>
      <c r="L491">
        <f t="shared" si="47"/>
        <v>0</v>
      </c>
      <c r="M491">
        <f t="shared" si="47"/>
        <v>82</v>
      </c>
      <c r="N491">
        <f t="shared" si="47"/>
        <v>0</v>
      </c>
      <c r="P491">
        <v>45</v>
      </c>
      <c r="Q491">
        <v>168</v>
      </c>
      <c r="R491">
        <v>74</v>
      </c>
      <c r="S491">
        <v>74</v>
      </c>
      <c r="T491">
        <f>MIN(Q491:S491)</f>
        <v>74</v>
      </c>
    </row>
    <row r="492" spans="1:20" x14ac:dyDescent="0.2">
      <c r="A492" t="s">
        <v>590</v>
      </c>
      <c r="B492" t="str">
        <f t="shared" si="44"/>
        <v>581</v>
      </c>
      <c r="C492">
        <v>154</v>
      </c>
      <c r="D492" s="1" t="s">
        <v>5</v>
      </c>
      <c r="E492" t="s">
        <v>3</v>
      </c>
      <c r="G492">
        <f t="shared" si="48"/>
        <v>487</v>
      </c>
      <c r="H492">
        <f t="shared" si="43"/>
        <v>0</v>
      </c>
      <c r="I492" t="str">
        <f t="shared" si="45"/>
        <v>No</v>
      </c>
      <c r="K492">
        <f t="shared" si="46"/>
        <v>487</v>
      </c>
      <c r="L492">
        <f t="shared" si="47"/>
        <v>0</v>
      </c>
      <c r="M492">
        <f t="shared" si="47"/>
        <v>0</v>
      </c>
      <c r="N492">
        <f t="shared" si="47"/>
        <v>0</v>
      </c>
      <c r="P492">
        <v>133</v>
      </c>
      <c r="R492">
        <v>75</v>
      </c>
      <c r="S492">
        <v>74</v>
      </c>
      <c r="T492">
        <f>MIN(Q492:S492)</f>
        <v>74</v>
      </c>
    </row>
    <row r="493" spans="1:20" x14ac:dyDescent="0.2">
      <c r="A493" t="s">
        <v>591</v>
      </c>
      <c r="B493" t="str">
        <f t="shared" si="44"/>
        <v>584</v>
      </c>
      <c r="C493">
        <v>203</v>
      </c>
      <c r="D493" s="1" t="s">
        <v>5</v>
      </c>
      <c r="E493" t="s">
        <v>3</v>
      </c>
      <c r="G493">
        <f t="shared" si="48"/>
        <v>488</v>
      </c>
      <c r="H493">
        <f t="shared" si="43"/>
        <v>2</v>
      </c>
      <c r="I493" t="str">
        <f t="shared" si="45"/>
        <v>No</v>
      </c>
      <c r="K493">
        <f t="shared" si="46"/>
        <v>488</v>
      </c>
      <c r="L493">
        <f t="shared" si="47"/>
        <v>154</v>
      </c>
      <c r="M493">
        <f t="shared" si="47"/>
        <v>70</v>
      </c>
      <c r="N493">
        <f t="shared" si="47"/>
        <v>0</v>
      </c>
      <c r="P493">
        <v>216</v>
      </c>
      <c r="R493">
        <v>74</v>
      </c>
      <c r="S493">
        <v>74</v>
      </c>
      <c r="T493">
        <f>MIN(Q493:S493)</f>
        <v>74</v>
      </c>
    </row>
    <row r="494" spans="1:20" x14ac:dyDescent="0.2">
      <c r="A494" t="s">
        <v>592</v>
      </c>
      <c r="B494" t="str">
        <f t="shared" si="44"/>
        <v>585</v>
      </c>
      <c r="C494">
        <v>161</v>
      </c>
      <c r="D494" s="1" t="s">
        <v>18</v>
      </c>
      <c r="E494" t="s">
        <v>3</v>
      </c>
      <c r="G494">
        <f t="shared" si="48"/>
        <v>489</v>
      </c>
      <c r="H494">
        <f t="shared" si="43"/>
        <v>3</v>
      </c>
      <c r="I494" t="str">
        <f t="shared" si="45"/>
        <v>Yes</v>
      </c>
      <c r="K494">
        <f t="shared" si="46"/>
        <v>489</v>
      </c>
      <c r="L494">
        <f t="shared" si="47"/>
        <v>98</v>
      </c>
      <c r="M494">
        <f t="shared" si="47"/>
        <v>65</v>
      </c>
      <c r="N494">
        <f t="shared" si="47"/>
        <v>63</v>
      </c>
      <c r="P494">
        <v>277</v>
      </c>
      <c r="R494">
        <v>74</v>
      </c>
      <c r="T494">
        <f>MIN(Q494:S494)</f>
        <v>74</v>
      </c>
    </row>
    <row r="495" spans="1:20" x14ac:dyDescent="0.2">
      <c r="A495" t="s">
        <v>593</v>
      </c>
      <c r="B495" t="str">
        <f t="shared" si="44"/>
        <v>586</v>
      </c>
      <c r="C495" t="s">
        <v>1</v>
      </c>
      <c r="D495" s="1" t="s">
        <v>2</v>
      </c>
      <c r="E495" t="s">
        <v>3</v>
      </c>
      <c r="G495">
        <f t="shared" si="48"/>
        <v>490</v>
      </c>
      <c r="H495">
        <f t="shared" si="43"/>
        <v>2</v>
      </c>
      <c r="I495" t="str">
        <f t="shared" si="45"/>
        <v>No</v>
      </c>
      <c r="K495">
        <f t="shared" si="46"/>
        <v>490</v>
      </c>
      <c r="L495">
        <f t="shared" si="47"/>
        <v>217</v>
      </c>
      <c r="M495">
        <f t="shared" si="47"/>
        <v>87</v>
      </c>
      <c r="N495">
        <f t="shared" si="47"/>
        <v>0</v>
      </c>
      <c r="P495">
        <v>453</v>
      </c>
      <c r="Q495">
        <v>119</v>
      </c>
      <c r="R495">
        <v>75</v>
      </c>
      <c r="S495">
        <v>74</v>
      </c>
      <c r="T495">
        <f>MIN(Q495:S495)</f>
        <v>74</v>
      </c>
    </row>
    <row r="496" spans="1:20" x14ac:dyDescent="0.2">
      <c r="A496" t="s">
        <v>594</v>
      </c>
      <c r="B496" t="str">
        <f t="shared" si="44"/>
        <v>587</v>
      </c>
      <c r="C496" t="s">
        <v>1</v>
      </c>
      <c r="D496" s="1" t="s">
        <v>2</v>
      </c>
      <c r="E496" t="s">
        <v>3</v>
      </c>
      <c r="G496">
        <f t="shared" si="48"/>
        <v>491</v>
      </c>
      <c r="H496">
        <f t="shared" si="43"/>
        <v>3</v>
      </c>
      <c r="I496" t="str">
        <f t="shared" si="45"/>
        <v>Yes</v>
      </c>
      <c r="K496">
        <f t="shared" si="46"/>
        <v>491</v>
      </c>
      <c r="L496">
        <f t="shared" si="47"/>
        <v>112</v>
      </c>
      <c r="M496">
        <f t="shared" si="47"/>
        <v>66</v>
      </c>
      <c r="N496">
        <f t="shared" si="47"/>
        <v>60</v>
      </c>
      <c r="P496">
        <v>535</v>
      </c>
      <c r="R496">
        <v>74</v>
      </c>
      <c r="T496">
        <f>MIN(Q496:S496)</f>
        <v>74</v>
      </c>
    </row>
    <row r="497" spans="1:20" x14ac:dyDescent="0.2">
      <c r="A497" t="s">
        <v>595</v>
      </c>
      <c r="B497" t="str">
        <f t="shared" si="44"/>
        <v>588</v>
      </c>
      <c r="C497">
        <v>161</v>
      </c>
      <c r="D497" s="1" t="s">
        <v>18</v>
      </c>
      <c r="E497" t="s">
        <v>3</v>
      </c>
      <c r="G497">
        <f t="shared" si="48"/>
        <v>492</v>
      </c>
      <c r="H497">
        <f t="shared" si="43"/>
        <v>1</v>
      </c>
      <c r="I497" t="str">
        <f t="shared" si="45"/>
        <v>No</v>
      </c>
      <c r="K497">
        <f t="shared" si="46"/>
        <v>492</v>
      </c>
      <c r="L497">
        <f t="shared" si="47"/>
        <v>0</v>
      </c>
      <c r="M497">
        <f t="shared" si="47"/>
        <v>77</v>
      </c>
      <c r="N497">
        <f t="shared" si="47"/>
        <v>0</v>
      </c>
      <c r="P497">
        <v>546</v>
      </c>
      <c r="R497">
        <v>78</v>
      </c>
      <c r="S497">
        <v>74</v>
      </c>
      <c r="T497">
        <f>MIN(Q497:S497)</f>
        <v>74</v>
      </c>
    </row>
    <row r="498" spans="1:20" x14ac:dyDescent="0.2">
      <c r="A498" t="s">
        <v>596</v>
      </c>
      <c r="B498" t="str">
        <f t="shared" si="44"/>
        <v>589</v>
      </c>
      <c r="C498" t="s">
        <v>1</v>
      </c>
      <c r="D498" s="1" t="s">
        <v>2</v>
      </c>
      <c r="E498" t="s">
        <v>3</v>
      </c>
      <c r="G498">
        <f t="shared" si="48"/>
        <v>493</v>
      </c>
      <c r="H498">
        <f t="shared" si="43"/>
        <v>3</v>
      </c>
      <c r="I498" t="str">
        <f t="shared" si="45"/>
        <v>Yes</v>
      </c>
      <c r="K498">
        <f t="shared" si="46"/>
        <v>493</v>
      </c>
      <c r="L498">
        <f t="shared" si="47"/>
        <v>140</v>
      </c>
      <c r="M498">
        <f t="shared" si="47"/>
        <v>83</v>
      </c>
      <c r="N498">
        <f t="shared" si="47"/>
        <v>79</v>
      </c>
      <c r="P498">
        <v>551</v>
      </c>
      <c r="R498">
        <v>83</v>
      </c>
      <c r="S498">
        <v>74</v>
      </c>
      <c r="T498">
        <f>MIN(Q498:S498)</f>
        <v>74</v>
      </c>
    </row>
    <row r="499" spans="1:20" x14ac:dyDescent="0.2">
      <c r="A499" t="s">
        <v>203</v>
      </c>
      <c r="B499" t="str">
        <f t="shared" si="44"/>
        <v>59</v>
      </c>
      <c r="C499" t="s">
        <v>1</v>
      </c>
      <c r="D499" s="1" t="s">
        <v>2</v>
      </c>
      <c r="E499" t="s">
        <v>3</v>
      </c>
      <c r="G499">
        <f t="shared" si="48"/>
        <v>494</v>
      </c>
      <c r="H499">
        <f t="shared" si="43"/>
        <v>0</v>
      </c>
      <c r="I499" t="str">
        <f t="shared" si="45"/>
        <v>No</v>
      </c>
      <c r="K499">
        <f t="shared" si="46"/>
        <v>494</v>
      </c>
      <c r="L499">
        <f t="shared" si="47"/>
        <v>0</v>
      </c>
      <c r="M499">
        <f t="shared" si="47"/>
        <v>0</v>
      </c>
      <c r="N499">
        <f t="shared" si="47"/>
        <v>0</v>
      </c>
      <c r="P499">
        <v>596</v>
      </c>
      <c r="Q499">
        <v>231</v>
      </c>
      <c r="R499">
        <v>79</v>
      </c>
      <c r="S499">
        <v>74</v>
      </c>
      <c r="T499">
        <f>MIN(Q499:S499)</f>
        <v>74</v>
      </c>
    </row>
    <row r="500" spans="1:20" x14ac:dyDescent="0.2">
      <c r="A500" t="s">
        <v>597</v>
      </c>
      <c r="B500" t="str">
        <f t="shared" si="44"/>
        <v>590</v>
      </c>
      <c r="C500">
        <v>189</v>
      </c>
      <c r="D500" s="1" t="s">
        <v>5</v>
      </c>
      <c r="E500" t="s">
        <v>3</v>
      </c>
      <c r="G500">
        <f t="shared" si="48"/>
        <v>495</v>
      </c>
      <c r="H500">
        <f t="shared" si="43"/>
        <v>2</v>
      </c>
      <c r="I500" t="str">
        <f t="shared" si="45"/>
        <v>No</v>
      </c>
      <c r="K500">
        <f t="shared" si="46"/>
        <v>495</v>
      </c>
      <c r="L500">
        <f t="shared" si="47"/>
        <v>0</v>
      </c>
      <c r="M500">
        <f t="shared" si="47"/>
        <v>53</v>
      </c>
      <c r="N500">
        <f t="shared" si="47"/>
        <v>50</v>
      </c>
      <c r="P500">
        <v>598</v>
      </c>
      <c r="Q500">
        <v>119</v>
      </c>
      <c r="R500">
        <v>75</v>
      </c>
      <c r="S500">
        <v>74</v>
      </c>
      <c r="T500">
        <f>MIN(Q500:S500)</f>
        <v>74</v>
      </c>
    </row>
    <row r="501" spans="1:20" x14ac:dyDescent="0.2">
      <c r="A501" t="s">
        <v>598</v>
      </c>
      <c r="B501" t="str">
        <f t="shared" si="44"/>
        <v>591</v>
      </c>
      <c r="C501" t="s">
        <v>1</v>
      </c>
      <c r="D501" s="1" t="s">
        <v>2</v>
      </c>
      <c r="E501" t="s">
        <v>3</v>
      </c>
      <c r="G501">
        <f t="shared" si="48"/>
        <v>496</v>
      </c>
      <c r="H501">
        <f t="shared" ref="H501:H564" si="49">COUNTIFS($B:$B,G501,$C:$C,"&gt;0")</f>
        <v>0</v>
      </c>
      <c r="I501" t="str">
        <f t="shared" si="45"/>
        <v>No</v>
      </c>
      <c r="K501">
        <f t="shared" si="46"/>
        <v>496</v>
      </c>
      <c r="L501">
        <f t="shared" si="47"/>
        <v>0</v>
      </c>
      <c r="M501">
        <f t="shared" si="47"/>
        <v>0</v>
      </c>
      <c r="N501">
        <f t="shared" si="47"/>
        <v>0</v>
      </c>
      <c r="P501">
        <v>657</v>
      </c>
      <c r="Q501">
        <v>112</v>
      </c>
      <c r="R501">
        <v>74</v>
      </c>
      <c r="S501">
        <v>74</v>
      </c>
      <c r="T501">
        <f>MIN(Q501:S501)</f>
        <v>74</v>
      </c>
    </row>
    <row r="502" spans="1:20" x14ac:dyDescent="0.2">
      <c r="A502" t="s">
        <v>599</v>
      </c>
      <c r="B502" t="str">
        <f t="shared" si="44"/>
        <v>592</v>
      </c>
      <c r="C502">
        <v>119</v>
      </c>
      <c r="D502" s="1" t="s">
        <v>5</v>
      </c>
      <c r="E502" t="s">
        <v>3</v>
      </c>
      <c r="G502">
        <f t="shared" si="48"/>
        <v>497</v>
      </c>
      <c r="H502">
        <f t="shared" si="49"/>
        <v>1</v>
      </c>
      <c r="I502" t="str">
        <f t="shared" si="45"/>
        <v>No</v>
      </c>
      <c r="K502">
        <f t="shared" si="46"/>
        <v>497</v>
      </c>
      <c r="L502">
        <f t="shared" si="47"/>
        <v>0</v>
      </c>
      <c r="M502">
        <f t="shared" si="47"/>
        <v>75</v>
      </c>
      <c r="N502">
        <f t="shared" si="47"/>
        <v>0</v>
      </c>
      <c r="P502">
        <v>772</v>
      </c>
      <c r="Q502">
        <v>105</v>
      </c>
      <c r="R502">
        <v>76</v>
      </c>
      <c r="S502">
        <v>74</v>
      </c>
      <c r="T502">
        <f>MIN(Q502:S502)</f>
        <v>74</v>
      </c>
    </row>
    <row r="503" spans="1:20" x14ac:dyDescent="0.2">
      <c r="A503" t="s">
        <v>600</v>
      </c>
      <c r="B503" t="str">
        <f t="shared" si="44"/>
        <v>593</v>
      </c>
      <c r="C503">
        <v>196</v>
      </c>
      <c r="D503" s="1" t="s">
        <v>5</v>
      </c>
      <c r="E503" t="s">
        <v>3</v>
      </c>
      <c r="G503">
        <f t="shared" si="48"/>
        <v>498</v>
      </c>
      <c r="H503">
        <f t="shared" si="49"/>
        <v>3</v>
      </c>
      <c r="I503" t="str">
        <f t="shared" si="45"/>
        <v>Yes</v>
      </c>
      <c r="K503">
        <f t="shared" si="46"/>
        <v>498</v>
      </c>
      <c r="L503">
        <f t="shared" si="47"/>
        <v>119</v>
      </c>
      <c r="M503">
        <f t="shared" si="47"/>
        <v>73</v>
      </c>
      <c r="N503">
        <f t="shared" si="47"/>
        <v>72</v>
      </c>
      <c r="P503">
        <v>805</v>
      </c>
      <c r="Q503">
        <v>112</v>
      </c>
      <c r="R503">
        <v>77</v>
      </c>
      <c r="S503">
        <v>74</v>
      </c>
      <c r="T503">
        <f>MIN(Q503:S503)</f>
        <v>74</v>
      </c>
    </row>
    <row r="504" spans="1:20" x14ac:dyDescent="0.2">
      <c r="A504" t="s">
        <v>601</v>
      </c>
      <c r="B504" t="str">
        <f t="shared" si="44"/>
        <v>594</v>
      </c>
      <c r="C504">
        <v>126</v>
      </c>
      <c r="D504" s="1" t="s">
        <v>5</v>
      </c>
      <c r="E504" t="s">
        <v>3</v>
      </c>
      <c r="G504">
        <f t="shared" si="48"/>
        <v>499</v>
      </c>
      <c r="H504">
        <f t="shared" si="49"/>
        <v>3</v>
      </c>
      <c r="I504" t="str">
        <f t="shared" si="45"/>
        <v>Yes</v>
      </c>
      <c r="K504">
        <f t="shared" si="46"/>
        <v>499</v>
      </c>
      <c r="L504">
        <f t="shared" si="47"/>
        <v>168</v>
      </c>
      <c r="M504">
        <f t="shared" si="47"/>
        <v>89</v>
      </c>
      <c r="N504">
        <f t="shared" si="47"/>
        <v>84</v>
      </c>
      <c r="P504">
        <v>902</v>
      </c>
      <c r="R504">
        <v>74</v>
      </c>
      <c r="T504">
        <f>MIN(Q504:S504)</f>
        <v>74</v>
      </c>
    </row>
    <row r="505" spans="1:20" x14ac:dyDescent="0.2">
      <c r="A505" t="s">
        <v>602</v>
      </c>
      <c r="B505" t="str">
        <f t="shared" si="44"/>
        <v>595</v>
      </c>
      <c r="C505" t="s">
        <v>1</v>
      </c>
      <c r="D505" s="1" t="s">
        <v>2</v>
      </c>
      <c r="E505" t="s">
        <v>3</v>
      </c>
      <c r="G505">
        <f t="shared" si="48"/>
        <v>500</v>
      </c>
      <c r="H505">
        <f t="shared" si="49"/>
        <v>2</v>
      </c>
      <c r="I505" t="str">
        <f t="shared" si="45"/>
        <v>No</v>
      </c>
      <c r="K505">
        <f t="shared" si="46"/>
        <v>500</v>
      </c>
      <c r="L505">
        <f t="shared" si="47"/>
        <v>140</v>
      </c>
      <c r="M505">
        <f t="shared" si="47"/>
        <v>92</v>
      </c>
      <c r="N505">
        <f t="shared" si="47"/>
        <v>0</v>
      </c>
      <c r="P505">
        <v>957</v>
      </c>
      <c r="Q505">
        <v>259</v>
      </c>
      <c r="R505">
        <v>78</v>
      </c>
      <c r="S505">
        <v>74</v>
      </c>
      <c r="T505">
        <f>MIN(Q505:S505)</f>
        <v>74</v>
      </c>
    </row>
    <row r="506" spans="1:20" x14ac:dyDescent="0.2">
      <c r="A506" t="s">
        <v>603</v>
      </c>
      <c r="B506" t="str">
        <f t="shared" si="44"/>
        <v>596</v>
      </c>
      <c r="C506">
        <v>231</v>
      </c>
      <c r="D506" s="1" t="s">
        <v>5</v>
      </c>
      <c r="E506" t="s">
        <v>3</v>
      </c>
      <c r="G506">
        <f t="shared" si="48"/>
        <v>501</v>
      </c>
      <c r="H506">
        <f t="shared" si="49"/>
        <v>3</v>
      </c>
      <c r="I506" t="str">
        <f t="shared" si="45"/>
        <v>Yes</v>
      </c>
      <c r="K506">
        <f t="shared" si="46"/>
        <v>501</v>
      </c>
      <c r="L506">
        <f t="shared" si="47"/>
        <v>98</v>
      </c>
      <c r="M506">
        <f t="shared" si="47"/>
        <v>60</v>
      </c>
      <c r="N506">
        <f t="shared" si="47"/>
        <v>57</v>
      </c>
      <c r="P506">
        <v>74</v>
      </c>
      <c r="Q506">
        <v>105</v>
      </c>
      <c r="R506">
        <v>74</v>
      </c>
      <c r="S506">
        <v>73</v>
      </c>
      <c r="T506">
        <f>MIN(Q506:S506)</f>
        <v>73</v>
      </c>
    </row>
    <row r="507" spans="1:20" x14ac:dyDescent="0.2">
      <c r="A507" t="s">
        <v>604</v>
      </c>
      <c r="B507" t="str">
        <f t="shared" si="44"/>
        <v>597</v>
      </c>
      <c r="C507">
        <v>119</v>
      </c>
      <c r="D507" s="1" t="s">
        <v>5</v>
      </c>
      <c r="E507" t="s">
        <v>3</v>
      </c>
      <c r="G507">
        <f t="shared" si="48"/>
        <v>502</v>
      </c>
      <c r="H507">
        <f t="shared" si="49"/>
        <v>3</v>
      </c>
      <c r="I507" t="str">
        <f t="shared" si="45"/>
        <v>Yes</v>
      </c>
      <c r="K507">
        <f t="shared" si="46"/>
        <v>502</v>
      </c>
      <c r="L507">
        <f t="shared" si="47"/>
        <v>140</v>
      </c>
      <c r="M507">
        <f t="shared" si="47"/>
        <v>89</v>
      </c>
      <c r="N507">
        <f t="shared" si="47"/>
        <v>88</v>
      </c>
      <c r="P507">
        <v>100</v>
      </c>
      <c r="R507">
        <v>73</v>
      </c>
      <c r="T507">
        <f>MIN(Q507:S507)</f>
        <v>73</v>
      </c>
    </row>
    <row r="508" spans="1:20" x14ac:dyDescent="0.2">
      <c r="A508" t="s">
        <v>605</v>
      </c>
      <c r="B508" t="str">
        <f t="shared" si="44"/>
        <v>598</v>
      </c>
      <c r="C508">
        <v>119</v>
      </c>
      <c r="D508" s="1" t="s">
        <v>5</v>
      </c>
      <c r="E508" t="s">
        <v>3</v>
      </c>
      <c r="G508">
        <f t="shared" si="48"/>
        <v>503</v>
      </c>
      <c r="H508">
        <f t="shared" si="49"/>
        <v>3</v>
      </c>
      <c r="I508" t="str">
        <f t="shared" si="45"/>
        <v>Yes</v>
      </c>
      <c r="K508">
        <f t="shared" si="46"/>
        <v>503</v>
      </c>
      <c r="L508">
        <f t="shared" si="47"/>
        <v>147</v>
      </c>
      <c r="M508">
        <f t="shared" si="47"/>
        <v>73</v>
      </c>
      <c r="N508">
        <f t="shared" si="47"/>
        <v>72</v>
      </c>
      <c r="P508">
        <v>170</v>
      </c>
      <c r="Q508">
        <v>126</v>
      </c>
      <c r="R508">
        <v>73</v>
      </c>
      <c r="T508">
        <f>MIN(Q508:S508)</f>
        <v>73</v>
      </c>
    </row>
    <row r="509" spans="1:20" x14ac:dyDescent="0.2">
      <c r="A509" t="s">
        <v>606</v>
      </c>
      <c r="B509" t="str">
        <f t="shared" si="44"/>
        <v>599</v>
      </c>
      <c r="C509">
        <v>154</v>
      </c>
      <c r="D509" s="1" t="s">
        <v>14</v>
      </c>
      <c r="E509" t="s">
        <v>3</v>
      </c>
      <c r="G509">
        <f t="shared" si="48"/>
        <v>504</v>
      </c>
      <c r="H509">
        <f t="shared" si="49"/>
        <v>1</v>
      </c>
      <c r="I509" t="str">
        <f t="shared" si="45"/>
        <v>No</v>
      </c>
      <c r="K509">
        <f t="shared" si="46"/>
        <v>504</v>
      </c>
      <c r="L509">
        <f t="shared" si="47"/>
        <v>161</v>
      </c>
      <c r="M509">
        <f t="shared" si="47"/>
        <v>0</v>
      </c>
      <c r="N509">
        <f t="shared" si="47"/>
        <v>0</v>
      </c>
      <c r="P509">
        <v>181</v>
      </c>
      <c r="Q509">
        <v>203</v>
      </c>
      <c r="R509">
        <v>73</v>
      </c>
      <c r="S509">
        <v>73</v>
      </c>
      <c r="T509">
        <f>MIN(Q509:S509)</f>
        <v>73</v>
      </c>
    </row>
    <row r="510" spans="1:20" x14ac:dyDescent="0.2">
      <c r="A510" t="s">
        <v>204</v>
      </c>
      <c r="B510" t="str">
        <f t="shared" si="44"/>
        <v>6</v>
      </c>
      <c r="C510">
        <v>126</v>
      </c>
      <c r="D510" s="1" t="s">
        <v>5</v>
      </c>
      <c r="E510" t="s">
        <v>3</v>
      </c>
      <c r="G510">
        <f t="shared" si="48"/>
        <v>505</v>
      </c>
      <c r="H510">
        <f t="shared" si="49"/>
        <v>0</v>
      </c>
      <c r="I510" t="str">
        <f t="shared" si="45"/>
        <v>No</v>
      </c>
      <c r="K510">
        <f t="shared" si="46"/>
        <v>505</v>
      </c>
      <c r="L510">
        <f t="shared" si="47"/>
        <v>0</v>
      </c>
      <c r="M510">
        <f t="shared" si="47"/>
        <v>0</v>
      </c>
      <c r="N510">
        <f t="shared" si="47"/>
        <v>0</v>
      </c>
      <c r="P510">
        <v>271</v>
      </c>
      <c r="Q510">
        <v>154</v>
      </c>
      <c r="R510">
        <v>74</v>
      </c>
      <c r="S510">
        <v>73</v>
      </c>
      <c r="T510">
        <f>MIN(Q510:S510)</f>
        <v>73</v>
      </c>
    </row>
    <row r="511" spans="1:20" x14ac:dyDescent="0.2">
      <c r="A511" t="s">
        <v>205</v>
      </c>
      <c r="B511" t="str">
        <f t="shared" si="44"/>
        <v>60</v>
      </c>
      <c r="C511" t="s">
        <v>1</v>
      </c>
      <c r="D511" s="1" t="s">
        <v>2</v>
      </c>
      <c r="E511" t="s">
        <v>3</v>
      </c>
      <c r="G511">
        <f t="shared" si="48"/>
        <v>506</v>
      </c>
      <c r="H511">
        <f t="shared" si="49"/>
        <v>0</v>
      </c>
      <c r="I511" t="str">
        <f t="shared" si="45"/>
        <v>No</v>
      </c>
      <c r="K511">
        <f t="shared" si="46"/>
        <v>506</v>
      </c>
      <c r="L511">
        <f t="shared" si="47"/>
        <v>0</v>
      </c>
      <c r="M511">
        <f t="shared" si="47"/>
        <v>0</v>
      </c>
      <c r="N511">
        <f t="shared" si="47"/>
        <v>0</v>
      </c>
      <c r="P511">
        <v>315</v>
      </c>
      <c r="R511">
        <v>73</v>
      </c>
      <c r="T511">
        <f>MIN(Q511:S511)</f>
        <v>73</v>
      </c>
    </row>
    <row r="512" spans="1:20" x14ac:dyDescent="0.2">
      <c r="A512" t="s">
        <v>607</v>
      </c>
      <c r="B512" t="str">
        <f t="shared" si="44"/>
        <v>600</v>
      </c>
      <c r="C512">
        <v>140</v>
      </c>
      <c r="D512" s="1" t="s">
        <v>5</v>
      </c>
      <c r="E512" t="s">
        <v>3</v>
      </c>
      <c r="G512">
        <f t="shared" si="48"/>
        <v>507</v>
      </c>
      <c r="H512">
        <f t="shared" si="49"/>
        <v>0</v>
      </c>
      <c r="I512" t="str">
        <f t="shared" si="45"/>
        <v>No</v>
      </c>
      <c r="K512">
        <f t="shared" si="46"/>
        <v>507</v>
      </c>
      <c r="L512">
        <f t="shared" si="47"/>
        <v>0</v>
      </c>
      <c r="M512">
        <f t="shared" si="47"/>
        <v>0</v>
      </c>
      <c r="N512">
        <f t="shared" si="47"/>
        <v>0</v>
      </c>
      <c r="P512">
        <v>344</v>
      </c>
      <c r="Q512">
        <v>140</v>
      </c>
      <c r="R512">
        <v>73</v>
      </c>
      <c r="T512">
        <f>MIN(Q512:S512)</f>
        <v>73</v>
      </c>
    </row>
    <row r="513" spans="1:20" x14ac:dyDescent="0.2">
      <c r="A513" t="s">
        <v>608</v>
      </c>
      <c r="B513" t="str">
        <f t="shared" si="44"/>
        <v>601</v>
      </c>
      <c r="C513">
        <v>154</v>
      </c>
      <c r="D513" s="1" t="s">
        <v>5</v>
      </c>
      <c r="E513" t="s">
        <v>3</v>
      </c>
      <c r="G513">
        <f t="shared" si="48"/>
        <v>508</v>
      </c>
      <c r="H513">
        <f t="shared" si="49"/>
        <v>2</v>
      </c>
      <c r="I513" t="str">
        <f t="shared" si="45"/>
        <v>No</v>
      </c>
      <c r="K513">
        <f t="shared" si="46"/>
        <v>508</v>
      </c>
      <c r="L513">
        <f t="shared" si="47"/>
        <v>0</v>
      </c>
      <c r="M513">
        <f t="shared" si="47"/>
        <v>66</v>
      </c>
      <c r="N513">
        <f t="shared" si="47"/>
        <v>64</v>
      </c>
      <c r="P513">
        <v>347</v>
      </c>
      <c r="Q513">
        <v>126</v>
      </c>
      <c r="R513">
        <v>73</v>
      </c>
      <c r="T513">
        <f>MIN(Q513:S513)</f>
        <v>73</v>
      </c>
    </row>
    <row r="514" spans="1:20" x14ac:dyDescent="0.2">
      <c r="A514" t="s">
        <v>609</v>
      </c>
      <c r="B514" t="str">
        <f t="shared" si="44"/>
        <v>602</v>
      </c>
      <c r="C514">
        <v>126</v>
      </c>
      <c r="D514" s="1" t="s">
        <v>5</v>
      </c>
      <c r="E514" t="s">
        <v>3</v>
      </c>
      <c r="G514">
        <f t="shared" si="48"/>
        <v>509</v>
      </c>
      <c r="H514">
        <f t="shared" si="49"/>
        <v>1</v>
      </c>
      <c r="I514" t="str">
        <f t="shared" si="45"/>
        <v>No</v>
      </c>
      <c r="K514">
        <f t="shared" si="46"/>
        <v>509</v>
      </c>
      <c r="L514">
        <f t="shared" si="47"/>
        <v>175</v>
      </c>
      <c r="M514">
        <f t="shared" si="47"/>
        <v>0</v>
      </c>
      <c r="N514">
        <f t="shared" si="47"/>
        <v>0</v>
      </c>
      <c r="P514">
        <v>353</v>
      </c>
      <c r="Q514">
        <v>140</v>
      </c>
      <c r="R514">
        <v>77</v>
      </c>
      <c r="S514">
        <v>73</v>
      </c>
      <c r="T514">
        <f>MIN(Q514:S514)</f>
        <v>73</v>
      </c>
    </row>
    <row r="515" spans="1:20" x14ac:dyDescent="0.2">
      <c r="A515" t="s">
        <v>610</v>
      </c>
      <c r="B515" t="str">
        <f t="shared" si="44"/>
        <v>603</v>
      </c>
      <c r="C515">
        <v>133</v>
      </c>
      <c r="D515" s="1" t="s">
        <v>14</v>
      </c>
      <c r="E515" t="s">
        <v>3</v>
      </c>
      <c r="G515">
        <f t="shared" si="48"/>
        <v>510</v>
      </c>
      <c r="H515">
        <f t="shared" si="49"/>
        <v>0</v>
      </c>
      <c r="I515" t="str">
        <f t="shared" si="45"/>
        <v>No</v>
      </c>
      <c r="K515">
        <f t="shared" si="46"/>
        <v>510</v>
      </c>
      <c r="L515">
        <f t="shared" si="47"/>
        <v>0</v>
      </c>
      <c r="M515">
        <f t="shared" si="47"/>
        <v>0</v>
      </c>
      <c r="N515">
        <f t="shared" si="47"/>
        <v>0</v>
      </c>
      <c r="P515">
        <v>595</v>
      </c>
      <c r="R515">
        <v>73</v>
      </c>
      <c r="T515">
        <f>MIN(Q515:S515)</f>
        <v>73</v>
      </c>
    </row>
    <row r="516" spans="1:20" x14ac:dyDescent="0.2">
      <c r="A516" t="s">
        <v>611</v>
      </c>
      <c r="B516" t="str">
        <f t="shared" si="44"/>
        <v>604</v>
      </c>
      <c r="C516">
        <v>210</v>
      </c>
      <c r="D516" s="1" t="s">
        <v>5</v>
      </c>
      <c r="E516" t="s">
        <v>3</v>
      </c>
      <c r="G516">
        <f t="shared" si="48"/>
        <v>511</v>
      </c>
      <c r="H516">
        <f t="shared" si="49"/>
        <v>3</v>
      </c>
      <c r="I516" t="str">
        <f t="shared" si="45"/>
        <v>Yes</v>
      </c>
      <c r="K516">
        <f t="shared" si="46"/>
        <v>511</v>
      </c>
      <c r="L516">
        <f t="shared" si="47"/>
        <v>147</v>
      </c>
      <c r="M516">
        <f t="shared" si="47"/>
        <v>82</v>
      </c>
      <c r="N516">
        <f t="shared" si="47"/>
        <v>82</v>
      </c>
      <c r="P516">
        <v>614</v>
      </c>
      <c r="R516">
        <v>85</v>
      </c>
      <c r="S516">
        <v>73</v>
      </c>
      <c r="T516">
        <f>MIN(Q516:S516)</f>
        <v>73</v>
      </c>
    </row>
    <row r="517" spans="1:20" x14ac:dyDescent="0.2">
      <c r="A517" t="s">
        <v>612</v>
      </c>
      <c r="B517" t="str">
        <f t="shared" si="44"/>
        <v>605</v>
      </c>
      <c r="C517">
        <v>154</v>
      </c>
      <c r="D517" s="1" t="s">
        <v>5</v>
      </c>
      <c r="E517" t="s">
        <v>3</v>
      </c>
      <c r="G517">
        <f t="shared" si="48"/>
        <v>512</v>
      </c>
      <c r="H517">
        <f t="shared" si="49"/>
        <v>2</v>
      </c>
      <c r="I517" t="str">
        <f t="shared" si="45"/>
        <v>No</v>
      </c>
      <c r="K517">
        <f t="shared" si="46"/>
        <v>512</v>
      </c>
      <c r="L517">
        <f t="shared" si="47"/>
        <v>0</v>
      </c>
      <c r="M517">
        <f t="shared" si="47"/>
        <v>91</v>
      </c>
      <c r="N517">
        <f t="shared" si="47"/>
        <v>91</v>
      </c>
      <c r="P517">
        <v>631</v>
      </c>
      <c r="Q517">
        <v>168</v>
      </c>
      <c r="S517">
        <v>73</v>
      </c>
      <c r="T517">
        <f>MIN(Q517:S517)</f>
        <v>73</v>
      </c>
    </row>
    <row r="518" spans="1:20" x14ac:dyDescent="0.2">
      <c r="A518" t="s">
        <v>613</v>
      </c>
      <c r="B518" t="str">
        <f t="shared" si="44"/>
        <v>607</v>
      </c>
      <c r="C518">
        <v>84</v>
      </c>
      <c r="D518" s="1" t="s">
        <v>23</v>
      </c>
      <c r="E518" t="s">
        <v>3</v>
      </c>
      <c r="G518">
        <f t="shared" si="48"/>
        <v>513</v>
      </c>
      <c r="H518">
        <f t="shared" si="49"/>
        <v>2</v>
      </c>
      <c r="I518" t="str">
        <f t="shared" si="45"/>
        <v>No</v>
      </c>
      <c r="K518">
        <f t="shared" si="46"/>
        <v>513</v>
      </c>
      <c r="L518">
        <f t="shared" si="47"/>
        <v>0</v>
      </c>
      <c r="M518">
        <f t="shared" si="47"/>
        <v>87</v>
      </c>
      <c r="N518">
        <f t="shared" si="47"/>
        <v>86</v>
      </c>
      <c r="P518">
        <v>634</v>
      </c>
      <c r="R518">
        <v>74</v>
      </c>
      <c r="S518">
        <v>73</v>
      </c>
      <c r="T518">
        <f>MIN(Q518:S518)</f>
        <v>73</v>
      </c>
    </row>
    <row r="519" spans="1:20" x14ac:dyDescent="0.2">
      <c r="A519" t="s">
        <v>614</v>
      </c>
      <c r="B519" t="str">
        <f t="shared" ref="B519:B582" si="50">MID(A519,33,LEN(A519)-36)</f>
        <v>608</v>
      </c>
      <c r="C519" t="s">
        <v>1</v>
      </c>
      <c r="D519" s="1" t="s">
        <v>2</v>
      </c>
      <c r="E519" t="s">
        <v>3</v>
      </c>
      <c r="G519">
        <f t="shared" si="48"/>
        <v>514</v>
      </c>
      <c r="H519">
        <f t="shared" si="49"/>
        <v>2</v>
      </c>
      <c r="I519" t="str">
        <f t="shared" ref="I519:I582" si="51">IF(H519=3,"Yes","No")</f>
        <v>No</v>
      </c>
      <c r="K519">
        <f t="shared" ref="K519:K582" si="52">G519</f>
        <v>514</v>
      </c>
      <c r="L519">
        <f t="shared" ref="L519:N582" si="53">SUMIFS($C:$C,$E:$E,L$5,$B:$B,$K519)</f>
        <v>0</v>
      </c>
      <c r="M519">
        <f t="shared" si="53"/>
        <v>87</v>
      </c>
      <c r="N519">
        <f t="shared" si="53"/>
        <v>87</v>
      </c>
      <c r="P519">
        <v>671</v>
      </c>
      <c r="Q519">
        <v>133</v>
      </c>
      <c r="R519">
        <v>73</v>
      </c>
      <c r="T519">
        <f>MIN(Q519:S519)</f>
        <v>73</v>
      </c>
    </row>
    <row r="520" spans="1:20" x14ac:dyDescent="0.2">
      <c r="A520" t="s">
        <v>615</v>
      </c>
      <c r="B520" t="str">
        <f t="shared" si="50"/>
        <v>609</v>
      </c>
      <c r="C520" t="s">
        <v>1</v>
      </c>
      <c r="D520" s="1" t="s">
        <v>2</v>
      </c>
      <c r="E520" t="s">
        <v>3</v>
      </c>
      <c r="G520">
        <f t="shared" ref="G520:G583" si="54">G519+1</f>
        <v>515</v>
      </c>
      <c r="H520">
        <f t="shared" si="49"/>
        <v>0</v>
      </c>
      <c r="I520" t="str">
        <f t="shared" si="51"/>
        <v>No</v>
      </c>
      <c r="K520">
        <f t="shared" si="52"/>
        <v>515</v>
      </c>
      <c r="L520">
        <f t="shared" si="53"/>
        <v>0</v>
      </c>
      <c r="M520">
        <f t="shared" si="53"/>
        <v>0</v>
      </c>
      <c r="N520">
        <f t="shared" si="53"/>
        <v>0</v>
      </c>
      <c r="P520">
        <v>689</v>
      </c>
      <c r="Q520">
        <v>133</v>
      </c>
      <c r="R520">
        <v>79</v>
      </c>
      <c r="S520">
        <v>73</v>
      </c>
      <c r="T520">
        <f>MIN(Q520:S520)</f>
        <v>73</v>
      </c>
    </row>
    <row r="521" spans="1:20" x14ac:dyDescent="0.2">
      <c r="A521" t="s">
        <v>206</v>
      </c>
      <c r="B521" t="str">
        <f t="shared" si="50"/>
        <v>61</v>
      </c>
      <c r="C521">
        <v>98</v>
      </c>
      <c r="D521" s="1" t="s">
        <v>14</v>
      </c>
      <c r="E521" t="s">
        <v>3</v>
      </c>
      <c r="G521">
        <f t="shared" si="54"/>
        <v>516</v>
      </c>
      <c r="H521">
        <f t="shared" si="49"/>
        <v>1</v>
      </c>
      <c r="I521" t="str">
        <f t="shared" si="51"/>
        <v>No</v>
      </c>
      <c r="K521">
        <f t="shared" si="52"/>
        <v>516</v>
      </c>
      <c r="L521">
        <f t="shared" si="53"/>
        <v>147</v>
      </c>
      <c r="M521">
        <f t="shared" si="53"/>
        <v>0</v>
      </c>
      <c r="N521">
        <f t="shared" si="53"/>
        <v>0</v>
      </c>
      <c r="P521">
        <v>862</v>
      </c>
      <c r="Q521">
        <v>140</v>
      </c>
      <c r="R521">
        <v>80</v>
      </c>
      <c r="S521">
        <v>73</v>
      </c>
      <c r="T521">
        <f>MIN(Q521:S521)</f>
        <v>73</v>
      </c>
    </row>
    <row r="522" spans="1:20" x14ac:dyDescent="0.2">
      <c r="A522" t="s">
        <v>616</v>
      </c>
      <c r="B522" t="str">
        <f t="shared" si="50"/>
        <v>610</v>
      </c>
      <c r="C522" t="s">
        <v>1</v>
      </c>
      <c r="D522" s="1" t="s">
        <v>2</v>
      </c>
      <c r="E522" t="s">
        <v>3</v>
      </c>
      <c r="G522">
        <f t="shared" si="54"/>
        <v>517</v>
      </c>
      <c r="H522">
        <f t="shared" si="49"/>
        <v>3</v>
      </c>
      <c r="I522" t="str">
        <f t="shared" si="51"/>
        <v>Yes</v>
      </c>
      <c r="K522">
        <f t="shared" si="52"/>
        <v>517</v>
      </c>
      <c r="L522">
        <f t="shared" si="53"/>
        <v>182</v>
      </c>
      <c r="M522">
        <f t="shared" si="53"/>
        <v>72</v>
      </c>
      <c r="N522">
        <f t="shared" si="53"/>
        <v>70</v>
      </c>
      <c r="P522">
        <v>905</v>
      </c>
      <c r="Q522">
        <v>126</v>
      </c>
      <c r="R522">
        <v>77</v>
      </c>
      <c r="S522">
        <v>73</v>
      </c>
      <c r="T522">
        <f>MIN(Q522:S522)</f>
        <v>73</v>
      </c>
    </row>
    <row r="523" spans="1:20" x14ac:dyDescent="0.2">
      <c r="A523" t="s">
        <v>617</v>
      </c>
      <c r="B523" t="str">
        <f t="shared" si="50"/>
        <v>612</v>
      </c>
      <c r="C523" t="s">
        <v>1</v>
      </c>
      <c r="D523" s="1" t="s">
        <v>2</v>
      </c>
      <c r="E523" t="s">
        <v>3</v>
      </c>
      <c r="G523">
        <f t="shared" si="54"/>
        <v>518</v>
      </c>
      <c r="H523">
        <f t="shared" si="49"/>
        <v>2</v>
      </c>
      <c r="I523" t="str">
        <f t="shared" si="51"/>
        <v>No</v>
      </c>
      <c r="K523">
        <f t="shared" si="52"/>
        <v>518</v>
      </c>
      <c r="L523">
        <f t="shared" si="53"/>
        <v>112</v>
      </c>
      <c r="M523">
        <f t="shared" si="53"/>
        <v>59</v>
      </c>
      <c r="N523">
        <f t="shared" si="53"/>
        <v>0</v>
      </c>
      <c r="P523">
        <v>982</v>
      </c>
      <c r="R523">
        <v>75</v>
      </c>
      <c r="S523">
        <v>73</v>
      </c>
      <c r="T523">
        <f>MIN(Q523:S523)</f>
        <v>73</v>
      </c>
    </row>
    <row r="524" spans="1:20" x14ac:dyDescent="0.2">
      <c r="A524" t="s">
        <v>618</v>
      </c>
      <c r="B524" t="str">
        <f t="shared" si="50"/>
        <v>613</v>
      </c>
      <c r="C524">
        <v>119</v>
      </c>
      <c r="D524" s="1" t="s">
        <v>5</v>
      </c>
      <c r="E524" t="s">
        <v>3</v>
      </c>
      <c r="G524">
        <f t="shared" si="54"/>
        <v>519</v>
      </c>
      <c r="H524">
        <f t="shared" si="49"/>
        <v>2</v>
      </c>
      <c r="I524" t="str">
        <f t="shared" si="51"/>
        <v>No</v>
      </c>
      <c r="K524">
        <f t="shared" si="52"/>
        <v>519</v>
      </c>
      <c r="L524">
        <f t="shared" si="53"/>
        <v>154</v>
      </c>
      <c r="M524">
        <f t="shared" si="53"/>
        <v>94</v>
      </c>
      <c r="N524">
        <f t="shared" si="53"/>
        <v>0</v>
      </c>
      <c r="P524">
        <v>4</v>
      </c>
      <c r="R524">
        <v>74</v>
      </c>
      <c r="S524">
        <v>72</v>
      </c>
      <c r="T524">
        <f>MIN(Q524:S524)</f>
        <v>72</v>
      </c>
    </row>
    <row r="525" spans="1:20" x14ac:dyDescent="0.2">
      <c r="A525" t="s">
        <v>619</v>
      </c>
      <c r="B525" t="str">
        <f t="shared" si="50"/>
        <v>615</v>
      </c>
      <c r="C525">
        <v>154</v>
      </c>
      <c r="D525" s="1" t="s">
        <v>5</v>
      </c>
      <c r="E525" t="s">
        <v>3</v>
      </c>
      <c r="G525">
        <f t="shared" si="54"/>
        <v>520</v>
      </c>
      <c r="H525">
        <f t="shared" si="49"/>
        <v>0</v>
      </c>
      <c r="I525" t="str">
        <f t="shared" si="51"/>
        <v>No</v>
      </c>
      <c r="K525">
        <f t="shared" si="52"/>
        <v>520</v>
      </c>
      <c r="L525">
        <f t="shared" si="53"/>
        <v>0</v>
      </c>
      <c r="M525">
        <f t="shared" si="53"/>
        <v>0</v>
      </c>
      <c r="N525">
        <f t="shared" si="53"/>
        <v>0</v>
      </c>
      <c r="P525">
        <v>12</v>
      </c>
      <c r="R525">
        <v>72</v>
      </c>
      <c r="S525">
        <v>72</v>
      </c>
      <c r="T525">
        <f>MIN(Q525:S525)</f>
        <v>72</v>
      </c>
    </row>
    <row r="526" spans="1:20" x14ac:dyDescent="0.2">
      <c r="A526" t="s">
        <v>620</v>
      </c>
      <c r="B526" t="str">
        <f t="shared" si="50"/>
        <v>616</v>
      </c>
      <c r="C526">
        <v>133</v>
      </c>
      <c r="D526" s="1" t="s">
        <v>5</v>
      </c>
      <c r="E526" t="s">
        <v>3</v>
      </c>
      <c r="G526">
        <f t="shared" si="54"/>
        <v>521</v>
      </c>
      <c r="H526">
        <f t="shared" si="49"/>
        <v>3</v>
      </c>
      <c r="I526" t="str">
        <f t="shared" si="51"/>
        <v>Yes</v>
      </c>
      <c r="K526">
        <f t="shared" si="52"/>
        <v>521</v>
      </c>
      <c r="L526">
        <f t="shared" si="53"/>
        <v>70</v>
      </c>
      <c r="M526">
        <f t="shared" si="53"/>
        <v>55</v>
      </c>
      <c r="N526">
        <f t="shared" si="53"/>
        <v>55</v>
      </c>
      <c r="P526">
        <v>49</v>
      </c>
      <c r="R526">
        <v>72</v>
      </c>
      <c r="T526">
        <f>MIN(Q526:S526)</f>
        <v>72</v>
      </c>
    </row>
    <row r="527" spans="1:20" x14ac:dyDescent="0.2">
      <c r="A527" t="s">
        <v>621</v>
      </c>
      <c r="B527" t="str">
        <f t="shared" si="50"/>
        <v>617</v>
      </c>
      <c r="C527">
        <v>105</v>
      </c>
      <c r="D527" s="1" t="s">
        <v>5</v>
      </c>
      <c r="E527" t="s">
        <v>3</v>
      </c>
      <c r="G527">
        <f t="shared" si="54"/>
        <v>522</v>
      </c>
      <c r="H527">
        <f t="shared" si="49"/>
        <v>2</v>
      </c>
      <c r="I527" t="str">
        <f t="shared" si="51"/>
        <v>No</v>
      </c>
      <c r="K527">
        <f t="shared" si="52"/>
        <v>522</v>
      </c>
      <c r="L527">
        <f t="shared" si="53"/>
        <v>0</v>
      </c>
      <c r="M527">
        <f t="shared" si="53"/>
        <v>103</v>
      </c>
      <c r="N527">
        <f t="shared" si="53"/>
        <v>98</v>
      </c>
      <c r="P527">
        <v>53</v>
      </c>
      <c r="Q527">
        <v>140</v>
      </c>
      <c r="R527">
        <v>72</v>
      </c>
      <c r="S527">
        <v>72</v>
      </c>
      <c r="T527">
        <f>MIN(Q527:S527)</f>
        <v>72</v>
      </c>
    </row>
    <row r="528" spans="1:20" x14ac:dyDescent="0.2">
      <c r="A528" t="s">
        <v>622</v>
      </c>
      <c r="B528" t="str">
        <f t="shared" si="50"/>
        <v>618</v>
      </c>
      <c r="C528">
        <v>161</v>
      </c>
      <c r="D528" s="1" t="s">
        <v>5</v>
      </c>
      <c r="E528" t="s">
        <v>3</v>
      </c>
      <c r="G528">
        <f t="shared" si="54"/>
        <v>523</v>
      </c>
      <c r="H528">
        <f t="shared" si="49"/>
        <v>3</v>
      </c>
      <c r="I528" t="str">
        <f t="shared" si="51"/>
        <v>Yes</v>
      </c>
      <c r="K528">
        <f t="shared" si="52"/>
        <v>523</v>
      </c>
      <c r="L528">
        <f t="shared" si="53"/>
        <v>189</v>
      </c>
      <c r="M528">
        <f t="shared" si="53"/>
        <v>68</v>
      </c>
      <c r="N528">
        <f t="shared" si="53"/>
        <v>68</v>
      </c>
      <c r="P528">
        <v>60</v>
      </c>
      <c r="R528">
        <v>76</v>
      </c>
      <c r="S528">
        <v>72</v>
      </c>
      <c r="T528">
        <f>MIN(Q528:S528)</f>
        <v>72</v>
      </c>
    </row>
    <row r="529" spans="1:20" x14ac:dyDescent="0.2">
      <c r="A529" t="s">
        <v>623</v>
      </c>
      <c r="B529" t="str">
        <f t="shared" si="50"/>
        <v>619</v>
      </c>
      <c r="C529" t="s">
        <v>1</v>
      </c>
      <c r="D529" s="1" t="s">
        <v>2</v>
      </c>
      <c r="E529" t="s">
        <v>3</v>
      </c>
      <c r="G529">
        <f t="shared" si="54"/>
        <v>524</v>
      </c>
      <c r="H529">
        <f t="shared" si="49"/>
        <v>0</v>
      </c>
      <c r="I529" t="str">
        <f t="shared" si="51"/>
        <v>No</v>
      </c>
      <c r="K529">
        <f t="shared" si="52"/>
        <v>524</v>
      </c>
      <c r="L529">
        <f t="shared" si="53"/>
        <v>0</v>
      </c>
      <c r="M529">
        <f t="shared" si="53"/>
        <v>0</v>
      </c>
      <c r="N529">
        <f t="shared" si="53"/>
        <v>0</v>
      </c>
      <c r="P529">
        <v>80</v>
      </c>
      <c r="R529">
        <v>72</v>
      </c>
      <c r="S529">
        <v>72</v>
      </c>
      <c r="T529">
        <f>MIN(Q529:S529)</f>
        <v>72</v>
      </c>
    </row>
    <row r="530" spans="1:20" x14ac:dyDescent="0.2">
      <c r="A530" t="s">
        <v>207</v>
      </c>
      <c r="B530" t="str">
        <f t="shared" si="50"/>
        <v>62</v>
      </c>
      <c r="C530">
        <v>140</v>
      </c>
      <c r="D530" s="1" t="s">
        <v>5</v>
      </c>
      <c r="E530" t="s">
        <v>3</v>
      </c>
      <c r="G530">
        <f t="shared" si="54"/>
        <v>525</v>
      </c>
      <c r="H530">
        <f t="shared" si="49"/>
        <v>3</v>
      </c>
      <c r="I530" t="str">
        <f t="shared" si="51"/>
        <v>Yes</v>
      </c>
      <c r="K530">
        <f t="shared" si="52"/>
        <v>525</v>
      </c>
      <c r="L530">
        <f t="shared" si="53"/>
        <v>105</v>
      </c>
      <c r="M530">
        <f t="shared" si="53"/>
        <v>55</v>
      </c>
      <c r="N530">
        <f t="shared" si="53"/>
        <v>51</v>
      </c>
      <c r="P530">
        <v>113</v>
      </c>
      <c r="R530">
        <v>73</v>
      </c>
      <c r="S530">
        <v>72</v>
      </c>
      <c r="T530">
        <f>MIN(Q530:S530)</f>
        <v>72</v>
      </c>
    </row>
    <row r="531" spans="1:20" x14ac:dyDescent="0.2">
      <c r="A531" t="s">
        <v>624</v>
      </c>
      <c r="B531" t="str">
        <f t="shared" si="50"/>
        <v>620</v>
      </c>
      <c r="C531">
        <v>147</v>
      </c>
      <c r="D531" s="1" t="s">
        <v>5</v>
      </c>
      <c r="E531" t="s">
        <v>3</v>
      </c>
      <c r="G531">
        <f t="shared" si="54"/>
        <v>526</v>
      </c>
      <c r="H531">
        <f t="shared" si="49"/>
        <v>0</v>
      </c>
      <c r="I531" t="str">
        <f t="shared" si="51"/>
        <v>No</v>
      </c>
      <c r="K531">
        <f t="shared" si="52"/>
        <v>526</v>
      </c>
      <c r="L531">
        <f t="shared" si="53"/>
        <v>0</v>
      </c>
      <c r="M531">
        <f t="shared" si="53"/>
        <v>0</v>
      </c>
      <c r="N531">
        <f t="shared" si="53"/>
        <v>0</v>
      </c>
      <c r="P531">
        <v>143</v>
      </c>
      <c r="R531">
        <v>72</v>
      </c>
      <c r="T531">
        <f>MIN(Q531:S531)</f>
        <v>72</v>
      </c>
    </row>
    <row r="532" spans="1:20" x14ac:dyDescent="0.2">
      <c r="A532" t="s">
        <v>625</v>
      </c>
      <c r="B532" t="str">
        <f t="shared" si="50"/>
        <v>621</v>
      </c>
      <c r="C532" t="s">
        <v>1</v>
      </c>
      <c r="D532" s="1" t="s">
        <v>2</v>
      </c>
      <c r="E532" t="s">
        <v>3</v>
      </c>
      <c r="G532">
        <f t="shared" si="54"/>
        <v>527</v>
      </c>
      <c r="H532">
        <f t="shared" si="49"/>
        <v>1</v>
      </c>
      <c r="I532" t="str">
        <f t="shared" si="51"/>
        <v>No</v>
      </c>
      <c r="K532">
        <f t="shared" si="52"/>
        <v>527</v>
      </c>
      <c r="L532">
        <f t="shared" si="53"/>
        <v>0</v>
      </c>
      <c r="M532">
        <f t="shared" si="53"/>
        <v>0</v>
      </c>
      <c r="N532">
        <f t="shared" si="53"/>
        <v>91</v>
      </c>
      <c r="P532">
        <v>144</v>
      </c>
      <c r="Q532">
        <v>140</v>
      </c>
      <c r="R532">
        <v>72</v>
      </c>
      <c r="S532">
        <v>72</v>
      </c>
      <c r="T532">
        <f>MIN(Q532:S532)</f>
        <v>72</v>
      </c>
    </row>
    <row r="533" spans="1:20" x14ac:dyDescent="0.2">
      <c r="A533" t="s">
        <v>626</v>
      </c>
      <c r="B533" t="str">
        <f t="shared" si="50"/>
        <v>622</v>
      </c>
      <c r="C533" t="s">
        <v>1</v>
      </c>
      <c r="D533" s="1" t="s">
        <v>2</v>
      </c>
      <c r="E533" t="s">
        <v>3</v>
      </c>
      <c r="G533">
        <f t="shared" si="54"/>
        <v>528</v>
      </c>
      <c r="H533">
        <f t="shared" si="49"/>
        <v>3</v>
      </c>
      <c r="I533" t="str">
        <f t="shared" si="51"/>
        <v>Yes</v>
      </c>
      <c r="K533">
        <f t="shared" si="52"/>
        <v>528</v>
      </c>
      <c r="L533">
        <f t="shared" si="53"/>
        <v>189</v>
      </c>
      <c r="M533">
        <f t="shared" si="53"/>
        <v>115</v>
      </c>
      <c r="N533">
        <f t="shared" si="53"/>
        <v>106</v>
      </c>
      <c r="P533">
        <v>157</v>
      </c>
      <c r="R533">
        <v>74</v>
      </c>
      <c r="S533">
        <v>72</v>
      </c>
      <c r="T533">
        <f>MIN(Q533:S533)</f>
        <v>72</v>
      </c>
    </row>
    <row r="534" spans="1:20" x14ac:dyDescent="0.2">
      <c r="A534" t="s">
        <v>627</v>
      </c>
      <c r="B534" t="str">
        <f t="shared" si="50"/>
        <v>623</v>
      </c>
      <c r="C534">
        <v>126</v>
      </c>
      <c r="D534" s="1" t="s">
        <v>5</v>
      </c>
      <c r="E534" t="s">
        <v>3</v>
      </c>
      <c r="G534">
        <f t="shared" si="54"/>
        <v>529</v>
      </c>
      <c r="H534">
        <f t="shared" si="49"/>
        <v>3</v>
      </c>
      <c r="I534" t="str">
        <f t="shared" si="51"/>
        <v>Yes</v>
      </c>
      <c r="K534">
        <f t="shared" si="52"/>
        <v>529</v>
      </c>
      <c r="L534">
        <f t="shared" si="53"/>
        <v>161</v>
      </c>
      <c r="M534">
        <f t="shared" si="53"/>
        <v>101</v>
      </c>
      <c r="N534">
        <f t="shared" si="53"/>
        <v>93</v>
      </c>
      <c r="P534">
        <v>241</v>
      </c>
      <c r="R534">
        <v>72</v>
      </c>
      <c r="T534">
        <f>MIN(Q534:S534)</f>
        <v>72</v>
      </c>
    </row>
    <row r="535" spans="1:20" x14ac:dyDescent="0.2">
      <c r="A535" t="s">
        <v>628</v>
      </c>
      <c r="B535" t="str">
        <f t="shared" si="50"/>
        <v>624</v>
      </c>
      <c r="C535">
        <v>182</v>
      </c>
      <c r="D535" s="1" t="s">
        <v>5</v>
      </c>
      <c r="E535" t="s">
        <v>3</v>
      </c>
      <c r="G535">
        <f t="shared" si="54"/>
        <v>530</v>
      </c>
      <c r="H535">
        <f t="shared" si="49"/>
        <v>3</v>
      </c>
      <c r="I535" t="str">
        <f t="shared" si="51"/>
        <v>Yes</v>
      </c>
      <c r="K535">
        <f t="shared" si="52"/>
        <v>530</v>
      </c>
      <c r="L535">
        <f t="shared" si="53"/>
        <v>182</v>
      </c>
      <c r="M535">
        <f t="shared" si="53"/>
        <v>91</v>
      </c>
      <c r="N535">
        <f t="shared" si="53"/>
        <v>89</v>
      </c>
      <c r="P535">
        <v>254</v>
      </c>
      <c r="Q535">
        <v>154</v>
      </c>
      <c r="R535">
        <v>77</v>
      </c>
      <c r="S535">
        <v>72</v>
      </c>
      <c r="T535">
        <f>MIN(Q535:S535)</f>
        <v>72</v>
      </c>
    </row>
    <row r="536" spans="1:20" x14ac:dyDescent="0.2">
      <c r="A536" t="s">
        <v>629</v>
      </c>
      <c r="B536" t="str">
        <f t="shared" si="50"/>
        <v>625</v>
      </c>
      <c r="C536">
        <v>147</v>
      </c>
      <c r="D536" s="1" t="s">
        <v>5</v>
      </c>
      <c r="E536" t="s">
        <v>3</v>
      </c>
      <c r="G536">
        <f t="shared" si="54"/>
        <v>531</v>
      </c>
      <c r="H536">
        <f t="shared" si="49"/>
        <v>3</v>
      </c>
      <c r="I536" t="str">
        <f t="shared" si="51"/>
        <v>Yes</v>
      </c>
      <c r="K536">
        <f t="shared" si="52"/>
        <v>531</v>
      </c>
      <c r="L536">
        <f t="shared" si="53"/>
        <v>203</v>
      </c>
      <c r="M536">
        <f t="shared" si="53"/>
        <v>103</v>
      </c>
      <c r="N536">
        <f t="shared" si="53"/>
        <v>102</v>
      </c>
      <c r="P536">
        <v>303</v>
      </c>
      <c r="Q536">
        <v>154</v>
      </c>
      <c r="R536">
        <v>72</v>
      </c>
      <c r="S536">
        <v>72</v>
      </c>
      <c r="T536">
        <f>MIN(Q536:S536)</f>
        <v>72</v>
      </c>
    </row>
    <row r="537" spans="1:20" x14ac:dyDescent="0.2">
      <c r="A537" t="s">
        <v>630</v>
      </c>
      <c r="B537" t="str">
        <f t="shared" si="50"/>
        <v>626</v>
      </c>
      <c r="C537">
        <v>147</v>
      </c>
      <c r="D537" s="1" t="s">
        <v>5</v>
      </c>
      <c r="E537" t="s">
        <v>3</v>
      </c>
      <c r="G537">
        <f t="shared" si="54"/>
        <v>532</v>
      </c>
      <c r="H537">
        <f t="shared" si="49"/>
        <v>0</v>
      </c>
      <c r="I537" t="str">
        <f t="shared" si="51"/>
        <v>No</v>
      </c>
      <c r="K537">
        <f t="shared" si="52"/>
        <v>532</v>
      </c>
      <c r="L537">
        <f t="shared" si="53"/>
        <v>0</v>
      </c>
      <c r="M537">
        <f t="shared" si="53"/>
        <v>0</v>
      </c>
      <c r="N537">
        <f t="shared" si="53"/>
        <v>0</v>
      </c>
      <c r="P537">
        <v>455</v>
      </c>
      <c r="R537">
        <v>72</v>
      </c>
      <c r="S537">
        <v>72</v>
      </c>
      <c r="T537">
        <f>MIN(Q537:S537)</f>
        <v>72</v>
      </c>
    </row>
    <row r="538" spans="1:20" x14ac:dyDescent="0.2">
      <c r="A538" t="s">
        <v>631</v>
      </c>
      <c r="B538" t="str">
        <f t="shared" si="50"/>
        <v>627</v>
      </c>
      <c r="C538">
        <v>105</v>
      </c>
      <c r="D538" s="1" t="s">
        <v>5</v>
      </c>
      <c r="E538" t="s">
        <v>3</v>
      </c>
      <c r="G538">
        <f t="shared" si="54"/>
        <v>533</v>
      </c>
      <c r="H538">
        <f t="shared" si="49"/>
        <v>2</v>
      </c>
      <c r="I538" t="str">
        <f t="shared" si="51"/>
        <v>No</v>
      </c>
      <c r="K538">
        <f t="shared" si="52"/>
        <v>533</v>
      </c>
      <c r="L538">
        <f t="shared" si="53"/>
        <v>0</v>
      </c>
      <c r="M538">
        <f t="shared" si="53"/>
        <v>91</v>
      </c>
      <c r="N538">
        <f t="shared" si="53"/>
        <v>81</v>
      </c>
      <c r="P538">
        <v>456</v>
      </c>
      <c r="Q538">
        <v>112</v>
      </c>
      <c r="R538">
        <v>72</v>
      </c>
      <c r="T538">
        <f>MIN(Q538:S538)</f>
        <v>72</v>
      </c>
    </row>
    <row r="539" spans="1:20" x14ac:dyDescent="0.2">
      <c r="A539" t="s">
        <v>632</v>
      </c>
      <c r="B539" t="str">
        <f t="shared" si="50"/>
        <v>628</v>
      </c>
      <c r="C539">
        <v>98</v>
      </c>
      <c r="D539" s="1" t="s">
        <v>5</v>
      </c>
      <c r="E539" t="s">
        <v>3</v>
      </c>
      <c r="G539">
        <f t="shared" si="54"/>
        <v>534</v>
      </c>
      <c r="H539">
        <f t="shared" si="49"/>
        <v>2</v>
      </c>
      <c r="I539" t="str">
        <f t="shared" si="51"/>
        <v>No</v>
      </c>
      <c r="K539">
        <f t="shared" si="52"/>
        <v>534</v>
      </c>
      <c r="L539">
        <f t="shared" si="53"/>
        <v>0</v>
      </c>
      <c r="M539">
        <f t="shared" si="53"/>
        <v>112</v>
      </c>
      <c r="N539">
        <f t="shared" si="53"/>
        <v>107</v>
      </c>
      <c r="P539">
        <v>485</v>
      </c>
      <c r="Q539">
        <v>161</v>
      </c>
      <c r="R539">
        <v>72</v>
      </c>
      <c r="S539">
        <v>72</v>
      </c>
      <c r="T539">
        <f>MIN(Q539:S539)</f>
        <v>72</v>
      </c>
    </row>
    <row r="540" spans="1:20" x14ac:dyDescent="0.2">
      <c r="A540" t="s">
        <v>633</v>
      </c>
      <c r="B540" t="str">
        <f t="shared" si="50"/>
        <v>629</v>
      </c>
      <c r="C540" t="s">
        <v>1</v>
      </c>
      <c r="D540" s="1" t="s">
        <v>2</v>
      </c>
      <c r="E540" t="s">
        <v>3</v>
      </c>
      <c r="G540">
        <f t="shared" si="54"/>
        <v>535</v>
      </c>
      <c r="H540">
        <f t="shared" si="49"/>
        <v>1</v>
      </c>
      <c r="I540" t="str">
        <f t="shared" si="51"/>
        <v>No</v>
      </c>
      <c r="K540">
        <f t="shared" si="52"/>
        <v>535</v>
      </c>
      <c r="L540">
        <f t="shared" si="53"/>
        <v>0</v>
      </c>
      <c r="M540">
        <f t="shared" si="53"/>
        <v>74</v>
      </c>
      <c r="N540">
        <f t="shared" si="53"/>
        <v>0</v>
      </c>
      <c r="P540">
        <v>498</v>
      </c>
      <c r="Q540">
        <v>119</v>
      </c>
      <c r="R540">
        <v>73</v>
      </c>
      <c r="S540">
        <v>72</v>
      </c>
      <c r="T540">
        <f>MIN(Q540:S540)</f>
        <v>72</v>
      </c>
    </row>
    <row r="541" spans="1:20" x14ac:dyDescent="0.2">
      <c r="A541" t="s">
        <v>208</v>
      </c>
      <c r="B541" t="str">
        <f t="shared" si="50"/>
        <v>63</v>
      </c>
      <c r="C541">
        <v>161</v>
      </c>
      <c r="D541" s="1" t="s">
        <v>5</v>
      </c>
      <c r="E541" t="s">
        <v>3</v>
      </c>
      <c r="G541">
        <f t="shared" si="54"/>
        <v>536</v>
      </c>
      <c r="H541">
        <f t="shared" si="49"/>
        <v>2</v>
      </c>
      <c r="I541" t="str">
        <f t="shared" si="51"/>
        <v>No</v>
      </c>
      <c r="K541">
        <f t="shared" si="52"/>
        <v>536</v>
      </c>
      <c r="L541">
        <f t="shared" si="53"/>
        <v>147</v>
      </c>
      <c r="M541">
        <f t="shared" si="53"/>
        <v>59</v>
      </c>
      <c r="N541">
        <f t="shared" si="53"/>
        <v>0</v>
      </c>
      <c r="P541">
        <v>503</v>
      </c>
      <c r="Q541">
        <v>147</v>
      </c>
      <c r="R541">
        <v>73</v>
      </c>
      <c r="S541">
        <v>72</v>
      </c>
      <c r="T541">
        <f>MIN(Q541:S541)</f>
        <v>72</v>
      </c>
    </row>
    <row r="542" spans="1:20" x14ac:dyDescent="0.2">
      <c r="A542" t="s">
        <v>634</v>
      </c>
      <c r="B542" t="str">
        <f t="shared" si="50"/>
        <v>630</v>
      </c>
      <c r="C542" t="s">
        <v>1</v>
      </c>
      <c r="D542" s="1" t="s">
        <v>2</v>
      </c>
      <c r="E542" t="s">
        <v>3</v>
      </c>
      <c r="G542">
        <f t="shared" si="54"/>
        <v>537</v>
      </c>
      <c r="H542">
        <f t="shared" si="49"/>
        <v>3</v>
      </c>
      <c r="I542" t="str">
        <f t="shared" si="51"/>
        <v>Yes</v>
      </c>
      <c r="K542">
        <f t="shared" si="52"/>
        <v>537</v>
      </c>
      <c r="L542">
        <f t="shared" si="53"/>
        <v>91</v>
      </c>
      <c r="M542">
        <f t="shared" si="53"/>
        <v>50</v>
      </c>
      <c r="N542">
        <f t="shared" si="53"/>
        <v>44</v>
      </c>
      <c r="P542">
        <v>550</v>
      </c>
      <c r="R542">
        <v>74</v>
      </c>
      <c r="S542">
        <v>72</v>
      </c>
      <c r="T542">
        <f>MIN(Q542:S542)</f>
        <v>72</v>
      </c>
    </row>
    <row r="543" spans="1:20" x14ac:dyDescent="0.2">
      <c r="A543" t="s">
        <v>635</v>
      </c>
      <c r="B543" t="str">
        <f t="shared" si="50"/>
        <v>631</v>
      </c>
      <c r="C543">
        <v>168</v>
      </c>
      <c r="D543" s="1" t="s">
        <v>5</v>
      </c>
      <c r="E543" t="s">
        <v>3</v>
      </c>
      <c r="G543">
        <f t="shared" si="54"/>
        <v>538</v>
      </c>
      <c r="H543">
        <f t="shared" si="49"/>
        <v>3</v>
      </c>
      <c r="I543" t="str">
        <f t="shared" si="51"/>
        <v>Yes</v>
      </c>
      <c r="K543">
        <f t="shared" si="52"/>
        <v>538</v>
      </c>
      <c r="L543">
        <f t="shared" si="53"/>
        <v>119</v>
      </c>
      <c r="M543">
        <f t="shared" si="53"/>
        <v>79</v>
      </c>
      <c r="N543">
        <f t="shared" si="53"/>
        <v>67</v>
      </c>
      <c r="P543">
        <v>622</v>
      </c>
      <c r="R543">
        <v>72</v>
      </c>
      <c r="T543">
        <f>MIN(Q543:S543)</f>
        <v>72</v>
      </c>
    </row>
    <row r="544" spans="1:20" x14ac:dyDescent="0.2">
      <c r="A544" t="s">
        <v>636</v>
      </c>
      <c r="B544" t="str">
        <f t="shared" si="50"/>
        <v>632</v>
      </c>
      <c r="C544">
        <v>112</v>
      </c>
      <c r="D544" s="1" t="s">
        <v>5</v>
      </c>
      <c r="E544" t="s">
        <v>3</v>
      </c>
      <c r="G544">
        <f t="shared" si="54"/>
        <v>539</v>
      </c>
      <c r="H544">
        <f t="shared" si="49"/>
        <v>1</v>
      </c>
      <c r="I544" t="str">
        <f t="shared" si="51"/>
        <v>No</v>
      </c>
      <c r="K544">
        <f t="shared" si="52"/>
        <v>539</v>
      </c>
      <c r="L544">
        <f t="shared" si="53"/>
        <v>0</v>
      </c>
      <c r="M544">
        <f t="shared" si="53"/>
        <v>0</v>
      </c>
      <c r="N544">
        <f t="shared" si="53"/>
        <v>85</v>
      </c>
      <c r="P544">
        <v>705</v>
      </c>
      <c r="Q544">
        <v>112</v>
      </c>
      <c r="R544">
        <v>73</v>
      </c>
      <c r="S544">
        <v>72</v>
      </c>
      <c r="T544">
        <f>MIN(Q544:S544)</f>
        <v>72</v>
      </c>
    </row>
    <row r="545" spans="1:20" x14ac:dyDescent="0.2">
      <c r="A545" t="s">
        <v>637</v>
      </c>
      <c r="B545" t="str">
        <f t="shared" si="50"/>
        <v>633</v>
      </c>
      <c r="C545" t="s">
        <v>1</v>
      </c>
      <c r="D545" s="1" t="s">
        <v>2</v>
      </c>
      <c r="E545" t="s">
        <v>3</v>
      </c>
      <c r="G545">
        <f t="shared" si="54"/>
        <v>540</v>
      </c>
      <c r="H545">
        <f t="shared" si="49"/>
        <v>2</v>
      </c>
      <c r="I545" t="str">
        <f t="shared" si="51"/>
        <v>No</v>
      </c>
      <c r="K545">
        <f t="shared" si="52"/>
        <v>540</v>
      </c>
      <c r="L545">
        <f t="shared" si="53"/>
        <v>154</v>
      </c>
      <c r="M545">
        <f t="shared" si="53"/>
        <v>0</v>
      </c>
      <c r="N545">
        <f t="shared" si="53"/>
        <v>69</v>
      </c>
      <c r="P545">
        <v>758</v>
      </c>
      <c r="Q545">
        <v>126</v>
      </c>
      <c r="R545">
        <v>73</v>
      </c>
      <c r="S545">
        <v>72</v>
      </c>
      <c r="T545">
        <f>MIN(Q545:S545)</f>
        <v>72</v>
      </c>
    </row>
    <row r="546" spans="1:20" x14ac:dyDescent="0.2">
      <c r="A546" t="s">
        <v>638</v>
      </c>
      <c r="B546" t="str">
        <f t="shared" si="50"/>
        <v>634</v>
      </c>
      <c r="C546" t="s">
        <v>1</v>
      </c>
      <c r="D546" s="1" t="s">
        <v>2</v>
      </c>
      <c r="E546" t="s">
        <v>3</v>
      </c>
      <c r="G546">
        <f t="shared" si="54"/>
        <v>541</v>
      </c>
      <c r="H546">
        <f t="shared" si="49"/>
        <v>2</v>
      </c>
      <c r="I546" t="str">
        <f t="shared" si="51"/>
        <v>No</v>
      </c>
      <c r="K546">
        <f t="shared" si="52"/>
        <v>541</v>
      </c>
      <c r="L546">
        <f t="shared" si="53"/>
        <v>119</v>
      </c>
      <c r="M546">
        <f t="shared" si="53"/>
        <v>0</v>
      </c>
      <c r="N546">
        <f t="shared" si="53"/>
        <v>65</v>
      </c>
      <c r="P546">
        <v>41</v>
      </c>
      <c r="R546">
        <v>71</v>
      </c>
      <c r="T546">
        <f>MIN(Q546:S546)</f>
        <v>71</v>
      </c>
    </row>
    <row r="547" spans="1:20" x14ac:dyDescent="0.2">
      <c r="A547" t="s">
        <v>639</v>
      </c>
      <c r="B547" t="str">
        <f t="shared" si="50"/>
        <v>635</v>
      </c>
      <c r="C547">
        <v>133</v>
      </c>
      <c r="D547" s="1" t="s">
        <v>5</v>
      </c>
      <c r="E547" t="s">
        <v>3</v>
      </c>
      <c r="G547">
        <f t="shared" si="54"/>
        <v>542</v>
      </c>
      <c r="H547">
        <f t="shared" si="49"/>
        <v>0</v>
      </c>
      <c r="I547" t="str">
        <f t="shared" si="51"/>
        <v>No</v>
      </c>
      <c r="K547">
        <f t="shared" si="52"/>
        <v>542</v>
      </c>
      <c r="L547">
        <f t="shared" si="53"/>
        <v>0</v>
      </c>
      <c r="M547">
        <f t="shared" si="53"/>
        <v>0</v>
      </c>
      <c r="N547">
        <f t="shared" si="53"/>
        <v>0</v>
      </c>
      <c r="P547">
        <v>68</v>
      </c>
      <c r="Q547">
        <v>105</v>
      </c>
      <c r="R547">
        <v>72</v>
      </c>
      <c r="S547">
        <v>71</v>
      </c>
      <c r="T547">
        <f>MIN(Q547:S547)</f>
        <v>71</v>
      </c>
    </row>
    <row r="548" spans="1:20" x14ac:dyDescent="0.2">
      <c r="A548" t="s">
        <v>640</v>
      </c>
      <c r="B548" t="str">
        <f t="shared" si="50"/>
        <v>636</v>
      </c>
      <c r="C548" t="s">
        <v>1</v>
      </c>
      <c r="D548" s="1" t="s">
        <v>2</v>
      </c>
      <c r="E548" t="s">
        <v>3</v>
      </c>
      <c r="G548">
        <f t="shared" si="54"/>
        <v>543</v>
      </c>
      <c r="H548">
        <f t="shared" si="49"/>
        <v>3</v>
      </c>
      <c r="I548" t="str">
        <f t="shared" si="51"/>
        <v>Yes</v>
      </c>
      <c r="K548">
        <f t="shared" si="52"/>
        <v>543</v>
      </c>
      <c r="L548">
        <f t="shared" si="53"/>
        <v>182</v>
      </c>
      <c r="M548">
        <f t="shared" si="53"/>
        <v>92</v>
      </c>
      <c r="N548">
        <f t="shared" si="53"/>
        <v>90</v>
      </c>
      <c r="P548">
        <v>117</v>
      </c>
      <c r="R548">
        <v>73</v>
      </c>
      <c r="S548">
        <v>71</v>
      </c>
      <c r="T548">
        <f>MIN(Q548:S548)</f>
        <v>71</v>
      </c>
    </row>
    <row r="549" spans="1:20" x14ac:dyDescent="0.2">
      <c r="A549" t="s">
        <v>641</v>
      </c>
      <c r="B549" t="str">
        <f t="shared" si="50"/>
        <v>637</v>
      </c>
      <c r="C549">
        <v>112</v>
      </c>
      <c r="D549" s="1" t="s">
        <v>5</v>
      </c>
      <c r="E549" t="s">
        <v>3</v>
      </c>
      <c r="G549">
        <f t="shared" si="54"/>
        <v>544</v>
      </c>
      <c r="H549">
        <f t="shared" si="49"/>
        <v>1</v>
      </c>
      <c r="I549" t="str">
        <f t="shared" si="51"/>
        <v>No</v>
      </c>
      <c r="K549">
        <f t="shared" si="52"/>
        <v>544</v>
      </c>
      <c r="L549">
        <f t="shared" si="53"/>
        <v>175</v>
      </c>
      <c r="M549">
        <f t="shared" si="53"/>
        <v>0</v>
      </c>
      <c r="N549">
        <f t="shared" si="53"/>
        <v>0</v>
      </c>
      <c r="P549">
        <v>125</v>
      </c>
      <c r="Q549">
        <v>161</v>
      </c>
      <c r="S549">
        <v>71</v>
      </c>
      <c r="T549">
        <f>MIN(Q549:S549)</f>
        <v>71</v>
      </c>
    </row>
    <row r="550" spans="1:20" x14ac:dyDescent="0.2">
      <c r="A550" t="s">
        <v>642</v>
      </c>
      <c r="B550" t="str">
        <f t="shared" si="50"/>
        <v>639</v>
      </c>
      <c r="C550" t="s">
        <v>1</v>
      </c>
      <c r="D550" s="1" t="s">
        <v>2</v>
      </c>
      <c r="E550" t="s">
        <v>3</v>
      </c>
      <c r="G550">
        <f t="shared" si="54"/>
        <v>545</v>
      </c>
      <c r="H550">
        <f t="shared" si="49"/>
        <v>3</v>
      </c>
      <c r="I550" t="str">
        <f t="shared" si="51"/>
        <v>Yes</v>
      </c>
      <c r="K550">
        <f t="shared" si="52"/>
        <v>545</v>
      </c>
      <c r="L550">
        <f t="shared" si="53"/>
        <v>147</v>
      </c>
      <c r="M550">
        <f t="shared" si="53"/>
        <v>80</v>
      </c>
      <c r="N550">
        <f t="shared" si="53"/>
        <v>78</v>
      </c>
      <c r="P550">
        <v>140</v>
      </c>
      <c r="Q550">
        <v>133</v>
      </c>
      <c r="R550">
        <v>71</v>
      </c>
      <c r="S550">
        <v>71</v>
      </c>
      <c r="T550">
        <f>MIN(Q550:S550)</f>
        <v>71</v>
      </c>
    </row>
    <row r="551" spans="1:20" x14ac:dyDescent="0.2">
      <c r="A551" t="s">
        <v>643</v>
      </c>
      <c r="B551" t="str">
        <f t="shared" si="50"/>
        <v>64</v>
      </c>
      <c r="C551" t="s">
        <v>1</v>
      </c>
      <c r="D551" s="1" t="s">
        <v>2</v>
      </c>
      <c r="E551" t="s">
        <v>3</v>
      </c>
      <c r="G551">
        <f t="shared" si="54"/>
        <v>546</v>
      </c>
      <c r="H551">
        <f t="shared" si="49"/>
        <v>2</v>
      </c>
      <c r="I551" t="str">
        <f t="shared" si="51"/>
        <v>No</v>
      </c>
      <c r="K551">
        <f t="shared" si="52"/>
        <v>546</v>
      </c>
      <c r="L551">
        <f t="shared" si="53"/>
        <v>0</v>
      </c>
      <c r="M551">
        <f t="shared" si="53"/>
        <v>78</v>
      </c>
      <c r="N551">
        <f t="shared" si="53"/>
        <v>74</v>
      </c>
      <c r="P551">
        <v>162</v>
      </c>
      <c r="R551">
        <v>71</v>
      </c>
      <c r="T551">
        <f>MIN(Q551:S551)</f>
        <v>71</v>
      </c>
    </row>
    <row r="552" spans="1:20" x14ac:dyDescent="0.2">
      <c r="A552" t="s">
        <v>644</v>
      </c>
      <c r="B552" t="str">
        <f t="shared" si="50"/>
        <v>640</v>
      </c>
      <c r="C552" t="s">
        <v>1</v>
      </c>
      <c r="D552" s="1" t="s">
        <v>2</v>
      </c>
      <c r="E552" t="s">
        <v>3</v>
      </c>
      <c r="G552">
        <f t="shared" si="54"/>
        <v>547</v>
      </c>
      <c r="H552">
        <f t="shared" si="49"/>
        <v>3</v>
      </c>
      <c r="I552" t="str">
        <f t="shared" si="51"/>
        <v>Yes</v>
      </c>
      <c r="K552">
        <f t="shared" si="52"/>
        <v>547</v>
      </c>
      <c r="L552">
        <f t="shared" si="53"/>
        <v>119</v>
      </c>
      <c r="M552">
        <f t="shared" si="53"/>
        <v>62</v>
      </c>
      <c r="N552">
        <f t="shared" si="53"/>
        <v>60</v>
      </c>
      <c r="P552">
        <v>201</v>
      </c>
      <c r="R552">
        <v>71</v>
      </c>
      <c r="S552">
        <v>71</v>
      </c>
      <c r="T552">
        <f>MIN(Q552:S552)</f>
        <v>71</v>
      </c>
    </row>
    <row r="553" spans="1:20" x14ac:dyDescent="0.2">
      <c r="A553" t="s">
        <v>645</v>
      </c>
      <c r="B553" t="str">
        <f t="shared" si="50"/>
        <v>641</v>
      </c>
      <c r="C553">
        <v>154</v>
      </c>
      <c r="D553" s="1" t="s">
        <v>5</v>
      </c>
      <c r="E553" t="s">
        <v>3</v>
      </c>
      <c r="G553">
        <f t="shared" si="54"/>
        <v>548</v>
      </c>
      <c r="H553">
        <f t="shared" si="49"/>
        <v>2</v>
      </c>
      <c r="I553" t="str">
        <f t="shared" si="51"/>
        <v>No</v>
      </c>
      <c r="K553">
        <f t="shared" si="52"/>
        <v>548</v>
      </c>
      <c r="L553">
        <f t="shared" si="53"/>
        <v>0</v>
      </c>
      <c r="M553">
        <f t="shared" si="53"/>
        <v>98</v>
      </c>
      <c r="N553">
        <f t="shared" si="53"/>
        <v>91</v>
      </c>
      <c r="P553">
        <v>210</v>
      </c>
      <c r="Q553">
        <v>133</v>
      </c>
      <c r="R553">
        <v>80</v>
      </c>
      <c r="S553">
        <v>71</v>
      </c>
      <c r="T553">
        <f>MIN(Q553:S553)</f>
        <v>71</v>
      </c>
    </row>
    <row r="554" spans="1:20" x14ac:dyDescent="0.2">
      <c r="A554" t="s">
        <v>646</v>
      </c>
      <c r="B554" t="str">
        <f t="shared" si="50"/>
        <v>642</v>
      </c>
      <c r="C554">
        <v>147</v>
      </c>
      <c r="D554" s="1" t="s">
        <v>5</v>
      </c>
      <c r="E554" t="s">
        <v>3</v>
      </c>
      <c r="G554">
        <f t="shared" si="54"/>
        <v>549</v>
      </c>
      <c r="H554">
        <f t="shared" si="49"/>
        <v>2</v>
      </c>
      <c r="I554" t="str">
        <f t="shared" si="51"/>
        <v>No</v>
      </c>
      <c r="K554">
        <f t="shared" si="52"/>
        <v>549</v>
      </c>
      <c r="L554">
        <f t="shared" si="53"/>
        <v>0</v>
      </c>
      <c r="M554">
        <f t="shared" si="53"/>
        <v>83</v>
      </c>
      <c r="N554">
        <f t="shared" si="53"/>
        <v>67</v>
      </c>
      <c r="P554">
        <v>221</v>
      </c>
      <c r="Q554">
        <v>182</v>
      </c>
      <c r="R554">
        <v>74</v>
      </c>
      <c r="S554">
        <v>71</v>
      </c>
      <c r="T554">
        <f>MIN(Q554:S554)</f>
        <v>71</v>
      </c>
    </row>
    <row r="555" spans="1:20" x14ac:dyDescent="0.2">
      <c r="A555" t="s">
        <v>647</v>
      </c>
      <c r="B555" t="str">
        <f t="shared" si="50"/>
        <v>643</v>
      </c>
      <c r="C555">
        <v>126</v>
      </c>
      <c r="D555" s="1" t="s">
        <v>5</v>
      </c>
      <c r="E555" t="s">
        <v>3</v>
      </c>
      <c r="G555">
        <f t="shared" si="54"/>
        <v>550</v>
      </c>
      <c r="H555">
        <f t="shared" si="49"/>
        <v>2</v>
      </c>
      <c r="I555" t="str">
        <f t="shared" si="51"/>
        <v>No</v>
      </c>
      <c r="K555">
        <f t="shared" si="52"/>
        <v>550</v>
      </c>
      <c r="L555">
        <f t="shared" si="53"/>
        <v>0</v>
      </c>
      <c r="M555">
        <f t="shared" si="53"/>
        <v>74</v>
      </c>
      <c r="N555">
        <f t="shared" si="53"/>
        <v>72</v>
      </c>
      <c r="P555">
        <v>323</v>
      </c>
      <c r="Q555">
        <v>112</v>
      </c>
      <c r="R555">
        <v>82</v>
      </c>
      <c r="S555">
        <v>71</v>
      </c>
      <c r="T555">
        <f>MIN(Q555:S555)</f>
        <v>71</v>
      </c>
    </row>
    <row r="556" spans="1:20" x14ac:dyDescent="0.2">
      <c r="A556" t="s">
        <v>648</v>
      </c>
      <c r="B556" t="str">
        <f t="shared" si="50"/>
        <v>644</v>
      </c>
      <c r="C556">
        <v>119</v>
      </c>
      <c r="D556" s="1" t="s">
        <v>5</v>
      </c>
      <c r="E556" t="s">
        <v>3</v>
      </c>
      <c r="G556">
        <f t="shared" si="54"/>
        <v>551</v>
      </c>
      <c r="H556">
        <f t="shared" si="49"/>
        <v>2</v>
      </c>
      <c r="I556" t="str">
        <f t="shared" si="51"/>
        <v>No</v>
      </c>
      <c r="K556">
        <f t="shared" si="52"/>
        <v>551</v>
      </c>
      <c r="L556">
        <f t="shared" si="53"/>
        <v>0</v>
      </c>
      <c r="M556">
        <f t="shared" si="53"/>
        <v>83</v>
      </c>
      <c r="N556">
        <f t="shared" si="53"/>
        <v>74</v>
      </c>
      <c r="P556">
        <v>391</v>
      </c>
      <c r="Q556">
        <v>154</v>
      </c>
      <c r="R556">
        <v>74</v>
      </c>
      <c r="S556">
        <v>71</v>
      </c>
      <c r="T556">
        <f>MIN(Q556:S556)</f>
        <v>71</v>
      </c>
    </row>
    <row r="557" spans="1:20" x14ac:dyDescent="0.2">
      <c r="A557" t="s">
        <v>649</v>
      </c>
      <c r="B557" t="str">
        <f t="shared" si="50"/>
        <v>645</v>
      </c>
      <c r="C557">
        <v>259</v>
      </c>
      <c r="D557" s="1" t="s">
        <v>5</v>
      </c>
      <c r="E557" t="s">
        <v>3</v>
      </c>
      <c r="G557">
        <f t="shared" si="54"/>
        <v>552</v>
      </c>
      <c r="H557">
        <f t="shared" si="49"/>
        <v>0</v>
      </c>
      <c r="I557" t="str">
        <f t="shared" si="51"/>
        <v>No</v>
      </c>
      <c r="K557">
        <f t="shared" si="52"/>
        <v>552</v>
      </c>
      <c r="L557">
        <f t="shared" si="53"/>
        <v>0</v>
      </c>
      <c r="M557">
        <f t="shared" si="53"/>
        <v>0</v>
      </c>
      <c r="N557">
        <f t="shared" si="53"/>
        <v>0</v>
      </c>
      <c r="P557">
        <v>468</v>
      </c>
      <c r="Q557">
        <v>154</v>
      </c>
      <c r="R557">
        <v>72</v>
      </c>
      <c r="S557">
        <v>71</v>
      </c>
      <c r="T557">
        <f>MIN(Q557:S557)</f>
        <v>71</v>
      </c>
    </row>
    <row r="558" spans="1:20" x14ac:dyDescent="0.2">
      <c r="A558" t="s">
        <v>650</v>
      </c>
      <c r="B558" t="str">
        <f t="shared" si="50"/>
        <v>646</v>
      </c>
      <c r="C558" t="s">
        <v>1</v>
      </c>
      <c r="D558" s="1" t="s">
        <v>2</v>
      </c>
      <c r="E558" t="s">
        <v>3</v>
      </c>
      <c r="G558">
        <f t="shared" si="54"/>
        <v>553</v>
      </c>
      <c r="H558">
        <f t="shared" si="49"/>
        <v>2</v>
      </c>
      <c r="I558" t="str">
        <f t="shared" si="51"/>
        <v>No</v>
      </c>
      <c r="K558">
        <f t="shared" si="52"/>
        <v>553</v>
      </c>
      <c r="L558">
        <f t="shared" si="53"/>
        <v>210</v>
      </c>
      <c r="M558">
        <f t="shared" si="53"/>
        <v>98</v>
      </c>
      <c r="N558">
        <f t="shared" si="53"/>
        <v>0</v>
      </c>
      <c r="P558">
        <v>561</v>
      </c>
      <c r="Q558">
        <v>119</v>
      </c>
      <c r="R558">
        <v>71</v>
      </c>
      <c r="T558">
        <f>MIN(Q558:S558)</f>
        <v>71</v>
      </c>
    </row>
    <row r="559" spans="1:20" x14ac:dyDescent="0.2">
      <c r="A559" t="s">
        <v>651</v>
      </c>
      <c r="B559" t="str">
        <f t="shared" si="50"/>
        <v>647</v>
      </c>
      <c r="C559">
        <v>147</v>
      </c>
      <c r="D559" s="1" t="s">
        <v>5</v>
      </c>
      <c r="E559" t="s">
        <v>3</v>
      </c>
      <c r="G559">
        <f t="shared" si="54"/>
        <v>554</v>
      </c>
      <c r="H559">
        <f t="shared" si="49"/>
        <v>3</v>
      </c>
      <c r="I559" t="str">
        <f t="shared" si="51"/>
        <v>Yes</v>
      </c>
      <c r="K559">
        <f t="shared" si="52"/>
        <v>554</v>
      </c>
      <c r="L559">
        <f t="shared" si="53"/>
        <v>112</v>
      </c>
      <c r="M559">
        <f t="shared" si="53"/>
        <v>71</v>
      </c>
      <c r="N559">
        <f t="shared" si="53"/>
        <v>69</v>
      </c>
      <c r="P559">
        <v>571</v>
      </c>
      <c r="R559">
        <v>71</v>
      </c>
      <c r="S559">
        <v>71</v>
      </c>
      <c r="T559">
        <f>MIN(Q559:S559)</f>
        <v>71</v>
      </c>
    </row>
    <row r="560" spans="1:20" x14ac:dyDescent="0.2">
      <c r="A560" t="s">
        <v>652</v>
      </c>
      <c r="B560" t="str">
        <f t="shared" si="50"/>
        <v>648</v>
      </c>
      <c r="C560">
        <v>161</v>
      </c>
      <c r="D560" s="1" t="s">
        <v>5</v>
      </c>
      <c r="E560" t="s">
        <v>3</v>
      </c>
      <c r="G560">
        <f t="shared" si="54"/>
        <v>555</v>
      </c>
      <c r="H560">
        <f t="shared" si="49"/>
        <v>3</v>
      </c>
      <c r="I560" t="str">
        <f t="shared" si="51"/>
        <v>Yes</v>
      </c>
      <c r="K560">
        <f t="shared" si="52"/>
        <v>555</v>
      </c>
      <c r="L560">
        <f t="shared" si="53"/>
        <v>91</v>
      </c>
      <c r="M560">
        <f t="shared" si="53"/>
        <v>62</v>
      </c>
      <c r="N560">
        <f t="shared" si="53"/>
        <v>61</v>
      </c>
      <c r="P560">
        <v>633</v>
      </c>
      <c r="R560">
        <v>78</v>
      </c>
      <c r="S560">
        <v>71</v>
      </c>
      <c r="T560">
        <f>MIN(Q560:S560)</f>
        <v>71</v>
      </c>
    </row>
    <row r="561" spans="1:20" x14ac:dyDescent="0.2">
      <c r="A561" t="s">
        <v>653</v>
      </c>
      <c r="B561" t="str">
        <f t="shared" si="50"/>
        <v>649</v>
      </c>
      <c r="C561">
        <v>112</v>
      </c>
      <c r="D561" s="1" t="s">
        <v>5</v>
      </c>
      <c r="E561" t="s">
        <v>3</v>
      </c>
      <c r="G561">
        <f t="shared" si="54"/>
        <v>556</v>
      </c>
      <c r="H561">
        <f t="shared" si="49"/>
        <v>3</v>
      </c>
      <c r="I561" t="str">
        <f t="shared" si="51"/>
        <v>Yes</v>
      </c>
      <c r="K561">
        <f t="shared" si="52"/>
        <v>556</v>
      </c>
      <c r="L561">
        <f t="shared" si="53"/>
        <v>98</v>
      </c>
      <c r="M561">
        <f t="shared" si="53"/>
        <v>82</v>
      </c>
      <c r="N561">
        <f t="shared" si="53"/>
        <v>77</v>
      </c>
      <c r="P561">
        <v>677</v>
      </c>
      <c r="R561">
        <v>71</v>
      </c>
      <c r="T561">
        <f>MIN(Q561:S561)</f>
        <v>71</v>
      </c>
    </row>
    <row r="562" spans="1:20" x14ac:dyDescent="0.2">
      <c r="A562" t="s">
        <v>209</v>
      </c>
      <c r="B562" t="str">
        <f t="shared" si="50"/>
        <v>65</v>
      </c>
      <c r="C562">
        <v>154</v>
      </c>
      <c r="D562" s="1" t="s">
        <v>14</v>
      </c>
      <c r="E562" t="s">
        <v>3</v>
      </c>
      <c r="G562">
        <f t="shared" si="54"/>
        <v>557</v>
      </c>
      <c r="H562">
        <f t="shared" si="49"/>
        <v>2</v>
      </c>
      <c r="I562" t="str">
        <f t="shared" si="51"/>
        <v>No</v>
      </c>
      <c r="K562">
        <f t="shared" si="52"/>
        <v>557</v>
      </c>
      <c r="L562">
        <f t="shared" si="53"/>
        <v>0</v>
      </c>
      <c r="M562">
        <f t="shared" si="53"/>
        <v>100</v>
      </c>
      <c r="N562">
        <f t="shared" si="53"/>
        <v>97</v>
      </c>
      <c r="P562">
        <v>682</v>
      </c>
      <c r="Q562">
        <v>154</v>
      </c>
      <c r="R562">
        <v>71</v>
      </c>
      <c r="T562">
        <f>MIN(Q562:S562)</f>
        <v>71</v>
      </c>
    </row>
    <row r="563" spans="1:20" x14ac:dyDescent="0.2">
      <c r="A563" t="s">
        <v>654</v>
      </c>
      <c r="B563" t="str">
        <f t="shared" si="50"/>
        <v>652</v>
      </c>
      <c r="C563" t="s">
        <v>1</v>
      </c>
      <c r="D563" s="1" t="s">
        <v>2</v>
      </c>
      <c r="E563" t="s">
        <v>3</v>
      </c>
      <c r="G563">
        <f t="shared" si="54"/>
        <v>558</v>
      </c>
      <c r="H563">
        <f t="shared" si="49"/>
        <v>3</v>
      </c>
      <c r="I563" t="str">
        <f t="shared" si="51"/>
        <v>Yes</v>
      </c>
      <c r="K563">
        <f t="shared" si="52"/>
        <v>558</v>
      </c>
      <c r="L563">
        <f t="shared" si="53"/>
        <v>140</v>
      </c>
      <c r="M563">
        <f t="shared" si="53"/>
        <v>62</v>
      </c>
      <c r="N563">
        <f t="shared" si="53"/>
        <v>62</v>
      </c>
      <c r="P563">
        <v>726</v>
      </c>
      <c r="Q563">
        <v>119</v>
      </c>
      <c r="R563">
        <v>74</v>
      </c>
      <c r="S563">
        <v>71</v>
      </c>
      <c r="T563">
        <f>MIN(Q563:S563)</f>
        <v>71</v>
      </c>
    </row>
    <row r="564" spans="1:20" x14ac:dyDescent="0.2">
      <c r="A564" t="s">
        <v>655</v>
      </c>
      <c r="B564" t="str">
        <f t="shared" si="50"/>
        <v>653</v>
      </c>
      <c r="C564">
        <v>168</v>
      </c>
      <c r="D564" s="1" t="s">
        <v>5</v>
      </c>
      <c r="E564" t="s">
        <v>3</v>
      </c>
      <c r="G564">
        <f t="shared" si="54"/>
        <v>559</v>
      </c>
      <c r="H564">
        <f t="shared" si="49"/>
        <v>3</v>
      </c>
      <c r="I564" t="str">
        <f t="shared" si="51"/>
        <v>Yes</v>
      </c>
      <c r="K564">
        <f t="shared" si="52"/>
        <v>559</v>
      </c>
      <c r="L564">
        <f t="shared" si="53"/>
        <v>112</v>
      </c>
      <c r="M564">
        <f t="shared" si="53"/>
        <v>44</v>
      </c>
      <c r="N564">
        <f t="shared" si="53"/>
        <v>41</v>
      </c>
      <c r="P564">
        <v>776</v>
      </c>
      <c r="R564">
        <v>73</v>
      </c>
      <c r="S564">
        <v>71</v>
      </c>
      <c r="T564">
        <f>MIN(Q564:S564)</f>
        <v>71</v>
      </c>
    </row>
    <row r="565" spans="1:20" x14ac:dyDescent="0.2">
      <c r="A565" t="s">
        <v>656</v>
      </c>
      <c r="B565" t="str">
        <f t="shared" si="50"/>
        <v>654</v>
      </c>
      <c r="C565">
        <v>112</v>
      </c>
      <c r="D565" s="1" t="s">
        <v>5</v>
      </c>
      <c r="E565" t="s">
        <v>3</v>
      </c>
      <c r="G565">
        <f t="shared" si="54"/>
        <v>560</v>
      </c>
      <c r="H565">
        <f t="shared" ref="H565:H628" si="55">COUNTIFS($B:$B,G565,$C:$C,"&gt;0")</f>
        <v>0</v>
      </c>
      <c r="I565" t="str">
        <f t="shared" si="51"/>
        <v>No</v>
      </c>
      <c r="K565">
        <f t="shared" si="52"/>
        <v>560</v>
      </c>
      <c r="L565">
        <f t="shared" si="53"/>
        <v>0</v>
      </c>
      <c r="M565">
        <f t="shared" si="53"/>
        <v>0</v>
      </c>
      <c r="N565">
        <f t="shared" si="53"/>
        <v>0</v>
      </c>
      <c r="P565">
        <v>974</v>
      </c>
      <c r="Q565">
        <v>126</v>
      </c>
      <c r="R565">
        <v>73</v>
      </c>
      <c r="S565">
        <v>71</v>
      </c>
      <c r="T565">
        <f>MIN(Q565:S565)</f>
        <v>71</v>
      </c>
    </row>
    <row r="566" spans="1:20" x14ac:dyDescent="0.2">
      <c r="A566" t="s">
        <v>657</v>
      </c>
      <c r="B566" t="str">
        <f t="shared" si="50"/>
        <v>655</v>
      </c>
      <c r="C566" t="s">
        <v>1</v>
      </c>
      <c r="D566" s="1" t="s">
        <v>2</v>
      </c>
      <c r="E566" t="s">
        <v>3</v>
      </c>
      <c r="G566">
        <f t="shared" si="54"/>
        <v>561</v>
      </c>
      <c r="H566">
        <f t="shared" si="55"/>
        <v>2</v>
      </c>
      <c r="I566" t="str">
        <f t="shared" si="51"/>
        <v>No</v>
      </c>
      <c r="K566">
        <f t="shared" si="52"/>
        <v>561</v>
      </c>
      <c r="L566">
        <f t="shared" si="53"/>
        <v>119</v>
      </c>
      <c r="M566">
        <f t="shared" si="53"/>
        <v>71</v>
      </c>
      <c r="N566">
        <f t="shared" si="53"/>
        <v>0</v>
      </c>
      <c r="P566">
        <v>990</v>
      </c>
      <c r="R566">
        <v>71</v>
      </c>
      <c r="T566">
        <f>MIN(Q566:S566)</f>
        <v>71</v>
      </c>
    </row>
    <row r="567" spans="1:20" x14ac:dyDescent="0.2">
      <c r="A567" t="s">
        <v>658</v>
      </c>
      <c r="B567" t="str">
        <f t="shared" si="50"/>
        <v>657</v>
      </c>
      <c r="C567">
        <v>112</v>
      </c>
      <c r="D567" s="1" t="s">
        <v>5</v>
      </c>
      <c r="E567" t="s">
        <v>3</v>
      </c>
      <c r="G567">
        <f t="shared" si="54"/>
        <v>562</v>
      </c>
      <c r="H567">
        <f t="shared" si="55"/>
        <v>2</v>
      </c>
      <c r="I567" t="str">
        <f t="shared" si="51"/>
        <v>No</v>
      </c>
      <c r="K567">
        <f t="shared" si="52"/>
        <v>562</v>
      </c>
      <c r="L567">
        <f t="shared" si="53"/>
        <v>91</v>
      </c>
      <c r="M567">
        <f t="shared" si="53"/>
        <v>67</v>
      </c>
      <c r="N567">
        <f t="shared" si="53"/>
        <v>0</v>
      </c>
      <c r="P567">
        <v>993</v>
      </c>
      <c r="Q567">
        <v>133</v>
      </c>
      <c r="R567">
        <v>71</v>
      </c>
      <c r="S567">
        <v>71</v>
      </c>
      <c r="T567">
        <f>MIN(Q567:S567)</f>
        <v>71</v>
      </c>
    </row>
    <row r="568" spans="1:20" x14ac:dyDescent="0.2">
      <c r="A568" t="s">
        <v>659</v>
      </c>
      <c r="B568" t="str">
        <f t="shared" si="50"/>
        <v>658</v>
      </c>
      <c r="C568">
        <v>119</v>
      </c>
      <c r="D568" s="1" t="s">
        <v>5</v>
      </c>
      <c r="E568" t="s">
        <v>3</v>
      </c>
      <c r="G568">
        <f t="shared" si="54"/>
        <v>563</v>
      </c>
      <c r="H568">
        <f t="shared" si="55"/>
        <v>2</v>
      </c>
      <c r="I568" t="str">
        <f t="shared" si="51"/>
        <v>No</v>
      </c>
      <c r="K568">
        <f t="shared" si="52"/>
        <v>563</v>
      </c>
      <c r="L568">
        <f t="shared" si="53"/>
        <v>0</v>
      </c>
      <c r="M568">
        <f t="shared" si="53"/>
        <v>68</v>
      </c>
      <c r="N568">
        <f t="shared" si="53"/>
        <v>66</v>
      </c>
      <c r="P568">
        <v>99</v>
      </c>
      <c r="Q568">
        <v>112</v>
      </c>
      <c r="R568">
        <v>73</v>
      </c>
      <c r="S568">
        <v>70</v>
      </c>
      <c r="T568">
        <f>MIN(Q568:S568)</f>
        <v>70</v>
      </c>
    </row>
    <row r="569" spans="1:20" x14ac:dyDescent="0.2">
      <c r="A569" t="s">
        <v>660</v>
      </c>
      <c r="B569" t="str">
        <f t="shared" si="50"/>
        <v>659</v>
      </c>
      <c r="C569" t="s">
        <v>1</v>
      </c>
      <c r="D569" s="1" t="s">
        <v>2</v>
      </c>
      <c r="E569" t="s">
        <v>3</v>
      </c>
      <c r="G569">
        <f t="shared" si="54"/>
        <v>564</v>
      </c>
      <c r="H569">
        <f t="shared" si="55"/>
        <v>3</v>
      </c>
      <c r="I569" t="str">
        <f t="shared" si="51"/>
        <v>Yes</v>
      </c>
      <c r="K569">
        <f t="shared" si="52"/>
        <v>564</v>
      </c>
      <c r="L569">
        <f t="shared" si="53"/>
        <v>112</v>
      </c>
      <c r="M569">
        <f t="shared" si="53"/>
        <v>69</v>
      </c>
      <c r="N569">
        <f t="shared" si="53"/>
        <v>69</v>
      </c>
      <c r="P569">
        <v>188</v>
      </c>
      <c r="Q569">
        <v>140</v>
      </c>
      <c r="S569">
        <v>70</v>
      </c>
      <c r="T569">
        <f>MIN(Q569:S569)</f>
        <v>70</v>
      </c>
    </row>
    <row r="570" spans="1:20" x14ac:dyDescent="0.2">
      <c r="A570" t="s">
        <v>210</v>
      </c>
      <c r="B570" t="str">
        <f t="shared" si="50"/>
        <v>66</v>
      </c>
      <c r="C570" t="s">
        <v>1</v>
      </c>
      <c r="D570" s="1" t="s">
        <v>2</v>
      </c>
      <c r="E570" t="s">
        <v>3</v>
      </c>
      <c r="G570">
        <f t="shared" si="54"/>
        <v>565</v>
      </c>
      <c r="H570">
        <f t="shared" si="55"/>
        <v>0</v>
      </c>
      <c r="I570" t="str">
        <f t="shared" si="51"/>
        <v>No</v>
      </c>
      <c r="K570">
        <f t="shared" si="52"/>
        <v>565</v>
      </c>
      <c r="L570">
        <f t="shared" si="53"/>
        <v>0</v>
      </c>
      <c r="M570">
        <f t="shared" si="53"/>
        <v>0</v>
      </c>
      <c r="N570">
        <f t="shared" si="53"/>
        <v>0</v>
      </c>
      <c r="P570">
        <v>191</v>
      </c>
      <c r="Q570">
        <v>112</v>
      </c>
      <c r="R570">
        <v>70</v>
      </c>
      <c r="T570">
        <f>MIN(Q570:S570)</f>
        <v>70</v>
      </c>
    </row>
    <row r="571" spans="1:20" x14ac:dyDescent="0.2">
      <c r="A571" t="s">
        <v>661</v>
      </c>
      <c r="B571" t="str">
        <f t="shared" si="50"/>
        <v>660</v>
      </c>
      <c r="C571">
        <v>140</v>
      </c>
      <c r="D571" s="1" t="s">
        <v>5</v>
      </c>
      <c r="E571" t="s">
        <v>3</v>
      </c>
      <c r="G571">
        <f t="shared" si="54"/>
        <v>566</v>
      </c>
      <c r="H571">
        <f t="shared" si="55"/>
        <v>3</v>
      </c>
      <c r="I571" t="str">
        <f t="shared" si="51"/>
        <v>Yes</v>
      </c>
      <c r="K571">
        <f t="shared" si="52"/>
        <v>566</v>
      </c>
      <c r="L571">
        <f t="shared" si="53"/>
        <v>175</v>
      </c>
      <c r="M571">
        <f t="shared" si="53"/>
        <v>62</v>
      </c>
      <c r="N571">
        <f t="shared" si="53"/>
        <v>54</v>
      </c>
      <c r="P571">
        <v>253</v>
      </c>
      <c r="R571">
        <v>70</v>
      </c>
      <c r="S571">
        <v>71</v>
      </c>
      <c r="T571">
        <f>MIN(Q571:S571)</f>
        <v>70</v>
      </c>
    </row>
    <row r="572" spans="1:20" x14ac:dyDescent="0.2">
      <c r="A572" t="s">
        <v>662</v>
      </c>
      <c r="B572" t="str">
        <f t="shared" si="50"/>
        <v>661</v>
      </c>
      <c r="C572">
        <v>105</v>
      </c>
      <c r="D572" s="1" t="s">
        <v>23</v>
      </c>
      <c r="E572" t="s">
        <v>3</v>
      </c>
      <c r="G572">
        <f t="shared" si="54"/>
        <v>567</v>
      </c>
      <c r="H572">
        <f t="shared" si="55"/>
        <v>3</v>
      </c>
      <c r="I572" t="str">
        <f t="shared" si="51"/>
        <v>Yes</v>
      </c>
      <c r="K572">
        <f t="shared" si="52"/>
        <v>567</v>
      </c>
      <c r="L572">
        <f t="shared" si="53"/>
        <v>273</v>
      </c>
      <c r="M572">
        <f t="shared" si="53"/>
        <v>76</v>
      </c>
      <c r="N572">
        <f t="shared" si="53"/>
        <v>76</v>
      </c>
      <c r="P572">
        <v>319</v>
      </c>
      <c r="Q572">
        <v>119</v>
      </c>
      <c r="S572">
        <v>70</v>
      </c>
      <c r="T572">
        <f>MIN(Q572:S572)</f>
        <v>70</v>
      </c>
    </row>
    <row r="573" spans="1:20" x14ac:dyDescent="0.2">
      <c r="A573" t="s">
        <v>663</v>
      </c>
      <c r="B573" t="str">
        <f t="shared" si="50"/>
        <v>662</v>
      </c>
      <c r="C573">
        <v>140</v>
      </c>
      <c r="D573" s="1" t="s">
        <v>5</v>
      </c>
      <c r="E573" t="s">
        <v>3</v>
      </c>
      <c r="G573">
        <f t="shared" si="54"/>
        <v>568</v>
      </c>
      <c r="H573">
        <f t="shared" si="55"/>
        <v>3</v>
      </c>
      <c r="I573" t="str">
        <f t="shared" si="51"/>
        <v>Yes</v>
      </c>
      <c r="K573">
        <f t="shared" si="52"/>
        <v>568</v>
      </c>
      <c r="L573">
        <f t="shared" si="53"/>
        <v>140</v>
      </c>
      <c r="M573">
        <f t="shared" si="53"/>
        <v>84</v>
      </c>
      <c r="N573">
        <f t="shared" si="53"/>
        <v>82</v>
      </c>
      <c r="P573">
        <v>488</v>
      </c>
      <c r="Q573">
        <v>154</v>
      </c>
      <c r="R573">
        <v>70</v>
      </c>
      <c r="T573">
        <f>MIN(Q573:S573)</f>
        <v>70</v>
      </c>
    </row>
    <row r="574" spans="1:20" x14ac:dyDescent="0.2">
      <c r="A574" t="s">
        <v>664</v>
      </c>
      <c r="B574" t="str">
        <f t="shared" si="50"/>
        <v>663</v>
      </c>
      <c r="C574">
        <v>126</v>
      </c>
      <c r="D574" s="1" t="s">
        <v>5</v>
      </c>
      <c r="E574" t="s">
        <v>3</v>
      </c>
      <c r="G574">
        <f t="shared" si="54"/>
        <v>569</v>
      </c>
      <c r="H574">
        <f t="shared" si="55"/>
        <v>3</v>
      </c>
      <c r="I574" t="str">
        <f t="shared" si="51"/>
        <v>Yes</v>
      </c>
      <c r="K574">
        <f t="shared" si="52"/>
        <v>569</v>
      </c>
      <c r="L574">
        <f t="shared" si="53"/>
        <v>147</v>
      </c>
      <c r="M574">
        <f t="shared" si="53"/>
        <v>74</v>
      </c>
      <c r="N574">
        <f t="shared" si="53"/>
        <v>68</v>
      </c>
      <c r="P574">
        <v>517</v>
      </c>
      <c r="Q574">
        <v>182</v>
      </c>
      <c r="R574">
        <v>72</v>
      </c>
      <c r="S574">
        <v>70</v>
      </c>
      <c r="T574">
        <f>MIN(Q574:S574)</f>
        <v>70</v>
      </c>
    </row>
    <row r="575" spans="1:20" x14ac:dyDescent="0.2">
      <c r="A575" t="s">
        <v>665</v>
      </c>
      <c r="B575" t="str">
        <f t="shared" si="50"/>
        <v>664</v>
      </c>
      <c r="C575">
        <v>140</v>
      </c>
      <c r="D575" s="1" t="s">
        <v>5</v>
      </c>
      <c r="E575" t="s">
        <v>3</v>
      </c>
      <c r="G575">
        <f t="shared" si="54"/>
        <v>570</v>
      </c>
      <c r="H575">
        <f t="shared" si="55"/>
        <v>1</v>
      </c>
      <c r="I575" t="str">
        <f t="shared" si="51"/>
        <v>No</v>
      </c>
      <c r="K575">
        <f t="shared" si="52"/>
        <v>570</v>
      </c>
      <c r="L575">
        <f t="shared" si="53"/>
        <v>182</v>
      </c>
      <c r="M575">
        <f t="shared" si="53"/>
        <v>0</v>
      </c>
      <c r="N575">
        <f t="shared" si="53"/>
        <v>0</v>
      </c>
      <c r="P575">
        <v>579</v>
      </c>
      <c r="R575">
        <v>78</v>
      </c>
      <c r="S575">
        <v>70</v>
      </c>
      <c r="T575">
        <f>MIN(Q575:S575)</f>
        <v>70</v>
      </c>
    </row>
    <row r="576" spans="1:20" x14ac:dyDescent="0.2">
      <c r="A576" t="s">
        <v>666</v>
      </c>
      <c r="B576" t="str">
        <f t="shared" si="50"/>
        <v>666</v>
      </c>
      <c r="C576" t="s">
        <v>1</v>
      </c>
      <c r="D576" s="1" t="s">
        <v>2</v>
      </c>
      <c r="E576" t="s">
        <v>3</v>
      </c>
      <c r="G576">
        <f t="shared" si="54"/>
        <v>571</v>
      </c>
      <c r="H576">
        <f t="shared" si="55"/>
        <v>2</v>
      </c>
      <c r="I576" t="str">
        <f t="shared" si="51"/>
        <v>No</v>
      </c>
      <c r="K576">
        <f t="shared" si="52"/>
        <v>571</v>
      </c>
      <c r="L576">
        <f t="shared" si="53"/>
        <v>0</v>
      </c>
      <c r="M576">
        <f t="shared" si="53"/>
        <v>71</v>
      </c>
      <c r="N576">
        <f t="shared" si="53"/>
        <v>71</v>
      </c>
      <c r="P576">
        <v>709</v>
      </c>
      <c r="Q576">
        <v>147</v>
      </c>
      <c r="R576">
        <v>70</v>
      </c>
      <c r="S576">
        <v>70</v>
      </c>
      <c r="T576">
        <f>MIN(Q576:S576)</f>
        <v>70</v>
      </c>
    </row>
    <row r="577" spans="1:20" x14ac:dyDescent="0.2">
      <c r="A577" t="s">
        <v>667</v>
      </c>
      <c r="B577" t="str">
        <f t="shared" si="50"/>
        <v>667</v>
      </c>
      <c r="C577">
        <v>140</v>
      </c>
      <c r="D577" s="1" t="s">
        <v>5</v>
      </c>
      <c r="E577" t="s">
        <v>3</v>
      </c>
      <c r="G577">
        <f t="shared" si="54"/>
        <v>572</v>
      </c>
      <c r="H577">
        <f t="shared" si="55"/>
        <v>3</v>
      </c>
      <c r="I577" t="str">
        <f t="shared" si="51"/>
        <v>Yes</v>
      </c>
      <c r="K577">
        <f t="shared" si="52"/>
        <v>572</v>
      </c>
      <c r="L577">
        <f t="shared" si="53"/>
        <v>161</v>
      </c>
      <c r="M577">
        <f t="shared" si="53"/>
        <v>75</v>
      </c>
      <c r="N577">
        <f t="shared" si="53"/>
        <v>75</v>
      </c>
      <c r="P577">
        <v>749</v>
      </c>
      <c r="Q577">
        <v>147</v>
      </c>
      <c r="R577">
        <v>74</v>
      </c>
      <c r="S577">
        <v>70</v>
      </c>
      <c r="T577">
        <f>MIN(Q577:S577)</f>
        <v>70</v>
      </c>
    </row>
    <row r="578" spans="1:20" x14ac:dyDescent="0.2">
      <c r="A578" t="s">
        <v>668</v>
      </c>
      <c r="B578" t="str">
        <f t="shared" si="50"/>
        <v>668</v>
      </c>
      <c r="C578">
        <v>119</v>
      </c>
      <c r="D578" s="1" t="s">
        <v>5</v>
      </c>
      <c r="E578" t="s">
        <v>3</v>
      </c>
      <c r="G578">
        <f t="shared" si="54"/>
        <v>573</v>
      </c>
      <c r="H578">
        <f t="shared" si="55"/>
        <v>0</v>
      </c>
      <c r="I578" t="str">
        <f t="shared" si="51"/>
        <v>No</v>
      </c>
      <c r="K578">
        <f t="shared" si="52"/>
        <v>573</v>
      </c>
      <c r="L578">
        <f t="shared" si="53"/>
        <v>0</v>
      </c>
      <c r="M578">
        <f t="shared" si="53"/>
        <v>0</v>
      </c>
      <c r="N578">
        <f t="shared" si="53"/>
        <v>0</v>
      </c>
      <c r="P578">
        <v>751</v>
      </c>
      <c r="R578">
        <v>71</v>
      </c>
      <c r="S578">
        <v>70</v>
      </c>
      <c r="T578">
        <f>MIN(Q578:S578)</f>
        <v>70</v>
      </c>
    </row>
    <row r="579" spans="1:20" x14ac:dyDescent="0.2">
      <c r="A579" t="s">
        <v>669</v>
      </c>
      <c r="B579" t="str">
        <f t="shared" si="50"/>
        <v>669</v>
      </c>
      <c r="C579">
        <v>147</v>
      </c>
      <c r="D579" s="1" t="s">
        <v>5</v>
      </c>
      <c r="E579" t="s">
        <v>3</v>
      </c>
      <c r="G579">
        <f t="shared" si="54"/>
        <v>574</v>
      </c>
      <c r="H579">
        <f t="shared" si="55"/>
        <v>3</v>
      </c>
      <c r="I579" t="str">
        <f t="shared" si="51"/>
        <v>Yes</v>
      </c>
      <c r="K579">
        <f t="shared" si="52"/>
        <v>574</v>
      </c>
      <c r="L579">
        <f t="shared" si="53"/>
        <v>84</v>
      </c>
      <c r="M579">
        <f t="shared" si="53"/>
        <v>50</v>
      </c>
      <c r="N579">
        <f t="shared" si="53"/>
        <v>49</v>
      </c>
      <c r="P579">
        <v>767</v>
      </c>
      <c r="Q579">
        <v>140</v>
      </c>
      <c r="R579">
        <v>74</v>
      </c>
      <c r="S579">
        <v>70</v>
      </c>
      <c r="T579">
        <f>MIN(Q579:S579)</f>
        <v>70</v>
      </c>
    </row>
    <row r="580" spans="1:20" x14ac:dyDescent="0.2">
      <c r="A580" t="s">
        <v>211</v>
      </c>
      <c r="B580" t="str">
        <f t="shared" si="50"/>
        <v>67</v>
      </c>
      <c r="C580">
        <v>119</v>
      </c>
      <c r="D580" s="1" t="s">
        <v>5</v>
      </c>
      <c r="E580" t="s">
        <v>3</v>
      </c>
      <c r="G580">
        <f t="shared" si="54"/>
        <v>575</v>
      </c>
      <c r="H580">
        <f t="shared" si="55"/>
        <v>2</v>
      </c>
      <c r="I580" t="str">
        <f t="shared" si="51"/>
        <v>No</v>
      </c>
      <c r="K580">
        <f t="shared" si="52"/>
        <v>575</v>
      </c>
      <c r="L580">
        <f t="shared" si="53"/>
        <v>196</v>
      </c>
      <c r="M580">
        <f t="shared" si="53"/>
        <v>0</v>
      </c>
      <c r="N580">
        <f t="shared" si="53"/>
        <v>87</v>
      </c>
      <c r="P580">
        <v>826</v>
      </c>
      <c r="Q580">
        <v>112</v>
      </c>
      <c r="R580">
        <v>74</v>
      </c>
      <c r="S580">
        <v>70</v>
      </c>
      <c r="T580">
        <f>MIN(Q580:S580)</f>
        <v>70</v>
      </c>
    </row>
    <row r="581" spans="1:20" x14ac:dyDescent="0.2">
      <c r="A581" t="s">
        <v>670</v>
      </c>
      <c r="B581" t="str">
        <f t="shared" si="50"/>
        <v>670</v>
      </c>
      <c r="C581">
        <v>168</v>
      </c>
      <c r="D581" s="1" t="s">
        <v>14</v>
      </c>
      <c r="E581" t="s">
        <v>3</v>
      </c>
      <c r="G581">
        <f t="shared" si="54"/>
        <v>576</v>
      </c>
      <c r="H581">
        <f t="shared" si="55"/>
        <v>1</v>
      </c>
      <c r="I581" t="str">
        <f t="shared" si="51"/>
        <v>No</v>
      </c>
      <c r="K581">
        <f t="shared" si="52"/>
        <v>576</v>
      </c>
      <c r="L581">
        <f t="shared" si="53"/>
        <v>0</v>
      </c>
      <c r="M581">
        <f t="shared" si="53"/>
        <v>85</v>
      </c>
      <c r="N581">
        <f t="shared" si="53"/>
        <v>0</v>
      </c>
      <c r="P581">
        <v>927</v>
      </c>
      <c r="Q581">
        <v>161</v>
      </c>
      <c r="R581">
        <v>70</v>
      </c>
      <c r="T581">
        <f>MIN(Q581:S581)</f>
        <v>70</v>
      </c>
    </row>
    <row r="582" spans="1:20" x14ac:dyDescent="0.2">
      <c r="A582" t="s">
        <v>671</v>
      </c>
      <c r="B582" t="str">
        <f t="shared" si="50"/>
        <v>671</v>
      </c>
      <c r="C582">
        <v>133</v>
      </c>
      <c r="D582" s="1" t="s">
        <v>5</v>
      </c>
      <c r="E582" t="s">
        <v>3</v>
      </c>
      <c r="G582">
        <f t="shared" si="54"/>
        <v>577</v>
      </c>
      <c r="H582">
        <f t="shared" si="55"/>
        <v>3</v>
      </c>
      <c r="I582" t="str">
        <f t="shared" si="51"/>
        <v>Yes</v>
      </c>
      <c r="K582">
        <f t="shared" si="52"/>
        <v>577</v>
      </c>
      <c r="L582">
        <f t="shared" si="53"/>
        <v>189</v>
      </c>
      <c r="M582">
        <f t="shared" si="53"/>
        <v>60</v>
      </c>
      <c r="N582">
        <f t="shared" si="53"/>
        <v>60</v>
      </c>
      <c r="P582">
        <v>978</v>
      </c>
      <c r="R582">
        <v>70</v>
      </c>
      <c r="S582">
        <v>70</v>
      </c>
      <c r="T582">
        <f>MIN(Q582:S582)</f>
        <v>70</v>
      </c>
    </row>
    <row r="583" spans="1:20" x14ac:dyDescent="0.2">
      <c r="A583" t="s">
        <v>672</v>
      </c>
      <c r="B583" t="str">
        <f t="shared" ref="B583:B646" si="56">MID(A583,33,LEN(A583)-36)</f>
        <v>672</v>
      </c>
      <c r="C583">
        <v>147</v>
      </c>
      <c r="D583" s="1" t="s">
        <v>5</v>
      </c>
      <c r="E583" t="s">
        <v>3</v>
      </c>
      <c r="G583">
        <f t="shared" si="54"/>
        <v>578</v>
      </c>
      <c r="H583">
        <f t="shared" si="55"/>
        <v>3</v>
      </c>
      <c r="I583" t="str">
        <f t="shared" ref="I583:I646" si="57">IF(H583=3,"Yes","No")</f>
        <v>Yes</v>
      </c>
      <c r="K583">
        <f t="shared" ref="K583:K646" si="58">G583</f>
        <v>578</v>
      </c>
      <c r="L583">
        <f t="shared" ref="L583:N646" si="59">SUMIFS($C:$C,$E:$E,L$5,$B:$B,$K583)</f>
        <v>126</v>
      </c>
      <c r="M583">
        <f t="shared" si="59"/>
        <v>66</v>
      </c>
      <c r="N583">
        <f t="shared" si="59"/>
        <v>63</v>
      </c>
      <c r="P583">
        <v>7</v>
      </c>
      <c r="Q583">
        <v>119</v>
      </c>
      <c r="R583">
        <v>70</v>
      </c>
      <c r="S583">
        <v>69</v>
      </c>
      <c r="T583">
        <f>MIN(Q583:S583)</f>
        <v>69</v>
      </c>
    </row>
    <row r="584" spans="1:20" x14ac:dyDescent="0.2">
      <c r="A584" t="s">
        <v>673</v>
      </c>
      <c r="B584" t="str">
        <f t="shared" si="56"/>
        <v>674</v>
      </c>
      <c r="C584" t="s">
        <v>1</v>
      </c>
      <c r="D584" s="1" t="s">
        <v>2</v>
      </c>
      <c r="E584" t="s">
        <v>3</v>
      </c>
      <c r="G584">
        <f t="shared" ref="G584:G647" si="60">G583+1</f>
        <v>579</v>
      </c>
      <c r="H584">
        <f t="shared" si="55"/>
        <v>2</v>
      </c>
      <c r="I584" t="str">
        <f t="shared" si="57"/>
        <v>No</v>
      </c>
      <c r="K584">
        <f t="shared" si="58"/>
        <v>579</v>
      </c>
      <c r="L584">
        <f t="shared" si="59"/>
        <v>0</v>
      </c>
      <c r="M584">
        <f t="shared" si="59"/>
        <v>78</v>
      </c>
      <c r="N584">
        <f t="shared" si="59"/>
        <v>70</v>
      </c>
      <c r="P584">
        <v>10</v>
      </c>
      <c r="R584">
        <v>70</v>
      </c>
      <c r="S584">
        <v>69</v>
      </c>
      <c r="T584">
        <f>MIN(Q584:S584)</f>
        <v>69</v>
      </c>
    </row>
    <row r="585" spans="1:20" x14ac:dyDescent="0.2">
      <c r="A585" t="s">
        <v>674</v>
      </c>
      <c r="B585" t="str">
        <f t="shared" si="56"/>
        <v>676</v>
      </c>
      <c r="C585">
        <v>119</v>
      </c>
      <c r="D585" s="1" t="s">
        <v>5</v>
      </c>
      <c r="E585" t="s">
        <v>3</v>
      </c>
      <c r="G585">
        <f t="shared" si="60"/>
        <v>580</v>
      </c>
      <c r="H585">
        <f t="shared" si="55"/>
        <v>1</v>
      </c>
      <c r="I585" t="str">
        <f t="shared" si="57"/>
        <v>No</v>
      </c>
      <c r="K585">
        <f t="shared" si="58"/>
        <v>580</v>
      </c>
      <c r="L585">
        <f t="shared" si="59"/>
        <v>0</v>
      </c>
      <c r="M585">
        <f t="shared" si="59"/>
        <v>0</v>
      </c>
      <c r="N585">
        <f t="shared" si="59"/>
        <v>67</v>
      </c>
      <c r="P585">
        <v>26</v>
      </c>
      <c r="Q585">
        <v>154</v>
      </c>
      <c r="R585">
        <v>69</v>
      </c>
      <c r="S585">
        <v>69</v>
      </c>
      <c r="T585">
        <f>MIN(Q585:S585)</f>
        <v>69</v>
      </c>
    </row>
    <row r="586" spans="1:20" x14ac:dyDescent="0.2">
      <c r="A586" t="s">
        <v>675</v>
      </c>
      <c r="B586" t="str">
        <f t="shared" si="56"/>
        <v>677</v>
      </c>
      <c r="C586" t="s">
        <v>1</v>
      </c>
      <c r="D586" s="1" t="s">
        <v>2</v>
      </c>
      <c r="E586" t="s">
        <v>3</v>
      </c>
      <c r="G586">
        <f t="shared" si="60"/>
        <v>581</v>
      </c>
      <c r="H586">
        <f t="shared" si="55"/>
        <v>2</v>
      </c>
      <c r="I586" t="str">
        <f t="shared" si="57"/>
        <v>No</v>
      </c>
      <c r="K586">
        <f t="shared" si="58"/>
        <v>581</v>
      </c>
      <c r="L586">
        <f t="shared" si="59"/>
        <v>154</v>
      </c>
      <c r="M586">
        <f t="shared" si="59"/>
        <v>0</v>
      </c>
      <c r="N586">
        <f t="shared" si="59"/>
        <v>109</v>
      </c>
      <c r="P586">
        <v>118</v>
      </c>
      <c r="Q586">
        <v>119</v>
      </c>
      <c r="R586">
        <v>69</v>
      </c>
      <c r="S586">
        <v>69</v>
      </c>
      <c r="T586">
        <f>MIN(Q586:S586)</f>
        <v>69</v>
      </c>
    </row>
    <row r="587" spans="1:20" x14ac:dyDescent="0.2">
      <c r="A587" t="s">
        <v>676</v>
      </c>
      <c r="B587" t="str">
        <f t="shared" si="56"/>
        <v>678</v>
      </c>
      <c r="C587">
        <v>119</v>
      </c>
      <c r="D587" s="1" t="s">
        <v>5</v>
      </c>
      <c r="E587" t="s">
        <v>3</v>
      </c>
      <c r="G587">
        <f t="shared" si="60"/>
        <v>582</v>
      </c>
      <c r="H587">
        <f t="shared" si="55"/>
        <v>2</v>
      </c>
      <c r="I587" t="str">
        <f t="shared" si="57"/>
        <v>No</v>
      </c>
      <c r="K587">
        <f t="shared" si="58"/>
        <v>582</v>
      </c>
      <c r="L587">
        <f t="shared" si="59"/>
        <v>0</v>
      </c>
      <c r="M587">
        <f t="shared" si="59"/>
        <v>84</v>
      </c>
      <c r="N587">
        <f t="shared" si="59"/>
        <v>84</v>
      </c>
      <c r="P587">
        <v>212</v>
      </c>
      <c r="Q587">
        <v>119</v>
      </c>
      <c r="R587">
        <v>69</v>
      </c>
      <c r="S587">
        <v>69</v>
      </c>
      <c r="T587">
        <f>MIN(Q587:S587)</f>
        <v>69</v>
      </c>
    </row>
    <row r="588" spans="1:20" x14ac:dyDescent="0.2">
      <c r="A588" t="s">
        <v>677</v>
      </c>
      <c r="B588" t="str">
        <f t="shared" si="56"/>
        <v>679</v>
      </c>
      <c r="C588">
        <v>154</v>
      </c>
      <c r="D588" s="1" t="s">
        <v>5</v>
      </c>
      <c r="E588" t="s">
        <v>3</v>
      </c>
      <c r="G588">
        <f t="shared" si="60"/>
        <v>583</v>
      </c>
      <c r="H588">
        <f t="shared" si="55"/>
        <v>2</v>
      </c>
      <c r="I588" t="str">
        <f t="shared" si="57"/>
        <v>No</v>
      </c>
      <c r="K588">
        <f t="shared" si="58"/>
        <v>583</v>
      </c>
      <c r="L588">
        <f t="shared" si="59"/>
        <v>0</v>
      </c>
      <c r="M588">
        <f t="shared" si="59"/>
        <v>96</v>
      </c>
      <c r="N588">
        <f t="shared" si="59"/>
        <v>94</v>
      </c>
      <c r="P588">
        <v>245</v>
      </c>
      <c r="Q588">
        <v>112</v>
      </c>
      <c r="R588">
        <v>69</v>
      </c>
      <c r="T588">
        <f>MIN(Q588:S588)</f>
        <v>69</v>
      </c>
    </row>
    <row r="589" spans="1:20" x14ac:dyDescent="0.2">
      <c r="A589" t="s">
        <v>212</v>
      </c>
      <c r="B589" t="str">
        <f t="shared" si="56"/>
        <v>68</v>
      </c>
      <c r="C589">
        <v>105</v>
      </c>
      <c r="D589" s="1" t="s">
        <v>5</v>
      </c>
      <c r="E589" t="s">
        <v>3</v>
      </c>
      <c r="G589">
        <f t="shared" si="60"/>
        <v>584</v>
      </c>
      <c r="H589">
        <f t="shared" si="55"/>
        <v>3</v>
      </c>
      <c r="I589" t="str">
        <f t="shared" si="57"/>
        <v>Yes</v>
      </c>
      <c r="K589">
        <f t="shared" si="58"/>
        <v>584</v>
      </c>
      <c r="L589">
        <f t="shared" si="59"/>
        <v>203</v>
      </c>
      <c r="M589">
        <f t="shared" si="59"/>
        <v>86</v>
      </c>
      <c r="N589">
        <f t="shared" si="59"/>
        <v>81</v>
      </c>
      <c r="P589">
        <v>318</v>
      </c>
      <c r="Q589">
        <v>154</v>
      </c>
      <c r="R589">
        <v>70</v>
      </c>
      <c r="S589">
        <v>69</v>
      </c>
      <c r="T589">
        <f>MIN(Q589:S589)</f>
        <v>69</v>
      </c>
    </row>
    <row r="590" spans="1:20" x14ac:dyDescent="0.2">
      <c r="A590" t="s">
        <v>678</v>
      </c>
      <c r="B590" t="str">
        <f t="shared" si="56"/>
        <v>680</v>
      </c>
      <c r="C590">
        <v>168</v>
      </c>
      <c r="D590" s="1" t="s">
        <v>5</v>
      </c>
      <c r="E590" t="s">
        <v>3</v>
      </c>
      <c r="G590">
        <f t="shared" si="60"/>
        <v>585</v>
      </c>
      <c r="H590">
        <f t="shared" si="55"/>
        <v>3</v>
      </c>
      <c r="I590" t="str">
        <f t="shared" si="57"/>
        <v>Yes</v>
      </c>
      <c r="K590">
        <f t="shared" si="58"/>
        <v>585</v>
      </c>
      <c r="L590">
        <f t="shared" si="59"/>
        <v>161</v>
      </c>
      <c r="M590">
        <f t="shared" si="59"/>
        <v>80</v>
      </c>
      <c r="N590">
        <f t="shared" si="59"/>
        <v>79</v>
      </c>
      <c r="P590">
        <v>340</v>
      </c>
      <c r="Q590">
        <v>154</v>
      </c>
      <c r="R590">
        <v>69</v>
      </c>
      <c r="S590">
        <v>69</v>
      </c>
      <c r="T590">
        <f>MIN(Q590:S590)</f>
        <v>69</v>
      </c>
    </row>
    <row r="591" spans="1:20" x14ac:dyDescent="0.2">
      <c r="A591" t="s">
        <v>679</v>
      </c>
      <c r="B591" t="str">
        <f t="shared" si="56"/>
        <v>682</v>
      </c>
      <c r="C591">
        <v>154</v>
      </c>
      <c r="D591" s="1" t="s">
        <v>5</v>
      </c>
      <c r="E591" t="s">
        <v>3</v>
      </c>
      <c r="G591">
        <f t="shared" si="60"/>
        <v>586</v>
      </c>
      <c r="H591">
        <f t="shared" si="55"/>
        <v>1</v>
      </c>
      <c r="I591" t="str">
        <f t="shared" si="57"/>
        <v>No</v>
      </c>
      <c r="K591">
        <f t="shared" si="58"/>
        <v>586</v>
      </c>
      <c r="L591">
        <f t="shared" si="59"/>
        <v>0</v>
      </c>
      <c r="M591">
        <f t="shared" si="59"/>
        <v>63</v>
      </c>
      <c r="N591">
        <f t="shared" si="59"/>
        <v>0</v>
      </c>
      <c r="P591">
        <v>397</v>
      </c>
      <c r="R591">
        <v>70</v>
      </c>
      <c r="S591">
        <v>69</v>
      </c>
      <c r="T591">
        <f>MIN(Q591:S591)</f>
        <v>69</v>
      </c>
    </row>
    <row r="592" spans="1:20" x14ac:dyDescent="0.2">
      <c r="A592" t="s">
        <v>680</v>
      </c>
      <c r="B592" t="str">
        <f t="shared" si="56"/>
        <v>683</v>
      </c>
      <c r="C592" t="s">
        <v>1</v>
      </c>
      <c r="D592" s="1" t="s">
        <v>2</v>
      </c>
      <c r="E592" t="s">
        <v>3</v>
      </c>
      <c r="G592">
        <f t="shared" si="60"/>
        <v>587</v>
      </c>
      <c r="H592">
        <f t="shared" si="55"/>
        <v>2</v>
      </c>
      <c r="I592" t="str">
        <f t="shared" si="57"/>
        <v>No</v>
      </c>
      <c r="K592">
        <f t="shared" si="58"/>
        <v>587</v>
      </c>
      <c r="L592">
        <f t="shared" si="59"/>
        <v>0</v>
      </c>
      <c r="M592">
        <f t="shared" si="59"/>
        <v>54</v>
      </c>
      <c r="N592">
        <f t="shared" si="59"/>
        <v>49</v>
      </c>
      <c r="P592">
        <v>421</v>
      </c>
      <c r="S592">
        <v>69</v>
      </c>
      <c r="T592">
        <f>MIN(Q592:S592)</f>
        <v>69</v>
      </c>
    </row>
    <row r="593" spans="1:20" x14ac:dyDescent="0.2">
      <c r="A593" t="s">
        <v>681</v>
      </c>
      <c r="B593" t="str">
        <f t="shared" si="56"/>
        <v>684</v>
      </c>
      <c r="C593">
        <v>147</v>
      </c>
      <c r="D593" s="1" t="s">
        <v>5</v>
      </c>
      <c r="E593" t="s">
        <v>3</v>
      </c>
      <c r="G593">
        <f t="shared" si="60"/>
        <v>588</v>
      </c>
      <c r="H593">
        <f t="shared" si="55"/>
        <v>2</v>
      </c>
      <c r="I593" t="str">
        <f t="shared" si="57"/>
        <v>No</v>
      </c>
      <c r="K593">
        <f t="shared" si="58"/>
        <v>588</v>
      </c>
      <c r="L593">
        <f t="shared" si="59"/>
        <v>161</v>
      </c>
      <c r="M593">
        <f t="shared" si="59"/>
        <v>96</v>
      </c>
      <c r="N593">
        <f t="shared" si="59"/>
        <v>0</v>
      </c>
      <c r="P593">
        <v>424</v>
      </c>
      <c r="R593">
        <v>72</v>
      </c>
      <c r="S593">
        <v>69</v>
      </c>
      <c r="T593">
        <f>MIN(Q593:S593)</f>
        <v>69</v>
      </c>
    </row>
    <row r="594" spans="1:20" x14ac:dyDescent="0.2">
      <c r="A594" t="s">
        <v>682</v>
      </c>
      <c r="B594" t="str">
        <f t="shared" si="56"/>
        <v>685</v>
      </c>
      <c r="C594">
        <v>140</v>
      </c>
      <c r="D594" s="1" t="s">
        <v>5</v>
      </c>
      <c r="E594" t="s">
        <v>3</v>
      </c>
      <c r="G594">
        <f t="shared" si="60"/>
        <v>589</v>
      </c>
      <c r="H594">
        <f t="shared" si="55"/>
        <v>1</v>
      </c>
      <c r="I594" t="str">
        <f t="shared" si="57"/>
        <v>No</v>
      </c>
      <c r="K594">
        <f t="shared" si="58"/>
        <v>589</v>
      </c>
      <c r="L594">
        <f t="shared" si="59"/>
        <v>0</v>
      </c>
      <c r="M594">
        <f t="shared" si="59"/>
        <v>0</v>
      </c>
      <c r="N594">
        <f t="shared" si="59"/>
        <v>106</v>
      </c>
      <c r="P594">
        <v>428</v>
      </c>
      <c r="Q594">
        <v>119</v>
      </c>
      <c r="R594">
        <v>69</v>
      </c>
      <c r="T594">
        <f>MIN(Q594:S594)</f>
        <v>69</v>
      </c>
    </row>
    <row r="595" spans="1:20" x14ac:dyDescent="0.2">
      <c r="A595" t="s">
        <v>683</v>
      </c>
      <c r="B595" t="str">
        <f t="shared" si="56"/>
        <v>686</v>
      </c>
      <c r="C595">
        <v>105</v>
      </c>
      <c r="D595" s="1" t="s">
        <v>18</v>
      </c>
      <c r="E595" t="s">
        <v>3</v>
      </c>
      <c r="G595">
        <f t="shared" si="60"/>
        <v>590</v>
      </c>
      <c r="H595">
        <f t="shared" si="55"/>
        <v>1</v>
      </c>
      <c r="I595" t="str">
        <f t="shared" si="57"/>
        <v>No</v>
      </c>
      <c r="K595">
        <f t="shared" si="58"/>
        <v>590</v>
      </c>
      <c r="L595">
        <f t="shared" si="59"/>
        <v>189</v>
      </c>
      <c r="M595">
        <f t="shared" si="59"/>
        <v>0</v>
      </c>
      <c r="N595">
        <f t="shared" si="59"/>
        <v>0</v>
      </c>
      <c r="P595">
        <v>432</v>
      </c>
      <c r="R595">
        <v>70</v>
      </c>
      <c r="S595">
        <v>69</v>
      </c>
      <c r="T595">
        <f>MIN(Q595:S595)</f>
        <v>69</v>
      </c>
    </row>
    <row r="596" spans="1:20" x14ac:dyDescent="0.2">
      <c r="A596" t="s">
        <v>684</v>
      </c>
      <c r="B596" t="str">
        <f t="shared" si="56"/>
        <v>687</v>
      </c>
      <c r="C596">
        <v>189</v>
      </c>
      <c r="D596" s="1" t="s">
        <v>14</v>
      </c>
      <c r="E596" t="s">
        <v>3</v>
      </c>
      <c r="G596">
        <f t="shared" si="60"/>
        <v>591</v>
      </c>
      <c r="H596">
        <f t="shared" si="55"/>
        <v>1</v>
      </c>
      <c r="I596" t="str">
        <f t="shared" si="57"/>
        <v>No</v>
      </c>
      <c r="K596">
        <f t="shared" si="58"/>
        <v>591</v>
      </c>
      <c r="L596">
        <f t="shared" si="59"/>
        <v>0</v>
      </c>
      <c r="M596">
        <f t="shared" si="59"/>
        <v>0</v>
      </c>
      <c r="N596">
        <f t="shared" si="59"/>
        <v>76</v>
      </c>
      <c r="P596">
        <v>477</v>
      </c>
      <c r="Q596">
        <v>98</v>
      </c>
      <c r="S596">
        <v>69</v>
      </c>
      <c r="T596">
        <f>MIN(Q596:S596)</f>
        <v>69</v>
      </c>
    </row>
    <row r="597" spans="1:20" x14ac:dyDescent="0.2">
      <c r="A597" t="s">
        <v>685</v>
      </c>
      <c r="B597" t="str">
        <f t="shared" si="56"/>
        <v>688</v>
      </c>
      <c r="C597">
        <v>119</v>
      </c>
      <c r="D597" s="1" t="s">
        <v>14</v>
      </c>
      <c r="E597" t="s">
        <v>3</v>
      </c>
      <c r="G597">
        <f t="shared" si="60"/>
        <v>592</v>
      </c>
      <c r="H597">
        <f t="shared" si="55"/>
        <v>3</v>
      </c>
      <c r="I597" t="str">
        <f t="shared" si="57"/>
        <v>Yes</v>
      </c>
      <c r="K597">
        <f t="shared" si="58"/>
        <v>592</v>
      </c>
      <c r="L597">
        <f t="shared" si="59"/>
        <v>119</v>
      </c>
      <c r="M597">
        <f t="shared" si="59"/>
        <v>62</v>
      </c>
      <c r="N597">
        <f t="shared" si="59"/>
        <v>61</v>
      </c>
      <c r="P597">
        <v>540</v>
      </c>
      <c r="Q597">
        <v>154</v>
      </c>
      <c r="S597">
        <v>69</v>
      </c>
      <c r="T597">
        <f>MIN(Q597:S597)</f>
        <v>69</v>
      </c>
    </row>
    <row r="598" spans="1:20" x14ac:dyDescent="0.2">
      <c r="A598" t="s">
        <v>686</v>
      </c>
      <c r="B598" t="str">
        <f t="shared" si="56"/>
        <v>689</v>
      </c>
      <c r="C598">
        <v>133</v>
      </c>
      <c r="D598" s="1" t="s">
        <v>5</v>
      </c>
      <c r="E598" t="s">
        <v>3</v>
      </c>
      <c r="G598">
        <f t="shared" si="60"/>
        <v>593</v>
      </c>
      <c r="H598">
        <f t="shared" si="55"/>
        <v>2</v>
      </c>
      <c r="I598" t="str">
        <f t="shared" si="57"/>
        <v>No</v>
      </c>
      <c r="K598">
        <f t="shared" si="58"/>
        <v>593</v>
      </c>
      <c r="L598">
        <f t="shared" si="59"/>
        <v>196</v>
      </c>
      <c r="M598">
        <f t="shared" si="59"/>
        <v>0</v>
      </c>
      <c r="N598">
        <f t="shared" si="59"/>
        <v>79</v>
      </c>
      <c r="P598">
        <v>554</v>
      </c>
      <c r="Q598">
        <v>112</v>
      </c>
      <c r="R598">
        <v>71</v>
      </c>
      <c r="S598">
        <v>69</v>
      </c>
      <c r="T598">
        <f>MIN(Q598:S598)</f>
        <v>69</v>
      </c>
    </row>
    <row r="599" spans="1:20" x14ac:dyDescent="0.2">
      <c r="A599" t="s">
        <v>213</v>
      </c>
      <c r="B599" t="str">
        <f t="shared" si="56"/>
        <v>69</v>
      </c>
      <c r="C599">
        <v>147</v>
      </c>
      <c r="D599" s="1" t="s">
        <v>5</v>
      </c>
      <c r="E599" t="s">
        <v>3</v>
      </c>
      <c r="G599">
        <f t="shared" si="60"/>
        <v>594</v>
      </c>
      <c r="H599">
        <f t="shared" si="55"/>
        <v>3</v>
      </c>
      <c r="I599" t="str">
        <f t="shared" si="57"/>
        <v>Yes</v>
      </c>
      <c r="K599">
        <f t="shared" si="58"/>
        <v>594</v>
      </c>
      <c r="L599">
        <f t="shared" si="59"/>
        <v>126</v>
      </c>
      <c r="M599">
        <f t="shared" si="59"/>
        <v>66</v>
      </c>
      <c r="N599">
        <f t="shared" si="59"/>
        <v>64</v>
      </c>
      <c r="P599">
        <v>564</v>
      </c>
      <c r="Q599">
        <v>112</v>
      </c>
      <c r="R599">
        <v>69</v>
      </c>
      <c r="S599">
        <v>69</v>
      </c>
      <c r="T599">
        <f>MIN(Q599:S599)</f>
        <v>69</v>
      </c>
    </row>
    <row r="600" spans="1:20" x14ac:dyDescent="0.2">
      <c r="A600" t="s">
        <v>687</v>
      </c>
      <c r="B600" t="str">
        <f t="shared" si="56"/>
        <v>690</v>
      </c>
      <c r="C600">
        <v>154</v>
      </c>
      <c r="D600" s="1" t="s">
        <v>5</v>
      </c>
      <c r="E600" t="s">
        <v>3</v>
      </c>
      <c r="G600">
        <f t="shared" si="60"/>
        <v>595</v>
      </c>
      <c r="H600">
        <f t="shared" si="55"/>
        <v>1</v>
      </c>
      <c r="I600" t="str">
        <f t="shared" si="57"/>
        <v>No</v>
      </c>
      <c r="K600">
        <f t="shared" si="58"/>
        <v>595</v>
      </c>
      <c r="L600">
        <f t="shared" si="59"/>
        <v>0</v>
      </c>
      <c r="M600">
        <f t="shared" si="59"/>
        <v>73</v>
      </c>
      <c r="N600">
        <f t="shared" si="59"/>
        <v>0</v>
      </c>
      <c r="P600">
        <v>602</v>
      </c>
      <c r="Q600">
        <v>126</v>
      </c>
      <c r="R600">
        <v>76</v>
      </c>
      <c r="S600">
        <v>69</v>
      </c>
      <c r="T600">
        <f>MIN(Q600:S600)</f>
        <v>69</v>
      </c>
    </row>
    <row r="601" spans="1:20" x14ac:dyDescent="0.2">
      <c r="A601" t="s">
        <v>688</v>
      </c>
      <c r="B601" t="str">
        <f t="shared" si="56"/>
        <v>691</v>
      </c>
      <c r="C601" t="s">
        <v>1</v>
      </c>
      <c r="D601" s="1" t="s">
        <v>2</v>
      </c>
      <c r="E601" t="s">
        <v>3</v>
      </c>
      <c r="G601">
        <f t="shared" si="60"/>
        <v>596</v>
      </c>
      <c r="H601">
        <f t="shared" si="55"/>
        <v>3</v>
      </c>
      <c r="I601" t="str">
        <f t="shared" si="57"/>
        <v>Yes</v>
      </c>
      <c r="K601">
        <f t="shared" si="58"/>
        <v>596</v>
      </c>
      <c r="L601">
        <f t="shared" si="59"/>
        <v>231</v>
      </c>
      <c r="M601">
        <f t="shared" si="59"/>
        <v>79</v>
      </c>
      <c r="N601">
        <f t="shared" si="59"/>
        <v>74</v>
      </c>
      <c r="P601">
        <v>773</v>
      </c>
      <c r="Q601">
        <v>140</v>
      </c>
      <c r="S601">
        <v>69</v>
      </c>
      <c r="T601">
        <f>MIN(Q601:S601)</f>
        <v>69</v>
      </c>
    </row>
    <row r="602" spans="1:20" x14ac:dyDescent="0.2">
      <c r="A602" t="s">
        <v>689</v>
      </c>
      <c r="B602" t="str">
        <f t="shared" si="56"/>
        <v>692</v>
      </c>
      <c r="C602" t="s">
        <v>1</v>
      </c>
      <c r="D602" s="1" t="s">
        <v>2</v>
      </c>
      <c r="E602" t="s">
        <v>3</v>
      </c>
      <c r="G602">
        <f t="shared" si="60"/>
        <v>597</v>
      </c>
      <c r="H602">
        <f t="shared" si="55"/>
        <v>3</v>
      </c>
      <c r="I602" t="str">
        <f t="shared" si="57"/>
        <v>Yes</v>
      </c>
      <c r="K602">
        <f t="shared" si="58"/>
        <v>597</v>
      </c>
      <c r="L602">
        <f t="shared" si="59"/>
        <v>119</v>
      </c>
      <c r="M602">
        <f t="shared" si="59"/>
        <v>86</v>
      </c>
      <c r="N602">
        <f t="shared" si="59"/>
        <v>84</v>
      </c>
      <c r="P602">
        <v>860</v>
      </c>
      <c r="Q602">
        <v>147</v>
      </c>
      <c r="R602">
        <v>75</v>
      </c>
      <c r="S602">
        <v>69</v>
      </c>
      <c r="T602">
        <f>MIN(Q602:S602)</f>
        <v>69</v>
      </c>
    </row>
    <row r="603" spans="1:20" x14ac:dyDescent="0.2">
      <c r="A603" t="s">
        <v>690</v>
      </c>
      <c r="B603" t="str">
        <f t="shared" si="56"/>
        <v>693</v>
      </c>
      <c r="C603">
        <v>133</v>
      </c>
      <c r="D603" s="1" t="s">
        <v>5</v>
      </c>
      <c r="E603" t="s">
        <v>3</v>
      </c>
      <c r="G603">
        <f t="shared" si="60"/>
        <v>598</v>
      </c>
      <c r="H603">
        <f t="shared" si="55"/>
        <v>3</v>
      </c>
      <c r="I603" t="str">
        <f t="shared" si="57"/>
        <v>Yes</v>
      </c>
      <c r="K603">
        <f t="shared" si="58"/>
        <v>598</v>
      </c>
      <c r="L603">
        <f t="shared" si="59"/>
        <v>119</v>
      </c>
      <c r="M603">
        <f t="shared" si="59"/>
        <v>75</v>
      </c>
      <c r="N603">
        <f t="shared" si="59"/>
        <v>74</v>
      </c>
      <c r="P603">
        <v>877</v>
      </c>
      <c r="Q603">
        <v>133</v>
      </c>
      <c r="R603">
        <v>69</v>
      </c>
      <c r="T603">
        <f>MIN(Q603:S603)</f>
        <v>69</v>
      </c>
    </row>
    <row r="604" spans="1:20" x14ac:dyDescent="0.2">
      <c r="A604" t="s">
        <v>691</v>
      </c>
      <c r="B604" t="str">
        <f t="shared" si="56"/>
        <v>694</v>
      </c>
      <c r="C604">
        <v>112</v>
      </c>
      <c r="D604" s="1" t="s">
        <v>5</v>
      </c>
      <c r="E604" t="s">
        <v>3</v>
      </c>
      <c r="G604">
        <f t="shared" si="60"/>
        <v>599</v>
      </c>
      <c r="H604">
        <f t="shared" si="55"/>
        <v>3</v>
      </c>
      <c r="I604" t="str">
        <f t="shared" si="57"/>
        <v>Yes</v>
      </c>
      <c r="K604">
        <f t="shared" si="58"/>
        <v>599</v>
      </c>
      <c r="L604">
        <f t="shared" si="59"/>
        <v>154</v>
      </c>
      <c r="M604">
        <f t="shared" si="59"/>
        <v>94</v>
      </c>
      <c r="N604">
        <f t="shared" si="59"/>
        <v>92</v>
      </c>
      <c r="P604">
        <v>929</v>
      </c>
      <c r="Q604">
        <v>105</v>
      </c>
      <c r="R604">
        <v>69</v>
      </c>
      <c r="S604">
        <v>69</v>
      </c>
      <c r="T604">
        <f>MIN(Q604:S604)</f>
        <v>69</v>
      </c>
    </row>
    <row r="605" spans="1:20" x14ac:dyDescent="0.2">
      <c r="A605" t="s">
        <v>692</v>
      </c>
      <c r="B605" t="str">
        <f t="shared" si="56"/>
        <v>695</v>
      </c>
      <c r="C605" t="s">
        <v>1</v>
      </c>
      <c r="D605" s="1" t="s">
        <v>2</v>
      </c>
      <c r="E605" t="s">
        <v>3</v>
      </c>
      <c r="G605">
        <f t="shared" si="60"/>
        <v>600</v>
      </c>
      <c r="H605">
        <f t="shared" si="55"/>
        <v>3</v>
      </c>
      <c r="I605" t="str">
        <f t="shared" si="57"/>
        <v>Yes</v>
      </c>
      <c r="K605">
        <f t="shared" si="58"/>
        <v>600</v>
      </c>
      <c r="L605">
        <f t="shared" si="59"/>
        <v>140</v>
      </c>
      <c r="M605">
        <f t="shared" si="59"/>
        <v>68</v>
      </c>
      <c r="N605">
        <f t="shared" si="59"/>
        <v>64</v>
      </c>
      <c r="P605">
        <v>19</v>
      </c>
      <c r="Q605">
        <v>98</v>
      </c>
      <c r="R605">
        <v>68</v>
      </c>
      <c r="S605">
        <v>68</v>
      </c>
      <c r="T605">
        <f>MIN(Q605:S605)</f>
        <v>68</v>
      </c>
    </row>
    <row r="606" spans="1:20" x14ac:dyDescent="0.2">
      <c r="A606" t="s">
        <v>693</v>
      </c>
      <c r="B606" t="str">
        <f t="shared" si="56"/>
        <v>696</v>
      </c>
      <c r="C606">
        <v>189</v>
      </c>
      <c r="D606" s="1" t="s">
        <v>23</v>
      </c>
      <c r="E606" t="s">
        <v>3</v>
      </c>
      <c r="G606">
        <f t="shared" si="60"/>
        <v>601</v>
      </c>
      <c r="H606">
        <f t="shared" si="55"/>
        <v>2</v>
      </c>
      <c r="I606" t="str">
        <f t="shared" si="57"/>
        <v>No</v>
      </c>
      <c r="K606">
        <f t="shared" si="58"/>
        <v>601</v>
      </c>
      <c r="L606">
        <f t="shared" si="59"/>
        <v>154</v>
      </c>
      <c r="M606">
        <f t="shared" si="59"/>
        <v>91</v>
      </c>
      <c r="N606">
        <f t="shared" si="59"/>
        <v>0</v>
      </c>
      <c r="P606">
        <v>39</v>
      </c>
      <c r="Q606">
        <v>175</v>
      </c>
      <c r="R606">
        <v>72</v>
      </c>
      <c r="S606">
        <v>68</v>
      </c>
      <c r="T606">
        <f>MIN(Q606:S606)</f>
        <v>68</v>
      </c>
    </row>
    <row r="607" spans="1:20" x14ac:dyDescent="0.2">
      <c r="A607" t="s">
        <v>694</v>
      </c>
      <c r="B607" t="str">
        <f t="shared" si="56"/>
        <v>697</v>
      </c>
      <c r="C607">
        <v>196</v>
      </c>
      <c r="D607" s="1" t="s">
        <v>5</v>
      </c>
      <c r="E607" t="s">
        <v>3</v>
      </c>
      <c r="G607">
        <f t="shared" si="60"/>
        <v>602</v>
      </c>
      <c r="H607">
        <f t="shared" si="55"/>
        <v>3</v>
      </c>
      <c r="I607" t="str">
        <f t="shared" si="57"/>
        <v>Yes</v>
      </c>
      <c r="K607">
        <f t="shared" si="58"/>
        <v>602</v>
      </c>
      <c r="L607">
        <f t="shared" si="59"/>
        <v>126</v>
      </c>
      <c r="M607">
        <f t="shared" si="59"/>
        <v>76</v>
      </c>
      <c r="N607">
        <f t="shared" si="59"/>
        <v>69</v>
      </c>
      <c r="P607">
        <v>56</v>
      </c>
      <c r="Q607">
        <v>105</v>
      </c>
      <c r="R607">
        <v>71</v>
      </c>
      <c r="S607">
        <v>68</v>
      </c>
      <c r="T607">
        <f>MIN(Q607:S607)</f>
        <v>68</v>
      </c>
    </row>
    <row r="608" spans="1:20" x14ac:dyDescent="0.2">
      <c r="A608" t="s">
        <v>695</v>
      </c>
      <c r="B608" t="str">
        <f t="shared" si="56"/>
        <v>698</v>
      </c>
      <c r="C608">
        <v>210</v>
      </c>
      <c r="D608" s="1" t="s">
        <v>5</v>
      </c>
      <c r="E608" t="s">
        <v>3</v>
      </c>
      <c r="G608">
        <f t="shared" si="60"/>
        <v>603</v>
      </c>
      <c r="H608">
        <f t="shared" si="55"/>
        <v>3</v>
      </c>
      <c r="I608" t="str">
        <f t="shared" si="57"/>
        <v>Yes</v>
      </c>
      <c r="K608">
        <f t="shared" si="58"/>
        <v>603</v>
      </c>
      <c r="L608">
        <f t="shared" si="59"/>
        <v>133</v>
      </c>
      <c r="M608">
        <f t="shared" si="59"/>
        <v>55</v>
      </c>
      <c r="N608">
        <f t="shared" si="59"/>
        <v>54</v>
      </c>
      <c r="P608">
        <v>77</v>
      </c>
      <c r="Q608">
        <v>133</v>
      </c>
      <c r="R608">
        <v>69</v>
      </c>
      <c r="S608">
        <v>68</v>
      </c>
      <c r="T608">
        <f>MIN(Q608:S608)</f>
        <v>68</v>
      </c>
    </row>
    <row r="609" spans="1:20" x14ac:dyDescent="0.2">
      <c r="A609" t="s">
        <v>696</v>
      </c>
      <c r="B609" t="str">
        <f t="shared" si="56"/>
        <v>699</v>
      </c>
      <c r="C609">
        <v>84</v>
      </c>
      <c r="D609" s="1" t="s">
        <v>5</v>
      </c>
      <c r="E609" t="s">
        <v>3</v>
      </c>
      <c r="G609">
        <f t="shared" si="60"/>
        <v>604</v>
      </c>
      <c r="H609">
        <f t="shared" si="55"/>
        <v>2</v>
      </c>
      <c r="I609" t="str">
        <f t="shared" si="57"/>
        <v>No</v>
      </c>
      <c r="K609">
        <f t="shared" si="58"/>
        <v>604</v>
      </c>
      <c r="L609">
        <f t="shared" si="59"/>
        <v>210</v>
      </c>
      <c r="M609">
        <f t="shared" si="59"/>
        <v>82</v>
      </c>
      <c r="N609">
        <f t="shared" si="59"/>
        <v>0</v>
      </c>
      <c r="P609">
        <v>275</v>
      </c>
      <c r="R609">
        <v>68</v>
      </c>
      <c r="S609">
        <v>68</v>
      </c>
      <c r="T609">
        <f>MIN(Q609:S609)</f>
        <v>68</v>
      </c>
    </row>
    <row r="610" spans="1:20" x14ac:dyDescent="0.2">
      <c r="A610" t="s">
        <v>697</v>
      </c>
      <c r="B610" t="str">
        <f t="shared" si="56"/>
        <v>7</v>
      </c>
      <c r="C610">
        <v>119</v>
      </c>
      <c r="D610" s="1" t="s">
        <v>5</v>
      </c>
      <c r="E610" t="s">
        <v>3</v>
      </c>
      <c r="G610">
        <f t="shared" si="60"/>
        <v>605</v>
      </c>
      <c r="H610">
        <f t="shared" si="55"/>
        <v>2</v>
      </c>
      <c r="I610" t="str">
        <f t="shared" si="57"/>
        <v>No</v>
      </c>
      <c r="K610">
        <f t="shared" si="58"/>
        <v>605</v>
      </c>
      <c r="L610">
        <f t="shared" si="59"/>
        <v>154</v>
      </c>
      <c r="M610">
        <f t="shared" si="59"/>
        <v>78</v>
      </c>
      <c r="N610">
        <f t="shared" si="59"/>
        <v>0</v>
      </c>
      <c r="P610">
        <v>288</v>
      </c>
      <c r="Q610">
        <v>112</v>
      </c>
      <c r="R610">
        <v>72</v>
      </c>
      <c r="S610">
        <v>68</v>
      </c>
      <c r="T610">
        <f>MIN(Q610:S610)</f>
        <v>68</v>
      </c>
    </row>
    <row r="611" spans="1:20" x14ac:dyDescent="0.2">
      <c r="A611" t="s">
        <v>214</v>
      </c>
      <c r="B611" t="str">
        <f t="shared" si="56"/>
        <v>70</v>
      </c>
      <c r="C611" t="s">
        <v>1</v>
      </c>
      <c r="D611" s="1" t="s">
        <v>2</v>
      </c>
      <c r="E611" t="s">
        <v>3</v>
      </c>
      <c r="G611">
        <f t="shared" si="60"/>
        <v>606</v>
      </c>
      <c r="H611">
        <f t="shared" si="55"/>
        <v>2</v>
      </c>
      <c r="I611" t="str">
        <f t="shared" si="57"/>
        <v>No</v>
      </c>
      <c r="K611">
        <f t="shared" si="58"/>
        <v>606</v>
      </c>
      <c r="L611">
        <f t="shared" si="59"/>
        <v>0</v>
      </c>
      <c r="M611">
        <f t="shared" si="59"/>
        <v>81</v>
      </c>
      <c r="N611">
        <f t="shared" si="59"/>
        <v>81</v>
      </c>
      <c r="P611">
        <v>309</v>
      </c>
      <c r="Q611">
        <v>140</v>
      </c>
      <c r="R611">
        <v>68</v>
      </c>
      <c r="S611">
        <v>68</v>
      </c>
      <c r="T611">
        <f>MIN(Q611:S611)</f>
        <v>68</v>
      </c>
    </row>
    <row r="612" spans="1:20" x14ac:dyDescent="0.2">
      <c r="A612" t="s">
        <v>698</v>
      </c>
      <c r="B612" t="str">
        <f t="shared" si="56"/>
        <v>700</v>
      </c>
      <c r="C612">
        <v>126</v>
      </c>
      <c r="D612" s="1" t="s">
        <v>14</v>
      </c>
      <c r="E612" t="s">
        <v>3</v>
      </c>
      <c r="G612">
        <f t="shared" si="60"/>
        <v>607</v>
      </c>
      <c r="H612">
        <f t="shared" si="55"/>
        <v>3</v>
      </c>
      <c r="I612" t="str">
        <f t="shared" si="57"/>
        <v>Yes</v>
      </c>
      <c r="K612">
        <f t="shared" si="58"/>
        <v>607</v>
      </c>
      <c r="L612">
        <f t="shared" si="59"/>
        <v>84</v>
      </c>
      <c r="M612">
        <f t="shared" si="59"/>
        <v>44</v>
      </c>
      <c r="N612">
        <f t="shared" si="59"/>
        <v>41</v>
      </c>
      <c r="P612">
        <v>317</v>
      </c>
      <c r="Q612">
        <v>119</v>
      </c>
      <c r="R612">
        <v>68</v>
      </c>
      <c r="S612">
        <v>68</v>
      </c>
      <c r="T612">
        <f>MIN(Q612:S612)</f>
        <v>68</v>
      </c>
    </row>
    <row r="613" spans="1:20" x14ac:dyDescent="0.2">
      <c r="A613" t="s">
        <v>699</v>
      </c>
      <c r="B613" t="str">
        <f t="shared" si="56"/>
        <v>701</v>
      </c>
      <c r="C613" t="s">
        <v>1</v>
      </c>
      <c r="D613" s="1" t="s">
        <v>2</v>
      </c>
      <c r="E613" t="s">
        <v>3</v>
      </c>
      <c r="G613">
        <f t="shared" si="60"/>
        <v>608</v>
      </c>
      <c r="H613">
        <f t="shared" si="55"/>
        <v>0</v>
      </c>
      <c r="I613" t="str">
        <f t="shared" si="57"/>
        <v>No</v>
      </c>
      <c r="K613">
        <f t="shared" si="58"/>
        <v>608</v>
      </c>
      <c r="L613">
        <f t="shared" si="59"/>
        <v>0</v>
      </c>
      <c r="M613">
        <f t="shared" si="59"/>
        <v>0</v>
      </c>
      <c r="N613">
        <f t="shared" si="59"/>
        <v>0</v>
      </c>
      <c r="P613">
        <v>523</v>
      </c>
      <c r="Q613">
        <v>189</v>
      </c>
      <c r="R613">
        <v>68</v>
      </c>
      <c r="S613">
        <v>68</v>
      </c>
      <c r="T613">
        <f>MIN(Q613:S613)</f>
        <v>68</v>
      </c>
    </row>
    <row r="614" spans="1:20" x14ac:dyDescent="0.2">
      <c r="A614" t="s">
        <v>700</v>
      </c>
      <c r="B614" t="str">
        <f t="shared" si="56"/>
        <v>702</v>
      </c>
      <c r="C614" t="s">
        <v>1</v>
      </c>
      <c r="D614" s="1" t="s">
        <v>2</v>
      </c>
      <c r="E614" t="s">
        <v>3</v>
      </c>
      <c r="G614">
        <f t="shared" si="60"/>
        <v>609</v>
      </c>
      <c r="H614">
        <f t="shared" si="55"/>
        <v>2</v>
      </c>
      <c r="I614" t="str">
        <f t="shared" si="57"/>
        <v>No</v>
      </c>
      <c r="K614">
        <f t="shared" si="58"/>
        <v>609</v>
      </c>
      <c r="L614">
        <f t="shared" si="59"/>
        <v>0</v>
      </c>
      <c r="M614">
        <f t="shared" si="59"/>
        <v>77</v>
      </c>
      <c r="N614">
        <f t="shared" si="59"/>
        <v>76</v>
      </c>
      <c r="P614">
        <v>569</v>
      </c>
      <c r="Q614">
        <v>147</v>
      </c>
      <c r="R614">
        <v>74</v>
      </c>
      <c r="S614">
        <v>68</v>
      </c>
      <c r="T614">
        <f>MIN(Q614:S614)</f>
        <v>68</v>
      </c>
    </row>
    <row r="615" spans="1:20" x14ac:dyDescent="0.2">
      <c r="A615" t="s">
        <v>701</v>
      </c>
      <c r="B615" t="str">
        <f t="shared" si="56"/>
        <v>703</v>
      </c>
      <c r="C615" t="s">
        <v>1</v>
      </c>
      <c r="D615" s="1" t="s">
        <v>2</v>
      </c>
      <c r="E615" t="s">
        <v>3</v>
      </c>
      <c r="G615">
        <f t="shared" si="60"/>
        <v>610</v>
      </c>
      <c r="H615">
        <f t="shared" si="55"/>
        <v>2</v>
      </c>
      <c r="I615" t="str">
        <f t="shared" si="57"/>
        <v>No</v>
      </c>
      <c r="K615">
        <f t="shared" si="58"/>
        <v>610</v>
      </c>
      <c r="L615">
        <f t="shared" si="59"/>
        <v>0</v>
      </c>
      <c r="M615">
        <f t="shared" si="59"/>
        <v>57</v>
      </c>
      <c r="N615">
        <f t="shared" si="59"/>
        <v>57</v>
      </c>
      <c r="P615">
        <v>650</v>
      </c>
      <c r="R615">
        <v>68</v>
      </c>
      <c r="S615">
        <v>68</v>
      </c>
      <c r="T615">
        <f>MIN(Q615:S615)</f>
        <v>68</v>
      </c>
    </row>
    <row r="616" spans="1:20" x14ac:dyDescent="0.2">
      <c r="A616" t="s">
        <v>702</v>
      </c>
      <c r="B616" t="str">
        <f t="shared" si="56"/>
        <v>704</v>
      </c>
      <c r="C616">
        <v>119</v>
      </c>
      <c r="D616" s="1" t="s">
        <v>5</v>
      </c>
      <c r="E616" t="s">
        <v>3</v>
      </c>
      <c r="G616">
        <f t="shared" si="60"/>
        <v>611</v>
      </c>
      <c r="H616">
        <f t="shared" si="55"/>
        <v>0</v>
      </c>
      <c r="I616" t="str">
        <f t="shared" si="57"/>
        <v>No</v>
      </c>
      <c r="K616">
        <f t="shared" si="58"/>
        <v>611</v>
      </c>
      <c r="L616">
        <f t="shared" si="59"/>
        <v>0</v>
      </c>
      <c r="M616">
        <f t="shared" si="59"/>
        <v>0</v>
      </c>
      <c r="N616">
        <f t="shared" si="59"/>
        <v>0</v>
      </c>
      <c r="P616">
        <v>662</v>
      </c>
      <c r="Q616">
        <v>140</v>
      </c>
      <c r="R616">
        <v>68</v>
      </c>
      <c r="S616">
        <v>68</v>
      </c>
      <c r="T616">
        <f>MIN(Q616:S616)</f>
        <v>68</v>
      </c>
    </row>
    <row r="617" spans="1:20" x14ac:dyDescent="0.2">
      <c r="A617" t="s">
        <v>703</v>
      </c>
      <c r="B617" t="str">
        <f t="shared" si="56"/>
        <v>705</v>
      </c>
      <c r="C617">
        <v>112</v>
      </c>
      <c r="D617" s="1" t="s">
        <v>5</v>
      </c>
      <c r="E617" t="s">
        <v>3</v>
      </c>
      <c r="G617">
        <f t="shared" si="60"/>
        <v>612</v>
      </c>
      <c r="H617">
        <f t="shared" si="55"/>
        <v>2</v>
      </c>
      <c r="I617" t="str">
        <f t="shared" si="57"/>
        <v>No</v>
      </c>
      <c r="K617">
        <f t="shared" si="58"/>
        <v>612</v>
      </c>
      <c r="L617">
        <f t="shared" si="59"/>
        <v>0</v>
      </c>
      <c r="M617">
        <f t="shared" si="59"/>
        <v>91</v>
      </c>
      <c r="N617">
        <f t="shared" si="59"/>
        <v>90</v>
      </c>
      <c r="P617">
        <v>754</v>
      </c>
      <c r="Q617">
        <v>112</v>
      </c>
      <c r="R617">
        <v>68</v>
      </c>
      <c r="S617">
        <v>68</v>
      </c>
      <c r="T617">
        <f>MIN(Q617:S617)</f>
        <v>68</v>
      </c>
    </row>
    <row r="618" spans="1:20" x14ac:dyDescent="0.2">
      <c r="A618" t="s">
        <v>704</v>
      </c>
      <c r="B618" t="str">
        <f t="shared" si="56"/>
        <v>706</v>
      </c>
      <c r="C618" t="s">
        <v>1</v>
      </c>
      <c r="D618" s="1" t="s">
        <v>2</v>
      </c>
      <c r="E618" t="s">
        <v>3</v>
      </c>
      <c r="G618">
        <f t="shared" si="60"/>
        <v>613</v>
      </c>
      <c r="H618">
        <f t="shared" si="55"/>
        <v>3</v>
      </c>
      <c r="I618" t="str">
        <f t="shared" si="57"/>
        <v>Yes</v>
      </c>
      <c r="K618">
        <f t="shared" si="58"/>
        <v>613</v>
      </c>
      <c r="L618">
        <f t="shared" si="59"/>
        <v>119</v>
      </c>
      <c r="M618">
        <f t="shared" si="59"/>
        <v>77</v>
      </c>
      <c r="N618">
        <f t="shared" si="59"/>
        <v>77</v>
      </c>
      <c r="P618">
        <v>759</v>
      </c>
      <c r="Q618">
        <v>133</v>
      </c>
      <c r="R618">
        <v>68</v>
      </c>
      <c r="S618">
        <v>68</v>
      </c>
      <c r="T618">
        <f>MIN(Q618:S618)</f>
        <v>68</v>
      </c>
    </row>
    <row r="619" spans="1:20" x14ac:dyDescent="0.2">
      <c r="A619" t="s">
        <v>705</v>
      </c>
      <c r="B619" t="str">
        <f t="shared" si="56"/>
        <v>707</v>
      </c>
      <c r="C619">
        <v>168</v>
      </c>
      <c r="D619" s="1" t="s">
        <v>5</v>
      </c>
      <c r="E619" t="s">
        <v>3</v>
      </c>
      <c r="G619">
        <f t="shared" si="60"/>
        <v>614</v>
      </c>
      <c r="H619">
        <f t="shared" si="55"/>
        <v>2</v>
      </c>
      <c r="I619" t="str">
        <f t="shared" si="57"/>
        <v>No</v>
      </c>
      <c r="K619">
        <f t="shared" si="58"/>
        <v>614</v>
      </c>
      <c r="L619">
        <f t="shared" si="59"/>
        <v>0</v>
      </c>
      <c r="M619">
        <f t="shared" si="59"/>
        <v>85</v>
      </c>
      <c r="N619">
        <f t="shared" si="59"/>
        <v>73</v>
      </c>
      <c r="P619">
        <v>871</v>
      </c>
      <c r="Q619">
        <v>161</v>
      </c>
      <c r="R619">
        <v>68</v>
      </c>
      <c r="S619">
        <v>68</v>
      </c>
      <c r="T619">
        <f>MIN(Q619:S619)</f>
        <v>68</v>
      </c>
    </row>
    <row r="620" spans="1:20" x14ac:dyDescent="0.2">
      <c r="A620" t="s">
        <v>706</v>
      </c>
      <c r="B620" t="str">
        <f t="shared" si="56"/>
        <v>708</v>
      </c>
      <c r="C620">
        <v>154</v>
      </c>
      <c r="D620" s="1" t="s">
        <v>5</v>
      </c>
      <c r="E620" t="s">
        <v>3</v>
      </c>
      <c r="G620">
        <f t="shared" si="60"/>
        <v>615</v>
      </c>
      <c r="H620">
        <f t="shared" si="55"/>
        <v>1</v>
      </c>
      <c r="I620" t="str">
        <f t="shared" si="57"/>
        <v>No</v>
      </c>
      <c r="K620">
        <f t="shared" si="58"/>
        <v>615</v>
      </c>
      <c r="L620">
        <f t="shared" si="59"/>
        <v>154</v>
      </c>
      <c r="M620">
        <f t="shared" si="59"/>
        <v>0</v>
      </c>
      <c r="N620">
        <f t="shared" si="59"/>
        <v>0</v>
      </c>
      <c r="P620">
        <v>944</v>
      </c>
      <c r="Q620">
        <v>112</v>
      </c>
      <c r="R620">
        <v>70</v>
      </c>
      <c r="S620">
        <v>68</v>
      </c>
      <c r="T620">
        <f>MIN(Q620:S620)</f>
        <v>68</v>
      </c>
    </row>
    <row r="621" spans="1:20" x14ac:dyDescent="0.2">
      <c r="A621" t="s">
        <v>707</v>
      </c>
      <c r="B621" t="str">
        <f t="shared" si="56"/>
        <v>709</v>
      </c>
      <c r="C621">
        <v>147</v>
      </c>
      <c r="D621" s="1" t="s">
        <v>5</v>
      </c>
      <c r="E621" t="s">
        <v>3</v>
      </c>
      <c r="G621">
        <f t="shared" si="60"/>
        <v>616</v>
      </c>
      <c r="H621">
        <f t="shared" si="55"/>
        <v>3</v>
      </c>
      <c r="I621" t="str">
        <f t="shared" si="57"/>
        <v>Yes</v>
      </c>
      <c r="K621">
        <f t="shared" si="58"/>
        <v>616</v>
      </c>
      <c r="L621">
        <f t="shared" si="59"/>
        <v>133</v>
      </c>
      <c r="M621">
        <f t="shared" si="59"/>
        <v>69</v>
      </c>
      <c r="N621">
        <f t="shared" si="59"/>
        <v>66</v>
      </c>
      <c r="P621">
        <v>966</v>
      </c>
      <c r="Q621">
        <v>105</v>
      </c>
      <c r="R621">
        <v>68</v>
      </c>
      <c r="S621">
        <v>68</v>
      </c>
      <c r="T621">
        <f>MIN(Q621:S621)</f>
        <v>68</v>
      </c>
    </row>
    <row r="622" spans="1:20" x14ac:dyDescent="0.2">
      <c r="A622" t="s">
        <v>215</v>
      </c>
      <c r="B622" t="str">
        <f t="shared" si="56"/>
        <v>71</v>
      </c>
      <c r="C622" t="s">
        <v>1</v>
      </c>
      <c r="D622" s="1" t="s">
        <v>2</v>
      </c>
      <c r="E622" t="s">
        <v>3</v>
      </c>
      <c r="G622">
        <f t="shared" si="60"/>
        <v>617</v>
      </c>
      <c r="H622">
        <f t="shared" si="55"/>
        <v>3</v>
      </c>
      <c r="I622" t="str">
        <f t="shared" si="57"/>
        <v>Yes</v>
      </c>
      <c r="K622">
        <f t="shared" si="58"/>
        <v>617</v>
      </c>
      <c r="L622">
        <f t="shared" si="59"/>
        <v>105</v>
      </c>
      <c r="M622">
        <f t="shared" si="59"/>
        <v>69</v>
      </c>
      <c r="N622">
        <f t="shared" si="59"/>
        <v>64</v>
      </c>
      <c r="P622">
        <v>16</v>
      </c>
      <c r="Q622">
        <v>112</v>
      </c>
      <c r="R622">
        <v>68</v>
      </c>
      <c r="S622">
        <v>67</v>
      </c>
      <c r="T622">
        <f>MIN(Q622:S622)</f>
        <v>67</v>
      </c>
    </row>
    <row r="623" spans="1:20" x14ac:dyDescent="0.2">
      <c r="A623" t="s">
        <v>708</v>
      </c>
      <c r="B623" t="str">
        <f t="shared" si="56"/>
        <v>710</v>
      </c>
      <c r="C623">
        <v>126</v>
      </c>
      <c r="D623" s="1" t="s">
        <v>5</v>
      </c>
      <c r="E623" t="s">
        <v>3</v>
      </c>
      <c r="G623">
        <f t="shared" si="60"/>
        <v>618</v>
      </c>
      <c r="H623">
        <f t="shared" si="55"/>
        <v>2</v>
      </c>
      <c r="I623" t="str">
        <f t="shared" si="57"/>
        <v>No</v>
      </c>
      <c r="K623">
        <f t="shared" si="58"/>
        <v>618</v>
      </c>
      <c r="L623">
        <f t="shared" si="59"/>
        <v>161</v>
      </c>
      <c r="M623">
        <f t="shared" si="59"/>
        <v>78</v>
      </c>
      <c r="N623">
        <f t="shared" si="59"/>
        <v>0</v>
      </c>
      <c r="P623">
        <v>87</v>
      </c>
      <c r="Q623">
        <v>112</v>
      </c>
      <c r="R623">
        <v>67</v>
      </c>
      <c r="S623">
        <v>67</v>
      </c>
      <c r="T623">
        <f>MIN(Q623:S623)</f>
        <v>67</v>
      </c>
    </row>
    <row r="624" spans="1:20" x14ac:dyDescent="0.2">
      <c r="A624" t="s">
        <v>709</v>
      </c>
      <c r="B624" t="str">
        <f t="shared" si="56"/>
        <v>711</v>
      </c>
      <c r="C624" t="s">
        <v>1</v>
      </c>
      <c r="D624" s="1" t="s">
        <v>2</v>
      </c>
      <c r="E624" t="s">
        <v>3</v>
      </c>
      <c r="G624">
        <f t="shared" si="60"/>
        <v>619</v>
      </c>
      <c r="H624">
        <f t="shared" si="55"/>
        <v>0</v>
      </c>
      <c r="I624" t="str">
        <f t="shared" si="57"/>
        <v>No</v>
      </c>
      <c r="K624">
        <f t="shared" si="58"/>
        <v>619</v>
      </c>
      <c r="L624">
        <f t="shared" si="59"/>
        <v>0</v>
      </c>
      <c r="M624">
        <f t="shared" si="59"/>
        <v>0</v>
      </c>
      <c r="N624">
        <f t="shared" si="59"/>
        <v>0</v>
      </c>
      <c r="P624">
        <v>103</v>
      </c>
      <c r="Q624">
        <v>112</v>
      </c>
      <c r="R624">
        <v>68</v>
      </c>
      <c r="S624">
        <v>67</v>
      </c>
      <c r="T624">
        <f>MIN(Q624:S624)</f>
        <v>67</v>
      </c>
    </row>
    <row r="625" spans="1:20" x14ac:dyDescent="0.2">
      <c r="A625" t="s">
        <v>710</v>
      </c>
      <c r="B625" t="str">
        <f t="shared" si="56"/>
        <v>712</v>
      </c>
      <c r="C625" t="s">
        <v>1</v>
      </c>
      <c r="D625" s="1" t="s">
        <v>2</v>
      </c>
      <c r="E625" t="s">
        <v>3</v>
      </c>
      <c r="G625">
        <f t="shared" si="60"/>
        <v>620</v>
      </c>
      <c r="H625">
        <f t="shared" si="55"/>
        <v>3</v>
      </c>
      <c r="I625" t="str">
        <f t="shared" si="57"/>
        <v>Yes</v>
      </c>
      <c r="K625">
        <f t="shared" si="58"/>
        <v>620</v>
      </c>
      <c r="L625">
        <f t="shared" si="59"/>
        <v>147</v>
      </c>
      <c r="M625">
        <f t="shared" si="59"/>
        <v>89</v>
      </c>
      <c r="N625">
        <f t="shared" si="59"/>
        <v>79</v>
      </c>
      <c r="P625">
        <v>109</v>
      </c>
      <c r="R625">
        <v>67</v>
      </c>
      <c r="T625">
        <f>MIN(Q625:S625)</f>
        <v>67</v>
      </c>
    </row>
    <row r="626" spans="1:20" x14ac:dyDescent="0.2">
      <c r="A626" t="s">
        <v>711</v>
      </c>
      <c r="B626" t="str">
        <f t="shared" si="56"/>
        <v>713</v>
      </c>
      <c r="C626" t="s">
        <v>1</v>
      </c>
      <c r="D626" s="1" t="s">
        <v>2</v>
      </c>
      <c r="E626" t="s">
        <v>3</v>
      </c>
      <c r="G626">
        <f t="shared" si="60"/>
        <v>621</v>
      </c>
      <c r="H626">
        <f t="shared" si="55"/>
        <v>0</v>
      </c>
      <c r="I626" t="str">
        <f t="shared" si="57"/>
        <v>No</v>
      </c>
      <c r="K626">
        <f t="shared" si="58"/>
        <v>621</v>
      </c>
      <c r="L626">
        <f t="shared" si="59"/>
        <v>0</v>
      </c>
      <c r="M626">
        <f t="shared" si="59"/>
        <v>0</v>
      </c>
      <c r="N626">
        <f t="shared" si="59"/>
        <v>0</v>
      </c>
      <c r="P626">
        <v>178</v>
      </c>
      <c r="R626">
        <v>71</v>
      </c>
      <c r="S626">
        <v>67</v>
      </c>
      <c r="T626">
        <f>MIN(Q626:S626)</f>
        <v>67</v>
      </c>
    </row>
    <row r="627" spans="1:20" x14ac:dyDescent="0.2">
      <c r="A627" t="s">
        <v>712</v>
      </c>
      <c r="B627" t="str">
        <f t="shared" si="56"/>
        <v>714</v>
      </c>
      <c r="C627">
        <v>126</v>
      </c>
      <c r="D627" s="1" t="s">
        <v>5</v>
      </c>
      <c r="E627" t="s">
        <v>3</v>
      </c>
      <c r="G627">
        <f t="shared" si="60"/>
        <v>622</v>
      </c>
      <c r="H627">
        <f t="shared" si="55"/>
        <v>1</v>
      </c>
      <c r="I627" t="str">
        <f t="shared" si="57"/>
        <v>No</v>
      </c>
      <c r="K627">
        <f t="shared" si="58"/>
        <v>622</v>
      </c>
      <c r="L627">
        <f t="shared" si="59"/>
        <v>0</v>
      </c>
      <c r="M627">
        <f t="shared" si="59"/>
        <v>72</v>
      </c>
      <c r="N627">
        <f t="shared" si="59"/>
        <v>0</v>
      </c>
      <c r="P627">
        <v>423</v>
      </c>
      <c r="Q627">
        <v>119</v>
      </c>
      <c r="R627">
        <v>78</v>
      </c>
      <c r="S627">
        <v>67</v>
      </c>
      <c r="T627">
        <f>MIN(Q627:S627)</f>
        <v>67</v>
      </c>
    </row>
    <row r="628" spans="1:20" x14ac:dyDescent="0.2">
      <c r="A628" t="s">
        <v>713</v>
      </c>
      <c r="B628" t="str">
        <f t="shared" si="56"/>
        <v>715</v>
      </c>
      <c r="C628" t="s">
        <v>1</v>
      </c>
      <c r="D628" s="1" t="s">
        <v>2</v>
      </c>
      <c r="E628" t="s">
        <v>3</v>
      </c>
      <c r="G628">
        <f t="shared" si="60"/>
        <v>623</v>
      </c>
      <c r="H628">
        <f t="shared" si="55"/>
        <v>3</v>
      </c>
      <c r="I628" t="str">
        <f t="shared" si="57"/>
        <v>Yes</v>
      </c>
      <c r="K628">
        <f t="shared" si="58"/>
        <v>623</v>
      </c>
      <c r="L628">
        <f t="shared" si="59"/>
        <v>126</v>
      </c>
      <c r="M628">
        <f t="shared" si="59"/>
        <v>61</v>
      </c>
      <c r="N628">
        <f t="shared" si="59"/>
        <v>58</v>
      </c>
      <c r="P628">
        <v>478</v>
      </c>
      <c r="Q628">
        <v>112</v>
      </c>
      <c r="R628">
        <v>67</v>
      </c>
      <c r="T628">
        <f>MIN(Q628:S628)</f>
        <v>67</v>
      </c>
    </row>
    <row r="629" spans="1:20" x14ac:dyDescent="0.2">
      <c r="A629" t="s">
        <v>714</v>
      </c>
      <c r="B629" t="str">
        <f t="shared" si="56"/>
        <v>716</v>
      </c>
      <c r="C629" t="s">
        <v>1</v>
      </c>
      <c r="D629" s="1" t="s">
        <v>2</v>
      </c>
      <c r="E629" t="s">
        <v>3</v>
      </c>
      <c r="G629">
        <f t="shared" si="60"/>
        <v>624</v>
      </c>
      <c r="H629">
        <f t="shared" ref="H629:H692" si="61">COUNTIFS($B:$B,G629,$C:$C,"&gt;0")</f>
        <v>1</v>
      </c>
      <c r="I629" t="str">
        <f t="shared" si="57"/>
        <v>No</v>
      </c>
      <c r="K629">
        <f t="shared" si="58"/>
        <v>624</v>
      </c>
      <c r="L629">
        <f t="shared" si="59"/>
        <v>182</v>
      </c>
      <c r="M629">
        <f t="shared" si="59"/>
        <v>0</v>
      </c>
      <c r="N629">
        <f t="shared" si="59"/>
        <v>0</v>
      </c>
      <c r="P629">
        <v>538</v>
      </c>
      <c r="Q629">
        <v>119</v>
      </c>
      <c r="R629">
        <v>79</v>
      </c>
      <c r="S629">
        <v>67</v>
      </c>
      <c r="T629">
        <f>MIN(Q629:S629)</f>
        <v>67</v>
      </c>
    </row>
    <row r="630" spans="1:20" x14ac:dyDescent="0.2">
      <c r="A630" t="s">
        <v>715</v>
      </c>
      <c r="B630" t="str">
        <f t="shared" si="56"/>
        <v>717</v>
      </c>
      <c r="C630" t="s">
        <v>1</v>
      </c>
      <c r="D630" s="1" t="s">
        <v>2</v>
      </c>
      <c r="E630" t="s">
        <v>3</v>
      </c>
      <c r="G630">
        <f t="shared" si="60"/>
        <v>625</v>
      </c>
      <c r="H630">
        <f t="shared" si="61"/>
        <v>1</v>
      </c>
      <c r="I630" t="str">
        <f t="shared" si="57"/>
        <v>No</v>
      </c>
      <c r="K630">
        <f t="shared" si="58"/>
        <v>625</v>
      </c>
      <c r="L630">
        <f t="shared" si="59"/>
        <v>147</v>
      </c>
      <c r="M630">
        <f t="shared" si="59"/>
        <v>0</v>
      </c>
      <c r="N630">
        <f t="shared" si="59"/>
        <v>0</v>
      </c>
      <c r="P630">
        <v>549</v>
      </c>
      <c r="R630">
        <v>83</v>
      </c>
      <c r="S630">
        <v>67</v>
      </c>
      <c r="T630">
        <f>MIN(Q630:S630)</f>
        <v>67</v>
      </c>
    </row>
    <row r="631" spans="1:20" x14ac:dyDescent="0.2">
      <c r="A631" t="s">
        <v>716</v>
      </c>
      <c r="B631" t="str">
        <f t="shared" si="56"/>
        <v>718</v>
      </c>
      <c r="C631" t="s">
        <v>1</v>
      </c>
      <c r="D631" s="1" t="s">
        <v>2</v>
      </c>
      <c r="E631" t="s">
        <v>3</v>
      </c>
      <c r="G631">
        <f t="shared" si="60"/>
        <v>626</v>
      </c>
      <c r="H631">
        <f t="shared" si="61"/>
        <v>3</v>
      </c>
      <c r="I631" t="str">
        <f t="shared" si="57"/>
        <v>Yes</v>
      </c>
      <c r="K631">
        <f t="shared" si="58"/>
        <v>626</v>
      </c>
      <c r="L631">
        <f t="shared" si="59"/>
        <v>147</v>
      </c>
      <c r="M631">
        <f t="shared" si="59"/>
        <v>89</v>
      </c>
      <c r="N631">
        <f t="shared" si="59"/>
        <v>87</v>
      </c>
      <c r="P631">
        <v>562</v>
      </c>
      <c r="Q631">
        <v>91</v>
      </c>
      <c r="R631">
        <v>67</v>
      </c>
      <c r="T631">
        <f>MIN(Q631:S631)</f>
        <v>67</v>
      </c>
    </row>
    <row r="632" spans="1:20" x14ac:dyDescent="0.2">
      <c r="A632" t="s">
        <v>717</v>
      </c>
      <c r="B632" t="str">
        <f t="shared" si="56"/>
        <v>719</v>
      </c>
      <c r="C632">
        <v>112</v>
      </c>
      <c r="D632" s="1" t="s">
        <v>14</v>
      </c>
      <c r="E632" t="s">
        <v>3</v>
      </c>
      <c r="G632">
        <f t="shared" si="60"/>
        <v>627</v>
      </c>
      <c r="H632">
        <f t="shared" si="61"/>
        <v>2</v>
      </c>
      <c r="I632" t="str">
        <f t="shared" si="57"/>
        <v>No</v>
      </c>
      <c r="K632">
        <f t="shared" si="58"/>
        <v>627</v>
      </c>
      <c r="L632">
        <f t="shared" si="59"/>
        <v>105</v>
      </c>
      <c r="M632">
        <f t="shared" si="59"/>
        <v>56</v>
      </c>
      <c r="N632">
        <f t="shared" si="59"/>
        <v>0</v>
      </c>
      <c r="P632">
        <v>580</v>
      </c>
      <c r="S632">
        <v>67</v>
      </c>
      <c r="T632">
        <f>MIN(Q632:S632)</f>
        <v>67</v>
      </c>
    </row>
    <row r="633" spans="1:20" x14ac:dyDescent="0.2">
      <c r="A633" t="s">
        <v>216</v>
      </c>
      <c r="B633" t="str">
        <f t="shared" si="56"/>
        <v>72</v>
      </c>
      <c r="C633">
        <v>154</v>
      </c>
      <c r="D633" s="1" t="s">
        <v>5</v>
      </c>
      <c r="E633" t="s">
        <v>3</v>
      </c>
      <c r="G633">
        <f t="shared" si="60"/>
        <v>628</v>
      </c>
      <c r="H633">
        <f t="shared" si="61"/>
        <v>3</v>
      </c>
      <c r="I633" t="str">
        <f t="shared" si="57"/>
        <v>Yes</v>
      </c>
      <c r="K633">
        <f t="shared" si="58"/>
        <v>628</v>
      </c>
      <c r="L633">
        <f t="shared" si="59"/>
        <v>98</v>
      </c>
      <c r="M633">
        <f t="shared" si="59"/>
        <v>56</v>
      </c>
      <c r="N633">
        <f t="shared" si="59"/>
        <v>56</v>
      </c>
      <c r="P633">
        <v>637</v>
      </c>
      <c r="Q633">
        <v>112</v>
      </c>
      <c r="R633">
        <v>67</v>
      </c>
      <c r="S633">
        <v>67</v>
      </c>
      <c r="T633">
        <f>MIN(Q633:S633)</f>
        <v>67</v>
      </c>
    </row>
    <row r="634" spans="1:20" x14ac:dyDescent="0.2">
      <c r="A634" t="s">
        <v>718</v>
      </c>
      <c r="B634" t="str">
        <f t="shared" si="56"/>
        <v>720</v>
      </c>
      <c r="C634">
        <v>119</v>
      </c>
      <c r="D634" s="1" t="s">
        <v>14</v>
      </c>
      <c r="E634" t="s">
        <v>3</v>
      </c>
      <c r="G634">
        <f t="shared" si="60"/>
        <v>629</v>
      </c>
      <c r="H634">
        <f t="shared" si="61"/>
        <v>1</v>
      </c>
      <c r="I634" t="str">
        <f t="shared" si="57"/>
        <v>No</v>
      </c>
      <c r="K634">
        <f t="shared" si="58"/>
        <v>629</v>
      </c>
      <c r="L634">
        <f t="shared" si="59"/>
        <v>0</v>
      </c>
      <c r="M634">
        <f t="shared" si="59"/>
        <v>80</v>
      </c>
      <c r="N634">
        <f t="shared" si="59"/>
        <v>0</v>
      </c>
      <c r="P634">
        <v>644</v>
      </c>
      <c r="Q634">
        <v>119</v>
      </c>
      <c r="R634">
        <v>68</v>
      </c>
      <c r="S634">
        <v>67</v>
      </c>
      <c r="T634">
        <f>MIN(Q634:S634)</f>
        <v>67</v>
      </c>
    </row>
    <row r="635" spans="1:20" x14ac:dyDescent="0.2">
      <c r="A635" t="s">
        <v>719</v>
      </c>
      <c r="B635" t="str">
        <f t="shared" si="56"/>
        <v>721</v>
      </c>
      <c r="C635">
        <v>168</v>
      </c>
      <c r="D635" s="1" t="s">
        <v>5</v>
      </c>
      <c r="E635" t="s">
        <v>3</v>
      </c>
      <c r="G635">
        <f t="shared" si="60"/>
        <v>630</v>
      </c>
      <c r="H635">
        <f t="shared" si="61"/>
        <v>0</v>
      </c>
      <c r="I635" t="str">
        <f t="shared" si="57"/>
        <v>No</v>
      </c>
      <c r="K635">
        <f t="shared" si="58"/>
        <v>630</v>
      </c>
      <c r="L635">
        <f t="shared" si="59"/>
        <v>0</v>
      </c>
      <c r="M635">
        <f t="shared" si="59"/>
        <v>0</v>
      </c>
      <c r="N635">
        <f t="shared" si="59"/>
        <v>0</v>
      </c>
      <c r="P635">
        <v>663</v>
      </c>
      <c r="Q635">
        <v>126</v>
      </c>
      <c r="R635">
        <v>67</v>
      </c>
      <c r="T635">
        <f>MIN(Q635:S635)</f>
        <v>67</v>
      </c>
    </row>
    <row r="636" spans="1:20" x14ac:dyDescent="0.2">
      <c r="A636" t="s">
        <v>720</v>
      </c>
      <c r="B636" t="str">
        <f t="shared" si="56"/>
        <v>722</v>
      </c>
      <c r="C636">
        <v>175</v>
      </c>
      <c r="D636" s="1" t="s">
        <v>5</v>
      </c>
      <c r="E636" t="s">
        <v>3</v>
      </c>
      <c r="G636">
        <f t="shared" si="60"/>
        <v>631</v>
      </c>
      <c r="H636">
        <f t="shared" si="61"/>
        <v>2</v>
      </c>
      <c r="I636" t="str">
        <f t="shared" si="57"/>
        <v>No</v>
      </c>
      <c r="K636">
        <f t="shared" si="58"/>
        <v>631</v>
      </c>
      <c r="L636">
        <f t="shared" si="59"/>
        <v>168</v>
      </c>
      <c r="M636">
        <f t="shared" si="59"/>
        <v>0</v>
      </c>
      <c r="N636">
        <f t="shared" si="59"/>
        <v>73</v>
      </c>
      <c r="P636">
        <v>804</v>
      </c>
      <c r="R636">
        <v>77</v>
      </c>
      <c r="S636">
        <v>67</v>
      </c>
      <c r="T636">
        <f>MIN(Q636:S636)</f>
        <v>67</v>
      </c>
    </row>
    <row r="637" spans="1:20" x14ac:dyDescent="0.2">
      <c r="A637" t="s">
        <v>721</v>
      </c>
      <c r="B637" t="str">
        <f t="shared" si="56"/>
        <v>723</v>
      </c>
      <c r="C637" t="s">
        <v>1</v>
      </c>
      <c r="D637" s="1" t="s">
        <v>2</v>
      </c>
      <c r="E637" t="s">
        <v>3</v>
      </c>
      <c r="G637">
        <f t="shared" si="60"/>
        <v>632</v>
      </c>
      <c r="H637">
        <f t="shared" si="61"/>
        <v>3</v>
      </c>
      <c r="I637" t="str">
        <f t="shared" si="57"/>
        <v>Yes</v>
      </c>
      <c r="K637">
        <f t="shared" si="58"/>
        <v>632</v>
      </c>
      <c r="L637">
        <f t="shared" si="59"/>
        <v>112</v>
      </c>
      <c r="M637">
        <f t="shared" si="59"/>
        <v>54</v>
      </c>
      <c r="N637">
        <f t="shared" si="59"/>
        <v>52</v>
      </c>
      <c r="P637">
        <v>904</v>
      </c>
      <c r="Q637">
        <v>133</v>
      </c>
      <c r="R637">
        <v>67</v>
      </c>
      <c r="S637">
        <v>67</v>
      </c>
      <c r="T637">
        <f>MIN(Q637:S637)</f>
        <v>67</v>
      </c>
    </row>
    <row r="638" spans="1:20" x14ac:dyDescent="0.2">
      <c r="A638" t="s">
        <v>722</v>
      </c>
      <c r="B638" t="str">
        <f t="shared" si="56"/>
        <v>724</v>
      </c>
      <c r="C638">
        <v>175</v>
      </c>
      <c r="D638" s="1" t="s">
        <v>5</v>
      </c>
      <c r="E638" t="s">
        <v>3</v>
      </c>
      <c r="G638">
        <f t="shared" si="60"/>
        <v>633</v>
      </c>
      <c r="H638">
        <f t="shared" si="61"/>
        <v>2</v>
      </c>
      <c r="I638" t="str">
        <f t="shared" si="57"/>
        <v>No</v>
      </c>
      <c r="K638">
        <f t="shared" si="58"/>
        <v>633</v>
      </c>
      <c r="L638">
        <f t="shared" si="59"/>
        <v>0</v>
      </c>
      <c r="M638">
        <f t="shared" si="59"/>
        <v>78</v>
      </c>
      <c r="N638">
        <f t="shared" si="59"/>
        <v>71</v>
      </c>
      <c r="P638">
        <v>48</v>
      </c>
      <c r="Q638">
        <v>161</v>
      </c>
      <c r="R638">
        <v>70</v>
      </c>
      <c r="S638">
        <v>66</v>
      </c>
      <c r="T638">
        <f>MIN(Q638:S638)</f>
        <v>66</v>
      </c>
    </row>
    <row r="639" spans="1:20" x14ac:dyDescent="0.2">
      <c r="A639" t="s">
        <v>723</v>
      </c>
      <c r="B639" t="str">
        <f t="shared" si="56"/>
        <v>725</v>
      </c>
      <c r="C639" t="s">
        <v>1</v>
      </c>
      <c r="D639" s="1" t="s">
        <v>2</v>
      </c>
      <c r="E639" t="s">
        <v>3</v>
      </c>
      <c r="G639">
        <f t="shared" si="60"/>
        <v>634</v>
      </c>
      <c r="H639">
        <f t="shared" si="61"/>
        <v>2</v>
      </c>
      <c r="I639" t="str">
        <f t="shared" si="57"/>
        <v>No</v>
      </c>
      <c r="K639">
        <f t="shared" si="58"/>
        <v>634</v>
      </c>
      <c r="L639">
        <f t="shared" si="59"/>
        <v>0</v>
      </c>
      <c r="M639">
        <f t="shared" si="59"/>
        <v>74</v>
      </c>
      <c r="N639">
        <f t="shared" si="59"/>
        <v>73</v>
      </c>
      <c r="P639">
        <v>61</v>
      </c>
      <c r="Q639">
        <v>98</v>
      </c>
      <c r="R639">
        <v>66</v>
      </c>
      <c r="T639">
        <f>MIN(Q639:S639)</f>
        <v>66</v>
      </c>
    </row>
    <row r="640" spans="1:20" x14ac:dyDescent="0.2">
      <c r="A640" t="s">
        <v>724</v>
      </c>
      <c r="B640" t="str">
        <f t="shared" si="56"/>
        <v>726</v>
      </c>
      <c r="C640">
        <v>119</v>
      </c>
      <c r="D640" s="1" t="s">
        <v>5</v>
      </c>
      <c r="E640" t="s">
        <v>3</v>
      </c>
      <c r="G640">
        <f t="shared" si="60"/>
        <v>635</v>
      </c>
      <c r="H640">
        <f t="shared" si="61"/>
        <v>1</v>
      </c>
      <c r="I640" t="str">
        <f t="shared" si="57"/>
        <v>No</v>
      </c>
      <c r="K640">
        <f t="shared" si="58"/>
        <v>635</v>
      </c>
      <c r="L640">
        <f t="shared" si="59"/>
        <v>133</v>
      </c>
      <c r="M640">
        <f t="shared" si="59"/>
        <v>0</v>
      </c>
      <c r="N640">
        <f t="shared" si="59"/>
        <v>0</v>
      </c>
      <c r="P640">
        <v>114</v>
      </c>
      <c r="S640">
        <v>66</v>
      </c>
      <c r="T640">
        <f>MIN(Q640:S640)</f>
        <v>66</v>
      </c>
    </row>
    <row r="641" spans="1:20" x14ac:dyDescent="0.2">
      <c r="A641" t="s">
        <v>725</v>
      </c>
      <c r="B641" t="str">
        <f t="shared" si="56"/>
        <v>727</v>
      </c>
      <c r="C641">
        <v>154</v>
      </c>
      <c r="D641" s="1" t="s">
        <v>5</v>
      </c>
      <c r="E641" t="s">
        <v>3</v>
      </c>
      <c r="G641">
        <f t="shared" si="60"/>
        <v>636</v>
      </c>
      <c r="H641">
        <f t="shared" si="61"/>
        <v>2</v>
      </c>
      <c r="I641" t="str">
        <f t="shared" si="57"/>
        <v>No</v>
      </c>
      <c r="K641">
        <f t="shared" si="58"/>
        <v>636</v>
      </c>
      <c r="L641">
        <f t="shared" si="59"/>
        <v>0</v>
      </c>
      <c r="M641">
        <f t="shared" si="59"/>
        <v>57</v>
      </c>
      <c r="N641">
        <f t="shared" si="59"/>
        <v>56</v>
      </c>
      <c r="P641">
        <v>137</v>
      </c>
      <c r="Q641">
        <v>112</v>
      </c>
      <c r="R641">
        <v>77</v>
      </c>
      <c r="S641">
        <v>66</v>
      </c>
      <c r="T641">
        <f>MIN(Q641:S641)</f>
        <v>66</v>
      </c>
    </row>
    <row r="642" spans="1:20" x14ac:dyDescent="0.2">
      <c r="A642" t="s">
        <v>726</v>
      </c>
      <c r="B642" t="str">
        <f t="shared" si="56"/>
        <v>728</v>
      </c>
      <c r="C642">
        <v>182</v>
      </c>
      <c r="D642" s="1" t="s">
        <v>5</v>
      </c>
      <c r="E642" t="s">
        <v>3</v>
      </c>
      <c r="G642">
        <f t="shared" si="60"/>
        <v>637</v>
      </c>
      <c r="H642">
        <f t="shared" si="61"/>
        <v>3</v>
      </c>
      <c r="I642" t="str">
        <f t="shared" si="57"/>
        <v>Yes</v>
      </c>
      <c r="K642">
        <f t="shared" si="58"/>
        <v>637</v>
      </c>
      <c r="L642">
        <f t="shared" si="59"/>
        <v>112</v>
      </c>
      <c r="M642">
        <f t="shared" si="59"/>
        <v>67</v>
      </c>
      <c r="N642">
        <f t="shared" si="59"/>
        <v>67</v>
      </c>
      <c r="P642">
        <v>149</v>
      </c>
      <c r="Q642">
        <v>126</v>
      </c>
      <c r="R642">
        <v>66</v>
      </c>
      <c r="S642">
        <v>66</v>
      </c>
      <c r="T642">
        <f>MIN(Q642:S642)</f>
        <v>66</v>
      </c>
    </row>
    <row r="643" spans="1:20" x14ac:dyDescent="0.2">
      <c r="A643" t="s">
        <v>727</v>
      </c>
      <c r="B643" t="str">
        <f t="shared" si="56"/>
        <v>729</v>
      </c>
      <c r="C643">
        <v>126</v>
      </c>
      <c r="D643" s="1" t="s">
        <v>18</v>
      </c>
      <c r="E643" t="s">
        <v>3</v>
      </c>
      <c r="G643">
        <f t="shared" si="60"/>
        <v>638</v>
      </c>
      <c r="H643">
        <f t="shared" si="61"/>
        <v>0</v>
      </c>
      <c r="I643" t="str">
        <f t="shared" si="57"/>
        <v>No</v>
      </c>
      <c r="K643">
        <f t="shared" si="58"/>
        <v>638</v>
      </c>
      <c r="L643">
        <f t="shared" si="59"/>
        <v>0</v>
      </c>
      <c r="M643">
        <f t="shared" si="59"/>
        <v>0</v>
      </c>
      <c r="N643">
        <f t="shared" si="59"/>
        <v>0</v>
      </c>
      <c r="P643">
        <v>197</v>
      </c>
      <c r="Q643">
        <v>133</v>
      </c>
      <c r="R643">
        <v>66</v>
      </c>
      <c r="S643">
        <v>66</v>
      </c>
      <c r="T643">
        <f>MIN(Q643:S643)</f>
        <v>66</v>
      </c>
    </row>
    <row r="644" spans="1:20" x14ac:dyDescent="0.2">
      <c r="A644" t="s">
        <v>217</v>
      </c>
      <c r="B644" t="str">
        <f t="shared" si="56"/>
        <v>73</v>
      </c>
      <c r="C644" t="s">
        <v>1</v>
      </c>
      <c r="D644" s="1" t="s">
        <v>2</v>
      </c>
      <c r="E644" t="s">
        <v>3</v>
      </c>
      <c r="G644">
        <f t="shared" si="60"/>
        <v>639</v>
      </c>
      <c r="H644">
        <f t="shared" si="61"/>
        <v>0</v>
      </c>
      <c r="I644" t="str">
        <f t="shared" si="57"/>
        <v>No</v>
      </c>
      <c r="K644">
        <f t="shared" si="58"/>
        <v>639</v>
      </c>
      <c r="L644">
        <f t="shared" si="59"/>
        <v>0</v>
      </c>
      <c r="M644">
        <f t="shared" si="59"/>
        <v>0</v>
      </c>
      <c r="N644">
        <f t="shared" si="59"/>
        <v>0</v>
      </c>
      <c r="P644">
        <v>359</v>
      </c>
      <c r="R644">
        <v>66</v>
      </c>
      <c r="T644">
        <f>MIN(Q644:S644)</f>
        <v>66</v>
      </c>
    </row>
    <row r="645" spans="1:20" x14ac:dyDescent="0.2">
      <c r="A645" t="s">
        <v>728</v>
      </c>
      <c r="B645" t="str">
        <f t="shared" si="56"/>
        <v>730</v>
      </c>
      <c r="C645" t="s">
        <v>1</v>
      </c>
      <c r="D645" s="1" t="s">
        <v>2</v>
      </c>
      <c r="E645" t="s">
        <v>3</v>
      </c>
      <c r="G645">
        <f t="shared" si="60"/>
        <v>640</v>
      </c>
      <c r="H645">
        <f t="shared" si="61"/>
        <v>1</v>
      </c>
      <c r="I645" t="str">
        <f t="shared" si="57"/>
        <v>No</v>
      </c>
      <c r="K645">
        <f t="shared" si="58"/>
        <v>640</v>
      </c>
      <c r="L645">
        <f t="shared" si="59"/>
        <v>0</v>
      </c>
      <c r="M645">
        <f t="shared" si="59"/>
        <v>0</v>
      </c>
      <c r="N645">
        <f t="shared" si="59"/>
        <v>81</v>
      </c>
      <c r="P645">
        <v>374</v>
      </c>
      <c r="Q645">
        <v>133</v>
      </c>
      <c r="R645">
        <v>66</v>
      </c>
      <c r="S645">
        <v>66</v>
      </c>
      <c r="T645">
        <f>MIN(Q645:S645)</f>
        <v>66</v>
      </c>
    </row>
    <row r="646" spans="1:20" x14ac:dyDescent="0.2">
      <c r="A646" t="s">
        <v>729</v>
      </c>
      <c r="B646" t="str">
        <f t="shared" si="56"/>
        <v>731</v>
      </c>
      <c r="C646">
        <v>126</v>
      </c>
      <c r="D646" s="1" t="s">
        <v>5</v>
      </c>
      <c r="E646" t="s">
        <v>3</v>
      </c>
      <c r="G646">
        <f t="shared" si="60"/>
        <v>641</v>
      </c>
      <c r="H646">
        <f t="shared" si="61"/>
        <v>3</v>
      </c>
      <c r="I646" t="str">
        <f t="shared" si="57"/>
        <v>Yes</v>
      </c>
      <c r="K646">
        <f t="shared" si="58"/>
        <v>641</v>
      </c>
      <c r="L646">
        <f t="shared" si="59"/>
        <v>154</v>
      </c>
      <c r="M646">
        <f t="shared" si="59"/>
        <v>81</v>
      </c>
      <c r="N646">
        <f t="shared" si="59"/>
        <v>81</v>
      </c>
      <c r="P646">
        <v>376</v>
      </c>
      <c r="Q646">
        <v>147</v>
      </c>
      <c r="R646">
        <v>68</v>
      </c>
      <c r="S646">
        <v>66</v>
      </c>
      <c r="T646">
        <f>MIN(Q646:S646)</f>
        <v>66</v>
      </c>
    </row>
    <row r="647" spans="1:20" x14ac:dyDescent="0.2">
      <c r="A647" t="s">
        <v>730</v>
      </c>
      <c r="B647" t="str">
        <f t="shared" ref="B647:B710" si="62">MID(A647,33,LEN(A647)-36)</f>
        <v>732</v>
      </c>
      <c r="C647">
        <v>175</v>
      </c>
      <c r="D647" s="1" t="s">
        <v>18</v>
      </c>
      <c r="E647" t="s">
        <v>3</v>
      </c>
      <c r="G647">
        <f t="shared" si="60"/>
        <v>642</v>
      </c>
      <c r="H647">
        <f t="shared" si="61"/>
        <v>2</v>
      </c>
      <c r="I647" t="str">
        <f t="shared" ref="I647:I710" si="63">IF(H647=3,"Yes","No")</f>
        <v>No</v>
      </c>
      <c r="K647">
        <f t="shared" ref="K647:K710" si="64">G647</f>
        <v>642</v>
      </c>
      <c r="L647">
        <f t="shared" ref="L647:N710" si="65">SUMIFS($C:$C,$E:$E,L$5,$B:$B,$K647)</f>
        <v>147</v>
      </c>
      <c r="M647">
        <f t="shared" si="65"/>
        <v>77</v>
      </c>
      <c r="N647">
        <f t="shared" si="65"/>
        <v>0</v>
      </c>
      <c r="P647">
        <v>451</v>
      </c>
      <c r="Q647">
        <v>182</v>
      </c>
      <c r="S647">
        <v>66</v>
      </c>
      <c r="T647">
        <f>MIN(Q647:S647)</f>
        <v>66</v>
      </c>
    </row>
    <row r="648" spans="1:20" x14ac:dyDescent="0.2">
      <c r="A648" t="s">
        <v>731</v>
      </c>
      <c r="B648" t="str">
        <f t="shared" si="62"/>
        <v>733</v>
      </c>
      <c r="C648">
        <v>147</v>
      </c>
      <c r="D648" s="1" t="s">
        <v>5</v>
      </c>
      <c r="E648" t="s">
        <v>3</v>
      </c>
      <c r="G648">
        <f t="shared" ref="G648:G711" si="66">G647+1</f>
        <v>643</v>
      </c>
      <c r="H648">
        <f t="shared" si="61"/>
        <v>3</v>
      </c>
      <c r="I648" t="str">
        <f t="shared" si="63"/>
        <v>Yes</v>
      </c>
      <c r="K648">
        <f t="shared" si="64"/>
        <v>643</v>
      </c>
      <c r="L648">
        <f t="shared" si="65"/>
        <v>126</v>
      </c>
      <c r="M648">
        <f t="shared" si="65"/>
        <v>83</v>
      </c>
      <c r="N648">
        <f t="shared" si="65"/>
        <v>81</v>
      </c>
      <c r="P648">
        <v>475</v>
      </c>
      <c r="Q648">
        <v>154</v>
      </c>
      <c r="R648">
        <v>66</v>
      </c>
      <c r="S648">
        <v>66</v>
      </c>
      <c r="T648">
        <f>MIN(Q648:S648)</f>
        <v>66</v>
      </c>
    </row>
    <row r="649" spans="1:20" x14ac:dyDescent="0.2">
      <c r="A649" t="s">
        <v>732</v>
      </c>
      <c r="B649" t="str">
        <f t="shared" si="62"/>
        <v>734</v>
      </c>
      <c r="C649">
        <v>182</v>
      </c>
      <c r="D649" s="1" t="s">
        <v>14</v>
      </c>
      <c r="E649" t="s">
        <v>3</v>
      </c>
      <c r="G649">
        <f t="shared" si="66"/>
        <v>644</v>
      </c>
      <c r="H649">
        <f t="shared" si="61"/>
        <v>3</v>
      </c>
      <c r="I649" t="str">
        <f t="shared" si="63"/>
        <v>Yes</v>
      </c>
      <c r="K649">
        <f t="shared" si="64"/>
        <v>644</v>
      </c>
      <c r="L649">
        <f t="shared" si="65"/>
        <v>119</v>
      </c>
      <c r="M649">
        <f t="shared" si="65"/>
        <v>68</v>
      </c>
      <c r="N649">
        <f t="shared" si="65"/>
        <v>67</v>
      </c>
      <c r="P649">
        <v>563</v>
      </c>
      <c r="R649">
        <v>68</v>
      </c>
      <c r="S649">
        <v>66</v>
      </c>
      <c r="T649">
        <f>MIN(Q649:S649)</f>
        <v>66</v>
      </c>
    </row>
    <row r="650" spans="1:20" x14ac:dyDescent="0.2">
      <c r="A650" t="s">
        <v>733</v>
      </c>
      <c r="B650" t="str">
        <f t="shared" si="62"/>
        <v>735</v>
      </c>
      <c r="C650">
        <v>98</v>
      </c>
      <c r="D650" s="1" t="s">
        <v>5</v>
      </c>
      <c r="E650" t="s">
        <v>3</v>
      </c>
      <c r="G650">
        <f t="shared" si="66"/>
        <v>645</v>
      </c>
      <c r="H650">
        <f t="shared" si="61"/>
        <v>3</v>
      </c>
      <c r="I650" t="str">
        <f t="shared" si="63"/>
        <v>Yes</v>
      </c>
      <c r="K650">
        <f t="shared" si="64"/>
        <v>645</v>
      </c>
      <c r="L650">
        <f t="shared" si="65"/>
        <v>259</v>
      </c>
      <c r="M650">
        <f t="shared" si="65"/>
        <v>93</v>
      </c>
      <c r="N650">
        <f t="shared" si="65"/>
        <v>87</v>
      </c>
      <c r="P650">
        <v>616</v>
      </c>
      <c r="Q650">
        <v>133</v>
      </c>
      <c r="R650">
        <v>69</v>
      </c>
      <c r="S650">
        <v>66</v>
      </c>
      <c r="T650">
        <f>MIN(Q650:S650)</f>
        <v>66</v>
      </c>
    </row>
    <row r="651" spans="1:20" x14ac:dyDescent="0.2">
      <c r="A651" t="s">
        <v>734</v>
      </c>
      <c r="B651" t="str">
        <f t="shared" si="62"/>
        <v>737</v>
      </c>
      <c r="C651">
        <v>119</v>
      </c>
      <c r="D651" s="1" t="s">
        <v>5</v>
      </c>
      <c r="E651" t="s">
        <v>3</v>
      </c>
      <c r="G651">
        <f t="shared" si="66"/>
        <v>646</v>
      </c>
      <c r="H651">
        <f t="shared" si="61"/>
        <v>0</v>
      </c>
      <c r="I651" t="str">
        <f t="shared" si="63"/>
        <v>No</v>
      </c>
      <c r="K651">
        <f t="shared" si="64"/>
        <v>646</v>
      </c>
      <c r="L651">
        <f t="shared" si="65"/>
        <v>0</v>
      </c>
      <c r="M651">
        <f t="shared" si="65"/>
        <v>0</v>
      </c>
      <c r="N651">
        <f t="shared" si="65"/>
        <v>0</v>
      </c>
      <c r="P651">
        <v>654</v>
      </c>
      <c r="Q651">
        <v>112</v>
      </c>
      <c r="R651">
        <v>66</v>
      </c>
      <c r="S651">
        <v>66</v>
      </c>
      <c r="T651">
        <f>MIN(Q651:S651)</f>
        <v>66</v>
      </c>
    </row>
    <row r="652" spans="1:20" x14ac:dyDescent="0.2">
      <c r="A652" t="s">
        <v>735</v>
      </c>
      <c r="B652" t="str">
        <f t="shared" si="62"/>
        <v>739</v>
      </c>
      <c r="C652">
        <v>84</v>
      </c>
      <c r="D652" s="1" t="s">
        <v>5</v>
      </c>
      <c r="E652" t="s">
        <v>3</v>
      </c>
      <c r="G652">
        <f t="shared" si="66"/>
        <v>647</v>
      </c>
      <c r="H652">
        <f t="shared" si="61"/>
        <v>2</v>
      </c>
      <c r="I652" t="str">
        <f t="shared" si="63"/>
        <v>No</v>
      </c>
      <c r="K652">
        <f t="shared" si="64"/>
        <v>647</v>
      </c>
      <c r="L652">
        <f t="shared" si="65"/>
        <v>147</v>
      </c>
      <c r="M652">
        <f t="shared" si="65"/>
        <v>0</v>
      </c>
      <c r="N652">
        <f t="shared" si="65"/>
        <v>56</v>
      </c>
      <c r="P652">
        <v>668</v>
      </c>
      <c r="Q652">
        <v>119</v>
      </c>
      <c r="R652">
        <v>72</v>
      </c>
      <c r="S652">
        <v>66</v>
      </c>
      <c r="T652">
        <f>MIN(Q652:S652)</f>
        <v>66</v>
      </c>
    </row>
    <row r="653" spans="1:20" x14ac:dyDescent="0.2">
      <c r="A653" t="s">
        <v>218</v>
      </c>
      <c r="B653" t="str">
        <f t="shared" si="62"/>
        <v>74</v>
      </c>
      <c r="C653">
        <v>105</v>
      </c>
      <c r="D653" s="1" t="s">
        <v>14</v>
      </c>
      <c r="E653" t="s">
        <v>3</v>
      </c>
      <c r="G653">
        <f t="shared" si="66"/>
        <v>648</v>
      </c>
      <c r="H653">
        <f t="shared" si="61"/>
        <v>3</v>
      </c>
      <c r="I653" t="str">
        <f t="shared" si="63"/>
        <v>Yes</v>
      </c>
      <c r="K653">
        <f t="shared" si="64"/>
        <v>648</v>
      </c>
      <c r="L653">
        <f t="shared" si="65"/>
        <v>161</v>
      </c>
      <c r="M653">
        <f t="shared" si="65"/>
        <v>94</v>
      </c>
      <c r="N653">
        <f t="shared" si="65"/>
        <v>94</v>
      </c>
      <c r="P653">
        <v>714</v>
      </c>
      <c r="Q653">
        <v>126</v>
      </c>
      <c r="R653">
        <v>71</v>
      </c>
      <c r="S653">
        <v>66</v>
      </c>
      <c r="T653">
        <f>MIN(Q653:S653)</f>
        <v>66</v>
      </c>
    </row>
    <row r="654" spans="1:20" x14ac:dyDescent="0.2">
      <c r="A654" t="s">
        <v>736</v>
      </c>
      <c r="B654" t="str">
        <f t="shared" si="62"/>
        <v>740</v>
      </c>
      <c r="C654">
        <v>140</v>
      </c>
      <c r="D654" s="1" t="s">
        <v>5</v>
      </c>
      <c r="E654" t="s">
        <v>3</v>
      </c>
      <c r="G654">
        <f t="shared" si="66"/>
        <v>649</v>
      </c>
      <c r="H654">
        <f t="shared" si="61"/>
        <v>3</v>
      </c>
      <c r="I654" t="str">
        <f t="shared" si="63"/>
        <v>Yes</v>
      </c>
      <c r="K654">
        <f t="shared" si="64"/>
        <v>649</v>
      </c>
      <c r="L654">
        <f t="shared" si="65"/>
        <v>112</v>
      </c>
      <c r="M654">
        <f t="shared" si="65"/>
        <v>64</v>
      </c>
      <c r="N654">
        <f t="shared" si="65"/>
        <v>64</v>
      </c>
      <c r="P654">
        <v>795</v>
      </c>
      <c r="Q654">
        <v>112</v>
      </c>
      <c r="R654">
        <v>66</v>
      </c>
      <c r="S654">
        <v>66</v>
      </c>
      <c r="T654">
        <f>MIN(Q654:S654)</f>
        <v>66</v>
      </c>
    </row>
    <row r="655" spans="1:20" x14ac:dyDescent="0.2">
      <c r="A655" t="s">
        <v>737</v>
      </c>
      <c r="B655" t="str">
        <f t="shared" si="62"/>
        <v>741</v>
      </c>
      <c r="C655">
        <v>126</v>
      </c>
      <c r="D655" s="1" t="s">
        <v>14</v>
      </c>
      <c r="E655" t="s">
        <v>3</v>
      </c>
      <c r="G655">
        <f t="shared" si="66"/>
        <v>650</v>
      </c>
      <c r="H655">
        <f t="shared" si="61"/>
        <v>2</v>
      </c>
      <c r="I655" t="str">
        <f t="shared" si="63"/>
        <v>No</v>
      </c>
      <c r="K655">
        <f t="shared" si="64"/>
        <v>650</v>
      </c>
      <c r="L655">
        <f t="shared" si="65"/>
        <v>0</v>
      </c>
      <c r="M655">
        <f t="shared" si="65"/>
        <v>68</v>
      </c>
      <c r="N655">
        <f t="shared" si="65"/>
        <v>68</v>
      </c>
      <c r="P655">
        <v>970</v>
      </c>
      <c r="Q655">
        <v>140</v>
      </c>
      <c r="R655">
        <v>67</v>
      </c>
      <c r="S655">
        <v>66</v>
      </c>
      <c r="T655">
        <f>MIN(Q655:S655)</f>
        <v>66</v>
      </c>
    </row>
    <row r="656" spans="1:20" x14ac:dyDescent="0.2">
      <c r="A656" t="s">
        <v>738</v>
      </c>
      <c r="B656" t="str">
        <f t="shared" si="62"/>
        <v>742</v>
      </c>
      <c r="C656">
        <v>189</v>
      </c>
      <c r="D656" s="1" t="s">
        <v>5</v>
      </c>
      <c r="E656" t="s">
        <v>3</v>
      </c>
      <c r="G656">
        <f t="shared" si="66"/>
        <v>651</v>
      </c>
      <c r="H656">
        <f t="shared" si="61"/>
        <v>1</v>
      </c>
      <c r="I656" t="str">
        <f t="shared" si="63"/>
        <v>No</v>
      </c>
      <c r="K656">
        <f t="shared" si="64"/>
        <v>651</v>
      </c>
      <c r="L656">
        <f t="shared" si="65"/>
        <v>0</v>
      </c>
      <c r="M656">
        <f t="shared" si="65"/>
        <v>105</v>
      </c>
      <c r="N656">
        <f t="shared" si="65"/>
        <v>0</v>
      </c>
      <c r="P656">
        <v>975</v>
      </c>
      <c r="S656">
        <v>66</v>
      </c>
      <c r="T656">
        <f>MIN(Q656:S656)</f>
        <v>66</v>
      </c>
    </row>
    <row r="657" spans="1:20" x14ac:dyDescent="0.2">
      <c r="A657" t="s">
        <v>739</v>
      </c>
      <c r="B657" t="str">
        <f t="shared" si="62"/>
        <v>743</v>
      </c>
      <c r="C657" t="s">
        <v>1</v>
      </c>
      <c r="D657" s="1" t="s">
        <v>2</v>
      </c>
      <c r="E657" t="s">
        <v>3</v>
      </c>
      <c r="G657">
        <f t="shared" si="66"/>
        <v>652</v>
      </c>
      <c r="H657">
        <f t="shared" si="61"/>
        <v>2</v>
      </c>
      <c r="I657" t="str">
        <f t="shared" si="63"/>
        <v>No</v>
      </c>
      <c r="K657">
        <f t="shared" si="64"/>
        <v>652</v>
      </c>
      <c r="L657">
        <f t="shared" si="65"/>
        <v>0</v>
      </c>
      <c r="M657">
        <f t="shared" si="65"/>
        <v>96</v>
      </c>
      <c r="N657">
        <f t="shared" si="65"/>
        <v>87</v>
      </c>
      <c r="P657">
        <v>260</v>
      </c>
      <c r="Q657">
        <v>119</v>
      </c>
      <c r="R657">
        <v>65</v>
      </c>
      <c r="S657">
        <v>65</v>
      </c>
      <c r="T657">
        <f>MIN(Q657:S657)</f>
        <v>65</v>
      </c>
    </row>
    <row r="658" spans="1:20" x14ac:dyDescent="0.2">
      <c r="A658" t="s">
        <v>740</v>
      </c>
      <c r="B658" t="str">
        <f t="shared" si="62"/>
        <v>744</v>
      </c>
      <c r="C658">
        <v>133</v>
      </c>
      <c r="D658" s="1" t="s">
        <v>14</v>
      </c>
      <c r="E658" t="s">
        <v>3</v>
      </c>
      <c r="G658">
        <f t="shared" si="66"/>
        <v>653</v>
      </c>
      <c r="H658">
        <f t="shared" si="61"/>
        <v>3</v>
      </c>
      <c r="I658" t="str">
        <f t="shared" si="63"/>
        <v>Yes</v>
      </c>
      <c r="K658">
        <f t="shared" si="64"/>
        <v>653</v>
      </c>
      <c r="L658">
        <f t="shared" si="65"/>
        <v>168</v>
      </c>
      <c r="M658">
        <f t="shared" si="65"/>
        <v>102</v>
      </c>
      <c r="N658">
        <f t="shared" si="65"/>
        <v>94</v>
      </c>
      <c r="P658">
        <v>265</v>
      </c>
      <c r="Q658">
        <v>133</v>
      </c>
      <c r="R658">
        <v>68</v>
      </c>
      <c r="S658">
        <v>65</v>
      </c>
      <c r="T658">
        <f>MIN(Q658:S658)</f>
        <v>65</v>
      </c>
    </row>
    <row r="659" spans="1:20" x14ac:dyDescent="0.2">
      <c r="A659" t="s">
        <v>741</v>
      </c>
      <c r="B659" t="str">
        <f t="shared" si="62"/>
        <v>745</v>
      </c>
      <c r="C659">
        <v>140</v>
      </c>
      <c r="D659" s="1" t="s">
        <v>14</v>
      </c>
      <c r="E659" t="s">
        <v>3</v>
      </c>
      <c r="G659">
        <f t="shared" si="66"/>
        <v>654</v>
      </c>
      <c r="H659">
        <f t="shared" si="61"/>
        <v>3</v>
      </c>
      <c r="I659" t="str">
        <f t="shared" si="63"/>
        <v>Yes</v>
      </c>
      <c r="K659">
        <f t="shared" si="64"/>
        <v>654</v>
      </c>
      <c r="L659">
        <f t="shared" si="65"/>
        <v>112</v>
      </c>
      <c r="M659">
        <f t="shared" si="65"/>
        <v>66</v>
      </c>
      <c r="N659">
        <f t="shared" si="65"/>
        <v>66</v>
      </c>
      <c r="P659">
        <v>354</v>
      </c>
      <c r="Q659">
        <v>105</v>
      </c>
      <c r="R659">
        <v>67</v>
      </c>
      <c r="S659">
        <v>65</v>
      </c>
      <c r="T659">
        <f>MIN(Q659:S659)</f>
        <v>65</v>
      </c>
    </row>
    <row r="660" spans="1:20" x14ac:dyDescent="0.2">
      <c r="A660" t="s">
        <v>742</v>
      </c>
      <c r="B660" t="str">
        <f t="shared" si="62"/>
        <v>746</v>
      </c>
      <c r="C660">
        <v>161</v>
      </c>
      <c r="D660" s="1" t="s">
        <v>5</v>
      </c>
      <c r="E660" t="s">
        <v>3</v>
      </c>
      <c r="G660">
        <f t="shared" si="66"/>
        <v>655</v>
      </c>
      <c r="H660">
        <f t="shared" si="61"/>
        <v>0</v>
      </c>
      <c r="I660" t="str">
        <f t="shared" si="63"/>
        <v>No</v>
      </c>
      <c r="K660">
        <f t="shared" si="64"/>
        <v>655</v>
      </c>
      <c r="L660">
        <f t="shared" si="65"/>
        <v>0</v>
      </c>
      <c r="M660">
        <f t="shared" si="65"/>
        <v>0</v>
      </c>
      <c r="N660">
        <f t="shared" si="65"/>
        <v>0</v>
      </c>
      <c r="P660">
        <v>464</v>
      </c>
      <c r="Q660">
        <v>154</v>
      </c>
      <c r="R660">
        <v>65</v>
      </c>
      <c r="S660">
        <v>65</v>
      </c>
      <c r="T660">
        <f>MIN(Q660:S660)</f>
        <v>65</v>
      </c>
    </row>
    <row r="661" spans="1:20" x14ac:dyDescent="0.2">
      <c r="A661" t="s">
        <v>743</v>
      </c>
      <c r="B661" t="str">
        <f t="shared" si="62"/>
        <v>747</v>
      </c>
      <c r="C661" t="s">
        <v>1</v>
      </c>
      <c r="D661" s="1" t="s">
        <v>2</v>
      </c>
      <c r="E661" t="s">
        <v>3</v>
      </c>
      <c r="G661">
        <f t="shared" si="66"/>
        <v>656</v>
      </c>
      <c r="H661">
        <f t="shared" si="61"/>
        <v>0</v>
      </c>
      <c r="I661" t="str">
        <f t="shared" si="63"/>
        <v>No</v>
      </c>
      <c r="K661">
        <f t="shared" si="64"/>
        <v>656</v>
      </c>
      <c r="L661">
        <f t="shared" si="65"/>
        <v>0</v>
      </c>
      <c r="M661">
        <f t="shared" si="65"/>
        <v>0</v>
      </c>
      <c r="N661">
        <f t="shared" si="65"/>
        <v>0</v>
      </c>
      <c r="P661">
        <v>541</v>
      </c>
      <c r="Q661">
        <v>119</v>
      </c>
      <c r="S661">
        <v>65</v>
      </c>
      <c r="T661">
        <f>MIN(Q661:S661)</f>
        <v>65</v>
      </c>
    </row>
    <row r="662" spans="1:20" x14ac:dyDescent="0.2">
      <c r="A662" t="s">
        <v>744</v>
      </c>
      <c r="B662" t="str">
        <f t="shared" si="62"/>
        <v>748</v>
      </c>
      <c r="C662">
        <v>119</v>
      </c>
      <c r="D662" s="1" t="s">
        <v>5</v>
      </c>
      <c r="E662" t="s">
        <v>3</v>
      </c>
      <c r="G662">
        <f t="shared" si="66"/>
        <v>657</v>
      </c>
      <c r="H662">
        <f t="shared" si="61"/>
        <v>3</v>
      </c>
      <c r="I662" t="str">
        <f t="shared" si="63"/>
        <v>Yes</v>
      </c>
      <c r="K662">
        <f t="shared" si="64"/>
        <v>657</v>
      </c>
      <c r="L662">
        <f t="shared" si="65"/>
        <v>112</v>
      </c>
      <c r="M662">
        <f t="shared" si="65"/>
        <v>74</v>
      </c>
      <c r="N662">
        <f t="shared" si="65"/>
        <v>74</v>
      </c>
      <c r="P662">
        <v>808</v>
      </c>
      <c r="Q662">
        <v>105</v>
      </c>
      <c r="R662">
        <v>66</v>
      </c>
      <c r="S662">
        <v>65</v>
      </c>
      <c r="T662">
        <f>MIN(Q662:S662)</f>
        <v>65</v>
      </c>
    </row>
    <row r="663" spans="1:20" x14ac:dyDescent="0.2">
      <c r="A663" t="s">
        <v>745</v>
      </c>
      <c r="B663" t="str">
        <f t="shared" si="62"/>
        <v>749</v>
      </c>
      <c r="C663">
        <v>147</v>
      </c>
      <c r="D663" s="1" t="s">
        <v>5</v>
      </c>
      <c r="E663" t="s">
        <v>3</v>
      </c>
      <c r="G663">
        <f t="shared" si="66"/>
        <v>658</v>
      </c>
      <c r="H663">
        <f t="shared" si="61"/>
        <v>3</v>
      </c>
      <c r="I663" t="str">
        <f t="shared" si="63"/>
        <v>Yes</v>
      </c>
      <c r="K663">
        <f t="shared" si="64"/>
        <v>658</v>
      </c>
      <c r="L663">
        <f t="shared" si="65"/>
        <v>119</v>
      </c>
      <c r="M663">
        <f t="shared" si="65"/>
        <v>98</v>
      </c>
      <c r="N663">
        <f t="shared" si="65"/>
        <v>90</v>
      </c>
      <c r="P663">
        <v>845</v>
      </c>
      <c r="Q663">
        <v>140</v>
      </c>
      <c r="R663">
        <v>72</v>
      </c>
      <c r="S663">
        <v>65</v>
      </c>
      <c r="T663">
        <f>MIN(Q663:S663)</f>
        <v>65</v>
      </c>
    </row>
    <row r="664" spans="1:20" x14ac:dyDescent="0.2">
      <c r="A664" t="s">
        <v>219</v>
      </c>
      <c r="B664" t="str">
        <f t="shared" si="62"/>
        <v>75</v>
      </c>
      <c r="C664">
        <v>154</v>
      </c>
      <c r="D664" s="1" t="s">
        <v>14</v>
      </c>
      <c r="E664" t="s">
        <v>3</v>
      </c>
      <c r="G664">
        <f t="shared" si="66"/>
        <v>659</v>
      </c>
      <c r="H664">
        <f t="shared" si="61"/>
        <v>2</v>
      </c>
      <c r="I664" t="str">
        <f t="shared" si="63"/>
        <v>No</v>
      </c>
      <c r="K664">
        <f t="shared" si="64"/>
        <v>659</v>
      </c>
      <c r="L664">
        <f t="shared" si="65"/>
        <v>0</v>
      </c>
      <c r="M664">
        <f t="shared" si="65"/>
        <v>42</v>
      </c>
      <c r="N664">
        <f t="shared" si="65"/>
        <v>34</v>
      </c>
      <c r="P664">
        <v>851</v>
      </c>
      <c r="R664">
        <v>67</v>
      </c>
      <c r="S664">
        <v>65</v>
      </c>
      <c r="T664">
        <f>MIN(Q664:S664)</f>
        <v>65</v>
      </c>
    </row>
    <row r="665" spans="1:20" x14ac:dyDescent="0.2">
      <c r="A665" t="s">
        <v>746</v>
      </c>
      <c r="B665" t="str">
        <f t="shared" si="62"/>
        <v>750</v>
      </c>
      <c r="C665">
        <v>133</v>
      </c>
      <c r="D665" s="1" t="s">
        <v>5</v>
      </c>
      <c r="E665" t="s">
        <v>3</v>
      </c>
      <c r="G665">
        <f t="shared" si="66"/>
        <v>660</v>
      </c>
      <c r="H665">
        <f t="shared" si="61"/>
        <v>3</v>
      </c>
      <c r="I665" t="str">
        <f t="shared" si="63"/>
        <v>Yes</v>
      </c>
      <c r="K665">
        <f t="shared" si="64"/>
        <v>660</v>
      </c>
      <c r="L665">
        <f t="shared" si="65"/>
        <v>140</v>
      </c>
      <c r="M665">
        <f t="shared" si="65"/>
        <v>65</v>
      </c>
      <c r="N665">
        <f t="shared" si="65"/>
        <v>64</v>
      </c>
      <c r="P665">
        <v>885</v>
      </c>
      <c r="R665">
        <v>81</v>
      </c>
      <c r="S665">
        <v>65</v>
      </c>
      <c r="T665">
        <f>MIN(Q665:S665)</f>
        <v>65</v>
      </c>
    </row>
    <row r="666" spans="1:20" x14ac:dyDescent="0.2">
      <c r="A666" t="s">
        <v>747</v>
      </c>
      <c r="B666" t="str">
        <f t="shared" si="62"/>
        <v>751</v>
      </c>
      <c r="C666" t="s">
        <v>1</v>
      </c>
      <c r="D666" s="1" t="s">
        <v>2</v>
      </c>
      <c r="E666" t="s">
        <v>3</v>
      </c>
      <c r="G666">
        <f t="shared" si="66"/>
        <v>661</v>
      </c>
      <c r="H666">
        <f t="shared" si="61"/>
        <v>2</v>
      </c>
      <c r="I666" t="str">
        <f t="shared" si="63"/>
        <v>No</v>
      </c>
      <c r="K666">
        <f t="shared" si="64"/>
        <v>661</v>
      </c>
      <c r="L666">
        <f t="shared" si="65"/>
        <v>105</v>
      </c>
      <c r="M666">
        <f t="shared" si="65"/>
        <v>0</v>
      </c>
      <c r="N666">
        <f t="shared" si="65"/>
        <v>56</v>
      </c>
      <c r="P666">
        <v>930</v>
      </c>
      <c r="Q666">
        <v>140</v>
      </c>
      <c r="R666">
        <v>65</v>
      </c>
      <c r="S666">
        <v>65</v>
      </c>
      <c r="T666">
        <f>MIN(Q666:S666)</f>
        <v>65</v>
      </c>
    </row>
    <row r="667" spans="1:20" x14ac:dyDescent="0.2">
      <c r="A667" t="s">
        <v>748</v>
      </c>
      <c r="B667" t="str">
        <f t="shared" si="62"/>
        <v>752</v>
      </c>
      <c r="C667">
        <v>91</v>
      </c>
      <c r="D667" s="1" t="s">
        <v>5</v>
      </c>
      <c r="E667" t="s">
        <v>3</v>
      </c>
      <c r="G667">
        <f t="shared" si="66"/>
        <v>662</v>
      </c>
      <c r="H667">
        <f t="shared" si="61"/>
        <v>3</v>
      </c>
      <c r="I667" t="str">
        <f t="shared" si="63"/>
        <v>Yes</v>
      </c>
      <c r="K667">
        <f t="shared" si="64"/>
        <v>662</v>
      </c>
      <c r="L667">
        <f t="shared" si="65"/>
        <v>140</v>
      </c>
      <c r="M667">
        <f t="shared" si="65"/>
        <v>68</v>
      </c>
      <c r="N667">
        <f t="shared" si="65"/>
        <v>68</v>
      </c>
      <c r="P667">
        <v>23</v>
      </c>
      <c r="R667">
        <v>64</v>
      </c>
      <c r="S667">
        <v>64</v>
      </c>
      <c r="T667">
        <f>MIN(Q667:S667)</f>
        <v>64</v>
      </c>
    </row>
    <row r="668" spans="1:20" x14ac:dyDescent="0.2">
      <c r="A668" t="s">
        <v>749</v>
      </c>
      <c r="B668" t="str">
        <f t="shared" si="62"/>
        <v>754</v>
      </c>
      <c r="C668">
        <v>112</v>
      </c>
      <c r="D668" s="1" t="s">
        <v>5</v>
      </c>
      <c r="E668" t="s">
        <v>3</v>
      </c>
      <c r="G668">
        <f t="shared" si="66"/>
        <v>663</v>
      </c>
      <c r="H668">
        <f t="shared" si="61"/>
        <v>2</v>
      </c>
      <c r="I668" t="str">
        <f t="shared" si="63"/>
        <v>No</v>
      </c>
      <c r="K668">
        <f t="shared" si="64"/>
        <v>663</v>
      </c>
      <c r="L668">
        <f t="shared" si="65"/>
        <v>126</v>
      </c>
      <c r="M668">
        <f t="shared" si="65"/>
        <v>67</v>
      </c>
      <c r="N668">
        <f t="shared" si="65"/>
        <v>0</v>
      </c>
      <c r="P668">
        <v>29</v>
      </c>
      <c r="R668">
        <v>64</v>
      </c>
      <c r="T668">
        <f>MIN(Q668:S668)</f>
        <v>64</v>
      </c>
    </row>
    <row r="669" spans="1:20" x14ac:dyDescent="0.2">
      <c r="A669" t="s">
        <v>750</v>
      </c>
      <c r="B669" t="str">
        <f t="shared" si="62"/>
        <v>755</v>
      </c>
      <c r="C669" t="s">
        <v>1</v>
      </c>
      <c r="D669" s="1" t="s">
        <v>2</v>
      </c>
      <c r="E669" t="s">
        <v>3</v>
      </c>
      <c r="G669">
        <f t="shared" si="66"/>
        <v>664</v>
      </c>
      <c r="H669">
        <f t="shared" si="61"/>
        <v>3</v>
      </c>
      <c r="I669" t="str">
        <f t="shared" si="63"/>
        <v>Yes</v>
      </c>
      <c r="K669">
        <f t="shared" si="64"/>
        <v>664</v>
      </c>
      <c r="L669">
        <f t="shared" si="65"/>
        <v>140</v>
      </c>
      <c r="M669">
        <f t="shared" si="65"/>
        <v>63</v>
      </c>
      <c r="N669">
        <f t="shared" si="65"/>
        <v>60</v>
      </c>
      <c r="P669">
        <v>62</v>
      </c>
      <c r="Q669">
        <v>140</v>
      </c>
      <c r="R669">
        <v>64</v>
      </c>
      <c r="T669">
        <f>MIN(Q669:S669)</f>
        <v>64</v>
      </c>
    </row>
    <row r="670" spans="1:20" x14ac:dyDescent="0.2">
      <c r="A670" t="s">
        <v>751</v>
      </c>
      <c r="B670" t="str">
        <f t="shared" si="62"/>
        <v>756</v>
      </c>
      <c r="C670" t="s">
        <v>1</v>
      </c>
      <c r="D670" s="1" t="s">
        <v>2</v>
      </c>
      <c r="E670" t="s">
        <v>3</v>
      </c>
      <c r="G670">
        <f t="shared" si="66"/>
        <v>665</v>
      </c>
      <c r="H670">
        <f t="shared" si="61"/>
        <v>0</v>
      </c>
      <c r="I670" t="str">
        <f t="shared" si="63"/>
        <v>No</v>
      </c>
      <c r="K670">
        <f t="shared" si="64"/>
        <v>665</v>
      </c>
      <c r="L670">
        <f t="shared" si="65"/>
        <v>0</v>
      </c>
      <c r="M670">
        <f t="shared" si="65"/>
        <v>0</v>
      </c>
      <c r="N670">
        <f t="shared" si="65"/>
        <v>0</v>
      </c>
      <c r="P670">
        <v>124</v>
      </c>
      <c r="Q670">
        <v>175</v>
      </c>
      <c r="S670">
        <v>64</v>
      </c>
      <c r="T670">
        <f>MIN(Q670:S670)</f>
        <v>64</v>
      </c>
    </row>
    <row r="671" spans="1:20" x14ac:dyDescent="0.2">
      <c r="A671" t="s">
        <v>752</v>
      </c>
      <c r="B671" t="str">
        <f t="shared" si="62"/>
        <v>757</v>
      </c>
      <c r="C671">
        <v>147</v>
      </c>
      <c r="D671" s="1" t="s">
        <v>5</v>
      </c>
      <c r="E671" t="s">
        <v>3</v>
      </c>
      <c r="G671">
        <f t="shared" si="66"/>
        <v>666</v>
      </c>
      <c r="H671">
        <f t="shared" si="61"/>
        <v>1</v>
      </c>
      <c r="I671" t="str">
        <f t="shared" si="63"/>
        <v>No</v>
      </c>
      <c r="K671">
        <f t="shared" si="64"/>
        <v>666</v>
      </c>
      <c r="L671">
        <f t="shared" si="65"/>
        <v>0</v>
      </c>
      <c r="M671">
        <f t="shared" si="65"/>
        <v>59</v>
      </c>
      <c r="N671">
        <f t="shared" si="65"/>
        <v>0</v>
      </c>
      <c r="P671">
        <v>134</v>
      </c>
      <c r="R671">
        <v>64</v>
      </c>
      <c r="S671">
        <v>64</v>
      </c>
      <c r="T671">
        <f>MIN(Q671:S671)</f>
        <v>64</v>
      </c>
    </row>
    <row r="672" spans="1:20" x14ac:dyDescent="0.2">
      <c r="A672" t="s">
        <v>753</v>
      </c>
      <c r="B672" t="str">
        <f t="shared" si="62"/>
        <v>758</v>
      </c>
      <c r="C672">
        <v>126</v>
      </c>
      <c r="D672" s="1" t="s">
        <v>5</v>
      </c>
      <c r="E672" t="s">
        <v>3</v>
      </c>
      <c r="G672">
        <f t="shared" si="66"/>
        <v>667</v>
      </c>
      <c r="H672">
        <f t="shared" si="61"/>
        <v>2</v>
      </c>
      <c r="I672" t="str">
        <f t="shared" si="63"/>
        <v>No</v>
      </c>
      <c r="K672">
        <f t="shared" si="64"/>
        <v>667</v>
      </c>
      <c r="L672">
        <f t="shared" si="65"/>
        <v>140</v>
      </c>
      <c r="M672">
        <f t="shared" si="65"/>
        <v>76</v>
      </c>
      <c r="N672">
        <f t="shared" si="65"/>
        <v>0</v>
      </c>
      <c r="P672">
        <v>211</v>
      </c>
      <c r="R672">
        <v>64</v>
      </c>
      <c r="T672">
        <f>MIN(Q672:S672)</f>
        <v>64</v>
      </c>
    </row>
    <row r="673" spans="1:20" x14ac:dyDescent="0.2">
      <c r="A673" t="s">
        <v>754</v>
      </c>
      <c r="B673" t="str">
        <f t="shared" si="62"/>
        <v>759</v>
      </c>
      <c r="C673">
        <v>133</v>
      </c>
      <c r="D673" s="1" t="s">
        <v>5</v>
      </c>
      <c r="E673" t="s">
        <v>3</v>
      </c>
      <c r="G673">
        <f t="shared" si="66"/>
        <v>668</v>
      </c>
      <c r="H673">
        <f t="shared" si="61"/>
        <v>3</v>
      </c>
      <c r="I673" t="str">
        <f t="shared" si="63"/>
        <v>Yes</v>
      </c>
      <c r="K673">
        <f t="shared" si="64"/>
        <v>668</v>
      </c>
      <c r="L673">
        <f t="shared" si="65"/>
        <v>119</v>
      </c>
      <c r="M673">
        <f t="shared" si="65"/>
        <v>72</v>
      </c>
      <c r="N673">
        <f t="shared" si="65"/>
        <v>66</v>
      </c>
      <c r="P673">
        <v>312</v>
      </c>
      <c r="Q673">
        <v>119</v>
      </c>
      <c r="R673">
        <v>64</v>
      </c>
      <c r="S673">
        <v>64</v>
      </c>
      <c r="T673">
        <f>MIN(Q673:S673)</f>
        <v>64</v>
      </c>
    </row>
    <row r="674" spans="1:20" x14ac:dyDescent="0.2">
      <c r="A674" t="s">
        <v>220</v>
      </c>
      <c r="B674" t="str">
        <f t="shared" si="62"/>
        <v>76</v>
      </c>
      <c r="C674" t="s">
        <v>1</v>
      </c>
      <c r="D674" s="1" t="s">
        <v>2</v>
      </c>
      <c r="E674" t="s">
        <v>3</v>
      </c>
      <c r="G674">
        <f t="shared" si="66"/>
        <v>669</v>
      </c>
      <c r="H674">
        <f t="shared" si="61"/>
        <v>3</v>
      </c>
      <c r="I674" t="str">
        <f t="shared" si="63"/>
        <v>Yes</v>
      </c>
      <c r="K674">
        <f t="shared" si="64"/>
        <v>669</v>
      </c>
      <c r="L674">
        <f t="shared" si="65"/>
        <v>147</v>
      </c>
      <c r="M674">
        <f t="shared" si="65"/>
        <v>99</v>
      </c>
      <c r="N674">
        <f t="shared" si="65"/>
        <v>99</v>
      </c>
      <c r="P674">
        <v>329</v>
      </c>
      <c r="Q674">
        <v>126</v>
      </c>
      <c r="R674">
        <v>64</v>
      </c>
      <c r="S674">
        <v>64</v>
      </c>
      <c r="T674">
        <f>MIN(Q674:S674)</f>
        <v>64</v>
      </c>
    </row>
    <row r="675" spans="1:20" x14ac:dyDescent="0.2">
      <c r="A675" t="s">
        <v>755</v>
      </c>
      <c r="B675" t="str">
        <f t="shared" si="62"/>
        <v>760</v>
      </c>
      <c r="C675">
        <v>154</v>
      </c>
      <c r="D675" s="1" t="s">
        <v>23</v>
      </c>
      <c r="E675" t="s">
        <v>3</v>
      </c>
      <c r="G675">
        <f t="shared" si="66"/>
        <v>670</v>
      </c>
      <c r="H675">
        <f t="shared" si="61"/>
        <v>3</v>
      </c>
      <c r="I675" t="str">
        <f t="shared" si="63"/>
        <v>Yes</v>
      </c>
      <c r="K675">
        <f t="shared" si="64"/>
        <v>670</v>
      </c>
      <c r="L675">
        <f t="shared" si="65"/>
        <v>168</v>
      </c>
      <c r="M675">
        <f t="shared" si="65"/>
        <v>64</v>
      </c>
      <c r="N675">
        <f t="shared" si="65"/>
        <v>62</v>
      </c>
      <c r="P675">
        <v>411</v>
      </c>
      <c r="R675">
        <v>64</v>
      </c>
      <c r="S675">
        <v>64</v>
      </c>
      <c r="T675">
        <f>MIN(Q675:S675)</f>
        <v>64</v>
      </c>
    </row>
    <row r="676" spans="1:20" x14ac:dyDescent="0.2">
      <c r="A676" t="s">
        <v>756</v>
      </c>
      <c r="B676" t="str">
        <f t="shared" si="62"/>
        <v>761</v>
      </c>
      <c r="C676">
        <v>119</v>
      </c>
      <c r="D676" s="1" t="s">
        <v>5</v>
      </c>
      <c r="E676" t="s">
        <v>3</v>
      </c>
      <c r="G676">
        <f t="shared" si="66"/>
        <v>671</v>
      </c>
      <c r="H676">
        <f t="shared" si="61"/>
        <v>2</v>
      </c>
      <c r="I676" t="str">
        <f t="shared" si="63"/>
        <v>No</v>
      </c>
      <c r="K676">
        <f t="shared" si="64"/>
        <v>671</v>
      </c>
      <c r="L676">
        <f t="shared" si="65"/>
        <v>133</v>
      </c>
      <c r="M676">
        <f t="shared" si="65"/>
        <v>73</v>
      </c>
      <c r="N676">
        <f t="shared" si="65"/>
        <v>0</v>
      </c>
      <c r="P676">
        <v>466</v>
      </c>
      <c r="S676">
        <v>64</v>
      </c>
      <c r="T676">
        <f>MIN(Q676:S676)</f>
        <v>64</v>
      </c>
    </row>
    <row r="677" spans="1:20" x14ac:dyDescent="0.2">
      <c r="A677" t="s">
        <v>757</v>
      </c>
      <c r="B677" t="str">
        <f t="shared" si="62"/>
        <v>762</v>
      </c>
      <c r="C677">
        <v>196</v>
      </c>
      <c r="D677" s="1" t="s">
        <v>5</v>
      </c>
      <c r="E677" t="s">
        <v>3</v>
      </c>
      <c r="G677">
        <f t="shared" si="66"/>
        <v>672</v>
      </c>
      <c r="H677">
        <f t="shared" si="61"/>
        <v>3</v>
      </c>
      <c r="I677" t="str">
        <f t="shared" si="63"/>
        <v>Yes</v>
      </c>
      <c r="K677">
        <f t="shared" si="64"/>
        <v>672</v>
      </c>
      <c r="L677">
        <f t="shared" si="65"/>
        <v>147</v>
      </c>
      <c r="M677">
        <f t="shared" si="65"/>
        <v>93</v>
      </c>
      <c r="N677">
        <f t="shared" si="65"/>
        <v>92</v>
      </c>
      <c r="P677">
        <v>473</v>
      </c>
      <c r="R677">
        <v>64</v>
      </c>
      <c r="S677">
        <v>64</v>
      </c>
      <c r="T677">
        <f>MIN(Q677:S677)</f>
        <v>64</v>
      </c>
    </row>
    <row r="678" spans="1:20" x14ac:dyDescent="0.2">
      <c r="A678" t="s">
        <v>758</v>
      </c>
      <c r="B678" t="str">
        <f t="shared" si="62"/>
        <v>763</v>
      </c>
      <c r="C678" t="s">
        <v>1</v>
      </c>
      <c r="D678" s="1" t="s">
        <v>2</v>
      </c>
      <c r="E678" t="s">
        <v>3</v>
      </c>
      <c r="G678">
        <f t="shared" si="66"/>
        <v>673</v>
      </c>
      <c r="H678">
        <f t="shared" si="61"/>
        <v>2</v>
      </c>
      <c r="I678" t="str">
        <f t="shared" si="63"/>
        <v>No</v>
      </c>
      <c r="K678">
        <f t="shared" si="64"/>
        <v>673</v>
      </c>
      <c r="L678">
        <f t="shared" si="65"/>
        <v>0</v>
      </c>
      <c r="M678">
        <f t="shared" si="65"/>
        <v>93</v>
      </c>
      <c r="N678">
        <f t="shared" si="65"/>
        <v>91</v>
      </c>
      <c r="P678">
        <v>508</v>
      </c>
      <c r="R678">
        <v>66</v>
      </c>
      <c r="S678">
        <v>64</v>
      </c>
      <c r="T678">
        <f>MIN(Q678:S678)</f>
        <v>64</v>
      </c>
    </row>
    <row r="679" spans="1:20" x14ac:dyDescent="0.2">
      <c r="A679" t="s">
        <v>759</v>
      </c>
      <c r="B679" t="str">
        <f t="shared" si="62"/>
        <v>764</v>
      </c>
      <c r="C679" t="s">
        <v>1</v>
      </c>
      <c r="D679" s="1" t="s">
        <v>2</v>
      </c>
      <c r="E679" t="s">
        <v>3</v>
      </c>
      <c r="G679">
        <f t="shared" si="66"/>
        <v>674</v>
      </c>
      <c r="H679">
        <f t="shared" si="61"/>
        <v>0</v>
      </c>
      <c r="I679" t="str">
        <f t="shared" si="63"/>
        <v>No</v>
      </c>
      <c r="K679">
        <f t="shared" si="64"/>
        <v>674</v>
      </c>
      <c r="L679">
        <f t="shared" si="65"/>
        <v>0</v>
      </c>
      <c r="M679">
        <f t="shared" si="65"/>
        <v>0</v>
      </c>
      <c r="N679">
        <f t="shared" si="65"/>
        <v>0</v>
      </c>
      <c r="P679">
        <v>594</v>
      </c>
      <c r="Q679">
        <v>126</v>
      </c>
      <c r="R679">
        <v>66</v>
      </c>
      <c r="S679">
        <v>64</v>
      </c>
      <c r="T679">
        <f>MIN(Q679:S679)</f>
        <v>64</v>
      </c>
    </row>
    <row r="680" spans="1:20" x14ac:dyDescent="0.2">
      <c r="A680" t="s">
        <v>760</v>
      </c>
      <c r="B680" t="str">
        <f t="shared" si="62"/>
        <v>765</v>
      </c>
      <c r="C680">
        <v>182</v>
      </c>
      <c r="D680" s="1" t="s">
        <v>5</v>
      </c>
      <c r="E680" t="s">
        <v>3</v>
      </c>
      <c r="G680">
        <f t="shared" si="66"/>
        <v>675</v>
      </c>
      <c r="H680">
        <f t="shared" si="61"/>
        <v>2</v>
      </c>
      <c r="I680" t="str">
        <f t="shared" si="63"/>
        <v>No</v>
      </c>
      <c r="K680">
        <f t="shared" si="64"/>
        <v>675</v>
      </c>
      <c r="L680">
        <f t="shared" si="65"/>
        <v>0</v>
      </c>
      <c r="M680">
        <f t="shared" si="65"/>
        <v>93</v>
      </c>
      <c r="N680">
        <f t="shared" si="65"/>
        <v>93</v>
      </c>
      <c r="P680">
        <v>600</v>
      </c>
      <c r="Q680">
        <v>140</v>
      </c>
      <c r="R680">
        <v>68</v>
      </c>
      <c r="S680">
        <v>64</v>
      </c>
      <c r="T680">
        <f>MIN(Q680:S680)</f>
        <v>64</v>
      </c>
    </row>
    <row r="681" spans="1:20" x14ac:dyDescent="0.2">
      <c r="A681" t="s">
        <v>761</v>
      </c>
      <c r="B681" t="str">
        <f t="shared" si="62"/>
        <v>767</v>
      </c>
      <c r="C681">
        <v>140</v>
      </c>
      <c r="D681" s="1" t="s">
        <v>5</v>
      </c>
      <c r="E681" t="s">
        <v>3</v>
      </c>
      <c r="G681">
        <f t="shared" si="66"/>
        <v>676</v>
      </c>
      <c r="H681">
        <f t="shared" si="61"/>
        <v>3</v>
      </c>
      <c r="I681" t="str">
        <f t="shared" si="63"/>
        <v>Yes</v>
      </c>
      <c r="K681">
        <f t="shared" si="64"/>
        <v>676</v>
      </c>
      <c r="L681">
        <f t="shared" si="65"/>
        <v>119</v>
      </c>
      <c r="M681">
        <f t="shared" si="65"/>
        <v>100</v>
      </c>
      <c r="N681">
        <f t="shared" si="65"/>
        <v>82</v>
      </c>
      <c r="P681">
        <v>617</v>
      </c>
      <c r="Q681">
        <v>105</v>
      </c>
      <c r="R681">
        <v>69</v>
      </c>
      <c r="S681">
        <v>64</v>
      </c>
      <c r="T681">
        <f>MIN(Q681:S681)</f>
        <v>64</v>
      </c>
    </row>
    <row r="682" spans="1:20" x14ac:dyDescent="0.2">
      <c r="A682" t="s">
        <v>762</v>
      </c>
      <c r="B682" t="str">
        <f t="shared" si="62"/>
        <v>768</v>
      </c>
      <c r="C682">
        <v>154</v>
      </c>
      <c r="D682" s="1" t="s">
        <v>5</v>
      </c>
      <c r="E682" t="s">
        <v>3</v>
      </c>
      <c r="G682">
        <f t="shared" si="66"/>
        <v>677</v>
      </c>
      <c r="H682">
        <f t="shared" si="61"/>
        <v>1</v>
      </c>
      <c r="I682" t="str">
        <f t="shared" si="63"/>
        <v>No</v>
      </c>
      <c r="K682">
        <f t="shared" si="64"/>
        <v>677</v>
      </c>
      <c r="L682">
        <f t="shared" si="65"/>
        <v>0</v>
      </c>
      <c r="M682">
        <f t="shared" si="65"/>
        <v>71</v>
      </c>
      <c r="N682">
        <f t="shared" si="65"/>
        <v>0</v>
      </c>
      <c r="P682">
        <v>649</v>
      </c>
      <c r="Q682">
        <v>112</v>
      </c>
      <c r="R682">
        <v>64</v>
      </c>
      <c r="S682">
        <v>64</v>
      </c>
      <c r="T682">
        <f>MIN(Q682:S682)</f>
        <v>64</v>
      </c>
    </row>
    <row r="683" spans="1:20" x14ac:dyDescent="0.2">
      <c r="A683" t="s">
        <v>763</v>
      </c>
      <c r="B683" t="str">
        <f t="shared" si="62"/>
        <v>769</v>
      </c>
      <c r="C683">
        <v>133</v>
      </c>
      <c r="D683" s="1" t="s">
        <v>18</v>
      </c>
      <c r="E683" t="s">
        <v>3</v>
      </c>
      <c r="G683">
        <f t="shared" si="66"/>
        <v>678</v>
      </c>
      <c r="H683">
        <f t="shared" si="61"/>
        <v>3</v>
      </c>
      <c r="I683" t="str">
        <f t="shared" si="63"/>
        <v>Yes</v>
      </c>
      <c r="K683">
        <f t="shared" si="64"/>
        <v>678</v>
      </c>
      <c r="L683">
        <f t="shared" si="65"/>
        <v>119</v>
      </c>
      <c r="M683">
        <f t="shared" si="65"/>
        <v>87</v>
      </c>
      <c r="N683">
        <f t="shared" si="65"/>
        <v>87</v>
      </c>
      <c r="P683">
        <v>660</v>
      </c>
      <c r="Q683">
        <v>140</v>
      </c>
      <c r="R683">
        <v>65</v>
      </c>
      <c r="S683">
        <v>64</v>
      </c>
      <c r="T683">
        <f>MIN(Q683:S683)</f>
        <v>64</v>
      </c>
    </row>
    <row r="684" spans="1:20" x14ac:dyDescent="0.2">
      <c r="A684" t="s">
        <v>221</v>
      </c>
      <c r="B684" t="str">
        <f t="shared" si="62"/>
        <v>77</v>
      </c>
      <c r="C684">
        <v>133</v>
      </c>
      <c r="D684" s="1" t="s">
        <v>5</v>
      </c>
      <c r="E684" t="s">
        <v>3</v>
      </c>
      <c r="G684">
        <f t="shared" si="66"/>
        <v>679</v>
      </c>
      <c r="H684">
        <f t="shared" si="61"/>
        <v>3</v>
      </c>
      <c r="I684" t="str">
        <f t="shared" si="63"/>
        <v>Yes</v>
      </c>
      <c r="K684">
        <f t="shared" si="64"/>
        <v>679</v>
      </c>
      <c r="L684">
        <f t="shared" si="65"/>
        <v>154</v>
      </c>
      <c r="M684">
        <f t="shared" si="65"/>
        <v>98</v>
      </c>
      <c r="N684">
        <f t="shared" si="65"/>
        <v>97</v>
      </c>
      <c r="P684">
        <v>22</v>
      </c>
      <c r="Q684">
        <v>133</v>
      </c>
      <c r="R684">
        <v>63</v>
      </c>
      <c r="S684">
        <v>63</v>
      </c>
      <c r="T684">
        <f>MIN(Q684:S684)</f>
        <v>63</v>
      </c>
    </row>
    <row r="685" spans="1:20" x14ac:dyDescent="0.2">
      <c r="A685" t="s">
        <v>764</v>
      </c>
      <c r="B685" t="str">
        <f t="shared" si="62"/>
        <v>770</v>
      </c>
      <c r="C685" t="s">
        <v>1</v>
      </c>
      <c r="D685" s="1" t="s">
        <v>2</v>
      </c>
      <c r="E685" t="s">
        <v>3</v>
      </c>
      <c r="G685">
        <f t="shared" si="66"/>
        <v>680</v>
      </c>
      <c r="H685">
        <f t="shared" si="61"/>
        <v>1</v>
      </c>
      <c r="I685" t="str">
        <f t="shared" si="63"/>
        <v>No</v>
      </c>
      <c r="K685">
        <f t="shared" si="64"/>
        <v>680</v>
      </c>
      <c r="L685">
        <f t="shared" si="65"/>
        <v>168</v>
      </c>
      <c r="M685">
        <f t="shared" si="65"/>
        <v>0</v>
      </c>
      <c r="N685">
        <f t="shared" si="65"/>
        <v>0</v>
      </c>
      <c r="P685">
        <v>46</v>
      </c>
      <c r="Q685">
        <v>98</v>
      </c>
      <c r="R685">
        <v>63</v>
      </c>
      <c r="S685">
        <v>63</v>
      </c>
      <c r="T685">
        <f>MIN(Q685:S685)</f>
        <v>63</v>
      </c>
    </row>
    <row r="686" spans="1:20" x14ac:dyDescent="0.2">
      <c r="A686" t="s">
        <v>765</v>
      </c>
      <c r="B686" t="str">
        <f t="shared" si="62"/>
        <v>771</v>
      </c>
      <c r="C686" t="s">
        <v>1</v>
      </c>
      <c r="D686" s="1" t="s">
        <v>2</v>
      </c>
      <c r="E686" t="s">
        <v>3</v>
      </c>
      <c r="G686">
        <f t="shared" si="66"/>
        <v>681</v>
      </c>
      <c r="H686">
        <f t="shared" si="61"/>
        <v>0</v>
      </c>
      <c r="I686" t="str">
        <f t="shared" si="63"/>
        <v>No</v>
      </c>
      <c r="K686">
        <f t="shared" si="64"/>
        <v>681</v>
      </c>
      <c r="L686">
        <f t="shared" si="65"/>
        <v>0</v>
      </c>
      <c r="M686">
        <f t="shared" si="65"/>
        <v>0</v>
      </c>
      <c r="N686">
        <f t="shared" si="65"/>
        <v>0</v>
      </c>
      <c r="P686">
        <v>72</v>
      </c>
      <c r="Q686">
        <v>154</v>
      </c>
      <c r="R686">
        <v>63</v>
      </c>
      <c r="S686">
        <v>63</v>
      </c>
      <c r="T686">
        <f>MIN(Q686:S686)</f>
        <v>63</v>
      </c>
    </row>
    <row r="687" spans="1:20" x14ac:dyDescent="0.2">
      <c r="A687" t="s">
        <v>766</v>
      </c>
      <c r="B687" t="str">
        <f t="shared" si="62"/>
        <v>772</v>
      </c>
      <c r="C687">
        <v>105</v>
      </c>
      <c r="D687" s="1" t="s">
        <v>14</v>
      </c>
      <c r="E687" t="s">
        <v>3</v>
      </c>
      <c r="G687">
        <f t="shared" si="66"/>
        <v>682</v>
      </c>
      <c r="H687">
        <f t="shared" si="61"/>
        <v>2</v>
      </c>
      <c r="I687" t="str">
        <f t="shared" si="63"/>
        <v>No</v>
      </c>
      <c r="K687">
        <f t="shared" si="64"/>
        <v>682</v>
      </c>
      <c r="L687">
        <f t="shared" si="65"/>
        <v>154</v>
      </c>
      <c r="M687">
        <f t="shared" si="65"/>
        <v>71</v>
      </c>
      <c r="N687">
        <f t="shared" si="65"/>
        <v>0</v>
      </c>
      <c r="P687">
        <v>223</v>
      </c>
      <c r="Q687">
        <v>231</v>
      </c>
      <c r="R687">
        <v>63</v>
      </c>
      <c r="S687">
        <v>63</v>
      </c>
      <c r="T687">
        <f>MIN(Q687:S687)</f>
        <v>63</v>
      </c>
    </row>
    <row r="688" spans="1:20" x14ac:dyDescent="0.2">
      <c r="A688" t="s">
        <v>767</v>
      </c>
      <c r="B688" t="str">
        <f t="shared" si="62"/>
        <v>773</v>
      </c>
      <c r="C688">
        <v>140</v>
      </c>
      <c r="D688" s="1" t="s">
        <v>5</v>
      </c>
      <c r="E688" t="s">
        <v>3</v>
      </c>
      <c r="G688">
        <f t="shared" si="66"/>
        <v>683</v>
      </c>
      <c r="H688">
        <f t="shared" si="61"/>
        <v>2</v>
      </c>
      <c r="I688" t="str">
        <f t="shared" si="63"/>
        <v>No</v>
      </c>
      <c r="K688">
        <f t="shared" si="64"/>
        <v>683</v>
      </c>
      <c r="L688">
        <f t="shared" si="65"/>
        <v>0</v>
      </c>
      <c r="M688">
        <f t="shared" si="65"/>
        <v>90</v>
      </c>
      <c r="N688">
        <f t="shared" si="65"/>
        <v>89</v>
      </c>
      <c r="P688">
        <v>264</v>
      </c>
      <c r="Q688">
        <v>112</v>
      </c>
      <c r="R688">
        <v>67</v>
      </c>
      <c r="S688">
        <v>63</v>
      </c>
      <c r="T688">
        <f>MIN(Q688:S688)</f>
        <v>63</v>
      </c>
    </row>
    <row r="689" spans="1:20" x14ac:dyDescent="0.2">
      <c r="A689" t="s">
        <v>768</v>
      </c>
      <c r="B689" t="str">
        <f t="shared" si="62"/>
        <v>774</v>
      </c>
      <c r="C689">
        <v>168</v>
      </c>
      <c r="D689" s="1" t="s">
        <v>5</v>
      </c>
      <c r="E689" t="s">
        <v>3</v>
      </c>
      <c r="G689">
        <f t="shared" si="66"/>
        <v>684</v>
      </c>
      <c r="H689">
        <f t="shared" si="61"/>
        <v>3</v>
      </c>
      <c r="I689" t="str">
        <f t="shared" si="63"/>
        <v>Yes</v>
      </c>
      <c r="K689">
        <f t="shared" si="64"/>
        <v>684</v>
      </c>
      <c r="L689">
        <f t="shared" si="65"/>
        <v>147</v>
      </c>
      <c r="M689">
        <f t="shared" si="65"/>
        <v>100</v>
      </c>
      <c r="N689">
        <f t="shared" si="65"/>
        <v>98</v>
      </c>
      <c r="P689">
        <v>298</v>
      </c>
      <c r="Q689">
        <v>112</v>
      </c>
      <c r="R689">
        <v>66</v>
      </c>
      <c r="S689">
        <v>63</v>
      </c>
      <c r="T689">
        <f>MIN(Q689:S689)</f>
        <v>63</v>
      </c>
    </row>
    <row r="690" spans="1:20" x14ac:dyDescent="0.2">
      <c r="A690" t="s">
        <v>769</v>
      </c>
      <c r="B690" t="str">
        <f t="shared" si="62"/>
        <v>775</v>
      </c>
      <c r="C690">
        <v>91</v>
      </c>
      <c r="D690" s="1" t="s">
        <v>5</v>
      </c>
      <c r="E690" t="s">
        <v>3</v>
      </c>
      <c r="G690">
        <f t="shared" si="66"/>
        <v>685</v>
      </c>
      <c r="H690">
        <f t="shared" si="61"/>
        <v>2</v>
      </c>
      <c r="I690" t="str">
        <f t="shared" si="63"/>
        <v>No</v>
      </c>
      <c r="K690">
        <f t="shared" si="64"/>
        <v>685</v>
      </c>
      <c r="L690">
        <f t="shared" si="65"/>
        <v>140</v>
      </c>
      <c r="M690">
        <f t="shared" si="65"/>
        <v>93</v>
      </c>
      <c r="N690">
        <f t="shared" si="65"/>
        <v>0</v>
      </c>
      <c r="P690">
        <v>383</v>
      </c>
      <c r="Q690">
        <v>119</v>
      </c>
      <c r="R690">
        <v>63</v>
      </c>
      <c r="S690">
        <v>63</v>
      </c>
      <c r="T690">
        <f>MIN(Q690:S690)</f>
        <v>63</v>
      </c>
    </row>
    <row r="691" spans="1:20" x14ac:dyDescent="0.2">
      <c r="A691" t="s">
        <v>770</v>
      </c>
      <c r="B691" t="str">
        <f t="shared" si="62"/>
        <v>776</v>
      </c>
      <c r="C691" t="s">
        <v>1</v>
      </c>
      <c r="D691" s="1" t="s">
        <v>2</v>
      </c>
      <c r="E691" t="s">
        <v>3</v>
      </c>
      <c r="G691">
        <f t="shared" si="66"/>
        <v>686</v>
      </c>
      <c r="H691">
        <f t="shared" si="61"/>
        <v>3</v>
      </c>
      <c r="I691" t="str">
        <f t="shared" si="63"/>
        <v>Yes</v>
      </c>
      <c r="K691">
        <f t="shared" si="64"/>
        <v>686</v>
      </c>
      <c r="L691">
        <f t="shared" si="65"/>
        <v>105</v>
      </c>
      <c r="M691">
        <f t="shared" si="65"/>
        <v>52</v>
      </c>
      <c r="N691">
        <f t="shared" si="65"/>
        <v>52</v>
      </c>
      <c r="P691">
        <v>445</v>
      </c>
      <c r="Q691">
        <v>140</v>
      </c>
      <c r="R691">
        <v>63</v>
      </c>
      <c r="S691">
        <v>63</v>
      </c>
      <c r="T691">
        <f>MIN(Q691:S691)</f>
        <v>63</v>
      </c>
    </row>
    <row r="692" spans="1:20" x14ac:dyDescent="0.2">
      <c r="A692" t="s">
        <v>771</v>
      </c>
      <c r="B692" t="str">
        <f t="shared" si="62"/>
        <v>777</v>
      </c>
      <c r="C692">
        <v>161</v>
      </c>
      <c r="D692" s="1" t="s">
        <v>14</v>
      </c>
      <c r="E692" t="s">
        <v>3</v>
      </c>
      <c r="G692">
        <f t="shared" si="66"/>
        <v>687</v>
      </c>
      <c r="H692">
        <f t="shared" si="61"/>
        <v>2</v>
      </c>
      <c r="I692" t="str">
        <f t="shared" si="63"/>
        <v>No</v>
      </c>
      <c r="K692">
        <f t="shared" si="64"/>
        <v>687</v>
      </c>
      <c r="L692">
        <f t="shared" si="65"/>
        <v>189</v>
      </c>
      <c r="M692">
        <f t="shared" si="65"/>
        <v>87</v>
      </c>
      <c r="N692">
        <f t="shared" si="65"/>
        <v>0</v>
      </c>
      <c r="P692">
        <v>462</v>
      </c>
      <c r="Q692">
        <v>112</v>
      </c>
      <c r="R692">
        <v>66</v>
      </c>
      <c r="S692">
        <v>63</v>
      </c>
      <c r="T692">
        <f>MIN(Q692:S692)</f>
        <v>63</v>
      </c>
    </row>
    <row r="693" spans="1:20" x14ac:dyDescent="0.2">
      <c r="A693" t="s">
        <v>772</v>
      </c>
      <c r="B693" t="str">
        <f t="shared" si="62"/>
        <v>778</v>
      </c>
      <c r="C693">
        <v>133</v>
      </c>
      <c r="D693" s="1" t="s">
        <v>14</v>
      </c>
      <c r="E693" t="s">
        <v>3</v>
      </c>
      <c r="G693">
        <f t="shared" si="66"/>
        <v>688</v>
      </c>
      <c r="H693">
        <f t="shared" ref="H693:H756" si="67">COUNTIFS($B:$B,G693,$C:$C,"&gt;0")</f>
        <v>3</v>
      </c>
      <c r="I693" t="str">
        <f t="shared" si="63"/>
        <v>Yes</v>
      </c>
      <c r="K693">
        <f t="shared" si="64"/>
        <v>688</v>
      </c>
      <c r="L693">
        <f t="shared" si="65"/>
        <v>119</v>
      </c>
      <c r="M693">
        <f t="shared" si="65"/>
        <v>62</v>
      </c>
      <c r="N693">
        <f t="shared" si="65"/>
        <v>60</v>
      </c>
      <c r="P693">
        <v>489</v>
      </c>
      <c r="Q693">
        <v>98</v>
      </c>
      <c r="R693">
        <v>65</v>
      </c>
      <c r="S693">
        <v>63</v>
      </c>
      <c r="T693">
        <f>MIN(Q693:S693)</f>
        <v>63</v>
      </c>
    </row>
    <row r="694" spans="1:20" x14ac:dyDescent="0.2">
      <c r="A694" t="s">
        <v>773</v>
      </c>
      <c r="B694" t="str">
        <f t="shared" si="62"/>
        <v>779</v>
      </c>
      <c r="C694">
        <v>126</v>
      </c>
      <c r="D694" s="1" t="s">
        <v>14</v>
      </c>
      <c r="E694" t="s">
        <v>3</v>
      </c>
      <c r="G694">
        <f t="shared" si="66"/>
        <v>689</v>
      </c>
      <c r="H694">
        <f t="shared" si="67"/>
        <v>3</v>
      </c>
      <c r="I694" t="str">
        <f t="shared" si="63"/>
        <v>Yes</v>
      </c>
      <c r="K694">
        <f t="shared" si="64"/>
        <v>689</v>
      </c>
      <c r="L694">
        <f t="shared" si="65"/>
        <v>133</v>
      </c>
      <c r="M694">
        <f t="shared" si="65"/>
        <v>79</v>
      </c>
      <c r="N694">
        <f t="shared" si="65"/>
        <v>73</v>
      </c>
      <c r="P694">
        <v>578</v>
      </c>
      <c r="Q694">
        <v>126</v>
      </c>
      <c r="R694">
        <v>66</v>
      </c>
      <c r="S694">
        <v>63</v>
      </c>
      <c r="T694">
        <f>MIN(Q694:S694)</f>
        <v>63</v>
      </c>
    </row>
    <row r="695" spans="1:20" x14ac:dyDescent="0.2">
      <c r="A695" t="s">
        <v>222</v>
      </c>
      <c r="B695" t="str">
        <f t="shared" si="62"/>
        <v>78</v>
      </c>
      <c r="C695">
        <v>154</v>
      </c>
      <c r="D695" s="1" t="s">
        <v>23</v>
      </c>
      <c r="E695" t="s">
        <v>3</v>
      </c>
      <c r="G695">
        <f t="shared" si="66"/>
        <v>690</v>
      </c>
      <c r="H695">
        <f t="shared" si="67"/>
        <v>1</v>
      </c>
      <c r="I695" t="str">
        <f t="shared" si="63"/>
        <v>No</v>
      </c>
      <c r="K695">
        <f t="shared" si="64"/>
        <v>690</v>
      </c>
      <c r="L695">
        <f t="shared" si="65"/>
        <v>154</v>
      </c>
      <c r="M695">
        <f t="shared" si="65"/>
        <v>0</v>
      </c>
      <c r="N695">
        <f t="shared" si="65"/>
        <v>0</v>
      </c>
      <c r="P695">
        <v>586</v>
      </c>
      <c r="R695">
        <v>63</v>
      </c>
      <c r="T695">
        <f>MIN(Q695:S695)</f>
        <v>63</v>
      </c>
    </row>
    <row r="696" spans="1:20" x14ac:dyDescent="0.2">
      <c r="A696" t="s">
        <v>774</v>
      </c>
      <c r="B696" t="str">
        <f t="shared" si="62"/>
        <v>780</v>
      </c>
      <c r="C696">
        <v>147</v>
      </c>
      <c r="D696" s="1" t="s">
        <v>23</v>
      </c>
      <c r="E696" t="s">
        <v>3</v>
      </c>
      <c r="G696">
        <f t="shared" si="66"/>
        <v>691</v>
      </c>
      <c r="H696">
        <f t="shared" si="67"/>
        <v>1</v>
      </c>
      <c r="I696" t="str">
        <f t="shared" si="63"/>
        <v>No</v>
      </c>
      <c r="K696">
        <f t="shared" si="64"/>
        <v>691</v>
      </c>
      <c r="L696">
        <f t="shared" si="65"/>
        <v>0</v>
      </c>
      <c r="M696">
        <f t="shared" si="65"/>
        <v>89</v>
      </c>
      <c r="N696">
        <f t="shared" si="65"/>
        <v>0</v>
      </c>
      <c r="P696">
        <v>715</v>
      </c>
      <c r="R696">
        <v>63</v>
      </c>
      <c r="S696">
        <v>63</v>
      </c>
      <c r="T696">
        <f>MIN(Q696:S696)</f>
        <v>63</v>
      </c>
    </row>
    <row r="697" spans="1:20" x14ac:dyDescent="0.2">
      <c r="A697" t="s">
        <v>775</v>
      </c>
      <c r="B697" t="str">
        <f t="shared" si="62"/>
        <v>781</v>
      </c>
      <c r="C697">
        <v>84</v>
      </c>
      <c r="D697" s="1" t="s">
        <v>5</v>
      </c>
      <c r="E697" t="s">
        <v>3</v>
      </c>
      <c r="G697">
        <f t="shared" si="66"/>
        <v>692</v>
      </c>
      <c r="H697">
        <f t="shared" si="67"/>
        <v>0</v>
      </c>
      <c r="I697" t="str">
        <f t="shared" si="63"/>
        <v>No</v>
      </c>
      <c r="K697">
        <f t="shared" si="64"/>
        <v>692</v>
      </c>
      <c r="L697">
        <f t="shared" si="65"/>
        <v>0</v>
      </c>
      <c r="M697">
        <f t="shared" si="65"/>
        <v>0</v>
      </c>
      <c r="N697">
        <f t="shared" si="65"/>
        <v>0</v>
      </c>
      <c r="P697">
        <v>824</v>
      </c>
      <c r="Q697">
        <v>105</v>
      </c>
      <c r="R697">
        <v>68</v>
      </c>
      <c r="S697">
        <v>63</v>
      </c>
      <c r="T697">
        <f>MIN(Q697:S697)</f>
        <v>63</v>
      </c>
    </row>
    <row r="698" spans="1:20" x14ac:dyDescent="0.2">
      <c r="A698" t="s">
        <v>776</v>
      </c>
      <c r="B698" t="str">
        <f t="shared" si="62"/>
        <v>783</v>
      </c>
      <c r="C698" t="s">
        <v>1</v>
      </c>
      <c r="D698" s="1" t="s">
        <v>2</v>
      </c>
      <c r="E698" t="s">
        <v>3</v>
      </c>
      <c r="G698">
        <f t="shared" si="66"/>
        <v>693</v>
      </c>
      <c r="H698">
        <f t="shared" si="67"/>
        <v>3</v>
      </c>
      <c r="I698" t="str">
        <f t="shared" si="63"/>
        <v>Yes</v>
      </c>
      <c r="K698">
        <f t="shared" si="64"/>
        <v>693</v>
      </c>
      <c r="L698">
        <f t="shared" si="65"/>
        <v>133</v>
      </c>
      <c r="M698">
        <f t="shared" si="65"/>
        <v>83</v>
      </c>
      <c r="N698">
        <f t="shared" si="65"/>
        <v>81</v>
      </c>
      <c r="P698">
        <v>884</v>
      </c>
      <c r="R698">
        <v>64</v>
      </c>
      <c r="S698">
        <v>63</v>
      </c>
      <c r="T698">
        <f>MIN(Q698:S698)</f>
        <v>63</v>
      </c>
    </row>
    <row r="699" spans="1:20" x14ac:dyDescent="0.2">
      <c r="A699" t="s">
        <v>777</v>
      </c>
      <c r="B699" t="str">
        <f t="shared" si="62"/>
        <v>784</v>
      </c>
      <c r="C699" t="s">
        <v>1</v>
      </c>
      <c r="D699" s="1" t="s">
        <v>2</v>
      </c>
      <c r="E699" t="s">
        <v>3</v>
      </c>
      <c r="G699">
        <f t="shared" si="66"/>
        <v>694</v>
      </c>
      <c r="H699">
        <f t="shared" si="67"/>
        <v>3</v>
      </c>
      <c r="I699" t="str">
        <f t="shared" si="63"/>
        <v>Yes</v>
      </c>
      <c r="K699">
        <f t="shared" si="64"/>
        <v>694</v>
      </c>
      <c r="L699">
        <f t="shared" si="65"/>
        <v>112</v>
      </c>
      <c r="M699">
        <f t="shared" si="65"/>
        <v>48</v>
      </c>
      <c r="N699">
        <f t="shared" si="65"/>
        <v>48</v>
      </c>
      <c r="P699">
        <v>6</v>
      </c>
      <c r="Q699">
        <v>126</v>
      </c>
      <c r="R699">
        <v>62</v>
      </c>
      <c r="T699">
        <f>MIN(Q699:S699)</f>
        <v>62</v>
      </c>
    </row>
    <row r="700" spans="1:20" x14ac:dyDescent="0.2">
      <c r="A700" t="s">
        <v>778</v>
      </c>
      <c r="B700" t="str">
        <f t="shared" si="62"/>
        <v>785</v>
      </c>
      <c r="C700">
        <v>140</v>
      </c>
      <c r="D700" s="1" t="s">
        <v>5</v>
      </c>
      <c r="E700" t="s">
        <v>3</v>
      </c>
      <c r="G700">
        <f t="shared" si="66"/>
        <v>695</v>
      </c>
      <c r="H700">
        <f t="shared" si="67"/>
        <v>1</v>
      </c>
      <c r="I700" t="str">
        <f t="shared" si="63"/>
        <v>No</v>
      </c>
      <c r="K700">
        <f t="shared" si="64"/>
        <v>695</v>
      </c>
      <c r="L700">
        <f t="shared" si="65"/>
        <v>0</v>
      </c>
      <c r="M700">
        <f t="shared" si="65"/>
        <v>87</v>
      </c>
      <c r="N700">
        <f t="shared" si="65"/>
        <v>0</v>
      </c>
      <c r="P700">
        <v>385</v>
      </c>
      <c r="R700">
        <v>67</v>
      </c>
      <c r="S700">
        <v>62</v>
      </c>
      <c r="T700">
        <f>MIN(Q700:S700)</f>
        <v>62</v>
      </c>
    </row>
    <row r="701" spans="1:20" x14ac:dyDescent="0.2">
      <c r="A701" t="s">
        <v>779</v>
      </c>
      <c r="B701" t="str">
        <f t="shared" si="62"/>
        <v>786</v>
      </c>
      <c r="C701">
        <v>140</v>
      </c>
      <c r="D701" s="1" t="s">
        <v>5</v>
      </c>
      <c r="E701" t="s">
        <v>3</v>
      </c>
      <c r="G701">
        <f t="shared" si="66"/>
        <v>696</v>
      </c>
      <c r="H701">
        <f t="shared" si="67"/>
        <v>1</v>
      </c>
      <c r="I701" t="str">
        <f t="shared" si="63"/>
        <v>No</v>
      </c>
      <c r="K701">
        <f t="shared" si="64"/>
        <v>696</v>
      </c>
      <c r="L701">
        <f t="shared" si="65"/>
        <v>189</v>
      </c>
      <c r="M701">
        <f t="shared" si="65"/>
        <v>0</v>
      </c>
      <c r="N701">
        <f t="shared" si="65"/>
        <v>0</v>
      </c>
      <c r="P701">
        <v>396</v>
      </c>
      <c r="Q701">
        <v>147</v>
      </c>
      <c r="S701">
        <v>62</v>
      </c>
      <c r="T701">
        <f>MIN(Q701:S701)</f>
        <v>62</v>
      </c>
    </row>
    <row r="702" spans="1:20" x14ac:dyDescent="0.2">
      <c r="A702" t="s">
        <v>780</v>
      </c>
      <c r="B702" t="str">
        <f t="shared" si="62"/>
        <v>787</v>
      </c>
      <c r="C702" t="s">
        <v>1</v>
      </c>
      <c r="D702" s="1" t="s">
        <v>2</v>
      </c>
      <c r="E702" t="s">
        <v>3</v>
      </c>
      <c r="G702">
        <f t="shared" si="66"/>
        <v>697</v>
      </c>
      <c r="H702">
        <f t="shared" si="67"/>
        <v>3</v>
      </c>
      <c r="I702" t="str">
        <f t="shared" si="63"/>
        <v>Yes</v>
      </c>
      <c r="K702">
        <f t="shared" si="64"/>
        <v>697</v>
      </c>
      <c r="L702">
        <f t="shared" si="65"/>
        <v>196</v>
      </c>
      <c r="M702">
        <f t="shared" si="65"/>
        <v>87</v>
      </c>
      <c r="N702">
        <f t="shared" si="65"/>
        <v>82</v>
      </c>
      <c r="P702">
        <v>474</v>
      </c>
      <c r="Q702">
        <v>133</v>
      </c>
      <c r="R702">
        <v>62</v>
      </c>
      <c r="S702">
        <v>62</v>
      </c>
      <c r="T702">
        <f>MIN(Q702:S702)</f>
        <v>62</v>
      </c>
    </row>
    <row r="703" spans="1:20" x14ac:dyDescent="0.2">
      <c r="A703" t="s">
        <v>781</v>
      </c>
      <c r="B703" t="str">
        <f t="shared" si="62"/>
        <v>788</v>
      </c>
      <c r="C703">
        <v>133</v>
      </c>
      <c r="D703" s="1" t="s">
        <v>18</v>
      </c>
      <c r="E703" t="s">
        <v>3</v>
      </c>
      <c r="G703">
        <f t="shared" si="66"/>
        <v>698</v>
      </c>
      <c r="H703">
        <f t="shared" si="67"/>
        <v>3</v>
      </c>
      <c r="I703" t="str">
        <f t="shared" si="63"/>
        <v>Yes</v>
      </c>
      <c r="K703">
        <f t="shared" si="64"/>
        <v>698</v>
      </c>
      <c r="L703">
        <f t="shared" si="65"/>
        <v>210</v>
      </c>
      <c r="M703">
        <f t="shared" si="65"/>
        <v>83</v>
      </c>
      <c r="N703">
        <f t="shared" si="65"/>
        <v>80</v>
      </c>
      <c r="P703">
        <v>558</v>
      </c>
      <c r="Q703">
        <v>140</v>
      </c>
      <c r="R703">
        <v>62</v>
      </c>
      <c r="S703">
        <v>62</v>
      </c>
      <c r="T703">
        <f>MIN(Q703:S703)</f>
        <v>62</v>
      </c>
    </row>
    <row r="704" spans="1:20" x14ac:dyDescent="0.2">
      <c r="A704" t="s">
        <v>782</v>
      </c>
      <c r="B704" t="str">
        <f t="shared" si="62"/>
        <v>789</v>
      </c>
      <c r="C704">
        <v>126</v>
      </c>
      <c r="D704" s="1" t="s">
        <v>5</v>
      </c>
      <c r="E704" t="s">
        <v>3</v>
      </c>
      <c r="G704">
        <f t="shared" si="66"/>
        <v>699</v>
      </c>
      <c r="H704">
        <f t="shared" si="67"/>
        <v>3</v>
      </c>
      <c r="I704" t="str">
        <f t="shared" si="63"/>
        <v>Yes</v>
      </c>
      <c r="K704">
        <f t="shared" si="64"/>
        <v>699</v>
      </c>
      <c r="L704">
        <f t="shared" si="65"/>
        <v>84</v>
      </c>
      <c r="M704">
        <f t="shared" si="65"/>
        <v>35</v>
      </c>
      <c r="N704">
        <f t="shared" si="65"/>
        <v>35</v>
      </c>
      <c r="P704">
        <v>670</v>
      </c>
      <c r="Q704">
        <v>168</v>
      </c>
      <c r="R704">
        <v>64</v>
      </c>
      <c r="S704">
        <v>62</v>
      </c>
      <c r="T704">
        <f>MIN(Q704:S704)</f>
        <v>62</v>
      </c>
    </row>
    <row r="705" spans="1:20" x14ac:dyDescent="0.2">
      <c r="A705" t="s">
        <v>223</v>
      </c>
      <c r="B705" t="str">
        <f t="shared" si="62"/>
        <v>79</v>
      </c>
      <c r="C705" t="s">
        <v>1</v>
      </c>
      <c r="D705" s="1" t="s">
        <v>2</v>
      </c>
      <c r="E705" t="s">
        <v>3</v>
      </c>
      <c r="G705">
        <f t="shared" si="66"/>
        <v>700</v>
      </c>
      <c r="H705">
        <f t="shared" si="67"/>
        <v>3</v>
      </c>
      <c r="I705" t="str">
        <f t="shared" si="63"/>
        <v>Yes</v>
      </c>
      <c r="K705">
        <f t="shared" si="64"/>
        <v>700</v>
      </c>
      <c r="L705">
        <f t="shared" si="65"/>
        <v>126</v>
      </c>
      <c r="M705">
        <f t="shared" si="65"/>
        <v>52</v>
      </c>
      <c r="N705">
        <f t="shared" si="65"/>
        <v>52</v>
      </c>
      <c r="P705">
        <v>701</v>
      </c>
      <c r="S705">
        <v>62</v>
      </c>
      <c r="T705">
        <f>MIN(Q705:S705)</f>
        <v>62</v>
      </c>
    </row>
    <row r="706" spans="1:20" x14ac:dyDescent="0.2">
      <c r="A706" t="s">
        <v>783</v>
      </c>
      <c r="B706" t="str">
        <f t="shared" si="62"/>
        <v>790</v>
      </c>
      <c r="C706">
        <v>147</v>
      </c>
      <c r="D706" s="1" t="s">
        <v>5</v>
      </c>
      <c r="E706" t="s">
        <v>3</v>
      </c>
      <c r="G706">
        <f t="shared" si="66"/>
        <v>701</v>
      </c>
      <c r="H706">
        <f t="shared" si="67"/>
        <v>1</v>
      </c>
      <c r="I706" t="str">
        <f t="shared" si="63"/>
        <v>No</v>
      </c>
      <c r="K706">
        <f t="shared" si="64"/>
        <v>701</v>
      </c>
      <c r="L706">
        <f t="shared" si="65"/>
        <v>0</v>
      </c>
      <c r="M706">
        <f t="shared" si="65"/>
        <v>0</v>
      </c>
      <c r="N706">
        <f t="shared" si="65"/>
        <v>62</v>
      </c>
      <c r="P706">
        <v>703</v>
      </c>
      <c r="R706">
        <v>62</v>
      </c>
      <c r="T706">
        <f>MIN(Q706:S706)</f>
        <v>62</v>
      </c>
    </row>
    <row r="707" spans="1:20" x14ac:dyDescent="0.2">
      <c r="A707" t="s">
        <v>784</v>
      </c>
      <c r="B707" t="str">
        <f t="shared" si="62"/>
        <v>791</v>
      </c>
      <c r="C707">
        <v>161</v>
      </c>
      <c r="D707" s="1" t="s">
        <v>5</v>
      </c>
      <c r="E707" t="s">
        <v>3</v>
      </c>
      <c r="G707">
        <f t="shared" si="66"/>
        <v>702</v>
      </c>
      <c r="H707">
        <f t="shared" si="67"/>
        <v>2</v>
      </c>
      <c r="I707" t="str">
        <f t="shared" si="63"/>
        <v>No</v>
      </c>
      <c r="K707">
        <f t="shared" si="64"/>
        <v>702</v>
      </c>
      <c r="L707">
        <f t="shared" si="65"/>
        <v>0</v>
      </c>
      <c r="M707">
        <f t="shared" si="65"/>
        <v>108</v>
      </c>
      <c r="N707">
        <f t="shared" si="65"/>
        <v>97</v>
      </c>
      <c r="P707">
        <v>947</v>
      </c>
      <c r="Q707">
        <v>91</v>
      </c>
      <c r="R707">
        <v>62</v>
      </c>
      <c r="S707">
        <v>62</v>
      </c>
      <c r="T707">
        <f>MIN(Q707:S707)</f>
        <v>62</v>
      </c>
    </row>
    <row r="708" spans="1:20" x14ac:dyDescent="0.2">
      <c r="A708" t="s">
        <v>785</v>
      </c>
      <c r="B708" t="str">
        <f t="shared" si="62"/>
        <v>792</v>
      </c>
      <c r="C708" t="s">
        <v>1</v>
      </c>
      <c r="D708" s="1" t="s">
        <v>2</v>
      </c>
      <c r="E708" t="s">
        <v>3</v>
      </c>
      <c r="G708">
        <f t="shared" si="66"/>
        <v>703</v>
      </c>
      <c r="H708">
        <f t="shared" si="67"/>
        <v>1</v>
      </c>
      <c r="I708" t="str">
        <f t="shared" si="63"/>
        <v>No</v>
      </c>
      <c r="K708">
        <f t="shared" si="64"/>
        <v>703</v>
      </c>
      <c r="L708">
        <f t="shared" si="65"/>
        <v>0</v>
      </c>
      <c r="M708">
        <f t="shared" si="65"/>
        <v>62</v>
      </c>
      <c r="N708">
        <f t="shared" si="65"/>
        <v>0</v>
      </c>
      <c r="P708">
        <v>44</v>
      </c>
      <c r="R708">
        <v>71</v>
      </c>
      <c r="S708">
        <v>61</v>
      </c>
      <c r="T708">
        <f>MIN(Q708:S708)</f>
        <v>61</v>
      </c>
    </row>
    <row r="709" spans="1:20" x14ac:dyDescent="0.2">
      <c r="A709" t="s">
        <v>786</v>
      </c>
      <c r="B709" t="str">
        <f t="shared" si="62"/>
        <v>793</v>
      </c>
      <c r="C709">
        <v>182</v>
      </c>
      <c r="D709" s="1" t="s">
        <v>14</v>
      </c>
      <c r="E709" t="s">
        <v>3</v>
      </c>
      <c r="G709">
        <f t="shared" si="66"/>
        <v>704</v>
      </c>
      <c r="H709">
        <f t="shared" si="67"/>
        <v>3</v>
      </c>
      <c r="I709" t="str">
        <f t="shared" si="63"/>
        <v>Yes</v>
      </c>
      <c r="K709">
        <f t="shared" si="64"/>
        <v>704</v>
      </c>
      <c r="L709">
        <f t="shared" si="65"/>
        <v>119</v>
      </c>
      <c r="M709">
        <f t="shared" si="65"/>
        <v>58</v>
      </c>
      <c r="N709">
        <f t="shared" si="65"/>
        <v>58</v>
      </c>
      <c r="P709">
        <v>139</v>
      </c>
      <c r="Q709">
        <v>91</v>
      </c>
      <c r="R709">
        <v>61</v>
      </c>
      <c r="S709">
        <v>61</v>
      </c>
      <c r="T709">
        <f>MIN(Q709:S709)</f>
        <v>61</v>
      </c>
    </row>
    <row r="710" spans="1:20" x14ac:dyDescent="0.2">
      <c r="A710" t="s">
        <v>787</v>
      </c>
      <c r="B710" t="str">
        <f t="shared" si="62"/>
        <v>795</v>
      </c>
      <c r="C710">
        <v>112</v>
      </c>
      <c r="D710" s="1" t="s">
        <v>5</v>
      </c>
      <c r="E710" t="s">
        <v>3</v>
      </c>
      <c r="G710">
        <f t="shared" si="66"/>
        <v>705</v>
      </c>
      <c r="H710">
        <f t="shared" si="67"/>
        <v>3</v>
      </c>
      <c r="I710" t="str">
        <f t="shared" si="63"/>
        <v>Yes</v>
      </c>
      <c r="K710">
        <f t="shared" si="64"/>
        <v>705</v>
      </c>
      <c r="L710">
        <f t="shared" si="65"/>
        <v>112</v>
      </c>
      <c r="M710">
        <f t="shared" si="65"/>
        <v>73</v>
      </c>
      <c r="N710">
        <f t="shared" si="65"/>
        <v>72</v>
      </c>
      <c r="P710">
        <v>175</v>
      </c>
      <c r="Q710">
        <v>112</v>
      </c>
      <c r="R710">
        <v>62</v>
      </c>
      <c r="S710">
        <v>61</v>
      </c>
      <c r="T710">
        <f>MIN(Q710:S710)</f>
        <v>61</v>
      </c>
    </row>
    <row r="711" spans="1:20" x14ac:dyDescent="0.2">
      <c r="A711" t="s">
        <v>788</v>
      </c>
      <c r="B711" t="str">
        <f t="shared" ref="B711:B774" si="68">MID(A711,33,LEN(A711)-36)</f>
        <v>796</v>
      </c>
      <c r="C711" t="s">
        <v>1</v>
      </c>
      <c r="D711" s="1" t="s">
        <v>2</v>
      </c>
      <c r="E711" t="s">
        <v>3</v>
      </c>
      <c r="G711">
        <f t="shared" si="66"/>
        <v>706</v>
      </c>
      <c r="H711">
        <f t="shared" si="67"/>
        <v>0</v>
      </c>
      <c r="I711" t="str">
        <f t="shared" ref="I711:I774" si="69">IF(H711=3,"Yes","No")</f>
        <v>No</v>
      </c>
      <c r="K711">
        <f t="shared" ref="K711:K774" si="70">G711</f>
        <v>706</v>
      </c>
      <c r="L711">
        <f t="shared" ref="L711:N774" si="71">SUMIFS($C:$C,$E:$E,L$5,$B:$B,$K711)</f>
        <v>0</v>
      </c>
      <c r="M711">
        <f t="shared" si="71"/>
        <v>0</v>
      </c>
      <c r="N711">
        <f t="shared" si="71"/>
        <v>0</v>
      </c>
      <c r="P711">
        <v>227</v>
      </c>
      <c r="Q711">
        <v>91</v>
      </c>
      <c r="R711">
        <v>61</v>
      </c>
      <c r="S711">
        <v>61</v>
      </c>
      <c r="T711">
        <f>MIN(Q711:S711)</f>
        <v>61</v>
      </c>
    </row>
    <row r="712" spans="1:20" x14ac:dyDescent="0.2">
      <c r="A712" t="s">
        <v>789</v>
      </c>
      <c r="B712" t="str">
        <f t="shared" si="68"/>
        <v>797</v>
      </c>
      <c r="C712" t="s">
        <v>1</v>
      </c>
      <c r="D712" s="1" t="s">
        <v>2</v>
      </c>
      <c r="E712" t="s">
        <v>3</v>
      </c>
      <c r="G712">
        <f t="shared" ref="G712:G775" si="72">G711+1</f>
        <v>707</v>
      </c>
      <c r="H712">
        <f t="shared" si="67"/>
        <v>2</v>
      </c>
      <c r="I712" t="str">
        <f t="shared" si="69"/>
        <v>No</v>
      </c>
      <c r="K712">
        <f t="shared" si="70"/>
        <v>707</v>
      </c>
      <c r="L712">
        <f t="shared" si="71"/>
        <v>168</v>
      </c>
      <c r="M712">
        <f t="shared" si="71"/>
        <v>100</v>
      </c>
      <c r="N712">
        <f t="shared" si="71"/>
        <v>0</v>
      </c>
      <c r="P712">
        <v>339</v>
      </c>
      <c r="Q712">
        <v>133</v>
      </c>
      <c r="R712">
        <v>61</v>
      </c>
      <c r="S712">
        <v>61</v>
      </c>
      <c r="T712">
        <f>MIN(Q712:S712)</f>
        <v>61</v>
      </c>
    </row>
    <row r="713" spans="1:20" x14ac:dyDescent="0.2">
      <c r="A713" t="s">
        <v>790</v>
      </c>
      <c r="B713" t="str">
        <f t="shared" si="68"/>
        <v>798</v>
      </c>
      <c r="C713">
        <v>147</v>
      </c>
      <c r="D713" s="1" t="s">
        <v>5</v>
      </c>
      <c r="E713" t="s">
        <v>3</v>
      </c>
      <c r="G713">
        <f t="shared" si="72"/>
        <v>708</v>
      </c>
      <c r="H713">
        <f t="shared" si="67"/>
        <v>2</v>
      </c>
      <c r="I713" t="str">
        <f t="shared" si="69"/>
        <v>No</v>
      </c>
      <c r="K713">
        <f t="shared" si="70"/>
        <v>708</v>
      </c>
      <c r="L713">
        <f t="shared" si="71"/>
        <v>154</v>
      </c>
      <c r="M713">
        <f t="shared" si="71"/>
        <v>95</v>
      </c>
      <c r="N713">
        <f t="shared" si="71"/>
        <v>0</v>
      </c>
      <c r="P713">
        <v>394</v>
      </c>
      <c r="Q713">
        <v>105</v>
      </c>
      <c r="R713">
        <v>62</v>
      </c>
      <c r="S713">
        <v>61</v>
      </c>
      <c r="T713">
        <f>MIN(Q713:S713)</f>
        <v>61</v>
      </c>
    </row>
    <row r="714" spans="1:20" x14ac:dyDescent="0.2">
      <c r="A714" t="s">
        <v>791</v>
      </c>
      <c r="B714" t="str">
        <f t="shared" si="68"/>
        <v>799</v>
      </c>
      <c r="C714">
        <v>147</v>
      </c>
      <c r="D714" s="1" t="s">
        <v>5</v>
      </c>
      <c r="E714" t="s">
        <v>3</v>
      </c>
      <c r="G714">
        <f t="shared" si="72"/>
        <v>709</v>
      </c>
      <c r="H714">
        <f t="shared" si="67"/>
        <v>3</v>
      </c>
      <c r="I714" t="str">
        <f t="shared" si="69"/>
        <v>Yes</v>
      </c>
      <c r="K714">
        <f t="shared" si="70"/>
        <v>709</v>
      </c>
      <c r="L714">
        <f t="shared" si="71"/>
        <v>147</v>
      </c>
      <c r="M714">
        <f t="shared" si="71"/>
        <v>70</v>
      </c>
      <c r="N714">
        <f t="shared" si="71"/>
        <v>70</v>
      </c>
      <c r="P714">
        <v>408</v>
      </c>
      <c r="R714">
        <v>62</v>
      </c>
      <c r="S714">
        <v>61</v>
      </c>
      <c r="T714">
        <f>MIN(Q714:S714)</f>
        <v>61</v>
      </c>
    </row>
    <row r="715" spans="1:20" x14ac:dyDescent="0.2">
      <c r="A715" t="s">
        <v>224</v>
      </c>
      <c r="B715" t="str">
        <f t="shared" si="68"/>
        <v>8</v>
      </c>
      <c r="C715">
        <v>91</v>
      </c>
      <c r="D715" s="1" t="s">
        <v>5</v>
      </c>
      <c r="E715" t="s">
        <v>3</v>
      </c>
      <c r="G715">
        <f t="shared" si="72"/>
        <v>710</v>
      </c>
      <c r="H715">
        <f t="shared" si="67"/>
        <v>2</v>
      </c>
      <c r="I715" t="str">
        <f t="shared" si="69"/>
        <v>No</v>
      </c>
      <c r="K715">
        <f t="shared" si="70"/>
        <v>710</v>
      </c>
      <c r="L715">
        <f t="shared" si="71"/>
        <v>126</v>
      </c>
      <c r="M715">
        <f t="shared" si="71"/>
        <v>0</v>
      </c>
      <c r="N715">
        <f t="shared" si="71"/>
        <v>82</v>
      </c>
      <c r="P715">
        <v>426</v>
      </c>
      <c r="Q715">
        <v>105</v>
      </c>
      <c r="R715">
        <v>69</v>
      </c>
      <c r="S715">
        <v>61</v>
      </c>
      <c r="T715">
        <f>MIN(Q715:S715)</f>
        <v>61</v>
      </c>
    </row>
    <row r="716" spans="1:20" x14ac:dyDescent="0.2">
      <c r="A716" t="s">
        <v>225</v>
      </c>
      <c r="B716" t="str">
        <f t="shared" si="68"/>
        <v>80</v>
      </c>
      <c r="C716" t="s">
        <v>1</v>
      </c>
      <c r="D716" s="1" t="s">
        <v>2</v>
      </c>
      <c r="E716" t="s">
        <v>3</v>
      </c>
      <c r="G716">
        <f t="shared" si="72"/>
        <v>711</v>
      </c>
      <c r="H716">
        <f t="shared" si="67"/>
        <v>2</v>
      </c>
      <c r="I716" t="str">
        <f t="shared" si="69"/>
        <v>No</v>
      </c>
      <c r="K716">
        <f t="shared" si="70"/>
        <v>711</v>
      </c>
      <c r="L716">
        <f t="shared" si="71"/>
        <v>0</v>
      </c>
      <c r="M716">
        <f t="shared" si="71"/>
        <v>85</v>
      </c>
      <c r="N716">
        <f t="shared" si="71"/>
        <v>83</v>
      </c>
      <c r="P716">
        <v>555</v>
      </c>
      <c r="Q716">
        <v>91</v>
      </c>
      <c r="R716">
        <v>62</v>
      </c>
      <c r="S716">
        <v>61</v>
      </c>
      <c r="T716">
        <f>MIN(Q716:S716)</f>
        <v>61</v>
      </c>
    </row>
    <row r="717" spans="1:20" x14ac:dyDescent="0.2">
      <c r="A717" t="s">
        <v>792</v>
      </c>
      <c r="B717" t="str">
        <f t="shared" si="68"/>
        <v>800</v>
      </c>
      <c r="C717">
        <v>140</v>
      </c>
      <c r="D717" s="1" t="s">
        <v>5</v>
      </c>
      <c r="E717" t="s">
        <v>3</v>
      </c>
      <c r="G717">
        <f t="shared" si="72"/>
        <v>712</v>
      </c>
      <c r="H717">
        <f t="shared" si="67"/>
        <v>2</v>
      </c>
      <c r="I717" t="str">
        <f t="shared" si="69"/>
        <v>No</v>
      </c>
      <c r="K717">
        <f t="shared" si="70"/>
        <v>712</v>
      </c>
      <c r="L717">
        <f t="shared" si="71"/>
        <v>0</v>
      </c>
      <c r="M717">
        <f t="shared" si="71"/>
        <v>86</v>
      </c>
      <c r="N717">
        <f t="shared" si="71"/>
        <v>84</v>
      </c>
      <c r="P717">
        <v>592</v>
      </c>
      <c r="Q717">
        <v>119</v>
      </c>
      <c r="R717">
        <v>62</v>
      </c>
      <c r="S717">
        <v>61</v>
      </c>
      <c r="T717">
        <f>MIN(Q717:S717)</f>
        <v>61</v>
      </c>
    </row>
    <row r="718" spans="1:20" x14ac:dyDescent="0.2">
      <c r="A718" t="s">
        <v>793</v>
      </c>
      <c r="B718" t="str">
        <f t="shared" si="68"/>
        <v>801</v>
      </c>
      <c r="C718">
        <v>77</v>
      </c>
      <c r="D718" s="1" t="s">
        <v>14</v>
      </c>
      <c r="E718" t="s">
        <v>3</v>
      </c>
      <c r="G718">
        <f t="shared" si="72"/>
        <v>713</v>
      </c>
      <c r="H718">
        <f t="shared" si="67"/>
        <v>1</v>
      </c>
      <c r="I718" t="str">
        <f t="shared" si="69"/>
        <v>No</v>
      </c>
      <c r="K718">
        <f t="shared" si="70"/>
        <v>713</v>
      </c>
      <c r="L718">
        <f t="shared" si="71"/>
        <v>0</v>
      </c>
      <c r="M718">
        <f t="shared" si="71"/>
        <v>87</v>
      </c>
      <c r="N718">
        <f t="shared" si="71"/>
        <v>0</v>
      </c>
      <c r="P718">
        <v>811</v>
      </c>
      <c r="Q718">
        <v>91</v>
      </c>
      <c r="R718">
        <v>68</v>
      </c>
      <c r="S718">
        <v>61</v>
      </c>
      <c r="T718">
        <f>MIN(Q718:S718)</f>
        <v>61</v>
      </c>
    </row>
    <row r="719" spans="1:20" x14ac:dyDescent="0.2">
      <c r="A719" t="s">
        <v>794</v>
      </c>
      <c r="B719" t="str">
        <f t="shared" si="68"/>
        <v>802</v>
      </c>
      <c r="C719" t="s">
        <v>1</v>
      </c>
      <c r="D719" s="1" t="s">
        <v>2</v>
      </c>
      <c r="E719" t="s">
        <v>3</v>
      </c>
      <c r="G719">
        <f t="shared" si="72"/>
        <v>714</v>
      </c>
      <c r="H719">
        <f t="shared" si="67"/>
        <v>3</v>
      </c>
      <c r="I719" t="str">
        <f t="shared" si="69"/>
        <v>Yes</v>
      </c>
      <c r="K719">
        <f t="shared" si="70"/>
        <v>714</v>
      </c>
      <c r="L719">
        <f t="shared" si="71"/>
        <v>126</v>
      </c>
      <c r="M719">
        <f t="shared" si="71"/>
        <v>71</v>
      </c>
      <c r="N719">
        <f t="shared" si="71"/>
        <v>66</v>
      </c>
      <c r="P719">
        <v>816</v>
      </c>
      <c r="Q719">
        <v>119</v>
      </c>
      <c r="R719">
        <v>61</v>
      </c>
      <c r="T719">
        <f>MIN(Q719:S719)</f>
        <v>61</v>
      </c>
    </row>
    <row r="720" spans="1:20" x14ac:dyDescent="0.2">
      <c r="A720" t="s">
        <v>795</v>
      </c>
      <c r="B720" t="str">
        <f t="shared" si="68"/>
        <v>803</v>
      </c>
      <c r="C720" t="s">
        <v>1</v>
      </c>
      <c r="D720" s="1" t="s">
        <v>2</v>
      </c>
      <c r="E720" t="s">
        <v>3</v>
      </c>
      <c r="G720">
        <f t="shared" si="72"/>
        <v>715</v>
      </c>
      <c r="H720">
        <f t="shared" si="67"/>
        <v>2</v>
      </c>
      <c r="I720" t="str">
        <f t="shared" si="69"/>
        <v>No</v>
      </c>
      <c r="K720">
        <f t="shared" si="70"/>
        <v>715</v>
      </c>
      <c r="L720">
        <f t="shared" si="71"/>
        <v>0</v>
      </c>
      <c r="M720">
        <f t="shared" si="71"/>
        <v>63</v>
      </c>
      <c r="N720">
        <f t="shared" si="71"/>
        <v>63</v>
      </c>
      <c r="P720">
        <v>889</v>
      </c>
      <c r="R720">
        <v>66</v>
      </c>
      <c r="S720">
        <v>61</v>
      </c>
      <c r="T720">
        <f>MIN(Q720:S720)</f>
        <v>61</v>
      </c>
    </row>
    <row r="721" spans="1:20" x14ac:dyDescent="0.2">
      <c r="A721" t="s">
        <v>796</v>
      </c>
      <c r="B721" t="str">
        <f t="shared" si="68"/>
        <v>804</v>
      </c>
      <c r="C721" t="s">
        <v>1</v>
      </c>
      <c r="D721" s="1" t="s">
        <v>2</v>
      </c>
      <c r="E721" t="s">
        <v>3</v>
      </c>
      <c r="G721">
        <f t="shared" si="72"/>
        <v>716</v>
      </c>
      <c r="H721">
        <f t="shared" si="67"/>
        <v>0</v>
      </c>
      <c r="I721" t="str">
        <f t="shared" si="69"/>
        <v>No</v>
      </c>
      <c r="K721">
        <f t="shared" si="70"/>
        <v>716</v>
      </c>
      <c r="L721">
        <f t="shared" si="71"/>
        <v>0</v>
      </c>
      <c r="M721">
        <f t="shared" si="71"/>
        <v>0</v>
      </c>
      <c r="N721">
        <f t="shared" si="71"/>
        <v>0</v>
      </c>
      <c r="P721">
        <v>911</v>
      </c>
      <c r="R721">
        <v>61</v>
      </c>
      <c r="S721">
        <v>61</v>
      </c>
      <c r="T721">
        <f>MIN(Q721:S721)</f>
        <v>61</v>
      </c>
    </row>
    <row r="722" spans="1:20" x14ac:dyDescent="0.2">
      <c r="A722" t="s">
        <v>797</v>
      </c>
      <c r="B722" t="str">
        <f t="shared" si="68"/>
        <v>805</v>
      </c>
      <c r="C722">
        <v>112</v>
      </c>
      <c r="D722" s="1" t="s">
        <v>5</v>
      </c>
      <c r="E722" t="s">
        <v>3</v>
      </c>
      <c r="G722">
        <f t="shared" si="72"/>
        <v>717</v>
      </c>
      <c r="H722">
        <f t="shared" si="67"/>
        <v>0</v>
      </c>
      <c r="I722" t="str">
        <f t="shared" si="69"/>
        <v>No</v>
      </c>
      <c r="K722">
        <f t="shared" si="70"/>
        <v>717</v>
      </c>
      <c r="L722">
        <f t="shared" si="71"/>
        <v>0</v>
      </c>
      <c r="M722">
        <f t="shared" si="71"/>
        <v>0</v>
      </c>
      <c r="N722">
        <f t="shared" si="71"/>
        <v>0</v>
      </c>
      <c r="P722">
        <v>938</v>
      </c>
      <c r="R722">
        <v>65</v>
      </c>
      <c r="S722">
        <v>61</v>
      </c>
      <c r="T722">
        <f>MIN(Q722:S722)</f>
        <v>61</v>
      </c>
    </row>
    <row r="723" spans="1:20" x14ac:dyDescent="0.2">
      <c r="A723" t="s">
        <v>798</v>
      </c>
      <c r="B723" t="str">
        <f t="shared" si="68"/>
        <v>806</v>
      </c>
      <c r="C723">
        <v>133</v>
      </c>
      <c r="D723" s="1" t="s">
        <v>5</v>
      </c>
      <c r="E723" t="s">
        <v>3</v>
      </c>
      <c r="G723">
        <f t="shared" si="72"/>
        <v>718</v>
      </c>
      <c r="H723">
        <f t="shared" si="67"/>
        <v>0</v>
      </c>
      <c r="I723" t="str">
        <f t="shared" si="69"/>
        <v>No</v>
      </c>
      <c r="K723">
        <f t="shared" si="70"/>
        <v>718</v>
      </c>
      <c r="L723">
        <f t="shared" si="71"/>
        <v>0</v>
      </c>
      <c r="M723">
        <f t="shared" si="71"/>
        <v>0</v>
      </c>
      <c r="N723">
        <f t="shared" si="71"/>
        <v>0</v>
      </c>
      <c r="P723">
        <v>43</v>
      </c>
      <c r="Q723">
        <v>126</v>
      </c>
      <c r="R723">
        <v>60</v>
      </c>
      <c r="S723">
        <v>60</v>
      </c>
      <c r="T723">
        <f>MIN(Q723:S723)</f>
        <v>60</v>
      </c>
    </row>
    <row r="724" spans="1:20" x14ac:dyDescent="0.2">
      <c r="A724" t="s">
        <v>799</v>
      </c>
      <c r="B724" t="str">
        <f t="shared" si="68"/>
        <v>807</v>
      </c>
      <c r="C724" t="s">
        <v>1</v>
      </c>
      <c r="D724" s="1" t="s">
        <v>2</v>
      </c>
      <c r="E724" t="s">
        <v>3</v>
      </c>
      <c r="G724">
        <f t="shared" si="72"/>
        <v>719</v>
      </c>
      <c r="H724">
        <f t="shared" si="67"/>
        <v>3</v>
      </c>
      <c r="I724" t="str">
        <f t="shared" si="69"/>
        <v>Yes</v>
      </c>
      <c r="K724">
        <f t="shared" si="70"/>
        <v>719</v>
      </c>
      <c r="L724">
        <f t="shared" si="71"/>
        <v>112</v>
      </c>
      <c r="M724">
        <f t="shared" si="71"/>
        <v>76</v>
      </c>
      <c r="N724">
        <f t="shared" si="71"/>
        <v>75</v>
      </c>
      <c r="P724">
        <v>89</v>
      </c>
      <c r="Q724">
        <v>126</v>
      </c>
      <c r="R724">
        <v>60</v>
      </c>
      <c r="T724">
        <f>MIN(Q724:S724)</f>
        <v>60</v>
      </c>
    </row>
    <row r="725" spans="1:20" x14ac:dyDescent="0.2">
      <c r="A725" t="s">
        <v>800</v>
      </c>
      <c r="B725" t="str">
        <f t="shared" si="68"/>
        <v>808</v>
      </c>
      <c r="C725">
        <v>105</v>
      </c>
      <c r="D725" s="1" t="s">
        <v>14</v>
      </c>
      <c r="E725" t="s">
        <v>3</v>
      </c>
      <c r="G725">
        <f t="shared" si="72"/>
        <v>720</v>
      </c>
      <c r="H725">
        <f t="shared" si="67"/>
        <v>1</v>
      </c>
      <c r="I725" t="str">
        <f t="shared" si="69"/>
        <v>No</v>
      </c>
      <c r="K725">
        <f t="shared" si="70"/>
        <v>720</v>
      </c>
      <c r="L725">
        <f t="shared" si="71"/>
        <v>119</v>
      </c>
      <c r="M725">
        <f t="shared" si="71"/>
        <v>0</v>
      </c>
      <c r="N725">
        <f t="shared" si="71"/>
        <v>0</v>
      </c>
      <c r="P725">
        <v>179</v>
      </c>
      <c r="Q725">
        <v>126</v>
      </c>
      <c r="R725">
        <v>61</v>
      </c>
      <c r="S725">
        <v>60</v>
      </c>
      <c r="T725">
        <f>MIN(Q725:S725)</f>
        <v>60</v>
      </c>
    </row>
    <row r="726" spans="1:20" x14ac:dyDescent="0.2">
      <c r="A726" t="s">
        <v>801</v>
      </c>
      <c r="B726" t="str">
        <f t="shared" si="68"/>
        <v>809</v>
      </c>
      <c r="C726">
        <v>126</v>
      </c>
      <c r="D726" s="1" t="s">
        <v>14</v>
      </c>
      <c r="E726" t="s">
        <v>3</v>
      </c>
      <c r="G726">
        <f t="shared" si="72"/>
        <v>721</v>
      </c>
      <c r="H726">
        <f t="shared" si="67"/>
        <v>3</v>
      </c>
      <c r="I726" t="str">
        <f t="shared" si="69"/>
        <v>Yes</v>
      </c>
      <c r="K726">
        <f t="shared" si="70"/>
        <v>721</v>
      </c>
      <c r="L726">
        <f t="shared" si="71"/>
        <v>168</v>
      </c>
      <c r="M726">
        <f t="shared" si="71"/>
        <v>78</v>
      </c>
      <c r="N726">
        <f t="shared" si="71"/>
        <v>77</v>
      </c>
      <c r="P726">
        <v>365</v>
      </c>
      <c r="Q726">
        <v>112</v>
      </c>
      <c r="R726">
        <v>62</v>
      </c>
      <c r="S726">
        <v>60</v>
      </c>
      <c r="T726">
        <f>MIN(Q726:S726)</f>
        <v>60</v>
      </c>
    </row>
    <row r="727" spans="1:20" x14ac:dyDescent="0.2">
      <c r="A727" t="s">
        <v>226</v>
      </c>
      <c r="B727" t="str">
        <f t="shared" si="68"/>
        <v>81</v>
      </c>
      <c r="C727">
        <v>77</v>
      </c>
      <c r="D727" s="1" t="s">
        <v>5</v>
      </c>
      <c r="E727" t="s">
        <v>3</v>
      </c>
      <c r="G727">
        <f t="shared" si="72"/>
        <v>722</v>
      </c>
      <c r="H727">
        <f t="shared" si="67"/>
        <v>3</v>
      </c>
      <c r="I727" t="str">
        <f t="shared" si="69"/>
        <v>Yes</v>
      </c>
      <c r="K727">
        <f t="shared" si="70"/>
        <v>722</v>
      </c>
      <c r="L727">
        <f t="shared" si="71"/>
        <v>175</v>
      </c>
      <c r="M727">
        <f t="shared" si="71"/>
        <v>95</v>
      </c>
      <c r="N727">
        <f t="shared" si="71"/>
        <v>91</v>
      </c>
      <c r="P727">
        <v>491</v>
      </c>
      <c r="Q727">
        <v>112</v>
      </c>
      <c r="R727">
        <v>66</v>
      </c>
      <c r="S727">
        <v>60</v>
      </c>
      <c r="T727">
        <f>MIN(Q727:S727)</f>
        <v>60</v>
      </c>
    </row>
    <row r="728" spans="1:20" x14ac:dyDescent="0.2">
      <c r="A728" t="s">
        <v>802</v>
      </c>
      <c r="B728" t="str">
        <f t="shared" si="68"/>
        <v>810</v>
      </c>
      <c r="C728" t="s">
        <v>1</v>
      </c>
      <c r="D728" s="1" t="s">
        <v>2</v>
      </c>
      <c r="E728" t="s">
        <v>3</v>
      </c>
      <c r="G728">
        <f t="shared" si="72"/>
        <v>723</v>
      </c>
      <c r="H728">
        <f t="shared" si="67"/>
        <v>1</v>
      </c>
      <c r="I728" t="str">
        <f t="shared" si="69"/>
        <v>No</v>
      </c>
      <c r="K728">
        <f t="shared" si="70"/>
        <v>723</v>
      </c>
      <c r="L728">
        <f t="shared" si="71"/>
        <v>0</v>
      </c>
      <c r="M728">
        <f t="shared" si="71"/>
        <v>0</v>
      </c>
      <c r="N728">
        <f t="shared" si="71"/>
        <v>89</v>
      </c>
      <c r="P728">
        <v>547</v>
      </c>
      <c r="Q728">
        <v>119</v>
      </c>
      <c r="R728">
        <v>62</v>
      </c>
      <c r="S728">
        <v>60</v>
      </c>
      <c r="T728">
        <f>MIN(Q728:S728)</f>
        <v>60</v>
      </c>
    </row>
    <row r="729" spans="1:20" x14ac:dyDescent="0.2">
      <c r="A729" t="s">
        <v>803</v>
      </c>
      <c r="B729" t="str">
        <f t="shared" si="68"/>
        <v>811</v>
      </c>
      <c r="C729">
        <v>91</v>
      </c>
      <c r="D729" s="1" t="s">
        <v>5</v>
      </c>
      <c r="E729" t="s">
        <v>3</v>
      </c>
      <c r="G729">
        <f t="shared" si="72"/>
        <v>724</v>
      </c>
      <c r="H729">
        <f t="shared" si="67"/>
        <v>1</v>
      </c>
      <c r="I729" t="str">
        <f t="shared" si="69"/>
        <v>No</v>
      </c>
      <c r="K729">
        <f t="shared" si="70"/>
        <v>724</v>
      </c>
      <c r="L729">
        <f t="shared" si="71"/>
        <v>175</v>
      </c>
      <c r="M729">
        <f t="shared" si="71"/>
        <v>0</v>
      </c>
      <c r="N729">
        <f t="shared" si="71"/>
        <v>0</v>
      </c>
      <c r="P729">
        <v>577</v>
      </c>
      <c r="Q729">
        <v>189</v>
      </c>
      <c r="R729">
        <v>60</v>
      </c>
      <c r="S729">
        <v>60</v>
      </c>
      <c r="T729">
        <f>MIN(Q729:S729)</f>
        <v>60</v>
      </c>
    </row>
    <row r="730" spans="1:20" x14ac:dyDescent="0.2">
      <c r="A730" t="s">
        <v>804</v>
      </c>
      <c r="B730" t="str">
        <f t="shared" si="68"/>
        <v>813</v>
      </c>
      <c r="C730">
        <v>182</v>
      </c>
      <c r="D730" s="1" t="s">
        <v>5</v>
      </c>
      <c r="E730" t="s">
        <v>3</v>
      </c>
      <c r="G730">
        <f t="shared" si="72"/>
        <v>725</v>
      </c>
      <c r="H730">
        <f t="shared" si="67"/>
        <v>0</v>
      </c>
      <c r="I730" t="str">
        <f t="shared" si="69"/>
        <v>No</v>
      </c>
      <c r="K730">
        <f t="shared" si="70"/>
        <v>725</v>
      </c>
      <c r="L730">
        <f t="shared" si="71"/>
        <v>0</v>
      </c>
      <c r="M730">
        <f t="shared" si="71"/>
        <v>0</v>
      </c>
      <c r="N730">
        <f t="shared" si="71"/>
        <v>0</v>
      </c>
      <c r="P730">
        <v>664</v>
      </c>
      <c r="Q730">
        <v>140</v>
      </c>
      <c r="R730">
        <v>63</v>
      </c>
      <c r="S730">
        <v>60</v>
      </c>
      <c r="T730">
        <f>MIN(Q730:S730)</f>
        <v>60</v>
      </c>
    </row>
    <row r="731" spans="1:20" x14ac:dyDescent="0.2">
      <c r="A731" t="s">
        <v>805</v>
      </c>
      <c r="B731" t="str">
        <f t="shared" si="68"/>
        <v>814</v>
      </c>
      <c r="C731" t="s">
        <v>1</v>
      </c>
      <c r="D731" s="1" t="s">
        <v>2</v>
      </c>
      <c r="E731" t="s">
        <v>3</v>
      </c>
      <c r="G731">
        <f t="shared" si="72"/>
        <v>726</v>
      </c>
      <c r="H731">
        <f t="shared" si="67"/>
        <v>3</v>
      </c>
      <c r="I731" t="str">
        <f t="shared" si="69"/>
        <v>Yes</v>
      </c>
      <c r="K731">
        <f t="shared" si="70"/>
        <v>726</v>
      </c>
      <c r="L731">
        <f t="shared" si="71"/>
        <v>119</v>
      </c>
      <c r="M731">
        <f t="shared" si="71"/>
        <v>74</v>
      </c>
      <c r="N731">
        <f t="shared" si="71"/>
        <v>71</v>
      </c>
      <c r="P731">
        <v>688</v>
      </c>
      <c r="Q731">
        <v>119</v>
      </c>
      <c r="R731">
        <v>62</v>
      </c>
      <c r="S731">
        <v>60</v>
      </c>
      <c r="T731">
        <f>MIN(Q731:S731)</f>
        <v>60</v>
      </c>
    </row>
    <row r="732" spans="1:20" x14ac:dyDescent="0.2">
      <c r="A732" t="s">
        <v>806</v>
      </c>
      <c r="B732" t="str">
        <f t="shared" si="68"/>
        <v>815</v>
      </c>
      <c r="C732" t="s">
        <v>1</v>
      </c>
      <c r="D732" s="1" t="s">
        <v>2</v>
      </c>
      <c r="E732" t="s">
        <v>3</v>
      </c>
      <c r="G732">
        <f t="shared" si="72"/>
        <v>727</v>
      </c>
      <c r="H732">
        <f t="shared" si="67"/>
        <v>3</v>
      </c>
      <c r="I732" t="str">
        <f t="shared" si="69"/>
        <v>Yes</v>
      </c>
      <c r="K732">
        <f t="shared" si="70"/>
        <v>727</v>
      </c>
      <c r="L732">
        <f t="shared" si="71"/>
        <v>154</v>
      </c>
      <c r="M732">
        <f t="shared" si="71"/>
        <v>75</v>
      </c>
      <c r="N732">
        <f t="shared" si="71"/>
        <v>75</v>
      </c>
      <c r="P732">
        <v>806</v>
      </c>
      <c r="Q732">
        <v>133</v>
      </c>
      <c r="R732">
        <v>64</v>
      </c>
      <c r="S732">
        <v>60</v>
      </c>
      <c r="T732">
        <f>MIN(Q732:S732)</f>
        <v>60</v>
      </c>
    </row>
    <row r="733" spans="1:20" x14ac:dyDescent="0.2">
      <c r="A733" t="s">
        <v>807</v>
      </c>
      <c r="B733" t="str">
        <f t="shared" si="68"/>
        <v>816</v>
      </c>
      <c r="C733">
        <v>119</v>
      </c>
      <c r="D733" s="1" t="s">
        <v>5</v>
      </c>
      <c r="E733" t="s">
        <v>3</v>
      </c>
      <c r="G733">
        <f t="shared" si="72"/>
        <v>728</v>
      </c>
      <c r="H733">
        <f t="shared" si="67"/>
        <v>3</v>
      </c>
      <c r="I733" t="str">
        <f t="shared" si="69"/>
        <v>Yes</v>
      </c>
      <c r="K733">
        <f t="shared" si="70"/>
        <v>728</v>
      </c>
      <c r="L733">
        <f t="shared" si="71"/>
        <v>182</v>
      </c>
      <c r="M733">
        <f t="shared" si="71"/>
        <v>84</v>
      </c>
      <c r="N733">
        <f t="shared" si="71"/>
        <v>83</v>
      </c>
      <c r="P733">
        <v>828</v>
      </c>
      <c r="Q733">
        <v>133</v>
      </c>
      <c r="S733">
        <v>60</v>
      </c>
      <c r="T733">
        <f>MIN(Q733:S733)</f>
        <v>60</v>
      </c>
    </row>
    <row r="734" spans="1:20" x14ac:dyDescent="0.2">
      <c r="A734" t="s">
        <v>808</v>
      </c>
      <c r="B734" t="str">
        <f t="shared" si="68"/>
        <v>817</v>
      </c>
      <c r="C734">
        <v>154</v>
      </c>
      <c r="D734" s="1" t="s">
        <v>5</v>
      </c>
      <c r="E734" t="s">
        <v>3</v>
      </c>
      <c r="G734">
        <f t="shared" si="72"/>
        <v>729</v>
      </c>
      <c r="H734">
        <f t="shared" si="67"/>
        <v>3</v>
      </c>
      <c r="I734" t="str">
        <f t="shared" si="69"/>
        <v>Yes</v>
      </c>
      <c r="K734">
        <f t="shared" si="70"/>
        <v>729</v>
      </c>
      <c r="L734">
        <f t="shared" si="71"/>
        <v>126</v>
      </c>
      <c r="M734">
        <f t="shared" si="71"/>
        <v>55</v>
      </c>
      <c r="N734">
        <f t="shared" si="71"/>
        <v>55</v>
      </c>
      <c r="P734">
        <v>984</v>
      </c>
      <c r="Q734">
        <v>98</v>
      </c>
      <c r="R734">
        <v>61</v>
      </c>
      <c r="S734">
        <v>60</v>
      </c>
      <c r="T734">
        <f>MIN(Q734:S734)</f>
        <v>60</v>
      </c>
    </row>
    <row r="735" spans="1:20" x14ac:dyDescent="0.2">
      <c r="A735" t="s">
        <v>809</v>
      </c>
      <c r="B735" t="str">
        <f t="shared" si="68"/>
        <v>818</v>
      </c>
      <c r="C735" t="s">
        <v>1</v>
      </c>
      <c r="D735" s="1" t="s">
        <v>2</v>
      </c>
      <c r="E735" t="s">
        <v>3</v>
      </c>
      <c r="G735">
        <f t="shared" si="72"/>
        <v>730</v>
      </c>
      <c r="H735">
        <f t="shared" si="67"/>
        <v>1</v>
      </c>
      <c r="I735" t="str">
        <f t="shared" si="69"/>
        <v>No</v>
      </c>
      <c r="K735">
        <f t="shared" si="70"/>
        <v>730</v>
      </c>
      <c r="L735">
        <f t="shared" si="71"/>
        <v>0</v>
      </c>
      <c r="M735">
        <f t="shared" si="71"/>
        <v>89</v>
      </c>
      <c r="N735">
        <f t="shared" si="71"/>
        <v>0</v>
      </c>
      <c r="P735">
        <v>991</v>
      </c>
      <c r="S735">
        <v>60</v>
      </c>
      <c r="T735">
        <f>MIN(Q735:S735)</f>
        <v>60</v>
      </c>
    </row>
    <row r="736" spans="1:20" x14ac:dyDescent="0.2">
      <c r="A736" t="s">
        <v>810</v>
      </c>
      <c r="B736" t="str">
        <f t="shared" si="68"/>
        <v>819</v>
      </c>
      <c r="C736">
        <v>196</v>
      </c>
      <c r="D736" s="1" t="s">
        <v>5</v>
      </c>
      <c r="E736" t="s">
        <v>3</v>
      </c>
      <c r="G736">
        <f t="shared" si="72"/>
        <v>731</v>
      </c>
      <c r="H736">
        <f t="shared" si="67"/>
        <v>3</v>
      </c>
      <c r="I736" t="str">
        <f t="shared" si="69"/>
        <v>Yes</v>
      </c>
      <c r="K736">
        <f t="shared" si="70"/>
        <v>731</v>
      </c>
      <c r="L736">
        <f t="shared" si="71"/>
        <v>126</v>
      </c>
      <c r="M736">
        <f t="shared" si="71"/>
        <v>84</v>
      </c>
      <c r="N736">
        <f t="shared" si="71"/>
        <v>83</v>
      </c>
      <c r="P736">
        <v>11</v>
      </c>
      <c r="Q736">
        <v>105</v>
      </c>
      <c r="R736">
        <v>59</v>
      </c>
      <c r="S736">
        <v>59</v>
      </c>
      <c r="T736">
        <f>MIN(Q736:S736)</f>
        <v>59</v>
      </c>
    </row>
    <row r="737" spans="1:20" x14ac:dyDescent="0.2">
      <c r="A737" t="s">
        <v>227</v>
      </c>
      <c r="B737" t="str">
        <f t="shared" si="68"/>
        <v>82</v>
      </c>
      <c r="C737">
        <v>168</v>
      </c>
      <c r="D737" s="1" t="s">
        <v>5</v>
      </c>
      <c r="E737" t="s">
        <v>3</v>
      </c>
      <c r="G737">
        <f t="shared" si="72"/>
        <v>732</v>
      </c>
      <c r="H737">
        <f t="shared" si="67"/>
        <v>1</v>
      </c>
      <c r="I737" t="str">
        <f t="shared" si="69"/>
        <v>No</v>
      </c>
      <c r="K737">
        <f t="shared" si="70"/>
        <v>732</v>
      </c>
      <c r="L737">
        <f t="shared" si="71"/>
        <v>175</v>
      </c>
      <c r="M737">
        <f t="shared" si="71"/>
        <v>0</v>
      </c>
      <c r="N737">
        <f t="shared" si="71"/>
        <v>0</v>
      </c>
      <c r="P737">
        <v>30</v>
      </c>
      <c r="Q737">
        <v>126</v>
      </c>
      <c r="R737">
        <v>59</v>
      </c>
      <c r="S737">
        <v>59</v>
      </c>
      <c r="T737">
        <f>MIN(Q737:S737)</f>
        <v>59</v>
      </c>
    </row>
    <row r="738" spans="1:20" x14ac:dyDescent="0.2">
      <c r="A738" t="s">
        <v>811</v>
      </c>
      <c r="B738" t="str">
        <f t="shared" si="68"/>
        <v>820</v>
      </c>
      <c r="C738" t="s">
        <v>1</v>
      </c>
      <c r="D738" s="1" t="s">
        <v>2</v>
      </c>
      <c r="E738" t="s">
        <v>3</v>
      </c>
      <c r="G738">
        <f t="shared" si="72"/>
        <v>733</v>
      </c>
      <c r="H738">
        <f t="shared" si="67"/>
        <v>2</v>
      </c>
      <c r="I738" t="str">
        <f t="shared" si="69"/>
        <v>No</v>
      </c>
      <c r="K738">
        <f t="shared" si="70"/>
        <v>733</v>
      </c>
      <c r="L738">
        <f t="shared" si="71"/>
        <v>147</v>
      </c>
      <c r="M738">
        <f t="shared" si="71"/>
        <v>80</v>
      </c>
      <c r="N738">
        <f t="shared" si="71"/>
        <v>0</v>
      </c>
      <c r="P738">
        <v>33</v>
      </c>
      <c r="Q738">
        <v>105</v>
      </c>
      <c r="S738">
        <v>59</v>
      </c>
      <c r="T738">
        <f>MIN(Q738:S738)</f>
        <v>59</v>
      </c>
    </row>
    <row r="739" spans="1:20" x14ac:dyDescent="0.2">
      <c r="A739" t="s">
        <v>812</v>
      </c>
      <c r="B739" t="str">
        <f t="shared" si="68"/>
        <v>821</v>
      </c>
      <c r="C739">
        <v>133</v>
      </c>
      <c r="D739" s="1" t="s">
        <v>5</v>
      </c>
      <c r="E739" t="s">
        <v>3</v>
      </c>
      <c r="G739">
        <f t="shared" si="72"/>
        <v>734</v>
      </c>
      <c r="H739">
        <f t="shared" si="67"/>
        <v>1</v>
      </c>
      <c r="I739" t="str">
        <f t="shared" si="69"/>
        <v>No</v>
      </c>
      <c r="K739">
        <f t="shared" si="70"/>
        <v>734</v>
      </c>
      <c r="L739">
        <f t="shared" si="71"/>
        <v>182</v>
      </c>
      <c r="M739">
        <f t="shared" si="71"/>
        <v>0</v>
      </c>
      <c r="N739">
        <f t="shared" si="71"/>
        <v>0</v>
      </c>
      <c r="P739">
        <v>116</v>
      </c>
      <c r="R739">
        <v>59</v>
      </c>
      <c r="S739">
        <v>59</v>
      </c>
      <c r="T739">
        <f>MIN(Q739:S739)</f>
        <v>59</v>
      </c>
    </row>
    <row r="740" spans="1:20" x14ac:dyDescent="0.2">
      <c r="A740" t="s">
        <v>813</v>
      </c>
      <c r="B740" t="str">
        <f t="shared" si="68"/>
        <v>822</v>
      </c>
      <c r="C740">
        <v>140</v>
      </c>
      <c r="D740" s="1" t="s">
        <v>5</v>
      </c>
      <c r="E740" t="s">
        <v>3</v>
      </c>
      <c r="G740">
        <f t="shared" si="72"/>
        <v>735</v>
      </c>
      <c r="H740">
        <f t="shared" si="67"/>
        <v>3</v>
      </c>
      <c r="I740" t="str">
        <f t="shared" si="69"/>
        <v>Yes</v>
      </c>
      <c r="K740">
        <f t="shared" si="70"/>
        <v>735</v>
      </c>
      <c r="L740">
        <f t="shared" si="71"/>
        <v>98</v>
      </c>
      <c r="M740">
        <f t="shared" si="71"/>
        <v>65</v>
      </c>
      <c r="N740">
        <f t="shared" si="71"/>
        <v>57</v>
      </c>
      <c r="P740">
        <v>119</v>
      </c>
      <c r="R740">
        <v>64</v>
      </c>
      <c r="S740">
        <v>59</v>
      </c>
      <c r="T740">
        <f>MIN(Q740:S740)</f>
        <v>59</v>
      </c>
    </row>
    <row r="741" spans="1:20" x14ac:dyDescent="0.2">
      <c r="A741" t="s">
        <v>814</v>
      </c>
      <c r="B741" t="str">
        <f t="shared" si="68"/>
        <v>823</v>
      </c>
      <c r="C741">
        <v>140</v>
      </c>
      <c r="D741" s="1" t="s">
        <v>5</v>
      </c>
      <c r="E741" t="s">
        <v>3</v>
      </c>
      <c r="G741">
        <f t="shared" si="72"/>
        <v>736</v>
      </c>
      <c r="H741">
        <f t="shared" si="67"/>
        <v>2</v>
      </c>
      <c r="I741" t="str">
        <f t="shared" si="69"/>
        <v>No</v>
      </c>
      <c r="K741">
        <f t="shared" si="70"/>
        <v>736</v>
      </c>
      <c r="L741">
        <f t="shared" si="71"/>
        <v>0</v>
      </c>
      <c r="M741">
        <f t="shared" si="71"/>
        <v>90</v>
      </c>
      <c r="N741">
        <f t="shared" si="71"/>
        <v>90</v>
      </c>
      <c r="P741">
        <v>518</v>
      </c>
      <c r="Q741">
        <v>112</v>
      </c>
      <c r="R741">
        <v>59</v>
      </c>
      <c r="T741">
        <f>MIN(Q741:S741)</f>
        <v>59</v>
      </c>
    </row>
    <row r="742" spans="1:20" x14ac:dyDescent="0.2">
      <c r="A742" t="s">
        <v>815</v>
      </c>
      <c r="B742" t="str">
        <f t="shared" si="68"/>
        <v>824</v>
      </c>
      <c r="C742">
        <v>105</v>
      </c>
      <c r="D742" s="1" t="s">
        <v>5</v>
      </c>
      <c r="E742" t="s">
        <v>3</v>
      </c>
      <c r="G742">
        <f t="shared" si="72"/>
        <v>737</v>
      </c>
      <c r="H742">
        <f t="shared" si="67"/>
        <v>2</v>
      </c>
      <c r="I742" t="str">
        <f t="shared" si="69"/>
        <v>No</v>
      </c>
      <c r="K742">
        <f t="shared" si="70"/>
        <v>737</v>
      </c>
      <c r="L742">
        <f t="shared" si="71"/>
        <v>119</v>
      </c>
      <c r="M742">
        <f t="shared" si="71"/>
        <v>83</v>
      </c>
      <c r="N742">
        <f t="shared" si="71"/>
        <v>0</v>
      </c>
      <c r="P742">
        <v>536</v>
      </c>
      <c r="Q742">
        <v>147</v>
      </c>
      <c r="R742">
        <v>59</v>
      </c>
      <c r="T742">
        <f>MIN(Q742:S742)</f>
        <v>59</v>
      </c>
    </row>
    <row r="743" spans="1:20" x14ac:dyDescent="0.2">
      <c r="A743" t="s">
        <v>816</v>
      </c>
      <c r="B743" t="str">
        <f t="shared" si="68"/>
        <v>825</v>
      </c>
      <c r="C743">
        <v>147</v>
      </c>
      <c r="D743" s="1" t="s">
        <v>14</v>
      </c>
      <c r="E743" t="s">
        <v>3</v>
      </c>
      <c r="G743">
        <f t="shared" si="72"/>
        <v>738</v>
      </c>
      <c r="H743">
        <f t="shared" si="67"/>
        <v>1</v>
      </c>
      <c r="I743" t="str">
        <f t="shared" si="69"/>
        <v>No</v>
      </c>
      <c r="K743">
        <f t="shared" si="70"/>
        <v>738</v>
      </c>
      <c r="L743">
        <f t="shared" si="71"/>
        <v>0</v>
      </c>
      <c r="M743">
        <f t="shared" si="71"/>
        <v>100</v>
      </c>
      <c r="N743">
        <f t="shared" si="71"/>
        <v>0</v>
      </c>
      <c r="P743">
        <v>666</v>
      </c>
      <c r="R743">
        <v>59</v>
      </c>
      <c r="T743">
        <f>MIN(Q743:S743)</f>
        <v>59</v>
      </c>
    </row>
    <row r="744" spans="1:20" x14ac:dyDescent="0.2">
      <c r="A744" t="s">
        <v>817</v>
      </c>
      <c r="B744" t="str">
        <f t="shared" si="68"/>
        <v>826</v>
      </c>
      <c r="C744">
        <v>112</v>
      </c>
      <c r="D744" s="1" t="s">
        <v>5</v>
      </c>
      <c r="E744" t="s">
        <v>3</v>
      </c>
      <c r="G744">
        <f t="shared" si="72"/>
        <v>739</v>
      </c>
      <c r="H744">
        <f t="shared" si="67"/>
        <v>3</v>
      </c>
      <c r="I744" t="str">
        <f t="shared" si="69"/>
        <v>Yes</v>
      </c>
      <c r="K744">
        <f t="shared" si="70"/>
        <v>739</v>
      </c>
      <c r="L744">
        <f t="shared" si="71"/>
        <v>84</v>
      </c>
      <c r="M744">
        <f t="shared" si="71"/>
        <v>53</v>
      </c>
      <c r="N744">
        <f t="shared" si="71"/>
        <v>53</v>
      </c>
      <c r="P744">
        <v>801</v>
      </c>
      <c r="Q744">
        <v>77</v>
      </c>
      <c r="R744">
        <v>67</v>
      </c>
      <c r="S744">
        <v>59</v>
      </c>
      <c r="T744">
        <f>MIN(Q744:S744)</f>
        <v>59</v>
      </c>
    </row>
    <row r="745" spans="1:20" x14ac:dyDescent="0.2">
      <c r="A745" t="s">
        <v>818</v>
      </c>
      <c r="B745" t="str">
        <f t="shared" si="68"/>
        <v>827</v>
      </c>
      <c r="C745">
        <v>168</v>
      </c>
      <c r="D745" s="1" t="s">
        <v>5</v>
      </c>
      <c r="E745" t="s">
        <v>3</v>
      </c>
      <c r="G745">
        <f t="shared" si="72"/>
        <v>740</v>
      </c>
      <c r="H745">
        <f t="shared" si="67"/>
        <v>3</v>
      </c>
      <c r="I745" t="str">
        <f t="shared" si="69"/>
        <v>Yes</v>
      </c>
      <c r="K745">
        <f t="shared" si="70"/>
        <v>740</v>
      </c>
      <c r="L745">
        <f t="shared" si="71"/>
        <v>140</v>
      </c>
      <c r="M745">
        <f t="shared" si="71"/>
        <v>90</v>
      </c>
      <c r="N745">
        <f t="shared" si="71"/>
        <v>89</v>
      </c>
      <c r="P745">
        <v>847</v>
      </c>
      <c r="Q745">
        <v>126</v>
      </c>
      <c r="R745">
        <v>59</v>
      </c>
      <c r="S745">
        <v>59</v>
      </c>
      <c r="T745">
        <f>MIN(Q745:S745)</f>
        <v>59</v>
      </c>
    </row>
    <row r="746" spans="1:20" x14ac:dyDescent="0.2">
      <c r="A746" t="s">
        <v>819</v>
      </c>
      <c r="B746" t="str">
        <f t="shared" si="68"/>
        <v>828</v>
      </c>
      <c r="C746">
        <v>133</v>
      </c>
      <c r="D746" s="1" t="s">
        <v>5</v>
      </c>
      <c r="E746" t="s">
        <v>3</v>
      </c>
      <c r="G746">
        <f t="shared" si="72"/>
        <v>741</v>
      </c>
      <c r="H746">
        <f t="shared" si="67"/>
        <v>3</v>
      </c>
      <c r="I746" t="str">
        <f t="shared" si="69"/>
        <v>Yes</v>
      </c>
      <c r="K746">
        <f t="shared" si="70"/>
        <v>741</v>
      </c>
      <c r="L746">
        <f t="shared" si="71"/>
        <v>126</v>
      </c>
      <c r="M746">
        <f t="shared" si="71"/>
        <v>56</v>
      </c>
      <c r="N746">
        <f t="shared" si="71"/>
        <v>56</v>
      </c>
      <c r="P746">
        <v>882</v>
      </c>
      <c r="R746">
        <v>60</v>
      </c>
      <c r="S746">
        <v>59</v>
      </c>
      <c r="T746">
        <f>MIN(Q746:S746)</f>
        <v>59</v>
      </c>
    </row>
    <row r="747" spans="1:20" x14ac:dyDescent="0.2">
      <c r="A747" t="s">
        <v>820</v>
      </c>
      <c r="B747" t="str">
        <f t="shared" si="68"/>
        <v>829</v>
      </c>
      <c r="C747">
        <v>105</v>
      </c>
      <c r="D747" s="1" t="s">
        <v>5</v>
      </c>
      <c r="E747" t="s">
        <v>3</v>
      </c>
      <c r="G747">
        <f t="shared" si="72"/>
        <v>742</v>
      </c>
      <c r="H747">
        <f t="shared" si="67"/>
        <v>2</v>
      </c>
      <c r="I747" t="str">
        <f t="shared" si="69"/>
        <v>No</v>
      </c>
      <c r="K747">
        <f t="shared" si="70"/>
        <v>742</v>
      </c>
      <c r="L747">
        <f t="shared" si="71"/>
        <v>189</v>
      </c>
      <c r="M747">
        <f t="shared" si="71"/>
        <v>113</v>
      </c>
      <c r="N747">
        <f t="shared" si="71"/>
        <v>0</v>
      </c>
      <c r="P747">
        <v>921</v>
      </c>
      <c r="Q747">
        <v>91</v>
      </c>
      <c r="R747">
        <v>60</v>
      </c>
      <c r="S747">
        <v>59</v>
      </c>
      <c r="T747">
        <f>MIN(Q747:S747)</f>
        <v>59</v>
      </c>
    </row>
    <row r="748" spans="1:20" x14ac:dyDescent="0.2">
      <c r="A748" t="s">
        <v>228</v>
      </c>
      <c r="B748" t="str">
        <f t="shared" si="68"/>
        <v>83</v>
      </c>
      <c r="C748">
        <v>91</v>
      </c>
      <c r="D748" s="1" t="s">
        <v>18</v>
      </c>
      <c r="E748" t="s">
        <v>3</v>
      </c>
      <c r="G748">
        <f t="shared" si="72"/>
        <v>743</v>
      </c>
      <c r="H748">
        <f t="shared" si="67"/>
        <v>0</v>
      </c>
      <c r="I748" t="str">
        <f t="shared" si="69"/>
        <v>No</v>
      </c>
      <c r="K748">
        <f t="shared" si="70"/>
        <v>743</v>
      </c>
      <c r="L748">
        <f t="shared" si="71"/>
        <v>0</v>
      </c>
      <c r="M748">
        <f t="shared" si="71"/>
        <v>0</v>
      </c>
      <c r="N748">
        <f t="shared" si="71"/>
        <v>0</v>
      </c>
      <c r="P748">
        <v>18</v>
      </c>
      <c r="Q748">
        <v>140</v>
      </c>
      <c r="R748">
        <v>60</v>
      </c>
      <c r="S748">
        <v>58</v>
      </c>
      <c r="T748">
        <f>MIN(Q748:S748)</f>
        <v>58</v>
      </c>
    </row>
    <row r="749" spans="1:20" x14ac:dyDescent="0.2">
      <c r="A749" t="s">
        <v>821</v>
      </c>
      <c r="B749" t="str">
        <f t="shared" si="68"/>
        <v>830</v>
      </c>
      <c r="C749">
        <v>147</v>
      </c>
      <c r="D749" s="1" t="s">
        <v>5</v>
      </c>
      <c r="E749" t="s">
        <v>3</v>
      </c>
      <c r="G749">
        <f t="shared" si="72"/>
        <v>744</v>
      </c>
      <c r="H749">
        <f t="shared" si="67"/>
        <v>3</v>
      </c>
      <c r="I749" t="str">
        <f t="shared" si="69"/>
        <v>Yes</v>
      </c>
      <c r="K749">
        <f t="shared" si="70"/>
        <v>744</v>
      </c>
      <c r="L749">
        <f t="shared" si="71"/>
        <v>133</v>
      </c>
      <c r="M749">
        <f t="shared" si="71"/>
        <v>54</v>
      </c>
      <c r="N749">
        <f t="shared" si="71"/>
        <v>54</v>
      </c>
      <c r="P749">
        <v>160</v>
      </c>
      <c r="Q749">
        <v>140</v>
      </c>
      <c r="R749">
        <v>66</v>
      </c>
      <c r="S749">
        <v>58</v>
      </c>
      <c r="T749">
        <f>MIN(Q749:S749)</f>
        <v>58</v>
      </c>
    </row>
    <row r="750" spans="1:20" x14ac:dyDescent="0.2">
      <c r="A750" t="s">
        <v>822</v>
      </c>
      <c r="B750" t="str">
        <f t="shared" si="68"/>
        <v>831</v>
      </c>
      <c r="C750">
        <v>119</v>
      </c>
      <c r="D750" s="1" t="s">
        <v>5</v>
      </c>
      <c r="E750" t="s">
        <v>3</v>
      </c>
      <c r="G750">
        <f t="shared" si="72"/>
        <v>745</v>
      </c>
      <c r="H750">
        <f t="shared" si="67"/>
        <v>3</v>
      </c>
      <c r="I750" t="str">
        <f t="shared" si="69"/>
        <v>Yes</v>
      </c>
      <c r="K750">
        <f t="shared" si="70"/>
        <v>745</v>
      </c>
      <c r="L750">
        <f t="shared" si="71"/>
        <v>140</v>
      </c>
      <c r="M750">
        <f t="shared" si="71"/>
        <v>89</v>
      </c>
      <c r="N750">
        <f t="shared" si="71"/>
        <v>87</v>
      </c>
      <c r="P750">
        <v>173</v>
      </c>
      <c r="Q750">
        <v>91</v>
      </c>
      <c r="R750">
        <v>58</v>
      </c>
      <c r="S750">
        <v>58</v>
      </c>
      <c r="T750">
        <f>MIN(Q750:S750)</f>
        <v>58</v>
      </c>
    </row>
    <row r="751" spans="1:20" x14ac:dyDescent="0.2">
      <c r="A751" t="s">
        <v>823</v>
      </c>
      <c r="B751" t="str">
        <f t="shared" si="68"/>
        <v>832</v>
      </c>
      <c r="C751" t="s">
        <v>1</v>
      </c>
      <c r="D751" s="1" t="s">
        <v>2</v>
      </c>
      <c r="E751" t="s">
        <v>3</v>
      </c>
      <c r="G751">
        <f t="shared" si="72"/>
        <v>746</v>
      </c>
      <c r="H751">
        <f t="shared" si="67"/>
        <v>3</v>
      </c>
      <c r="I751" t="str">
        <f t="shared" si="69"/>
        <v>Yes</v>
      </c>
      <c r="K751">
        <f t="shared" si="70"/>
        <v>746</v>
      </c>
      <c r="L751">
        <f t="shared" si="71"/>
        <v>161</v>
      </c>
      <c r="M751">
        <f t="shared" si="71"/>
        <v>79</v>
      </c>
      <c r="N751">
        <f t="shared" si="71"/>
        <v>78</v>
      </c>
      <c r="P751">
        <v>226</v>
      </c>
      <c r="Q751">
        <v>105</v>
      </c>
      <c r="R751">
        <v>64</v>
      </c>
      <c r="S751">
        <v>58</v>
      </c>
      <c r="T751">
        <f>MIN(Q751:S751)</f>
        <v>58</v>
      </c>
    </row>
    <row r="752" spans="1:20" x14ac:dyDescent="0.2">
      <c r="A752" t="s">
        <v>824</v>
      </c>
      <c r="B752" t="str">
        <f t="shared" si="68"/>
        <v>833</v>
      </c>
      <c r="C752">
        <v>189</v>
      </c>
      <c r="D752" s="1" t="s">
        <v>5</v>
      </c>
      <c r="E752" t="s">
        <v>3</v>
      </c>
      <c r="G752">
        <f t="shared" si="72"/>
        <v>747</v>
      </c>
      <c r="H752">
        <f t="shared" si="67"/>
        <v>2</v>
      </c>
      <c r="I752" t="str">
        <f t="shared" si="69"/>
        <v>No</v>
      </c>
      <c r="K752">
        <f t="shared" si="70"/>
        <v>747</v>
      </c>
      <c r="L752">
        <f t="shared" si="71"/>
        <v>0</v>
      </c>
      <c r="M752">
        <f t="shared" si="71"/>
        <v>84</v>
      </c>
      <c r="N752">
        <f t="shared" si="71"/>
        <v>83</v>
      </c>
      <c r="P752">
        <v>233</v>
      </c>
      <c r="Q752">
        <v>98</v>
      </c>
      <c r="R752">
        <v>58</v>
      </c>
      <c r="S752">
        <v>58</v>
      </c>
      <c r="T752">
        <f>MIN(Q752:S752)</f>
        <v>58</v>
      </c>
    </row>
    <row r="753" spans="1:20" x14ac:dyDescent="0.2">
      <c r="A753" t="s">
        <v>825</v>
      </c>
      <c r="B753" t="str">
        <f t="shared" si="68"/>
        <v>834</v>
      </c>
      <c r="C753">
        <v>231</v>
      </c>
      <c r="D753" s="1" t="s">
        <v>14</v>
      </c>
      <c r="E753" t="s">
        <v>3</v>
      </c>
      <c r="G753">
        <f t="shared" si="72"/>
        <v>748</v>
      </c>
      <c r="H753">
        <f t="shared" si="67"/>
        <v>3</v>
      </c>
      <c r="I753" t="str">
        <f t="shared" si="69"/>
        <v>Yes</v>
      </c>
      <c r="K753">
        <f t="shared" si="70"/>
        <v>748</v>
      </c>
      <c r="L753">
        <f t="shared" si="71"/>
        <v>119</v>
      </c>
      <c r="M753">
        <f t="shared" si="71"/>
        <v>83</v>
      </c>
      <c r="N753">
        <f t="shared" si="71"/>
        <v>79</v>
      </c>
      <c r="P753">
        <v>302</v>
      </c>
      <c r="R753">
        <v>60</v>
      </c>
      <c r="S753">
        <v>58</v>
      </c>
      <c r="T753">
        <f>MIN(Q753:S753)</f>
        <v>58</v>
      </c>
    </row>
    <row r="754" spans="1:20" x14ac:dyDescent="0.2">
      <c r="A754" t="s">
        <v>826</v>
      </c>
      <c r="B754" t="str">
        <f t="shared" si="68"/>
        <v>835</v>
      </c>
      <c r="C754" t="s">
        <v>1</v>
      </c>
      <c r="D754" s="1" t="s">
        <v>2</v>
      </c>
      <c r="E754" t="s">
        <v>3</v>
      </c>
      <c r="G754">
        <f t="shared" si="72"/>
        <v>749</v>
      </c>
      <c r="H754">
        <f t="shared" si="67"/>
        <v>3</v>
      </c>
      <c r="I754" t="str">
        <f t="shared" si="69"/>
        <v>Yes</v>
      </c>
      <c r="K754">
        <f t="shared" si="70"/>
        <v>749</v>
      </c>
      <c r="L754">
        <f t="shared" si="71"/>
        <v>147</v>
      </c>
      <c r="M754">
        <f t="shared" si="71"/>
        <v>74</v>
      </c>
      <c r="N754">
        <f t="shared" si="71"/>
        <v>70</v>
      </c>
      <c r="P754">
        <v>324</v>
      </c>
      <c r="Q754">
        <v>119</v>
      </c>
      <c r="R754">
        <v>59</v>
      </c>
      <c r="S754">
        <v>58</v>
      </c>
      <c r="T754">
        <f>MIN(Q754:S754)</f>
        <v>58</v>
      </c>
    </row>
    <row r="755" spans="1:20" x14ac:dyDescent="0.2">
      <c r="A755" t="s">
        <v>827</v>
      </c>
      <c r="B755" t="str">
        <f t="shared" si="68"/>
        <v>836</v>
      </c>
      <c r="C755" t="s">
        <v>1</v>
      </c>
      <c r="D755" s="1" t="s">
        <v>2</v>
      </c>
      <c r="E755" t="s">
        <v>3</v>
      </c>
      <c r="G755">
        <f t="shared" si="72"/>
        <v>750</v>
      </c>
      <c r="H755">
        <f t="shared" si="67"/>
        <v>1</v>
      </c>
      <c r="I755" t="str">
        <f t="shared" si="69"/>
        <v>No</v>
      </c>
      <c r="K755">
        <f t="shared" si="70"/>
        <v>750</v>
      </c>
      <c r="L755">
        <f t="shared" si="71"/>
        <v>133</v>
      </c>
      <c r="M755">
        <f t="shared" si="71"/>
        <v>0</v>
      </c>
      <c r="N755">
        <f t="shared" si="71"/>
        <v>0</v>
      </c>
      <c r="P755">
        <v>388</v>
      </c>
      <c r="S755">
        <v>58</v>
      </c>
      <c r="T755">
        <f>MIN(Q755:S755)</f>
        <v>58</v>
      </c>
    </row>
    <row r="756" spans="1:20" x14ac:dyDescent="0.2">
      <c r="A756" t="s">
        <v>828</v>
      </c>
      <c r="B756" t="str">
        <f t="shared" si="68"/>
        <v>837</v>
      </c>
      <c r="C756" t="s">
        <v>1</v>
      </c>
      <c r="D756" s="1" t="s">
        <v>2</v>
      </c>
      <c r="E756" t="s">
        <v>3</v>
      </c>
      <c r="G756">
        <f t="shared" si="72"/>
        <v>751</v>
      </c>
      <c r="H756">
        <f t="shared" si="67"/>
        <v>2</v>
      </c>
      <c r="I756" t="str">
        <f t="shared" si="69"/>
        <v>No</v>
      </c>
      <c r="K756">
        <f t="shared" si="70"/>
        <v>751</v>
      </c>
      <c r="L756">
        <f t="shared" si="71"/>
        <v>0</v>
      </c>
      <c r="M756">
        <f t="shared" si="71"/>
        <v>71</v>
      </c>
      <c r="N756">
        <f t="shared" si="71"/>
        <v>70</v>
      </c>
      <c r="P756">
        <v>623</v>
      </c>
      <c r="Q756">
        <v>126</v>
      </c>
      <c r="R756">
        <v>61</v>
      </c>
      <c r="S756">
        <v>58</v>
      </c>
      <c r="T756">
        <f>MIN(Q756:S756)</f>
        <v>58</v>
      </c>
    </row>
    <row r="757" spans="1:20" x14ac:dyDescent="0.2">
      <c r="A757" t="s">
        <v>829</v>
      </c>
      <c r="B757" t="str">
        <f t="shared" si="68"/>
        <v>838</v>
      </c>
      <c r="C757">
        <v>98</v>
      </c>
      <c r="D757" s="1" t="s">
        <v>5</v>
      </c>
      <c r="E757" t="s">
        <v>3</v>
      </c>
      <c r="G757">
        <f t="shared" si="72"/>
        <v>752</v>
      </c>
      <c r="H757">
        <f t="shared" ref="H757:H820" si="73">COUNTIFS($B:$B,G757,$C:$C,"&gt;0")</f>
        <v>3</v>
      </c>
      <c r="I757" t="str">
        <f t="shared" si="69"/>
        <v>Yes</v>
      </c>
      <c r="K757">
        <f t="shared" si="70"/>
        <v>752</v>
      </c>
      <c r="L757">
        <f t="shared" si="71"/>
        <v>91</v>
      </c>
      <c r="M757">
        <f t="shared" si="71"/>
        <v>56</v>
      </c>
      <c r="N757">
        <f t="shared" si="71"/>
        <v>55</v>
      </c>
      <c r="P757">
        <v>704</v>
      </c>
      <c r="Q757">
        <v>119</v>
      </c>
      <c r="R757">
        <v>58</v>
      </c>
      <c r="S757">
        <v>58</v>
      </c>
      <c r="T757">
        <f>MIN(Q757:S757)</f>
        <v>58</v>
      </c>
    </row>
    <row r="758" spans="1:20" x14ac:dyDescent="0.2">
      <c r="A758" t="s">
        <v>830</v>
      </c>
      <c r="B758" t="str">
        <f t="shared" si="68"/>
        <v>839</v>
      </c>
      <c r="C758">
        <v>77</v>
      </c>
      <c r="D758" s="1" t="s">
        <v>5</v>
      </c>
      <c r="E758" t="s">
        <v>3</v>
      </c>
      <c r="G758">
        <f t="shared" si="72"/>
        <v>753</v>
      </c>
      <c r="H758">
        <f t="shared" si="73"/>
        <v>2</v>
      </c>
      <c r="I758" t="str">
        <f t="shared" si="69"/>
        <v>No</v>
      </c>
      <c r="K758">
        <f t="shared" si="70"/>
        <v>753</v>
      </c>
      <c r="L758">
        <f t="shared" si="71"/>
        <v>0</v>
      </c>
      <c r="M758">
        <f t="shared" si="71"/>
        <v>90</v>
      </c>
      <c r="N758">
        <f t="shared" si="71"/>
        <v>88</v>
      </c>
      <c r="P758">
        <v>763</v>
      </c>
      <c r="R758">
        <v>58</v>
      </c>
      <c r="S758">
        <v>58</v>
      </c>
      <c r="T758">
        <f>MIN(Q758:S758)</f>
        <v>58</v>
      </c>
    </row>
    <row r="759" spans="1:20" x14ac:dyDescent="0.2">
      <c r="A759" t="s">
        <v>229</v>
      </c>
      <c r="B759" t="str">
        <f t="shared" si="68"/>
        <v>84</v>
      </c>
      <c r="C759">
        <v>217</v>
      </c>
      <c r="D759" s="1" t="s">
        <v>5</v>
      </c>
      <c r="E759" t="s">
        <v>3</v>
      </c>
      <c r="G759">
        <f t="shared" si="72"/>
        <v>754</v>
      </c>
      <c r="H759">
        <f t="shared" si="73"/>
        <v>3</v>
      </c>
      <c r="I759" t="str">
        <f t="shared" si="69"/>
        <v>Yes</v>
      </c>
      <c r="K759">
        <f t="shared" si="70"/>
        <v>754</v>
      </c>
      <c r="L759">
        <f t="shared" si="71"/>
        <v>112</v>
      </c>
      <c r="M759">
        <f t="shared" si="71"/>
        <v>68</v>
      </c>
      <c r="N759">
        <f t="shared" si="71"/>
        <v>68</v>
      </c>
      <c r="P759">
        <v>831</v>
      </c>
      <c r="Q759">
        <v>119</v>
      </c>
      <c r="R759">
        <v>58</v>
      </c>
      <c r="S759">
        <v>58</v>
      </c>
      <c r="T759">
        <f>MIN(Q759:S759)</f>
        <v>58</v>
      </c>
    </row>
    <row r="760" spans="1:20" x14ac:dyDescent="0.2">
      <c r="A760" t="s">
        <v>831</v>
      </c>
      <c r="B760" t="str">
        <f t="shared" si="68"/>
        <v>840</v>
      </c>
      <c r="C760" t="s">
        <v>1</v>
      </c>
      <c r="D760" s="1" t="s">
        <v>2</v>
      </c>
      <c r="E760" t="s">
        <v>3</v>
      </c>
      <c r="G760">
        <f t="shared" si="72"/>
        <v>755</v>
      </c>
      <c r="H760">
        <f t="shared" si="73"/>
        <v>0</v>
      </c>
      <c r="I760" t="str">
        <f t="shared" si="69"/>
        <v>No</v>
      </c>
      <c r="K760">
        <f t="shared" si="70"/>
        <v>755</v>
      </c>
      <c r="L760">
        <f t="shared" si="71"/>
        <v>0</v>
      </c>
      <c r="M760">
        <f t="shared" si="71"/>
        <v>0</v>
      </c>
      <c r="N760">
        <f t="shared" si="71"/>
        <v>0</v>
      </c>
      <c r="P760">
        <v>956</v>
      </c>
      <c r="Q760">
        <v>154</v>
      </c>
      <c r="R760">
        <v>59</v>
      </c>
      <c r="S760">
        <v>58</v>
      </c>
      <c r="T760">
        <f>MIN(Q760:S760)</f>
        <v>58</v>
      </c>
    </row>
    <row r="761" spans="1:20" x14ac:dyDescent="0.2">
      <c r="A761" t="s">
        <v>832</v>
      </c>
      <c r="B761" t="str">
        <f t="shared" si="68"/>
        <v>841</v>
      </c>
      <c r="C761">
        <v>217</v>
      </c>
      <c r="D761" s="1" t="s">
        <v>5</v>
      </c>
      <c r="E761" t="s">
        <v>3</v>
      </c>
      <c r="G761">
        <f t="shared" si="72"/>
        <v>756</v>
      </c>
      <c r="H761">
        <f t="shared" si="73"/>
        <v>2</v>
      </c>
      <c r="I761" t="str">
        <f t="shared" si="69"/>
        <v>No</v>
      </c>
      <c r="K761">
        <f t="shared" si="70"/>
        <v>756</v>
      </c>
      <c r="L761">
        <f t="shared" si="71"/>
        <v>0</v>
      </c>
      <c r="M761">
        <f t="shared" si="71"/>
        <v>79</v>
      </c>
      <c r="N761">
        <f t="shared" si="71"/>
        <v>78</v>
      </c>
      <c r="P761">
        <v>38</v>
      </c>
      <c r="Q761">
        <v>77</v>
      </c>
      <c r="R761">
        <v>59</v>
      </c>
      <c r="S761">
        <v>57</v>
      </c>
      <c r="T761">
        <f>MIN(Q761:S761)</f>
        <v>57</v>
      </c>
    </row>
    <row r="762" spans="1:20" x14ac:dyDescent="0.2">
      <c r="A762" t="s">
        <v>833</v>
      </c>
      <c r="B762" t="str">
        <f t="shared" si="68"/>
        <v>843</v>
      </c>
      <c r="C762">
        <v>182</v>
      </c>
      <c r="D762" s="1" t="s">
        <v>5</v>
      </c>
      <c r="E762" t="s">
        <v>3</v>
      </c>
      <c r="G762">
        <f t="shared" si="72"/>
        <v>757</v>
      </c>
      <c r="H762">
        <f t="shared" si="73"/>
        <v>3</v>
      </c>
      <c r="I762" t="str">
        <f t="shared" si="69"/>
        <v>Yes</v>
      </c>
      <c r="K762">
        <f t="shared" si="70"/>
        <v>757</v>
      </c>
      <c r="L762">
        <f t="shared" si="71"/>
        <v>147</v>
      </c>
      <c r="M762">
        <f t="shared" si="71"/>
        <v>83</v>
      </c>
      <c r="N762">
        <f t="shared" si="71"/>
        <v>80</v>
      </c>
      <c r="P762">
        <v>67</v>
      </c>
      <c r="Q762">
        <v>119</v>
      </c>
      <c r="R762">
        <v>57</v>
      </c>
      <c r="S762">
        <v>57</v>
      </c>
      <c r="T762">
        <f>MIN(Q762:S762)</f>
        <v>57</v>
      </c>
    </row>
    <row r="763" spans="1:20" x14ac:dyDescent="0.2">
      <c r="A763" t="s">
        <v>834</v>
      </c>
      <c r="B763" t="str">
        <f t="shared" si="68"/>
        <v>844</v>
      </c>
      <c r="C763">
        <v>147</v>
      </c>
      <c r="D763" s="1" t="s">
        <v>5</v>
      </c>
      <c r="E763" t="s">
        <v>3</v>
      </c>
      <c r="G763">
        <f t="shared" si="72"/>
        <v>758</v>
      </c>
      <c r="H763">
        <f t="shared" si="73"/>
        <v>3</v>
      </c>
      <c r="I763" t="str">
        <f t="shared" si="69"/>
        <v>Yes</v>
      </c>
      <c r="K763">
        <f t="shared" si="70"/>
        <v>758</v>
      </c>
      <c r="L763">
        <f t="shared" si="71"/>
        <v>126</v>
      </c>
      <c r="M763">
        <f t="shared" si="71"/>
        <v>73</v>
      </c>
      <c r="N763">
        <f t="shared" si="71"/>
        <v>72</v>
      </c>
      <c r="P763">
        <v>121</v>
      </c>
      <c r="Q763">
        <v>147</v>
      </c>
      <c r="R763">
        <v>57</v>
      </c>
      <c r="T763">
        <f>MIN(Q763:S763)</f>
        <v>57</v>
      </c>
    </row>
    <row r="764" spans="1:20" x14ac:dyDescent="0.2">
      <c r="A764" t="s">
        <v>835</v>
      </c>
      <c r="B764" t="str">
        <f t="shared" si="68"/>
        <v>845</v>
      </c>
      <c r="C764">
        <v>140</v>
      </c>
      <c r="D764" s="1" t="s">
        <v>5</v>
      </c>
      <c r="E764" t="s">
        <v>3</v>
      </c>
      <c r="G764">
        <f t="shared" si="72"/>
        <v>759</v>
      </c>
      <c r="H764">
        <f t="shared" si="73"/>
        <v>3</v>
      </c>
      <c r="I764" t="str">
        <f t="shared" si="69"/>
        <v>Yes</v>
      </c>
      <c r="K764">
        <f t="shared" si="70"/>
        <v>759</v>
      </c>
      <c r="L764">
        <f t="shared" si="71"/>
        <v>133</v>
      </c>
      <c r="M764">
        <f t="shared" si="71"/>
        <v>68</v>
      </c>
      <c r="N764">
        <f t="shared" si="71"/>
        <v>68</v>
      </c>
      <c r="P764">
        <v>255</v>
      </c>
      <c r="Q764">
        <v>119</v>
      </c>
      <c r="R764">
        <v>57</v>
      </c>
      <c r="S764">
        <v>57</v>
      </c>
      <c r="T764">
        <f>MIN(Q764:S764)</f>
        <v>57</v>
      </c>
    </row>
    <row r="765" spans="1:20" x14ac:dyDescent="0.2">
      <c r="A765" t="s">
        <v>836</v>
      </c>
      <c r="B765" t="str">
        <f t="shared" si="68"/>
        <v>846</v>
      </c>
      <c r="C765">
        <v>182</v>
      </c>
      <c r="D765" s="1" t="s">
        <v>5</v>
      </c>
      <c r="E765" t="s">
        <v>3</v>
      </c>
      <c r="G765">
        <f t="shared" si="72"/>
        <v>760</v>
      </c>
      <c r="H765">
        <f t="shared" si="73"/>
        <v>2</v>
      </c>
      <c r="I765" t="str">
        <f t="shared" si="69"/>
        <v>No</v>
      </c>
      <c r="K765">
        <f t="shared" si="70"/>
        <v>760</v>
      </c>
      <c r="L765">
        <f t="shared" si="71"/>
        <v>154</v>
      </c>
      <c r="M765">
        <f t="shared" si="71"/>
        <v>88</v>
      </c>
      <c r="N765">
        <f t="shared" si="71"/>
        <v>0</v>
      </c>
      <c r="P765">
        <v>320</v>
      </c>
      <c r="Q765">
        <v>84</v>
      </c>
      <c r="R765">
        <v>60</v>
      </c>
      <c r="S765">
        <v>57</v>
      </c>
      <c r="T765">
        <f>MIN(Q765:S765)</f>
        <v>57</v>
      </c>
    </row>
    <row r="766" spans="1:20" x14ac:dyDescent="0.2">
      <c r="A766" t="s">
        <v>837</v>
      </c>
      <c r="B766" t="str">
        <f t="shared" si="68"/>
        <v>847</v>
      </c>
      <c r="C766">
        <v>126</v>
      </c>
      <c r="D766" s="1" t="s">
        <v>5</v>
      </c>
      <c r="E766" t="s">
        <v>3</v>
      </c>
      <c r="G766">
        <f t="shared" si="72"/>
        <v>761</v>
      </c>
      <c r="H766">
        <f t="shared" si="73"/>
        <v>2</v>
      </c>
      <c r="I766" t="str">
        <f t="shared" si="69"/>
        <v>No</v>
      </c>
      <c r="K766">
        <f t="shared" si="70"/>
        <v>761</v>
      </c>
      <c r="L766">
        <f t="shared" si="71"/>
        <v>119</v>
      </c>
      <c r="M766">
        <f t="shared" si="71"/>
        <v>0</v>
      </c>
      <c r="N766">
        <f t="shared" si="71"/>
        <v>56</v>
      </c>
      <c r="P766">
        <v>352</v>
      </c>
      <c r="Q766">
        <v>126</v>
      </c>
      <c r="R766">
        <v>58</v>
      </c>
      <c r="S766">
        <v>57</v>
      </c>
      <c r="T766">
        <f>MIN(Q766:S766)</f>
        <v>57</v>
      </c>
    </row>
    <row r="767" spans="1:20" x14ac:dyDescent="0.2">
      <c r="A767" t="s">
        <v>838</v>
      </c>
      <c r="B767" t="str">
        <f t="shared" si="68"/>
        <v>848</v>
      </c>
      <c r="C767" t="s">
        <v>1</v>
      </c>
      <c r="D767" s="1" t="s">
        <v>2</v>
      </c>
      <c r="E767" t="s">
        <v>3</v>
      </c>
      <c r="G767">
        <f t="shared" si="72"/>
        <v>762</v>
      </c>
      <c r="H767">
        <f t="shared" si="73"/>
        <v>1</v>
      </c>
      <c r="I767" t="str">
        <f t="shared" si="69"/>
        <v>No</v>
      </c>
      <c r="K767">
        <f t="shared" si="70"/>
        <v>762</v>
      </c>
      <c r="L767">
        <f t="shared" si="71"/>
        <v>196</v>
      </c>
      <c r="M767">
        <f t="shared" si="71"/>
        <v>0</v>
      </c>
      <c r="N767">
        <f t="shared" si="71"/>
        <v>0</v>
      </c>
      <c r="P767">
        <v>368</v>
      </c>
      <c r="Q767">
        <v>105</v>
      </c>
      <c r="R767">
        <v>59</v>
      </c>
      <c r="S767">
        <v>57</v>
      </c>
      <c r="T767">
        <f>MIN(Q767:S767)</f>
        <v>57</v>
      </c>
    </row>
    <row r="768" spans="1:20" x14ac:dyDescent="0.2">
      <c r="A768" t="s">
        <v>839</v>
      </c>
      <c r="B768" t="str">
        <f t="shared" si="68"/>
        <v>849</v>
      </c>
      <c r="C768" t="s">
        <v>1</v>
      </c>
      <c r="D768" s="1" t="s">
        <v>2</v>
      </c>
      <c r="E768" t="s">
        <v>3</v>
      </c>
      <c r="G768">
        <f t="shared" si="72"/>
        <v>763</v>
      </c>
      <c r="H768">
        <f t="shared" si="73"/>
        <v>2</v>
      </c>
      <c r="I768" t="str">
        <f t="shared" si="69"/>
        <v>No</v>
      </c>
      <c r="K768">
        <f t="shared" si="70"/>
        <v>763</v>
      </c>
      <c r="L768">
        <f t="shared" si="71"/>
        <v>0</v>
      </c>
      <c r="M768">
        <f t="shared" si="71"/>
        <v>58</v>
      </c>
      <c r="N768">
        <f t="shared" si="71"/>
        <v>58</v>
      </c>
      <c r="P768">
        <v>407</v>
      </c>
      <c r="Q768">
        <v>126</v>
      </c>
      <c r="R768">
        <v>57</v>
      </c>
      <c r="S768">
        <v>57</v>
      </c>
      <c r="T768">
        <f>MIN(Q768:S768)</f>
        <v>57</v>
      </c>
    </row>
    <row r="769" spans="1:20" x14ac:dyDescent="0.2">
      <c r="A769" t="s">
        <v>230</v>
      </c>
      <c r="B769" t="str">
        <f t="shared" si="68"/>
        <v>85</v>
      </c>
      <c r="C769">
        <v>112</v>
      </c>
      <c r="D769" s="1" t="s">
        <v>18</v>
      </c>
      <c r="E769" t="s">
        <v>3</v>
      </c>
      <c r="G769">
        <f t="shared" si="72"/>
        <v>764</v>
      </c>
      <c r="H769">
        <f t="shared" si="73"/>
        <v>0</v>
      </c>
      <c r="I769" t="str">
        <f t="shared" si="69"/>
        <v>No</v>
      </c>
      <c r="K769">
        <f t="shared" si="70"/>
        <v>764</v>
      </c>
      <c r="L769">
        <f t="shared" si="71"/>
        <v>0</v>
      </c>
      <c r="M769">
        <f t="shared" si="71"/>
        <v>0</v>
      </c>
      <c r="N769">
        <f t="shared" si="71"/>
        <v>0</v>
      </c>
      <c r="P769">
        <v>501</v>
      </c>
      <c r="Q769">
        <v>98</v>
      </c>
      <c r="R769">
        <v>60</v>
      </c>
      <c r="S769">
        <v>57</v>
      </c>
      <c r="T769">
        <f>MIN(Q769:S769)</f>
        <v>57</v>
      </c>
    </row>
    <row r="770" spans="1:20" x14ac:dyDescent="0.2">
      <c r="A770" t="s">
        <v>840</v>
      </c>
      <c r="B770" t="str">
        <f t="shared" si="68"/>
        <v>850</v>
      </c>
      <c r="C770" t="s">
        <v>1</v>
      </c>
      <c r="D770" s="1" t="s">
        <v>2</v>
      </c>
      <c r="E770" t="s">
        <v>3</v>
      </c>
      <c r="G770">
        <f t="shared" si="72"/>
        <v>765</v>
      </c>
      <c r="H770">
        <f t="shared" si="73"/>
        <v>3</v>
      </c>
      <c r="I770" t="str">
        <f t="shared" si="69"/>
        <v>Yes</v>
      </c>
      <c r="K770">
        <f t="shared" si="70"/>
        <v>765</v>
      </c>
      <c r="L770">
        <f t="shared" si="71"/>
        <v>182</v>
      </c>
      <c r="M770">
        <f t="shared" si="71"/>
        <v>98</v>
      </c>
      <c r="N770">
        <f t="shared" si="71"/>
        <v>96</v>
      </c>
      <c r="P770">
        <v>610</v>
      </c>
      <c r="R770">
        <v>57</v>
      </c>
      <c r="S770">
        <v>57</v>
      </c>
      <c r="T770">
        <f>MIN(Q770:S770)</f>
        <v>57</v>
      </c>
    </row>
    <row r="771" spans="1:20" x14ac:dyDescent="0.2">
      <c r="A771" t="s">
        <v>841</v>
      </c>
      <c r="B771" t="str">
        <f t="shared" si="68"/>
        <v>851</v>
      </c>
      <c r="C771" t="s">
        <v>1</v>
      </c>
      <c r="D771" s="1" t="s">
        <v>2</v>
      </c>
      <c r="E771" t="s">
        <v>3</v>
      </c>
      <c r="G771">
        <f t="shared" si="72"/>
        <v>766</v>
      </c>
      <c r="H771">
        <f t="shared" si="73"/>
        <v>1</v>
      </c>
      <c r="I771" t="str">
        <f t="shared" si="69"/>
        <v>No</v>
      </c>
      <c r="K771">
        <f t="shared" si="70"/>
        <v>766</v>
      </c>
      <c r="L771">
        <f t="shared" si="71"/>
        <v>0</v>
      </c>
      <c r="M771">
        <f t="shared" si="71"/>
        <v>116</v>
      </c>
      <c r="N771">
        <f t="shared" si="71"/>
        <v>0</v>
      </c>
      <c r="P771">
        <v>735</v>
      </c>
      <c r="Q771">
        <v>98</v>
      </c>
      <c r="R771">
        <v>65</v>
      </c>
      <c r="S771">
        <v>57</v>
      </c>
      <c r="T771">
        <f>MIN(Q771:S771)</f>
        <v>57</v>
      </c>
    </row>
    <row r="772" spans="1:20" x14ac:dyDescent="0.2">
      <c r="A772" t="s">
        <v>842</v>
      </c>
      <c r="B772" t="str">
        <f t="shared" si="68"/>
        <v>853</v>
      </c>
      <c r="C772">
        <v>189</v>
      </c>
      <c r="D772" s="1" t="s">
        <v>5</v>
      </c>
      <c r="E772" t="s">
        <v>3</v>
      </c>
      <c r="G772">
        <f t="shared" si="72"/>
        <v>767</v>
      </c>
      <c r="H772">
        <f t="shared" si="73"/>
        <v>3</v>
      </c>
      <c r="I772" t="str">
        <f t="shared" si="69"/>
        <v>Yes</v>
      </c>
      <c r="K772">
        <f t="shared" si="70"/>
        <v>767</v>
      </c>
      <c r="L772">
        <f t="shared" si="71"/>
        <v>140</v>
      </c>
      <c r="M772">
        <f t="shared" si="71"/>
        <v>74</v>
      </c>
      <c r="N772">
        <f t="shared" si="71"/>
        <v>70</v>
      </c>
      <c r="P772">
        <v>788</v>
      </c>
      <c r="Q772">
        <v>133</v>
      </c>
      <c r="R772">
        <v>60</v>
      </c>
      <c r="S772">
        <v>57</v>
      </c>
      <c r="T772">
        <f>MIN(Q772:S772)</f>
        <v>57</v>
      </c>
    </row>
    <row r="773" spans="1:20" x14ac:dyDescent="0.2">
      <c r="A773" t="s">
        <v>843</v>
      </c>
      <c r="B773" t="str">
        <f t="shared" si="68"/>
        <v>854</v>
      </c>
      <c r="C773" t="s">
        <v>1</v>
      </c>
      <c r="D773" s="1" t="s">
        <v>2</v>
      </c>
      <c r="E773" t="s">
        <v>3</v>
      </c>
      <c r="G773">
        <f t="shared" si="72"/>
        <v>768</v>
      </c>
      <c r="H773">
        <f t="shared" si="73"/>
        <v>1</v>
      </c>
      <c r="I773" t="str">
        <f t="shared" si="69"/>
        <v>No</v>
      </c>
      <c r="K773">
        <f t="shared" si="70"/>
        <v>768</v>
      </c>
      <c r="L773">
        <f t="shared" si="71"/>
        <v>154</v>
      </c>
      <c r="M773">
        <f t="shared" si="71"/>
        <v>0</v>
      </c>
      <c r="N773">
        <f t="shared" si="71"/>
        <v>0</v>
      </c>
      <c r="P773">
        <v>981</v>
      </c>
      <c r="Q773">
        <v>77</v>
      </c>
      <c r="R773">
        <v>57</v>
      </c>
      <c r="S773">
        <v>57</v>
      </c>
      <c r="T773">
        <f>MIN(Q773:S773)</f>
        <v>57</v>
      </c>
    </row>
    <row r="774" spans="1:20" x14ac:dyDescent="0.2">
      <c r="A774" t="s">
        <v>844</v>
      </c>
      <c r="B774" t="str">
        <f t="shared" si="68"/>
        <v>855</v>
      </c>
      <c r="C774" t="s">
        <v>1</v>
      </c>
      <c r="D774" s="1" t="s">
        <v>2</v>
      </c>
      <c r="E774" t="s">
        <v>3</v>
      </c>
      <c r="G774">
        <f t="shared" si="72"/>
        <v>769</v>
      </c>
      <c r="H774">
        <f t="shared" si="73"/>
        <v>3</v>
      </c>
      <c r="I774" t="str">
        <f t="shared" si="69"/>
        <v>Yes</v>
      </c>
      <c r="K774">
        <f t="shared" si="70"/>
        <v>769</v>
      </c>
      <c r="L774">
        <f t="shared" si="71"/>
        <v>133</v>
      </c>
      <c r="M774">
        <f t="shared" si="71"/>
        <v>75</v>
      </c>
      <c r="N774">
        <f t="shared" si="71"/>
        <v>75</v>
      </c>
      <c r="P774">
        <v>986</v>
      </c>
      <c r="Q774">
        <v>91</v>
      </c>
      <c r="R774">
        <v>57</v>
      </c>
      <c r="S774">
        <v>57</v>
      </c>
      <c r="T774">
        <f>MIN(Q774:S774)</f>
        <v>57</v>
      </c>
    </row>
    <row r="775" spans="1:20" x14ac:dyDescent="0.2">
      <c r="A775" t="s">
        <v>845</v>
      </c>
      <c r="B775" t="str">
        <f t="shared" ref="B775:B838" si="74">MID(A775,33,LEN(A775)-36)</f>
        <v>856</v>
      </c>
      <c r="C775">
        <v>175</v>
      </c>
      <c r="D775" s="1" t="s">
        <v>5</v>
      </c>
      <c r="E775" t="s">
        <v>3</v>
      </c>
      <c r="G775">
        <f t="shared" si="72"/>
        <v>770</v>
      </c>
      <c r="H775">
        <f t="shared" si="73"/>
        <v>1</v>
      </c>
      <c r="I775" t="str">
        <f t="shared" ref="I775:I838" si="75">IF(H775=3,"Yes","No")</f>
        <v>No</v>
      </c>
      <c r="K775">
        <f t="shared" ref="K775:K838" si="76">G775</f>
        <v>770</v>
      </c>
      <c r="L775">
        <f t="shared" ref="L775:N838" si="77">SUMIFS($C:$C,$E:$E,L$5,$B:$B,$K775)</f>
        <v>0</v>
      </c>
      <c r="M775">
        <f t="shared" si="77"/>
        <v>0</v>
      </c>
      <c r="N775">
        <f t="shared" si="77"/>
        <v>86</v>
      </c>
      <c r="P775">
        <v>110</v>
      </c>
      <c r="Q775">
        <v>84</v>
      </c>
      <c r="R775">
        <v>60</v>
      </c>
      <c r="S775">
        <v>56</v>
      </c>
      <c r="T775">
        <f>MIN(Q775:S775)</f>
        <v>56</v>
      </c>
    </row>
    <row r="776" spans="1:20" x14ac:dyDescent="0.2">
      <c r="A776" t="s">
        <v>846</v>
      </c>
      <c r="B776" t="str">
        <f t="shared" si="74"/>
        <v>857</v>
      </c>
      <c r="C776" t="s">
        <v>1</v>
      </c>
      <c r="D776" s="1" t="s">
        <v>2</v>
      </c>
      <c r="E776" t="s">
        <v>3</v>
      </c>
      <c r="G776">
        <f t="shared" ref="G776:G839" si="78">G775+1</f>
        <v>771</v>
      </c>
      <c r="H776">
        <f t="shared" si="73"/>
        <v>0</v>
      </c>
      <c r="I776" t="str">
        <f t="shared" si="75"/>
        <v>No</v>
      </c>
      <c r="K776">
        <f t="shared" si="76"/>
        <v>771</v>
      </c>
      <c r="L776">
        <f t="shared" si="77"/>
        <v>0</v>
      </c>
      <c r="M776">
        <f t="shared" si="77"/>
        <v>0</v>
      </c>
      <c r="N776">
        <f t="shared" si="77"/>
        <v>0</v>
      </c>
      <c r="P776">
        <v>400</v>
      </c>
      <c r="Q776">
        <v>133</v>
      </c>
      <c r="R776">
        <v>59</v>
      </c>
      <c r="S776">
        <v>56</v>
      </c>
      <c r="T776">
        <f>MIN(Q776:S776)</f>
        <v>56</v>
      </c>
    </row>
    <row r="777" spans="1:20" x14ac:dyDescent="0.2">
      <c r="A777" t="s">
        <v>847</v>
      </c>
      <c r="B777" t="str">
        <f t="shared" si="74"/>
        <v>858</v>
      </c>
      <c r="C777" t="s">
        <v>1</v>
      </c>
      <c r="D777" s="1" t="s">
        <v>2</v>
      </c>
      <c r="E777" t="s">
        <v>3</v>
      </c>
      <c r="G777">
        <f t="shared" si="78"/>
        <v>772</v>
      </c>
      <c r="H777">
        <f t="shared" si="73"/>
        <v>3</v>
      </c>
      <c r="I777" t="str">
        <f t="shared" si="75"/>
        <v>Yes</v>
      </c>
      <c r="K777">
        <f t="shared" si="76"/>
        <v>772</v>
      </c>
      <c r="L777">
        <f t="shared" si="77"/>
        <v>105</v>
      </c>
      <c r="M777">
        <f t="shared" si="77"/>
        <v>76</v>
      </c>
      <c r="N777">
        <f t="shared" si="77"/>
        <v>74</v>
      </c>
      <c r="P777">
        <v>430</v>
      </c>
      <c r="Q777">
        <v>98</v>
      </c>
      <c r="R777">
        <v>62</v>
      </c>
      <c r="S777">
        <v>56</v>
      </c>
      <c r="T777">
        <f>MIN(Q777:S777)</f>
        <v>56</v>
      </c>
    </row>
    <row r="778" spans="1:20" x14ac:dyDescent="0.2">
      <c r="A778" t="s">
        <v>848</v>
      </c>
      <c r="B778" t="str">
        <f t="shared" si="74"/>
        <v>859</v>
      </c>
      <c r="C778" t="s">
        <v>1</v>
      </c>
      <c r="D778" s="1" t="s">
        <v>2</v>
      </c>
      <c r="E778" t="s">
        <v>3</v>
      </c>
      <c r="G778">
        <f t="shared" si="78"/>
        <v>773</v>
      </c>
      <c r="H778">
        <f t="shared" si="73"/>
        <v>2</v>
      </c>
      <c r="I778" t="str">
        <f t="shared" si="75"/>
        <v>No</v>
      </c>
      <c r="K778">
        <f t="shared" si="76"/>
        <v>773</v>
      </c>
      <c r="L778">
        <f t="shared" si="77"/>
        <v>140</v>
      </c>
      <c r="M778">
        <f t="shared" si="77"/>
        <v>0</v>
      </c>
      <c r="N778">
        <f t="shared" si="77"/>
        <v>69</v>
      </c>
      <c r="P778">
        <v>627</v>
      </c>
      <c r="Q778">
        <v>105</v>
      </c>
      <c r="R778">
        <v>56</v>
      </c>
      <c r="T778">
        <f>MIN(Q778:S778)</f>
        <v>56</v>
      </c>
    </row>
    <row r="779" spans="1:20" x14ac:dyDescent="0.2">
      <c r="A779" t="s">
        <v>231</v>
      </c>
      <c r="B779" t="str">
        <f t="shared" si="74"/>
        <v>86</v>
      </c>
      <c r="C779">
        <v>161</v>
      </c>
      <c r="D779" s="1" t="s">
        <v>5</v>
      </c>
      <c r="E779" t="s">
        <v>3</v>
      </c>
      <c r="G779">
        <f t="shared" si="78"/>
        <v>774</v>
      </c>
      <c r="H779">
        <f t="shared" si="73"/>
        <v>1</v>
      </c>
      <c r="I779" t="str">
        <f t="shared" si="75"/>
        <v>No</v>
      </c>
      <c r="K779">
        <f t="shared" si="76"/>
        <v>774</v>
      </c>
      <c r="L779">
        <f t="shared" si="77"/>
        <v>168</v>
      </c>
      <c r="M779">
        <f t="shared" si="77"/>
        <v>0</v>
      </c>
      <c r="N779">
        <f t="shared" si="77"/>
        <v>0</v>
      </c>
      <c r="P779">
        <v>628</v>
      </c>
      <c r="Q779">
        <v>98</v>
      </c>
      <c r="R779">
        <v>56</v>
      </c>
      <c r="S779">
        <v>56</v>
      </c>
      <c r="T779">
        <f>MIN(Q779:S779)</f>
        <v>56</v>
      </c>
    </row>
    <row r="780" spans="1:20" x14ac:dyDescent="0.2">
      <c r="A780" t="s">
        <v>849</v>
      </c>
      <c r="B780" t="str">
        <f t="shared" si="74"/>
        <v>860</v>
      </c>
      <c r="C780">
        <v>147</v>
      </c>
      <c r="D780" s="1" t="s">
        <v>18</v>
      </c>
      <c r="E780" t="s">
        <v>3</v>
      </c>
      <c r="G780">
        <f t="shared" si="78"/>
        <v>775</v>
      </c>
      <c r="H780">
        <f t="shared" si="73"/>
        <v>3</v>
      </c>
      <c r="I780" t="str">
        <f t="shared" si="75"/>
        <v>Yes</v>
      </c>
      <c r="K780">
        <f t="shared" si="76"/>
        <v>775</v>
      </c>
      <c r="L780">
        <f t="shared" si="77"/>
        <v>91</v>
      </c>
      <c r="M780">
        <f t="shared" si="77"/>
        <v>58</v>
      </c>
      <c r="N780">
        <f t="shared" si="77"/>
        <v>56</v>
      </c>
      <c r="P780">
        <v>636</v>
      </c>
      <c r="R780">
        <v>57</v>
      </c>
      <c r="S780">
        <v>56</v>
      </c>
      <c r="T780">
        <f>MIN(Q780:S780)</f>
        <v>56</v>
      </c>
    </row>
    <row r="781" spans="1:20" x14ac:dyDescent="0.2">
      <c r="A781" t="s">
        <v>850</v>
      </c>
      <c r="B781" t="str">
        <f t="shared" si="74"/>
        <v>861</v>
      </c>
      <c r="C781">
        <v>140</v>
      </c>
      <c r="D781" s="1" t="s">
        <v>5</v>
      </c>
      <c r="E781" t="s">
        <v>3</v>
      </c>
      <c r="G781">
        <f t="shared" si="78"/>
        <v>776</v>
      </c>
      <c r="H781">
        <f t="shared" si="73"/>
        <v>2</v>
      </c>
      <c r="I781" t="str">
        <f t="shared" si="75"/>
        <v>No</v>
      </c>
      <c r="K781">
        <f t="shared" si="76"/>
        <v>776</v>
      </c>
      <c r="L781">
        <f t="shared" si="77"/>
        <v>0</v>
      </c>
      <c r="M781">
        <f t="shared" si="77"/>
        <v>73</v>
      </c>
      <c r="N781">
        <f t="shared" si="77"/>
        <v>71</v>
      </c>
      <c r="P781">
        <v>647</v>
      </c>
      <c r="Q781">
        <v>147</v>
      </c>
      <c r="S781">
        <v>56</v>
      </c>
      <c r="T781">
        <f>MIN(Q781:S781)</f>
        <v>56</v>
      </c>
    </row>
    <row r="782" spans="1:20" x14ac:dyDescent="0.2">
      <c r="A782" t="s">
        <v>851</v>
      </c>
      <c r="B782" t="str">
        <f t="shared" si="74"/>
        <v>862</v>
      </c>
      <c r="C782">
        <v>140</v>
      </c>
      <c r="D782" s="1" t="s">
        <v>5</v>
      </c>
      <c r="E782" t="s">
        <v>3</v>
      </c>
      <c r="G782">
        <f t="shared" si="78"/>
        <v>777</v>
      </c>
      <c r="H782">
        <f t="shared" si="73"/>
        <v>3</v>
      </c>
      <c r="I782" t="str">
        <f t="shared" si="75"/>
        <v>Yes</v>
      </c>
      <c r="K782">
        <f t="shared" si="76"/>
        <v>777</v>
      </c>
      <c r="L782">
        <f t="shared" si="77"/>
        <v>161</v>
      </c>
      <c r="M782">
        <f t="shared" si="77"/>
        <v>76</v>
      </c>
      <c r="N782">
        <f t="shared" si="77"/>
        <v>76</v>
      </c>
      <c r="P782">
        <v>661</v>
      </c>
      <c r="Q782">
        <v>105</v>
      </c>
      <c r="S782">
        <v>56</v>
      </c>
      <c r="T782">
        <f>MIN(Q782:S782)</f>
        <v>56</v>
      </c>
    </row>
    <row r="783" spans="1:20" x14ac:dyDescent="0.2">
      <c r="A783" t="s">
        <v>852</v>
      </c>
      <c r="B783" t="str">
        <f t="shared" si="74"/>
        <v>863</v>
      </c>
      <c r="C783" t="s">
        <v>1</v>
      </c>
      <c r="D783" s="1" t="s">
        <v>2</v>
      </c>
      <c r="E783" t="s">
        <v>3</v>
      </c>
      <c r="G783">
        <f t="shared" si="78"/>
        <v>778</v>
      </c>
      <c r="H783">
        <f t="shared" si="73"/>
        <v>1</v>
      </c>
      <c r="I783" t="str">
        <f t="shared" si="75"/>
        <v>No</v>
      </c>
      <c r="K783">
        <f t="shared" si="76"/>
        <v>778</v>
      </c>
      <c r="L783">
        <f t="shared" si="77"/>
        <v>133</v>
      </c>
      <c r="M783">
        <f t="shared" si="77"/>
        <v>0</v>
      </c>
      <c r="N783">
        <f t="shared" si="77"/>
        <v>0</v>
      </c>
      <c r="P783">
        <v>741</v>
      </c>
      <c r="Q783">
        <v>126</v>
      </c>
      <c r="R783">
        <v>56</v>
      </c>
      <c r="S783">
        <v>56</v>
      </c>
      <c r="T783">
        <f>MIN(Q783:S783)</f>
        <v>56</v>
      </c>
    </row>
    <row r="784" spans="1:20" x14ac:dyDescent="0.2">
      <c r="A784" t="s">
        <v>853</v>
      </c>
      <c r="B784" t="str">
        <f t="shared" si="74"/>
        <v>864</v>
      </c>
      <c r="C784">
        <v>105</v>
      </c>
      <c r="D784" s="1" t="s">
        <v>5</v>
      </c>
      <c r="E784" t="s">
        <v>3</v>
      </c>
      <c r="G784">
        <f t="shared" si="78"/>
        <v>779</v>
      </c>
      <c r="H784">
        <f t="shared" si="73"/>
        <v>2</v>
      </c>
      <c r="I784" t="str">
        <f t="shared" si="75"/>
        <v>No</v>
      </c>
      <c r="K784">
        <f t="shared" si="76"/>
        <v>779</v>
      </c>
      <c r="L784">
        <f t="shared" si="77"/>
        <v>126</v>
      </c>
      <c r="M784">
        <f t="shared" si="77"/>
        <v>53</v>
      </c>
      <c r="N784">
        <f t="shared" si="77"/>
        <v>0</v>
      </c>
      <c r="P784">
        <v>761</v>
      </c>
      <c r="Q784">
        <v>119</v>
      </c>
      <c r="S784">
        <v>56</v>
      </c>
      <c r="T784">
        <f>MIN(Q784:S784)</f>
        <v>56</v>
      </c>
    </row>
    <row r="785" spans="1:20" x14ac:dyDescent="0.2">
      <c r="A785" t="s">
        <v>854</v>
      </c>
      <c r="B785" t="str">
        <f t="shared" si="74"/>
        <v>865</v>
      </c>
      <c r="C785" t="s">
        <v>1</v>
      </c>
      <c r="D785" s="1" t="s">
        <v>2</v>
      </c>
      <c r="E785" t="s">
        <v>3</v>
      </c>
      <c r="G785">
        <f t="shared" si="78"/>
        <v>780</v>
      </c>
      <c r="H785">
        <f t="shared" si="73"/>
        <v>3</v>
      </c>
      <c r="I785" t="str">
        <f t="shared" si="75"/>
        <v>Yes</v>
      </c>
      <c r="K785">
        <f t="shared" si="76"/>
        <v>780</v>
      </c>
      <c r="L785">
        <f t="shared" si="77"/>
        <v>147</v>
      </c>
      <c r="M785">
        <f t="shared" si="77"/>
        <v>84</v>
      </c>
      <c r="N785">
        <f t="shared" si="77"/>
        <v>83</v>
      </c>
      <c r="P785">
        <v>775</v>
      </c>
      <c r="Q785">
        <v>91</v>
      </c>
      <c r="R785">
        <v>58</v>
      </c>
      <c r="S785">
        <v>56</v>
      </c>
      <c r="T785">
        <f>MIN(Q785:S785)</f>
        <v>56</v>
      </c>
    </row>
    <row r="786" spans="1:20" x14ac:dyDescent="0.2">
      <c r="A786" t="s">
        <v>855</v>
      </c>
      <c r="B786" t="str">
        <f t="shared" si="74"/>
        <v>866</v>
      </c>
      <c r="C786">
        <v>126</v>
      </c>
      <c r="D786" s="1" t="s">
        <v>5</v>
      </c>
      <c r="E786" t="s">
        <v>3</v>
      </c>
      <c r="G786">
        <f t="shared" si="78"/>
        <v>781</v>
      </c>
      <c r="H786">
        <f t="shared" si="73"/>
        <v>3</v>
      </c>
      <c r="I786" t="str">
        <f t="shared" si="75"/>
        <v>Yes</v>
      </c>
      <c r="K786">
        <f t="shared" si="76"/>
        <v>781</v>
      </c>
      <c r="L786">
        <f t="shared" si="77"/>
        <v>84</v>
      </c>
      <c r="M786">
        <f t="shared" si="77"/>
        <v>39</v>
      </c>
      <c r="N786">
        <f t="shared" si="77"/>
        <v>39</v>
      </c>
      <c r="P786">
        <v>784</v>
      </c>
      <c r="S786">
        <v>56</v>
      </c>
      <c r="T786">
        <f>MIN(Q786:S786)</f>
        <v>56</v>
      </c>
    </row>
    <row r="787" spans="1:20" x14ac:dyDescent="0.2">
      <c r="A787" t="s">
        <v>856</v>
      </c>
      <c r="B787" t="str">
        <f t="shared" si="74"/>
        <v>867</v>
      </c>
      <c r="C787">
        <v>203</v>
      </c>
      <c r="D787" s="1" t="s">
        <v>14</v>
      </c>
      <c r="E787" t="s">
        <v>3</v>
      </c>
      <c r="G787">
        <f t="shared" si="78"/>
        <v>782</v>
      </c>
      <c r="H787">
        <f t="shared" si="73"/>
        <v>1</v>
      </c>
      <c r="I787" t="str">
        <f t="shared" si="75"/>
        <v>No</v>
      </c>
      <c r="K787">
        <f t="shared" si="76"/>
        <v>782</v>
      </c>
      <c r="L787">
        <f t="shared" si="77"/>
        <v>0</v>
      </c>
      <c r="M787">
        <f t="shared" si="77"/>
        <v>93</v>
      </c>
      <c r="N787">
        <f t="shared" si="77"/>
        <v>0</v>
      </c>
      <c r="P787">
        <v>864</v>
      </c>
      <c r="Q787">
        <v>105</v>
      </c>
      <c r="R787">
        <v>56</v>
      </c>
      <c r="S787">
        <v>56</v>
      </c>
      <c r="T787">
        <f>MIN(Q787:S787)</f>
        <v>56</v>
      </c>
    </row>
    <row r="788" spans="1:20" x14ac:dyDescent="0.2">
      <c r="A788" t="s">
        <v>857</v>
      </c>
      <c r="B788" t="str">
        <f t="shared" si="74"/>
        <v>868</v>
      </c>
      <c r="C788">
        <v>126</v>
      </c>
      <c r="D788" s="1" t="s">
        <v>5</v>
      </c>
      <c r="E788" t="s">
        <v>3</v>
      </c>
      <c r="G788">
        <f t="shared" si="78"/>
        <v>783</v>
      </c>
      <c r="H788">
        <f t="shared" si="73"/>
        <v>0</v>
      </c>
      <c r="I788" t="str">
        <f t="shared" si="75"/>
        <v>No</v>
      </c>
      <c r="K788">
        <f t="shared" si="76"/>
        <v>783</v>
      </c>
      <c r="L788">
        <f t="shared" si="77"/>
        <v>0</v>
      </c>
      <c r="M788">
        <f t="shared" si="77"/>
        <v>0</v>
      </c>
      <c r="N788">
        <f t="shared" si="77"/>
        <v>0</v>
      </c>
      <c r="P788">
        <v>870</v>
      </c>
      <c r="R788">
        <v>61</v>
      </c>
      <c r="S788">
        <v>56</v>
      </c>
      <c r="T788">
        <f>MIN(Q788:S788)</f>
        <v>56</v>
      </c>
    </row>
    <row r="789" spans="1:20" x14ac:dyDescent="0.2">
      <c r="A789" t="s">
        <v>858</v>
      </c>
      <c r="B789" t="str">
        <f t="shared" si="74"/>
        <v>869</v>
      </c>
      <c r="C789" t="s">
        <v>1</v>
      </c>
      <c r="D789" s="1" t="s">
        <v>2</v>
      </c>
      <c r="E789" t="s">
        <v>3</v>
      </c>
      <c r="G789">
        <f t="shared" si="78"/>
        <v>784</v>
      </c>
      <c r="H789">
        <f t="shared" si="73"/>
        <v>1</v>
      </c>
      <c r="I789" t="str">
        <f t="shared" si="75"/>
        <v>No</v>
      </c>
      <c r="K789">
        <f t="shared" si="76"/>
        <v>784</v>
      </c>
      <c r="L789">
        <f t="shared" si="77"/>
        <v>0</v>
      </c>
      <c r="M789">
        <f t="shared" si="77"/>
        <v>0</v>
      </c>
      <c r="N789">
        <f t="shared" si="77"/>
        <v>56</v>
      </c>
      <c r="P789">
        <v>915</v>
      </c>
      <c r="Q789">
        <v>105</v>
      </c>
      <c r="R789">
        <v>57</v>
      </c>
      <c r="S789">
        <v>56</v>
      </c>
      <c r="T789">
        <f>MIN(Q789:S789)</f>
        <v>56</v>
      </c>
    </row>
    <row r="790" spans="1:20" x14ac:dyDescent="0.2">
      <c r="A790" t="s">
        <v>232</v>
      </c>
      <c r="B790" t="str">
        <f t="shared" si="74"/>
        <v>87</v>
      </c>
      <c r="C790">
        <v>112</v>
      </c>
      <c r="D790" s="1" t="s">
        <v>5</v>
      </c>
      <c r="E790" t="s">
        <v>3</v>
      </c>
      <c r="G790">
        <f t="shared" si="78"/>
        <v>785</v>
      </c>
      <c r="H790">
        <f t="shared" si="73"/>
        <v>3</v>
      </c>
      <c r="I790" t="str">
        <f t="shared" si="75"/>
        <v>Yes</v>
      </c>
      <c r="K790">
        <f t="shared" si="76"/>
        <v>785</v>
      </c>
      <c r="L790">
        <f t="shared" si="77"/>
        <v>140</v>
      </c>
      <c r="M790">
        <f t="shared" si="77"/>
        <v>86</v>
      </c>
      <c r="N790">
        <f t="shared" si="77"/>
        <v>86</v>
      </c>
      <c r="P790">
        <v>262</v>
      </c>
      <c r="Q790">
        <v>84</v>
      </c>
      <c r="R790">
        <v>56</v>
      </c>
      <c r="S790">
        <v>55</v>
      </c>
      <c r="T790">
        <f>MIN(Q790:S790)</f>
        <v>55</v>
      </c>
    </row>
    <row r="791" spans="1:20" x14ac:dyDescent="0.2">
      <c r="A791" t="s">
        <v>859</v>
      </c>
      <c r="B791" t="str">
        <f t="shared" si="74"/>
        <v>871</v>
      </c>
      <c r="C791">
        <v>161</v>
      </c>
      <c r="D791" s="1" t="s">
        <v>5</v>
      </c>
      <c r="E791" t="s">
        <v>3</v>
      </c>
      <c r="G791">
        <f t="shared" si="78"/>
        <v>786</v>
      </c>
      <c r="H791">
        <f t="shared" si="73"/>
        <v>3</v>
      </c>
      <c r="I791" t="str">
        <f t="shared" si="75"/>
        <v>Yes</v>
      </c>
      <c r="K791">
        <f t="shared" si="76"/>
        <v>786</v>
      </c>
      <c r="L791">
        <f t="shared" si="77"/>
        <v>140</v>
      </c>
      <c r="M791">
        <f t="shared" si="77"/>
        <v>76</v>
      </c>
      <c r="N791">
        <f t="shared" si="77"/>
        <v>76</v>
      </c>
      <c r="P791">
        <v>521</v>
      </c>
      <c r="Q791">
        <v>70</v>
      </c>
      <c r="R791">
        <v>55</v>
      </c>
      <c r="S791">
        <v>55</v>
      </c>
      <c r="T791">
        <f>MIN(Q791:S791)</f>
        <v>55</v>
      </c>
    </row>
    <row r="792" spans="1:20" x14ac:dyDescent="0.2">
      <c r="A792" t="s">
        <v>860</v>
      </c>
      <c r="B792" t="str">
        <f t="shared" si="74"/>
        <v>872</v>
      </c>
      <c r="C792">
        <v>147</v>
      </c>
      <c r="D792" s="1" t="s">
        <v>5</v>
      </c>
      <c r="E792" t="s">
        <v>3</v>
      </c>
      <c r="G792">
        <f t="shared" si="78"/>
        <v>787</v>
      </c>
      <c r="H792">
        <f t="shared" si="73"/>
        <v>2</v>
      </c>
      <c r="I792" t="str">
        <f t="shared" si="75"/>
        <v>No</v>
      </c>
      <c r="K792">
        <f t="shared" si="76"/>
        <v>787</v>
      </c>
      <c r="L792">
        <f t="shared" si="77"/>
        <v>0</v>
      </c>
      <c r="M792">
        <f t="shared" si="77"/>
        <v>90</v>
      </c>
      <c r="N792">
        <f t="shared" si="77"/>
        <v>86</v>
      </c>
      <c r="P792">
        <v>729</v>
      </c>
      <c r="Q792">
        <v>126</v>
      </c>
      <c r="R792">
        <v>55</v>
      </c>
      <c r="S792">
        <v>55</v>
      </c>
      <c r="T792">
        <f>MIN(Q792:S792)</f>
        <v>55</v>
      </c>
    </row>
    <row r="793" spans="1:20" x14ac:dyDescent="0.2">
      <c r="A793" t="s">
        <v>861</v>
      </c>
      <c r="B793" t="str">
        <f t="shared" si="74"/>
        <v>873</v>
      </c>
      <c r="C793">
        <v>168</v>
      </c>
      <c r="D793" s="1" t="s">
        <v>5</v>
      </c>
      <c r="E793" t="s">
        <v>3</v>
      </c>
      <c r="G793">
        <f t="shared" si="78"/>
        <v>788</v>
      </c>
      <c r="H793">
        <f t="shared" si="73"/>
        <v>3</v>
      </c>
      <c r="I793" t="str">
        <f t="shared" si="75"/>
        <v>Yes</v>
      </c>
      <c r="K793">
        <f t="shared" si="76"/>
        <v>788</v>
      </c>
      <c r="L793">
        <f t="shared" si="77"/>
        <v>133</v>
      </c>
      <c r="M793">
        <f t="shared" si="77"/>
        <v>60</v>
      </c>
      <c r="N793">
        <f t="shared" si="77"/>
        <v>57</v>
      </c>
      <c r="P793">
        <v>752</v>
      </c>
      <c r="Q793">
        <v>91</v>
      </c>
      <c r="R793">
        <v>56</v>
      </c>
      <c r="S793">
        <v>55</v>
      </c>
      <c r="T793">
        <f>MIN(Q793:S793)</f>
        <v>55</v>
      </c>
    </row>
    <row r="794" spans="1:20" x14ac:dyDescent="0.2">
      <c r="A794" t="s">
        <v>862</v>
      </c>
      <c r="B794" t="str">
        <f t="shared" si="74"/>
        <v>874</v>
      </c>
      <c r="C794">
        <v>119</v>
      </c>
      <c r="D794" s="1" t="s">
        <v>5</v>
      </c>
      <c r="E794" t="s">
        <v>3</v>
      </c>
      <c r="G794">
        <f t="shared" si="78"/>
        <v>789</v>
      </c>
      <c r="H794">
        <f t="shared" si="73"/>
        <v>3</v>
      </c>
      <c r="I794" t="str">
        <f t="shared" si="75"/>
        <v>Yes</v>
      </c>
      <c r="K794">
        <f t="shared" si="76"/>
        <v>789</v>
      </c>
      <c r="L794">
        <f t="shared" si="77"/>
        <v>126</v>
      </c>
      <c r="M794">
        <f t="shared" si="77"/>
        <v>85</v>
      </c>
      <c r="N794">
        <f t="shared" si="77"/>
        <v>81</v>
      </c>
      <c r="P794">
        <v>821</v>
      </c>
      <c r="Q794">
        <v>133</v>
      </c>
      <c r="S794">
        <v>55</v>
      </c>
      <c r="T794">
        <f>MIN(Q794:S794)</f>
        <v>55</v>
      </c>
    </row>
    <row r="795" spans="1:20" x14ac:dyDescent="0.2">
      <c r="A795" t="s">
        <v>863</v>
      </c>
      <c r="B795" t="str">
        <f t="shared" si="74"/>
        <v>875</v>
      </c>
      <c r="C795">
        <v>161</v>
      </c>
      <c r="D795" s="1" t="s">
        <v>5</v>
      </c>
      <c r="E795" t="s">
        <v>3</v>
      </c>
      <c r="G795">
        <f t="shared" si="78"/>
        <v>790</v>
      </c>
      <c r="H795">
        <f t="shared" si="73"/>
        <v>3</v>
      </c>
      <c r="I795" t="str">
        <f t="shared" si="75"/>
        <v>Yes</v>
      </c>
      <c r="K795">
        <f t="shared" si="76"/>
        <v>790</v>
      </c>
      <c r="L795">
        <f t="shared" si="77"/>
        <v>147</v>
      </c>
      <c r="M795">
        <f t="shared" si="77"/>
        <v>90</v>
      </c>
      <c r="N795">
        <f t="shared" si="77"/>
        <v>90</v>
      </c>
      <c r="P795">
        <v>934</v>
      </c>
      <c r="Q795">
        <v>112</v>
      </c>
      <c r="R795">
        <v>70</v>
      </c>
      <c r="S795">
        <v>55</v>
      </c>
      <c r="T795">
        <f>MIN(Q795:S795)</f>
        <v>55</v>
      </c>
    </row>
    <row r="796" spans="1:20" x14ac:dyDescent="0.2">
      <c r="A796" t="s">
        <v>864</v>
      </c>
      <c r="B796" t="str">
        <f t="shared" si="74"/>
        <v>876</v>
      </c>
      <c r="C796">
        <v>133</v>
      </c>
      <c r="D796" s="1" t="s">
        <v>5</v>
      </c>
      <c r="E796" t="s">
        <v>3</v>
      </c>
      <c r="G796">
        <f t="shared" si="78"/>
        <v>791</v>
      </c>
      <c r="H796">
        <f t="shared" si="73"/>
        <v>3</v>
      </c>
      <c r="I796" t="str">
        <f t="shared" si="75"/>
        <v>Yes</v>
      </c>
      <c r="K796">
        <f t="shared" si="76"/>
        <v>791</v>
      </c>
      <c r="L796">
        <f t="shared" si="77"/>
        <v>161</v>
      </c>
      <c r="M796">
        <f t="shared" si="77"/>
        <v>87</v>
      </c>
      <c r="N796">
        <f t="shared" si="77"/>
        <v>78</v>
      </c>
      <c r="P796">
        <v>941</v>
      </c>
      <c r="R796">
        <v>63</v>
      </c>
      <c r="S796">
        <v>55</v>
      </c>
      <c r="T796">
        <f>MIN(Q796:S796)</f>
        <v>55</v>
      </c>
    </row>
    <row r="797" spans="1:20" x14ac:dyDescent="0.2">
      <c r="A797" t="s">
        <v>865</v>
      </c>
      <c r="B797" t="str">
        <f t="shared" si="74"/>
        <v>877</v>
      </c>
      <c r="C797">
        <v>133</v>
      </c>
      <c r="D797" s="1" t="s">
        <v>5</v>
      </c>
      <c r="E797" t="s">
        <v>3</v>
      </c>
      <c r="G797">
        <f t="shared" si="78"/>
        <v>792</v>
      </c>
      <c r="H797">
        <f t="shared" si="73"/>
        <v>0</v>
      </c>
      <c r="I797" t="str">
        <f t="shared" si="75"/>
        <v>No</v>
      </c>
      <c r="K797">
        <f t="shared" si="76"/>
        <v>792</v>
      </c>
      <c r="L797">
        <f t="shared" si="77"/>
        <v>0</v>
      </c>
      <c r="M797">
        <f t="shared" si="77"/>
        <v>0</v>
      </c>
      <c r="N797">
        <f t="shared" si="77"/>
        <v>0</v>
      </c>
      <c r="P797">
        <v>8</v>
      </c>
      <c r="Q797">
        <v>91</v>
      </c>
      <c r="R797">
        <v>55</v>
      </c>
      <c r="S797">
        <v>54</v>
      </c>
      <c r="T797">
        <f>MIN(Q797:S797)</f>
        <v>54</v>
      </c>
    </row>
    <row r="798" spans="1:20" x14ac:dyDescent="0.2">
      <c r="A798" t="s">
        <v>866</v>
      </c>
      <c r="B798" t="str">
        <f t="shared" si="74"/>
        <v>878</v>
      </c>
      <c r="C798">
        <v>112</v>
      </c>
      <c r="D798" s="1" t="s">
        <v>5</v>
      </c>
      <c r="E798" t="s">
        <v>3</v>
      </c>
      <c r="G798">
        <f t="shared" si="78"/>
        <v>793</v>
      </c>
      <c r="H798">
        <f t="shared" si="73"/>
        <v>1</v>
      </c>
      <c r="I798" t="str">
        <f t="shared" si="75"/>
        <v>No</v>
      </c>
      <c r="K798">
        <f t="shared" si="76"/>
        <v>793</v>
      </c>
      <c r="L798">
        <f t="shared" si="77"/>
        <v>182</v>
      </c>
      <c r="M798">
        <f t="shared" si="77"/>
        <v>0</v>
      </c>
      <c r="N798">
        <f t="shared" si="77"/>
        <v>0</v>
      </c>
      <c r="P798">
        <v>93</v>
      </c>
      <c r="Q798">
        <v>98</v>
      </c>
      <c r="R798">
        <v>56</v>
      </c>
      <c r="S798">
        <v>54</v>
      </c>
      <c r="T798">
        <f>MIN(Q798:S798)</f>
        <v>54</v>
      </c>
    </row>
    <row r="799" spans="1:20" x14ac:dyDescent="0.2">
      <c r="A799" t="s">
        <v>867</v>
      </c>
      <c r="B799" t="str">
        <f t="shared" si="74"/>
        <v>879</v>
      </c>
      <c r="C799">
        <v>140</v>
      </c>
      <c r="D799" s="1" t="s">
        <v>23</v>
      </c>
      <c r="E799" t="s">
        <v>3</v>
      </c>
      <c r="G799">
        <f t="shared" si="78"/>
        <v>794</v>
      </c>
      <c r="H799">
        <f t="shared" si="73"/>
        <v>0</v>
      </c>
      <c r="I799" t="str">
        <f t="shared" si="75"/>
        <v>No</v>
      </c>
      <c r="K799">
        <f t="shared" si="76"/>
        <v>794</v>
      </c>
      <c r="L799">
        <f t="shared" si="77"/>
        <v>0</v>
      </c>
      <c r="M799">
        <f t="shared" si="77"/>
        <v>0</v>
      </c>
      <c r="N799">
        <f t="shared" si="77"/>
        <v>0</v>
      </c>
      <c r="P799">
        <v>136</v>
      </c>
      <c r="R799">
        <v>54</v>
      </c>
      <c r="T799">
        <f>MIN(Q799:S799)</f>
        <v>54</v>
      </c>
    </row>
    <row r="800" spans="1:20" x14ac:dyDescent="0.2">
      <c r="A800" t="s">
        <v>233</v>
      </c>
      <c r="B800" t="str">
        <f t="shared" si="74"/>
        <v>88</v>
      </c>
      <c r="C800">
        <v>168</v>
      </c>
      <c r="D800" s="1" t="s">
        <v>23</v>
      </c>
      <c r="E800" t="s">
        <v>3</v>
      </c>
      <c r="G800">
        <f t="shared" si="78"/>
        <v>795</v>
      </c>
      <c r="H800">
        <f t="shared" si="73"/>
        <v>3</v>
      </c>
      <c r="I800" t="str">
        <f t="shared" si="75"/>
        <v>Yes</v>
      </c>
      <c r="K800">
        <f t="shared" si="76"/>
        <v>795</v>
      </c>
      <c r="L800">
        <f t="shared" si="77"/>
        <v>112</v>
      </c>
      <c r="M800">
        <f t="shared" si="77"/>
        <v>66</v>
      </c>
      <c r="N800">
        <f t="shared" si="77"/>
        <v>66</v>
      </c>
      <c r="P800">
        <v>274</v>
      </c>
      <c r="Q800">
        <v>98</v>
      </c>
      <c r="R800">
        <v>56</v>
      </c>
      <c r="S800">
        <v>54</v>
      </c>
      <c r="T800">
        <f>MIN(Q800:S800)</f>
        <v>54</v>
      </c>
    </row>
    <row r="801" spans="1:20" x14ac:dyDescent="0.2">
      <c r="A801" t="s">
        <v>868</v>
      </c>
      <c r="B801" t="str">
        <f t="shared" si="74"/>
        <v>880</v>
      </c>
      <c r="C801" t="s">
        <v>1</v>
      </c>
      <c r="D801" s="1" t="s">
        <v>2</v>
      </c>
      <c r="E801" t="s">
        <v>3</v>
      </c>
      <c r="G801">
        <f t="shared" si="78"/>
        <v>796</v>
      </c>
      <c r="H801">
        <f t="shared" si="73"/>
        <v>1</v>
      </c>
      <c r="I801" t="str">
        <f t="shared" si="75"/>
        <v>No</v>
      </c>
      <c r="K801">
        <f t="shared" si="76"/>
        <v>796</v>
      </c>
      <c r="L801">
        <f t="shared" si="77"/>
        <v>0</v>
      </c>
      <c r="M801">
        <f t="shared" si="77"/>
        <v>85</v>
      </c>
      <c r="N801">
        <f t="shared" si="77"/>
        <v>0</v>
      </c>
      <c r="P801">
        <v>420</v>
      </c>
      <c r="Q801">
        <v>91</v>
      </c>
      <c r="R801">
        <v>56</v>
      </c>
      <c r="S801">
        <v>54</v>
      </c>
      <c r="T801">
        <f>MIN(Q801:S801)</f>
        <v>54</v>
      </c>
    </row>
    <row r="802" spans="1:20" x14ac:dyDescent="0.2">
      <c r="A802" t="s">
        <v>869</v>
      </c>
      <c r="B802" t="str">
        <f t="shared" si="74"/>
        <v>881</v>
      </c>
      <c r="C802" t="s">
        <v>1</v>
      </c>
      <c r="D802" s="1" t="s">
        <v>2</v>
      </c>
      <c r="E802" t="s">
        <v>3</v>
      </c>
      <c r="G802">
        <f t="shared" si="78"/>
        <v>797</v>
      </c>
      <c r="H802">
        <f t="shared" si="73"/>
        <v>1</v>
      </c>
      <c r="I802" t="str">
        <f t="shared" si="75"/>
        <v>No</v>
      </c>
      <c r="K802">
        <f t="shared" si="76"/>
        <v>797</v>
      </c>
      <c r="L802">
        <f t="shared" si="77"/>
        <v>0</v>
      </c>
      <c r="M802">
        <f t="shared" si="77"/>
        <v>86</v>
      </c>
      <c r="N802">
        <f t="shared" si="77"/>
        <v>0</v>
      </c>
      <c r="P802">
        <v>566</v>
      </c>
      <c r="Q802">
        <v>175</v>
      </c>
      <c r="R802">
        <v>62</v>
      </c>
      <c r="S802">
        <v>54</v>
      </c>
      <c r="T802">
        <f>MIN(Q802:S802)</f>
        <v>54</v>
      </c>
    </row>
    <row r="803" spans="1:20" x14ac:dyDescent="0.2">
      <c r="A803" t="s">
        <v>870</v>
      </c>
      <c r="B803" t="str">
        <f t="shared" si="74"/>
        <v>882</v>
      </c>
      <c r="C803" t="s">
        <v>1</v>
      </c>
      <c r="D803" s="1" t="s">
        <v>2</v>
      </c>
      <c r="E803" t="s">
        <v>3</v>
      </c>
      <c r="G803">
        <f t="shared" si="78"/>
        <v>798</v>
      </c>
      <c r="H803">
        <f t="shared" si="73"/>
        <v>3</v>
      </c>
      <c r="I803" t="str">
        <f t="shared" si="75"/>
        <v>Yes</v>
      </c>
      <c r="K803">
        <f t="shared" si="76"/>
        <v>798</v>
      </c>
      <c r="L803">
        <f t="shared" si="77"/>
        <v>147</v>
      </c>
      <c r="M803">
        <f t="shared" si="77"/>
        <v>80</v>
      </c>
      <c r="N803">
        <f t="shared" si="77"/>
        <v>76</v>
      </c>
      <c r="P803">
        <v>603</v>
      </c>
      <c r="Q803">
        <v>133</v>
      </c>
      <c r="R803">
        <v>55</v>
      </c>
      <c r="S803">
        <v>54</v>
      </c>
      <c r="T803">
        <f>MIN(Q803:S803)</f>
        <v>54</v>
      </c>
    </row>
    <row r="804" spans="1:20" x14ac:dyDescent="0.2">
      <c r="A804" t="s">
        <v>871</v>
      </c>
      <c r="B804" t="str">
        <f t="shared" si="74"/>
        <v>883</v>
      </c>
      <c r="C804" t="s">
        <v>1</v>
      </c>
      <c r="D804" s="1" t="s">
        <v>2</v>
      </c>
      <c r="E804" t="s">
        <v>3</v>
      </c>
      <c r="G804">
        <f t="shared" si="78"/>
        <v>799</v>
      </c>
      <c r="H804">
        <f t="shared" si="73"/>
        <v>2</v>
      </c>
      <c r="I804" t="str">
        <f t="shared" si="75"/>
        <v>No</v>
      </c>
      <c r="K804">
        <f t="shared" si="76"/>
        <v>799</v>
      </c>
      <c r="L804">
        <f t="shared" si="77"/>
        <v>147</v>
      </c>
      <c r="M804">
        <f t="shared" si="77"/>
        <v>0</v>
      </c>
      <c r="N804">
        <f t="shared" si="77"/>
        <v>91</v>
      </c>
      <c r="P804">
        <v>744</v>
      </c>
      <c r="Q804">
        <v>133</v>
      </c>
      <c r="R804">
        <v>54</v>
      </c>
      <c r="S804">
        <v>54</v>
      </c>
      <c r="T804">
        <f>MIN(Q804:S804)</f>
        <v>54</v>
      </c>
    </row>
    <row r="805" spans="1:20" x14ac:dyDescent="0.2">
      <c r="A805" t="s">
        <v>872</v>
      </c>
      <c r="B805" t="str">
        <f t="shared" si="74"/>
        <v>884</v>
      </c>
      <c r="C805" t="s">
        <v>1</v>
      </c>
      <c r="D805" s="1" t="s">
        <v>2</v>
      </c>
      <c r="E805" t="s">
        <v>3</v>
      </c>
      <c r="G805">
        <f t="shared" si="78"/>
        <v>800</v>
      </c>
      <c r="H805">
        <f t="shared" si="73"/>
        <v>1</v>
      </c>
      <c r="I805" t="str">
        <f t="shared" si="75"/>
        <v>No</v>
      </c>
      <c r="K805">
        <f t="shared" si="76"/>
        <v>800</v>
      </c>
      <c r="L805">
        <f t="shared" si="77"/>
        <v>140</v>
      </c>
      <c r="M805">
        <f t="shared" si="77"/>
        <v>0</v>
      </c>
      <c r="N805">
        <f t="shared" si="77"/>
        <v>0</v>
      </c>
      <c r="P805">
        <v>812</v>
      </c>
      <c r="R805">
        <v>54</v>
      </c>
      <c r="S805">
        <v>54</v>
      </c>
      <c r="T805">
        <f>MIN(Q805:S805)</f>
        <v>54</v>
      </c>
    </row>
    <row r="806" spans="1:20" x14ac:dyDescent="0.2">
      <c r="A806" t="s">
        <v>873</v>
      </c>
      <c r="B806" t="str">
        <f t="shared" si="74"/>
        <v>885</v>
      </c>
      <c r="C806" t="s">
        <v>1</v>
      </c>
      <c r="D806" s="1" t="s">
        <v>2</v>
      </c>
      <c r="E806" t="s">
        <v>3</v>
      </c>
      <c r="G806">
        <f t="shared" si="78"/>
        <v>801</v>
      </c>
      <c r="H806">
        <f t="shared" si="73"/>
        <v>3</v>
      </c>
      <c r="I806" t="str">
        <f t="shared" si="75"/>
        <v>Yes</v>
      </c>
      <c r="K806">
        <f t="shared" si="76"/>
        <v>801</v>
      </c>
      <c r="L806">
        <f t="shared" si="77"/>
        <v>77</v>
      </c>
      <c r="M806">
        <f t="shared" si="77"/>
        <v>67</v>
      </c>
      <c r="N806">
        <f t="shared" si="77"/>
        <v>59</v>
      </c>
      <c r="P806">
        <v>838</v>
      </c>
      <c r="Q806">
        <v>98</v>
      </c>
      <c r="R806">
        <v>54</v>
      </c>
      <c r="S806">
        <v>54</v>
      </c>
      <c r="T806">
        <f>MIN(Q806:S806)</f>
        <v>54</v>
      </c>
    </row>
    <row r="807" spans="1:20" x14ac:dyDescent="0.2">
      <c r="A807" t="s">
        <v>874</v>
      </c>
      <c r="B807" t="str">
        <f t="shared" si="74"/>
        <v>886</v>
      </c>
      <c r="C807">
        <v>133</v>
      </c>
      <c r="D807" s="1" t="s">
        <v>5</v>
      </c>
      <c r="E807" t="s">
        <v>3</v>
      </c>
      <c r="G807">
        <f t="shared" si="78"/>
        <v>802</v>
      </c>
      <c r="H807">
        <f t="shared" si="73"/>
        <v>2</v>
      </c>
      <c r="I807" t="str">
        <f t="shared" si="75"/>
        <v>No</v>
      </c>
      <c r="K807">
        <f t="shared" si="76"/>
        <v>802</v>
      </c>
      <c r="L807">
        <f t="shared" si="77"/>
        <v>0</v>
      </c>
      <c r="M807">
        <f t="shared" si="77"/>
        <v>92</v>
      </c>
      <c r="N807">
        <f t="shared" si="77"/>
        <v>88</v>
      </c>
      <c r="P807">
        <v>874</v>
      </c>
      <c r="Q807">
        <v>119</v>
      </c>
      <c r="R807">
        <v>55</v>
      </c>
      <c r="S807">
        <v>54</v>
      </c>
      <c r="T807">
        <f>MIN(Q807:S807)</f>
        <v>54</v>
      </c>
    </row>
    <row r="808" spans="1:20" x14ac:dyDescent="0.2">
      <c r="A808" t="s">
        <v>875</v>
      </c>
      <c r="B808" t="str">
        <f t="shared" si="74"/>
        <v>887</v>
      </c>
      <c r="C808">
        <v>112</v>
      </c>
      <c r="D808" s="1" t="s">
        <v>18</v>
      </c>
      <c r="E808" t="s">
        <v>3</v>
      </c>
      <c r="G808">
        <f t="shared" si="78"/>
        <v>803</v>
      </c>
      <c r="H808">
        <f t="shared" si="73"/>
        <v>1</v>
      </c>
      <c r="I808" t="str">
        <f t="shared" si="75"/>
        <v>No</v>
      </c>
      <c r="K808">
        <f t="shared" si="76"/>
        <v>803</v>
      </c>
      <c r="L808">
        <f t="shared" si="77"/>
        <v>0</v>
      </c>
      <c r="M808">
        <f t="shared" si="77"/>
        <v>0</v>
      </c>
      <c r="N808">
        <f t="shared" si="77"/>
        <v>76</v>
      </c>
      <c r="P808">
        <v>908</v>
      </c>
      <c r="R808">
        <v>59</v>
      </c>
      <c r="S808">
        <v>54</v>
      </c>
      <c r="T808">
        <f>MIN(Q808:S808)</f>
        <v>54</v>
      </c>
    </row>
    <row r="809" spans="1:20" x14ac:dyDescent="0.2">
      <c r="A809" t="s">
        <v>876</v>
      </c>
      <c r="B809" t="str">
        <f t="shared" si="74"/>
        <v>888</v>
      </c>
      <c r="C809" t="s">
        <v>1</v>
      </c>
      <c r="D809" s="1" t="s">
        <v>2</v>
      </c>
      <c r="E809" t="s">
        <v>3</v>
      </c>
      <c r="G809">
        <f t="shared" si="78"/>
        <v>804</v>
      </c>
      <c r="H809">
        <f t="shared" si="73"/>
        <v>2</v>
      </c>
      <c r="I809" t="str">
        <f t="shared" si="75"/>
        <v>No</v>
      </c>
      <c r="K809">
        <f t="shared" si="76"/>
        <v>804</v>
      </c>
      <c r="L809">
        <f t="shared" si="77"/>
        <v>0</v>
      </c>
      <c r="M809">
        <f t="shared" si="77"/>
        <v>77</v>
      </c>
      <c r="N809">
        <f t="shared" si="77"/>
        <v>67</v>
      </c>
      <c r="P809">
        <v>931</v>
      </c>
      <c r="Q809">
        <v>77</v>
      </c>
      <c r="R809">
        <v>54</v>
      </c>
      <c r="S809">
        <v>54</v>
      </c>
      <c r="T809">
        <f>MIN(Q809:S809)</f>
        <v>54</v>
      </c>
    </row>
    <row r="810" spans="1:20" x14ac:dyDescent="0.2">
      <c r="A810" t="s">
        <v>234</v>
      </c>
      <c r="B810" t="str">
        <f t="shared" si="74"/>
        <v>89</v>
      </c>
      <c r="C810">
        <v>126</v>
      </c>
      <c r="D810" s="1" t="s">
        <v>5</v>
      </c>
      <c r="E810" t="s">
        <v>3</v>
      </c>
      <c r="G810">
        <f t="shared" si="78"/>
        <v>805</v>
      </c>
      <c r="H810">
        <f t="shared" si="73"/>
        <v>3</v>
      </c>
      <c r="I810" t="str">
        <f t="shared" si="75"/>
        <v>Yes</v>
      </c>
      <c r="K810">
        <f t="shared" si="76"/>
        <v>805</v>
      </c>
      <c r="L810">
        <f t="shared" si="77"/>
        <v>112</v>
      </c>
      <c r="M810">
        <f t="shared" si="77"/>
        <v>77</v>
      </c>
      <c r="N810">
        <f t="shared" si="77"/>
        <v>74</v>
      </c>
      <c r="P810">
        <v>183</v>
      </c>
      <c r="Q810">
        <v>84</v>
      </c>
      <c r="R810">
        <v>54</v>
      </c>
      <c r="S810">
        <v>53</v>
      </c>
      <c r="T810">
        <f>MIN(Q810:S810)</f>
        <v>53</v>
      </c>
    </row>
    <row r="811" spans="1:20" x14ac:dyDescent="0.2">
      <c r="A811" t="s">
        <v>877</v>
      </c>
      <c r="B811" t="str">
        <f t="shared" si="74"/>
        <v>890</v>
      </c>
      <c r="C811">
        <v>161</v>
      </c>
      <c r="D811" s="1" t="s">
        <v>5</v>
      </c>
      <c r="E811" t="s">
        <v>3</v>
      </c>
      <c r="G811">
        <f t="shared" si="78"/>
        <v>806</v>
      </c>
      <c r="H811">
        <f t="shared" si="73"/>
        <v>3</v>
      </c>
      <c r="I811" t="str">
        <f t="shared" si="75"/>
        <v>Yes</v>
      </c>
      <c r="K811">
        <f t="shared" si="76"/>
        <v>806</v>
      </c>
      <c r="L811">
        <f t="shared" si="77"/>
        <v>133</v>
      </c>
      <c r="M811">
        <f t="shared" si="77"/>
        <v>64</v>
      </c>
      <c r="N811">
        <f t="shared" si="77"/>
        <v>60</v>
      </c>
      <c r="P811">
        <v>332</v>
      </c>
      <c r="Q811">
        <v>77</v>
      </c>
      <c r="R811">
        <v>53</v>
      </c>
      <c r="S811">
        <v>53</v>
      </c>
      <c r="T811">
        <f>MIN(Q811:S811)</f>
        <v>53</v>
      </c>
    </row>
    <row r="812" spans="1:20" x14ac:dyDescent="0.2">
      <c r="A812" t="s">
        <v>878</v>
      </c>
      <c r="B812" t="str">
        <f t="shared" si="74"/>
        <v>891</v>
      </c>
      <c r="C812" t="s">
        <v>1</v>
      </c>
      <c r="D812" s="1" t="s">
        <v>2</v>
      </c>
      <c r="E812" t="s">
        <v>3</v>
      </c>
      <c r="G812">
        <f t="shared" si="78"/>
        <v>807</v>
      </c>
      <c r="H812">
        <f t="shared" si="73"/>
        <v>1</v>
      </c>
      <c r="I812" t="str">
        <f t="shared" si="75"/>
        <v>No</v>
      </c>
      <c r="K812">
        <f t="shared" si="76"/>
        <v>807</v>
      </c>
      <c r="L812">
        <f t="shared" si="77"/>
        <v>0</v>
      </c>
      <c r="M812">
        <f t="shared" si="77"/>
        <v>0</v>
      </c>
      <c r="N812">
        <f t="shared" si="77"/>
        <v>49</v>
      </c>
      <c r="P812">
        <v>438</v>
      </c>
      <c r="Q812">
        <v>112</v>
      </c>
      <c r="R812">
        <v>53</v>
      </c>
      <c r="S812">
        <v>53</v>
      </c>
      <c r="T812">
        <f>MIN(Q812:S812)</f>
        <v>53</v>
      </c>
    </row>
    <row r="813" spans="1:20" x14ac:dyDescent="0.2">
      <c r="A813" t="s">
        <v>879</v>
      </c>
      <c r="B813" t="str">
        <f t="shared" si="74"/>
        <v>892</v>
      </c>
      <c r="C813">
        <v>231</v>
      </c>
      <c r="D813" s="1" t="s">
        <v>5</v>
      </c>
      <c r="E813" t="s">
        <v>3</v>
      </c>
      <c r="G813">
        <f t="shared" si="78"/>
        <v>808</v>
      </c>
      <c r="H813">
        <f t="shared" si="73"/>
        <v>3</v>
      </c>
      <c r="I813" t="str">
        <f t="shared" si="75"/>
        <v>Yes</v>
      </c>
      <c r="K813">
        <f t="shared" si="76"/>
        <v>808</v>
      </c>
      <c r="L813">
        <f t="shared" si="77"/>
        <v>105</v>
      </c>
      <c r="M813">
        <f t="shared" si="77"/>
        <v>66</v>
      </c>
      <c r="N813">
        <f t="shared" si="77"/>
        <v>65</v>
      </c>
      <c r="P813">
        <v>739</v>
      </c>
      <c r="Q813">
        <v>84</v>
      </c>
      <c r="R813">
        <v>53</v>
      </c>
      <c r="S813">
        <v>53</v>
      </c>
      <c r="T813">
        <f>MIN(Q813:S813)</f>
        <v>53</v>
      </c>
    </row>
    <row r="814" spans="1:20" x14ac:dyDescent="0.2">
      <c r="A814" t="s">
        <v>880</v>
      </c>
      <c r="B814" t="str">
        <f t="shared" si="74"/>
        <v>893</v>
      </c>
      <c r="C814">
        <v>182</v>
      </c>
      <c r="D814" s="1" t="s">
        <v>5</v>
      </c>
      <c r="E814" t="s">
        <v>3</v>
      </c>
      <c r="G814">
        <f t="shared" si="78"/>
        <v>809</v>
      </c>
      <c r="H814">
        <f t="shared" si="73"/>
        <v>1</v>
      </c>
      <c r="I814" t="str">
        <f t="shared" si="75"/>
        <v>No</v>
      </c>
      <c r="K814">
        <f t="shared" si="76"/>
        <v>809</v>
      </c>
      <c r="L814">
        <f t="shared" si="77"/>
        <v>126</v>
      </c>
      <c r="M814">
        <f t="shared" si="77"/>
        <v>0</v>
      </c>
      <c r="N814">
        <f t="shared" si="77"/>
        <v>0</v>
      </c>
      <c r="P814">
        <v>779</v>
      </c>
      <c r="Q814">
        <v>126</v>
      </c>
      <c r="R814">
        <v>53</v>
      </c>
      <c r="T814">
        <f>MIN(Q814:S814)</f>
        <v>53</v>
      </c>
    </row>
    <row r="815" spans="1:20" x14ac:dyDescent="0.2">
      <c r="A815" t="s">
        <v>881</v>
      </c>
      <c r="B815" t="str">
        <f t="shared" si="74"/>
        <v>894</v>
      </c>
      <c r="C815">
        <v>168</v>
      </c>
      <c r="D815" s="1" t="s">
        <v>5</v>
      </c>
      <c r="E815" t="s">
        <v>3</v>
      </c>
      <c r="G815">
        <f t="shared" si="78"/>
        <v>810</v>
      </c>
      <c r="H815">
        <f t="shared" si="73"/>
        <v>0</v>
      </c>
      <c r="I815" t="str">
        <f t="shared" si="75"/>
        <v>No</v>
      </c>
      <c r="K815">
        <f t="shared" si="76"/>
        <v>810</v>
      </c>
      <c r="L815">
        <f t="shared" si="77"/>
        <v>0</v>
      </c>
      <c r="M815">
        <f t="shared" si="77"/>
        <v>0</v>
      </c>
      <c r="N815">
        <f t="shared" si="77"/>
        <v>0</v>
      </c>
      <c r="P815">
        <v>187</v>
      </c>
      <c r="R815">
        <v>58</v>
      </c>
      <c r="S815">
        <v>52</v>
      </c>
      <c r="T815">
        <f>MIN(Q815:S815)</f>
        <v>52</v>
      </c>
    </row>
    <row r="816" spans="1:20" x14ac:dyDescent="0.2">
      <c r="A816" t="s">
        <v>882</v>
      </c>
      <c r="B816" t="str">
        <f t="shared" si="74"/>
        <v>895</v>
      </c>
      <c r="C816">
        <v>154</v>
      </c>
      <c r="D816" s="1" t="s">
        <v>5</v>
      </c>
      <c r="E816" t="s">
        <v>3</v>
      </c>
      <c r="G816">
        <f t="shared" si="78"/>
        <v>811</v>
      </c>
      <c r="H816">
        <f t="shared" si="73"/>
        <v>3</v>
      </c>
      <c r="I816" t="str">
        <f t="shared" si="75"/>
        <v>Yes</v>
      </c>
      <c r="K816">
        <f t="shared" si="76"/>
        <v>811</v>
      </c>
      <c r="L816">
        <f t="shared" si="77"/>
        <v>91</v>
      </c>
      <c r="M816">
        <f t="shared" si="77"/>
        <v>68</v>
      </c>
      <c r="N816">
        <f t="shared" si="77"/>
        <v>61</v>
      </c>
      <c r="P816">
        <v>237</v>
      </c>
      <c r="Q816">
        <v>98</v>
      </c>
      <c r="R816">
        <v>52</v>
      </c>
      <c r="S816">
        <v>52</v>
      </c>
      <c r="T816">
        <f>MIN(Q816:S816)</f>
        <v>52</v>
      </c>
    </row>
    <row r="817" spans="1:20" x14ac:dyDescent="0.2">
      <c r="A817" t="s">
        <v>883</v>
      </c>
      <c r="B817" t="str">
        <f t="shared" si="74"/>
        <v>896</v>
      </c>
      <c r="C817">
        <v>175</v>
      </c>
      <c r="D817" s="1" t="s">
        <v>5</v>
      </c>
      <c r="E817" t="s">
        <v>3</v>
      </c>
      <c r="G817">
        <f t="shared" si="78"/>
        <v>812</v>
      </c>
      <c r="H817">
        <f t="shared" si="73"/>
        <v>2</v>
      </c>
      <c r="I817" t="str">
        <f t="shared" si="75"/>
        <v>No</v>
      </c>
      <c r="K817">
        <f t="shared" si="76"/>
        <v>812</v>
      </c>
      <c r="L817">
        <f t="shared" si="77"/>
        <v>0</v>
      </c>
      <c r="M817">
        <f t="shared" si="77"/>
        <v>54</v>
      </c>
      <c r="N817">
        <f t="shared" si="77"/>
        <v>54</v>
      </c>
      <c r="P817">
        <v>248</v>
      </c>
      <c r="Q817">
        <v>70</v>
      </c>
      <c r="R817">
        <v>52</v>
      </c>
      <c r="S817">
        <v>52</v>
      </c>
      <c r="T817">
        <f>MIN(Q817:S817)</f>
        <v>52</v>
      </c>
    </row>
    <row r="818" spans="1:20" x14ac:dyDescent="0.2">
      <c r="A818" t="s">
        <v>884</v>
      </c>
      <c r="B818" t="str">
        <f t="shared" si="74"/>
        <v>897</v>
      </c>
      <c r="C818">
        <v>168</v>
      </c>
      <c r="D818" s="1" t="s">
        <v>5</v>
      </c>
      <c r="E818" t="s">
        <v>3</v>
      </c>
      <c r="G818">
        <f t="shared" si="78"/>
        <v>813</v>
      </c>
      <c r="H818">
        <f t="shared" si="73"/>
        <v>1</v>
      </c>
      <c r="I818" t="str">
        <f t="shared" si="75"/>
        <v>No</v>
      </c>
      <c r="K818">
        <f t="shared" si="76"/>
        <v>813</v>
      </c>
      <c r="L818">
        <f t="shared" si="77"/>
        <v>182</v>
      </c>
      <c r="M818">
        <f t="shared" si="77"/>
        <v>0</v>
      </c>
      <c r="N818">
        <f t="shared" si="77"/>
        <v>0</v>
      </c>
      <c r="P818">
        <v>356</v>
      </c>
      <c r="Q818">
        <v>84</v>
      </c>
      <c r="R818">
        <v>52</v>
      </c>
      <c r="S818">
        <v>52</v>
      </c>
      <c r="T818">
        <f>MIN(Q818:S818)</f>
        <v>52</v>
      </c>
    </row>
    <row r="819" spans="1:20" x14ac:dyDescent="0.2">
      <c r="A819" t="s">
        <v>885</v>
      </c>
      <c r="B819" t="str">
        <f t="shared" si="74"/>
        <v>898</v>
      </c>
      <c r="C819" t="s">
        <v>1</v>
      </c>
      <c r="D819" s="1" t="s">
        <v>2</v>
      </c>
      <c r="E819" t="s">
        <v>3</v>
      </c>
      <c r="G819">
        <f t="shared" si="78"/>
        <v>814</v>
      </c>
      <c r="H819">
        <f t="shared" si="73"/>
        <v>1</v>
      </c>
      <c r="I819" t="str">
        <f t="shared" si="75"/>
        <v>No</v>
      </c>
      <c r="K819">
        <f t="shared" si="76"/>
        <v>814</v>
      </c>
      <c r="L819">
        <f t="shared" si="77"/>
        <v>0</v>
      </c>
      <c r="M819">
        <f t="shared" si="77"/>
        <v>85</v>
      </c>
      <c r="N819">
        <f t="shared" si="77"/>
        <v>0</v>
      </c>
      <c r="P819">
        <v>632</v>
      </c>
      <c r="Q819">
        <v>112</v>
      </c>
      <c r="R819">
        <v>54</v>
      </c>
      <c r="S819">
        <v>52</v>
      </c>
      <c r="T819">
        <f>MIN(Q819:S819)</f>
        <v>52</v>
      </c>
    </row>
    <row r="820" spans="1:20" x14ac:dyDescent="0.2">
      <c r="A820" t="s">
        <v>886</v>
      </c>
      <c r="B820" t="str">
        <f t="shared" si="74"/>
        <v>899</v>
      </c>
      <c r="C820" t="s">
        <v>1</v>
      </c>
      <c r="D820" s="1" t="s">
        <v>2</v>
      </c>
      <c r="E820" t="s">
        <v>3</v>
      </c>
      <c r="G820">
        <f t="shared" si="78"/>
        <v>815</v>
      </c>
      <c r="H820">
        <f t="shared" si="73"/>
        <v>1</v>
      </c>
      <c r="I820" t="str">
        <f t="shared" si="75"/>
        <v>No</v>
      </c>
      <c r="K820">
        <f t="shared" si="76"/>
        <v>815</v>
      </c>
      <c r="L820">
        <f t="shared" si="77"/>
        <v>0</v>
      </c>
      <c r="M820">
        <f t="shared" si="77"/>
        <v>112</v>
      </c>
      <c r="N820">
        <f t="shared" si="77"/>
        <v>0</v>
      </c>
      <c r="P820">
        <v>686</v>
      </c>
      <c r="Q820">
        <v>105</v>
      </c>
      <c r="R820">
        <v>52</v>
      </c>
      <c r="S820">
        <v>52</v>
      </c>
      <c r="T820">
        <f>MIN(Q820:S820)</f>
        <v>52</v>
      </c>
    </row>
    <row r="821" spans="1:20" x14ac:dyDescent="0.2">
      <c r="A821" t="s">
        <v>235</v>
      </c>
      <c r="B821" t="str">
        <f t="shared" si="74"/>
        <v>9</v>
      </c>
      <c r="C821">
        <v>133</v>
      </c>
      <c r="D821" s="1" t="s">
        <v>5</v>
      </c>
      <c r="E821" t="s">
        <v>3</v>
      </c>
      <c r="G821">
        <f t="shared" si="78"/>
        <v>816</v>
      </c>
      <c r="H821">
        <f t="shared" ref="H821:H884" si="79">COUNTIFS($B:$B,G821,$C:$C,"&gt;0")</f>
        <v>2</v>
      </c>
      <c r="I821" t="str">
        <f t="shared" si="75"/>
        <v>No</v>
      </c>
      <c r="K821">
        <f t="shared" si="76"/>
        <v>816</v>
      </c>
      <c r="L821">
        <f t="shared" si="77"/>
        <v>119</v>
      </c>
      <c r="M821">
        <f t="shared" si="77"/>
        <v>61</v>
      </c>
      <c r="N821">
        <f t="shared" si="77"/>
        <v>0</v>
      </c>
      <c r="P821">
        <v>700</v>
      </c>
      <c r="Q821">
        <v>126</v>
      </c>
      <c r="R821">
        <v>52</v>
      </c>
      <c r="S821">
        <v>52</v>
      </c>
      <c r="T821">
        <f>MIN(Q821:S821)</f>
        <v>52</v>
      </c>
    </row>
    <row r="822" spans="1:20" x14ac:dyDescent="0.2">
      <c r="A822" t="s">
        <v>887</v>
      </c>
      <c r="B822" t="str">
        <f t="shared" si="74"/>
        <v>900</v>
      </c>
      <c r="C822">
        <v>196</v>
      </c>
      <c r="D822" s="1" t="s">
        <v>14</v>
      </c>
      <c r="E822" t="s">
        <v>3</v>
      </c>
      <c r="G822">
        <f t="shared" si="78"/>
        <v>817</v>
      </c>
      <c r="H822">
        <f t="shared" si="79"/>
        <v>3</v>
      </c>
      <c r="I822" t="str">
        <f t="shared" si="75"/>
        <v>Yes</v>
      </c>
      <c r="K822">
        <f t="shared" si="76"/>
        <v>817</v>
      </c>
      <c r="L822">
        <f t="shared" si="77"/>
        <v>154</v>
      </c>
      <c r="M822">
        <f t="shared" si="77"/>
        <v>91</v>
      </c>
      <c r="N822">
        <f t="shared" si="77"/>
        <v>91</v>
      </c>
      <c r="P822">
        <v>963</v>
      </c>
      <c r="Q822">
        <v>133</v>
      </c>
      <c r="S822">
        <v>52</v>
      </c>
      <c r="T822">
        <f>MIN(Q822:S822)</f>
        <v>52</v>
      </c>
    </row>
    <row r="823" spans="1:20" x14ac:dyDescent="0.2">
      <c r="A823" t="s">
        <v>888</v>
      </c>
      <c r="B823" t="str">
        <f t="shared" si="74"/>
        <v>901</v>
      </c>
      <c r="C823">
        <v>161</v>
      </c>
      <c r="D823" s="1" t="s">
        <v>14</v>
      </c>
      <c r="E823" t="s">
        <v>3</v>
      </c>
      <c r="G823">
        <f t="shared" si="78"/>
        <v>818</v>
      </c>
      <c r="H823">
        <f t="shared" si="79"/>
        <v>0</v>
      </c>
      <c r="I823" t="str">
        <f t="shared" si="75"/>
        <v>No</v>
      </c>
      <c r="K823">
        <f t="shared" si="76"/>
        <v>818</v>
      </c>
      <c r="L823">
        <f t="shared" si="77"/>
        <v>0</v>
      </c>
      <c r="M823">
        <f t="shared" si="77"/>
        <v>0</v>
      </c>
      <c r="N823">
        <f t="shared" si="77"/>
        <v>0</v>
      </c>
      <c r="P823">
        <v>976</v>
      </c>
      <c r="Q823">
        <v>133</v>
      </c>
      <c r="R823">
        <v>52</v>
      </c>
      <c r="S823">
        <v>52</v>
      </c>
      <c r="T823">
        <f>MIN(Q823:S823)</f>
        <v>52</v>
      </c>
    </row>
    <row r="824" spans="1:20" x14ac:dyDescent="0.2">
      <c r="A824" t="s">
        <v>889</v>
      </c>
      <c r="B824" t="str">
        <f t="shared" si="74"/>
        <v>902</v>
      </c>
      <c r="C824" t="s">
        <v>1</v>
      </c>
      <c r="D824" s="1" t="s">
        <v>2</v>
      </c>
      <c r="E824" t="s">
        <v>3</v>
      </c>
      <c r="G824">
        <f t="shared" si="78"/>
        <v>819</v>
      </c>
      <c r="H824">
        <f t="shared" si="79"/>
        <v>3</v>
      </c>
      <c r="I824" t="str">
        <f t="shared" si="75"/>
        <v>Yes</v>
      </c>
      <c r="K824">
        <f t="shared" si="76"/>
        <v>819</v>
      </c>
      <c r="L824">
        <f t="shared" si="77"/>
        <v>196</v>
      </c>
      <c r="M824">
        <f t="shared" si="77"/>
        <v>96</v>
      </c>
      <c r="N824">
        <f t="shared" si="77"/>
        <v>94</v>
      </c>
      <c r="P824">
        <v>184</v>
      </c>
      <c r="Q824">
        <v>70</v>
      </c>
      <c r="R824">
        <v>52</v>
      </c>
      <c r="S824">
        <v>51</v>
      </c>
      <c r="T824">
        <f>MIN(Q824:S824)</f>
        <v>51</v>
      </c>
    </row>
    <row r="825" spans="1:20" x14ac:dyDescent="0.2">
      <c r="A825" t="s">
        <v>890</v>
      </c>
      <c r="B825" t="str">
        <f t="shared" si="74"/>
        <v>903</v>
      </c>
      <c r="C825">
        <v>140</v>
      </c>
      <c r="D825" s="1" t="s">
        <v>5</v>
      </c>
      <c r="E825" t="s">
        <v>3</v>
      </c>
      <c r="G825">
        <f t="shared" si="78"/>
        <v>820</v>
      </c>
      <c r="H825">
        <f t="shared" si="79"/>
        <v>1</v>
      </c>
      <c r="I825" t="str">
        <f t="shared" si="75"/>
        <v>No</v>
      </c>
      <c r="K825">
        <f t="shared" si="76"/>
        <v>820</v>
      </c>
      <c r="L825">
        <f t="shared" si="77"/>
        <v>0</v>
      </c>
      <c r="M825">
        <f t="shared" si="77"/>
        <v>94</v>
      </c>
      <c r="N825">
        <f t="shared" si="77"/>
        <v>0</v>
      </c>
      <c r="P825">
        <v>307</v>
      </c>
      <c r="R825">
        <v>56</v>
      </c>
      <c r="S825">
        <v>51</v>
      </c>
      <c r="T825">
        <f>MIN(Q825:S825)</f>
        <v>51</v>
      </c>
    </row>
    <row r="826" spans="1:20" x14ac:dyDescent="0.2">
      <c r="A826" t="s">
        <v>891</v>
      </c>
      <c r="B826" t="str">
        <f t="shared" si="74"/>
        <v>904</v>
      </c>
      <c r="C826">
        <v>133</v>
      </c>
      <c r="D826" s="1" t="s">
        <v>5</v>
      </c>
      <c r="E826" t="s">
        <v>3</v>
      </c>
      <c r="G826">
        <f t="shared" si="78"/>
        <v>821</v>
      </c>
      <c r="H826">
        <f t="shared" si="79"/>
        <v>2</v>
      </c>
      <c r="I826" t="str">
        <f t="shared" si="75"/>
        <v>No</v>
      </c>
      <c r="K826">
        <f t="shared" si="76"/>
        <v>821</v>
      </c>
      <c r="L826">
        <f t="shared" si="77"/>
        <v>133</v>
      </c>
      <c r="M826">
        <f t="shared" si="77"/>
        <v>0</v>
      </c>
      <c r="N826">
        <f t="shared" si="77"/>
        <v>55</v>
      </c>
      <c r="P826">
        <v>525</v>
      </c>
      <c r="Q826">
        <v>105</v>
      </c>
      <c r="R826">
        <v>55</v>
      </c>
      <c r="S826">
        <v>51</v>
      </c>
      <c r="T826">
        <f>MIN(Q826:S826)</f>
        <v>51</v>
      </c>
    </row>
    <row r="827" spans="1:20" x14ac:dyDescent="0.2">
      <c r="A827" t="s">
        <v>892</v>
      </c>
      <c r="B827" t="str">
        <f t="shared" si="74"/>
        <v>905</v>
      </c>
      <c r="C827">
        <v>126</v>
      </c>
      <c r="D827" s="1" t="s">
        <v>5</v>
      </c>
      <c r="E827" t="s">
        <v>3</v>
      </c>
      <c r="G827">
        <f t="shared" si="78"/>
        <v>822</v>
      </c>
      <c r="H827">
        <f t="shared" si="79"/>
        <v>1</v>
      </c>
      <c r="I827" t="str">
        <f t="shared" si="75"/>
        <v>No</v>
      </c>
      <c r="K827">
        <f t="shared" si="76"/>
        <v>822</v>
      </c>
      <c r="L827">
        <f t="shared" si="77"/>
        <v>140</v>
      </c>
      <c r="M827">
        <f t="shared" si="77"/>
        <v>0</v>
      </c>
      <c r="N827">
        <f t="shared" si="77"/>
        <v>0</v>
      </c>
      <c r="P827">
        <v>47</v>
      </c>
      <c r="Q827">
        <v>112</v>
      </c>
      <c r="R827">
        <v>50</v>
      </c>
      <c r="S827">
        <v>50</v>
      </c>
      <c r="T827">
        <f>MIN(Q827:S827)</f>
        <v>50</v>
      </c>
    </row>
    <row r="828" spans="1:20" x14ac:dyDescent="0.2">
      <c r="A828" t="s">
        <v>893</v>
      </c>
      <c r="B828" t="str">
        <f t="shared" si="74"/>
        <v>906</v>
      </c>
      <c r="C828">
        <v>140</v>
      </c>
      <c r="D828" s="1" t="s">
        <v>14</v>
      </c>
      <c r="E828" t="s">
        <v>3</v>
      </c>
      <c r="G828">
        <f t="shared" si="78"/>
        <v>823</v>
      </c>
      <c r="H828">
        <f t="shared" si="79"/>
        <v>3</v>
      </c>
      <c r="I828" t="str">
        <f t="shared" si="75"/>
        <v>Yes</v>
      </c>
      <c r="K828">
        <f t="shared" si="76"/>
        <v>823</v>
      </c>
      <c r="L828">
        <f t="shared" si="77"/>
        <v>140</v>
      </c>
      <c r="M828">
        <f t="shared" si="77"/>
        <v>89</v>
      </c>
      <c r="N828">
        <f t="shared" si="77"/>
        <v>89</v>
      </c>
      <c r="P828">
        <v>222</v>
      </c>
      <c r="Q828">
        <v>105</v>
      </c>
      <c r="R828">
        <v>53</v>
      </c>
      <c r="S828">
        <v>50</v>
      </c>
      <c r="T828">
        <f>MIN(Q828:S828)</f>
        <v>50</v>
      </c>
    </row>
    <row r="829" spans="1:20" x14ac:dyDescent="0.2">
      <c r="A829" t="s">
        <v>894</v>
      </c>
      <c r="B829" t="str">
        <f t="shared" si="74"/>
        <v>907</v>
      </c>
      <c r="C829" t="s">
        <v>1</v>
      </c>
      <c r="D829" s="1" t="s">
        <v>2</v>
      </c>
      <c r="E829" t="s">
        <v>3</v>
      </c>
      <c r="G829">
        <f t="shared" si="78"/>
        <v>824</v>
      </c>
      <c r="H829">
        <f t="shared" si="79"/>
        <v>3</v>
      </c>
      <c r="I829" t="str">
        <f t="shared" si="75"/>
        <v>Yes</v>
      </c>
      <c r="K829">
        <f t="shared" si="76"/>
        <v>824</v>
      </c>
      <c r="L829">
        <f t="shared" si="77"/>
        <v>105</v>
      </c>
      <c r="M829">
        <f t="shared" si="77"/>
        <v>68</v>
      </c>
      <c r="N829">
        <f t="shared" si="77"/>
        <v>63</v>
      </c>
      <c r="P829">
        <v>239</v>
      </c>
      <c r="Q829">
        <v>112</v>
      </c>
      <c r="S829">
        <v>50</v>
      </c>
      <c r="T829">
        <f>MIN(Q829:S829)</f>
        <v>50</v>
      </c>
    </row>
    <row r="830" spans="1:20" x14ac:dyDescent="0.2">
      <c r="A830" t="s">
        <v>895</v>
      </c>
      <c r="B830" t="str">
        <f t="shared" si="74"/>
        <v>908</v>
      </c>
      <c r="C830" t="s">
        <v>1</v>
      </c>
      <c r="D830" s="1" t="s">
        <v>2</v>
      </c>
      <c r="E830" t="s">
        <v>3</v>
      </c>
      <c r="G830">
        <f t="shared" si="78"/>
        <v>825</v>
      </c>
      <c r="H830">
        <f t="shared" si="79"/>
        <v>3</v>
      </c>
      <c r="I830" t="str">
        <f t="shared" si="75"/>
        <v>Yes</v>
      </c>
      <c r="K830">
        <f t="shared" si="76"/>
        <v>825</v>
      </c>
      <c r="L830">
        <f t="shared" si="77"/>
        <v>147</v>
      </c>
      <c r="M830">
        <f t="shared" si="77"/>
        <v>86</v>
      </c>
      <c r="N830">
        <f t="shared" si="77"/>
        <v>85</v>
      </c>
      <c r="P830">
        <v>283</v>
      </c>
      <c r="R830">
        <v>50</v>
      </c>
      <c r="S830">
        <v>50</v>
      </c>
      <c r="T830">
        <f>MIN(Q830:S830)</f>
        <v>50</v>
      </c>
    </row>
    <row r="831" spans="1:20" x14ac:dyDescent="0.2">
      <c r="A831" t="s">
        <v>896</v>
      </c>
      <c r="B831" t="str">
        <f t="shared" si="74"/>
        <v>909</v>
      </c>
      <c r="C831">
        <v>182</v>
      </c>
      <c r="D831" s="1" t="s">
        <v>5</v>
      </c>
      <c r="E831" t="s">
        <v>3</v>
      </c>
      <c r="G831">
        <f t="shared" si="78"/>
        <v>826</v>
      </c>
      <c r="H831">
        <f t="shared" si="79"/>
        <v>3</v>
      </c>
      <c r="I831" t="str">
        <f t="shared" si="75"/>
        <v>Yes</v>
      </c>
      <c r="K831">
        <f t="shared" si="76"/>
        <v>826</v>
      </c>
      <c r="L831">
        <f t="shared" si="77"/>
        <v>112</v>
      </c>
      <c r="M831">
        <f t="shared" si="77"/>
        <v>74</v>
      </c>
      <c r="N831">
        <f t="shared" si="77"/>
        <v>70</v>
      </c>
      <c r="P831">
        <v>465</v>
      </c>
      <c r="Q831">
        <v>98</v>
      </c>
      <c r="R831">
        <v>51</v>
      </c>
      <c r="S831">
        <v>50</v>
      </c>
      <c r="T831">
        <f>MIN(Q831:S831)</f>
        <v>50</v>
      </c>
    </row>
    <row r="832" spans="1:20" x14ac:dyDescent="0.2">
      <c r="A832" t="s">
        <v>237</v>
      </c>
      <c r="B832" t="str">
        <f t="shared" si="74"/>
        <v>91</v>
      </c>
      <c r="C832" t="s">
        <v>1</v>
      </c>
      <c r="D832" s="1" t="s">
        <v>2</v>
      </c>
      <c r="E832" t="s">
        <v>3</v>
      </c>
      <c r="G832">
        <f t="shared" si="78"/>
        <v>827</v>
      </c>
      <c r="H832">
        <f t="shared" si="79"/>
        <v>2</v>
      </c>
      <c r="I832" t="str">
        <f t="shared" si="75"/>
        <v>No</v>
      </c>
      <c r="K832">
        <f t="shared" si="76"/>
        <v>827</v>
      </c>
      <c r="L832">
        <f t="shared" si="77"/>
        <v>168</v>
      </c>
      <c r="M832">
        <f t="shared" si="77"/>
        <v>83</v>
      </c>
      <c r="N832">
        <f t="shared" si="77"/>
        <v>0</v>
      </c>
      <c r="P832">
        <v>495</v>
      </c>
      <c r="R832">
        <v>53</v>
      </c>
      <c r="S832">
        <v>50</v>
      </c>
      <c r="T832">
        <f>MIN(Q832:S832)</f>
        <v>50</v>
      </c>
    </row>
    <row r="833" spans="1:20" x14ac:dyDescent="0.2">
      <c r="A833" t="s">
        <v>897</v>
      </c>
      <c r="B833" t="str">
        <f t="shared" si="74"/>
        <v>911</v>
      </c>
      <c r="C833" t="s">
        <v>1</v>
      </c>
      <c r="D833" s="1" t="s">
        <v>2</v>
      </c>
      <c r="E833" t="s">
        <v>3</v>
      </c>
      <c r="G833">
        <f t="shared" si="78"/>
        <v>828</v>
      </c>
      <c r="H833">
        <f t="shared" si="79"/>
        <v>2</v>
      </c>
      <c r="I833" t="str">
        <f t="shared" si="75"/>
        <v>No</v>
      </c>
      <c r="K833">
        <f t="shared" si="76"/>
        <v>828</v>
      </c>
      <c r="L833">
        <f t="shared" si="77"/>
        <v>133</v>
      </c>
      <c r="M833">
        <f t="shared" si="77"/>
        <v>0</v>
      </c>
      <c r="N833">
        <f t="shared" si="77"/>
        <v>60</v>
      </c>
      <c r="P833">
        <v>835</v>
      </c>
      <c r="R833">
        <v>50</v>
      </c>
      <c r="T833">
        <f>MIN(Q833:S833)</f>
        <v>50</v>
      </c>
    </row>
    <row r="834" spans="1:20" x14ac:dyDescent="0.2">
      <c r="A834" t="s">
        <v>898</v>
      </c>
      <c r="B834" t="str">
        <f t="shared" si="74"/>
        <v>912</v>
      </c>
      <c r="C834" t="s">
        <v>1</v>
      </c>
      <c r="D834" s="1" t="s">
        <v>2</v>
      </c>
      <c r="E834" t="s">
        <v>3</v>
      </c>
      <c r="G834">
        <f t="shared" si="78"/>
        <v>829</v>
      </c>
      <c r="H834">
        <f t="shared" si="79"/>
        <v>3</v>
      </c>
      <c r="I834" t="str">
        <f t="shared" si="75"/>
        <v>Yes</v>
      </c>
      <c r="K834">
        <f t="shared" si="76"/>
        <v>829</v>
      </c>
      <c r="L834">
        <f t="shared" si="77"/>
        <v>105</v>
      </c>
      <c r="M834">
        <f t="shared" si="77"/>
        <v>82</v>
      </c>
      <c r="N834">
        <f t="shared" si="77"/>
        <v>81</v>
      </c>
      <c r="P834">
        <v>839</v>
      </c>
      <c r="Q834">
        <v>77</v>
      </c>
      <c r="R834">
        <v>53</v>
      </c>
      <c r="S834">
        <v>50</v>
      </c>
      <c r="T834">
        <f>MIN(Q834:S834)</f>
        <v>50</v>
      </c>
    </row>
    <row r="835" spans="1:20" x14ac:dyDescent="0.2">
      <c r="A835" t="s">
        <v>899</v>
      </c>
      <c r="B835" t="str">
        <f t="shared" si="74"/>
        <v>913</v>
      </c>
      <c r="C835" t="s">
        <v>1</v>
      </c>
      <c r="D835" s="1" t="s">
        <v>2</v>
      </c>
      <c r="E835" t="s">
        <v>3</v>
      </c>
      <c r="G835">
        <f t="shared" si="78"/>
        <v>830</v>
      </c>
      <c r="H835">
        <f t="shared" si="79"/>
        <v>3</v>
      </c>
      <c r="I835" t="str">
        <f t="shared" si="75"/>
        <v>Yes</v>
      </c>
      <c r="K835">
        <f t="shared" si="76"/>
        <v>830</v>
      </c>
      <c r="L835">
        <f t="shared" si="77"/>
        <v>147</v>
      </c>
      <c r="M835">
        <f t="shared" si="77"/>
        <v>78</v>
      </c>
      <c r="N835">
        <f t="shared" si="77"/>
        <v>78</v>
      </c>
      <c r="P835">
        <v>373</v>
      </c>
      <c r="Q835">
        <v>98</v>
      </c>
      <c r="R835">
        <v>49</v>
      </c>
      <c r="S835">
        <v>49</v>
      </c>
      <c r="T835">
        <f>MIN(Q835:S835)</f>
        <v>49</v>
      </c>
    </row>
    <row r="836" spans="1:20" x14ac:dyDescent="0.2">
      <c r="A836" t="s">
        <v>900</v>
      </c>
      <c r="B836" t="str">
        <f t="shared" si="74"/>
        <v>914</v>
      </c>
      <c r="C836">
        <v>140</v>
      </c>
      <c r="D836" s="1" t="s">
        <v>18</v>
      </c>
      <c r="E836" t="s">
        <v>3</v>
      </c>
      <c r="G836">
        <f t="shared" si="78"/>
        <v>831</v>
      </c>
      <c r="H836">
        <f t="shared" si="79"/>
        <v>3</v>
      </c>
      <c r="I836" t="str">
        <f t="shared" si="75"/>
        <v>Yes</v>
      </c>
      <c r="K836">
        <f t="shared" si="76"/>
        <v>831</v>
      </c>
      <c r="L836">
        <f t="shared" si="77"/>
        <v>119</v>
      </c>
      <c r="M836">
        <f t="shared" si="77"/>
        <v>58</v>
      </c>
      <c r="N836">
        <f t="shared" si="77"/>
        <v>58</v>
      </c>
      <c r="P836">
        <v>574</v>
      </c>
      <c r="Q836">
        <v>84</v>
      </c>
      <c r="R836">
        <v>50</v>
      </c>
      <c r="S836">
        <v>49</v>
      </c>
      <c r="T836">
        <f>MIN(Q836:S836)</f>
        <v>49</v>
      </c>
    </row>
    <row r="837" spans="1:20" x14ac:dyDescent="0.2">
      <c r="A837" t="s">
        <v>901</v>
      </c>
      <c r="B837" t="str">
        <f t="shared" si="74"/>
        <v>915</v>
      </c>
      <c r="C837">
        <v>105</v>
      </c>
      <c r="D837" s="1" t="s">
        <v>5</v>
      </c>
      <c r="E837" t="s">
        <v>3</v>
      </c>
      <c r="G837">
        <f t="shared" si="78"/>
        <v>832</v>
      </c>
      <c r="H837">
        <f t="shared" si="79"/>
        <v>2</v>
      </c>
      <c r="I837" t="str">
        <f t="shared" si="75"/>
        <v>No</v>
      </c>
      <c r="K837">
        <f t="shared" si="76"/>
        <v>832</v>
      </c>
      <c r="L837">
        <f t="shared" si="77"/>
        <v>0</v>
      </c>
      <c r="M837">
        <f t="shared" si="77"/>
        <v>115</v>
      </c>
      <c r="N837">
        <f t="shared" si="77"/>
        <v>108</v>
      </c>
      <c r="P837">
        <v>587</v>
      </c>
      <c r="R837">
        <v>54</v>
      </c>
      <c r="S837">
        <v>49</v>
      </c>
      <c r="T837">
        <f>MIN(Q837:S837)</f>
        <v>49</v>
      </c>
    </row>
    <row r="838" spans="1:20" x14ac:dyDescent="0.2">
      <c r="A838" t="s">
        <v>902</v>
      </c>
      <c r="B838" t="str">
        <f t="shared" si="74"/>
        <v>916</v>
      </c>
      <c r="C838" t="s">
        <v>1</v>
      </c>
      <c r="D838" s="1" t="s">
        <v>2</v>
      </c>
      <c r="E838" t="s">
        <v>3</v>
      </c>
      <c r="G838">
        <f t="shared" si="78"/>
        <v>833</v>
      </c>
      <c r="H838">
        <f t="shared" si="79"/>
        <v>2</v>
      </c>
      <c r="I838" t="str">
        <f t="shared" si="75"/>
        <v>No</v>
      </c>
      <c r="K838">
        <f t="shared" si="76"/>
        <v>833</v>
      </c>
      <c r="L838">
        <f t="shared" si="77"/>
        <v>189</v>
      </c>
      <c r="M838">
        <f t="shared" si="77"/>
        <v>77</v>
      </c>
      <c r="N838">
        <f t="shared" si="77"/>
        <v>0</v>
      </c>
      <c r="P838">
        <v>807</v>
      </c>
      <c r="S838">
        <v>49</v>
      </c>
      <c r="T838">
        <f>MIN(Q838:S838)</f>
        <v>49</v>
      </c>
    </row>
    <row r="839" spans="1:20" x14ac:dyDescent="0.2">
      <c r="A839" t="s">
        <v>903</v>
      </c>
      <c r="B839" t="str">
        <f t="shared" ref="B839:B902" si="80">MID(A839,33,LEN(A839)-36)</f>
        <v>917</v>
      </c>
      <c r="C839" t="s">
        <v>1</v>
      </c>
      <c r="D839" s="1" t="s">
        <v>2</v>
      </c>
      <c r="E839" t="s">
        <v>3</v>
      </c>
      <c r="G839">
        <f t="shared" si="78"/>
        <v>834</v>
      </c>
      <c r="H839">
        <f t="shared" si="79"/>
        <v>3</v>
      </c>
      <c r="I839" t="str">
        <f t="shared" ref="I839:I902" si="81">IF(H839=3,"Yes","No")</f>
        <v>Yes</v>
      </c>
      <c r="K839">
        <f t="shared" ref="K839:K902" si="82">G839</f>
        <v>834</v>
      </c>
      <c r="L839">
        <f t="shared" ref="L839:N870" si="83">SUMIFS($C:$C,$E:$E,L$5,$B:$B,$K839)</f>
        <v>231</v>
      </c>
      <c r="M839">
        <f t="shared" si="83"/>
        <v>95</v>
      </c>
      <c r="N839">
        <f t="shared" si="83"/>
        <v>77</v>
      </c>
      <c r="P839">
        <v>81</v>
      </c>
      <c r="Q839">
        <v>77</v>
      </c>
      <c r="R839">
        <v>48</v>
      </c>
      <c r="S839">
        <v>48</v>
      </c>
      <c r="T839">
        <f>MIN(Q839:S839)</f>
        <v>48</v>
      </c>
    </row>
    <row r="840" spans="1:20" x14ac:dyDescent="0.2">
      <c r="A840" t="s">
        <v>904</v>
      </c>
      <c r="B840" t="str">
        <f t="shared" si="80"/>
        <v>918</v>
      </c>
      <c r="C840" t="s">
        <v>1</v>
      </c>
      <c r="D840" s="1" t="s">
        <v>2</v>
      </c>
      <c r="E840" t="s">
        <v>3</v>
      </c>
      <c r="G840">
        <f t="shared" ref="G840:G903" si="84">G839+1</f>
        <v>835</v>
      </c>
      <c r="H840">
        <f t="shared" si="79"/>
        <v>1</v>
      </c>
      <c r="I840" t="str">
        <f t="shared" si="81"/>
        <v>No</v>
      </c>
      <c r="K840">
        <f t="shared" si="82"/>
        <v>835</v>
      </c>
      <c r="L840">
        <f t="shared" si="83"/>
        <v>0</v>
      </c>
      <c r="M840">
        <f t="shared" si="83"/>
        <v>50</v>
      </c>
      <c r="N840">
        <f t="shared" si="83"/>
        <v>0</v>
      </c>
      <c r="P840">
        <v>293</v>
      </c>
      <c r="Q840">
        <v>77</v>
      </c>
      <c r="R840">
        <v>48</v>
      </c>
      <c r="S840">
        <v>48</v>
      </c>
      <c r="T840">
        <f>MIN(Q840:S840)</f>
        <v>48</v>
      </c>
    </row>
    <row r="841" spans="1:20" x14ac:dyDescent="0.2">
      <c r="A841" t="s">
        <v>905</v>
      </c>
      <c r="B841" t="str">
        <f t="shared" si="80"/>
        <v>919</v>
      </c>
      <c r="C841">
        <v>140</v>
      </c>
      <c r="D841" s="1" t="s">
        <v>5</v>
      </c>
      <c r="E841" t="s">
        <v>3</v>
      </c>
      <c r="G841">
        <f t="shared" si="84"/>
        <v>836</v>
      </c>
      <c r="H841">
        <f t="shared" si="79"/>
        <v>0</v>
      </c>
      <c r="I841" t="str">
        <f t="shared" si="81"/>
        <v>No</v>
      </c>
      <c r="K841">
        <f t="shared" si="82"/>
        <v>836</v>
      </c>
      <c r="L841">
        <f t="shared" si="83"/>
        <v>0</v>
      </c>
      <c r="M841">
        <f t="shared" si="83"/>
        <v>0</v>
      </c>
      <c r="N841">
        <f t="shared" si="83"/>
        <v>0</v>
      </c>
      <c r="P841">
        <v>694</v>
      </c>
      <c r="Q841">
        <v>112</v>
      </c>
      <c r="R841">
        <v>48</v>
      </c>
      <c r="S841">
        <v>48</v>
      </c>
      <c r="T841">
        <f>MIN(Q841:S841)</f>
        <v>48</v>
      </c>
    </row>
    <row r="842" spans="1:20" x14ac:dyDescent="0.2">
      <c r="A842" t="s">
        <v>906</v>
      </c>
      <c r="B842" t="str">
        <f t="shared" si="80"/>
        <v>920</v>
      </c>
      <c r="C842" t="s">
        <v>1</v>
      </c>
      <c r="D842" s="1" t="s">
        <v>2</v>
      </c>
      <c r="E842" t="s">
        <v>3</v>
      </c>
      <c r="G842">
        <f t="shared" si="84"/>
        <v>837</v>
      </c>
      <c r="H842">
        <f t="shared" si="79"/>
        <v>1</v>
      </c>
      <c r="I842" t="str">
        <f t="shared" si="81"/>
        <v>No</v>
      </c>
      <c r="K842">
        <f t="shared" si="82"/>
        <v>837</v>
      </c>
      <c r="L842">
        <f t="shared" si="83"/>
        <v>0</v>
      </c>
      <c r="M842">
        <f t="shared" si="83"/>
        <v>105</v>
      </c>
      <c r="N842">
        <f t="shared" si="83"/>
        <v>0</v>
      </c>
      <c r="P842">
        <v>158</v>
      </c>
      <c r="R842">
        <v>47</v>
      </c>
      <c r="S842">
        <v>47</v>
      </c>
      <c r="T842">
        <f>MIN(Q842:S842)</f>
        <v>47</v>
      </c>
    </row>
    <row r="843" spans="1:20" x14ac:dyDescent="0.2">
      <c r="A843" t="s">
        <v>907</v>
      </c>
      <c r="B843" t="str">
        <f t="shared" si="80"/>
        <v>921</v>
      </c>
      <c r="C843">
        <v>91</v>
      </c>
      <c r="D843" s="1" t="s">
        <v>5</v>
      </c>
      <c r="E843" t="s">
        <v>3</v>
      </c>
      <c r="G843">
        <f t="shared" si="84"/>
        <v>838</v>
      </c>
      <c r="H843">
        <f t="shared" si="79"/>
        <v>3</v>
      </c>
      <c r="I843" t="str">
        <f t="shared" si="81"/>
        <v>Yes</v>
      </c>
      <c r="K843">
        <f t="shared" si="82"/>
        <v>838</v>
      </c>
      <c r="L843">
        <f t="shared" si="83"/>
        <v>98</v>
      </c>
      <c r="M843">
        <f t="shared" si="83"/>
        <v>54</v>
      </c>
      <c r="N843">
        <f t="shared" si="83"/>
        <v>54</v>
      </c>
      <c r="P843">
        <v>215</v>
      </c>
      <c r="R843">
        <v>48</v>
      </c>
      <c r="S843">
        <v>47</v>
      </c>
      <c r="T843">
        <f>MIN(Q843:S843)</f>
        <v>47</v>
      </c>
    </row>
    <row r="844" spans="1:20" x14ac:dyDescent="0.2">
      <c r="A844" t="s">
        <v>908</v>
      </c>
      <c r="B844" t="str">
        <f t="shared" si="80"/>
        <v>922</v>
      </c>
      <c r="C844">
        <v>147</v>
      </c>
      <c r="D844" s="1" t="s">
        <v>14</v>
      </c>
      <c r="E844" t="s">
        <v>3</v>
      </c>
      <c r="G844">
        <f t="shared" si="84"/>
        <v>839</v>
      </c>
      <c r="H844">
        <f t="shared" si="79"/>
        <v>3</v>
      </c>
      <c r="I844" t="str">
        <f t="shared" si="81"/>
        <v>Yes</v>
      </c>
      <c r="K844">
        <f t="shared" si="82"/>
        <v>839</v>
      </c>
      <c r="L844">
        <f t="shared" si="83"/>
        <v>77</v>
      </c>
      <c r="M844">
        <f t="shared" si="83"/>
        <v>53</v>
      </c>
      <c r="N844">
        <f t="shared" si="83"/>
        <v>50</v>
      </c>
      <c r="P844">
        <v>150</v>
      </c>
      <c r="Q844">
        <v>126</v>
      </c>
      <c r="R844">
        <v>46</v>
      </c>
      <c r="S844">
        <v>46</v>
      </c>
      <c r="T844">
        <f>MIN(Q844:S844)</f>
        <v>46</v>
      </c>
    </row>
    <row r="845" spans="1:20" x14ac:dyDescent="0.2">
      <c r="A845" t="s">
        <v>909</v>
      </c>
      <c r="B845" t="str">
        <f t="shared" si="80"/>
        <v>923</v>
      </c>
      <c r="C845">
        <v>98</v>
      </c>
      <c r="D845" s="1" t="s">
        <v>5</v>
      </c>
      <c r="E845" t="s">
        <v>3</v>
      </c>
      <c r="G845">
        <f t="shared" si="84"/>
        <v>840</v>
      </c>
      <c r="H845">
        <f t="shared" si="79"/>
        <v>1</v>
      </c>
      <c r="I845" t="str">
        <f t="shared" si="81"/>
        <v>No</v>
      </c>
      <c r="K845">
        <f t="shared" si="82"/>
        <v>840</v>
      </c>
      <c r="L845">
        <f t="shared" si="83"/>
        <v>0</v>
      </c>
      <c r="M845">
        <f t="shared" si="83"/>
        <v>88</v>
      </c>
      <c r="N845">
        <f t="shared" si="83"/>
        <v>0</v>
      </c>
      <c r="P845">
        <v>153</v>
      </c>
      <c r="Q845">
        <v>70</v>
      </c>
      <c r="R845">
        <v>46</v>
      </c>
      <c r="S845">
        <v>52</v>
      </c>
      <c r="T845">
        <f>MIN(Q845:S845)</f>
        <v>46</v>
      </c>
    </row>
    <row r="846" spans="1:20" x14ac:dyDescent="0.2">
      <c r="A846" t="s">
        <v>910</v>
      </c>
      <c r="B846" t="str">
        <f t="shared" si="80"/>
        <v>924</v>
      </c>
      <c r="C846">
        <v>196</v>
      </c>
      <c r="D846" s="1" t="s">
        <v>5</v>
      </c>
      <c r="E846" t="s">
        <v>3</v>
      </c>
      <c r="G846">
        <f t="shared" si="84"/>
        <v>841</v>
      </c>
      <c r="H846">
        <f t="shared" si="79"/>
        <v>2</v>
      </c>
      <c r="I846" t="str">
        <f t="shared" si="81"/>
        <v>No</v>
      </c>
      <c r="K846">
        <f t="shared" si="82"/>
        <v>841</v>
      </c>
      <c r="L846">
        <f t="shared" si="83"/>
        <v>217</v>
      </c>
      <c r="M846">
        <f t="shared" si="83"/>
        <v>107</v>
      </c>
      <c r="N846">
        <f t="shared" si="83"/>
        <v>0</v>
      </c>
      <c r="P846">
        <v>479</v>
      </c>
      <c r="Q846">
        <v>70</v>
      </c>
      <c r="R846">
        <v>47</v>
      </c>
      <c r="S846">
        <v>46</v>
      </c>
      <c r="T846">
        <f>MIN(Q846:S846)</f>
        <v>46</v>
      </c>
    </row>
    <row r="847" spans="1:20" x14ac:dyDescent="0.2">
      <c r="A847" t="s">
        <v>911</v>
      </c>
      <c r="B847" t="str">
        <f t="shared" si="80"/>
        <v>925</v>
      </c>
      <c r="C847" t="s">
        <v>1</v>
      </c>
      <c r="D847" s="1" t="s">
        <v>2</v>
      </c>
      <c r="E847" t="s">
        <v>3</v>
      </c>
      <c r="G847">
        <f t="shared" si="84"/>
        <v>842</v>
      </c>
      <c r="H847">
        <f t="shared" si="79"/>
        <v>2</v>
      </c>
      <c r="I847" t="str">
        <f t="shared" si="81"/>
        <v>No</v>
      </c>
      <c r="K847">
        <f t="shared" si="82"/>
        <v>842</v>
      </c>
      <c r="L847">
        <f t="shared" si="83"/>
        <v>0</v>
      </c>
      <c r="M847">
        <f t="shared" si="83"/>
        <v>87</v>
      </c>
      <c r="N847">
        <f t="shared" si="83"/>
        <v>86</v>
      </c>
      <c r="P847">
        <v>395</v>
      </c>
      <c r="R847">
        <v>47</v>
      </c>
      <c r="S847">
        <v>45</v>
      </c>
      <c r="T847">
        <f>MIN(Q847:S847)</f>
        <v>45</v>
      </c>
    </row>
    <row r="848" spans="1:20" x14ac:dyDescent="0.2">
      <c r="A848" t="s">
        <v>912</v>
      </c>
      <c r="B848" t="str">
        <f t="shared" si="80"/>
        <v>926</v>
      </c>
      <c r="C848">
        <v>203</v>
      </c>
      <c r="D848" s="1" t="s">
        <v>5</v>
      </c>
      <c r="E848" t="s">
        <v>3</v>
      </c>
      <c r="G848">
        <f t="shared" si="84"/>
        <v>843</v>
      </c>
      <c r="H848">
        <f t="shared" si="79"/>
        <v>2</v>
      </c>
      <c r="I848" t="str">
        <f t="shared" si="81"/>
        <v>No</v>
      </c>
      <c r="K848">
        <f t="shared" si="82"/>
        <v>843</v>
      </c>
      <c r="L848">
        <f t="shared" si="83"/>
        <v>182</v>
      </c>
      <c r="M848">
        <f t="shared" si="83"/>
        <v>82</v>
      </c>
      <c r="N848">
        <f t="shared" si="83"/>
        <v>0</v>
      </c>
      <c r="P848">
        <v>257</v>
      </c>
      <c r="Q848">
        <v>77</v>
      </c>
      <c r="R848">
        <v>44</v>
      </c>
      <c r="S848">
        <v>44</v>
      </c>
      <c r="T848">
        <f>MIN(Q848:S848)</f>
        <v>44</v>
      </c>
    </row>
    <row r="849" spans="1:20" x14ac:dyDescent="0.2">
      <c r="A849" t="s">
        <v>913</v>
      </c>
      <c r="B849" t="str">
        <f t="shared" si="80"/>
        <v>927</v>
      </c>
      <c r="C849">
        <v>161</v>
      </c>
      <c r="D849" s="1" t="s">
        <v>5</v>
      </c>
      <c r="E849" t="s">
        <v>3</v>
      </c>
      <c r="G849">
        <f t="shared" si="84"/>
        <v>844</v>
      </c>
      <c r="H849">
        <f t="shared" si="79"/>
        <v>3</v>
      </c>
      <c r="I849" t="str">
        <f t="shared" si="81"/>
        <v>Yes</v>
      </c>
      <c r="K849">
        <f t="shared" si="82"/>
        <v>844</v>
      </c>
      <c r="L849">
        <f t="shared" si="83"/>
        <v>147</v>
      </c>
      <c r="M849">
        <f t="shared" si="83"/>
        <v>77</v>
      </c>
      <c r="N849">
        <f t="shared" si="83"/>
        <v>77</v>
      </c>
      <c r="P849">
        <v>371</v>
      </c>
      <c r="Q849">
        <v>168</v>
      </c>
      <c r="R849">
        <v>44</v>
      </c>
      <c r="S849">
        <v>44</v>
      </c>
      <c r="T849">
        <f>MIN(Q849:S849)</f>
        <v>44</v>
      </c>
    </row>
    <row r="850" spans="1:20" x14ac:dyDescent="0.2">
      <c r="A850" t="s">
        <v>914</v>
      </c>
      <c r="B850" t="str">
        <f t="shared" si="80"/>
        <v>928</v>
      </c>
      <c r="C850">
        <v>189</v>
      </c>
      <c r="D850" s="1" t="s">
        <v>14</v>
      </c>
      <c r="E850" t="s">
        <v>3</v>
      </c>
      <c r="G850">
        <f t="shared" si="84"/>
        <v>845</v>
      </c>
      <c r="H850">
        <f t="shared" si="79"/>
        <v>3</v>
      </c>
      <c r="I850" t="str">
        <f t="shared" si="81"/>
        <v>Yes</v>
      </c>
      <c r="K850">
        <f t="shared" si="82"/>
        <v>845</v>
      </c>
      <c r="L850">
        <f t="shared" si="83"/>
        <v>140</v>
      </c>
      <c r="M850">
        <f t="shared" si="83"/>
        <v>72</v>
      </c>
      <c r="N850">
        <f t="shared" si="83"/>
        <v>65</v>
      </c>
      <c r="P850">
        <v>382</v>
      </c>
      <c r="R850">
        <v>47</v>
      </c>
      <c r="S850">
        <v>44</v>
      </c>
      <c r="T850">
        <f>MIN(Q850:S850)</f>
        <v>44</v>
      </c>
    </row>
    <row r="851" spans="1:20" x14ac:dyDescent="0.2">
      <c r="A851" t="s">
        <v>915</v>
      </c>
      <c r="B851" t="str">
        <f t="shared" si="80"/>
        <v>929</v>
      </c>
      <c r="C851">
        <v>105</v>
      </c>
      <c r="D851" s="1" t="s">
        <v>5</v>
      </c>
      <c r="E851" t="s">
        <v>3</v>
      </c>
      <c r="G851">
        <f t="shared" si="84"/>
        <v>846</v>
      </c>
      <c r="H851">
        <f t="shared" si="79"/>
        <v>3</v>
      </c>
      <c r="I851" t="str">
        <f t="shared" si="81"/>
        <v>Yes</v>
      </c>
      <c r="K851">
        <f t="shared" si="82"/>
        <v>846</v>
      </c>
      <c r="L851">
        <f t="shared" si="83"/>
        <v>182</v>
      </c>
      <c r="M851">
        <f t="shared" si="83"/>
        <v>109</v>
      </c>
      <c r="N851">
        <f t="shared" si="83"/>
        <v>108</v>
      </c>
      <c r="P851">
        <v>537</v>
      </c>
      <c r="Q851">
        <v>91</v>
      </c>
      <c r="R851">
        <v>50</v>
      </c>
      <c r="S851">
        <v>44</v>
      </c>
      <c r="T851">
        <f>MIN(Q851:S851)</f>
        <v>44</v>
      </c>
    </row>
    <row r="852" spans="1:20" x14ac:dyDescent="0.2">
      <c r="A852" t="s">
        <v>239</v>
      </c>
      <c r="B852" t="str">
        <f t="shared" si="80"/>
        <v>93</v>
      </c>
      <c r="C852">
        <v>98</v>
      </c>
      <c r="D852" s="1" t="s">
        <v>5</v>
      </c>
      <c r="E852" t="s">
        <v>3</v>
      </c>
      <c r="G852">
        <f t="shared" si="84"/>
        <v>847</v>
      </c>
      <c r="H852">
        <f t="shared" si="79"/>
        <v>3</v>
      </c>
      <c r="I852" t="str">
        <f t="shared" si="81"/>
        <v>Yes</v>
      </c>
      <c r="K852">
        <f t="shared" si="82"/>
        <v>847</v>
      </c>
      <c r="L852">
        <f t="shared" si="83"/>
        <v>126</v>
      </c>
      <c r="M852">
        <f t="shared" si="83"/>
        <v>59</v>
      </c>
      <c r="N852">
        <f t="shared" si="83"/>
        <v>59</v>
      </c>
      <c r="P852">
        <v>27</v>
      </c>
      <c r="Q852">
        <v>105</v>
      </c>
      <c r="R852">
        <v>52</v>
      </c>
      <c r="S852">
        <v>43</v>
      </c>
      <c r="T852">
        <f>MIN(Q852:S852)</f>
        <v>43</v>
      </c>
    </row>
    <row r="853" spans="1:20" x14ac:dyDescent="0.2">
      <c r="A853" t="s">
        <v>916</v>
      </c>
      <c r="B853" t="str">
        <f t="shared" si="80"/>
        <v>930</v>
      </c>
      <c r="C853">
        <v>140</v>
      </c>
      <c r="D853" s="1" t="s">
        <v>5</v>
      </c>
      <c r="E853" t="s">
        <v>3</v>
      </c>
      <c r="G853">
        <f t="shared" si="84"/>
        <v>848</v>
      </c>
      <c r="H853">
        <f t="shared" si="79"/>
        <v>2</v>
      </c>
      <c r="I853" t="str">
        <f t="shared" si="81"/>
        <v>No</v>
      </c>
      <c r="K853">
        <f t="shared" si="82"/>
        <v>848</v>
      </c>
      <c r="L853">
        <f t="shared" si="83"/>
        <v>0</v>
      </c>
      <c r="M853">
        <f t="shared" si="83"/>
        <v>110</v>
      </c>
      <c r="N853">
        <f t="shared" si="83"/>
        <v>109</v>
      </c>
      <c r="P853">
        <v>171</v>
      </c>
      <c r="Q853">
        <v>98</v>
      </c>
      <c r="R853">
        <v>47</v>
      </c>
      <c r="S853">
        <v>43</v>
      </c>
      <c r="T853">
        <f>MIN(Q853:S853)</f>
        <v>43</v>
      </c>
    </row>
    <row r="854" spans="1:20" x14ac:dyDescent="0.2">
      <c r="A854" t="s">
        <v>917</v>
      </c>
      <c r="B854" t="str">
        <f t="shared" si="80"/>
        <v>931</v>
      </c>
      <c r="C854">
        <v>77</v>
      </c>
      <c r="D854" s="1" t="s">
        <v>5</v>
      </c>
      <c r="E854" t="s">
        <v>3</v>
      </c>
      <c r="G854">
        <f t="shared" si="84"/>
        <v>849</v>
      </c>
      <c r="H854">
        <f t="shared" si="79"/>
        <v>0</v>
      </c>
      <c r="I854" t="str">
        <f t="shared" si="81"/>
        <v>No</v>
      </c>
      <c r="K854">
        <f t="shared" si="82"/>
        <v>849</v>
      </c>
      <c r="L854">
        <f t="shared" si="83"/>
        <v>0</v>
      </c>
      <c r="M854">
        <f t="shared" si="83"/>
        <v>0</v>
      </c>
      <c r="N854">
        <f t="shared" si="83"/>
        <v>0</v>
      </c>
      <c r="P854">
        <v>559</v>
      </c>
      <c r="Q854">
        <v>112</v>
      </c>
      <c r="R854">
        <v>44</v>
      </c>
      <c r="S854">
        <v>41</v>
      </c>
      <c r="T854">
        <f>MIN(Q854:S854)</f>
        <v>41</v>
      </c>
    </row>
    <row r="855" spans="1:20" x14ac:dyDescent="0.2">
      <c r="A855" t="s">
        <v>918</v>
      </c>
      <c r="B855" t="str">
        <f t="shared" si="80"/>
        <v>932</v>
      </c>
      <c r="C855" t="s">
        <v>1</v>
      </c>
      <c r="D855" s="1" t="s">
        <v>2</v>
      </c>
      <c r="E855" t="s">
        <v>3</v>
      </c>
      <c r="G855">
        <f t="shared" si="84"/>
        <v>850</v>
      </c>
      <c r="H855">
        <f t="shared" si="79"/>
        <v>0</v>
      </c>
      <c r="I855" t="str">
        <f t="shared" si="81"/>
        <v>No</v>
      </c>
      <c r="K855">
        <f t="shared" si="82"/>
        <v>850</v>
      </c>
      <c r="L855">
        <f t="shared" si="83"/>
        <v>0</v>
      </c>
      <c r="M855">
        <f t="shared" si="83"/>
        <v>0</v>
      </c>
      <c r="N855">
        <f t="shared" si="83"/>
        <v>0</v>
      </c>
      <c r="P855">
        <v>607</v>
      </c>
      <c r="Q855">
        <v>84</v>
      </c>
      <c r="R855">
        <v>44</v>
      </c>
      <c r="S855">
        <v>41</v>
      </c>
      <c r="T855">
        <f>MIN(Q855:S855)</f>
        <v>41</v>
      </c>
    </row>
    <row r="856" spans="1:20" x14ac:dyDescent="0.2">
      <c r="A856" t="s">
        <v>919</v>
      </c>
      <c r="B856" t="str">
        <f t="shared" si="80"/>
        <v>933</v>
      </c>
      <c r="C856" t="s">
        <v>1</v>
      </c>
      <c r="D856" s="1" t="s">
        <v>2</v>
      </c>
      <c r="E856" t="s">
        <v>3</v>
      </c>
      <c r="G856">
        <f t="shared" si="84"/>
        <v>851</v>
      </c>
      <c r="H856">
        <f t="shared" si="79"/>
        <v>2</v>
      </c>
      <c r="I856" t="str">
        <f t="shared" si="81"/>
        <v>No</v>
      </c>
      <c r="K856">
        <f t="shared" si="82"/>
        <v>851</v>
      </c>
      <c r="L856">
        <f t="shared" si="83"/>
        <v>0</v>
      </c>
      <c r="M856">
        <f t="shared" si="83"/>
        <v>67</v>
      </c>
      <c r="N856">
        <f t="shared" si="83"/>
        <v>65</v>
      </c>
      <c r="P856">
        <v>781</v>
      </c>
      <c r="Q856">
        <v>84</v>
      </c>
      <c r="R856">
        <v>39</v>
      </c>
      <c r="S856">
        <v>39</v>
      </c>
      <c r="T856">
        <f>MIN(Q856:S856)</f>
        <v>39</v>
      </c>
    </row>
    <row r="857" spans="1:20" x14ac:dyDescent="0.2">
      <c r="A857" t="s">
        <v>920</v>
      </c>
      <c r="B857" t="str">
        <f t="shared" si="80"/>
        <v>934</v>
      </c>
      <c r="C857">
        <v>112</v>
      </c>
      <c r="D857" s="1" t="s">
        <v>5</v>
      </c>
      <c r="E857" t="s">
        <v>3</v>
      </c>
      <c r="G857">
        <f t="shared" si="84"/>
        <v>852</v>
      </c>
      <c r="H857">
        <f t="shared" si="79"/>
        <v>2</v>
      </c>
      <c r="I857" t="str">
        <f t="shared" si="81"/>
        <v>No</v>
      </c>
      <c r="K857">
        <f t="shared" si="82"/>
        <v>852</v>
      </c>
      <c r="L857">
        <f t="shared" si="83"/>
        <v>0</v>
      </c>
      <c r="M857">
        <f t="shared" si="83"/>
        <v>93</v>
      </c>
      <c r="N857">
        <f t="shared" si="83"/>
        <v>89</v>
      </c>
      <c r="P857">
        <v>951</v>
      </c>
      <c r="Q857">
        <v>70</v>
      </c>
      <c r="S857">
        <v>38</v>
      </c>
      <c r="T857">
        <f>MIN(Q857:S857)</f>
        <v>38</v>
      </c>
    </row>
    <row r="858" spans="1:20" x14ac:dyDescent="0.2">
      <c r="A858" t="s">
        <v>921</v>
      </c>
      <c r="B858" t="str">
        <f t="shared" si="80"/>
        <v>935</v>
      </c>
      <c r="C858">
        <v>126</v>
      </c>
      <c r="D858" s="1" t="s">
        <v>5</v>
      </c>
      <c r="E858" t="s">
        <v>3</v>
      </c>
      <c r="G858">
        <f t="shared" si="84"/>
        <v>853</v>
      </c>
      <c r="H858">
        <f t="shared" si="79"/>
        <v>3</v>
      </c>
      <c r="I858" t="str">
        <f t="shared" si="81"/>
        <v>Yes</v>
      </c>
      <c r="K858">
        <f t="shared" si="82"/>
        <v>853</v>
      </c>
      <c r="L858">
        <f t="shared" si="83"/>
        <v>189</v>
      </c>
      <c r="M858">
        <f t="shared" si="83"/>
        <v>92</v>
      </c>
      <c r="N858">
        <f t="shared" si="83"/>
        <v>92</v>
      </c>
      <c r="P858">
        <v>350</v>
      </c>
      <c r="Q858">
        <v>63</v>
      </c>
      <c r="R858">
        <v>38</v>
      </c>
      <c r="S858">
        <v>37</v>
      </c>
      <c r="T858">
        <f>MIN(Q858:S858)</f>
        <v>37</v>
      </c>
    </row>
    <row r="859" spans="1:20" x14ac:dyDescent="0.2">
      <c r="A859" t="s">
        <v>922</v>
      </c>
      <c r="B859" t="str">
        <f t="shared" si="80"/>
        <v>936</v>
      </c>
      <c r="C859">
        <v>154</v>
      </c>
      <c r="D859" s="1" t="s">
        <v>5</v>
      </c>
      <c r="E859" t="s">
        <v>3</v>
      </c>
      <c r="G859">
        <f t="shared" si="84"/>
        <v>854</v>
      </c>
      <c r="H859">
        <f t="shared" si="79"/>
        <v>0</v>
      </c>
      <c r="I859" t="str">
        <f t="shared" si="81"/>
        <v>No</v>
      </c>
      <c r="K859">
        <f t="shared" si="82"/>
        <v>854</v>
      </c>
      <c r="L859">
        <f t="shared" si="83"/>
        <v>0</v>
      </c>
      <c r="M859">
        <f t="shared" si="83"/>
        <v>0</v>
      </c>
      <c r="N859">
        <f t="shared" si="83"/>
        <v>0</v>
      </c>
      <c r="P859">
        <v>147</v>
      </c>
      <c r="R859">
        <v>37</v>
      </c>
      <c r="S859">
        <v>36</v>
      </c>
      <c r="T859">
        <f>MIN(Q859:S859)</f>
        <v>36</v>
      </c>
    </row>
    <row r="860" spans="1:20" x14ac:dyDescent="0.2">
      <c r="A860" t="s">
        <v>923</v>
      </c>
      <c r="B860" t="str">
        <f t="shared" si="80"/>
        <v>937</v>
      </c>
      <c r="C860">
        <v>133</v>
      </c>
      <c r="D860" s="1" t="s">
        <v>5</v>
      </c>
      <c r="E860" t="s">
        <v>3</v>
      </c>
      <c r="G860">
        <f t="shared" si="84"/>
        <v>855</v>
      </c>
      <c r="H860">
        <f t="shared" si="79"/>
        <v>1</v>
      </c>
      <c r="I860" t="str">
        <f t="shared" si="81"/>
        <v>No</v>
      </c>
      <c r="K860">
        <f t="shared" si="82"/>
        <v>855</v>
      </c>
      <c r="L860">
        <f t="shared" si="83"/>
        <v>0</v>
      </c>
      <c r="M860">
        <f t="shared" si="83"/>
        <v>87</v>
      </c>
      <c r="N860">
        <f t="shared" si="83"/>
        <v>0</v>
      </c>
      <c r="P860">
        <v>463</v>
      </c>
      <c r="Q860">
        <v>70</v>
      </c>
      <c r="R860">
        <v>37</v>
      </c>
      <c r="S860">
        <v>35</v>
      </c>
      <c r="T860">
        <f>MIN(Q860:S860)</f>
        <v>35</v>
      </c>
    </row>
    <row r="861" spans="1:20" x14ac:dyDescent="0.2">
      <c r="A861" t="s">
        <v>924</v>
      </c>
      <c r="B861" t="str">
        <f t="shared" si="80"/>
        <v>938</v>
      </c>
      <c r="C861" t="s">
        <v>1</v>
      </c>
      <c r="D861" s="1" t="s">
        <v>2</v>
      </c>
      <c r="E861" t="s">
        <v>3</v>
      </c>
      <c r="G861">
        <f t="shared" si="84"/>
        <v>856</v>
      </c>
      <c r="H861">
        <f t="shared" si="79"/>
        <v>2</v>
      </c>
      <c r="I861" t="str">
        <f t="shared" si="81"/>
        <v>No</v>
      </c>
      <c r="K861">
        <f t="shared" si="82"/>
        <v>856</v>
      </c>
      <c r="L861">
        <f t="shared" si="83"/>
        <v>175</v>
      </c>
      <c r="M861">
        <f t="shared" si="83"/>
        <v>105</v>
      </c>
      <c r="N861">
        <f t="shared" si="83"/>
        <v>0</v>
      </c>
      <c r="P861">
        <v>699</v>
      </c>
      <c r="Q861">
        <v>84</v>
      </c>
      <c r="R861">
        <v>35</v>
      </c>
      <c r="S861">
        <v>35</v>
      </c>
      <c r="T861">
        <f>MIN(Q861:S861)</f>
        <v>35</v>
      </c>
    </row>
    <row r="862" spans="1:20" x14ac:dyDescent="0.2">
      <c r="A862" t="s">
        <v>925</v>
      </c>
      <c r="B862" t="str">
        <f t="shared" si="80"/>
        <v>939</v>
      </c>
      <c r="C862" t="s">
        <v>1</v>
      </c>
      <c r="D862" s="1" t="s">
        <v>2</v>
      </c>
      <c r="E862" t="s">
        <v>3</v>
      </c>
      <c r="G862">
        <f t="shared" si="84"/>
        <v>857</v>
      </c>
      <c r="H862">
        <f t="shared" si="79"/>
        <v>2</v>
      </c>
      <c r="I862" t="str">
        <f t="shared" si="81"/>
        <v>No</v>
      </c>
      <c r="K862">
        <f t="shared" si="82"/>
        <v>857</v>
      </c>
      <c r="L862">
        <f t="shared" si="83"/>
        <v>0</v>
      </c>
      <c r="M862">
        <f t="shared" si="83"/>
        <v>84</v>
      </c>
      <c r="N862">
        <f t="shared" si="83"/>
        <v>76</v>
      </c>
      <c r="P862">
        <v>14</v>
      </c>
      <c r="Q862">
        <v>56</v>
      </c>
      <c r="R862">
        <v>34</v>
      </c>
      <c r="S862">
        <v>34</v>
      </c>
      <c r="T862">
        <f>MIN(Q862:S862)</f>
        <v>34</v>
      </c>
    </row>
    <row r="863" spans="1:20" x14ac:dyDescent="0.2">
      <c r="A863" t="s">
        <v>240</v>
      </c>
      <c r="B863" t="str">
        <f t="shared" si="80"/>
        <v>94</v>
      </c>
      <c r="C863" t="s">
        <v>1</v>
      </c>
      <c r="D863" s="1" t="s">
        <v>2</v>
      </c>
      <c r="E863" t="s">
        <v>3</v>
      </c>
      <c r="G863">
        <f t="shared" si="84"/>
        <v>858</v>
      </c>
      <c r="H863">
        <f t="shared" si="79"/>
        <v>2</v>
      </c>
      <c r="I863" t="str">
        <f t="shared" si="81"/>
        <v>No</v>
      </c>
      <c r="K863">
        <f t="shared" si="82"/>
        <v>858</v>
      </c>
      <c r="L863">
        <f t="shared" si="83"/>
        <v>0</v>
      </c>
      <c r="M863">
        <f t="shared" si="83"/>
        <v>86</v>
      </c>
      <c r="N863">
        <f t="shared" si="83"/>
        <v>84</v>
      </c>
      <c r="P863">
        <v>659</v>
      </c>
      <c r="R863">
        <v>42</v>
      </c>
      <c r="S863">
        <v>34</v>
      </c>
      <c r="T863">
        <f>MIN(Q863:S863)</f>
        <v>34</v>
      </c>
    </row>
    <row r="864" spans="1:20" x14ac:dyDescent="0.2">
      <c r="A864" t="s">
        <v>926</v>
      </c>
      <c r="B864" t="str">
        <f t="shared" si="80"/>
        <v>940</v>
      </c>
      <c r="C864">
        <v>161</v>
      </c>
      <c r="D864" s="1" t="s">
        <v>5</v>
      </c>
      <c r="E864" t="s">
        <v>3</v>
      </c>
      <c r="G864">
        <f t="shared" si="84"/>
        <v>859</v>
      </c>
      <c r="H864">
        <f t="shared" si="79"/>
        <v>0</v>
      </c>
      <c r="I864" t="str">
        <f t="shared" si="81"/>
        <v>No</v>
      </c>
      <c r="K864">
        <f t="shared" si="82"/>
        <v>859</v>
      </c>
      <c r="L864">
        <f t="shared" si="83"/>
        <v>0</v>
      </c>
      <c r="M864">
        <f t="shared" si="83"/>
        <v>0</v>
      </c>
      <c r="N864">
        <f t="shared" si="83"/>
        <v>0</v>
      </c>
      <c r="P864">
        <v>366</v>
      </c>
      <c r="Q864">
        <v>63</v>
      </c>
      <c r="R864">
        <v>31</v>
      </c>
      <c r="S864">
        <v>31</v>
      </c>
      <c r="T864">
        <f>MIN(Q864:S864)</f>
        <v>31</v>
      </c>
    </row>
    <row r="865" spans="1:20" x14ac:dyDescent="0.2">
      <c r="A865" t="s">
        <v>927</v>
      </c>
      <c r="B865" t="str">
        <f t="shared" si="80"/>
        <v>941</v>
      </c>
      <c r="C865" t="s">
        <v>1</v>
      </c>
      <c r="D865" s="1" t="s">
        <v>2</v>
      </c>
      <c r="E865" t="s">
        <v>3</v>
      </c>
      <c r="G865">
        <f t="shared" si="84"/>
        <v>860</v>
      </c>
      <c r="H865">
        <f t="shared" si="79"/>
        <v>3</v>
      </c>
      <c r="I865" t="str">
        <f t="shared" si="81"/>
        <v>Yes</v>
      </c>
      <c r="K865">
        <f t="shared" si="82"/>
        <v>860</v>
      </c>
      <c r="L865">
        <f t="shared" si="83"/>
        <v>147</v>
      </c>
      <c r="M865">
        <f t="shared" si="83"/>
        <v>75</v>
      </c>
      <c r="N865">
        <f t="shared" si="83"/>
        <v>69</v>
      </c>
      <c r="P865">
        <v>3</v>
      </c>
      <c r="T865">
        <f>MIN(Q865:S865)</f>
        <v>0</v>
      </c>
    </row>
    <row r="866" spans="1:20" x14ac:dyDescent="0.2">
      <c r="A866" t="s">
        <v>928</v>
      </c>
      <c r="B866" t="str">
        <f t="shared" si="80"/>
        <v>942</v>
      </c>
      <c r="C866">
        <v>147</v>
      </c>
      <c r="D866" s="1" t="s">
        <v>5</v>
      </c>
      <c r="E866" t="s">
        <v>3</v>
      </c>
      <c r="G866">
        <f t="shared" si="84"/>
        <v>861</v>
      </c>
      <c r="H866">
        <f t="shared" si="79"/>
        <v>3</v>
      </c>
      <c r="I866" t="str">
        <f t="shared" si="81"/>
        <v>Yes</v>
      </c>
      <c r="K866">
        <f t="shared" si="82"/>
        <v>861</v>
      </c>
      <c r="L866">
        <f t="shared" si="83"/>
        <v>140</v>
      </c>
      <c r="M866">
        <f t="shared" si="83"/>
        <v>82</v>
      </c>
      <c r="N866">
        <f t="shared" si="83"/>
        <v>78</v>
      </c>
      <c r="P866">
        <v>28</v>
      </c>
      <c r="T866">
        <f>MIN(Q866:S866)</f>
        <v>0</v>
      </c>
    </row>
    <row r="867" spans="1:20" x14ac:dyDescent="0.2">
      <c r="A867" t="s">
        <v>929</v>
      </c>
      <c r="B867" t="str">
        <f t="shared" si="80"/>
        <v>943</v>
      </c>
      <c r="C867">
        <v>126</v>
      </c>
      <c r="D867" s="1" t="s">
        <v>5</v>
      </c>
      <c r="E867" t="s">
        <v>3</v>
      </c>
      <c r="G867">
        <f t="shared" si="84"/>
        <v>862</v>
      </c>
      <c r="H867">
        <f t="shared" si="79"/>
        <v>3</v>
      </c>
      <c r="I867" t="str">
        <f t="shared" si="81"/>
        <v>Yes</v>
      </c>
      <c r="K867">
        <f t="shared" si="82"/>
        <v>862</v>
      </c>
      <c r="L867">
        <f t="shared" si="83"/>
        <v>140</v>
      </c>
      <c r="M867">
        <f t="shared" si="83"/>
        <v>80</v>
      </c>
      <c r="N867">
        <f t="shared" si="83"/>
        <v>73</v>
      </c>
      <c r="P867">
        <v>32</v>
      </c>
      <c r="T867">
        <f>MIN(Q867:S867)</f>
        <v>0</v>
      </c>
    </row>
    <row r="868" spans="1:20" x14ac:dyDescent="0.2">
      <c r="A868" t="s">
        <v>930</v>
      </c>
      <c r="B868" t="str">
        <f t="shared" si="80"/>
        <v>944</v>
      </c>
      <c r="C868">
        <v>112</v>
      </c>
      <c r="D868" s="1" t="s">
        <v>5</v>
      </c>
      <c r="E868" t="s">
        <v>3</v>
      </c>
      <c r="G868">
        <f t="shared" si="84"/>
        <v>863</v>
      </c>
      <c r="H868">
        <f t="shared" si="79"/>
        <v>1</v>
      </c>
      <c r="I868" t="str">
        <f t="shared" si="81"/>
        <v>No</v>
      </c>
      <c r="K868">
        <f t="shared" si="82"/>
        <v>863</v>
      </c>
      <c r="L868">
        <f t="shared" si="83"/>
        <v>0</v>
      </c>
      <c r="M868">
        <f t="shared" si="83"/>
        <v>98</v>
      </c>
      <c r="N868">
        <f t="shared" si="83"/>
        <v>0</v>
      </c>
      <c r="P868">
        <v>51</v>
      </c>
      <c r="T868">
        <f>MIN(Q868:S868)</f>
        <v>0</v>
      </c>
    </row>
    <row r="869" spans="1:20" x14ac:dyDescent="0.2">
      <c r="A869" t="s">
        <v>931</v>
      </c>
      <c r="B869" t="str">
        <f t="shared" si="80"/>
        <v>945</v>
      </c>
      <c r="C869" t="s">
        <v>1</v>
      </c>
      <c r="D869" s="1" t="s">
        <v>2</v>
      </c>
      <c r="E869" t="s">
        <v>3</v>
      </c>
      <c r="G869">
        <f t="shared" si="84"/>
        <v>864</v>
      </c>
      <c r="H869">
        <f t="shared" si="79"/>
        <v>3</v>
      </c>
      <c r="I869" t="str">
        <f t="shared" si="81"/>
        <v>Yes</v>
      </c>
      <c r="K869">
        <f t="shared" si="82"/>
        <v>864</v>
      </c>
      <c r="L869">
        <f t="shared" si="83"/>
        <v>105</v>
      </c>
      <c r="M869">
        <f t="shared" si="83"/>
        <v>56</v>
      </c>
      <c r="N869">
        <f t="shared" si="83"/>
        <v>56</v>
      </c>
      <c r="P869">
        <v>52</v>
      </c>
      <c r="T869">
        <f>MIN(Q869:S869)</f>
        <v>0</v>
      </c>
    </row>
    <row r="870" spans="1:20" x14ac:dyDescent="0.2">
      <c r="A870" t="s">
        <v>932</v>
      </c>
      <c r="B870" t="str">
        <f t="shared" si="80"/>
        <v>946</v>
      </c>
      <c r="C870" t="s">
        <v>1</v>
      </c>
      <c r="D870" s="1" t="s">
        <v>2</v>
      </c>
      <c r="E870" t="s">
        <v>3</v>
      </c>
      <c r="G870">
        <f t="shared" si="84"/>
        <v>865</v>
      </c>
      <c r="H870">
        <f t="shared" si="79"/>
        <v>1</v>
      </c>
      <c r="I870" t="str">
        <f t="shared" si="81"/>
        <v>No</v>
      </c>
      <c r="K870">
        <f t="shared" si="82"/>
        <v>865</v>
      </c>
      <c r="L870">
        <f t="shared" si="83"/>
        <v>0</v>
      </c>
      <c r="M870">
        <f t="shared" si="83"/>
        <v>94</v>
      </c>
      <c r="N870">
        <f t="shared" si="83"/>
        <v>0</v>
      </c>
      <c r="P870">
        <v>64</v>
      </c>
      <c r="T870">
        <f>MIN(Q870:S870)</f>
        <v>0</v>
      </c>
    </row>
    <row r="871" spans="1:20" x14ac:dyDescent="0.2">
      <c r="A871" t="s">
        <v>933</v>
      </c>
      <c r="B871" t="str">
        <f t="shared" si="80"/>
        <v>947</v>
      </c>
      <c r="C871">
        <v>91</v>
      </c>
      <c r="D871" s="1" t="s">
        <v>5</v>
      </c>
      <c r="E871" t="s">
        <v>3</v>
      </c>
      <c r="G871">
        <f t="shared" si="84"/>
        <v>866</v>
      </c>
      <c r="H871">
        <f t="shared" si="79"/>
        <v>1</v>
      </c>
      <c r="I871" t="str">
        <f t="shared" si="81"/>
        <v>No</v>
      </c>
      <c r="K871">
        <f t="shared" si="82"/>
        <v>866</v>
      </c>
      <c r="L871">
        <f t="shared" ref="L871:N902" si="85">SUMIFS($C:$C,$E:$E,L$5,$B:$B,$K871)</f>
        <v>126</v>
      </c>
      <c r="M871">
        <f t="shared" si="85"/>
        <v>0</v>
      </c>
      <c r="N871">
        <f t="shared" si="85"/>
        <v>0</v>
      </c>
      <c r="P871">
        <v>66</v>
      </c>
      <c r="T871">
        <f>MIN(Q871:S871)</f>
        <v>0</v>
      </c>
    </row>
    <row r="872" spans="1:20" x14ac:dyDescent="0.2">
      <c r="A872" t="s">
        <v>934</v>
      </c>
      <c r="B872" t="str">
        <f t="shared" si="80"/>
        <v>948</v>
      </c>
      <c r="C872" t="s">
        <v>1</v>
      </c>
      <c r="D872" s="1" t="s">
        <v>2</v>
      </c>
      <c r="E872" t="s">
        <v>3</v>
      </c>
      <c r="G872">
        <f t="shared" si="84"/>
        <v>867</v>
      </c>
      <c r="H872">
        <f t="shared" si="79"/>
        <v>1</v>
      </c>
      <c r="I872" t="str">
        <f t="shared" si="81"/>
        <v>No</v>
      </c>
      <c r="K872">
        <f t="shared" si="82"/>
        <v>867</v>
      </c>
      <c r="L872">
        <f t="shared" si="85"/>
        <v>203</v>
      </c>
      <c r="M872">
        <f t="shared" si="85"/>
        <v>0</v>
      </c>
      <c r="N872">
        <f t="shared" si="85"/>
        <v>0</v>
      </c>
      <c r="P872">
        <v>73</v>
      </c>
      <c r="T872">
        <f>MIN(Q872:S872)</f>
        <v>0</v>
      </c>
    </row>
    <row r="873" spans="1:20" x14ac:dyDescent="0.2">
      <c r="A873" t="s">
        <v>935</v>
      </c>
      <c r="B873" t="str">
        <f t="shared" si="80"/>
        <v>950</v>
      </c>
      <c r="C873">
        <v>119</v>
      </c>
      <c r="D873" s="1" t="s">
        <v>14</v>
      </c>
      <c r="E873" t="s">
        <v>3</v>
      </c>
      <c r="G873">
        <f t="shared" si="84"/>
        <v>868</v>
      </c>
      <c r="H873">
        <f t="shared" si="79"/>
        <v>3</v>
      </c>
      <c r="I873" t="str">
        <f t="shared" si="81"/>
        <v>Yes</v>
      </c>
      <c r="K873">
        <f t="shared" si="82"/>
        <v>868</v>
      </c>
      <c r="L873">
        <f t="shared" si="85"/>
        <v>126</v>
      </c>
      <c r="M873">
        <f t="shared" si="85"/>
        <v>87</v>
      </c>
      <c r="N873">
        <f t="shared" si="85"/>
        <v>83</v>
      </c>
      <c r="P873">
        <v>79</v>
      </c>
      <c r="T873">
        <f>MIN(Q873:S873)</f>
        <v>0</v>
      </c>
    </row>
    <row r="874" spans="1:20" x14ac:dyDescent="0.2">
      <c r="A874" t="s">
        <v>936</v>
      </c>
      <c r="B874" t="str">
        <f t="shared" si="80"/>
        <v>951</v>
      </c>
      <c r="C874">
        <v>70</v>
      </c>
      <c r="D874" s="1" t="s">
        <v>14</v>
      </c>
      <c r="E874" t="s">
        <v>3</v>
      </c>
      <c r="G874">
        <f t="shared" si="84"/>
        <v>869</v>
      </c>
      <c r="H874">
        <f t="shared" si="79"/>
        <v>1</v>
      </c>
      <c r="I874" t="str">
        <f t="shared" si="81"/>
        <v>No</v>
      </c>
      <c r="K874">
        <f t="shared" si="82"/>
        <v>869</v>
      </c>
      <c r="L874">
        <f t="shared" si="85"/>
        <v>0</v>
      </c>
      <c r="M874">
        <f t="shared" si="85"/>
        <v>78</v>
      </c>
      <c r="N874">
        <f t="shared" si="85"/>
        <v>0</v>
      </c>
      <c r="P874">
        <v>91</v>
      </c>
      <c r="T874">
        <f>MIN(Q874:S874)</f>
        <v>0</v>
      </c>
    </row>
    <row r="875" spans="1:20" x14ac:dyDescent="0.2">
      <c r="A875" t="s">
        <v>937</v>
      </c>
      <c r="B875" t="str">
        <f t="shared" si="80"/>
        <v>952</v>
      </c>
      <c r="C875" t="s">
        <v>1</v>
      </c>
      <c r="D875" s="1" t="s">
        <v>2</v>
      </c>
      <c r="E875" t="s">
        <v>3</v>
      </c>
      <c r="G875">
        <f t="shared" si="84"/>
        <v>870</v>
      </c>
      <c r="H875">
        <f t="shared" si="79"/>
        <v>2</v>
      </c>
      <c r="I875" t="str">
        <f t="shared" si="81"/>
        <v>No</v>
      </c>
      <c r="K875">
        <f t="shared" si="82"/>
        <v>870</v>
      </c>
      <c r="L875">
        <f t="shared" si="85"/>
        <v>0</v>
      </c>
      <c r="M875">
        <f t="shared" si="85"/>
        <v>61</v>
      </c>
      <c r="N875">
        <f t="shared" si="85"/>
        <v>56</v>
      </c>
      <c r="P875">
        <v>94</v>
      </c>
      <c r="T875">
        <f>MIN(Q875:S875)</f>
        <v>0</v>
      </c>
    </row>
    <row r="876" spans="1:20" x14ac:dyDescent="0.2">
      <c r="A876" t="s">
        <v>938</v>
      </c>
      <c r="B876" t="str">
        <f t="shared" si="80"/>
        <v>953</v>
      </c>
      <c r="C876">
        <v>168</v>
      </c>
      <c r="D876" s="1" t="s">
        <v>5</v>
      </c>
      <c r="E876" t="s">
        <v>3</v>
      </c>
      <c r="G876">
        <f t="shared" si="84"/>
        <v>871</v>
      </c>
      <c r="H876">
        <f t="shared" si="79"/>
        <v>3</v>
      </c>
      <c r="I876" t="str">
        <f t="shared" si="81"/>
        <v>Yes</v>
      </c>
      <c r="K876">
        <f t="shared" si="82"/>
        <v>871</v>
      </c>
      <c r="L876">
        <f t="shared" si="85"/>
        <v>161</v>
      </c>
      <c r="M876">
        <f t="shared" si="85"/>
        <v>68</v>
      </c>
      <c r="N876">
        <f t="shared" si="85"/>
        <v>68</v>
      </c>
      <c r="P876">
        <v>95</v>
      </c>
      <c r="T876">
        <f>MIN(Q876:S876)</f>
        <v>0</v>
      </c>
    </row>
    <row r="877" spans="1:20" x14ac:dyDescent="0.2">
      <c r="A877" t="s">
        <v>939</v>
      </c>
      <c r="B877" t="str">
        <f t="shared" si="80"/>
        <v>954</v>
      </c>
      <c r="C877">
        <v>203</v>
      </c>
      <c r="D877" s="1" t="s">
        <v>18</v>
      </c>
      <c r="E877" t="s">
        <v>3</v>
      </c>
      <c r="G877">
        <f t="shared" si="84"/>
        <v>872</v>
      </c>
      <c r="H877">
        <f t="shared" si="79"/>
        <v>3</v>
      </c>
      <c r="I877" t="str">
        <f t="shared" si="81"/>
        <v>Yes</v>
      </c>
      <c r="K877">
        <f t="shared" si="82"/>
        <v>872</v>
      </c>
      <c r="L877">
        <f t="shared" si="85"/>
        <v>147</v>
      </c>
      <c r="M877">
        <f t="shared" si="85"/>
        <v>91</v>
      </c>
      <c r="N877">
        <f t="shared" si="85"/>
        <v>90</v>
      </c>
      <c r="P877">
        <v>96</v>
      </c>
      <c r="T877">
        <f>MIN(Q877:S877)</f>
        <v>0</v>
      </c>
    </row>
    <row r="878" spans="1:20" x14ac:dyDescent="0.2">
      <c r="A878" t="s">
        <v>940</v>
      </c>
      <c r="B878" t="str">
        <f t="shared" si="80"/>
        <v>955</v>
      </c>
      <c r="C878" t="s">
        <v>1</v>
      </c>
      <c r="D878" s="1" t="s">
        <v>2</v>
      </c>
      <c r="E878" t="s">
        <v>3</v>
      </c>
      <c r="G878">
        <f t="shared" si="84"/>
        <v>873</v>
      </c>
      <c r="H878">
        <f t="shared" si="79"/>
        <v>3</v>
      </c>
      <c r="I878" t="str">
        <f t="shared" si="81"/>
        <v>Yes</v>
      </c>
      <c r="K878">
        <f t="shared" si="82"/>
        <v>873</v>
      </c>
      <c r="L878">
        <f t="shared" si="85"/>
        <v>168</v>
      </c>
      <c r="M878">
        <f t="shared" si="85"/>
        <v>81</v>
      </c>
      <c r="N878">
        <f t="shared" si="85"/>
        <v>75</v>
      </c>
      <c r="P878">
        <v>98</v>
      </c>
      <c r="T878">
        <f>MIN(Q878:S878)</f>
        <v>0</v>
      </c>
    </row>
    <row r="879" spans="1:20" x14ac:dyDescent="0.2">
      <c r="A879" t="s">
        <v>941</v>
      </c>
      <c r="B879" t="str">
        <f t="shared" si="80"/>
        <v>956</v>
      </c>
      <c r="C879">
        <v>154</v>
      </c>
      <c r="D879" s="1" t="s">
        <v>14</v>
      </c>
      <c r="E879" t="s">
        <v>3</v>
      </c>
      <c r="G879">
        <f t="shared" si="84"/>
        <v>874</v>
      </c>
      <c r="H879">
        <f t="shared" si="79"/>
        <v>3</v>
      </c>
      <c r="I879" t="str">
        <f t="shared" si="81"/>
        <v>Yes</v>
      </c>
      <c r="K879">
        <f t="shared" si="82"/>
        <v>874</v>
      </c>
      <c r="L879">
        <f t="shared" si="85"/>
        <v>119</v>
      </c>
      <c r="M879">
        <f t="shared" si="85"/>
        <v>55</v>
      </c>
      <c r="N879">
        <f t="shared" si="85"/>
        <v>54</v>
      </c>
      <c r="P879">
        <v>101</v>
      </c>
      <c r="T879">
        <f>MIN(Q879:S879)</f>
        <v>0</v>
      </c>
    </row>
    <row r="880" spans="1:20" x14ac:dyDescent="0.2">
      <c r="A880" t="s">
        <v>942</v>
      </c>
      <c r="B880" t="str">
        <f t="shared" si="80"/>
        <v>957</v>
      </c>
      <c r="C880">
        <v>259</v>
      </c>
      <c r="D880" s="1" t="s">
        <v>18</v>
      </c>
      <c r="E880" t="s">
        <v>3</v>
      </c>
      <c r="G880">
        <f t="shared" si="84"/>
        <v>875</v>
      </c>
      <c r="H880">
        <f t="shared" si="79"/>
        <v>3</v>
      </c>
      <c r="I880" t="str">
        <f t="shared" si="81"/>
        <v>Yes</v>
      </c>
      <c r="K880">
        <f t="shared" si="82"/>
        <v>875</v>
      </c>
      <c r="L880">
        <f t="shared" si="85"/>
        <v>161</v>
      </c>
      <c r="M880">
        <f t="shared" si="85"/>
        <v>89</v>
      </c>
      <c r="N880">
        <f t="shared" si="85"/>
        <v>88</v>
      </c>
      <c r="P880">
        <v>102</v>
      </c>
      <c r="T880">
        <f>MIN(Q880:S880)</f>
        <v>0</v>
      </c>
    </row>
    <row r="881" spans="1:20" x14ac:dyDescent="0.2">
      <c r="A881" t="s">
        <v>943</v>
      </c>
      <c r="B881" t="str">
        <f t="shared" si="80"/>
        <v>958</v>
      </c>
      <c r="C881">
        <v>112</v>
      </c>
      <c r="D881" s="1" t="s">
        <v>5</v>
      </c>
      <c r="E881" t="s">
        <v>3</v>
      </c>
      <c r="G881">
        <f t="shared" si="84"/>
        <v>876</v>
      </c>
      <c r="H881">
        <f t="shared" si="79"/>
        <v>3</v>
      </c>
      <c r="I881" t="str">
        <f t="shared" si="81"/>
        <v>Yes</v>
      </c>
      <c r="K881">
        <f t="shared" si="82"/>
        <v>876</v>
      </c>
      <c r="L881">
        <f t="shared" si="85"/>
        <v>133</v>
      </c>
      <c r="M881">
        <f t="shared" si="85"/>
        <v>90</v>
      </c>
      <c r="N881">
        <f t="shared" si="85"/>
        <v>82</v>
      </c>
      <c r="P881">
        <v>105</v>
      </c>
      <c r="T881">
        <f>MIN(Q881:S881)</f>
        <v>0</v>
      </c>
    </row>
    <row r="882" spans="1:20" x14ac:dyDescent="0.2">
      <c r="A882" t="s">
        <v>944</v>
      </c>
      <c r="B882" t="str">
        <f t="shared" si="80"/>
        <v>959</v>
      </c>
      <c r="C882">
        <v>147</v>
      </c>
      <c r="D882" s="1" t="s">
        <v>5</v>
      </c>
      <c r="E882" t="s">
        <v>3</v>
      </c>
      <c r="G882">
        <f t="shared" si="84"/>
        <v>877</v>
      </c>
      <c r="H882">
        <f t="shared" si="79"/>
        <v>2</v>
      </c>
      <c r="I882" t="str">
        <f t="shared" si="81"/>
        <v>No</v>
      </c>
      <c r="K882">
        <f t="shared" si="82"/>
        <v>877</v>
      </c>
      <c r="L882">
        <f t="shared" si="85"/>
        <v>133</v>
      </c>
      <c r="M882">
        <f t="shared" si="85"/>
        <v>69</v>
      </c>
      <c r="N882">
        <f t="shared" si="85"/>
        <v>0</v>
      </c>
      <c r="P882">
        <v>115</v>
      </c>
      <c r="T882">
        <f>MIN(Q882:S882)</f>
        <v>0</v>
      </c>
    </row>
    <row r="883" spans="1:20" x14ac:dyDescent="0.2">
      <c r="A883" t="s">
        <v>242</v>
      </c>
      <c r="B883" t="str">
        <f t="shared" si="80"/>
        <v>96</v>
      </c>
      <c r="C883" t="s">
        <v>1</v>
      </c>
      <c r="D883" s="1" t="s">
        <v>2</v>
      </c>
      <c r="E883" t="s">
        <v>3</v>
      </c>
      <c r="G883">
        <f t="shared" si="84"/>
        <v>878</v>
      </c>
      <c r="H883">
        <f t="shared" si="79"/>
        <v>3</v>
      </c>
      <c r="I883" t="str">
        <f t="shared" si="81"/>
        <v>Yes</v>
      </c>
      <c r="K883">
        <f t="shared" si="82"/>
        <v>878</v>
      </c>
      <c r="L883">
        <f t="shared" si="85"/>
        <v>112</v>
      </c>
      <c r="M883">
        <f t="shared" si="85"/>
        <v>80</v>
      </c>
      <c r="N883">
        <f t="shared" si="85"/>
        <v>80</v>
      </c>
      <c r="P883">
        <v>128</v>
      </c>
      <c r="T883">
        <f>MIN(Q883:S883)</f>
        <v>0</v>
      </c>
    </row>
    <row r="884" spans="1:20" x14ac:dyDescent="0.2">
      <c r="A884" t="s">
        <v>945</v>
      </c>
      <c r="B884" t="str">
        <f t="shared" si="80"/>
        <v>960</v>
      </c>
      <c r="C884" t="s">
        <v>1</v>
      </c>
      <c r="D884" s="1" t="s">
        <v>2</v>
      </c>
      <c r="E884" t="s">
        <v>3</v>
      </c>
      <c r="G884">
        <f t="shared" si="84"/>
        <v>879</v>
      </c>
      <c r="H884">
        <f t="shared" si="79"/>
        <v>3</v>
      </c>
      <c r="I884" t="str">
        <f t="shared" si="81"/>
        <v>Yes</v>
      </c>
      <c r="K884">
        <f t="shared" si="82"/>
        <v>879</v>
      </c>
      <c r="L884">
        <f t="shared" si="85"/>
        <v>140</v>
      </c>
      <c r="M884">
        <f t="shared" si="85"/>
        <v>83</v>
      </c>
      <c r="N884">
        <f t="shared" si="85"/>
        <v>83</v>
      </c>
      <c r="P884">
        <v>129</v>
      </c>
      <c r="T884">
        <f>MIN(Q884:S884)</f>
        <v>0</v>
      </c>
    </row>
    <row r="885" spans="1:20" x14ac:dyDescent="0.2">
      <c r="A885" t="s">
        <v>946</v>
      </c>
      <c r="B885" t="str">
        <f t="shared" si="80"/>
        <v>961</v>
      </c>
      <c r="C885">
        <v>126</v>
      </c>
      <c r="D885" s="1" t="s">
        <v>14</v>
      </c>
      <c r="E885" t="s">
        <v>3</v>
      </c>
      <c r="G885">
        <f t="shared" si="84"/>
        <v>880</v>
      </c>
      <c r="H885">
        <f t="shared" ref="H885:H948" si="86">COUNTIFS($B:$B,G885,$C:$C,"&gt;0")</f>
        <v>0</v>
      </c>
      <c r="I885" t="str">
        <f t="shared" si="81"/>
        <v>No</v>
      </c>
      <c r="K885">
        <f t="shared" si="82"/>
        <v>880</v>
      </c>
      <c r="L885">
        <f t="shared" si="85"/>
        <v>0</v>
      </c>
      <c r="M885">
        <f t="shared" si="85"/>
        <v>0</v>
      </c>
      <c r="N885">
        <f t="shared" si="85"/>
        <v>0</v>
      </c>
      <c r="P885">
        <v>138</v>
      </c>
      <c r="T885">
        <f>MIN(Q885:S885)</f>
        <v>0</v>
      </c>
    </row>
    <row r="886" spans="1:20" x14ac:dyDescent="0.2">
      <c r="A886" t="s">
        <v>947</v>
      </c>
      <c r="B886" t="str">
        <f t="shared" si="80"/>
        <v>962</v>
      </c>
      <c r="C886" t="s">
        <v>1</v>
      </c>
      <c r="D886" s="1" t="s">
        <v>2</v>
      </c>
      <c r="E886" t="s">
        <v>3</v>
      </c>
      <c r="G886">
        <f t="shared" si="84"/>
        <v>881</v>
      </c>
      <c r="H886">
        <f t="shared" si="86"/>
        <v>1</v>
      </c>
      <c r="I886" t="str">
        <f t="shared" si="81"/>
        <v>No</v>
      </c>
      <c r="K886">
        <f t="shared" si="82"/>
        <v>881</v>
      </c>
      <c r="L886">
        <f t="shared" si="85"/>
        <v>0</v>
      </c>
      <c r="M886">
        <f t="shared" si="85"/>
        <v>107</v>
      </c>
      <c r="N886">
        <f t="shared" si="85"/>
        <v>0</v>
      </c>
      <c r="P886">
        <v>148</v>
      </c>
      <c r="T886">
        <f>MIN(Q886:S886)</f>
        <v>0</v>
      </c>
    </row>
    <row r="887" spans="1:20" x14ac:dyDescent="0.2">
      <c r="A887" t="s">
        <v>948</v>
      </c>
      <c r="B887" t="str">
        <f t="shared" si="80"/>
        <v>963</v>
      </c>
      <c r="C887">
        <v>133</v>
      </c>
      <c r="D887" s="1" t="s">
        <v>5</v>
      </c>
      <c r="E887" t="s">
        <v>3</v>
      </c>
      <c r="G887">
        <f t="shared" si="84"/>
        <v>882</v>
      </c>
      <c r="H887">
        <f t="shared" si="86"/>
        <v>2</v>
      </c>
      <c r="I887" t="str">
        <f t="shared" si="81"/>
        <v>No</v>
      </c>
      <c r="K887">
        <f t="shared" si="82"/>
        <v>882</v>
      </c>
      <c r="L887">
        <f t="shared" si="85"/>
        <v>0</v>
      </c>
      <c r="M887">
        <f t="shared" si="85"/>
        <v>60</v>
      </c>
      <c r="N887">
        <f t="shared" si="85"/>
        <v>59</v>
      </c>
      <c r="P887">
        <v>163</v>
      </c>
      <c r="T887">
        <f>MIN(Q887:S887)</f>
        <v>0</v>
      </c>
    </row>
    <row r="888" spans="1:20" x14ac:dyDescent="0.2">
      <c r="A888" t="s">
        <v>949</v>
      </c>
      <c r="B888" t="str">
        <f t="shared" si="80"/>
        <v>964</v>
      </c>
      <c r="C888">
        <v>182</v>
      </c>
      <c r="D888" s="1" t="s">
        <v>5</v>
      </c>
      <c r="E888" t="s">
        <v>3</v>
      </c>
      <c r="G888">
        <f t="shared" si="84"/>
        <v>883</v>
      </c>
      <c r="H888">
        <f t="shared" si="86"/>
        <v>2</v>
      </c>
      <c r="I888" t="str">
        <f t="shared" si="81"/>
        <v>No</v>
      </c>
      <c r="K888">
        <f t="shared" si="82"/>
        <v>883</v>
      </c>
      <c r="L888">
        <f t="shared" si="85"/>
        <v>0</v>
      </c>
      <c r="M888">
        <f t="shared" si="85"/>
        <v>75</v>
      </c>
      <c r="N888">
        <f t="shared" si="85"/>
        <v>75</v>
      </c>
      <c r="P888">
        <v>167</v>
      </c>
      <c r="T888">
        <f>MIN(Q888:S888)</f>
        <v>0</v>
      </c>
    </row>
    <row r="889" spans="1:20" x14ac:dyDescent="0.2">
      <c r="A889" t="s">
        <v>950</v>
      </c>
      <c r="B889" t="str">
        <f t="shared" si="80"/>
        <v>965</v>
      </c>
      <c r="C889" t="s">
        <v>1</v>
      </c>
      <c r="D889" s="1" t="s">
        <v>2</v>
      </c>
      <c r="E889" t="s">
        <v>3</v>
      </c>
      <c r="G889">
        <f t="shared" si="84"/>
        <v>884</v>
      </c>
      <c r="H889">
        <f t="shared" si="86"/>
        <v>2</v>
      </c>
      <c r="I889" t="str">
        <f t="shared" si="81"/>
        <v>No</v>
      </c>
      <c r="K889">
        <f t="shared" si="82"/>
        <v>884</v>
      </c>
      <c r="L889">
        <f t="shared" si="85"/>
        <v>0</v>
      </c>
      <c r="M889">
        <f t="shared" si="85"/>
        <v>64</v>
      </c>
      <c r="N889">
        <f t="shared" si="85"/>
        <v>63</v>
      </c>
      <c r="P889">
        <v>168</v>
      </c>
      <c r="T889">
        <f>MIN(Q889:S889)</f>
        <v>0</v>
      </c>
    </row>
    <row r="890" spans="1:20" x14ac:dyDescent="0.2">
      <c r="A890" t="s">
        <v>951</v>
      </c>
      <c r="B890" t="str">
        <f t="shared" si="80"/>
        <v>966</v>
      </c>
      <c r="C890">
        <v>105</v>
      </c>
      <c r="D890" s="1" t="s">
        <v>5</v>
      </c>
      <c r="E890" t="s">
        <v>3</v>
      </c>
      <c r="G890">
        <f t="shared" si="84"/>
        <v>885</v>
      </c>
      <c r="H890">
        <f t="shared" si="86"/>
        <v>2</v>
      </c>
      <c r="I890" t="str">
        <f t="shared" si="81"/>
        <v>No</v>
      </c>
      <c r="K890">
        <f t="shared" si="82"/>
        <v>885</v>
      </c>
      <c r="L890">
        <f t="shared" si="85"/>
        <v>0</v>
      </c>
      <c r="M890">
        <f t="shared" si="85"/>
        <v>81</v>
      </c>
      <c r="N890">
        <f t="shared" si="85"/>
        <v>65</v>
      </c>
      <c r="P890">
        <v>177</v>
      </c>
      <c r="T890">
        <f>MIN(Q890:S890)</f>
        <v>0</v>
      </c>
    </row>
    <row r="891" spans="1:20" x14ac:dyDescent="0.2">
      <c r="A891" t="s">
        <v>952</v>
      </c>
      <c r="B891" t="str">
        <f t="shared" si="80"/>
        <v>967</v>
      </c>
      <c r="C891" t="s">
        <v>1</v>
      </c>
      <c r="D891" s="1" t="s">
        <v>2</v>
      </c>
      <c r="E891" t="s">
        <v>3</v>
      </c>
      <c r="G891">
        <f t="shared" si="84"/>
        <v>886</v>
      </c>
      <c r="H891">
        <f t="shared" si="86"/>
        <v>3</v>
      </c>
      <c r="I891" t="str">
        <f t="shared" si="81"/>
        <v>Yes</v>
      </c>
      <c r="K891">
        <f t="shared" si="82"/>
        <v>886</v>
      </c>
      <c r="L891">
        <f t="shared" si="85"/>
        <v>133</v>
      </c>
      <c r="M891">
        <f t="shared" si="85"/>
        <v>76</v>
      </c>
      <c r="N891">
        <f t="shared" si="85"/>
        <v>75</v>
      </c>
      <c r="P891">
        <v>185</v>
      </c>
      <c r="T891">
        <f>MIN(Q891:S891)</f>
        <v>0</v>
      </c>
    </row>
    <row r="892" spans="1:20" x14ac:dyDescent="0.2">
      <c r="A892" t="s">
        <v>953</v>
      </c>
      <c r="B892" t="str">
        <f t="shared" si="80"/>
        <v>968</v>
      </c>
      <c r="C892">
        <v>196</v>
      </c>
      <c r="D892" s="1" t="s">
        <v>5</v>
      </c>
      <c r="E892" t="s">
        <v>3</v>
      </c>
      <c r="G892">
        <f t="shared" si="84"/>
        <v>887</v>
      </c>
      <c r="H892">
        <f t="shared" si="86"/>
        <v>3</v>
      </c>
      <c r="I892" t="str">
        <f t="shared" si="81"/>
        <v>Yes</v>
      </c>
      <c r="K892">
        <f t="shared" si="82"/>
        <v>887</v>
      </c>
      <c r="L892">
        <f t="shared" si="85"/>
        <v>112</v>
      </c>
      <c r="M892">
        <f t="shared" si="85"/>
        <v>77</v>
      </c>
      <c r="N892">
        <f t="shared" si="85"/>
        <v>76</v>
      </c>
      <c r="P892">
        <v>193</v>
      </c>
      <c r="T892">
        <f>MIN(Q892:S892)</f>
        <v>0</v>
      </c>
    </row>
    <row r="893" spans="1:20" x14ac:dyDescent="0.2">
      <c r="A893" t="s">
        <v>954</v>
      </c>
      <c r="B893" t="str">
        <f t="shared" si="80"/>
        <v>969</v>
      </c>
      <c r="C893" t="s">
        <v>1</v>
      </c>
      <c r="D893" s="1" t="s">
        <v>2</v>
      </c>
      <c r="E893" t="s">
        <v>3</v>
      </c>
      <c r="G893">
        <f t="shared" si="84"/>
        <v>888</v>
      </c>
      <c r="H893">
        <f t="shared" si="86"/>
        <v>1</v>
      </c>
      <c r="I893" t="str">
        <f t="shared" si="81"/>
        <v>No</v>
      </c>
      <c r="K893">
        <f t="shared" si="82"/>
        <v>888</v>
      </c>
      <c r="L893">
        <f t="shared" si="85"/>
        <v>0</v>
      </c>
      <c r="M893">
        <f t="shared" si="85"/>
        <v>113</v>
      </c>
      <c r="N893">
        <f t="shared" si="85"/>
        <v>0</v>
      </c>
      <c r="P893">
        <v>194</v>
      </c>
      <c r="T893">
        <f>MIN(Q893:S893)</f>
        <v>0</v>
      </c>
    </row>
    <row r="894" spans="1:20" x14ac:dyDescent="0.2">
      <c r="A894" t="s">
        <v>243</v>
      </c>
      <c r="B894" t="str">
        <f t="shared" si="80"/>
        <v>97</v>
      </c>
      <c r="C894">
        <v>147</v>
      </c>
      <c r="D894" s="1" t="s">
        <v>5</v>
      </c>
      <c r="E894" t="s">
        <v>3</v>
      </c>
      <c r="G894">
        <f t="shared" si="84"/>
        <v>889</v>
      </c>
      <c r="H894">
        <f t="shared" si="86"/>
        <v>2</v>
      </c>
      <c r="I894" t="str">
        <f t="shared" si="81"/>
        <v>No</v>
      </c>
      <c r="K894">
        <f t="shared" si="82"/>
        <v>889</v>
      </c>
      <c r="L894">
        <f t="shared" si="85"/>
        <v>0</v>
      </c>
      <c r="M894">
        <f t="shared" si="85"/>
        <v>66</v>
      </c>
      <c r="N894">
        <f t="shared" si="85"/>
        <v>61</v>
      </c>
      <c r="P894">
        <v>200</v>
      </c>
      <c r="T894">
        <f>MIN(Q894:S894)</f>
        <v>0</v>
      </c>
    </row>
    <row r="895" spans="1:20" x14ac:dyDescent="0.2">
      <c r="A895" t="s">
        <v>955</v>
      </c>
      <c r="B895" t="str">
        <f t="shared" si="80"/>
        <v>970</v>
      </c>
      <c r="C895">
        <v>140</v>
      </c>
      <c r="D895" s="1" t="s">
        <v>5</v>
      </c>
      <c r="E895" t="s">
        <v>3</v>
      </c>
      <c r="G895">
        <f t="shared" si="84"/>
        <v>890</v>
      </c>
      <c r="H895">
        <f t="shared" si="86"/>
        <v>3</v>
      </c>
      <c r="I895" t="str">
        <f t="shared" si="81"/>
        <v>Yes</v>
      </c>
      <c r="K895">
        <f t="shared" si="82"/>
        <v>890</v>
      </c>
      <c r="L895">
        <f t="shared" si="85"/>
        <v>161</v>
      </c>
      <c r="M895">
        <f t="shared" si="85"/>
        <v>104</v>
      </c>
      <c r="N895">
        <f t="shared" si="85"/>
        <v>99</v>
      </c>
      <c r="P895">
        <v>203</v>
      </c>
      <c r="T895">
        <f>MIN(Q895:S895)</f>
        <v>0</v>
      </c>
    </row>
    <row r="896" spans="1:20" x14ac:dyDescent="0.2">
      <c r="A896" t="s">
        <v>956</v>
      </c>
      <c r="B896" t="str">
        <f t="shared" si="80"/>
        <v>971</v>
      </c>
      <c r="C896">
        <v>168</v>
      </c>
      <c r="D896" s="1" t="s">
        <v>5</v>
      </c>
      <c r="E896" t="s">
        <v>3</v>
      </c>
      <c r="G896">
        <f t="shared" si="84"/>
        <v>891</v>
      </c>
      <c r="H896">
        <f t="shared" si="86"/>
        <v>2</v>
      </c>
      <c r="I896" t="str">
        <f t="shared" si="81"/>
        <v>No</v>
      </c>
      <c r="K896">
        <f t="shared" si="82"/>
        <v>891</v>
      </c>
      <c r="L896">
        <f t="shared" si="85"/>
        <v>0</v>
      </c>
      <c r="M896">
        <f t="shared" si="85"/>
        <v>75</v>
      </c>
      <c r="N896">
        <f t="shared" si="85"/>
        <v>75</v>
      </c>
      <c r="P896">
        <v>209</v>
      </c>
      <c r="T896">
        <f>MIN(Q896:S896)</f>
        <v>0</v>
      </c>
    </row>
    <row r="897" spans="1:20" x14ac:dyDescent="0.2">
      <c r="A897" t="s">
        <v>957</v>
      </c>
      <c r="B897" t="str">
        <f t="shared" si="80"/>
        <v>972</v>
      </c>
      <c r="C897" t="s">
        <v>1</v>
      </c>
      <c r="D897" s="1" t="s">
        <v>2</v>
      </c>
      <c r="E897" t="s">
        <v>3</v>
      </c>
      <c r="G897">
        <f t="shared" si="84"/>
        <v>892</v>
      </c>
      <c r="H897">
        <f t="shared" si="86"/>
        <v>1</v>
      </c>
      <c r="I897" t="str">
        <f t="shared" si="81"/>
        <v>No</v>
      </c>
      <c r="K897">
        <f t="shared" si="82"/>
        <v>892</v>
      </c>
      <c r="L897">
        <f t="shared" si="85"/>
        <v>231</v>
      </c>
      <c r="M897">
        <f t="shared" si="85"/>
        <v>0</v>
      </c>
      <c r="N897">
        <f t="shared" si="85"/>
        <v>0</v>
      </c>
      <c r="P897">
        <v>214</v>
      </c>
      <c r="T897">
        <f>MIN(Q897:S897)</f>
        <v>0</v>
      </c>
    </row>
    <row r="898" spans="1:20" x14ac:dyDescent="0.2">
      <c r="A898" t="s">
        <v>958</v>
      </c>
      <c r="B898" t="str">
        <f t="shared" si="80"/>
        <v>973</v>
      </c>
      <c r="C898" t="s">
        <v>1</v>
      </c>
      <c r="D898" s="1" t="s">
        <v>2</v>
      </c>
      <c r="E898" t="s">
        <v>3</v>
      </c>
      <c r="G898">
        <f t="shared" si="84"/>
        <v>893</v>
      </c>
      <c r="H898">
        <f t="shared" si="86"/>
        <v>2</v>
      </c>
      <c r="I898" t="str">
        <f t="shared" si="81"/>
        <v>No</v>
      </c>
      <c r="K898">
        <f t="shared" si="82"/>
        <v>893</v>
      </c>
      <c r="L898">
        <f t="shared" si="85"/>
        <v>182</v>
      </c>
      <c r="M898">
        <f t="shared" si="85"/>
        <v>95</v>
      </c>
      <c r="N898">
        <f t="shared" si="85"/>
        <v>0</v>
      </c>
      <c r="P898">
        <v>217</v>
      </c>
      <c r="T898">
        <f>MIN(Q898:S898)</f>
        <v>0</v>
      </c>
    </row>
    <row r="899" spans="1:20" x14ac:dyDescent="0.2">
      <c r="A899" t="s">
        <v>959</v>
      </c>
      <c r="B899" t="str">
        <f t="shared" si="80"/>
        <v>974</v>
      </c>
      <c r="C899">
        <v>126</v>
      </c>
      <c r="D899" s="1" t="s">
        <v>5</v>
      </c>
      <c r="E899" t="s">
        <v>3</v>
      </c>
      <c r="G899">
        <f t="shared" si="84"/>
        <v>894</v>
      </c>
      <c r="H899">
        <f t="shared" si="86"/>
        <v>1</v>
      </c>
      <c r="I899" t="str">
        <f t="shared" si="81"/>
        <v>No</v>
      </c>
      <c r="K899">
        <f t="shared" si="82"/>
        <v>894</v>
      </c>
      <c r="L899">
        <f t="shared" si="85"/>
        <v>168</v>
      </c>
      <c r="M899">
        <f t="shared" si="85"/>
        <v>0</v>
      </c>
      <c r="N899">
        <f t="shared" si="85"/>
        <v>0</v>
      </c>
      <c r="P899">
        <v>219</v>
      </c>
      <c r="T899">
        <f>MIN(Q899:S899)</f>
        <v>0</v>
      </c>
    </row>
    <row r="900" spans="1:20" x14ac:dyDescent="0.2">
      <c r="A900" t="s">
        <v>960</v>
      </c>
      <c r="B900" t="str">
        <f t="shared" si="80"/>
        <v>975</v>
      </c>
      <c r="C900" t="s">
        <v>1</v>
      </c>
      <c r="D900" s="1" t="s">
        <v>2</v>
      </c>
      <c r="E900" t="s">
        <v>3</v>
      </c>
      <c r="G900">
        <f t="shared" si="84"/>
        <v>895</v>
      </c>
      <c r="H900">
        <f t="shared" si="86"/>
        <v>3</v>
      </c>
      <c r="I900" t="str">
        <f t="shared" si="81"/>
        <v>Yes</v>
      </c>
      <c r="K900">
        <f t="shared" si="82"/>
        <v>895</v>
      </c>
      <c r="L900">
        <f t="shared" si="85"/>
        <v>154</v>
      </c>
      <c r="M900">
        <f t="shared" si="85"/>
        <v>75</v>
      </c>
      <c r="N900">
        <f t="shared" si="85"/>
        <v>75</v>
      </c>
      <c r="P900">
        <v>224</v>
      </c>
      <c r="T900">
        <f>MIN(Q900:S900)</f>
        <v>0</v>
      </c>
    </row>
    <row r="901" spans="1:20" x14ac:dyDescent="0.2">
      <c r="A901" t="s">
        <v>961</v>
      </c>
      <c r="B901" t="str">
        <f t="shared" si="80"/>
        <v>976</v>
      </c>
      <c r="C901">
        <v>133</v>
      </c>
      <c r="D901" s="1" t="s">
        <v>5</v>
      </c>
      <c r="E901" t="s">
        <v>3</v>
      </c>
      <c r="G901">
        <f t="shared" si="84"/>
        <v>896</v>
      </c>
      <c r="H901">
        <f t="shared" si="86"/>
        <v>3</v>
      </c>
      <c r="I901" t="str">
        <f t="shared" si="81"/>
        <v>Yes</v>
      </c>
      <c r="K901">
        <f t="shared" si="82"/>
        <v>896</v>
      </c>
      <c r="L901">
        <f t="shared" si="85"/>
        <v>175</v>
      </c>
      <c r="M901">
        <f t="shared" si="85"/>
        <v>84</v>
      </c>
      <c r="N901">
        <f t="shared" si="85"/>
        <v>84</v>
      </c>
      <c r="P901">
        <v>225</v>
      </c>
      <c r="T901">
        <f>MIN(Q901:S901)</f>
        <v>0</v>
      </c>
    </row>
    <row r="902" spans="1:20" x14ac:dyDescent="0.2">
      <c r="A902" t="s">
        <v>962</v>
      </c>
      <c r="B902" t="str">
        <f t="shared" si="80"/>
        <v>977</v>
      </c>
      <c r="C902">
        <v>189</v>
      </c>
      <c r="D902" s="1" t="s">
        <v>5</v>
      </c>
      <c r="E902" t="s">
        <v>3</v>
      </c>
      <c r="G902">
        <f t="shared" si="84"/>
        <v>897</v>
      </c>
      <c r="H902">
        <f t="shared" si="86"/>
        <v>3</v>
      </c>
      <c r="I902" t="str">
        <f t="shared" si="81"/>
        <v>Yes</v>
      </c>
      <c r="K902">
        <f t="shared" si="82"/>
        <v>897</v>
      </c>
      <c r="L902">
        <f t="shared" si="85"/>
        <v>168</v>
      </c>
      <c r="M902">
        <f t="shared" si="85"/>
        <v>87</v>
      </c>
      <c r="N902">
        <f t="shared" si="85"/>
        <v>80</v>
      </c>
      <c r="P902">
        <v>228</v>
      </c>
      <c r="T902">
        <f>MIN(Q902:S902)</f>
        <v>0</v>
      </c>
    </row>
    <row r="903" spans="1:20" x14ac:dyDescent="0.2">
      <c r="A903" t="s">
        <v>963</v>
      </c>
      <c r="B903" t="str">
        <f t="shared" ref="B903:B966" si="87">MID(A903,33,LEN(A903)-36)</f>
        <v>978</v>
      </c>
      <c r="C903" t="s">
        <v>1</v>
      </c>
      <c r="D903" s="1" t="s">
        <v>2</v>
      </c>
      <c r="E903" t="s">
        <v>3</v>
      </c>
      <c r="G903">
        <f t="shared" si="84"/>
        <v>898</v>
      </c>
      <c r="H903">
        <f t="shared" si="86"/>
        <v>1</v>
      </c>
      <c r="I903" t="str">
        <f t="shared" ref="I903:I966" si="88">IF(H903=3,"Yes","No")</f>
        <v>No</v>
      </c>
      <c r="K903">
        <f t="shared" ref="K903:K966" si="89">G903</f>
        <v>898</v>
      </c>
      <c r="L903">
        <f t="shared" ref="L903:N934" si="90">SUMIFS($C:$C,$E:$E,L$5,$B:$B,$K903)</f>
        <v>0</v>
      </c>
      <c r="M903">
        <f t="shared" si="90"/>
        <v>94</v>
      </c>
      <c r="N903">
        <f t="shared" si="90"/>
        <v>0</v>
      </c>
      <c r="P903">
        <v>242</v>
      </c>
      <c r="T903">
        <f>MIN(Q903:S903)</f>
        <v>0</v>
      </c>
    </row>
    <row r="904" spans="1:20" x14ac:dyDescent="0.2">
      <c r="A904" t="s">
        <v>964</v>
      </c>
      <c r="B904" t="str">
        <f t="shared" si="87"/>
        <v>979</v>
      </c>
      <c r="C904" t="s">
        <v>1</v>
      </c>
      <c r="D904" s="1" t="s">
        <v>2</v>
      </c>
      <c r="E904" t="s">
        <v>3</v>
      </c>
      <c r="G904">
        <f t="shared" ref="G904:G967" si="91">G903+1</f>
        <v>899</v>
      </c>
      <c r="H904">
        <f t="shared" si="86"/>
        <v>1</v>
      </c>
      <c r="I904" t="str">
        <f t="shared" si="88"/>
        <v>No</v>
      </c>
      <c r="K904">
        <f t="shared" si="89"/>
        <v>899</v>
      </c>
      <c r="L904">
        <f t="shared" si="90"/>
        <v>0</v>
      </c>
      <c r="M904">
        <f t="shared" si="90"/>
        <v>102</v>
      </c>
      <c r="N904">
        <f t="shared" si="90"/>
        <v>0</v>
      </c>
      <c r="P904">
        <v>243</v>
      </c>
      <c r="T904">
        <f>MIN(Q904:S904)</f>
        <v>0</v>
      </c>
    </row>
    <row r="905" spans="1:20" x14ac:dyDescent="0.2">
      <c r="A905" t="s">
        <v>244</v>
      </c>
      <c r="B905" t="str">
        <f t="shared" si="87"/>
        <v>98</v>
      </c>
      <c r="C905" t="s">
        <v>1</v>
      </c>
      <c r="D905" s="1" t="s">
        <v>2</v>
      </c>
      <c r="E905" t="s">
        <v>3</v>
      </c>
      <c r="G905">
        <f t="shared" si="91"/>
        <v>900</v>
      </c>
      <c r="H905">
        <f t="shared" si="86"/>
        <v>1</v>
      </c>
      <c r="I905" t="str">
        <f t="shared" si="88"/>
        <v>No</v>
      </c>
      <c r="K905">
        <f t="shared" si="89"/>
        <v>900</v>
      </c>
      <c r="L905">
        <f t="shared" si="90"/>
        <v>196</v>
      </c>
      <c r="M905">
        <f t="shared" si="90"/>
        <v>0</v>
      </c>
      <c r="N905">
        <f t="shared" si="90"/>
        <v>0</v>
      </c>
      <c r="P905">
        <v>247</v>
      </c>
      <c r="T905">
        <f>MIN(Q905:S905)</f>
        <v>0</v>
      </c>
    </row>
    <row r="906" spans="1:20" x14ac:dyDescent="0.2">
      <c r="A906" t="s">
        <v>965</v>
      </c>
      <c r="B906" t="str">
        <f t="shared" si="87"/>
        <v>980</v>
      </c>
      <c r="C906" t="s">
        <v>1</v>
      </c>
      <c r="D906" s="1" t="s">
        <v>2</v>
      </c>
      <c r="E906" t="s">
        <v>3</v>
      </c>
      <c r="G906">
        <f t="shared" si="91"/>
        <v>901</v>
      </c>
      <c r="H906">
        <f t="shared" si="86"/>
        <v>3</v>
      </c>
      <c r="I906" t="str">
        <f t="shared" si="88"/>
        <v>Yes</v>
      </c>
      <c r="K906">
        <f t="shared" si="89"/>
        <v>901</v>
      </c>
      <c r="L906">
        <f t="shared" si="90"/>
        <v>161</v>
      </c>
      <c r="M906">
        <f t="shared" si="90"/>
        <v>88</v>
      </c>
      <c r="N906">
        <f t="shared" si="90"/>
        <v>86</v>
      </c>
      <c r="P906">
        <v>249</v>
      </c>
      <c r="T906">
        <f>MIN(Q906:S906)</f>
        <v>0</v>
      </c>
    </row>
    <row r="907" spans="1:20" x14ac:dyDescent="0.2">
      <c r="A907" t="s">
        <v>966</v>
      </c>
      <c r="B907" t="str">
        <f t="shared" si="87"/>
        <v>981</v>
      </c>
      <c r="C907">
        <v>77</v>
      </c>
      <c r="D907" s="1" t="s">
        <v>5</v>
      </c>
      <c r="E907" t="s">
        <v>3</v>
      </c>
      <c r="G907">
        <f t="shared" si="91"/>
        <v>902</v>
      </c>
      <c r="H907">
        <f t="shared" si="86"/>
        <v>1</v>
      </c>
      <c r="I907" t="str">
        <f t="shared" si="88"/>
        <v>No</v>
      </c>
      <c r="K907">
        <f t="shared" si="89"/>
        <v>902</v>
      </c>
      <c r="L907">
        <f t="shared" si="90"/>
        <v>0</v>
      </c>
      <c r="M907">
        <f t="shared" si="90"/>
        <v>74</v>
      </c>
      <c r="N907">
        <f t="shared" si="90"/>
        <v>0</v>
      </c>
      <c r="P907">
        <v>252</v>
      </c>
      <c r="T907">
        <f>MIN(Q907:S907)</f>
        <v>0</v>
      </c>
    </row>
    <row r="908" spans="1:20" x14ac:dyDescent="0.2">
      <c r="A908" t="s">
        <v>967</v>
      </c>
      <c r="B908" t="str">
        <f t="shared" si="87"/>
        <v>982</v>
      </c>
      <c r="C908" t="s">
        <v>1</v>
      </c>
      <c r="D908" s="1" t="s">
        <v>2</v>
      </c>
      <c r="E908" t="s">
        <v>3</v>
      </c>
      <c r="G908">
        <f t="shared" si="91"/>
        <v>903</v>
      </c>
      <c r="H908">
        <f t="shared" si="86"/>
        <v>2</v>
      </c>
      <c r="I908" t="str">
        <f t="shared" si="88"/>
        <v>No</v>
      </c>
      <c r="K908">
        <f t="shared" si="89"/>
        <v>903</v>
      </c>
      <c r="L908">
        <f t="shared" si="90"/>
        <v>140</v>
      </c>
      <c r="M908">
        <f t="shared" si="90"/>
        <v>90</v>
      </c>
      <c r="N908">
        <f t="shared" si="90"/>
        <v>0</v>
      </c>
      <c r="P908">
        <v>263</v>
      </c>
      <c r="T908">
        <f>MIN(Q908:S908)</f>
        <v>0</v>
      </c>
    </row>
    <row r="909" spans="1:20" x14ac:dyDescent="0.2">
      <c r="A909" t="s">
        <v>968</v>
      </c>
      <c r="B909" t="str">
        <f t="shared" si="87"/>
        <v>983</v>
      </c>
      <c r="C909" t="s">
        <v>1</v>
      </c>
      <c r="D909" s="1" t="s">
        <v>2</v>
      </c>
      <c r="E909" t="s">
        <v>3</v>
      </c>
      <c r="G909">
        <f t="shared" si="91"/>
        <v>904</v>
      </c>
      <c r="H909">
        <f t="shared" si="86"/>
        <v>3</v>
      </c>
      <c r="I909" t="str">
        <f t="shared" si="88"/>
        <v>Yes</v>
      </c>
      <c r="K909">
        <f t="shared" si="89"/>
        <v>904</v>
      </c>
      <c r="L909">
        <f t="shared" si="90"/>
        <v>133</v>
      </c>
      <c r="M909">
        <f t="shared" si="90"/>
        <v>67</v>
      </c>
      <c r="N909">
        <f t="shared" si="90"/>
        <v>67</v>
      </c>
      <c r="P909">
        <v>267</v>
      </c>
      <c r="T909">
        <f>MIN(Q909:S909)</f>
        <v>0</v>
      </c>
    </row>
    <row r="910" spans="1:20" x14ac:dyDescent="0.2">
      <c r="A910" t="s">
        <v>969</v>
      </c>
      <c r="B910" t="str">
        <f t="shared" si="87"/>
        <v>984</v>
      </c>
      <c r="C910">
        <v>98</v>
      </c>
      <c r="D910" s="1" t="s">
        <v>5</v>
      </c>
      <c r="E910" t="s">
        <v>3</v>
      </c>
      <c r="G910">
        <f t="shared" si="91"/>
        <v>905</v>
      </c>
      <c r="H910">
        <f t="shared" si="86"/>
        <v>3</v>
      </c>
      <c r="I910" t="str">
        <f t="shared" si="88"/>
        <v>Yes</v>
      </c>
      <c r="K910">
        <f t="shared" si="89"/>
        <v>905</v>
      </c>
      <c r="L910">
        <f t="shared" si="90"/>
        <v>126</v>
      </c>
      <c r="M910">
        <f t="shared" si="90"/>
        <v>77</v>
      </c>
      <c r="N910">
        <f t="shared" si="90"/>
        <v>73</v>
      </c>
      <c r="P910">
        <v>270</v>
      </c>
      <c r="T910">
        <f>MIN(Q910:S910)</f>
        <v>0</v>
      </c>
    </row>
    <row r="911" spans="1:20" x14ac:dyDescent="0.2">
      <c r="A911" t="s">
        <v>970</v>
      </c>
      <c r="B911" t="str">
        <f t="shared" si="87"/>
        <v>985</v>
      </c>
      <c r="C911">
        <v>140</v>
      </c>
      <c r="D911" s="1" t="s">
        <v>14</v>
      </c>
      <c r="E911" t="s">
        <v>3</v>
      </c>
      <c r="G911">
        <f t="shared" si="91"/>
        <v>906</v>
      </c>
      <c r="H911">
        <f t="shared" si="86"/>
        <v>1</v>
      </c>
      <c r="I911" t="str">
        <f t="shared" si="88"/>
        <v>No</v>
      </c>
      <c r="K911">
        <f t="shared" si="89"/>
        <v>906</v>
      </c>
      <c r="L911">
        <f t="shared" si="90"/>
        <v>140</v>
      </c>
      <c r="M911">
        <f t="shared" si="90"/>
        <v>0</v>
      </c>
      <c r="N911">
        <f t="shared" si="90"/>
        <v>0</v>
      </c>
      <c r="P911">
        <v>272</v>
      </c>
      <c r="T911">
        <f>MIN(Q911:S911)</f>
        <v>0</v>
      </c>
    </row>
    <row r="912" spans="1:20" x14ac:dyDescent="0.2">
      <c r="A912" t="s">
        <v>971</v>
      </c>
      <c r="B912" t="str">
        <f t="shared" si="87"/>
        <v>986</v>
      </c>
      <c r="C912">
        <v>91</v>
      </c>
      <c r="D912" s="1" t="s">
        <v>5</v>
      </c>
      <c r="E912" t="s">
        <v>3</v>
      </c>
      <c r="G912">
        <f t="shared" si="91"/>
        <v>907</v>
      </c>
      <c r="H912">
        <f t="shared" si="86"/>
        <v>1</v>
      </c>
      <c r="I912" t="str">
        <f t="shared" si="88"/>
        <v>No</v>
      </c>
      <c r="K912">
        <f t="shared" si="89"/>
        <v>907</v>
      </c>
      <c r="L912">
        <f t="shared" si="90"/>
        <v>0</v>
      </c>
      <c r="M912">
        <f t="shared" si="90"/>
        <v>91</v>
      </c>
      <c r="N912">
        <f t="shared" si="90"/>
        <v>0</v>
      </c>
      <c r="P912">
        <v>273</v>
      </c>
      <c r="T912">
        <f>MIN(Q912:S912)</f>
        <v>0</v>
      </c>
    </row>
    <row r="913" spans="1:20" x14ac:dyDescent="0.2">
      <c r="A913" t="s">
        <v>972</v>
      </c>
      <c r="B913" t="str">
        <f t="shared" si="87"/>
        <v>987</v>
      </c>
      <c r="C913">
        <v>252</v>
      </c>
      <c r="D913" s="1" t="s">
        <v>5</v>
      </c>
      <c r="E913" t="s">
        <v>3</v>
      </c>
      <c r="G913">
        <f t="shared" si="91"/>
        <v>908</v>
      </c>
      <c r="H913">
        <f t="shared" si="86"/>
        <v>2</v>
      </c>
      <c r="I913" t="str">
        <f t="shared" si="88"/>
        <v>No</v>
      </c>
      <c r="K913">
        <f t="shared" si="89"/>
        <v>908</v>
      </c>
      <c r="L913">
        <f t="shared" si="90"/>
        <v>0</v>
      </c>
      <c r="M913">
        <f t="shared" si="90"/>
        <v>59</v>
      </c>
      <c r="N913">
        <f t="shared" si="90"/>
        <v>54</v>
      </c>
      <c r="P913">
        <v>281</v>
      </c>
      <c r="T913">
        <f>MIN(Q913:S913)</f>
        <v>0</v>
      </c>
    </row>
    <row r="914" spans="1:20" x14ac:dyDescent="0.2">
      <c r="A914" t="s">
        <v>973</v>
      </c>
      <c r="B914" t="str">
        <f t="shared" si="87"/>
        <v>988</v>
      </c>
      <c r="C914" t="s">
        <v>1</v>
      </c>
      <c r="D914" s="1" t="s">
        <v>2</v>
      </c>
      <c r="E914" t="s">
        <v>3</v>
      </c>
      <c r="G914">
        <f t="shared" si="91"/>
        <v>909</v>
      </c>
      <c r="H914">
        <f t="shared" si="86"/>
        <v>1</v>
      </c>
      <c r="I914" t="str">
        <f t="shared" si="88"/>
        <v>No</v>
      </c>
      <c r="K914">
        <f t="shared" si="89"/>
        <v>909</v>
      </c>
      <c r="L914">
        <f t="shared" si="90"/>
        <v>182</v>
      </c>
      <c r="M914">
        <f t="shared" si="90"/>
        <v>0</v>
      </c>
      <c r="N914">
        <f t="shared" si="90"/>
        <v>0</v>
      </c>
      <c r="P914">
        <v>285</v>
      </c>
      <c r="T914">
        <f>MIN(Q914:S914)</f>
        <v>0</v>
      </c>
    </row>
    <row r="915" spans="1:20" x14ac:dyDescent="0.2">
      <c r="A915" t="s">
        <v>974</v>
      </c>
      <c r="B915" t="str">
        <f t="shared" si="87"/>
        <v>989</v>
      </c>
      <c r="C915">
        <v>161</v>
      </c>
      <c r="D915" s="1" t="s">
        <v>5</v>
      </c>
      <c r="E915" t="s">
        <v>3</v>
      </c>
      <c r="G915">
        <f t="shared" si="91"/>
        <v>910</v>
      </c>
      <c r="H915">
        <f t="shared" si="86"/>
        <v>1</v>
      </c>
      <c r="I915" t="str">
        <f t="shared" si="88"/>
        <v>No</v>
      </c>
      <c r="K915">
        <f t="shared" si="89"/>
        <v>910</v>
      </c>
      <c r="L915">
        <f t="shared" si="90"/>
        <v>0</v>
      </c>
      <c r="M915">
        <f t="shared" si="90"/>
        <v>76</v>
      </c>
      <c r="N915">
        <f t="shared" si="90"/>
        <v>0</v>
      </c>
      <c r="P915">
        <v>286</v>
      </c>
      <c r="T915">
        <f>MIN(Q915:S915)</f>
        <v>0</v>
      </c>
    </row>
    <row r="916" spans="1:20" x14ac:dyDescent="0.2">
      <c r="A916" t="s">
        <v>245</v>
      </c>
      <c r="B916" t="str">
        <f t="shared" si="87"/>
        <v>99</v>
      </c>
      <c r="C916">
        <v>112</v>
      </c>
      <c r="D916" s="1" t="s">
        <v>5</v>
      </c>
      <c r="E916" t="s">
        <v>3</v>
      </c>
      <c r="G916">
        <f t="shared" si="91"/>
        <v>911</v>
      </c>
      <c r="H916">
        <f t="shared" si="86"/>
        <v>2</v>
      </c>
      <c r="I916" t="str">
        <f t="shared" si="88"/>
        <v>No</v>
      </c>
      <c r="K916">
        <f t="shared" si="89"/>
        <v>911</v>
      </c>
      <c r="L916">
        <f t="shared" si="90"/>
        <v>0</v>
      </c>
      <c r="M916">
        <f t="shared" si="90"/>
        <v>61</v>
      </c>
      <c r="N916">
        <f t="shared" si="90"/>
        <v>61</v>
      </c>
      <c r="P916">
        <v>289</v>
      </c>
      <c r="T916">
        <f>MIN(Q916:S916)</f>
        <v>0</v>
      </c>
    </row>
    <row r="917" spans="1:20" x14ac:dyDescent="0.2">
      <c r="A917" t="s">
        <v>975</v>
      </c>
      <c r="B917" t="str">
        <f t="shared" si="87"/>
        <v>991</v>
      </c>
      <c r="C917" t="s">
        <v>1</v>
      </c>
      <c r="D917" s="1" t="s">
        <v>2</v>
      </c>
      <c r="E917" t="s">
        <v>3</v>
      </c>
      <c r="G917">
        <f t="shared" si="91"/>
        <v>912</v>
      </c>
      <c r="H917">
        <f t="shared" si="86"/>
        <v>1</v>
      </c>
      <c r="I917" t="str">
        <f t="shared" si="88"/>
        <v>No</v>
      </c>
      <c r="K917">
        <f t="shared" si="89"/>
        <v>912</v>
      </c>
      <c r="L917">
        <f t="shared" si="90"/>
        <v>0</v>
      </c>
      <c r="M917">
        <f t="shared" si="90"/>
        <v>92</v>
      </c>
      <c r="N917">
        <f t="shared" si="90"/>
        <v>0</v>
      </c>
      <c r="P917">
        <v>291</v>
      </c>
      <c r="T917">
        <f>MIN(Q917:S917)</f>
        <v>0</v>
      </c>
    </row>
    <row r="918" spans="1:20" x14ac:dyDescent="0.2">
      <c r="A918" t="s">
        <v>976</v>
      </c>
      <c r="B918" t="str">
        <f t="shared" si="87"/>
        <v>992</v>
      </c>
      <c r="C918" t="s">
        <v>1</v>
      </c>
      <c r="D918" s="1" t="s">
        <v>2</v>
      </c>
      <c r="E918" t="s">
        <v>3</v>
      </c>
      <c r="G918">
        <f t="shared" si="91"/>
        <v>913</v>
      </c>
      <c r="H918">
        <f t="shared" si="86"/>
        <v>0</v>
      </c>
      <c r="I918" t="str">
        <f t="shared" si="88"/>
        <v>No</v>
      </c>
      <c r="K918">
        <f t="shared" si="89"/>
        <v>913</v>
      </c>
      <c r="L918">
        <f t="shared" si="90"/>
        <v>0</v>
      </c>
      <c r="M918">
        <f t="shared" si="90"/>
        <v>0</v>
      </c>
      <c r="N918">
        <f t="shared" si="90"/>
        <v>0</v>
      </c>
      <c r="P918">
        <v>294</v>
      </c>
      <c r="T918">
        <f>MIN(Q918:S918)</f>
        <v>0</v>
      </c>
    </row>
    <row r="919" spans="1:20" x14ac:dyDescent="0.2">
      <c r="A919" t="s">
        <v>977</v>
      </c>
      <c r="B919" t="str">
        <f t="shared" si="87"/>
        <v>993</v>
      </c>
      <c r="C919">
        <v>133</v>
      </c>
      <c r="D919" s="1" t="s">
        <v>5</v>
      </c>
      <c r="E919" t="s">
        <v>3</v>
      </c>
      <c r="G919">
        <f t="shared" si="91"/>
        <v>914</v>
      </c>
      <c r="H919">
        <f t="shared" si="86"/>
        <v>3</v>
      </c>
      <c r="I919" t="str">
        <f t="shared" si="88"/>
        <v>Yes</v>
      </c>
      <c r="K919">
        <f t="shared" si="89"/>
        <v>914</v>
      </c>
      <c r="L919">
        <f t="shared" si="90"/>
        <v>140</v>
      </c>
      <c r="M919">
        <f t="shared" si="90"/>
        <v>96</v>
      </c>
      <c r="N919">
        <f t="shared" si="90"/>
        <v>87</v>
      </c>
      <c r="P919">
        <v>297</v>
      </c>
      <c r="T919">
        <f>MIN(Q919:S919)</f>
        <v>0</v>
      </c>
    </row>
    <row r="920" spans="1:20" x14ac:dyDescent="0.2">
      <c r="A920" t="s">
        <v>978</v>
      </c>
      <c r="B920" t="str">
        <f t="shared" si="87"/>
        <v>994</v>
      </c>
      <c r="C920">
        <v>161</v>
      </c>
      <c r="D920" s="1" t="s">
        <v>14</v>
      </c>
      <c r="E920" t="s">
        <v>3</v>
      </c>
      <c r="G920">
        <f t="shared" si="91"/>
        <v>915</v>
      </c>
      <c r="H920">
        <f t="shared" si="86"/>
        <v>3</v>
      </c>
      <c r="I920" t="str">
        <f t="shared" si="88"/>
        <v>Yes</v>
      </c>
      <c r="K920">
        <f t="shared" si="89"/>
        <v>915</v>
      </c>
      <c r="L920">
        <f t="shared" si="90"/>
        <v>105</v>
      </c>
      <c r="M920">
        <f t="shared" si="90"/>
        <v>57</v>
      </c>
      <c r="N920">
        <f t="shared" si="90"/>
        <v>56</v>
      </c>
      <c r="P920">
        <v>301</v>
      </c>
      <c r="T920">
        <f>MIN(Q920:S920)</f>
        <v>0</v>
      </c>
    </row>
    <row r="921" spans="1:20" x14ac:dyDescent="0.2">
      <c r="A921" t="s">
        <v>979</v>
      </c>
      <c r="B921" t="str">
        <f t="shared" si="87"/>
        <v>995</v>
      </c>
      <c r="C921" t="s">
        <v>1</v>
      </c>
      <c r="D921" s="1" t="s">
        <v>2</v>
      </c>
      <c r="E921" t="s">
        <v>3</v>
      </c>
      <c r="G921">
        <f t="shared" si="91"/>
        <v>916</v>
      </c>
      <c r="H921">
        <f t="shared" si="86"/>
        <v>1</v>
      </c>
      <c r="I921" t="str">
        <f t="shared" si="88"/>
        <v>No</v>
      </c>
      <c r="K921">
        <f t="shared" si="89"/>
        <v>916</v>
      </c>
      <c r="L921">
        <f t="shared" si="90"/>
        <v>0</v>
      </c>
      <c r="M921">
        <f t="shared" si="90"/>
        <v>85</v>
      </c>
      <c r="N921">
        <f t="shared" si="90"/>
        <v>0</v>
      </c>
      <c r="P921">
        <v>311</v>
      </c>
      <c r="T921">
        <f>MIN(Q921:S921)</f>
        <v>0</v>
      </c>
    </row>
    <row r="922" spans="1:20" x14ac:dyDescent="0.2">
      <c r="A922" t="s">
        <v>980</v>
      </c>
      <c r="B922" t="str">
        <f t="shared" si="87"/>
        <v>996</v>
      </c>
      <c r="C922" t="s">
        <v>1</v>
      </c>
      <c r="D922" s="1" t="s">
        <v>2</v>
      </c>
      <c r="E922" t="s">
        <v>3</v>
      </c>
      <c r="G922">
        <f t="shared" si="91"/>
        <v>917</v>
      </c>
      <c r="H922">
        <f t="shared" si="86"/>
        <v>0</v>
      </c>
      <c r="I922" t="str">
        <f t="shared" si="88"/>
        <v>No</v>
      </c>
      <c r="K922">
        <f t="shared" si="89"/>
        <v>917</v>
      </c>
      <c r="L922">
        <f t="shared" si="90"/>
        <v>0</v>
      </c>
      <c r="M922">
        <f t="shared" si="90"/>
        <v>0</v>
      </c>
      <c r="N922">
        <f t="shared" si="90"/>
        <v>0</v>
      </c>
      <c r="P922">
        <v>316</v>
      </c>
      <c r="T922">
        <f>MIN(Q922:S922)</f>
        <v>0</v>
      </c>
    </row>
    <row r="923" spans="1:20" x14ac:dyDescent="0.2">
      <c r="A923" t="s">
        <v>981</v>
      </c>
      <c r="B923" t="str">
        <f t="shared" si="87"/>
        <v>997</v>
      </c>
      <c r="C923" t="s">
        <v>1</v>
      </c>
      <c r="D923" s="1" t="s">
        <v>2</v>
      </c>
      <c r="E923" t="s">
        <v>3</v>
      </c>
      <c r="G923">
        <f t="shared" si="91"/>
        <v>918</v>
      </c>
      <c r="H923">
        <f t="shared" si="86"/>
        <v>0</v>
      </c>
      <c r="I923" t="str">
        <f t="shared" si="88"/>
        <v>No</v>
      </c>
      <c r="K923">
        <f t="shared" si="89"/>
        <v>918</v>
      </c>
      <c r="L923">
        <f t="shared" si="90"/>
        <v>0</v>
      </c>
      <c r="M923">
        <f t="shared" si="90"/>
        <v>0</v>
      </c>
      <c r="N923">
        <f t="shared" si="90"/>
        <v>0</v>
      </c>
      <c r="P923">
        <v>326</v>
      </c>
      <c r="T923">
        <f>MIN(Q923:S923)</f>
        <v>0</v>
      </c>
    </row>
    <row r="924" spans="1:20" x14ac:dyDescent="0.2">
      <c r="A924" t="s">
        <v>982</v>
      </c>
      <c r="B924" t="str">
        <f t="shared" si="87"/>
        <v>998</v>
      </c>
      <c r="C924">
        <v>154</v>
      </c>
      <c r="D924" s="1" t="s">
        <v>5</v>
      </c>
      <c r="E924" t="s">
        <v>3</v>
      </c>
      <c r="G924">
        <f t="shared" si="91"/>
        <v>919</v>
      </c>
      <c r="H924">
        <f t="shared" si="86"/>
        <v>2</v>
      </c>
      <c r="I924" t="str">
        <f t="shared" si="88"/>
        <v>No</v>
      </c>
      <c r="K924">
        <f t="shared" si="89"/>
        <v>919</v>
      </c>
      <c r="L924">
        <f t="shared" si="90"/>
        <v>140</v>
      </c>
      <c r="M924">
        <f t="shared" si="90"/>
        <v>91</v>
      </c>
      <c r="N924">
        <f t="shared" si="90"/>
        <v>0</v>
      </c>
      <c r="P924">
        <v>331</v>
      </c>
      <c r="T924">
        <f>MIN(Q924:S924)</f>
        <v>0</v>
      </c>
    </row>
    <row r="925" spans="1:20" x14ac:dyDescent="0.2">
      <c r="A925" t="s">
        <v>983</v>
      </c>
      <c r="B925" t="str">
        <f t="shared" si="87"/>
        <v>999</v>
      </c>
      <c r="C925" t="s">
        <v>1</v>
      </c>
      <c r="D925" s="1" t="s">
        <v>2</v>
      </c>
      <c r="E925" t="s">
        <v>3</v>
      </c>
      <c r="G925">
        <f t="shared" si="91"/>
        <v>920</v>
      </c>
      <c r="H925">
        <f t="shared" si="86"/>
        <v>1</v>
      </c>
      <c r="I925" t="str">
        <f t="shared" si="88"/>
        <v>No</v>
      </c>
      <c r="K925">
        <f t="shared" si="89"/>
        <v>920</v>
      </c>
      <c r="L925">
        <f t="shared" si="90"/>
        <v>0</v>
      </c>
      <c r="M925">
        <f t="shared" si="90"/>
        <v>87</v>
      </c>
      <c r="N925">
        <f t="shared" si="90"/>
        <v>0</v>
      </c>
      <c r="P925">
        <v>334</v>
      </c>
      <c r="T925">
        <f>MIN(Q925:S925)</f>
        <v>0</v>
      </c>
    </row>
    <row r="926" spans="1:20" x14ac:dyDescent="0.2">
      <c r="A926" t="s">
        <v>0</v>
      </c>
      <c r="B926" t="str">
        <f t="shared" si="87"/>
        <v>1</v>
      </c>
      <c r="C926" t="s">
        <v>1</v>
      </c>
      <c r="D926" s="1" t="s">
        <v>246</v>
      </c>
      <c r="E926" t="s">
        <v>247</v>
      </c>
      <c r="G926">
        <f t="shared" si="91"/>
        <v>921</v>
      </c>
      <c r="H926">
        <f t="shared" si="86"/>
        <v>3</v>
      </c>
      <c r="I926" t="str">
        <f t="shared" si="88"/>
        <v>Yes</v>
      </c>
      <c r="K926">
        <f t="shared" si="89"/>
        <v>921</v>
      </c>
      <c r="L926">
        <f t="shared" si="90"/>
        <v>91</v>
      </c>
      <c r="M926">
        <f t="shared" si="90"/>
        <v>60</v>
      </c>
      <c r="N926">
        <f t="shared" si="90"/>
        <v>59</v>
      </c>
      <c r="P926">
        <v>343</v>
      </c>
      <c r="T926">
        <f>MIN(Q926:S926)</f>
        <v>0</v>
      </c>
    </row>
    <row r="927" spans="1:20" x14ac:dyDescent="0.2">
      <c r="A927" t="s">
        <v>4</v>
      </c>
      <c r="B927" t="str">
        <f t="shared" si="87"/>
        <v>10</v>
      </c>
      <c r="C927">
        <v>69</v>
      </c>
      <c r="D927" s="1" t="s">
        <v>986</v>
      </c>
      <c r="E927" t="s">
        <v>247</v>
      </c>
      <c r="G927">
        <f t="shared" si="91"/>
        <v>922</v>
      </c>
      <c r="H927">
        <f t="shared" si="86"/>
        <v>3</v>
      </c>
      <c r="I927" t="str">
        <f t="shared" si="88"/>
        <v>Yes</v>
      </c>
      <c r="K927">
        <f t="shared" si="89"/>
        <v>922</v>
      </c>
      <c r="L927">
        <f t="shared" si="90"/>
        <v>147</v>
      </c>
      <c r="M927">
        <f t="shared" si="90"/>
        <v>101</v>
      </c>
      <c r="N927">
        <f t="shared" si="90"/>
        <v>93</v>
      </c>
      <c r="P927">
        <v>357</v>
      </c>
      <c r="T927">
        <f>MIN(Q927:S927)</f>
        <v>0</v>
      </c>
    </row>
    <row r="928" spans="1:20" x14ac:dyDescent="0.2">
      <c r="A928" t="s">
        <v>282</v>
      </c>
      <c r="B928" t="str">
        <f t="shared" si="87"/>
        <v>100</v>
      </c>
      <c r="C928" t="s">
        <v>1</v>
      </c>
      <c r="D928" s="1" t="s">
        <v>246</v>
      </c>
      <c r="E928" t="s">
        <v>247</v>
      </c>
      <c r="G928">
        <f t="shared" si="91"/>
        <v>923</v>
      </c>
      <c r="H928">
        <f t="shared" si="86"/>
        <v>3</v>
      </c>
      <c r="I928" t="str">
        <f t="shared" si="88"/>
        <v>Yes</v>
      </c>
      <c r="K928">
        <f t="shared" si="89"/>
        <v>923</v>
      </c>
      <c r="L928">
        <f t="shared" si="90"/>
        <v>98</v>
      </c>
      <c r="M928">
        <f t="shared" si="90"/>
        <v>78</v>
      </c>
      <c r="N928">
        <f t="shared" si="90"/>
        <v>77</v>
      </c>
      <c r="P928">
        <v>362</v>
      </c>
      <c r="T928">
        <f>MIN(Q928:S928)</f>
        <v>0</v>
      </c>
    </row>
    <row r="929" spans="1:20" x14ac:dyDescent="0.2">
      <c r="A929" t="s">
        <v>283</v>
      </c>
      <c r="B929" t="str">
        <f t="shared" si="87"/>
        <v>1000</v>
      </c>
      <c r="C929" t="s">
        <v>1</v>
      </c>
      <c r="D929" s="1" t="s">
        <v>246</v>
      </c>
      <c r="E929" t="s">
        <v>247</v>
      </c>
      <c r="G929">
        <f t="shared" si="91"/>
        <v>924</v>
      </c>
      <c r="H929">
        <f t="shared" si="86"/>
        <v>3</v>
      </c>
      <c r="I929" t="str">
        <f t="shared" si="88"/>
        <v>Yes</v>
      </c>
      <c r="K929">
        <f t="shared" si="89"/>
        <v>924</v>
      </c>
      <c r="L929">
        <f t="shared" si="90"/>
        <v>196</v>
      </c>
      <c r="M929">
        <f t="shared" si="90"/>
        <v>86</v>
      </c>
      <c r="N929">
        <f t="shared" si="90"/>
        <v>86</v>
      </c>
      <c r="P929">
        <v>367</v>
      </c>
      <c r="T929">
        <f>MIN(Q929:S929)</f>
        <v>0</v>
      </c>
    </row>
    <row r="930" spans="1:20" x14ac:dyDescent="0.2">
      <c r="A930" t="s">
        <v>6</v>
      </c>
      <c r="B930" t="str">
        <f t="shared" si="87"/>
        <v>101</v>
      </c>
      <c r="C930" t="s">
        <v>1</v>
      </c>
      <c r="D930" s="1" t="s">
        <v>246</v>
      </c>
      <c r="E930" t="s">
        <v>247</v>
      </c>
      <c r="G930">
        <f t="shared" si="91"/>
        <v>925</v>
      </c>
      <c r="H930">
        <f t="shared" si="86"/>
        <v>2</v>
      </c>
      <c r="I930" t="str">
        <f t="shared" si="88"/>
        <v>No</v>
      </c>
      <c r="K930">
        <f t="shared" si="89"/>
        <v>925</v>
      </c>
      <c r="L930">
        <f t="shared" si="90"/>
        <v>0</v>
      </c>
      <c r="M930">
        <f t="shared" si="90"/>
        <v>80</v>
      </c>
      <c r="N930">
        <f t="shared" si="90"/>
        <v>77</v>
      </c>
      <c r="P930">
        <v>369</v>
      </c>
      <c r="T930">
        <f>MIN(Q930:S930)</f>
        <v>0</v>
      </c>
    </row>
    <row r="931" spans="1:20" x14ac:dyDescent="0.2">
      <c r="A931" t="s">
        <v>7</v>
      </c>
      <c r="B931" t="str">
        <f t="shared" si="87"/>
        <v>102</v>
      </c>
      <c r="C931" t="s">
        <v>1</v>
      </c>
      <c r="D931" s="1" t="s">
        <v>987</v>
      </c>
      <c r="E931" t="s">
        <v>247</v>
      </c>
      <c r="G931">
        <f t="shared" si="91"/>
        <v>926</v>
      </c>
      <c r="H931">
        <f t="shared" si="86"/>
        <v>2</v>
      </c>
      <c r="I931" t="str">
        <f t="shared" si="88"/>
        <v>No</v>
      </c>
      <c r="K931">
        <f t="shared" si="89"/>
        <v>926</v>
      </c>
      <c r="L931">
        <f t="shared" si="90"/>
        <v>203</v>
      </c>
      <c r="M931">
        <f t="shared" si="90"/>
        <v>0</v>
      </c>
      <c r="N931">
        <f t="shared" si="90"/>
        <v>75</v>
      </c>
      <c r="P931">
        <v>372</v>
      </c>
      <c r="T931">
        <f>MIN(Q931:S931)</f>
        <v>0</v>
      </c>
    </row>
    <row r="932" spans="1:20" x14ac:dyDescent="0.2">
      <c r="A932" t="s">
        <v>8</v>
      </c>
      <c r="B932" t="str">
        <f t="shared" si="87"/>
        <v>103</v>
      </c>
      <c r="C932">
        <v>67</v>
      </c>
      <c r="D932" s="1" t="s">
        <v>988</v>
      </c>
      <c r="E932" t="s">
        <v>247</v>
      </c>
      <c r="G932">
        <f t="shared" si="91"/>
        <v>927</v>
      </c>
      <c r="H932">
        <f t="shared" si="86"/>
        <v>2</v>
      </c>
      <c r="I932" t="str">
        <f t="shared" si="88"/>
        <v>No</v>
      </c>
      <c r="K932">
        <f t="shared" si="89"/>
        <v>927</v>
      </c>
      <c r="L932">
        <f t="shared" si="90"/>
        <v>161</v>
      </c>
      <c r="M932">
        <f t="shared" si="90"/>
        <v>70</v>
      </c>
      <c r="N932">
        <f t="shared" si="90"/>
        <v>0</v>
      </c>
      <c r="P932">
        <v>379</v>
      </c>
      <c r="T932">
        <f>MIN(Q932:S932)</f>
        <v>0</v>
      </c>
    </row>
    <row r="933" spans="1:20" x14ac:dyDescent="0.2">
      <c r="A933" t="s">
        <v>9</v>
      </c>
      <c r="B933" t="str">
        <f t="shared" si="87"/>
        <v>104</v>
      </c>
      <c r="C933">
        <v>76</v>
      </c>
      <c r="D933" s="1" t="s">
        <v>989</v>
      </c>
      <c r="E933" t="s">
        <v>247</v>
      </c>
      <c r="G933">
        <f t="shared" si="91"/>
        <v>928</v>
      </c>
      <c r="H933">
        <f t="shared" si="86"/>
        <v>2</v>
      </c>
      <c r="I933" t="str">
        <f t="shared" si="88"/>
        <v>No</v>
      </c>
      <c r="K933">
        <f t="shared" si="89"/>
        <v>928</v>
      </c>
      <c r="L933">
        <f t="shared" si="90"/>
        <v>189</v>
      </c>
      <c r="M933">
        <f t="shared" si="90"/>
        <v>85</v>
      </c>
      <c r="N933">
        <f t="shared" si="90"/>
        <v>0</v>
      </c>
      <c r="P933">
        <v>381</v>
      </c>
      <c r="T933">
        <f>MIN(Q933:S933)</f>
        <v>0</v>
      </c>
    </row>
    <row r="934" spans="1:20" x14ac:dyDescent="0.2">
      <c r="A934" t="s">
        <v>10</v>
      </c>
      <c r="B934" t="str">
        <f t="shared" si="87"/>
        <v>105</v>
      </c>
      <c r="C934" t="s">
        <v>1</v>
      </c>
      <c r="D934" s="1" t="s">
        <v>246</v>
      </c>
      <c r="E934" t="s">
        <v>247</v>
      </c>
      <c r="G934">
        <f t="shared" si="91"/>
        <v>929</v>
      </c>
      <c r="H934">
        <f t="shared" si="86"/>
        <v>3</v>
      </c>
      <c r="I934" t="str">
        <f t="shared" si="88"/>
        <v>Yes</v>
      </c>
      <c r="K934">
        <f t="shared" si="89"/>
        <v>929</v>
      </c>
      <c r="L934">
        <f t="shared" si="90"/>
        <v>105</v>
      </c>
      <c r="M934">
        <f t="shared" si="90"/>
        <v>69</v>
      </c>
      <c r="N934">
        <f t="shared" si="90"/>
        <v>69</v>
      </c>
      <c r="P934">
        <v>416</v>
      </c>
      <c r="T934">
        <f>MIN(Q934:S934)</f>
        <v>0</v>
      </c>
    </row>
    <row r="935" spans="1:20" x14ac:dyDescent="0.2">
      <c r="A935" t="s">
        <v>11</v>
      </c>
      <c r="B935" t="str">
        <f t="shared" si="87"/>
        <v>106</v>
      </c>
      <c r="C935" t="s">
        <v>1</v>
      </c>
      <c r="D935" s="1" t="s">
        <v>246</v>
      </c>
      <c r="E935" t="s">
        <v>247</v>
      </c>
      <c r="G935">
        <f t="shared" si="91"/>
        <v>930</v>
      </c>
      <c r="H935">
        <f t="shared" si="86"/>
        <v>3</v>
      </c>
      <c r="I935" t="str">
        <f t="shared" si="88"/>
        <v>Yes</v>
      </c>
      <c r="K935">
        <f t="shared" si="89"/>
        <v>930</v>
      </c>
      <c r="L935">
        <f t="shared" ref="L935:N966" si="92">SUMIFS($C:$C,$E:$E,L$5,$B:$B,$K935)</f>
        <v>140</v>
      </c>
      <c r="M935">
        <f t="shared" si="92"/>
        <v>65</v>
      </c>
      <c r="N935">
        <f t="shared" si="92"/>
        <v>65</v>
      </c>
      <c r="P935">
        <v>418</v>
      </c>
      <c r="T935">
        <f>MIN(Q935:S935)</f>
        <v>0</v>
      </c>
    </row>
    <row r="936" spans="1:20" x14ac:dyDescent="0.2">
      <c r="A936" t="s">
        <v>12</v>
      </c>
      <c r="B936" t="str">
        <f t="shared" si="87"/>
        <v>107</v>
      </c>
      <c r="C936">
        <v>76</v>
      </c>
      <c r="D936" s="1" t="s">
        <v>990</v>
      </c>
      <c r="E936" t="s">
        <v>247</v>
      </c>
      <c r="G936">
        <f t="shared" si="91"/>
        <v>931</v>
      </c>
      <c r="H936">
        <f t="shared" si="86"/>
        <v>3</v>
      </c>
      <c r="I936" t="str">
        <f t="shared" si="88"/>
        <v>Yes</v>
      </c>
      <c r="K936">
        <f t="shared" si="89"/>
        <v>931</v>
      </c>
      <c r="L936">
        <f t="shared" si="92"/>
        <v>77</v>
      </c>
      <c r="M936">
        <f t="shared" si="92"/>
        <v>54</v>
      </c>
      <c r="N936">
        <f t="shared" si="92"/>
        <v>54</v>
      </c>
      <c r="P936">
        <v>440</v>
      </c>
      <c r="T936">
        <f>MIN(Q936:S936)</f>
        <v>0</v>
      </c>
    </row>
    <row r="937" spans="1:20" x14ac:dyDescent="0.2">
      <c r="A937" t="s">
        <v>13</v>
      </c>
      <c r="B937" t="str">
        <f t="shared" si="87"/>
        <v>108</v>
      </c>
      <c r="C937" t="s">
        <v>1</v>
      </c>
      <c r="D937" s="1" t="s">
        <v>246</v>
      </c>
      <c r="E937" t="s">
        <v>247</v>
      </c>
      <c r="G937">
        <f t="shared" si="91"/>
        <v>932</v>
      </c>
      <c r="H937">
        <f t="shared" si="86"/>
        <v>2</v>
      </c>
      <c r="I937" t="str">
        <f t="shared" si="88"/>
        <v>No</v>
      </c>
      <c r="K937">
        <f t="shared" si="89"/>
        <v>932</v>
      </c>
      <c r="L937">
        <f t="shared" si="92"/>
        <v>0</v>
      </c>
      <c r="M937">
        <f t="shared" si="92"/>
        <v>104</v>
      </c>
      <c r="N937">
        <f t="shared" si="92"/>
        <v>98</v>
      </c>
      <c r="P937">
        <v>446</v>
      </c>
      <c r="T937">
        <f>MIN(Q937:S937)</f>
        <v>0</v>
      </c>
    </row>
    <row r="938" spans="1:20" x14ac:dyDescent="0.2">
      <c r="A938" t="s">
        <v>15</v>
      </c>
      <c r="B938" t="str">
        <f t="shared" si="87"/>
        <v>109</v>
      </c>
      <c r="C938" t="s">
        <v>1</v>
      </c>
      <c r="D938" s="1" t="s">
        <v>991</v>
      </c>
      <c r="E938" t="s">
        <v>247</v>
      </c>
      <c r="G938">
        <f t="shared" si="91"/>
        <v>933</v>
      </c>
      <c r="H938">
        <f t="shared" si="86"/>
        <v>0</v>
      </c>
      <c r="I938" t="str">
        <f t="shared" si="88"/>
        <v>No</v>
      </c>
      <c r="K938">
        <f t="shared" si="89"/>
        <v>933</v>
      </c>
      <c r="L938">
        <f t="shared" si="92"/>
        <v>0</v>
      </c>
      <c r="M938">
        <f t="shared" si="92"/>
        <v>0</v>
      </c>
      <c r="N938">
        <f t="shared" si="92"/>
        <v>0</v>
      </c>
      <c r="P938">
        <v>457</v>
      </c>
      <c r="T938">
        <f>MIN(Q938:S938)</f>
        <v>0</v>
      </c>
    </row>
    <row r="939" spans="1:20" x14ac:dyDescent="0.2">
      <c r="A939" t="s">
        <v>16</v>
      </c>
      <c r="B939" t="str">
        <f t="shared" si="87"/>
        <v>11</v>
      </c>
      <c r="C939">
        <v>59</v>
      </c>
      <c r="D939" s="1" t="s">
        <v>992</v>
      </c>
      <c r="E939" t="s">
        <v>247</v>
      </c>
      <c r="G939">
        <f t="shared" si="91"/>
        <v>934</v>
      </c>
      <c r="H939">
        <f t="shared" si="86"/>
        <v>3</v>
      </c>
      <c r="I939" t="str">
        <f t="shared" si="88"/>
        <v>Yes</v>
      </c>
      <c r="K939">
        <f t="shared" si="89"/>
        <v>934</v>
      </c>
      <c r="L939">
        <f t="shared" si="92"/>
        <v>112</v>
      </c>
      <c r="M939">
        <f t="shared" si="92"/>
        <v>70</v>
      </c>
      <c r="N939">
        <f t="shared" si="92"/>
        <v>55</v>
      </c>
      <c r="P939">
        <v>460</v>
      </c>
      <c r="T939">
        <f>MIN(Q939:S939)</f>
        <v>0</v>
      </c>
    </row>
    <row r="940" spans="1:20" x14ac:dyDescent="0.2">
      <c r="A940" t="s">
        <v>17</v>
      </c>
      <c r="B940" t="str">
        <f t="shared" si="87"/>
        <v>110</v>
      </c>
      <c r="C940">
        <v>56</v>
      </c>
      <c r="D940" s="1" t="s">
        <v>993</v>
      </c>
      <c r="E940" t="s">
        <v>247</v>
      </c>
      <c r="G940">
        <f t="shared" si="91"/>
        <v>935</v>
      </c>
      <c r="H940">
        <f t="shared" si="86"/>
        <v>3</v>
      </c>
      <c r="I940" t="str">
        <f t="shared" si="88"/>
        <v>Yes</v>
      </c>
      <c r="K940">
        <f t="shared" si="89"/>
        <v>935</v>
      </c>
      <c r="L940">
        <f t="shared" si="92"/>
        <v>126</v>
      </c>
      <c r="M940">
        <f t="shared" si="92"/>
        <v>87</v>
      </c>
      <c r="N940">
        <f t="shared" si="92"/>
        <v>86</v>
      </c>
      <c r="P940">
        <v>471</v>
      </c>
      <c r="T940">
        <f>MIN(Q940:S940)</f>
        <v>0</v>
      </c>
    </row>
    <row r="941" spans="1:20" x14ac:dyDescent="0.2">
      <c r="A941" t="s">
        <v>19</v>
      </c>
      <c r="B941" t="str">
        <f t="shared" si="87"/>
        <v>111</v>
      </c>
      <c r="C941">
        <v>82</v>
      </c>
      <c r="D941" s="1" t="s">
        <v>994</v>
      </c>
      <c r="E941" t="s">
        <v>247</v>
      </c>
      <c r="G941">
        <f t="shared" si="91"/>
        <v>936</v>
      </c>
      <c r="H941">
        <f t="shared" si="86"/>
        <v>3</v>
      </c>
      <c r="I941" t="str">
        <f t="shared" si="88"/>
        <v>Yes</v>
      </c>
      <c r="K941">
        <f t="shared" si="89"/>
        <v>936</v>
      </c>
      <c r="L941">
        <f t="shared" si="92"/>
        <v>154</v>
      </c>
      <c r="M941">
        <f t="shared" si="92"/>
        <v>80</v>
      </c>
      <c r="N941">
        <f t="shared" si="92"/>
        <v>79</v>
      </c>
      <c r="P941">
        <v>487</v>
      </c>
      <c r="T941">
        <f>MIN(Q941:S941)</f>
        <v>0</v>
      </c>
    </row>
    <row r="942" spans="1:20" x14ac:dyDescent="0.2">
      <c r="A942" t="s">
        <v>20</v>
      </c>
      <c r="B942" t="str">
        <f t="shared" si="87"/>
        <v>112</v>
      </c>
      <c r="C942" t="s">
        <v>1</v>
      </c>
      <c r="D942" s="1" t="s">
        <v>995</v>
      </c>
      <c r="E942" t="s">
        <v>247</v>
      </c>
      <c r="G942">
        <f t="shared" si="91"/>
        <v>937</v>
      </c>
      <c r="H942">
        <f t="shared" si="86"/>
        <v>2</v>
      </c>
      <c r="I942" t="str">
        <f t="shared" si="88"/>
        <v>No</v>
      </c>
      <c r="K942">
        <f t="shared" si="89"/>
        <v>937</v>
      </c>
      <c r="L942">
        <f t="shared" si="92"/>
        <v>133</v>
      </c>
      <c r="M942">
        <f t="shared" si="92"/>
        <v>77</v>
      </c>
      <c r="N942">
        <f t="shared" si="92"/>
        <v>0</v>
      </c>
      <c r="P942">
        <v>494</v>
      </c>
      <c r="T942">
        <f>MIN(Q942:S942)</f>
        <v>0</v>
      </c>
    </row>
    <row r="943" spans="1:20" x14ac:dyDescent="0.2">
      <c r="A943" t="s">
        <v>21</v>
      </c>
      <c r="B943" t="str">
        <f t="shared" si="87"/>
        <v>113</v>
      </c>
      <c r="C943">
        <v>72</v>
      </c>
      <c r="D943" s="1" t="s">
        <v>996</v>
      </c>
      <c r="E943" t="s">
        <v>247</v>
      </c>
      <c r="G943">
        <f t="shared" si="91"/>
        <v>938</v>
      </c>
      <c r="H943">
        <f t="shared" si="86"/>
        <v>2</v>
      </c>
      <c r="I943" t="str">
        <f t="shared" si="88"/>
        <v>No</v>
      </c>
      <c r="K943">
        <f t="shared" si="89"/>
        <v>938</v>
      </c>
      <c r="L943">
        <f t="shared" si="92"/>
        <v>0</v>
      </c>
      <c r="M943">
        <f t="shared" si="92"/>
        <v>65</v>
      </c>
      <c r="N943">
        <f t="shared" si="92"/>
        <v>61</v>
      </c>
      <c r="P943">
        <v>496</v>
      </c>
      <c r="T943">
        <f>MIN(Q943:S943)</f>
        <v>0</v>
      </c>
    </row>
    <row r="944" spans="1:20" x14ac:dyDescent="0.2">
      <c r="A944" t="s">
        <v>22</v>
      </c>
      <c r="B944" t="str">
        <f t="shared" si="87"/>
        <v>114</v>
      </c>
      <c r="C944">
        <v>66</v>
      </c>
      <c r="D944" s="1" t="s">
        <v>997</v>
      </c>
      <c r="E944" t="s">
        <v>247</v>
      </c>
      <c r="G944">
        <f t="shared" si="91"/>
        <v>939</v>
      </c>
      <c r="H944">
        <f t="shared" si="86"/>
        <v>0</v>
      </c>
      <c r="I944" t="str">
        <f t="shared" si="88"/>
        <v>No</v>
      </c>
      <c r="K944">
        <f t="shared" si="89"/>
        <v>939</v>
      </c>
      <c r="L944">
        <f t="shared" si="92"/>
        <v>0</v>
      </c>
      <c r="M944">
        <f t="shared" si="92"/>
        <v>0</v>
      </c>
      <c r="N944">
        <f t="shared" si="92"/>
        <v>0</v>
      </c>
      <c r="P944">
        <v>505</v>
      </c>
      <c r="T944">
        <f>MIN(Q944:S944)</f>
        <v>0</v>
      </c>
    </row>
    <row r="945" spans="1:20" x14ac:dyDescent="0.2">
      <c r="A945" t="s">
        <v>24</v>
      </c>
      <c r="B945" t="str">
        <f t="shared" si="87"/>
        <v>115</v>
      </c>
      <c r="C945" t="s">
        <v>1</v>
      </c>
      <c r="D945" s="1" t="s">
        <v>246</v>
      </c>
      <c r="E945" t="s">
        <v>247</v>
      </c>
      <c r="G945">
        <f t="shared" si="91"/>
        <v>940</v>
      </c>
      <c r="H945">
        <f t="shared" si="86"/>
        <v>3</v>
      </c>
      <c r="I945" t="str">
        <f t="shared" si="88"/>
        <v>Yes</v>
      </c>
      <c r="K945">
        <f t="shared" si="89"/>
        <v>940</v>
      </c>
      <c r="L945">
        <f t="shared" si="92"/>
        <v>161</v>
      </c>
      <c r="M945">
        <f t="shared" si="92"/>
        <v>96</v>
      </c>
      <c r="N945">
        <f t="shared" si="92"/>
        <v>90</v>
      </c>
      <c r="P945">
        <v>506</v>
      </c>
      <c r="T945">
        <f>MIN(Q945:S945)</f>
        <v>0</v>
      </c>
    </row>
    <row r="946" spans="1:20" x14ac:dyDescent="0.2">
      <c r="A946" t="s">
        <v>25</v>
      </c>
      <c r="B946" t="str">
        <f t="shared" si="87"/>
        <v>116</v>
      </c>
      <c r="C946">
        <v>59</v>
      </c>
      <c r="D946" s="1" t="s">
        <v>998</v>
      </c>
      <c r="E946" t="s">
        <v>247</v>
      </c>
      <c r="G946">
        <f t="shared" si="91"/>
        <v>941</v>
      </c>
      <c r="H946">
        <f t="shared" si="86"/>
        <v>2</v>
      </c>
      <c r="I946" t="str">
        <f t="shared" si="88"/>
        <v>No</v>
      </c>
      <c r="K946">
        <f t="shared" si="89"/>
        <v>941</v>
      </c>
      <c r="L946">
        <f t="shared" si="92"/>
        <v>0</v>
      </c>
      <c r="M946">
        <f t="shared" si="92"/>
        <v>63</v>
      </c>
      <c r="N946">
        <f t="shared" si="92"/>
        <v>55</v>
      </c>
      <c r="P946">
        <v>507</v>
      </c>
      <c r="T946">
        <f>MIN(Q946:S946)</f>
        <v>0</v>
      </c>
    </row>
    <row r="947" spans="1:20" x14ac:dyDescent="0.2">
      <c r="A947" t="s">
        <v>26</v>
      </c>
      <c r="B947" t="str">
        <f t="shared" si="87"/>
        <v>117</v>
      </c>
      <c r="C947">
        <v>71</v>
      </c>
      <c r="D947" s="1" t="s">
        <v>999</v>
      </c>
      <c r="E947" t="s">
        <v>247</v>
      </c>
      <c r="G947">
        <f t="shared" si="91"/>
        <v>942</v>
      </c>
      <c r="H947">
        <f t="shared" si="86"/>
        <v>3</v>
      </c>
      <c r="I947" t="str">
        <f t="shared" si="88"/>
        <v>Yes</v>
      </c>
      <c r="K947">
        <f t="shared" si="89"/>
        <v>942</v>
      </c>
      <c r="L947">
        <f t="shared" si="92"/>
        <v>147</v>
      </c>
      <c r="M947">
        <f t="shared" si="92"/>
        <v>89</v>
      </c>
      <c r="N947">
        <f t="shared" si="92"/>
        <v>88</v>
      </c>
      <c r="P947">
        <v>510</v>
      </c>
      <c r="T947">
        <f>MIN(Q947:S947)</f>
        <v>0</v>
      </c>
    </row>
    <row r="948" spans="1:20" x14ac:dyDescent="0.2">
      <c r="A948" t="s">
        <v>27</v>
      </c>
      <c r="B948" t="str">
        <f t="shared" si="87"/>
        <v>118</v>
      </c>
      <c r="C948">
        <v>69</v>
      </c>
      <c r="D948" s="1" t="s">
        <v>1000</v>
      </c>
      <c r="E948" t="s">
        <v>247</v>
      </c>
      <c r="G948">
        <f t="shared" si="91"/>
        <v>943</v>
      </c>
      <c r="H948">
        <f t="shared" si="86"/>
        <v>3</v>
      </c>
      <c r="I948" t="str">
        <f t="shared" si="88"/>
        <v>Yes</v>
      </c>
      <c r="K948">
        <f t="shared" si="89"/>
        <v>943</v>
      </c>
      <c r="L948">
        <f t="shared" si="92"/>
        <v>126</v>
      </c>
      <c r="M948">
        <f t="shared" si="92"/>
        <v>89</v>
      </c>
      <c r="N948">
        <f t="shared" si="92"/>
        <v>87</v>
      </c>
      <c r="P948">
        <v>515</v>
      </c>
      <c r="T948">
        <f>MIN(Q948:S948)</f>
        <v>0</v>
      </c>
    </row>
    <row r="949" spans="1:20" x14ac:dyDescent="0.2">
      <c r="A949" t="s">
        <v>28</v>
      </c>
      <c r="B949" t="str">
        <f t="shared" si="87"/>
        <v>119</v>
      </c>
      <c r="C949">
        <v>59</v>
      </c>
      <c r="D949" s="1" t="s">
        <v>1001</v>
      </c>
      <c r="E949" t="s">
        <v>247</v>
      </c>
      <c r="G949">
        <f t="shared" si="91"/>
        <v>944</v>
      </c>
      <c r="H949">
        <f t="shared" ref="H949:H1005" si="93">COUNTIFS($B:$B,G949,$C:$C,"&gt;0")</f>
        <v>3</v>
      </c>
      <c r="I949" t="str">
        <f t="shared" si="88"/>
        <v>Yes</v>
      </c>
      <c r="K949">
        <f t="shared" si="89"/>
        <v>944</v>
      </c>
      <c r="L949">
        <f t="shared" si="92"/>
        <v>112</v>
      </c>
      <c r="M949">
        <f t="shared" si="92"/>
        <v>70</v>
      </c>
      <c r="N949">
        <f t="shared" si="92"/>
        <v>68</v>
      </c>
      <c r="P949">
        <v>520</v>
      </c>
      <c r="T949">
        <f>MIN(Q949:S949)</f>
        <v>0</v>
      </c>
    </row>
    <row r="950" spans="1:20" x14ac:dyDescent="0.2">
      <c r="A950" t="s">
        <v>29</v>
      </c>
      <c r="B950" t="str">
        <f t="shared" si="87"/>
        <v>12</v>
      </c>
      <c r="C950">
        <v>72</v>
      </c>
      <c r="D950" s="1" t="s">
        <v>1002</v>
      </c>
      <c r="E950" t="s">
        <v>247</v>
      </c>
      <c r="G950">
        <f t="shared" si="91"/>
        <v>945</v>
      </c>
      <c r="H950">
        <f t="shared" si="93"/>
        <v>0</v>
      </c>
      <c r="I950" t="str">
        <f t="shared" si="88"/>
        <v>No</v>
      </c>
      <c r="K950">
        <f t="shared" si="89"/>
        <v>945</v>
      </c>
      <c r="L950">
        <f t="shared" si="92"/>
        <v>0</v>
      </c>
      <c r="M950">
        <f t="shared" si="92"/>
        <v>0</v>
      </c>
      <c r="N950">
        <f t="shared" si="92"/>
        <v>0</v>
      </c>
      <c r="P950">
        <v>524</v>
      </c>
      <c r="T950">
        <f>MIN(Q950:S950)</f>
        <v>0</v>
      </c>
    </row>
    <row r="951" spans="1:20" x14ac:dyDescent="0.2">
      <c r="A951" t="s">
        <v>30</v>
      </c>
      <c r="B951" t="str">
        <f t="shared" si="87"/>
        <v>120</v>
      </c>
      <c r="C951">
        <v>75</v>
      </c>
      <c r="D951" s="1" t="s">
        <v>1003</v>
      </c>
      <c r="E951" t="s">
        <v>247</v>
      </c>
      <c r="G951">
        <f t="shared" si="91"/>
        <v>946</v>
      </c>
      <c r="H951">
        <f t="shared" si="93"/>
        <v>0</v>
      </c>
      <c r="I951" t="str">
        <f t="shared" si="88"/>
        <v>No</v>
      </c>
      <c r="K951">
        <f t="shared" si="89"/>
        <v>946</v>
      </c>
      <c r="L951">
        <f t="shared" si="92"/>
        <v>0</v>
      </c>
      <c r="M951">
        <f t="shared" si="92"/>
        <v>0</v>
      </c>
      <c r="N951">
        <f t="shared" si="92"/>
        <v>0</v>
      </c>
      <c r="P951">
        <v>526</v>
      </c>
      <c r="T951">
        <f>MIN(Q951:S951)</f>
        <v>0</v>
      </c>
    </row>
    <row r="952" spans="1:20" x14ac:dyDescent="0.2">
      <c r="A952" t="s">
        <v>31</v>
      </c>
      <c r="B952" t="str">
        <f t="shared" si="87"/>
        <v>121</v>
      </c>
      <c r="C952" t="s">
        <v>1</v>
      </c>
      <c r="D952" s="1" t="s">
        <v>1004</v>
      </c>
      <c r="E952" t="s">
        <v>247</v>
      </c>
      <c r="G952">
        <f t="shared" si="91"/>
        <v>947</v>
      </c>
      <c r="H952">
        <f t="shared" si="93"/>
        <v>3</v>
      </c>
      <c r="I952" t="str">
        <f t="shared" si="88"/>
        <v>Yes</v>
      </c>
      <c r="K952">
        <f t="shared" si="89"/>
        <v>947</v>
      </c>
      <c r="L952">
        <f t="shared" si="92"/>
        <v>91</v>
      </c>
      <c r="M952">
        <f t="shared" si="92"/>
        <v>62</v>
      </c>
      <c r="N952">
        <f t="shared" si="92"/>
        <v>62</v>
      </c>
      <c r="P952">
        <v>532</v>
      </c>
      <c r="T952">
        <f>MIN(Q952:S952)</f>
        <v>0</v>
      </c>
    </row>
    <row r="953" spans="1:20" x14ac:dyDescent="0.2">
      <c r="A953" t="s">
        <v>32</v>
      </c>
      <c r="B953" t="str">
        <f t="shared" si="87"/>
        <v>122</v>
      </c>
      <c r="C953">
        <v>86</v>
      </c>
      <c r="D953" s="1" t="s">
        <v>1005</v>
      </c>
      <c r="E953" t="s">
        <v>247</v>
      </c>
      <c r="G953">
        <f t="shared" si="91"/>
        <v>948</v>
      </c>
      <c r="H953">
        <f t="shared" si="93"/>
        <v>0</v>
      </c>
      <c r="I953" t="str">
        <f t="shared" si="88"/>
        <v>No</v>
      </c>
      <c r="K953">
        <f t="shared" si="89"/>
        <v>948</v>
      </c>
      <c r="L953">
        <f t="shared" si="92"/>
        <v>0</v>
      </c>
      <c r="M953">
        <f t="shared" si="92"/>
        <v>0</v>
      </c>
      <c r="N953">
        <f t="shared" si="92"/>
        <v>0</v>
      </c>
      <c r="P953">
        <v>542</v>
      </c>
      <c r="T953">
        <f>MIN(Q953:S953)</f>
        <v>0</v>
      </c>
    </row>
    <row r="954" spans="1:20" x14ac:dyDescent="0.2">
      <c r="A954" t="s">
        <v>33</v>
      </c>
      <c r="B954" t="str">
        <f t="shared" si="87"/>
        <v>123</v>
      </c>
      <c r="C954">
        <v>86</v>
      </c>
      <c r="D954" s="1" t="s">
        <v>1006</v>
      </c>
      <c r="E954" t="s">
        <v>247</v>
      </c>
      <c r="G954">
        <f t="shared" si="91"/>
        <v>949</v>
      </c>
      <c r="H954">
        <f t="shared" si="93"/>
        <v>2</v>
      </c>
      <c r="I954" t="str">
        <f t="shared" si="88"/>
        <v>No</v>
      </c>
      <c r="K954">
        <f t="shared" si="89"/>
        <v>949</v>
      </c>
      <c r="L954">
        <f t="shared" si="92"/>
        <v>0</v>
      </c>
      <c r="M954">
        <f t="shared" si="92"/>
        <v>79</v>
      </c>
      <c r="N954">
        <f t="shared" si="92"/>
        <v>75</v>
      </c>
      <c r="P954">
        <v>552</v>
      </c>
      <c r="T954">
        <f>MIN(Q954:S954)</f>
        <v>0</v>
      </c>
    </row>
    <row r="955" spans="1:20" x14ac:dyDescent="0.2">
      <c r="A955" t="s">
        <v>34</v>
      </c>
      <c r="B955" t="str">
        <f t="shared" si="87"/>
        <v>124</v>
      </c>
      <c r="C955">
        <v>64</v>
      </c>
      <c r="D955" s="1" t="s">
        <v>1007</v>
      </c>
      <c r="E955" t="s">
        <v>247</v>
      </c>
      <c r="G955">
        <f t="shared" si="91"/>
        <v>950</v>
      </c>
      <c r="H955">
        <f t="shared" si="93"/>
        <v>1</v>
      </c>
      <c r="I955" t="str">
        <f t="shared" si="88"/>
        <v>No</v>
      </c>
      <c r="K955">
        <f t="shared" si="89"/>
        <v>950</v>
      </c>
      <c r="L955">
        <f t="shared" si="92"/>
        <v>119</v>
      </c>
      <c r="M955">
        <f t="shared" si="92"/>
        <v>0</v>
      </c>
      <c r="N955">
        <f t="shared" si="92"/>
        <v>0</v>
      </c>
      <c r="P955">
        <v>560</v>
      </c>
      <c r="T955">
        <f>MIN(Q955:S955)</f>
        <v>0</v>
      </c>
    </row>
    <row r="956" spans="1:20" x14ac:dyDescent="0.2">
      <c r="A956" t="s">
        <v>35</v>
      </c>
      <c r="B956" t="str">
        <f t="shared" si="87"/>
        <v>125</v>
      </c>
      <c r="C956">
        <v>71</v>
      </c>
      <c r="D956" s="1" t="s">
        <v>1008</v>
      </c>
      <c r="E956" t="s">
        <v>247</v>
      </c>
      <c r="G956">
        <f t="shared" si="91"/>
        <v>951</v>
      </c>
      <c r="H956">
        <f t="shared" si="93"/>
        <v>2</v>
      </c>
      <c r="I956" t="str">
        <f t="shared" si="88"/>
        <v>No</v>
      </c>
      <c r="K956">
        <f t="shared" si="89"/>
        <v>951</v>
      </c>
      <c r="L956">
        <f t="shared" si="92"/>
        <v>70</v>
      </c>
      <c r="M956">
        <f t="shared" si="92"/>
        <v>0</v>
      </c>
      <c r="N956">
        <f t="shared" si="92"/>
        <v>38</v>
      </c>
      <c r="P956">
        <v>565</v>
      </c>
      <c r="T956">
        <f>MIN(Q956:S956)</f>
        <v>0</v>
      </c>
    </row>
    <row r="957" spans="1:20" x14ac:dyDescent="0.2">
      <c r="A957" t="s">
        <v>36</v>
      </c>
      <c r="B957" t="str">
        <f t="shared" si="87"/>
        <v>126</v>
      </c>
      <c r="C957">
        <v>90</v>
      </c>
      <c r="D957" s="1" t="s">
        <v>1009</v>
      </c>
      <c r="E957" t="s">
        <v>247</v>
      </c>
      <c r="G957">
        <f t="shared" si="91"/>
        <v>952</v>
      </c>
      <c r="H957">
        <f t="shared" si="93"/>
        <v>0</v>
      </c>
      <c r="I957" t="str">
        <f t="shared" si="88"/>
        <v>No</v>
      </c>
      <c r="K957">
        <f t="shared" si="89"/>
        <v>952</v>
      </c>
      <c r="L957">
        <f t="shared" si="92"/>
        <v>0</v>
      </c>
      <c r="M957">
        <f t="shared" si="92"/>
        <v>0</v>
      </c>
      <c r="N957">
        <f t="shared" si="92"/>
        <v>0</v>
      </c>
      <c r="P957">
        <v>573</v>
      </c>
      <c r="T957">
        <f>MIN(Q957:S957)</f>
        <v>0</v>
      </c>
    </row>
    <row r="958" spans="1:20" x14ac:dyDescent="0.2">
      <c r="A958" t="s">
        <v>37</v>
      </c>
      <c r="B958" t="str">
        <f t="shared" si="87"/>
        <v>127</v>
      </c>
      <c r="C958" t="s">
        <v>1</v>
      </c>
      <c r="D958" s="1" t="s">
        <v>246</v>
      </c>
      <c r="E958" t="s">
        <v>247</v>
      </c>
      <c r="G958">
        <f t="shared" si="91"/>
        <v>953</v>
      </c>
      <c r="H958">
        <f t="shared" si="93"/>
        <v>3</v>
      </c>
      <c r="I958" t="str">
        <f t="shared" si="88"/>
        <v>Yes</v>
      </c>
      <c r="K958">
        <f t="shared" si="89"/>
        <v>953</v>
      </c>
      <c r="L958">
        <f t="shared" si="92"/>
        <v>168</v>
      </c>
      <c r="M958">
        <f t="shared" si="92"/>
        <v>97</v>
      </c>
      <c r="N958">
        <f t="shared" si="92"/>
        <v>95</v>
      </c>
      <c r="P958">
        <v>608</v>
      </c>
      <c r="T958">
        <f>MIN(Q958:S958)</f>
        <v>0</v>
      </c>
    </row>
    <row r="959" spans="1:20" x14ac:dyDescent="0.2">
      <c r="A959" t="s">
        <v>38</v>
      </c>
      <c r="B959" t="str">
        <f t="shared" si="87"/>
        <v>128</v>
      </c>
      <c r="C959" t="s">
        <v>1</v>
      </c>
      <c r="D959" s="1" t="s">
        <v>246</v>
      </c>
      <c r="E959" t="s">
        <v>247</v>
      </c>
      <c r="G959">
        <f t="shared" si="91"/>
        <v>954</v>
      </c>
      <c r="H959">
        <f t="shared" si="93"/>
        <v>3</v>
      </c>
      <c r="I959" t="str">
        <f t="shared" si="88"/>
        <v>Yes</v>
      </c>
      <c r="K959">
        <f t="shared" si="89"/>
        <v>954</v>
      </c>
      <c r="L959">
        <f t="shared" si="92"/>
        <v>203</v>
      </c>
      <c r="M959">
        <f t="shared" si="92"/>
        <v>78</v>
      </c>
      <c r="N959">
        <f t="shared" si="92"/>
        <v>75</v>
      </c>
      <c r="P959">
        <v>611</v>
      </c>
      <c r="T959">
        <f>MIN(Q959:S959)</f>
        <v>0</v>
      </c>
    </row>
    <row r="960" spans="1:20" x14ac:dyDescent="0.2">
      <c r="A960" t="s">
        <v>39</v>
      </c>
      <c r="B960" t="str">
        <f t="shared" si="87"/>
        <v>129</v>
      </c>
      <c r="C960" t="s">
        <v>1</v>
      </c>
      <c r="D960" s="1" t="s">
        <v>246</v>
      </c>
      <c r="E960" t="s">
        <v>247</v>
      </c>
      <c r="G960">
        <f t="shared" si="91"/>
        <v>955</v>
      </c>
      <c r="H960">
        <f t="shared" si="93"/>
        <v>2</v>
      </c>
      <c r="I960" t="str">
        <f t="shared" si="88"/>
        <v>No</v>
      </c>
      <c r="K960">
        <f t="shared" si="89"/>
        <v>955</v>
      </c>
      <c r="L960">
        <f t="shared" si="92"/>
        <v>0</v>
      </c>
      <c r="M960">
        <f t="shared" si="92"/>
        <v>93</v>
      </c>
      <c r="N960">
        <f t="shared" si="92"/>
        <v>93</v>
      </c>
      <c r="P960">
        <v>619</v>
      </c>
      <c r="T960">
        <f>MIN(Q960:S960)</f>
        <v>0</v>
      </c>
    </row>
    <row r="961" spans="1:20" x14ac:dyDescent="0.2">
      <c r="A961" t="s">
        <v>40</v>
      </c>
      <c r="B961" t="str">
        <f t="shared" si="87"/>
        <v>13</v>
      </c>
      <c r="C961">
        <v>76</v>
      </c>
      <c r="D961" s="1" t="s">
        <v>1010</v>
      </c>
      <c r="E961" t="s">
        <v>247</v>
      </c>
      <c r="G961">
        <f t="shared" si="91"/>
        <v>956</v>
      </c>
      <c r="H961">
        <f t="shared" si="93"/>
        <v>3</v>
      </c>
      <c r="I961" t="str">
        <f t="shared" si="88"/>
        <v>Yes</v>
      </c>
      <c r="K961">
        <f t="shared" si="89"/>
        <v>956</v>
      </c>
      <c r="L961">
        <f t="shared" si="92"/>
        <v>154</v>
      </c>
      <c r="M961">
        <f t="shared" si="92"/>
        <v>59</v>
      </c>
      <c r="N961">
        <f t="shared" si="92"/>
        <v>58</v>
      </c>
      <c r="P961">
        <v>621</v>
      </c>
      <c r="T961">
        <f>MIN(Q961:S961)</f>
        <v>0</v>
      </c>
    </row>
    <row r="962" spans="1:20" x14ac:dyDescent="0.2">
      <c r="A962" t="s">
        <v>41</v>
      </c>
      <c r="B962" t="str">
        <f t="shared" si="87"/>
        <v>130</v>
      </c>
      <c r="C962">
        <v>78</v>
      </c>
      <c r="D962" s="1" t="s">
        <v>1011</v>
      </c>
      <c r="E962" t="s">
        <v>247</v>
      </c>
      <c r="G962">
        <f t="shared" si="91"/>
        <v>957</v>
      </c>
      <c r="H962">
        <f t="shared" si="93"/>
        <v>3</v>
      </c>
      <c r="I962" t="str">
        <f t="shared" si="88"/>
        <v>Yes</v>
      </c>
      <c r="K962">
        <f t="shared" si="89"/>
        <v>957</v>
      </c>
      <c r="L962">
        <f t="shared" si="92"/>
        <v>259</v>
      </c>
      <c r="M962">
        <f t="shared" si="92"/>
        <v>78</v>
      </c>
      <c r="N962">
        <f t="shared" si="92"/>
        <v>74</v>
      </c>
      <c r="P962">
        <v>630</v>
      </c>
      <c r="T962">
        <f>MIN(Q962:S962)</f>
        <v>0</v>
      </c>
    </row>
    <row r="963" spans="1:20" x14ac:dyDescent="0.2">
      <c r="A963" t="s">
        <v>42</v>
      </c>
      <c r="B963" t="str">
        <f t="shared" si="87"/>
        <v>131</v>
      </c>
      <c r="C963">
        <v>83</v>
      </c>
      <c r="D963" s="1" t="s">
        <v>1012</v>
      </c>
      <c r="E963" t="s">
        <v>247</v>
      </c>
      <c r="G963">
        <f t="shared" si="91"/>
        <v>958</v>
      </c>
      <c r="H963">
        <f t="shared" si="93"/>
        <v>3</v>
      </c>
      <c r="I963" t="str">
        <f t="shared" si="88"/>
        <v>Yes</v>
      </c>
      <c r="K963">
        <f t="shared" si="89"/>
        <v>958</v>
      </c>
      <c r="L963">
        <f t="shared" si="92"/>
        <v>112</v>
      </c>
      <c r="M963">
        <f t="shared" si="92"/>
        <v>77</v>
      </c>
      <c r="N963">
        <f t="shared" si="92"/>
        <v>77</v>
      </c>
      <c r="P963">
        <v>638</v>
      </c>
      <c r="T963">
        <f>MIN(Q963:S963)</f>
        <v>0</v>
      </c>
    </row>
    <row r="964" spans="1:20" x14ac:dyDescent="0.2">
      <c r="A964" t="s">
        <v>43</v>
      </c>
      <c r="B964" t="str">
        <f t="shared" si="87"/>
        <v>132</v>
      </c>
      <c r="C964">
        <v>79</v>
      </c>
      <c r="D964" s="1" t="s">
        <v>1013</v>
      </c>
      <c r="E964" t="s">
        <v>247</v>
      </c>
      <c r="G964">
        <f t="shared" si="91"/>
        <v>959</v>
      </c>
      <c r="H964">
        <f t="shared" si="93"/>
        <v>3</v>
      </c>
      <c r="I964" t="str">
        <f t="shared" si="88"/>
        <v>Yes</v>
      </c>
      <c r="K964">
        <f t="shared" si="89"/>
        <v>959</v>
      </c>
      <c r="L964">
        <f t="shared" si="92"/>
        <v>147</v>
      </c>
      <c r="M964">
        <f t="shared" si="92"/>
        <v>78</v>
      </c>
      <c r="N964">
        <f t="shared" si="92"/>
        <v>78</v>
      </c>
      <c r="P964">
        <v>639</v>
      </c>
      <c r="T964">
        <f>MIN(Q964:S964)</f>
        <v>0</v>
      </c>
    </row>
    <row r="965" spans="1:20" x14ac:dyDescent="0.2">
      <c r="A965" t="s">
        <v>44</v>
      </c>
      <c r="B965" t="str">
        <f t="shared" si="87"/>
        <v>133</v>
      </c>
      <c r="C965">
        <v>74</v>
      </c>
      <c r="D965" s="1" t="s">
        <v>1014</v>
      </c>
      <c r="E965" t="s">
        <v>247</v>
      </c>
      <c r="G965">
        <f t="shared" si="91"/>
        <v>960</v>
      </c>
      <c r="H965">
        <f t="shared" si="93"/>
        <v>0</v>
      </c>
      <c r="I965" t="str">
        <f t="shared" si="88"/>
        <v>No</v>
      </c>
      <c r="K965">
        <f t="shared" si="89"/>
        <v>960</v>
      </c>
      <c r="L965">
        <f t="shared" si="92"/>
        <v>0</v>
      </c>
      <c r="M965">
        <f t="shared" si="92"/>
        <v>0</v>
      </c>
      <c r="N965">
        <f t="shared" si="92"/>
        <v>0</v>
      </c>
      <c r="P965">
        <v>646</v>
      </c>
      <c r="T965">
        <f>MIN(Q965:S965)</f>
        <v>0</v>
      </c>
    </row>
    <row r="966" spans="1:20" x14ac:dyDescent="0.2">
      <c r="A966" t="s">
        <v>45</v>
      </c>
      <c r="B966" t="str">
        <f t="shared" si="87"/>
        <v>134</v>
      </c>
      <c r="C966">
        <v>64</v>
      </c>
      <c r="D966" s="1" t="s">
        <v>1015</v>
      </c>
      <c r="E966" t="s">
        <v>247</v>
      </c>
      <c r="G966">
        <f t="shared" si="91"/>
        <v>961</v>
      </c>
      <c r="H966">
        <f t="shared" si="93"/>
        <v>2</v>
      </c>
      <c r="I966" t="str">
        <f t="shared" si="88"/>
        <v>No</v>
      </c>
      <c r="K966">
        <f t="shared" si="89"/>
        <v>961</v>
      </c>
      <c r="L966">
        <f t="shared" si="92"/>
        <v>126</v>
      </c>
      <c r="M966">
        <f t="shared" si="92"/>
        <v>85</v>
      </c>
      <c r="N966">
        <f t="shared" si="92"/>
        <v>0</v>
      </c>
      <c r="P966">
        <v>655</v>
      </c>
      <c r="T966">
        <f>MIN(Q966:S966)</f>
        <v>0</v>
      </c>
    </row>
    <row r="967" spans="1:20" x14ac:dyDescent="0.2">
      <c r="A967" t="s">
        <v>46</v>
      </c>
      <c r="B967" t="str">
        <f t="shared" ref="B967:B1030" si="94">MID(A967,33,LEN(A967)-36)</f>
        <v>135</v>
      </c>
      <c r="C967">
        <v>79</v>
      </c>
      <c r="D967" s="1" t="s">
        <v>1016</v>
      </c>
      <c r="E967" t="s">
        <v>247</v>
      </c>
      <c r="G967">
        <f t="shared" si="91"/>
        <v>962</v>
      </c>
      <c r="H967">
        <f t="shared" si="93"/>
        <v>0</v>
      </c>
      <c r="I967" t="str">
        <f t="shared" ref="I967:I1005" si="95">IF(H967=3,"Yes","No")</f>
        <v>No</v>
      </c>
      <c r="K967">
        <f t="shared" ref="K967:K1005" si="96">G967</f>
        <v>962</v>
      </c>
      <c r="L967">
        <f t="shared" ref="L967:N1005" si="97">SUMIFS($C:$C,$E:$E,L$5,$B:$B,$K967)</f>
        <v>0</v>
      </c>
      <c r="M967">
        <f t="shared" si="97"/>
        <v>0</v>
      </c>
      <c r="N967">
        <f t="shared" si="97"/>
        <v>0</v>
      </c>
      <c r="P967">
        <v>656</v>
      </c>
      <c r="T967">
        <f>MIN(Q967:S967)</f>
        <v>0</v>
      </c>
    </row>
    <row r="968" spans="1:20" x14ac:dyDescent="0.2">
      <c r="A968" t="s">
        <v>47</v>
      </c>
      <c r="B968" t="str">
        <f t="shared" si="94"/>
        <v>136</v>
      </c>
      <c r="C968" t="s">
        <v>1</v>
      </c>
      <c r="D968" s="1" t="s">
        <v>246</v>
      </c>
      <c r="E968" t="s">
        <v>247</v>
      </c>
      <c r="G968">
        <f t="shared" ref="G968:G1005" si="98">G967+1</f>
        <v>963</v>
      </c>
      <c r="H968">
        <f t="shared" si="93"/>
        <v>2</v>
      </c>
      <c r="I968" t="str">
        <f t="shared" si="95"/>
        <v>No</v>
      </c>
      <c r="K968">
        <f t="shared" si="96"/>
        <v>963</v>
      </c>
      <c r="L968">
        <f t="shared" si="97"/>
        <v>133</v>
      </c>
      <c r="M968">
        <f t="shared" si="97"/>
        <v>0</v>
      </c>
      <c r="N968">
        <f t="shared" si="97"/>
        <v>52</v>
      </c>
      <c r="P968">
        <v>665</v>
      </c>
      <c r="T968">
        <f>MIN(Q968:S968)</f>
        <v>0</v>
      </c>
    </row>
    <row r="969" spans="1:20" x14ac:dyDescent="0.2">
      <c r="A969" t="s">
        <v>48</v>
      </c>
      <c r="B969" t="str">
        <f t="shared" si="94"/>
        <v>137</v>
      </c>
      <c r="C969">
        <v>66</v>
      </c>
      <c r="D969" s="1" t="s">
        <v>1017</v>
      </c>
      <c r="E969" t="s">
        <v>247</v>
      </c>
      <c r="G969">
        <f t="shared" si="98"/>
        <v>964</v>
      </c>
      <c r="H969">
        <f t="shared" si="93"/>
        <v>2</v>
      </c>
      <c r="I969" t="str">
        <f t="shared" si="95"/>
        <v>No</v>
      </c>
      <c r="K969">
        <f t="shared" si="96"/>
        <v>964</v>
      </c>
      <c r="L969">
        <f t="shared" si="97"/>
        <v>182</v>
      </c>
      <c r="M969">
        <f t="shared" si="97"/>
        <v>0</v>
      </c>
      <c r="N969">
        <f t="shared" si="97"/>
        <v>105</v>
      </c>
      <c r="P969">
        <v>674</v>
      </c>
      <c r="T969">
        <f>MIN(Q969:S969)</f>
        <v>0</v>
      </c>
    </row>
    <row r="970" spans="1:20" x14ac:dyDescent="0.2">
      <c r="A970" t="s">
        <v>49</v>
      </c>
      <c r="B970" t="str">
        <f t="shared" si="94"/>
        <v>138</v>
      </c>
      <c r="C970" t="s">
        <v>1</v>
      </c>
      <c r="D970" s="1" t="s">
        <v>1018</v>
      </c>
      <c r="E970" t="s">
        <v>247</v>
      </c>
      <c r="G970">
        <f t="shared" si="98"/>
        <v>965</v>
      </c>
      <c r="H970">
        <f t="shared" si="93"/>
        <v>0</v>
      </c>
      <c r="I970" t="str">
        <f t="shared" si="95"/>
        <v>No</v>
      </c>
      <c r="K970">
        <f t="shared" si="96"/>
        <v>965</v>
      </c>
      <c r="L970">
        <f t="shared" si="97"/>
        <v>0</v>
      </c>
      <c r="M970">
        <f t="shared" si="97"/>
        <v>0</v>
      </c>
      <c r="N970">
        <f t="shared" si="97"/>
        <v>0</v>
      </c>
      <c r="P970">
        <v>681</v>
      </c>
      <c r="T970">
        <f>MIN(Q970:S970)</f>
        <v>0</v>
      </c>
    </row>
    <row r="971" spans="1:20" x14ac:dyDescent="0.2">
      <c r="A971" t="s">
        <v>284</v>
      </c>
      <c r="B971" t="str">
        <f t="shared" si="94"/>
        <v>139</v>
      </c>
      <c r="C971">
        <v>61</v>
      </c>
      <c r="D971" s="1" t="s">
        <v>1019</v>
      </c>
      <c r="E971" t="s">
        <v>247</v>
      </c>
      <c r="G971">
        <f t="shared" si="98"/>
        <v>966</v>
      </c>
      <c r="H971">
        <f t="shared" si="93"/>
        <v>3</v>
      </c>
      <c r="I971" t="str">
        <f t="shared" si="95"/>
        <v>Yes</v>
      </c>
      <c r="K971">
        <f t="shared" si="96"/>
        <v>966</v>
      </c>
      <c r="L971">
        <f t="shared" si="97"/>
        <v>105</v>
      </c>
      <c r="M971">
        <f t="shared" si="97"/>
        <v>68</v>
      </c>
      <c r="N971">
        <f t="shared" si="97"/>
        <v>68</v>
      </c>
      <c r="P971">
        <v>692</v>
      </c>
      <c r="T971">
        <f>MIN(Q971:S971)</f>
        <v>0</v>
      </c>
    </row>
    <row r="972" spans="1:20" x14ac:dyDescent="0.2">
      <c r="A972" t="s">
        <v>50</v>
      </c>
      <c r="B972" t="str">
        <f t="shared" si="94"/>
        <v>14</v>
      </c>
      <c r="C972">
        <v>34</v>
      </c>
      <c r="D972" s="1" t="s">
        <v>1020</v>
      </c>
      <c r="E972" t="s">
        <v>247</v>
      </c>
      <c r="G972">
        <f t="shared" si="98"/>
        <v>967</v>
      </c>
      <c r="H972">
        <f t="shared" si="93"/>
        <v>2</v>
      </c>
      <c r="I972" t="str">
        <f t="shared" si="95"/>
        <v>No</v>
      </c>
      <c r="K972">
        <f t="shared" si="96"/>
        <v>967</v>
      </c>
      <c r="L972">
        <f t="shared" si="97"/>
        <v>0</v>
      </c>
      <c r="M972">
        <f t="shared" si="97"/>
        <v>103</v>
      </c>
      <c r="N972">
        <f t="shared" si="97"/>
        <v>100</v>
      </c>
      <c r="P972">
        <v>706</v>
      </c>
      <c r="T972">
        <f>MIN(Q972:S972)</f>
        <v>0</v>
      </c>
    </row>
    <row r="973" spans="1:20" x14ac:dyDescent="0.2">
      <c r="A973" t="s">
        <v>51</v>
      </c>
      <c r="B973" t="str">
        <f t="shared" si="94"/>
        <v>140</v>
      </c>
      <c r="C973">
        <v>71</v>
      </c>
      <c r="D973" s="1" t="s">
        <v>1021</v>
      </c>
      <c r="E973" t="s">
        <v>247</v>
      </c>
      <c r="G973">
        <f t="shared" si="98"/>
        <v>968</v>
      </c>
      <c r="H973">
        <f t="shared" si="93"/>
        <v>3</v>
      </c>
      <c r="I973" t="str">
        <f t="shared" si="95"/>
        <v>Yes</v>
      </c>
      <c r="K973">
        <f t="shared" si="96"/>
        <v>968</v>
      </c>
      <c r="L973">
        <f t="shared" si="97"/>
        <v>196</v>
      </c>
      <c r="M973">
        <f t="shared" si="97"/>
        <v>105</v>
      </c>
      <c r="N973">
        <f t="shared" si="97"/>
        <v>94</v>
      </c>
      <c r="P973">
        <v>716</v>
      </c>
      <c r="T973">
        <f>MIN(Q973:S973)</f>
        <v>0</v>
      </c>
    </row>
    <row r="974" spans="1:20" x14ac:dyDescent="0.2">
      <c r="A974" t="s">
        <v>52</v>
      </c>
      <c r="B974" t="str">
        <f t="shared" si="94"/>
        <v>141</v>
      </c>
      <c r="C974">
        <v>79</v>
      </c>
      <c r="D974" s="1" t="s">
        <v>1022</v>
      </c>
      <c r="E974" t="s">
        <v>247</v>
      </c>
      <c r="G974">
        <f t="shared" si="98"/>
        <v>969</v>
      </c>
      <c r="H974">
        <f t="shared" si="93"/>
        <v>2</v>
      </c>
      <c r="I974" t="str">
        <f t="shared" si="95"/>
        <v>No</v>
      </c>
      <c r="K974">
        <f t="shared" si="96"/>
        <v>969</v>
      </c>
      <c r="L974">
        <f t="shared" si="97"/>
        <v>0</v>
      </c>
      <c r="M974">
        <f t="shared" si="97"/>
        <v>75</v>
      </c>
      <c r="N974">
        <f t="shared" si="97"/>
        <v>75</v>
      </c>
      <c r="P974">
        <v>717</v>
      </c>
      <c r="T974">
        <f>MIN(Q974:S974)</f>
        <v>0</v>
      </c>
    </row>
    <row r="975" spans="1:20" x14ac:dyDescent="0.2">
      <c r="A975" t="s">
        <v>53</v>
      </c>
      <c r="B975" t="str">
        <f t="shared" si="94"/>
        <v>142</v>
      </c>
      <c r="C975">
        <v>91</v>
      </c>
      <c r="D975" s="1" t="s">
        <v>1023</v>
      </c>
      <c r="E975" t="s">
        <v>247</v>
      </c>
      <c r="G975">
        <f t="shared" si="98"/>
        <v>970</v>
      </c>
      <c r="H975">
        <f t="shared" si="93"/>
        <v>3</v>
      </c>
      <c r="I975" t="str">
        <f t="shared" si="95"/>
        <v>Yes</v>
      </c>
      <c r="K975">
        <f t="shared" si="96"/>
        <v>970</v>
      </c>
      <c r="L975">
        <f t="shared" si="97"/>
        <v>140</v>
      </c>
      <c r="M975">
        <f t="shared" si="97"/>
        <v>67</v>
      </c>
      <c r="N975">
        <f t="shared" si="97"/>
        <v>66</v>
      </c>
      <c r="P975">
        <v>718</v>
      </c>
      <c r="T975">
        <f>MIN(Q975:S975)</f>
        <v>0</v>
      </c>
    </row>
    <row r="976" spans="1:20" x14ac:dyDescent="0.2">
      <c r="A976" t="s">
        <v>54</v>
      </c>
      <c r="B976" t="str">
        <f t="shared" si="94"/>
        <v>143</v>
      </c>
      <c r="C976" t="s">
        <v>1</v>
      </c>
      <c r="D976" s="1" t="s">
        <v>246</v>
      </c>
      <c r="E976" t="s">
        <v>247</v>
      </c>
      <c r="G976">
        <f t="shared" si="98"/>
        <v>971</v>
      </c>
      <c r="H976">
        <f t="shared" si="93"/>
        <v>2</v>
      </c>
      <c r="I976" t="str">
        <f t="shared" si="95"/>
        <v>No</v>
      </c>
      <c r="K976">
        <f t="shared" si="96"/>
        <v>971</v>
      </c>
      <c r="L976">
        <f t="shared" si="97"/>
        <v>168</v>
      </c>
      <c r="M976">
        <f t="shared" si="97"/>
        <v>106</v>
      </c>
      <c r="N976">
        <f t="shared" si="97"/>
        <v>0</v>
      </c>
      <c r="P976">
        <v>725</v>
      </c>
      <c r="T976">
        <f>MIN(Q976:S976)</f>
        <v>0</v>
      </c>
    </row>
    <row r="977" spans="1:20" x14ac:dyDescent="0.2">
      <c r="A977" t="s">
        <v>55</v>
      </c>
      <c r="B977" t="str">
        <f t="shared" si="94"/>
        <v>144</v>
      </c>
      <c r="C977">
        <v>72</v>
      </c>
      <c r="D977" s="1" t="s">
        <v>1024</v>
      </c>
      <c r="E977" t="s">
        <v>247</v>
      </c>
      <c r="G977">
        <f t="shared" si="98"/>
        <v>972</v>
      </c>
      <c r="H977">
        <f t="shared" si="93"/>
        <v>2</v>
      </c>
      <c r="I977" t="str">
        <f t="shared" si="95"/>
        <v>No</v>
      </c>
      <c r="K977">
        <f t="shared" si="96"/>
        <v>972</v>
      </c>
      <c r="L977">
        <f t="shared" si="97"/>
        <v>0</v>
      </c>
      <c r="M977">
        <f t="shared" si="97"/>
        <v>99</v>
      </c>
      <c r="N977">
        <f t="shared" si="97"/>
        <v>98</v>
      </c>
      <c r="P977">
        <v>743</v>
      </c>
      <c r="T977">
        <f>MIN(Q977:S977)</f>
        <v>0</v>
      </c>
    </row>
    <row r="978" spans="1:20" x14ac:dyDescent="0.2">
      <c r="A978" t="s">
        <v>56</v>
      </c>
      <c r="B978" t="str">
        <f t="shared" si="94"/>
        <v>145</v>
      </c>
      <c r="C978" t="s">
        <v>1</v>
      </c>
      <c r="D978" s="1" t="s">
        <v>246</v>
      </c>
      <c r="E978" t="s">
        <v>247</v>
      </c>
      <c r="G978">
        <f t="shared" si="98"/>
        <v>973</v>
      </c>
      <c r="H978">
        <f t="shared" si="93"/>
        <v>2</v>
      </c>
      <c r="I978" t="str">
        <f t="shared" si="95"/>
        <v>No</v>
      </c>
      <c r="K978">
        <f t="shared" si="96"/>
        <v>973</v>
      </c>
      <c r="L978">
        <f t="shared" si="97"/>
        <v>0</v>
      </c>
      <c r="M978">
        <f t="shared" si="97"/>
        <v>82</v>
      </c>
      <c r="N978">
        <f t="shared" si="97"/>
        <v>76</v>
      </c>
      <c r="P978">
        <v>755</v>
      </c>
      <c r="T978">
        <f>MIN(Q978:S978)</f>
        <v>0</v>
      </c>
    </row>
    <row r="979" spans="1:20" x14ac:dyDescent="0.2">
      <c r="A979" t="s">
        <v>57</v>
      </c>
      <c r="B979" t="str">
        <f t="shared" si="94"/>
        <v>146</v>
      </c>
      <c r="C979" t="s">
        <v>1</v>
      </c>
      <c r="D979" s="1" t="s">
        <v>246</v>
      </c>
      <c r="E979" t="s">
        <v>247</v>
      </c>
      <c r="G979">
        <f t="shared" si="98"/>
        <v>974</v>
      </c>
      <c r="H979">
        <f t="shared" si="93"/>
        <v>3</v>
      </c>
      <c r="I979" t="str">
        <f t="shared" si="95"/>
        <v>Yes</v>
      </c>
      <c r="K979">
        <f t="shared" si="96"/>
        <v>974</v>
      </c>
      <c r="L979">
        <f t="shared" si="97"/>
        <v>126</v>
      </c>
      <c r="M979">
        <f t="shared" si="97"/>
        <v>73</v>
      </c>
      <c r="N979">
        <f t="shared" si="97"/>
        <v>71</v>
      </c>
      <c r="P979">
        <v>764</v>
      </c>
      <c r="T979">
        <f>MIN(Q979:S979)</f>
        <v>0</v>
      </c>
    </row>
    <row r="980" spans="1:20" x14ac:dyDescent="0.2">
      <c r="A980" t="s">
        <v>58</v>
      </c>
      <c r="B980" t="str">
        <f t="shared" si="94"/>
        <v>147</v>
      </c>
      <c r="C980">
        <v>36</v>
      </c>
      <c r="D980" s="1" t="s">
        <v>1025</v>
      </c>
      <c r="E980" t="s">
        <v>247</v>
      </c>
      <c r="G980">
        <f t="shared" si="98"/>
        <v>975</v>
      </c>
      <c r="H980">
        <f t="shared" si="93"/>
        <v>1</v>
      </c>
      <c r="I980" t="str">
        <f t="shared" si="95"/>
        <v>No</v>
      </c>
      <c r="K980">
        <f t="shared" si="96"/>
        <v>975</v>
      </c>
      <c r="L980">
        <f t="shared" si="97"/>
        <v>0</v>
      </c>
      <c r="M980">
        <f t="shared" si="97"/>
        <v>0</v>
      </c>
      <c r="N980">
        <f t="shared" si="97"/>
        <v>66</v>
      </c>
      <c r="P980">
        <v>771</v>
      </c>
      <c r="T980">
        <f>MIN(Q980:S980)</f>
        <v>0</v>
      </c>
    </row>
    <row r="981" spans="1:20" x14ac:dyDescent="0.2">
      <c r="A981" t="s">
        <v>59</v>
      </c>
      <c r="B981" t="str">
        <f t="shared" si="94"/>
        <v>148</v>
      </c>
      <c r="C981" t="s">
        <v>1</v>
      </c>
      <c r="D981" s="1" t="s">
        <v>246</v>
      </c>
      <c r="E981" t="s">
        <v>247</v>
      </c>
      <c r="G981">
        <f t="shared" si="98"/>
        <v>976</v>
      </c>
      <c r="H981">
        <f t="shared" si="93"/>
        <v>3</v>
      </c>
      <c r="I981" t="str">
        <f t="shared" si="95"/>
        <v>Yes</v>
      </c>
      <c r="K981">
        <f t="shared" si="96"/>
        <v>976</v>
      </c>
      <c r="L981">
        <f t="shared" si="97"/>
        <v>133</v>
      </c>
      <c r="M981">
        <f t="shared" si="97"/>
        <v>52</v>
      </c>
      <c r="N981">
        <f t="shared" si="97"/>
        <v>52</v>
      </c>
      <c r="P981">
        <v>783</v>
      </c>
      <c r="T981">
        <f>MIN(Q981:S981)</f>
        <v>0</v>
      </c>
    </row>
    <row r="982" spans="1:20" x14ac:dyDescent="0.2">
      <c r="A982" t="s">
        <v>60</v>
      </c>
      <c r="B982" t="str">
        <f t="shared" si="94"/>
        <v>149</v>
      </c>
      <c r="C982">
        <v>66</v>
      </c>
      <c r="D982" s="1" t="s">
        <v>1026</v>
      </c>
      <c r="E982" t="s">
        <v>247</v>
      </c>
      <c r="G982">
        <f t="shared" si="98"/>
        <v>977</v>
      </c>
      <c r="H982">
        <f t="shared" si="93"/>
        <v>2</v>
      </c>
      <c r="I982" t="str">
        <f t="shared" si="95"/>
        <v>No</v>
      </c>
      <c r="K982">
        <f t="shared" si="96"/>
        <v>977</v>
      </c>
      <c r="L982">
        <f t="shared" si="97"/>
        <v>189</v>
      </c>
      <c r="M982">
        <f t="shared" si="97"/>
        <v>95</v>
      </c>
      <c r="N982">
        <f t="shared" si="97"/>
        <v>0</v>
      </c>
      <c r="P982">
        <v>792</v>
      </c>
      <c r="T982">
        <f>MIN(Q982:S982)</f>
        <v>0</v>
      </c>
    </row>
    <row r="983" spans="1:20" x14ac:dyDescent="0.2">
      <c r="A983" t="s">
        <v>61</v>
      </c>
      <c r="B983" t="str">
        <f t="shared" si="94"/>
        <v>15</v>
      </c>
      <c r="C983">
        <v>75</v>
      </c>
      <c r="D983" s="1" t="s">
        <v>255</v>
      </c>
      <c r="E983" t="s">
        <v>247</v>
      </c>
      <c r="G983">
        <f t="shared" si="98"/>
        <v>978</v>
      </c>
      <c r="H983">
        <f t="shared" si="93"/>
        <v>2</v>
      </c>
      <c r="I983" t="str">
        <f t="shared" si="95"/>
        <v>No</v>
      </c>
      <c r="K983">
        <f t="shared" si="96"/>
        <v>978</v>
      </c>
      <c r="L983">
        <f t="shared" si="97"/>
        <v>0</v>
      </c>
      <c r="M983">
        <f t="shared" si="97"/>
        <v>70</v>
      </c>
      <c r="N983">
        <f t="shared" si="97"/>
        <v>70</v>
      </c>
      <c r="P983">
        <v>794</v>
      </c>
      <c r="T983">
        <f>MIN(Q983:S983)</f>
        <v>0</v>
      </c>
    </row>
    <row r="984" spans="1:20" x14ac:dyDescent="0.2">
      <c r="A984" t="s">
        <v>62</v>
      </c>
      <c r="B984" t="str">
        <f t="shared" si="94"/>
        <v>150</v>
      </c>
      <c r="C984">
        <v>46</v>
      </c>
      <c r="D984" s="1" t="s">
        <v>1027</v>
      </c>
      <c r="E984" t="s">
        <v>247</v>
      </c>
      <c r="G984">
        <f t="shared" si="98"/>
        <v>979</v>
      </c>
      <c r="H984">
        <f t="shared" si="93"/>
        <v>1</v>
      </c>
      <c r="I984" t="str">
        <f t="shared" si="95"/>
        <v>No</v>
      </c>
      <c r="K984">
        <f t="shared" si="96"/>
        <v>979</v>
      </c>
      <c r="L984">
        <f t="shared" si="97"/>
        <v>0</v>
      </c>
      <c r="M984">
        <f t="shared" si="97"/>
        <v>87</v>
      </c>
      <c r="N984">
        <f t="shared" si="97"/>
        <v>0</v>
      </c>
      <c r="P984">
        <v>810</v>
      </c>
      <c r="T984">
        <f>MIN(Q984:S984)</f>
        <v>0</v>
      </c>
    </row>
    <row r="985" spans="1:20" x14ac:dyDescent="0.2">
      <c r="A985" t="s">
        <v>63</v>
      </c>
      <c r="B985" t="str">
        <f t="shared" si="94"/>
        <v>151</v>
      </c>
      <c r="C985" t="s">
        <v>1</v>
      </c>
      <c r="D985" s="1" t="s">
        <v>1028</v>
      </c>
      <c r="E985" t="s">
        <v>247</v>
      </c>
      <c r="G985">
        <f t="shared" si="98"/>
        <v>980</v>
      </c>
      <c r="H985">
        <f t="shared" si="93"/>
        <v>2</v>
      </c>
      <c r="I985" t="str">
        <f t="shared" si="95"/>
        <v>No</v>
      </c>
      <c r="K985">
        <f t="shared" si="96"/>
        <v>980</v>
      </c>
      <c r="L985">
        <f t="shared" si="97"/>
        <v>0</v>
      </c>
      <c r="M985">
        <f t="shared" si="97"/>
        <v>79</v>
      </c>
      <c r="N985">
        <f t="shared" si="97"/>
        <v>79</v>
      </c>
      <c r="P985">
        <v>818</v>
      </c>
      <c r="T985">
        <f>MIN(Q985:S985)</f>
        <v>0</v>
      </c>
    </row>
    <row r="986" spans="1:20" x14ac:dyDescent="0.2">
      <c r="A986" t="s">
        <v>64</v>
      </c>
      <c r="B986" t="str">
        <f t="shared" si="94"/>
        <v>152</v>
      </c>
      <c r="C986">
        <v>99</v>
      </c>
      <c r="D986" s="1" t="s">
        <v>1029</v>
      </c>
      <c r="E986" t="s">
        <v>247</v>
      </c>
      <c r="G986">
        <f t="shared" si="98"/>
        <v>981</v>
      </c>
      <c r="H986">
        <f t="shared" si="93"/>
        <v>3</v>
      </c>
      <c r="I986" t="str">
        <f t="shared" si="95"/>
        <v>Yes</v>
      </c>
      <c r="K986">
        <f t="shared" si="96"/>
        <v>981</v>
      </c>
      <c r="L986">
        <f t="shared" si="97"/>
        <v>77</v>
      </c>
      <c r="M986">
        <f t="shared" si="97"/>
        <v>57</v>
      </c>
      <c r="N986">
        <f t="shared" si="97"/>
        <v>57</v>
      </c>
      <c r="P986">
        <v>836</v>
      </c>
      <c r="T986">
        <f>MIN(Q986:S986)</f>
        <v>0</v>
      </c>
    </row>
    <row r="987" spans="1:20" x14ac:dyDescent="0.2">
      <c r="A987" t="s">
        <v>65</v>
      </c>
      <c r="B987" t="str">
        <f t="shared" si="94"/>
        <v>153</v>
      </c>
      <c r="C987">
        <v>52</v>
      </c>
      <c r="D987" s="1" t="s">
        <v>1030</v>
      </c>
      <c r="E987" t="s">
        <v>247</v>
      </c>
      <c r="G987">
        <f t="shared" si="98"/>
        <v>982</v>
      </c>
      <c r="H987">
        <f t="shared" si="93"/>
        <v>2</v>
      </c>
      <c r="I987" t="str">
        <f t="shared" si="95"/>
        <v>No</v>
      </c>
      <c r="K987">
        <f t="shared" si="96"/>
        <v>982</v>
      </c>
      <c r="L987">
        <f t="shared" si="97"/>
        <v>0</v>
      </c>
      <c r="M987">
        <f t="shared" si="97"/>
        <v>75</v>
      </c>
      <c r="N987">
        <f t="shared" si="97"/>
        <v>73</v>
      </c>
      <c r="P987">
        <v>849</v>
      </c>
      <c r="T987">
        <f>MIN(Q987:S987)</f>
        <v>0</v>
      </c>
    </row>
    <row r="988" spans="1:20" x14ac:dyDescent="0.2">
      <c r="A988" t="s">
        <v>66</v>
      </c>
      <c r="B988" t="str">
        <f t="shared" si="94"/>
        <v>154</v>
      </c>
      <c r="C988" t="s">
        <v>1</v>
      </c>
      <c r="D988" s="1" t="s">
        <v>246</v>
      </c>
      <c r="E988" t="s">
        <v>247</v>
      </c>
      <c r="G988">
        <f t="shared" si="98"/>
        <v>983</v>
      </c>
      <c r="H988">
        <f t="shared" si="93"/>
        <v>0</v>
      </c>
      <c r="I988" t="str">
        <f t="shared" si="95"/>
        <v>No</v>
      </c>
      <c r="K988">
        <f t="shared" si="96"/>
        <v>983</v>
      </c>
      <c r="L988">
        <f t="shared" si="97"/>
        <v>0</v>
      </c>
      <c r="M988">
        <f t="shared" si="97"/>
        <v>0</v>
      </c>
      <c r="N988">
        <f t="shared" si="97"/>
        <v>0</v>
      </c>
      <c r="P988">
        <v>850</v>
      </c>
      <c r="T988">
        <f>MIN(Q988:S988)</f>
        <v>0</v>
      </c>
    </row>
    <row r="989" spans="1:20" x14ac:dyDescent="0.2">
      <c r="A989" t="s">
        <v>67</v>
      </c>
      <c r="B989" t="str">
        <f t="shared" si="94"/>
        <v>155</v>
      </c>
      <c r="C989" t="s">
        <v>1</v>
      </c>
      <c r="D989" s="1" t="s">
        <v>246</v>
      </c>
      <c r="E989" t="s">
        <v>247</v>
      </c>
      <c r="G989">
        <f t="shared" si="98"/>
        <v>984</v>
      </c>
      <c r="H989">
        <f t="shared" si="93"/>
        <v>3</v>
      </c>
      <c r="I989" t="str">
        <f t="shared" si="95"/>
        <v>Yes</v>
      </c>
      <c r="K989">
        <f t="shared" si="96"/>
        <v>984</v>
      </c>
      <c r="L989">
        <f t="shared" si="97"/>
        <v>98</v>
      </c>
      <c r="M989">
        <f t="shared" si="97"/>
        <v>61</v>
      </c>
      <c r="N989">
        <f t="shared" si="97"/>
        <v>60</v>
      </c>
      <c r="P989">
        <v>854</v>
      </c>
      <c r="T989">
        <f>MIN(Q989:S989)</f>
        <v>0</v>
      </c>
    </row>
    <row r="990" spans="1:20" x14ac:dyDescent="0.2">
      <c r="A990" t="s">
        <v>68</v>
      </c>
      <c r="B990" t="str">
        <f t="shared" si="94"/>
        <v>156</v>
      </c>
      <c r="C990">
        <v>83</v>
      </c>
      <c r="D990" s="1" t="s">
        <v>1031</v>
      </c>
      <c r="E990" t="s">
        <v>247</v>
      </c>
      <c r="G990">
        <f t="shared" si="98"/>
        <v>985</v>
      </c>
      <c r="H990">
        <f t="shared" si="93"/>
        <v>3</v>
      </c>
      <c r="I990" t="str">
        <f t="shared" si="95"/>
        <v>Yes</v>
      </c>
      <c r="K990">
        <f t="shared" si="96"/>
        <v>985</v>
      </c>
      <c r="L990">
        <f t="shared" si="97"/>
        <v>140</v>
      </c>
      <c r="M990">
        <f t="shared" si="97"/>
        <v>83</v>
      </c>
      <c r="N990">
        <f t="shared" si="97"/>
        <v>83</v>
      </c>
      <c r="P990">
        <v>859</v>
      </c>
      <c r="T990">
        <f>MIN(Q990:S990)</f>
        <v>0</v>
      </c>
    </row>
    <row r="991" spans="1:20" x14ac:dyDescent="0.2">
      <c r="A991" t="s">
        <v>69</v>
      </c>
      <c r="B991" t="str">
        <f t="shared" si="94"/>
        <v>157</v>
      </c>
      <c r="C991">
        <v>72</v>
      </c>
      <c r="D991" s="1" t="s">
        <v>1032</v>
      </c>
      <c r="E991" t="s">
        <v>247</v>
      </c>
      <c r="G991">
        <f t="shared" si="98"/>
        <v>986</v>
      </c>
      <c r="H991">
        <f t="shared" si="93"/>
        <v>3</v>
      </c>
      <c r="I991" t="str">
        <f t="shared" si="95"/>
        <v>Yes</v>
      </c>
      <c r="K991">
        <f t="shared" si="96"/>
        <v>986</v>
      </c>
      <c r="L991">
        <f t="shared" si="97"/>
        <v>91</v>
      </c>
      <c r="M991">
        <f t="shared" si="97"/>
        <v>57</v>
      </c>
      <c r="N991">
        <f t="shared" si="97"/>
        <v>57</v>
      </c>
      <c r="P991">
        <v>880</v>
      </c>
      <c r="T991">
        <f>MIN(Q991:S991)</f>
        <v>0</v>
      </c>
    </row>
    <row r="992" spans="1:20" x14ac:dyDescent="0.2">
      <c r="A992" t="s">
        <v>70</v>
      </c>
      <c r="B992" t="str">
        <f t="shared" si="94"/>
        <v>158</v>
      </c>
      <c r="C992">
        <v>47</v>
      </c>
      <c r="D992" s="1" t="s">
        <v>1033</v>
      </c>
      <c r="E992" t="s">
        <v>247</v>
      </c>
      <c r="G992">
        <f t="shared" si="98"/>
        <v>987</v>
      </c>
      <c r="H992">
        <f t="shared" si="93"/>
        <v>3</v>
      </c>
      <c r="I992" t="str">
        <f t="shared" si="95"/>
        <v>Yes</v>
      </c>
      <c r="K992">
        <f t="shared" si="96"/>
        <v>987</v>
      </c>
      <c r="L992">
        <f t="shared" si="97"/>
        <v>252</v>
      </c>
      <c r="M992">
        <f t="shared" si="97"/>
        <v>102</v>
      </c>
      <c r="N992">
        <f t="shared" si="97"/>
        <v>102</v>
      </c>
      <c r="P992">
        <v>913</v>
      </c>
      <c r="T992">
        <f>MIN(Q992:S992)</f>
        <v>0</v>
      </c>
    </row>
    <row r="993" spans="1:20" x14ac:dyDescent="0.2">
      <c r="A993" t="s">
        <v>71</v>
      </c>
      <c r="B993" t="str">
        <f t="shared" si="94"/>
        <v>159</v>
      </c>
      <c r="C993">
        <v>81</v>
      </c>
      <c r="D993" s="1" t="s">
        <v>1034</v>
      </c>
      <c r="E993" t="s">
        <v>247</v>
      </c>
      <c r="G993">
        <f t="shared" si="98"/>
        <v>988</v>
      </c>
      <c r="H993">
        <f t="shared" si="93"/>
        <v>2</v>
      </c>
      <c r="I993" t="str">
        <f t="shared" si="95"/>
        <v>No</v>
      </c>
      <c r="K993">
        <f t="shared" si="96"/>
        <v>988</v>
      </c>
      <c r="L993">
        <f t="shared" si="97"/>
        <v>0</v>
      </c>
      <c r="M993">
        <f t="shared" si="97"/>
        <v>86</v>
      </c>
      <c r="N993">
        <f t="shared" si="97"/>
        <v>82</v>
      </c>
      <c r="P993">
        <v>917</v>
      </c>
      <c r="T993">
        <f>MIN(Q993:S993)</f>
        <v>0</v>
      </c>
    </row>
    <row r="994" spans="1:20" x14ac:dyDescent="0.2">
      <c r="A994" t="s">
        <v>72</v>
      </c>
      <c r="B994" t="str">
        <f t="shared" si="94"/>
        <v>16</v>
      </c>
      <c r="C994">
        <v>67</v>
      </c>
      <c r="D994" s="1" t="s">
        <v>1035</v>
      </c>
      <c r="E994" t="s">
        <v>247</v>
      </c>
      <c r="G994">
        <f t="shared" si="98"/>
        <v>989</v>
      </c>
      <c r="H994">
        <f t="shared" si="93"/>
        <v>3</v>
      </c>
      <c r="I994" t="str">
        <f t="shared" si="95"/>
        <v>Yes</v>
      </c>
      <c r="K994">
        <f t="shared" si="96"/>
        <v>989</v>
      </c>
      <c r="L994">
        <f t="shared" si="97"/>
        <v>161</v>
      </c>
      <c r="M994">
        <f t="shared" si="97"/>
        <v>81</v>
      </c>
      <c r="N994">
        <f t="shared" si="97"/>
        <v>81</v>
      </c>
      <c r="P994">
        <v>918</v>
      </c>
      <c r="T994">
        <f>MIN(Q994:S994)</f>
        <v>0</v>
      </c>
    </row>
    <row r="995" spans="1:20" x14ac:dyDescent="0.2">
      <c r="A995" t="s">
        <v>73</v>
      </c>
      <c r="B995" t="str">
        <f t="shared" si="94"/>
        <v>160</v>
      </c>
      <c r="C995">
        <v>58</v>
      </c>
      <c r="D995" s="1" t="s">
        <v>1036</v>
      </c>
      <c r="E995" t="s">
        <v>247</v>
      </c>
      <c r="G995">
        <f t="shared" si="98"/>
        <v>990</v>
      </c>
      <c r="H995">
        <f t="shared" si="93"/>
        <v>1</v>
      </c>
      <c r="I995" t="str">
        <f t="shared" si="95"/>
        <v>No</v>
      </c>
      <c r="K995">
        <f t="shared" si="96"/>
        <v>990</v>
      </c>
      <c r="L995">
        <f t="shared" si="97"/>
        <v>0</v>
      </c>
      <c r="M995">
        <f t="shared" si="97"/>
        <v>71</v>
      </c>
      <c r="N995">
        <f t="shared" si="97"/>
        <v>0</v>
      </c>
      <c r="P995">
        <v>933</v>
      </c>
      <c r="T995">
        <f>MIN(Q995:S995)</f>
        <v>0</v>
      </c>
    </row>
    <row r="996" spans="1:20" x14ac:dyDescent="0.2">
      <c r="A996" t="s">
        <v>74</v>
      </c>
      <c r="B996" t="str">
        <f t="shared" si="94"/>
        <v>161</v>
      </c>
      <c r="C996" t="s">
        <v>1</v>
      </c>
      <c r="D996" s="1" t="s">
        <v>246</v>
      </c>
      <c r="E996" t="s">
        <v>247</v>
      </c>
      <c r="G996">
        <f t="shared" si="98"/>
        <v>991</v>
      </c>
      <c r="H996">
        <f t="shared" si="93"/>
        <v>1</v>
      </c>
      <c r="I996" t="str">
        <f t="shared" si="95"/>
        <v>No</v>
      </c>
      <c r="K996">
        <f t="shared" si="96"/>
        <v>991</v>
      </c>
      <c r="L996">
        <f t="shared" si="97"/>
        <v>0</v>
      </c>
      <c r="M996">
        <f t="shared" si="97"/>
        <v>0</v>
      </c>
      <c r="N996">
        <f t="shared" si="97"/>
        <v>60</v>
      </c>
      <c r="P996">
        <v>939</v>
      </c>
      <c r="T996">
        <f>MIN(Q996:S996)</f>
        <v>0</v>
      </c>
    </row>
    <row r="997" spans="1:20" x14ac:dyDescent="0.2">
      <c r="A997" t="s">
        <v>75</v>
      </c>
      <c r="B997" t="str">
        <f t="shared" si="94"/>
        <v>162</v>
      </c>
      <c r="C997" t="s">
        <v>1</v>
      </c>
      <c r="D997" s="1" t="s">
        <v>246</v>
      </c>
      <c r="E997" t="s">
        <v>247</v>
      </c>
      <c r="G997">
        <f t="shared" si="98"/>
        <v>992</v>
      </c>
      <c r="H997">
        <f t="shared" si="93"/>
        <v>2</v>
      </c>
      <c r="I997" t="str">
        <f t="shared" si="95"/>
        <v>No</v>
      </c>
      <c r="K997">
        <f t="shared" si="96"/>
        <v>992</v>
      </c>
      <c r="L997">
        <f t="shared" si="97"/>
        <v>0</v>
      </c>
      <c r="M997">
        <f t="shared" si="97"/>
        <v>80</v>
      </c>
      <c r="N997">
        <f t="shared" si="97"/>
        <v>80</v>
      </c>
      <c r="P997">
        <v>945</v>
      </c>
      <c r="T997">
        <f>MIN(Q997:S997)</f>
        <v>0</v>
      </c>
    </row>
    <row r="998" spans="1:20" x14ac:dyDescent="0.2">
      <c r="A998" t="s">
        <v>76</v>
      </c>
      <c r="B998" t="str">
        <f t="shared" si="94"/>
        <v>163</v>
      </c>
      <c r="C998" t="s">
        <v>1</v>
      </c>
      <c r="D998" s="1" t="s">
        <v>246</v>
      </c>
      <c r="E998" t="s">
        <v>247</v>
      </c>
      <c r="G998">
        <f t="shared" si="98"/>
        <v>993</v>
      </c>
      <c r="H998">
        <f t="shared" si="93"/>
        <v>3</v>
      </c>
      <c r="I998" t="str">
        <f t="shared" si="95"/>
        <v>Yes</v>
      </c>
      <c r="K998">
        <f t="shared" si="96"/>
        <v>993</v>
      </c>
      <c r="L998">
        <f t="shared" si="97"/>
        <v>133</v>
      </c>
      <c r="M998">
        <f t="shared" si="97"/>
        <v>71</v>
      </c>
      <c r="N998">
        <f t="shared" si="97"/>
        <v>71</v>
      </c>
      <c r="P998">
        <v>946</v>
      </c>
      <c r="T998">
        <f>MIN(Q998:S998)</f>
        <v>0</v>
      </c>
    </row>
    <row r="999" spans="1:20" x14ac:dyDescent="0.2">
      <c r="A999" t="s">
        <v>77</v>
      </c>
      <c r="B999" t="str">
        <f t="shared" si="94"/>
        <v>164</v>
      </c>
      <c r="C999" t="s">
        <v>1</v>
      </c>
      <c r="D999" s="1" t="s">
        <v>246</v>
      </c>
      <c r="E999" t="s">
        <v>247</v>
      </c>
      <c r="G999">
        <f t="shared" si="98"/>
        <v>994</v>
      </c>
      <c r="H999">
        <f t="shared" si="93"/>
        <v>3</v>
      </c>
      <c r="I999" t="str">
        <f t="shared" si="95"/>
        <v>Yes</v>
      </c>
      <c r="K999">
        <f t="shared" si="96"/>
        <v>994</v>
      </c>
      <c r="L999">
        <f t="shared" si="97"/>
        <v>161</v>
      </c>
      <c r="M999">
        <f t="shared" si="97"/>
        <v>91</v>
      </c>
      <c r="N999">
        <f t="shared" si="97"/>
        <v>90</v>
      </c>
      <c r="P999">
        <v>948</v>
      </c>
      <c r="T999">
        <f>MIN(Q999:S999)</f>
        <v>0</v>
      </c>
    </row>
    <row r="1000" spans="1:20" x14ac:dyDescent="0.2">
      <c r="A1000" t="s">
        <v>78</v>
      </c>
      <c r="B1000" t="str">
        <f t="shared" si="94"/>
        <v>165</v>
      </c>
      <c r="C1000">
        <v>90</v>
      </c>
      <c r="D1000" s="1" t="s">
        <v>1037</v>
      </c>
      <c r="E1000" t="s">
        <v>247</v>
      </c>
      <c r="G1000">
        <f t="shared" si="98"/>
        <v>995</v>
      </c>
      <c r="H1000">
        <f t="shared" si="93"/>
        <v>0</v>
      </c>
      <c r="I1000" t="str">
        <f t="shared" si="95"/>
        <v>No</v>
      </c>
      <c r="K1000">
        <f t="shared" si="96"/>
        <v>995</v>
      </c>
      <c r="L1000">
        <f t="shared" si="97"/>
        <v>0</v>
      </c>
      <c r="M1000">
        <f t="shared" si="97"/>
        <v>0</v>
      </c>
      <c r="N1000">
        <f t="shared" si="97"/>
        <v>0</v>
      </c>
      <c r="P1000">
        <v>952</v>
      </c>
      <c r="T1000">
        <f>MIN(Q1000:S1000)</f>
        <v>0</v>
      </c>
    </row>
    <row r="1001" spans="1:20" x14ac:dyDescent="0.2">
      <c r="A1001" t="s">
        <v>79</v>
      </c>
      <c r="B1001" t="str">
        <f t="shared" si="94"/>
        <v>166</v>
      </c>
      <c r="C1001">
        <v>78</v>
      </c>
      <c r="D1001" s="1" t="s">
        <v>1038</v>
      </c>
      <c r="E1001" t="s">
        <v>247</v>
      </c>
      <c r="G1001">
        <f t="shared" si="98"/>
        <v>996</v>
      </c>
      <c r="H1001">
        <f t="shared" si="93"/>
        <v>1</v>
      </c>
      <c r="I1001" t="str">
        <f t="shared" si="95"/>
        <v>No</v>
      </c>
      <c r="K1001">
        <f t="shared" si="96"/>
        <v>996</v>
      </c>
      <c r="L1001">
        <f t="shared" si="97"/>
        <v>0</v>
      </c>
      <c r="M1001">
        <f t="shared" si="97"/>
        <v>100</v>
      </c>
      <c r="N1001">
        <f t="shared" si="97"/>
        <v>0</v>
      </c>
      <c r="P1001">
        <v>960</v>
      </c>
      <c r="T1001">
        <f>MIN(Q1001:S1001)</f>
        <v>0</v>
      </c>
    </row>
    <row r="1002" spans="1:20" x14ac:dyDescent="0.2">
      <c r="A1002" t="s">
        <v>80</v>
      </c>
      <c r="B1002" t="str">
        <f t="shared" si="94"/>
        <v>167</v>
      </c>
      <c r="C1002" t="s">
        <v>1</v>
      </c>
      <c r="D1002" s="1" t="s">
        <v>246</v>
      </c>
      <c r="E1002" t="s">
        <v>247</v>
      </c>
      <c r="G1002">
        <f t="shared" si="98"/>
        <v>997</v>
      </c>
      <c r="H1002">
        <f t="shared" si="93"/>
        <v>2</v>
      </c>
      <c r="I1002" t="str">
        <f t="shared" si="95"/>
        <v>No</v>
      </c>
      <c r="K1002">
        <f t="shared" si="96"/>
        <v>997</v>
      </c>
      <c r="L1002">
        <f t="shared" si="97"/>
        <v>0</v>
      </c>
      <c r="M1002">
        <f t="shared" si="97"/>
        <v>77</v>
      </c>
      <c r="N1002">
        <f t="shared" si="97"/>
        <v>76</v>
      </c>
      <c r="P1002">
        <v>962</v>
      </c>
      <c r="T1002">
        <f>MIN(Q1002:S1002)</f>
        <v>0</v>
      </c>
    </row>
    <row r="1003" spans="1:20" x14ac:dyDescent="0.2">
      <c r="A1003" t="s">
        <v>81</v>
      </c>
      <c r="B1003" t="str">
        <f t="shared" si="94"/>
        <v>168</v>
      </c>
      <c r="C1003" t="s">
        <v>1</v>
      </c>
      <c r="D1003" s="1" t="s">
        <v>246</v>
      </c>
      <c r="E1003" t="s">
        <v>247</v>
      </c>
      <c r="G1003">
        <f t="shared" si="98"/>
        <v>998</v>
      </c>
      <c r="H1003">
        <f t="shared" si="93"/>
        <v>3</v>
      </c>
      <c r="I1003" t="str">
        <f t="shared" si="95"/>
        <v>Yes</v>
      </c>
      <c r="K1003">
        <f t="shared" si="96"/>
        <v>998</v>
      </c>
      <c r="L1003">
        <f t="shared" si="97"/>
        <v>154</v>
      </c>
      <c r="M1003">
        <f t="shared" si="97"/>
        <v>83</v>
      </c>
      <c r="N1003">
        <f t="shared" si="97"/>
        <v>83</v>
      </c>
      <c r="P1003">
        <v>965</v>
      </c>
      <c r="T1003">
        <f>MIN(Q1003:S1003)</f>
        <v>0</v>
      </c>
    </row>
    <row r="1004" spans="1:20" x14ac:dyDescent="0.2">
      <c r="A1004" t="s">
        <v>82</v>
      </c>
      <c r="B1004" t="str">
        <f t="shared" si="94"/>
        <v>169</v>
      </c>
      <c r="C1004">
        <v>75</v>
      </c>
      <c r="D1004" s="1" t="s">
        <v>1039</v>
      </c>
      <c r="E1004" t="s">
        <v>247</v>
      </c>
      <c r="G1004">
        <f t="shared" si="98"/>
        <v>999</v>
      </c>
      <c r="H1004">
        <f t="shared" si="93"/>
        <v>2</v>
      </c>
      <c r="I1004" t="str">
        <f t="shared" si="95"/>
        <v>No</v>
      </c>
      <c r="K1004">
        <f t="shared" si="96"/>
        <v>999</v>
      </c>
      <c r="L1004">
        <f t="shared" si="97"/>
        <v>0</v>
      </c>
      <c r="M1004">
        <f t="shared" si="97"/>
        <v>90</v>
      </c>
      <c r="N1004">
        <f t="shared" si="97"/>
        <v>90</v>
      </c>
      <c r="P1004">
        <v>983</v>
      </c>
      <c r="T1004">
        <f>MIN(Q1004:S1004)</f>
        <v>0</v>
      </c>
    </row>
    <row r="1005" spans="1:20" x14ac:dyDescent="0.2">
      <c r="A1005" t="s">
        <v>83</v>
      </c>
      <c r="B1005" t="str">
        <f t="shared" si="94"/>
        <v>17</v>
      </c>
      <c r="C1005">
        <v>92</v>
      </c>
      <c r="D1005" s="1" t="s">
        <v>1040</v>
      </c>
      <c r="E1005" t="s">
        <v>247</v>
      </c>
      <c r="G1005">
        <f t="shared" si="98"/>
        <v>1000</v>
      </c>
      <c r="H1005">
        <f t="shared" si="93"/>
        <v>1</v>
      </c>
      <c r="I1005" t="str">
        <f t="shared" si="95"/>
        <v>No</v>
      </c>
      <c r="K1005">
        <f t="shared" si="96"/>
        <v>1000</v>
      </c>
      <c r="L1005">
        <f t="shared" si="97"/>
        <v>154</v>
      </c>
      <c r="M1005">
        <f t="shared" si="97"/>
        <v>0</v>
      </c>
      <c r="N1005">
        <f t="shared" si="97"/>
        <v>0</v>
      </c>
      <c r="P1005">
        <v>995</v>
      </c>
      <c r="T1005">
        <f>MIN(Q1005:S1005)</f>
        <v>0</v>
      </c>
    </row>
    <row r="1006" spans="1:20" x14ac:dyDescent="0.2">
      <c r="A1006" t="s">
        <v>84</v>
      </c>
      <c r="B1006" t="str">
        <f t="shared" si="94"/>
        <v>170</v>
      </c>
      <c r="C1006" t="s">
        <v>1</v>
      </c>
      <c r="D1006" s="1" t="s">
        <v>246</v>
      </c>
      <c r="E1006" t="s">
        <v>247</v>
      </c>
    </row>
    <row r="1007" spans="1:20" x14ac:dyDescent="0.2">
      <c r="A1007" t="s">
        <v>85</v>
      </c>
      <c r="B1007" t="str">
        <f t="shared" si="94"/>
        <v>171</v>
      </c>
      <c r="C1007">
        <v>43</v>
      </c>
      <c r="D1007" s="1" t="s">
        <v>1041</v>
      </c>
      <c r="E1007" t="s">
        <v>247</v>
      </c>
    </row>
    <row r="1008" spans="1:20" x14ac:dyDescent="0.2">
      <c r="A1008" t="s">
        <v>86</v>
      </c>
      <c r="B1008" t="str">
        <f t="shared" si="94"/>
        <v>172</v>
      </c>
      <c r="C1008">
        <v>86</v>
      </c>
      <c r="D1008" s="1" t="s">
        <v>1042</v>
      </c>
      <c r="E1008" t="s">
        <v>247</v>
      </c>
    </row>
    <row r="1009" spans="1:5" x14ac:dyDescent="0.2">
      <c r="A1009" t="s">
        <v>87</v>
      </c>
      <c r="B1009" t="str">
        <f t="shared" si="94"/>
        <v>173</v>
      </c>
      <c r="C1009">
        <v>58</v>
      </c>
      <c r="D1009" s="1" t="s">
        <v>1043</v>
      </c>
      <c r="E1009" t="s">
        <v>247</v>
      </c>
    </row>
    <row r="1010" spans="1:5" x14ac:dyDescent="0.2">
      <c r="A1010" t="s">
        <v>88</v>
      </c>
      <c r="B1010" t="str">
        <f t="shared" si="94"/>
        <v>174</v>
      </c>
      <c r="C1010" t="s">
        <v>1</v>
      </c>
      <c r="D1010" s="1" t="s">
        <v>246</v>
      </c>
      <c r="E1010" t="s">
        <v>247</v>
      </c>
    </row>
    <row r="1011" spans="1:5" x14ac:dyDescent="0.2">
      <c r="A1011" t="s">
        <v>89</v>
      </c>
      <c r="B1011" t="str">
        <f t="shared" si="94"/>
        <v>175</v>
      </c>
      <c r="C1011">
        <v>61</v>
      </c>
      <c r="D1011" s="1" t="s">
        <v>1044</v>
      </c>
      <c r="E1011" t="s">
        <v>247</v>
      </c>
    </row>
    <row r="1012" spans="1:5" x14ac:dyDescent="0.2">
      <c r="A1012" t="s">
        <v>90</v>
      </c>
      <c r="B1012" t="str">
        <f t="shared" si="94"/>
        <v>176</v>
      </c>
      <c r="C1012">
        <v>95</v>
      </c>
      <c r="D1012" s="1" t="s">
        <v>1045</v>
      </c>
      <c r="E1012" t="s">
        <v>247</v>
      </c>
    </row>
    <row r="1013" spans="1:5" x14ac:dyDescent="0.2">
      <c r="A1013" t="s">
        <v>91</v>
      </c>
      <c r="B1013" t="str">
        <f t="shared" si="94"/>
        <v>177</v>
      </c>
      <c r="C1013" t="s">
        <v>1</v>
      </c>
      <c r="D1013" s="1" t="s">
        <v>1046</v>
      </c>
      <c r="E1013" t="s">
        <v>247</v>
      </c>
    </row>
    <row r="1014" spans="1:5" x14ac:dyDescent="0.2">
      <c r="A1014" t="s">
        <v>92</v>
      </c>
      <c r="B1014" t="str">
        <f t="shared" si="94"/>
        <v>178</v>
      </c>
      <c r="C1014">
        <v>67</v>
      </c>
      <c r="D1014" s="1" t="s">
        <v>1047</v>
      </c>
      <c r="E1014" t="s">
        <v>247</v>
      </c>
    </row>
    <row r="1015" spans="1:5" x14ac:dyDescent="0.2">
      <c r="A1015" t="s">
        <v>93</v>
      </c>
      <c r="B1015" t="str">
        <f t="shared" si="94"/>
        <v>179</v>
      </c>
      <c r="C1015">
        <v>60</v>
      </c>
      <c r="D1015" s="1" t="s">
        <v>1048</v>
      </c>
      <c r="E1015" t="s">
        <v>247</v>
      </c>
    </row>
    <row r="1016" spans="1:5" x14ac:dyDescent="0.2">
      <c r="A1016" t="s">
        <v>94</v>
      </c>
      <c r="B1016" t="str">
        <f t="shared" si="94"/>
        <v>18</v>
      </c>
      <c r="C1016">
        <v>58</v>
      </c>
      <c r="D1016" s="1" t="s">
        <v>1049</v>
      </c>
      <c r="E1016" t="s">
        <v>247</v>
      </c>
    </row>
    <row r="1017" spans="1:5" x14ac:dyDescent="0.2">
      <c r="A1017" t="s">
        <v>285</v>
      </c>
      <c r="B1017" t="str">
        <f t="shared" si="94"/>
        <v>180</v>
      </c>
      <c r="C1017" t="s">
        <v>1</v>
      </c>
      <c r="D1017" s="1" t="s">
        <v>246</v>
      </c>
      <c r="E1017" t="s">
        <v>247</v>
      </c>
    </row>
    <row r="1018" spans="1:5" x14ac:dyDescent="0.2">
      <c r="A1018" t="s">
        <v>286</v>
      </c>
      <c r="B1018" t="str">
        <f t="shared" si="94"/>
        <v>181</v>
      </c>
      <c r="C1018">
        <v>73</v>
      </c>
      <c r="D1018" s="1" t="s">
        <v>1050</v>
      </c>
      <c r="E1018" t="s">
        <v>247</v>
      </c>
    </row>
    <row r="1019" spans="1:5" x14ac:dyDescent="0.2">
      <c r="A1019" t="s">
        <v>95</v>
      </c>
      <c r="B1019" t="str">
        <f t="shared" si="94"/>
        <v>182</v>
      </c>
      <c r="C1019">
        <v>95</v>
      </c>
      <c r="D1019" s="1" t="s">
        <v>1051</v>
      </c>
      <c r="E1019" t="s">
        <v>247</v>
      </c>
    </row>
    <row r="1020" spans="1:5" x14ac:dyDescent="0.2">
      <c r="A1020" t="s">
        <v>96</v>
      </c>
      <c r="B1020" t="str">
        <f t="shared" si="94"/>
        <v>183</v>
      </c>
      <c r="C1020">
        <v>53</v>
      </c>
      <c r="D1020" s="1" t="s">
        <v>1052</v>
      </c>
      <c r="E1020" t="s">
        <v>247</v>
      </c>
    </row>
    <row r="1021" spans="1:5" x14ac:dyDescent="0.2">
      <c r="A1021" t="s">
        <v>97</v>
      </c>
      <c r="B1021" t="str">
        <f t="shared" si="94"/>
        <v>184</v>
      </c>
      <c r="C1021">
        <v>51</v>
      </c>
      <c r="D1021" s="1" t="s">
        <v>1053</v>
      </c>
      <c r="E1021" t="s">
        <v>247</v>
      </c>
    </row>
    <row r="1022" spans="1:5" x14ac:dyDescent="0.2">
      <c r="A1022" t="s">
        <v>98</v>
      </c>
      <c r="B1022" t="str">
        <f t="shared" si="94"/>
        <v>185</v>
      </c>
      <c r="C1022" t="s">
        <v>1</v>
      </c>
      <c r="D1022" s="1" t="s">
        <v>246</v>
      </c>
      <c r="E1022" t="s">
        <v>247</v>
      </c>
    </row>
    <row r="1023" spans="1:5" x14ac:dyDescent="0.2">
      <c r="A1023" t="s">
        <v>99</v>
      </c>
      <c r="B1023" t="str">
        <f t="shared" si="94"/>
        <v>186</v>
      </c>
      <c r="C1023" t="s">
        <v>1</v>
      </c>
      <c r="D1023" s="1" t="s">
        <v>246</v>
      </c>
      <c r="E1023" t="s">
        <v>247</v>
      </c>
    </row>
    <row r="1024" spans="1:5" x14ac:dyDescent="0.2">
      <c r="A1024" t="s">
        <v>100</v>
      </c>
      <c r="B1024" t="str">
        <f t="shared" si="94"/>
        <v>187</v>
      </c>
      <c r="C1024">
        <v>52</v>
      </c>
      <c r="D1024" s="1" t="s">
        <v>1054</v>
      </c>
      <c r="E1024" t="s">
        <v>247</v>
      </c>
    </row>
    <row r="1025" spans="1:5" x14ac:dyDescent="0.2">
      <c r="A1025" t="s">
        <v>101</v>
      </c>
      <c r="B1025" t="str">
        <f t="shared" si="94"/>
        <v>188</v>
      </c>
      <c r="C1025">
        <v>70</v>
      </c>
      <c r="D1025" s="1" t="s">
        <v>1055</v>
      </c>
      <c r="E1025" t="s">
        <v>247</v>
      </c>
    </row>
    <row r="1026" spans="1:5" x14ac:dyDescent="0.2">
      <c r="A1026" t="s">
        <v>287</v>
      </c>
      <c r="B1026" t="str">
        <f t="shared" si="94"/>
        <v>189</v>
      </c>
      <c r="C1026">
        <v>86</v>
      </c>
      <c r="D1026" s="1" t="s">
        <v>1056</v>
      </c>
      <c r="E1026" t="s">
        <v>247</v>
      </c>
    </row>
    <row r="1027" spans="1:5" x14ac:dyDescent="0.2">
      <c r="A1027" t="s">
        <v>102</v>
      </c>
      <c r="B1027" t="str">
        <f t="shared" si="94"/>
        <v>19</v>
      </c>
      <c r="C1027">
        <v>68</v>
      </c>
      <c r="D1027" s="1" t="s">
        <v>1057</v>
      </c>
      <c r="E1027" t="s">
        <v>247</v>
      </c>
    </row>
    <row r="1028" spans="1:5" x14ac:dyDescent="0.2">
      <c r="A1028" t="s">
        <v>288</v>
      </c>
      <c r="B1028" t="str">
        <f t="shared" si="94"/>
        <v>190</v>
      </c>
      <c r="C1028" t="s">
        <v>1</v>
      </c>
      <c r="D1028" s="1" t="s">
        <v>246</v>
      </c>
      <c r="E1028" t="s">
        <v>247</v>
      </c>
    </row>
    <row r="1029" spans="1:5" x14ac:dyDescent="0.2">
      <c r="A1029" t="s">
        <v>103</v>
      </c>
      <c r="B1029" t="str">
        <f t="shared" si="94"/>
        <v>191</v>
      </c>
      <c r="C1029" t="s">
        <v>1</v>
      </c>
      <c r="D1029" s="1" t="s">
        <v>246</v>
      </c>
      <c r="E1029" t="s">
        <v>247</v>
      </c>
    </row>
    <row r="1030" spans="1:5" x14ac:dyDescent="0.2">
      <c r="A1030" t="s">
        <v>104</v>
      </c>
      <c r="B1030" t="str">
        <f t="shared" si="94"/>
        <v>192</v>
      </c>
      <c r="C1030" t="s">
        <v>1</v>
      </c>
      <c r="D1030" s="1" t="s">
        <v>246</v>
      </c>
      <c r="E1030" t="s">
        <v>247</v>
      </c>
    </row>
    <row r="1031" spans="1:5" x14ac:dyDescent="0.2">
      <c r="A1031" t="s">
        <v>105</v>
      </c>
      <c r="B1031" t="str">
        <f t="shared" ref="B1031:B1094" si="99">MID(A1031,33,LEN(A1031)-36)</f>
        <v>193</v>
      </c>
      <c r="C1031" t="s">
        <v>1</v>
      </c>
      <c r="D1031" s="1" t="s">
        <v>246</v>
      </c>
      <c r="E1031" t="s">
        <v>247</v>
      </c>
    </row>
    <row r="1032" spans="1:5" x14ac:dyDescent="0.2">
      <c r="A1032" t="s">
        <v>106</v>
      </c>
      <c r="B1032" t="str">
        <f t="shared" si="99"/>
        <v>194</v>
      </c>
      <c r="C1032" t="s">
        <v>1</v>
      </c>
      <c r="D1032" s="1" t="s">
        <v>246</v>
      </c>
      <c r="E1032" t="s">
        <v>247</v>
      </c>
    </row>
    <row r="1033" spans="1:5" x14ac:dyDescent="0.2">
      <c r="A1033" t="s">
        <v>107</v>
      </c>
      <c r="B1033" t="str">
        <f t="shared" si="99"/>
        <v>195</v>
      </c>
      <c r="C1033">
        <v>86</v>
      </c>
      <c r="D1033" s="1" t="s">
        <v>1058</v>
      </c>
      <c r="E1033" t="s">
        <v>247</v>
      </c>
    </row>
    <row r="1034" spans="1:5" x14ac:dyDescent="0.2">
      <c r="A1034" t="s">
        <v>108</v>
      </c>
      <c r="B1034" t="str">
        <f t="shared" si="99"/>
        <v>196</v>
      </c>
      <c r="C1034">
        <v>85</v>
      </c>
      <c r="D1034" s="1" t="s">
        <v>1059</v>
      </c>
      <c r="E1034" t="s">
        <v>247</v>
      </c>
    </row>
    <row r="1035" spans="1:5" x14ac:dyDescent="0.2">
      <c r="A1035" t="s">
        <v>109</v>
      </c>
      <c r="B1035" t="str">
        <f t="shared" si="99"/>
        <v>197</v>
      </c>
      <c r="C1035">
        <v>66</v>
      </c>
      <c r="D1035" s="1" t="s">
        <v>1060</v>
      </c>
      <c r="E1035" t="s">
        <v>247</v>
      </c>
    </row>
    <row r="1036" spans="1:5" x14ac:dyDescent="0.2">
      <c r="A1036" t="s">
        <v>110</v>
      </c>
      <c r="B1036" t="str">
        <f t="shared" si="99"/>
        <v>198</v>
      </c>
      <c r="C1036" t="s">
        <v>1</v>
      </c>
      <c r="D1036" s="1" t="s">
        <v>246</v>
      </c>
      <c r="E1036" t="s">
        <v>247</v>
      </c>
    </row>
    <row r="1037" spans="1:5" x14ac:dyDescent="0.2">
      <c r="A1037" t="s">
        <v>111</v>
      </c>
      <c r="B1037" t="str">
        <f t="shared" si="99"/>
        <v>199</v>
      </c>
      <c r="C1037">
        <v>81</v>
      </c>
      <c r="D1037" s="1" t="s">
        <v>1061</v>
      </c>
      <c r="E1037" t="s">
        <v>247</v>
      </c>
    </row>
    <row r="1038" spans="1:5" x14ac:dyDescent="0.2">
      <c r="A1038" t="s">
        <v>112</v>
      </c>
      <c r="B1038" t="str">
        <f t="shared" si="99"/>
        <v>2</v>
      </c>
      <c r="C1038" t="s">
        <v>1</v>
      </c>
      <c r="D1038" s="1" t="s">
        <v>246</v>
      </c>
      <c r="E1038" t="s">
        <v>247</v>
      </c>
    </row>
    <row r="1039" spans="1:5" x14ac:dyDescent="0.2">
      <c r="A1039" t="s">
        <v>113</v>
      </c>
      <c r="B1039" t="str">
        <f t="shared" si="99"/>
        <v>20</v>
      </c>
      <c r="C1039" t="s">
        <v>1</v>
      </c>
      <c r="D1039" s="1" t="s">
        <v>1062</v>
      </c>
      <c r="E1039" t="s">
        <v>247</v>
      </c>
    </row>
    <row r="1040" spans="1:5" x14ac:dyDescent="0.2">
      <c r="A1040" t="s">
        <v>114</v>
      </c>
      <c r="B1040" t="str">
        <f t="shared" si="99"/>
        <v>200</v>
      </c>
      <c r="C1040" t="s">
        <v>1</v>
      </c>
      <c r="D1040" s="1" t="s">
        <v>246</v>
      </c>
      <c r="E1040" t="s">
        <v>247</v>
      </c>
    </row>
    <row r="1041" spans="1:5" x14ac:dyDescent="0.2">
      <c r="A1041" t="s">
        <v>115</v>
      </c>
      <c r="B1041" t="str">
        <f t="shared" si="99"/>
        <v>201</v>
      </c>
      <c r="C1041">
        <v>71</v>
      </c>
      <c r="D1041" s="1" t="s">
        <v>1063</v>
      </c>
      <c r="E1041" t="s">
        <v>247</v>
      </c>
    </row>
    <row r="1042" spans="1:5" x14ac:dyDescent="0.2">
      <c r="A1042" t="s">
        <v>116</v>
      </c>
      <c r="B1042" t="str">
        <f t="shared" si="99"/>
        <v>202</v>
      </c>
      <c r="C1042">
        <v>75</v>
      </c>
      <c r="D1042" s="1" t="s">
        <v>1064</v>
      </c>
      <c r="E1042" t="s">
        <v>247</v>
      </c>
    </row>
    <row r="1043" spans="1:5" x14ac:dyDescent="0.2">
      <c r="A1043" t="s">
        <v>117</v>
      </c>
      <c r="B1043" t="str">
        <f t="shared" si="99"/>
        <v>203</v>
      </c>
      <c r="C1043" t="s">
        <v>1</v>
      </c>
      <c r="D1043" s="1" t="s">
        <v>246</v>
      </c>
      <c r="E1043" t="s">
        <v>247</v>
      </c>
    </row>
    <row r="1044" spans="1:5" x14ac:dyDescent="0.2">
      <c r="A1044" t="s">
        <v>118</v>
      </c>
      <c r="B1044" t="str">
        <f t="shared" si="99"/>
        <v>204</v>
      </c>
      <c r="C1044">
        <v>82</v>
      </c>
      <c r="D1044" s="1" t="s">
        <v>1065</v>
      </c>
      <c r="E1044" t="s">
        <v>247</v>
      </c>
    </row>
    <row r="1045" spans="1:5" x14ac:dyDescent="0.2">
      <c r="A1045" t="s">
        <v>119</v>
      </c>
      <c r="B1045" t="str">
        <f t="shared" si="99"/>
        <v>205</v>
      </c>
      <c r="C1045" t="s">
        <v>1</v>
      </c>
      <c r="D1045" s="1" t="s">
        <v>1066</v>
      </c>
      <c r="E1045" t="s">
        <v>247</v>
      </c>
    </row>
    <row r="1046" spans="1:5" x14ac:dyDescent="0.2">
      <c r="A1046" t="s">
        <v>120</v>
      </c>
      <c r="B1046" t="str">
        <f t="shared" si="99"/>
        <v>206</v>
      </c>
      <c r="C1046">
        <v>76</v>
      </c>
      <c r="D1046" s="1" t="s">
        <v>1067</v>
      </c>
      <c r="E1046" t="s">
        <v>247</v>
      </c>
    </row>
    <row r="1047" spans="1:5" x14ac:dyDescent="0.2">
      <c r="A1047" t="s">
        <v>121</v>
      </c>
      <c r="B1047" t="str">
        <f t="shared" si="99"/>
        <v>207</v>
      </c>
      <c r="C1047">
        <v>83</v>
      </c>
      <c r="D1047" s="1" t="s">
        <v>1068</v>
      </c>
      <c r="E1047" t="s">
        <v>247</v>
      </c>
    </row>
    <row r="1048" spans="1:5" x14ac:dyDescent="0.2">
      <c r="A1048" t="s">
        <v>122</v>
      </c>
      <c r="B1048" t="str">
        <f t="shared" si="99"/>
        <v>208</v>
      </c>
      <c r="C1048">
        <v>81</v>
      </c>
      <c r="D1048" s="1" t="s">
        <v>1069</v>
      </c>
      <c r="E1048" t="s">
        <v>247</v>
      </c>
    </row>
    <row r="1049" spans="1:5" x14ac:dyDescent="0.2">
      <c r="A1049" t="s">
        <v>123</v>
      </c>
      <c r="B1049" t="str">
        <f t="shared" si="99"/>
        <v>209</v>
      </c>
      <c r="C1049" t="s">
        <v>1</v>
      </c>
      <c r="D1049" s="1" t="s">
        <v>1004</v>
      </c>
      <c r="E1049" t="s">
        <v>247</v>
      </c>
    </row>
    <row r="1050" spans="1:5" x14ac:dyDescent="0.2">
      <c r="A1050" t="s">
        <v>124</v>
      </c>
      <c r="B1050" t="str">
        <f t="shared" si="99"/>
        <v>21</v>
      </c>
      <c r="C1050">
        <v>79</v>
      </c>
      <c r="D1050" s="1" t="s">
        <v>1070</v>
      </c>
      <c r="E1050" t="s">
        <v>247</v>
      </c>
    </row>
    <row r="1051" spans="1:5" x14ac:dyDescent="0.2">
      <c r="A1051" t="s">
        <v>289</v>
      </c>
      <c r="B1051" t="str">
        <f t="shared" si="99"/>
        <v>210</v>
      </c>
      <c r="C1051">
        <v>71</v>
      </c>
      <c r="D1051" s="1" t="s">
        <v>1071</v>
      </c>
      <c r="E1051" t="s">
        <v>247</v>
      </c>
    </row>
    <row r="1052" spans="1:5" x14ac:dyDescent="0.2">
      <c r="A1052" t="s">
        <v>125</v>
      </c>
      <c r="B1052" t="str">
        <f t="shared" si="99"/>
        <v>211</v>
      </c>
      <c r="C1052" t="s">
        <v>1</v>
      </c>
      <c r="D1052" s="1" t="s">
        <v>246</v>
      </c>
      <c r="E1052" t="s">
        <v>247</v>
      </c>
    </row>
    <row r="1053" spans="1:5" x14ac:dyDescent="0.2">
      <c r="A1053" t="s">
        <v>126</v>
      </c>
      <c r="B1053" t="str">
        <f t="shared" si="99"/>
        <v>212</v>
      </c>
      <c r="C1053">
        <v>69</v>
      </c>
      <c r="D1053" s="1" t="s">
        <v>987</v>
      </c>
      <c r="E1053" t="s">
        <v>247</v>
      </c>
    </row>
    <row r="1054" spans="1:5" x14ac:dyDescent="0.2">
      <c r="A1054" t="s">
        <v>127</v>
      </c>
      <c r="B1054" t="str">
        <f t="shared" si="99"/>
        <v>213</v>
      </c>
      <c r="C1054">
        <v>81</v>
      </c>
      <c r="D1054" s="1" t="s">
        <v>1072</v>
      </c>
      <c r="E1054" t="s">
        <v>247</v>
      </c>
    </row>
    <row r="1055" spans="1:5" x14ac:dyDescent="0.2">
      <c r="A1055" t="s">
        <v>128</v>
      </c>
      <c r="B1055" t="str">
        <f t="shared" si="99"/>
        <v>214</v>
      </c>
      <c r="C1055" t="s">
        <v>1</v>
      </c>
      <c r="D1055" s="1" t="s">
        <v>246</v>
      </c>
      <c r="E1055" t="s">
        <v>247</v>
      </c>
    </row>
    <row r="1056" spans="1:5" x14ac:dyDescent="0.2">
      <c r="A1056" t="s">
        <v>129</v>
      </c>
      <c r="B1056" t="str">
        <f t="shared" si="99"/>
        <v>215</v>
      </c>
      <c r="C1056">
        <v>47</v>
      </c>
      <c r="D1056" s="1" t="s">
        <v>1073</v>
      </c>
      <c r="E1056" t="s">
        <v>247</v>
      </c>
    </row>
    <row r="1057" spans="1:5" x14ac:dyDescent="0.2">
      <c r="A1057" t="s">
        <v>130</v>
      </c>
      <c r="B1057" t="str">
        <f t="shared" si="99"/>
        <v>216</v>
      </c>
      <c r="C1057">
        <v>74</v>
      </c>
      <c r="D1057" s="1" t="s">
        <v>1074</v>
      </c>
      <c r="E1057" t="s">
        <v>247</v>
      </c>
    </row>
    <row r="1058" spans="1:5" x14ac:dyDescent="0.2">
      <c r="A1058" t="s">
        <v>131</v>
      </c>
      <c r="B1058" t="str">
        <f t="shared" si="99"/>
        <v>217</v>
      </c>
      <c r="C1058" t="s">
        <v>1</v>
      </c>
      <c r="D1058" s="1" t="s">
        <v>246</v>
      </c>
      <c r="E1058" t="s">
        <v>247</v>
      </c>
    </row>
    <row r="1059" spans="1:5" x14ac:dyDescent="0.2">
      <c r="A1059" t="s">
        <v>132</v>
      </c>
      <c r="B1059" t="str">
        <f t="shared" si="99"/>
        <v>218</v>
      </c>
      <c r="C1059">
        <v>84</v>
      </c>
      <c r="D1059" s="1" t="s">
        <v>1075</v>
      </c>
      <c r="E1059" t="s">
        <v>247</v>
      </c>
    </row>
    <row r="1060" spans="1:5" x14ac:dyDescent="0.2">
      <c r="A1060" t="s">
        <v>133</v>
      </c>
      <c r="B1060" t="str">
        <f t="shared" si="99"/>
        <v>219</v>
      </c>
      <c r="C1060" t="s">
        <v>1</v>
      </c>
      <c r="D1060" s="1" t="s">
        <v>246</v>
      </c>
      <c r="E1060" t="s">
        <v>247</v>
      </c>
    </row>
    <row r="1061" spans="1:5" x14ac:dyDescent="0.2">
      <c r="A1061" t="s">
        <v>134</v>
      </c>
      <c r="B1061" t="str">
        <f t="shared" si="99"/>
        <v>22</v>
      </c>
      <c r="C1061">
        <v>63</v>
      </c>
      <c r="D1061" s="1" t="s">
        <v>1076</v>
      </c>
      <c r="E1061" t="s">
        <v>247</v>
      </c>
    </row>
    <row r="1062" spans="1:5" x14ac:dyDescent="0.2">
      <c r="A1062" t="s">
        <v>135</v>
      </c>
      <c r="B1062" t="str">
        <f t="shared" si="99"/>
        <v>220</v>
      </c>
      <c r="C1062" t="s">
        <v>1</v>
      </c>
      <c r="D1062" s="1" t="s">
        <v>246</v>
      </c>
      <c r="E1062" t="s">
        <v>247</v>
      </c>
    </row>
    <row r="1063" spans="1:5" x14ac:dyDescent="0.2">
      <c r="A1063" t="s">
        <v>136</v>
      </c>
      <c r="B1063" t="str">
        <f t="shared" si="99"/>
        <v>221</v>
      </c>
      <c r="C1063">
        <v>71</v>
      </c>
      <c r="D1063" s="1" t="s">
        <v>1077</v>
      </c>
      <c r="E1063" t="s">
        <v>247</v>
      </c>
    </row>
    <row r="1064" spans="1:5" x14ac:dyDescent="0.2">
      <c r="A1064" t="s">
        <v>137</v>
      </c>
      <c r="B1064" t="str">
        <f t="shared" si="99"/>
        <v>222</v>
      </c>
      <c r="C1064">
        <v>50</v>
      </c>
      <c r="D1064" s="1" t="s">
        <v>1078</v>
      </c>
      <c r="E1064" t="s">
        <v>247</v>
      </c>
    </row>
    <row r="1065" spans="1:5" x14ac:dyDescent="0.2">
      <c r="A1065" t="s">
        <v>138</v>
      </c>
      <c r="B1065" t="str">
        <f t="shared" si="99"/>
        <v>223</v>
      </c>
      <c r="C1065">
        <v>63</v>
      </c>
      <c r="D1065" s="1" t="s">
        <v>1079</v>
      </c>
      <c r="E1065" t="s">
        <v>247</v>
      </c>
    </row>
    <row r="1066" spans="1:5" x14ac:dyDescent="0.2">
      <c r="A1066" t="s">
        <v>139</v>
      </c>
      <c r="B1066" t="str">
        <f t="shared" si="99"/>
        <v>224</v>
      </c>
      <c r="C1066" t="s">
        <v>1</v>
      </c>
      <c r="D1066" s="1" t="s">
        <v>246</v>
      </c>
      <c r="E1066" t="s">
        <v>247</v>
      </c>
    </row>
    <row r="1067" spans="1:5" x14ac:dyDescent="0.2">
      <c r="A1067" t="s">
        <v>140</v>
      </c>
      <c r="B1067" t="str">
        <f t="shared" si="99"/>
        <v>225</v>
      </c>
      <c r="C1067" t="s">
        <v>1</v>
      </c>
      <c r="D1067" s="1" t="s">
        <v>246</v>
      </c>
      <c r="E1067" t="s">
        <v>247</v>
      </c>
    </row>
    <row r="1068" spans="1:5" x14ac:dyDescent="0.2">
      <c r="A1068" t="s">
        <v>141</v>
      </c>
      <c r="B1068" t="str">
        <f t="shared" si="99"/>
        <v>226</v>
      </c>
      <c r="C1068">
        <v>58</v>
      </c>
      <c r="D1068" s="1" t="s">
        <v>1080</v>
      </c>
      <c r="E1068" t="s">
        <v>247</v>
      </c>
    </row>
    <row r="1069" spans="1:5" x14ac:dyDescent="0.2">
      <c r="A1069" t="s">
        <v>142</v>
      </c>
      <c r="B1069" t="str">
        <f t="shared" si="99"/>
        <v>227</v>
      </c>
      <c r="C1069">
        <v>61</v>
      </c>
      <c r="D1069" s="1" t="s">
        <v>1081</v>
      </c>
      <c r="E1069" t="s">
        <v>247</v>
      </c>
    </row>
    <row r="1070" spans="1:5" x14ac:dyDescent="0.2">
      <c r="A1070" t="s">
        <v>143</v>
      </c>
      <c r="B1070" t="str">
        <f t="shared" si="99"/>
        <v>228</v>
      </c>
      <c r="C1070" t="s">
        <v>1</v>
      </c>
      <c r="D1070" s="1" t="s">
        <v>246</v>
      </c>
      <c r="E1070" t="s">
        <v>247</v>
      </c>
    </row>
    <row r="1071" spans="1:5" x14ac:dyDescent="0.2">
      <c r="A1071" t="s">
        <v>144</v>
      </c>
      <c r="B1071" t="str">
        <f t="shared" si="99"/>
        <v>229</v>
      </c>
      <c r="C1071">
        <v>93</v>
      </c>
      <c r="D1071" s="1" t="s">
        <v>1082</v>
      </c>
      <c r="E1071" t="s">
        <v>247</v>
      </c>
    </row>
    <row r="1072" spans="1:5" x14ac:dyDescent="0.2">
      <c r="A1072" t="s">
        <v>290</v>
      </c>
      <c r="B1072" t="str">
        <f t="shared" si="99"/>
        <v>23</v>
      </c>
      <c r="C1072">
        <v>64</v>
      </c>
      <c r="D1072" s="1" t="s">
        <v>1083</v>
      </c>
      <c r="E1072" t="s">
        <v>247</v>
      </c>
    </row>
    <row r="1073" spans="1:5" x14ac:dyDescent="0.2">
      <c r="A1073" t="s">
        <v>145</v>
      </c>
      <c r="B1073" t="str">
        <f t="shared" si="99"/>
        <v>230</v>
      </c>
      <c r="C1073">
        <v>125</v>
      </c>
      <c r="D1073" s="1" t="s">
        <v>1084</v>
      </c>
      <c r="E1073" t="s">
        <v>247</v>
      </c>
    </row>
    <row r="1074" spans="1:5" x14ac:dyDescent="0.2">
      <c r="A1074" t="s">
        <v>146</v>
      </c>
      <c r="B1074" t="str">
        <f t="shared" si="99"/>
        <v>231</v>
      </c>
      <c r="C1074">
        <v>77</v>
      </c>
      <c r="D1074" s="1" t="s">
        <v>1085</v>
      </c>
      <c r="E1074" t="s">
        <v>247</v>
      </c>
    </row>
    <row r="1075" spans="1:5" x14ac:dyDescent="0.2">
      <c r="A1075" t="s">
        <v>147</v>
      </c>
      <c r="B1075" t="str">
        <f t="shared" si="99"/>
        <v>232</v>
      </c>
      <c r="C1075">
        <v>82</v>
      </c>
      <c r="D1075" s="1" t="s">
        <v>1086</v>
      </c>
      <c r="E1075" t="s">
        <v>247</v>
      </c>
    </row>
    <row r="1076" spans="1:5" x14ac:dyDescent="0.2">
      <c r="A1076" t="s">
        <v>148</v>
      </c>
      <c r="B1076" t="str">
        <f t="shared" si="99"/>
        <v>233</v>
      </c>
      <c r="C1076">
        <v>58</v>
      </c>
      <c r="D1076" s="1" t="s">
        <v>1087</v>
      </c>
      <c r="E1076" t="s">
        <v>247</v>
      </c>
    </row>
    <row r="1077" spans="1:5" x14ac:dyDescent="0.2">
      <c r="A1077" t="s">
        <v>149</v>
      </c>
      <c r="B1077" t="str">
        <f t="shared" si="99"/>
        <v>234</v>
      </c>
      <c r="C1077">
        <v>86</v>
      </c>
      <c r="D1077" s="1" t="s">
        <v>1088</v>
      </c>
      <c r="E1077" t="s">
        <v>247</v>
      </c>
    </row>
    <row r="1078" spans="1:5" x14ac:dyDescent="0.2">
      <c r="A1078" t="s">
        <v>150</v>
      </c>
      <c r="B1078" t="str">
        <f t="shared" si="99"/>
        <v>235</v>
      </c>
      <c r="C1078" t="s">
        <v>1</v>
      </c>
      <c r="D1078" s="1" t="s">
        <v>1089</v>
      </c>
      <c r="E1078" t="s">
        <v>247</v>
      </c>
    </row>
    <row r="1079" spans="1:5" x14ac:dyDescent="0.2">
      <c r="A1079" t="s">
        <v>151</v>
      </c>
      <c r="B1079" t="str">
        <f t="shared" si="99"/>
        <v>236</v>
      </c>
      <c r="C1079">
        <v>83</v>
      </c>
      <c r="D1079" s="1" t="s">
        <v>1090</v>
      </c>
      <c r="E1079" t="s">
        <v>247</v>
      </c>
    </row>
    <row r="1080" spans="1:5" x14ac:dyDescent="0.2">
      <c r="A1080" t="s">
        <v>152</v>
      </c>
      <c r="B1080" t="str">
        <f t="shared" si="99"/>
        <v>237</v>
      </c>
      <c r="C1080">
        <v>52</v>
      </c>
      <c r="D1080" s="1" t="s">
        <v>1091</v>
      </c>
      <c r="E1080" t="s">
        <v>247</v>
      </c>
    </row>
    <row r="1081" spans="1:5" x14ac:dyDescent="0.2">
      <c r="A1081" t="s">
        <v>153</v>
      </c>
      <c r="B1081" t="str">
        <f t="shared" si="99"/>
        <v>238</v>
      </c>
      <c r="C1081">
        <v>81</v>
      </c>
      <c r="D1081" s="1" t="s">
        <v>1092</v>
      </c>
      <c r="E1081" t="s">
        <v>247</v>
      </c>
    </row>
    <row r="1082" spans="1:5" x14ac:dyDescent="0.2">
      <c r="A1082" t="s">
        <v>154</v>
      </c>
      <c r="B1082" t="str">
        <f t="shared" si="99"/>
        <v>239</v>
      </c>
      <c r="C1082">
        <v>50</v>
      </c>
      <c r="D1082" s="1" t="s">
        <v>1093</v>
      </c>
      <c r="E1082" t="s">
        <v>247</v>
      </c>
    </row>
    <row r="1083" spans="1:5" x14ac:dyDescent="0.2">
      <c r="A1083" t="s">
        <v>155</v>
      </c>
      <c r="B1083" t="str">
        <f t="shared" si="99"/>
        <v>24</v>
      </c>
      <c r="C1083">
        <v>80</v>
      </c>
      <c r="D1083" s="1" t="s">
        <v>1094</v>
      </c>
      <c r="E1083" t="s">
        <v>247</v>
      </c>
    </row>
    <row r="1084" spans="1:5" x14ac:dyDescent="0.2">
      <c r="A1084" t="s">
        <v>156</v>
      </c>
      <c r="B1084" t="str">
        <f t="shared" si="99"/>
        <v>240</v>
      </c>
      <c r="C1084">
        <v>75</v>
      </c>
      <c r="D1084" s="1" t="s">
        <v>1095</v>
      </c>
      <c r="E1084" t="s">
        <v>247</v>
      </c>
    </row>
    <row r="1085" spans="1:5" x14ac:dyDescent="0.2">
      <c r="A1085" t="s">
        <v>157</v>
      </c>
      <c r="B1085" t="str">
        <f t="shared" si="99"/>
        <v>241</v>
      </c>
      <c r="C1085" t="s">
        <v>1</v>
      </c>
      <c r="D1085" s="1" t="s">
        <v>246</v>
      </c>
      <c r="E1085" t="s">
        <v>247</v>
      </c>
    </row>
    <row r="1086" spans="1:5" x14ac:dyDescent="0.2">
      <c r="A1086" t="s">
        <v>158</v>
      </c>
      <c r="B1086" t="str">
        <f t="shared" si="99"/>
        <v>242</v>
      </c>
      <c r="C1086" t="s">
        <v>1</v>
      </c>
      <c r="D1086" s="1" t="s">
        <v>246</v>
      </c>
      <c r="E1086" t="s">
        <v>247</v>
      </c>
    </row>
    <row r="1087" spans="1:5" x14ac:dyDescent="0.2">
      <c r="A1087" t="s">
        <v>159</v>
      </c>
      <c r="B1087" t="str">
        <f t="shared" si="99"/>
        <v>243</v>
      </c>
      <c r="C1087" t="s">
        <v>1</v>
      </c>
      <c r="D1087" s="1" t="s">
        <v>246</v>
      </c>
      <c r="E1087" t="s">
        <v>247</v>
      </c>
    </row>
    <row r="1088" spans="1:5" x14ac:dyDescent="0.2">
      <c r="A1088" t="s">
        <v>160</v>
      </c>
      <c r="B1088" t="str">
        <f t="shared" si="99"/>
        <v>244</v>
      </c>
      <c r="C1088" t="s">
        <v>1</v>
      </c>
      <c r="D1088" s="1" t="s">
        <v>246</v>
      </c>
      <c r="E1088" t="s">
        <v>247</v>
      </c>
    </row>
    <row r="1089" spans="1:5" x14ac:dyDescent="0.2">
      <c r="A1089" t="s">
        <v>161</v>
      </c>
      <c r="B1089" t="str">
        <f t="shared" si="99"/>
        <v>245</v>
      </c>
      <c r="C1089" t="s">
        <v>1</v>
      </c>
      <c r="D1089" s="1" t="s">
        <v>246</v>
      </c>
      <c r="E1089" t="s">
        <v>247</v>
      </c>
    </row>
    <row r="1090" spans="1:5" x14ac:dyDescent="0.2">
      <c r="A1090" t="s">
        <v>162</v>
      </c>
      <c r="B1090" t="str">
        <f t="shared" si="99"/>
        <v>246</v>
      </c>
      <c r="C1090">
        <v>83</v>
      </c>
      <c r="D1090" s="1" t="s">
        <v>1096</v>
      </c>
      <c r="E1090" t="s">
        <v>247</v>
      </c>
    </row>
    <row r="1091" spans="1:5" x14ac:dyDescent="0.2">
      <c r="A1091" t="s">
        <v>163</v>
      </c>
      <c r="B1091" t="str">
        <f t="shared" si="99"/>
        <v>247</v>
      </c>
      <c r="C1091" t="s">
        <v>1</v>
      </c>
      <c r="D1091" s="1" t="s">
        <v>246</v>
      </c>
      <c r="E1091" t="s">
        <v>247</v>
      </c>
    </row>
    <row r="1092" spans="1:5" x14ac:dyDescent="0.2">
      <c r="A1092" t="s">
        <v>291</v>
      </c>
      <c r="B1092" t="str">
        <f t="shared" si="99"/>
        <v>248</v>
      </c>
      <c r="C1092">
        <v>52</v>
      </c>
      <c r="D1092" s="1" t="s">
        <v>1097</v>
      </c>
      <c r="E1092" t="s">
        <v>247</v>
      </c>
    </row>
    <row r="1093" spans="1:5" x14ac:dyDescent="0.2">
      <c r="A1093" t="s">
        <v>164</v>
      </c>
      <c r="B1093" t="str">
        <f t="shared" si="99"/>
        <v>249</v>
      </c>
      <c r="C1093" t="s">
        <v>1</v>
      </c>
      <c r="D1093" s="1" t="s">
        <v>246</v>
      </c>
      <c r="E1093" t="s">
        <v>247</v>
      </c>
    </row>
    <row r="1094" spans="1:5" x14ac:dyDescent="0.2">
      <c r="A1094" t="s">
        <v>165</v>
      </c>
      <c r="B1094" t="str">
        <f t="shared" si="99"/>
        <v>25</v>
      </c>
      <c r="C1094">
        <v>77</v>
      </c>
      <c r="D1094" s="1" t="s">
        <v>1098</v>
      </c>
      <c r="E1094" t="s">
        <v>247</v>
      </c>
    </row>
    <row r="1095" spans="1:5" x14ac:dyDescent="0.2">
      <c r="A1095" t="s">
        <v>166</v>
      </c>
      <c r="B1095" t="str">
        <f t="shared" ref="B1095:B1158" si="100">MID(A1095,33,LEN(A1095)-36)</f>
        <v>250</v>
      </c>
      <c r="C1095" t="s">
        <v>1</v>
      </c>
      <c r="D1095" s="1" t="s">
        <v>246</v>
      </c>
      <c r="E1095" t="s">
        <v>247</v>
      </c>
    </row>
    <row r="1096" spans="1:5" x14ac:dyDescent="0.2">
      <c r="A1096" t="s">
        <v>292</v>
      </c>
      <c r="B1096" t="str">
        <f t="shared" si="100"/>
        <v>251</v>
      </c>
      <c r="C1096" t="s">
        <v>1</v>
      </c>
      <c r="D1096" s="1" t="s">
        <v>246</v>
      </c>
      <c r="E1096" t="s">
        <v>247</v>
      </c>
    </row>
    <row r="1097" spans="1:5" x14ac:dyDescent="0.2">
      <c r="A1097" t="s">
        <v>293</v>
      </c>
      <c r="B1097" t="str">
        <f t="shared" si="100"/>
        <v>252</v>
      </c>
      <c r="C1097" t="s">
        <v>1</v>
      </c>
      <c r="D1097" s="1" t="s">
        <v>246</v>
      </c>
      <c r="E1097" t="s">
        <v>247</v>
      </c>
    </row>
    <row r="1098" spans="1:5" x14ac:dyDescent="0.2">
      <c r="A1098" t="s">
        <v>294</v>
      </c>
      <c r="B1098" t="str">
        <f t="shared" si="100"/>
        <v>253</v>
      </c>
      <c r="C1098">
        <v>71</v>
      </c>
      <c r="D1098" s="1" t="s">
        <v>1099</v>
      </c>
      <c r="E1098" t="s">
        <v>247</v>
      </c>
    </row>
    <row r="1099" spans="1:5" x14ac:dyDescent="0.2">
      <c r="A1099" t="s">
        <v>295</v>
      </c>
      <c r="B1099" t="str">
        <f t="shared" si="100"/>
        <v>254</v>
      </c>
      <c r="C1099">
        <v>72</v>
      </c>
      <c r="D1099" s="1" t="s">
        <v>1100</v>
      </c>
      <c r="E1099" t="s">
        <v>247</v>
      </c>
    </row>
    <row r="1100" spans="1:5" x14ac:dyDescent="0.2">
      <c r="A1100" t="s">
        <v>296</v>
      </c>
      <c r="B1100" t="str">
        <f t="shared" si="100"/>
        <v>255</v>
      </c>
      <c r="C1100">
        <v>57</v>
      </c>
      <c r="D1100" s="1" t="s">
        <v>1101</v>
      </c>
      <c r="E1100" t="s">
        <v>247</v>
      </c>
    </row>
    <row r="1101" spans="1:5" x14ac:dyDescent="0.2">
      <c r="A1101" t="s">
        <v>297</v>
      </c>
      <c r="B1101" t="str">
        <f t="shared" si="100"/>
        <v>256</v>
      </c>
      <c r="C1101">
        <v>77</v>
      </c>
      <c r="D1101" s="1" t="s">
        <v>1102</v>
      </c>
      <c r="E1101" t="s">
        <v>247</v>
      </c>
    </row>
    <row r="1102" spans="1:5" x14ac:dyDescent="0.2">
      <c r="A1102" t="s">
        <v>298</v>
      </c>
      <c r="B1102" t="str">
        <f t="shared" si="100"/>
        <v>257</v>
      </c>
      <c r="C1102">
        <v>44</v>
      </c>
      <c r="D1102" s="1" t="s">
        <v>1103</v>
      </c>
      <c r="E1102" t="s">
        <v>247</v>
      </c>
    </row>
    <row r="1103" spans="1:5" x14ac:dyDescent="0.2">
      <c r="A1103" t="s">
        <v>299</v>
      </c>
      <c r="B1103" t="str">
        <f t="shared" si="100"/>
        <v>258</v>
      </c>
      <c r="C1103">
        <v>83</v>
      </c>
      <c r="D1103" s="1" t="s">
        <v>1104</v>
      </c>
      <c r="E1103" t="s">
        <v>247</v>
      </c>
    </row>
    <row r="1104" spans="1:5" x14ac:dyDescent="0.2">
      <c r="A1104" t="s">
        <v>300</v>
      </c>
      <c r="B1104" t="str">
        <f t="shared" si="100"/>
        <v>259</v>
      </c>
      <c r="C1104" t="s">
        <v>1</v>
      </c>
      <c r="D1104" s="1" t="s">
        <v>246</v>
      </c>
      <c r="E1104" t="s">
        <v>247</v>
      </c>
    </row>
    <row r="1105" spans="1:5" x14ac:dyDescent="0.2">
      <c r="A1105" t="s">
        <v>167</v>
      </c>
      <c r="B1105" t="str">
        <f t="shared" si="100"/>
        <v>26</v>
      </c>
      <c r="C1105">
        <v>69</v>
      </c>
      <c r="D1105" s="1" t="s">
        <v>1105</v>
      </c>
      <c r="E1105" t="s">
        <v>247</v>
      </c>
    </row>
    <row r="1106" spans="1:5" x14ac:dyDescent="0.2">
      <c r="A1106" t="s">
        <v>301</v>
      </c>
      <c r="B1106" t="str">
        <f t="shared" si="100"/>
        <v>260</v>
      </c>
      <c r="C1106">
        <v>65</v>
      </c>
      <c r="D1106" s="1" t="s">
        <v>1106</v>
      </c>
      <c r="E1106" t="s">
        <v>247</v>
      </c>
    </row>
    <row r="1107" spans="1:5" x14ac:dyDescent="0.2">
      <c r="A1107" t="s">
        <v>302</v>
      </c>
      <c r="B1107" t="str">
        <f t="shared" si="100"/>
        <v>261</v>
      </c>
      <c r="C1107">
        <v>81</v>
      </c>
      <c r="D1107" s="1" t="s">
        <v>1107</v>
      </c>
      <c r="E1107" t="s">
        <v>247</v>
      </c>
    </row>
    <row r="1108" spans="1:5" x14ac:dyDescent="0.2">
      <c r="A1108" t="s">
        <v>303</v>
      </c>
      <c r="B1108" t="str">
        <f t="shared" si="100"/>
        <v>262</v>
      </c>
      <c r="C1108">
        <v>55</v>
      </c>
      <c r="D1108" s="1" t="s">
        <v>1108</v>
      </c>
      <c r="E1108" t="s">
        <v>247</v>
      </c>
    </row>
    <row r="1109" spans="1:5" x14ac:dyDescent="0.2">
      <c r="A1109" t="s">
        <v>304</v>
      </c>
      <c r="B1109" t="str">
        <f t="shared" si="100"/>
        <v>263</v>
      </c>
      <c r="C1109" t="s">
        <v>1</v>
      </c>
      <c r="D1109" s="1" t="s">
        <v>246</v>
      </c>
      <c r="E1109" t="s">
        <v>247</v>
      </c>
    </row>
    <row r="1110" spans="1:5" x14ac:dyDescent="0.2">
      <c r="A1110" t="s">
        <v>305</v>
      </c>
      <c r="B1110" t="str">
        <f t="shared" si="100"/>
        <v>264</v>
      </c>
      <c r="C1110">
        <v>63</v>
      </c>
      <c r="D1110" s="1" t="s">
        <v>1109</v>
      </c>
      <c r="E1110" t="s">
        <v>247</v>
      </c>
    </row>
    <row r="1111" spans="1:5" x14ac:dyDescent="0.2">
      <c r="A1111" t="s">
        <v>306</v>
      </c>
      <c r="B1111" t="str">
        <f t="shared" si="100"/>
        <v>265</v>
      </c>
      <c r="C1111">
        <v>65</v>
      </c>
      <c r="D1111" s="1" t="s">
        <v>1110</v>
      </c>
      <c r="E1111" t="s">
        <v>247</v>
      </c>
    </row>
    <row r="1112" spans="1:5" x14ac:dyDescent="0.2">
      <c r="A1112" t="s">
        <v>1111</v>
      </c>
      <c r="B1112" t="str">
        <f t="shared" si="100"/>
        <v>266</v>
      </c>
      <c r="C1112" t="s">
        <v>1</v>
      </c>
      <c r="D1112" s="1" t="s">
        <v>246</v>
      </c>
      <c r="E1112" t="s">
        <v>247</v>
      </c>
    </row>
    <row r="1113" spans="1:5" x14ac:dyDescent="0.2">
      <c r="A1113" t="s">
        <v>307</v>
      </c>
      <c r="B1113" t="str">
        <f t="shared" si="100"/>
        <v>267</v>
      </c>
      <c r="C1113" t="s">
        <v>1</v>
      </c>
      <c r="D1113" s="1" t="s">
        <v>1112</v>
      </c>
      <c r="E1113" t="s">
        <v>247</v>
      </c>
    </row>
    <row r="1114" spans="1:5" x14ac:dyDescent="0.2">
      <c r="A1114" t="s">
        <v>308</v>
      </c>
      <c r="B1114" t="str">
        <f t="shared" si="100"/>
        <v>268</v>
      </c>
      <c r="C1114">
        <v>84</v>
      </c>
      <c r="D1114" s="1" t="s">
        <v>1113</v>
      </c>
      <c r="E1114" t="s">
        <v>247</v>
      </c>
    </row>
    <row r="1115" spans="1:5" x14ac:dyDescent="0.2">
      <c r="A1115" t="s">
        <v>309</v>
      </c>
      <c r="B1115" t="str">
        <f t="shared" si="100"/>
        <v>269</v>
      </c>
      <c r="C1115" t="s">
        <v>1</v>
      </c>
      <c r="D1115" s="1" t="s">
        <v>246</v>
      </c>
      <c r="E1115" t="s">
        <v>247</v>
      </c>
    </row>
    <row r="1116" spans="1:5" x14ac:dyDescent="0.2">
      <c r="A1116" t="s">
        <v>168</v>
      </c>
      <c r="B1116" t="str">
        <f t="shared" si="100"/>
        <v>27</v>
      </c>
      <c r="C1116">
        <v>43</v>
      </c>
      <c r="D1116" s="1" t="s">
        <v>1114</v>
      </c>
      <c r="E1116" t="s">
        <v>247</v>
      </c>
    </row>
    <row r="1117" spans="1:5" x14ac:dyDescent="0.2">
      <c r="A1117" t="s">
        <v>1115</v>
      </c>
      <c r="B1117" t="str">
        <f t="shared" si="100"/>
        <v>270</v>
      </c>
      <c r="C1117" t="s">
        <v>1</v>
      </c>
      <c r="D1117" s="1" t="s">
        <v>246</v>
      </c>
      <c r="E1117" t="s">
        <v>247</v>
      </c>
    </row>
    <row r="1118" spans="1:5" x14ac:dyDescent="0.2">
      <c r="A1118" t="s">
        <v>310</v>
      </c>
      <c r="B1118" t="str">
        <f t="shared" si="100"/>
        <v>271</v>
      </c>
      <c r="C1118">
        <v>73</v>
      </c>
      <c r="D1118" s="1" t="s">
        <v>1116</v>
      </c>
      <c r="E1118" t="s">
        <v>247</v>
      </c>
    </row>
    <row r="1119" spans="1:5" x14ac:dyDescent="0.2">
      <c r="A1119" t="s">
        <v>311</v>
      </c>
      <c r="B1119" t="str">
        <f t="shared" si="100"/>
        <v>272</v>
      </c>
      <c r="C1119" t="s">
        <v>1</v>
      </c>
      <c r="D1119" s="1" t="s">
        <v>246</v>
      </c>
      <c r="E1119" t="s">
        <v>247</v>
      </c>
    </row>
    <row r="1120" spans="1:5" x14ac:dyDescent="0.2">
      <c r="A1120" t="s">
        <v>1117</v>
      </c>
      <c r="B1120" t="str">
        <f t="shared" si="100"/>
        <v>273</v>
      </c>
      <c r="C1120" t="s">
        <v>1</v>
      </c>
      <c r="D1120" s="1" t="s">
        <v>246</v>
      </c>
      <c r="E1120" t="s">
        <v>247</v>
      </c>
    </row>
    <row r="1121" spans="1:5" x14ac:dyDescent="0.2">
      <c r="A1121" t="s">
        <v>312</v>
      </c>
      <c r="B1121" t="str">
        <f t="shared" si="100"/>
        <v>274</v>
      </c>
      <c r="C1121">
        <v>54</v>
      </c>
      <c r="D1121" s="1" t="s">
        <v>1118</v>
      </c>
      <c r="E1121" t="s">
        <v>247</v>
      </c>
    </row>
    <row r="1122" spans="1:5" x14ac:dyDescent="0.2">
      <c r="A1122" t="s">
        <v>313</v>
      </c>
      <c r="B1122" t="str">
        <f t="shared" si="100"/>
        <v>275</v>
      </c>
      <c r="C1122">
        <v>68</v>
      </c>
      <c r="D1122" s="1" t="s">
        <v>1119</v>
      </c>
      <c r="E1122" t="s">
        <v>247</v>
      </c>
    </row>
    <row r="1123" spans="1:5" x14ac:dyDescent="0.2">
      <c r="A1123" t="s">
        <v>314</v>
      </c>
      <c r="B1123" t="str">
        <f t="shared" si="100"/>
        <v>276</v>
      </c>
      <c r="C1123">
        <v>106</v>
      </c>
      <c r="D1123" s="1" t="s">
        <v>1120</v>
      </c>
      <c r="E1123" t="s">
        <v>247</v>
      </c>
    </row>
    <row r="1124" spans="1:5" x14ac:dyDescent="0.2">
      <c r="A1124" t="s">
        <v>315</v>
      </c>
      <c r="B1124" t="str">
        <f t="shared" si="100"/>
        <v>277</v>
      </c>
      <c r="C1124" t="s">
        <v>1</v>
      </c>
      <c r="D1124" s="1" t="s">
        <v>246</v>
      </c>
      <c r="E1124" t="s">
        <v>247</v>
      </c>
    </row>
    <row r="1125" spans="1:5" x14ac:dyDescent="0.2">
      <c r="A1125" t="s">
        <v>1121</v>
      </c>
      <c r="B1125" t="str">
        <f t="shared" si="100"/>
        <v>278</v>
      </c>
      <c r="C1125">
        <v>78</v>
      </c>
      <c r="D1125" s="1" t="s">
        <v>1122</v>
      </c>
      <c r="E1125" t="s">
        <v>247</v>
      </c>
    </row>
    <row r="1126" spans="1:5" x14ac:dyDescent="0.2">
      <c r="A1126" t="s">
        <v>1123</v>
      </c>
      <c r="B1126" t="str">
        <f t="shared" si="100"/>
        <v>279</v>
      </c>
      <c r="C1126" t="s">
        <v>1</v>
      </c>
      <c r="D1126" s="1" t="s">
        <v>246</v>
      </c>
      <c r="E1126" t="s">
        <v>247</v>
      </c>
    </row>
    <row r="1127" spans="1:5" x14ac:dyDescent="0.2">
      <c r="A1127" t="s">
        <v>169</v>
      </c>
      <c r="B1127" t="str">
        <f t="shared" si="100"/>
        <v>28</v>
      </c>
      <c r="C1127" t="s">
        <v>1</v>
      </c>
      <c r="D1127" s="1" t="s">
        <v>246</v>
      </c>
      <c r="E1127" t="s">
        <v>247</v>
      </c>
    </row>
    <row r="1128" spans="1:5" x14ac:dyDescent="0.2">
      <c r="A1128" t="s">
        <v>1124</v>
      </c>
      <c r="B1128" t="str">
        <f t="shared" si="100"/>
        <v>280</v>
      </c>
      <c r="C1128" t="s">
        <v>1</v>
      </c>
      <c r="D1128" s="1" t="s">
        <v>246</v>
      </c>
      <c r="E1128" t="s">
        <v>247</v>
      </c>
    </row>
    <row r="1129" spans="1:5" x14ac:dyDescent="0.2">
      <c r="A1129" t="s">
        <v>316</v>
      </c>
      <c r="B1129" t="str">
        <f t="shared" si="100"/>
        <v>281</v>
      </c>
      <c r="C1129" t="s">
        <v>1</v>
      </c>
      <c r="D1129" s="1" t="s">
        <v>246</v>
      </c>
      <c r="E1129" t="s">
        <v>247</v>
      </c>
    </row>
    <row r="1130" spans="1:5" x14ac:dyDescent="0.2">
      <c r="A1130" t="s">
        <v>317</v>
      </c>
      <c r="B1130" t="str">
        <f t="shared" si="100"/>
        <v>282</v>
      </c>
      <c r="C1130" t="s">
        <v>1</v>
      </c>
      <c r="D1130" s="1" t="s">
        <v>246</v>
      </c>
      <c r="E1130" t="s">
        <v>247</v>
      </c>
    </row>
    <row r="1131" spans="1:5" x14ac:dyDescent="0.2">
      <c r="A1131" t="s">
        <v>318</v>
      </c>
      <c r="B1131" t="str">
        <f t="shared" si="100"/>
        <v>283</v>
      </c>
      <c r="C1131">
        <v>50</v>
      </c>
      <c r="D1131" s="1" t="s">
        <v>1125</v>
      </c>
      <c r="E1131" t="s">
        <v>247</v>
      </c>
    </row>
    <row r="1132" spans="1:5" x14ac:dyDescent="0.2">
      <c r="A1132" t="s">
        <v>319</v>
      </c>
      <c r="B1132" t="str">
        <f t="shared" si="100"/>
        <v>284</v>
      </c>
      <c r="C1132">
        <v>82</v>
      </c>
      <c r="D1132" s="1" t="s">
        <v>1126</v>
      </c>
      <c r="E1132" t="s">
        <v>247</v>
      </c>
    </row>
    <row r="1133" spans="1:5" x14ac:dyDescent="0.2">
      <c r="A1133" t="s">
        <v>1127</v>
      </c>
      <c r="B1133" t="str">
        <f t="shared" si="100"/>
        <v>285</v>
      </c>
      <c r="C1133" t="s">
        <v>1</v>
      </c>
      <c r="D1133" s="1" t="s">
        <v>246</v>
      </c>
      <c r="E1133" t="s">
        <v>247</v>
      </c>
    </row>
    <row r="1134" spans="1:5" x14ac:dyDescent="0.2">
      <c r="A1134" t="s">
        <v>1128</v>
      </c>
      <c r="B1134" t="str">
        <f t="shared" si="100"/>
        <v>286</v>
      </c>
      <c r="C1134" t="s">
        <v>1</v>
      </c>
      <c r="D1134" s="1" t="s">
        <v>246</v>
      </c>
      <c r="E1134" t="s">
        <v>247</v>
      </c>
    </row>
    <row r="1135" spans="1:5" x14ac:dyDescent="0.2">
      <c r="A1135" t="s">
        <v>320</v>
      </c>
      <c r="B1135" t="str">
        <f t="shared" si="100"/>
        <v>287</v>
      </c>
      <c r="C1135">
        <v>76</v>
      </c>
      <c r="D1135" s="1" t="s">
        <v>1129</v>
      </c>
      <c r="E1135" t="s">
        <v>247</v>
      </c>
    </row>
    <row r="1136" spans="1:5" x14ac:dyDescent="0.2">
      <c r="A1136" t="s">
        <v>321</v>
      </c>
      <c r="B1136" t="str">
        <f t="shared" si="100"/>
        <v>288</v>
      </c>
      <c r="C1136">
        <v>68</v>
      </c>
      <c r="D1136" s="1" t="s">
        <v>1130</v>
      </c>
      <c r="E1136" t="s">
        <v>247</v>
      </c>
    </row>
    <row r="1137" spans="1:5" x14ac:dyDescent="0.2">
      <c r="A1137" t="s">
        <v>1131</v>
      </c>
      <c r="B1137" t="str">
        <f t="shared" si="100"/>
        <v>289</v>
      </c>
      <c r="C1137" t="s">
        <v>1</v>
      </c>
      <c r="D1137" s="1" t="s">
        <v>246</v>
      </c>
      <c r="E1137" t="s">
        <v>247</v>
      </c>
    </row>
    <row r="1138" spans="1:5" x14ac:dyDescent="0.2">
      <c r="A1138" t="s">
        <v>170</v>
      </c>
      <c r="B1138" t="str">
        <f t="shared" si="100"/>
        <v>29</v>
      </c>
      <c r="C1138" t="s">
        <v>1</v>
      </c>
      <c r="D1138" s="1" t="s">
        <v>246</v>
      </c>
      <c r="E1138" t="s">
        <v>247</v>
      </c>
    </row>
    <row r="1139" spans="1:5" x14ac:dyDescent="0.2">
      <c r="A1139" t="s">
        <v>322</v>
      </c>
      <c r="B1139" t="str">
        <f t="shared" si="100"/>
        <v>290</v>
      </c>
      <c r="C1139" t="s">
        <v>1</v>
      </c>
      <c r="D1139" s="1" t="s">
        <v>246</v>
      </c>
      <c r="E1139" t="s">
        <v>247</v>
      </c>
    </row>
    <row r="1140" spans="1:5" x14ac:dyDescent="0.2">
      <c r="A1140" t="s">
        <v>323</v>
      </c>
      <c r="B1140" t="str">
        <f t="shared" si="100"/>
        <v>291</v>
      </c>
      <c r="C1140" t="s">
        <v>1</v>
      </c>
      <c r="D1140" s="1" t="s">
        <v>246</v>
      </c>
      <c r="E1140" t="s">
        <v>247</v>
      </c>
    </row>
    <row r="1141" spans="1:5" x14ac:dyDescent="0.2">
      <c r="A1141" t="s">
        <v>324</v>
      </c>
      <c r="B1141" t="str">
        <f t="shared" si="100"/>
        <v>292</v>
      </c>
      <c r="C1141">
        <v>103</v>
      </c>
      <c r="D1141" s="1" t="s">
        <v>1132</v>
      </c>
      <c r="E1141" t="s">
        <v>247</v>
      </c>
    </row>
    <row r="1142" spans="1:5" x14ac:dyDescent="0.2">
      <c r="A1142" t="s">
        <v>325</v>
      </c>
      <c r="B1142" t="str">
        <f t="shared" si="100"/>
        <v>293</v>
      </c>
      <c r="C1142">
        <v>48</v>
      </c>
      <c r="D1142" s="1" t="s">
        <v>1133</v>
      </c>
      <c r="E1142" t="s">
        <v>247</v>
      </c>
    </row>
    <row r="1143" spans="1:5" x14ac:dyDescent="0.2">
      <c r="A1143" t="s">
        <v>326</v>
      </c>
      <c r="B1143" t="str">
        <f t="shared" si="100"/>
        <v>294</v>
      </c>
      <c r="C1143" t="s">
        <v>1</v>
      </c>
      <c r="D1143" s="1" t="s">
        <v>1134</v>
      </c>
      <c r="E1143" t="s">
        <v>247</v>
      </c>
    </row>
    <row r="1144" spans="1:5" x14ac:dyDescent="0.2">
      <c r="A1144" t="s">
        <v>327</v>
      </c>
      <c r="B1144" t="str">
        <f t="shared" si="100"/>
        <v>295</v>
      </c>
      <c r="C1144">
        <v>76</v>
      </c>
      <c r="D1144" s="1" t="s">
        <v>1135</v>
      </c>
      <c r="E1144" t="s">
        <v>247</v>
      </c>
    </row>
    <row r="1145" spans="1:5" x14ac:dyDescent="0.2">
      <c r="A1145" t="s">
        <v>328</v>
      </c>
      <c r="B1145" t="str">
        <f t="shared" si="100"/>
        <v>296</v>
      </c>
      <c r="C1145" t="s">
        <v>1</v>
      </c>
      <c r="D1145" s="1" t="s">
        <v>246</v>
      </c>
      <c r="E1145" t="s">
        <v>247</v>
      </c>
    </row>
    <row r="1146" spans="1:5" x14ac:dyDescent="0.2">
      <c r="A1146" t="s">
        <v>329</v>
      </c>
      <c r="B1146" t="str">
        <f t="shared" si="100"/>
        <v>297</v>
      </c>
      <c r="C1146" t="s">
        <v>1</v>
      </c>
      <c r="D1146" s="1" t="s">
        <v>246</v>
      </c>
      <c r="E1146" t="s">
        <v>247</v>
      </c>
    </row>
    <row r="1147" spans="1:5" x14ac:dyDescent="0.2">
      <c r="A1147" t="s">
        <v>330</v>
      </c>
      <c r="B1147" t="str">
        <f t="shared" si="100"/>
        <v>298</v>
      </c>
      <c r="C1147">
        <v>63</v>
      </c>
      <c r="D1147" s="1" t="s">
        <v>1136</v>
      </c>
      <c r="E1147" t="s">
        <v>247</v>
      </c>
    </row>
    <row r="1148" spans="1:5" x14ac:dyDescent="0.2">
      <c r="A1148" t="s">
        <v>331</v>
      </c>
      <c r="B1148" t="str">
        <f t="shared" si="100"/>
        <v>299</v>
      </c>
      <c r="C1148">
        <v>88</v>
      </c>
      <c r="D1148" s="1" t="s">
        <v>1137</v>
      </c>
      <c r="E1148" t="s">
        <v>247</v>
      </c>
    </row>
    <row r="1149" spans="1:5" x14ac:dyDescent="0.2">
      <c r="A1149" t="s">
        <v>171</v>
      </c>
      <c r="B1149" t="str">
        <f t="shared" si="100"/>
        <v>3</v>
      </c>
      <c r="C1149" t="s">
        <v>1</v>
      </c>
      <c r="D1149" s="1" t="s">
        <v>246</v>
      </c>
      <c r="E1149" t="s">
        <v>247</v>
      </c>
    </row>
    <row r="1150" spans="1:5" x14ac:dyDescent="0.2">
      <c r="A1150" t="s">
        <v>172</v>
      </c>
      <c r="B1150" t="str">
        <f t="shared" si="100"/>
        <v>30</v>
      </c>
      <c r="C1150">
        <v>59</v>
      </c>
      <c r="D1150" s="1" t="s">
        <v>1138</v>
      </c>
      <c r="E1150" t="s">
        <v>247</v>
      </c>
    </row>
    <row r="1151" spans="1:5" x14ac:dyDescent="0.2">
      <c r="A1151" t="s">
        <v>332</v>
      </c>
      <c r="B1151" t="str">
        <f t="shared" si="100"/>
        <v>300</v>
      </c>
      <c r="C1151" t="s">
        <v>1</v>
      </c>
      <c r="D1151" s="1" t="s">
        <v>1139</v>
      </c>
      <c r="E1151" t="s">
        <v>247</v>
      </c>
    </row>
    <row r="1152" spans="1:5" x14ac:dyDescent="0.2">
      <c r="A1152" t="s">
        <v>1140</v>
      </c>
      <c r="B1152" t="str">
        <f t="shared" si="100"/>
        <v>301</v>
      </c>
      <c r="C1152" t="s">
        <v>1</v>
      </c>
      <c r="D1152" s="1" t="s">
        <v>246</v>
      </c>
      <c r="E1152" t="s">
        <v>247</v>
      </c>
    </row>
    <row r="1153" spans="1:5" x14ac:dyDescent="0.2">
      <c r="A1153" t="s">
        <v>1141</v>
      </c>
      <c r="B1153" t="str">
        <f t="shared" si="100"/>
        <v>302</v>
      </c>
      <c r="C1153">
        <v>58</v>
      </c>
      <c r="D1153" s="1" t="s">
        <v>1142</v>
      </c>
      <c r="E1153" t="s">
        <v>247</v>
      </c>
    </row>
    <row r="1154" spans="1:5" x14ac:dyDescent="0.2">
      <c r="A1154" t="s">
        <v>333</v>
      </c>
      <c r="B1154" t="str">
        <f t="shared" si="100"/>
        <v>303</v>
      </c>
      <c r="C1154">
        <v>72</v>
      </c>
      <c r="D1154" s="1" t="s">
        <v>1143</v>
      </c>
      <c r="E1154" t="s">
        <v>247</v>
      </c>
    </row>
    <row r="1155" spans="1:5" x14ac:dyDescent="0.2">
      <c r="A1155" t="s">
        <v>334</v>
      </c>
      <c r="B1155" t="str">
        <f t="shared" si="100"/>
        <v>304</v>
      </c>
      <c r="C1155">
        <v>105</v>
      </c>
      <c r="D1155" s="1" t="s">
        <v>1144</v>
      </c>
      <c r="E1155" t="s">
        <v>247</v>
      </c>
    </row>
    <row r="1156" spans="1:5" x14ac:dyDescent="0.2">
      <c r="A1156" t="s">
        <v>335</v>
      </c>
      <c r="B1156" t="str">
        <f t="shared" si="100"/>
        <v>305</v>
      </c>
      <c r="C1156">
        <v>86</v>
      </c>
      <c r="D1156" s="1" t="s">
        <v>1145</v>
      </c>
      <c r="E1156" t="s">
        <v>247</v>
      </c>
    </row>
    <row r="1157" spans="1:5" x14ac:dyDescent="0.2">
      <c r="A1157" t="s">
        <v>336</v>
      </c>
      <c r="B1157" t="str">
        <f t="shared" si="100"/>
        <v>306</v>
      </c>
      <c r="C1157" t="s">
        <v>1</v>
      </c>
      <c r="D1157" s="1" t="s">
        <v>1146</v>
      </c>
      <c r="E1157" t="s">
        <v>247</v>
      </c>
    </row>
    <row r="1158" spans="1:5" x14ac:dyDescent="0.2">
      <c r="A1158" t="s">
        <v>337</v>
      </c>
      <c r="B1158" t="str">
        <f t="shared" si="100"/>
        <v>307</v>
      </c>
      <c r="C1158">
        <v>51</v>
      </c>
      <c r="D1158" s="1" t="s">
        <v>1147</v>
      </c>
      <c r="E1158" t="s">
        <v>247</v>
      </c>
    </row>
    <row r="1159" spans="1:5" x14ac:dyDescent="0.2">
      <c r="A1159" t="s">
        <v>338</v>
      </c>
      <c r="B1159" t="str">
        <f t="shared" ref="B1159:B1222" si="101">MID(A1159,33,LEN(A1159)-36)</f>
        <v>308</v>
      </c>
      <c r="C1159">
        <v>91</v>
      </c>
      <c r="D1159" s="1" t="s">
        <v>1148</v>
      </c>
      <c r="E1159" t="s">
        <v>247</v>
      </c>
    </row>
    <row r="1160" spans="1:5" x14ac:dyDescent="0.2">
      <c r="A1160" t="s">
        <v>339</v>
      </c>
      <c r="B1160" t="str">
        <f t="shared" si="101"/>
        <v>309</v>
      </c>
      <c r="C1160">
        <v>68</v>
      </c>
      <c r="D1160" s="1" t="s">
        <v>1149</v>
      </c>
      <c r="E1160" t="s">
        <v>247</v>
      </c>
    </row>
    <row r="1161" spans="1:5" x14ac:dyDescent="0.2">
      <c r="A1161" t="s">
        <v>173</v>
      </c>
      <c r="B1161" t="str">
        <f t="shared" si="101"/>
        <v>31</v>
      </c>
      <c r="C1161" t="s">
        <v>1</v>
      </c>
      <c r="D1161" s="1" t="s">
        <v>246</v>
      </c>
      <c r="E1161" t="s">
        <v>247</v>
      </c>
    </row>
    <row r="1162" spans="1:5" x14ac:dyDescent="0.2">
      <c r="A1162" t="s">
        <v>340</v>
      </c>
      <c r="B1162" t="str">
        <f t="shared" si="101"/>
        <v>310</v>
      </c>
      <c r="C1162" t="s">
        <v>1</v>
      </c>
      <c r="D1162" s="1" t="s">
        <v>1150</v>
      </c>
      <c r="E1162" t="s">
        <v>247</v>
      </c>
    </row>
    <row r="1163" spans="1:5" x14ac:dyDescent="0.2">
      <c r="A1163" t="s">
        <v>341</v>
      </c>
      <c r="B1163" t="str">
        <f t="shared" si="101"/>
        <v>311</v>
      </c>
      <c r="C1163" t="s">
        <v>1</v>
      </c>
      <c r="D1163" s="1" t="s">
        <v>246</v>
      </c>
      <c r="E1163" t="s">
        <v>247</v>
      </c>
    </row>
    <row r="1164" spans="1:5" x14ac:dyDescent="0.2">
      <c r="A1164" t="s">
        <v>342</v>
      </c>
      <c r="B1164" t="str">
        <f t="shared" si="101"/>
        <v>312</v>
      </c>
      <c r="C1164">
        <v>64</v>
      </c>
      <c r="D1164" s="1" t="s">
        <v>1151</v>
      </c>
      <c r="E1164" t="s">
        <v>247</v>
      </c>
    </row>
    <row r="1165" spans="1:5" x14ac:dyDescent="0.2">
      <c r="A1165" t="s">
        <v>343</v>
      </c>
      <c r="B1165" t="str">
        <f t="shared" si="101"/>
        <v>313</v>
      </c>
      <c r="C1165">
        <v>101</v>
      </c>
      <c r="D1165" s="1" t="s">
        <v>1152</v>
      </c>
      <c r="E1165" t="s">
        <v>247</v>
      </c>
    </row>
    <row r="1166" spans="1:5" x14ac:dyDescent="0.2">
      <c r="A1166" t="s">
        <v>344</v>
      </c>
      <c r="B1166" t="str">
        <f t="shared" si="101"/>
        <v>314</v>
      </c>
      <c r="C1166">
        <v>101</v>
      </c>
      <c r="D1166" s="1" t="s">
        <v>1153</v>
      </c>
      <c r="E1166" t="s">
        <v>247</v>
      </c>
    </row>
    <row r="1167" spans="1:5" x14ac:dyDescent="0.2">
      <c r="A1167" t="s">
        <v>345</v>
      </c>
      <c r="B1167" t="str">
        <f t="shared" si="101"/>
        <v>315</v>
      </c>
      <c r="C1167" t="s">
        <v>1</v>
      </c>
      <c r="D1167" s="1" t="s">
        <v>246</v>
      </c>
      <c r="E1167" t="s">
        <v>247</v>
      </c>
    </row>
    <row r="1168" spans="1:5" x14ac:dyDescent="0.2">
      <c r="A1168" t="s">
        <v>346</v>
      </c>
      <c r="B1168" t="str">
        <f t="shared" si="101"/>
        <v>316</v>
      </c>
      <c r="C1168" t="s">
        <v>1</v>
      </c>
      <c r="D1168" s="1" t="s">
        <v>246</v>
      </c>
      <c r="E1168" t="s">
        <v>247</v>
      </c>
    </row>
    <row r="1169" spans="1:5" x14ac:dyDescent="0.2">
      <c r="A1169" t="s">
        <v>347</v>
      </c>
      <c r="B1169" t="str">
        <f t="shared" si="101"/>
        <v>317</v>
      </c>
      <c r="C1169">
        <v>68</v>
      </c>
      <c r="D1169" s="1" t="s">
        <v>1154</v>
      </c>
      <c r="E1169" t="s">
        <v>247</v>
      </c>
    </row>
    <row r="1170" spans="1:5" x14ac:dyDescent="0.2">
      <c r="A1170" t="s">
        <v>348</v>
      </c>
      <c r="B1170" t="str">
        <f t="shared" si="101"/>
        <v>318</v>
      </c>
      <c r="C1170">
        <v>69</v>
      </c>
      <c r="D1170" s="1" t="s">
        <v>1155</v>
      </c>
      <c r="E1170" t="s">
        <v>247</v>
      </c>
    </row>
    <row r="1171" spans="1:5" x14ac:dyDescent="0.2">
      <c r="A1171" t="s">
        <v>349</v>
      </c>
      <c r="B1171" t="str">
        <f t="shared" si="101"/>
        <v>319</v>
      </c>
      <c r="C1171">
        <v>70</v>
      </c>
      <c r="D1171" s="1" t="s">
        <v>1156</v>
      </c>
      <c r="E1171" t="s">
        <v>247</v>
      </c>
    </row>
    <row r="1172" spans="1:5" x14ac:dyDescent="0.2">
      <c r="A1172" t="s">
        <v>174</v>
      </c>
      <c r="B1172" t="str">
        <f t="shared" si="101"/>
        <v>32</v>
      </c>
      <c r="C1172" t="s">
        <v>1</v>
      </c>
      <c r="D1172" s="1" t="s">
        <v>246</v>
      </c>
      <c r="E1172" t="s">
        <v>247</v>
      </c>
    </row>
    <row r="1173" spans="1:5" x14ac:dyDescent="0.2">
      <c r="A1173" t="s">
        <v>350</v>
      </c>
      <c r="B1173" t="str">
        <f t="shared" si="101"/>
        <v>320</v>
      </c>
      <c r="C1173">
        <v>57</v>
      </c>
      <c r="D1173" s="1" t="s">
        <v>1157</v>
      </c>
      <c r="E1173" t="s">
        <v>247</v>
      </c>
    </row>
    <row r="1174" spans="1:5" x14ac:dyDescent="0.2">
      <c r="A1174" t="s">
        <v>351</v>
      </c>
      <c r="B1174" t="str">
        <f t="shared" si="101"/>
        <v>321</v>
      </c>
      <c r="C1174">
        <v>83</v>
      </c>
      <c r="D1174" s="1" t="s">
        <v>1158</v>
      </c>
      <c r="E1174" t="s">
        <v>247</v>
      </c>
    </row>
    <row r="1175" spans="1:5" x14ac:dyDescent="0.2">
      <c r="A1175" t="s">
        <v>352</v>
      </c>
      <c r="B1175" t="str">
        <f t="shared" si="101"/>
        <v>322</v>
      </c>
      <c r="C1175">
        <v>85</v>
      </c>
      <c r="D1175" s="1" t="s">
        <v>1159</v>
      </c>
      <c r="E1175" t="s">
        <v>247</v>
      </c>
    </row>
    <row r="1176" spans="1:5" x14ac:dyDescent="0.2">
      <c r="A1176" t="s">
        <v>353</v>
      </c>
      <c r="B1176" t="str">
        <f t="shared" si="101"/>
        <v>323</v>
      </c>
      <c r="C1176">
        <v>71</v>
      </c>
      <c r="D1176" s="1" t="s">
        <v>1160</v>
      </c>
      <c r="E1176" t="s">
        <v>247</v>
      </c>
    </row>
    <row r="1177" spans="1:5" x14ac:dyDescent="0.2">
      <c r="A1177" t="s">
        <v>354</v>
      </c>
      <c r="B1177" t="str">
        <f t="shared" si="101"/>
        <v>324</v>
      </c>
      <c r="C1177">
        <v>58</v>
      </c>
      <c r="D1177" s="1" t="s">
        <v>1161</v>
      </c>
      <c r="E1177" t="s">
        <v>247</v>
      </c>
    </row>
    <row r="1178" spans="1:5" x14ac:dyDescent="0.2">
      <c r="A1178" t="s">
        <v>355</v>
      </c>
      <c r="B1178" t="str">
        <f t="shared" si="101"/>
        <v>325</v>
      </c>
      <c r="C1178">
        <v>110</v>
      </c>
      <c r="D1178" s="1" t="s">
        <v>1162</v>
      </c>
      <c r="E1178" t="s">
        <v>247</v>
      </c>
    </row>
    <row r="1179" spans="1:5" x14ac:dyDescent="0.2">
      <c r="A1179" t="s">
        <v>356</v>
      </c>
      <c r="B1179" t="str">
        <f t="shared" si="101"/>
        <v>326</v>
      </c>
      <c r="C1179" t="s">
        <v>1</v>
      </c>
      <c r="D1179" s="1" t="s">
        <v>246</v>
      </c>
      <c r="E1179" t="s">
        <v>247</v>
      </c>
    </row>
    <row r="1180" spans="1:5" x14ac:dyDescent="0.2">
      <c r="A1180" t="s">
        <v>357</v>
      </c>
      <c r="B1180" t="str">
        <f t="shared" si="101"/>
        <v>327</v>
      </c>
      <c r="C1180" t="s">
        <v>1</v>
      </c>
      <c r="D1180" s="1" t="s">
        <v>246</v>
      </c>
      <c r="E1180" t="s">
        <v>247</v>
      </c>
    </row>
    <row r="1181" spans="1:5" x14ac:dyDescent="0.2">
      <c r="A1181" t="s">
        <v>358</v>
      </c>
      <c r="B1181" t="str">
        <f t="shared" si="101"/>
        <v>328</v>
      </c>
      <c r="C1181">
        <v>91</v>
      </c>
      <c r="D1181" s="1" t="s">
        <v>1163</v>
      </c>
      <c r="E1181" t="s">
        <v>247</v>
      </c>
    </row>
    <row r="1182" spans="1:5" x14ac:dyDescent="0.2">
      <c r="A1182" t="s">
        <v>359</v>
      </c>
      <c r="B1182" t="str">
        <f t="shared" si="101"/>
        <v>329</v>
      </c>
      <c r="C1182">
        <v>64</v>
      </c>
      <c r="D1182" s="1" t="s">
        <v>1164</v>
      </c>
      <c r="E1182" t="s">
        <v>247</v>
      </c>
    </row>
    <row r="1183" spans="1:5" x14ac:dyDescent="0.2">
      <c r="A1183" t="s">
        <v>175</v>
      </c>
      <c r="B1183" t="str">
        <f t="shared" si="101"/>
        <v>33</v>
      </c>
      <c r="C1183">
        <v>59</v>
      </c>
      <c r="D1183" s="1" t="s">
        <v>1165</v>
      </c>
      <c r="E1183" t="s">
        <v>247</v>
      </c>
    </row>
    <row r="1184" spans="1:5" x14ac:dyDescent="0.2">
      <c r="A1184" t="s">
        <v>360</v>
      </c>
      <c r="B1184" t="str">
        <f t="shared" si="101"/>
        <v>330</v>
      </c>
      <c r="C1184">
        <v>88</v>
      </c>
      <c r="D1184" s="1" t="s">
        <v>1166</v>
      </c>
      <c r="E1184" t="s">
        <v>247</v>
      </c>
    </row>
    <row r="1185" spans="1:5" x14ac:dyDescent="0.2">
      <c r="A1185" t="s">
        <v>1167</v>
      </c>
      <c r="B1185" t="str">
        <f t="shared" si="101"/>
        <v>331</v>
      </c>
      <c r="C1185" t="s">
        <v>1</v>
      </c>
      <c r="D1185" s="1" t="s">
        <v>246</v>
      </c>
      <c r="E1185" t="s">
        <v>247</v>
      </c>
    </row>
    <row r="1186" spans="1:5" x14ac:dyDescent="0.2">
      <c r="A1186" t="s">
        <v>361</v>
      </c>
      <c r="B1186" t="str">
        <f t="shared" si="101"/>
        <v>332</v>
      </c>
      <c r="C1186">
        <v>53</v>
      </c>
      <c r="D1186" s="1" t="s">
        <v>1168</v>
      </c>
      <c r="E1186" t="s">
        <v>247</v>
      </c>
    </row>
    <row r="1187" spans="1:5" x14ac:dyDescent="0.2">
      <c r="A1187" t="s">
        <v>362</v>
      </c>
      <c r="B1187" t="str">
        <f t="shared" si="101"/>
        <v>333</v>
      </c>
      <c r="C1187" t="s">
        <v>1</v>
      </c>
      <c r="D1187" s="1" t="s">
        <v>246</v>
      </c>
      <c r="E1187" t="s">
        <v>247</v>
      </c>
    </row>
    <row r="1188" spans="1:5" x14ac:dyDescent="0.2">
      <c r="A1188" t="s">
        <v>363</v>
      </c>
      <c r="B1188" t="str">
        <f t="shared" si="101"/>
        <v>334</v>
      </c>
      <c r="C1188" t="s">
        <v>1</v>
      </c>
      <c r="D1188" s="1" t="s">
        <v>246</v>
      </c>
      <c r="E1188" t="s">
        <v>247</v>
      </c>
    </row>
    <row r="1189" spans="1:5" x14ac:dyDescent="0.2">
      <c r="A1189" t="s">
        <v>364</v>
      </c>
      <c r="B1189" t="str">
        <f t="shared" si="101"/>
        <v>335</v>
      </c>
      <c r="C1189" t="s">
        <v>1</v>
      </c>
      <c r="D1189" s="1" t="s">
        <v>246</v>
      </c>
      <c r="E1189" t="s">
        <v>247</v>
      </c>
    </row>
    <row r="1190" spans="1:5" x14ac:dyDescent="0.2">
      <c r="A1190" t="s">
        <v>365</v>
      </c>
      <c r="B1190" t="str">
        <f t="shared" si="101"/>
        <v>336</v>
      </c>
      <c r="C1190" t="s">
        <v>1</v>
      </c>
      <c r="D1190" s="1" t="s">
        <v>246</v>
      </c>
      <c r="E1190" t="s">
        <v>247</v>
      </c>
    </row>
    <row r="1191" spans="1:5" x14ac:dyDescent="0.2">
      <c r="A1191" t="s">
        <v>366</v>
      </c>
      <c r="B1191" t="str">
        <f t="shared" si="101"/>
        <v>337</v>
      </c>
      <c r="C1191" t="s">
        <v>1</v>
      </c>
      <c r="D1191" s="1" t="s">
        <v>1143</v>
      </c>
      <c r="E1191" t="s">
        <v>247</v>
      </c>
    </row>
    <row r="1192" spans="1:5" x14ac:dyDescent="0.2">
      <c r="A1192" t="s">
        <v>367</v>
      </c>
      <c r="B1192" t="str">
        <f t="shared" si="101"/>
        <v>338</v>
      </c>
      <c r="C1192">
        <v>102</v>
      </c>
      <c r="D1192" s="1" t="s">
        <v>1169</v>
      </c>
      <c r="E1192" t="s">
        <v>247</v>
      </c>
    </row>
    <row r="1193" spans="1:5" x14ac:dyDescent="0.2">
      <c r="A1193" t="s">
        <v>368</v>
      </c>
      <c r="B1193" t="str">
        <f t="shared" si="101"/>
        <v>339</v>
      </c>
      <c r="C1193">
        <v>61</v>
      </c>
      <c r="D1193" s="1" t="s">
        <v>1170</v>
      </c>
      <c r="E1193" t="s">
        <v>247</v>
      </c>
    </row>
    <row r="1194" spans="1:5" x14ac:dyDescent="0.2">
      <c r="A1194" t="s">
        <v>176</v>
      </c>
      <c r="B1194" t="str">
        <f t="shared" si="101"/>
        <v>34</v>
      </c>
      <c r="C1194" t="s">
        <v>1</v>
      </c>
      <c r="D1194" s="1" t="s">
        <v>246</v>
      </c>
      <c r="E1194" t="s">
        <v>247</v>
      </c>
    </row>
    <row r="1195" spans="1:5" x14ac:dyDescent="0.2">
      <c r="A1195" t="s">
        <v>369</v>
      </c>
      <c r="B1195" t="str">
        <f t="shared" si="101"/>
        <v>340</v>
      </c>
      <c r="C1195">
        <v>69</v>
      </c>
      <c r="D1195" s="1" t="s">
        <v>1171</v>
      </c>
      <c r="E1195" t="s">
        <v>247</v>
      </c>
    </row>
    <row r="1196" spans="1:5" x14ac:dyDescent="0.2">
      <c r="A1196" t="s">
        <v>370</v>
      </c>
      <c r="B1196" t="str">
        <f t="shared" si="101"/>
        <v>341</v>
      </c>
      <c r="C1196" t="s">
        <v>1</v>
      </c>
      <c r="D1196" s="1" t="s">
        <v>1172</v>
      </c>
      <c r="E1196" t="s">
        <v>247</v>
      </c>
    </row>
    <row r="1197" spans="1:5" x14ac:dyDescent="0.2">
      <c r="A1197" t="s">
        <v>1173</v>
      </c>
      <c r="B1197" t="str">
        <f t="shared" si="101"/>
        <v>342</v>
      </c>
      <c r="C1197">
        <v>101</v>
      </c>
      <c r="D1197" s="1" t="s">
        <v>1174</v>
      </c>
      <c r="E1197" t="s">
        <v>247</v>
      </c>
    </row>
    <row r="1198" spans="1:5" x14ac:dyDescent="0.2">
      <c r="A1198" t="s">
        <v>371</v>
      </c>
      <c r="B1198" t="str">
        <f t="shared" si="101"/>
        <v>343</v>
      </c>
      <c r="C1198" t="s">
        <v>1</v>
      </c>
      <c r="D1198" s="1" t="s">
        <v>246</v>
      </c>
      <c r="E1198" t="s">
        <v>247</v>
      </c>
    </row>
    <row r="1199" spans="1:5" x14ac:dyDescent="0.2">
      <c r="A1199" t="s">
        <v>372</v>
      </c>
      <c r="B1199" t="str">
        <f t="shared" si="101"/>
        <v>344</v>
      </c>
      <c r="C1199" t="s">
        <v>1</v>
      </c>
      <c r="D1199" s="1" t="s">
        <v>246</v>
      </c>
      <c r="E1199" t="s">
        <v>247</v>
      </c>
    </row>
    <row r="1200" spans="1:5" x14ac:dyDescent="0.2">
      <c r="A1200" t="s">
        <v>373</v>
      </c>
      <c r="B1200" t="str">
        <f t="shared" si="101"/>
        <v>345</v>
      </c>
      <c r="C1200" t="s">
        <v>1</v>
      </c>
      <c r="D1200" s="1" t="s">
        <v>246</v>
      </c>
      <c r="E1200" t="s">
        <v>247</v>
      </c>
    </row>
    <row r="1201" spans="1:5" x14ac:dyDescent="0.2">
      <c r="A1201" t="s">
        <v>374</v>
      </c>
      <c r="B1201" t="str">
        <f t="shared" si="101"/>
        <v>346</v>
      </c>
      <c r="C1201" t="s">
        <v>1</v>
      </c>
      <c r="D1201" s="1" t="s">
        <v>246</v>
      </c>
      <c r="E1201" t="s">
        <v>247</v>
      </c>
    </row>
    <row r="1202" spans="1:5" x14ac:dyDescent="0.2">
      <c r="A1202" t="s">
        <v>375</v>
      </c>
      <c r="B1202" t="str">
        <f t="shared" si="101"/>
        <v>347</v>
      </c>
      <c r="C1202" t="s">
        <v>1</v>
      </c>
      <c r="D1202" s="1" t="s">
        <v>246</v>
      </c>
      <c r="E1202" t="s">
        <v>247</v>
      </c>
    </row>
    <row r="1203" spans="1:5" x14ac:dyDescent="0.2">
      <c r="A1203" t="s">
        <v>376</v>
      </c>
      <c r="B1203" t="str">
        <f t="shared" si="101"/>
        <v>348</v>
      </c>
      <c r="C1203">
        <v>83</v>
      </c>
      <c r="D1203" s="1" t="s">
        <v>1175</v>
      </c>
      <c r="E1203" t="s">
        <v>247</v>
      </c>
    </row>
    <row r="1204" spans="1:5" x14ac:dyDescent="0.2">
      <c r="A1204" t="s">
        <v>1176</v>
      </c>
      <c r="B1204" t="str">
        <f t="shared" si="101"/>
        <v>349</v>
      </c>
      <c r="C1204" t="s">
        <v>1</v>
      </c>
      <c r="D1204" s="1" t="s">
        <v>246</v>
      </c>
      <c r="E1204" t="s">
        <v>247</v>
      </c>
    </row>
    <row r="1205" spans="1:5" x14ac:dyDescent="0.2">
      <c r="A1205" t="s">
        <v>177</v>
      </c>
      <c r="B1205" t="str">
        <f t="shared" si="101"/>
        <v>35</v>
      </c>
      <c r="C1205" t="s">
        <v>1</v>
      </c>
      <c r="D1205" s="1" t="s">
        <v>246</v>
      </c>
      <c r="E1205" t="s">
        <v>247</v>
      </c>
    </row>
    <row r="1206" spans="1:5" x14ac:dyDescent="0.2">
      <c r="A1206" t="s">
        <v>377</v>
      </c>
      <c r="B1206" t="str">
        <f t="shared" si="101"/>
        <v>350</v>
      </c>
      <c r="C1206">
        <v>37</v>
      </c>
      <c r="D1206" s="1" t="s">
        <v>1177</v>
      </c>
      <c r="E1206" t="s">
        <v>247</v>
      </c>
    </row>
    <row r="1207" spans="1:5" x14ac:dyDescent="0.2">
      <c r="A1207" t="s">
        <v>378</v>
      </c>
      <c r="B1207" t="str">
        <f t="shared" si="101"/>
        <v>351</v>
      </c>
      <c r="C1207" t="s">
        <v>1</v>
      </c>
      <c r="D1207" s="1" t="s">
        <v>246</v>
      </c>
      <c r="E1207" t="s">
        <v>247</v>
      </c>
    </row>
    <row r="1208" spans="1:5" x14ac:dyDescent="0.2">
      <c r="A1208" t="s">
        <v>379</v>
      </c>
      <c r="B1208" t="str">
        <f t="shared" si="101"/>
        <v>352</v>
      </c>
      <c r="C1208">
        <v>57</v>
      </c>
      <c r="D1208" s="1" t="s">
        <v>1178</v>
      </c>
      <c r="E1208" t="s">
        <v>247</v>
      </c>
    </row>
    <row r="1209" spans="1:5" x14ac:dyDescent="0.2">
      <c r="A1209" t="s">
        <v>380</v>
      </c>
      <c r="B1209" t="str">
        <f t="shared" si="101"/>
        <v>353</v>
      </c>
      <c r="C1209">
        <v>73</v>
      </c>
      <c r="D1209" s="1" t="s">
        <v>1179</v>
      </c>
      <c r="E1209" t="s">
        <v>247</v>
      </c>
    </row>
    <row r="1210" spans="1:5" x14ac:dyDescent="0.2">
      <c r="A1210" t="s">
        <v>381</v>
      </c>
      <c r="B1210" t="str">
        <f t="shared" si="101"/>
        <v>354</v>
      </c>
      <c r="C1210">
        <v>65</v>
      </c>
      <c r="D1210" s="1" t="s">
        <v>1180</v>
      </c>
      <c r="E1210" t="s">
        <v>247</v>
      </c>
    </row>
    <row r="1211" spans="1:5" x14ac:dyDescent="0.2">
      <c r="A1211" t="s">
        <v>382</v>
      </c>
      <c r="B1211" t="str">
        <f t="shared" si="101"/>
        <v>355</v>
      </c>
      <c r="C1211" t="s">
        <v>1</v>
      </c>
      <c r="D1211" s="1" t="s">
        <v>246</v>
      </c>
      <c r="E1211" t="s">
        <v>247</v>
      </c>
    </row>
    <row r="1212" spans="1:5" x14ac:dyDescent="0.2">
      <c r="A1212" t="s">
        <v>383</v>
      </c>
      <c r="B1212" t="str">
        <f t="shared" si="101"/>
        <v>356</v>
      </c>
      <c r="C1212">
        <v>52</v>
      </c>
      <c r="D1212" s="1" t="s">
        <v>1181</v>
      </c>
      <c r="E1212" t="s">
        <v>247</v>
      </c>
    </row>
    <row r="1213" spans="1:5" x14ac:dyDescent="0.2">
      <c r="A1213" t="s">
        <v>384</v>
      </c>
      <c r="B1213" t="str">
        <f t="shared" si="101"/>
        <v>357</v>
      </c>
      <c r="C1213" t="s">
        <v>1</v>
      </c>
      <c r="D1213" s="1" t="s">
        <v>246</v>
      </c>
      <c r="E1213" t="s">
        <v>247</v>
      </c>
    </row>
    <row r="1214" spans="1:5" x14ac:dyDescent="0.2">
      <c r="A1214" t="s">
        <v>385</v>
      </c>
      <c r="B1214" t="str">
        <f t="shared" si="101"/>
        <v>358</v>
      </c>
      <c r="C1214" t="s">
        <v>1</v>
      </c>
      <c r="D1214" s="1" t="s">
        <v>246</v>
      </c>
      <c r="E1214" t="s">
        <v>247</v>
      </c>
    </row>
    <row r="1215" spans="1:5" x14ac:dyDescent="0.2">
      <c r="A1215" t="s">
        <v>386</v>
      </c>
      <c r="B1215" t="str">
        <f t="shared" si="101"/>
        <v>359</v>
      </c>
      <c r="C1215" t="s">
        <v>1</v>
      </c>
      <c r="D1215" s="1" t="s">
        <v>246</v>
      </c>
      <c r="E1215" t="s">
        <v>247</v>
      </c>
    </row>
    <row r="1216" spans="1:5" x14ac:dyDescent="0.2">
      <c r="A1216" t="s">
        <v>178</v>
      </c>
      <c r="B1216" t="str">
        <f t="shared" si="101"/>
        <v>36</v>
      </c>
      <c r="C1216" t="s">
        <v>1</v>
      </c>
      <c r="D1216" s="1" t="s">
        <v>246</v>
      </c>
      <c r="E1216" t="s">
        <v>247</v>
      </c>
    </row>
    <row r="1217" spans="1:5" x14ac:dyDescent="0.2">
      <c r="A1217" t="s">
        <v>387</v>
      </c>
      <c r="B1217" t="str">
        <f t="shared" si="101"/>
        <v>360</v>
      </c>
      <c r="C1217">
        <v>79</v>
      </c>
      <c r="D1217" s="1" t="s">
        <v>1182</v>
      </c>
      <c r="E1217" t="s">
        <v>247</v>
      </c>
    </row>
    <row r="1218" spans="1:5" x14ac:dyDescent="0.2">
      <c r="A1218" t="s">
        <v>1183</v>
      </c>
      <c r="B1218" t="str">
        <f t="shared" si="101"/>
        <v>361</v>
      </c>
      <c r="C1218">
        <v>86</v>
      </c>
      <c r="D1218" s="1" t="s">
        <v>1184</v>
      </c>
      <c r="E1218" t="s">
        <v>247</v>
      </c>
    </row>
    <row r="1219" spans="1:5" x14ac:dyDescent="0.2">
      <c r="A1219" t="s">
        <v>388</v>
      </c>
      <c r="B1219" t="str">
        <f t="shared" si="101"/>
        <v>362</v>
      </c>
      <c r="C1219" t="s">
        <v>1</v>
      </c>
      <c r="D1219" s="1" t="s">
        <v>246</v>
      </c>
      <c r="E1219" t="s">
        <v>247</v>
      </c>
    </row>
    <row r="1220" spans="1:5" x14ac:dyDescent="0.2">
      <c r="A1220" t="s">
        <v>389</v>
      </c>
      <c r="B1220" t="str">
        <f t="shared" si="101"/>
        <v>363</v>
      </c>
      <c r="C1220">
        <v>105</v>
      </c>
      <c r="D1220" s="1" t="s">
        <v>1185</v>
      </c>
      <c r="E1220" t="s">
        <v>247</v>
      </c>
    </row>
    <row r="1221" spans="1:5" x14ac:dyDescent="0.2">
      <c r="A1221" t="s">
        <v>390</v>
      </c>
      <c r="B1221" t="str">
        <f t="shared" si="101"/>
        <v>364</v>
      </c>
      <c r="C1221">
        <v>89</v>
      </c>
      <c r="D1221" s="1" t="s">
        <v>1186</v>
      </c>
      <c r="E1221" t="s">
        <v>247</v>
      </c>
    </row>
    <row r="1222" spans="1:5" x14ac:dyDescent="0.2">
      <c r="A1222" t="s">
        <v>391</v>
      </c>
      <c r="B1222" t="str">
        <f t="shared" si="101"/>
        <v>365</v>
      </c>
      <c r="C1222">
        <v>60</v>
      </c>
      <c r="D1222" s="1" t="s">
        <v>1187</v>
      </c>
      <c r="E1222" t="s">
        <v>247</v>
      </c>
    </row>
    <row r="1223" spans="1:5" x14ac:dyDescent="0.2">
      <c r="A1223" t="s">
        <v>392</v>
      </c>
      <c r="B1223" t="str">
        <f t="shared" ref="B1223:B1286" si="102">MID(A1223,33,LEN(A1223)-36)</f>
        <v>366</v>
      </c>
      <c r="C1223">
        <v>31</v>
      </c>
      <c r="D1223" s="1" t="s">
        <v>1188</v>
      </c>
      <c r="E1223" t="s">
        <v>247</v>
      </c>
    </row>
    <row r="1224" spans="1:5" x14ac:dyDescent="0.2">
      <c r="A1224" t="s">
        <v>1189</v>
      </c>
      <c r="B1224" t="str">
        <f t="shared" si="102"/>
        <v>367</v>
      </c>
      <c r="C1224" t="s">
        <v>1</v>
      </c>
      <c r="D1224" s="1" t="s">
        <v>246</v>
      </c>
      <c r="E1224" t="s">
        <v>247</v>
      </c>
    </row>
    <row r="1225" spans="1:5" x14ac:dyDescent="0.2">
      <c r="A1225" t="s">
        <v>393</v>
      </c>
      <c r="B1225" t="str">
        <f t="shared" si="102"/>
        <v>368</v>
      </c>
      <c r="C1225">
        <v>57</v>
      </c>
      <c r="D1225" s="1" t="s">
        <v>1190</v>
      </c>
      <c r="E1225" t="s">
        <v>247</v>
      </c>
    </row>
    <row r="1226" spans="1:5" x14ac:dyDescent="0.2">
      <c r="A1226" t="s">
        <v>394</v>
      </c>
      <c r="B1226" t="str">
        <f t="shared" si="102"/>
        <v>369</v>
      </c>
      <c r="C1226" t="s">
        <v>1</v>
      </c>
      <c r="D1226" s="1" t="s">
        <v>246</v>
      </c>
      <c r="E1226" t="s">
        <v>247</v>
      </c>
    </row>
    <row r="1227" spans="1:5" x14ac:dyDescent="0.2">
      <c r="A1227" t="s">
        <v>179</v>
      </c>
      <c r="B1227" t="str">
        <f t="shared" si="102"/>
        <v>37</v>
      </c>
      <c r="C1227" t="s">
        <v>1</v>
      </c>
      <c r="D1227" s="1" t="s">
        <v>246</v>
      </c>
      <c r="E1227" t="s">
        <v>247</v>
      </c>
    </row>
    <row r="1228" spans="1:5" x14ac:dyDescent="0.2">
      <c r="A1228" t="s">
        <v>395</v>
      </c>
      <c r="B1228" t="str">
        <f t="shared" si="102"/>
        <v>370</v>
      </c>
      <c r="C1228" t="s">
        <v>1</v>
      </c>
      <c r="D1228" s="1" t="s">
        <v>246</v>
      </c>
      <c r="E1228" t="s">
        <v>247</v>
      </c>
    </row>
    <row r="1229" spans="1:5" x14ac:dyDescent="0.2">
      <c r="A1229" t="s">
        <v>396</v>
      </c>
      <c r="B1229" t="str">
        <f t="shared" si="102"/>
        <v>371</v>
      </c>
      <c r="C1229">
        <v>44</v>
      </c>
      <c r="D1229" s="1" t="s">
        <v>1191</v>
      </c>
      <c r="E1229" t="s">
        <v>247</v>
      </c>
    </row>
    <row r="1230" spans="1:5" x14ac:dyDescent="0.2">
      <c r="A1230" t="s">
        <v>1192</v>
      </c>
      <c r="B1230" t="str">
        <f t="shared" si="102"/>
        <v>372</v>
      </c>
      <c r="C1230" t="s">
        <v>1</v>
      </c>
      <c r="D1230" s="1" t="s">
        <v>246</v>
      </c>
      <c r="E1230" t="s">
        <v>247</v>
      </c>
    </row>
    <row r="1231" spans="1:5" x14ac:dyDescent="0.2">
      <c r="A1231" t="s">
        <v>397</v>
      </c>
      <c r="B1231" t="str">
        <f t="shared" si="102"/>
        <v>373</v>
      </c>
      <c r="C1231">
        <v>49</v>
      </c>
      <c r="D1231" s="1" t="s">
        <v>1193</v>
      </c>
      <c r="E1231" t="s">
        <v>247</v>
      </c>
    </row>
    <row r="1232" spans="1:5" x14ac:dyDescent="0.2">
      <c r="A1232" t="s">
        <v>398</v>
      </c>
      <c r="B1232" t="str">
        <f t="shared" si="102"/>
        <v>374</v>
      </c>
      <c r="C1232">
        <v>66</v>
      </c>
      <c r="D1232" s="1" t="s">
        <v>1194</v>
      </c>
      <c r="E1232" t="s">
        <v>247</v>
      </c>
    </row>
    <row r="1233" spans="1:5" x14ac:dyDescent="0.2">
      <c r="A1233" t="s">
        <v>399</v>
      </c>
      <c r="B1233" t="str">
        <f t="shared" si="102"/>
        <v>375</v>
      </c>
      <c r="C1233">
        <v>95</v>
      </c>
      <c r="D1233" s="1" t="s">
        <v>1195</v>
      </c>
      <c r="E1233" t="s">
        <v>247</v>
      </c>
    </row>
    <row r="1234" spans="1:5" x14ac:dyDescent="0.2">
      <c r="A1234" t="s">
        <v>400</v>
      </c>
      <c r="B1234" t="str">
        <f t="shared" si="102"/>
        <v>376</v>
      </c>
      <c r="C1234">
        <v>66</v>
      </c>
      <c r="D1234" s="1" t="s">
        <v>1196</v>
      </c>
      <c r="E1234" t="s">
        <v>247</v>
      </c>
    </row>
    <row r="1235" spans="1:5" x14ac:dyDescent="0.2">
      <c r="A1235" t="s">
        <v>401</v>
      </c>
      <c r="B1235" t="str">
        <f t="shared" si="102"/>
        <v>377</v>
      </c>
      <c r="C1235">
        <v>93</v>
      </c>
      <c r="D1235" s="1" t="s">
        <v>1197</v>
      </c>
      <c r="E1235" t="s">
        <v>247</v>
      </c>
    </row>
    <row r="1236" spans="1:5" x14ac:dyDescent="0.2">
      <c r="A1236" t="s">
        <v>402</v>
      </c>
      <c r="B1236" t="str">
        <f t="shared" si="102"/>
        <v>378</v>
      </c>
      <c r="C1236" t="s">
        <v>1</v>
      </c>
      <c r="D1236" s="1" t="s">
        <v>246</v>
      </c>
      <c r="E1236" t="s">
        <v>247</v>
      </c>
    </row>
    <row r="1237" spans="1:5" x14ac:dyDescent="0.2">
      <c r="A1237" t="s">
        <v>403</v>
      </c>
      <c r="B1237" t="str">
        <f t="shared" si="102"/>
        <v>379</v>
      </c>
      <c r="C1237" t="s">
        <v>1</v>
      </c>
      <c r="D1237" s="1" t="s">
        <v>246</v>
      </c>
      <c r="E1237" t="s">
        <v>247</v>
      </c>
    </row>
    <row r="1238" spans="1:5" x14ac:dyDescent="0.2">
      <c r="A1238" t="s">
        <v>180</v>
      </c>
      <c r="B1238" t="str">
        <f t="shared" si="102"/>
        <v>38</v>
      </c>
      <c r="C1238">
        <v>57</v>
      </c>
      <c r="D1238" s="1" t="s">
        <v>1198</v>
      </c>
      <c r="E1238" t="s">
        <v>247</v>
      </c>
    </row>
    <row r="1239" spans="1:5" x14ac:dyDescent="0.2">
      <c r="A1239" t="s">
        <v>404</v>
      </c>
      <c r="B1239" t="str">
        <f t="shared" si="102"/>
        <v>380</v>
      </c>
      <c r="C1239">
        <v>87</v>
      </c>
      <c r="D1239" s="1" t="s">
        <v>1199</v>
      </c>
      <c r="E1239" t="s">
        <v>247</v>
      </c>
    </row>
    <row r="1240" spans="1:5" x14ac:dyDescent="0.2">
      <c r="A1240" t="s">
        <v>405</v>
      </c>
      <c r="B1240" t="str">
        <f t="shared" si="102"/>
        <v>381</v>
      </c>
      <c r="C1240" t="s">
        <v>1</v>
      </c>
      <c r="D1240" s="1" t="s">
        <v>1200</v>
      </c>
      <c r="E1240" t="s">
        <v>247</v>
      </c>
    </row>
    <row r="1241" spans="1:5" x14ac:dyDescent="0.2">
      <c r="A1241" t="s">
        <v>406</v>
      </c>
      <c r="B1241" t="str">
        <f t="shared" si="102"/>
        <v>382</v>
      </c>
      <c r="C1241">
        <v>44</v>
      </c>
      <c r="D1241" s="1" t="s">
        <v>1201</v>
      </c>
      <c r="E1241" t="s">
        <v>247</v>
      </c>
    </row>
    <row r="1242" spans="1:5" x14ac:dyDescent="0.2">
      <c r="A1242" t="s">
        <v>407</v>
      </c>
      <c r="B1242" t="str">
        <f t="shared" si="102"/>
        <v>383</v>
      </c>
      <c r="C1242">
        <v>63</v>
      </c>
      <c r="D1242" s="1" t="s">
        <v>1202</v>
      </c>
      <c r="E1242" t="s">
        <v>247</v>
      </c>
    </row>
    <row r="1243" spans="1:5" x14ac:dyDescent="0.2">
      <c r="A1243" t="s">
        <v>408</v>
      </c>
      <c r="B1243" t="str">
        <f t="shared" si="102"/>
        <v>384</v>
      </c>
      <c r="C1243">
        <v>75</v>
      </c>
      <c r="D1243" s="1" t="s">
        <v>1203</v>
      </c>
      <c r="E1243" t="s">
        <v>247</v>
      </c>
    </row>
    <row r="1244" spans="1:5" x14ac:dyDescent="0.2">
      <c r="A1244" t="s">
        <v>409</v>
      </c>
      <c r="B1244" t="str">
        <f t="shared" si="102"/>
        <v>385</v>
      </c>
      <c r="C1244">
        <v>62</v>
      </c>
      <c r="D1244" s="1" t="s">
        <v>1204</v>
      </c>
      <c r="E1244" t="s">
        <v>247</v>
      </c>
    </row>
    <row r="1245" spans="1:5" x14ac:dyDescent="0.2">
      <c r="A1245" t="s">
        <v>410</v>
      </c>
      <c r="B1245" t="str">
        <f t="shared" si="102"/>
        <v>386</v>
      </c>
      <c r="C1245">
        <v>81</v>
      </c>
      <c r="D1245" s="1" t="s">
        <v>1205</v>
      </c>
      <c r="E1245" t="s">
        <v>247</v>
      </c>
    </row>
    <row r="1246" spans="1:5" x14ac:dyDescent="0.2">
      <c r="A1246" t="s">
        <v>411</v>
      </c>
      <c r="B1246" t="str">
        <f t="shared" si="102"/>
        <v>387</v>
      </c>
      <c r="C1246" t="s">
        <v>1</v>
      </c>
      <c r="D1246" s="1" t="s">
        <v>246</v>
      </c>
      <c r="E1246" t="s">
        <v>247</v>
      </c>
    </row>
    <row r="1247" spans="1:5" x14ac:dyDescent="0.2">
      <c r="A1247" t="s">
        <v>412</v>
      </c>
      <c r="B1247" t="str">
        <f t="shared" si="102"/>
        <v>388</v>
      </c>
      <c r="C1247">
        <v>58</v>
      </c>
      <c r="D1247" s="1" t="s">
        <v>1206</v>
      </c>
      <c r="E1247" t="s">
        <v>247</v>
      </c>
    </row>
    <row r="1248" spans="1:5" x14ac:dyDescent="0.2">
      <c r="A1248" t="s">
        <v>413</v>
      </c>
      <c r="B1248" t="str">
        <f t="shared" si="102"/>
        <v>389</v>
      </c>
      <c r="C1248">
        <v>98</v>
      </c>
      <c r="D1248" s="1" t="s">
        <v>1207</v>
      </c>
      <c r="E1248" t="s">
        <v>247</v>
      </c>
    </row>
    <row r="1249" spans="1:5" x14ac:dyDescent="0.2">
      <c r="A1249" t="s">
        <v>181</v>
      </c>
      <c r="B1249" t="str">
        <f t="shared" si="102"/>
        <v>39</v>
      </c>
      <c r="C1249">
        <v>68</v>
      </c>
      <c r="D1249" s="1" t="s">
        <v>1208</v>
      </c>
      <c r="E1249" t="s">
        <v>247</v>
      </c>
    </row>
    <row r="1250" spans="1:5" x14ac:dyDescent="0.2">
      <c r="A1250" t="s">
        <v>414</v>
      </c>
      <c r="B1250" t="str">
        <f t="shared" si="102"/>
        <v>390</v>
      </c>
      <c r="C1250" t="s">
        <v>1</v>
      </c>
      <c r="D1250" s="1" t="s">
        <v>246</v>
      </c>
      <c r="E1250" t="s">
        <v>247</v>
      </c>
    </row>
    <row r="1251" spans="1:5" x14ac:dyDescent="0.2">
      <c r="A1251" t="s">
        <v>415</v>
      </c>
      <c r="B1251" t="str">
        <f t="shared" si="102"/>
        <v>391</v>
      </c>
      <c r="C1251">
        <v>71</v>
      </c>
      <c r="D1251" s="1" t="s">
        <v>1209</v>
      </c>
      <c r="E1251" t="s">
        <v>247</v>
      </c>
    </row>
    <row r="1252" spans="1:5" x14ac:dyDescent="0.2">
      <c r="A1252" t="s">
        <v>416</v>
      </c>
      <c r="B1252" t="str">
        <f t="shared" si="102"/>
        <v>392</v>
      </c>
      <c r="C1252" t="s">
        <v>1</v>
      </c>
      <c r="D1252" s="1" t="s">
        <v>246</v>
      </c>
      <c r="E1252" t="s">
        <v>247</v>
      </c>
    </row>
    <row r="1253" spans="1:5" x14ac:dyDescent="0.2">
      <c r="A1253" t="s">
        <v>417</v>
      </c>
      <c r="B1253" t="str">
        <f t="shared" si="102"/>
        <v>393</v>
      </c>
      <c r="C1253" t="s">
        <v>1</v>
      </c>
      <c r="D1253" s="1" t="s">
        <v>246</v>
      </c>
      <c r="E1253" t="s">
        <v>247</v>
      </c>
    </row>
    <row r="1254" spans="1:5" x14ac:dyDescent="0.2">
      <c r="A1254" t="s">
        <v>418</v>
      </c>
      <c r="B1254" t="str">
        <f t="shared" si="102"/>
        <v>394</v>
      </c>
      <c r="C1254">
        <v>61</v>
      </c>
      <c r="D1254" s="1" t="s">
        <v>1210</v>
      </c>
      <c r="E1254" t="s">
        <v>247</v>
      </c>
    </row>
    <row r="1255" spans="1:5" x14ac:dyDescent="0.2">
      <c r="A1255" t="s">
        <v>419</v>
      </c>
      <c r="B1255" t="str">
        <f t="shared" si="102"/>
        <v>395</v>
      </c>
      <c r="C1255">
        <v>45</v>
      </c>
      <c r="D1255" s="1" t="s">
        <v>1211</v>
      </c>
      <c r="E1255" t="s">
        <v>247</v>
      </c>
    </row>
    <row r="1256" spans="1:5" x14ac:dyDescent="0.2">
      <c r="A1256" t="s">
        <v>420</v>
      </c>
      <c r="B1256" t="str">
        <f t="shared" si="102"/>
        <v>396</v>
      </c>
      <c r="C1256">
        <v>62</v>
      </c>
      <c r="D1256" s="1" t="s">
        <v>1212</v>
      </c>
      <c r="E1256" t="s">
        <v>247</v>
      </c>
    </row>
    <row r="1257" spans="1:5" x14ac:dyDescent="0.2">
      <c r="A1257" t="s">
        <v>1213</v>
      </c>
      <c r="B1257" t="str">
        <f t="shared" si="102"/>
        <v>397</v>
      </c>
      <c r="C1257">
        <v>69</v>
      </c>
      <c r="D1257" s="1" t="s">
        <v>1214</v>
      </c>
      <c r="E1257" t="s">
        <v>247</v>
      </c>
    </row>
    <row r="1258" spans="1:5" x14ac:dyDescent="0.2">
      <c r="A1258" t="s">
        <v>421</v>
      </c>
      <c r="B1258" t="str">
        <f t="shared" si="102"/>
        <v>398</v>
      </c>
      <c r="C1258">
        <v>82</v>
      </c>
      <c r="D1258" s="1" t="s">
        <v>1215</v>
      </c>
      <c r="E1258" t="s">
        <v>247</v>
      </c>
    </row>
    <row r="1259" spans="1:5" x14ac:dyDescent="0.2">
      <c r="A1259" t="s">
        <v>422</v>
      </c>
      <c r="B1259" t="str">
        <f t="shared" si="102"/>
        <v>399</v>
      </c>
      <c r="C1259">
        <v>86</v>
      </c>
      <c r="D1259" s="1" t="s">
        <v>1216</v>
      </c>
      <c r="E1259" t="s">
        <v>247</v>
      </c>
    </row>
    <row r="1260" spans="1:5" x14ac:dyDescent="0.2">
      <c r="A1260" t="s">
        <v>182</v>
      </c>
      <c r="B1260" t="str">
        <f t="shared" si="102"/>
        <v>4</v>
      </c>
      <c r="C1260">
        <v>72</v>
      </c>
      <c r="D1260" s="1" t="s">
        <v>1217</v>
      </c>
      <c r="E1260" t="s">
        <v>247</v>
      </c>
    </row>
    <row r="1261" spans="1:5" x14ac:dyDescent="0.2">
      <c r="A1261" t="s">
        <v>183</v>
      </c>
      <c r="B1261" t="str">
        <f t="shared" si="102"/>
        <v>40</v>
      </c>
      <c r="C1261" t="s">
        <v>1</v>
      </c>
      <c r="D1261" s="1" t="s">
        <v>246</v>
      </c>
      <c r="E1261" t="s">
        <v>247</v>
      </c>
    </row>
    <row r="1262" spans="1:5" x14ac:dyDescent="0.2">
      <c r="A1262" t="s">
        <v>423</v>
      </c>
      <c r="B1262" t="str">
        <f t="shared" si="102"/>
        <v>400</v>
      </c>
      <c r="C1262">
        <v>56</v>
      </c>
      <c r="D1262" s="1" t="s">
        <v>1218</v>
      </c>
      <c r="E1262" t="s">
        <v>247</v>
      </c>
    </row>
    <row r="1263" spans="1:5" x14ac:dyDescent="0.2">
      <c r="A1263" t="s">
        <v>424</v>
      </c>
      <c r="B1263" t="str">
        <f t="shared" si="102"/>
        <v>401</v>
      </c>
      <c r="C1263">
        <v>82</v>
      </c>
      <c r="D1263" s="1" t="s">
        <v>1219</v>
      </c>
      <c r="E1263" t="s">
        <v>247</v>
      </c>
    </row>
    <row r="1264" spans="1:5" x14ac:dyDescent="0.2">
      <c r="A1264" t="s">
        <v>425</v>
      </c>
      <c r="B1264" t="str">
        <f t="shared" si="102"/>
        <v>402</v>
      </c>
      <c r="C1264" t="s">
        <v>1</v>
      </c>
      <c r="D1264" s="1" t="s">
        <v>1220</v>
      </c>
      <c r="E1264" t="s">
        <v>247</v>
      </c>
    </row>
    <row r="1265" spans="1:5" x14ac:dyDescent="0.2">
      <c r="A1265" t="s">
        <v>426</v>
      </c>
      <c r="B1265" t="str">
        <f t="shared" si="102"/>
        <v>403</v>
      </c>
      <c r="C1265">
        <v>79</v>
      </c>
      <c r="D1265" s="1" t="s">
        <v>1221</v>
      </c>
      <c r="E1265" t="s">
        <v>247</v>
      </c>
    </row>
    <row r="1266" spans="1:5" x14ac:dyDescent="0.2">
      <c r="A1266" t="s">
        <v>427</v>
      </c>
      <c r="B1266" t="str">
        <f t="shared" si="102"/>
        <v>404</v>
      </c>
      <c r="C1266" t="s">
        <v>1</v>
      </c>
      <c r="D1266" s="1" t="s">
        <v>246</v>
      </c>
      <c r="E1266" t="s">
        <v>247</v>
      </c>
    </row>
    <row r="1267" spans="1:5" x14ac:dyDescent="0.2">
      <c r="A1267" t="s">
        <v>428</v>
      </c>
      <c r="B1267" t="str">
        <f t="shared" si="102"/>
        <v>405</v>
      </c>
      <c r="C1267">
        <v>79</v>
      </c>
      <c r="D1267" s="1" t="s">
        <v>1222</v>
      </c>
      <c r="E1267" t="s">
        <v>247</v>
      </c>
    </row>
    <row r="1268" spans="1:5" x14ac:dyDescent="0.2">
      <c r="A1268" t="s">
        <v>429</v>
      </c>
      <c r="B1268" t="str">
        <f t="shared" si="102"/>
        <v>406</v>
      </c>
      <c r="C1268">
        <v>84</v>
      </c>
      <c r="D1268" s="1" t="s">
        <v>1223</v>
      </c>
      <c r="E1268" t="s">
        <v>247</v>
      </c>
    </row>
    <row r="1269" spans="1:5" x14ac:dyDescent="0.2">
      <c r="A1269" t="s">
        <v>430</v>
      </c>
      <c r="B1269" t="str">
        <f t="shared" si="102"/>
        <v>407</v>
      </c>
      <c r="C1269">
        <v>57</v>
      </c>
      <c r="D1269" s="1" t="s">
        <v>1224</v>
      </c>
      <c r="E1269" t="s">
        <v>247</v>
      </c>
    </row>
    <row r="1270" spans="1:5" x14ac:dyDescent="0.2">
      <c r="A1270" t="s">
        <v>431</v>
      </c>
      <c r="B1270" t="str">
        <f t="shared" si="102"/>
        <v>408</v>
      </c>
      <c r="C1270">
        <v>61</v>
      </c>
      <c r="D1270" s="1" t="s">
        <v>1225</v>
      </c>
      <c r="E1270" t="s">
        <v>247</v>
      </c>
    </row>
    <row r="1271" spans="1:5" x14ac:dyDescent="0.2">
      <c r="A1271" t="s">
        <v>432</v>
      </c>
      <c r="B1271" t="str">
        <f t="shared" si="102"/>
        <v>409</v>
      </c>
      <c r="C1271">
        <v>91</v>
      </c>
      <c r="D1271" s="1" t="s">
        <v>1226</v>
      </c>
      <c r="E1271" t="s">
        <v>247</v>
      </c>
    </row>
    <row r="1272" spans="1:5" x14ac:dyDescent="0.2">
      <c r="A1272" t="s">
        <v>184</v>
      </c>
      <c r="B1272" t="str">
        <f t="shared" si="102"/>
        <v>41</v>
      </c>
      <c r="C1272" t="s">
        <v>1</v>
      </c>
      <c r="D1272" s="1" t="s">
        <v>1227</v>
      </c>
      <c r="E1272" t="s">
        <v>247</v>
      </c>
    </row>
    <row r="1273" spans="1:5" x14ac:dyDescent="0.2">
      <c r="A1273" t="s">
        <v>1228</v>
      </c>
      <c r="B1273" t="str">
        <f t="shared" si="102"/>
        <v>410</v>
      </c>
      <c r="C1273">
        <v>88</v>
      </c>
      <c r="D1273" s="1" t="s">
        <v>1229</v>
      </c>
      <c r="E1273" t="s">
        <v>247</v>
      </c>
    </row>
    <row r="1274" spans="1:5" x14ac:dyDescent="0.2">
      <c r="A1274" t="s">
        <v>433</v>
      </c>
      <c r="B1274" t="str">
        <f t="shared" si="102"/>
        <v>411</v>
      </c>
      <c r="C1274">
        <v>64</v>
      </c>
      <c r="D1274" s="1" t="s">
        <v>1230</v>
      </c>
      <c r="E1274" t="s">
        <v>247</v>
      </c>
    </row>
    <row r="1275" spans="1:5" x14ac:dyDescent="0.2">
      <c r="A1275" t="s">
        <v>434</v>
      </c>
      <c r="B1275" t="str">
        <f t="shared" si="102"/>
        <v>412</v>
      </c>
      <c r="C1275">
        <v>89</v>
      </c>
      <c r="D1275" s="1" t="s">
        <v>1231</v>
      </c>
      <c r="E1275" t="s">
        <v>247</v>
      </c>
    </row>
    <row r="1276" spans="1:5" x14ac:dyDescent="0.2">
      <c r="A1276" t="s">
        <v>435</v>
      </c>
      <c r="B1276" t="str">
        <f t="shared" si="102"/>
        <v>413</v>
      </c>
      <c r="C1276">
        <v>100</v>
      </c>
      <c r="D1276" s="1" t="s">
        <v>1232</v>
      </c>
      <c r="E1276" t="s">
        <v>247</v>
      </c>
    </row>
    <row r="1277" spans="1:5" x14ac:dyDescent="0.2">
      <c r="A1277" t="s">
        <v>436</v>
      </c>
      <c r="B1277" t="str">
        <f t="shared" si="102"/>
        <v>414</v>
      </c>
      <c r="C1277" t="s">
        <v>1</v>
      </c>
      <c r="D1277" s="1" t="s">
        <v>1233</v>
      </c>
      <c r="E1277" t="s">
        <v>247</v>
      </c>
    </row>
    <row r="1278" spans="1:5" x14ac:dyDescent="0.2">
      <c r="A1278" t="s">
        <v>437</v>
      </c>
      <c r="B1278" t="str">
        <f t="shared" si="102"/>
        <v>415</v>
      </c>
      <c r="C1278" t="s">
        <v>1</v>
      </c>
      <c r="D1278" s="1" t="s">
        <v>246</v>
      </c>
      <c r="E1278" t="s">
        <v>247</v>
      </c>
    </row>
    <row r="1279" spans="1:5" x14ac:dyDescent="0.2">
      <c r="A1279" t="s">
        <v>1234</v>
      </c>
      <c r="B1279" t="str">
        <f t="shared" si="102"/>
        <v>416</v>
      </c>
      <c r="C1279" t="s">
        <v>1</v>
      </c>
      <c r="D1279" s="1" t="s">
        <v>1235</v>
      </c>
      <c r="E1279" t="s">
        <v>247</v>
      </c>
    </row>
    <row r="1280" spans="1:5" x14ac:dyDescent="0.2">
      <c r="A1280" t="s">
        <v>438</v>
      </c>
      <c r="B1280" t="str">
        <f t="shared" si="102"/>
        <v>417</v>
      </c>
      <c r="C1280" t="s">
        <v>1</v>
      </c>
      <c r="D1280" s="1" t="s">
        <v>246</v>
      </c>
      <c r="E1280" t="s">
        <v>247</v>
      </c>
    </row>
    <row r="1281" spans="1:5" x14ac:dyDescent="0.2">
      <c r="A1281" t="s">
        <v>439</v>
      </c>
      <c r="B1281" t="str">
        <f t="shared" si="102"/>
        <v>418</v>
      </c>
      <c r="C1281" t="s">
        <v>1</v>
      </c>
      <c r="D1281" s="1" t="s">
        <v>1236</v>
      </c>
      <c r="E1281" t="s">
        <v>247</v>
      </c>
    </row>
    <row r="1282" spans="1:5" x14ac:dyDescent="0.2">
      <c r="A1282" t="s">
        <v>440</v>
      </c>
      <c r="B1282" t="str">
        <f t="shared" si="102"/>
        <v>419</v>
      </c>
      <c r="C1282">
        <v>87</v>
      </c>
      <c r="D1282" s="1" t="s">
        <v>1237</v>
      </c>
      <c r="E1282" t="s">
        <v>247</v>
      </c>
    </row>
    <row r="1283" spans="1:5" x14ac:dyDescent="0.2">
      <c r="A1283" t="s">
        <v>185</v>
      </c>
      <c r="B1283" t="str">
        <f t="shared" si="102"/>
        <v>42</v>
      </c>
      <c r="C1283">
        <v>80</v>
      </c>
      <c r="D1283" s="1" t="s">
        <v>1238</v>
      </c>
      <c r="E1283" t="s">
        <v>247</v>
      </c>
    </row>
    <row r="1284" spans="1:5" x14ac:dyDescent="0.2">
      <c r="A1284" t="s">
        <v>441</v>
      </c>
      <c r="B1284" t="str">
        <f t="shared" si="102"/>
        <v>420</v>
      </c>
      <c r="C1284">
        <v>54</v>
      </c>
      <c r="D1284" s="1" t="s">
        <v>1239</v>
      </c>
      <c r="E1284" t="s">
        <v>247</v>
      </c>
    </row>
    <row r="1285" spans="1:5" x14ac:dyDescent="0.2">
      <c r="A1285" t="s">
        <v>442</v>
      </c>
      <c r="B1285" t="str">
        <f t="shared" si="102"/>
        <v>421</v>
      </c>
      <c r="C1285">
        <v>69</v>
      </c>
      <c r="D1285" s="1" t="s">
        <v>1240</v>
      </c>
      <c r="E1285" t="s">
        <v>247</v>
      </c>
    </row>
    <row r="1286" spans="1:5" x14ac:dyDescent="0.2">
      <c r="A1286" t="s">
        <v>443</v>
      </c>
      <c r="B1286" t="str">
        <f t="shared" si="102"/>
        <v>422</v>
      </c>
      <c r="C1286">
        <v>83</v>
      </c>
      <c r="D1286" s="1" t="s">
        <v>1241</v>
      </c>
      <c r="E1286" t="s">
        <v>247</v>
      </c>
    </row>
    <row r="1287" spans="1:5" x14ac:dyDescent="0.2">
      <c r="A1287" t="s">
        <v>444</v>
      </c>
      <c r="B1287" t="str">
        <f t="shared" ref="B1287:B1350" si="103">MID(A1287,33,LEN(A1287)-36)</f>
        <v>423</v>
      </c>
      <c r="C1287">
        <v>67</v>
      </c>
      <c r="D1287" s="1" t="s">
        <v>1242</v>
      </c>
      <c r="E1287" t="s">
        <v>247</v>
      </c>
    </row>
    <row r="1288" spans="1:5" x14ac:dyDescent="0.2">
      <c r="A1288" t="s">
        <v>445</v>
      </c>
      <c r="B1288" t="str">
        <f t="shared" si="103"/>
        <v>424</v>
      </c>
      <c r="C1288">
        <v>69</v>
      </c>
      <c r="D1288" s="1" t="s">
        <v>1243</v>
      </c>
      <c r="E1288" t="s">
        <v>247</v>
      </c>
    </row>
    <row r="1289" spans="1:5" x14ac:dyDescent="0.2">
      <c r="A1289" t="s">
        <v>446</v>
      </c>
      <c r="B1289" t="str">
        <f t="shared" si="103"/>
        <v>425</v>
      </c>
      <c r="C1289">
        <v>78</v>
      </c>
      <c r="D1289" s="1" t="s">
        <v>1244</v>
      </c>
      <c r="E1289" t="s">
        <v>247</v>
      </c>
    </row>
    <row r="1290" spans="1:5" x14ac:dyDescent="0.2">
      <c r="A1290" t="s">
        <v>447</v>
      </c>
      <c r="B1290" t="str">
        <f t="shared" si="103"/>
        <v>426</v>
      </c>
      <c r="C1290">
        <v>61</v>
      </c>
      <c r="D1290" s="1" t="s">
        <v>1245</v>
      </c>
      <c r="E1290" t="s">
        <v>247</v>
      </c>
    </row>
    <row r="1291" spans="1:5" x14ac:dyDescent="0.2">
      <c r="A1291" t="s">
        <v>448</v>
      </c>
      <c r="B1291" t="str">
        <f t="shared" si="103"/>
        <v>427</v>
      </c>
      <c r="C1291">
        <v>93</v>
      </c>
      <c r="D1291" s="1" t="s">
        <v>1246</v>
      </c>
      <c r="E1291" t="s">
        <v>247</v>
      </c>
    </row>
    <row r="1292" spans="1:5" x14ac:dyDescent="0.2">
      <c r="A1292" t="s">
        <v>449</v>
      </c>
      <c r="B1292" t="str">
        <f t="shared" si="103"/>
        <v>428</v>
      </c>
      <c r="C1292" t="s">
        <v>1</v>
      </c>
      <c r="D1292" s="1" t="s">
        <v>1247</v>
      </c>
      <c r="E1292" t="s">
        <v>247</v>
      </c>
    </row>
    <row r="1293" spans="1:5" x14ac:dyDescent="0.2">
      <c r="A1293" t="s">
        <v>450</v>
      </c>
      <c r="B1293" t="str">
        <f t="shared" si="103"/>
        <v>429</v>
      </c>
      <c r="C1293">
        <v>89</v>
      </c>
      <c r="D1293" s="1" t="s">
        <v>1248</v>
      </c>
      <c r="E1293" t="s">
        <v>247</v>
      </c>
    </row>
    <row r="1294" spans="1:5" x14ac:dyDescent="0.2">
      <c r="A1294" t="s">
        <v>186</v>
      </c>
      <c r="B1294" t="str">
        <f t="shared" si="103"/>
        <v>43</v>
      </c>
      <c r="C1294">
        <v>60</v>
      </c>
      <c r="D1294" s="1" t="s">
        <v>1249</v>
      </c>
      <c r="E1294" t="s">
        <v>247</v>
      </c>
    </row>
    <row r="1295" spans="1:5" x14ac:dyDescent="0.2">
      <c r="A1295" t="s">
        <v>451</v>
      </c>
      <c r="B1295" t="str">
        <f t="shared" si="103"/>
        <v>430</v>
      </c>
      <c r="C1295">
        <v>56</v>
      </c>
      <c r="D1295" s="1" t="s">
        <v>1250</v>
      </c>
      <c r="E1295" t="s">
        <v>247</v>
      </c>
    </row>
    <row r="1296" spans="1:5" x14ac:dyDescent="0.2">
      <c r="A1296" t="s">
        <v>1251</v>
      </c>
      <c r="B1296" t="str">
        <f t="shared" si="103"/>
        <v>431</v>
      </c>
      <c r="C1296">
        <v>83</v>
      </c>
      <c r="D1296" s="1" t="s">
        <v>1252</v>
      </c>
      <c r="E1296" t="s">
        <v>247</v>
      </c>
    </row>
    <row r="1297" spans="1:5" x14ac:dyDescent="0.2">
      <c r="A1297" t="s">
        <v>452</v>
      </c>
      <c r="B1297" t="str">
        <f t="shared" si="103"/>
        <v>432</v>
      </c>
      <c r="C1297">
        <v>69</v>
      </c>
      <c r="D1297" s="1" t="s">
        <v>1253</v>
      </c>
      <c r="E1297" t="s">
        <v>247</v>
      </c>
    </row>
    <row r="1298" spans="1:5" x14ac:dyDescent="0.2">
      <c r="A1298" t="s">
        <v>453</v>
      </c>
      <c r="B1298" t="str">
        <f t="shared" si="103"/>
        <v>433</v>
      </c>
      <c r="C1298">
        <v>76</v>
      </c>
      <c r="D1298" s="1" t="s">
        <v>1254</v>
      </c>
      <c r="E1298" t="s">
        <v>247</v>
      </c>
    </row>
    <row r="1299" spans="1:5" x14ac:dyDescent="0.2">
      <c r="A1299" t="s">
        <v>454</v>
      </c>
      <c r="B1299" t="str">
        <f t="shared" si="103"/>
        <v>434</v>
      </c>
      <c r="C1299">
        <v>91</v>
      </c>
      <c r="D1299" s="1" t="s">
        <v>1255</v>
      </c>
      <c r="E1299" t="s">
        <v>247</v>
      </c>
    </row>
    <row r="1300" spans="1:5" x14ac:dyDescent="0.2">
      <c r="A1300" t="s">
        <v>455</v>
      </c>
      <c r="B1300" t="str">
        <f t="shared" si="103"/>
        <v>435</v>
      </c>
      <c r="C1300">
        <v>89</v>
      </c>
      <c r="D1300" s="1" t="s">
        <v>1215</v>
      </c>
      <c r="E1300" t="s">
        <v>247</v>
      </c>
    </row>
    <row r="1301" spans="1:5" x14ac:dyDescent="0.2">
      <c r="A1301" t="s">
        <v>456</v>
      </c>
      <c r="B1301" t="str">
        <f t="shared" si="103"/>
        <v>436</v>
      </c>
      <c r="C1301" t="s">
        <v>1</v>
      </c>
      <c r="D1301" s="1" t="s">
        <v>246</v>
      </c>
      <c r="E1301" t="s">
        <v>247</v>
      </c>
    </row>
    <row r="1302" spans="1:5" x14ac:dyDescent="0.2">
      <c r="A1302" t="s">
        <v>1256</v>
      </c>
      <c r="B1302" t="str">
        <f t="shared" si="103"/>
        <v>437</v>
      </c>
      <c r="C1302" t="s">
        <v>1</v>
      </c>
      <c r="D1302" s="1" t="s">
        <v>246</v>
      </c>
      <c r="E1302" t="s">
        <v>247</v>
      </c>
    </row>
    <row r="1303" spans="1:5" x14ac:dyDescent="0.2">
      <c r="A1303" t="s">
        <v>457</v>
      </c>
      <c r="B1303" t="str">
        <f t="shared" si="103"/>
        <v>438</v>
      </c>
      <c r="C1303">
        <v>53</v>
      </c>
      <c r="D1303" s="1" t="s">
        <v>1257</v>
      </c>
      <c r="E1303" t="s">
        <v>247</v>
      </c>
    </row>
    <row r="1304" spans="1:5" x14ac:dyDescent="0.2">
      <c r="A1304" t="s">
        <v>458</v>
      </c>
      <c r="B1304" t="str">
        <f t="shared" si="103"/>
        <v>439</v>
      </c>
      <c r="C1304">
        <v>112</v>
      </c>
      <c r="D1304" s="1" t="s">
        <v>1258</v>
      </c>
      <c r="E1304" t="s">
        <v>247</v>
      </c>
    </row>
    <row r="1305" spans="1:5" x14ac:dyDescent="0.2">
      <c r="A1305" t="s">
        <v>187</v>
      </c>
      <c r="B1305" t="str">
        <f t="shared" si="103"/>
        <v>44</v>
      </c>
      <c r="C1305">
        <v>61</v>
      </c>
      <c r="D1305" s="1" t="s">
        <v>1259</v>
      </c>
      <c r="E1305" t="s">
        <v>247</v>
      </c>
    </row>
    <row r="1306" spans="1:5" x14ac:dyDescent="0.2">
      <c r="A1306" t="s">
        <v>459</v>
      </c>
      <c r="B1306" t="str">
        <f t="shared" si="103"/>
        <v>440</v>
      </c>
      <c r="C1306" t="s">
        <v>1</v>
      </c>
      <c r="D1306" s="1" t="s">
        <v>246</v>
      </c>
      <c r="E1306" t="s">
        <v>247</v>
      </c>
    </row>
    <row r="1307" spans="1:5" x14ac:dyDescent="0.2">
      <c r="A1307" t="s">
        <v>460</v>
      </c>
      <c r="B1307" t="str">
        <f t="shared" si="103"/>
        <v>441</v>
      </c>
      <c r="C1307">
        <v>76</v>
      </c>
      <c r="D1307" s="1" t="s">
        <v>1260</v>
      </c>
      <c r="E1307" t="s">
        <v>247</v>
      </c>
    </row>
    <row r="1308" spans="1:5" x14ac:dyDescent="0.2">
      <c r="A1308" t="s">
        <v>461</v>
      </c>
      <c r="B1308" t="str">
        <f t="shared" si="103"/>
        <v>442</v>
      </c>
      <c r="C1308">
        <v>92</v>
      </c>
      <c r="D1308" s="1" t="s">
        <v>1261</v>
      </c>
      <c r="E1308" t="s">
        <v>247</v>
      </c>
    </row>
    <row r="1309" spans="1:5" x14ac:dyDescent="0.2">
      <c r="A1309" t="s">
        <v>462</v>
      </c>
      <c r="B1309" t="str">
        <f t="shared" si="103"/>
        <v>443</v>
      </c>
      <c r="C1309">
        <v>90</v>
      </c>
      <c r="D1309" s="1" t="s">
        <v>1262</v>
      </c>
      <c r="E1309" t="s">
        <v>247</v>
      </c>
    </row>
    <row r="1310" spans="1:5" x14ac:dyDescent="0.2">
      <c r="A1310" t="s">
        <v>463</v>
      </c>
      <c r="B1310" t="str">
        <f t="shared" si="103"/>
        <v>444</v>
      </c>
      <c r="C1310" t="s">
        <v>1</v>
      </c>
      <c r="D1310" s="1" t="s">
        <v>246</v>
      </c>
      <c r="E1310" t="s">
        <v>247</v>
      </c>
    </row>
    <row r="1311" spans="1:5" x14ac:dyDescent="0.2">
      <c r="A1311" t="s">
        <v>464</v>
      </c>
      <c r="B1311" t="str">
        <f t="shared" si="103"/>
        <v>445</v>
      </c>
      <c r="C1311">
        <v>63</v>
      </c>
      <c r="D1311" s="1" t="s">
        <v>1263</v>
      </c>
      <c r="E1311" t="s">
        <v>247</v>
      </c>
    </row>
    <row r="1312" spans="1:5" x14ac:dyDescent="0.2">
      <c r="A1312" t="s">
        <v>1264</v>
      </c>
      <c r="B1312" t="str">
        <f t="shared" si="103"/>
        <v>446</v>
      </c>
      <c r="C1312" t="s">
        <v>1</v>
      </c>
      <c r="D1312" s="1" t="s">
        <v>246</v>
      </c>
      <c r="E1312" t="s">
        <v>247</v>
      </c>
    </row>
    <row r="1313" spans="1:5" x14ac:dyDescent="0.2">
      <c r="A1313" t="s">
        <v>465</v>
      </c>
      <c r="B1313" t="str">
        <f t="shared" si="103"/>
        <v>447</v>
      </c>
      <c r="C1313">
        <v>86</v>
      </c>
      <c r="D1313" s="1" t="s">
        <v>1265</v>
      </c>
      <c r="E1313" t="s">
        <v>247</v>
      </c>
    </row>
    <row r="1314" spans="1:5" x14ac:dyDescent="0.2">
      <c r="A1314" t="s">
        <v>466</v>
      </c>
      <c r="B1314" t="str">
        <f t="shared" si="103"/>
        <v>448</v>
      </c>
      <c r="C1314">
        <v>84</v>
      </c>
      <c r="D1314" s="1" t="s">
        <v>1266</v>
      </c>
      <c r="E1314" t="s">
        <v>247</v>
      </c>
    </row>
    <row r="1315" spans="1:5" x14ac:dyDescent="0.2">
      <c r="A1315" t="s">
        <v>467</v>
      </c>
      <c r="B1315" t="str">
        <f t="shared" si="103"/>
        <v>449</v>
      </c>
      <c r="C1315">
        <v>101</v>
      </c>
      <c r="D1315" s="1" t="s">
        <v>1267</v>
      </c>
      <c r="E1315" t="s">
        <v>247</v>
      </c>
    </row>
    <row r="1316" spans="1:5" x14ac:dyDescent="0.2">
      <c r="A1316" t="s">
        <v>188</v>
      </c>
      <c r="B1316" t="str">
        <f t="shared" si="103"/>
        <v>45</v>
      </c>
      <c r="C1316">
        <v>74</v>
      </c>
      <c r="D1316" s="1" t="s">
        <v>1268</v>
      </c>
      <c r="E1316" t="s">
        <v>247</v>
      </c>
    </row>
    <row r="1317" spans="1:5" x14ac:dyDescent="0.2">
      <c r="A1317" t="s">
        <v>468</v>
      </c>
      <c r="B1317" t="str">
        <f t="shared" si="103"/>
        <v>450</v>
      </c>
      <c r="C1317">
        <v>95</v>
      </c>
      <c r="D1317" s="1" t="s">
        <v>1269</v>
      </c>
      <c r="E1317" t="s">
        <v>247</v>
      </c>
    </row>
    <row r="1318" spans="1:5" x14ac:dyDescent="0.2">
      <c r="A1318" t="s">
        <v>469</v>
      </c>
      <c r="B1318" t="str">
        <f t="shared" si="103"/>
        <v>451</v>
      </c>
      <c r="C1318">
        <v>66</v>
      </c>
      <c r="D1318" s="1" t="s">
        <v>1270</v>
      </c>
      <c r="E1318" t="s">
        <v>247</v>
      </c>
    </row>
    <row r="1319" spans="1:5" x14ac:dyDescent="0.2">
      <c r="A1319" t="s">
        <v>470</v>
      </c>
      <c r="B1319" t="str">
        <f t="shared" si="103"/>
        <v>452</v>
      </c>
      <c r="C1319">
        <v>86</v>
      </c>
      <c r="D1319" s="1" t="s">
        <v>1271</v>
      </c>
      <c r="E1319" t="s">
        <v>247</v>
      </c>
    </row>
    <row r="1320" spans="1:5" x14ac:dyDescent="0.2">
      <c r="A1320" t="s">
        <v>471</v>
      </c>
      <c r="B1320" t="str">
        <f t="shared" si="103"/>
        <v>453</v>
      </c>
      <c r="C1320">
        <v>74</v>
      </c>
      <c r="D1320" s="1" t="s">
        <v>1272</v>
      </c>
      <c r="E1320" t="s">
        <v>247</v>
      </c>
    </row>
    <row r="1321" spans="1:5" x14ac:dyDescent="0.2">
      <c r="A1321" t="s">
        <v>472</v>
      </c>
      <c r="B1321" t="str">
        <f t="shared" si="103"/>
        <v>454</v>
      </c>
      <c r="C1321">
        <v>90</v>
      </c>
      <c r="D1321" s="1" t="s">
        <v>1273</v>
      </c>
      <c r="E1321" t="s">
        <v>247</v>
      </c>
    </row>
    <row r="1322" spans="1:5" x14ac:dyDescent="0.2">
      <c r="A1322" t="s">
        <v>473</v>
      </c>
      <c r="B1322" t="str">
        <f t="shared" si="103"/>
        <v>455</v>
      </c>
      <c r="C1322">
        <v>72</v>
      </c>
      <c r="D1322" s="1" t="s">
        <v>1274</v>
      </c>
      <c r="E1322" t="s">
        <v>247</v>
      </c>
    </row>
    <row r="1323" spans="1:5" x14ac:dyDescent="0.2">
      <c r="A1323" t="s">
        <v>474</v>
      </c>
      <c r="B1323" t="str">
        <f t="shared" si="103"/>
        <v>456</v>
      </c>
      <c r="C1323" t="s">
        <v>1</v>
      </c>
      <c r="D1323" s="1" t="s">
        <v>246</v>
      </c>
      <c r="E1323" t="s">
        <v>247</v>
      </c>
    </row>
    <row r="1324" spans="1:5" x14ac:dyDescent="0.2">
      <c r="A1324" t="s">
        <v>475</v>
      </c>
      <c r="B1324" t="str">
        <f t="shared" si="103"/>
        <v>457</v>
      </c>
      <c r="C1324" t="s">
        <v>1</v>
      </c>
      <c r="D1324" s="1" t="s">
        <v>246</v>
      </c>
      <c r="E1324" t="s">
        <v>247</v>
      </c>
    </row>
    <row r="1325" spans="1:5" x14ac:dyDescent="0.2">
      <c r="A1325" t="s">
        <v>476</v>
      </c>
      <c r="B1325" t="str">
        <f t="shared" si="103"/>
        <v>458</v>
      </c>
      <c r="C1325">
        <v>85</v>
      </c>
      <c r="D1325" s="1" t="s">
        <v>1275</v>
      </c>
      <c r="E1325" t="s">
        <v>247</v>
      </c>
    </row>
    <row r="1326" spans="1:5" x14ac:dyDescent="0.2">
      <c r="A1326" t="s">
        <v>477</v>
      </c>
      <c r="B1326" t="str">
        <f t="shared" si="103"/>
        <v>459</v>
      </c>
      <c r="C1326" t="s">
        <v>1</v>
      </c>
      <c r="D1326" s="1" t="s">
        <v>246</v>
      </c>
      <c r="E1326" t="s">
        <v>247</v>
      </c>
    </row>
    <row r="1327" spans="1:5" x14ac:dyDescent="0.2">
      <c r="A1327" t="s">
        <v>189</v>
      </c>
      <c r="B1327" t="str">
        <f t="shared" si="103"/>
        <v>46</v>
      </c>
      <c r="C1327">
        <v>63</v>
      </c>
      <c r="D1327" s="1" t="s">
        <v>1276</v>
      </c>
      <c r="E1327" t="s">
        <v>247</v>
      </c>
    </row>
    <row r="1328" spans="1:5" x14ac:dyDescent="0.2">
      <c r="A1328" t="s">
        <v>478</v>
      </c>
      <c r="B1328" t="str">
        <f t="shared" si="103"/>
        <v>460</v>
      </c>
      <c r="C1328" t="s">
        <v>1</v>
      </c>
      <c r="D1328" s="1" t="s">
        <v>246</v>
      </c>
      <c r="E1328" t="s">
        <v>247</v>
      </c>
    </row>
    <row r="1329" spans="1:5" x14ac:dyDescent="0.2">
      <c r="A1329" t="s">
        <v>479</v>
      </c>
      <c r="B1329" t="str">
        <f t="shared" si="103"/>
        <v>461</v>
      </c>
      <c r="C1329">
        <v>77</v>
      </c>
      <c r="D1329" s="1" t="s">
        <v>1277</v>
      </c>
      <c r="E1329" t="s">
        <v>247</v>
      </c>
    </row>
    <row r="1330" spans="1:5" x14ac:dyDescent="0.2">
      <c r="A1330" t="s">
        <v>480</v>
      </c>
      <c r="B1330" t="str">
        <f t="shared" si="103"/>
        <v>462</v>
      </c>
      <c r="C1330">
        <v>63</v>
      </c>
      <c r="D1330" s="1" t="s">
        <v>1278</v>
      </c>
      <c r="E1330" t="s">
        <v>247</v>
      </c>
    </row>
    <row r="1331" spans="1:5" x14ac:dyDescent="0.2">
      <c r="A1331" t="s">
        <v>481</v>
      </c>
      <c r="B1331" t="str">
        <f t="shared" si="103"/>
        <v>463</v>
      </c>
      <c r="C1331">
        <v>35</v>
      </c>
      <c r="D1331" s="1" t="s">
        <v>1279</v>
      </c>
      <c r="E1331" t="s">
        <v>247</v>
      </c>
    </row>
    <row r="1332" spans="1:5" x14ac:dyDescent="0.2">
      <c r="A1332" t="s">
        <v>482</v>
      </c>
      <c r="B1332" t="str">
        <f t="shared" si="103"/>
        <v>464</v>
      </c>
      <c r="C1332">
        <v>65</v>
      </c>
      <c r="D1332" s="1" t="s">
        <v>1280</v>
      </c>
      <c r="E1332" t="s">
        <v>247</v>
      </c>
    </row>
    <row r="1333" spans="1:5" x14ac:dyDescent="0.2">
      <c r="A1333" t="s">
        <v>483</v>
      </c>
      <c r="B1333" t="str">
        <f t="shared" si="103"/>
        <v>465</v>
      </c>
      <c r="C1333">
        <v>50</v>
      </c>
      <c r="D1333" s="1" t="s">
        <v>1281</v>
      </c>
      <c r="E1333" t="s">
        <v>247</v>
      </c>
    </row>
    <row r="1334" spans="1:5" x14ac:dyDescent="0.2">
      <c r="A1334" t="s">
        <v>484</v>
      </c>
      <c r="B1334" t="str">
        <f t="shared" si="103"/>
        <v>466</v>
      </c>
      <c r="C1334">
        <v>64</v>
      </c>
      <c r="D1334" s="1" t="s">
        <v>1282</v>
      </c>
      <c r="E1334" t="s">
        <v>247</v>
      </c>
    </row>
    <row r="1335" spans="1:5" x14ac:dyDescent="0.2">
      <c r="A1335" t="s">
        <v>485</v>
      </c>
      <c r="B1335" t="str">
        <f t="shared" si="103"/>
        <v>467</v>
      </c>
      <c r="C1335">
        <v>77</v>
      </c>
      <c r="D1335" s="1" t="s">
        <v>1283</v>
      </c>
      <c r="E1335" t="s">
        <v>247</v>
      </c>
    </row>
    <row r="1336" spans="1:5" x14ac:dyDescent="0.2">
      <c r="A1336" t="s">
        <v>486</v>
      </c>
      <c r="B1336" t="str">
        <f t="shared" si="103"/>
        <v>468</v>
      </c>
      <c r="C1336">
        <v>71</v>
      </c>
      <c r="D1336" s="1" t="s">
        <v>1284</v>
      </c>
      <c r="E1336" t="s">
        <v>247</v>
      </c>
    </row>
    <row r="1337" spans="1:5" x14ac:dyDescent="0.2">
      <c r="A1337" t="s">
        <v>487</v>
      </c>
      <c r="B1337" t="str">
        <f t="shared" si="103"/>
        <v>469</v>
      </c>
      <c r="C1337">
        <v>78</v>
      </c>
      <c r="D1337" s="1" t="s">
        <v>1285</v>
      </c>
      <c r="E1337" t="s">
        <v>247</v>
      </c>
    </row>
    <row r="1338" spans="1:5" x14ac:dyDescent="0.2">
      <c r="A1338" t="s">
        <v>190</v>
      </c>
      <c r="B1338" t="str">
        <f t="shared" si="103"/>
        <v>47</v>
      </c>
      <c r="C1338">
        <v>50</v>
      </c>
      <c r="D1338" s="1" t="s">
        <v>1286</v>
      </c>
      <c r="E1338" t="s">
        <v>247</v>
      </c>
    </row>
    <row r="1339" spans="1:5" x14ac:dyDescent="0.2">
      <c r="A1339" t="s">
        <v>488</v>
      </c>
      <c r="B1339" t="str">
        <f t="shared" si="103"/>
        <v>470</v>
      </c>
      <c r="C1339">
        <v>80</v>
      </c>
      <c r="D1339" s="1" t="s">
        <v>1287</v>
      </c>
      <c r="E1339" t="s">
        <v>247</v>
      </c>
    </row>
    <row r="1340" spans="1:5" x14ac:dyDescent="0.2">
      <c r="A1340" t="s">
        <v>489</v>
      </c>
      <c r="B1340" t="str">
        <f t="shared" si="103"/>
        <v>471</v>
      </c>
      <c r="C1340" t="s">
        <v>1</v>
      </c>
      <c r="D1340" s="1" t="s">
        <v>246</v>
      </c>
      <c r="E1340" t="s">
        <v>247</v>
      </c>
    </row>
    <row r="1341" spans="1:5" x14ac:dyDescent="0.2">
      <c r="A1341" t="s">
        <v>490</v>
      </c>
      <c r="B1341" t="str">
        <f t="shared" si="103"/>
        <v>472</v>
      </c>
      <c r="C1341" t="s">
        <v>1</v>
      </c>
      <c r="D1341" s="1" t="s">
        <v>246</v>
      </c>
      <c r="E1341" t="s">
        <v>247</v>
      </c>
    </row>
    <row r="1342" spans="1:5" x14ac:dyDescent="0.2">
      <c r="A1342" t="s">
        <v>1288</v>
      </c>
      <c r="B1342" t="str">
        <f t="shared" si="103"/>
        <v>473</v>
      </c>
      <c r="C1342">
        <v>64</v>
      </c>
      <c r="D1342" s="1" t="s">
        <v>1289</v>
      </c>
      <c r="E1342" t="s">
        <v>247</v>
      </c>
    </row>
    <row r="1343" spans="1:5" x14ac:dyDescent="0.2">
      <c r="A1343" t="s">
        <v>491</v>
      </c>
      <c r="B1343" t="str">
        <f t="shared" si="103"/>
        <v>474</v>
      </c>
      <c r="C1343">
        <v>62</v>
      </c>
      <c r="D1343" s="1" t="s">
        <v>1290</v>
      </c>
      <c r="E1343" t="s">
        <v>247</v>
      </c>
    </row>
    <row r="1344" spans="1:5" x14ac:dyDescent="0.2">
      <c r="A1344" t="s">
        <v>492</v>
      </c>
      <c r="B1344" t="str">
        <f t="shared" si="103"/>
        <v>475</v>
      </c>
      <c r="C1344">
        <v>66</v>
      </c>
      <c r="D1344" s="1" t="s">
        <v>1291</v>
      </c>
      <c r="E1344" t="s">
        <v>247</v>
      </c>
    </row>
    <row r="1345" spans="1:5" x14ac:dyDescent="0.2">
      <c r="A1345" t="s">
        <v>493</v>
      </c>
      <c r="B1345" t="str">
        <f t="shared" si="103"/>
        <v>476</v>
      </c>
      <c r="C1345">
        <v>81</v>
      </c>
      <c r="D1345" s="1" t="s">
        <v>1292</v>
      </c>
      <c r="E1345" t="s">
        <v>247</v>
      </c>
    </row>
    <row r="1346" spans="1:5" x14ac:dyDescent="0.2">
      <c r="A1346" t="s">
        <v>494</v>
      </c>
      <c r="B1346" t="str">
        <f t="shared" si="103"/>
        <v>477</v>
      </c>
      <c r="C1346">
        <v>69</v>
      </c>
      <c r="D1346" s="1" t="s">
        <v>1293</v>
      </c>
      <c r="E1346" t="s">
        <v>247</v>
      </c>
    </row>
    <row r="1347" spans="1:5" x14ac:dyDescent="0.2">
      <c r="A1347" t="s">
        <v>495</v>
      </c>
      <c r="B1347" t="str">
        <f t="shared" si="103"/>
        <v>478</v>
      </c>
      <c r="C1347" t="s">
        <v>1</v>
      </c>
      <c r="D1347" s="1" t="s">
        <v>246</v>
      </c>
      <c r="E1347" t="s">
        <v>247</v>
      </c>
    </row>
    <row r="1348" spans="1:5" x14ac:dyDescent="0.2">
      <c r="A1348" t="s">
        <v>496</v>
      </c>
      <c r="B1348" t="str">
        <f t="shared" si="103"/>
        <v>479</v>
      </c>
      <c r="C1348">
        <v>46</v>
      </c>
      <c r="D1348" s="1" t="s">
        <v>1294</v>
      </c>
      <c r="E1348" t="s">
        <v>247</v>
      </c>
    </row>
    <row r="1349" spans="1:5" x14ac:dyDescent="0.2">
      <c r="A1349" t="s">
        <v>191</v>
      </c>
      <c r="B1349" t="str">
        <f t="shared" si="103"/>
        <v>48</v>
      </c>
      <c r="C1349">
        <v>66</v>
      </c>
      <c r="D1349" s="1" t="s">
        <v>1295</v>
      </c>
      <c r="E1349" t="s">
        <v>247</v>
      </c>
    </row>
    <row r="1350" spans="1:5" x14ac:dyDescent="0.2">
      <c r="A1350" t="s">
        <v>497</v>
      </c>
      <c r="B1350" t="str">
        <f t="shared" si="103"/>
        <v>480</v>
      </c>
      <c r="C1350">
        <v>83</v>
      </c>
      <c r="D1350" s="1" t="s">
        <v>1296</v>
      </c>
      <c r="E1350" t="s">
        <v>247</v>
      </c>
    </row>
    <row r="1351" spans="1:5" x14ac:dyDescent="0.2">
      <c r="A1351" t="s">
        <v>498</v>
      </c>
      <c r="B1351" t="str">
        <f t="shared" ref="B1351:B1414" si="104">MID(A1351,33,LEN(A1351)-36)</f>
        <v>481</v>
      </c>
      <c r="C1351">
        <v>76</v>
      </c>
      <c r="D1351" s="1" t="s">
        <v>1297</v>
      </c>
      <c r="E1351" t="s">
        <v>247</v>
      </c>
    </row>
    <row r="1352" spans="1:5" x14ac:dyDescent="0.2">
      <c r="A1352" t="s">
        <v>499</v>
      </c>
      <c r="B1352" t="str">
        <f t="shared" si="104"/>
        <v>482</v>
      </c>
      <c r="C1352">
        <v>92</v>
      </c>
      <c r="D1352" s="1" t="s">
        <v>1298</v>
      </c>
      <c r="E1352" t="s">
        <v>247</v>
      </c>
    </row>
    <row r="1353" spans="1:5" x14ac:dyDescent="0.2">
      <c r="A1353" t="s">
        <v>500</v>
      </c>
      <c r="B1353" t="str">
        <f t="shared" si="104"/>
        <v>483</v>
      </c>
      <c r="C1353">
        <v>81</v>
      </c>
      <c r="D1353" s="1" t="s">
        <v>1299</v>
      </c>
      <c r="E1353" t="s">
        <v>247</v>
      </c>
    </row>
    <row r="1354" spans="1:5" x14ac:dyDescent="0.2">
      <c r="A1354" t="s">
        <v>501</v>
      </c>
      <c r="B1354" t="str">
        <f t="shared" si="104"/>
        <v>484</v>
      </c>
      <c r="C1354">
        <v>79</v>
      </c>
      <c r="D1354" s="1" t="s">
        <v>1300</v>
      </c>
      <c r="E1354" t="s">
        <v>247</v>
      </c>
    </row>
    <row r="1355" spans="1:5" x14ac:dyDescent="0.2">
      <c r="A1355" t="s">
        <v>502</v>
      </c>
      <c r="B1355" t="str">
        <f t="shared" si="104"/>
        <v>485</v>
      </c>
      <c r="C1355">
        <v>72</v>
      </c>
      <c r="D1355" s="1" t="s">
        <v>1301</v>
      </c>
      <c r="E1355" t="s">
        <v>247</v>
      </c>
    </row>
    <row r="1356" spans="1:5" x14ac:dyDescent="0.2">
      <c r="A1356" t="s">
        <v>503</v>
      </c>
      <c r="B1356" t="str">
        <f t="shared" si="104"/>
        <v>486</v>
      </c>
      <c r="C1356" t="s">
        <v>1</v>
      </c>
      <c r="D1356" s="1" t="s">
        <v>246</v>
      </c>
      <c r="E1356" t="s">
        <v>247</v>
      </c>
    </row>
    <row r="1357" spans="1:5" x14ac:dyDescent="0.2">
      <c r="A1357" t="s">
        <v>504</v>
      </c>
      <c r="B1357" t="str">
        <f t="shared" si="104"/>
        <v>487</v>
      </c>
      <c r="C1357" t="s">
        <v>1</v>
      </c>
      <c r="D1357" s="1" t="s">
        <v>246</v>
      </c>
      <c r="E1357" t="s">
        <v>247</v>
      </c>
    </row>
    <row r="1358" spans="1:5" x14ac:dyDescent="0.2">
      <c r="A1358" t="s">
        <v>505</v>
      </c>
      <c r="B1358" t="str">
        <f t="shared" si="104"/>
        <v>488</v>
      </c>
      <c r="C1358" t="s">
        <v>1</v>
      </c>
      <c r="D1358" s="1" t="s">
        <v>1302</v>
      </c>
      <c r="E1358" t="s">
        <v>247</v>
      </c>
    </row>
    <row r="1359" spans="1:5" x14ac:dyDescent="0.2">
      <c r="A1359" t="s">
        <v>506</v>
      </c>
      <c r="B1359" t="str">
        <f t="shared" si="104"/>
        <v>489</v>
      </c>
      <c r="C1359">
        <v>63</v>
      </c>
      <c r="D1359" s="1" t="s">
        <v>1303</v>
      </c>
      <c r="E1359" t="s">
        <v>247</v>
      </c>
    </row>
    <row r="1360" spans="1:5" x14ac:dyDescent="0.2">
      <c r="A1360" t="s">
        <v>192</v>
      </c>
      <c r="B1360" t="str">
        <f t="shared" si="104"/>
        <v>49</v>
      </c>
      <c r="C1360" t="s">
        <v>1</v>
      </c>
      <c r="D1360" s="1" t="s">
        <v>246</v>
      </c>
      <c r="E1360" t="s">
        <v>247</v>
      </c>
    </row>
    <row r="1361" spans="1:5" x14ac:dyDescent="0.2">
      <c r="A1361" t="s">
        <v>507</v>
      </c>
      <c r="B1361" t="str">
        <f t="shared" si="104"/>
        <v>490</v>
      </c>
      <c r="C1361" t="s">
        <v>1</v>
      </c>
      <c r="D1361" s="1" t="s">
        <v>246</v>
      </c>
      <c r="E1361" t="s">
        <v>247</v>
      </c>
    </row>
    <row r="1362" spans="1:5" x14ac:dyDescent="0.2">
      <c r="A1362" t="s">
        <v>508</v>
      </c>
      <c r="B1362" t="str">
        <f t="shared" si="104"/>
        <v>491</v>
      </c>
      <c r="C1362">
        <v>60</v>
      </c>
      <c r="D1362" s="1" t="s">
        <v>1304</v>
      </c>
      <c r="E1362" t="s">
        <v>247</v>
      </c>
    </row>
    <row r="1363" spans="1:5" x14ac:dyDescent="0.2">
      <c r="A1363" t="s">
        <v>1305</v>
      </c>
      <c r="B1363" t="str">
        <f t="shared" si="104"/>
        <v>492</v>
      </c>
      <c r="C1363" t="s">
        <v>1</v>
      </c>
      <c r="D1363" s="1" t="s">
        <v>246</v>
      </c>
      <c r="E1363" t="s">
        <v>247</v>
      </c>
    </row>
    <row r="1364" spans="1:5" x14ac:dyDescent="0.2">
      <c r="A1364" t="s">
        <v>509</v>
      </c>
      <c r="B1364" t="str">
        <f t="shared" si="104"/>
        <v>493</v>
      </c>
      <c r="C1364">
        <v>79</v>
      </c>
      <c r="D1364" s="1" t="s">
        <v>1306</v>
      </c>
      <c r="E1364" t="s">
        <v>247</v>
      </c>
    </row>
    <row r="1365" spans="1:5" x14ac:dyDescent="0.2">
      <c r="A1365" t="s">
        <v>510</v>
      </c>
      <c r="B1365" t="str">
        <f t="shared" si="104"/>
        <v>494</v>
      </c>
      <c r="C1365" t="s">
        <v>1</v>
      </c>
      <c r="D1365" s="1" t="s">
        <v>246</v>
      </c>
      <c r="E1365" t="s">
        <v>247</v>
      </c>
    </row>
    <row r="1366" spans="1:5" x14ac:dyDescent="0.2">
      <c r="A1366" t="s">
        <v>511</v>
      </c>
      <c r="B1366" t="str">
        <f t="shared" si="104"/>
        <v>495</v>
      </c>
      <c r="C1366">
        <v>50</v>
      </c>
      <c r="D1366" s="1" t="s">
        <v>1307</v>
      </c>
      <c r="E1366" t="s">
        <v>247</v>
      </c>
    </row>
    <row r="1367" spans="1:5" x14ac:dyDescent="0.2">
      <c r="A1367" t="s">
        <v>512</v>
      </c>
      <c r="B1367" t="str">
        <f t="shared" si="104"/>
        <v>496</v>
      </c>
      <c r="C1367" t="s">
        <v>1</v>
      </c>
      <c r="D1367" s="1" t="s">
        <v>246</v>
      </c>
      <c r="E1367" t="s">
        <v>247</v>
      </c>
    </row>
    <row r="1368" spans="1:5" x14ac:dyDescent="0.2">
      <c r="A1368" t="s">
        <v>513</v>
      </c>
      <c r="B1368" t="str">
        <f t="shared" si="104"/>
        <v>497</v>
      </c>
      <c r="C1368" t="s">
        <v>1</v>
      </c>
      <c r="D1368" s="1" t="s">
        <v>1308</v>
      </c>
      <c r="E1368" t="s">
        <v>247</v>
      </c>
    </row>
    <row r="1369" spans="1:5" x14ac:dyDescent="0.2">
      <c r="A1369" t="s">
        <v>514</v>
      </c>
      <c r="B1369" t="str">
        <f t="shared" si="104"/>
        <v>498</v>
      </c>
      <c r="C1369">
        <v>72</v>
      </c>
      <c r="D1369" s="1" t="s">
        <v>1309</v>
      </c>
      <c r="E1369" t="s">
        <v>247</v>
      </c>
    </row>
    <row r="1370" spans="1:5" x14ac:dyDescent="0.2">
      <c r="A1370" t="s">
        <v>515</v>
      </c>
      <c r="B1370" t="str">
        <f t="shared" si="104"/>
        <v>499</v>
      </c>
      <c r="C1370">
        <v>84</v>
      </c>
      <c r="D1370" s="1" t="s">
        <v>1310</v>
      </c>
      <c r="E1370" t="s">
        <v>247</v>
      </c>
    </row>
    <row r="1371" spans="1:5" x14ac:dyDescent="0.2">
      <c r="A1371" t="s">
        <v>193</v>
      </c>
      <c r="B1371" t="str">
        <f t="shared" si="104"/>
        <v>5</v>
      </c>
      <c r="C1371">
        <v>116</v>
      </c>
      <c r="D1371" s="1" t="s">
        <v>1311</v>
      </c>
      <c r="E1371" t="s">
        <v>247</v>
      </c>
    </row>
    <row r="1372" spans="1:5" x14ac:dyDescent="0.2">
      <c r="A1372" t="s">
        <v>194</v>
      </c>
      <c r="B1372" t="str">
        <f t="shared" si="104"/>
        <v>50</v>
      </c>
      <c r="C1372">
        <v>76</v>
      </c>
      <c r="D1372" s="1" t="s">
        <v>1312</v>
      </c>
      <c r="E1372" t="s">
        <v>247</v>
      </c>
    </row>
    <row r="1373" spans="1:5" x14ac:dyDescent="0.2">
      <c r="A1373" t="s">
        <v>516</v>
      </c>
      <c r="B1373" t="str">
        <f t="shared" si="104"/>
        <v>500</v>
      </c>
      <c r="C1373" t="s">
        <v>1</v>
      </c>
      <c r="D1373" s="1" t="s">
        <v>246</v>
      </c>
      <c r="E1373" t="s">
        <v>247</v>
      </c>
    </row>
    <row r="1374" spans="1:5" x14ac:dyDescent="0.2">
      <c r="A1374" t="s">
        <v>517</v>
      </c>
      <c r="B1374" t="str">
        <f t="shared" si="104"/>
        <v>501</v>
      </c>
      <c r="C1374">
        <v>57</v>
      </c>
      <c r="D1374" s="1" t="s">
        <v>1045</v>
      </c>
      <c r="E1374" t="s">
        <v>247</v>
      </c>
    </row>
    <row r="1375" spans="1:5" x14ac:dyDescent="0.2">
      <c r="A1375" t="s">
        <v>518</v>
      </c>
      <c r="B1375" t="str">
        <f t="shared" si="104"/>
        <v>502</v>
      </c>
      <c r="C1375">
        <v>88</v>
      </c>
      <c r="D1375" s="1" t="s">
        <v>1313</v>
      </c>
      <c r="E1375" t="s">
        <v>247</v>
      </c>
    </row>
    <row r="1376" spans="1:5" x14ac:dyDescent="0.2">
      <c r="A1376" t="s">
        <v>519</v>
      </c>
      <c r="B1376" t="str">
        <f t="shared" si="104"/>
        <v>503</v>
      </c>
      <c r="C1376">
        <v>72</v>
      </c>
      <c r="D1376" s="1" t="s">
        <v>1314</v>
      </c>
      <c r="E1376" t="s">
        <v>247</v>
      </c>
    </row>
    <row r="1377" spans="1:5" x14ac:dyDescent="0.2">
      <c r="A1377" t="s">
        <v>520</v>
      </c>
      <c r="B1377" t="str">
        <f t="shared" si="104"/>
        <v>504</v>
      </c>
      <c r="C1377" t="s">
        <v>1</v>
      </c>
      <c r="D1377" s="1" t="s">
        <v>246</v>
      </c>
      <c r="E1377" t="s">
        <v>247</v>
      </c>
    </row>
    <row r="1378" spans="1:5" x14ac:dyDescent="0.2">
      <c r="A1378" t="s">
        <v>521</v>
      </c>
      <c r="B1378" t="str">
        <f t="shared" si="104"/>
        <v>505</v>
      </c>
      <c r="C1378" t="s">
        <v>1</v>
      </c>
      <c r="D1378" s="1" t="s">
        <v>246</v>
      </c>
      <c r="E1378" t="s">
        <v>247</v>
      </c>
    </row>
    <row r="1379" spans="1:5" x14ac:dyDescent="0.2">
      <c r="A1379" t="s">
        <v>522</v>
      </c>
      <c r="B1379" t="str">
        <f t="shared" si="104"/>
        <v>506</v>
      </c>
      <c r="C1379" t="s">
        <v>1</v>
      </c>
      <c r="D1379" s="1" t="s">
        <v>246</v>
      </c>
      <c r="E1379" t="s">
        <v>247</v>
      </c>
    </row>
    <row r="1380" spans="1:5" x14ac:dyDescent="0.2">
      <c r="A1380" t="s">
        <v>1315</v>
      </c>
      <c r="B1380" t="str">
        <f t="shared" si="104"/>
        <v>507</v>
      </c>
      <c r="C1380" t="s">
        <v>1</v>
      </c>
      <c r="D1380" s="1" t="s">
        <v>1316</v>
      </c>
      <c r="E1380" t="s">
        <v>247</v>
      </c>
    </row>
    <row r="1381" spans="1:5" x14ac:dyDescent="0.2">
      <c r="A1381" t="s">
        <v>523</v>
      </c>
      <c r="B1381" t="str">
        <f t="shared" si="104"/>
        <v>508</v>
      </c>
      <c r="C1381">
        <v>64</v>
      </c>
      <c r="D1381" s="1" t="s">
        <v>1317</v>
      </c>
      <c r="E1381" t="s">
        <v>247</v>
      </c>
    </row>
    <row r="1382" spans="1:5" x14ac:dyDescent="0.2">
      <c r="A1382" t="s">
        <v>524</v>
      </c>
      <c r="B1382" t="str">
        <f t="shared" si="104"/>
        <v>509</v>
      </c>
      <c r="C1382" t="s">
        <v>1</v>
      </c>
      <c r="D1382" s="1" t="s">
        <v>246</v>
      </c>
      <c r="E1382" t="s">
        <v>247</v>
      </c>
    </row>
    <row r="1383" spans="1:5" x14ac:dyDescent="0.2">
      <c r="A1383" t="s">
        <v>195</v>
      </c>
      <c r="B1383" t="str">
        <f t="shared" si="104"/>
        <v>51</v>
      </c>
      <c r="C1383" t="s">
        <v>1</v>
      </c>
      <c r="D1383" s="1" t="s">
        <v>1318</v>
      </c>
      <c r="E1383" t="s">
        <v>247</v>
      </c>
    </row>
    <row r="1384" spans="1:5" x14ac:dyDescent="0.2">
      <c r="A1384" t="s">
        <v>525</v>
      </c>
      <c r="B1384" t="str">
        <f t="shared" si="104"/>
        <v>510</v>
      </c>
      <c r="C1384" t="s">
        <v>1</v>
      </c>
      <c r="D1384" s="1" t="s">
        <v>246</v>
      </c>
      <c r="E1384" t="s">
        <v>247</v>
      </c>
    </row>
    <row r="1385" spans="1:5" x14ac:dyDescent="0.2">
      <c r="A1385" t="s">
        <v>526</v>
      </c>
      <c r="B1385" t="str">
        <f t="shared" si="104"/>
        <v>511</v>
      </c>
      <c r="C1385">
        <v>82</v>
      </c>
      <c r="D1385" s="1" t="s">
        <v>1319</v>
      </c>
      <c r="E1385" t="s">
        <v>247</v>
      </c>
    </row>
    <row r="1386" spans="1:5" x14ac:dyDescent="0.2">
      <c r="A1386" t="s">
        <v>527</v>
      </c>
      <c r="B1386" t="str">
        <f t="shared" si="104"/>
        <v>512</v>
      </c>
      <c r="C1386">
        <v>91</v>
      </c>
      <c r="D1386" s="1" t="s">
        <v>1320</v>
      </c>
      <c r="E1386" t="s">
        <v>247</v>
      </c>
    </row>
    <row r="1387" spans="1:5" x14ac:dyDescent="0.2">
      <c r="A1387" t="s">
        <v>528</v>
      </c>
      <c r="B1387" t="str">
        <f t="shared" si="104"/>
        <v>513</v>
      </c>
      <c r="C1387">
        <v>86</v>
      </c>
      <c r="D1387" s="1" t="s">
        <v>1321</v>
      </c>
      <c r="E1387" t="s">
        <v>247</v>
      </c>
    </row>
    <row r="1388" spans="1:5" x14ac:dyDescent="0.2">
      <c r="A1388" t="s">
        <v>529</v>
      </c>
      <c r="B1388" t="str">
        <f t="shared" si="104"/>
        <v>514</v>
      </c>
      <c r="C1388">
        <v>87</v>
      </c>
      <c r="D1388" s="1" t="s">
        <v>1322</v>
      </c>
      <c r="E1388" t="s">
        <v>247</v>
      </c>
    </row>
    <row r="1389" spans="1:5" x14ac:dyDescent="0.2">
      <c r="A1389" t="s">
        <v>1323</v>
      </c>
      <c r="B1389" t="str">
        <f t="shared" si="104"/>
        <v>515</v>
      </c>
      <c r="C1389" t="s">
        <v>1</v>
      </c>
      <c r="D1389" s="1" t="s">
        <v>246</v>
      </c>
      <c r="E1389" t="s">
        <v>247</v>
      </c>
    </row>
    <row r="1390" spans="1:5" x14ac:dyDescent="0.2">
      <c r="A1390" t="s">
        <v>530</v>
      </c>
      <c r="B1390" t="str">
        <f t="shared" si="104"/>
        <v>516</v>
      </c>
      <c r="C1390" t="s">
        <v>1</v>
      </c>
      <c r="D1390" s="1" t="s">
        <v>246</v>
      </c>
      <c r="E1390" t="s">
        <v>247</v>
      </c>
    </row>
    <row r="1391" spans="1:5" x14ac:dyDescent="0.2">
      <c r="A1391" t="s">
        <v>531</v>
      </c>
      <c r="B1391" t="str">
        <f t="shared" si="104"/>
        <v>517</v>
      </c>
      <c r="C1391">
        <v>70</v>
      </c>
      <c r="D1391" s="1" t="s">
        <v>1324</v>
      </c>
      <c r="E1391" t="s">
        <v>247</v>
      </c>
    </row>
    <row r="1392" spans="1:5" x14ac:dyDescent="0.2">
      <c r="A1392" t="s">
        <v>532</v>
      </c>
      <c r="B1392" t="str">
        <f t="shared" si="104"/>
        <v>518</v>
      </c>
      <c r="C1392" t="s">
        <v>1</v>
      </c>
      <c r="D1392" s="1" t="s">
        <v>246</v>
      </c>
      <c r="E1392" t="s">
        <v>247</v>
      </c>
    </row>
    <row r="1393" spans="1:5" x14ac:dyDescent="0.2">
      <c r="A1393" t="s">
        <v>533</v>
      </c>
      <c r="B1393" t="str">
        <f t="shared" si="104"/>
        <v>519</v>
      </c>
      <c r="C1393" t="s">
        <v>1</v>
      </c>
      <c r="D1393" s="1" t="s">
        <v>246</v>
      </c>
      <c r="E1393" t="s">
        <v>247</v>
      </c>
    </row>
    <row r="1394" spans="1:5" x14ac:dyDescent="0.2">
      <c r="A1394" t="s">
        <v>196</v>
      </c>
      <c r="B1394" t="str">
        <f t="shared" si="104"/>
        <v>52</v>
      </c>
      <c r="C1394" t="s">
        <v>1</v>
      </c>
      <c r="D1394" s="1" t="s">
        <v>246</v>
      </c>
      <c r="E1394" t="s">
        <v>247</v>
      </c>
    </row>
    <row r="1395" spans="1:5" x14ac:dyDescent="0.2">
      <c r="A1395" t="s">
        <v>534</v>
      </c>
      <c r="B1395" t="str">
        <f t="shared" si="104"/>
        <v>520</v>
      </c>
      <c r="C1395" t="s">
        <v>1</v>
      </c>
      <c r="D1395" s="1" t="s">
        <v>1325</v>
      </c>
      <c r="E1395" t="s">
        <v>247</v>
      </c>
    </row>
    <row r="1396" spans="1:5" x14ac:dyDescent="0.2">
      <c r="A1396" t="s">
        <v>535</v>
      </c>
      <c r="B1396" t="str">
        <f t="shared" si="104"/>
        <v>521</v>
      </c>
      <c r="C1396">
        <v>55</v>
      </c>
      <c r="D1396" s="1" t="s">
        <v>1326</v>
      </c>
      <c r="E1396" t="s">
        <v>247</v>
      </c>
    </row>
    <row r="1397" spans="1:5" x14ac:dyDescent="0.2">
      <c r="A1397" t="s">
        <v>536</v>
      </c>
      <c r="B1397" t="str">
        <f t="shared" si="104"/>
        <v>522</v>
      </c>
      <c r="C1397">
        <v>98</v>
      </c>
      <c r="D1397" s="1" t="s">
        <v>1327</v>
      </c>
      <c r="E1397" t="s">
        <v>247</v>
      </c>
    </row>
    <row r="1398" spans="1:5" x14ac:dyDescent="0.2">
      <c r="A1398" t="s">
        <v>537</v>
      </c>
      <c r="B1398" t="str">
        <f t="shared" si="104"/>
        <v>523</v>
      </c>
      <c r="C1398">
        <v>68</v>
      </c>
      <c r="D1398" s="1" t="s">
        <v>1328</v>
      </c>
      <c r="E1398" t="s">
        <v>247</v>
      </c>
    </row>
    <row r="1399" spans="1:5" x14ac:dyDescent="0.2">
      <c r="A1399" t="s">
        <v>538</v>
      </c>
      <c r="B1399" t="str">
        <f t="shared" si="104"/>
        <v>524</v>
      </c>
      <c r="C1399" t="s">
        <v>1</v>
      </c>
      <c r="D1399" s="1" t="s">
        <v>246</v>
      </c>
      <c r="E1399" t="s">
        <v>247</v>
      </c>
    </row>
    <row r="1400" spans="1:5" x14ac:dyDescent="0.2">
      <c r="A1400" t="s">
        <v>539</v>
      </c>
      <c r="B1400" t="str">
        <f t="shared" si="104"/>
        <v>525</v>
      </c>
      <c r="C1400">
        <v>51</v>
      </c>
      <c r="D1400" s="1" t="s">
        <v>1329</v>
      </c>
      <c r="E1400" t="s">
        <v>247</v>
      </c>
    </row>
    <row r="1401" spans="1:5" x14ac:dyDescent="0.2">
      <c r="A1401" t="s">
        <v>540</v>
      </c>
      <c r="B1401" t="str">
        <f t="shared" si="104"/>
        <v>526</v>
      </c>
      <c r="C1401" t="s">
        <v>1</v>
      </c>
      <c r="D1401" s="1" t="s">
        <v>246</v>
      </c>
      <c r="E1401" t="s">
        <v>247</v>
      </c>
    </row>
    <row r="1402" spans="1:5" x14ac:dyDescent="0.2">
      <c r="A1402" t="s">
        <v>541</v>
      </c>
      <c r="B1402" t="str">
        <f t="shared" si="104"/>
        <v>527</v>
      </c>
      <c r="C1402">
        <v>91</v>
      </c>
      <c r="D1402" s="1" t="s">
        <v>1330</v>
      </c>
      <c r="E1402" t="s">
        <v>247</v>
      </c>
    </row>
    <row r="1403" spans="1:5" x14ac:dyDescent="0.2">
      <c r="A1403" t="s">
        <v>542</v>
      </c>
      <c r="B1403" t="str">
        <f t="shared" si="104"/>
        <v>528</v>
      </c>
      <c r="C1403">
        <v>106</v>
      </c>
      <c r="D1403" s="1" t="s">
        <v>1331</v>
      </c>
      <c r="E1403" t="s">
        <v>247</v>
      </c>
    </row>
    <row r="1404" spans="1:5" x14ac:dyDescent="0.2">
      <c r="A1404" t="s">
        <v>543</v>
      </c>
      <c r="B1404" t="str">
        <f t="shared" si="104"/>
        <v>529</v>
      </c>
      <c r="C1404">
        <v>93</v>
      </c>
      <c r="D1404" s="1" t="s">
        <v>1332</v>
      </c>
      <c r="E1404" t="s">
        <v>247</v>
      </c>
    </row>
    <row r="1405" spans="1:5" x14ac:dyDescent="0.2">
      <c r="A1405" t="s">
        <v>197</v>
      </c>
      <c r="B1405" t="str">
        <f t="shared" si="104"/>
        <v>53</v>
      </c>
      <c r="C1405">
        <v>72</v>
      </c>
      <c r="D1405" s="1" t="s">
        <v>1333</v>
      </c>
      <c r="E1405" t="s">
        <v>247</v>
      </c>
    </row>
    <row r="1406" spans="1:5" x14ac:dyDescent="0.2">
      <c r="A1406" t="s">
        <v>544</v>
      </c>
      <c r="B1406" t="str">
        <f t="shared" si="104"/>
        <v>530</v>
      </c>
      <c r="C1406">
        <v>89</v>
      </c>
      <c r="D1406" s="1" t="s">
        <v>1334</v>
      </c>
      <c r="E1406" t="s">
        <v>247</v>
      </c>
    </row>
    <row r="1407" spans="1:5" x14ac:dyDescent="0.2">
      <c r="A1407" t="s">
        <v>545</v>
      </c>
      <c r="B1407" t="str">
        <f t="shared" si="104"/>
        <v>531</v>
      </c>
      <c r="C1407">
        <v>102</v>
      </c>
      <c r="D1407" s="1" t="s">
        <v>1335</v>
      </c>
      <c r="E1407" t="s">
        <v>247</v>
      </c>
    </row>
    <row r="1408" spans="1:5" x14ac:dyDescent="0.2">
      <c r="A1408" t="s">
        <v>546</v>
      </c>
      <c r="B1408" t="str">
        <f t="shared" si="104"/>
        <v>532</v>
      </c>
      <c r="C1408" t="s">
        <v>1</v>
      </c>
      <c r="D1408" s="1" t="s">
        <v>246</v>
      </c>
      <c r="E1408" t="s">
        <v>247</v>
      </c>
    </row>
    <row r="1409" spans="1:5" x14ac:dyDescent="0.2">
      <c r="A1409" t="s">
        <v>1336</v>
      </c>
      <c r="B1409" t="str">
        <f t="shared" si="104"/>
        <v>533</v>
      </c>
      <c r="C1409">
        <v>81</v>
      </c>
      <c r="D1409" s="1" t="s">
        <v>1337</v>
      </c>
      <c r="E1409" t="s">
        <v>247</v>
      </c>
    </row>
    <row r="1410" spans="1:5" x14ac:dyDescent="0.2">
      <c r="A1410" t="s">
        <v>547</v>
      </c>
      <c r="B1410" t="str">
        <f t="shared" si="104"/>
        <v>534</v>
      </c>
      <c r="C1410">
        <v>107</v>
      </c>
      <c r="D1410" s="1" t="s">
        <v>1338</v>
      </c>
      <c r="E1410" t="s">
        <v>247</v>
      </c>
    </row>
    <row r="1411" spans="1:5" x14ac:dyDescent="0.2">
      <c r="A1411" t="s">
        <v>548</v>
      </c>
      <c r="B1411" t="str">
        <f t="shared" si="104"/>
        <v>535</v>
      </c>
      <c r="C1411" t="s">
        <v>1</v>
      </c>
      <c r="D1411" s="1" t="s">
        <v>1339</v>
      </c>
      <c r="E1411" t="s">
        <v>247</v>
      </c>
    </row>
    <row r="1412" spans="1:5" x14ac:dyDescent="0.2">
      <c r="A1412" t="s">
        <v>549</v>
      </c>
      <c r="B1412" t="str">
        <f t="shared" si="104"/>
        <v>536</v>
      </c>
      <c r="C1412" t="s">
        <v>1</v>
      </c>
      <c r="D1412" s="1" t="s">
        <v>246</v>
      </c>
      <c r="E1412" t="s">
        <v>247</v>
      </c>
    </row>
    <row r="1413" spans="1:5" x14ac:dyDescent="0.2">
      <c r="A1413" t="s">
        <v>550</v>
      </c>
      <c r="B1413" t="str">
        <f t="shared" si="104"/>
        <v>537</v>
      </c>
      <c r="C1413">
        <v>44</v>
      </c>
      <c r="D1413" s="1" t="s">
        <v>1340</v>
      </c>
      <c r="E1413" t="s">
        <v>247</v>
      </c>
    </row>
    <row r="1414" spans="1:5" x14ac:dyDescent="0.2">
      <c r="A1414" t="s">
        <v>551</v>
      </c>
      <c r="B1414" t="str">
        <f t="shared" si="104"/>
        <v>538</v>
      </c>
      <c r="C1414">
        <v>67</v>
      </c>
      <c r="D1414" s="1" t="s">
        <v>1341</v>
      </c>
      <c r="E1414" t="s">
        <v>247</v>
      </c>
    </row>
    <row r="1415" spans="1:5" x14ac:dyDescent="0.2">
      <c r="A1415" t="s">
        <v>552</v>
      </c>
      <c r="B1415" t="str">
        <f t="shared" ref="B1415:B1478" si="105">MID(A1415,33,LEN(A1415)-36)</f>
        <v>539</v>
      </c>
      <c r="C1415">
        <v>85</v>
      </c>
      <c r="D1415" s="1" t="s">
        <v>1342</v>
      </c>
      <c r="E1415" t="s">
        <v>247</v>
      </c>
    </row>
    <row r="1416" spans="1:5" x14ac:dyDescent="0.2">
      <c r="A1416" t="s">
        <v>198</v>
      </c>
      <c r="B1416" t="str">
        <f t="shared" si="105"/>
        <v>54</v>
      </c>
      <c r="C1416">
        <v>92</v>
      </c>
      <c r="D1416" s="1" t="s">
        <v>1343</v>
      </c>
      <c r="E1416" t="s">
        <v>247</v>
      </c>
    </row>
    <row r="1417" spans="1:5" x14ac:dyDescent="0.2">
      <c r="A1417" t="s">
        <v>553</v>
      </c>
      <c r="B1417" t="str">
        <f t="shared" si="105"/>
        <v>540</v>
      </c>
      <c r="C1417">
        <v>69</v>
      </c>
      <c r="D1417" s="1" t="s">
        <v>1344</v>
      </c>
      <c r="E1417" t="s">
        <v>247</v>
      </c>
    </row>
    <row r="1418" spans="1:5" x14ac:dyDescent="0.2">
      <c r="A1418" t="s">
        <v>554</v>
      </c>
      <c r="B1418" t="str">
        <f t="shared" si="105"/>
        <v>541</v>
      </c>
      <c r="C1418">
        <v>65</v>
      </c>
      <c r="D1418" s="1" t="s">
        <v>1345</v>
      </c>
      <c r="E1418" t="s">
        <v>247</v>
      </c>
    </row>
    <row r="1419" spans="1:5" x14ac:dyDescent="0.2">
      <c r="A1419" t="s">
        <v>555</v>
      </c>
      <c r="B1419" t="str">
        <f t="shared" si="105"/>
        <v>542</v>
      </c>
      <c r="C1419" t="s">
        <v>1</v>
      </c>
      <c r="D1419" s="1" t="s">
        <v>246</v>
      </c>
      <c r="E1419" t="s">
        <v>247</v>
      </c>
    </row>
    <row r="1420" spans="1:5" x14ac:dyDescent="0.2">
      <c r="A1420" t="s">
        <v>556</v>
      </c>
      <c r="B1420" t="str">
        <f t="shared" si="105"/>
        <v>543</v>
      </c>
      <c r="C1420">
        <v>90</v>
      </c>
      <c r="D1420" s="1" t="s">
        <v>1346</v>
      </c>
      <c r="E1420" t="s">
        <v>247</v>
      </c>
    </row>
    <row r="1421" spans="1:5" x14ac:dyDescent="0.2">
      <c r="A1421" t="s">
        <v>557</v>
      </c>
      <c r="B1421" t="str">
        <f t="shared" si="105"/>
        <v>544</v>
      </c>
      <c r="C1421" t="s">
        <v>1</v>
      </c>
      <c r="D1421" s="1" t="s">
        <v>246</v>
      </c>
      <c r="E1421" t="s">
        <v>247</v>
      </c>
    </row>
    <row r="1422" spans="1:5" x14ac:dyDescent="0.2">
      <c r="A1422" t="s">
        <v>558</v>
      </c>
      <c r="B1422" t="str">
        <f t="shared" si="105"/>
        <v>545</v>
      </c>
      <c r="C1422">
        <v>78</v>
      </c>
      <c r="D1422" s="1" t="s">
        <v>1347</v>
      </c>
      <c r="E1422" t="s">
        <v>247</v>
      </c>
    </row>
    <row r="1423" spans="1:5" x14ac:dyDescent="0.2">
      <c r="A1423" t="s">
        <v>559</v>
      </c>
      <c r="B1423" t="str">
        <f t="shared" si="105"/>
        <v>546</v>
      </c>
      <c r="C1423">
        <v>74</v>
      </c>
      <c r="D1423" s="1" t="s">
        <v>1348</v>
      </c>
      <c r="E1423" t="s">
        <v>247</v>
      </c>
    </row>
    <row r="1424" spans="1:5" x14ac:dyDescent="0.2">
      <c r="A1424" t="s">
        <v>560</v>
      </c>
      <c r="B1424" t="str">
        <f t="shared" si="105"/>
        <v>547</v>
      </c>
      <c r="C1424">
        <v>60</v>
      </c>
      <c r="D1424" s="1" t="s">
        <v>1349</v>
      </c>
      <c r="E1424" t="s">
        <v>247</v>
      </c>
    </row>
    <row r="1425" spans="1:5" x14ac:dyDescent="0.2">
      <c r="A1425" t="s">
        <v>561</v>
      </c>
      <c r="B1425" t="str">
        <f t="shared" si="105"/>
        <v>548</v>
      </c>
      <c r="C1425">
        <v>91</v>
      </c>
      <c r="D1425" s="1" t="s">
        <v>1350</v>
      </c>
      <c r="E1425" t="s">
        <v>247</v>
      </c>
    </row>
    <row r="1426" spans="1:5" x14ac:dyDescent="0.2">
      <c r="A1426" t="s">
        <v>562</v>
      </c>
      <c r="B1426" t="str">
        <f t="shared" si="105"/>
        <v>549</v>
      </c>
      <c r="C1426">
        <v>67</v>
      </c>
      <c r="D1426" s="1" t="s">
        <v>1351</v>
      </c>
      <c r="E1426" t="s">
        <v>247</v>
      </c>
    </row>
    <row r="1427" spans="1:5" x14ac:dyDescent="0.2">
      <c r="A1427" t="s">
        <v>199</v>
      </c>
      <c r="B1427" t="str">
        <f t="shared" si="105"/>
        <v>55</v>
      </c>
      <c r="C1427" t="s">
        <v>1</v>
      </c>
      <c r="D1427" s="1" t="s">
        <v>246</v>
      </c>
      <c r="E1427" t="s">
        <v>247</v>
      </c>
    </row>
    <row r="1428" spans="1:5" x14ac:dyDescent="0.2">
      <c r="A1428" t="s">
        <v>563</v>
      </c>
      <c r="B1428" t="str">
        <f t="shared" si="105"/>
        <v>550</v>
      </c>
      <c r="C1428">
        <v>72</v>
      </c>
      <c r="D1428" s="1" t="s">
        <v>1352</v>
      </c>
      <c r="E1428" t="s">
        <v>247</v>
      </c>
    </row>
    <row r="1429" spans="1:5" x14ac:dyDescent="0.2">
      <c r="A1429" t="s">
        <v>564</v>
      </c>
      <c r="B1429" t="str">
        <f t="shared" si="105"/>
        <v>551</v>
      </c>
      <c r="C1429">
        <v>74</v>
      </c>
      <c r="D1429" s="1" t="s">
        <v>1353</v>
      </c>
      <c r="E1429" t="s">
        <v>247</v>
      </c>
    </row>
    <row r="1430" spans="1:5" x14ac:dyDescent="0.2">
      <c r="A1430" t="s">
        <v>565</v>
      </c>
      <c r="B1430" t="str">
        <f t="shared" si="105"/>
        <v>552</v>
      </c>
      <c r="C1430" t="s">
        <v>1</v>
      </c>
      <c r="D1430" s="1" t="s">
        <v>1354</v>
      </c>
      <c r="E1430" t="s">
        <v>247</v>
      </c>
    </row>
    <row r="1431" spans="1:5" x14ac:dyDescent="0.2">
      <c r="A1431" t="s">
        <v>566</v>
      </c>
      <c r="B1431" t="str">
        <f t="shared" si="105"/>
        <v>553</v>
      </c>
      <c r="C1431" t="s">
        <v>1</v>
      </c>
      <c r="D1431" s="1" t="s">
        <v>1355</v>
      </c>
      <c r="E1431" t="s">
        <v>247</v>
      </c>
    </row>
    <row r="1432" spans="1:5" x14ac:dyDescent="0.2">
      <c r="A1432" t="s">
        <v>567</v>
      </c>
      <c r="B1432" t="str">
        <f t="shared" si="105"/>
        <v>554</v>
      </c>
      <c r="C1432">
        <v>69</v>
      </c>
      <c r="D1432" s="1" t="s">
        <v>1356</v>
      </c>
      <c r="E1432" t="s">
        <v>247</v>
      </c>
    </row>
    <row r="1433" spans="1:5" x14ac:dyDescent="0.2">
      <c r="A1433" t="s">
        <v>568</v>
      </c>
      <c r="B1433" t="str">
        <f t="shared" si="105"/>
        <v>555</v>
      </c>
      <c r="C1433">
        <v>61</v>
      </c>
      <c r="D1433" s="1" t="s">
        <v>1357</v>
      </c>
      <c r="E1433" t="s">
        <v>247</v>
      </c>
    </row>
    <row r="1434" spans="1:5" x14ac:dyDescent="0.2">
      <c r="A1434" t="s">
        <v>569</v>
      </c>
      <c r="B1434" t="str">
        <f t="shared" si="105"/>
        <v>556</v>
      </c>
      <c r="C1434">
        <v>77</v>
      </c>
      <c r="D1434" s="1" t="s">
        <v>1358</v>
      </c>
      <c r="E1434" t="s">
        <v>247</v>
      </c>
    </row>
    <row r="1435" spans="1:5" x14ac:dyDescent="0.2">
      <c r="A1435" t="s">
        <v>1359</v>
      </c>
      <c r="B1435" t="str">
        <f t="shared" si="105"/>
        <v>557</v>
      </c>
      <c r="C1435">
        <v>97</v>
      </c>
      <c r="D1435" s="1" t="s">
        <v>1360</v>
      </c>
      <c r="E1435" t="s">
        <v>247</v>
      </c>
    </row>
    <row r="1436" spans="1:5" x14ac:dyDescent="0.2">
      <c r="A1436" t="s">
        <v>570</v>
      </c>
      <c r="B1436" t="str">
        <f t="shared" si="105"/>
        <v>558</v>
      </c>
      <c r="C1436">
        <v>62</v>
      </c>
      <c r="D1436" s="1" t="s">
        <v>1361</v>
      </c>
      <c r="E1436" t="s">
        <v>247</v>
      </c>
    </row>
    <row r="1437" spans="1:5" x14ac:dyDescent="0.2">
      <c r="A1437" t="s">
        <v>571</v>
      </c>
      <c r="B1437" t="str">
        <f t="shared" si="105"/>
        <v>559</v>
      </c>
      <c r="C1437">
        <v>41</v>
      </c>
      <c r="D1437" s="1" t="s">
        <v>1362</v>
      </c>
      <c r="E1437" t="s">
        <v>247</v>
      </c>
    </row>
    <row r="1438" spans="1:5" x14ac:dyDescent="0.2">
      <c r="A1438" t="s">
        <v>200</v>
      </c>
      <c r="B1438" t="str">
        <f t="shared" si="105"/>
        <v>56</v>
      </c>
      <c r="C1438">
        <v>68</v>
      </c>
      <c r="D1438" s="1" t="s">
        <v>1363</v>
      </c>
      <c r="E1438" t="s">
        <v>247</v>
      </c>
    </row>
    <row r="1439" spans="1:5" x14ac:dyDescent="0.2">
      <c r="A1439" t="s">
        <v>1364</v>
      </c>
      <c r="B1439" t="str">
        <f t="shared" si="105"/>
        <v>560</v>
      </c>
      <c r="C1439" t="s">
        <v>1</v>
      </c>
      <c r="D1439" s="1" t="s">
        <v>246</v>
      </c>
      <c r="E1439" t="s">
        <v>247</v>
      </c>
    </row>
    <row r="1440" spans="1:5" x14ac:dyDescent="0.2">
      <c r="A1440" t="s">
        <v>572</v>
      </c>
      <c r="B1440" t="str">
        <f t="shared" si="105"/>
        <v>561</v>
      </c>
      <c r="C1440" t="s">
        <v>1</v>
      </c>
      <c r="D1440" s="1" t="s">
        <v>246</v>
      </c>
      <c r="E1440" t="s">
        <v>247</v>
      </c>
    </row>
    <row r="1441" spans="1:5" x14ac:dyDescent="0.2">
      <c r="A1441" t="s">
        <v>573</v>
      </c>
      <c r="B1441" t="str">
        <f t="shared" si="105"/>
        <v>562</v>
      </c>
      <c r="C1441" t="s">
        <v>1</v>
      </c>
      <c r="D1441" s="1" t="s">
        <v>246</v>
      </c>
      <c r="E1441" t="s">
        <v>247</v>
      </c>
    </row>
    <row r="1442" spans="1:5" x14ac:dyDescent="0.2">
      <c r="A1442" t="s">
        <v>574</v>
      </c>
      <c r="B1442" t="str">
        <f t="shared" si="105"/>
        <v>563</v>
      </c>
      <c r="C1442">
        <v>66</v>
      </c>
      <c r="D1442" s="1" t="s">
        <v>1365</v>
      </c>
      <c r="E1442" t="s">
        <v>247</v>
      </c>
    </row>
    <row r="1443" spans="1:5" x14ac:dyDescent="0.2">
      <c r="A1443" t="s">
        <v>575</v>
      </c>
      <c r="B1443" t="str">
        <f t="shared" si="105"/>
        <v>564</v>
      </c>
      <c r="C1443">
        <v>69</v>
      </c>
      <c r="D1443" s="1" t="s">
        <v>1366</v>
      </c>
      <c r="E1443" t="s">
        <v>247</v>
      </c>
    </row>
    <row r="1444" spans="1:5" x14ac:dyDescent="0.2">
      <c r="A1444" t="s">
        <v>576</v>
      </c>
      <c r="B1444" t="str">
        <f t="shared" si="105"/>
        <v>565</v>
      </c>
      <c r="C1444" t="s">
        <v>1</v>
      </c>
      <c r="D1444" s="1" t="s">
        <v>246</v>
      </c>
      <c r="E1444" t="s">
        <v>247</v>
      </c>
    </row>
    <row r="1445" spans="1:5" x14ac:dyDescent="0.2">
      <c r="A1445" t="s">
        <v>577</v>
      </c>
      <c r="B1445" t="str">
        <f t="shared" si="105"/>
        <v>566</v>
      </c>
      <c r="C1445">
        <v>54</v>
      </c>
      <c r="D1445" s="1" t="s">
        <v>1367</v>
      </c>
      <c r="E1445" t="s">
        <v>247</v>
      </c>
    </row>
    <row r="1446" spans="1:5" x14ac:dyDescent="0.2">
      <c r="A1446" t="s">
        <v>578</v>
      </c>
      <c r="B1446" t="str">
        <f t="shared" si="105"/>
        <v>567</v>
      </c>
      <c r="C1446">
        <v>76</v>
      </c>
      <c r="D1446" s="1" t="s">
        <v>1368</v>
      </c>
      <c r="E1446" t="s">
        <v>247</v>
      </c>
    </row>
    <row r="1447" spans="1:5" x14ac:dyDescent="0.2">
      <c r="A1447" t="s">
        <v>579</v>
      </c>
      <c r="B1447" t="str">
        <f t="shared" si="105"/>
        <v>568</v>
      </c>
      <c r="C1447">
        <v>82</v>
      </c>
      <c r="D1447" s="1" t="s">
        <v>1369</v>
      </c>
      <c r="E1447" t="s">
        <v>247</v>
      </c>
    </row>
    <row r="1448" spans="1:5" x14ac:dyDescent="0.2">
      <c r="A1448" t="s">
        <v>580</v>
      </c>
      <c r="B1448" t="str">
        <f t="shared" si="105"/>
        <v>569</v>
      </c>
      <c r="C1448">
        <v>68</v>
      </c>
      <c r="D1448" s="1" t="s">
        <v>1370</v>
      </c>
      <c r="E1448" t="s">
        <v>247</v>
      </c>
    </row>
    <row r="1449" spans="1:5" x14ac:dyDescent="0.2">
      <c r="A1449" t="s">
        <v>201</v>
      </c>
      <c r="B1449" t="str">
        <f t="shared" si="105"/>
        <v>57</v>
      </c>
      <c r="C1449">
        <v>94</v>
      </c>
      <c r="D1449" s="1" t="s">
        <v>1371</v>
      </c>
      <c r="E1449" t="s">
        <v>247</v>
      </c>
    </row>
    <row r="1450" spans="1:5" x14ac:dyDescent="0.2">
      <c r="A1450" t="s">
        <v>581</v>
      </c>
      <c r="B1450" t="str">
        <f t="shared" si="105"/>
        <v>570</v>
      </c>
      <c r="C1450" t="s">
        <v>1</v>
      </c>
      <c r="D1450" s="1" t="s">
        <v>246</v>
      </c>
      <c r="E1450" t="s">
        <v>247</v>
      </c>
    </row>
    <row r="1451" spans="1:5" x14ac:dyDescent="0.2">
      <c r="A1451" t="s">
        <v>1372</v>
      </c>
      <c r="B1451" t="str">
        <f t="shared" si="105"/>
        <v>571</v>
      </c>
      <c r="C1451">
        <v>71</v>
      </c>
      <c r="D1451" s="1" t="s">
        <v>1373</v>
      </c>
      <c r="E1451" t="s">
        <v>247</v>
      </c>
    </row>
    <row r="1452" spans="1:5" x14ac:dyDescent="0.2">
      <c r="A1452" t="s">
        <v>582</v>
      </c>
      <c r="B1452" t="str">
        <f t="shared" si="105"/>
        <v>572</v>
      </c>
      <c r="C1452">
        <v>75</v>
      </c>
      <c r="D1452" s="1" t="s">
        <v>1374</v>
      </c>
      <c r="E1452" t="s">
        <v>247</v>
      </c>
    </row>
    <row r="1453" spans="1:5" x14ac:dyDescent="0.2">
      <c r="A1453" t="s">
        <v>1375</v>
      </c>
      <c r="B1453" t="str">
        <f t="shared" si="105"/>
        <v>573</v>
      </c>
      <c r="C1453" t="s">
        <v>1</v>
      </c>
      <c r="D1453" s="1" t="s">
        <v>246</v>
      </c>
      <c r="E1453" t="s">
        <v>247</v>
      </c>
    </row>
    <row r="1454" spans="1:5" x14ac:dyDescent="0.2">
      <c r="A1454" t="s">
        <v>583</v>
      </c>
      <c r="B1454" t="str">
        <f t="shared" si="105"/>
        <v>574</v>
      </c>
      <c r="C1454">
        <v>49</v>
      </c>
      <c r="D1454" s="1" t="s">
        <v>1376</v>
      </c>
      <c r="E1454" t="s">
        <v>247</v>
      </c>
    </row>
    <row r="1455" spans="1:5" x14ac:dyDescent="0.2">
      <c r="A1455" t="s">
        <v>584</v>
      </c>
      <c r="B1455" t="str">
        <f t="shared" si="105"/>
        <v>575</v>
      </c>
      <c r="C1455">
        <v>87</v>
      </c>
      <c r="D1455" s="1" t="s">
        <v>1377</v>
      </c>
      <c r="E1455" t="s">
        <v>247</v>
      </c>
    </row>
    <row r="1456" spans="1:5" x14ac:dyDescent="0.2">
      <c r="A1456" t="s">
        <v>585</v>
      </c>
      <c r="B1456" t="str">
        <f t="shared" si="105"/>
        <v>576</v>
      </c>
      <c r="C1456" t="s">
        <v>1</v>
      </c>
      <c r="D1456" s="1" t="s">
        <v>246</v>
      </c>
      <c r="E1456" t="s">
        <v>247</v>
      </c>
    </row>
    <row r="1457" spans="1:5" x14ac:dyDescent="0.2">
      <c r="A1457" t="s">
        <v>586</v>
      </c>
      <c r="B1457" t="str">
        <f t="shared" si="105"/>
        <v>577</v>
      </c>
      <c r="C1457">
        <v>60</v>
      </c>
      <c r="D1457" s="1" t="s">
        <v>1378</v>
      </c>
      <c r="E1457" t="s">
        <v>247</v>
      </c>
    </row>
    <row r="1458" spans="1:5" x14ac:dyDescent="0.2">
      <c r="A1458" t="s">
        <v>587</v>
      </c>
      <c r="B1458" t="str">
        <f t="shared" si="105"/>
        <v>578</v>
      </c>
      <c r="C1458">
        <v>63</v>
      </c>
      <c r="D1458" s="1" t="s">
        <v>1379</v>
      </c>
      <c r="E1458" t="s">
        <v>247</v>
      </c>
    </row>
    <row r="1459" spans="1:5" x14ac:dyDescent="0.2">
      <c r="A1459" t="s">
        <v>588</v>
      </c>
      <c r="B1459" t="str">
        <f t="shared" si="105"/>
        <v>579</v>
      </c>
      <c r="C1459">
        <v>70</v>
      </c>
      <c r="D1459" s="1" t="s">
        <v>1380</v>
      </c>
      <c r="E1459" t="s">
        <v>247</v>
      </c>
    </row>
    <row r="1460" spans="1:5" x14ac:dyDescent="0.2">
      <c r="A1460" t="s">
        <v>202</v>
      </c>
      <c r="B1460" t="str">
        <f t="shared" si="105"/>
        <v>58</v>
      </c>
      <c r="C1460" t="s">
        <v>1</v>
      </c>
      <c r="D1460" s="1" t="s">
        <v>246</v>
      </c>
      <c r="E1460" t="s">
        <v>247</v>
      </c>
    </row>
    <row r="1461" spans="1:5" x14ac:dyDescent="0.2">
      <c r="A1461" t="s">
        <v>589</v>
      </c>
      <c r="B1461" t="str">
        <f t="shared" si="105"/>
        <v>580</v>
      </c>
      <c r="C1461">
        <v>67</v>
      </c>
      <c r="D1461" s="1" t="s">
        <v>1381</v>
      </c>
      <c r="E1461" t="s">
        <v>247</v>
      </c>
    </row>
    <row r="1462" spans="1:5" x14ac:dyDescent="0.2">
      <c r="A1462" t="s">
        <v>590</v>
      </c>
      <c r="B1462" t="str">
        <f t="shared" si="105"/>
        <v>581</v>
      </c>
      <c r="C1462">
        <v>109</v>
      </c>
      <c r="D1462" s="1" t="s">
        <v>1382</v>
      </c>
      <c r="E1462" t="s">
        <v>247</v>
      </c>
    </row>
    <row r="1463" spans="1:5" x14ac:dyDescent="0.2">
      <c r="A1463" t="s">
        <v>1383</v>
      </c>
      <c r="B1463" t="str">
        <f t="shared" si="105"/>
        <v>582</v>
      </c>
      <c r="C1463">
        <v>84</v>
      </c>
      <c r="D1463" s="1" t="s">
        <v>1384</v>
      </c>
      <c r="E1463" t="s">
        <v>247</v>
      </c>
    </row>
    <row r="1464" spans="1:5" x14ac:dyDescent="0.2">
      <c r="A1464" t="s">
        <v>1385</v>
      </c>
      <c r="B1464" t="str">
        <f t="shared" si="105"/>
        <v>583</v>
      </c>
      <c r="C1464">
        <v>94</v>
      </c>
      <c r="D1464" s="1" t="s">
        <v>1386</v>
      </c>
      <c r="E1464" t="s">
        <v>247</v>
      </c>
    </row>
    <row r="1465" spans="1:5" x14ac:dyDescent="0.2">
      <c r="A1465" t="s">
        <v>591</v>
      </c>
      <c r="B1465" t="str">
        <f t="shared" si="105"/>
        <v>584</v>
      </c>
      <c r="C1465">
        <v>81</v>
      </c>
      <c r="D1465" s="1" t="s">
        <v>1387</v>
      </c>
      <c r="E1465" t="s">
        <v>247</v>
      </c>
    </row>
    <row r="1466" spans="1:5" x14ac:dyDescent="0.2">
      <c r="A1466" t="s">
        <v>592</v>
      </c>
      <c r="B1466" t="str">
        <f t="shared" si="105"/>
        <v>585</v>
      </c>
      <c r="C1466">
        <v>79</v>
      </c>
      <c r="D1466" s="1" t="s">
        <v>1388</v>
      </c>
      <c r="E1466" t="s">
        <v>247</v>
      </c>
    </row>
    <row r="1467" spans="1:5" x14ac:dyDescent="0.2">
      <c r="A1467" t="s">
        <v>593</v>
      </c>
      <c r="B1467" t="str">
        <f t="shared" si="105"/>
        <v>586</v>
      </c>
      <c r="C1467" t="s">
        <v>1</v>
      </c>
      <c r="D1467" s="1" t="s">
        <v>246</v>
      </c>
      <c r="E1467" t="s">
        <v>247</v>
      </c>
    </row>
    <row r="1468" spans="1:5" x14ac:dyDescent="0.2">
      <c r="A1468" t="s">
        <v>594</v>
      </c>
      <c r="B1468" t="str">
        <f t="shared" si="105"/>
        <v>587</v>
      </c>
      <c r="C1468">
        <v>49</v>
      </c>
      <c r="D1468" s="1" t="s">
        <v>1389</v>
      </c>
      <c r="E1468" t="s">
        <v>247</v>
      </c>
    </row>
    <row r="1469" spans="1:5" x14ac:dyDescent="0.2">
      <c r="A1469" t="s">
        <v>595</v>
      </c>
      <c r="B1469" t="str">
        <f t="shared" si="105"/>
        <v>588</v>
      </c>
      <c r="C1469" t="s">
        <v>1</v>
      </c>
      <c r="D1469" s="1" t="s">
        <v>246</v>
      </c>
      <c r="E1469" t="s">
        <v>247</v>
      </c>
    </row>
    <row r="1470" spans="1:5" x14ac:dyDescent="0.2">
      <c r="A1470" t="s">
        <v>596</v>
      </c>
      <c r="B1470" t="str">
        <f t="shared" si="105"/>
        <v>589</v>
      </c>
      <c r="C1470">
        <v>106</v>
      </c>
      <c r="D1470" s="1" t="s">
        <v>1390</v>
      </c>
      <c r="E1470" t="s">
        <v>247</v>
      </c>
    </row>
    <row r="1471" spans="1:5" x14ac:dyDescent="0.2">
      <c r="A1471" t="s">
        <v>203</v>
      </c>
      <c r="B1471" t="str">
        <f t="shared" si="105"/>
        <v>59</v>
      </c>
      <c r="C1471">
        <v>83</v>
      </c>
      <c r="D1471" s="1" t="s">
        <v>1391</v>
      </c>
      <c r="E1471" t="s">
        <v>247</v>
      </c>
    </row>
    <row r="1472" spans="1:5" x14ac:dyDescent="0.2">
      <c r="A1472" t="s">
        <v>597</v>
      </c>
      <c r="B1472" t="str">
        <f t="shared" si="105"/>
        <v>590</v>
      </c>
      <c r="C1472" t="s">
        <v>1</v>
      </c>
      <c r="D1472" s="1" t="s">
        <v>1392</v>
      </c>
      <c r="E1472" t="s">
        <v>247</v>
      </c>
    </row>
    <row r="1473" spans="1:5" x14ac:dyDescent="0.2">
      <c r="A1473" t="s">
        <v>598</v>
      </c>
      <c r="B1473" t="str">
        <f t="shared" si="105"/>
        <v>591</v>
      </c>
      <c r="C1473">
        <v>76</v>
      </c>
      <c r="D1473" s="1" t="s">
        <v>1393</v>
      </c>
      <c r="E1473" t="s">
        <v>247</v>
      </c>
    </row>
    <row r="1474" spans="1:5" x14ac:dyDescent="0.2">
      <c r="A1474" t="s">
        <v>599</v>
      </c>
      <c r="B1474" t="str">
        <f t="shared" si="105"/>
        <v>592</v>
      </c>
      <c r="C1474">
        <v>61</v>
      </c>
      <c r="D1474" s="1" t="s">
        <v>1394</v>
      </c>
      <c r="E1474" t="s">
        <v>247</v>
      </c>
    </row>
    <row r="1475" spans="1:5" x14ac:dyDescent="0.2">
      <c r="A1475" t="s">
        <v>600</v>
      </c>
      <c r="B1475" t="str">
        <f t="shared" si="105"/>
        <v>593</v>
      </c>
      <c r="C1475">
        <v>79</v>
      </c>
      <c r="D1475" s="1" t="s">
        <v>1395</v>
      </c>
      <c r="E1475" t="s">
        <v>247</v>
      </c>
    </row>
    <row r="1476" spans="1:5" x14ac:dyDescent="0.2">
      <c r="A1476" t="s">
        <v>601</v>
      </c>
      <c r="B1476" t="str">
        <f t="shared" si="105"/>
        <v>594</v>
      </c>
      <c r="C1476">
        <v>64</v>
      </c>
      <c r="D1476" s="1" t="s">
        <v>1396</v>
      </c>
      <c r="E1476" t="s">
        <v>247</v>
      </c>
    </row>
    <row r="1477" spans="1:5" x14ac:dyDescent="0.2">
      <c r="A1477" t="s">
        <v>602</v>
      </c>
      <c r="B1477" t="str">
        <f t="shared" si="105"/>
        <v>595</v>
      </c>
      <c r="C1477" t="s">
        <v>1</v>
      </c>
      <c r="D1477" s="1" t="s">
        <v>1143</v>
      </c>
      <c r="E1477" t="s">
        <v>247</v>
      </c>
    </row>
    <row r="1478" spans="1:5" x14ac:dyDescent="0.2">
      <c r="A1478" t="s">
        <v>603</v>
      </c>
      <c r="B1478" t="str">
        <f t="shared" si="105"/>
        <v>596</v>
      </c>
      <c r="C1478">
        <v>74</v>
      </c>
      <c r="D1478" s="1" t="s">
        <v>1397</v>
      </c>
      <c r="E1478" t="s">
        <v>247</v>
      </c>
    </row>
    <row r="1479" spans="1:5" x14ac:dyDescent="0.2">
      <c r="A1479" t="s">
        <v>604</v>
      </c>
      <c r="B1479" t="str">
        <f t="shared" ref="B1479:B1542" si="106">MID(A1479,33,LEN(A1479)-36)</f>
        <v>597</v>
      </c>
      <c r="C1479">
        <v>84</v>
      </c>
      <c r="D1479" s="1" t="s">
        <v>1398</v>
      </c>
      <c r="E1479" t="s">
        <v>247</v>
      </c>
    </row>
    <row r="1480" spans="1:5" x14ac:dyDescent="0.2">
      <c r="A1480" t="s">
        <v>605</v>
      </c>
      <c r="B1480" t="str">
        <f t="shared" si="106"/>
        <v>598</v>
      </c>
      <c r="C1480">
        <v>74</v>
      </c>
      <c r="D1480" s="1" t="s">
        <v>1399</v>
      </c>
      <c r="E1480" t="s">
        <v>247</v>
      </c>
    </row>
    <row r="1481" spans="1:5" x14ac:dyDescent="0.2">
      <c r="A1481" t="s">
        <v>606</v>
      </c>
      <c r="B1481" t="str">
        <f t="shared" si="106"/>
        <v>599</v>
      </c>
      <c r="C1481">
        <v>92</v>
      </c>
      <c r="D1481" s="1" t="s">
        <v>1400</v>
      </c>
      <c r="E1481" t="s">
        <v>247</v>
      </c>
    </row>
    <row r="1482" spans="1:5" x14ac:dyDescent="0.2">
      <c r="A1482" t="s">
        <v>204</v>
      </c>
      <c r="B1482" t="str">
        <f t="shared" si="106"/>
        <v>6</v>
      </c>
      <c r="C1482" t="s">
        <v>1</v>
      </c>
      <c r="D1482" s="1" t="s">
        <v>246</v>
      </c>
      <c r="E1482" t="s">
        <v>247</v>
      </c>
    </row>
    <row r="1483" spans="1:5" x14ac:dyDescent="0.2">
      <c r="A1483" t="s">
        <v>205</v>
      </c>
      <c r="B1483" t="str">
        <f t="shared" si="106"/>
        <v>60</v>
      </c>
      <c r="C1483">
        <v>72</v>
      </c>
      <c r="D1483" s="1" t="s">
        <v>1401</v>
      </c>
      <c r="E1483" t="s">
        <v>247</v>
      </c>
    </row>
    <row r="1484" spans="1:5" x14ac:dyDescent="0.2">
      <c r="A1484" t="s">
        <v>607</v>
      </c>
      <c r="B1484" t="str">
        <f t="shared" si="106"/>
        <v>600</v>
      </c>
      <c r="C1484">
        <v>64</v>
      </c>
      <c r="D1484" s="1" t="s">
        <v>1402</v>
      </c>
      <c r="E1484" t="s">
        <v>247</v>
      </c>
    </row>
    <row r="1485" spans="1:5" x14ac:dyDescent="0.2">
      <c r="A1485" t="s">
        <v>608</v>
      </c>
      <c r="B1485" t="str">
        <f t="shared" si="106"/>
        <v>601</v>
      </c>
      <c r="C1485" t="s">
        <v>1</v>
      </c>
      <c r="D1485" s="1" t="s">
        <v>246</v>
      </c>
      <c r="E1485" t="s">
        <v>247</v>
      </c>
    </row>
    <row r="1486" spans="1:5" x14ac:dyDescent="0.2">
      <c r="A1486" t="s">
        <v>609</v>
      </c>
      <c r="B1486" t="str">
        <f t="shared" si="106"/>
        <v>602</v>
      </c>
      <c r="C1486">
        <v>69</v>
      </c>
      <c r="D1486" s="1" t="s">
        <v>1403</v>
      </c>
      <c r="E1486" t="s">
        <v>247</v>
      </c>
    </row>
    <row r="1487" spans="1:5" x14ac:dyDescent="0.2">
      <c r="A1487" t="s">
        <v>610</v>
      </c>
      <c r="B1487" t="str">
        <f t="shared" si="106"/>
        <v>603</v>
      </c>
      <c r="C1487">
        <v>54</v>
      </c>
      <c r="D1487" s="1" t="s">
        <v>1404</v>
      </c>
      <c r="E1487" t="s">
        <v>247</v>
      </c>
    </row>
    <row r="1488" spans="1:5" x14ac:dyDescent="0.2">
      <c r="A1488" t="s">
        <v>611</v>
      </c>
      <c r="B1488" t="str">
        <f t="shared" si="106"/>
        <v>604</v>
      </c>
      <c r="C1488" t="s">
        <v>1</v>
      </c>
      <c r="D1488" s="1" t="s">
        <v>246</v>
      </c>
      <c r="E1488" t="s">
        <v>247</v>
      </c>
    </row>
    <row r="1489" spans="1:5" x14ac:dyDescent="0.2">
      <c r="A1489" t="s">
        <v>612</v>
      </c>
      <c r="B1489" t="str">
        <f t="shared" si="106"/>
        <v>605</v>
      </c>
      <c r="C1489" t="s">
        <v>1</v>
      </c>
      <c r="D1489" s="1" t="s">
        <v>246</v>
      </c>
      <c r="E1489" t="s">
        <v>247</v>
      </c>
    </row>
    <row r="1490" spans="1:5" x14ac:dyDescent="0.2">
      <c r="A1490" t="s">
        <v>1405</v>
      </c>
      <c r="B1490" t="str">
        <f t="shared" si="106"/>
        <v>606</v>
      </c>
      <c r="C1490">
        <v>81</v>
      </c>
      <c r="D1490" s="1" t="s">
        <v>1406</v>
      </c>
      <c r="E1490" t="s">
        <v>247</v>
      </c>
    </row>
    <row r="1491" spans="1:5" x14ac:dyDescent="0.2">
      <c r="A1491" t="s">
        <v>613</v>
      </c>
      <c r="B1491" t="str">
        <f t="shared" si="106"/>
        <v>607</v>
      </c>
      <c r="C1491">
        <v>41</v>
      </c>
      <c r="D1491" s="1" t="s">
        <v>1407</v>
      </c>
      <c r="E1491" t="s">
        <v>247</v>
      </c>
    </row>
    <row r="1492" spans="1:5" x14ac:dyDescent="0.2">
      <c r="A1492" t="s">
        <v>614</v>
      </c>
      <c r="B1492" t="str">
        <f t="shared" si="106"/>
        <v>608</v>
      </c>
      <c r="C1492" t="s">
        <v>1</v>
      </c>
      <c r="D1492" s="1" t="s">
        <v>246</v>
      </c>
      <c r="E1492" t="s">
        <v>247</v>
      </c>
    </row>
    <row r="1493" spans="1:5" x14ac:dyDescent="0.2">
      <c r="A1493" t="s">
        <v>615</v>
      </c>
      <c r="B1493" t="str">
        <f t="shared" si="106"/>
        <v>609</v>
      </c>
      <c r="C1493">
        <v>76</v>
      </c>
      <c r="D1493" s="1" t="s">
        <v>1408</v>
      </c>
      <c r="E1493" t="s">
        <v>247</v>
      </c>
    </row>
    <row r="1494" spans="1:5" x14ac:dyDescent="0.2">
      <c r="A1494" t="s">
        <v>206</v>
      </c>
      <c r="B1494" t="str">
        <f t="shared" si="106"/>
        <v>61</v>
      </c>
      <c r="C1494" t="s">
        <v>1</v>
      </c>
      <c r="D1494" s="1" t="s">
        <v>246</v>
      </c>
      <c r="E1494" t="s">
        <v>247</v>
      </c>
    </row>
    <row r="1495" spans="1:5" x14ac:dyDescent="0.2">
      <c r="A1495" t="s">
        <v>616</v>
      </c>
      <c r="B1495" t="str">
        <f t="shared" si="106"/>
        <v>610</v>
      </c>
      <c r="C1495">
        <v>57</v>
      </c>
      <c r="D1495" s="1" t="s">
        <v>1409</v>
      </c>
      <c r="E1495" t="s">
        <v>247</v>
      </c>
    </row>
    <row r="1496" spans="1:5" x14ac:dyDescent="0.2">
      <c r="A1496" t="s">
        <v>1410</v>
      </c>
      <c r="B1496" t="str">
        <f t="shared" si="106"/>
        <v>611</v>
      </c>
      <c r="C1496" t="s">
        <v>1</v>
      </c>
      <c r="D1496" s="1" t="s">
        <v>1411</v>
      </c>
      <c r="E1496" t="s">
        <v>247</v>
      </c>
    </row>
    <row r="1497" spans="1:5" x14ac:dyDescent="0.2">
      <c r="A1497" t="s">
        <v>617</v>
      </c>
      <c r="B1497" t="str">
        <f t="shared" si="106"/>
        <v>612</v>
      </c>
      <c r="C1497">
        <v>90</v>
      </c>
      <c r="D1497" s="1" t="s">
        <v>1412</v>
      </c>
      <c r="E1497" t="s">
        <v>247</v>
      </c>
    </row>
    <row r="1498" spans="1:5" x14ac:dyDescent="0.2">
      <c r="A1498" t="s">
        <v>618</v>
      </c>
      <c r="B1498" t="str">
        <f t="shared" si="106"/>
        <v>613</v>
      </c>
      <c r="C1498">
        <v>77</v>
      </c>
      <c r="D1498" s="1" t="s">
        <v>1413</v>
      </c>
      <c r="E1498" t="s">
        <v>247</v>
      </c>
    </row>
    <row r="1499" spans="1:5" x14ac:dyDescent="0.2">
      <c r="A1499" t="s">
        <v>1414</v>
      </c>
      <c r="B1499" t="str">
        <f t="shared" si="106"/>
        <v>614</v>
      </c>
      <c r="C1499">
        <v>73</v>
      </c>
      <c r="D1499" s="1" t="s">
        <v>1415</v>
      </c>
      <c r="E1499" t="s">
        <v>247</v>
      </c>
    </row>
    <row r="1500" spans="1:5" x14ac:dyDescent="0.2">
      <c r="A1500" t="s">
        <v>619</v>
      </c>
      <c r="B1500" t="str">
        <f t="shared" si="106"/>
        <v>615</v>
      </c>
      <c r="C1500" t="s">
        <v>1</v>
      </c>
      <c r="D1500" s="1" t="s">
        <v>246</v>
      </c>
      <c r="E1500" t="s">
        <v>247</v>
      </c>
    </row>
    <row r="1501" spans="1:5" x14ac:dyDescent="0.2">
      <c r="A1501" t="s">
        <v>620</v>
      </c>
      <c r="B1501" t="str">
        <f t="shared" si="106"/>
        <v>616</v>
      </c>
      <c r="C1501">
        <v>66</v>
      </c>
      <c r="D1501" s="1" t="s">
        <v>1416</v>
      </c>
      <c r="E1501" t="s">
        <v>247</v>
      </c>
    </row>
    <row r="1502" spans="1:5" x14ac:dyDescent="0.2">
      <c r="A1502" t="s">
        <v>621</v>
      </c>
      <c r="B1502" t="str">
        <f t="shared" si="106"/>
        <v>617</v>
      </c>
      <c r="C1502">
        <v>64</v>
      </c>
      <c r="D1502" s="1" t="s">
        <v>1417</v>
      </c>
      <c r="E1502" t="s">
        <v>247</v>
      </c>
    </row>
    <row r="1503" spans="1:5" x14ac:dyDescent="0.2">
      <c r="A1503" t="s">
        <v>622</v>
      </c>
      <c r="B1503" t="str">
        <f t="shared" si="106"/>
        <v>618</v>
      </c>
      <c r="C1503" t="s">
        <v>1</v>
      </c>
      <c r="D1503" s="1" t="s">
        <v>1418</v>
      </c>
      <c r="E1503" t="s">
        <v>247</v>
      </c>
    </row>
    <row r="1504" spans="1:5" x14ac:dyDescent="0.2">
      <c r="A1504" t="s">
        <v>623</v>
      </c>
      <c r="B1504" t="str">
        <f t="shared" si="106"/>
        <v>619</v>
      </c>
      <c r="C1504" t="s">
        <v>1</v>
      </c>
      <c r="D1504" s="1" t="s">
        <v>246</v>
      </c>
      <c r="E1504" t="s">
        <v>247</v>
      </c>
    </row>
    <row r="1505" spans="1:5" x14ac:dyDescent="0.2">
      <c r="A1505" t="s">
        <v>207</v>
      </c>
      <c r="B1505" t="str">
        <f t="shared" si="106"/>
        <v>62</v>
      </c>
      <c r="C1505" t="s">
        <v>1</v>
      </c>
      <c r="D1505" s="1" t="s">
        <v>1419</v>
      </c>
      <c r="E1505" t="s">
        <v>247</v>
      </c>
    </row>
    <row r="1506" spans="1:5" x14ac:dyDescent="0.2">
      <c r="A1506" t="s">
        <v>624</v>
      </c>
      <c r="B1506" t="str">
        <f t="shared" si="106"/>
        <v>620</v>
      </c>
      <c r="C1506">
        <v>79</v>
      </c>
      <c r="D1506" s="1" t="s">
        <v>1420</v>
      </c>
      <c r="E1506" t="s">
        <v>247</v>
      </c>
    </row>
    <row r="1507" spans="1:5" x14ac:dyDescent="0.2">
      <c r="A1507" t="s">
        <v>625</v>
      </c>
      <c r="B1507" t="str">
        <f t="shared" si="106"/>
        <v>621</v>
      </c>
      <c r="C1507" t="s">
        <v>1</v>
      </c>
      <c r="D1507" s="1" t="s">
        <v>246</v>
      </c>
      <c r="E1507" t="s">
        <v>247</v>
      </c>
    </row>
    <row r="1508" spans="1:5" x14ac:dyDescent="0.2">
      <c r="A1508" t="s">
        <v>626</v>
      </c>
      <c r="B1508" t="str">
        <f t="shared" si="106"/>
        <v>622</v>
      </c>
      <c r="C1508" t="s">
        <v>1</v>
      </c>
      <c r="D1508" s="1" t="s">
        <v>246</v>
      </c>
      <c r="E1508" t="s">
        <v>247</v>
      </c>
    </row>
    <row r="1509" spans="1:5" x14ac:dyDescent="0.2">
      <c r="A1509" t="s">
        <v>627</v>
      </c>
      <c r="B1509" t="str">
        <f t="shared" si="106"/>
        <v>623</v>
      </c>
      <c r="C1509">
        <v>58</v>
      </c>
      <c r="D1509" s="1" t="s">
        <v>1421</v>
      </c>
      <c r="E1509" t="s">
        <v>247</v>
      </c>
    </row>
    <row r="1510" spans="1:5" x14ac:dyDescent="0.2">
      <c r="A1510" t="s">
        <v>628</v>
      </c>
      <c r="B1510" t="str">
        <f t="shared" si="106"/>
        <v>624</v>
      </c>
      <c r="C1510" t="s">
        <v>1</v>
      </c>
      <c r="D1510" s="1" t="s">
        <v>246</v>
      </c>
      <c r="E1510" t="s">
        <v>247</v>
      </c>
    </row>
    <row r="1511" spans="1:5" x14ac:dyDescent="0.2">
      <c r="A1511" t="s">
        <v>629</v>
      </c>
      <c r="B1511" t="str">
        <f t="shared" si="106"/>
        <v>625</v>
      </c>
      <c r="C1511" t="s">
        <v>1</v>
      </c>
      <c r="D1511" s="1" t="s">
        <v>246</v>
      </c>
      <c r="E1511" t="s">
        <v>247</v>
      </c>
    </row>
    <row r="1512" spans="1:5" x14ac:dyDescent="0.2">
      <c r="A1512" t="s">
        <v>630</v>
      </c>
      <c r="B1512" t="str">
        <f t="shared" si="106"/>
        <v>626</v>
      </c>
      <c r="C1512">
        <v>87</v>
      </c>
      <c r="D1512" s="1" t="s">
        <v>1233</v>
      </c>
      <c r="E1512" t="s">
        <v>247</v>
      </c>
    </row>
    <row r="1513" spans="1:5" x14ac:dyDescent="0.2">
      <c r="A1513" t="s">
        <v>631</v>
      </c>
      <c r="B1513" t="str">
        <f t="shared" si="106"/>
        <v>627</v>
      </c>
      <c r="C1513" t="s">
        <v>1</v>
      </c>
      <c r="D1513" s="1" t="s">
        <v>246</v>
      </c>
      <c r="E1513" t="s">
        <v>247</v>
      </c>
    </row>
    <row r="1514" spans="1:5" x14ac:dyDescent="0.2">
      <c r="A1514" t="s">
        <v>632</v>
      </c>
      <c r="B1514" t="str">
        <f t="shared" si="106"/>
        <v>628</v>
      </c>
      <c r="C1514">
        <v>56</v>
      </c>
      <c r="D1514" s="1" t="s">
        <v>1422</v>
      </c>
      <c r="E1514" t="s">
        <v>247</v>
      </c>
    </row>
    <row r="1515" spans="1:5" x14ac:dyDescent="0.2">
      <c r="A1515" t="s">
        <v>633</v>
      </c>
      <c r="B1515" t="str">
        <f t="shared" si="106"/>
        <v>629</v>
      </c>
      <c r="C1515" t="s">
        <v>1</v>
      </c>
      <c r="D1515" s="1" t="s">
        <v>246</v>
      </c>
      <c r="E1515" t="s">
        <v>247</v>
      </c>
    </row>
    <row r="1516" spans="1:5" x14ac:dyDescent="0.2">
      <c r="A1516" t="s">
        <v>208</v>
      </c>
      <c r="B1516" t="str">
        <f t="shared" si="106"/>
        <v>63</v>
      </c>
      <c r="C1516">
        <v>101</v>
      </c>
      <c r="D1516" s="1" t="s">
        <v>1423</v>
      </c>
      <c r="E1516" t="s">
        <v>247</v>
      </c>
    </row>
    <row r="1517" spans="1:5" x14ac:dyDescent="0.2">
      <c r="A1517" t="s">
        <v>634</v>
      </c>
      <c r="B1517" t="str">
        <f t="shared" si="106"/>
        <v>630</v>
      </c>
      <c r="C1517" t="s">
        <v>1</v>
      </c>
      <c r="D1517" s="1" t="s">
        <v>246</v>
      </c>
      <c r="E1517" t="s">
        <v>247</v>
      </c>
    </row>
    <row r="1518" spans="1:5" x14ac:dyDescent="0.2">
      <c r="A1518" t="s">
        <v>635</v>
      </c>
      <c r="B1518" t="str">
        <f t="shared" si="106"/>
        <v>631</v>
      </c>
      <c r="C1518">
        <v>73</v>
      </c>
      <c r="D1518" s="1" t="s">
        <v>1424</v>
      </c>
      <c r="E1518" t="s">
        <v>247</v>
      </c>
    </row>
    <row r="1519" spans="1:5" x14ac:dyDescent="0.2">
      <c r="A1519" t="s">
        <v>636</v>
      </c>
      <c r="B1519" t="str">
        <f t="shared" si="106"/>
        <v>632</v>
      </c>
      <c r="C1519">
        <v>52</v>
      </c>
      <c r="D1519" s="1" t="s">
        <v>1425</v>
      </c>
      <c r="E1519" t="s">
        <v>247</v>
      </c>
    </row>
    <row r="1520" spans="1:5" x14ac:dyDescent="0.2">
      <c r="A1520" t="s">
        <v>637</v>
      </c>
      <c r="B1520" t="str">
        <f t="shared" si="106"/>
        <v>633</v>
      </c>
      <c r="C1520">
        <v>71</v>
      </c>
      <c r="D1520" s="1" t="s">
        <v>1426</v>
      </c>
      <c r="E1520" t="s">
        <v>247</v>
      </c>
    </row>
    <row r="1521" spans="1:5" x14ac:dyDescent="0.2">
      <c r="A1521" t="s">
        <v>638</v>
      </c>
      <c r="B1521" t="str">
        <f t="shared" si="106"/>
        <v>634</v>
      </c>
      <c r="C1521">
        <v>73</v>
      </c>
      <c r="D1521" s="1" t="s">
        <v>1427</v>
      </c>
      <c r="E1521" t="s">
        <v>247</v>
      </c>
    </row>
    <row r="1522" spans="1:5" x14ac:dyDescent="0.2">
      <c r="A1522" t="s">
        <v>639</v>
      </c>
      <c r="B1522" t="str">
        <f t="shared" si="106"/>
        <v>635</v>
      </c>
      <c r="C1522" t="s">
        <v>1</v>
      </c>
      <c r="D1522" s="1" t="s">
        <v>246</v>
      </c>
      <c r="E1522" t="s">
        <v>247</v>
      </c>
    </row>
    <row r="1523" spans="1:5" x14ac:dyDescent="0.2">
      <c r="A1523" t="s">
        <v>640</v>
      </c>
      <c r="B1523" t="str">
        <f t="shared" si="106"/>
        <v>636</v>
      </c>
      <c r="C1523">
        <v>56</v>
      </c>
      <c r="D1523" s="1" t="s">
        <v>1428</v>
      </c>
      <c r="E1523" t="s">
        <v>247</v>
      </c>
    </row>
    <row r="1524" spans="1:5" x14ac:dyDescent="0.2">
      <c r="A1524" t="s">
        <v>641</v>
      </c>
      <c r="B1524" t="str">
        <f t="shared" si="106"/>
        <v>637</v>
      </c>
      <c r="C1524">
        <v>67</v>
      </c>
      <c r="D1524" s="1" t="s">
        <v>1429</v>
      </c>
      <c r="E1524" t="s">
        <v>247</v>
      </c>
    </row>
    <row r="1525" spans="1:5" x14ac:dyDescent="0.2">
      <c r="A1525" t="s">
        <v>1430</v>
      </c>
      <c r="B1525" t="str">
        <f t="shared" si="106"/>
        <v>638</v>
      </c>
      <c r="C1525" t="s">
        <v>1</v>
      </c>
      <c r="D1525" s="1" t="s">
        <v>246</v>
      </c>
      <c r="E1525" t="s">
        <v>247</v>
      </c>
    </row>
    <row r="1526" spans="1:5" x14ac:dyDescent="0.2">
      <c r="A1526" t="s">
        <v>642</v>
      </c>
      <c r="B1526" t="str">
        <f t="shared" si="106"/>
        <v>639</v>
      </c>
      <c r="C1526" t="s">
        <v>1</v>
      </c>
      <c r="D1526" s="1" t="s">
        <v>246</v>
      </c>
      <c r="E1526" t="s">
        <v>247</v>
      </c>
    </row>
    <row r="1527" spans="1:5" x14ac:dyDescent="0.2">
      <c r="A1527" t="s">
        <v>643</v>
      </c>
      <c r="B1527" t="str">
        <f t="shared" si="106"/>
        <v>64</v>
      </c>
      <c r="C1527" t="s">
        <v>1</v>
      </c>
      <c r="D1527" s="1" t="s">
        <v>246</v>
      </c>
      <c r="E1527" t="s">
        <v>247</v>
      </c>
    </row>
    <row r="1528" spans="1:5" x14ac:dyDescent="0.2">
      <c r="A1528" t="s">
        <v>644</v>
      </c>
      <c r="B1528" t="str">
        <f t="shared" si="106"/>
        <v>640</v>
      </c>
      <c r="C1528">
        <v>81</v>
      </c>
      <c r="D1528" s="1" t="s">
        <v>1431</v>
      </c>
      <c r="E1528" t="s">
        <v>247</v>
      </c>
    </row>
    <row r="1529" spans="1:5" x14ac:dyDescent="0.2">
      <c r="A1529" t="s">
        <v>645</v>
      </c>
      <c r="B1529" t="str">
        <f t="shared" si="106"/>
        <v>641</v>
      </c>
      <c r="C1529">
        <v>81</v>
      </c>
      <c r="D1529" s="1" t="s">
        <v>1432</v>
      </c>
      <c r="E1529" t="s">
        <v>247</v>
      </c>
    </row>
    <row r="1530" spans="1:5" x14ac:dyDescent="0.2">
      <c r="A1530" t="s">
        <v>646</v>
      </c>
      <c r="B1530" t="str">
        <f t="shared" si="106"/>
        <v>642</v>
      </c>
      <c r="C1530" t="s">
        <v>1</v>
      </c>
      <c r="D1530" s="1" t="s">
        <v>246</v>
      </c>
      <c r="E1530" t="s">
        <v>247</v>
      </c>
    </row>
    <row r="1531" spans="1:5" x14ac:dyDescent="0.2">
      <c r="A1531" t="s">
        <v>647</v>
      </c>
      <c r="B1531" t="str">
        <f t="shared" si="106"/>
        <v>643</v>
      </c>
      <c r="C1531">
        <v>81</v>
      </c>
      <c r="D1531" s="1" t="s">
        <v>1433</v>
      </c>
      <c r="E1531" t="s">
        <v>247</v>
      </c>
    </row>
    <row r="1532" spans="1:5" x14ac:dyDescent="0.2">
      <c r="A1532" t="s">
        <v>648</v>
      </c>
      <c r="B1532" t="str">
        <f t="shared" si="106"/>
        <v>644</v>
      </c>
      <c r="C1532">
        <v>67</v>
      </c>
      <c r="D1532" s="1" t="s">
        <v>1434</v>
      </c>
      <c r="E1532" t="s">
        <v>247</v>
      </c>
    </row>
    <row r="1533" spans="1:5" x14ac:dyDescent="0.2">
      <c r="A1533" t="s">
        <v>649</v>
      </c>
      <c r="B1533" t="str">
        <f t="shared" si="106"/>
        <v>645</v>
      </c>
      <c r="C1533">
        <v>87</v>
      </c>
      <c r="D1533" s="1" t="s">
        <v>1435</v>
      </c>
      <c r="E1533" t="s">
        <v>247</v>
      </c>
    </row>
    <row r="1534" spans="1:5" x14ac:dyDescent="0.2">
      <c r="A1534" t="s">
        <v>650</v>
      </c>
      <c r="B1534" t="str">
        <f t="shared" si="106"/>
        <v>646</v>
      </c>
      <c r="C1534" t="s">
        <v>1</v>
      </c>
      <c r="D1534" s="1" t="s">
        <v>246</v>
      </c>
      <c r="E1534" t="s">
        <v>247</v>
      </c>
    </row>
    <row r="1535" spans="1:5" x14ac:dyDescent="0.2">
      <c r="A1535" t="s">
        <v>651</v>
      </c>
      <c r="B1535" t="str">
        <f t="shared" si="106"/>
        <v>647</v>
      </c>
      <c r="C1535">
        <v>56</v>
      </c>
      <c r="D1535" s="1" t="s">
        <v>1436</v>
      </c>
      <c r="E1535" t="s">
        <v>247</v>
      </c>
    </row>
    <row r="1536" spans="1:5" x14ac:dyDescent="0.2">
      <c r="A1536" t="s">
        <v>652</v>
      </c>
      <c r="B1536" t="str">
        <f t="shared" si="106"/>
        <v>648</v>
      </c>
      <c r="C1536">
        <v>94</v>
      </c>
      <c r="D1536" s="1" t="s">
        <v>1437</v>
      </c>
      <c r="E1536" t="s">
        <v>247</v>
      </c>
    </row>
    <row r="1537" spans="1:5" x14ac:dyDescent="0.2">
      <c r="A1537" t="s">
        <v>653</v>
      </c>
      <c r="B1537" t="str">
        <f t="shared" si="106"/>
        <v>649</v>
      </c>
      <c r="C1537">
        <v>64</v>
      </c>
      <c r="D1537" s="1" t="s">
        <v>1403</v>
      </c>
      <c r="E1537" t="s">
        <v>247</v>
      </c>
    </row>
    <row r="1538" spans="1:5" x14ac:dyDescent="0.2">
      <c r="A1538" t="s">
        <v>209</v>
      </c>
      <c r="B1538" t="str">
        <f t="shared" si="106"/>
        <v>65</v>
      </c>
      <c r="C1538">
        <v>82</v>
      </c>
      <c r="D1538" s="1" t="s">
        <v>1438</v>
      </c>
      <c r="E1538" t="s">
        <v>247</v>
      </c>
    </row>
    <row r="1539" spans="1:5" x14ac:dyDescent="0.2">
      <c r="A1539" t="s">
        <v>1439</v>
      </c>
      <c r="B1539" t="str">
        <f t="shared" si="106"/>
        <v>650</v>
      </c>
      <c r="C1539">
        <v>68</v>
      </c>
      <c r="D1539" s="1" t="s">
        <v>1440</v>
      </c>
      <c r="E1539" t="s">
        <v>247</v>
      </c>
    </row>
    <row r="1540" spans="1:5" x14ac:dyDescent="0.2">
      <c r="A1540" t="s">
        <v>1441</v>
      </c>
      <c r="B1540" t="str">
        <f t="shared" si="106"/>
        <v>651</v>
      </c>
      <c r="C1540" t="s">
        <v>1</v>
      </c>
      <c r="D1540" s="1" t="s">
        <v>246</v>
      </c>
      <c r="E1540" t="s">
        <v>247</v>
      </c>
    </row>
    <row r="1541" spans="1:5" x14ac:dyDescent="0.2">
      <c r="A1541" t="s">
        <v>654</v>
      </c>
      <c r="B1541" t="str">
        <f t="shared" si="106"/>
        <v>652</v>
      </c>
      <c r="C1541">
        <v>87</v>
      </c>
      <c r="D1541" s="1" t="s">
        <v>1442</v>
      </c>
      <c r="E1541" t="s">
        <v>247</v>
      </c>
    </row>
    <row r="1542" spans="1:5" x14ac:dyDescent="0.2">
      <c r="A1542" t="s">
        <v>655</v>
      </c>
      <c r="B1542" t="str">
        <f t="shared" si="106"/>
        <v>653</v>
      </c>
      <c r="C1542">
        <v>94</v>
      </c>
      <c r="D1542" s="1" t="s">
        <v>1443</v>
      </c>
      <c r="E1542" t="s">
        <v>247</v>
      </c>
    </row>
    <row r="1543" spans="1:5" x14ac:dyDescent="0.2">
      <c r="A1543" t="s">
        <v>656</v>
      </c>
      <c r="B1543" t="str">
        <f t="shared" ref="B1543:B1606" si="107">MID(A1543,33,LEN(A1543)-36)</f>
        <v>654</v>
      </c>
      <c r="C1543">
        <v>66</v>
      </c>
      <c r="D1543" s="1" t="s">
        <v>1444</v>
      </c>
      <c r="E1543" t="s">
        <v>247</v>
      </c>
    </row>
    <row r="1544" spans="1:5" x14ac:dyDescent="0.2">
      <c r="A1544" t="s">
        <v>657</v>
      </c>
      <c r="B1544" t="str">
        <f t="shared" si="107"/>
        <v>655</v>
      </c>
      <c r="C1544" t="s">
        <v>1</v>
      </c>
      <c r="D1544" s="1" t="s">
        <v>1445</v>
      </c>
      <c r="E1544" t="s">
        <v>247</v>
      </c>
    </row>
    <row r="1545" spans="1:5" x14ac:dyDescent="0.2">
      <c r="A1545" t="s">
        <v>1446</v>
      </c>
      <c r="B1545" t="str">
        <f t="shared" si="107"/>
        <v>656</v>
      </c>
      <c r="C1545" t="s">
        <v>1</v>
      </c>
      <c r="D1545" s="1" t="s">
        <v>246</v>
      </c>
      <c r="E1545" t="s">
        <v>247</v>
      </c>
    </row>
    <row r="1546" spans="1:5" x14ac:dyDescent="0.2">
      <c r="A1546" t="s">
        <v>658</v>
      </c>
      <c r="B1546" t="str">
        <f t="shared" si="107"/>
        <v>657</v>
      </c>
      <c r="C1546">
        <v>74</v>
      </c>
      <c r="D1546" s="1" t="s">
        <v>1279</v>
      </c>
      <c r="E1546" t="s">
        <v>247</v>
      </c>
    </row>
    <row r="1547" spans="1:5" x14ac:dyDescent="0.2">
      <c r="A1547" t="s">
        <v>659</v>
      </c>
      <c r="B1547" t="str">
        <f t="shared" si="107"/>
        <v>658</v>
      </c>
      <c r="C1547">
        <v>90</v>
      </c>
      <c r="D1547" s="1" t="s">
        <v>1447</v>
      </c>
      <c r="E1547" t="s">
        <v>247</v>
      </c>
    </row>
    <row r="1548" spans="1:5" x14ac:dyDescent="0.2">
      <c r="A1548" t="s">
        <v>660</v>
      </c>
      <c r="B1548" t="str">
        <f t="shared" si="107"/>
        <v>659</v>
      </c>
      <c r="C1548">
        <v>34</v>
      </c>
      <c r="D1548" s="1" t="s">
        <v>1448</v>
      </c>
      <c r="E1548" t="s">
        <v>247</v>
      </c>
    </row>
    <row r="1549" spans="1:5" x14ac:dyDescent="0.2">
      <c r="A1549" t="s">
        <v>210</v>
      </c>
      <c r="B1549" t="str">
        <f t="shared" si="107"/>
        <v>66</v>
      </c>
      <c r="C1549" t="s">
        <v>1</v>
      </c>
      <c r="D1549" s="1" t="s">
        <v>246</v>
      </c>
      <c r="E1549" t="s">
        <v>247</v>
      </c>
    </row>
    <row r="1550" spans="1:5" x14ac:dyDescent="0.2">
      <c r="A1550" t="s">
        <v>661</v>
      </c>
      <c r="B1550" t="str">
        <f t="shared" si="107"/>
        <v>660</v>
      </c>
      <c r="C1550">
        <v>64</v>
      </c>
      <c r="D1550" s="1" t="s">
        <v>270</v>
      </c>
      <c r="E1550" t="s">
        <v>247</v>
      </c>
    </row>
    <row r="1551" spans="1:5" x14ac:dyDescent="0.2">
      <c r="A1551" t="s">
        <v>662</v>
      </c>
      <c r="B1551" t="str">
        <f t="shared" si="107"/>
        <v>661</v>
      </c>
      <c r="C1551">
        <v>56</v>
      </c>
      <c r="D1551" s="1" t="s">
        <v>1449</v>
      </c>
      <c r="E1551" t="s">
        <v>247</v>
      </c>
    </row>
    <row r="1552" spans="1:5" x14ac:dyDescent="0.2">
      <c r="A1552" t="s">
        <v>663</v>
      </c>
      <c r="B1552" t="str">
        <f t="shared" si="107"/>
        <v>662</v>
      </c>
      <c r="C1552">
        <v>68</v>
      </c>
      <c r="D1552" s="1" t="s">
        <v>1450</v>
      </c>
      <c r="E1552" t="s">
        <v>247</v>
      </c>
    </row>
    <row r="1553" spans="1:5" x14ac:dyDescent="0.2">
      <c r="A1553" t="s">
        <v>664</v>
      </c>
      <c r="B1553" t="str">
        <f t="shared" si="107"/>
        <v>663</v>
      </c>
      <c r="C1553" t="s">
        <v>1</v>
      </c>
      <c r="D1553" s="1" t="s">
        <v>246</v>
      </c>
      <c r="E1553" t="s">
        <v>247</v>
      </c>
    </row>
    <row r="1554" spans="1:5" x14ac:dyDescent="0.2">
      <c r="A1554" t="s">
        <v>665</v>
      </c>
      <c r="B1554" t="str">
        <f t="shared" si="107"/>
        <v>664</v>
      </c>
      <c r="C1554">
        <v>60</v>
      </c>
      <c r="D1554" s="1" t="s">
        <v>1451</v>
      </c>
      <c r="E1554" t="s">
        <v>247</v>
      </c>
    </row>
    <row r="1555" spans="1:5" x14ac:dyDescent="0.2">
      <c r="A1555" t="s">
        <v>1452</v>
      </c>
      <c r="B1555" t="str">
        <f t="shared" si="107"/>
        <v>665</v>
      </c>
      <c r="C1555" t="s">
        <v>1</v>
      </c>
      <c r="D1555" s="1" t="s">
        <v>246</v>
      </c>
      <c r="E1555" t="s">
        <v>247</v>
      </c>
    </row>
    <row r="1556" spans="1:5" x14ac:dyDescent="0.2">
      <c r="A1556" t="s">
        <v>666</v>
      </c>
      <c r="B1556" t="str">
        <f t="shared" si="107"/>
        <v>666</v>
      </c>
      <c r="C1556" t="s">
        <v>1</v>
      </c>
      <c r="D1556" s="1" t="s">
        <v>246</v>
      </c>
      <c r="E1556" t="s">
        <v>247</v>
      </c>
    </row>
    <row r="1557" spans="1:5" x14ac:dyDescent="0.2">
      <c r="A1557" t="s">
        <v>667</v>
      </c>
      <c r="B1557" t="str">
        <f t="shared" si="107"/>
        <v>667</v>
      </c>
      <c r="C1557" t="s">
        <v>1</v>
      </c>
      <c r="D1557" s="1" t="s">
        <v>246</v>
      </c>
      <c r="E1557" t="s">
        <v>247</v>
      </c>
    </row>
    <row r="1558" spans="1:5" x14ac:dyDescent="0.2">
      <c r="A1558" t="s">
        <v>668</v>
      </c>
      <c r="B1558" t="str">
        <f t="shared" si="107"/>
        <v>668</v>
      </c>
      <c r="C1558">
        <v>66</v>
      </c>
      <c r="D1558" s="1" t="s">
        <v>1453</v>
      </c>
      <c r="E1558" t="s">
        <v>247</v>
      </c>
    </row>
    <row r="1559" spans="1:5" x14ac:dyDescent="0.2">
      <c r="A1559" t="s">
        <v>669</v>
      </c>
      <c r="B1559" t="str">
        <f t="shared" si="107"/>
        <v>669</v>
      </c>
      <c r="C1559">
        <v>99</v>
      </c>
      <c r="D1559" s="1" t="s">
        <v>1454</v>
      </c>
      <c r="E1559" t="s">
        <v>247</v>
      </c>
    </row>
    <row r="1560" spans="1:5" x14ac:dyDescent="0.2">
      <c r="A1560" t="s">
        <v>211</v>
      </c>
      <c r="B1560" t="str">
        <f t="shared" si="107"/>
        <v>67</v>
      </c>
      <c r="C1560">
        <v>57</v>
      </c>
      <c r="D1560" s="1" t="s">
        <v>1455</v>
      </c>
      <c r="E1560" t="s">
        <v>247</v>
      </c>
    </row>
    <row r="1561" spans="1:5" x14ac:dyDescent="0.2">
      <c r="A1561" t="s">
        <v>670</v>
      </c>
      <c r="B1561" t="str">
        <f t="shared" si="107"/>
        <v>670</v>
      </c>
      <c r="C1561">
        <v>62</v>
      </c>
      <c r="D1561" s="1" t="s">
        <v>1456</v>
      </c>
      <c r="E1561" t="s">
        <v>247</v>
      </c>
    </row>
    <row r="1562" spans="1:5" x14ac:dyDescent="0.2">
      <c r="A1562" t="s">
        <v>671</v>
      </c>
      <c r="B1562" t="str">
        <f t="shared" si="107"/>
        <v>671</v>
      </c>
      <c r="C1562" t="s">
        <v>1</v>
      </c>
      <c r="D1562" s="1" t="s">
        <v>1457</v>
      </c>
      <c r="E1562" t="s">
        <v>247</v>
      </c>
    </row>
    <row r="1563" spans="1:5" x14ac:dyDescent="0.2">
      <c r="A1563" t="s">
        <v>672</v>
      </c>
      <c r="B1563" t="str">
        <f t="shared" si="107"/>
        <v>672</v>
      </c>
      <c r="C1563">
        <v>92</v>
      </c>
      <c r="D1563" s="1" t="s">
        <v>1458</v>
      </c>
      <c r="E1563" t="s">
        <v>247</v>
      </c>
    </row>
    <row r="1564" spans="1:5" x14ac:dyDescent="0.2">
      <c r="A1564" t="s">
        <v>1459</v>
      </c>
      <c r="B1564" t="str">
        <f t="shared" si="107"/>
        <v>673</v>
      </c>
      <c r="C1564">
        <v>91</v>
      </c>
      <c r="D1564" s="1" t="s">
        <v>1460</v>
      </c>
      <c r="E1564" t="s">
        <v>247</v>
      </c>
    </row>
    <row r="1565" spans="1:5" x14ac:dyDescent="0.2">
      <c r="A1565" t="s">
        <v>673</v>
      </c>
      <c r="B1565" t="str">
        <f t="shared" si="107"/>
        <v>674</v>
      </c>
      <c r="C1565" t="s">
        <v>1</v>
      </c>
      <c r="D1565" s="1" t="s">
        <v>246</v>
      </c>
      <c r="E1565" t="s">
        <v>247</v>
      </c>
    </row>
    <row r="1566" spans="1:5" x14ac:dyDescent="0.2">
      <c r="A1566" t="s">
        <v>1461</v>
      </c>
      <c r="B1566" t="str">
        <f t="shared" si="107"/>
        <v>675</v>
      </c>
      <c r="C1566">
        <v>93</v>
      </c>
      <c r="D1566" s="1" t="s">
        <v>1462</v>
      </c>
      <c r="E1566" t="s">
        <v>247</v>
      </c>
    </row>
    <row r="1567" spans="1:5" x14ac:dyDescent="0.2">
      <c r="A1567" t="s">
        <v>674</v>
      </c>
      <c r="B1567" t="str">
        <f t="shared" si="107"/>
        <v>676</v>
      </c>
      <c r="C1567">
        <v>82</v>
      </c>
      <c r="D1567" s="1" t="s">
        <v>1463</v>
      </c>
      <c r="E1567" t="s">
        <v>247</v>
      </c>
    </row>
    <row r="1568" spans="1:5" x14ac:dyDescent="0.2">
      <c r="A1568" t="s">
        <v>675</v>
      </c>
      <c r="B1568" t="str">
        <f t="shared" si="107"/>
        <v>677</v>
      </c>
      <c r="C1568" t="s">
        <v>1</v>
      </c>
      <c r="D1568" s="1" t="s">
        <v>246</v>
      </c>
      <c r="E1568" t="s">
        <v>247</v>
      </c>
    </row>
    <row r="1569" spans="1:5" x14ac:dyDescent="0.2">
      <c r="A1569" t="s">
        <v>676</v>
      </c>
      <c r="B1569" t="str">
        <f t="shared" si="107"/>
        <v>678</v>
      </c>
      <c r="C1569">
        <v>87</v>
      </c>
      <c r="D1569" s="1" t="s">
        <v>1464</v>
      </c>
      <c r="E1569" t="s">
        <v>247</v>
      </c>
    </row>
    <row r="1570" spans="1:5" x14ac:dyDescent="0.2">
      <c r="A1570" t="s">
        <v>677</v>
      </c>
      <c r="B1570" t="str">
        <f t="shared" si="107"/>
        <v>679</v>
      </c>
      <c r="C1570">
        <v>97</v>
      </c>
      <c r="D1570" s="1" t="s">
        <v>1465</v>
      </c>
      <c r="E1570" t="s">
        <v>247</v>
      </c>
    </row>
    <row r="1571" spans="1:5" x14ac:dyDescent="0.2">
      <c r="A1571" t="s">
        <v>212</v>
      </c>
      <c r="B1571" t="str">
        <f t="shared" si="107"/>
        <v>68</v>
      </c>
      <c r="C1571">
        <v>71</v>
      </c>
      <c r="D1571" s="1" t="s">
        <v>1466</v>
      </c>
      <c r="E1571" t="s">
        <v>247</v>
      </c>
    </row>
    <row r="1572" spans="1:5" x14ac:dyDescent="0.2">
      <c r="A1572" t="s">
        <v>678</v>
      </c>
      <c r="B1572" t="str">
        <f t="shared" si="107"/>
        <v>680</v>
      </c>
      <c r="C1572" t="s">
        <v>1</v>
      </c>
      <c r="D1572" s="1" t="s">
        <v>246</v>
      </c>
      <c r="E1572" t="s">
        <v>247</v>
      </c>
    </row>
    <row r="1573" spans="1:5" x14ac:dyDescent="0.2">
      <c r="A1573" t="s">
        <v>1467</v>
      </c>
      <c r="B1573" t="str">
        <f t="shared" si="107"/>
        <v>681</v>
      </c>
      <c r="C1573" t="s">
        <v>1</v>
      </c>
      <c r="D1573" s="1" t="s">
        <v>246</v>
      </c>
      <c r="E1573" t="s">
        <v>247</v>
      </c>
    </row>
    <row r="1574" spans="1:5" x14ac:dyDescent="0.2">
      <c r="A1574" t="s">
        <v>679</v>
      </c>
      <c r="B1574" t="str">
        <f t="shared" si="107"/>
        <v>682</v>
      </c>
      <c r="C1574" t="s">
        <v>1</v>
      </c>
      <c r="D1574" s="1" t="s">
        <v>246</v>
      </c>
      <c r="E1574" t="s">
        <v>247</v>
      </c>
    </row>
    <row r="1575" spans="1:5" x14ac:dyDescent="0.2">
      <c r="A1575" t="s">
        <v>680</v>
      </c>
      <c r="B1575" t="str">
        <f t="shared" si="107"/>
        <v>683</v>
      </c>
      <c r="C1575">
        <v>89</v>
      </c>
      <c r="D1575" s="1" t="s">
        <v>1468</v>
      </c>
      <c r="E1575" t="s">
        <v>247</v>
      </c>
    </row>
    <row r="1576" spans="1:5" x14ac:dyDescent="0.2">
      <c r="A1576" t="s">
        <v>681</v>
      </c>
      <c r="B1576" t="str">
        <f t="shared" si="107"/>
        <v>684</v>
      </c>
      <c r="C1576">
        <v>98</v>
      </c>
      <c r="D1576" s="1" t="s">
        <v>1469</v>
      </c>
      <c r="E1576" t="s">
        <v>247</v>
      </c>
    </row>
    <row r="1577" spans="1:5" x14ac:dyDescent="0.2">
      <c r="A1577" t="s">
        <v>682</v>
      </c>
      <c r="B1577" t="str">
        <f t="shared" si="107"/>
        <v>685</v>
      </c>
      <c r="C1577" t="s">
        <v>1</v>
      </c>
      <c r="D1577" s="1" t="s">
        <v>1470</v>
      </c>
      <c r="E1577" t="s">
        <v>247</v>
      </c>
    </row>
    <row r="1578" spans="1:5" x14ac:dyDescent="0.2">
      <c r="A1578" t="s">
        <v>683</v>
      </c>
      <c r="B1578" t="str">
        <f t="shared" si="107"/>
        <v>686</v>
      </c>
      <c r="C1578">
        <v>52</v>
      </c>
      <c r="D1578" s="1" t="s">
        <v>1471</v>
      </c>
      <c r="E1578" t="s">
        <v>247</v>
      </c>
    </row>
    <row r="1579" spans="1:5" x14ac:dyDescent="0.2">
      <c r="A1579" t="s">
        <v>684</v>
      </c>
      <c r="B1579" t="str">
        <f t="shared" si="107"/>
        <v>687</v>
      </c>
      <c r="C1579" t="s">
        <v>1</v>
      </c>
      <c r="D1579" s="1" t="s">
        <v>246</v>
      </c>
      <c r="E1579" t="s">
        <v>247</v>
      </c>
    </row>
    <row r="1580" spans="1:5" x14ac:dyDescent="0.2">
      <c r="A1580" t="s">
        <v>685</v>
      </c>
      <c r="B1580" t="str">
        <f t="shared" si="107"/>
        <v>688</v>
      </c>
      <c r="C1580">
        <v>60</v>
      </c>
      <c r="D1580" s="1" t="s">
        <v>1472</v>
      </c>
      <c r="E1580" t="s">
        <v>247</v>
      </c>
    </row>
    <row r="1581" spans="1:5" x14ac:dyDescent="0.2">
      <c r="A1581" t="s">
        <v>686</v>
      </c>
      <c r="B1581" t="str">
        <f t="shared" si="107"/>
        <v>689</v>
      </c>
      <c r="C1581">
        <v>73</v>
      </c>
      <c r="D1581" s="1" t="s">
        <v>1473</v>
      </c>
      <c r="E1581" t="s">
        <v>247</v>
      </c>
    </row>
    <row r="1582" spans="1:5" x14ac:dyDescent="0.2">
      <c r="A1582" t="s">
        <v>213</v>
      </c>
      <c r="B1582" t="str">
        <f t="shared" si="107"/>
        <v>69</v>
      </c>
      <c r="C1582">
        <v>92</v>
      </c>
      <c r="D1582" s="1" t="s">
        <v>1474</v>
      </c>
      <c r="E1582" t="s">
        <v>247</v>
      </c>
    </row>
    <row r="1583" spans="1:5" x14ac:dyDescent="0.2">
      <c r="A1583" t="s">
        <v>687</v>
      </c>
      <c r="B1583" t="str">
        <f t="shared" si="107"/>
        <v>690</v>
      </c>
      <c r="C1583" t="s">
        <v>1</v>
      </c>
      <c r="D1583" s="1" t="s">
        <v>246</v>
      </c>
      <c r="E1583" t="s">
        <v>247</v>
      </c>
    </row>
    <row r="1584" spans="1:5" x14ac:dyDescent="0.2">
      <c r="A1584" t="s">
        <v>688</v>
      </c>
      <c r="B1584" t="str">
        <f t="shared" si="107"/>
        <v>691</v>
      </c>
      <c r="C1584" t="s">
        <v>1</v>
      </c>
      <c r="D1584" s="1" t="s">
        <v>1475</v>
      </c>
      <c r="E1584" t="s">
        <v>247</v>
      </c>
    </row>
    <row r="1585" spans="1:5" x14ac:dyDescent="0.2">
      <c r="A1585" t="s">
        <v>689</v>
      </c>
      <c r="B1585" t="str">
        <f t="shared" si="107"/>
        <v>692</v>
      </c>
      <c r="C1585" t="s">
        <v>1</v>
      </c>
      <c r="D1585" s="1" t="s">
        <v>246</v>
      </c>
      <c r="E1585" t="s">
        <v>247</v>
      </c>
    </row>
    <row r="1586" spans="1:5" x14ac:dyDescent="0.2">
      <c r="A1586" t="s">
        <v>690</v>
      </c>
      <c r="B1586" t="str">
        <f t="shared" si="107"/>
        <v>693</v>
      </c>
      <c r="C1586">
        <v>81</v>
      </c>
      <c r="D1586" s="1" t="s">
        <v>1476</v>
      </c>
      <c r="E1586" t="s">
        <v>247</v>
      </c>
    </row>
    <row r="1587" spans="1:5" x14ac:dyDescent="0.2">
      <c r="A1587" t="s">
        <v>691</v>
      </c>
      <c r="B1587" t="str">
        <f t="shared" si="107"/>
        <v>694</v>
      </c>
      <c r="C1587">
        <v>48</v>
      </c>
      <c r="D1587" s="1" t="s">
        <v>1477</v>
      </c>
      <c r="E1587" t="s">
        <v>247</v>
      </c>
    </row>
    <row r="1588" spans="1:5" x14ac:dyDescent="0.2">
      <c r="A1588" t="s">
        <v>692</v>
      </c>
      <c r="B1588" t="str">
        <f t="shared" si="107"/>
        <v>695</v>
      </c>
      <c r="C1588" t="s">
        <v>1</v>
      </c>
      <c r="D1588" s="1" t="s">
        <v>246</v>
      </c>
      <c r="E1588" t="s">
        <v>247</v>
      </c>
    </row>
    <row r="1589" spans="1:5" x14ac:dyDescent="0.2">
      <c r="A1589" t="s">
        <v>693</v>
      </c>
      <c r="B1589" t="str">
        <f t="shared" si="107"/>
        <v>696</v>
      </c>
      <c r="C1589" t="s">
        <v>1</v>
      </c>
      <c r="D1589" s="1" t="s">
        <v>246</v>
      </c>
      <c r="E1589" t="s">
        <v>247</v>
      </c>
    </row>
    <row r="1590" spans="1:5" x14ac:dyDescent="0.2">
      <c r="A1590" t="s">
        <v>694</v>
      </c>
      <c r="B1590" t="str">
        <f t="shared" si="107"/>
        <v>697</v>
      </c>
      <c r="C1590">
        <v>82</v>
      </c>
      <c r="D1590" s="1" t="s">
        <v>1478</v>
      </c>
      <c r="E1590" t="s">
        <v>247</v>
      </c>
    </row>
    <row r="1591" spans="1:5" x14ac:dyDescent="0.2">
      <c r="A1591" t="s">
        <v>695</v>
      </c>
      <c r="B1591" t="str">
        <f t="shared" si="107"/>
        <v>698</v>
      </c>
      <c r="C1591">
        <v>80</v>
      </c>
      <c r="D1591" s="1" t="s">
        <v>1479</v>
      </c>
      <c r="E1591" t="s">
        <v>247</v>
      </c>
    </row>
    <row r="1592" spans="1:5" x14ac:dyDescent="0.2">
      <c r="A1592" t="s">
        <v>696</v>
      </c>
      <c r="B1592" t="str">
        <f t="shared" si="107"/>
        <v>699</v>
      </c>
      <c r="C1592">
        <v>35</v>
      </c>
      <c r="D1592" s="1" t="s">
        <v>1480</v>
      </c>
      <c r="E1592" t="s">
        <v>247</v>
      </c>
    </row>
    <row r="1593" spans="1:5" x14ac:dyDescent="0.2">
      <c r="A1593" t="s">
        <v>697</v>
      </c>
      <c r="B1593" t="str">
        <f t="shared" si="107"/>
        <v>7</v>
      </c>
      <c r="C1593">
        <v>69</v>
      </c>
      <c r="D1593" s="1" t="s">
        <v>1481</v>
      </c>
      <c r="E1593" t="s">
        <v>247</v>
      </c>
    </row>
    <row r="1594" spans="1:5" x14ac:dyDescent="0.2">
      <c r="A1594" t="s">
        <v>214</v>
      </c>
      <c r="B1594" t="str">
        <f t="shared" si="107"/>
        <v>70</v>
      </c>
      <c r="C1594" t="s">
        <v>1</v>
      </c>
      <c r="D1594" s="1" t="s">
        <v>246</v>
      </c>
      <c r="E1594" t="s">
        <v>247</v>
      </c>
    </row>
    <row r="1595" spans="1:5" x14ac:dyDescent="0.2">
      <c r="A1595" t="s">
        <v>698</v>
      </c>
      <c r="B1595" t="str">
        <f t="shared" si="107"/>
        <v>700</v>
      </c>
      <c r="C1595">
        <v>52</v>
      </c>
      <c r="D1595" s="1" t="s">
        <v>1482</v>
      </c>
      <c r="E1595" t="s">
        <v>247</v>
      </c>
    </row>
    <row r="1596" spans="1:5" x14ac:dyDescent="0.2">
      <c r="A1596" t="s">
        <v>699</v>
      </c>
      <c r="B1596" t="str">
        <f t="shared" si="107"/>
        <v>701</v>
      </c>
      <c r="C1596">
        <v>62</v>
      </c>
      <c r="D1596" s="1" t="s">
        <v>1483</v>
      </c>
      <c r="E1596" t="s">
        <v>247</v>
      </c>
    </row>
    <row r="1597" spans="1:5" x14ac:dyDescent="0.2">
      <c r="A1597" t="s">
        <v>700</v>
      </c>
      <c r="B1597" t="str">
        <f t="shared" si="107"/>
        <v>702</v>
      </c>
      <c r="C1597">
        <v>97</v>
      </c>
      <c r="D1597" s="1" t="s">
        <v>1484</v>
      </c>
      <c r="E1597" t="s">
        <v>247</v>
      </c>
    </row>
    <row r="1598" spans="1:5" x14ac:dyDescent="0.2">
      <c r="A1598" t="s">
        <v>701</v>
      </c>
      <c r="B1598" t="str">
        <f t="shared" si="107"/>
        <v>703</v>
      </c>
      <c r="C1598" t="s">
        <v>1</v>
      </c>
      <c r="D1598" s="1" t="s">
        <v>246</v>
      </c>
      <c r="E1598" t="s">
        <v>247</v>
      </c>
    </row>
    <row r="1599" spans="1:5" x14ac:dyDescent="0.2">
      <c r="A1599" t="s">
        <v>702</v>
      </c>
      <c r="B1599" t="str">
        <f t="shared" si="107"/>
        <v>704</v>
      </c>
      <c r="C1599">
        <v>58</v>
      </c>
      <c r="D1599" s="1" t="s">
        <v>1485</v>
      </c>
      <c r="E1599" t="s">
        <v>247</v>
      </c>
    </row>
    <row r="1600" spans="1:5" x14ac:dyDescent="0.2">
      <c r="A1600" t="s">
        <v>703</v>
      </c>
      <c r="B1600" t="str">
        <f t="shared" si="107"/>
        <v>705</v>
      </c>
      <c r="C1600">
        <v>72</v>
      </c>
      <c r="D1600" s="1" t="s">
        <v>1486</v>
      </c>
      <c r="E1600" t="s">
        <v>247</v>
      </c>
    </row>
    <row r="1601" spans="1:5" x14ac:dyDescent="0.2">
      <c r="A1601" t="s">
        <v>704</v>
      </c>
      <c r="B1601" t="str">
        <f t="shared" si="107"/>
        <v>706</v>
      </c>
      <c r="C1601" t="s">
        <v>1</v>
      </c>
      <c r="D1601" s="1" t="s">
        <v>246</v>
      </c>
      <c r="E1601" t="s">
        <v>247</v>
      </c>
    </row>
    <row r="1602" spans="1:5" x14ac:dyDescent="0.2">
      <c r="A1602" t="s">
        <v>705</v>
      </c>
      <c r="B1602" t="str">
        <f t="shared" si="107"/>
        <v>707</v>
      </c>
      <c r="C1602" t="s">
        <v>1</v>
      </c>
      <c r="D1602" s="1" t="s">
        <v>1487</v>
      </c>
      <c r="E1602" t="s">
        <v>247</v>
      </c>
    </row>
    <row r="1603" spans="1:5" x14ac:dyDescent="0.2">
      <c r="A1603" t="s">
        <v>706</v>
      </c>
      <c r="B1603" t="str">
        <f t="shared" si="107"/>
        <v>708</v>
      </c>
      <c r="C1603" t="s">
        <v>1</v>
      </c>
      <c r="D1603" s="1" t="s">
        <v>1488</v>
      </c>
      <c r="E1603" t="s">
        <v>247</v>
      </c>
    </row>
    <row r="1604" spans="1:5" x14ac:dyDescent="0.2">
      <c r="A1604" t="s">
        <v>707</v>
      </c>
      <c r="B1604" t="str">
        <f t="shared" si="107"/>
        <v>709</v>
      </c>
      <c r="C1604">
        <v>70</v>
      </c>
      <c r="D1604" s="1" t="s">
        <v>1489</v>
      </c>
      <c r="E1604" t="s">
        <v>247</v>
      </c>
    </row>
    <row r="1605" spans="1:5" x14ac:dyDescent="0.2">
      <c r="A1605" t="s">
        <v>215</v>
      </c>
      <c r="B1605" t="str">
        <f t="shared" si="107"/>
        <v>71</v>
      </c>
      <c r="C1605">
        <v>83</v>
      </c>
      <c r="D1605" s="1" t="s">
        <v>1490</v>
      </c>
      <c r="E1605" t="s">
        <v>247</v>
      </c>
    </row>
    <row r="1606" spans="1:5" x14ac:dyDescent="0.2">
      <c r="A1606" t="s">
        <v>708</v>
      </c>
      <c r="B1606" t="str">
        <f t="shared" si="107"/>
        <v>710</v>
      </c>
      <c r="C1606">
        <v>82</v>
      </c>
      <c r="D1606" s="1" t="s">
        <v>1491</v>
      </c>
      <c r="E1606" t="s">
        <v>247</v>
      </c>
    </row>
    <row r="1607" spans="1:5" x14ac:dyDescent="0.2">
      <c r="A1607" t="s">
        <v>709</v>
      </c>
      <c r="B1607" t="str">
        <f t="shared" ref="B1607:B1670" si="108">MID(A1607,33,LEN(A1607)-36)</f>
        <v>711</v>
      </c>
      <c r="C1607">
        <v>83</v>
      </c>
      <c r="D1607" s="1" t="s">
        <v>1492</v>
      </c>
      <c r="E1607" t="s">
        <v>247</v>
      </c>
    </row>
    <row r="1608" spans="1:5" x14ac:dyDescent="0.2">
      <c r="A1608" t="s">
        <v>710</v>
      </c>
      <c r="B1608" t="str">
        <f t="shared" si="108"/>
        <v>712</v>
      </c>
      <c r="C1608">
        <v>84</v>
      </c>
      <c r="D1608" s="1" t="s">
        <v>1493</v>
      </c>
      <c r="E1608" t="s">
        <v>247</v>
      </c>
    </row>
    <row r="1609" spans="1:5" x14ac:dyDescent="0.2">
      <c r="A1609" t="s">
        <v>711</v>
      </c>
      <c r="B1609" t="str">
        <f t="shared" si="108"/>
        <v>713</v>
      </c>
      <c r="C1609" t="s">
        <v>1</v>
      </c>
      <c r="D1609" s="1" t="s">
        <v>246</v>
      </c>
      <c r="E1609" t="s">
        <v>247</v>
      </c>
    </row>
    <row r="1610" spans="1:5" x14ac:dyDescent="0.2">
      <c r="A1610" t="s">
        <v>712</v>
      </c>
      <c r="B1610" t="str">
        <f t="shared" si="108"/>
        <v>714</v>
      </c>
      <c r="C1610">
        <v>66</v>
      </c>
      <c r="D1610" s="1" t="s">
        <v>1494</v>
      </c>
      <c r="E1610" t="s">
        <v>247</v>
      </c>
    </row>
    <row r="1611" spans="1:5" x14ac:dyDescent="0.2">
      <c r="A1611" t="s">
        <v>713</v>
      </c>
      <c r="B1611" t="str">
        <f t="shared" si="108"/>
        <v>715</v>
      </c>
      <c r="C1611">
        <v>63</v>
      </c>
      <c r="D1611" s="1" t="s">
        <v>1495</v>
      </c>
      <c r="E1611" t="s">
        <v>247</v>
      </c>
    </row>
    <row r="1612" spans="1:5" x14ac:dyDescent="0.2">
      <c r="A1612" t="s">
        <v>714</v>
      </c>
      <c r="B1612" t="str">
        <f t="shared" si="108"/>
        <v>716</v>
      </c>
      <c r="C1612" t="s">
        <v>1</v>
      </c>
      <c r="D1612" s="1" t="s">
        <v>246</v>
      </c>
      <c r="E1612" t="s">
        <v>247</v>
      </c>
    </row>
    <row r="1613" spans="1:5" x14ac:dyDescent="0.2">
      <c r="A1613" t="s">
        <v>715</v>
      </c>
      <c r="B1613" t="str">
        <f t="shared" si="108"/>
        <v>717</v>
      </c>
      <c r="C1613" t="s">
        <v>1</v>
      </c>
      <c r="D1613" s="1" t="s">
        <v>246</v>
      </c>
      <c r="E1613" t="s">
        <v>247</v>
      </c>
    </row>
    <row r="1614" spans="1:5" x14ac:dyDescent="0.2">
      <c r="A1614" t="s">
        <v>716</v>
      </c>
      <c r="B1614" t="str">
        <f t="shared" si="108"/>
        <v>718</v>
      </c>
      <c r="C1614" t="s">
        <v>1</v>
      </c>
      <c r="D1614" s="1" t="s">
        <v>1496</v>
      </c>
      <c r="E1614" t="s">
        <v>247</v>
      </c>
    </row>
    <row r="1615" spans="1:5" x14ac:dyDescent="0.2">
      <c r="A1615" t="s">
        <v>717</v>
      </c>
      <c r="B1615" t="str">
        <f t="shared" si="108"/>
        <v>719</v>
      </c>
      <c r="C1615">
        <v>75</v>
      </c>
      <c r="D1615" s="1" t="s">
        <v>1497</v>
      </c>
      <c r="E1615" t="s">
        <v>247</v>
      </c>
    </row>
    <row r="1616" spans="1:5" x14ac:dyDescent="0.2">
      <c r="A1616" t="s">
        <v>216</v>
      </c>
      <c r="B1616" t="str">
        <f t="shared" si="108"/>
        <v>72</v>
      </c>
      <c r="C1616">
        <v>63</v>
      </c>
      <c r="D1616" s="1" t="s">
        <v>1498</v>
      </c>
      <c r="E1616" t="s">
        <v>247</v>
      </c>
    </row>
    <row r="1617" spans="1:5" x14ac:dyDescent="0.2">
      <c r="A1617" t="s">
        <v>718</v>
      </c>
      <c r="B1617" t="str">
        <f t="shared" si="108"/>
        <v>720</v>
      </c>
      <c r="C1617" t="s">
        <v>1</v>
      </c>
      <c r="D1617" s="1" t="s">
        <v>246</v>
      </c>
      <c r="E1617" t="s">
        <v>247</v>
      </c>
    </row>
    <row r="1618" spans="1:5" x14ac:dyDescent="0.2">
      <c r="A1618" t="s">
        <v>719</v>
      </c>
      <c r="B1618" t="str">
        <f t="shared" si="108"/>
        <v>721</v>
      </c>
      <c r="C1618">
        <v>77</v>
      </c>
      <c r="D1618" s="1" t="s">
        <v>1499</v>
      </c>
      <c r="E1618" t="s">
        <v>247</v>
      </c>
    </row>
    <row r="1619" spans="1:5" x14ac:dyDescent="0.2">
      <c r="A1619" t="s">
        <v>720</v>
      </c>
      <c r="B1619" t="str">
        <f t="shared" si="108"/>
        <v>722</v>
      </c>
      <c r="C1619">
        <v>91</v>
      </c>
      <c r="D1619" s="1" t="s">
        <v>1500</v>
      </c>
      <c r="E1619" t="s">
        <v>247</v>
      </c>
    </row>
    <row r="1620" spans="1:5" x14ac:dyDescent="0.2">
      <c r="A1620" t="s">
        <v>721</v>
      </c>
      <c r="B1620" t="str">
        <f t="shared" si="108"/>
        <v>723</v>
      </c>
      <c r="C1620">
        <v>89</v>
      </c>
      <c r="D1620" s="1" t="s">
        <v>1501</v>
      </c>
      <c r="E1620" t="s">
        <v>247</v>
      </c>
    </row>
    <row r="1621" spans="1:5" x14ac:dyDescent="0.2">
      <c r="A1621" t="s">
        <v>722</v>
      </c>
      <c r="B1621" t="str">
        <f t="shared" si="108"/>
        <v>724</v>
      </c>
      <c r="C1621" t="s">
        <v>1</v>
      </c>
      <c r="D1621" s="1" t="s">
        <v>1502</v>
      </c>
      <c r="E1621" t="s">
        <v>247</v>
      </c>
    </row>
    <row r="1622" spans="1:5" x14ac:dyDescent="0.2">
      <c r="A1622" t="s">
        <v>723</v>
      </c>
      <c r="B1622" t="str">
        <f t="shared" si="108"/>
        <v>725</v>
      </c>
      <c r="C1622" t="s">
        <v>1</v>
      </c>
      <c r="D1622" s="1" t="s">
        <v>246</v>
      </c>
      <c r="E1622" t="s">
        <v>247</v>
      </c>
    </row>
    <row r="1623" spans="1:5" x14ac:dyDescent="0.2">
      <c r="A1623" t="s">
        <v>724</v>
      </c>
      <c r="B1623" t="str">
        <f t="shared" si="108"/>
        <v>726</v>
      </c>
      <c r="C1623">
        <v>71</v>
      </c>
      <c r="D1623" s="1" t="s">
        <v>1503</v>
      </c>
      <c r="E1623" t="s">
        <v>247</v>
      </c>
    </row>
    <row r="1624" spans="1:5" x14ac:dyDescent="0.2">
      <c r="A1624" t="s">
        <v>725</v>
      </c>
      <c r="B1624" t="str">
        <f t="shared" si="108"/>
        <v>727</v>
      </c>
      <c r="C1624">
        <v>75</v>
      </c>
      <c r="D1624" s="1" t="s">
        <v>1504</v>
      </c>
      <c r="E1624" t="s">
        <v>247</v>
      </c>
    </row>
    <row r="1625" spans="1:5" x14ac:dyDescent="0.2">
      <c r="A1625" t="s">
        <v>726</v>
      </c>
      <c r="B1625" t="str">
        <f t="shared" si="108"/>
        <v>728</v>
      </c>
      <c r="C1625">
        <v>83</v>
      </c>
      <c r="D1625" s="1" t="s">
        <v>1505</v>
      </c>
      <c r="E1625" t="s">
        <v>247</v>
      </c>
    </row>
    <row r="1626" spans="1:5" x14ac:dyDescent="0.2">
      <c r="A1626" t="s">
        <v>727</v>
      </c>
      <c r="B1626" t="str">
        <f t="shared" si="108"/>
        <v>729</v>
      </c>
      <c r="C1626">
        <v>55</v>
      </c>
      <c r="D1626" s="1" t="s">
        <v>1506</v>
      </c>
      <c r="E1626" t="s">
        <v>247</v>
      </c>
    </row>
    <row r="1627" spans="1:5" x14ac:dyDescent="0.2">
      <c r="A1627" t="s">
        <v>217</v>
      </c>
      <c r="B1627" t="str">
        <f t="shared" si="108"/>
        <v>73</v>
      </c>
      <c r="C1627" t="s">
        <v>1</v>
      </c>
      <c r="D1627" s="1" t="s">
        <v>246</v>
      </c>
      <c r="E1627" t="s">
        <v>247</v>
      </c>
    </row>
    <row r="1628" spans="1:5" x14ac:dyDescent="0.2">
      <c r="A1628" t="s">
        <v>728</v>
      </c>
      <c r="B1628" t="str">
        <f t="shared" si="108"/>
        <v>730</v>
      </c>
      <c r="C1628" t="s">
        <v>1</v>
      </c>
      <c r="D1628" s="1" t="s">
        <v>246</v>
      </c>
      <c r="E1628" t="s">
        <v>247</v>
      </c>
    </row>
    <row r="1629" spans="1:5" x14ac:dyDescent="0.2">
      <c r="A1629" t="s">
        <v>729</v>
      </c>
      <c r="B1629" t="str">
        <f t="shared" si="108"/>
        <v>731</v>
      </c>
      <c r="C1629">
        <v>83</v>
      </c>
      <c r="D1629" s="1" t="s">
        <v>1507</v>
      </c>
      <c r="E1629" t="s">
        <v>247</v>
      </c>
    </row>
    <row r="1630" spans="1:5" x14ac:dyDescent="0.2">
      <c r="A1630" t="s">
        <v>730</v>
      </c>
      <c r="B1630" t="str">
        <f t="shared" si="108"/>
        <v>732</v>
      </c>
      <c r="C1630" t="s">
        <v>1</v>
      </c>
      <c r="D1630" s="1" t="s">
        <v>246</v>
      </c>
      <c r="E1630" t="s">
        <v>247</v>
      </c>
    </row>
    <row r="1631" spans="1:5" x14ac:dyDescent="0.2">
      <c r="A1631" t="s">
        <v>731</v>
      </c>
      <c r="B1631" t="str">
        <f t="shared" si="108"/>
        <v>733</v>
      </c>
      <c r="C1631" t="s">
        <v>1</v>
      </c>
      <c r="D1631" s="1" t="s">
        <v>246</v>
      </c>
      <c r="E1631" t="s">
        <v>247</v>
      </c>
    </row>
    <row r="1632" spans="1:5" x14ac:dyDescent="0.2">
      <c r="A1632" t="s">
        <v>732</v>
      </c>
      <c r="B1632" t="str">
        <f t="shared" si="108"/>
        <v>734</v>
      </c>
      <c r="C1632" t="s">
        <v>1</v>
      </c>
      <c r="D1632" s="1" t="s">
        <v>246</v>
      </c>
      <c r="E1632" t="s">
        <v>247</v>
      </c>
    </row>
    <row r="1633" spans="1:5" x14ac:dyDescent="0.2">
      <c r="A1633" t="s">
        <v>733</v>
      </c>
      <c r="B1633" t="str">
        <f t="shared" si="108"/>
        <v>735</v>
      </c>
      <c r="C1633">
        <v>57</v>
      </c>
      <c r="D1633" s="1" t="s">
        <v>1508</v>
      </c>
      <c r="E1633" t="s">
        <v>247</v>
      </c>
    </row>
    <row r="1634" spans="1:5" x14ac:dyDescent="0.2">
      <c r="A1634" t="s">
        <v>1509</v>
      </c>
      <c r="B1634" t="str">
        <f t="shared" si="108"/>
        <v>736</v>
      </c>
      <c r="C1634">
        <v>90</v>
      </c>
      <c r="D1634" s="1" t="s">
        <v>1510</v>
      </c>
      <c r="E1634" t="s">
        <v>247</v>
      </c>
    </row>
    <row r="1635" spans="1:5" x14ac:dyDescent="0.2">
      <c r="A1635" t="s">
        <v>734</v>
      </c>
      <c r="B1635" t="str">
        <f t="shared" si="108"/>
        <v>737</v>
      </c>
      <c r="C1635" t="s">
        <v>1</v>
      </c>
      <c r="D1635" s="1" t="s">
        <v>246</v>
      </c>
      <c r="E1635" t="s">
        <v>247</v>
      </c>
    </row>
    <row r="1636" spans="1:5" x14ac:dyDescent="0.2">
      <c r="A1636" t="s">
        <v>1511</v>
      </c>
      <c r="B1636" t="str">
        <f t="shared" si="108"/>
        <v>738</v>
      </c>
      <c r="C1636" t="s">
        <v>1</v>
      </c>
      <c r="D1636" s="1" t="s">
        <v>246</v>
      </c>
      <c r="E1636" t="s">
        <v>247</v>
      </c>
    </row>
    <row r="1637" spans="1:5" x14ac:dyDescent="0.2">
      <c r="A1637" t="s">
        <v>735</v>
      </c>
      <c r="B1637" t="str">
        <f t="shared" si="108"/>
        <v>739</v>
      </c>
      <c r="C1637">
        <v>53</v>
      </c>
      <c r="D1637" s="1" t="s">
        <v>1512</v>
      </c>
      <c r="E1637" t="s">
        <v>247</v>
      </c>
    </row>
    <row r="1638" spans="1:5" x14ac:dyDescent="0.2">
      <c r="A1638" t="s">
        <v>218</v>
      </c>
      <c r="B1638" t="str">
        <f t="shared" si="108"/>
        <v>74</v>
      </c>
      <c r="C1638">
        <v>73</v>
      </c>
      <c r="D1638" s="1" t="s">
        <v>1513</v>
      </c>
      <c r="E1638" t="s">
        <v>247</v>
      </c>
    </row>
    <row r="1639" spans="1:5" x14ac:dyDescent="0.2">
      <c r="A1639" t="s">
        <v>736</v>
      </c>
      <c r="B1639" t="str">
        <f t="shared" si="108"/>
        <v>740</v>
      </c>
      <c r="C1639">
        <v>89</v>
      </c>
      <c r="D1639" s="1" t="s">
        <v>1514</v>
      </c>
      <c r="E1639" t="s">
        <v>247</v>
      </c>
    </row>
    <row r="1640" spans="1:5" x14ac:dyDescent="0.2">
      <c r="A1640" t="s">
        <v>737</v>
      </c>
      <c r="B1640" t="str">
        <f t="shared" si="108"/>
        <v>741</v>
      </c>
      <c r="C1640">
        <v>56</v>
      </c>
      <c r="D1640" s="1" t="s">
        <v>1515</v>
      </c>
      <c r="E1640" t="s">
        <v>247</v>
      </c>
    </row>
    <row r="1641" spans="1:5" x14ac:dyDescent="0.2">
      <c r="A1641" t="s">
        <v>738</v>
      </c>
      <c r="B1641" t="str">
        <f t="shared" si="108"/>
        <v>742</v>
      </c>
      <c r="C1641" t="s">
        <v>1</v>
      </c>
      <c r="D1641" s="1" t="s">
        <v>1516</v>
      </c>
      <c r="E1641" t="s">
        <v>247</v>
      </c>
    </row>
    <row r="1642" spans="1:5" x14ac:dyDescent="0.2">
      <c r="A1642" t="s">
        <v>739</v>
      </c>
      <c r="B1642" t="str">
        <f t="shared" si="108"/>
        <v>743</v>
      </c>
      <c r="C1642" t="s">
        <v>1</v>
      </c>
      <c r="D1642" s="1" t="s">
        <v>246</v>
      </c>
      <c r="E1642" t="s">
        <v>247</v>
      </c>
    </row>
    <row r="1643" spans="1:5" x14ac:dyDescent="0.2">
      <c r="A1643" t="s">
        <v>740</v>
      </c>
      <c r="B1643" t="str">
        <f t="shared" si="108"/>
        <v>744</v>
      </c>
      <c r="C1643">
        <v>54</v>
      </c>
      <c r="D1643" s="1" t="s">
        <v>1517</v>
      </c>
      <c r="E1643" t="s">
        <v>247</v>
      </c>
    </row>
    <row r="1644" spans="1:5" x14ac:dyDescent="0.2">
      <c r="A1644" t="s">
        <v>741</v>
      </c>
      <c r="B1644" t="str">
        <f t="shared" si="108"/>
        <v>745</v>
      </c>
      <c r="C1644">
        <v>87</v>
      </c>
      <c r="D1644" s="1" t="s">
        <v>1518</v>
      </c>
      <c r="E1644" t="s">
        <v>247</v>
      </c>
    </row>
    <row r="1645" spans="1:5" x14ac:dyDescent="0.2">
      <c r="A1645" t="s">
        <v>742</v>
      </c>
      <c r="B1645" t="str">
        <f t="shared" si="108"/>
        <v>746</v>
      </c>
      <c r="C1645">
        <v>78</v>
      </c>
      <c r="D1645" s="1" t="s">
        <v>1519</v>
      </c>
      <c r="E1645" t="s">
        <v>247</v>
      </c>
    </row>
    <row r="1646" spans="1:5" x14ac:dyDescent="0.2">
      <c r="A1646" t="s">
        <v>743</v>
      </c>
      <c r="B1646" t="str">
        <f t="shared" si="108"/>
        <v>747</v>
      </c>
      <c r="C1646">
        <v>83</v>
      </c>
      <c r="D1646" s="1" t="s">
        <v>1520</v>
      </c>
      <c r="E1646" t="s">
        <v>247</v>
      </c>
    </row>
    <row r="1647" spans="1:5" x14ac:dyDescent="0.2">
      <c r="A1647" t="s">
        <v>744</v>
      </c>
      <c r="B1647" t="str">
        <f t="shared" si="108"/>
        <v>748</v>
      </c>
      <c r="C1647">
        <v>79</v>
      </c>
      <c r="D1647" s="1" t="s">
        <v>1521</v>
      </c>
      <c r="E1647" t="s">
        <v>247</v>
      </c>
    </row>
    <row r="1648" spans="1:5" x14ac:dyDescent="0.2">
      <c r="A1648" t="s">
        <v>745</v>
      </c>
      <c r="B1648" t="str">
        <f t="shared" si="108"/>
        <v>749</v>
      </c>
      <c r="C1648">
        <v>70</v>
      </c>
      <c r="D1648" s="1" t="s">
        <v>1522</v>
      </c>
      <c r="E1648" t="s">
        <v>247</v>
      </c>
    </row>
    <row r="1649" spans="1:5" x14ac:dyDescent="0.2">
      <c r="A1649" t="s">
        <v>219</v>
      </c>
      <c r="B1649" t="str">
        <f t="shared" si="108"/>
        <v>75</v>
      </c>
      <c r="C1649">
        <v>81</v>
      </c>
      <c r="D1649" s="1" t="s">
        <v>1523</v>
      </c>
      <c r="E1649" t="s">
        <v>247</v>
      </c>
    </row>
    <row r="1650" spans="1:5" x14ac:dyDescent="0.2">
      <c r="A1650" t="s">
        <v>746</v>
      </c>
      <c r="B1650" t="str">
        <f t="shared" si="108"/>
        <v>750</v>
      </c>
      <c r="C1650" t="s">
        <v>1</v>
      </c>
      <c r="D1650" s="1" t="s">
        <v>246</v>
      </c>
      <c r="E1650" t="s">
        <v>247</v>
      </c>
    </row>
    <row r="1651" spans="1:5" x14ac:dyDescent="0.2">
      <c r="A1651" t="s">
        <v>747</v>
      </c>
      <c r="B1651" t="str">
        <f t="shared" si="108"/>
        <v>751</v>
      </c>
      <c r="C1651">
        <v>70</v>
      </c>
      <c r="D1651" s="1" t="s">
        <v>1524</v>
      </c>
      <c r="E1651" t="s">
        <v>247</v>
      </c>
    </row>
    <row r="1652" spans="1:5" x14ac:dyDescent="0.2">
      <c r="A1652" t="s">
        <v>748</v>
      </c>
      <c r="B1652" t="str">
        <f t="shared" si="108"/>
        <v>752</v>
      </c>
      <c r="C1652">
        <v>55</v>
      </c>
      <c r="D1652" s="1" t="s">
        <v>1525</v>
      </c>
      <c r="E1652" t="s">
        <v>247</v>
      </c>
    </row>
    <row r="1653" spans="1:5" x14ac:dyDescent="0.2">
      <c r="A1653" t="s">
        <v>1526</v>
      </c>
      <c r="B1653" t="str">
        <f t="shared" si="108"/>
        <v>753</v>
      </c>
      <c r="C1653">
        <v>88</v>
      </c>
      <c r="D1653" s="1" t="s">
        <v>1527</v>
      </c>
      <c r="E1653" t="s">
        <v>247</v>
      </c>
    </row>
    <row r="1654" spans="1:5" x14ac:dyDescent="0.2">
      <c r="A1654" t="s">
        <v>749</v>
      </c>
      <c r="B1654" t="str">
        <f t="shared" si="108"/>
        <v>754</v>
      </c>
      <c r="C1654">
        <v>68</v>
      </c>
      <c r="D1654" s="1" t="s">
        <v>1528</v>
      </c>
      <c r="E1654" t="s">
        <v>247</v>
      </c>
    </row>
    <row r="1655" spans="1:5" x14ac:dyDescent="0.2">
      <c r="A1655" t="s">
        <v>750</v>
      </c>
      <c r="B1655" t="str">
        <f t="shared" si="108"/>
        <v>755</v>
      </c>
      <c r="C1655" t="s">
        <v>1</v>
      </c>
      <c r="D1655" s="1" t="s">
        <v>246</v>
      </c>
      <c r="E1655" t="s">
        <v>247</v>
      </c>
    </row>
    <row r="1656" spans="1:5" x14ac:dyDescent="0.2">
      <c r="A1656" t="s">
        <v>751</v>
      </c>
      <c r="B1656" t="str">
        <f t="shared" si="108"/>
        <v>756</v>
      </c>
      <c r="C1656">
        <v>78</v>
      </c>
      <c r="D1656" s="1" t="s">
        <v>1529</v>
      </c>
      <c r="E1656" t="s">
        <v>247</v>
      </c>
    </row>
    <row r="1657" spans="1:5" x14ac:dyDescent="0.2">
      <c r="A1657" t="s">
        <v>752</v>
      </c>
      <c r="B1657" t="str">
        <f t="shared" si="108"/>
        <v>757</v>
      </c>
      <c r="C1657">
        <v>80</v>
      </c>
      <c r="D1657" s="1" t="s">
        <v>1530</v>
      </c>
      <c r="E1657" t="s">
        <v>247</v>
      </c>
    </row>
    <row r="1658" spans="1:5" x14ac:dyDescent="0.2">
      <c r="A1658" t="s">
        <v>753</v>
      </c>
      <c r="B1658" t="str">
        <f t="shared" si="108"/>
        <v>758</v>
      </c>
      <c r="C1658">
        <v>72</v>
      </c>
      <c r="D1658" s="1" t="s">
        <v>1531</v>
      </c>
      <c r="E1658" t="s">
        <v>247</v>
      </c>
    </row>
    <row r="1659" spans="1:5" x14ac:dyDescent="0.2">
      <c r="A1659" t="s">
        <v>754</v>
      </c>
      <c r="B1659" t="str">
        <f t="shared" si="108"/>
        <v>759</v>
      </c>
      <c r="C1659">
        <v>68</v>
      </c>
      <c r="D1659" s="1" t="s">
        <v>1532</v>
      </c>
      <c r="E1659" t="s">
        <v>247</v>
      </c>
    </row>
    <row r="1660" spans="1:5" x14ac:dyDescent="0.2">
      <c r="A1660" t="s">
        <v>220</v>
      </c>
      <c r="B1660" t="str">
        <f t="shared" si="108"/>
        <v>76</v>
      </c>
      <c r="C1660" t="s">
        <v>1</v>
      </c>
      <c r="D1660" s="1" t="s">
        <v>246</v>
      </c>
      <c r="E1660" t="s">
        <v>247</v>
      </c>
    </row>
    <row r="1661" spans="1:5" x14ac:dyDescent="0.2">
      <c r="A1661" t="s">
        <v>755</v>
      </c>
      <c r="B1661" t="str">
        <f t="shared" si="108"/>
        <v>760</v>
      </c>
      <c r="C1661" t="s">
        <v>1</v>
      </c>
      <c r="D1661" s="1" t="s">
        <v>246</v>
      </c>
      <c r="E1661" t="s">
        <v>247</v>
      </c>
    </row>
    <row r="1662" spans="1:5" x14ac:dyDescent="0.2">
      <c r="A1662" t="s">
        <v>756</v>
      </c>
      <c r="B1662" t="str">
        <f t="shared" si="108"/>
        <v>761</v>
      </c>
      <c r="C1662">
        <v>56</v>
      </c>
      <c r="D1662" s="1" t="s">
        <v>1533</v>
      </c>
      <c r="E1662" t="s">
        <v>247</v>
      </c>
    </row>
    <row r="1663" spans="1:5" x14ac:dyDescent="0.2">
      <c r="A1663" t="s">
        <v>757</v>
      </c>
      <c r="B1663" t="str">
        <f t="shared" si="108"/>
        <v>762</v>
      </c>
      <c r="C1663" t="s">
        <v>1</v>
      </c>
      <c r="D1663" s="1" t="s">
        <v>246</v>
      </c>
      <c r="E1663" t="s">
        <v>247</v>
      </c>
    </row>
    <row r="1664" spans="1:5" x14ac:dyDescent="0.2">
      <c r="A1664" t="s">
        <v>758</v>
      </c>
      <c r="B1664" t="str">
        <f t="shared" si="108"/>
        <v>763</v>
      </c>
      <c r="C1664">
        <v>58</v>
      </c>
      <c r="D1664" s="1" t="s">
        <v>1534</v>
      </c>
      <c r="E1664" t="s">
        <v>247</v>
      </c>
    </row>
    <row r="1665" spans="1:5" x14ac:dyDescent="0.2">
      <c r="A1665" t="s">
        <v>759</v>
      </c>
      <c r="B1665" t="str">
        <f t="shared" si="108"/>
        <v>764</v>
      </c>
      <c r="C1665" t="s">
        <v>1</v>
      </c>
      <c r="D1665" s="1" t="s">
        <v>246</v>
      </c>
      <c r="E1665" t="s">
        <v>247</v>
      </c>
    </row>
    <row r="1666" spans="1:5" x14ac:dyDescent="0.2">
      <c r="A1666" t="s">
        <v>760</v>
      </c>
      <c r="B1666" t="str">
        <f t="shared" si="108"/>
        <v>765</v>
      </c>
      <c r="C1666">
        <v>96</v>
      </c>
      <c r="D1666" s="1" t="s">
        <v>1535</v>
      </c>
      <c r="E1666" t="s">
        <v>247</v>
      </c>
    </row>
    <row r="1667" spans="1:5" x14ac:dyDescent="0.2">
      <c r="A1667" t="s">
        <v>1536</v>
      </c>
      <c r="B1667" t="str">
        <f t="shared" si="108"/>
        <v>766</v>
      </c>
      <c r="C1667" t="s">
        <v>1</v>
      </c>
      <c r="D1667" s="1" t="s">
        <v>246</v>
      </c>
      <c r="E1667" t="s">
        <v>247</v>
      </c>
    </row>
    <row r="1668" spans="1:5" x14ac:dyDescent="0.2">
      <c r="A1668" t="s">
        <v>761</v>
      </c>
      <c r="B1668" t="str">
        <f t="shared" si="108"/>
        <v>767</v>
      </c>
      <c r="C1668">
        <v>70</v>
      </c>
      <c r="D1668" s="1" t="s">
        <v>1537</v>
      </c>
      <c r="E1668" t="s">
        <v>247</v>
      </c>
    </row>
    <row r="1669" spans="1:5" x14ac:dyDescent="0.2">
      <c r="A1669" t="s">
        <v>762</v>
      </c>
      <c r="B1669" t="str">
        <f t="shared" si="108"/>
        <v>768</v>
      </c>
      <c r="C1669" t="s">
        <v>1</v>
      </c>
      <c r="D1669" s="1" t="s">
        <v>246</v>
      </c>
      <c r="E1669" t="s">
        <v>247</v>
      </c>
    </row>
    <row r="1670" spans="1:5" x14ac:dyDescent="0.2">
      <c r="A1670" t="s">
        <v>763</v>
      </c>
      <c r="B1670" t="str">
        <f t="shared" si="108"/>
        <v>769</v>
      </c>
      <c r="C1670">
        <v>75</v>
      </c>
      <c r="D1670" s="1" t="s">
        <v>1538</v>
      </c>
      <c r="E1670" t="s">
        <v>247</v>
      </c>
    </row>
    <row r="1671" spans="1:5" x14ac:dyDescent="0.2">
      <c r="A1671" t="s">
        <v>221</v>
      </c>
      <c r="B1671" t="str">
        <f t="shared" ref="B1671:B1734" si="109">MID(A1671,33,LEN(A1671)-36)</f>
        <v>77</v>
      </c>
      <c r="C1671">
        <v>68</v>
      </c>
      <c r="D1671" s="1" t="s">
        <v>1539</v>
      </c>
      <c r="E1671" t="s">
        <v>247</v>
      </c>
    </row>
    <row r="1672" spans="1:5" x14ac:dyDescent="0.2">
      <c r="A1672" t="s">
        <v>764</v>
      </c>
      <c r="B1672" t="str">
        <f t="shared" si="109"/>
        <v>770</v>
      </c>
      <c r="C1672">
        <v>86</v>
      </c>
      <c r="D1672" s="1" t="s">
        <v>1540</v>
      </c>
      <c r="E1672" t="s">
        <v>247</v>
      </c>
    </row>
    <row r="1673" spans="1:5" x14ac:dyDescent="0.2">
      <c r="A1673" t="s">
        <v>765</v>
      </c>
      <c r="B1673" t="str">
        <f t="shared" si="109"/>
        <v>771</v>
      </c>
      <c r="C1673" t="s">
        <v>1</v>
      </c>
      <c r="D1673" s="1" t="s">
        <v>246</v>
      </c>
      <c r="E1673" t="s">
        <v>247</v>
      </c>
    </row>
    <row r="1674" spans="1:5" x14ac:dyDescent="0.2">
      <c r="A1674" t="s">
        <v>766</v>
      </c>
      <c r="B1674" t="str">
        <f t="shared" si="109"/>
        <v>772</v>
      </c>
      <c r="C1674">
        <v>74</v>
      </c>
      <c r="D1674" s="1" t="s">
        <v>1298</v>
      </c>
      <c r="E1674" t="s">
        <v>247</v>
      </c>
    </row>
    <row r="1675" spans="1:5" x14ac:dyDescent="0.2">
      <c r="A1675" t="s">
        <v>767</v>
      </c>
      <c r="B1675" t="str">
        <f t="shared" si="109"/>
        <v>773</v>
      </c>
      <c r="C1675">
        <v>69</v>
      </c>
      <c r="D1675" s="1" t="s">
        <v>1541</v>
      </c>
      <c r="E1675" t="s">
        <v>247</v>
      </c>
    </row>
    <row r="1676" spans="1:5" x14ac:dyDescent="0.2">
      <c r="A1676" t="s">
        <v>768</v>
      </c>
      <c r="B1676" t="str">
        <f t="shared" si="109"/>
        <v>774</v>
      </c>
      <c r="C1676" t="s">
        <v>1</v>
      </c>
      <c r="D1676" s="1" t="s">
        <v>246</v>
      </c>
      <c r="E1676" t="s">
        <v>247</v>
      </c>
    </row>
    <row r="1677" spans="1:5" x14ac:dyDescent="0.2">
      <c r="A1677" t="s">
        <v>769</v>
      </c>
      <c r="B1677" t="str">
        <f t="shared" si="109"/>
        <v>775</v>
      </c>
      <c r="C1677">
        <v>56</v>
      </c>
      <c r="D1677" s="1" t="s">
        <v>1542</v>
      </c>
      <c r="E1677" t="s">
        <v>247</v>
      </c>
    </row>
    <row r="1678" spans="1:5" x14ac:dyDescent="0.2">
      <c r="A1678" t="s">
        <v>770</v>
      </c>
      <c r="B1678" t="str">
        <f t="shared" si="109"/>
        <v>776</v>
      </c>
      <c r="C1678">
        <v>71</v>
      </c>
      <c r="D1678" s="1" t="s">
        <v>1543</v>
      </c>
      <c r="E1678" t="s">
        <v>247</v>
      </c>
    </row>
    <row r="1679" spans="1:5" x14ac:dyDescent="0.2">
      <c r="A1679" t="s">
        <v>771</v>
      </c>
      <c r="B1679" t="str">
        <f t="shared" si="109"/>
        <v>777</v>
      </c>
      <c r="C1679">
        <v>76</v>
      </c>
      <c r="D1679" s="1" t="s">
        <v>1544</v>
      </c>
      <c r="E1679" t="s">
        <v>247</v>
      </c>
    </row>
    <row r="1680" spans="1:5" x14ac:dyDescent="0.2">
      <c r="A1680" t="s">
        <v>772</v>
      </c>
      <c r="B1680" t="str">
        <f t="shared" si="109"/>
        <v>778</v>
      </c>
      <c r="C1680" t="s">
        <v>1</v>
      </c>
      <c r="D1680" s="1" t="s">
        <v>246</v>
      </c>
      <c r="E1680" t="s">
        <v>247</v>
      </c>
    </row>
    <row r="1681" spans="1:5" x14ac:dyDescent="0.2">
      <c r="A1681" t="s">
        <v>773</v>
      </c>
      <c r="B1681" t="str">
        <f t="shared" si="109"/>
        <v>779</v>
      </c>
      <c r="C1681" t="s">
        <v>1</v>
      </c>
      <c r="D1681" s="1" t="s">
        <v>246</v>
      </c>
      <c r="E1681" t="s">
        <v>247</v>
      </c>
    </row>
    <row r="1682" spans="1:5" x14ac:dyDescent="0.2">
      <c r="A1682" t="s">
        <v>222</v>
      </c>
      <c r="B1682" t="str">
        <f t="shared" si="109"/>
        <v>78</v>
      </c>
      <c r="C1682">
        <v>83</v>
      </c>
      <c r="D1682" s="1" t="s">
        <v>1545</v>
      </c>
      <c r="E1682" t="s">
        <v>247</v>
      </c>
    </row>
    <row r="1683" spans="1:5" x14ac:dyDescent="0.2">
      <c r="A1683" t="s">
        <v>774</v>
      </c>
      <c r="B1683" t="str">
        <f t="shared" si="109"/>
        <v>780</v>
      </c>
      <c r="C1683">
        <v>83</v>
      </c>
      <c r="D1683" s="1" t="s">
        <v>1546</v>
      </c>
      <c r="E1683" t="s">
        <v>247</v>
      </c>
    </row>
    <row r="1684" spans="1:5" x14ac:dyDescent="0.2">
      <c r="A1684" t="s">
        <v>775</v>
      </c>
      <c r="B1684" t="str">
        <f t="shared" si="109"/>
        <v>781</v>
      </c>
      <c r="C1684">
        <v>39</v>
      </c>
      <c r="D1684" s="1" t="s">
        <v>1547</v>
      </c>
      <c r="E1684" t="s">
        <v>247</v>
      </c>
    </row>
    <row r="1685" spans="1:5" x14ac:dyDescent="0.2">
      <c r="A1685" t="s">
        <v>1548</v>
      </c>
      <c r="B1685" t="str">
        <f t="shared" si="109"/>
        <v>782</v>
      </c>
      <c r="C1685" t="s">
        <v>1</v>
      </c>
      <c r="D1685" s="1" t="s">
        <v>1549</v>
      </c>
      <c r="E1685" t="s">
        <v>247</v>
      </c>
    </row>
    <row r="1686" spans="1:5" x14ac:dyDescent="0.2">
      <c r="A1686" t="s">
        <v>776</v>
      </c>
      <c r="B1686" t="str">
        <f t="shared" si="109"/>
        <v>783</v>
      </c>
      <c r="C1686" t="s">
        <v>1</v>
      </c>
      <c r="D1686" s="1" t="s">
        <v>1550</v>
      </c>
      <c r="E1686" t="s">
        <v>247</v>
      </c>
    </row>
    <row r="1687" spans="1:5" x14ac:dyDescent="0.2">
      <c r="A1687" t="s">
        <v>777</v>
      </c>
      <c r="B1687" t="str">
        <f t="shared" si="109"/>
        <v>784</v>
      </c>
      <c r="C1687">
        <v>56</v>
      </c>
      <c r="D1687" s="1" t="s">
        <v>1551</v>
      </c>
      <c r="E1687" t="s">
        <v>247</v>
      </c>
    </row>
    <row r="1688" spans="1:5" x14ac:dyDescent="0.2">
      <c r="A1688" t="s">
        <v>778</v>
      </c>
      <c r="B1688" t="str">
        <f t="shared" si="109"/>
        <v>785</v>
      </c>
      <c r="C1688">
        <v>86</v>
      </c>
      <c r="D1688" s="1" t="s">
        <v>1552</v>
      </c>
      <c r="E1688" t="s">
        <v>247</v>
      </c>
    </row>
    <row r="1689" spans="1:5" x14ac:dyDescent="0.2">
      <c r="A1689" t="s">
        <v>779</v>
      </c>
      <c r="B1689" t="str">
        <f t="shared" si="109"/>
        <v>786</v>
      </c>
      <c r="C1689">
        <v>76</v>
      </c>
      <c r="D1689" s="1" t="s">
        <v>1553</v>
      </c>
      <c r="E1689" t="s">
        <v>247</v>
      </c>
    </row>
    <row r="1690" spans="1:5" x14ac:dyDescent="0.2">
      <c r="A1690" t="s">
        <v>780</v>
      </c>
      <c r="B1690" t="str">
        <f t="shared" si="109"/>
        <v>787</v>
      </c>
      <c r="C1690">
        <v>86</v>
      </c>
      <c r="D1690" s="1" t="s">
        <v>1554</v>
      </c>
      <c r="E1690" t="s">
        <v>247</v>
      </c>
    </row>
    <row r="1691" spans="1:5" x14ac:dyDescent="0.2">
      <c r="A1691" t="s">
        <v>781</v>
      </c>
      <c r="B1691" t="str">
        <f t="shared" si="109"/>
        <v>788</v>
      </c>
      <c r="C1691">
        <v>57</v>
      </c>
      <c r="D1691" s="1" t="s">
        <v>1555</v>
      </c>
      <c r="E1691" t="s">
        <v>247</v>
      </c>
    </row>
    <row r="1692" spans="1:5" x14ac:dyDescent="0.2">
      <c r="A1692" t="s">
        <v>782</v>
      </c>
      <c r="B1692" t="str">
        <f t="shared" si="109"/>
        <v>789</v>
      </c>
      <c r="C1692">
        <v>81</v>
      </c>
      <c r="D1692" s="1" t="s">
        <v>1556</v>
      </c>
      <c r="E1692" t="s">
        <v>247</v>
      </c>
    </row>
    <row r="1693" spans="1:5" x14ac:dyDescent="0.2">
      <c r="A1693" t="s">
        <v>223</v>
      </c>
      <c r="B1693" t="str">
        <f t="shared" si="109"/>
        <v>79</v>
      </c>
      <c r="C1693" t="s">
        <v>1</v>
      </c>
      <c r="D1693" s="1" t="s">
        <v>246</v>
      </c>
      <c r="E1693" t="s">
        <v>247</v>
      </c>
    </row>
    <row r="1694" spans="1:5" x14ac:dyDescent="0.2">
      <c r="A1694" t="s">
        <v>783</v>
      </c>
      <c r="B1694" t="str">
        <f t="shared" si="109"/>
        <v>790</v>
      </c>
      <c r="C1694">
        <v>90</v>
      </c>
      <c r="D1694" s="1" t="s">
        <v>1557</v>
      </c>
      <c r="E1694" t="s">
        <v>247</v>
      </c>
    </row>
    <row r="1695" spans="1:5" x14ac:dyDescent="0.2">
      <c r="A1695" t="s">
        <v>784</v>
      </c>
      <c r="B1695" t="str">
        <f t="shared" si="109"/>
        <v>791</v>
      </c>
      <c r="C1695">
        <v>78</v>
      </c>
      <c r="D1695" s="1" t="s">
        <v>1558</v>
      </c>
      <c r="E1695" t="s">
        <v>247</v>
      </c>
    </row>
    <row r="1696" spans="1:5" x14ac:dyDescent="0.2">
      <c r="A1696" t="s">
        <v>785</v>
      </c>
      <c r="B1696" t="str">
        <f t="shared" si="109"/>
        <v>792</v>
      </c>
      <c r="C1696" t="s">
        <v>1</v>
      </c>
      <c r="D1696" s="1" t="s">
        <v>246</v>
      </c>
      <c r="E1696" t="s">
        <v>247</v>
      </c>
    </row>
    <row r="1697" spans="1:5" x14ac:dyDescent="0.2">
      <c r="A1697" t="s">
        <v>786</v>
      </c>
      <c r="B1697" t="str">
        <f t="shared" si="109"/>
        <v>793</v>
      </c>
      <c r="C1697" t="s">
        <v>1</v>
      </c>
      <c r="D1697" s="1" t="s">
        <v>246</v>
      </c>
      <c r="E1697" t="s">
        <v>247</v>
      </c>
    </row>
    <row r="1698" spans="1:5" x14ac:dyDescent="0.2">
      <c r="A1698" t="s">
        <v>1559</v>
      </c>
      <c r="B1698" t="str">
        <f t="shared" si="109"/>
        <v>794</v>
      </c>
      <c r="C1698" t="s">
        <v>1</v>
      </c>
      <c r="D1698" s="1" t="s">
        <v>246</v>
      </c>
      <c r="E1698" t="s">
        <v>247</v>
      </c>
    </row>
    <row r="1699" spans="1:5" x14ac:dyDescent="0.2">
      <c r="A1699" t="s">
        <v>787</v>
      </c>
      <c r="B1699" t="str">
        <f t="shared" si="109"/>
        <v>795</v>
      </c>
      <c r="C1699">
        <v>66</v>
      </c>
      <c r="D1699" s="1" t="s">
        <v>1457</v>
      </c>
      <c r="E1699" t="s">
        <v>247</v>
      </c>
    </row>
    <row r="1700" spans="1:5" x14ac:dyDescent="0.2">
      <c r="A1700" t="s">
        <v>788</v>
      </c>
      <c r="B1700" t="str">
        <f t="shared" si="109"/>
        <v>796</v>
      </c>
      <c r="C1700" t="s">
        <v>1</v>
      </c>
      <c r="D1700" s="1" t="s">
        <v>246</v>
      </c>
      <c r="E1700" t="s">
        <v>247</v>
      </c>
    </row>
    <row r="1701" spans="1:5" x14ac:dyDescent="0.2">
      <c r="A1701" t="s">
        <v>789</v>
      </c>
      <c r="B1701" t="str">
        <f t="shared" si="109"/>
        <v>797</v>
      </c>
      <c r="C1701" t="s">
        <v>1</v>
      </c>
      <c r="D1701" s="1" t="s">
        <v>246</v>
      </c>
      <c r="E1701" t="s">
        <v>247</v>
      </c>
    </row>
    <row r="1702" spans="1:5" x14ac:dyDescent="0.2">
      <c r="A1702" t="s">
        <v>790</v>
      </c>
      <c r="B1702" t="str">
        <f t="shared" si="109"/>
        <v>798</v>
      </c>
      <c r="C1702">
        <v>76</v>
      </c>
      <c r="D1702" s="1" t="s">
        <v>1560</v>
      </c>
      <c r="E1702" t="s">
        <v>247</v>
      </c>
    </row>
    <row r="1703" spans="1:5" x14ac:dyDescent="0.2">
      <c r="A1703" t="s">
        <v>791</v>
      </c>
      <c r="B1703" t="str">
        <f t="shared" si="109"/>
        <v>799</v>
      </c>
      <c r="C1703">
        <v>91</v>
      </c>
      <c r="D1703" s="1" t="s">
        <v>1561</v>
      </c>
      <c r="E1703" t="s">
        <v>247</v>
      </c>
    </row>
    <row r="1704" spans="1:5" x14ac:dyDescent="0.2">
      <c r="A1704" t="s">
        <v>224</v>
      </c>
      <c r="B1704" t="str">
        <f t="shared" si="109"/>
        <v>8</v>
      </c>
      <c r="C1704">
        <v>54</v>
      </c>
      <c r="D1704" s="1" t="s">
        <v>1562</v>
      </c>
      <c r="E1704" t="s">
        <v>247</v>
      </c>
    </row>
    <row r="1705" spans="1:5" x14ac:dyDescent="0.2">
      <c r="A1705" t="s">
        <v>225</v>
      </c>
      <c r="B1705" t="str">
        <f t="shared" si="109"/>
        <v>80</v>
      </c>
      <c r="C1705">
        <v>72</v>
      </c>
      <c r="D1705" s="1" t="s">
        <v>1563</v>
      </c>
      <c r="E1705" t="s">
        <v>247</v>
      </c>
    </row>
    <row r="1706" spans="1:5" x14ac:dyDescent="0.2">
      <c r="A1706" t="s">
        <v>792</v>
      </c>
      <c r="B1706" t="str">
        <f t="shared" si="109"/>
        <v>800</v>
      </c>
      <c r="C1706" t="s">
        <v>1</v>
      </c>
      <c r="D1706" s="1" t="s">
        <v>246</v>
      </c>
      <c r="E1706" t="s">
        <v>247</v>
      </c>
    </row>
    <row r="1707" spans="1:5" x14ac:dyDescent="0.2">
      <c r="A1707" t="s">
        <v>793</v>
      </c>
      <c r="B1707" t="str">
        <f t="shared" si="109"/>
        <v>801</v>
      </c>
      <c r="C1707">
        <v>59</v>
      </c>
      <c r="D1707" s="1" t="s">
        <v>1564</v>
      </c>
      <c r="E1707" t="s">
        <v>247</v>
      </c>
    </row>
    <row r="1708" spans="1:5" x14ac:dyDescent="0.2">
      <c r="A1708" t="s">
        <v>794</v>
      </c>
      <c r="B1708" t="str">
        <f t="shared" si="109"/>
        <v>802</v>
      </c>
      <c r="C1708">
        <v>88</v>
      </c>
      <c r="D1708" s="1" t="s">
        <v>1565</v>
      </c>
      <c r="E1708" t="s">
        <v>247</v>
      </c>
    </row>
    <row r="1709" spans="1:5" x14ac:dyDescent="0.2">
      <c r="A1709" t="s">
        <v>795</v>
      </c>
      <c r="B1709" t="str">
        <f t="shared" si="109"/>
        <v>803</v>
      </c>
      <c r="C1709">
        <v>76</v>
      </c>
      <c r="D1709" s="1" t="s">
        <v>1566</v>
      </c>
      <c r="E1709" t="s">
        <v>247</v>
      </c>
    </row>
    <row r="1710" spans="1:5" x14ac:dyDescent="0.2">
      <c r="A1710" t="s">
        <v>796</v>
      </c>
      <c r="B1710" t="str">
        <f t="shared" si="109"/>
        <v>804</v>
      </c>
      <c r="C1710">
        <v>67</v>
      </c>
      <c r="D1710" s="1" t="s">
        <v>1567</v>
      </c>
      <c r="E1710" t="s">
        <v>247</v>
      </c>
    </row>
    <row r="1711" spans="1:5" x14ac:dyDescent="0.2">
      <c r="A1711" t="s">
        <v>797</v>
      </c>
      <c r="B1711" t="str">
        <f t="shared" si="109"/>
        <v>805</v>
      </c>
      <c r="C1711">
        <v>74</v>
      </c>
      <c r="D1711" s="1" t="s">
        <v>1568</v>
      </c>
      <c r="E1711" t="s">
        <v>247</v>
      </c>
    </row>
    <row r="1712" spans="1:5" x14ac:dyDescent="0.2">
      <c r="A1712" t="s">
        <v>798</v>
      </c>
      <c r="B1712" t="str">
        <f t="shared" si="109"/>
        <v>806</v>
      </c>
      <c r="C1712">
        <v>60</v>
      </c>
      <c r="D1712" s="1" t="s">
        <v>1569</v>
      </c>
      <c r="E1712" t="s">
        <v>247</v>
      </c>
    </row>
    <row r="1713" spans="1:5" x14ac:dyDescent="0.2">
      <c r="A1713" t="s">
        <v>799</v>
      </c>
      <c r="B1713" t="str">
        <f t="shared" si="109"/>
        <v>807</v>
      </c>
      <c r="C1713">
        <v>49</v>
      </c>
      <c r="D1713" s="1" t="s">
        <v>1570</v>
      </c>
      <c r="E1713" t="s">
        <v>247</v>
      </c>
    </row>
    <row r="1714" spans="1:5" x14ac:dyDescent="0.2">
      <c r="A1714" t="s">
        <v>800</v>
      </c>
      <c r="B1714" t="str">
        <f t="shared" si="109"/>
        <v>808</v>
      </c>
      <c r="C1714">
        <v>65</v>
      </c>
      <c r="D1714" s="1" t="s">
        <v>1571</v>
      </c>
      <c r="E1714" t="s">
        <v>247</v>
      </c>
    </row>
    <row r="1715" spans="1:5" x14ac:dyDescent="0.2">
      <c r="A1715" t="s">
        <v>801</v>
      </c>
      <c r="B1715" t="str">
        <f t="shared" si="109"/>
        <v>809</v>
      </c>
      <c r="C1715" t="s">
        <v>1</v>
      </c>
      <c r="D1715" s="1" t="s">
        <v>246</v>
      </c>
      <c r="E1715" t="s">
        <v>247</v>
      </c>
    </row>
    <row r="1716" spans="1:5" x14ac:dyDescent="0.2">
      <c r="A1716" t="s">
        <v>226</v>
      </c>
      <c r="B1716" t="str">
        <f t="shared" si="109"/>
        <v>81</v>
      </c>
      <c r="C1716">
        <v>48</v>
      </c>
      <c r="D1716" s="1" t="s">
        <v>1572</v>
      </c>
      <c r="E1716" t="s">
        <v>247</v>
      </c>
    </row>
    <row r="1717" spans="1:5" x14ac:dyDescent="0.2">
      <c r="A1717" t="s">
        <v>802</v>
      </c>
      <c r="B1717" t="str">
        <f t="shared" si="109"/>
        <v>810</v>
      </c>
      <c r="C1717" t="s">
        <v>1</v>
      </c>
      <c r="D1717" s="1" t="s">
        <v>246</v>
      </c>
      <c r="E1717" t="s">
        <v>247</v>
      </c>
    </row>
    <row r="1718" spans="1:5" x14ac:dyDescent="0.2">
      <c r="A1718" t="s">
        <v>803</v>
      </c>
      <c r="B1718" t="str">
        <f t="shared" si="109"/>
        <v>811</v>
      </c>
      <c r="C1718">
        <v>61</v>
      </c>
      <c r="D1718" s="1" t="s">
        <v>1573</v>
      </c>
      <c r="E1718" t="s">
        <v>247</v>
      </c>
    </row>
    <row r="1719" spans="1:5" x14ac:dyDescent="0.2">
      <c r="A1719" t="s">
        <v>1574</v>
      </c>
      <c r="B1719" t="str">
        <f t="shared" si="109"/>
        <v>812</v>
      </c>
      <c r="C1719">
        <v>54</v>
      </c>
      <c r="D1719" s="1" t="s">
        <v>1575</v>
      </c>
      <c r="E1719" t="s">
        <v>247</v>
      </c>
    </row>
    <row r="1720" spans="1:5" x14ac:dyDescent="0.2">
      <c r="A1720" t="s">
        <v>804</v>
      </c>
      <c r="B1720" t="str">
        <f t="shared" si="109"/>
        <v>813</v>
      </c>
      <c r="C1720" t="s">
        <v>1</v>
      </c>
      <c r="D1720" s="1" t="s">
        <v>246</v>
      </c>
      <c r="E1720" t="s">
        <v>247</v>
      </c>
    </row>
    <row r="1721" spans="1:5" x14ac:dyDescent="0.2">
      <c r="A1721" t="s">
        <v>805</v>
      </c>
      <c r="B1721" t="str">
        <f t="shared" si="109"/>
        <v>814</v>
      </c>
      <c r="C1721" t="s">
        <v>1</v>
      </c>
      <c r="D1721" s="1" t="s">
        <v>246</v>
      </c>
      <c r="E1721" t="s">
        <v>247</v>
      </c>
    </row>
    <row r="1722" spans="1:5" x14ac:dyDescent="0.2">
      <c r="A1722" t="s">
        <v>806</v>
      </c>
      <c r="B1722" t="str">
        <f t="shared" si="109"/>
        <v>815</v>
      </c>
      <c r="C1722" t="s">
        <v>1</v>
      </c>
      <c r="D1722" s="1" t="s">
        <v>1133</v>
      </c>
      <c r="E1722" t="s">
        <v>247</v>
      </c>
    </row>
    <row r="1723" spans="1:5" x14ac:dyDescent="0.2">
      <c r="A1723" t="s">
        <v>807</v>
      </c>
      <c r="B1723" t="str">
        <f t="shared" si="109"/>
        <v>816</v>
      </c>
      <c r="C1723" t="s">
        <v>1</v>
      </c>
      <c r="D1723" s="1" t="s">
        <v>246</v>
      </c>
      <c r="E1723" t="s">
        <v>247</v>
      </c>
    </row>
    <row r="1724" spans="1:5" x14ac:dyDescent="0.2">
      <c r="A1724" t="s">
        <v>808</v>
      </c>
      <c r="B1724" t="str">
        <f t="shared" si="109"/>
        <v>817</v>
      </c>
      <c r="C1724">
        <v>91</v>
      </c>
      <c r="D1724" s="1" t="s">
        <v>1576</v>
      </c>
      <c r="E1724" t="s">
        <v>247</v>
      </c>
    </row>
    <row r="1725" spans="1:5" x14ac:dyDescent="0.2">
      <c r="A1725" t="s">
        <v>809</v>
      </c>
      <c r="B1725" t="str">
        <f t="shared" si="109"/>
        <v>818</v>
      </c>
      <c r="C1725" t="s">
        <v>1</v>
      </c>
      <c r="D1725" s="1" t="s">
        <v>246</v>
      </c>
      <c r="E1725" t="s">
        <v>247</v>
      </c>
    </row>
    <row r="1726" spans="1:5" x14ac:dyDescent="0.2">
      <c r="A1726" t="s">
        <v>810</v>
      </c>
      <c r="B1726" t="str">
        <f t="shared" si="109"/>
        <v>819</v>
      </c>
      <c r="C1726">
        <v>94</v>
      </c>
      <c r="D1726" s="1" t="s">
        <v>1577</v>
      </c>
      <c r="E1726" t="s">
        <v>247</v>
      </c>
    </row>
    <row r="1727" spans="1:5" x14ac:dyDescent="0.2">
      <c r="A1727" t="s">
        <v>227</v>
      </c>
      <c r="B1727" t="str">
        <f t="shared" si="109"/>
        <v>82</v>
      </c>
      <c r="C1727">
        <v>86</v>
      </c>
      <c r="D1727" s="1" t="s">
        <v>1578</v>
      </c>
      <c r="E1727" t="s">
        <v>247</v>
      </c>
    </row>
    <row r="1728" spans="1:5" x14ac:dyDescent="0.2">
      <c r="A1728" t="s">
        <v>811</v>
      </c>
      <c r="B1728" t="str">
        <f t="shared" si="109"/>
        <v>820</v>
      </c>
      <c r="C1728" t="s">
        <v>1</v>
      </c>
      <c r="D1728" s="1" t="s">
        <v>246</v>
      </c>
      <c r="E1728" t="s">
        <v>247</v>
      </c>
    </row>
    <row r="1729" spans="1:5" x14ac:dyDescent="0.2">
      <c r="A1729" t="s">
        <v>812</v>
      </c>
      <c r="B1729" t="str">
        <f t="shared" si="109"/>
        <v>821</v>
      </c>
      <c r="C1729">
        <v>55</v>
      </c>
      <c r="D1729" s="1" t="s">
        <v>1579</v>
      </c>
      <c r="E1729" t="s">
        <v>247</v>
      </c>
    </row>
    <row r="1730" spans="1:5" x14ac:dyDescent="0.2">
      <c r="A1730" t="s">
        <v>813</v>
      </c>
      <c r="B1730" t="str">
        <f t="shared" si="109"/>
        <v>822</v>
      </c>
      <c r="C1730" t="s">
        <v>1</v>
      </c>
      <c r="D1730" s="1" t="s">
        <v>246</v>
      </c>
      <c r="E1730" t="s">
        <v>247</v>
      </c>
    </row>
    <row r="1731" spans="1:5" x14ac:dyDescent="0.2">
      <c r="A1731" t="s">
        <v>814</v>
      </c>
      <c r="B1731" t="str">
        <f t="shared" si="109"/>
        <v>823</v>
      </c>
      <c r="C1731">
        <v>89</v>
      </c>
      <c r="D1731" s="1" t="s">
        <v>1580</v>
      </c>
      <c r="E1731" t="s">
        <v>247</v>
      </c>
    </row>
    <row r="1732" spans="1:5" x14ac:dyDescent="0.2">
      <c r="A1732" t="s">
        <v>815</v>
      </c>
      <c r="B1732" t="str">
        <f t="shared" si="109"/>
        <v>824</v>
      </c>
      <c r="C1732">
        <v>63</v>
      </c>
      <c r="D1732" s="1" t="s">
        <v>1581</v>
      </c>
      <c r="E1732" t="s">
        <v>247</v>
      </c>
    </row>
    <row r="1733" spans="1:5" x14ac:dyDescent="0.2">
      <c r="A1733" t="s">
        <v>816</v>
      </c>
      <c r="B1733" t="str">
        <f t="shared" si="109"/>
        <v>825</v>
      </c>
      <c r="C1733">
        <v>85</v>
      </c>
      <c r="D1733" s="1" t="s">
        <v>1582</v>
      </c>
      <c r="E1733" t="s">
        <v>247</v>
      </c>
    </row>
    <row r="1734" spans="1:5" x14ac:dyDescent="0.2">
      <c r="A1734" t="s">
        <v>817</v>
      </c>
      <c r="B1734" t="str">
        <f t="shared" si="109"/>
        <v>826</v>
      </c>
      <c r="C1734">
        <v>70</v>
      </c>
      <c r="D1734" s="1" t="s">
        <v>1583</v>
      </c>
      <c r="E1734" t="s">
        <v>247</v>
      </c>
    </row>
    <row r="1735" spans="1:5" x14ac:dyDescent="0.2">
      <c r="A1735" t="s">
        <v>818</v>
      </c>
      <c r="B1735" t="str">
        <f t="shared" ref="B1735:B1798" si="110">MID(A1735,33,LEN(A1735)-36)</f>
        <v>827</v>
      </c>
      <c r="C1735" t="s">
        <v>1</v>
      </c>
      <c r="D1735" s="1" t="s">
        <v>1507</v>
      </c>
      <c r="E1735" t="s">
        <v>247</v>
      </c>
    </row>
    <row r="1736" spans="1:5" x14ac:dyDescent="0.2">
      <c r="A1736" t="s">
        <v>819</v>
      </c>
      <c r="B1736" t="str">
        <f t="shared" si="110"/>
        <v>828</v>
      </c>
      <c r="C1736">
        <v>60</v>
      </c>
      <c r="D1736" s="1" t="s">
        <v>1584</v>
      </c>
      <c r="E1736" t="s">
        <v>247</v>
      </c>
    </row>
    <row r="1737" spans="1:5" x14ac:dyDescent="0.2">
      <c r="A1737" t="s">
        <v>820</v>
      </c>
      <c r="B1737" t="str">
        <f t="shared" si="110"/>
        <v>829</v>
      </c>
      <c r="C1737">
        <v>81</v>
      </c>
      <c r="D1737" s="1" t="s">
        <v>1585</v>
      </c>
      <c r="E1737" t="s">
        <v>247</v>
      </c>
    </row>
    <row r="1738" spans="1:5" x14ac:dyDescent="0.2">
      <c r="A1738" t="s">
        <v>228</v>
      </c>
      <c r="B1738" t="str">
        <f t="shared" si="110"/>
        <v>83</v>
      </c>
      <c r="C1738">
        <v>79</v>
      </c>
      <c r="D1738" s="1" t="s">
        <v>1586</v>
      </c>
      <c r="E1738" t="s">
        <v>247</v>
      </c>
    </row>
    <row r="1739" spans="1:5" x14ac:dyDescent="0.2">
      <c r="A1739" t="s">
        <v>821</v>
      </c>
      <c r="B1739" t="str">
        <f t="shared" si="110"/>
        <v>830</v>
      </c>
      <c r="C1739">
        <v>78</v>
      </c>
      <c r="D1739" s="1" t="s">
        <v>1587</v>
      </c>
      <c r="E1739" t="s">
        <v>247</v>
      </c>
    </row>
    <row r="1740" spans="1:5" x14ac:dyDescent="0.2">
      <c r="A1740" t="s">
        <v>822</v>
      </c>
      <c r="B1740" t="str">
        <f t="shared" si="110"/>
        <v>831</v>
      </c>
      <c r="C1740">
        <v>58</v>
      </c>
      <c r="D1740" s="1" t="s">
        <v>1588</v>
      </c>
      <c r="E1740" t="s">
        <v>247</v>
      </c>
    </row>
    <row r="1741" spans="1:5" x14ac:dyDescent="0.2">
      <c r="A1741" t="s">
        <v>823</v>
      </c>
      <c r="B1741" t="str">
        <f t="shared" si="110"/>
        <v>832</v>
      </c>
      <c r="C1741">
        <v>108</v>
      </c>
      <c r="D1741" s="1" t="s">
        <v>1589</v>
      </c>
      <c r="E1741" t="s">
        <v>247</v>
      </c>
    </row>
    <row r="1742" spans="1:5" x14ac:dyDescent="0.2">
      <c r="A1742" t="s">
        <v>824</v>
      </c>
      <c r="B1742" t="str">
        <f t="shared" si="110"/>
        <v>833</v>
      </c>
      <c r="C1742" t="s">
        <v>1</v>
      </c>
      <c r="D1742" s="1" t="s">
        <v>246</v>
      </c>
      <c r="E1742" t="s">
        <v>247</v>
      </c>
    </row>
    <row r="1743" spans="1:5" x14ac:dyDescent="0.2">
      <c r="A1743" t="s">
        <v>825</v>
      </c>
      <c r="B1743" t="str">
        <f t="shared" si="110"/>
        <v>834</v>
      </c>
      <c r="C1743">
        <v>77</v>
      </c>
      <c r="D1743" s="1" t="s">
        <v>1590</v>
      </c>
      <c r="E1743" t="s">
        <v>247</v>
      </c>
    </row>
    <row r="1744" spans="1:5" x14ac:dyDescent="0.2">
      <c r="A1744" t="s">
        <v>826</v>
      </c>
      <c r="B1744" t="str">
        <f t="shared" si="110"/>
        <v>835</v>
      </c>
      <c r="C1744" t="s">
        <v>1</v>
      </c>
      <c r="D1744" s="1" t="s">
        <v>246</v>
      </c>
      <c r="E1744" t="s">
        <v>247</v>
      </c>
    </row>
    <row r="1745" spans="1:5" x14ac:dyDescent="0.2">
      <c r="A1745" t="s">
        <v>827</v>
      </c>
      <c r="B1745" t="str">
        <f t="shared" si="110"/>
        <v>836</v>
      </c>
      <c r="C1745" t="s">
        <v>1</v>
      </c>
      <c r="D1745" s="1" t="s">
        <v>246</v>
      </c>
      <c r="E1745" t="s">
        <v>247</v>
      </c>
    </row>
    <row r="1746" spans="1:5" x14ac:dyDescent="0.2">
      <c r="A1746" t="s">
        <v>828</v>
      </c>
      <c r="B1746" t="str">
        <f t="shared" si="110"/>
        <v>837</v>
      </c>
      <c r="C1746" t="s">
        <v>1</v>
      </c>
      <c r="D1746" s="1" t="s">
        <v>246</v>
      </c>
      <c r="E1746" t="s">
        <v>247</v>
      </c>
    </row>
    <row r="1747" spans="1:5" x14ac:dyDescent="0.2">
      <c r="A1747" t="s">
        <v>829</v>
      </c>
      <c r="B1747" t="str">
        <f t="shared" si="110"/>
        <v>838</v>
      </c>
      <c r="C1747">
        <v>54</v>
      </c>
      <c r="D1747" s="1" t="s">
        <v>1591</v>
      </c>
      <c r="E1747" t="s">
        <v>247</v>
      </c>
    </row>
    <row r="1748" spans="1:5" x14ac:dyDescent="0.2">
      <c r="A1748" t="s">
        <v>830</v>
      </c>
      <c r="B1748" t="str">
        <f t="shared" si="110"/>
        <v>839</v>
      </c>
      <c r="C1748">
        <v>50</v>
      </c>
      <c r="D1748" s="1" t="s">
        <v>1592</v>
      </c>
      <c r="E1748" t="s">
        <v>247</v>
      </c>
    </row>
    <row r="1749" spans="1:5" x14ac:dyDescent="0.2">
      <c r="A1749" t="s">
        <v>229</v>
      </c>
      <c r="B1749" t="str">
        <f t="shared" si="110"/>
        <v>84</v>
      </c>
      <c r="C1749">
        <v>102</v>
      </c>
      <c r="D1749" s="1" t="s">
        <v>1593</v>
      </c>
      <c r="E1749" t="s">
        <v>247</v>
      </c>
    </row>
    <row r="1750" spans="1:5" x14ac:dyDescent="0.2">
      <c r="A1750" t="s">
        <v>831</v>
      </c>
      <c r="B1750" t="str">
        <f t="shared" si="110"/>
        <v>840</v>
      </c>
      <c r="C1750" t="s">
        <v>1</v>
      </c>
      <c r="D1750" s="1" t="s">
        <v>246</v>
      </c>
      <c r="E1750" t="s">
        <v>247</v>
      </c>
    </row>
    <row r="1751" spans="1:5" x14ac:dyDescent="0.2">
      <c r="A1751" t="s">
        <v>832</v>
      </c>
      <c r="B1751" t="str">
        <f t="shared" si="110"/>
        <v>841</v>
      </c>
      <c r="C1751" t="s">
        <v>1</v>
      </c>
      <c r="D1751" s="1" t="s">
        <v>1594</v>
      </c>
      <c r="E1751" t="s">
        <v>247</v>
      </c>
    </row>
    <row r="1752" spans="1:5" x14ac:dyDescent="0.2">
      <c r="A1752" t="s">
        <v>1595</v>
      </c>
      <c r="B1752" t="str">
        <f t="shared" si="110"/>
        <v>842</v>
      </c>
      <c r="C1752">
        <v>86</v>
      </c>
      <c r="D1752" s="1" t="s">
        <v>1596</v>
      </c>
      <c r="E1752" t="s">
        <v>247</v>
      </c>
    </row>
    <row r="1753" spans="1:5" x14ac:dyDescent="0.2">
      <c r="A1753" t="s">
        <v>833</v>
      </c>
      <c r="B1753" t="str">
        <f t="shared" si="110"/>
        <v>843</v>
      </c>
      <c r="C1753" t="s">
        <v>1</v>
      </c>
      <c r="D1753" s="1" t="s">
        <v>246</v>
      </c>
      <c r="E1753" t="s">
        <v>247</v>
      </c>
    </row>
    <row r="1754" spans="1:5" x14ac:dyDescent="0.2">
      <c r="A1754" t="s">
        <v>834</v>
      </c>
      <c r="B1754" t="str">
        <f t="shared" si="110"/>
        <v>844</v>
      </c>
      <c r="C1754">
        <v>77</v>
      </c>
      <c r="D1754" s="1" t="s">
        <v>1597</v>
      </c>
      <c r="E1754" t="s">
        <v>247</v>
      </c>
    </row>
    <row r="1755" spans="1:5" x14ac:dyDescent="0.2">
      <c r="A1755" t="s">
        <v>835</v>
      </c>
      <c r="B1755" t="str">
        <f t="shared" si="110"/>
        <v>845</v>
      </c>
      <c r="C1755">
        <v>65</v>
      </c>
      <c r="D1755" s="1" t="s">
        <v>1598</v>
      </c>
      <c r="E1755" t="s">
        <v>247</v>
      </c>
    </row>
    <row r="1756" spans="1:5" x14ac:dyDescent="0.2">
      <c r="A1756" t="s">
        <v>836</v>
      </c>
      <c r="B1756" t="str">
        <f t="shared" si="110"/>
        <v>846</v>
      </c>
      <c r="C1756">
        <v>108</v>
      </c>
      <c r="D1756" s="1" t="s">
        <v>1599</v>
      </c>
      <c r="E1756" t="s">
        <v>247</v>
      </c>
    </row>
    <row r="1757" spans="1:5" x14ac:dyDescent="0.2">
      <c r="A1757" t="s">
        <v>837</v>
      </c>
      <c r="B1757" t="str">
        <f t="shared" si="110"/>
        <v>847</v>
      </c>
      <c r="C1757">
        <v>59</v>
      </c>
      <c r="D1757" s="1" t="s">
        <v>1112</v>
      </c>
      <c r="E1757" t="s">
        <v>247</v>
      </c>
    </row>
    <row r="1758" spans="1:5" x14ac:dyDescent="0.2">
      <c r="A1758" t="s">
        <v>838</v>
      </c>
      <c r="B1758" t="str">
        <f t="shared" si="110"/>
        <v>848</v>
      </c>
      <c r="C1758">
        <v>109</v>
      </c>
      <c r="D1758" s="1" t="s">
        <v>1600</v>
      </c>
      <c r="E1758" t="s">
        <v>247</v>
      </c>
    </row>
    <row r="1759" spans="1:5" x14ac:dyDescent="0.2">
      <c r="A1759" t="s">
        <v>839</v>
      </c>
      <c r="B1759" t="str">
        <f t="shared" si="110"/>
        <v>849</v>
      </c>
      <c r="C1759" t="s">
        <v>1</v>
      </c>
      <c r="D1759" s="1" t="s">
        <v>246</v>
      </c>
      <c r="E1759" t="s">
        <v>247</v>
      </c>
    </row>
    <row r="1760" spans="1:5" x14ac:dyDescent="0.2">
      <c r="A1760" t="s">
        <v>230</v>
      </c>
      <c r="B1760" t="str">
        <f t="shared" si="110"/>
        <v>85</v>
      </c>
      <c r="C1760">
        <v>75</v>
      </c>
      <c r="D1760" s="1" t="s">
        <v>1601</v>
      </c>
      <c r="E1760" t="s">
        <v>247</v>
      </c>
    </row>
    <row r="1761" spans="1:5" x14ac:dyDescent="0.2">
      <c r="A1761" t="s">
        <v>840</v>
      </c>
      <c r="B1761" t="str">
        <f t="shared" si="110"/>
        <v>850</v>
      </c>
      <c r="C1761" t="s">
        <v>1</v>
      </c>
      <c r="D1761" s="1" t="s">
        <v>1602</v>
      </c>
      <c r="E1761" t="s">
        <v>247</v>
      </c>
    </row>
    <row r="1762" spans="1:5" x14ac:dyDescent="0.2">
      <c r="A1762" t="s">
        <v>841</v>
      </c>
      <c r="B1762" t="str">
        <f t="shared" si="110"/>
        <v>851</v>
      </c>
      <c r="C1762">
        <v>65</v>
      </c>
      <c r="D1762" s="1" t="s">
        <v>1603</v>
      </c>
      <c r="E1762" t="s">
        <v>247</v>
      </c>
    </row>
    <row r="1763" spans="1:5" x14ac:dyDescent="0.2">
      <c r="A1763" t="s">
        <v>1604</v>
      </c>
      <c r="B1763" t="str">
        <f t="shared" si="110"/>
        <v>852</v>
      </c>
      <c r="C1763">
        <v>89</v>
      </c>
      <c r="D1763" s="1" t="s">
        <v>1605</v>
      </c>
      <c r="E1763" t="s">
        <v>247</v>
      </c>
    </row>
    <row r="1764" spans="1:5" x14ac:dyDescent="0.2">
      <c r="A1764" t="s">
        <v>842</v>
      </c>
      <c r="B1764" t="str">
        <f t="shared" si="110"/>
        <v>853</v>
      </c>
      <c r="C1764">
        <v>92</v>
      </c>
      <c r="D1764" s="1" t="s">
        <v>1606</v>
      </c>
      <c r="E1764" t="s">
        <v>247</v>
      </c>
    </row>
    <row r="1765" spans="1:5" x14ac:dyDescent="0.2">
      <c r="A1765" t="s">
        <v>843</v>
      </c>
      <c r="B1765" t="str">
        <f t="shared" si="110"/>
        <v>854</v>
      </c>
      <c r="C1765" t="s">
        <v>1</v>
      </c>
      <c r="D1765" s="1" t="s">
        <v>1607</v>
      </c>
      <c r="E1765" t="s">
        <v>247</v>
      </c>
    </row>
    <row r="1766" spans="1:5" x14ac:dyDescent="0.2">
      <c r="A1766" t="s">
        <v>844</v>
      </c>
      <c r="B1766" t="str">
        <f t="shared" si="110"/>
        <v>855</v>
      </c>
      <c r="C1766" t="s">
        <v>1</v>
      </c>
      <c r="D1766" s="1" t="s">
        <v>246</v>
      </c>
      <c r="E1766" t="s">
        <v>247</v>
      </c>
    </row>
    <row r="1767" spans="1:5" x14ac:dyDescent="0.2">
      <c r="A1767" t="s">
        <v>845</v>
      </c>
      <c r="B1767" t="str">
        <f t="shared" si="110"/>
        <v>856</v>
      </c>
      <c r="C1767" t="s">
        <v>1</v>
      </c>
      <c r="D1767" s="1" t="s">
        <v>246</v>
      </c>
      <c r="E1767" t="s">
        <v>247</v>
      </c>
    </row>
    <row r="1768" spans="1:5" x14ac:dyDescent="0.2">
      <c r="A1768" t="s">
        <v>846</v>
      </c>
      <c r="B1768" t="str">
        <f t="shared" si="110"/>
        <v>857</v>
      </c>
      <c r="C1768">
        <v>76</v>
      </c>
      <c r="D1768" s="1" t="s">
        <v>1608</v>
      </c>
      <c r="E1768" t="s">
        <v>247</v>
      </c>
    </row>
    <row r="1769" spans="1:5" x14ac:dyDescent="0.2">
      <c r="A1769" t="s">
        <v>847</v>
      </c>
      <c r="B1769" t="str">
        <f t="shared" si="110"/>
        <v>858</v>
      </c>
      <c r="C1769">
        <v>84</v>
      </c>
      <c r="D1769" s="1" t="s">
        <v>1609</v>
      </c>
      <c r="E1769" t="s">
        <v>247</v>
      </c>
    </row>
    <row r="1770" spans="1:5" x14ac:dyDescent="0.2">
      <c r="A1770" t="s">
        <v>848</v>
      </c>
      <c r="B1770" t="str">
        <f t="shared" si="110"/>
        <v>859</v>
      </c>
      <c r="C1770" t="s">
        <v>1</v>
      </c>
      <c r="D1770" s="1" t="s">
        <v>1610</v>
      </c>
      <c r="E1770" t="s">
        <v>247</v>
      </c>
    </row>
    <row r="1771" spans="1:5" x14ac:dyDescent="0.2">
      <c r="A1771" t="s">
        <v>231</v>
      </c>
      <c r="B1771" t="str">
        <f t="shared" si="110"/>
        <v>86</v>
      </c>
      <c r="C1771">
        <v>77</v>
      </c>
      <c r="D1771" s="1" t="s">
        <v>1611</v>
      </c>
      <c r="E1771" t="s">
        <v>247</v>
      </c>
    </row>
    <row r="1772" spans="1:5" x14ac:dyDescent="0.2">
      <c r="A1772" t="s">
        <v>849</v>
      </c>
      <c r="B1772" t="str">
        <f t="shared" si="110"/>
        <v>860</v>
      </c>
      <c r="C1772">
        <v>69</v>
      </c>
      <c r="D1772" s="1" t="s">
        <v>1612</v>
      </c>
      <c r="E1772" t="s">
        <v>247</v>
      </c>
    </row>
    <row r="1773" spans="1:5" x14ac:dyDescent="0.2">
      <c r="A1773" t="s">
        <v>850</v>
      </c>
      <c r="B1773" t="str">
        <f t="shared" si="110"/>
        <v>861</v>
      </c>
      <c r="C1773">
        <v>78</v>
      </c>
      <c r="D1773" s="1" t="s">
        <v>1613</v>
      </c>
      <c r="E1773" t="s">
        <v>247</v>
      </c>
    </row>
    <row r="1774" spans="1:5" x14ac:dyDescent="0.2">
      <c r="A1774" t="s">
        <v>851</v>
      </c>
      <c r="B1774" t="str">
        <f t="shared" si="110"/>
        <v>862</v>
      </c>
      <c r="C1774">
        <v>73</v>
      </c>
      <c r="D1774" s="1" t="s">
        <v>1614</v>
      </c>
      <c r="E1774" t="s">
        <v>247</v>
      </c>
    </row>
    <row r="1775" spans="1:5" x14ac:dyDescent="0.2">
      <c r="A1775" t="s">
        <v>852</v>
      </c>
      <c r="B1775" t="str">
        <f t="shared" si="110"/>
        <v>863</v>
      </c>
      <c r="C1775" t="s">
        <v>1</v>
      </c>
      <c r="D1775" s="1" t="s">
        <v>246</v>
      </c>
      <c r="E1775" t="s">
        <v>247</v>
      </c>
    </row>
    <row r="1776" spans="1:5" x14ac:dyDescent="0.2">
      <c r="A1776" t="s">
        <v>853</v>
      </c>
      <c r="B1776" t="str">
        <f t="shared" si="110"/>
        <v>864</v>
      </c>
      <c r="C1776">
        <v>56</v>
      </c>
      <c r="D1776" s="1" t="s">
        <v>1615</v>
      </c>
      <c r="E1776" t="s">
        <v>247</v>
      </c>
    </row>
    <row r="1777" spans="1:5" x14ac:dyDescent="0.2">
      <c r="A1777" t="s">
        <v>854</v>
      </c>
      <c r="B1777" t="str">
        <f t="shared" si="110"/>
        <v>865</v>
      </c>
      <c r="C1777" t="s">
        <v>1</v>
      </c>
      <c r="D1777" s="1" t="s">
        <v>246</v>
      </c>
      <c r="E1777" t="s">
        <v>247</v>
      </c>
    </row>
    <row r="1778" spans="1:5" x14ac:dyDescent="0.2">
      <c r="A1778" t="s">
        <v>855</v>
      </c>
      <c r="B1778" t="str">
        <f t="shared" si="110"/>
        <v>866</v>
      </c>
      <c r="C1778" t="s">
        <v>1</v>
      </c>
      <c r="D1778" s="1" t="s">
        <v>1616</v>
      </c>
      <c r="E1778" t="s">
        <v>247</v>
      </c>
    </row>
    <row r="1779" spans="1:5" x14ac:dyDescent="0.2">
      <c r="A1779" t="s">
        <v>856</v>
      </c>
      <c r="B1779" t="str">
        <f t="shared" si="110"/>
        <v>867</v>
      </c>
      <c r="C1779" t="s">
        <v>1</v>
      </c>
      <c r="D1779" s="1" t="s">
        <v>246</v>
      </c>
      <c r="E1779" t="s">
        <v>247</v>
      </c>
    </row>
    <row r="1780" spans="1:5" x14ac:dyDescent="0.2">
      <c r="A1780" t="s">
        <v>857</v>
      </c>
      <c r="B1780" t="str">
        <f t="shared" si="110"/>
        <v>868</v>
      </c>
      <c r="C1780">
        <v>83</v>
      </c>
      <c r="D1780" s="1" t="s">
        <v>1617</v>
      </c>
      <c r="E1780" t="s">
        <v>247</v>
      </c>
    </row>
    <row r="1781" spans="1:5" x14ac:dyDescent="0.2">
      <c r="A1781" t="s">
        <v>858</v>
      </c>
      <c r="B1781" t="str">
        <f t="shared" si="110"/>
        <v>869</v>
      </c>
      <c r="C1781" t="s">
        <v>1</v>
      </c>
      <c r="D1781" s="1" t="s">
        <v>246</v>
      </c>
      <c r="E1781" t="s">
        <v>247</v>
      </c>
    </row>
    <row r="1782" spans="1:5" x14ac:dyDescent="0.2">
      <c r="A1782" t="s">
        <v>232</v>
      </c>
      <c r="B1782" t="str">
        <f t="shared" si="110"/>
        <v>87</v>
      </c>
      <c r="C1782">
        <v>67</v>
      </c>
      <c r="D1782" s="1" t="s">
        <v>1618</v>
      </c>
      <c r="E1782" t="s">
        <v>247</v>
      </c>
    </row>
    <row r="1783" spans="1:5" x14ac:dyDescent="0.2">
      <c r="A1783" t="s">
        <v>1619</v>
      </c>
      <c r="B1783" t="str">
        <f t="shared" si="110"/>
        <v>870</v>
      </c>
      <c r="C1783">
        <v>56</v>
      </c>
      <c r="D1783" s="1" t="s">
        <v>1620</v>
      </c>
      <c r="E1783" t="s">
        <v>247</v>
      </c>
    </row>
    <row r="1784" spans="1:5" x14ac:dyDescent="0.2">
      <c r="A1784" t="s">
        <v>859</v>
      </c>
      <c r="B1784" t="str">
        <f t="shared" si="110"/>
        <v>871</v>
      </c>
      <c r="C1784">
        <v>68</v>
      </c>
      <c r="D1784" s="1" t="s">
        <v>1227</v>
      </c>
      <c r="E1784" t="s">
        <v>247</v>
      </c>
    </row>
    <row r="1785" spans="1:5" x14ac:dyDescent="0.2">
      <c r="A1785" t="s">
        <v>860</v>
      </c>
      <c r="B1785" t="str">
        <f t="shared" si="110"/>
        <v>872</v>
      </c>
      <c r="C1785">
        <v>90</v>
      </c>
      <c r="D1785" s="1" t="s">
        <v>1621</v>
      </c>
      <c r="E1785" t="s">
        <v>247</v>
      </c>
    </row>
    <row r="1786" spans="1:5" x14ac:dyDescent="0.2">
      <c r="A1786" t="s">
        <v>861</v>
      </c>
      <c r="B1786" t="str">
        <f t="shared" si="110"/>
        <v>873</v>
      </c>
      <c r="C1786">
        <v>75</v>
      </c>
      <c r="D1786" s="1" t="s">
        <v>1622</v>
      </c>
      <c r="E1786" t="s">
        <v>247</v>
      </c>
    </row>
    <row r="1787" spans="1:5" x14ac:dyDescent="0.2">
      <c r="A1787" t="s">
        <v>862</v>
      </c>
      <c r="B1787" t="str">
        <f t="shared" si="110"/>
        <v>874</v>
      </c>
      <c r="C1787">
        <v>54</v>
      </c>
      <c r="D1787" s="1" t="s">
        <v>1623</v>
      </c>
      <c r="E1787" t="s">
        <v>247</v>
      </c>
    </row>
    <row r="1788" spans="1:5" x14ac:dyDescent="0.2">
      <c r="A1788" t="s">
        <v>863</v>
      </c>
      <c r="B1788" t="str">
        <f t="shared" si="110"/>
        <v>875</v>
      </c>
      <c r="C1788">
        <v>88</v>
      </c>
      <c r="D1788" s="1" t="s">
        <v>1624</v>
      </c>
      <c r="E1788" t="s">
        <v>247</v>
      </c>
    </row>
    <row r="1789" spans="1:5" x14ac:dyDescent="0.2">
      <c r="A1789" t="s">
        <v>864</v>
      </c>
      <c r="B1789" t="str">
        <f t="shared" si="110"/>
        <v>876</v>
      </c>
      <c r="C1789">
        <v>82</v>
      </c>
      <c r="D1789" s="1" t="s">
        <v>1625</v>
      </c>
      <c r="E1789" t="s">
        <v>247</v>
      </c>
    </row>
    <row r="1790" spans="1:5" x14ac:dyDescent="0.2">
      <c r="A1790" t="s">
        <v>865</v>
      </c>
      <c r="B1790" t="str">
        <f t="shared" si="110"/>
        <v>877</v>
      </c>
      <c r="C1790" t="s">
        <v>1</v>
      </c>
      <c r="D1790" s="1" t="s">
        <v>246</v>
      </c>
      <c r="E1790" t="s">
        <v>247</v>
      </c>
    </row>
    <row r="1791" spans="1:5" x14ac:dyDescent="0.2">
      <c r="A1791" t="s">
        <v>866</v>
      </c>
      <c r="B1791" t="str">
        <f t="shared" si="110"/>
        <v>878</v>
      </c>
      <c r="C1791">
        <v>80</v>
      </c>
      <c r="D1791" s="1" t="s">
        <v>1626</v>
      </c>
      <c r="E1791" t="s">
        <v>247</v>
      </c>
    </row>
    <row r="1792" spans="1:5" x14ac:dyDescent="0.2">
      <c r="A1792" t="s">
        <v>867</v>
      </c>
      <c r="B1792" t="str">
        <f t="shared" si="110"/>
        <v>879</v>
      </c>
      <c r="C1792">
        <v>83</v>
      </c>
      <c r="D1792" s="1" t="s">
        <v>1627</v>
      </c>
      <c r="E1792" t="s">
        <v>247</v>
      </c>
    </row>
    <row r="1793" spans="1:5" x14ac:dyDescent="0.2">
      <c r="A1793" t="s">
        <v>233</v>
      </c>
      <c r="B1793" t="str">
        <f t="shared" si="110"/>
        <v>88</v>
      </c>
      <c r="C1793">
        <v>76</v>
      </c>
      <c r="D1793" s="1" t="s">
        <v>1628</v>
      </c>
      <c r="E1793" t="s">
        <v>247</v>
      </c>
    </row>
    <row r="1794" spans="1:5" x14ac:dyDescent="0.2">
      <c r="A1794" t="s">
        <v>868</v>
      </c>
      <c r="B1794" t="str">
        <f t="shared" si="110"/>
        <v>880</v>
      </c>
      <c r="C1794" t="s">
        <v>1</v>
      </c>
      <c r="D1794" s="1" t="s">
        <v>246</v>
      </c>
      <c r="E1794" t="s">
        <v>247</v>
      </c>
    </row>
    <row r="1795" spans="1:5" x14ac:dyDescent="0.2">
      <c r="A1795" t="s">
        <v>869</v>
      </c>
      <c r="B1795" t="str">
        <f t="shared" si="110"/>
        <v>881</v>
      </c>
      <c r="C1795" t="s">
        <v>1</v>
      </c>
      <c r="D1795" s="1" t="s">
        <v>246</v>
      </c>
      <c r="E1795" t="s">
        <v>247</v>
      </c>
    </row>
    <row r="1796" spans="1:5" x14ac:dyDescent="0.2">
      <c r="A1796" t="s">
        <v>870</v>
      </c>
      <c r="B1796" t="str">
        <f t="shared" si="110"/>
        <v>882</v>
      </c>
      <c r="C1796">
        <v>59</v>
      </c>
      <c r="D1796" s="1" t="s">
        <v>1629</v>
      </c>
      <c r="E1796" t="s">
        <v>247</v>
      </c>
    </row>
    <row r="1797" spans="1:5" x14ac:dyDescent="0.2">
      <c r="A1797" t="s">
        <v>871</v>
      </c>
      <c r="B1797" t="str">
        <f t="shared" si="110"/>
        <v>883</v>
      </c>
      <c r="C1797">
        <v>75</v>
      </c>
      <c r="D1797" s="1" t="s">
        <v>1630</v>
      </c>
      <c r="E1797" t="s">
        <v>247</v>
      </c>
    </row>
    <row r="1798" spans="1:5" x14ac:dyDescent="0.2">
      <c r="A1798" t="s">
        <v>872</v>
      </c>
      <c r="B1798" t="str">
        <f t="shared" si="110"/>
        <v>884</v>
      </c>
      <c r="C1798">
        <v>63</v>
      </c>
      <c r="D1798" s="1" t="s">
        <v>1631</v>
      </c>
      <c r="E1798" t="s">
        <v>247</v>
      </c>
    </row>
    <row r="1799" spans="1:5" x14ac:dyDescent="0.2">
      <c r="A1799" t="s">
        <v>873</v>
      </c>
      <c r="B1799" t="str">
        <f t="shared" ref="B1799:B1862" si="111">MID(A1799,33,LEN(A1799)-36)</f>
        <v>885</v>
      </c>
      <c r="C1799">
        <v>65</v>
      </c>
      <c r="D1799" s="1" t="s">
        <v>1632</v>
      </c>
      <c r="E1799" t="s">
        <v>247</v>
      </c>
    </row>
    <row r="1800" spans="1:5" x14ac:dyDescent="0.2">
      <c r="A1800" t="s">
        <v>874</v>
      </c>
      <c r="B1800" t="str">
        <f t="shared" si="111"/>
        <v>886</v>
      </c>
      <c r="C1800">
        <v>75</v>
      </c>
      <c r="D1800" s="1" t="s">
        <v>1633</v>
      </c>
      <c r="E1800" t="s">
        <v>247</v>
      </c>
    </row>
    <row r="1801" spans="1:5" x14ac:dyDescent="0.2">
      <c r="A1801" t="s">
        <v>875</v>
      </c>
      <c r="B1801" t="str">
        <f t="shared" si="111"/>
        <v>887</v>
      </c>
      <c r="C1801">
        <v>76</v>
      </c>
      <c r="D1801" s="1" t="s">
        <v>1634</v>
      </c>
      <c r="E1801" t="s">
        <v>247</v>
      </c>
    </row>
    <row r="1802" spans="1:5" x14ac:dyDescent="0.2">
      <c r="A1802" t="s">
        <v>876</v>
      </c>
      <c r="B1802" t="str">
        <f t="shared" si="111"/>
        <v>888</v>
      </c>
      <c r="C1802" t="s">
        <v>1</v>
      </c>
      <c r="D1802" s="1" t="s">
        <v>246</v>
      </c>
      <c r="E1802" t="s">
        <v>247</v>
      </c>
    </row>
    <row r="1803" spans="1:5" x14ac:dyDescent="0.2">
      <c r="A1803" t="s">
        <v>1635</v>
      </c>
      <c r="B1803" t="str">
        <f t="shared" si="111"/>
        <v>889</v>
      </c>
      <c r="C1803">
        <v>61</v>
      </c>
      <c r="D1803" s="1" t="s">
        <v>1636</v>
      </c>
      <c r="E1803" t="s">
        <v>247</v>
      </c>
    </row>
    <row r="1804" spans="1:5" x14ac:dyDescent="0.2">
      <c r="A1804" t="s">
        <v>234</v>
      </c>
      <c r="B1804" t="str">
        <f t="shared" si="111"/>
        <v>89</v>
      </c>
      <c r="C1804" t="s">
        <v>1</v>
      </c>
      <c r="D1804" s="1" t="s">
        <v>246</v>
      </c>
      <c r="E1804" t="s">
        <v>247</v>
      </c>
    </row>
    <row r="1805" spans="1:5" x14ac:dyDescent="0.2">
      <c r="A1805" t="s">
        <v>877</v>
      </c>
      <c r="B1805" t="str">
        <f t="shared" si="111"/>
        <v>890</v>
      </c>
      <c r="C1805">
        <v>99</v>
      </c>
      <c r="D1805" s="1" t="s">
        <v>1637</v>
      </c>
      <c r="E1805" t="s">
        <v>247</v>
      </c>
    </row>
    <row r="1806" spans="1:5" x14ac:dyDescent="0.2">
      <c r="A1806" t="s">
        <v>878</v>
      </c>
      <c r="B1806" t="str">
        <f t="shared" si="111"/>
        <v>891</v>
      </c>
      <c r="C1806">
        <v>75</v>
      </c>
      <c r="D1806" s="1" t="s">
        <v>1638</v>
      </c>
      <c r="E1806" t="s">
        <v>247</v>
      </c>
    </row>
    <row r="1807" spans="1:5" x14ac:dyDescent="0.2">
      <c r="A1807" t="s">
        <v>879</v>
      </c>
      <c r="B1807" t="str">
        <f t="shared" si="111"/>
        <v>892</v>
      </c>
      <c r="C1807" t="s">
        <v>1</v>
      </c>
      <c r="D1807" s="1" t="s">
        <v>246</v>
      </c>
      <c r="E1807" t="s">
        <v>247</v>
      </c>
    </row>
    <row r="1808" spans="1:5" x14ac:dyDescent="0.2">
      <c r="A1808" t="s">
        <v>880</v>
      </c>
      <c r="B1808" t="str">
        <f t="shared" si="111"/>
        <v>893</v>
      </c>
      <c r="C1808" t="s">
        <v>1</v>
      </c>
      <c r="D1808" s="1" t="s">
        <v>1639</v>
      </c>
      <c r="E1808" t="s">
        <v>247</v>
      </c>
    </row>
    <row r="1809" spans="1:5" x14ac:dyDescent="0.2">
      <c r="A1809" t="s">
        <v>881</v>
      </c>
      <c r="B1809" t="str">
        <f t="shared" si="111"/>
        <v>894</v>
      </c>
      <c r="C1809" t="s">
        <v>1</v>
      </c>
      <c r="D1809" s="1" t="s">
        <v>246</v>
      </c>
      <c r="E1809" t="s">
        <v>247</v>
      </c>
    </row>
    <row r="1810" spans="1:5" x14ac:dyDescent="0.2">
      <c r="A1810" t="s">
        <v>882</v>
      </c>
      <c r="B1810" t="str">
        <f t="shared" si="111"/>
        <v>895</v>
      </c>
      <c r="C1810">
        <v>75</v>
      </c>
      <c r="D1810" s="1" t="s">
        <v>1640</v>
      </c>
      <c r="E1810" t="s">
        <v>247</v>
      </c>
    </row>
    <row r="1811" spans="1:5" x14ac:dyDescent="0.2">
      <c r="A1811" t="s">
        <v>883</v>
      </c>
      <c r="B1811" t="str">
        <f t="shared" si="111"/>
        <v>896</v>
      </c>
      <c r="C1811">
        <v>84</v>
      </c>
      <c r="D1811" s="1" t="s">
        <v>1641</v>
      </c>
      <c r="E1811" t="s">
        <v>247</v>
      </c>
    </row>
    <row r="1812" spans="1:5" x14ac:dyDescent="0.2">
      <c r="A1812" t="s">
        <v>884</v>
      </c>
      <c r="B1812" t="str">
        <f t="shared" si="111"/>
        <v>897</v>
      </c>
      <c r="C1812">
        <v>80</v>
      </c>
      <c r="D1812" s="1" t="s">
        <v>1642</v>
      </c>
      <c r="E1812" t="s">
        <v>247</v>
      </c>
    </row>
    <row r="1813" spans="1:5" x14ac:dyDescent="0.2">
      <c r="A1813" t="s">
        <v>885</v>
      </c>
      <c r="B1813" t="str">
        <f t="shared" si="111"/>
        <v>898</v>
      </c>
      <c r="C1813" t="s">
        <v>1</v>
      </c>
      <c r="D1813" s="1" t="s">
        <v>246</v>
      </c>
      <c r="E1813" t="s">
        <v>247</v>
      </c>
    </row>
    <row r="1814" spans="1:5" x14ac:dyDescent="0.2">
      <c r="A1814" t="s">
        <v>886</v>
      </c>
      <c r="B1814" t="str">
        <f t="shared" si="111"/>
        <v>899</v>
      </c>
      <c r="C1814" t="s">
        <v>1</v>
      </c>
      <c r="D1814" s="1" t="s">
        <v>246</v>
      </c>
      <c r="E1814" t="s">
        <v>247</v>
      </c>
    </row>
    <row r="1815" spans="1:5" x14ac:dyDescent="0.2">
      <c r="A1815" t="s">
        <v>235</v>
      </c>
      <c r="B1815" t="str">
        <f t="shared" si="111"/>
        <v>9</v>
      </c>
      <c r="C1815">
        <v>75</v>
      </c>
      <c r="D1815" s="1" t="s">
        <v>1643</v>
      </c>
      <c r="E1815" t="s">
        <v>247</v>
      </c>
    </row>
    <row r="1816" spans="1:5" x14ac:dyDescent="0.2">
      <c r="A1816" t="s">
        <v>236</v>
      </c>
      <c r="B1816" t="str">
        <f t="shared" si="111"/>
        <v>90</v>
      </c>
      <c r="C1816" t="s">
        <v>1</v>
      </c>
      <c r="D1816" s="1" t="s">
        <v>246</v>
      </c>
      <c r="E1816" t="s">
        <v>247</v>
      </c>
    </row>
    <row r="1817" spans="1:5" x14ac:dyDescent="0.2">
      <c r="A1817" t="s">
        <v>887</v>
      </c>
      <c r="B1817" t="str">
        <f t="shared" si="111"/>
        <v>900</v>
      </c>
      <c r="C1817" t="s">
        <v>1</v>
      </c>
      <c r="D1817" s="1" t="s">
        <v>246</v>
      </c>
      <c r="E1817" t="s">
        <v>247</v>
      </c>
    </row>
    <row r="1818" spans="1:5" x14ac:dyDescent="0.2">
      <c r="A1818" t="s">
        <v>888</v>
      </c>
      <c r="B1818" t="str">
        <f t="shared" si="111"/>
        <v>901</v>
      </c>
      <c r="C1818">
        <v>86</v>
      </c>
      <c r="D1818" s="1" t="s">
        <v>1644</v>
      </c>
      <c r="E1818" t="s">
        <v>247</v>
      </c>
    </row>
    <row r="1819" spans="1:5" x14ac:dyDescent="0.2">
      <c r="A1819" t="s">
        <v>889</v>
      </c>
      <c r="B1819" t="str">
        <f t="shared" si="111"/>
        <v>902</v>
      </c>
      <c r="C1819" t="s">
        <v>1</v>
      </c>
      <c r="D1819" s="1" t="s">
        <v>246</v>
      </c>
      <c r="E1819" t="s">
        <v>247</v>
      </c>
    </row>
    <row r="1820" spans="1:5" x14ac:dyDescent="0.2">
      <c r="A1820" t="s">
        <v>890</v>
      </c>
      <c r="B1820" t="str">
        <f t="shared" si="111"/>
        <v>903</v>
      </c>
      <c r="C1820" t="s">
        <v>1</v>
      </c>
      <c r="D1820" s="1" t="s">
        <v>246</v>
      </c>
      <c r="E1820" t="s">
        <v>247</v>
      </c>
    </row>
    <row r="1821" spans="1:5" x14ac:dyDescent="0.2">
      <c r="A1821" t="s">
        <v>891</v>
      </c>
      <c r="B1821" t="str">
        <f t="shared" si="111"/>
        <v>904</v>
      </c>
      <c r="C1821">
        <v>67</v>
      </c>
      <c r="D1821" s="1" t="s">
        <v>1645</v>
      </c>
      <c r="E1821" t="s">
        <v>247</v>
      </c>
    </row>
    <row r="1822" spans="1:5" x14ac:dyDescent="0.2">
      <c r="A1822" t="s">
        <v>892</v>
      </c>
      <c r="B1822" t="str">
        <f t="shared" si="111"/>
        <v>905</v>
      </c>
      <c r="C1822">
        <v>73</v>
      </c>
      <c r="D1822" s="1" t="s">
        <v>1646</v>
      </c>
      <c r="E1822" t="s">
        <v>247</v>
      </c>
    </row>
    <row r="1823" spans="1:5" x14ac:dyDescent="0.2">
      <c r="A1823" t="s">
        <v>893</v>
      </c>
      <c r="B1823" t="str">
        <f t="shared" si="111"/>
        <v>906</v>
      </c>
      <c r="C1823" t="s">
        <v>1</v>
      </c>
      <c r="D1823" s="1" t="s">
        <v>246</v>
      </c>
      <c r="E1823" t="s">
        <v>247</v>
      </c>
    </row>
    <row r="1824" spans="1:5" x14ac:dyDescent="0.2">
      <c r="A1824" t="s">
        <v>894</v>
      </c>
      <c r="B1824" t="str">
        <f t="shared" si="111"/>
        <v>907</v>
      </c>
      <c r="C1824" t="s">
        <v>1</v>
      </c>
      <c r="D1824" s="1" t="s">
        <v>246</v>
      </c>
      <c r="E1824" t="s">
        <v>247</v>
      </c>
    </row>
    <row r="1825" spans="1:5" x14ac:dyDescent="0.2">
      <c r="A1825" t="s">
        <v>895</v>
      </c>
      <c r="B1825" t="str">
        <f t="shared" si="111"/>
        <v>908</v>
      </c>
      <c r="C1825">
        <v>54</v>
      </c>
      <c r="D1825" s="1" t="s">
        <v>1647</v>
      </c>
      <c r="E1825" t="s">
        <v>247</v>
      </c>
    </row>
    <row r="1826" spans="1:5" x14ac:dyDescent="0.2">
      <c r="A1826" t="s">
        <v>896</v>
      </c>
      <c r="B1826" t="str">
        <f t="shared" si="111"/>
        <v>909</v>
      </c>
      <c r="C1826" t="s">
        <v>1</v>
      </c>
      <c r="D1826" s="1" t="s">
        <v>246</v>
      </c>
      <c r="E1826" t="s">
        <v>247</v>
      </c>
    </row>
    <row r="1827" spans="1:5" x14ac:dyDescent="0.2">
      <c r="A1827" t="s">
        <v>237</v>
      </c>
      <c r="B1827" t="str">
        <f t="shared" si="111"/>
        <v>91</v>
      </c>
      <c r="C1827" t="s">
        <v>1</v>
      </c>
      <c r="D1827" s="1" t="s">
        <v>246</v>
      </c>
      <c r="E1827" t="s">
        <v>247</v>
      </c>
    </row>
    <row r="1828" spans="1:5" x14ac:dyDescent="0.2">
      <c r="A1828" t="s">
        <v>1648</v>
      </c>
      <c r="B1828" t="str">
        <f t="shared" si="111"/>
        <v>910</v>
      </c>
      <c r="C1828" t="s">
        <v>1</v>
      </c>
      <c r="D1828" s="1" t="s">
        <v>246</v>
      </c>
      <c r="E1828" t="s">
        <v>247</v>
      </c>
    </row>
    <row r="1829" spans="1:5" x14ac:dyDescent="0.2">
      <c r="A1829" t="s">
        <v>897</v>
      </c>
      <c r="B1829" t="str">
        <f t="shared" si="111"/>
        <v>911</v>
      </c>
      <c r="C1829">
        <v>61</v>
      </c>
      <c r="D1829" s="1" t="s">
        <v>1649</v>
      </c>
      <c r="E1829" t="s">
        <v>247</v>
      </c>
    </row>
    <row r="1830" spans="1:5" x14ac:dyDescent="0.2">
      <c r="A1830" t="s">
        <v>898</v>
      </c>
      <c r="B1830" t="str">
        <f t="shared" si="111"/>
        <v>912</v>
      </c>
      <c r="C1830" t="s">
        <v>1</v>
      </c>
      <c r="D1830" s="1" t="s">
        <v>246</v>
      </c>
      <c r="E1830" t="s">
        <v>247</v>
      </c>
    </row>
    <row r="1831" spans="1:5" x14ac:dyDescent="0.2">
      <c r="A1831" t="s">
        <v>899</v>
      </c>
      <c r="B1831" t="str">
        <f t="shared" si="111"/>
        <v>913</v>
      </c>
      <c r="C1831" t="s">
        <v>1</v>
      </c>
      <c r="D1831" s="1" t="s">
        <v>246</v>
      </c>
      <c r="E1831" t="s">
        <v>247</v>
      </c>
    </row>
    <row r="1832" spans="1:5" x14ac:dyDescent="0.2">
      <c r="A1832" t="s">
        <v>900</v>
      </c>
      <c r="B1832" t="str">
        <f t="shared" si="111"/>
        <v>914</v>
      </c>
      <c r="C1832">
        <v>87</v>
      </c>
      <c r="D1832" s="1" t="s">
        <v>1650</v>
      </c>
      <c r="E1832" t="s">
        <v>247</v>
      </c>
    </row>
    <row r="1833" spans="1:5" x14ac:dyDescent="0.2">
      <c r="A1833" t="s">
        <v>901</v>
      </c>
      <c r="B1833" t="str">
        <f t="shared" si="111"/>
        <v>915</v>
      </c>
      <c r="C1833">
        <v>56</v>
      </c>
      <c r="D1833" s="1" t="s">
        <v>1651</v>
      </c>
      <c r="E1833" t="s">
        <v>247</v>
      </c>
    </row>
    <row r="1834" spans="1:5" x14ac:dyDescent="0.2">
      <c r="A1834" t="s">
        <v>902</v>
      </c>
      <c r="B1834" t="str">
        <f t="shared" si="111"/>
        <v>916</v>
      </c>
      <c r="C1834" t="s">
        <v>1</v>
      </c>
      <c r="D1834" s="1" t="s">
        <v>246</v>
      </c>
      <c r="E1834" t="s">
        <v>247</v>
      </c>
    </row>
    <row r="1835" spans="1:5" x14ac:dyDescent="0.2">
      <c r="A1835" t="s">
        <v>903</v>
      </c>
      <c r="B1835" t="str">
        <f t="shared" si="111"/>
        <v>917</v>
      </c>
      <c r="C1835" t="s">
        <v>1</v>
      </c>
      <c r="D1835" s="1" t="s">
        <v>246</v>
      </c>
      <c r="E1835" t="s">
        <v>247</v>
      </c>
    </row>
    <row r="1836" spans="1:5" x14ac:dyDescent="0.2">
      <c r="A1836" t="s">
        <v>904</v>
      </c>
      <c r="B1836" t="str">
        <f t="shared" si="111"/>
        <v>918</v>
      </c>
      <c r="C1836" t="s">
        <v>1</v>
      </c>
      <c r="D1836" s="1" t="s">
        <v>246</v>
      </c>
      <c r="E1836" t="s">
        <v>247</v>
      </c>
    </row>
    <row r="1837" spans="1:5" x14ac:dyDescent="0.2">
      <c r="A1837" t="s">
        <v>905</v>
      </c>
      <c r="B1837" t="str">
        <f t="shared" si="111"/>
        <v>919</v>
      </c>
      <c r="C1837" t="s">
        <v>1</v>
      </c>
      <c r="D1837" s="1" t="s">
        <v>246</v>
      </c>
      <c r="E1837" t="s">
        <v>247</v>
      </c>
    </row>
    <row r="1838" spans="1:5" x14ac:dyDescent="0.2">
      <c r="A1838" t="s">
        <v>238</v>
      </c>
      <c r="B1838" t="str">
        <f t="shared" si="111"/>
        <v>92</v>
      </c>
      <c r="C1838">
        <v>93</v>
      </c>
      <c r="D1838" s="1" t="s">
        <v>1652</v>
      </c>
      <c r="E1838" t="s">
        <v>247</v>
      </c>
    </row>
    <row r="1839" spans="1:5" x14ac:dyDescent="0.2">
      <c r="A1839" t="s">
        <v>906</v>
      </c>
      <c r="B1839" t="str">
        <f t="shared" si="111"/>
        <v>920</v>
      </c>
      <c r="C1839" t="s">
        <v>1</v>
      </c>
      <c r="D1839" s="1" t="s">
        <v>246</v>
      </c>
      <c r="E1839" t="s">
        <v>247</v>
      </c>
    </row>
    <row r="1840" spans="1:5" x14ac:dyDescent="0.2">
      <c r="A1840" t="s">
        <v>907</v>
      </c>
      <c r="B1840" t="str">
        <f t="shared" si="111"/>
        <v>921</v>
      </c>
      <c r="C1840">
        <v>59</v>
      </c>
      <c r="D1840" s="1" t="s">
        <v>1653</v>
      </c>
      <c r="E1840" t="s">
        <v>247</v>
      </c>
    </row>
    <row r="1841" spans="1:5" x14ac:dyDescent="0.2">
      <c r="A1841" t="s">
        <v>908</v>
      </c>
      <c r="B1841" t="str">
        <f t="shared" si="111"/>
        <v>922</v>
      </c>
      <c r="C1841">
        <v>93</v>
      </c>
      <c r="D1841" s="1" t="s">
        <v>1654</v>
      </c>
      <c r="E1841" t="s">
        <v>247</v>
      </c>
    </row>
    <row r="1842" spans="1:5" x14ac:dyDescent="0.2">
      <c r="A1842" t="s">
        <v>909</v>
      </c>
      <c r="B1842" t="str">
        <f t="shared" si="111"/>
        <v>923</v>
      </c>
      <c r="C1842">
        <v>77</v>
      </c>
      <c r="D1842" s="1" t="s">
        <v>1655</v>
      </c>
      <c r="E1842" t="s">
        <v>247</v>
      </c>
    </row>
    <row r="1843" spans="1:5" x14ac:dyDescent="0.2">
      <c r="A1843" t="s">
        <v>910</v>
      </c>
      <c r="B1843" t="str">
        <f t="shared" si="111"/>
        <v>924</v>
      </c>
      <c r="C1843">
        <v>86</v>
      </c>
      <c r="D1843" s="1" t="s">
        <v>1656</v>
      </c>
      <c r="E1843" t="s">
        <v>247</v>
      </c>
    </row>
    <row r="1844" spans="1:5" x14ac:dyDescent="0.2">
      <c r="A1844" t="s">
        <v>911</v>
      </c>
      <c r="B1844" t="str">
        <f t="shared" si="111"/>
        <v>925</v>
      </c>
      <c r="C1844">
        <v>77</v>
      </c>
      <c r="D1844" s="1" t="s">
        <v>1657</v>
      </c>
      <c r="E1844" t="s">
        <v>247</v>
      </c>
    </row>
    <row r="1845" spans="1:5" x14ac:dyDescent="0.2">
      <c r="A1845" t="s">
        <v>912</v>
      </c>
      <c r="B1845" t="str">
        <f t="shared" si="111"/>
        <v>926</v>
      </c>
      <c r="C1845">
        <v>75</v>
      </c>
      <c r="D1845" s="1" t="s">
        <v>1658</v>
      </c>
      <c r="E1845" t="s">
        <v>247</v>
      </c>
    </row>
    <row r="1846" spans="1:5" x14ac:dyDescent="0.2">
      <c r="A1846" t="s">
        <v>913</v>
      </c>
      <c r="B1846" t="str">
        <f t="shared" si="111"/>
        <v>927</v>
      </c>
      <c r="C1846" t="s">
        <v>1</v>
      </c>
      <c r="D1846" s="1" t="s">
        <v>1659</v>
      </c>
      <c r="E1846" t="s">
        <v>247</v>
      </c>
    </row>
    <row r="1847" spans="1:5" x14ac:dyDescent="0.2">
      <c r="A1847" t="s">
        <v>914</v>
      </c>
      <c r="B1847" t="str">
        <f t="shared" si="111"/>
        <v>928</v>
      </c>
      <c r="C1847" t="s">
        <v>1</v>
      </c>
      <c r="D1847" s="1" t="s">
        <v>1660</v>
      </c>
      <c r="E1847" t="s">
        <v>247</v>
      </c>
    </row>
    <row r="1848" spans="1:5" x14ac:dyDescent="0.2">
      <c r="A1848" t="s">
        <v>915</v>
      </c>
      <c r="B1848" t="str">
        <f t="shared" si="111"/>
        <v>929</v>
      </c>
      <c r="C1848">
        <v>69</v>
      </c>
      <c r="D1848" s="1" t="s">
        <v>1661</v>
      </c>
      <c r="E1848" t="s">
        <v>247</v>
      </c>
    </row>
    <row r="1849" spans="1:5" x14ac:dyDescent="0.2">
      <c r="A1849" t="s">
        <v>239</v>
      </c>
      <c r="B1849" t="str">
        <f t="shared" si="111"/>
        <v>93</v>
      </c>
      <c r="C1849">
        <v>54</v>
      </c>
      <c r="D1849" s="1" t="s">
        <v>1662</v>
      </c>
      <c r="E1849" t="s">
        <v>247</v>
      </c>
    </row>
    <row r="1850" spans="1:5" x14ac:dyDescent="0.2">
      <c r="A1850" t="s">
        <v>916</v>
      </c>
      <c r="B1850" t="str">
        <f t="shared" si="111"/>
        <v>930</v>
      </c>
      <c r="C1850">
        <v>65</v>
      </c>
      <c r="D1850" s="1" t="s">
        <v>1663</v>
      </c>
      <c r="E1850" t="s">
        <v>247</v>
      </c>
    </row>
    <row r="1851" spans="1:5" x14ac:dyDescent="0.2">
      <c r="A1851" t="s">
        <v>917</v>
      </c>
      <c r="B1851" t="str">
        <f t="shared" si="111"/>
        <v>931</v>
      </c>
      <c r="C1851">
        <v>54</v>
      </c>
      <c r="D1851" s="1" t="s">
        <v>1664</v>
      </c>
      <c r="E1851" t="s">
        <v>247</v>
      </c>
    </row>
    <row r="1852" spans="1:5" x14ac:dyDescent="0.2">
      <c r="A1852" t="s">
        <v>918</v>
      </c>
      <c r="B1852" t="str">
        <f t="shared" si="111"/>
        <v>932</v>
      </c>
      <c r="C1852">
        <v>98</v>
      </c>
      <c r="D1852" s="1" t="s">
        <v>1665</v>
      </c>
      <c r="E1852" t="s">
        <v>247</v>
      </c>
    </row>
    <row r="1853" spans="1:5" x14ac:dyDescent="0.2">
      <c r="A1853" t="s">
        <v>919</v>
      </c>
      <c r="B1853" t="str">
        <f t="shared" si="111"/>
        <v>933</v>
      </c>
      <c r="C1853" t="s">
        <v>1</v>
      </c>
      <c r="D1853" s="1" t="s">
        <v>246</v>
      </c>
      <c r="E1853" t="s">
        <v>247</v>
      </c>
    </row>
    <row r="1854" spans="1:5" x14ac:dyDescent="0.2">
      <c r="A1854" t="s">
        <v>920</v>
      </c>
      <c r="B1854" t="str">
        <f t="shared" si="111"/>
        <v>934</v>
      </c>
      <c r="C1854">
        <v>55</v>
      </c>
      <c r="D1854" s="1" t="s">
        <v>1666</v>
      </c>
      <c r="E1854" t="s">
        <v>247</v>
      </c>
    </row>
    <row r="1855" spans="1:5" x14ac:dyDescent="0.2">
      <c r="A1855" t="s">
        <v>921</v>
      </c>
      <c r="B1855" t="str">
        <f t="shared" si="111"/>
        <v>935</v>
      </c>
      <c r="C1855">
        <v>86</v>
      </c>
      <c r="D1855" s="1" t="s">
        <v>1667</v>
      </c>
      <c r="E1855" t="s">
        <v>247</v>
      </c>
    </row>
    <row r="1856" spans="1:5" x14ac:dyDescent="0.2">
      <c r="A1856" t="s">
        <v>922</v>
      </c>
      <c r="B1856" t="str">
        <f t="shared" si="111"/>
        <v>936</v>
      </c>
      <c r="C1856">
        <v>79</v>
      </c>
      <c r="D1856" s="1" t="s">
        <v>1668</v>
      </c>
      <c r="E1856" t="s">
        <v>247</v>
      </c>
    </row>
    <row r="1857" spans="1:5" x14ac:dyDescent="0.2">
      <c r="A1857" t="s">
        <v>923</v>
      </c>
      <c r="B1857" t="str">
        <f t="shared" si="111"/>
        <v>937</v>
      </c>
      <c r="C1857" t="s">
        <v>1</v>
      </c>
      <c r="D1857" s="1" t="s">
        <v>246</v>
      </c>
      <c r="E1857" t="s">
        <v>247</v>
      </c>
    </row>
    <row r="1858" spans="1:5" x14ac:dyDescent="0.2">
      <c r="A1858" t="s">
        <v>924</v>
      </c>
      <c r="B1858" t="str">
        <f t="shared" si="111"/>
        <v>938</v>
      </c>
      <c r="C1858">
        <v>61</v>
      </c>
      <c r="D1858" s="1" t="s">
        <v>1669</v>
      </c>
      <c r="E1858" t="s">
        <v>247</v>
      </c>
    </row>
    <row r="1859" spans="1:5" x14ac:dyDescent="0.2">
      <c r="A1859" t="s">
        <v>925</v>
      </c>
      <c r="B1859" t="str">
        <f t="shared" si="111"/>
        <v>939</v>
      </c>
      <c r="C1859" t="s">
        <v>1</v>
      </c>
      <c r="D1859" s="1" t="s">
        <v>246</v>
      </c>
      <c r="E1859" t="s">
        <v>247</v>
      </c>
    </row>
    <row r="1860" spans="1:5" x14ac:dyDescent="0.2">
      <c r="A1860" t="s">
        <v>240</v>
      </c>
      <c r="B1860" t="str">
        <f t="shared" si="111"/>
        <v>94</v>
      </c>
      <c r="C1860" t="s">
        <v>1</v>
      </c>
      <c r="D1860" s="1" t="s">
        <v>246</v>
      </c>
      <c r="E1860" t="s">
        <v>247</v>
      </c>
    </row>
    <row r="1861" spans="1:5" x14ac:dyDescent="0.2">
      <c r="A1861" t="s">
        <v>926</v>
      </c>
      <c r="B1861" t="str">
        <f t="shared" si="111"/>
        <v>940</v>
      </c>
      <c r="C1861">
        <v>90</v>
      </c>
      <c r="D1861" s="1" t="s">
        <v>1670</v>
      </c>
      <c r="E1861" t="s">
        <v>247</v>
      </c>
    </row>
    <row r="1862" spans="1:5" x14ac:dyDescent="0.2">
      <c r="A1862" t="s">
        <v>927</v>
      </c>
      <c r="B1862" t="str">
        <f t="shared" si="111"/>
        <v>941</v>
      </c>
      <c r="C1862">
        <v>55</v>
      </c>
      <c r="D1862" s="1" t="s">
        <v>1671</v>
      </c>
      <c r="E1862" t="s">
        <v>247</v>
      </c>
    </row>
    <row r="1863" spans="1:5" x14ac:dyDescent="0.2">
      <c r="A1863" t="s">
        <v>928</v>
      </c>
      <c r="B1863" t="str">
        <f t="shared" ref="B1863:B1926" si="112">MID(A1863,33,LEN(A1863)-36)</f>
        <v>942</v>
      </c>
      <c r="C1863">
        <v>88</v>
      </c>
      <c r="D1863" s="1" t="s">
        <v>1672</v>
      </c>
      <c r="E1863" t="s">
        <v>247</v>
      </c>
    </row>
    <row r="1864" spans="1:5" x14ac:dyDescent="0.2">
      <c r="A1864" t="s">
        <v>929</v>
      </c>
      <c r="B1864" t="str">
        <f t="shared" si="112"/>
        <v>943</v>
      </c>
      <c r="C1864">
        <v>87</v>
      </c>
      <c r="D1864" s="1" t="s">
        <v>1673</v>
      </c>
      <c r="E1864" t="s">
        <v>247</v>
      </c>
    </row>
    <row r="1865" spans="1:5" x14ac:dyDescent="0.2">
      <c r="A1865" t="s">
        <v>930</v>
      </c>
      <c r="B1865" t="str">
        <f t="shared" si="112"/>
        <v>944</v>
      </c>
      <c r="C1865">
        <v>68</v>
      </c>
      <c r="D1865" s="1" t="s">
        <v>1674</v>
      </c>
      <c r="E1865" t="s">
        <v>247</v>
      </c>
    </row>
    <row r="1866" spans="1:5" x14ac:dyDescent="0.2">
      <c r="A1866" t="s">
        <v>931</v>
      </c>
      <c r="B1866" t="str">
        <f t="shared" si="112"/>
        <v>945</v>
      </c>
      <c r="C1866" t="s">
        <v>1</v>
      </c>
      <c r="D1866" s="1" t="s">
        <v>246</v>
      </c>
      <c r="E1866" t="s">
        <v>247</v>
      </c>
    </row>
    <row r="1867" spans="1:5" x14ac:dyDescent="0.2">
      <c r="A1867" t="s">
        <v>932</v>
      </c>
      <c r="B1867" t="str">
        <f t="shared" si="112"/>
        <v>946</v>
      </c>
      <c r="C1867" t="s">
        <v>1</v>
      </c>
      <c r="D1867" s="1" t="s">
        <v>246</v>
      </c>
      <c r="E1867" t="s">
        <v>247</v>
      </c>
    </row>
    <row r="1868" spans="1:5" x14ac:dyDescent="0.2">
      <c r="A1868" t="s">
        <v>933</v>
      </c>
      <c r="B1868" t="str">
        <f t="shared" si="112"/>
        <v>947</v>
      </c>
      <c r="C1868">
        <v>62</v>
      </c>
      <c r="D1868" s="1" t="s">
        <v>1675</v>
      </c>
      <c r="E1868" t="s">
        <v>247</v>
      </c>
    </row>
    <row r="1869" spans="1:5" x14ac:dyDescent="0.2">
      <c r="A1869" t="s">
        <v>934</v>
      </c>
      <c r="B1869" t="str">
        <f t="shared" si="112"/>
        <v>948</v>
      </c>
      <c r="C1869" t="s">
        <v>1</v>
      </c>
      <c r="D1869" s="1" t="s">
        <v>246</v>
      </c>
      <c r="E1869" t="s">
        <v>247</v>
      </c>
    </row>
    <row r="1870" spans="1:5" x14ac:dyDescent="0.2">
      <c r="A1870" t="s">
        <v>1676</v>
      </c>
      <c r="B1870" t="str">
        <f t="shared" si="112"/>
        <v>949</v>
      </c>
      <c r="C1870">
        <v>75</v>
      </c>
      <c r="D1870" s="1" t="s">
        <v>1677</v>
      </c>
      <c r="E1870" t="s">
        <v>247</v>
      </c>
    </row>
    <row r="1871" spans="1:5" x14ac:dyDescent="0.2">
      <c r="A1871" t="s">
        <v>241</v>
      </c>
      <c r="B1871" t="str">
        <f t="shared" si="112"/>
        <v>95</v>
      </c>
      <c r="C1871" t="s">
        <v>1</v>
      </c>
      <c r="D1871" s="1" t="s">
        <v>246</v>
      </c>
      <c r="E1871" t="s">
        <v>247</v>
      </c>
    </row>
    <row r="1872" spans="1:5" x14ac:dyDescent="0.2">
      <c r="A1872" t="s">
        <v>935</v>
      </c>
      <c r="B1872" t="str">
        <f t="shared" si="112"/>
        <v>950</v>
      </c>
      <c r="C1872" t="s">
        <v>1</v>
      </c>
      <c r="D1872" s="1" t="s">
        <v>246</v>
      </c>
      <c r="E1872" t="s">
        <v>247</v>
      </c>
    </row>
    <row r="1873" spans="1:5" x14ac:dyDescent="0.2">
      <c r="A1873" t="s">
        <v>936</v>
      </c>
      <c r="B1873" t="str">
        <f t="shared" si="112"/>
        <v>951</v>
      </c>
      <c r="C1873">
        <v>38</v>
      </c>
      <c r="D1873" s="1" t="s">
        <v>1678</v>
      </c>
      <c r="E1873" t="s">
        <v>247</v>
      </c>
    </row>
    <row r="1874" spans="1:5" x14ac:dyDescent="0.2">
      <c r="A1874" t="s">
        <v>937</v>
      </c>
      <c r="B1874" t="str">
        <f t="shared" si="112"/>
        <v>952</v>
      </c>
      <c r="C1874" t="s">
        <v>1</v>
      </c>
      <c r="D1874" s="1" t="s">
        <v>1679</v>
      </c>
      <c r="E1874" t="s">
        <v>247</v>
      </c>
    </row>
    <row r="1875" spans="1:5" x14ac:dyDescent="0.2">
      <c r="A1875" t="s">
        <v>938</v>
      </c>
      <c r="B1875" t="str">
        <f t="shared" si="112"/>
        <v>953</v>
      </c>
      <c r="C1875">
        <v>95</v>
      </c>
      <c r="D1875" s="1" t="s">
        <v>1680</v>
      </c>
      <c r="E1875" t="s">
        <v>247</v>
      </c>
    </row>
    <row r="1876" spans="1:5" x14ac:dyDescent="0.2">
      <c r="A1876" t="s">
        <v>939</v>
      </c>
      <c r="B1876" t="str">
        <f t="shared" si="112"/>
        <v>954</v>
      </c>
      <c r="C1876">
        <v>75</v>
      </c>
      <c r="D1876" s="1" t="s">
        <v>1681</v>
      </c>
      <c r="E1876" t="s">
        <v>247</v>
      </c>
    </row>
    <row r="1877" spans="1:5" x14ac:dyDescent="0.2">
      <c r="A1877" t="s">
        <v>940</v>
      </c>
      <c r="B1877" t="str">
        <f t="shared" si="112"/>
        <v>955</v>
      </c>
      <c r="C1877">
        <v>93</v>
      </c>
      <c r="D1877" s="1" t="s">
        <v>1682</v>
      </c>
      <c r="E1877" t="s">
        <v>247</v>
      </c>
    </row>
    <row r="1878" spans="1:5" x14ac:dyDescent="0.2">
      <c r="A1878" t="s">
        <v>941</v>
      </c>
      <c r="B1878" t="str">
        <f t="shared" si="112"/>
        <v>956</v>
      </c>
      <c r="C1878">
        <v>58</v>
      </c>
      <c r="D1878" s="1" t="s">
        <v>1683</v>
      </c>
      <c r="E1878" t="s">
        <v>247</v>
      </c>
    </row>
    <row r="1879" spans="1:5" x14ac:dyDescent="0.2">
      <c r="A1879" t="s">
        <v>942</v>
      </c>
      <c r="B1879" t="str">
        <f t="shared" si="112"/>
        <v>957</v>
      </c>
      <c r="C1879">
        <v>74</v>
      </c>
      <c r="D1879" s="1" t="s">
        <v>1684</v>
      </c>
      <c r="E1879" t="s">
        <v>247</v>
      </c>
    </row>
    <row r="1880" spans="1:5" x14ac:dyDescent="0.2">
      <c r="A1880" t="s">
        <v>943</v>
      </c>
      <c r="B1880" t="str">
        <f t="shared" si="112"/>
        <v>958</v>
      </c>
      <c r="C1880">
        <v>77</v>
      </c>
      <c r="D1880" s="1" t="s">
        <v>1685</v>
      </c>
      <c r="E1880" t="s">
        <v>247</v>
      </c>
    </row>
    <row r="1881" spans="1:5" x14ac:dyDescent="0.2">
      <c r="A1881" t="s">
        <v>944</v>
      </c>
      <c r="B1881" t="str">
        <f t="shared" si="112"/>
        <v>959</v>
      </c>
      <c r="C1881">
        <v>78</v>
      </c>
      <c r="D1881" s="1" t="s">
        <v>1686</v>
      </c>
      <c r="E1881" t="s">
        <v>247</v>
      </c>
    </row>
    <row r="1882" spans="1:5" x14ac:dyDescent="0.2">
      <c r="A1882" t="s">
        <v>242</v>
      </c>
      <c r="B1882" t="str">
        <f t="shared" si="112"/>
        <v>96</v>
      </c>
      <c r="C1882" t="s">
        <v>1</v>
      </c>
      <c r="D1882" s="1" t="s">
        <v>246</v>
      </c>
      <c r="E1882" t="s">
        <v>247</v>
      </c>
    </row>
    <row r="1883" spans="1:5" x14ac:dyDescent="0.2">
      <c r="A1883" t="s">
        <v>945</v>
      </c>
      <c r="B1883" t="str">
        <f t="shared" si="112"/>
        <v>960</v>
      </c>
      <c r="C1883" t="s">
        <v>1</v>
      </c>
      <c r="D1883" s="1" t="s">
        <v>246</v>
      </c>
      <c r="E1883" t="s">
        <v>247</v>
      </c>
    </row>
    <row r="1884" spans="1:5" x14ac:dyDescent="0.2">
      <c r="A1884" t="s">
        <v>946</v>
      </c>
      <c r="B1884" t="str">
        <f t="shared" si="112"/>
        <v>961</v>
      </c>
      <c r="C1884" t="s">
        <v>1</v>
      </c>
      <c r="D1884" s="1" t="s">
        <v>246</v>
      </c>
      <c r="E1884" t="s">
        <v>247</v>
      </c>
    </row>
    <row r="1885" spans="1:5" x14ac:dyDescent="0.2">
      <c r="A1885" t="s">
        <v>947</v>
      </c>
      <c r="B1885" t="str">
        <f t="shared" si="112"/>
        <v>962</v>
      </c>
      <c r="C1885" t="s">
        <v>1</v>
      </c>
      <c r="D1885" s="1" t="s">
        <v>246</v>
      </c>
      <c r="E1885" t="s">
        <v>247</v>
      </c>
    </row>
    <row r="1886" spans="1:5" x14ac:dyDescent="0.2">
      <c r="A1886" t="s">
        <v>948</v>
      </c>
      <c r="B1886" t="str">
        <f t="shared" si="112"/>
        <v>963</v>
      </c>
      <c r="C1886">
        <v>52</v>
      </c>
      <c r="D1886" s="1" t="s">
        <v>1687</v>
      </c>
      <c r="E1886" t="s">
        <v>247</v>
      </c>
    </row>
    <row r="1887" spans="1:5" x14ac:dyDescent="0.2">
      <c r="A1887" t="s">
        <v>949</v>
      </c>
      <c r="B1887" t="str">
        <f t="shared" si="112"/>
        <v>964</v>
      </c>
      <c r="C1887">
        <v>105</v>
      </c>
      <c r="D1887" s="1" t="s">
        <v>1688</v>
      </c>
      <c r="E1887" t="s">
        <v>247</v>
      </c>
    </row>
    <row r="1888" spans="1:5" x14ac:dyDescent="0.2">
      <c r="A1888" t="s">
        <v>950</v>
      </c>
      <c r="B1888" t="str">
        <f t="shared" si="112"/>
        <v>965</v>
      </c>
      <c r="C1888" t="s">
        <v>1</v>
      </c>
      <c r="D1888" s="1" t="s">
        <v>1689</v>
      </c>
      <c r="E1888" t="s">
        <v>247</v>
      </c>
    </row>
    <row r="1889" spans="1:5" x14ac:dyDescent="0.2">
      <c r="A1889" t="s">
        <v>951</v>
      </c>
      <c r="B1889" t="str">
        <f t="shared" si="112"/>
        <v>966</v>
      </c>
      <c r="C1889">
        <v>68</v>
      </c>
      <c r="D1889" s="1" t="s">
        <v>1690</v>
      </c>
      <c r="E1889" t="s">
        <v>247</v>
      </c>
    </row>
    <row r="1890" spans="1:5" x14ac:dyDescent="0.2">
      <c r="A1890" t="s">
        <v>952</v>
      </c>
      <c r="B1890" t="str">
        <f t="shared" si="112"/>
        <v>967</v>
      </c>
      <c r="C1890">
        <v>100</v>
      </c>
      <c r="D1890" s="1" t="s">
        <v>1691</v>
      </c>
      <c r="E1890" t="s">
        <v>247</v>
      </c>
    </row>
    <row r="1891" spans="1:5" x14ac:dyDescent="0.2">
      <c r="A1891" t="s">
        <v>953</v>
      </c>
      <c r="B1891" t="str">
        <f t="shared" si="112"/>
        <v>968</v>
      </c>
      <c r="C1891">
        <v>94</v>
      </c>
      <c r="D1891" s="1" t="s">
        <v>1692</v>
      </c>
      <c r="E1891" t="s">
        <v>247</v>
      </c>
    </row>
    <row r="1892" spans="1:5" x14ac:dyDescent="0.2">
      <c r="A1892" t="s">
        <v>954</v>
      </c>
      <c r="B1892" t="str">
        <f t="shared" si="112"/>
        <v>969</v>
      </c>
      <c r="C1892">
        <v>75</v>
      </c>
      <c r="D1892" s="1" t="s">
        <v>1693</v>
      </c>
      <c r="E1892" t="s">
        <v>247</v>
      </c>
    </row>
    <row r="1893" spans="1:5" x14ac:dyDescent="0.2">
      <c r="A1893" t="s">
        <v>243</v>
      </c>
      <c r="B1893" t="str">
        <f t="shared" si="112"/>
        <v>97</v>
      </c>
      <c r="C1893" t="s">
        <v>1</v>
      </c>
      <c r="D1893" s="1" t="s">
        <v>246</v>
      </c>
      <c r="E1893" t="s">
        <v>247</v>
      </c>
    </row>
    <row r="1894" spans="1:5" x14ac:dyDescent="0.2">
      <c r="A1894" t="s">
        <v>955</v>
      </c>
      <c r="B1894" t="str">
        <f t="shared" si="112"/>
        <v>970</v>
      </c>
      <c r="C1894">
        <v>66</v>
      </c>
      <c r="D1894" s="1" t="s">
        <v>1694</v>
      </c>
      <c r="E1894" t="s">
        <v>247</v>
      </c>
    </row>
    <row r="1895" spans="1:5" x14ac:dyDescent="0.2">
      <c r="A1895" t="s">
        <v>956</v>
      </c>
      <c r="B1895" t="str">
        <f t="shared" si="112"/>
        <v>971</v>
      </c>
      <c r="C1895" t="s">
        <v>1</v>
      </c>
      <c r="D1895" s="1" t="s">
        <v>246</v>
      </c>
      <c r="E1895" t="s">
        <v>247</v>
      </c>
    </row>
    <row r="1896" spans="1:5" x14ac:dyDescent="0.2">
      <c r="A1896" t="s">
        <v>957</v>
      </c>
      <c r="B1896" t="str">
        <f t="shared" si="112"/>
        <v>972</v>
      </c>
      <c r="C1896">
        <v>98</v>
      </c>
      <c r="D1896" s="1" t="s">
        <v>1695</v>
      </c>
      <c r="E1896" t="s">
        <v>247</v>
      </c>
    </row>
    <row r="1897" spans="1:5" x14ac:dyDescent="0.2">
      <c r="A1897" t="s">
        <v>958</v>
      </c>
      <c r="B1897" t="str">
        <f t="shared" si="112"/>
        <v>973</v>
      </c>
      <c r="C1897">
        <v>76</v>
      </c>
      <c r="D1897" s="1" t="s">
        <v>1696</v>
      </c>
      <c r="E1897" t="s">
        <v>247</v>
      </c>
    </row>
    <row r="1898" spans="1:5" x14ac:dyDescent="0.2">
      <c r="A1898" t="s">
        <v>959</v>
      </c>
      <c r="B1898" t="str">
        <f t="shared" si="112"/>
        <v>974</v>
      </c>
      <c r="C1898">
        <v>71</v>
      </c>
      <c r="D1898" s="1" t="s">
        <v>1697</v>
      </c>
      <c r="E1898" t="s">
        <v>247</v>
      </c>
    </row>
    <row r="1899" spans="1:5" x14ac:dyDescent="0.2">
      <c r="A1899" t="s">
        <v>960</v>
      </c>
      <c r="B1899" t="str">
        <f t="shared" si="112"/>
        <v>975</v>
      </c>
      <c r="C1899">
        <v>66</v>
      </c>
      <c r="D1899" s="1" t="s">
        <v>1698</v>
      </c>
      <c r="E1899" t="s">
        <v>247</v>
      </c>
    </row>
    <row r="1900" spans="1:5" x14ac:dyDescent="0.2">
      <c r="A1900" t="s">
        <v>961</v>
      </c>
      <c r="B1900" t="str">
        <f t="shared" si="112"/>
        <v>976</v>
      </c>
      <c r="C1900">
        <v>52</v>
      </c>
      <c r="D1900" s="1" t="s">
        <v>1699</v>
      </c>
      <c r="E1900" t="s">
        <v>247</v>
      </c>
    </row>
    <row r="1901" spans="1:5" x14ac:dyDescent="0.2">
      <c r="A1901" t="s">
        <v>962</v>
      </c>
      <c r="B1901" t="str">
        <f t="shared" si="112"/>
        <v>977</v>
      </c>
      <c r="C1901" t="s">
        <v>1</v>
      </c>
      <c r="D1901" s="1" t="s">
        <v>246</v>
      </c>
      <c r="E1901" t="s">
        <v>247</v>
      </c>
    </row>
    <row r="1902" spans="1:5" x14ac:dyDescent="0.2">
      <c r="A1902" t="s">
        <v>963</v>
      </c>
      <c r="B1902" t="str">
        <f t="shared" si="112"/>
        <v>978</v>
      </c>
      <c r="C1902">
        <v>70</v>
      </c>
      <c r="D1902" s="1" t="s">
        <v>1700</v>
      </c>
      <c r="E1902" t="s">
        <v>247</v>
      </c>
    </row>
    <row r="1903" spans="1:5" x14ac:dyDescent="0.2">
      <c r="A1903" t="s">
        <v>964</v>
      </c>
      <c r="B1903" t="str">
        <f t="shared" si="112"/>
        <v>979</v>
      </c>
      <c r="C1903" t="s">
        <v>1</v>
      </c>
      <c r="D1903" s="1" t="s">
        <v>246</v>
      </c>
      <c r="E1903" t="s">
        <v>247</v>
      </c>
    </row>
    <row r="1904" spans="1:5" x14ac:dyDescent="0.2">
      <c r="A1904" t="s">
        <v>244</v>
      </c>
      <c r="B1904" t="str">
        <f t="shared" si="112"/>
        <v>98</v>
      </c>
      <c r="C1904" t="s">
        <v>1</v>
      </c>
      <c r="D1904" s="1" t="s">
        <v>246</v>
      </c>
      <c r="E1904" t="s">
        <v>247</v>
      </c>
    </row>
    <row r="1905" spans="1:5" x14ac:dyDescent="0.2">
      <c r="A1905" t="s">
        <v>965</v>
      </c>
      <c r="B1905" t="str">
        <f t="shared" si="112"/>
        <v>980</v>
      </c>
      <c r="C1905">
        <v>79</v>
      </c>
      <c r="D1905" s="1" t="s">
        <v>1701</v>
      </c>
      <c r="E1905" t="s">
        <v>247</v>
      </c>
    </row>
    <row r="1906" spans="1:5" x14ac:dyDescent="0.2">
      <c r="A1906" t="s">
        <v>966</v>
      </c>
      <c r="B1906" t="str">
        <f t="shared" si="112"/>
        <v>981</v>
      </c>
      <c r="C1906">
        <v>57</v>
      </c>
      <c r="D1906" s="1" t="s">
        <v>1702</v>
      </c>
      <c r="E1906" t="s">
        <v>247</v>
      </c>
    </row>
    <row r="1907" spans="1:5" x14ac:dyDescent="0.2">
      <c r="A1907" t="s">
        <v>967</v>
      </c>
      <c r="B1907" t="str">
        <f t="shared" si="112"/>
        <v>982</v>
      </c>
      <c r="C1907">
        <v>73</v>
      </c>
      <c r="D1907" s="1" t="s">
        <v>1102</v>
      </c>
      <c r="E1907" t="s">
        <v>247</v>
      </c>
    </row>
    <row r="1908" spans="1:5" x14ac:dyDescent="0.2">
      <c r="A1908" t="s">
        <v>968</v>
      </c>
      <c r="B1908" t="str">
        <f t="shared" si="112"/>
        <v>983</v>
      </c>
      <c r="C1908" t="s">
        <v>1</v>
      </c>
      <c r="D1908" s="1" t="s">
        <v>246</v>
      </c>
      <c r="E1908" t="s">
        <v>247</v>
      </c>
    </row>
    <row r="1909" spans="1:5" x14ac:dyDescent="0.2">
      <c r="A1909" t="s">
        <v>969</v>
      </c>
      <c r="B1909" t="str">
        <f t="shared" si="112"/>
        <v>984</v>
      </c>
      <c r="C1909">
        <v>60</v>
      </c>
      <c r="D1909" s="1" t="s">
        <v>1703</v>
      </c>
      <c r="E1909" t="s">
        <v>247</v>
      </c>
    </row>
    <row r="1910" spans="1:5" x14ac:dyDescent="0.2">
      <c r="A1910" t="s">
        <v>970</v>
      </c>
      <c r="B1910" t="str">
        <f t="shared" si="112"/>
        <v>985</v>
      </c>
      <c r="C1910">
        <v>83</v>
      </c>
      <c r="D1910" s="1" t="s">
        <v>1704</v>
      </c>
      <c r="E1910" t="s">
        <v>247</v>
      </c>
    </row>
    <row r="1911" spans="1:5" x14ac:dyDescent="0.2">
      <c r="A1911" t="s">
        <v>971</v>
      </c>
      <c r="B1911" t="str">
        <f t="shared" si="112"/>
        <v>986</v>
      </c>
      <c r="C1911">
        <v>57</v>
      </c>
      <c r="D1911" s="1" t="s">
        <v>1705</v>
      </c>
      <c r="E1911" t="s">
        <v>247</v>
      </c>
    </row>
    <row r="1912" spans="1:5" x14ac:dyDescent="0.2">
      <c r="A1912" t="s">
        <v>972</v>
      </c>
      <c r="B1912" t="str">
        <f t="shared" si="112"/>
        <v>987</v>
      </c>
      <c r="C1912">
        <v>102</v>
      </c>
      <c r="D1912" s="1" t="s">
        <v>1706</v>
      </c>
      <c r="E1912" t="s">
        <v>247</v>
      </c>
    </row>
    <row r="1913" spans="1:5" x14ac:dyDescent="0.2">
      <c r="A1913" t="s">
        <v>973</v>
      </c>
      <c r="B1913" t="str">
        <f t="shared" si="112"/>
        <v>988</v>
      </c>
      <c r="C1913">
        <v>82</v>
      </c>
      <c r="D1913" s="1" t="s">
        <v>1707</v>
      </c>
      <c r="E1913" t="s">
        <v>247</v>
      </c>
    </row>
    <row r="1914" spans="1:5" x14ac:dyDescent="0.2">
      <c r="A1914" t="s">
        <v>974</v>
      </c>
      <c r="B1914" t="str">
        <f t="shared" si="112"/>
        <v>989</v>
      </c>
      <c r="C1914">
        <v>81</v>
      </c>
      <c r="D1914" s="1" t="s">
        <v>995</v>
      </c>
      <c r="E1914" t="s">
        <v>247</v>
      </c>
    </row>
    <row r="1915" spans="1:5" x14ac:dyDescent="0.2">
      <c r="A1915" t="s">
        <v>245</v>
      </c>
      <c r="B1915" t="str">
        <f t="shared" si="112"/>
        <v>99</v>
      </c>
      <c r="C1915">
        <v>70</v>
      </c>
      <c r="D1915" s="1" t="s">
        <v>1708</v>
      </c>
      <c r="E1915" t="s">
        <v>247</v>
      </c>
    </row>
    <row r="1916" spans="1:5" x14ac:dyDescent="0.2">
      <c r="A1916" t="s">
        <v>1709</v>
      </c>
      <c r="B1916" t="str">
        <f t="shared" si="112"/>
        <v>990</v>
      </c>
      <c r="C1916" t="s">
        <v>1</v>
      </c>
      <c r="D1916" s="1" t="s">
        <v>246</v>
      </c>
      <c r="E1916" t="s">
        <v>247</v>
      </c>
    </row>
    <row r="1917" spans="1:5" x14ac:dyDescent="0.2">
      <c r="A1917" t="s">
        <v>975</v>
      </c>
      <c r="B1917" t="str">
        <f t="shared" si="112"/>
        <v>991</v>
      </c>
      <c r="C1917">
        <v>60</v>
      </c>
      <c r="D1917" s="1" t="s">
        <v>1710</v>
      </c>
      <c r="E1917" t="s">
        <v>247</v>
      </c>
    </row>
    <row r="1918" spans="1:5" x14ac:dyDescent="0.2">
      <c r="A1918" t="s">
        <v>976</v>
      </c>
      <c r="B1918" t="str">
        <f t="shared" si="112"/>
        <v>992</v>
      </c>
      <c r="C1918">
        <v>80</v>
      </c>
      <c r="D1918" s="1" t="s">
        <v>1711</v>
      </c>
      <c r="E1918" t="s">
        <v>247</v>
      </c>
    </row>
    <row r="1919" spans="1:5" x14ac:dyDescent="0.2">
      <c r="A1919" t="s">
        <v>977</v>
      </c>
      <c r="B1919" t="str">
        <f t="shared" si="112"/>
        <v>993</v>
      </c>
      <c r="C1919">
        <v>71</v>
      </c>
      <c r="D1919" s="1" t="s">
        <v>1712</v>
      </c>
      <c r="E1919" t="s">
        <v>247</v>
      </c>
    </row>
    <row r="1920" spans="1:5" x14ac:dyDescent="0.2">
      <c r="A1920" t="s">
        <v>978</v>
      </c>
      <c r="B1920" t="str">
        <f t="shared" si="112"/>
        <v>994</v>
      </c>
      <c r="C1920">
        <v>90</v>
      </c>
      <c r="D1920" s="1" t="s">
        <v>1713</v>
      </c>
      <c r="E1920" t="s">
        <v>247</v>
      </c>
    </row>
    <row r="1921" spans="1:5" x14ac:dyDescent="0.2">
      <c r="A1921" t="s">
        <v>979</v>
      </c>
      <c r="B1921" t="str">
        <f t="shared" si="112"/>
        <v>995</v>
      </c>
      <c r="C1921" t="s">
        <v>1</v>
      </c>
      <c r="D1921" s="1" t="s">
        <v>246</v>
      </c>
      <c r="E1921" t="s">
        <v>247</v>
      </c>
    </row>
    <row r="1922" spans="1:5" x14ac:dyDescent="0.2">
      <c r="A1922" t="s">
        <v>980</v>
      </c>
      <c r="B1922" t="str">
        <f t="shared" si="112"/>
        <v>996</v>
      </c>
      <c r="C1922" t="s">
        <v>1</v>
      </c>
      <c r="D1922" s="1" t="s">
        <v>246</v>
      </c>
      <c r="E1922" t="s">
        <v>247</v>
      </c>
    </row>
    <row r="1923" spans="1:5" x14ac:dyDescent="0.2">
      <c r="A1923" t="s">
        <v>981</v>
      </c>
      <c r="B1923" t="str">
        <f t="shared" si="112"/>
        <v>997</v>
      </c>
      <c r="C1923">
        <v>76</v>
      </c>
      <c r="D1923" s="1" t="s">
        <v>1714</v>
      </c>
      <c r="E1923" t="s">
        <v>247</v>
      </c>
    </row>
    <row r="1924" spans="1:5" x14ac:dyDescent="0.2">
      <c r="A1924" t="s">
        <v>982</v>
      </c>
      <c r="B1924" t="str">
        <f t="shared" si="112"/>
        <v>998</v>
      </c>
      <c r="C1924">
        <v>83</v>
      </c>
      <c r="D1924" s="1" t="s">
        <v>1715</v>
      </c>
      <c r="E1924" t="s">
        <v>247</v>
      </c>
    </row>
    <row r="1925" spans="1:5" x14ac:dyDescent="0.2">
      <c r="A1925" t="s">
        <v>983</v>
      </c>
      <c r="B1925" t="str">
        <f t="shared" si="112"/>
        <v>999</v>
      </c>
      <c r="C1925">
        <v>90</v>
      </c>
      <c r="D1925" s="1" t="s">
        <v>1716</v>
      </c>
      <c r="E1925" t="s">
        <v>247</v>
      </c>
    </row>
    <row r="1926" spans="1:5" x14ac:dyDescent="0.2">
      <c r="A1926" t="s">
        <v>0</v>
      </c>
      <c r="B1926" t="str">
        <f t="shared" si="112"/>
        <v>1</v>
      </c>
      <c r="C1926">
        <v>74</v>
      </c>
      <c r="D1926" s="1" t="s">
        <v>1717</v>
      </c>
      <c r="E1926" t="s">
        <v>264</v>
      </c>
    </row>
    <row r="1927" spans="1:5" x14ac:dyDescent="0.2">
      <c r="A1927" t="s">
        <v>4</v>
      </c>
      <c r="B1927" t="str">
        <f t="shared" ref="B1927:B1990" si="113">MID(A1927,33,LEN(A1927)-36)</f>
        <v>10</v>
      </c>
      <c r="C1927">
        <v>70</v>
      </c>
      <c r="D1927" s="1" t="s">
        <v>1718</v>
      </c>
      <c r="E1927" t="s">
        <v>264</v>
      </c>
    </row>
    <row r="1928" spans="1:5" x14ac:dyDescent="0.2">
      <c r="A1928" t="s">
        <v>282</v>
      </c>
      <c r="B1928" t="str">
        <f t="shared" si="113"/>
        <v>100</v>
      </c>
      <c r="C1928">
        <v>73</v>
      </c>
      <c r="D1928" s="1" t="s">
        <v>1719</v>
      </c>
      <c r="E1928" t="s">
        <v>264</v>
      </c>
    </row>
    <row r="1929" spans="1:5" x14ac:dyDescent="0.2">
      <c r="A1929" t="s">
        <v>283</v>
      </c>
      <c r="B1929" t="str">
        <f t="shared" si="113"/>
        <v>1000</v>
      </c>
      <c r="C1929" t="s">
        <v>1</v>
      </c>
      <c r="D1929" s="1" t="s">
        <v>246</v>
      </c>
      <c r="E1929" t="s">
        <v>264</v>
      </c>
    </row>
    <row r="1930" spans="1:5" x14ac:dyDescent="0.2">
      <c r="A1930" t="s">
        <v>6</v>
      </c>
      <c r="B1930" t="str">
        <f t="shared" si="113"/>
        <v>101</v>
      </c>
      <c r="C1930" t="s">
        <v>1</v>
      </c>
      <c r="D1930" s="1" t="s">
        <v>246</v>
      </c>
      <c r="E1930" t="s">
        <v>264</v>
      </c>
    </row>
    <row r="1931" spans="1:5" x14ac:dyDescent="0.2">
      <c r="A1931" t="s">
        <v>7</v>
      </c>
      <c r="B1931" t="str">
        <f t="shared" si="113"/>
        <v>102</v>
      </c>
      <c r="C1931" t="s">
        <v>1</v>
      </c>
      <c r="D1931" s="1" t="s">
        <v>246</v>
      </c>
      <c r="E1931" t="s">
        <v>264</v>
      </c>
    </row>
    <row r="1932" spans="1:5" x14ac:dyDescent="0.2">
      <c r="A1932" t="s">
        <v>8</v>
      </c>
      <c r="B1932" t="str">
        <f t="shared" si="113"/>
        <v>103</v>
      </c>
      <c r="C1932">
        <v>68</v>
      </c>
      <c r="D1932" s="1" t="s">
        <v>1720</v>
      </c>
      <c r="E1932" t="s">
        <v>264</v>
      </c>
    </row>
    <row r="1933" spans="1:5" x14ac:dyDescent="0.2">
      <c r="A1933" t="s">
        <v>9</v>
      </c>
      <c r="B1933" t="str">
        <f t="shared" si="113"/>
        <v>104</v>
      </c>
      <c r="C1933">
        <v>76</v>
      </c>
      <c r="D1933" s="1" t="s">
        <v>1721</v>
      </c>
      <c r="E1933" t="s">
        <v>264</v>
      </c>
    </row>
    <row r="1934" spans="1:5" x14ac:dyDescent="0.2">
      <c r="A1934" t="s">
        <v>10</v>
      </c>
      <c r="B1934" t="str">
        <f t="shared" si="113"/>
        <v>105</v>
      </c>
      <c r="C1934" t="s">
        <v>1</v>
      </c>
      <c r="D1934" s="1" t="s">
        <v>246</v>
      </c>
      <c r="E1934" t="s">
        <v>264</v>
      </c>
    </row>
    <row r="1935" spans="1:5" x14ac:dyDescent="0.2">
      <c r="A1935" t="s">
        <v>11</v>
      </c>
      <c r="B1935" t="str">
        <f t="shared" si="113"/>
        <v>106</v>
      </c>
      <c r="C1935" t="s">
        <v>1</v>
      </c>
      <c r="D1935" s="1" t="s">
        <v>246</v>
      </c>
      <c r="E1935" t="s">
        <v>264</v>
      </c>
    </row>
    <row r="1936" spans="1:5" x14ac:dyDescent="0.2">
      <c r="A1936" t="s">
        <v>12</v>
      </c>
      <c r="B1936" t="str">
        <f t="shared" si="113"/>
        <v>107</v>
      </c>
      <c r="C1936">
        <v>78</v>
      </c>
      <c r="D1936" s="1" t="s">
        <v>1722</v>
      </c>
      <c r="E1936" t="s">
        <v>264</v>
      </c>
    </row>
    <row r="1937" spans="1:5" x14ac:dyDescent="0.2">
      <c r="A1937" t="s">
        <v>13</v>
      </c>
      <c r="B1937" t="str">
        <f t="shared" si="113"/>
        <v>108</v>
      </c>
      <c r="C1937">
        <v>110</v>
      </c>
      <c r="D1937" s="1" t="s">
        <v>1723</v>
      </c>
      <c r="E1937" t="s">
        <v>264</v>
      </c>
    </row>
    <row r="1938" spans="1:5" x14ac:dyDescent="0.2">
      <c r="A1938" t="s">
        <v>15</v>
      </c>
      <c r="B1938" t="str">
        <f t="shared" si="113"/>
        <v>109</v>
      </c>
      <c r="C1938">
        <v>67</v>
      </c>
      <c r="D1938" s="1" t="s">
        <v>1724</v>
      </c>
      <c r="E1938" t="s">
        <v>264</v>
      </c>
    </row>
    <row r="1939" spans="1:5" x14ac:dyDescent="0.2">
      <c r="A1939" t="s">
        <v>16</v>
      </c>
      <c r="B1939" t="str">
        <f t="shared" si="113"/>
        <v>11</v>
      </c>
      <c r="C1939">
        <v>59</v>
      </c>
      <c r="D1939" s="1" t="s">
        <v>1725</v>
      </c>
      <c r="E1939" t="s">
        <v>264</v>
      </c>
    </row>
    <row r="1940" spans="1:5" x14ac:dyDescent="0.2">
      <c r="A1940" t="s">
        <v>17</v>
      </c>
      <c r="B1940" t="str">
        <f t="shared" si="113"/>
        <v>110</v>
      </c>
      <c r="C1940">
        <v>60</v>
      </c>
      <c r="D1940" s="1" t="s">
        <v>1726</v>
      </c>
      <c r="E1940" t="s">
        <v>264</v>
      </c>
    </row>
    <row r="1941" spans="1:5" x14ac:dyDescent="0.2">
      <c r="A1941" t="s">
        <v>19</v>
      </c>
      <c r="B1941" t="str">
        <f t="shared" si="113"/>
        <v>111</v>
      </c>
      <c r="C1941">
        <v>83</v>
      </c>
      <c r="D1941" s="1" t="s">
        <v>1727</v>
      </c>
      <c r="E1941" t="s">
        <v>264</v>
      </c>
    </row>
    <row r="1942" spans="1:5" x14ac:dyDescent="0.2">
      <c r="A1942" t="s">
        <v>20</v>
      </c>
      <c r="B1942" t="str">
        <f t="shared" si="113"/>
        <v>112</v>
      </c>
      <c r="C1942" t="s">
        <v>1</v>
      </c>
      <c r="D1942" s="1" t="s">
        <v>246</v>
      </c>
      <c r="E1942" t="s">
        <v>264</v>
      </c>
    </row>
    <row r="1943" spans="1:5" x14ac:dyDescent="0.2">
      <c r="A1943" t="s">
        <v>21</v>
      </c>
      <c r="B1943" t="str">
        <f t="shared" si="113"/>
        <v>113</v>
      </c>
      <c r="C1943">
        <v>73</v>
      </c>
      <c r="D1943" s="1" t="s">
        <v>1728</v>
      </c>
      <c r="E1943" t="s">
        <v>264</v>
      </c>
    </row>
    <row r="1944" spans="1:5" x14ac:dyDescent="0.2">
      <c r="A1944" t="s">
        <v>22</v>
      </c>
      <c r="B1944" t="str">
        <f t="shared" si="113"/>
        <v>114</v>
      </c>
      <c r="C1944" t="s">
        <v>1</v>
      </c>
      <c r="D1944" s="1" t="s">
        <v>246</v>
      </c>
      <c r="E1944" t="s">
        <v>264</v>
      </c>
    </row>
    <row r="1945" spans="1:5" x14ac:dyDescent="0.2">
      <c r="A1945" t="s">
        <v>24</v>
      </c>
      <c r="B1945" t="str">
        <f t="shared" si="113"/>
        <v>115</v>
      </c>
      <c r="C1945" t="s">
        <v>1</v>
      </c>
      <c r="D1945" s="1" t="s">
        <v>246</v>
      </c>
      <c r="E1945" t="s">
        <v>264</v>
      </c>
    </row>
    <row r="1946" spans="1:5" x14ac:dyDescent="0.2">
      <c r="A1946" t="s">
        <v>25</v>
      </c>
      <c r="B1946" t="str">
        <f t="shared" si="113"/>
        <v>116</v>
      </c>
      <c r="C1946">
        <v>59</v>
      </c>
      <c r="D1946" s="1" t="s">
        <v>1729</v>
      </c>
      <c r="E1946" t="s">
        <v>264</v>
      </c>
    </row>
    <row r="1947" spans="1:5" x14ac:dyDescent="0.2">
      <c r="A1947" t="s">
        <v>26</v>
      </c>
      <c r="B1947" t="str">
        <f t="shared" si="113"/>
        <v>117</v>
      </c>
      <c r="C1947">
        <v>73</v>
      </c>
      <c r="D1947" s="1" t="s">
        <v>1730</v>
      </c>
      <c r="E1947" t="s">
        <v>264</v>
      </c>
    </row>
    <row r="1948" spans="1:5" x14ac:dyDescent="0.2">
      <c r="A1948" t="s">
        <v>27</v>
      </c>
      <c r="B1948" t="str">
        <f t="shared" si="113"/>
        <v>118</v>
      </c>
      <c r="C1948">
        <v>69</v>
      </c>
      <c r="D1948" s="1" t="s">
        <v>1731</v>
      </c>
      <c r="E1948" t="s">
        <v>264</v>
      </c>
    </row>
    <row r="1949" spans="1:5" x14ac:dyDescent="0.2">
      <c r="A1949" t="s">
        <v>28</v>
      </c>
      <c r="B1949" t="str">
        <f t="shared" si="113"/>
        <v>119</v>
      </c>
      <c r="C1949">
        <v>64</v>
      </c>
      <c r="D1949" s="1" t="s">
        <v>1732</v>
      </c>
      <c r="E1949" t="s">
        <v>264</v>
      </c>
    </row>
    <row r="1950" spans="1:5" x14ac:dyDescent="0.2">
      <c r="A1950" t="s">
        <v>29</v>
      </c>
      <c r="B1950" t="str">
        <f t="shared" si="113"/>
        <v>12</v>
      </c>
      <c r="C1950">
        <v>72</v>
      </c>
      <c r="D1950" s="1" t="s">
        <v>1733</v>
      </c>
      <c r="E1950" t="s">
        <v>264</v>
      </c>
    </row>
    <row r="1951" spans="1:5" x14ac:dyDescent="0.2">
      <c r="A1951" t="s">
        <v>30</v>
      </c>
      <c r="B1951" t="str">
        <f t="shared" si="113"/>
        <v>120</v>
      </c>
      <c r="C1951">
        <v>79</v>
      </c>
      <c r="D1951" s="1" t="s">
        <v>1734</v>
      </c>
      <c r="E1951" t="s">
        <v>264</v>
      </c>
    </row>
    <row r="1952" spans="1:5" x14ac:dyDescent="0.2">
      <c r="A1952" t="s">
        <v>31</v>
      </c>
      <c r="B1952" t="str">
        <f t="shared" si="113"/>
        <v>121</v>
      </c>
      <c r="C1952">
        <v>57</v>
      </c>
      <c r="D1952" s="1" t="s">
        <v>1735</v>
      </c>
      <c r="E1952" t="s">
        <v>264</v>
      </c>
    </row>
    <row r="1953" spans="1:5" x14ac:dyDescent="0.2">
      <c r="A1953" t="s">
        <v>32</v>
      </c>
      <c r="B1953" t="str">
        <f t="shared" si="113"/>
        <v>122</v>
      </c>
      <c r="C1953">
        <v>86</v>
      </c>
      <c r="D1953" s="1" t="s">
        <v>1736</v>
      </c>
      <c r="E1953" t="s">
        <v>264</v>
      </c>
    </row>
    <row r="1954" spans="1:5" x14ac:dyDescent="0.2">
      <c r="A1954" t="s">
        <v>33</v>
      </c>
      <c r="B1954" t="str">
        <f t="shared" si="113"/>
        <v>123</v>
      </c>
      <c r="C1954">
        <v>87</v>
      </c>
      <c r="D1954" s="1" t="s">
        <v>1737</v>
      </c>
      <c r="E1954" t="s">
        <v>264</v>
      </c>
    </row>
    <row r="1955" spans="1:5" x14ac:dyDescent="0.2">
      <c r="A1955" t="s">
        <v>34</v>
      </c>
      <c r="B1955" t="str">
        <f t="shared" si="113"/>
        <v>124</v>
      </c>
      <c r="C1955" t="s">
        <v>1</v>
      </c>
      <c r="D1955" s="1" t="s">
        <v>246</v>
      </c>
      <c r="E1955" t="s">
        <v>264</v>
      </c>
    </row>
    <row r="1956" spans="1:5" x14ac:dyDescent="0.2">
      <c r="A1956" t="s">
        <v>35</v>
      </c>
      <c r="B1956" t="str">
        <f t="shared" si="113"/>
        <v>125</v>
      </c>
      <c r="C1956" t="s">
        <v>1</v>
      </c>
      <c r="D1956" s="1" t="s">
        <v>246</v>
      </c>
      <c r="E1956" t="s">
        <v>264</v>
      </c>
    </row>
    <row r="1957" spans="1:5" x14ac:dyDescent="0.2">
      <c r="A1957" t="s">
        <v>36</v>
      </c>
      <c r="B1957" t="str">
        <f t="shared" si="113"/>
        <v>126</v>
      </c>
      <c r="C1957">
        <v>90</v>
      </c>
      <c r="D1957" s="1" t="s">
        <v>1738</v>
      </c>
      <c r="E1957" t="s">
        <v>264</v>
      </c>
    </row>
    <row r="1958" spans="1:5" x14ac:dyDescent="0.2">
      <c r="A1958" t="s">
        <v>37</v>
      </c>
      <c r="B1958" t="str">
        <f t="shared" si="113"/>
        <v>127</v>
      </c>
      <c r="C1958" t="s">
        <v>1</v>
      </c>
      <c r="D1958" s="1" t="s">
        <v>246</v>
      </c>
      <c r="E1958" t="s">
        <v>264</v>
      </c>
    </row>
    <row r="1959" spans="1:5" x14ac:dyDescent="0.2">
      <c r="A1959" t="s">
        <v>38</v>
      </c>
      <c r="B1959" t="str">
        <f t="shared" si="113"/>
        <v>128</v>
      </c>
      <c r="C1959" t="s">
        <v>1</v>
      </c>
      <c r="D1959" s="1" t="s">
        <v>246</v>
      </c>
      <c r="E1959" t="s">
        <v>264</v>
      </c>
    </row>
    <row r="1960" spans="1:5" x14ac:dyDescent="0.2">
      <c r="A1960" t="s">
        <v>39</v>
      </c>
      <c r="B1960" t="str">
        <f t="shared" si="113"/>
        <v>129</v>
      </c>
      <c r="C1960" t="s">
        <v>1</v>
      </c>
      <c r="D1960" s="1" t="s">
        <v>246</v>
      </c>
      <c r="E1960" t="s">
        <v>264</v>
      </c>
    </row>
    <row r="1961" spans="1:5" x14ac:dyDescent="0.2">
      <c r="A1961" t="s">
        <v>40</v>
      </c>
      <c r="B1961" t="str">
        <f t="shared" si="113"/>
        <v>13</v>
      </c>
      <c r="C1961">
        <v>79</v>
      </c>
      <c r="D1961" s="1" t="s">
        <v>1739</v>
      </c>
      <c r="E1961" t="s">
        <v>264</v>
      </c>
    </row>
    <row r="1962" spans="1:5" x14ac:dyDescent="0.2">
      <c r="A1962" t="s">
        <v>41</v>
      </c>
      <c r="B1962" t="str">
        <f t="shared" si="113"/>
        <v>130</v>
      </c>
      <c r="C1962">
        <v>79</v>
      </c>
      <c r="D1962" s="1" t="s">
        <v>1740</v>
      </c>
      <c r="E1962" t="s">
        <v>264</v>
      </c>
    </row>
    <row r="1963" spans="1:5" x14ac:dyDescent="0.2">
      <c r="A1963" t="s">
        <v>42</v>
      </c>
      <c r="B1963" t="str">
        <f t="shared" si="113"/>
        <v>131</v>
      </c>
      <c r="C1963">
        <v>83</v>
      </c>
      <c r="D1963" s="1" t="s">
        <v>1741</v>
      </c>
      <c r="E1963" t="s">
        <v>264</v>
      </c>
    </row>
    <row r="1964" spans="1:5" x14ac:dyDescent="0.2">
      <c r="A1964" t="s">
        <v>43</v>
      </c>
      <c r="B1964" t="str">
        <f t="shared" si="113"/>
        <v>132</v>
      </c>
      <c r="C1964">
        <v>79</v>
      </c>
      <c r="D1964" s="1" t="s">
        <v>1742</v>
      </c>
      <c r="E1964" t="s">
        <v>264</v>
      </c>
    </row>
    <row r="1965" spans="1:5" x14ac:dyDescent="0.2">
      <c r="A1965" t="s">
        <v>44</v>
      </c>
      <c r="B1965" t="str">
        <f t="shared" si="113"/>
        <v>133</v>
      </c>
      <c r="C1965">
        <v>75</v>
      </c>
      <c r="D1965" s="1" t="s">
        <v>1743</v>
      </c>
      <c r="E1965" t="s">
        <v>264</v>
      </c>
    </row>
    <row r="1966" spans="1:5" x14ac:dyDescent="0.2">
      <c r="A1966" t="s">
        <v>45</v>
      </c>
      <c r="B1966" t="str">
        <f t="shared" si="113"/>
        <v>134</v>
      </c>
      <c r="C1966">
        <v>64</v>
      </c>
      <c r="D1966" s="1" t="s">
        <v>1744</v>
      </c>
      <c r="E1966" t="s">
        <v>264</v>
      </c>
    </row>
    <row r="1967" spans="1:5" x14ac:dyDescent="0.2">
      <c r="A1967" t="s">
        <v>46</v>
      </c>
      <c r="B1967" t="str">
        <f t="shared" si="113"/>
        <v>135</v>
      </c>
      <c r="C1967">
        <v>88</v>
      </c>
      <c r="D1967" s="1" t="s">
        <v>1745</v>
      </c>
      <c r="E1967" t="s">
        <v>264</v>
      </c>
    </row>
    <row r="1968" spans="1:5" x14ac:dyDescent="0.2">
      <c r="A1968" t="s">
        <v>47</v>
      </c>
      <c r="B1968" t="str">
        <f t="shared" si="113"/>
        <v>136</v>
      </c>
      <c r="C1968">
        <v>54</v>
      </c>
      <c r="D1968" s="1" t="s">
        <v>1746</v>
      </c>
      <c r="E1968" t="s">
        <v>264</v>
      </c>
    </row>
    <row r="1969" spans="1:5" x14ac:dyDescent="0.2">
      <c r="A1969" t="s">
        <v>48</v>
      </c>
      <c r="B1969" t="str">
        <f t="shared" si="113"/>
        <v>137</v>
      </c>
      <c r="C1969">
        <v>77</v>
      </c>
      <c r="D1969" s="1" t="s">
        <v>1747</v>
      </c>
      <c r="E1969" t="s">
        <v>264</v>
      </c>
    </row>
    <row r="1970" spans="1:5" x14ac:dyDescent="0.2">
      <c r="A1970" t="s">
        <v>49</v>
      </c>
      <c r="B1970" t="str">
        <f t="shared" si="113"/>
        <v>138</v>
      </c>
      <c r="C1970" t="s">
        <v>1</v>
      </c>
      <c r="D1970" s="1" t="s">
        <v>246</v>
      </c>
      <c r="E1970" t="s">
        <v>264</v>
      </c>
    </row>
    <row r="1971" spans="1:5" x14ac:dyDescent="0.2">
      <c r="A1971" t="s">
        <v>284</v>
      </c>
      <c r="B1971" t="str">
        <f t="shared" si="113"/>
        <v>139</v>
      </c>
      <c r="C1971">
        <v>61</v>
      </c>
      <c r="D1971" s="1" t="s">
        <v>1748</v>
      </c>
      <c r="E1971" t="s">
        <v>264</v>
      </c>
    </row>
    <row r="1972" spans="1:5" x14ac:dyDescent="0.2">
      <c r="A1972" t="s">
        <v>50</v>
      </c>
      <c r="B1972" t="str">
        <f t="shared" si="113"/>
        <v>14</v>
      </c>
      <c r="C1972">
        <v>34</v>
      </c>
      <c r="D1972" s="1" t="s">
        <v>1105</v>
      </c>
      <c r="E1972" t="s">
        <v>264</v>
      </c>
    </row>
    <row r="1973" spans="1:5" x14ac:dyDescent="0.2">
      <c r="A1973" t="s">
        <v>51</v>
      </c>
      <c r="B1973" t="str">
        <f t="shared" si="113"/>
        <v>140</v>
      </c>
      <c r="C1973">
        <v>71</v>
      </c>
      <c r="D1973" s="1" t="s">
        <v>1749</v>
      </c>
      <c r="E1973" t="s">
        <v>264</v>
      </c>
    </row>
    <row r="1974" spans="1:5" x14ac:dyDescent="0.2">
      <c r="A1974" t="s">
        <v>52</v>
      </c>
      <c r="B1974" t="str">
        <f t="shared" si="113"/>
        <v>141</v>
      </c>
      <c r="C1974">
        <v>79</v>
      </c>
      <c r="D1974" s="1" t="s">
        <v>1750</v>
      </c>
      <c r="E1974" t="s">
        <v>264</v>
      </c>
    </row>
    <row r="1975" spans="1:5" x14ac:dyDescent="0.2">
      <c r="A1975" t="s">
        <v>53</v>
      </c>
      <c r="B1975" t="str">
        <f t="shared" si="113"/>
        <v>142</v>
      </c>
      <c r="C1975">
        <v>93</v>
      </c>
      <c r="D1975" s="1" t="s">
        <v>1751</v>
      </c>
      <c r="E1975" t="s">
        <v>264</v>
      </c>
    </row>
    <row r="1976" spans="1:5" x14ac:dyDescent="0.2">
      <c r="A1976" t="s">
        <v>54</v>
      </c>
      <c r="B1976" t="str">
        <f t="shared" si="113"/>
        <v>143</v>
      </c>
      <c r="C1976">
        <v>72</v>
      </c>
      <c r="D1976" s="1" t="s">
        <v>1752</v>
      </c>
      <c r="E1976" t="s">
        <v>264</v>
      </c>
    </row>
    <row r="1977" spans="1:5" x14ac:dyDescent="0.2">
      <c r="A1977" t="s">
        <v>55</v>
      </c>
      <c r="B1977" t="str">
        <f t="shared" si="113"/>
        <v>144</v>
      </c>
      <c r="C1977">
        <v>72</v>
      </c>
      <c r="D1977" s="1" t="s">
        <v>1753</v>
      </c>
      <c r="E1977" t="s">
        <v>264</v>
      </c>
    </row>
    <row r="1978" spans="1:5" x14ac:dyDescent="0.2">
      <c r="A1978" t="s">
        <v>56</v>
      </c>
      <c r="B1978" t="str">
        <f t="shared" si="113"/>
        <v>145</v>
      </c>
      <c r="C1978">
        <v>104</v>
      </c>
      <c r="D1978" s="1" t="s">
        <v>1754</v>
      </c>
      <c r="E1978" t="s">
        <v>264</v>
      </c>
    </row>
    <row r="1979" spans="1:5" x14ac:dyDescent="0.2">
      <c r="A1979" t="s">
        <v>57</v>
      </c>
      <c r="B1979" t="str">
        <f t="shared" si="113"/>
        <v>146</v>
      </c>
      <c r="C1979" t="s">
        <v>1</v>
      </c>
      <c r="D1979" s="1" t="s">
        <v>246</v>
      </c>
      <c r="E1979" t="s">
        <v>264</v>
      </c>
    </row>
    <row r="1980" spans="1:5" x14ac:dyDescent="0.2">
      <c r="A1980" t="s">
        <v>58</v>
      </c>
      <c r="B1980" t="str">
        <f t="shared" si="113"/>
        <v>147</v>
      </c>
      <c r="C1980">
        <v>37</v>
      </c>
      <c r="D1980" s="1" t="s">
        <v>1755</v>
      </c>
      <c r="E1980" t="s">
        <v>264</v>
      </c>
    </row>
    <row r="1981" spans="1:5" x14ac:dyDescent="0.2">
      <c r="A1981" t="s">
        <v>59</v>
      </c>
      <c r="B1981" t="str">
        <f t="shared" si="113"/>
        <v>148</v>
      </c>
      <c r="C1981" t="s">
        <v>1</v>
      </c>
      <c r="D1981" s="1" t="s">
        <v>246</v>
      </c>
      <c r="E1981" t="s">
        <v>264</v>
      </c>
    </row>
    <row r="1982" spans="1:5" x14ac:dyDescent="0.2">
      <c r="A1982" t="s">
        <v>60</v>
      </c>
      <c r="B1982" t="str">
        <f t="shared" si="113"/>
        <v>149</v>
      </c>
      <c r="C1982">
        <v>66</v>
      </c>
      <c r="D1982" s="1" t="s">
        <v>1756</v>
      </c>
      <c r="E1982" t="s">
        <v>264</v>
      </c>
    </row>
    <row r="1983" spans="1:5" x14ac:dyDescent="0.2">
      <c r="A1983" t="s">
        <v>61</v>
      </c>
      <c r="B1983" t="str">
        <f t="shared" si="113"/>
        <v>15</v>
      </c>
      <c r="C1983">
        <v>75</v>
      </c>
      <c r="D1983" s="1" t="s">
        <v>1757</v>
      </c>
      <c r="E1983" t="s">
        <v>264</v>
      </c>
    </row>
    <row r="1984" spans="1:5" x14ac:dyDescent="0.2">
      <c r="A1984" t="s">
        <v>62</v>
      </c>
      <c r="B1984" t="str">
        <f t="shared" si="113"/>
        <v>150</v>
      </c>
      <c r="C1984">
        <v>46</v>
      </c>
      <c r="D1984" s="1" t="s">
        <v>1758</v>
      </c>
      <c r="E1984" t="s">
        <v>264</v>
      </c>
    </row>
    <row r="1985" spans="1:5" x14ac:dyDescent="0.2">
      <c r="A1985" t="s">
        <v>63</v>
      </c>
      <c r="B1985" t="str">
        <f t="shared" si="113"/>
        <v>151</v>
      </c>
      <c r="C1985">
        <v>78</v>
      </c>
      <c r="D1985" s="1" t="s">
        <v>1759</v>
      </c>
      <c r="E1985" t="s">
        <v>264</v>
      </c>
    </row>
    <row r="1986" spans="1:5" x14ac:dyDescent="0.2">
      <c r="A1986" t="s">
        <v>64</v>
      </c>
      <c r="B1986" t="str">
        <f t="shared" si="113"/>
        <v>152</v>
      </c>
      <c r="C1986">
        <v>100</v>
      </c>
      <c r="D1986" s="1" t="s">
        <v>1760</v>
      </c>
      <c r="E1986" t="s">
        <v>264</v>
      </c>
    </row>
    <row r="1987" spans="1:5" x14ac:dyDescent="0.2">
      <c r="A1987" t="s">
        <v>65</v>
      </c>
      <c r="B1987" t="str">
        <f t="shared" si="113"/>
        <v>153</v>
      </c>
      <c r="C1987">
        <v>46</v>
      </c>
      <c r="D1987" s="1" t="s">
        <v>1761</v>
      </c>
      <c r="E1987" t="s">
        <v>264</v>
      </c>
    </row>
    <row r="1988" spans="1:5" x14ac:dyDescent="0.2">
      <c r="A1988" t="s">
        <v>66</v>
      </c>
      <c r="B1988" t="str">
        <f t="shared" si="113"/>
        <v>154</v>
      </c>
      <c r="C1988">
        <v>86</v>
      </c>
      <c r="D1988" s="1" t="s">
        <v>1762</v>
      </c>
      <c r="E1988" t="s">
        <v>264</v>
      </c>
    </row>
    <row r="1989" spans="1:5" x14ac:dyDescent="0.2">
      <c r="A1989" t="s">
        <v>67</v>
      </c>
      <c r="B1989" t="str">
        <f t="shared" si="113"/>
        <v>155</v>
      </c>
      <c r="C1989" t="s">
        <v>1</v>
      </c>
      <c r="D1989" s="1" t="s">
        <v>246</v>
      </c>
      <c r="E1989" t="s">
        <v>264</v>
      </c>
    </row>
    <row r="1990" spans="1:5" x14ac:dyDescent="0.2">
      <c r="A1990" t="s">
        <v>68</v>
      </c>
      <c r="B1990" t="str">
        <f t="shared" si="113"/>
        <v>156</v>
      </c>
      <c r="C1990">
        <v>85</v>
      </c>
      <c r="D1990" s="1" t="s">
        <v>1763</v>
      </c>
      <c r="E1990" t="s">
        <v>264</v>
      </c>
    </row>
    <row r="1991" spans="1:5" x14ac:dyDescent="0.2">
      <c r="A1991" t="s">
        <v>69</v>
      </c>
      <c r="B1991" t="str">
        <f t="shared" ref="B1991:B2054" si="114">MID(A1991,33,LEN(A1991)-36)</f>
        <v>157</v>
      </c>
      <c r="C1991">
        <v>74</v>
      </c>
      <c r="D1991" s="1" t="s">
        <v>1764</v>
      </c>
      <c r="E1991" t="s">
        <v>264</v>
      </c>
    </row>
    <row r="1992" spans="1:5" x14ac:dyDescent="0.2">
      <c r="A1992" t="s">
        <v>70</v>
      </c>
      <c r="B1992" t="str">
        <f t="shared" si="114"/>
        <v>158</v>
      </c>
      <c r="C1992">
        <v>47</v>
      </c>
      <c r="D1992" s="1" t="s">
        <v>1765</v>
      </c>
      <c r="E1992" t="s">
        <v>264</v>
      </c>
    </row>
    <row r="1993" spans="1:5" x14ac:dyDescent="0.2">
      <c r="A1993" t="s">
        <v>71</v>
      </c>
      <c r="B1993" t="str">
        <f t="shared" si="114"/>
        <v>159</v>
      </c>
      <c r="C1993">
        <v>81</v>
      </c>
      <c r="D1993" s="1" t="s">
        <v>1766</v>
      </c>
      <c r="E1993" t="s">
        <v>264</v>
      </c>
    </row>
    <row r="1994" spans="1:5" x14ac:dyDescent="0.2">
      <c r="A1994" t="s">
        <v>72</v>
      </c>
      <c r="B1994" t="str">
        <f t="shared" si="114"/>
        <v>16</v>
      </c>
      <c r="C1994">
        <v>68</v>
      </c>
      <c r="D1994" s="1" t="s">
        <v>1767</v>
      </c>
      <c r="E1994" t="s">
        <v>264</v>
      </c>
    </row>
    <row r="1995" spans="1:5" x14ac:dyDescent="0.2">
      <c r="A1995" t="s">
        <v>73</v>
      </c>
      <c r="B1995" t="str">
        <f t="shared" si="114"/>
        <v>160</v>
      </c>
      <c r="C1995">
        <v>66</v>
      </c>
      <c r="D1995" s="1" t="s">
        <v>1768</v>
      </c>
      <c r="E1995" t="s">
        <v>264</v>
      </c>
    </row>
    <row r="1996" spans="1:5" x14ac:dyDescent="0.2">
      <c r="A1996" t="s">
        <v>74</v>
      </c>
      <c r="B1996" t="str">
        <f t="shared" si="114"/>
        <v>161</v>
      </c>
      <c r="C1996">
        <v>100</v>
      </c>
      <c r="D1996" s="1" t="s">
        <v>1769</v>
      </c>
      <c r="E1996" t="s">
        <v>264</v>
      </c>
    </row>
    <row r="1997" spans="1:5" x14ac:dyDescent="0.2">
      <c r="A1997" t="s">
        <v>75</v>
      </c>
      <c r="B1997" t="str">
        <f t="shared" si="114"/>
        <v>162</v>
      </c>
      <c r="C1997">
        <v>71</v>
      </c>
      <c r="D1997" s="1" t="s">
        <v>1770</v>
      </c>
      <c r="E1997" t="s">
        <v>264</v>
      </c>
    </row>
    <row r="1998" spans="1:5" x14ac:dyDescent="0.2">
      <c r="A1998" t="s">
        <v>76</v>
      </c>
      <c r="B1998" t="str">
        <f t="shared" si="114"/>
        <v>163</v>
      </c>
      <c r="C1998" t="s">
        <v>1</v>
      </c>
      <c r="D1998" s="1" t="s">
        <v>246</v>
      </c>
      <c r="E1998" t="s">
        <v>264</v>
      </c>
    </row>
    <row r="1999" spans="1:5" x14ac:dyDescent="0.2">
      <c r="A1999" t="s">
        <v>77</v>
      </c>
      <c r="B1999" t="str">
        <f t="shared" si="114"/>
        <v>164</v>
      </c>
      <c r="C1999">
        <v>105</v>
      </c>
      <c r="D1999" s="1" t="s">
        <v>1771</v>
      </c>
      <c r="E1999" t="s">
        <v>264</v>
      </c>
    </row>
    <row r="2000" spans="1:5" x14ac:dyDescent="0.2">
      <c r="A2000" t="s">
        <v>78</v>
      </c>
      <c r="B2000" t="str">
        <f t="shared" si="114"/>
        <v>165</v>
      </c>
      <c r="C2000">
        <v>92</v>
      </c>
      <c r="D2000" s="1" t="s">
        <v>1772</v>
      </c>
      <c r="E2000" t="s">
        <v>264</v>
      </c>
    </row>
    <row r="2001" spans="1:5" x14ac:dyDescent="0.2">
      <c r="A2001" t="s">
        <v>79</v>
      </c>
      <c r="B2001" t="str">
        <f t="shared" si="114"/>
        <v>166</v>
      </c>
      <c r="C2001">
        <v>84</v>
      </c>
      <c r="D2001" s="1" t="s">
        <v>1773</v>
      </c>
      <c r="E2001" t="s">
        <v>264</v>
      </c>
    </row>
    <row r="2002" spans="1:5" x14ac:dyDescent="0.2">
      <c r="A2002" t="s">
        <v>80</v>
      </c>
      <c r="B2002" t="str">
        <f t="shared" si="114"/>
        <v>167</v>
      </c>
      <c r="C2002" t="s">
        <v>1</v>
      </c>
      <c r="D2002" s="1" t="s">
        <v>246</v>
      </c>
      <c r="E2002" t="s">
        <v>264</v>
      </c>
    </row>
    <row r="2003" spans="1:5" x14ac:dyDescent="0.2">
      <c r="A2003" t="s">
        <v>81</v>
      </c>
      <c r="B2003" t="str">
        <f t="shared" si="114"/>
        <v>168</v>
      </c>
      <c r="C2003" t="s">
        <v>1</v>
      </c>
      <c r="D2003" s="1" t="s">
        <v>246</v>
      </c>
      <c r="E2003" t="s">
        <v>264</v>
      </c>
    </row>
    <row r="2004" spans="1:5" x14ac:dyDescent="0.2">
      <c r="A2004" t="s">
        <v>82</v>
      </c>
      <c r="B2004" t="str">
        <f t="shared" si="114"/>
        <v>169</v>
      </c>
      <c r="C2004">
        <v>76</v>
      </c>
      <c r="D2004" s="1" t="s">
        <v>1774</v>
      </c>
      <c r="E2004" t="s">
        <v>264</v>
      </c>
    </row>
    <row r="2005" spans="1:5" x14ac:dyDescent="0.2">
      <c r="A2005" t="s">
        <v>83</v>
      </c>
      <c r="B2005" t="str">
        <f t="shared" si="114"/>
        <v>17</v>
      </c>
      <c r="C2005">
        <v>99</v>
      </c>
      <c r="D2005" s="1" t="s">
        <v>1775</v>
      </c>
      <c r="E2005" t="s">
        <v>264</v>
      </c>
    </row>
    <row r="2006" spans="1:5" x14ac:dyDescent="0.2">
      <c r="A2006" t="s">
        <v>84</v>
      </c>
      <c r="B2006" t="str">
        <f t="shared" si="114"/>
        <v>170</v>
      </c>
      <c r="C2006">
        <v>73</v>
      </c>
      <c r="D2006" s="1" t="s">
        <v>1776</v>
      </c>
      <c r="E2006" t="s">
        <v>264</v>
      </c>
    </row>
    <row r="2007" spans="1:5" x14ac:dyDescent="0.2">
      <c r="A2007" t="s">
        <v>85</v>
      </c>
      <c r="B2007" t="str">
        <f t="shared" si="114"/>
        <v>171</v>
      </c>
      <c r="C2007">
        <v>47</v>
      </c>
      <c r="D2007" s="1" t="s">
        <v>1777</v>
      </c>
      <c r="E2007" t="s">
        <v>264</v>
      </c>
    </row>
    <row r="2008" spans="1:5" x14ac:dyDescent="0.2">
      <c r="A2008" t="s">
        <v>86</v>
      </c>
      <c r="B2008" t="str">
        <f t="shared" si="114"/>
        <v>172</v>
      </c>
      <c r="C2008">
        <v>90</v>
      </c>
      <c r="D2008" s="1" t="s">
        <v>1778</v>
      </c>
      <c r="E2008" t="s">
        <v>264</v>
      </c>
    </row>
    <row r="2009" spans="1:5" x14ac:dyDescent="0.2">
      <c r="A2009" t="s">
        <v>87</v>
      </c>
      <c r="B2009" t="str">
        <f t="shared" si="114"/>
        <v>173</v>
      </c>
      <c r="C2009">
        <v>58</v>
      </c>
      <c r="D2009" s="1" t="s">
        <v>1779</v>
      </c>
      <c r="E2009" t="s">
        <v>264</v>
      </c>
    </row>
    <row r="2010" spans="1:5" x14ac:dyDescent="0.2">
      <c r="A2010" t="s">
        <v>88</v>
      </c>
      <c r="B2010" t="str">
        <f t="shared" si="114"/>
        <v>174</v>
      </c>
      <c r="C2010">
        <v>88</v>
      </c>
      <c r="D2010" s="1" t="s">
        <v>1780</v>
      </c>
      <c r="E2010" t="s">
        <v>264</v>
      </c>
    </row>
    <row r="2011" spans="1:5" x14ac:dyDescent="0.2">
      <c r="A2011" t="s">
        <v>89</v>
      </c>
      <c r="B2011" t="str">
        <f t="shared" si="114"/>
        <v>175</v>
      </c>
      <c r="C2011">
        <v>62</v>
      </c>
      <c r="D2011" s="1" t="s">
        <v>1781</v>
      </c>
      <c r="E2011" t="s">
        <v>264</v>
      </c>
    </row>
    <row r="2012" spans="1:5" x14ac:dyDescent="0.2">
      <c r="A2012" t="s">
        <v>90</v>
      </c>
      <c r="B2012" t="str">
        <f t="shared" si="114"/>
        <v>176</v>
      </c>
      <c r="C2012">
        <v>96</v>
      </c>
      <c r="D2012" s="1" t="s">
        <v>1782</v>
      </c>
      <c r="E2012" t="s">
        <v>264</v>
      </c>
    </row>
    <row r="2013" spans="1:5" x14ac:dyDescent="0.2">
      <c r="A2013" t="s">
        <v>91</v>
      </c>
      <c r="B2013" t="str">
        <f t="shared" si="114"/>
        <v>177</v>
      </c>
      <c r="C2013" t="s">
        <v>1</v>
      </c>
      <c r="D2013" s="1" t="s">
        <v>246</v>
      </c>
      <c r="E2013" t="s">
        <v>264</v>
      </c>
    </row>
    <row r="2014" spans="1:5" x14ac:dyDescent="0.2">
      <c r="A2014" t="s">
        <v>92</v>
      </c>
      <c r="B2014" t="str">
        <f t="shared" si="114"/>
        <v>178</v>
      </c>
      <c r="C2014">
        <v>71</v>
      </c>
      <c r="D2014" s="1" t="s">
        <v>1783</v>
      </c>
      <c r="E2014" t="s">
        <v>264</v>
      </c>
    </row>
    <row r="2015" spans="1:5" x14ac:dyDescent="0.2">
      <c r="A2015" t="s">
        <v>93</v>
      </c>
      <c r="B2015" t="str">
        <f t="shared" si="114"/>
        <v>179</v>
      </c>
      <c r="C2015">
        <v>61</v>
      </c>
      <c r="D2015" s="1" t="s">
        <v>1784</v>
      </c>
      <c r="E2015" t="s">
        <v>264</v>
      </c>
    </row>
    <row r="2016" spans="1:5" x14ac:dyDescent="0.2">
      <c r="A2016" t="s">
        <v>94</v>
      </c>
      <c r="B2016" t="str">
        <f t="shared" si="114"/>
        <v>18</v>
      </c>
      <c r="C2016">
        <v>60</v>
      </c>
      <c r="D2016" s="1" t="s">
        <v>1785</v>
      </c>
      <c r="E2016" t="s">
        <v>264</v>
      </c>
    </row>
    <row r="2017" spans="1:5" x14ac:dyDescent="0.2">
      <c r="A2017" t="s">
        <v>285</v>
      </c>
      <c r="B2017" t="str">
        <f t="shared" si="114"/>
        <v>180</v>
      </c>
      <c r="C2017">
        <v>76</v>
      </c>
      <c r="D2017" s="1" t="s">
        <v>1786</v>
      </c>
      <c r="E2017" t="s">
        <v>264</v>
      </c>
    </row>
    <row r="2018" spans="1:5" x14ac:dyDescent="0.2">
      <c r="A2018" t="s">
        <v>286</v>
      </c>
      <c r="B2018" t="str">
        <f t="shared" si="114"/>
        <v>181</v>
      </c>
      <c r="C2018">
        <v>73</v>
      </c>
      <c r="D2018" s="1" t="s">
        <v>1787</v>
      </c>
      <c r="E2018" t="s">
        <v>264</v>
      </c>
    </row>
    <row r="2019" spans="1:5" x14ac:dyDescent="0.2">
      <c r="A2019" t="s">
        <v>95</v>
      </c>
      <c r="B2019" t="str">
        <f t="shared" si="114"/>
        <v>182</v>
      </c>
      <c r="C2019">
        <v>97</v>
      </c>
      <c r="D2019" s="1" t="s">
        <v>1788</v>
      </c>
      <c r="E2019" t="s">
        <v>264</v>
      </c>
    </row>
    <row r="2020" spans="1:5" x14ac:dyDescent="0.2">
      <c r="A2020" t="s">
        <v>96</v>
      </c>
      <c r="B2020" t="str">
        <f t="shared" si="114"/>
        <v>183</v>
      </c>
      <c r="C2020">
        <v>54</v>
      </c>
      <c r="D2020" s="1" t="s">
        <v>1789</v>
      </c>
      <c r="E2020" t="s">
        <v>264</v>
      </c>
    </row>
    <row r="2021" spans="1:5" x14ac:dyDescent="0.2">
      <c r="A2021" t="s">
        <v>97</v>
      </c>
      <c r="B2021" t="str">
        <f t="shared" si="114"/>
        <v>184</v>
      </c>
      <c r="C2021">
        <v>52</v>
      </c>
      <c r="D2021" s="1" t="s">
        <v>1790</v>
      </c>
      <c r="E2021" t="s">
        <v>264</v>
      </c>
    </row>
    <row r="2022" spans="1:5" x14ac:dyDescent="0.2">
      <c r="A2022" t="s">
        <v>98</v>
      </c>
      <c r="B2022" t="str">
        <f t="shared" si="114"/>
        <v>185</v>
      </c>
      <c r="C2022" t="s">
        <v>1</v>
      </c>
      <c r="D2022" s="1" t="s">
        <v>246</v>
      </c>
      <c r="E2022" t="s">
        <v>264</v>
      </c>
    </row>
    <row r="2023" spans="1:5" x14ac:dyDescent="0.2">
      <c r="A2023" t="s">
        <v>99</v>
      </c>
      <c r="B2023" t="str">
        <f t="shared" si="114"/>
        <v>186</v>
      </c>
      <c r="C2023">
        <v>84</v>
      </c>
      <c r="D2023" s="1" t="s">
        <v>1791</v>
      </c>
      <c r="E2023" t="s">
        <v>264</v>
      </c>
    </row>
    <row r="2024" spans="1:5" x14ac:dyDescent="0.2">
      <c r="A2024" t="s">
        <v>100</v>
      </c>
      <c r="B2024" t="str">
        <f t="shared" si="114"/>
        <v>187</v>
      </c>
      <c r="C2024">
        <v>58</v>
      </c>
      <c r="D2024" s="1" t="s">
        <v>1792</v>
      </c>
      <c r="E2024" t="s">
        <v>264</v>
      </c>
    </row>
    <row r="2025" spans="1:5" x14ac:dyDescent="0.2">
      <c r="A2025" t="s">
        <v>101</v>
      </c>
      <c r="B2025" t="str">
        <f t="shared" si="114"/>
        <v>188</v>
      </c>
      <c r="C2025" t="s">
        <v>1</v>
      </c>
      <c r="D2025" s="1" t="s">
        <v>246</v>
      </c>
      <c r="E2025" t="s">
        <v>264</v>
      </c>
    </row>
    <row r="2026" spans="1:5" x14ac:dyDescent="0.2">
      <c r="A2026" t="s">
        <v>287</v>
      </c>
      <c r="B2026" t="str">
        <f t="shared" si="114"/>
        <v>189</v>
      </c>
      <c r="C2026">
        <v>86</v>
      </c>
      <c r="D2026" s="1" t="s">
        <v>1793</v>
      </c>
      <c r="E2026" t="s">
        <v>264</v>
      </c>
    </row>
    <row r="2027" spans="1:5" x14ac:dyDescent="0.2">
      <c r="A2027" t="s">
        <v>102</v>
      </c>
      <c r="B2027" t="str">
        <f t="shared" si="114"/>
        <v>19</v>
      </c>
      <c r="C2027">
        <v>68</v>
      </c>
      <c r="D2027" s="1" t="s">
        <v>1794</v>
      </c>
      <c r="E2027" t="s">
        <v>264</v>
      </c>
    </row>
    <row r="2028" spans="1:5" x14ac:dyDescent="0.2">
      <c r="A2028" t="s">
        <v>288</v>
      </c>
      <c r="B2028" t="str">
        <f t="shared" si="114"/>
        <v>190</v>
      </c>
      <c r="C2028" t="s">
        <v>1</v>
      </c>
      <c r="D2028" s="1" t="s">
        <v>246</v>
      </c>
      <c r="E2028" t="s">
        <v>264</v>
      </c>
    </row>
    <row r="2029" spans="1:5" x14ac:dyDescent="0.2">
      <c r="A2029" t="s">
        <v>103</v>
      </c>
      <c r="B2029" t="str">
        <f t="shared" si="114"/>
        <v>191</v>
      </c>
      <c r="C2029">
        <v>70</v>
      </c>
      <c r="D2029" s="1" t="s">
        <v>1795</v>
      </c>
      <c r="E2029" t="s">
        <v>264</v>
      </c>
    </row>
    <row r="2030" spans="1:5" x14ac:dyDescent="0.2">
      <c r="A2030" t="s">
        <v>104</v>
      </c>
      <c r="B2030" t="str">
        <f t="shared" si="114"/>
        <v>192</v>
      </c>
      <c r="C2030" t="s">
        <v>1</v>
      </c>
      <c r="D2030" s="1" t="s">
        <v>246</v>
      </c>
      <c r="E2030" t="s">
        <v>264</v>
      </c>
    </row>
    <row r="2031" spans="1:5" x14ac:dyDescent="0.2">
      <c r="A2031" t="s">
        <v>105</v>
      </c>
      <c r="B2031" t="str">
        <f t="shared" si="114"/>
        <v>193</v>
      </c>
      <c r="C2031" t="s">
        <v>1</v>
      </c>
      <c r="D2031" s="1" t="s">
        <v>246</v>
      </c>
      <c r="E2031" t="s">
        <v>264</v>
      </c>
    </row>
    <row r="2032" spans="1:5" x14ac:dyDescent="0.2">
      <c r="A2032" t="s">
        <v>106</v>
      </c>
      <c r="B2032" t="str">
        <f t="shared" si="114"/>
        <v>194</v>
      </c>
      <c r="C2032" t="s">
        <v>1</v>
      </c>
      <c r="D2032" s="1" t="s">
        <v>246</v>
      </c>
      <c r="E2032" t="s">
        <v>264</v>
      </c>
    </row>
    <row r="2033" spans="1:5" x14ac:dyDescent="0.2">
      <c r="A2033" t="s">
        <v>107</v>
      </c>
      <c r="B2033" t="str">
        <f t="shared" si="114"/>
        <v>195</v>
      </c>
      <c r="C2033">
        <v>86</v>
      </c>
      <c r="D2033" s="1" t="s">
        <v>1796</v>
      </c>
      <c r="E2033" t="s">
        <v>264</v>
      </c>
    </row>
    <row r="2034" spans="1:5" x14ac:dyDescent="0.2">
      <c r="A2034" t="s">
        <v>108</v>
      </c>
      <c r="B2034" t="str">
        <f t="shared" si="114"/>
        <v>196</v>
      </c>
      <c r="C2034">
        <v>89</v>
      </c>
      <c r="D2034" s="1" t="s">
        <v>1797</v>
      </c>
      <c r="E2034" t="s">
        <v>264</v>
      </c>
    </row>
    <row r="2035" spans="1:5" x14ac:dyDescent="0.2">
      <c r="A2035" t="s">
        <v>109</v>
      </c>
      <c r="B2035" t="str">
        <f t="shared" si="114"/>
        <v>197</v>
      </c>
      <c r="C2035">
        <v>66</v>
      </c>
      <c r="D2035" s="1" t="s">
        <v>1798</v>
      </c>
      <c r="E2035" t="s">
        <v>264</v>
      </c>
    </row>
    <row r="2036" spans="1:5" x14ac:dyDescent="0.2">
      <c r="A2036" t="s">
        <v>110</v>
      </c>
      <c r="B2036" t="str">
        <f t="shared" si="114"/>
        <v>198</v>
      </c>
      <c r="C2036" t="s">
        <v>1</v>
      </c>
      <c r="D2036" s="1" t="s">
        <v>246</v>
      </c>
      <c r="E2036" t="s">
        <v>264</v>
      </c>
    </row>
    <row r="2037" spans="1:5" x14ac:dyDescent="0.2">
      <c r="A2037" t="s">
        <v>111</v>
      </c>
      <c r="B2037" t="str">
        <f t="shared" si="114"/>
        <v>199</v>
      </c>
      <c r="C2037">
        <v>81</v>
      </c>
      <c r="D2037" s="1" t="s">
        <v>1799</v>
      </c>
      <c r="E2037" t="s">
        <v>264</v>
      </c>
    </row>
    <row r="2038" spans="1:5" x14ac:dyDescent="0.2">
      <c r="A2038" t="s">
        <v>112</v>
      </c>
      <c r="B2038" t="str">
        <f t="shared" si="114"/>
        <v>2</v>
      </c>
      <c r="C2038">
        <v>100</v>
      </c>
      <c r="D2038" s="1" t="s">
        <v>1800</v>
      </c>
      <c r="E2038" t="s">
        <v>264</v>
      </c>
    </row>
    <row r="2039" spans="1:5" x14ac:dyDescent="0.2">
      <c r="A2039" t="s">
        <v>113</v>
      </c>
      <c r="B2039" t="str">
        <f t="shared" si="114"/>
        <v>20</v>
      </c>
      <c r="C2039">
        <v>77</v>
      </c>
      <c r="D2039" s="1" t="s">
        <v>1801</v>
      </c>
      <c r="E2039" t="s">
        <v>264</v>
      </c>
    </row>
    <row r="2040" spans="1:5" x14ac:dyDescent="0.2">
      <c r="A2040" t="s">
        <v>114</v>
      </c>
      <c r="B2040" t="str">
        <f t="shared" si="114"/>
        <v>200</v>
      </c>
      <c r="C2040" t="s">
        <v>1</v>
      </c>
      <c r="D2040" s="1" t="s">
        <v>246</v>
      </c>
      <c r="E2040" t="s">
        <v>264</v>
      </c>
    </row>
    <row r="2041" spans="1:5" x14ac:dyDescent="0.2">
      <c r="A2041" t="s">
        <v>115</v>
      </c>
      <c r="B2041" t="str">
        <f t="shared" si="114"/>
        <v>201</v>
      </c>
      <c r="C2041">
        <v>71</v>
      </c>
      <c r="D2041" s="1" t="s">
        <v>1802</v>
      </c>
      <c r="E2041" t="s">
        <v>264</v>
      </c>
    </row>
    <row r="2042" spans="1:5" x14ac:dyDescent="0.2">
      <c r="A2042" t="s">
        <v>116</v>
      </c>
      <c r="B2042" t="str">
        <f t="shared" si="114"/>
        <v>202</v>
      </c>
      <c r="C2042">
        <v>83</v>
      </c>
      <c r="D2042" s="1" t="s">
        <v>1803</v>
      </c>
      <c r="E2042" t="s">
        <v>264</v>
      </c>
    </row>
    <row r="2043" spans="1:5" x14ac:dyDescent="0.2">
      <c r="A2043" t="s">
        <v>117</v>
      </c>
      <c r="B2043" t="str">
        <f t="shared" si="114"/>
        <v>203</v>
      </c>
      <c r="C2043" t="s">
        <v>1</v>
      </c>
      <c r="D2043" s="1" t="s">
        <v>246</v>
      </c>
      <c r="E2043" t="s">
        <v>264</v>
      </c>
    </row>
    <row r="2044" spans="1:5" x14ac:dyDescent="0.2">
      <c r="A2044" t="s">
        <v>118</v>
      </c>
      <c r="B2044" t="str">
        <f t="shared" si="114"/>
        <v>204</v>
      </c>
      <c r="C2044">
        <v>96</v>
      </c>
      <c r="D2044" s="1" t="s">
        <v>1804</v>
      </c>
      <c r="E2044" t="s">
        <v>264</v>
      </c>
    </row>
    <row r="2045" spans="1:5" x14ac:dyDescent="0.2">
      <c r="A2045" t="s">
        <v>119</v>
      </c>
      <c r="B2045" t="str">
        <f t="shared" si="114"/>
        <v>205</v>
      </c>
      <c r="C2045">
        <v>84</v>
      </c>
      <c r="D2045" s="1" t="s">
        <v>1805</v>
      </c>
      <c r="E2045" t="s">
        <v>264</v>
      </c>
    </row>
    <row r="2046" spans="1:5" x14ac:dyDescent="0.2">
      <c r="A2046" t="s">
        <v>120</v>
      </c>
      <c r="B2046" t="str">
        <f t="shared" si="114"/>
        <v>206</v>
      </c>
      <c r="C2046">
        <v>77</v>
      </c>
      <c r="D2046" s="1" t="s">
        <v>1806</v>
      </c>
      <c r="E2046" t="s">
        <v>264</v>
      </c>
    </row>
    <row r="2047" spans="1:5" x14ac:dyDescent="0.2">
      <c r="A2047" t="s">
        <v>121</v>
      </c>
      <c r="B2047" t="str">
        <f t="shared" si="114"/>
        <v>207</v>
      </c>
      <c r="C2047">
        <v>85</v>
      </c>
      <c r="D2047" s="1" t="s">
        <v>1807</v>
      </c>
      <c r="E2047" t="s">
        <v>264</v>
      </c>
    </row>
    <row r="2048" spans="1:5" x14ac:dyDescent="0.2">
      <c r="A2048" t="s">
        <v>122</v>
      </c>
      <c r="B2048" t="str">
        <f t="shared" si="114"/>
        <v>208</v>
      </c>
      <c r="C2048">
        <v>88</v>
      </c>
      <c r="D2048" s="1" t="s">
        <v>1808</v>
      </c>
      <c r="E2048" t="s">
        <v>264</v>
      </c>
    </row>
    <row r="2049" spans="1:5" x14ac:dyDescent="0.2">
      <c r="A2049" t="s">
        <v>123</v>
      </c>
      <c r="B2049" t="str">
        <f t="shared" si="114"/>
        <v>209</v>
      </c>
      <c r="C2049" t="s">
        <v>1</v>
      </c>
      <c r="D2049" s="1" t="s">
        <v>246</v>
      </c>
      <c r="E2049" t="s">
        <v>264</v>
      </c>
    </row>
    <row r="2050" spans="1:5" x14ac:dyDescent="0.2">
      <c r="A2050" t="s">
        <v>124</v>
      </c>
      <c r="B2050" t="str">
        <f t="shared" si="114"/>
        <v>21</v>
      </c>
      <c r="C2050" t="s">
        <v>1</v>
      </c>
      <c r="D2050" s="1" t="s">
        <v>246</v>
      </c>
      <c r="E2050" t="s">
        <v>264</v>
      </c>
    </row>
    <row r="2051" spans="1:5" x14ac:dyDescent="0.2">
      <c r="A2051" t="s">
        <v>289</v>
      </c>
      <c r="B2051" t="str">
        <f t="shared" si="114"/>
        <v>210</v>
      </c>
      <c r="C2051">
        <v>80</v>
      </c>
      <c r="D2051" s="1" t="s">
        <v>1809</v>
      </c>
      <c r="E2051" t="s">
        <v>264</v>
      </c>
    </row>
    <row r="2052" spans="1:5" x14ac:dyDescent="0.2">
      <c r="A2052" t="s">
        <v>125</v>
      </c>
      <c r="B2052" t="str">
        <f t="shared" si="114"/>
        <v>211</v>
      </c>
      <c r="C2052">
        <v>64</v>
      </c>
      <c r="D2052" s="1" t="s">
        <v>1810</v>
      </c>
      <c r="E2052" t="s">
        <v>264</v>
      </c>
    </row>
    <row r="2053" spans="1:5" x14ac:dyDescent="0.2">
      <c r="A2053" t="s">
        <v>126</v>
      </c>
      <c r="B2053" t="str">
        <f t="shared" si="114"/>
        <v>212</v>
      </c>
      <c r="C2053">
        <v>69</v>
      </c>
      <c r="D2053" s="1" t="s">
        <v>1811</v>
      </c>
      <c r="E2053" t="s">
        <v>264</v>
      </c>
    </row>
    <row r="2054" spans="1:5" x14ac:dyDescent="0.2">
      <c r="A2054" t="s">
        <v>127</v>
      </c>
      <c r="B2054" t="str">
        <f t="shared" si="114"/>
        <v>213</v>
      </c>
      <c r="C2054">
        <v>86</v>
      </c>
      <c r="D2054" s="1" t="s">
        <v>1812</v>
      </c>
      <c r="E2054" t="s">
        <v>264</v>
      </c>
    </row>
    <row r="2055" spans="1:5" x14ac:dyDescent="0.2">
      <c r="A2055" t="s">
        <v>128</v>
      </c>
      <c r="B2055" t="str">
        <f t="shared" ref="B2055:B2118" si="115">MID(A2055,33,LEN(A2055)-36)</f>
        <v>214</v>
      </c>
      <c r="C2055" t="s">
        <v>1</v>
      </c>
      <c r="D2055" s="1" t="s">
        <v>246</v>
      </c>
      <c r="E2055" t="s">
        <v>264</v>
      </c>
    </row>
    <row r="2056" spans="1:5" x14ac:dyDescent="0.2">
      <c r="A2056" t="s">
        <v>129</v>
      </c>
      <c r="B2056" t="str">
        <f t="shared" si="115"/>
        <v>215</v>
      </c>
      <c r="C2056">
        <v>48</v>
      </c>
      <c r="D2056" s="1" t="s">
        <v>1813</v>
      </c>
      <c r="E2056" t="s">
        <v>264</v>
      </c>
    </row>
    <row r="2057" spans="1:5" x14ac:dyDescent="0.2">
      <c r="A2057" t="s">
        <v>130</v>
      </c>
      <c r="B2057" t="str">
        <f t="shared" si="115"/>
        <v>216</v>
      </c>
      <c r="C2057">
        <v>74</v>
      </c>
      <c r="D2057" s="1" t="s">
        <v>1814</v>
      </c>
      <c r="E2057" t="s">
        <v>264</v>
      </c>
    </row>
    <row r="2058" spans="1:5" x14ac:dyDescent="0.2">
      <c r="A2058" t="s">
        <v>131</v>
      </c>
      <c r="B2058" t="str">
        <f t="shared" si="115"/>
        <v>217</v>
      </c>
      <c r="C2058" t="s">
        <v>1</v>
      </c>
      <c r="D2058" s="1" t="s">
        <v>246</v>
      </c>
      <c r="E2058" t="s">
        <v>264</v>
      </c>
    </row>
    <row r="2059" spans="1:5" x14ac:dyDescent="0.2">
      <c r="A2059" t="s">
        <v>132</v>
      </c>
      <c r="B2059" t="str">
        <f t="shared" si="115"/>
        <v>218</v>
      </c>
      <c r="C2059">
        <v>93</v>
      </c>
      <c r="D2059" s="1" t="s">
        <v>1815</v>
      </c>
      <c r="E2059" t="s">
        <v>264</v>
      </c>
    </row>
    <row r="2060" spans="1:5" x14ac:dyDescent="0.2">
      <c r="A2060" t="s">
        <v>133</v>
      </c>
      <c r="B2060" t="str">
        <f t="shared" si="115"/>
        <v>219</v>
      </c>
      <c r="C2060" t="s">
        <v>1</v>
      </c>
      <c r="D2060" s="1" t="s">
        <v>246</v>
      </c>
      <c r="E2060" t="s">
        <v>264</v>
      </c>
    </row>
    <row r="2061" spans="1:5" x14ac:dyDescent="0.2">
      <c r="A2061" t="s">
        <v>134</v>
      </c>
      <c r="B2061" t="str">
        <f t="shared" si="115"/>
        <v>22</v>
      </c>
      <c r="C2061">
        <v>63</v>
      </c>
      <c r="D2061" s="1" t="s">
        <v>1816</v>
      </c>
      <c r="E2061" t="s">
        <v>264</v>
      </c>
    </row>
    <row r="2062" spans="1:5" x14ac:dyDescent="0.2">
      <c r="A2062" t="s">
        <v>135</v>
      </c>
      <c r="B2062" t="str">
        <f t="shared" si="115"/>
        <v>220</v>
      </c>
      <c r="C2062">
        <v>76</v>
      </c>
      <c r="D2062" s="1" t="s">
        <v>1817</v>
      </c>
      <c r="E2062" t="s">
        <v>264</v>
      </c>
    </row>
    <row r="2063" spans="1:5" x14ac:dyDescent="0.2">
      <c r="A2063" t="s">
        <v>136</v>
      </c>
      <c r="B2063" t="str">
        <f t="shared" si="115"/>
        <v>221</v>
      </c>
      <c r="C2063">
        <v>74</v>
      </c>
      <c r="D2063" s="1" t="s">
        <v>1818</v>
      </c>
      <c r="E2063" t="s">
        <v>264</v>
      </c>
    </row>
    <row r="2064" spans="1:5" x14ac:dyDescent="0.2">
      <c r="A2064" t="s">
        <v>137</v>
      </c>
      <c r="B2064" t="str">
        <f t="shared" si="115"/>
        <v>222</v>
      </c>
      <c r="C2064">
        <v>53</v>
      </c>
      <c r="D2064" s="1" t="s">
        <v>1819</v>
      </c>
      <c r="E2064" t="s">
        <v>264</v>
      </c>
    </row>
    <row r="2065" spans="1:5" x14ac:dyDescent="0.2">
      <c r="A2065" t="s">
        <v>138</v>
      </c>
      <c r="B2065" t="str">
        <f t="shared" si="115"/>
        <v>223</v>
      </c>
      <c r="C2065">
        <v>63</v>
      </c>
      <c r="D2065" s="1" t="s">
        <v>1820</v>
      </c>
      <c r="E2065" t="s">
        <v>264</v>
      </c>
    </row>
    <row r="2066" spans="1:5" x14ac:dyDescent="0.2">
      <c r="A2066" t="s">
        <v>139</v>
      </c>
      <c r="B2066" t="str">
        <f t="shared" si="115"/>
        <v>224</v>
      </c>
      <c r="C2066" t="s">
        <v>1</v>
      </c>
      <c r="D2066" s="1" t="s">
        <v>246</v>
      </c>
      <c r="E2066" t="s">
        <v>264</v>
      </c>
    </row>
    <row r="2067" spans="1:5" x14ac:dyDescent="0.2">
      <c r="A2067" t="s">
        <v>140</v>
      </c>
      <c r="B2067" t="str">
        <f t="shared" si="115"/>
        <v>225</v>
      </c>
      <c r="C2067" t="s">
        <v>1</v>
      </c>
      <c r="D2067" s="1" t="s">
        <v>246</v>
      </c>
      <c r="E2067" t="s">
        <v>264</v>
      </c>
    </row>
    <row r="2068" spans="1:5" x14ac:dyDescent="0.2">
      <c r="A2068" t="s">
        <v>141</v>
      </c>
      <c r="B2068" t="str">
        <f t="shared" si="115"/>
        <v>226</v>
      </c>
      <c r="C2068">
        <v>64</v>
      </c>
      <c r="D2068" s="1" t="s">
        <v>1821</v>
      </c>
      <c r="E2068" t="s">
        <v>264</v>
      </c>
    </row>
    <row r="2069" spans="1:5" x14ac:dyDescent="0.2">
      <c r="A2069" t="s">
        <v>142</v>
      </c>
      <c r="B2069" t="str">
        <f t="shared" si="115"/>
        <v>227</v>
      </c>
      <c r="C2069">
        <v>61</v>
      </c>
      <c r="D2069" s="1" t="s">
        <v>1822</v>
      </c>
      <c r="E2069" t="s">
        <v>264</v>
      </c>
    </row>
    <row r="2070" spans="1:5" x14ac:dyDescent="0.2">
      <c r="A2070" t="s">
        <v>143</v>
      </c>
      <c r="B2070" t="str">
        <f t="shared" si="115"/>
        <v>228</v>
      </c>
      <c r="C2070" t="s">
        <v>1</v>
      </c>
      <c r="D2070" s="1" t="s">
        <v>246</v>
      </c>
      <c r="E2070" t="s">
        <v>264</v>
      </c>
    </row>
    <row r="2071" spans="1:5" x14ac:dyDescent="0.2">
      <c r="A2071" t="s">
        <v>144</v>
      </c>
      <c r="B2071" t="str">
        <f t="shared" si="115"/>
        <v>229</v>
      </c>
      <c r="C2071">
        <v>97</v>
      </c>
      <c r="D2071" s="1" t="s">
        <v>1823</v>
      </c>
      <c r="E2071" t="s">
        <v>264</v>
      </c>
    </row>
    <row r="2072" spans="1:5" x14ac:dyDescent="0.2">
      <c r="A2072" t="s">
        <v>290</v>
      </c>
      <c r="B2072" t="str">
        <f t="shared" si="115"/>
        <v>23</v>
      </c>
      <c r="C2072">
        <v>64</v>
      </c>
      <c r="D2072" s="1" t="s">
        <v>1824</v>
      </c>
      <c r="E2072" t="s">
        <v>264</v>
      </c>
    </row>
    <row r="2073" spans="1:5" x14ac:dyDescent="0.2">
      <c r="A2073" t="s">
        <v>145</v>
      </c>
      <c r="B2073" t="str">
        <f t="shared" si="115"/>
        <v>230</v>
      </c>
      <c r="C2073">
        <v>125</v>
      </c>
      <c r="D2073" s="1" t="s">
        <v>1825</v>
      </c>
      <c r="E2073" t="s">
        <v>264</v>
      </c>
    </row>
    <row r="2074" spans="1:5" x14ac:dyDescent="0.2">
      <c r="A2074" t="s">
        <v>146</v>
      </c>
      <c r="B2074" t="str">
        <f t="shared" si="115"/>
        <v>231</v>
      </c>
      <c r="C2074">
        <v>81</v>
      </c>
      <c r="D2074" s="1" t="s">
        <v>1826</v>
      </c>
      <c r="E2074" t="s">
        <v>264</v>
      </c>
    </row>
    <row r="2075" spans="1:5" x14ac:dyDescent="0.2">
      <c r="A2075" t="s">
        <v>147</v>
      </c>
      <c r="B2075" t="str">
        <f t="shared" si="115"/>
        <v>232</v>
      </c>
      <c r="C2075">
        <v>89</v>
      </c>
      <c r="D2075" s="1" t="s">
        <v>1827</v>
      </c>
      <c r="E2075" t="s">
        <v>264</v>
      </c>
    </row>
    <row r="2076" spans="1:5" x14ac:dyDescent="0.2">
      <c r="A2076" t="s">
        <v>148</v>
      </c>
      <c r="B2076" t="str">
        <f t="shared" si="115"/>
        <v>233</v>
      </c>
      <c r="C2076">
        <v>58</v>
      </c>
      <c r="D2076" s="1" t="s">
        <v>1828</v>
      </c>
      <c r="E2076" t="s">
        <v>264</v>
      </c>
    </row>
    <row r="2077" spans="1:5" x14ac:dyDescent="0.2">
      <c r="A2077" t="s">
        <v>149</v>
      </c>
      <c r="B2077" t="str">
        <f t="shared" si="115"/>
        <v>234</v>
      </c>
      <c r="C2077">
        <v>88</v>
      </c>
      <c r="D2077" s="1" t="s">
        <v>1829</v>
      </c>
      <c r="E2077" t="s">
        <v>264</v>
      </c>
    </row>
    <row r="2078" spans="1:5" x14ac:dyDescent="0.2">
      <c r="A2078" t="s">
        <v>150</v>
      </c>
      <c r="B2078" t="str">
        <f t="shared" si="115"/>
        <v>235</v>
      </c>
      <c r="C2078" t="s">
        <v>1</v>
      </c>
      <c r="D2078" s="1" t="s">
        <v>246</v>
      </c>
      <c r="E2078" t="s">
        <v>264</v>
      </c>
    </row>
    <row r="2079" spans="1:5" x14ac:dyDescent="0.2">
      <c r="A2079" t="s">
        <v>151</v>
      </c>
      <c r="B2079" t="str">
        <f t="shared" si="115"/>
        <v>236</v>
      </c>
      <c r="C2079">
        <v>83</v>
      </c>
      <c r="D2079" s="1" t="s">
        <v>1830</v>
      </c>
      <c r="E2079" t="s">
        <v>264</v>
      </c>
    </row>
    <row r="2080" spans="1:5" x14ac:dyDescent="0.2">
      <c r="A2080" t="s">
        <v>152</v>
      </c>
      <c r="B2080" t="str">
        <f t="shared" si="115"/>
        <v>237</v>
      </c>
      <c r="C2080">
        <v>52</v>
      </c>
      <c r="D2080" s="1" t="s">
        <v>1831</v>
      </c>
      <c r="E2080" t="s">
        <v>264</v>
      </c>
    </row>
    <row r="2081" spans="1:5" x14ac:dyDescent="0.2">
      <c r="A2081" t="s">
        <v>153</v>
      </c>
      <c r="B2081" t="str">
        <f t="shared" si="115"/>
        <v>238</v>
      </c>
      <c r="C2081">
        <v>89</v>
      </c>
      <c r="D2081" s="1" t="s">
        <v>1832</v>
      </c>
      <c r="E2081" t="s">
        <v>264</v>
      </c>
    </row>
    <row r="2082" spans="1:5" x14ac:dyDescent="0.2">
      <c r="A2082" t="s">
        <v>154</v>
      </c>
      <c r="B2082" t="str">
        <f t="shared" si="115"/>
        <v>239</v>
      </c>
      <c r="C2082" t="s">
        <v>1</v>
      </c>
      <c r="D2082" s="1" t="s">
        <v>246</v>
      </c>
      <c r="E2082" t="s">
        <v>264</v>
      </c>
    </row>
    <row r="2083" spans="1:5" x14ac:dyDescent="0.2">
      <c r="A2083" t="s">
        <v>155</v>
      </c>
      <c r="B2083" t="str">
        <f t="shared" si="115"/>
        <v>24</v>
      </c>
      <c r="C2083">
        <v>82</v>
      </c>
      <c r="D2083" s="1" t="s">
        <v>1833</v>
      </c>
      <c r="E2083" t="s">
        <v>264</v>
      </c>
    </row>
    <row r="2084" spans="1:5" x14ac:dyDescent="0.2">
      <c r="A2084" t="s">
        <v>156</v>
      </c>
      <c r="B2084" t="str">
        <f t="shared" si="115"/>
        <v>240</v>
      </c>
      <c r="C2084">
        <v>76</v>
      </c>
      <c r="D2084" s="1" t="s">
        <v>1834</v>
      </c>
      <c r="E2084" t="s">
        <v>264</v>
      </c>
    </row>
    <row r="2085" spans="1:5" x14ac:dyDescent="0.2">
      <c r="A2085" t="s">
        <v>157</v>
      </c>
      <c r="B2085" t="str">
        <f t="shared" si="115"/>
        <v>241</v>
      </c>
      <c r="C2085">
        <v>72</v>
      </c>
      <c r="D2085" s="1" t="s">
        <v>1835</v>
      </c>
      <c r="E2085" t="s">
        <v>264</v>
      </c>
    </row>
    <row r="2086" spans="1:5" x14ac:dyDescent="0.2">
      <c r="A2086" t="s">
        <v>158</v>
      </c>
      <c r="B2086" t="str">
        <f t="shared" si="115"/>
        <v>242</v>
      </c>
      <c r="C2086" t="s">
        <v>1</v>
      </c>
      <c r="D2086" s="1" t="s">
        <v>246</v>
      </c>
      <c r="E2086" t="s">
        <v>264</v>
      </c>
    </row>
    <row r="2087" spans="1:5" x14ac:dyDescent="0.2">
      <c r="A2087" t="s">
        <v>159</v>
      </c>
      <c r="B2087" t="str">
        <f t="shared" si="115"/>
        <v>243</v>
      </c>
      <c r="C2087" t="s">
        <v>1</v>
      </c>
      <c r="D2087" s="1" t="s">
        <v>246</v>
      </c>
      <c r="E2087" t="s">
        <v>264</v>
      </c>
    </row>
    <row r="2088" spans="1:5" x14ac:dyDescent="0.2">
      <c r="A2088" t="s">
        <v>160</v>
      </c>
      <c r="B2088" t="str">
        <f t="shared" si="115"/>
        <v>244</v>
      </c>
      <c r="C2088">
        <v>78</v>
      </c>
      <c r="D2088" s="1" t="s">
        <v>1836</v>
      </c>
      <c r="E2088" t="s">
        <v>264</v>
      </c>
    </row>
    <row r="2089" spans="1:5" x14ac:dyDescent="0.2">
      <c r="A2089" t="s">
        <v>161</v>
      </c>
      <c r="B2089" t="str">
        <f t="shared" si="115"/>
        <v>245</v>
      </c>
      <c r="C2089">
        <v>69</v>
      </c>
      <c r="D2089" s="1" t="s">
        <v>1837</v>
      </c>
      <c r="E2089" t="s">
        <v>264</v>
      </c>
    </row>
    <row r="2090" spans="1:5" x14ac:dyDescent="0.2">
      <c r="A2090" t="s">
        <v>162</v>
      </c>
      <c r="B2090" t="str">
        <f t="shared" si="115"/>
        <v>246</v>
      </c>
      <c r="C2090">
        <v>83</v>
      </c>
      <c r="D2090" s="1" t="s">
        <v>1838</v>
      </c>
      <c r="E2090" t="s">
        <v>264</v>
      </c>
    </row>
    <row r="2091" spans="1:5" x14ac:dyDescent="0.2">
      <c r="A2091" t="s">
        <v>163</v>
      </c>
      <c r="B2091" t="str">
        <f t="shared" si="115"/>
        <v>247</v>
      </c>
      <c r="C2091" t="s">
        <v>1</v>
      </c>
      <c r="D2091" s="1" t="s">
        <v>246</v>
      </c>
      <c r="E2091" t="s">
        <v>264</v>
      </c>
    </row>
    <row r="2092" spans="1:5" x14ac:dyDescent="0.2">
      <c r="A2092" t="s">
        <v>291</v>
      </c>
      <c r="B2092" t="str">
        <f t="shared" si="115"/>
        <v>248</v>
      </c>
      <c r="C2092">
        <v>52</v>
      </c>
      <c r="D2092" s="1" t="s">
        <v>1839</v>
      </c>
      <c r="E2092" t="s">
        <v>264</v>
      </c>
    </row>
    <row r="2093" spans="1:5" x14ac:dyDescent="0.2">
      <c r="A2093" t="s">
        <v>164</v>
      </c>
      <c r="B2093" t="str">
        <f t="shared" si="115"/>
        <v>249</v>
      </c>
      <c r="C2093" t="s">
        <v>1</v>
      </c>
      <c r="D2093" s="1" t="s">
        <v>246</v>
      </c>
      <c r="E2093" t="s">
        <v>264</v>
      </c>
    </row>
    <row r="2094" spans="1:5" x14ac:dyDescent="0.2">
      <c r="A2094" t="s">
        <v>165</v>
      </c>
      <c r="B2094" t="str">
        <f t="shared" si="115"/>
        <v>25</v>
      </c>
      <c r="C2094">
        <v>78</v>
      </c>
      <c r="D2094" s="1" t="s">
        <v>1840</v>
      </c>
      <c r="E2094" t="s">
        <v>264</v>
      </c>
    </row>
    <row r="2095" spans="1:5" x14ac:dyDescent="0.2">
      <c r="A2095" t="s">
        <v>166</v>
      </c>
      <c r="B2095" t="str">
        <f t="shared" si="115"/>
        <v>250</v>
      </c>
      <c r="C2095" t="s">
        <v>1</v>
      </c>
      <c r="D2095" s="1" t="s">
        <v>246</v>
      </c>
      <c r="E2095" t="s">
        <v>264</v>
      </c>
    </row>
    <row r="2096" spans="1:5" x14ac:dyDescent="0.2">
      <c r="A2096" t="s">
        <v>292</v>
      </c>
      <c r="B2096" t="str">
        <f t="shared" si="115"/>
        <v>251</v>
      </c>
      <c r="C2096">
        <v>99</v>
      </c>
      <c r="D2096" s="1" t="s">
        <v>1841</v>
      </c>
      <c r="E2096" t="s">
        <v>264</v>
      </c>
    </row>
    <row r="2097" spans="1:5" x14ac:dyDescent="0.2">
      <c r="A2097" t="s">
        <v>293</v>
      </c>
      <c r="B2097" t="str">
        <f t="shared" si="115"/>
        <v>252</v>
      </c>
      <c r="C2097" t="s">
        <v>1</v>
      </c>
      <c r="D2097" s="1" t="s">
        <v>246</v>
      </c>
      <c r="E2097" t="s">
        <v>264</v>
      </c>
    </row>
    <row r="2098" spans="1:5" x14ac:dyDescent="0.2">
      <c r="A2098" t="s">
        <v>294</v>
      </c>
      <c r="B2098" t="str">
        <f t="shared" si="115"/>
        <v>253</v>
      </c>
      <c r="C2098">
        <v>70</v>
      </c>
      <c r="D2098" s="1" t="s">
        <v>1842</v>
      </c>
      <c r="E2098" t="s">
        <v>264</v>
      </c>
    </row>
    <row r="2099" spans="1:5" x14ac:dyDescent="0.2">
      <c r="A2099" t="s">
        <v>295</v>
      </c>
      <c r="B2099" t="str">
        <f t="shared" si="115"/>
        <v>254</v>
      </c>
      <c r="C2099">
        <v>77</v>
      </c>
      <c r="D2099" s="1" t="s">
        <v>1843</v>
      </c>
      <c r="E2099" t="s">
        <v>264</v>
      </c>
    </row>
    <row r="2100" spans="1:5" x14ac:dyDescent="0.2">
      <c r="A2100" t="s">
        <v>296</v>
      </c>
      <c r="B2100" t="str">
        <f t="shared" si="115"/>
        <v>255</v>
      </c>
      <c r="C2100">
        <v>57</v>
      </c>
      <c r="D2100" s="1" t="s">
        <v>1844</v>
      </c>
      <c r="E2100" t="s">
        <v>264</v>
      </c>
    </row>
    <row r="2101" spans="1:5" x14ac:dyDescent="0.2">
      <c r="A2101" t="s">
        <v>297</v>
      </c>
      <c r="B2101" t="str">
        <f t="shared" si="115"/>
        <v>256</v>
      </c>
      <c r="C2101">
        <v>77</v>
      </c>
      <c r="D2101" s="1" t="s">
        <v>1845</v>
      </c>
      <c r="E2101" t="s">
        <v>264</v>
      </c>
    </row>
    <row r="2102" spans="1:5" x14ac:dyDescent="0.2">
      <c r="A2102" t="s">
        <v>298</v>
      </c>
      <c r="B2102" t="str">
        <f t="shared" si="115"/>
        <v>257</v>
      </c>
      <c r="C2102">
        <v>44</v>
      </c>
      <c r="D2102" s="1" t="s">
        <v>1846</v>
      </c>
      <c r="E2102" t="s">
        <v>264</v>
      </c>
    </row>
    <row r="2103" spans="1:5" x14ac:dyDescent="0.2">
      <c r="A2103" t="s">
        <v>299</v>
      </c>
      <c r="B2103" t="str">
        <f t="shared" si="115"/>
        <v>258</v>
      </c>
      <c r="C2103">
        <v>87</v>
      </c>
      <c r="D2103" s="1" t="s">
        <v>1847</v>
      </c>
      <c r="E2103" t="s">
        <v>264</v>
      </c>
    </row>
    <row r="2104" spans="1:5" x14ac:dyDescent="0.2">
      <c r="A2104" t="s">
        <v>300</v>
      </c>
      <c r="B2104" t="str">
        <f t="shared" si="115"/>
        <v>259</v>
      </c>
      <c r="C2104">
        <v>80</v>
      </c>
      <c r="D2104" s="1" t="s">
        <v>1848</v>
      </c>
      <c r="E2104" t="s">
        <v>264</v>
      </c>
    </row>
    <row r="2105" spans="1:5" x14ac:dyDescent="0.2">
      <c r="A2105" t="s">
        <v>167</v>
      </c>
      <c r="B2105" t="str">
        <f t="shared" si="115"/>
        <v>26</v>
      </c>
      <c r="C2105">
        <v>69</v>
      </c>
      <c r="D2105" s="1" t="s">
        <v>1849</v>
      </c>
      <c r="E2105" t="s">
        <v>264</v>
      </c>
    </row>
    <row r="2106" spans="1:5" x14ac:dyDescent="0.2">
      <c r="A2106" t="s">
        <v>301</v>
      </c>
      <c r="B2106" t="str">
        <f t="shared" si="115"/>
        <v>260</v>
      </c>
      <c r="C2106">
        <v>65</v>
      </c>
      <c r="D2106" s="1" t="s">
        <v>1850</v>
      </c>
      <c r="E2106" t="s">
        <v>264</v>
      </c>
    </row>
    <row r="2107" spans="1:5" x14ac:dyDescent="0.2">
      <c r="A2107" t="s">
        <v>302</v>
      </c>
      <c r="B2107" t="str">
        <f t="shared" si="115"/>
        <v>261</v>
      </c>
      <c r="C2107">
        <v>83</v>
      </c>
      <c r="D2107" s="1" t="s">
        <v>1851</v>
      </c>
      <c r="E2107" t="s">
        <v>264</v>
      </c>
    </row>
    <row r="2108" spans="1:5" x14ac:dyDescent="0.2">
      <c r="A2108" t="s">
        <v>303</v>
      </c>
      <c r="B2108" t="str">
        <f t="shared" si="115"/>
        <v>262</v>
      </c>
      <c r="C2108">
        <v>56</v>
      </c>
      <c r="D2108" s="1" t="s">
        <v>1852</v>
      </c>
      <c r="E2108" t="s">
        <v>264</v>
      </c>
    </row>
    <row r="2109" spans="1:5" x14ac:dyDescent="0.2">
      <c r="A2109" t="s">
        <v>304</v>
      </c>
      <c r="B2109" t="str">
        <f t="shared" si="115"/>
        <v>263</v>
      </c>
      <c r="C2109" t="s">
        <v>1</v>
      </c>
      <c r="D2109" s="1" t="s">
        <v>246</v>
      </c>
      <c r="E2109" t="s">
        <v>264</v>
      </c>
    </row>
    <row r="2110" spans="1:5" x14ac:dyDescent="0.2">
      <c r="A2110" t="s">
        <v>305</v>
      </c>
      <c r="B2110" t="str">
        <f t="shared" si="115"/>
        <v>264</v>
      </c>
      <c r="C2110">
        <v>67</v>
      </c>
      <c r="D2110" s="1" t="s">
        <v>1853</v>
      </c>
      <c r="E2110" t="s">
        <v>264</v>
      </c>
    </row>
    <row r="2111" spans="1:5" x14ac:dyDescent="0.2">
      <c r="A2111" t="s">
        <v>306</v>
      </c>
      <c r="B2111" t="str">
        <f t="shared" si="115"/>
        <v>265</v>
      </c>
      <c r="C2111">
        <v>68</v>
      </c>
      <c r="D2111" s="1" t="s">
        <v>1854</v>
      </c>
      <c r="E2111" t="s">
        <v>264</v>
      </c>
    </row>
    <row r="2112" spans="1:5" x14ac:dyDescent="0.2">
      <c r="A2112" t="s">
        <v>1111</v>
      </c>
      <c r="B2112" t="str">
        <f t="shared" si="115"/>
        <v>266</v>
      </c>
      <c r="C2112">
        <v>88</v>
      </c>
      <c r="D2112" s="1" t="s">
        <v>1855</v>
      </c>
      <c r="E2112" t="s">
        <v>264</v>
      </c>
    </row>
    <row r="2113" spans="1:5" x14ac:dyDescent="0.2">
      <c r="A2113" t="s">
        <v>307</v>
      </c>
      <c r="B2113" t="str">
        <f t="shared" si="115"/>
        <v>267</v>
      </c>
      <c r="C2113" t="s">
        <v>1</v>
      </c>
      <c r="D2113" s="1" t="s">
        <v>246</v>
      </c>
      <c r="E2113" t="s">
        <v>264</v>
      </c>
    </row>
    <row r="2114" spans="1:5" x14ac:dyDescent="0.2">
      <c r="A2114" t="s">
        <v>308</v>
      </c>
      <c r="B2114" t="str">
        <f t="shared" si="115"/>
        <v>268</v>
      </c>
      <c r="C2114">
        <v>85</v>
      </c>
      <c r="D2114" s="1" t="s">
        <v>1856</v>
      </c>
      <c r="E2114" t="s">
        <v>264</v>
      </c>
    </row>
    <row r="2115" spans="1:5" x14ac:dyDescent="0.2">
      <c r="A2115" t="s">
        <v>309</v>
      </c>
      <c r="B2115" t="str">
        <f t="shared" si="115"/>
        <v>269</v>
      </c>
      <c r="C2115">
        <v>81</v>
      </c>
      <c r="D2115" s="1" t="s">
        <v>1857</v>
      </c>
      <c r="E2115" t="s">
        <v>264</v>
      </c>
    </row>
    <row r="2116" spans="1:5" x14ac:dyDescent="0.2">
      <c r="A2116" t="s">
        <v>168</v>
      </c>
      <c r="B2116" t="str">
        <f t="shared" si="115"/>
        <v>27</v>
      </c>
      <c r="C2116">
        <v>52</v>
      </c>
      <c r="D2116" s="1" t="s">
        <v>1858</v>
      </c>
      <c r="E2116" t="s">
        <v>264</v>
      </c>
    </row>
    <row r="2117" spans="1:5" x14ac:dyDescent="0.2">
      <c r="A2117" t="s">
        <v>1115</v>
      </c>
      <c r="B2117" t="str">
        <f t="shared" si="115"/>
        <v>270</v>
      </c>
      <c r="C2117" t="s">
        <v>1</v>
      </c>
      <c r="D2117" s="1" t="s">
        <v>246</v>
      </c>
      <c r="E2117" t="s">
        <v>264</v>
      </c>
    </row>
    <row r="2118" spans="1:5" x14ac:dyDescent="0.2">
      <c r="A2118" t="s">
        <v>310</v>
      </c>
      <c r="B2118" t="str">
        <f t="shared" si="115"/>
        <v>271</v>
      </c>
      <c r="C2118">
        <v>74</v>
      </c>
      <c r="D2118" s="1" t="s">
        <v>1859</v>
      </c>
      <c r="E2118" t="s">
        <v>264</v>
      </c>
    </row>
    <row r="2119" spans="1:5" x14ac:dyDescent="0.2">
      <c r="A2119" t="s">
        <v>311</v>
      </c>
      <c r="B2119" t="str">
        <f t="shared" ref="B2119:B2182" si="116">MID(A2119,33,LEN(A2119)-36)</f>
        <v>272</v>
      </c>
      <c r="C2119" t="s">
        <v>1</v>
      </c>
      <c r="D2119" s="1" t="s">
        <v>246</v>
      </c>
      <c r="E2119" t="s">
        <v>264</v>
      </c>
    </row>
    <row r="2120" spans="1:5" x14ac:dyDescent="0.2">
      <c r="A2120" t="s">
        <v>1117</v>
      </c>
      <c r="B2120" t="str">
        <f t="shared" si="116"/>
        <v>273</v>
      </c>
      <c r="C2120" t="s">
        <v>1</v>
      </c>
      <c r="D2120" s="1" t="s">
        <v>246</v>
      </c>
      <c r="E2120" t="s">
        <v>264</v>
      </c>
    </row>
    <row r="2121" spans="1:5" x14ac:dyDescent="0.2">
      <c r="A2121" t="s">
        <v>312</v>
      </c>
      <c r="B2121" t="str">
        <f t="shared" si="116"/>
        <v>274</v>
      </c>
      <c r="C2121">
        <v>56</v>
      </c>
      <c r="D2121" s="1" t="s">
        <v>1860</v>
      </c>
      <c r="E2121" t="s">
        <v>264</v>
      </c>
    </row>
    <row r="2122" spans="1:5" x14ac:dyDescent="0.2">
      <c r="A2122" t="s">
        <v>313</v>
      </c>
      <c r="B2122" t="str">
        <f t="shared" si="116"/>
        <v>275</v>
      </c>
      <c r="C2122">
        <v>68</v>
      </c>
      <c r="D2122" s="1" t="s">
        <v>1861</v>
      </c>
      <c r="E2122" t="s">
        <v>264</v>
      </c>
    </row>
    <row r="2123" spans="1:5" x14ac:dyDescent="0.2">
      <c r="A2123" t="s">
        <v>314</v>
      </c>
      <c r="B2123" t="str">
        <f t="shared" si="116"/>
        <v>276</v>
      </c>
      <c r="C2123" t="s">
        <v>1</v>
      </c>
      <c r="D2123" s="1" t="s">
        <v>246</v>
      </c>
      <c r="E2123" t="s">
        <v>264</v>
      </c>
    </row>
    <row r="2124" spans="1:5" x14ac:dyDescent="0.2">
      <c r="A2124" t="s">
        <v>315</v>
      </c>
      <c r="B2124" t="str">
        <f t="shared" si="116"/>
        <v>277</v>
      </c>
      <c r="C2124">
        <v>74</v>
      </c>
      <c r="D2124" s="1" t="s">
        <v>1862</v>
      </c>
      <c r="E2124" t="s">
        <v>264</v>
      </c>
    </row>
    <row r="2125" spans="1:5" x14ac:dyDescent="0.2">
      <c r="A2125" t="s">
        <v>1121</v>
      </c>
      <c r="B2125" t="str">
        <f t="shared" si="116"/>
        <v>278</v>
      </c>
      <c r="C2125">
        <v>83</v>
      </c>
      <c r="D2125" s="1" t="s">
        <v>1863</v>
      </c>
      <c r="E2125" t="s">
        <v>264</v>
      </c>
    </row>
    <row r="2126" spans="1:5" x14ac:dyDescent="0.2">
      <c r="A2126" t="s">
        <v>1123</v>
      </c>
      <c r="B2126" t="str">
        <f t="shared" si="116"/>
        <v>279</v>
      </c>
      <c r="C2126">
        <v>81</v>
      </c>
      <c r="D2126" s="1" t="s">
        <v>1864</v>
      </c>
      <c r="E2126" t="s">
        <v>264</v>
      </c>
    </row>
    <row r="2127" spans="1:5" x14ac:dyDescent="0.2">
      <c r="A2127" t="s">
        <v>169</v>
      </c>
      <c r="B2127" t="str">
        <f t="shared" si="116"/>
        <v>28</v>
      </c>
      <c r="C2127" t="s">
        <v>1</v>
      </c>
      <c r="D2127" s="1" t="s">
        <v>246</v>
      </c>
      <c r="E2127" t="s">
        <v>264</v>
      </c>
    </row>
    <row r="2128" spans="1:5" x14ac:dyDescent="0.2">
      <c r="A2128" t="s">
        <v>1124</v>
      </c>
      <c r="B2128" t="str">
        <f t="shared" si="116"/>
        <v>280</v>
      </c>
      <c r="C2128">
        <v>85</v>
      </c>
      <c r="D2128" s="1" t="s">
        <v>1865</v>
      </c>
      <c r="E2128" t="s">
        <v>264</v>
      </c>
    </row>
    <row r="2129" spans="1:5" x14ac:dyDescent="0.2">
      <c r="A2129" t="s">
        <v>316</v>
      </c>
      <c r="B2129" t="str">
        <f t="shared" si="116"/>
        <v>281</v>
      </c>
      <c r="C2129" t="s">
        <v>1</v>
      </c>
      <c r="D2129" s="1" t="s">
        <v>246</v>
      </c>
      <c r="E2129" t="s">
        <v>264</v>
      </c>
    </row>
    <row r="2130" spans="1:5" x14ac:dyDescent="0.2">
      <c r="A2130" t="s">
        <v>317</v>
      </c>
      <c r="B2130" t="str">
        <f t="shared" si="116"/>
        <v>282</v>
      </c>
      <c r="C2130">
        <v>92</v>
      </c>
      <c r="D2130" s="1" t="s">
        <v>1866</v>
      </c>
      <c r="E2130" t="s">
        <v>264</v>
      </c>
    </row>
    <row r="2131" spans="1:5" x14ac:dyDescent="0.2">
      <c r="A2131" t="s">
        <v>318</v>
      </c>
      <c r="B2131" t="str">
        <f t="shared" si="116"/>
        <v>283</v>
      </c>
      <c r="C2131">
        <v>50</v>
      </c>
      <c r="D2131" s="1" t="s">
        <v>1867</v>
      </c>
      <c r="E2131" t="s">
        <v>264</v>
      </c>
    </row>
    <row r="2132" spans="1:5" x14ac:dyDescent="0.2">
      <c r="A2132" t="s">
        <v>319</v>
      </c>
      <c r="B2132" t="str">
        <f t="shared" si="116"/>
        <v>284</v>
      </c>
      <c r="C2132">
        <v>82</v>
      </c>
      <c r="D2132" s="1" t="s">
        <v>1868</v>
      </c>
      <c r="E2132" t="s">
        <v>264</v>
      </c>
    </row>
    <row r="2133" spans="1:5" x14ac:dyDescent="0.2">
      <c r="A2133" t="s">
        <v>1127</v>
      </c>
      <c r="B2133" t="str">
        <f t="shared" si="116"/>
        <v>285</v>
      </c>
      <c r="C2133" t="s">
        <v>1</v>
      </c>
      <c r="D2133" s="1" t="s">
        <v>246</v>
      </c>
      <c r="E2133" t="s">
        <v>264</v>
      </c>
    </row>
    <row r="2134" spans="1:5" x14ac:dyDescent="0.2">
      <c r="A2134" t="s">
        <v>1128</v>
      </c>
      <c r="B2134" t="str">
        <f t="shared" si="116"/>
        <v>286</v>
      </c>
      <c r="C2134" t="s">
        <v>1</v>
      </c>
      <c r="D2134" s="1" t="s">
        <v>246</v>
      </c>
      <c r="E2134" t="s">
        <v>264</v>
      </c>
    </row>
    <row r="2135" spans="1:5" x14ac:dyDescent="0.2">
      <c r="A2135" t="s">
        <v>320</v>
      </c>
      <c r="B2135" t="str">
        <f t="shared" si="116"/>
        <v>287</v>
      </c>
      <c r="C2135">
        <v>80</v>
      </c>
      <c r="D2135" s="1" t="s">
        <v>1869</v>
      </c>
      <c r="E2135" t="s">
        <v>264</v>
      </c>
    </row>
    <row r="2136" spans="1:5" x14ac:dyDescent="0.2">
      <c r="A2136" t="s">
        <v>321</v>
      </c>
      <c r="B2136" t="str">
        <f t="shared" si="116"/>
        <v>288</v>
      </c>
      <c r="C2136">
        <v>72</v>
      </c>
      <c r="D2136" s="1" t="s">
        <v>1870</v>
      </c>
      <c r="E2136" t="s">
        <v>264</v>
      </c>
    </row>
    <row r="2137" spans="1:5" x14ac:dyDescent="0.2">
      <c r="A2137" t="s">
        <v>1131</v>
      </c>
      <c r="B2137" t="str">
        <f t="shared" si="116"/>
        <v>289</v>
      </c>
      <c r="C2137" t="s">
        <v>1</v>
      </c>
      <c r="D2137" s="1" t="s">
        <v>246</v>
      </c>
      <c r="E2137" t="s">
        <v>264</v>
      </c>
    </row>
    <row r="2138" spans="1:5" x14ac:dyDescent="0.2">
      <c r="A2138" t="s">
        <v>170</v>
      </c>
      <c r="B2138" t="str">
        <f t="shared" si="116"/>
        <v>29</v>
      </c>
      <c r="C2138">
        <v>64</v>
      </c>
      <c r="D2138" s="1" t="s">
        <v>1871</v>
      </c>
      <c r="E2138" t="s">
        <v>264</v>
      </c>
    </row>
    <row r="2139" spans="1:5" x14ac:dyDescent="0.2">
      <c r="A2139" t="s">
        <v>322</v>
      </c>
      <c r="B2139" t="str">
        <f t="shared" si="116"/>
        <v>290</v>
      </c>
      <c r="C2139">
        <v>84</v>
      </c>
      <c r="D2139" s="1" t="s">
        <v>1872</v>
      </c>
      <c r="E2139" t="s">
        <v>264</v>
      </c>
    </row>
    <row r="2140" spans="1:5" x14ac:dyDescent="0.2">
      <c r="A2140" t="s">
        <v>323</v>
      </c>
      <c r="B2140" t="str">
        <f t="shared" si="116"/>
        <v>291</v>
      </c>
      <c r="C2140" t="s">
        <v>1</v>
      </c>
      <c r="D2140" s="1" t="s">
        <v>246</v>
      </c>
      <c r="E2140" t="s">
        <v>264</v>
      </c>
    </row>
    <row r="2141" spans="1:5" x14ac:dyDescent="0.2">
      <c r="A2141" t="s">
        <v>324</v>
      </c>
      <c r="B2141" t="str">
        <f t="shared" si="116"/>
        <v>292</v>
      </c>
      <c r="C2141">
        <v>114</v>
      </c>
      <c r="D2141" s="1" t="s">
        <v>1873</v>
      </c>
      <c r="E2141" t="s">
        <v>264</v>
      </c>
    </row>
    <row r="2142" spans="1:5" x14ac:dyDescent="0.2">
      <c r="A2142" t="s">
        <v>325</v>
      </c>
      <c r="B2142" t="str">
        <f t="shared" si="116"/>
        <v>293</v>
      </c>
      <c r="C2142">
        <v>48</v>
      </c>
      <c r="D2142" s="1" t="s">
        <v>1874</v>
      </c>
      <c r="E2142" t="s">
        <v>264</v>
      </c>
    </row>
    <row r="2143" spans="1:5" x14ac:dyDescent="0.2">
      <c r="A2143" t="s">
        <v>326</v>
      </c>
      <c r="B2143" t="str">
        <f t="shared" si="116"/>
        <v>294</v>
      </c>
      <c r="C2143" t="s">
        <v>1</v>
      </c>
      <c r="D2143" s="1" t="s">
        <v>246</v>
      </c>
      <c r="E2143" t="s">
        <v>264</v>
      </c>
    </row>
    <row r="2144" spans="1:5" x14ac:dyDescent="0.2">
      <c r="A2144" t="s">
        <v>327</v>
      </c>
      <c r="B2144" t="str">
        <f t="shared" si="116"/>
        <v>295</v>
      </c>
      <c r="C2144">
        <v>78</v>
      </c>
      <c r="D2144" s="1" t="s">
        <v>1875</v>
      </c>
      <c r="E2144" t="s">
        <v>264</v>
      </c>
    </row>
    <row r="2145" spans="1:5" x14ac:dyDescent="0.2">
      <c r="A2145" t="s">
        <v>328</v>
      </c>
      <c r="B2145" t="str">
        <f t="shared" si="116"/>
        <v>296</v>
      </c>
      <c r="C2145">
        <v>78</v>
      </c>
      <c r="D2145" s="1" t="s">
        <v>1876</v>
      </c>
      <c r="E2145" t="s">
        <v>264</v>
      </c>
    </row>
    <row r="2146" spans="1:5" x14ac:dyDescent="0.2">
      <c r="A2146" t="s">
        <v>329</v>
      </c>
      <c r="B2146" t="str">
        <f t="shared" si="116"/>
        <v>297</v>
      </c>
      <c r="C2146" t="s">
        <v>1</v>
      </c>
      <c r="D2146" s="1" t="s">
        <v>246</v>
      </c>
      <c r="E2146" t="s">
        <v>264</v>
      </c>
    </row>
    <row r="2147" spans="1:5" x14ac:dyDescent="0.2">
      <c r="A2147" t="s">
        <v>330</v>
      </c>
      <c r="B2147" t="str">
        <f t="shared" si="116"/>
        <v>298</v>
      </c>
      <c r="C2147">
        <v>66</v>
      </c>
      <c r="D2147" s="1" t="s">
        <v>1877</v>
      </c>
      <c r="E2147" t="s">
        <v>264</v>
      </c>
    </row>
    <row r="2148" spans="1:5" x14ac:dyDescent="0.2">
      <c r="A2148" t="s">
        <v>331</v>
      </c>
      <c r="B2148" t="str">
        <f t="shared" si="116"/>
        <v>299</v>
      </c>
      <c r="C2148">
        <v>88</v>
      </c>
      <c r="D2148" s="1" t="s">
        <v>1878</v>
      </c>
      <c r="E2148" t="s">
        <v>264</v>
      </c>
    </row>
    <row r="2149" spans="1:5" x14ac:dyDescent="0.2">
      <c r="A2149" t="s">
        <v>171</v>
      </c>
      <c r="B2149" t="str">
        <f t="shared" si="116"/>
        <v>3</v>
      </c>
      <c r="C2149" t="s">
        <v>1</v>
      </c>
      <c r="D2149" s="1" t="s">
        <v>246</v>
      </c>
      <c r="E2149" t="s">
        <v>264</v>
      </c>
    </row>
    <row r="2150" spans="1:5" x14ac:dyDescent="0.2">
      <c r="A2150" t="s">
        <v>172</v>
      </c>
      <c r="B2150" t="str">
        <f t="shared" si="116"/>
        <v>30</v>
      </c>
      <c r="C2150">
        <v>59</v>
      </c>
      <c r="D2150" s="1" t="s">
        <v>1879</v>
      </c>
      <c r="E2150" t="s">
        <v>264</v>
      </c>
    </row>
    <row r="2151" spans="1:5" x14ac:dyDescent="0.2">
      <c r="A2151" t="s">
        <v>332</v>
      </c>
      <c r="B2151" t="str">
        <f t="shared" si="116"/>
        <v>300</v>
      </c>
      <c r="C2151">
        <v>88</v>
      </c>
      <c r="D2151" s="1" t="s">
        <v>1880</v>
      </c>
      <c r="E2151" t="s">
        <v>264</v>
      </c>
    </row>
    <row r="2152" spans="1:5" x14ac:dyDescent="0.2">
      <c r="A2152" t="s">
        <v>1140</v>
      </c>
      <c r="B2152" t="str">
        <f t="shared" si="116"/>
        <v>301</v>
      </c>
      <c r="C2152" t="s">
        <v>1</v>
      </c>
      <c r="D2152" s="1" t="s">
        <v>246</v>
      </c>
      <c r="E2152" t="s">
        <v>264</v>
      </c>
    </row>
    <row r="2153" spans="1:5" x14ac:dyDescent="0.2">
      <c r="A2153" t="s">
        <v>1141</v>
      </c>
      <c r="B2153" t="str">
        <f t="shared" si="116"/>
        <v>302</v>
      </c>
      <c r="C2153">
        <v>60</v>
      </c>
      <c r="D2153" s="1" t="s">
        <v>1881</v>
      </c>
      <c r="E2153" t="s">
        <v>264</v>
      </c>
    </row>
    <row r="2154" spans="1:5" x14ac:dyDescent="0.2">
      <c r="A2154" t="s">
        <v>333</v>
      </c>
      <c r="B2154" t="str">
        <f t="shared" si="116"/>
        <v>303</v>
      </c>
      <c r="C2154">
        <v>72</v>
      </c>
      <c r="D2154" s="1" t="s">
        <v>1882</v>
      </c>
      <c r="E2154" t="s">
        <v>264</v>
      </c>
    </row>
    <row r="2155" spans="1:5" x14ac:dyDescent="0.2">
      <c r="A2155" t="s">
        <v>334</v>
      </c>
      <c r="B2155" t="str">
        <f t="shared" si="116"/>
        <v>304</v>
      </c>
      <c r="C2155">
        <v>108</v>
      </c>
      <c r="D2155" s="1" t="s">
        <v>1883</v>
      </c>
      <c r="E2155" t="s">
        <v>264</v>
      </c>
    </row>
    <row r="2156" spans="1:5" x14ac:dyDescent="0.2">
      <c r="A2156" t="s">
        <v>335</v>
      </c>
      <c r="B2156" t="str">
        <f t="shared" si="116"/>
        <v>305</v>
      </c>
      <c r="C2156">
        <v>89</v>
      </c>
      <c r="D2156" s="1" t="s">
        <v>1884</v>
      </c>
      <c r="E2156" t="s">
        <v>264</v>
      </c>
    </row>
    <row r="2157" spans="1:5" x14ac:dyDescent="0.2">
      <c r="A2157" t="s">
        <v>336</v>
      </c>
      <c r="B2157" t="str">
        <f t="shared" si="116"/>
        <v>306</v>
      </c>
      <c r="C2157">
        <v>105</v>
      </c>
      <c r="D2157" s="1" t="s">
        <v>1885</v>
      </c>
      <c r="E2157" t="s">
        <v>264</v>
      </c>
    </row>
    <row r="2158" spans="1:5" x14ac:dyDescent="0.2">
      <c r="A2158" t="s">
        <v>337</v>
      </c>
      <c r="B2158" t="str">
        <f t="shared" si="116"/>
        <v>307</v>
      </c>
      <c r="C2158">
        <v>56</v>
      </c>
      <c r="D2158" s="1" t="s">
        <v>1886</v>
      </c>
      <c r="E2158" t="s">
        <v>264</v>
      </c>
    </row>
    <row r="2159" spans="1:5" x14ac:dyDescent="0.2">
      <c r="A2159" t="s">
        <v>338</v>
      </c>
      <c r="B2159" t="str">
        <f t="shared" si="116"/>
        <v>308</v>
      </c>
      <c r="C2159">
        <v>100</v>
      </c>
      <c r="D2159" s="1" t="s">
        <v>1887</v>
      </c>
      <c r="E2159" t="s">
        <v>264</v>
      </c>
    </row>
    <row r="2160" spans="1:5" x14ac:dyDescent="0.2">
      <c r="A2160" t="s">
        <v>339</v>
      </c>
      <c r="B2160" t="str">
        <f t="shared" si="116"/>
        <v>309</v>
      </c>
      <c r="C2160">
        <v>68</v>
      </c>
      <c r="D2160" s="1" t="s">
        <v>1888</v>
      </c>
      <c r="E2160" t="s">
        <v>264</v>
      </c>
    </row>
    <row r="2161" spans="1:5" x14ac:dyDescent="0.2">
      <c r="A2161" t="s">
        <v>173</v>
      </c>
      <c r="B2161" t="str">
        <f t="shared" si="116"/>
        <v>31</v>
      </c>
      <c r="C2161" t="s">
        <v>1</v>
      </c>
      <c r="D2161" s="1" t="s">
        <v>246</v>
      </c>
      <c r="E2161" t="s">
        <v>264</v>
      </c>
    </row>
    <row r="2162" spans="1:5" x14ac:dyDescent="0.2">
      <c r="A2162" t="s">
        <v>340</v>
      </c>
      <c r="B2162" t="str">
        <f t="shared" si="116"/>
        <v>310</v>
      </c>
      <c r="C2162">
        <v>91</v>
      </c>
      <c r="D2162" s="1" t="s">
        <v>1889</v>
      </c>
      <c r="E2162" t="s">
        <v>264</v>
      </c>
    </row>
    <row r="2163" spans="1:5" x14ac:dyDescent="0.2">
      <c r="A2163" t="s">
        <v>341</v>
      </c>
      <c r="B2163" t="str">
        <f t="shared" si="116"/>
        <v>311</v>
      </c>
      <c r="C2163" t="s">
        <v>1</v>
      </c>
      <c r="D2163" s="1" t="s">
        <v>246</v>
      </c>
      <c r="E2163" t="s">
        <v>264</v>
      </c>
    </row>
    <row r="2164" spans="1:5" x14ac:dyDescent="0.2">
      <c r="A2164" t="s">
        <v>342</v>
      </c>
      <c r="B2164" t="str">
        <f t="shared" si="116"/>
        <v>312</v>
      </c>
      <c r="C2164">
        <v>64</v>
      </c>
      <c r="D2164" s="1" t="s">
        <v>1890</v>
      </c>
      <c r="E2164" t="s">
        <v>264</v>
      </c>
    </row>
    <row r="2165" spans="1:5" x14ac:dyDescent="0.2">
      <c r="A2165" t="s">
        <v>343</v>
      </c>
      <c r="B2165" t="str">
        <f t="shared" si="116"/>
        <v>313</v>
      </c>
      <c r="C2165" t="s">
        <v>1</v>
      </c>
      <c r="D2165" s="1" t="s">
        <v>246</v>
      </c>
      <c r="E2165" t="s">
        <v>264</v>
      </c>
    </row>
    <row r="2166" spans="1:5" x14ac:dyDescent="0.2">
      <c r="A2166" t="s">
        <v>344</v>
      </c>
      <c r="B2166" t="str">
        <f t="shared" si="116"/>
        <v>314</v>
      </c>
      <c r="C2166">
        <v>101</v>
      </c>
      <c r="D2166" s="1" t="s">
        <v>1891</v>
      </c>
      <c r="E2166" t="s">
        <v>264</v>
      </c>
    </row>
    <row r="2167" spans="1:5" x14ac:dyDescent="0.2">
      <c r="A2167" t="s">
        <v>345</v>
      </c>
      <c r="B2167" t="str">
        <f t="shared" si="116"/>
        <v>315</v>
      </c>
      <c r="C2167">
        <v>73</v>
      </c>
      <c r="D2167" s="1" t="s">
        <v>1892</v>
      </c>
      <c r="E2167" t="s">
        <v>264</v>
      </c>
    </row>
    <row r="2168" spans="1:5" x14ac:dyDescent="0.2">
      <c r="A2168" t="s">
        <v>346</v>
      </c>
      <c r="B2168" t="str">
        <f t="shared" si="116"/>
        <v>316</v>
      </c>
      <c r="C2168" t="s">
        <v>1</v>
      </c>
      <c r="D2168" s="1" t="s">
        <v>246</v>
      </c>
      <c r="E2168" t="s">
        <v>264</v>
      </c>
    </row>
    <row r="2169" spans="1:5" x14ac:dyDescent="0.2">
      <c r="A2169" t="s">
        <v>347</v>
      </c>
      <c r="B2169" t="str">
        <f t="shared" si="116"/>
        <v>317</v>
      </c>
      <c r="C2169">
        <v>68</v>
      </c>
      <c r="D2169" s="1" t="s">
        <v>1893</v>
      </c>
      <c r="E2169" t="s">
        <v>264</v>
      </c>
    </row>
    <row r="2170" spans="1:5" x14ac:dyDescent="0.2">
      <c r="A2170" t="s">
        <v>348</v>
      </c>
      <c r="B2170" t="str">
        <f t="shared" si="116"/>
        <v>318</v>
      </c>
      <c r="C2170">
        <v>70</v>
      </c>
      <c r="D2170" s="1" t="s">
        <v>1894</v>
      </c>
      <c r="E2170" t="s">
        <v>264</v>
      </c>
    </row>
    <row r="2171" spans="1:5" x14ac:dyDescent="0.2">
      <c r="A2171" t="s">
        <v>349</v>
      </c>
      <c r="B2171" t="str">
        <f t="shared" si="116"/>
        <v>319</v>
      </c>
      <c r="C2171" t="s">
        <v>1</v>
      </c>
      <c r="D2171" s="1" t="s">
        <v>246</v>
      </c>
      <c r="E2171" t="s">
        <v>264</v>
      </c>
    </row>
    <row r="2172" spans="1:5" x14ac:dyDescent="0.2">
      <c r="A2172" t="s">
        <v>174</v>
      </c>
      <c r="B2172" t="str">
        <f t="shared" si="116"/>
        <v>32</v>
      </c>
      <c r="C2172" t="s">
        <v>1</v>
      </c>
      <c r="D2172" s="1" t="s">
        <v>246</v>
      </c>
      <c r="E2172" t="s">
        <v>264</v>
      </c>
    </row>
    <row r="2173" spans="1:5" x14ac:dyDescent="0.2">
      <c r="A2173" t="s">
        <v>350</v>
      </c>
      <c r="B2173" t="str">
        <f t="shared" si="116"/>
        <v>320</v>
      </c>
      <c r="C2173">
        <v>60</v>
      </c>
      <c r="D2173" s="1" t="s">
        <v>1895</v>
      </c>
      <c r="E2173" t="s">
        <v>264</v>
      </c>
    </row>
    <row r="2174" spans="1:5" x14ac:dyDescent="0.2">
      <c r="A2174" t="s">
        <v>351</v>
      </c>
      <c r="B2174" t="str">
        <f t="shared" si="116"/>
        <v>321</v>
      </c>
      <c r="C2174">
        <v>89</v>
      </c>
      <c r="D2174" s="1" t="s">
        <v>1896</v>
      </c>
      <c r="E2174" t="s">
        <v>264</v>
      </c>
    </row>
    <row r="2175" spans="1:5" x14ac:dyDescent="0.2">
      <c r="A2175" t="s">
        <v>352</v>
      </c>
      <c r="B2175" t="str">
        <f t="shared" si="116"/>
        <v>322</v>
      </c>
      <c r="C2175">
        <v>88</v>
      </c>
      <c r="D2175" s="1" t="s">
        <v>1897</v>
      </c>
      <c r="E2175" t="s">
        <v>264</v>
      </c>
    </row>
    <row r="2176" spans="1:5" x14ac:dyDescent="0.2">
      <c r="A2176" t="s">
        <v>353</v>
      </c>
      <c r="B2176" t="str">
        <f t="shared" si="116"/>
        <v>323</v>
      </c>
      <c r="C2176">
        <v>82</v>
      </c>
      <c r="D2176" s="1" t="s">
        <v>1898</v>
      </c>
      <c r="E2176" t="s">
        <v>264</v>
      </c>
    </row>
    <row r="2177" spans="1:5" x14ac:dyDescent="0.2">
      <c r="A2177" t="s">
        <v>354</v>
      </c>
      <c r="B2177" t="str">
        <f t="shared" si="116"/>
        <v>324</v>
      </c>
      <c r="C2177">
        <v>59</v>
      </c>
      <c r="D2177" s="1" t="s">
        <v>1899</v>
      </c>
      <c r="E2177" t="s">
        <v>264</v>
      </c>
    </row>
    <row r="2178" spans="1:5" x14ac:dyDescent="0.2">
      <c r="A2178" t="s">
        <v>355</v>
      </c>
      <c r="B2178" t="str">
        <f t="shared" si="116"/>
        <v>325</v>
      </c>
      <c r="C2178">
        <v>111</v>
      </c>
      <c r="D2178" s="1" t="s">
        <v>1900</v>
      </c>
      <c r="E2178" t="s">
        <v>264</v>
      </c>
    </row>
    <row r="2179" spans="1:5" x14ac:dyDescent="0.2">
      <c r="A2179" t="s">
        <v>356</v>
      </c>
      <c r="B2179" t="str">
        <f t="shared" si="116"/>
        <v>326</v>
      </c>
      <c r="C2179" t="s">
        <v>1</v>
      </c>
      <c r="D2179" s="1" t="s">
        <v>246</v>
      </c>
      <c r="E2179" t="s">
        <v>264</v>
      </c>
    </row>
    <row r="2180" spans="1:5" x14ac:dyDescent="0.2">
      <c r="A2180" t="s">
        <v>357</v>
      </c>
      <c r="B2180" t="str">
        <f t="shared" si="116"/>
        <v>327</v>
      </c>
      <c r="C2180" t="s">
        <v>1</v>
      </c>
      <c r="D2180" s="1" t="s">
        <v>246</v>
      </c>
      <c r="E2180" t="s">
        <v>264</v>
      </c>
    </row>
    <row r="2181" spans="1:5" x14ac:dyDescent="0.2">
      <c r="A2181" t="s">
        <v>358</v>
      </c>
      <c r="B2181" t="str">
        <f t="shared" si="116"/>
        <v>328</v>
      </c>
      <c r="C2181">
        <v>98</v>
      </c>
      <c r="D2181" s="1" t="s">
        <v>1901</v>
      </c>
      <c r="E2181" t="s">
        <v>264</v>
      </c>
    </row>
    <row r="2182" spans="1:5" x14ac:dyDescent="0.2">
      <c r="A2182" t="s">
        <v>359</v>
      </c>
      <c r="B2182" t="str">
        <f t="shared" si="116"/>
        <v>329</v>
      </c>
      <c r="C2182">
        <v>64</v>
      </c>
      <c r="D2182" s="1" t="s">
        <v>1902</v>
      </c>
      <c r="E2182" t="s">
        <v>264</v>
      </c>
    </row>
    <row r="2183" spans="1:5" x14ac:dyDescent="0.2">
      <c r="A2183" t="s">
        <v>175</v>
      </c>
      <c r="B2183" t="str">
        <f t="shared" ref="B2183:B2246" si="117">MID(A2183,33,LEN(A2183)-36)</f>
        <v>33</v>
      </c>
      <c r="C2183" t="s">
        <v>1</v>
      </c>
      <c r="D2183" s="1" t="s">
        <v>246</v>
      </c>
      <c r="E2183" t="s">
        <v>264</v>
      </c>
    </row>
    <row r="2184" spans="1:5" x14ac:dyDescent="0.2">
      <c r="A2184" t="s">
        <v>360</v>
      </c>
      <c r="B2184" t="str">
        <f t="shared" si="117"/>
        <v>330</v>
      </c>
      <c r="C2184">
        <v>88</v>
      </c>
      <c r="D2184" s="1" t="s">
        <v>1903</v>
      </c>
      <c r="E2184" t="s">
        <v>264</v>
      </c>
    </row>
    <row r="2185" spans="1:5" x14ac:dyDescent="0.2">
      <c r="A2185" t="s">
        <v>1167</v>
      </c>
      <c r="B2185" t="str">
        <f t="shared" si="117"/>
        <v>331</v>
      </c>
      <c r="C2185" t="s">
        <v>1</v>
      </c>
      <c r="D2185" s="1" t="s">
        <v>246</v>
      </c>
      <c r="E2185" t="s">
        <v>264</v>
      </c>
    </row>
    <row r="2186" spans="1:5" x14ac:dyDescent="0.2">
      <c r="A2186" t="s">
        <v>361</v>
      </c>
      <c r="B2186" t="str">
        <f t="shared" si="117"/>
        <v>332</v>
      </c>
      <c r="C2186">
        <v>53</v>
      </c>
      <c r="D2186" s="1" t="s">
        <v>1904</v>
      </c>
      <c r="E2186" t="s">
        <v>264</v>
      </c>
    </row>
    <row r="2187" spans="1:5" x14ac:dyDescent="0.2">
      <c r="A2187" t="s">
        <v>362</v>
      </c>
      <c r="B2187" t="str">
        <f t="shared" si="117"/>
        <v>333</v>
      </c>
      <c r="C2187" t="s">
        <v>1</v>
      </c>
      <c r="D2187" s="1" t="s">
        <v>246</v>
      </c>
      <c r="E2187" t="s">
        <v>264</v>
      </c>
    </row>
    <row r="2188" spans="1:5" x14ac:dyDescent="0.2">
      <c r="A2188" t="s">
        <v>363</v>
      </c>
      <c r="B2188" t="str">
        <f t="shared" si="117"/>
        <v>334</v>
      </c>
      <c r="C2188" t="s">
        <v>1</v>
      </c>
      <c r="D2188" s="1" t="s">
        <v>246</v>
      </c>
      <c r="E2188" t="s">
        <v>264</v>
      </c>
    </row>
    <row r="2189" spans="1:5" x14ac:dyDescent="0.2">
      <c r="A2189" t="s">
        <v>364</v>
      </c>
      <c r="B2189" t="str">
        <f t="shared" si="117"/>
        <v>335</v>
      </c>
      <c r="C2189" t="s">
        <v>1</v>
      </c>
      <c r="D2189" s="1" t="s">
        <v>246</v>
      </c>
      <c r="E2189" t="s">
        <v>264</v>
      </c>
    </row>
    <row r="2190" spans="1:5" x14ac:dyDescent="0.2">
      <c r="A2190" t="s">
        <v>365</v>
      </c>
      <c r="B2190" t="str">
        <f t="shared" si="117"/>
        <v>336</v>
      </c>
      <c r="C2190">
        <v>79</v>
      </c>
      <c r="D2190" s="1" t="s">
        <v>1905</v>
      </c>
      <c r="E2190" t="s">
        <v>264</v>
      </c>
    </row>
    <row r="2191" spans="1:5" x14ac:dyDescent="0.2">
      <c r="A2191" t="s">
        <v>366</v>
      </c>
      <c r="B2191" t="str">
        <f t="shared" si="117"/>
        <v>337</v>
      </c>
      <c r="C2191">
        <v>75</v>
      </c>
      <c r="D2191" s="1" t="s">
        <v>1906</v>
      </c>
      <c r="E2191" t="s">
        <v>264</v>
      </c>
    </row>
    <row r="2192" spans="1:5" x14ac:dyDescent="0.2">
      <c r="A2192" t="s">
        <v>367</v>
      </c>
      <c r="B2192" t="str">
        <f t="shared" si="117"/>
        <v>338</v>
      </c>
      <c r="C2192" t="s">
        <v>1</v>
      </c>
      <c r="D2192" s="1" t="s">
        <v>246</v>
      </c>
      <c r="E2192" t="s">
        <v>264</v>
      </c>
    </row>
    <row r="2193" spans="1:5" x14ac:dyDescent="0.2">
      <c r="A2193" t="s">
        <v>368</v>
      </c>
      <c r="B2193" t="str">
        <f t="shared" si="117"/>
        <v>339</v>
      </c>
      <c r="C2193">
        <v>61</v>
      </c>
      <c r="D2193" s="1" t="s">
        <v>1129</v>
      </c>
      <c r="E2193" t="s">
        <v>264</v>
      </c>
    </row>
    <row r="2194" spans="1:5" x14ac:dyDescent="0.2">
      <c r="A2194" t="s">
        <v>176</v>
      </c>
      <c r="B2194" t="str">
        <f t="shared" si="117"/>
        <v>34</v>
      </c>
      <c r="C2194">
        <v>102</v>
      </c>
      <c r="D2194" s="1" t="s">
        <v>1907</v>
      </c>
      <c r="E2194" t="s">
        <v>264</v>
      </c>
    </row>
    <row r="2195" spans="1:5" x14ac:dyDescent="0.2">
      <c r="A2195" t="s">
        <v>369</v>
      </c>
      <c r="B2195" t="str">
        <f t="shared" si="117"/>
        <v>340</v>
      </c>
      <c r="C2195">
        <v>69</v>
      </c>
      <c r="D2195" s="1" t="s">
        <v>1764</v>
      </c>
      <c r="E2195" t="s">
        <v>264</v>
      </c>
    </row>
    <row r="2196" spans="1:5" x14ac:dyDescent="0.2">
      <c r="A2196" t="s">
        <v>370</v>
      </c>
      <c r="B2196" t="str">
        <f t="shared" si="117"/>
        <v>341</v>
      </c>
      <c r="C2196" t="s">
        <v>1</v>
      </c>
      <c r="D2196" s="1" t="s">
        <v>246</v>
      </c>
      <c r="E2196" t="s">
        <v>264</v>
      </c>
    </row>
    <row r="2197" spans="1:5" x14ac:dyDescent="0.2">
      <c r="A2197" t="s">
        <v>1173</v>
      </c>
      <c r="B2197" t="str">
        <f t="shared" si="117"/>
        <v>342</v>
      </c>
      <c r="C2197">
        <v>107</v>
      </c>
      <c r="D2197" s="1" t="s">
        <v>1908</v>
      </c>
      <c r="E2197" t="s">
        <v>264</v>
      </c>
    </row>
    <row r="2198" spans="1:5" x14ac:dyDescent="0.2">
      <c r="A2198" t="s">
        <v>371</v>
      </c>
      <c r="B2198" t="str">
        <f t="shared" si="117"/>
        <v>343</v>
      </c>
      <c r="C2198" t="s">
        <v>1</v>
      </c>
      <c r="D2198" s="1" t="s">
        <v>246</v>
      </c>
      <c r="E2198" t="s">
        <v>264</v>
      </c>
    </row>
    <row r="2199" spans="1:5" x14ac:dyDescent="0.2">
      <c r="A2199" t="s">
        <v>372</v>
      </c>
      <c r="B2199" t="str">
        <f t="shared" si="117"/>
        <v>344</v>
      </c>
      <c r="C2199">
        <v>73</v>
      </c>
      <c r="D2199" s="1" t="s">
        <v>1909</v>
      </c>
      <c r="E2199" t="s">
        <v>264</v>
      </c>
    </row>
    <row r="2200" spans="1:5" x14ac:dyDescent="0.2">
      <c r="A2200" t="s">
        <v>373</v>
      </c>
      <c r="B2200" t="str">
        <f t="shared" si="117"/>
        <v>345</v>
      </c>
      <c r="C2200" t="s">
        <v>1</v>
      </c>
      <c r="D2200" s="1" t="s">
        <v>246</v>
      </c>
      <c r="E2200" t="s">
        <v>264</v>
      </c>
    </row>
    <row r="2201" spans="1:5" x14ac:dyDescent="0.2">
      <c r="A2201" t="s">
        <v>374</v>
      </c>
      <c r="B2201" t="str">
        <f t="shared" si="117"/>
        <v>346</v>
      </c>
      <c r="C2201" t="s">
        <v>1</v>
      </c>
      <c r="D2201" s="1" t="s">
        <v>246</v>
      </c>
      <c r="E2201" t="s">
        <v>264</v>
      </c>
    </row>
    <row r="2202" spans="1:5" x14ac:dyDescent="0.2">
      <c r="A2202" t="s">
        <v>375</v>
      </c>
      <c r="B2202" t="str">
        <f t="shared" si="117"/>
        <v>347</v>
      </c>
      <c r="C2202">
        <v>73</v>
      </c>
      <c r="D2202" s="1" t="s">
        <v>1910</v>
      </c>
      <c r="E2202" t="s">
        <v>264</v>
      </c>
    </row>
    <row r="2203" spans="1:5" x14ac:dyDescent="0.2">
      <c r="A2203" t="s">
        <v>376</v>
      </c>
      <c r="B2203" t="str">
        <f t="shared" si="117"/>
        <v>348</v>
      </c>
      <c r="C2203">
        <v>83</v>
      </c>
      <c r="D2203" s="1" t="s">
        <v>1911</v>
      </c>
      <c r="E2203" t="s">
        <v>264</v>
      </c>
    </row>
    <row r="2204" spans="1:5" x14ac:dyDescent="0.2">
      <c r="A2204" t="s">
        <v>1176</v>
      </c>
      <c r="B2204" t="str">
        <f t="shared" si="117"/>
        <v>349</v>
      </c>
      <c r="C2204">
        <v>86</v>
      </c>
      <c r="D2204" s="1" t="s">
        <v>1912</v>
      </c>
      <c r="E2204" t="s">
        <v>264</v>
      </c>
    </row>
    <row r="2205" spans="1:5" x14ac:dyDescent="0.2">
      <c r="A2205" t="s">
        <v>177</v>
      </c>
      <c r="B2205" t="str">
        <f t="shared" si="117"/>
        <v>35</v>
      </c>
      <c r="C2205">
        <v>81</v>
      </c>
      <c r="D2205" s="1" t="s">
        <v>1913</v>
      </c>
      <c r="E2205" t="s">
        <v>264</v>
      </c>
    </row>
    <row r="2206" spans="1:5" x14ac:dyDescent="0.2">
      <c r="A2206" t="s">
        <v>377</v>
      </c>
      <c r="B2206" t="str">
        <f t="shared" si="117"/>
        <v>350</v>
      </c>
      <c r="C2206">
        <v>38</v>
      </c>
      <c r="D2206" s="1" t="s">
        <v>1914</v>
      </c>
      <c r="E2206" t="s">
        <v>264</v>
      </c>
    </row>
    <row r="2207" spans="1:5" x14ac:dyDescent="0.2">
      <c r="A2207" t="s">
        <v>378</v>
      </c>
      <c r="B2207" t="str">
        <f t="shared" si="117"/>
        <v>351</v>
      </c>
      <c r="C2207" t="s">
        <v>1</v>
      </c>
      <c r="D2207" s="1" t="s">
        <v>246</v>
      </c>
      <c r="E2207" t="s">
        <v>264</v>
      </c>
    </row>
    <row r="2208" spans="1:5" x14ac:dyDescent="0.2">
      <c r="A2208" t="s">
        <v>379</v>
      </c>
      <c r="B2208" t="str">
        <f t="shared" si="117"/>
        <v>352</v>
      </c>
      <c r="C2208">
        <v>58</v>
      </c>
      <c r="D2208" s="1" t="s">
        <v>1915</v>
      </c>
      <c r="E2208" t="s">
        <v>264</v>
      </c>
    </row>
    <row r="2209" spans="1:5" x14ac:dyDescent="0.2">
      <c r="A2209" t="s">
        <v>380</v>
      </c>
      <c r="B2209" t="str">
        <f t="shared" si="117"/>
        <v>353</v>
      </c>
      <c r="C2209">
        <v>77</v>
      </c>
      <c r="D2209" s="1" t="s">
        <v>1916</v>
      </c>
      <c r="E2209" t="s">
        <v>264</v>
      </c>
    </row>
    <row r="2210" spans="1:5" x14ac:dyDescent="0.2">
      <c r="A2210" t="s">
        <v>381</v>
      </c>
      <c r="B2210" t="str">
        <f t="shared" si="117"/>
        <v>354</v>
      </c>
      <c r="C2210">
        <v>67</v>
      </c>
      <c r="D2210" s="1" t="s">
        <v>1917</v>
      </c>
      <c r="E2210" t="s">
        <v>264</v>
      </c>
    </row>
    <row r="2211" spans="1:5" x14ac:dyDescent="0.2">
      <c r="A2211" t="s">
        <v>382</v>
      </c>
      <c r="B2211" t="str">
        <f t="shared" si="117"/>
        <v>355</v>
      </c>
      <c r="C2211" t="s">
        <v>1</v>
      </c>
      <c r="D2211" s="1" t="s">
        <v>246</v>
      </c>
      <c r="E2211" t="s">
        <v>264</v>
      </c>
    </row>
    <row r="2212" spans="1:5" x14ac:dyDescent="0.2">
      <c r="A2212" t="s">
        <v>383</v>
      </c>
      <c r="B2212" t="str">
        <f t="shared" si="117"/>
        <v>356</v>
      </c>
      <c r="C2212">
        <v>52</v>
      </c>
      <c r="D2212" s="1" t="s">
        <v>254</v>
      </c>
      <c r="E2212" t="s">
        <v>264</v>
      </c>
    </row>
    <row r="2213" spans="1:5" x14ac:dyDescent="0.2">
      <c r="A2213" t="s">
        <v>384</v>
      </c>
      <c r="B2213" t="str">
        <f t="shared" si="117"/>
        <v>357</v>
      </c>
      <c r="C2213" t="s">
        <v>1</v>
      </c>
      <c r="D2213" s="1" t="s">
        <v>246</v>
      </c>
      <c r="E2213" t="s">
        <v>264</v>
      </c>
    </row>
    <row r="2214" spans="1:5" x14ac:dyDescent="0.2">
      <c r="A2214" t="s">
        <v>385</v>
      </c>
      <c r="B2214" t="str">
        <f t="shared" si="117"/>
        <v>358</v>
      </c>
      <c r="C2214" t="s">
        <v>1</v>
      </c>
      <c r="D2214" s="1" t="s">
        <v>246</v>
      </c>
      <c r="E2214" t="s">
        <v>264</v>
      </c>
    </row>
    <row r="2215" spans="1:5" x14ac:dyDescent="0.2">
      <c r="A2215" t="s">
        <v>386</v>
      </c>
      <c r="B2215" t="str">
        <f t="shared" si="117"/>
        <v>359</v>
      </c>
      <c r="C2215">
        <v>66</v>
      </c>
      <c r="D2215" s="1" t="s">
        <v>267</v>
      </c>
      <c r="E2215" t="s">
        <v>264</v>
      </c>
    </row>
    <row r="2216" spans="1:5" x14ac:dyDescent="0.2">
      <c r="A2216" t="s">
        <v>178</v>
      </c>
      <c r="B2216" t="str">
        <f t="shared" si="117"/>
        <v>36</v>
      </c>
      <c r="C2216">
        <v>94</v>
      </c>
      <c r="D2216" s="1" t="s">
        <v>1918</v>
      </c>
      <c r="E2216" t="s">
        <v>264</v>
      </c>
    </row>
    <row r="2217" spans="1:5" x14ac:dyDescent="0.2">
      <c r="A2217" t="s">
        <v>387</v>
      </c>
      <c r="B2217" t="str">
        <f t="shared" si="117"/>
        <v>360</v>
      </c>
      <c r="C2217">
        <v>84</v>
      </c>
      <c r="D2217" s="1" t="s">
        <v>1919</v>
      </c>
      <c r="E2217" t="s">
        <v>264</v>
      </c>
    </row>
    <row r="2218" spans="1:5" x14ac:dyDescent="0.2">
      <c r="A2218" t="s">
        <v>1183</v>
      </c>
      <c r="B2218" t="str">
        <f t="shared" si="117"/>
        <v>361</v>
      </c>
      <c r="C2218">
        <v>94</v>
      </c>
      <c r="D2218" s="1" t="s">
        <v>1920</v>
      </c>
      <c r="E2218" t="s">
        <v>264</v>
      </c>
    </row>
    <row r="2219" spans="1:5" x14ac:dyDescent="0.2">
      <c r="A2219" t="s">
        <v>388</v>
      </c>
      <c r="B2219" t="str">
        <f t="shared" si="117"/>
        <v>362</v>
      </c>
      <c r="C2219" t="s">
        <v>1</v>
      </c>
      <c r="D2219" s="1" t="s">
        <v>246</v>
      </c>
      <c r="E2219" t="s">
        <v>264</v>
      </c>
    </row>
    <row r="2220" spans="1:5" x14ac:dyDescent="0.2">
      <c r="A2220" t="s">
        <v>389</v>
      </c>
      <c r="B2220" t="str">
        <f t="shared" si="117"/>
        <v>363</v>
      </c>
      <c r="C2220">
        <v>114</v>
      </c>
      <c r="D2220" s="1" t="s">
        <v>1921</v>
      </c>
      <c r="E2220" t="s">
        <v>264</v>
      </c>
    </row>
    <row r="2221" spans="1:5" x14ac:dyDescent="0.2">
      <c r="A2221" t="s">
        <v>390</v>
      </c>
      <c r="B2221" t="str">
        <f t="shared" si="117"/>
        <v>364</v>
      </c>
      <c r="C2221">
        <v>99</v>
      </c>
      <c r="D2221" s="1" t="s">
        <v>1922</v>
      </c>
      <c r="E2221" t="s">
        <v>264</v>
      </c>
    </row>
    <row r="2222" spans="1:5" x14ac:dyDescent="0.2">
      <c r="A2222" t="s">
        <v>391</v>
      </c>
      <c r="B2222" t="str">
        <f t="shared" si="117"/>
        <v>365</v>
      </c>
      <c r="C2222">
        <v>62</v>
      </c>
      <c r="D2222" s="1" t="s">
        <v>1923</v>
      </c>
      <c r="E2222" t="s">
        <v>264</v>
      </c>
    </row>
    <row r="2223" spans="1:5" x14ac:dyDescent="0.2">
      <c r="A2223" t="s">
        <v>392</v>
      </c>
      <c r="B2223" t="str">
        <f t="shared" si="117"/>
        <v>366</v>
      </c>
      <c r="C2223">
        <v>31</v>
      </c>
      <c r="D2223" s="1" t="s">
        <v>1924</v>
      </c>
      <c r="E2223" t="s">
        <v>264</v>
      </c>
    </row>
    <row r="2224" spans="1:5" x14ac:dyDescent="0.2">
      <c r="A2224" t="s">
        <v>1189</v>
      </c>
      <c r="B2224" t="str">
        <f t="shared" si="117"/>
        <v>367</v>
      </c>
      <c r="C2224" t="s">
        <v>1</v>
      </c>
      <c r="D2224" s="1" t="s">
        <v>246</v>
      </c>
      <c r="E2224" t="s">
        <v>264</v>
      </c>
    </row>
    <row r="2225" spans="1:5" x14ac:dyDescent="0.2">
      <c r="A2225" t="s">
        <v>393</v>
      </c>
      <c r="B2225" t="str">
        <f t="shared" si="117"/>
        <v>368</v>
      </c>
      <c r="C2225">
        <v>59</v>
      </c>
      <c r="D2225" s="1" t="s">
        <v>1925</v>
      </c>
      <c r="E2225" t="s">
        <v>264</v>
      </c>
    </row>
    <row r="2226" spans="1:5" x14ac:dyDescent="0.2">
      <c r="A2226" t="s">
        <v>394</v>
      </c>
      <c r="B2226" t="str">
        <f t="shared" si="117"/>
        <v>369</v>
      </c>
      <c r="C2226" t="s">
        <v>1</v>
      </c>
      <c r="D2226" s="1" t="s">
        <v>246</v>
      </c>
      <c r="E2226" t="s">
        <v>264</v>
      </c>
    </row>
    <row r="2227" spans="1:5" x14ac:dyDescent="0.2">
      <c r="A2227" t="s">
        <v>179</v>
      </c>
      <c r="B2227" t="str">
        <f t="shared" si="117"/>
        <v>37</v>
      </c>
      <c r="C2227" t="s">
        <v>1</v>
      </c>
      <c r="D2227" s="1" t="s">
        <v>246</v>
      </c>
      <c r="E2227" t="s">
        <v>264</v>
      </c>
    </row>
    <row r="2228" spans="1:5" x14ac:dyDescent="0.2">
      <c r="A2228" t="s">
        <v>395</v>
      </c>
      <c r="B2228" t="str">
        <f t="shared" si="117"/>
        <v>370</v>
      </c>
      <c r="C2228">
        <v>96</v>
      </c>
      <c r="D2228" s="1" t="s">
        <v>1926</v>
      </c>
      <c r="E2228" t="s">
        <v>264</v>
      </c>
    </row>
    <row r="2229" spans="1:5" x14ac:dyDescent="0.2">
      <c r="A2229" t="s">
        <v>396</v>
      </c>
      <c r="B2229" t="str">
        <f t="shared" si="117"/>
        <v>371</v>
      </c>
      <c r="C2229">
        <v>44</v>
      </c>
      <c r="D2229" s="1" t="s">
        <v>1927</v>
      </c>
      <c r="E2229" t="s">
        <v>264</v>
      </c>
    </row>
    <row r="2230" spans="1:5" x14ac:dyDescent="0.2">
      <c r="A2230" t="s">
        <v>1192</v>
      </c>
      <c r="B2230" t="str">
        <f t="shared" si="117"/>
        <v>372</v>
      </c>
      <c r="C2230" t="s">
        <v>1</v>
      </c>
      <c r="D2230" s="1" t="s">
        <v>246</v>
      </c>
      <c r="E2230" t="s">
        <v>264</v>
      </c>
    </row>
    <row r="2231" spans="1:5" x14ac:dyDescent="0.2">
      <c r="A2231" t="s">
        <v>397</v>
      </c>
      <c r="B2231" t="str">
        <f t="shared" si="117"/>
        <v>373</v>
      </c>
      <c r="C2231">
        <v>49</v>
      </c>
      <c r="D2231" s="1" t="s">
        <v>1928</v>
      </c>
      <c r="E2231" t="s">
        <v>264</v>
      </c>
    </row>
    <row r="2232" spans="1:5" x14ac:dyDescent="0.2">
      <c r="A2232" t="s">
        <v>398</v>
      </c>
      <c r="B2232" t="str">
        <f t="shared" si="117"/>
        <v>374</v>
      </c>
      <c r="C2232">
        <v>66</v>
      </c>
      <c r="D2232" s="1" t="s">
        <v>1929</v>
      </c>
      <c r="E2232" t="s">
        <v>264</v>
      </c>
    </row>
    <row r="2233" spans="1:5" x14ac:dyDescent="0.2">
      <c r="A2233" t="s">
        <v>399</v>
      </c>
      <c r="B2233" t="str">
        <f t="shared" si="117"/>
        <v>375</v>
      </c>
      <c r="C2233">
        <v>95</v>
      </c>
      <c r="D2233" s="1" t="s">
        <v>1930</v>
      </c>
      <c r="E2233" t="s">
        <v>264</v>
      </c>
    </row>
    <row r="2234" spans="1:5" x14ac:dyDescent="0.2">
      <c r="A2234" t="s">
        <v>400</v>
      </c>
      <c r="B2234" t="str">
        <f t="shared" si="117"/>
        <v>376</v>
      </c>
      <c r="C2234">
        <v>68</v>
      </c>
      <c r="D2234" s="1" t="s">
        <v>1931</v>
      </c>
      <c r="E2234" t="s">
        <v>264</v>
      </c>
    </row>
    <row r="2235" spans="1:5" x14ac:dyDescent="0.2">
      <c r="A2235" t="s">
        <v>401</v>
      </c>
      <c r="B2235" t="str">
        <f t="shared" si="117"/>
        <v>377</v>
      </c>
      <c r="C2235">
        <v>93</v>
      </c>
      <c r="D2235" s="1" t="s">
        <v>1932</v>
      </c>
      <c r="E2235" t="s">
        <v>264</v>
      </c>
    </row>
    <row r="2236" spans="1:5" x14ac:dyDescent="0.2">
      <c r="A2236" t="s">
        <v>402</v>
      </c>
      <c r="B2236" t="str">
        <f t="shared" si="117"/>
        <v>378</v>
      </c>
      <c r="C2236">
        <v>105</v>
      </c>
      <c r="D2236" s="1" t="s">
        <v>1933</v>
      </c>
      <c r="E2236" t="s">
        <v>264</v>
      </c>
    </row>
    <row r="2237" spans="1:5" x14ac:dyDescent="0.2">
      <c r="A2237" t="s">
        <v>403</v>
      </c>
      <c r="B2237" t="str">
        <f t="shared" si="117"/>
        <v>379</v>
      </c>
      <c r="C2237" t="s">
        <v>1</v>
      </c>
      <c r="D2237" s="1" t="s">
        <v>246</v>
      </c>
      <c r="E2237" t="s">
        <v>264</v>
      </c>
    </row>
    <row r="2238" spans="1:5" x14ac:dyDescent="0.2">
      <c r="A2238" t="s">
        <v>180</v>
      </c>
      <c r="B2238" t="str">
        <f t="shared" si="117"/>
        <v>38</v>
      </c>
      <c r="C2238">
        <v>59</v>
      </c>
      <c r="D2238" s="1" t="s">
        <v>1934</v>
      </c>
      <c r="E2238" t="s">
        <v>264</v>
      </c>
    </row>
    <row r="2239" spans="1:5" x14ac:dyDescent="0.2">
      <c r="A2239" t="s">
        <v>404</v>
      </c>
      <c r="B2239" t="str">
        <f t="shared" si="117"/>
        <v>380</v>
      </c>
      <c r="C2239">
        <v>88</v>
      </c>
      <c r="D2239" s="1" t="s">
        <v>1935</v>
      </c>
      <c r="E2239" t="s">
        <v>264</v>
      </c>
    </row>
    <row r="2240" spans="1:5" x14ac:dyDescent="0.2">
      <c r="A2240" t="s">
        <v>405</v>
      </c>
      <c r="B2240" t="str">
        <f t="shared" si="117"/>
        <v>381</v>
      </c>
      <c r="C2240" t="s">
        <v>1</v>
      </c>
      <c r="D2240" s="1" t="s">
        <v>246</v>
      </c>
      <c r="E2240" t="s">
        <v>264</v>
      </c>
    </row>
    <row r="2241" spans="1:5" x14ac:dyDescent="0.2">
      <c r="A2241" t="s">
        <v>406</v>
      </c>
      <c r="B2241" t="str">
        <f t="shared" si="117"/>
        <v>382</v>
      </c>
      <c r="C2241">
        <v>47</v>
      </c>
      <c r="D2241" s="1" t="s">
        <v>1936</v>
      </c>
      <c r="E2241" t="s">
        <v>264</v>
      </c>
    </row>
    <row r="2242" spans="1:5" x14ac:dyDescent="0.2">
      <c r="A2242" t="s">
        <v>407</v>
      </c>
      <c r="B2242" t="str">
        <f t="shared" si="117"/>
        <v>383</v>
      </c>
      <c r="C2242">
        <v>63</v>
      </c>
      <c r="D2242" s="1" t="s">
        <v>1937</v>
      </c>
      <c r="E2242" t="s">
        <v>264</v>
      </c>
    </row>
    <row r="2243" spans="1:5" x14ac:dyDescent="0.2">
      <c r="A2243" t="s">
        <v>408</v>
      </c>
      <c r="B2243" t="str">
        <f t="shared" si="117"/>
        <v>384</v>
      </c>
      <c r="C2243" t="s">
        <v>1</v>
      </c>
      <c r="D2243" s="1" t="s">
        <v>246</v>
      </c>
      <c r="E2243" t="s">
        <v>264</v>
      </c>
    </row>
    <row r="2244" spans="1:5" x14ac:dyDescent="0.2">
      <c r="A2244" t="s">
        <v>409</v>
      </c>
      <c r="B2244" t="str">
        <f t="shared" si="117"/>
        <v>385</v>
      </c>
      <c r="C2244">
        <v>67</v>
      </c>
      <c r="D2244" s="1" t="s">
        <v>1938</v>
      </c>
      <c r="E2244" t="s">
        <v>264</v>
      </c>
    </row>
    <row r="2245" spans="1:5" x14ac:dyDescent="0.2">
      <c r="A2245" t="s">
        <v>410</v>
      </c>
      <c r="B2245" t="str">
        <f t="shared" si="117"/>
        <v>386</v>
      </c>
      <c r="C2245" t="s">
        <v>1</v>
      </c>
      <c r="D2245" s="1" t="s">
        <v>246</v>
      </c>
      <c r="E2245" t="s">
        <v>264</v>
      </c>
    </row>
    <row r="2246" spans="1:5" x14ac:dyDescent="0.2">
      <c r="A2246" t="s">
        <v>411</v>
      </c>
      <c r="B2246" t="str">
        <f t="shared" si="117"/>
        <v>387</v>
      </c>
      <c r="C2246" t="s">
        <v>1</v>
      </c>
      <c r="D2246" s="1" t="s">
        <v>246</v>
      </c>
      <c r="E2246" t="s">
        <v>264</v>
      </c>
    </row>
    <row r="2247" spans="1:5" x14ac:dyDescent="0.2">
      <c r="A2247" t="s">
        <v>412</v>
      </c>
      <c r="B2247" t="str">
        <f t="shared" ref="B2247:B2310" si="118">MID(A2247,33,LEN(A2247)-36)</f>
        <v>388</v>
      </c>
      <c r="C2247" t="s">
        <v>1</v>
      </c>
      <c r="D2247" s="1" t="s">
        <v>246</v>
      </c>
      <c r="E2247" t="s">
        <v>264</v>
      </c>
    </row>
    <row r="2248" spans="1:5" x14ac:dyDescent="0.2">
      <c r="A2248" t="s">
        <v>413</v>
      </c>
      <c r="B2248" t="str">
        <f t="shared" si="118"/>
        <v>389</v>
      </c>
      <c r="C2248">
        <v>103</v>
      </c>
      <c r="D2248" s="1" t="s">
        <v>1939</v>
      </c>
      <c r="E2248" t="s">
        <v>264</v>
      </c>
    </row>
    <row r="2249" spans="1:5" x14ac:dyDescent="0.2">
      <c r="A2249" t="s">
        <v>181</v>
      </c>
      <c r="B2249" t="str">
        <f t="shared" si="118"/>
        <v>39</v>
      </c>
      <c r="C2249">
        <v>72</v>
      </c>
      <c r="D2249" s="1" t="s">
        <v>1940</v>
      </c>
      <c r="E2249" t="s">
        <v>264</v>
      </c>
    </row>
    <row r="2250" spans="1:5" x14ac:dyDescent="0.2">
      <c r="A2250" t="s">
        <v>414</v>
      </c>
      <c r="B2250" t="str">
        <f t="shared" si="118"/>
        <v>390</v>
      </c>
      <c r="C2250">
        <v>79</v>
      </c>
      <c r="D2250" s="1" t="s">
        <v>1941</v>
      </c>
      <c r="E2250" t="s">
        <v>264</v>
      </c>
    </row>
    <row r="2251" spans="1:5" x14ac:dyDescent="0.2">
      <c r="A2251" t="s">
        <v>415</v>
      </c>
      <c r="B2251" t="str">
        <f t="shared" si="118"/>
        <v>391</v>
      </c>
      <c r="C2251">
        <v>74</v>
      </c>
      <c r="D2251" s="1" t="s">
        <v>1942</v>
      </c>
      <c r="E2251" t="s">
        <v>264</v>
      </c>
    </row>
    <row r="2252" spans="1:5" x14ac:dyDescent="0.2">
      <c r="A2252" t="s">
        <v>416</v>
      </c>
      <c r="B2252" t="str">
        <f t="shared" si="118"/>
        <v>392</v>
      </c>
      <c r="C2252">
        <v>81</v>
      </c>
      <c r="D2252" s="1" t="s">
        <v>1943</v>
      </c>
      <c r="E2252" t="s">
        <v>264</v>
      </c>
    </row>
    <row r="2253" spans="1:5" x14ac:dyDescent="0.2">
      <c r="A2253" t="s">
        <v>417</v>
      </c>
      <c r="B2253" t="str">
        <f t="shared" si="118"/>
        <v>393</v>
      </c>
      <c r="C2253" t="s">
        <v>1</v>
      </c>
      <c r="D2253" s="1" t="s">
        <v>246</v>
      </c>
      <c r="E2253" t="s">
        <v>264</v>
      </c>
    </row>
    <row r="2254" spans="1:5" x14ac:dyDescent="0.2">
      <c r="A2254" t="s">
        <v>418</v>
      </c>
      <c r="B2254" t="str">
        <f t="shared" si="118"/>
        <v>394</v>
      </c>
      <c r="C2254">
        <v>62</v>
      </c>
      <c r="D2254" s="1" t="s">
        <v>1944</v>
      </c>
      <c r="E2254" t="s">
        <v>264</v>
      </c>
    </row>
    <row r="2255" spans="1:5" x14ac:dyDescent="0.2">
      <c r="A2255" t="s">
        <v>419</v>
      </c>
      <c r="B2255" t="str">
        <f t="shared" si="118"/>
        <v>395</v>
      </c>
      <c r="C2255">
        <v>47</v>
      </c>
      <c r="D2255" s="1" t="s">
        <v>1945</v>
      </c>
      <c r="E2255" t="s">
        <v>264</v>
      </c>
    </row>
    <row r="2256" spans="1:5" x14ac:dyDescent="0.2">
      <c r="A2256" t="s">
        <v>420</v>
      </c>
      <c r="B2256" t="str">
        <f t="shared" si="118"/>
        <v>396</v>
      </c>
      <c r="C2256" t="s">
        <v>1</v>
      </c>
      <c r="D2256" s="1" t="s">
        <v>246</v>
      </c>
      <c r="E2256" t="s">
        <v>264</v>
      </c>
    </row>
    <row r="2257" spans="1:5" x14ac:dyDescent="0.2">
      <c r="A2257" t="s">
        <v>1213</v>
      </c>
      <c r="B2257" t="str">
        <f t="shared" si="118"/>
        <v>397</v>
      </c>
      <c r="C2257">
        <v>70</v>
      </c>
      <c r="D2257" s="1" t="s">
        <v>1946</v>
      </c>
      <c r="E2257" t="s">
        <v>264</v>
      </c>
    </row>
    <row r="2258" spans="1:5" x14ac:dyDescent="0.2">
      <c r="A2258" t="s">
        <v>421</v>
      </c>
      <c r="B2258" t="str">
        <f t="shared" si="118"/>
        <v>398</v>
      </c>
      <c r="C2258">
        <v>84</v>
      </c>
      <c r="D2258" s="1" t="s">
        <v>1947</v>
      </c>
      <c r="E2258" t="s">
        <v>264</v>
      </c>
    </row>
    <row r="2259" spans="1:5" x14ac:dyDescent="0.2">
      <c r="A2259" t="s">
        <v>422</v>
      </c>
      <c r="B2259" t="str">
        <f t="shared" si="118"/>
        <v>399</v>
      </c>
      <c r="C2259">
        <v>86</v>
      </c>
      <c r="D2259" s="1" t="s">
        <v>1948</v>
      </c>
      <c r="E2259" t="s">
        <v>264</v>
      </c>
    </row>
    <row r="2260" spans="1:5" x14ac:dyDescent="0.2">
      <c r="A2260" t="s">
        <v>182</v>
      </c>
      <c r="B2260" t="str">
        <f t="shared" si="118"/>
        <v>4</v>
      </c>
      <c r="C2260">
        <v>74</v>
      </c>
      <c r="D2260" s="1" t="s">
        <v>1949</v>
      </c>
      <c r="E2260" t="s">
        <v>264</v>
      </c>
    </row>
    <row r="2261" spans="1:5" x14ac:dyDescent="0.2">
      <c r="A2261" t="s">
        <v>183</v>
      </c>
      <c r="B2261" t="str">
        <f t="shared" si="118"/>
        <v>40</v>
      </c>
      <c r="C2261">
        <v>118</v>
      </c>
      <c r="D2261" s="1" t="s">
        <v>1950</v>
      </c>
      <c r="E2261" t="s">
        <v>264</v>
      </c>
    </row>
    <row r="2262" spans="1:5" x14ac:dyDescent="0.2">
      <c r="A2262" t="s">
        <v>423</v>
      </c>
      <c r="B2262" t="str">
        <f t="shared" si="118"/>
        <v>400</v>
      </c>
      <c r="C2262">
        <v>59</v>
      </c>
      <c r="D2262" s="1" t="s">
        <v>268</v>
      </c>
      <c r="E2262" t="s">
        <v>264</v>
      </c>
    </row>
    <row r="2263" spans="1:5" x14ac:dyDescent="0.2">
      <c r="A2263" t="s">
        <v>424</v>
      </c>
      <c r="B2263" t="str">
        <f t="shared" si="118"/>
        <v>401</v>
      </c>
      <c r="C2263">
        <v>82</v>
      </c>
      <c r="D2263" s="1" t="s">
        <v>1951</v>
      </c>
      <c r="E2263" t="s">
        <v>264</v>
      </c>
    </row>
    <row r="2264" spans="1:5" x14ac:dyDescent="0.2">
      <c r="A2264" t="s">
        <v>425</v>
      </c>
      <c r="B2264" t="str">
        <f t="shared" si="118"/>
        <v>402</v>
      </c>
      <c r="C2264">
        <v>94</v>
      </c>
      <c r="D2264" s="1" t="s">
        <v>1952</v>
      </c>
      <c r="E2264" t="s">
        <v>264</v>
      </c>
    </row>
    <row r="2265" spans="1:5" x14ac:dyDescent="0.2">
      <c r="A2265" t="s">
        <v>426</v>
      </c>
      <c r="B2265" t="str">
        <f t="shared" si="118"/>
        <v>403</v>
      </c>
      <c r="C2265">
        <v>81</v>
      </c>
      <c r="D2265" s="1" t="s">
        <v>1953</v>
      </c>
      <c r="E2265" t="s">
        <v>264</v>
      </c>
    </row>
    <row r="2266" spans="1:5" x14ac:dyDescent="0.2">
      <c r="A2266" t="s">
        <v>427</v>
      </c>
      <c r="B2266" t="str">
        <f t="shared" si="118"/>
        <v>404</v>
      </c>
      <c r="C2266">
        <v>92</v>
      </c>
      <c r="D2266" s="1" t="s">
        <v>1954</v>
      </c>
      <c r="E2266" t="s">
        <v>264</v>
      </c>
    </row>
    <row r="2267" spans="1:5" x14ac:dyDescent="0.2">
      <c r="A2267" t="s">
        <v>428</v>
      </c>
      <c r="B2267" t="str">
        <f t="shared" si="118"/>
        <v>405</v>
      </c>
      <c r="C2267">
        <v>79</v>
      </c>
      <c r="D2267" s="1" t="s">
        <v>1955</v>
      </c>
      <c r="E2267" t="s">
        <v>264</v>
      </c>
    </row>
    <row r="2268" spans="1:5" x14ac:dyDescent="0.2">
      <c r="A2268" t="s">
        <v>429</v>
      </c>
      <c r="B2268" t="str">
        <f t="shared" si="118"/>
        <v>406</v>
      </c>
      <c r="C2268">
        <v>86</v>
      </c>
      <c r="D2268" s="1" t="s">
        <v>1956</v>
      </c>
      <c r="E2268" t="s">
        <v>264</v>
      </c>
    </row>
    <row r="2269" spans="1:5" x14ac:dyDescent="0.2">
      <c r="A2269" t="s">
        <v>430</v>
      </c>
      <c r="B2269" t="str">
        <f t="shared" si="118"/>
        <v>407</v>
      </c>
      <c r="C2269">
        <v>57</v>
      </c>
      <c r="D2269" s="1" t="s">
        <v>1957</v>
      </c>
      <c r="E2269" t="s">
        <v>264</v>
      </c>
    </row>
    <row r="2270" spans="1:5" x14ac:dyDescent="0.2">
      <c r="A2270" t="s">
        <v>431</v>
      </c>
      <c r="B2270" t="str">
        <f t="shared" si="118"/>
        <v>408</v>
      </c>
      <c r="C2270">
        <v>62</v>
      </c>
      <c r="D2270" s="1" t="s">
        <v>1958</v>
      </c>
      <c r="E2270" t="s">
        <v>264</v>
      </c>
    </row>
    <row r="2271" spans="1:5" x14ac:dyDescent="0.2">
      <c r="A2271" t="s">
        <v>432</v>
      </c>
      <c r="B2271" t="str">
        <f t="shared" si="118"/>
        <v>409</v>
      </c>
      <c r="C2271">
        <v>95</v>
      </c>
      <c r="D2271" s="1" t="s">
        <v>1959</v>
      </c>
      <c r="E2271" t="s">
        <v>264</v>
      </c>
    </row>
    <row r="2272" spans="1:5" x14ac:dyDescent="0.2">
      <c r="A2272" t="s">
        <v>184</v>
      </c>
      <c r="B2272" t="str">
        <f t="shared" si="118"/>
        <v>41</v>
      </c>
      <c r="C2272">
        <v>71</v>
      </c>
      <c r="D2272" s="1" t="s">
        <v>1960</v>
      </c>
      <c r="E2272" t="s">
        <v>264</v>
      </c>
    </row>
    <row r="2273" spans="1:5" x14ac:dyDescent="0.2">
      <c r="A2273" t="s">
        <v>1228</v>
      </c>
      <c r="B2273" t="str">
        <f t="shared" si="118"/>
        <v>410</v>
      </c>
      <c r="C2273">
        <v>94</v>
      </c>
      <c r="D2273" s="1" t="s">
        <v>1961</v>
      </c>
      <c r="E2273" t="s">
        <v>264</v>
      </c>
    </row>
    <row r="2274" spans="1:5" x14ac:dyDescent="0.2">
      <c r="A2274" t="s">
        <v>433</v>
      </c>
      <c r="B2274" t="str">
        <f t="shared" si="118"/>
        <v>411</v>
      </c>
      <c r="C2274">
        <v>64</v>
      </c>
      <c r="D2274" s="1" t="s">
        <v>1962</v>
      </c>
      <c r="E2274" t="s">
        <v>264</v>
      </c>
    </row>
    <row r="2275" spans="1:5" x14ac:dyDescent="0.2">
      <c r="A2275" t="s">
        <v>434</v>
      </c>
      <c r="B2275" t="str">
        <f t="shared" si="118"/>
        <v>412</v>
      </c>
      <c r="C2275">
        <v>97</v>
      </c>
      <c r="D2275" s="1" t="s">
        <v>1963</v>
      </c>
      <c r="E2275" t="s">
        <v>264</v>
      </c>
    </row>
    <row r="2276" spans="1:5" x14ac:dyDescent="0.2">
      <c r="A2276" t="s">
        <v>435</v>
      </c>
      <c r="B2276" t="str">
        <f t="shared" si="118"/>
        <v>413</v>
      </c>
      <c r="C2276">
        <v>102</v>
      </c>
      <c r="D2276" s="1" t="s">
        <v>1964</v>
      </c>
      <c r="E2276" t="s">
        <v>264</v>
      </c>
    </row>
    <row r="2277" spans="1:5" x14ac:dyDescent="0.2">
      <c r="A2277" t="s">
        <v>436</v>
      </c>
      <c r="B2277" t="str">
        <f t="shared" si="118"/>
        <v>414</v>
      </c>
      <c r="C2277">
        <v>83</v>
      </c>
      <c r="D2277" s="1" t="s">
        <v>1965</v>
      </c>
      <c r="E2277" t="s">
        <v>264</v>
      </c>
    </row>
    <row r="2278" spans="1:5" x14ac:dyDescent="0.2">
      <c r="A2278" t="s">
        <v>437</v>
      </c>
      <c r="B2278" t="str">
        <f t="shared" si="118"/>
        <v>415</v>
      </c>
      <c r="C2278">
        <v>109</v>
      </c>
      <c r="D2278" s="1" t="s">
        <v>1966</v>
      </c>
      <c r="E2278" t="s">
        <v>264</v>
      </c>
    </row>
    <row r="2279" spans="1:5" x14ac:dyDescent="0.2">
      <c r="A2279" t="s">
        <v>1234</v>
      </c>
      <c r="B2279" t="str">
        <f t="shared" si="118"/>
        <v>416</v>
      </c>
      <c r="C2279" t="s">
        <v>1</v>
      </c>
      <c r="D2279" s="1" t="s">
        <v>246</v>
      </c>
      <c r="E2279" t="s">
        <v>264</v>
      </c>
    </row>
    <row r="2280" spans="1:5" x14ac:dyDescent="0.2">
      <c r="A2280" t="s">
        <v>438</v>
      </c>
      <c r="B2280" t="str">
        <f t="shared" si="118"/>
        <v>417</v>
      </c>
      <c r="C2280">
        <v>80</v>
      </c>
      <c r="D2280" s="1" t="s">
        <v>1967</v>
      </c>
      <c r="E2280" t="s">
        <v>264</v>
      </c>
    </row>
    <row r="2281" spans="1:5" x14ac:dyDescent="0.2">
      <c r="A2281" t="s">
        <v>439</v>
      </c>
      <c r="B2281" t="str">
        <f t="shared" si="118"/>
        <v>418</v>
      </c>
      <c r="C2281" t="s">
        <v>1</v>
      </c>
      <c r="D2281" s="1" t="s">
        <v>246</v>
      </c>
      <c r="E2281" t="s">
        <v>264</v>
      </c>
    </row>
    <row r="2282" spans="1:5" x14ac:dyDescent="0.2">
      <c r="A2282" t="s">
        <v>440</v>
      </c>
      <c r="B2282" t="str">
        <f t="shared" si="118"/>
        <v>419</v>
      </c>
      <c r="C2282">
        <v>89</v>
      </c>
      <c r="D2282" s="1" t="s">
        <v>1968</v>
      </c>
      <c r="E2282" t="s">
        <v>264</v>
      </c>
    </row>
    <row r="2283" spans="1:5" x14ac:dyDescent="0.2">
      <c r="A2283" t="s">
        <v>185</v>
      </c>
      <c r="B2283" t="str">
        <f t="shared" si="118"/>
        <v>42</v>
      </c>
      <c r="C2283">
        <v>81</v>
      </c>
      <c r="D2283" s="1" t="s">
        <v>1969</v>
      </c>
      <c r="E2283" t="s">
        <v>264</v>
      </c>
    </row>
    <row r="2284" spans="1:5" x14ac:dyDescent="0.2">
      <c r="A2284" t="s">
        <v>441</v>
      </c>
      <c r="B2284" t="str">
        <f t="shared" si="118"/>
        <v>420</v>
      </c>
      <c r="C2284">
        <v>56</v>
      </c>
      <c r="D2284" s="1" t="s">
        <v>1970</v>
      </c>
      <c r="E2284" t="s">
        <v>264</v>
      </c>
    </row>
    <row r="2285" spans="1:5" x14ac:dyDescent="0.2">
      <c r="A2285" t="s">
        <v>442</v>
      </c>
      <c r="B2285" t="str">
        <f t="shared" si="118"/>
        <v>421</v>
      </c>
      <c r="C2285" t="s">
        <v>1</v>
      </c>
      <c r="D2285" s="1" t="s">
        <v>246</v>
      </c>
      <c r="E2285" t="s">
        <v>264</v>
      </c>
    </row>
    <row r="2286" spans="1:5" x14ac:dyDescent="0.2">
      <c r="A2286" t="s">
        <v>443</v>
      </c>
      <c r="B2286" t="str">
        <f t="shared" si="118"/>
        <v>422</v>
      </c>
      <c r="C2286">
        <v>83</v>
      </c>
      <c r="D2286" s="1" t="s">
        <v>1971</v>
      </c>
      <c r="E2286" t="s">
        <v>264</v>
      </c>
    </row>
    <row r="2287" spans="1:5" x14ac:dyDescent="0.2">
      <c r="A2287" t="s">
        <v>444</v>
      </c>
      <c r="B2287" t="str">
        <f t="shared" si="118"/>
        <v>423</v>
      </c>
      <c r="C2287">
        <v>78</v>
      </c>
      <c r="D2287" s="1" t="s">
        <v>1972</v>
      </c>
      <c r="E2287" t="s">
        <v>264</v>
      </c>
    </row>
    <row r="2288" spans="1:5" x14ac:dyDescent="0.2">
      <c r="A2288" t="s">
        <v>445</v>
      </c>
      <c r="B2288" t="str">
        <f t="shared" si="118"/>
        <v>424</v>
      </c>
      <c r="C2288">
        <v>72</v>
      </c>
      <c r="D2288" s="1" t="s">
        <v>1973</v>
      </c>
      <c r="E2288" t="s">
        <v>264</v>
      </c>
    </row>
    <row r="2289" spans="1:5" x14ac:dyDescent="0.2">
      <c r="A2289" t="s">
        <v>446</v>
      </c>
      <c r="B2289" t="str">
        <f t="shared" si="118"/>
        <v>425</v>
      </c>
      <c r="C2289">
        <v>80</v>
      </c>
      <c r="D2289" s="1" t="s">
        <v>1974</v>
      </c>
      <c r="E2289" t="s">
        <v>264</v>
      </c>
    </row>
    <row r="2290" spans="1:5" x14ac:dyDescent="0.2">
      <c r="A2290" t="s">
        <v>447</v>
      </c>
      <c r="B2290" t="str">
        <f t="shared" si="118"/>
        <v>426</v>
      </c>
      <c r="C2290">
        <v>69</v>
      </c>
      <c r="D2290" s="1" t="s">
        <v>1975</v>
      </c>
      <c r="E2290" t="s">
        <v>264</v>
      </c>
    </row>
    <row r="2291" spans="1:5" x14ac:dyDescent="0.2">
      <c r="A2291" t="s">
        <v>448</v>
      </c>
      <c r="B2291" t="str">
        <f t="shared" si="118"/>
        <v>427</v>
      </c>
      <c r="C2291">
        <v>93</v>
      </c>
      <c r="D2291" s="1" t="s">
        <v>1976</v>
      </c>
      <c r="E2291" t="s">
        <v>264</v>
      </c>
    </row>
    <row r="2292" spans="1:5" x14ac:dyDescent="0.2">
      <c r="A2292" t="s">
        <v>449</v>
      </c>
      <c r="B2292" t="str">
        <f t="shared" si="118"/>
        <v>428</v>
      </c>
      <c r="C2292">
        <v>69</v>
      </c>
      <c r="D2292" s="1" t="s">
        <v>1977</v>
      </c>
      <c r="E2292" t="s">
        <v>264</v>
      </c>
    </row>
    <row r="2293" spans="1:5" x14ac:dyDescent="0.2">
      <c r="A2293" t="s">
        <v>450</v>
      </c>
      <c r="B2293" t="str">
        <f t="shared" si="118"/>
        <v>429</v>
      </c>
      <c r="C2293" t="s">
        <v>1</v>
      </c>
      <c r="D2293" s="1" t="s">
        <v>246</v>
      </c>
      <c r="E2293" t="s">
        <v>264</v>
      </c>
    </row>
    <row r="2294" spans="1:5" x14ac:dyDescent="0.2">
      <c r="A2294" t="s">
        <v>186</v>
      </c>
      <c r="B2294" t="str">
        <f t="shared" si="118"/>
        <v>43</v>
      </c>
      <c r="C2294">
        <v>60</v>
      </c>
      <c r="D2294" s="1" t="s">
        <v>1978</v>
      </c>
      <c r="E2294" t="s">
        <v>264</v>
      </c>
    </row>
    <row r="2295" spans="1:5" x14ac:dyDescent="0.2">
      <c r="A2295" t="s">
        <v>451</v>
      </c>
      <c r="B2295" t="str">
        <f t="shared" si="118"/>
        <v>430</v>
      </c>
      <c r="C2295">
        <v>62</v>
      </c>
      <c r="D2295" s="1" t="s">
        <v>1979</v>
      </c>
      <c r="E2295" t="s">
        <v>264</v>
      </c>
    </row>
    <row r="2296" spans="1:5" x14ac:dyDescent="0.2">
      <c r="A2296" t="s">
        <v>1251</v>
      </c>
      <c r="B2296" t="str">
        <f t="shared" si="118"/>
        <v>431</v>
      </c>
      <c r="C2296">
        <v>86</v>
      </c>
      <c r="D2296" s="1" t="s">
        <v>1980</v>
      </c>
      <c r="E2296" t="s">
        <v>264</v>
      </c>
    </row>
    <row r="2297" spans="1:5" x14ac:dyDescent="0.2">
      <c r="A2297" t="s">
        <v>452</v>
      </c>
      <c r="B2297" t="str">
        <f t="shared" si="118"/>
        <v>432</v>
      </c>
      <c r="C2297">
        <v>70</v>
      </c>
      <c r="D2297" s="1" t="s">
        <v>1981</v>
      </c>
      <c r="E2297" t="s">
        <v>264</v>
      </c>
    </row>
    <row r="2298" spans="1:5" x14ac:dyDescent="0.2">
      <c r="A2298" t="s">
        <v>453</v>
      </c>
      <c r="B2298" t="str">
        <f t="shared" si="118"/>
        <v>433</v>
      </c>
      <c r="C2298">
        <v>76</v>
      </c>
      <c r="D2298" s="1" t="s">
        <v>1982</v>
      </c>
      <c r="E2298" t="s">
        <v>264</v>
      </c>
    </row>
    <row r="2299" spans="1:5" x14ac:dyDescent="0.2">
      <c r="A2299" t="s">
        <v>454</v>
      </c>
      <c r="B2299" t="str">
        <f t="shared" si="118"/>
        <v>434</v>
      </c>
      <c r="C2299">
        <v>97</v>
      </c>
      <c r="D2299" s="1" t="s">
        <v>1983</v>
      </c>
      <c r="E2299" t="s">
        <v>264</v>
      </c>
    </row>
    <row r="2300" spans="1:5" x14ac:dyDescent="0.2">
      <c r="A2300" t="s">
        <v>455</v>
      </c>
      <c r="B2300" t="str">
        <f t="shared" si="118"/>
        <v>435</v>
      </c>
      <c r="C2300">
        <v>92</v>
      </c>
      <c r="D2300" s="1" t="s">
        <v>1984</v>
      </c>
      <c r="E2300" t="s">
        <v>264</v>
      </c>
    </row>
    <row r="2301" spans="1:5" x14ac:dyDescent="0.2">
      <c r="A2301" t="s">
        <v>456</v>
      </c>
      <c r="B2301" t="str">
        <f t="shared" si="118"/>
        <v>436</v>
      </c>
      <c r="C2301" t="s">
        <v>1</v>
      </c>
      <c r="D2301" s="1" t="s">
        <v>246</v>
      </c>
      <c r="E2301" t="s">
        <v>264</v>
      </c>
    </row>
    <row r="2302" spans="1:5" x14ac:dyDescent="0.2">
      <c r="A2302" t="s">
        <v>1256</v>
      </c>
      <c r="B2302" t="str">
        <f t="shared" si="118"/>
        <v>437</v>
      </c>
      <c r="C2302">
        <v>97</v>
      </c>
      <c r="D2302" s="1" t="s">
        <v>1985</v>
      </c>
      <c r="E2302" t="s">
        <v>264</v>
      </c>
    </row>
    <row r="2303" spans="1:5" x14ac:dyDescent="0.2">
      <c r="A2303" t="s">
        <v>457</v>
      </c>
      <c r="B2303" t="str">
        <f t="shared" si="118"/>
        <v>438</v>
      </c>
      <c r="C2303">
        <v>53</v>
      </c>
      <c r="D2303" s="1" t="s">
        <v>1986</v>
      </c>
      <c r="E2303" t="s">
        <v>264</v>
      </c>
    </row>
    <row r="2304" spans="1:5" x14ac:dyDescent="0.2">
      <c r="A2304" t="s">
        <v>458</v>
      </c>
      <c r="B2304" t="str">
        <f t="shared" si="118"/>
        <v>439</v>
      </c>
      <c r="C2304">
        <v>117</v>
      </c>
      <c r="D2304" s="1" t="s">
        <v>1987</v>
      </c>
      <c r="E2304" t="s">
        <v>264</v>
      </c>
    </row>
    <row r="2305" spans="1:5" x14ac:dyDescent="0.2">
      <c r="A2305" t="s">
        <v>187</v>
      </c>
      <c r="B2305" t="str">
        <f t="shared" si="118"/>
        <v>44</v>
      </c>
      <c r="C2305">
        <v>71</v>
      </c>
      <c r="D2305" s="1" t="s">
        <v>1751</v>
      </c>
      <c r="E2305" t="s">
        <v>264</v>
      </c>
    </row>
    <row r="2306" spans="1:5" x14ac:dyDescent="0.2">
      <c r="A2306" t="s">
        <v>459</v>
      </c>
      <c r="B2306" t="str">
        <f t="shared" si="118"/>
        <v>440</v>
      </c>
      <c r="C2306" t="s">
        <v>1</v>
      </c>
      <c r="D2306" s="1" t="s">
        <v>246</v>
      </c>
      <c r="E2306" t="s">
        <v>264</v>
      </c>
    </row>
    <row r="2307" spans="1:5" x14ac:dyDescent="0.2">
      <c r="A2307" t="s">
        <v>460</v>
      </c>
      <c r="B2307" t="str">
        <f t="shared" si="118"/>
        <v>441</v>
      </c>
      <c r="C2307">
        <v>77</v>
      </c>
      <c r="D2307" s="1" t="s">
        <v>1988</v>
      </c>
      <c r="E2307" t="s">
        <v>264</v>
      </c>
    </row>
    <row r="2308" spans="1:5" x14ac:dyDescent="0.2">
      <c r="A2308" t="s">
        <v>461</v>
      </c>
      <c r="B2308" t="str">
        <f t="shared" si="118"/>
        <v>442</v>
      </c>
      <c r="C2308">
        <v>96</v>
      </c>
      <c r="D2308" s="1" t="s">
        <v>1989</v>
      </c>
      <c r="E2308" t="s">
        <v>264</v>
      </c>
    </row>
    <row r="2309" spans="1:5" x14ac:dyDescent="0.2">
      <c r="A2309" t="s">
        <v>462</v>
      </c>
      <c r="B2309" t="str">
        <f t="shared" si="118"/>
        <v>443</v>
      </c>
      <c r="C2309" t="s">
        <v>1</v>
      </c>
      <c r="D2309" s="1" t="s">
        <v>246</v>
      </c>
      <c r="E2309" t="s">
        <v>264</v>
      </c>
    </row>
    <row r="2310" spans="1:5" x14ac:dyDescent="0.2">
      <c r="A2310" t="s">
        <v>463</v>
      </c>
      <c r="B2310" t="str">
        <f t="shared" si="118"/>
        <v>444</v>
      </c>
      <c r="C2310">
        <v>79</v>
      </c>
      <c r="D2310" s="1" t="s">
        <v>1990</v>
      </c>
      <c r="E2310" t="s">
        <v>264</v>
      </c>
    </row>
    <row r="2311" spans="1:5" x14ac:dyDescent="0.2">
      <c r="A2311" t="s">
        <v>464</v>
      </c>
      <c r="B2311" t="str">
        <f t="shared" ref="B2311:B2374" si="119">MID(A2311,33,LEN(A2311)-36)</f>
        <v>445</v>
      </c>
      <c r="C2311">
        <v>63</v>
      </c>
      <c r="D2311" s="1" t="s">
        <v>1991</v>
      </c>
      <c r="E2311" t="s">
        <v>264</v>
      </c>
    </row>
    <row r="2312" spans="1:5" x14ac:dyDescent="0.2">
      <c r="A2312" t="s">
        <v>1264</v>
      </c>
      <c r="B2312" t="str">
        <f t="shared" si="119"/>
        <v>446</v>
      </c>
      <c r="C2312" t="s">
        <v>1</v>
      </c>
      <c r="D2312" s="1" t="s">
        <v>246</v>
      </c>
      <c r="E2312" t="s">
        <v>264</v>
      </c>
    </row>
    <row r="2313" spans="1:5" x14ac:dyDescent="0.2">
      <c r="A2313" t="s">
        <v>465</v>
      </c>
      <c r="B2313" t="str">
        <f t="shared" si="119"/>
        <v>447</v>
      </c>
      <c r="C2313">
        <v>86</v>
      </c>
      <c r="D2313" s="1" t="s">
        <v>1992</v>
      </c>
      <c r="E2313" t="s">
        <v>264</v>
      </c>
    </row>
    <row r="2314" spans="1:5" x14ac:dyDescent="0.2">
      <c r="A2314" t="s">
        <v>466</v>
      </c>
      <c r="B2314" t="str">
        <f t="shared" si="119"/>
        <v>448</v>
      </c>
      <c r="C2314">
        <v>86</v>
      </c>
      <c r="D2314" s="1" t="s">
        <v>1993</v>
      </c>
      <c r="E2314" t="s">
        <v>264</v>
      </c>
    </row>
    <row r="2315" spans="1:5" x14ac:dyDescent="0.2">
      <c r="A2315" t="s">
        <v>467</v>
      </c>
      <c r="B2315" t="str">
        <f t="shared" si="119"/>
        <v>449</v>
      </c>
      <c r="C2315">
        <v>101</v>
      </c>
      <c r="D2315" s="1" t="s">
        <v>1994</v>
      </c>
      <c r="E2315" t="s">
        <v>264</v>
      </c>
    </row>
    <row r="2316" spans="1:5" x14ac:dyDescent="0.2">
      <c r="A2316" t="s">
        <v>188</v>
      </c>
      <c r="B2316" t="str">
        <f t="shared" si="119"/>
        <v>45</v>
      </c>
      <c r="C2316">
        <v>74</v>
      </c>
      <c r="D2316" s="1" t="s">
        <v>1995</v>
      </c>
      <c r="E2316" t="s">
        <v>264</v>
      </c>
    </row>
    <row r="2317" spans="1:5" x14ac:dyDescent="0.2">
      <c r="A2317" t="s">
        <v>468</v>
      </c>
      <c r="B2317" t="str">
        <f t="shared" si="119"/>
        <v>450</v>
      </c>
      <c r="C2317" t="s">
        <v>1</v>
      </c>
      <c r="D2317" s="1" t="s">
        <v>246</v>
      </c>
      <c r="E2317" t="s">
        <v>264</v>
      </c>
    </row>
    <row r="2318" spans="1:5" x14ac:dyDescent="0.2">
      <c r="A2318" t="s">
        <v>469</v>
      </c>
      <c r="B2318" t="str">
        <f t="shared" si="119"/>
        <v>451</v>
      </c>
      <c r="C2318" t="s">
        <v>1</v>
      </c>
      <c r="D2318" s="1" t="s">
        <v>246</v>
      </c>
      <c r="E2318" t="s">
        <v>264</v>
      </c>
    </row>
    <row r="2319" spans="1:5" x14ac:dyDescent="0.2">
      <c r="A2319" t="s">
        <v>470</v>
      </c>
      <c r="B2319" t="str">
        <f t="shared" si="119"/>
        <v>452</v>
      </c>
      <c r="C2319">
        <v>88</v>
      </c>
      <c r="D2319" s="1" t="s">
        <v>1996</v>
      </c>
      <c r="E2319" t="s">
        <v>264</v>
      </c>
    </row>
    <row r="2320" spans="1:5" x14ac:dyDescent="0.2">
      <c r="A2320" t="s">
        <v>471</v>
      </c>
      <c r="B2320" t="str">
        <f t="shared" si="119"/>
        <v>453</v>
      </c>
      <c r="C2320">
        <v>75</v>
      </c>
      <c r="D2320" s="1" t="s">
        <v>1997</v>
      </c>
      <c r="E2320" t="s">
        <v>264</v>
      </c>
    </row>
    <row r="2321" spans="1:5" x14ac:dyDescent="0.2">
      <c r="A2321" t="s">
        <v>472</v>
      </c>
      <c r="B2321" t="str">
        <f t="shared" si="119"/>
        <v>454</v>
      </c>
      <c r="C2321">
        <v>93</v>
      </c>
      <c r="D2321" s="1" t="s">
        <v>1998</v>
      </c>
      <c r="E2321" t="s">
        <v>264</v>
      </c>
    </row>
    <row r="2322" spans="1:5" x14ac:dyDescent="0.2">
      <c r="A2322" t="s">
        <v>473</v>
      </c>
      <c r="B2322" t="str">
        <f t="shared" si="119"/>
        <v>455</v>
      </c>
      <c r="C2322">
        <v>72</v>
      </c>
      <c r="D2322" s="1" t="s">
        <v>1999</v>
      </c>
      <c r="E2322" t="s">
        <v>264</v>
      </c>
    </row>
    <row r="2323" spans="1:5" x14ac:dyDescent="0.2">
      <c r="A2323" t="s">
        <v>474</v>
      </c>
      <c r="B2323" t="str">
        <f t="shared" si="119"/>
        <v>456</v>
      </c>
      <c r="C2323">
        <v>72</v>
      </c>
      <c r="D2323" s="1" t="s">
        <v>2000</v>
      </c>
      <c r="E2323" t="s">
        <v>264</v>
      </c>
    </row>
    <row r="2324" spans="1:5" x14ac:dyDescent="0.2">
      <c r="A2324" t="s">
        <v>475</v>
      </c>
      <c r="B2324" t="str">
        <f t="shared" si="119"/>
        <v>457</v>
      </c>
      <c r="C2324" t="s">
        <v>1</v>
      </c>
      <c r="D2324" s="1" t="s">
        <v>246</v>
      </c>
      <c r="E2324" t="s">
        <v>264</v>
      </c>
    </row>
    <row r="2325" spans="1:5" x14ac:dyDescent="0.2">
      <c r="A2325" t="s">
        <v>476</v>
      </c>
      <c r="B2325" t="str">
        <f t="shared" si="119"/>
        <v>458</v>
      </c>
      <c r="C2325">
        <v>86</v>
      </c>
      <c r="D2325" s="1" t="s">
        <v>2001</v>
      </c>
      <c r="E2325" t="s">
        <v>264</v>
      </c>
    </row>
    <row r="2326" spans="1:5" x14ac:dyDescent="0.2">
      <c r="A2326" t="s">
        <v>477</v>
      </c>
      <c r="B2326" t="str">
        <f t="shared" si="119"/>
        <v>459</v>
      </c>
      <c r="C2326">
        <v>88</v>
      </c>
      <c r="D2326" s="1" t="s">
        <v>2002</v>
      </c>
      <c r="E2326" t="s">
        <v>264</v>
      </c>
    </row>
    <row r="2327" spans="1:5" x14ac:dyDescent="0.2">
      <c r="A2327" t="s">
        <v>189</v>
      </c>
      <c r="B2327" t="str">
        <f t="shared" si="119"/>
        <v>46</v>
      </c>
      <c r="C2327">
        <v>63</v>
      </c>
      <c r="D2327" s="1" t="s">
        <v>2003</v>
      </c>
      <c r="E2327" t="s">
        <v>264</v>
      </c>
    </row>
    <row r="2328" spans="1:5" x14ac:dyDescent="0.2">
      <c r="A2328" t="s">
        <v>478</v>
      </c>
      <c r="B2328" t="str">
        <f t="shared" si="119"/>
        <v>460</v>
      </c>
      <c r="C2328" t="s">
        <v>1</v>
      </c>
      <c r="D2328" s="1" t="s">
        <v>246</v>
      </c>
      <c r="E2328" t="s">
        <v>264</v>
      </c>
    </row>
    <row r="2329" spans="1:5" x14ac:dyDescent="0.2">
      <c r="A2329" t="s">
        <v>479</v>
      </c>
      <c r="B2329" t="str">
        <f t="shared" si="119"/>
        <v>461</v>
      </c>
      <c r="C2329">
        <v>77</v>
      </c>
      <c r="D2329" s="1" t="s">
        <v>2004</v>
      </c>
      <c r="E2329" t="s">
        <v>264</v>
      </c>
    </row>
    <row r="2330" spans="1:5" x14ac:dyDescent="0.2">
      <c r="A2330" t="s">
        <v>480</v>
      </c>
      <c r="B2330" t="str">
        <f t="shared" si="119"/>
        <v>462</v>
      </c>
      <c r="C2330">
        <v>66</v>
      </c>
      <c r="D2330" s="1" t="s">
        <v>2005</v>
      </c>
      <c r="E2330" t="s">
        <v>264</v>
      </c>
    </row>
    <row r="2331" spans="1:5" x14ac:dyDescent="0.2">
      <c r="A2331" t="s">
        <v>481</v>
      </c>
      <c r="B2331" t="str">
        <f t="shared" si="119"/>
        <v>463</v>
      </c>
      <c r="C2331">
        <v>37</v>
      </c>
      <c r="D2331" s="1" t="s">
        <v>2006</v>
      </c>
      <c r="E2331" t="s">
        <v>264</v>
      </c>
    </row>
    <row r="2332" spans="1:5" x14ac:dyDescent="0.2">
      <c r="A2332" t="s">
        <v>482</v>
      </c>
      <c r="B2332" t="str">
        <f t="shared" si="119"/>
        <v>464</v>
      </c>
      <c r="C2332">
        <v>65</v>
      </c>
      <c r="D2332" s="1" t="s">
        <v>2007</v>
      </c>
      <c r="E2332" t="s">
        <v>264</v>
      </c>
    </row>
    <row r="2333" spans="1:5" x14ac:dyDescent="0.2">
      <c r="A2333" t="s">
        <v>483</v>
      </c>
      <c r="B2333" t="str">
        <f t="shared" si="119"/>
        <v>465</v>
      </c>
      <c r="C2333">
        <v>51</v>
      </c>
      <c r="D2333" s="1" t="s">
        <v>1379</v>
      </c>
      <c r="E2333" t="s">
        <v>264</v>
      </c>
    </row>
    <row r="2334" spans="1:5" x14ac:dyDescent="0.2">
      <c r="A2334" t="s">
        <v>484</v>
      </c>
      <c r="B2334" t="str">
        <f t="shared" si="119"/>
        <v>466</v>
      </c>
      <c r="C2334" t="s">
        <v>1</v>
      </c>
      <c r="D2334" s="1" t="s">
        <v>246</v>
      </c>
      <c r="E2334" t="s">
        <v>264</v>
      </c>
    </row>
    <row r="2335" spans="1:5" x14ac:dyDescent="0.2">
      <c r="A2335" t="s">
        <v>485</v>
      </c>
      <c r="B2335" t="str">
        <f t="shared" si="119"/>
        <v>467</v>
      </c>
      <c r="C2335" t="s">
        <v>1</v>
      </c>
      <c r="D2335" s="1" t="s">
        <v>246</v>
      </c>
      <c r="E2335" t="s">
        <v>264</v>
      </c>
    </row>
    <row r="2336" spans="1:5" x14ac:dyDescent="0.2">
      <c r="A2336" t="s">
        <v>486</v>
      </c>
      <c r="B2336" t="str">
        <f t="shared" si="119"/>
        <v>468</v>
      </c>
      <c r="C2336">
        <v>72</v>
      </c>
      <c r="D2336" s="1" t="s">
        <v>2008</v>
      </c>
      <c r="E2336" t="s">
        <v>264</v>
      </c>
    </row>
    <row r="2337" spans="1:5" x14ac:dyDescent="0.2">
      <c r="A2337" t="s">
        <v>487</v>
      </c>
      <c r="B2337" t="str">
        <f t="shared" si="119"/>
        <v>469</v>
      </c>
      <c r="C2337">
        <v>80</v>
      </c>
      <c r="D2337" s="1" t="s">
        <v>2009</v>
      </c>
      <c r="E2337" t="s">
        <v>264</v>
      </c>
    </row>
    <row r="2338" spans="1:5" x14ac:dyDescent="0.2">
      <c r="A2338" t="s">
        <v>190</v>
      </c>
      <c r="B2338" t="str">
        <f t="shared" si="119"/>
        <v>47</v>
      </c>
      <c r="C2338">
        <v>50</v>
      </c>
      <c r="D2338" s="1" t="s">
        <v>2010</v>
      </c>
      <c r="E2338" t="s">
        <v>264</v>
      </c>
    </row>
    <row r="2339" spans="1:5" x14ac:dyDescent="0.2">
      <c r="A2339" t="s">
        <v>488</v>
      </c>
      <c r="B2339" t="str">
        <f t="shared" si="119"/>
        <v>470</v>
      </c>
      <c r="C2339">
        <v>82</v>
      </c>
      <c r="D2339" s="1" t="s">
        <v>2011</v>
      </c>
      <c r="E2339" t="s">
        <v>264</v>
      </c>
    </row>
    <row r="2340" spans="1:5" x14ac:dyDescent="0.2">
      <c r="A2340" t="s">
        <v>489</v>
      </c>
      <c r="B2340" t="str">
        <f t="shared" si="119"/>
        <v>471</v>
      </c>
      <c r="C2340" t="s">
        <v>1</v>
      </c>
      <c r="D2340" s="1" t="s">
        <v>246</v>
      </c>
      <c r="E2340" t="s">
        <v>264</v>
      </c>
    </row>
    <row r="2341" spans="1:5" x14ac:dyDescent="0.2">
      <c r="A2341" t="s">
        <v>490</v>
      </c>
      <c r="B2341" t="str">
        <f t="shared" si="119"/>
        <v>472</v>
      </c>
      <c r="C2341">
        <v>76</v>
      </c>
      <c r="D2341" s="1" t="s">
        <v>2012</v>
      </c>
      <c r="E2341" t="s">
        <v>264</v>
      </c>
    </row>
    <row r="2342" spans="1:5" x14ac:dyDescent="0.2">
      <c r="A2342" t="s">
        <v>1288</v>
      </c>
      <c r="B2342" t="str">
        <f t="shared" si="119"/>
        <v>473</v>
      </c>
      <c r="C2342">
        <v>64</v>
      </c>
      <c r="D2342" s="1" t="s">
        <v>2013</v>
      </c>
      <c r="E2342" t="s">
        <v>264</v>
      </c>
    </row>
    <row r="2343" spans="1:5" x14ac:dyDescent="0.2">
      <c r="A2343" t="s">
        <v>491</v>
      </c>
      <c r="B2343" t="str">
        <f t="shared" si="119"/>
        <v>474</v>
      </c>
      <c r="C2343">
        <v>62</v>
      </c>
      <c r="D2343" s="1" t="s">
        <v>2014</v>
      </c>
      <c r="E2343" t="s">
        <v>264</v>
      </c>
    </row>
    <row r="2344" spans="1:5" x14ac:dyDescent="0.2">
      <c r="A2344" t="s">
        <v>492</v>
      </c>
      <c r="B2344" t="str">
        <f t="shared" si="119"/>
        <v>475</v>
      </c>
      <c r="C2344">
        <v>66</v>
      </c>
      <c r="D2344" s="1" t="s">
        <v>2015</v>
      </c>
      <c r="E2344" t="s">
        <v>264</v>
      </c>
    </row>
    <row r="2345" spans="1:5" x14ac:dyDescent="0.2">
      <c r="A2345" t="s">
        <v>493</v>
      </c>
      <c r="B2345" t="str">
        <f t="shared" si="119"/>
        <v>476</v>
      </c>
      <c r="C2345">
        <v>86</v>
      </c>
      <c r="D2345" s="1" t="s">
        <v>2016</v>
      </c>
      <c r="E2345" t="s">
        <v>264</v>
      </c>
    </row>
    <row r="2346" spans="1:5" x14ac:dyDescent="0.2">
      <c r="A2346" t="s">
        <v>494</v>
      </c>
      <c r="B2346" t="str">
        <f t="shared" si="119"/>
        <v>477</v>
      </c>
      <c r="C2346" t="s">
        <v>1</v>
      </c>
      <c r="D2346" s="1" t="s">
        <v>246</v>
      </c>
      <c r="E2346" t="s">
        <v>264</v>
      </c>
    </row>
    <row r="2347" spans="1:5" x14ac:dyDescent="0.2">
      <c r="A2347" t="s">
        <v>495</v>
      </c>
      <c r="B2347" t="str">
        <f t="shared" si="119"/>
        <v>478</v>
      </c>
      <c r="C2347">
        <v>67</v>
      </c>
      <c r="D2347" s="1" t="s">
        <v>2017</v>
      </c>
      <c r="E2347" t="s">
        <v>264</v>
      </c>
    </row>
    <row r="2348" spans="1:5" x14ac:dyDescent="0.2">
      <c r="A2348" t="s">
        <v>496</v>
      </c>
      <c r="B2348" t="str">
        <f t="shared" si="119"/>
        <v>479</v>
      </c>
      <c r="C2348">
        <v>47</v>
      </c>
      <c r="D2348" s="1" t="s">
        <v>2018</v>
      </c>
      <c r="E2348" t="s">
        <v>264</v>
      </c>
    </row>
    <row r="2349" spans="1:5" x14ac:dyDescent="0.2">
      <c r="A2349" t="s">
        <v>191</v>
      </c>
      <c r="B2349" t="str">
        <f t="shared" si="119"/>
        <v>48</v>
      </c>
      <c r="C2349">
        <v>70</v>
      </c>
      <c r="D2349" s="1" t="s">
        <v>2019</v>
      </c>
      <c r="E2349" t="s">
        <v>264</v>
      </c>
    </row>
    <row r="2350" spans="1:5" x14ac:dyDescent="0.2">
      <c r="A2350" t="s">
        <v>497</v>
      </c>
      <c r="B2350" t="str">
        <f t="shared" si="119"/>
        <v>480</v>
      </c>
      <c r="C2350">
        <v>86</v>
      </c>
      <c r="D2350" s="1" t="s">
        <v>2020</v>
      </c>
      <c r="E2350" t="s">
        <v>264</v>
      </c>
    </row>
    <row r="2351" spans="1:5" x14ac:dyDescent="0.2">
      <c r="A2351" t="s">
        <v>498</v>
      </c>
      <c r="B2351" t="str">
        <f t="shared" si="119"/>
        <v>481</v>
      </c>
      <c r="C2351">
        <v>76</v>
      </c>
      <c r="D2351" s="1" t="s">
        <v>2021</v>
      </c>
      <c r="E2351" t="s">
        <v>264</v>
      </c>
    </row>
    <row r="2352" spans="1:5" x14ac:dyDescent="0.2">
      <c r="A2352" t="s">
        <v>499</v>
      </c>
      <c r="B2352" t="str">
        <f t="shared" si="119"/>
        <v>482</v>
      </c>
      <c r="C2352">
        <v>92</v>
      </c>
      <c r="D2352" s="1" t="s">
        <v>2022</v>
      </c>
      <c r="E2352" t="s">
        <v>264</v>
      </c>
    </row>
    <row r="2353" spans="1:5" x14ac:dyDescent="0.2">
      <c r="A2353" t="s">
        <v>500</v>
      </c>
      <c r="B2353" t="str">
        <f t="shared" si="119"/>
        <v>483</v>
      </c>
      <c r="C2353">
        <v>82</v>
      </c>
      <c r="D2353" s="1" t="s">
        <v>2023</v>
      </c>
      <c r="E2353" t="s">
        <v>264</v>
      </c>
    </row>
    <row r="2354" spans="1:5" x14ac:dyDescent="0.2">
      <c r="A2354" t="s">
        <v>501</v>
      </c>
      <c r="B2354" t="str">
        <f t="shared" si="119"/>
        <v>484</v>
      </c>
      <c r="C2354">
        <v>80</v>
      </c>
      <c r="D2354" s="1" t="s">
        <v>2024</v>
      </c>
      <c r="E2354" t="s">
        <v>264</v>
      </c>
    </row>
    <row r="2355" spans="1:5" x14ac:dyDescent="0.2">
      <c r="A2355" t="s">
        <v>502</v>
      </c>
      <c r="B2355" t="str">
        <f t="shared" si="119"/>
        <v>485</v>
      </c>
      <c r="C2355">
        <v>72</v>
      </c>
      <c r="D2355" s="1" t="s">
        <v>2025</v>
      </c>
      <c r="E2355" t="s">
        <v>264</v>
      </c>
    </row>
    <row r="2356" spans="1:5" x14ac:dyDescent="0.2">
      <c r="A2356" t="s">
        <v>503</v>
      </c>
      <c r="B2356" t="str">
        <f t="shared" si="119"/>
        <v>486</v>
      </c>
      <c r="C2356">
        <v>82</v>
      </c>
      <c r="D2356" s="1" t="s">
        <v>2026</v>
      </c>
      <c r="E2356" t="s">
        <v>264</v>
      </c>
    </row>
    <row r="2357" spans="1:5" x14ac:dyDescent="0.2">
      <c r="A2357" t="s">
        <v>504</v>
      </c>
      <c r="B2357" t="str">
        <f t="shared" si="119"/>
        <v>487</v>
      </c>
      <c r="C2357" t="s">
        <v>1</v>
      </c>
      <c r="D2357" s="1" t="s">
        <v>246</v>
      </c>
      <c r="E2357" t="s">
        <v>264</v>
      </c>
    </row>
    <row r="2358" spans="1:5" x14ac:dyDescent="0.2">
      <c r="A2358" t="s">
        <v>505</v>
      </c>
      <c r="B2358" t="str">
        <f t="shared" si="119"/>
        <v>488</v>
      </c>
      <c r="C2358">
        <v>70</v>
      </c>
      <c r="D2358" s="1" t="s">
        <v>2027</v>
      </c>
      <c r="E2358" t="s">
        <v>264</v>
      </c>
    </row>
    <row r="2359" spans="1:5" x14ac:dyDescent="0.2">
      <c r="A2359" t="s">
        <v>506</v>
      </c>
      <c r="B2359" t="str">
        <f t="shared" si="119"/>
        <v>489</v>
      </c>
      <c r="C2359">
        <v>65</v>
      </c>
      <c r="D2359" s="1" t="s">
        <v>2028</v>
      </c>
      <c r="E2359" t="s">
        <v>264</v>
      </c>
    </row>
    <row r="2360" spans="1:5" x14ac:dyDescent="0.2">
      <c r="A2360" t="s">
        <v>192</v>
      </c>
      <c r="B2360" t="str">
        <f t="shared" si="119"/>
        <v>49</v>
      </c>
      <c r="C2360">
        <v>72</v>
      </c>
      <c r="D2360" s="1" t="s">
        <v>2029</v>
      </c>
      <c r="E2360" t="s">
        <v>264</v>
      </c>
    </row>
    <row r="2361" spans="1:5" x14ac:dyDescent="0.2">
      <c r="A2361" t="s">
        <v>507</v>
      </c>
      <c r="B2361" t="str">
        <f t="shared" si="119"/>
        <v>490</v>
      </c>
      <c r="C2361">
        <v>87</v>
      </c>
      <c r="D2361" s="1" t="s">
        <v>2030</v>
      </c>
      <c r="E2361" t="s">
        <v>264</v>
      </c>
    </row>
    <row r="2362" spans="1:5" x14ac:dyDescent="0.2">
      <c r="A2362" t="s">
        <v>508</v>
      </c>
      <c r="B2362" t="str">
        <f t="shared" si="119"/>
        <v>491</v>
      </c>
      <c r="C2362">
        <v>66</v>
      </c>
      <c r="D2362" s="1" t="s">
        <v>2031</v>
      </c>
      <c r="E2362" t="s">
        <v>264</v>
      </c>
    </row>
    <row r="2363" spans="1:5" x14ac:dyDescent="0.2">
      <c r="A2363" t="s">
        <v>1305</v>
      </c>
      <c r="B2363" t="str">
        <f t="shared" si="119"/>
        <v>492</v>
      </c>
      <c r="C2363">
        <v>77</v>
      </c>
      <c r="D2363" s="1" t="s">
        <v>2032</v>
      </c>
      <c r="E2363" t="s">
        <v>264</v>
      </c>
    </row>
    <row r="2364" spans="1:5" x14ac:dyDescent="0.2">
      <c r="A2364" t="s">
        <v>509</v>
      </c>
      <c r="B2364" t="str">
        <f t="shared" si="119"/>
        <v>493</v>
      </c>
      <c r="C2364">
        <v>83</v>
      </c>
      <c r="D2364" s="1" t="s">
        <v>2033</v>
      </c>
      <c r="E2364" t="s">
        <v>264</v>
      </c>
    </row>
    <row r="2365" spans="1:5" x14ac:dyDescent="0.2">
      <c r="A2365" t="s">
        <v>510</v>
      </c>
      <c r="B2365" t="str">
        <f t="shared" si="119"/>
        <v>494</v>
      </c>
      <c r="C2365" t="s">
        <v>1</v>
      </c>
      <c r="D2365" s="1" t="s">
        <v>246</v>
      </c>
      <c r="E2365" t="s">
        <v>264</v>
      </c>
    </row>
    <row r="2366" spans="1:5" x14ac:dyDescent="0.2">
      <c r="A2366" t="s">
        <v>511</v>
      </c>
      <c r="B2366" t="str">
        <f t="shared" si="119"/>
        <v>495</v>
      </c>
      <c r="C2366">
        <v>53</v>
      </c>
      <c r="D2366" s="1" t="s">
        <v>2034</v>
      </c>
      <c r="E2366" t="s">
        <v>264</v>
      </c>
    </row>
    <row r="2367" spans="1:5" x14ac:dyDescent="0.2">
      <c r="A2367" t="s">
        <v>512</v>
      </c>
      <c r="B2367" t="str">
        <f t="shared" si="119"/>
        <v>496</v>
      </c>
      <c r="C2367" t="s">
        <v>1</v>
      </c>
      <c r="D2367" s="1" t="s">
        <v>246</v>
      </c>
      <c r="E2367" t="s">
        <v>264</v>
      </c>
    </row>
    <row r="2368" spans="1:5" x14ac:dyDescent="0.2">
      <c r="A2368" t="s">
        <v>513</v>
      </c>
      <c r="B2368" t="str">
        <f t="shared" si="119"/>
        <v>497</v>
      </c>
      <c r="C2368">
        <v>75</v>
      </c>
      <c r="D2368" s="1" t="s">
        <v>2035</v>
      </c>
      <c r="E2368" t="s">
        <v>264</v>
      </c>
    </row>
    <row r="2369" spans="1:5" x14ac:dyDescent="0.2">
      <c r="A2369" t="s">
        <v>514</v>
      </c>
      <c r="B2369" t="str">
        <f t="shared" si="119"/>
        <v>498</v>
      </c>
      <c r="C2369">
        <v>73</v>
      </c>
      <c r="D2369" s="1" t="s">
        <v>1793</v>
      </c>
      <c r="E2369" t="s">
        <v>264</v>
      </c>
    </row>
    <row r="2370" spans="1:5" x14ac:dyDescent="0.2">
      <c r="A2370" t="s">
        <v>515</v>
      </c>
      <c r="B2370" t="str">
        <f t="shared" si="119"/>
        <v>499</v>
      </c>
      <c r="C2370">
        <v>89</v>
      </c>
      <c r="D2370" s="1" t="s">
        <v>2036</v>
      </c>
      <c r="E2370" t="s">
        <v>264</v>
      </c>
    </row>
    <row r="2371" spans="1:5" x14ac:dyDescent="0.2">
      <c r="A2371" t="s">
        <v>193</v>
      </c>
      <c r="B2371" t="str">
        <f t="shared" si="119"/>
        <v>5</v>
      </c>
      <c r="C2371">
        <v>120</v>
      </c>
      <c r="D2371" s="1" t="s">
        <v>2037</v>
      </c>
      <c r="E2371" t="s">
        <v>264</v>
      </c>
    </row>
    <row r="2372" spans="1:5" x14ac:dyDescent="0.2">
      <c r="A2372" t="s">
        <v>194</v>
      </c>
      <c r="B2372" t="str">
        <f t="shared" si="119"/>
        <v>50</v>
      </c>
      <c r="C2372">
        <v>77</v>
      </c>
      <c r="D2372" s="1" t="s">
        <v>2038</v>
      </c>
      <c r="E2372" t="s">
        <v>264</v>
      </c>
    </row>
    <row r="2373" spans="1:5" x14ac:dyDescent="0.2">
      <c r="A2373" t="s">
        <v>516</v>
      </c>
      <c r="B2373" t="str">
        <f t="shared" si="119"/>
        <v>500</v>
      </c>
      <c r="C2373">
        <v>92</v>
      </c>
      <c r="D2373" s="1" t="s">
        <v>2039</v>
      </c>
      <c r="E2373" t="s">
        <v>264</v>
      </c>
    </row>
    <row r="2374" spans="1:5" x14ac:dyDescent="0.2">
      <c r="A2374" t="s">
        <v>517</v>
      </c>
      <c r="B2374" t="str">
        <f t="shared" si="119"/>
        <v>501</v>
      </c>
      <c r="C2374">
        <v>60</v>
      </c>
      <c r="D2374" s="1" t="s">
        <v>2040</v>
      </c>
      <c r="E2374" t="s">
        <v>264</v>
      </c>
    </row>
    <row r="2375" spans="1:5" x14ac:dyDescent="0.2">
      <c r="A2375" t="s">
        <v>518</v>
      </c>
      <c r="B2375" t="str">
        <f t="shared" ref="B2375:B2438" si="120">MID(A2375,33,LEN(A2375)-36)</f>
        <v>502</v>
      </c>
      <c r="C2375">
        <v>89</v>
      </c>
      <c r="D2375" s="1" t="s">
        <v>2041</v>
      </c>
      <c r="E2375" t="s">
        <v>264</v>
      </c>
    </row>
    <row r="2376" spans="1:5" x14ac:dyDescent="0.2">
      <c r="A2376" t="s">
        <v>519</v>
      </c>
      <c r="B2376" t="str">
        <f t="shared" si="120"/>
        <v>503</v>
      </c>
      <c r="C2376">
        <v>73</v>
      </c>
      <c r="D2376" s="1" t="s">
        <v>2042</v>
      </c>
      <c r="E2376" t="s">
        <v>264</v>
      </c>
    </row>
    <row r="2377" spans="1:5" x14ac:dyDescent="0.2">
      <c r="A2377" t="s">
        <v>520</v>
      </c>
      <c r="B2377" t="str">
        <f t="shared" si="120"/>
        <v>504</v>
      </c>
      <c r="C2377" t="s">
        <v>1</v>
      </c>
      <c r="D2377" s="1" t="s">
        <v>246</v>
      </c>
      <c r="E2377" t="s">
        <v>264</v>
      </c>
    </row>
    <row r="2378" spans="1:5" x14ac:dyDescent="0.2">
      <c r="A2378" t="s">
        <v>521</v>
      </c>
      <c r="B2378" t="str">
        <f t="shared" si="120"/>
        <v>505</v>
      </c>
      <c r="C2378" t="s">
        <v>1</v>
      </c>
      <c r="D2378" s="1" t="s">
        <v>246</v>
      </c>
      <c r="E2378" t="s">
        <v>264</v>
      </c>
    </row>
    <row r="2379" spans="1:5" x14ac:dyDescent="0.2">
      <c r="A2379" t="s">
        <v>522</v>
      </c>
      <c r="B2379" t="str">
        <f t="shared" si="120"/>
        <v>506</v>
      </c>
      <c r="C2379" t="s">
        <v>1</v>
      </c>
      <c r="D2379" s="1" t="s">
        <v>246</v>
      </c>
      <c r="E2379" t="s">
        <v>264</v>
      </c>
    </row>
    <row r="2380" spans="1:5" x14ac:dyDescent="0.2">
      <c r="A2380" t="s">
        <v>1315</v>
      </c>
      <c r="B2380" t="str">
        <f t="shared" si="120"/>
        <v>507</v>
      </c>
      <c r="C2380" t="s">
        <v>1</v>
      </c>
      <c r="D2380" s="1" t="s">
        <v>246</v>
      </c>
      <c r="E2380" t="s">
        <v>264</v>
      </c>
    </row>
    <row r="2381" spans="1:5" x14ac:dyDescent="0.2">
      <c r="A2381" t="s">
        <v>523</v>
      </c>
      <c r="B2381" t="str">
        <f t="shared" si="120"/>
        <v>508</v>
      </c>
      <c r="C2381">
        <v>66</v>
      </c>
      <c r="D2381" s="1" t="s">
        <v>2043</v>
      </c>
      <c r="E2381" t="s">
        <v>264</v>
      </c>
    </row>
    <row r="2382" spans="1:5" x14ac:dyDescent="0.2">
      <c r="A2382" t="s">
        <v>524</v>
      </c>
      <c r="B2382" t="str">
        <f t="shared" si="120"/>
        <v>509</v>
      </c>
      <c r="C2382" t="s">
        <v>1</v>
      </c>
      <c r="D2382" s="1" t="s">
        <v>246</v>
      </c>
      <c r="E2382" t="s">
        <v>264</v>
      </c>
    </row>
    <row r="2383" spans="1:5" x14ac:dyDescent="0.2">
      <c r="A2383" t="s">
        <v>195</v>
      </c>
      <c r="B2383" t="str">
        <f t="shared" si="120"/>
        <v>51</v>
      </c>
      <c r="C2383" t="s">
        <v>1</v>
      </c>
      <c r="D2383" s="1" t="s">
        <v>246</v>
      </c>
      <c r="E2383" t="s">
        <v>264</v>
      </c>
    </row>
    <row r="2384" spans="1:5" x14ac:dyDescent="0.2">
      <c r="A2384" t="s">
        <v>525</v>
      </c>
      <c r="B2384" t="str">
        <f t="shared" si="120"/>
        <v>510</v>
      </c>
      <c r="C2384" t="s">
        <v>1</v>
      </c>
      <c r="D2384" s="1" t="s">
        <v>246</v>
      </c>
      <c r="E2384" t="s">
        <v>264</v>
      </c>
    </row>
    <row r="2385" spans="1:5" x14ac:dyDescent="0.2">
      <c r="A2385" t="s">
        <v>526</v>
      </c>
      <c r="B2385" t="str">
        <f t="shared" si="120"/>
        <v>511</v>
      </c>
      <c r="C2385">
        <v>82</v>
      </c>
      <c r="D2385" s="1" t="s">
        <v>2044</v>
      </c>
      <c r="E2385" t="s">
        <v>264</v>
      </c>
    </row>
    <row r="2386" spans="1:5" x14ac:dyDescent="0.2">
      <c r="A2386" t="s">
        <v>527</v>
      </c>
      <c r="B2386" t="str">
        <f t="shared" si="120"/>
        <v>512</v>
      </c>
      <c r="C2386">
        <v>91</v>
      </c>
      <c r="D2386" s="1" t="s">
        <v>1378</v>
      </c>
      <c r="E2386" t="s">
        <v>264</v>
      </c>
    </row>
    <row r="2387" spans="1:5" x14ac:dyDescent="0.2">
      <c r="A2387" t="s">
        <v>528</v>
      </c>
      <c r="B2387" t="str">
        <f t="shared" si="120"/>
        <v>513</v>
      </c>
      <c r="C2387">
        <v>87</v>
      </c>
      <c r="D2387" s="1" t="s">
        <v>2045</v>
      </c>
      <c r="E2387" t="s">
        <v>264</v>
      </c>
    </row>
    <row r="2388" spans="1:5" x14ac:dyDescent="0.2">
      <c r="A2388" t="s">
        <v>529</v>
      </c>
      <c r="B2388" t="str">
        <f t="shared" si="120"/>
        <v>514</v>
      </c>
      <c r="C2388">
        <v>87</v>
      </c>
      <c r="D2388" s="1" t="s">
        <v>2046</v>
      </c>
      <c r="E2388" t="s">
        <v>264</v>
      </c>
    </row>
    <row r="2389" spans="1:5" x14ac:dyDescent="0.2">
      <c r="A2389" t="s">
        <v>1323</v>
      </c>
      <c r="B2389" t="str">
        <f t="shared" si="120"/>
        <v>515</v>
      </c>
      <c r="C2389" t="s">
        <v>1</v>
      </c>
      <c r="D2389" s="1" t="s">
        <v>246</v>
      </c>
      <c r="E2389" t="s">
        <v>264</v>
      </c>
    </row>
    <row r="2390" spans="1:5" x14ac:dyDescent="0.2">
      <c r="A2390" t="s">
        <v>530</v>
      </c>
      <c r="B2390" t="str">
        <f t="shared" si="120"/>
        <v>516</v>
      </c>
      <c r="C2390" t="s">
        <v>1</v>
      </c>
      <c r="D2390" s="1" t="s">
        <v>246</v>
      </c>
      <c r="E2390" t="s">
        <v>264</v>
      </c>
    </row>
    <row r="2391" spans="1:5" x14ac:dyDescent="0.2">
      <c r="A2391" t="s">
        <v>531</v>
      </c>
      <c r="B2391" t="str">
        <f t="shared" si="120"/>
        <v>517</v>
      </c>
      <c r="C2391">
        <v>72</v>
      </c>
      <c r="D2391" s="1" t="s">
        <v>2047</v>
      </c>
      <c r="E2391" t="s">
        <v>264</v>
      </c>
    </row>
    <row r="2392" spans="1:5" x14ac:dyDescent="0.2">
      <c r="A2392" t="s">
        <v>532</v>
      </c>
      <c r="B2392" t="str">
        <f t="shared" si="120"/>
        <v>518</v>
      </c>
      <c r="C2392">
        <v>59</v>
      </c>
      <c r="D2392" s="1" t="s">
        <v>2048</v>
      </c>
      <c r="E2392" t="s">
        <v>264</v>
      </c>
    </row>
    <row r="2393" spans="1:5" x14ac:dyDescent="0.2">
      <c r="A2393" t="s">
        <v>533</v>
      </c>
      <c r="B2393" t="str">
        <f t="shared" si="120"/>
        <v>519</v>
      </c>
      <c r="C2393">
        <v>94</v>
      </c>
      <c r="D2393" s="1" t="s">
        <v>2049</v>
      </c>
      <c r="E2393" t="s">
        <v>264</v>
      </c>
    </row>
    <row r="2394" spans="1:5" x14ac:dyDescent="0.2">
      <c r="A2394" t="s">
        <v>196</v>
      </c>
      <c r="B2394" t="str">
        <f t="shared" si="120"/>
        <v>52</v>
      </c>
      <c r="C2394" t="s">
        <v>1</v>
      </c>
      <c r="D2394" s="1" t="s">
        <v>246</v>
      </c>
      <c r="E2394" t="s">
        <v>264</v>
      </c>
    </row>
    <row r="2395" spans="1:5" x14ac:dyDescent="0.2">
      <c r="A2395" t="s">
        <v>534</v>
      </c>
      <c r="B2395" t="str">
        <f t="shared" si="120"/>
        <v>520</v>
      </c>
      <c r="C2395" t="s">
        <v>1</v>
      </c>
      <c r="D2395" s="1" t="s">
        <v>246</v>
      </c>
      <c r="E2395" t="s">
        <v>264</v>
      </c>
    </row>
    <row r="2396" spans="1:5" x14ac:dyDescent="0.2">
      <c r="A2396" t="s">
        <v>535</v>
      </c>
      <c r="B2396" t="str">
        <f t="shared" si="120"/>
        <v>521</v>
      </c>
      <c r="C2396">
        <v>55</v>
      </c>
      <c r="D2396" s="1" t="s">
        <v>2050</v>
      </c>
      <c r="E2396" t="s">
        <v>264</v>
      </c>
    </row>
    <row r="2397" spans="1:5" x14ac:dyDescent="0.2">
      <c r="A2397" t="s">
        <v>536</v>
      </c>
      <c r="B2397" t="str">
        <f t="shared" si="120"/>
        <v>522</v>
      </c>
      <c r="C2397">
        <v>103</v>
      </c>
      <c r="D2397" s="1" t="s">
        <v>2051</v>
      </c>
      <c r="E2397" t="s">
        <v>264</v>
      </c>
    </row>
    <row r="2398" spans="1:5" x14ac:dyDescent="0.2">
      <c r="A2398" t="s">
        <v>537</v>
      </c>
      <c r="B2398" t="str">
        <f t="shared" si="120"/>
        <v>523</v>
      </c>
      <c r="C2398">
        <v>68</v>
      </c>
      <c r="D2398" s="1" t="s">
        <v>2052</v>
      </c>
      <c r="E2398" t="s">
        <v>264</v>
      </c>
    </row>
    <row r="2399" spans="1:5" x14ac:dyDescent="0.2">
      <c r="A2399" t="s">
        <v>538</v>
      </c>
      <c r="B2399" t="str">
        <f t="shared" si="120"/>
        <v>524</v>
      </c>
      <c r="C2399" t="s">
        <v>1</v>
      </c>
      <c r="D2399" s="1" t="s">
        <v>246</v>
      </c>
      <c r="E2399" t="s">
        <v>264</v>
      </c>
    </row>
    <row r="2400" spans="1:5" x14ac:dyDescent="0.2">
      <c r="A2400" t="s">
        <v>539</v>
      </c>
      <c r="B2400" t="str">
        <f t="shared" si="120"/>
        <v>525</v>
      </c>
      <c r="C2400">
        <v>55</v>
      </c>
      <c r="D2400" s="1" t="s">
        <v>2053</v>
      </c>
      <c r="E2400" t="s">
        <v>264</v>
      </c>
    </row>
    <row r="2401" spans="1:5" x14ac:dyDescent="0.2">
      <c r="A2401" t="s">
        <v>540</v>
      </c>
      <c r="B2401" t="str">
        <f t="shared" si="120"/>
        <v>526</v>
      </c>
      <c r="C2401" t="s">
        <v>1</v>
      </c>
      <c r="D2401" s="1" t="s">
        <v>246</v>
      </c>
      <c r="E2401" t="s">
        <v>264</v>
      </c>
    </row>
    <row r="2402" spans="1:5" x14ac:dyDescent="0.2">
      <c r="A2402" t="s">
        <v>541</v>
      </c>
      <c r="B2402" t="str">
        <f t="shared" si="120"/>
        <v>527</v>
      </c>
      <c r="C2402" t="s">
        <v>1</v>
      </c>
      <c r="D2402" s="1" t="s">
        <v>246</v>
      </c>
      <c r="E2402" t="s">
        <v>264</v>
      </c>
    </row>
    <row r="2403" spans="1:5" x14ac:dyDescent="0.2">
      <c r="A2403" t="s">
        <v>542</v>
      </c>
      <c r="B2403" t="str">
        <f t="shared" si="120"/>
        <v>528</v>
      </c>
      <c r="C2403">
        <v>115</v>
      </c>
      <c r="D2403" s="1" t="s">
        <v>2054</v>
      </c>
      <c r="E2403" t="s">
        <v>264</v>
      </c>
    </row>
    <row r="2404" spans="1:5" x14ac:dyDescent="0.2">
      <c r="A2404" t="s">
        <v>543</v>
      </c>
      <c r="B2404" t="str">
        <f t="shared" si="120"/>
        <v>529</v>
      </c>
      <c r="C2404">
        <v>101</v>
      </c>
      <c r="D2404" s="1" t="s">
        <v>2055</v>
      </c>
      <c r="E2404" t="s">
        <v>264</v>
      </c>
    </row>
    <row r="2405" spans="1:5" x14ac:dyDescent="0.2">
      <c r="A2405" t="s">
        <v>197</v>
      </c>
      <c r="B2405" t="str">
        <f t="shared" si="120"/>
        <v>53</v>
      </c>
      <c r="C2405">
        <v>72</v>
      </c>
      <c r="D2405" s="1" t="s">
        <v>2056</v>
      </c>
      <c r="E2405" t="s">
        <v>264</v>
      </c>
    </row>
    <row r="2406" spans="1:5" x14ac:dyDescent="0.2">
      <c r="A2406" t="s">
        <v>544</v>
      </c>
      <c r="B2406" t="str">
        <f t="shared" si="120"/>
        <v>530</v>
      </c>
      <c r="C2406">
        <v>91</v>
      </c>
      <c r="D2406" s="1" t="s">
        <v>2057</v>
      </c>
      <c r="E2406" t="s">
        <v>264</v>
      </c>
    </row>
    <row r="2407" spans="1:5" x14ac:dyDescent="0.2">
      <c r="A2407" t="s">
        <v>545</v>
      </c>
      <c r="B2407" t="str">
        <f t="shared" si="120"/>
        <v>531</v>
      </c>
      <c r="C2407">
        <v>103</v>
      </c>
      <c r="D2407" s="1" t="s">
        <v>2058</v>
      </c>
      <c r="E2407" t="s">
        <v>264</v>
      </c>
    </row>
    <row r="2408" spans="1:5" x14ac:dyDescent="0.2">
      <c r="A2408" t="s">
        <v>546</v>
      </c>
      <c r="B2408" t="str">
        <f t="shared" si="120"/>
        <v>532</v>
      </c>
      <c r="C2408" t="s">
        <v>1</v>
      </c>
      <c r="D2408" s="1" t="s">
        <v>246</v>
      </c>
      <c r="E2408" t="s">
        <v>264</v>
      </c>
    </row>
    <row r="2409" spans="1:5" x14ac:dyDescent="0.2">
      <c r="A2409" t="s">
        <v>1336</v>
      </c>
      <c r="B2409" t="str">
        <f t="shared" si="120"/>
        <v>533</v>
      </c>
      <c r="C2409">
        <v>91</v>
      </c>
      <c r="D2409" s="1" t="s">
        <v>2059</v>
      </c>
      <c r="E2409" t="s">
        <v>264</v>
      </c>
    </row>
    <row r="2410" spans="1:5" x14ac:dyDescent="0.2">
      <c r="A2410" t="s">
        <v>547</v>
      </c>
      <c r="B2410" t="str">
        <f t="shared" si="120"/>
        <v>534</v>
      </c>
      <c r="C2410">
        <v>112</v>
      </c>
      <c r="D2410" s="1" t="s">
        <v>2060</v>
      </c>
      <c r="E2410" t="s">
        <v>264</v>
      </c>
    </row>
    <row r="2411" spans="1:5" x14ac:dyDescent="0.2">
      <c r="A2411" t="s">
        <v>548</v>
      </c>
      <c r="B2411" t="str">
        <f t="shared" si="120"/>
        <v>535</v>
      </c>
      <c r="C2411">
        <v>74</v>
      </c>
      <c r="D2411" s="1" t="s">
        <v>2061</v>
      </c>
      <c r="E2411" t="s">
        <v>264</v>
      </c>
    </row>
    <row r="2412" spans="1:5" x14ac:dyDescent="0.2">
      <c r="A2412" t="s">
        <v>549</v>
      </c>
      <c r="B2412" t="str">
        <f t="shared" si="120"/>
        <v>536</v>
      </c>
      <c r="C2412">
        <v>59</v>
      </c>
      <c r="D2412" s="1" t="s">
        <v>2062</v>
      </c>
      <c r="E2412" t="s">
        <v>264</v>
      </c>
    </row>
    <row r="2413" spans="1:5" x14ac:dyDescent="0.2">
      <c r="A2413" t="s">
        <v>550</v>
      </c>
      <c r="B2413" t="str">
        <f t="shared" si="120"/>
        <v>537</v>
      </c>
      <c r="C2413">
        <v>50</v>
      </c>
      <c r="D2413" s="1" t="s">
        <v>2063</v>
      </c>
      <c r="E2413" t="s">
        <v>264</v>
      </c>
    </row>
    <row r="2414" spans="1:5" x14ac:dyDescent="0.2">
      <c r="A2414" t="s">
        <v>551</v>
      </c>
      <c r="B2414" t="str">
        <f t="shared" si="120"/>
        <v>538</v>
      </c>
      <c r="C2414">
        <v>79</v>
      </c>
      <c r="D2414" s="1" t="s">
        <v>2064</v>
      </c>
      <c r="E2414" t="s">
        <v>264</v>
      </c>
    </row>
    <row r="2415" spans="1:5" x14ac:dyDescent="0.2">
      <c r="A2415" t="s">
        <v>552</v>
      </c>
      <c r="B2415" t="str">
        <f t="shared" si="120"/>
        <v>539</v>
      </c>
      <c r="C2415" t="s">
        <v>1</v>
      </c>
      <c r="D2415" s="1" t="s">
        <v>246</v>
      </c>
      <c r="E2415" t="s">
        <v>264</v>
      </c>
    </row>
    <row r="2416" spans="1:5" x14ac:dyDescent="0.2">
      <c r="A2416" t="s">
        <v>198</v>
      </c>
      <c r="B2416" t="str">
        <f t="shared" si="120"/>
        <v>54</v>
      </c>
      <c r="C2416">
        <v>94</v>
      </c>
      <c r="D2416" s="1" t="s">
        <v>2065</v>
      </c>
      <c r="E2416" t="s">
        <v>264</v>
      </c>
    </row>
    <row r="2417" spans="1:5" x14ac:dyDescent="0.2">
      <c r="A2417" t="s">
        <v>553</v>
      </c>
      <c r="B2417" t="str">
        <f t="shared" si="120"/>
        <v>540</v>
      </c>
      <c r="C2417" t="s">
        <v>1</v>
      </c>
      <c r="D2417" s="1" t="s">
        <v>246</v>
      </c>
      <c r="E2417" t="s">
        <v>264</v>
      </c>
    </row>
    <row r="2418" spans="1:5" x14ac:dyDescent="0.2">
      <c r="A2418" t="s">
        <v>554</v>
      </c>
      <c r="B2418" t="str">
        <f t="shared" si="120"/>
        <v>541</v>
      </c>
      <c r="C2418" t="s">
        <v>1</v>
      </c>
      <c r="D2418" s="1" t="s">
        <v>246</v>
      </c>
      <c r="E2418" t="s">
        <v>264</v>
      </c>
    </row>
    <row r="2419" spans="1:5" x14ac:dyDescent="0.2">
      <c r="A2419" t="s">
        <v>555</v>
      </c>
      <c r="B2419" t="str">
        <f t="shared" si="120"/>
        <v>542</v>
      </c>
      <c r="C2419" t="s">
        <v>1</v>
      </c>
      <c r="D2419" s="1" t="s">
        <v>246</v>
      </c>
      <c r="E2419" t="s">
        <v>264</v>
      </c>
    </row>
    <row r="2420" spans="1:5" x14ac:dyDescent="0.2">
      <c r="A2420" t="s">
        <v>556</v>
      </c>
      <c r="B2420" t="str">
        <f t="shared" si="120"/>
        <v>543</v>
      </c>
      <c r="C2420">
        <v>92</v>
      </c>
      <c r="D2420" s="1" t="s">
        <v>2066</v>
      </c>
      <c r="E2420" t="s">
        <v>264</v>
      </c>
    </row>
    <row r="2421" spans="1:5" x14ac:dyDescent="0.2">
      <c r="A2421" t="s">
        <v>557</v>
      </c>
      <c r="B2421" t="str">
        <f t="shared" si="120"/>
        <v>544</v>
      </c>
      <c r="C2421" t="s">
        <v>1</v>
      </c>
      <c r="D2421" s="1" t="s">
        <v>246</v>
      </c>
      <c r="E2421" t="s">
        <v>264</v>
      </c>
    </row>
    <row r="2422" spans="1:5" x14ac:dyDescent="0.2">
      <c r="A2422" t="s">
        <v>558</v>
      </c>
      <c r="B2422" t="str">
        <f t="shared" si="120"/>
        <v>545</v>
      </c>
      <c r="C2422">
        <v>80</v>
      </c>
      <c r="D2422" s="1" t="s">
        <v>2067</v>
      </c>
      <c r="E2422" t="s">
        <v>264</v>
      </c>
    </row>
    <row r="2423" spans="1:5" x14ac:dyDescent="0.2">
      <c r="A2423" t="s">
        <v>559</v>
      </c>
      <c r="B2423" t="str">
        <f t="shared" si="120"/>
        <v>546</v>
      </c>
      <c r="C2423">
        <v>78</v>
      </c>
      <c r="D2423" s="1" t="s">
        <v>2068</v>
      </c>
      <c r="E2423" t="s">
        <v>264</v>
      </c>
    </row>
    <row r="2424" spans="1:5" x14ac:dyDescent="0.2">
      <c r="A2424" t="s">
        <v>560</v>
      </c>
      <c r="B2424" t="str">
        <f t="shared" si="120"/>
        <v>547</v>
      </c>
      <c r="C2424">
        <v>62</v>
      </c>
      <c r="D2424" s="1" t="s">
        <v>2069</v>
      </c>
      <c r="E2424" t="s">
        <v>264</v>
      </c>
    </row>
    <row r="2425" spans="1:5" x14ac:dyDescent="0.2">
      <c r="A2425" t="s">
        <v>561</v>
      </c>
      <c r="B2425" t="str">
        <f t="shared" si="120"/>
        <v>548</v>
      </c>
      <c r="C2425">
        <v>98</v>
      </c>
      <c r="D2425" s="1" t="s">
        <v>2070</v>
      </c>
      <c r="E2425" t="s">
        <v>264</v>
      </c>
    </row>
    <row r="2426" spans="1:5" x14ac:dyDescent="0.2">
      <c r="A2426" t="s">
        <v>562</v>
      </c>
      <c r="B2426" t="str">
        <f t="shared" si="120"/>
        <v>549</v>
      </c>
      <c r="C2426">
        <v>83</v>
      </c>
      <c r="D2426" s="1" t="s">
        <v>2071</v>
      </c>
      <c r="E2426" t="s">
        <v>264</v>
      </c>
    </row>
    <row r="2427" spans="1:5" x14ac:dyDescent="0.2">
      <c r="A2427" t="s">
        <v>199</v>
      </c>
      <c r="B2427" t="str">
        <f t="shared" si="120"/>
        <v>55</v>
      </c>
      <c r="C2427">
        <v>104</v>
      </c>
      <c r="D2427" s="1" t="s">
        <v>2072</v>
      </c>
      <c r="E2427" t="s">
        <v>264</v>
      </c>
    </row>
    <row r="2428" spans="1:5" x14ac:dyDescent="0.2">
      <c r="A2428" t="s">
        <v>563</v>
      </c>
      <c r="B2428" t="str">
        <f t="shared" si="120"/>
        <v>550</v>
      </c>
      <c r="C2428">
        <v>74</v>
      </c>
      <c r="D2428" s="1" t="s">
        <v>2073</v>
      </c>
      <c r="E2428" t="s">
        <v>264</v>
      </c>
    </row>
    <row r="2429" spans="1:5" x14ac:dyDescent="0.2">
      <c r="A2429" t="s">
        <v>564</v>
      </c>
      <c r="B2429" t="str">
        <f t="shared" si="120"/>
        <v>551</v>
      </c>
      <c r="C2429">
        <v>83</v>
      </c>
      <c r="D2429" s="1" t="s">
        <v>2074</v>
      </c>
      <c r="E2429" t="s">
        <v>264</v>
      </c>
    </row>
    <row r="2430" spans="1:5" x14ac:dyDescent="0.2">
      <c r="A2430" t="s">
        <v>565</v>
      </c>
      <c r="B2430" t="str">
        <f t="shared" si="120"/>
        <v>552</v>
      </c>
      <c r="C2430" t="s">
        <v>1</v>
      </c>
      <c r="D2430" s="1" t="s">
        <v>246</v>
      </c>
      <c r="E2430" t="s">
        <v>264</v>
      </c>
    </row>
    <row r="2431" spans="1:5" x14ac:dyDescent="0.2">
      <c r="A2431" t="s">
        <v>566</v>
      </c>
      <c r="B2431" t="str">
        <f t="shared" si="120"/>
        <v>553</v>
      </c>
      <c r="C2431">
        <v>98</v>
      </c>
      <c r="D2431" s="1" t="s">
        <v>2075</v>
      </c>
      <c r="E2431" t="s">
        <v>264</v>
      </c>
    </row>
    <row r="2432" spans="1:5" x14ac:dyDescent="0.2">
      <c r="A2432" t="s">
        <v>567</v>
      </c>
      <c r="B2432" t="str">
        <f t="shared" si="120"/>
        <v>554</v>
      </c>
      <c r="C2432">
        <v>71</v>
      </c>
      <c r="D2432" s="1" t="s">
        <v>2076</v>
      </c>
      <c r="E2432" t="s">
        <v>264</v>
      </c>
    </row>
    <row r="2433" spans="1:5" x14ac:dyDescent="0.2">
      <c r="A2433" t="s">
        <v>568</v>
      </c>
      <c r="B2433" t="str">
        <f t="shared" si="120"/>
        <v>555</v>
      </c>
      <c r="C2433">
        <v>62</v>
      </c>
      <c r="D2433" s="1" t="s">
        <v>2077</v>
      </c>
      <c r="E2433" t="s">
        <v>264</v>
      </c>
    </row>
    <row r="2434" spans="1:5" x14ac:dyDescent="0.2">
      <c r="A2434" t="s">
        <v>569</v>
      </c>
      <c r="B2434" t="str">
        <f t="shared" si="120"/>
        <v>556</v>
      </c>
      <c r="C2434">
        <v>82</v>
      </c>
      <c r="D2434" s="1" t="s">
        <v>2078</v>
      </c>
      <c r="E2434" t="s">
        <v>264</v>
      </c>
    </row>
    <row r="2435" spans="1:5" x14ac:dyDescent="0.2">
      <c r="A2435" t="s">
        <v>1359</v>
      </c>
      <c r="B2435" t="str">
        <f t="shared" si="120"/>
        <v>557</v>
      </c>
      <c r="C2435">
        <v>100</v>
      </c>
      <c r="D2435" s="1" t="s">
        <v>2079</v>
      </c>
      <c r="E2435" t="s">
        <v>264</v>
      </c>
    </row>
    <row r="2436" spans="1:5" x14ac:dyDescent="0.2">
      <c r="A2436" t="s">
        <v>570</v>
      </c>
      <c r="B2436" t="str">
        <f t="shared" si="120"/>
        <v>558</v>
      </c>
      <c r="C2436">
        <v>62</v>
      </c>
      <c r="D2436" s="1" t="s">
        <v>2080</v>
      </c>
      <c r="E2436" t="s">
        <v>264</v>
      </c>
    </row>
    <row r="2437" spans="1:5" x14ac:dyDescent="0.2">
      <c r="A2437" t="s">
        <v>571</v>
      </c>
      <c r="B2437" t="str">
        <f t="shared" si="120"/>
        <v>559</v>
      </c>
      <c r="C2437">
        <v>44</v>
      </c>
      <c r="D2437" s="1" t="s">
        <v>2081</v>
      </c>
      <c r="E2437" t="s">
        <v>264</v>
      </c>
    </row>
    <row r="2438" spans="1:5" x14ac:dyDescent="0.2">
      <c r="A2438" t="s">
        <v>200</v>
      </c>
      <c r="B2438" t="str">
        <f t="shared" si="120"/>
        <v>56</v>
      </c>
      <c r="C2438">
        <v>71</v>
      </c>
      <c r="D2438" s="1" t="s">
        <v>2082</v>
      </c>
      <c r="E2438" t="s">
        <v>264</v>
      </c>
    </row>
    <row r="2439" spans="1:5" x14ac:dyDescent="0.2">
      <c r="A2439" t="s">
        <v>1364</v>
      </c>
      <c r="B2439" t="str">
        <f t="shared" ref="B2439:B2502" si="121">MID(A2439,33,LEN(A2439)-36)</f>
        <v>560</v>
      </c>
      <c r="C2439" t="s">
        <v>1</v>
      </c>
      <c r="D2439" s="1" t="s">
        <v>246</v>
      </c>
      <c r="E2439" t="s">
        <v>264</v>
      </c>
    </row>
    <row r="2440" spans="1:5" x14ac:dyDescent="0.2">
      <c r="A2440" t="s">
        <v>572</v>
      </c>
      <c r="B2440" t="str">
        <f t="shared" si="121"/>
        <v>561</v>
      </c>
      <c r="C2440">
        <v>71</v>
      </c>
      <c r="D2440" s="1" t="s">
        <v>2083</v>
      </c>
      <c r="E2440" t="s">
        <v>264</v>
      </c>
    </row>
    <row r="2441" spans="1:5" x14ac:dyDescent="0.2">
      <c r="A2441" t="s">
        <v>573</v>
      </c>
      <c r="B2441" t="str">
        <f t="shared" si="121"/>
        <v>562</v>
      </c>
      <c r="C2441">
        <v>67</v>
      </c>
      <c r="D2441" s="1" t="s">
        <v>2084</v>
      </c>
      <c r="E2441" t="s">
        <v>264</v>
      </c>
    </row>
    <row r="2442" spans="1:5" x14ac:dyDescent="0.2">
      <c r="A2442" t="s">
        <v>574</v>
      </c>
      <c r="B2442" t="str">
        <f t="shared" si="121"/>
        <v>563</v>
      </c>
      <c r="C2442">
        <v>68</v>
      </c>
      <c r="D2442" s="1" t="s">
        <v>2085</v>
      </c>
      <c r="E2442" t="s">
        <v>264</v>
      </c>
    </row>
    <row r="2443" spans="1:5" x14ac:dyDescent="0.2">
      <c r="A2443" t="s">
        <v>575</v>
      </c>
      <c r="B2443" t="str">
        <f t="shared" si="121"/>
        <v>564</v>
      </c>
      <c r="C2443">
        <v>69</v>
      </c>
      <c r="D2443" s="1" t="s">
        <v>2086</v>
      </c>
      <c r="E2443" t="s">
        <v>264</v>
      </c>
    </row>
    <row r="2444" spans="1:5" x14ac:dyDescent="0.2">
      <c r="A2444" t="s">
        <v>576</v>
      </c>
      <c r="B2444" t="str">
        <f t="shared" si="121"/>
        <v>565</v>
      </c>
      <c r="C2444" t="s">
        <v>1</v>
      </c>
      <c r="D2444" s="1" t="s">
        <v>246</v>
      </c>
      <c r="E2444" t="s">
        <v>264</v>
      </c>
    </row>
    <row r="2445" spans="1:5" x14ac:dyDescent="0.2">
      <c r="A2445" t="s">
        <v>577</v>
      </c>
      <c r="B2445" t="str">
        <f t="shared" si="121"/>
        <v>566</v>
      </c>
      <c r="C2445">
        <v>62</v>
      </c>
      <c r="D2445" s="1" t="s">
        <v>2087</v>
      </c>
      <c r="E2445" t="s">
        <v>264</v>
      </c>
    </row>
    <row r="2446" spans="1:5" x14ac:dyDescent="0.2">
      <c r="A2446" t="s">
        <v>578</v>
      </c>
      <c r="B2446" t="str">
        <f t="shared" si="121"/>
        <v>567</v>
      </c>
      <c r="C2446">
        <v>76</v>
      </c>
      <c r="D2446" s="1" t="s">
        <v>2088</v>
      </c>
      <c r="E2446" t="s">
        <v>264</v>
      </c>
    </row>
    <row r="2447" spans="1:5" x14ac:dyDescent="0.2">
      <c r="A2447" t="s">
        <v>579</v>
      </c>
      <c r="B2447" t="str">
        <f t="shared" si="121"/>
        <v>568</v>
      </c>
      <c r="C2447">
        <v>84</v>
      </c>
      <c r="D2447" s="1" t="s">
        <v>2089</v>
      </c>
      <c r="E2447" t="s">
        <v>264</v>
      </c>
    </row>
    <row r="2448" spans="1:5" x14ac:dyDescent="0.2">
      <c r="A2448" t="s">
        <v>580</v>
      </c>
      <c r="B2448" t="str">
        <f t="shared" si="121"/>
        <v>569</v>
      </c>
      <c r="C2448">
        <v>74</v>
      </c>
      <c r="D2448" s="1" t="s">
        <v>2090</v>
      </c>
      <c r="E2448" t="s">
        <v>264</v>
      </c>
    </row>
    <row r="2449" spans="1:5" x14ac:dyDescent="0.2">
      <c r="A2449" t="s">
        <v>201</v>
      </c>
      <c r="B2449" t="str">
        <f t="shared" si="121"/>
        <v>57</v>
      </c>
      <c r="C2449">
        <v>96</v>
      </c>
      <c r="D2449" s="1" t="s">
        <v>2091</v>
      </c>
      <c r="E2449" t="s">
        <v>264</v>
      </c>
    </row>
    <row r="2450" spans="1:5" x14ac:dyDescent="0.2">
      <c r="A2450" t="s">
        <v>581</v>
      </c>
      <c r="B2450" t="str">
        <f t="shared" si="121"/>
        <v>570</v>
      </c>
      <c r="C2450" t="s">
        <v>1</v>
      </c>
      <c r="D2450" s="1" t="s">
        <v>246</v>
      </c>
      <c r="E2450" t="s">
        <v>264</v>
      </c>
    </row>
    <row r="2451" spans="1:5" x14ac:dyDescent="0.2">
      <c r="A2451" t="s">
        <v>1372</v>
      </c>
      <c r="B2451" t="str">
        <f t="shared" si="121"/>
        <v>571</v>
      </c>
      <c r="C2451">
        <v>71</v>
      </c>
      <c r="D2451" s="1" t="s">
        <v>2092</v>
      </c>
      <c r="E2451" t="s">
        <v>264</v>
      </c>
    </row>
    <row r="2452" spans="1:5" x14ac:dyDescent="0.2">
      <c r="A2452" t="s">
        <v>582</v>
      </c>
      <c r="B2452" t="str">
        <f t="shared" si="121"/>
        <v>572</v>
      </c>
      <c r="C2452">
        <v>75</v>
      </c>
      <c r="D2452" s="1" t="s">
        <v>2093</v>
      </c>
      <c r="E2452" t="s">
        <v>264</v>
      </c>
    </row>
    <row r="2453" spans="1:5" x14ac:dyDescent="0.2">
      <c r="A2453" t="s">
        <v>1375</v>
      </c>
      <c r="B2453" t="str">
        <f t="shared" si="121"/>
        <v>573</v>
      </c>
      <c r="C2453" t="s">
        <v>1</v>
      </c>
      <c r="D2453" s="1" t="s">
        <v>246</v>
      </c>
      <c r="E2453" t="s">
        <v>264</v>
      </c>
    </row>
    <row r="2454" spans="1:5" x14ac:dyDescent="0.2">
      <c r="A2454" t="s">
        <v>583</v>
      </c>
      <c r="B2454" t="str">
        <f t="shared" si="121"/>
        <v>574</v>
      </c>
      <c r="C2454">
        <v>50</v>
      </c>
      <c r="D2454" s="1" t="s">
        <v>2094</v>
      </c>
      <c r="E2454" t="s">
        <v>264</v>
      </c>
    </row>
    <row r="2455" spans="1:5" x14ac:dyDescent="0.2">
      <c r="A2455" t="s">
        <v>584</v>
      </c>
      <c r="B2455" t="str">
        <f t="shared" si="121"/>
        <v>575</v>
      </c>
      <c r="C2455" t="s">
        <v>1</v>
      </c>
      <c r="D2455" s="1" t="s">
        <v>246</v>
      </c>
      <c r="E2455" t="s">
        <v>264</v>
      </c>
    </row>
    <row r="2456" spans="1:5" x14ac:dyDescent="0.2">
      <c r="A2456" t="s">
        <v>585</v>
      </c>
      <c r="B2456" t="str">
        <f t="shared" si="121"/>
        <v>576</v>
      </c>
      <c r="C2456">
        <v>85</v>
      </c>
      <c r="D2456" s="1" t="s">
        <v>2095</v>
      </c>
      <c r="E2456" t="s">
        <v>264</v>
      </c>
    </row>
    <row r="2457" spans="1:5" x14ac:dyDescent="0.2">
      <c r="A2457" t="s">
        <v>586</v>
      </c>
      <c r="B2457" t="str">
        <f t="shared" si="121"/>
        <v>577</v>
      </c>
      <c r="C2457">
        <v>60</v>
      </c>
      <c r="D2457" s="1" t="s">
        <v>2096</v>
      </c>
      <c r="E2457" t="s">
        <v>264</v>
      </c>
    </row>
    <row r="2458" spans="1:5" x14ac:dyDescent="0.2">
      <c r="A2458" t="s">
        <v>587</v>
      </c>
      <c r="B2458" t="str">
        <f t="shared" si="121"/>
        <v>578</v>
      </c>
      <c r="C2458">
        <v>66</v>
      </c>
      <c r="D2458" s="1" t="s">
        <v>2097</v>
      </c>
      <c r="E2458" t="s">
        <v>264</v>
      </c>
    </row>
    <row r="2459" spans="1:5" x14ac:dyDescent="0.2">
      <c r="A2459" t="s">
        <v>588</v>
      </c>
      <c r="B2459" t="str">
        <f t="shared" si="121"/>
        <v>579</v>
      </c>
      <c r="C2459">
        <v>78</v>
      </c>
      <c r="D2459" s="1" t="s">
        <v>2098</v>
      </c>
      <c r="E2459" t="s">
        <v>264</v>
      </c>
    </row>
    <row r="2460" spans="1:5" x14ac:dyDescent="0.2">
      <c r="A2460" t="s">
        <v>202</v>
      </c>
      <c r="B2460" t="str">
        <f t="shared" si="121"/>
        <v>58</v>
      </c>
      <c r="C2460" t="s">
        <v>1</v>
      </c>
      <c r="D2460" s="1" t="s">
        <v>246</v>
      </c>
      <c r="E2460" t="s">
        <v>264</v>
      </c>
    </row>
    <row r="2461" spans="1:5" x14ac:dyDescent="0.2">
      <c r="A2461" t="s">
        <v>589</v>
      </c>
      <c r="B2461" t="str">
        <f t="shared" si="121"/>
        <v>580</v>
      </c>
      <c r="C2461" t="s">
        <v>1</v>
      </c>
      <c r="D2461" s="1" t="s">
        <v>246</v>
      </c>
      <c r="E2461" t="s">
        <v>264</v>
      </c>
    </row>
    <row r="2462" spans="1:5" x14ac:dyDescent="0.2">
      <c r="A2462" t="s">
        <v>590</v>
      </c>
      <c r="B2462" t="str">
        <f t="shared" si="121"/>
        <v>581</v>
      </c>
      <c r="C2462" t="s">
        <v>1</v>
      </c>
      <c r="D2462" s="1" t="s">
        <v>246</v>
      </c>
      <c r="E2462" t="s">
        <v>264</v>
      </c>
    </row>
    <row r="2463" spans="1:5" x14ac:dyDescent="0.2">
      <c r="A2463" t="s">
        <v>1383</v>
      </c>
      <c r="B2463" t="str">
        <f t="shared" si="121"/>
        <v>582</v>
      </c>
      <c r="C2463">
        <v>84</v>
      </c>
      <c r="D2463" s="1" t="s">
        <v>2099</v>
      </c>
      <c r="E2463" t="s">
        <v>264</v>
      </c>
    </row>
    <row r="2464" spans="1:5" x14ac:dyDescent="0.2">
      <c r="A2464" t="s">
        <v>1385</v>
      </c>
      <c r="B2464" t="str">
        <f t="shared" si="121"/>
        <v>583</v>
      </c>
      <c r="C2464">
        <v>96</v>
      </c>
      <c r="D2464" s="1" t="s">
        <v>2100</v>
      </c>
      <c r="E2464" t="s">
        <v>264</v>
      </c>
    </row>
    <row r="2465" spans="1:5" x14ac:dyDescent="0.2">
      <c r="A2465" t="s">
        <v>591</v>
      </c>
      <c r="B2465" t="str">
        <f t="shared" si="121"/>
        <v>584</v>
      </c>
      <c r="C2465">
        <v>86</v>
      </c>
      <c r="D2465" s="1" t="s">
        <v>2101</v>
      </c>
      <c r="E2465" t="s">
        <v>264</v>
      </c>
    </row>
    <row r="2466" spans="1:5" x14ac:dyDescent="0.2">
      <c r="A2466" t="s">
        <v>592</v>
      </c>
      <c r="B2466" t="str">
        <f t="shared" si="121"/>
        <v>585</v>
      </c>
      <c r="C2466">
        <v>80</v>
      </c>
      <c r="D2466" s="1" t="s">
        <v>2102</v>
      </c>
      <c r="E2466" t="s">
        <v>264</v>
      </c>
    </row>
    <row r="2467" spans="1:5" x14ac:dyDescent="0.2">
      <c r="A2467" t="s">
        <v>593</v>
      </c>
      <c r="B2467" t="str">
        <f t="shared" si="121"/>
        <v>586</v>
      </c>
      <c r="C2467">
        <v>63</v>
      </c>
      <c r="D2467" s="1" t="s">
        <v>2103</v>
      </c>
      <c r="E2467" t="s">
        <v>264</v>
      </c>
    </row>
    <row r="2468" spans="1:5" x14ac:dyDescent="0.2">
      <c r="A2468" t="s">
        <v>594</v>
      </c>
      <c r="B2468" t="str">
        <f t="shared" si="121"/>
        <v>587</v>
      </c>
      <c r="C2468">
        <v>54</v>
      </c>
      <c r="D2468" s="1" t="s">
        <v>2104</v>
      </c>
      <c r="E2468" t="s">
        <v>264</v>
      </c>
    </row>
    <row r="2469" spans="1:5" x14ac:dyDescent="0.2">
      <c r="A2469" t="s">
        <v>595</v>
      </c>
      <c r="B2469" t="str">
        <f t="shared" si="121"/>
        <v>588</v>
      </c>
      <c r="C2469">
        <v>96</v>
      </c>
      <c r="D2469" s="1" t="s">
        <v>2105</v>
      </c>
      <c r="E2469" t="s">
        <v>264</v>
      </c>
    </row>
    <row r="2470" spans="1:5" x14ac:dyDescent="0.2">
      <c r="A2470" t="s">
        <v>596</v>
      </c>
      <c r="B2470" t="str">
        <f t="shared" si="121"/>
        <v>589</v>
      </c>
      <c r="C2470" t="s">
        <v>1</v>
      </c>
      <c r="D2470" s="1" t="s">
        <v>246</v>
      </c>
      <c r="E2470" t="s">
        <v>264</v>
      </c>
    </row>
    <row r="2471" spans="1:5" x14ac:dyDescent="0.2">
      <c r="A2471" t="s">
        <v>203</v>
      </c>
      <c r="B2471" t="str">
        <f t="shared" si="121"/>
        <v>59</v>
      </c>
      <c r="C2471">
        <v>84</v>
      </c>
      <c r="D2471" s="1" t="s">
        <v>2106</v>
      </c>
      <c r="E2471" t="s">
        <v>264</v>
      </c>
    </row>
    <row r="2472" spans="1:5" x14ac:dyDescent="0.2">
      <c r="A2472" t="s">
        <v>597</v>
      </c>
      <c r="B2472" t="str">
        <f t="shared" si="121"/>
        <v>590</v>
      </c>
      <c r="C2472" t="s">
        <v>1</v>
      </c>
      <c r="D2472" s="1" t="s">
        <v>246</v>
      </c>
      <c r="E2472" t="s">
        <v>264</v>
      </c>
    </row>
    <row r="2473" spans="1:5" x14ac:dyDescent="0.2">
      <c r="A2473" t="s">
        <v>598</v>
      </c>
      <c r="B2473" t="str">
        <f t="shared" si="121"/>
        <v>591</v>
      </c>
      <c r="C2473" t="s">
        <v>1</v>
      </c>
      <c r="D2473" s="1" t="s">
        <v>246</v>
      </c>
      <c r="E2473" t="s">
        <v>264</v>
      </c>
    </row>
    <row r="2474" spans="1:5" x14ac:dyDescent="0.2">
      <c r="A2474" t="s">
        <v>599</v>
      </c>
      <c r="B2474" t="str">
        <f t="shared" si="121"/>
        <v>592</v>
      </c>
      <c r="C2474">
        <v>62</v>
      </c>
      <c r="D2474" s="1" t="s">
        <v>2107</v>
      </c>
      <c r="E2474" t="s">
        <v>264</v>
      </c>
    </row>
    <row r="2475" spans="1:5" x14ac:dyDescent="0.2">
      <c r="A2475" t="s">
        <v>600</v>
      </c>
      <c r="B2475" t="str">
        <f t="shared" si="121"/>
        <v>593</v>
      </c>
      <c r="C2475" t="s">
        <v>1</v>
      </c>
      <c r="D2475" s="1" t="s">
        <v>246</v>
      </c>
      <c r="E2475" t="s">
        <v>264</v>
      </c>
    </row>
    <row r="2476" spans="1:5" x14ac:dyDescent="0.2">
      <c r="A2476" t="s">
        <v>601</v>
      </c>
      <c r="B2476" t="str">
        <f t="shared" si="121"/>
        <v>594</v>
      </c>
      <c r="C2476">
        <v>66</v>
      </c>
      <c r="D2476" s="1" t="s">
        <v>2108</v>
      </c>
      <c r="E2476" t="s">
        <v>264</v>
      </c>
    </row>
    <row r="2477" spans="1:5" x14ac:dyDescent="0.2">
      <c r="A2477" t="s">
        <v>602</v>
      </c>
      <c r="B2477" t="str">
        <f t="shared" si="121"/>
        <v>595</v>
      </c>
      <c r="C2477">
        <v>73</v>
      </c>
      <c r="D2477" s="1" t="s">
        <v>2109</v>
      </c>
      <c r="E2477" t="s">
        <v>264</v>
      </c>
    </row>
    <row r="2478" spans="1:5" x14ac:dyDescent="0.2">
      <c r="A2478" t="s">
        <v>603</v>
      </c>
      <c r="B2478" t="str">
        <f t="shared" si="121"/>
        <v>596</v>
      </c>
      <c r="C2478">
        <v>79</v>
      </c>
      <c r="D2478" s="1" t="s">
        <v>2110</v>
      </c>
      <c r="E2478" t="s">
        <v>264</v>
      </c>
    </row>
    <row r="2479" spans="1:5" x14ac:dyDescent="0.2">
      <c r="A2479" t="s">
        <v>604</v>
      </c>
      <c r="B2479" t="str">
        <f t="shared" si="121"/>
        <v>597</v>
      </c>
      <c r="C2479">
        <v>86</v>
      </c>
      <c r="D2479" s="1" t="s">
        <v>2111</v>
      </c>
      <c r="E2479" t="s">
        <v>264</v>
      </c>
    </row>
    <row r="2480" spans="1:5" x14ac:dyDescent="0.2">
      <c r="A2480" t="s">
        <v>605</v>
      </c>
      <c r="B2480" t="str">
        <f t="shared" si="121"/>
        <v>598</v>
      </c>
      <c r="C2480">
        <v>75</v>
      </c>
      <c r="D2480" s="1" t="s">
        <v>2112</v>
      </c>
      <c r="E2480" t="s">
        <v>264</v>
      </c>
    </row>
    <row r="2481" spans="1:5" x14ac:dyDescent="0.2">
      <c r="A2481" t="s">
        <v>606</v>
      </c>
      <c r="B2481" t="str">
        <f t="shared" si="121"/>
        <v>599</v>
      </c>
      <c r="C2481">
        <v>94</v>
      </c>
      <c r="D2481" s="1" t="s">
        <v>2113</v>
      </c>
      <c r="E2481" t="s">
        <v>264</v>
      </c>
    </row>
    <row r="2482" spans="1:5" x14ac:dyDescent="0.2">
      <c r="A2482" t="s">
        <v>204</v>
      </c>
      <c r="B2482" t="str">
        <f t="shared" si="121"/>
        <v>6</v>
      </c>
      <c r="C2482">
        <v>62</v>
      </c>
      <c r="D2482" s="1" t="s">
        <v>2114</v>
      </c>
      <c r="E2482" t="s">
        <v>264</v>
      </c>
    </row>
    <row r="2483" spans="1:5" x14ac:dyDescent="0.2">
      <c r="A2483" t="s">
        <v>205</v>
      </c>
      <c r="B2483" t="str">
        <f t="shared" si="121"/>
        <v>60</v>
      </c>
      <c r="C2483">
        <v>76</v>
      </c>
      <c r="D2483" s="1" t="s">
        <v>2115</v>
      </c>
      <c r="E2483" t="s">
        <v>264</v>
      </c>
    </row>
    <row r="2484" spans="1:5" x14ac:dyDescent="0.2">
      <c r="A2484" t="s">
        <v>607</v>
      </c>
      <c r="B2484" t="str">
        <f t="shared" si="121"/>
        <v>600</v>
      </c>
      <c r="C2484">
        <v>68</v>
      </c>
      <c r="D2484" s="1" t="s">
        <v>2116</v>
      </c>
      <c r="E2484" t="s">
        <v>264</v>
      </c>
    </row>
    <row r="2485" spans="1:5" x14ac:dyDescent="0.2">
      <c r="A2485" t="s">
        <v>608</v>
      </c>
      <c r="B2485" t="str">
        <f t="shared" si="121"/>
        <v>601</v>
      </c>
      <c r="C2485">
        <v>91</v>
      </c>
      <c r="D2485" s="1" t="s">
        <v>2117</v>
      </c>
      <c r="E2485" t="s">
        <v>264</v>
      </c>
    </row>
    <row r="2486" spans="1:5" x14ac:dyDescent="0.2">
      <c r="A2486" t="s">
        <v>609</v>
      </c>
      <c r="B2486" t="str">
        <f t="shared" si="121"/>
        <v>602</v>
      </c>
      <c r="C2486">
        <v>76</v>
      </c>
      <c r="D2486" s="1" t="s">
        <v>2118</v>
      </c>
      <c r="E2486" t="s">
        <v>264</v>
      </c>
    </row>
    <row r="2487" spans="1:5" x14ac:dyDescent="0.2">
      <c r="A2487" t="s">
        <v>610</v>
      </c>
      <c r="B2487" t="str">
        <f t="shared" si="121"/>
        <v>603</v>
      </c>
      <c r="C2487">
        <v>55</v>
      </c>
      <c r="D2487" s="1" t="s">
        <v>2119</v>
      </c>
      <c r="E2487" t="s">
        <v>264</v>
      </c>
    </row>
    <row r="2488" spans="1:5" x14ac:dyDescent="0.2">
      <c r="A2488" t="s">
        <v>611</v>
      </c>
      <c r="B2488" t="str">
        <f t="shared" si="121"/>
        <v>604</v>
      </c>
      <c r="C2488">
        <v>82</v>
      </c>
      <c r="D2488" s="1" t="s">
        <v>2120</v>
      </c>
      <c r="E2488" t="s">
        <v>264</v>
      </c>
    </row>
    <row r="2489" spans="1:5" x14ac:dyDescent="0.2">
      <c r="A2489" t="s">
        <v>612</v>
      </c>
      <c r="B2489" t="str">
        <f t="shared" si="121"/>
        <v>605</v>
      </c>
      <c r="C2489">
        <v>78</v>
      </c>
      <c r="D2489" s="1" t="s">
        <v>2121</v>
      </c>
      <c r="E2489" t="s">
        <v>264</v>
      </c>
    </row>
    <row r="2490" spans="1:5" x14ac:dyDescent="0.2">
      <c r="A2490" t="s">
        <v>1405</v>
      </c>
      <c r="B2490" t="str">
        <f t="shared" si="121"/>
        <v>606</v>
      </c>
      <c r="C2490">
        <v>81</v>
      </c>
      <c r="D2490" s="1" t="s">
        <v>2122</v>
      </c>
      <c r="E2490" t="s">
        <v>264</v>
      </c>
    </row>
    <row r="2491" spans="1:5" x14ac:dyDescent="0.2">
      <c r="A2491" t="s">
        <v>613</v>
      </c>
      <c r="B2491" t="str">
        <f t="shared" si="121"/>
        <v>607</v>
      </c>
      <c r="C2491">
        <v>44</v>
      </c>
      <c r="D2491" s="1" t="s">
        <v>2123</v>
      </c>
      <c r="E2491" t="s">
        <v>264</v>
      </c>
    </row>
    <row r="2492" spans="1:5" x14ac:dyDescent="0.2">
      <c r="A2492" t="s">
        <v>614</v>
      </c>
      <c r="B2492" t="str">
        <f t="shared" si="121"/>
        <v>608</v>
      </c>
      <c r="C2492" t="s">
        <v>1</v>
      </c>
      <c r="D2492" s="1" t="s">
        <v>246</v>
      </c>
      <c r="E2492" t="s">
        <v>264</v>
      </c>
    </row>
    <row r="2493" spans="1:5" x14ac:dyDescent="0.2">
      <c r="A2493" t="s">
        <v>615</v>
      </c>
      <c r="B2493" t="str">
        <f t="shared" si="121"/>
        <v>609</v>
      </c>
      <c r="C2493">
        <v>77</v>
      </c>
      <c r="D2493" s="1" t="s">
        <v>2124</v>
      </c>
      <c r="E2493" t="s">
        <v>264</v>
      </c>
    </row>
    <row r="2494" spans="1:5" x14ac:dyDescent="0.2">
      <c r="A2494" t="s">
        <v>206</v>
      </c>
      <c r="B2494" t="str">
        <f t="shared" si="121"/>
        <v>61</v>
      </c>
      <c r="C2494">
        <v>66</v>
      </c>
      <c r="D2494" s="1" t="s">
        <v>2125</v>
      </c>
      <c r="E2494" t="s">
        <v>264</v>
      </c>
    </row>
    <row r="2495" spans="1:5" x14ac:dyDescent="0.2">
      <c r="A2495" t="s">
        <v>616</v>
      </c>
      <c r="B2495" t="str">
        <f t="shared" si="121"/>
        <v>610</v>
      </c>
      <c r="C2495">
        <v>57</v>
      </c>
      <c r="D2495" s="1" t="s">
        <v>2126</v>
      </c>
      <c r="E2495" t="s">
        <v>264</v>
      </c>
    </row>
    <row r="2496" spans="1:5" x14ac:dyDescent="0.2">
      <c r="A2496" t="s">
        <v>1410</v>
      </c>
      <c r="B2496" t="str">
        <f t="shared" si="121"/>
        <v>611</v>
      </c>
      <c r="C2496" t="s">
        <v>1</v>
      </c>
      <c r="D2496" s="1" t="s">
        <v>246</v>
      </c>
      <c r="E2496" t="s">
        <v>264</v>
      </c>
    </row>
    <row r="2497" spans="1:5" x14ac:dyDescent="0.2">
      <c r="A2497" t="s">
        <v>617</v>
      </c>
      <c r="B2497" t="str">
        <f t="shared" si="121"/>
        <v>612</v>
      </c>
      <c r="C2497">
        <v>91</v>
      </c>
      <c r="D2497" s="1" t="s">
        <v>2127</v>
      </c>
      <c r="E2497" t="s">
        <v>264</v>
      </c>
    </row>
    <row r="2498" spans="1:5" x14ac:dyDescent="0.2">
      <c r="A2498" t="s">
        <v>618</v>
      </c>
      <c r="B2498" t="str">
        <f t="shared" si="121"/>
        <v>613</v>
      </c>
      <c r="C2498">
        <v>77</v>
      </c>
      <c r="D2498" s="1" t="s">
        <v>2128</v>
      </c>
      <c r="E2498" t="s">
        <v>264</v>
      </c>
    </row>
    <row r="2499" spans="1:5" x14ac:dyDescent="0.2">
      <c r="A2499" t="s">
        <v>1414</v>
      </c>
      <c r="B2499" t="str">
        <f t="shared" si="121"/>
        <v>614</v>
      </c>
      <c r="C2499">
        <v>85</v>
      </c>
      <c r="D2499" s="1" t="s">
        <v>2129</v>
      </c>
      <c r="E2499" t="s">
        <v>264</v>
      </c>
    </row>
    <row r="2500" spans="1:5" x14ac:dyDescent="0.2">
      <c r="A2500" t="s">
        <v>619</v>
      </c>
      <c r="B2500" t="str">
        <f t="shared" si="121"/>
        <v>615</v>
      </c>
      <c r="C2500" t="s">
        <v>1</v>
      </c>
      <c r="D2500" s="1" t="s">
        <v>246</v>
      </c>
      <c r="E2500" t="s">
        <v>264</v>
      </c>
    </row>
    <row r="2501" spans="1:5" x14ac:dyDescent="0.2">
      <c r="A2501" t="s">
        <v>620</v>
      </c>
      <c r="B2501" t="str">
        <f t="shared" si="121"/>
        <v>616</v>
      </c>
      <c r="C2501">
        <v>69</v>
      </c>
      <c r="D2501" s="1" t="s">
        <v>2130</v>
      </c>
      <c r="E2501" t="s">
        <v>264</v>
      </c>
    </row>
    <row r="2502" spans="1:5" x14ac:dyDescent="0.2">
      <c r="A2502" t="s">
        <v>621</v>
      </c>
      <c r="B2502" t="str">
        <f t="shared" si="121"/>
        <v>617</v>
      </c>
      <c r="C2502">
        <v>69</v>
      </c>
      <c r="D2502" s="1" t="s">
        <v>2131</v>
      </c>
      <c r="E2502" t="s">
        <v>264</v>
      </c>
    </row>
    <row r="2503" spans="1:5" x14ac:dyDescent="0.2">
      <c r="A2503" t="s">
        <v>622</v>
      </c>
      <c r="B2503" t="str">
        <f t="shared" ref="B2503:B2566" si="122">MID(A2503,33,LEN(A2503)-36)</f>
        <v>618</v>
      </c>
      <c r="C2503">
        <v>78</v>
      </c>
      <c r="D2503" s="1" t="s">
        <v>2132</v>
      </c>
      <c r="E2503" t="s">
        <v>264</v>
      </c>
    </row>
    <row r="2504" spans="1:5" x14ac:dyDescent="0.2">
      <c r="A2504" t="s">
        <v>623</v>
      </c>
      <c r="B2504" t="str">
        <f t="shared" si="122"/>
        <v>619</v>
      </c>
      <c r="C2504" t="s">
        <v>1</v>
      </c>
      <c r="D2504" s="1" t="s">
        <v>246</v>
      </c>
      <c r="E2504" t="s">
        <v>264</v>
      </c>
    </row>
    <row r="2505" spans="1:5" x14ac:dyDescent="0.2">
      <c r="A2505" t="s">
        <v>207</v>
      </c>
      <c r="B2505" t="str">
        <f t="shared" si="122"/>
        <v>62</v>
      </c>
      <c r="C2505">
        <v>64</v>
      </c>
      <c r="D2505" s="1" t="s">
        <v>2133</v>
      </c>
      <c r="E2505" t="s">
        <v>264</v>
      </c>
    </row>
    <row r="2506" spans="1:5" x14ac:dyDescent="0.2">
      <c r="A2506" t="s">
        <v>624</v>
      </c>
      <c r="B2506" t="str">
        <f t="shared" si="122"/>
        <v>620</v>
      </c>
      <c r="C2506">
        <v>89</v>
      </c>
      <c r="D2506" s="1" t="s">
        <v>2134</v>
      </c>
      <c r="E2506" t="s">
        <v>264</v>
      </c>
    </row>
    <row r="2507" spans="1:5" x14ac:dyDescent="0.2">
      <c r="A2507" t="s">
        <v>625</v>
      </c>
      <c r="B2507" t="str">
        <f t="shared" si="122"/>
        <v>621</v>
      </c>
      <c r="C2507" t="s">
        <v>1</v>
      </c>
      <c r="D2507" s="1" t="s">
        <v>246</v>
      </c>
      <c r="E2507" t="s">
        <v>264</v>
      </c>
    </row>
    <row r="2508" spans="1:5" x14ac:dyDescent="0.2">
      <c r="A2508" t="s">
        <v>626</v>
      </c>
      <c r="B2508" t="str">
        <f t="shared" si="122"/>
        <v>622</v>
      </c>
      <c r="C2508">
        <v>72</v>
      </c>
      <c r="D2508" s="1" t="s">
        <v>2135</v>
      </c>
      <c r="E2508" t="s">
        <v>264</v>
      </c>
    </row>
    <row r="2509" spans="1:5" x14ac:dyDescent="0.2">
      <c r="A2509" t="s">
        <v>627</v>
      </c>
      <c r="B2509" t="str">
        <f t="shared" si="122"/>
        <v>623</v>
      </c>
      <c r="C2509">
        <v>61</v>
      </c>
      <c r="D2509" s="1" t="s">
        <v>2136</v>
      </c>
      <c r="E2509" t="s">
        <v>264</v>
      </c>
    </row>
    <row r="2510" spans="1:5" x14ac:dyDescent="0.2">
      <c r="A2510" t="s">
        <v>628</v>
      </c>
      <c r="B2510" t="str">
        <f t="shared" si="122"/>
        <v>624</v>
      </c>
      <c r="C2510" t="s">
        <v>1</v>
      </c>
      <c r="D2510" s="1" t="s">
        <v>246</v>
      </c>
      <c r="E2510" t="s">
        <v>264</v>
      </c>
    </row>
    <row r="2511" spans="1:5" x14ac:dyDescent="0.2">
      <c r="A2511" t="s">
        <v>629</v>
      </c>
      <c r="B2511" t="str">
        <f t="shared" si="122"/>
        <v>625</v>
      </c>
      <c r="C2511" t="s">
        <v>1</v>
      </c>
      <c r="D2511" s="1" t="s">
        <v>246</v>
      </c>
      <c r="E2511" t="s">
        <v>264</v>
      </c>
    </row>
    <row r="2512" spans="1:5" x14ac:dyDescent="0.2">
      <c r="A2512" t="s">
        <v>630</v>
      </c>
      <c r="B2512" t="str">
        <f t="shared" si="122"/>
        <v>626</v>
      </c>
      <c r="C2512">
        <v>89</v>
      </c>
      <c r="D2512" s="1" t="s">
        <v>2137</v>
      </c>
      <c r="E2512" t="s">
        <v>264</v>
      </c>
    </row>
    <row r="2513" spans="1:5" x14ac:dyDescent="0.2">
      <c r="A2513" t="s">
        <v>631</v>
      </c>
      <c r="B2513" t="str">
        <f t="shared" si="122"/>
        <v>627</v>
      </c>
      <c r="C2513">
        <v>56</v>
      </c>
      <c r="D2513" s="1" t="s">
        <v>2138</v>
      </c>
      <c r="E2513" t="s">
        <v>264</v>
      </c>
    </row>
    <row r="2514" spans="1:5" x14ac:dyDescent="0.2">
      <c r="A2514" t="s">
        <v>632</v>
      </c>
      <c r="B2514" t="str">
        <f t="shared" si="122"/>
        <v>628</v>
      </c>
      <c r="C2514">
        <v>56</v>
      </c>
      <c r="D2514" s="1" t="s">
        <v>2139</v>
      </c>
      <c r="E2514" t="s">
        <v>264</v>
      </c>
    </row>
    <row r="2515" spans="1:5" x14ac:dyDescent="0.2">
      <c r="A2515" t="s">
        <v>633</v>
      </c>
      <c r="B2515" t="str">
        <f t="shared" si="122"/>
        <v>629</v>
      </c>
      <c r="C2515">
        <v>80</v>
      </c>
      <c r="D2515" s="1" t="s">
        <v>2140</v>
      </c>
      <c r="E2515" t="s">
        <v>264</v>
      </c>
    </row>
    <row r="2516" spans="1:5" x14ac:dyDescent="0.2">
      <c r="A2516" t="s">
        <v>208</v>
      </c>
      <c r="B2516" t="str">
        <f t="shared" si="122"/>
        <v>63</v>
      </c>
      <c r="C2516">
        <v>101</v>
      </c>
      <c r="D2516" s="1" t="s">
        <v>2141</v>
      </c>
      <c r="E2516" t="s">
        <v>264</v>
      </c>
    </row>
    <row r="2517" spans="1:5" x14ac:dyDescent="0.2">
      <c r="A2517" t="s">
        <v>634</v>
      </c>
      <c r="B2517" t="str">
        <f t="shared" si="122"/>
        <v>630</v>
      </c>
      <c r="C2517" t="s">
        <v>1</v>
      </c>
      <c r="D2517" s="1" t="s">
        <v>246</v>
      </c>
      <c r="E2517" t="s">
        <v>264</v>
      </c>
    </row>
    <row r="2518" spans="1:5" x14ac:dyDescent="0.2">
      <c r="A2518" t="s">
        <v>635</v>
      </c>
      <c r="B2518" t="str">
        <f t="shared" si="122"/>
        <v>631</v>
      </c>
      <c r="C2518" t="s">
        <v>1</v>
      </c>
      <c r="D2518" s="1" t="s">
        <v>246</v>
      </c>
      <c r="E2518" t="s">
        <v>264</v>
      </c>
    </row>
    <row r="2519" spans="1:5" x14ac:dyDescent="0.2">
      <c r="A2519" t="s">
        <v>636</v>
      </c>
      <c r="B2519" t="str">
        <f t="shared" si="122"/>
        <v>632</v>
      </c>
      <c r="C2519">
        <v>54</v>
      </c>
      <c r="D2519" s="1" t="s">
        <v>2142</v>
      </c>
      <c r="E2519" t="s">
        <v>264</v>
      </c>
    </row>
    <row r="2520" spans="1:5" x14ac:dyDescent="0.2">
      <c r="A2520" t="s">
        <v>637</v>
      </c>
      <c r="B2520" t="str">
        <f t="shared" si="122"/>
        <v>633</v>
      </c>
      <c r="C2520">
        <v>78</v>
      </c>
      <c r="D2520" s="1" t="s">
        <v>2143</v>
      </c>
      <c r="E2520" t="s">
        <v>264</v>
      </c>
    </row>
    <row r="2521" spans="1:5" x14ac:dyDescent="0.2">
      <c r="A2521" t="s">
        <v>638</v>
      </c>
      <c r="B2521" t="str">
        <f t="shared" si="122"/>
        <v>634</v>
      </c>
      <c r="C2521">
        <v>74</v>
      </c>
      <c r="D2521" s="1" t="s">
        <v>2144</v>
      </c>
      <c r="E2521" t="s">
        <v>264</v>
      </c>
    </row>
    <row r="2522" spans="1:5" x14ac:dyDescent="0.2">
      <c r="A2522" t="s">
        <v>639</v>
      </c>
      <c r="B2522" t="str">
        <f t="shared" si="122"/>
        <v>635</v>
      </c>
      <c r="C2522" t="s">
        <v>1</v>
      </c>
      <c r="D2522" s="1" t="s">
        <v>246</v>
      </c>
      <c r="E2522" t="s">
        <v>264</v>
      </c>
    </row>
    <row r="2523" spans="1:5" x14ac:dyDescent="0.2">
      <c r="A2523" t="s">
        <v>640</v>
      </c>
      <c r="B2523" t="str">
        <f t="shared" si="122"/>
        <v>636</v>
      </c>
      <c r="C2523">
        <v>57</v>
      </c>
      <c r="D2523" s="1" t="s">
        <v>2145</v>
      </c>
      <c r="E2523" t="s">
        <v>264</v>
      </c>
    </row>
    <row r="2524" spans="1:5" x14ac:dyDescent="0.2">
      <c r="A2524" t="s">
        <v>641</v>
      </c>
      <c r="B2524" t="str">
        <f t="shared" si="122"/>
        <v>637</v>
      </c>
      <c r="C2524">
        <v>67</v>
      </c>
      <c r="D2524" s="1" t="s">
        <v>2146</v>
      </c>
      <c r="E2524" t="s">
        <v>264</v>
      </c>
    </row>
    <row r="2525" spans="1:5" x14ac:dyDescent="0.2">
      <c r="A2525" t="s">
        <v>1430</v>
      </c>
      <c r="B2525" t="str">
        <f t="shared" si="122"/>
        <v>638</v>
      </c>
      <c r="C2525" t="s">
        <v>1</v>
      </c>
      <c r="D2525" s="1" t="s">
        <v>246</v>
      </c>
      <c r="E2525" t="s">
        <v>264</v>
      </c>
    </row>
    <row r="2526" spans="1:5" x14ac:dyDescent="0.2">
      <c r="A2526" t="s">
        <v>642</v>
      </c>
      <c r="B2526" t="str">
        <f t="shared" si="122"/>
        <v>639</v>
      </c>
      <c r="C2526" t="s">
        <v>1</v>
      </c>
      <c r="D2526" s="1" t="s">
        <v>246</v>
      </c>
      <c r="E2526" t="s">
        <v>264</v>
      </c>
    </row>
    <row r="2527" spans="1:5" x14ac:dyDescent="0.2">
      <c r="A2527" t="s">
        <v>643</v>
      </c>
      <c r="B2527" t="str">
        <f t="shared" si="122"/>
        <v>64</v>
      </c>
      <c r="C2527" t="s">
        <v>1</v>
      </c>
      <c r="D2527" s="1" t="s">
        <v>246</v>
      </c>
      <c r="E2527" t="s">
        <v>264</v>
      </c>
    </row>
    <row r="2528" spans="1:5" x14ac:dyDescent="0.2">
      <c r="A2528" t="s">
        <v>644</v>
      </c>
      <c r="B2528" t="str">
        <f t="shared" si="122"/>
        <v>640</v>
      </c>
      <c r="C2528" t="s">
        <v>1</v>
      </c>
      <c r="D2528" s="1" t="s">
        <v>246</v>
      </c>
      <c r="E2528" t="s">
        <v>264</v>
      </c>
    </row>
    <row r="2529" spans="1:5" x14ac:dyDescent="0.2">
      <c r="A2529" t="s">
        <v>645</v>
      </c>
      <c r="B2529" t="str">
        <f t="shared" si="122"/>
        <v>641</v>
      </c>
      <c r="C2529">
        <v>81</v>
      </c>
      <c r="D2529" s="1" t="s">
        <v>2147</v>
      </c>
      <c r="E2529" t="s">
        <v>264</v>
      </c>
    </row>
    <row r="2530" spans="1:5" x14ac:dyDescent="0.2">
      <c r="A2530" t="s">
        <v>646</v>
      </c>
      <c r="B2530" t="str">
        <f t="shared" si="122"/>
        <v>642</v>
      </c>
      <c r="C2530">
        <v>77</v>
      </c>
      <c r="D2530" s="1" t="s">
        <v>2148</v>
      </c>
      <c r="E2530" t="s">
        <v>264</v>
      </c>
    </row>
    <row r="2531" spans="1:5" x14ac:dyDescent="0.2">
      <c r="A2531" t="s">
        <v>647</v>
      </c>
      <c r="B2531" t="str">
        <f t="shared" si="122"/>
        <v>643</v>
      </c>
      <c r="C2531">
        <v>83</v>
      </c>
      <c r="D2531" s="1" t="s">
        <v>2149</v>
      </c>
      <c r="E2531" t="s">
        <v>264</v>
      </c>
    </row>
    <row r="2532" spans="1:5" x14ac:dyDescent="0.2">
      <c r="A2532" t="s">
        <v>648</v>
      </c>
      <c r="B2532" t="str">
        <f t="shared" si="122"/>
        <v>644</v>
      </c>
      <c r="C2532">
        <v>68</v>
      </c>
      <c r="D2532" s="1" t="s">
        <v>2150</v>
      </c>
      <c r="E2532" t="s">
        <v>264</v>
      </c>
    </row>
    <row r="2533" spans="1:5" x14ac:dyDescent="0.2">
      <c r="A2533" t="s">
        <v>649</v>
      </c>
      <c r="B2533" t="str">
        <f t="shared" si="122"/>
        <v>645</v>
      </c>
      <c r="C2533">
        <v>93</v>
      </c>
      <c r="D2533" s="1" t="s">
        <v>2151</v>
      </c>
      <c r="E2533" t="s">
        <v>264</v>
      </c>
    </row>
    <row r="2534" spans="1:5" x14ac:dyDescent="0.2">
      <c r="A2534" t="s">
        <v>650</v>
      </c>
      <c r="B2534" t="str">
        <f t="shared" si="122"/>
        <v>646</v>
      </c>
      <c r="C2534" t="s">
        <v>1</v>
      </c>
      <c r="D2534" s="1" t="s">
        <v>246</v>
      </c>
      <c r="E2534" t="s">
        <v>264</v>
      </c>
    </row>
    <row r="2535" spans="1:5" x14ac:dyDescent="0.2">
      <c r="A2535" t="s">
        <v>651</v>
      </c>
      <c r="B2535" t="str">
        <f t="shared" si="122"/>
        <v>647</v>
      </c>
      <c r="C2535" t="s">
        <v>1</v>
      </c>
      <c r="D2535" s="1" t="s">
        <v>246</v>
      </c>
      <c r="E2535" t="s">
        <v>264</v>
      </c>
    </row>
    <row r="2536" spans="1:5" x14ac:dyDescent="0.2">
      <c r="A2536" t="s">
        <v>652</v>
      </c>
      <c r="B2536" t="str">
        <f t="shared" si="122"/>
        <v>648</v>
      </c>
      <c r="C2536">
        <v>94</v>
      </c>
      <c r="D2536" s="1" t="s">
        <v>2152</v>
      </c>
      <c r="E2536" t="s">
        <v>264</v>
      </c>
    </row>
    <row r="2537" spans="1:5" x14ac:dyDescent="0.2">
      <c r="A2537" t="s">
        <v>653</v>
      </c>
      <c r="B2537" t="str">
        <f t="shared" si="122"/>
        <v>649</v>
      </c>
      <c r="C2537">
        <v>64</v>
      </c>
      <c r="D2537" s="1" t="s">
        <v>2153</v>
      </c>
      <c r="E2537" t="s">
        <v>264</v>
      </c>
    </row>
    <row r="2538" spans="1:5" x14ac:dyDescent="0.2">
      <c r="A2538" t="s">
        <v>209</v>
      </c>
      <c r="B2538" t="str">
        <f t="shared" si="122"/>
        <v>65</v>
      </c>
      <c r="C2538">
        <v>82</v>
      </c>
      <c r="D2538" s="1" t="s">
        <v>2112</v>
      </c>
      <c r="E2538" t="s">
        <v>264</v>
      </c>
    </row>
    <row r="2539" spans="1:5" x14ac:dyDescent="0.2">
      <c r="A2539" t="s">
        <v>1439</v>
      </c>
      <c r="B2539" t="str">
        <f t="shared" si="122"/>
        <v>650</v>
      </c>
      <c r="C2539">
        <v>68</v>
      </c>
      <c r="D2539" s="1" t="s">
        <v>2154</v>
      </c>
      <c r="E2539" t="s">
        <v>264</v>
      </c>
    </row>
    <row r="2540" spans="1:5" x14ac:dyDescent="0.2">
      <c r="A2540" t="s">
        <v>1441</v>
      </c>
      <c r="B2540" t="str">
        <f t="shared" si="122"/>
        <v>651</v>
      </c>
      <c r="C2540">
        <v>105</v>
      </c>
      <c r="D2540" s="1" t="s">
        <v>2155</v>
      </c>
      <c r="E2540" t="s">
        <v>264</v>
      </c>
    </row>
    <row r="2541" spans="1:5" x14ac:dyDescent="0.2">
      <c r="A2541" t="s">
        <v>654</v>
      </c>
      <c r="B2541" t="str">
        <f t="shared" si="122"/>
        <v>652</v>
      </c>
      <c r="C2541">
        <v>96</v>
      </c>
      <c r="D2541" s="1" t="s">
        <v>2156</v>
      </c>
      <c r="E2541" t="s">
        <v>264</v>
      </c>
    </row>
    <row r="2542" spans="1:5" x14ac:dyDescent="0.2">
      <c r="A2542" t="s">
        <v>655</v>
      </c>
      <c r="B2542" t="str">
        <f t="shared" si="122"/>
        <v>653</v>
      </c>
      <c r="C2542">
        <v>102</v>
      </c>
      <c r="D2542" s="1" t="s">
        <v>2157</v>
      </c>
      <c r="E2542" t="s">
        <v>264</v>
      </c>
    </row>
    <row r="2543" spans="1:5" x14ac:dyDescent="0.2">
      <c r="A2543" t="s">
        <v>656</v>
      </c>
      <c r="B2543" t="str">
        <f t="shared" si="122"/>
        <v>654</v>
      </c>
      <c r="C2543">
        <v>66</v>
      </c>
      <c r="D2543" s="1" t="s">
        <v>2158</v>
      </c>
      <c r="E2543" t="s">
        <v>264</v>
      </c>
    </row>
    <row r="2544" spans="1:5" x14ac:dyDescent="0.2">
      <c r="A2544" t="s">
        <v>657</v>
      </c>
      <c r="B2544" t="str">
        <f t="shared" si="122"/>
        <v>655</v>
      </c>
      <c r="C2544" t="s">
        <v>1</v>
      </c>
      <c r="D2544" s="1" t="s">
        <v>246</v>
      </c>
      <c r="E2544" t="s">
        <v>264</v>
      </c>
    </row>
    <row r="2545" spans="1:5" x14ac:dyDescent="0.2">
      <c r="A2545" t="s">
        <v>1446</v>
      </c>
      <c r="B2545" t="str">
        <f t="shared" si="122"/>
        <v>656</v>
      </c>
      <c r="C2545" t="s">
        <v>1</v>
      </c>
      <c r="D2545" s="1" t="s">
        <v>246</v>
      </c>
      <c r="E2545" t="s">
        <v>264</v>
      </c>
    </row>
    <row r="2546" spans="1:5" x14ac:dyDescent="0.2">
      <c r="A2546" t="s">
        <v>658</v>
      </c>
      <c r="B2546" t="str">
        <f t="shared" si="122"/>
        <v>657</v>
      </c>
      <c r="C2546">
        <v>74</v>
      </c>
      <c r="D2546" s="1" t="s">
        <v>2159</v>
      </c>
      <c r="E2546" t="s">
        <v>264</v>
      </c>
    </row>
    <row r="2547" spans="1:5" x14ac:dyDescent="0.2">
      <c r="A2547" t="s">
        <v>659</v>
      </c>
      <c r="B2547" t="str">
        <f t="shared" si="122"/>
        <v>658</v>
      </c>
      <c r="C2547">
        <v>98</v>
      </c>
      <c r="D2547" s="1" t="s">
        <v>2160</v>
      </c>
      <c r="E2547" t="s">
        <v>264</v>
      </c>
    </row>
    <row r="2548" spans="1:5" x14ac:dyDescent="0.2">
      <c r="A2548" t="s">
        <v>660</v>
      </c>
      <c r="B2548" t="str">
        <f t="shared" si="122"/>
        <v>659</v>
      </c>
      <c r="C2548">
        <v>42</v>
      </c>
      <c r="D2548" s="1" t="s">
        <v>2161</v>
      </c>
      <c r="E2548" t="s">
        <v>264</v>
      </c>
    </row>
    <row r="2549" spans="1:5" x14ac:dyDescent="0.2">
      <c r="A2549" t="s">
        <v>210</v>
      </c>
      <c r="B2549" t="str">
        <f t="shared" si="122"/>
        <v>66</v>
      </c>
      <c r="C2549" t="s">
        <v>1</v>
      </c>
      <c r="D2549" s="1" t="s">
        <v>246</v>
      </c>
      <c r="E2549" t="s">
        <v>264</v>
      </c>
    </row>
    <row r="2550" spans="1:5" x14ac:dyDescent="0.2">
      <c r="A2550" t="s">
        <v>661</v>
      </c>
      <c r="B2550" t="str">
        <f t="shared" si="122"/>
        <v>660</v>
      </c>
      <c r="C2550">
        <v>65</v>
      </c>
      <c r="D2550" s="1" t="s">
        <v>2162</v>
      </c>
      <c r="E2550" t="s">
        <v>264</v>
      </c>
    </row>
    <row r="2551" spans="1:5" x14ac:dyDescent="0.2">
      <c r="A2551" t="s">
        <v>662</v>
      </c>
      <c r="B2551" t="str">
        <f t="shared" si="122"/>
        <v>661</v>
      </c>
      <c r="C2551" t="s">
        <v>1</v>
      </c>
      <c r="D2551" s="1" t="s">
        <v>246</v>
      </c>
      <c r="E2551" t="s">
        <v>264</v>
      </c>
    </row>
    <row r="2552" spans="1:5" x14ac:dyDescent="0.2">
      <c r="A2552" t="s">
        <v>663</v>
      </c>
      <c r="B2552" t="str">
        <f t="shared" si="122"/>
        <v>662</v>
      </c>
      <c r="C2552">
        <v>68</v>
      </c>
      <c r="D2552" s="1" t="s">
        <v>2163</v>
      </c>
      <c r="E2552" t="s">
        <v>264</v>
      </c>
    </row>
    <row r="2553" spans="1:5" x14ac:dyDescent="0.2">
      <c r="A2553" t="s">
        <v>664</v>
      </c>
      <c r="B2553" t="str">
        <f t="shared" si="122"/>
        <v>663</v>
      </c>
      <c r="C2553">
        <v>67</v>
      </c>
      <c r="D2553" s="1" t="s">
        <v>2164</v>
      </c>
      <c r="E2553" t="s">
        <v>264</v>
      </c>
    </row>
    <row r="2554" spans="1:5" x14ac:dyDescent="0.2">
      <c r="A2554" t="s">
        <v>665</v>
      </c>
      <c r="B2554" t="str">
        <f t="shared" si="122"/>
        <v>664</v>
      </c>
      <c r="C2554">
        <v>63</v>
      </c>
      <c r="D2554" s="1" t="s">
        <v>2165</v>
      </c>
      <c r="E2554" t="s">
        <v>264</v>
      </c>
    </row>
    <row r="2555" spans="1:5" x14ac:dyDescent="0.2">
      <c r="A2555" t="s">
        <v>1452</v>
      </c>
      <c r="B2555" t="str">
        <f t="shared" si="122"/>
        <v>665</v>
      </c>
      <c r="C2555" t="s">
        <v>1</v>
      </c>
      <c r="D2555" s="1" t="s">
        <v>246</v>
      </c>
      <c r="E2555" t="s">
        <v>264</v>
      </c>
    </row>
    <row r="2556" spans="1:5" x14ac:dyDescent="0.2">
      <c r="A2556" t="s">
        <v>666</v>
      </c>
      <c r="B2556" t="str">
        <f t="shared" si="122"/>
        <v>666</v>
      </c>
      <c r="C2556">
        <v>59</v>
      </c>
      <c r="D2556" s="1" t="s">
        <v>2166</v>
      </c>
      <c r="E2556" t="s">
        <v>264</v>
      </c>
    </row>
    <row r="2557" spans="1:5" x14ac:dyDescent="0.2">
      <c r="A2557" t="s">
        <v>667</v>
      </c>
      <c r="B2557" t="str">
        <f t="shared" si="122"/>
        <v>667</v>
      </c>
      <c r="C2557">
        <v>76</v>
      </c>
      <c r="D2557" s="1" t="s">
        <v>2167</v>
      </c>
      <c r="E2557" t="s">
        <v>264</v>
      </c>
    </row>
    <row r="2558" spans="1:5" x14ac:dyDescent="0.2">
      <c r="A2558" t="s">
        <v>668</v>
      </c>
      <c r="B2558" t="str">
        <f t="shared" si="122"/>
        <v>668</v>
      </c>
      <c r="C2558">
        <v>72</v>
      </c>
      <c r="D2558" s="1" t="s">
        <v>2168</v>
      </c>
      <c r="E2558" t="s">
        <v>264</v>
      </c>
    </row>
    <row r="2559" spans="1:5" x14ac:dyDescent="0.2">
      <c r="A2559" t="s">
        <v>669</v>
      </c>
      <c r="B2559" t="str">
        <f t="shared" si="122"/>
        <v>669</v>
      </c>
      <c r="C2559">
        <v>99</v>
      </c>
      <c r="D2559" s="1" t="s">
        <v>2169</v>
      </c>
      <c r="E2559" t="s">
        <v>264</v>
      </c>
    </row>
    <row r="2560" spans="1:5" x14ac:dyDescent="0.2">
      <c r="A2560" t="s">
        <v>211</v>
      </c>
      <c r="B2560" t="str">
        <f t="shared" si="122"/>
        <v>67</v>
      </c>
      <c r="C2560">
        <v>57</v>
      </c>
      <c r="D2560" s="1" t="s">
        <v>2170</v>
      </c>
      <c r="E2560" t="s">
        <v>264</v>
      </c>
    </row>
    <row r="2561" spans="1:5" x14ac:dyDescent="0.2">
      <c r="A2561" t="s">
        <v>670</v>
      </c>
      <c r="B2561" t="str">
        <f t="shared" si="122"/>
        <v>670</v>
      </c>
      <c r="C2561">
        <v>64</v>
      </c>
      <c r="D2561" s="1" t="s">
        <v>2171</v>
      </c>
      <c r="E2561" t="s">
        <v>264</v>
      </c>
    </row>
    <row r="2562" spans="1:5" x14ac:dyDescent="0.2">
      <c r="A2562" t="s">
        <v>671</v>
      </c>
      <c r="B2562" t="str">
        <f t="shared" si="122"/>
        <v>671</v>
      </c>
      <c r="C2562">
        <v>73</v>
      </c>
      <c r="D2562" s="1" t="s">
        <v>2172</v>
      </c>
      <c r="E2562" t="s">
        <v>264</v>
      </c>
    </row>
    <row r="2563" spans="1:5" x14ac:dyDescent="0.2">
      <c r="A2563" t="s">
        <v>672</v>
      </c>
      <c r="B2563" t="str">
        <f t="shared" si="122"/>
        <v>672</v>
      </c>
      <c r="C2563">
        <v>93</v>
      </c>
      <c r="D2563" s="1" t="s">
        <v>2173</v>
      </c>
      <c r="E2563" t="s">
        <v>264</v>
      </c>
    </row>
    <row r="2564" spans="1:5" x14ac:dyDescent="0.2">
      <c r="A2564" t="s">
        <v>1459</v>
      </c>
      <c r="B2564" t="str">
        <f t="shared" si="122"/>
        <v>673</v>
      </c>
      <c r="C2564">
        <v>93</v>
      </c>
      <c r="D2564" s="1" t="s">
        <v>2174</v>
      </c>
      <c r="E2564" t="s">
        <v>264</v>
      </c>
    </row>
    <row r="2565" spans="1:5" x14ac:dyDescent="0.2">
      <c r="A2565" t="s">
        <v>673</v>
      </c>
      <c r="B2565" t="str">
        <f t="shared" si="122"/>
        <v>674</v>
      </c>
      <c r="C2565" t="s">
        <v>1</v>
      </c>
      <c r="D2565" s="1" t="s">
        <v>246</v>
      </c>
      <c r="E2565" t="s">
        <v>264</v>
      </c>
    </row>
    <row r="2566" spans="1:5" x14ac:dyDescent="0.2">
      <c r="A2566" t="s">
        <v>1461</v>
      </c>
      <c r="B2566" t="str">
        <f t="shared" si="122"/>
        <v>675</v>
      </c>
      <c r="C2566">
        <v>93</v>
      </c>
      <c r="D2566" s="1" t="s">
        <v>2175</v>
      </c>
      <c r="E2566" t="s">
        <v>264</v>
      </c>
    </row>
    <row r="2567" spans="1:5" x14ac:dyDescent="0.2">
      <c r="A2567" t="s">
        <v>674</v>
      </c>
      <c r="B2567" t="str">
        <f t="shared" ref="B2567:B2630" si="123">MID(A2567,33,LEN(A2567)-36)</f>
        <v>676</v>
      </c>
      <c r="C2567">
        <v>100</v>
      </c>
      <c r="D2567" s="1" t="s">
        <v>2176</v>
      </c>
      <c r="E2567" t="s">
        <v>264</v>
      </c>
    </row>
    <row r="2568" spans="1:5" x14ac:dyDescent="0.2">
      <c r="A2568" t="s">
        <v>675</v>
      </c>
      <c r="B2568" t="str">
        <f t="shared" si="123"/>
        <v>677</v>
      </c>
      <c r="C2568">
        <v>71</v>
      </c>
      <c r="D2568" s="1" t="s">
        <v>2177</v>
      </c>
      <c r="E2568" t="s">
        <v>264</v>
      </c>
    </row>
    <row r="2569" spans="1:5" x14ac:dyDescent="0.2">
      <c r="A2569" t="s">
        <v>676</v>
      </c>
      <c r="B2569" t="str">
        <f t="shared" si="123"/>
        <v>678</v>
      </c>
      <c r="C2569">
        <v>87</v>
      </c>
      <c r="D2569" s="1" t="s">
        <v>2178</v>
      </c>
      <c r="E2569" t="s">
        <v>264</v>
      </c>
    </row>
    <row r="2570" spans="1:5" x14ac:dyDescent="0.2">
      <c r="A2570" t="s">
        <v>677</v>
      </c>
      <c r="B2570" t="str">
        <f t="shared" si="123"/>
        <v>679</v>
      </c>
      <c r="C2570">
        <v>98</v>
      </c>
      <c r="D2570" s="1" t="s">
        <v>2179</v>
      </c>
      <c r="E2570" t="s">
        <v>264</v>
      </c>
    </row>
    <row r="2571" spans="1:5" x14ac:dyDescent="0.2">
      <c r="A2571" t="s">
        <v>212</v>
      </c>
      <c r="B2571" t="str">
        <f t="shared" si="123"/>
        <v>68</v>
      </c>
      <c r="C2571">
        <v>72</v>
      </c>
      <c r="D2571" s="1" t="s">
        <v>2180</v>
      </c>
      <c r="E2571" t="s">
        <v>264</v>
      </c>
    </row>
    <row r="2572" spans="1:5" x14ac:dyDescent="0.2">
      <c r="A2572" t="s">
        <v>678</v>
      </c>
      <c r="B2572" t="str">
        <f t="shared" si="123"/>
        <v>680</v>
      </c>
      <c r="C2572" t="s">
        <v>1</v>
      </c>
      <c r="D2572" s="1" t="s">
        <v>246</v>
      </c>
      <c r="E2572" t="s">
        <v>264</v>
      </c>
    </row>
    <row r="2573" spans="1:5" x14ac:dyDescent="0.2">
      <c r="A2573" t="s">
        <v>1467</v>
      </c>
      <c r="B2573" t="str">
        <f t="shared" si="123"/>
        <v>681</v>
      </c>
      <c r="C2573" t="s">
        <v>1</v>
      </c>
      <c r="D2573" s="1" t="s">
        <v>246</v>
      </c>
      <c r="E2573" t="s">
        <v>264</v>
      </c>
    </row>
    <row r="2574" spans="1:5" x14ac:dyDescent="0.2">
      <c r="A2574" t="s">
        <v>679</v>
      </c>
      <c r="B2574" t="str">
        <f t="shared" si="123"/>
        <v>682</v>
      </c>
      <c r="C2574">
        <v>71</v>
      </c>
      <c r="D2574" s="1" t="s">
        <v>2181</v>
      </c>
      <c r="E2574" t="s">
        <v>264</v>
      </c>
    </row>
    <row r="2575" spans="1:5" x14ac:dyDescent="0.2">
      <c r="A2575" t="s">
        <v>680</v>
      </c>
      <c r="B2575" t="str">
        <f t="shared" si="123"/>
        <v>683</v>
      </c>
      <c r="C2575">
        <v>90</v>
      </c>
      <c r="D2575" s="1" t="s">
        <v>2182</v>
      </c>
      <c r="E2575" t="s">
        <v>264</v>
      </c>
    </row>
    <row r="2576" spans="1:5" x14ac:dyDescent="0.2">
      <c r="A2576" t="s">
        <v>681</v>
      </c>
      <c r="B2576" t="str">
        <f t="shared" si="123"/>
        <v>684</v>
      </c>
      <c r="C2576">
        <v>100</v>
      </c>
      <c r="D2576" s="1" t="s">
        <v>2183</v>
      </c>
      <c r="E2576" t="s">
        <v>264</v>
      </c>
    </row>
    <row r="2577" spans="1:5" x14ac:dyDescent="0.2">
      <c r="A2577" t="s">
        <v>682</v>
      </c>
      <c r="B2577" t="str">
        <f t="shared" si="123"/>
        <v>685</v>
      </c>
      <c r="C2577">
        <v>93</v>
      </c>
      <c r="D2577" s="1" t="s">
        <v>2184</v>
      </c>
      <c r="E2577" t="s">
        <v>264</v>
      </c>
    </row>
    <row r="2578" spans="1:5" x14ac:dyDescent="0.2">
      <c r="A2578" t="s">
        <v>683</v>
      </c>
      <c r="B2578" t="str">
        <f t="shared" si="123"/>
        <v>686</v>
      </c>
      <c r="C2578">
        <v>52</v>
      </c>
      <c r="D2578" s="1" t="s">
        <v>2185</v>
      </c>
      <c r="E2578" t="s">
        <v>264</v>
      </c>
    </row>
    <row r="2579" spans="1:5" x14ac:dyDescent="0.2">
      <c r="A2579" t="s">
        <v>684</v>
      </c>
      <c r="B2579" t="str">
        <f t="shared" si="123"/>
        <v>687</v>
      </c>
      <c r="C2579">
        <v>87</v>
      </c>
      <c r="D2579" s="1" t="s">
        <v>2186</v>
      </c>
      <c r="E2579" t="s">
        <v>264</v>
      </c>
    </row>
    <row r="2580" spans="1:5" x14ac:dyDescent="0.2">
      <c r="A2580" t="s">
        <v>685</v>
      </c>
      <c r="B2580" t="str">
        <f t="shared" si="123"/>
        <v>688</v>
      </c>
      <c r="C2580">
        <v>62</v>
      </c>
      <c r="D2580" s="1" t="s">
        <v>2187</v>
      </c>
      <c r="E2580" t="s">
        <v>264</v>
      </c>
    </row>
    <row r="2581" spans="1:5" x14ac:dyDescent="0.2">
      <c r="A2581" t="s">
        <v>686</v>
      </c>
      <c r="B2581" t="str">
        <f t="shared" si="123"/>
        <v>689</v>
      </c>
      <c r="C2581">
        <v>79</v>
      </c>
      <c r="D2581" s="1" t="s">
        <v>2188</v>
      </c>
      <c r="E2581" t="s">
        <v>264</v>
      </c>
    </row>
    <row r="2582" spans="1:5" x14ac:dyDescent="0.2">
      <c r="A2582" t="s">
        <v>213</v>
      </c>
      <c r="B2582" t="str">
        <f t="shared" si="123"/>
        <v>69</v>
      </c>
      <c r="C2582">
        <v>96</v>
      </c>
      <c r="D2582" s="1" t="s">
        <v>2189</v>
      </c>
      <c r="E2582" t="s">
        <v>264</v>
      </c>
    </row>
    <row r="2583" spans="1:5" x14ac:dyDescent="0.2">
      <c r="A2583" t="s">
        <v>687</v>
      </c>
      <c r="B2583" t="str">
        <f t="shared" si="123"/>
        <v>690</v>
      </c>
      <c r="C2583" t="s">
        <v>1</v>
      </c>
      <c r="D2583" s="1" t="s">
        <v>246</v>
      </c>
      <c r="E2583" t="s">
        <v>264</v>
      </c>
    </row>
    <row r="2584" spans="1:5" x14ac:dyDescent="0.2">
      <c r="A2584" t="s">
        <v>688</v>
      </c>
      <c r="B2584" t="str">
        <f t="shared" si="123"/>
        <v>691</v>
      </c>
      <c r="C2584">
        <v>89</v>
      </c>
      <c r="D2584" s="1" t="s">
        <v>2190</v>
      </c>
      <c r="E2584" t="s">
        <v>264</v>
      </c>
    </row>
    <row r="2585" spans="1:5" x14ac:dyDescent="0.2">
      <c r="A2585" t="s">
        <v>689</v>
      </c>
      <c r="B2585" t="str">
        <f t="shared" si="123"/>
        <v>692</v>
      </c>
      <c r="C2585" t="s">
        <v>1</v>
      </c>
      <c r="D2585" s="1" t="s">
        <v>246</v>
      </c>
      <c r="E2585" t="s">
        <v>264</v>
      </c>
    </row>
    <row r="2586" spans="1:5" x14ac:dyDescent="0.2">
      <c r="A2586" t="s">
        <v>690</v>
      </c>
      <c r="B2586" t="str">
        <f t="shared" si="123"/>
        <v>693</v>
      </c>
      <c r="C2586">
        <v>83</v>
      </c>
      <c r="D2586" s="1" t="s">
        <v>2191</v>
      </c>
      <c r="E2586" t="s">
        <v>264</v>
      </c>
    </row>
    <row r="2587" spans="1:5" x14ac:dyDescent="0.2">
      <c r="A2587" t="s">
        <v>691</v>
      </c>
      <c r="B2587" t="str">
        <f t="shared" si="123"/>
        <v>694</v>
      </c>
      <c r="C2587">
        <v>48</v>
      </c>
      <c r="D2587" s="1" t="s">
        <v>2192</v>
      </c>
      <c r="E2587" t="s">
        <v>264</v>
      </c>
    </row>
    <row r="2588" spans="1:5" x14ac:dyDescent="0.2">
      <c r="A2588" t="s">
        <v>692</v>
      </c>
      <c r="B2588" t="str">
        <f t="shared" si="123"/>
        <v>695</v>
      </c>
      <c r="C2588">
        <v>87</v>
      </c>
      <c r="D2588" s="1" t="s">
        <v>2193</v>
      </c>
      <c r="E2588" t="s">
        <v>264</v>
      </c>
    </row>
    <row r="2589" spans="1:5" x14ac:dyDescent="0.2">
      <c r="A2589" t="s">
        <v>693</v>
      </c>
      <c r="B2589" t="str">
        <f t="shared" si="123"/>
        <v>696</v>
      </c>
      <c r="C2589" t="s">
        <v>1</v>
      </c>
      <c r="D2589" s="1" t="s">
        <v>246</v>
      </c>
      <c r="E2589" t="s">
        <v>264</v>
      </c>
    </row>
    <row r="2590" spans="1:5" x14ac:dyDescent="0.2">
      <c r="A2590" t="s">
        <v>694</v>
      </c>
      <c r="B2590" t="str">
        <f t="shared" si="123"/>
        <v>697</v>
      </c>
      <c r="C2590">
        <v>87</v>
      </c>
      <c r="D2590" s="1" t="s">
        <v>2194</v>
      </c>
      <c r="E2590" t="s">
        <v>264</v>
      </c>
    </row>
    <row r="2591" spans="1:5" x14ac:dyDescent="0.2">
      <c r="A2591" t="s">
        <v>695</v>
      </c>
      <c r="B2591" t="str">
        <f t="shared" si="123"/>
        <v>698</v>
      </c>
      <c r="C2591">
        <v>83</v>
      </c>
      <c r="D2591" s="1" t="s">
        <v>2195</v>
      </c>
      <c r="E2591" t="s">
        <v>264</v>
      </c>
    </row>
    <row r="2592" spans="1:5" x14ac:dyDescent="0.2">
      <c r="A2592" t="s">
        <v>696</v>
      </c>
      <c r="B2592" t="str">
        <f t="shared" si="123"/>
        <v>699</v>
      </c>
      <c r="C2592">
        <v>35</v>
      </c>
      <c r="D2592" s="1" t="s">
        <v>1537</v>
      </c>
      <c r="E2592" t="s">
        <v>264</v>
      </c>
    </row>
    <row r="2593" spans="1:5" x14ac:dyDescent="0.2">
      <c r="A2593" t="s">
        <v>697</v>
      </c>
      <c r="B2593" t="str">
        <f t="shared" si="123"/>
        <v>7</v>
      </c>
      <c r="C2593">
        <v>70</v>
      </c>
      <c r="D2593" s="1" t="s">
        <v>2196</v>
      </c>
      <c r="E2593" t="s">
        <v>264</v>
      </c>
    </row>
    <row r="2594" spans="1:5" x14ac:dyDescent="0.2">
      <c r="A2594" t="s">
        <v>214</v>
      </c>
      <c r="B2594" t="str">
        <f t="shared" si="123"/>
        <v>70</v>
      </c>
      <c r="C2594">
        <v>93</v>
      </c>
      <c r="D2594" s="1" t="s">
        <v>2197</v>
      </c>
      <c r="E2594" t="s">
        <v>264</v>
      </c>
    </row>
    <row r="2595" spans="1:5" x14ac:dyDescent="0.2">
      <c r="A2595" t="s">
        <v>698</v>
      </c>
      <c r="B2595" t="str">
        <f t="shared" si="123"/>
        <v>700</v>
      </c>
      <c r="C2595">
        <v>52</v>
      </c>
      <c r="D2595" s="1" t="s">
        <v>2198</v>
      </c>
      <c r="E2595" t="s">
        <v>264</v>
      </c>
    </row>
    <row r="2596" spans="1:5" x14ac:dyDescent="0.2">
      <c r="A2596" t="s">
        <v>699</v>
      </c>
      <c r="B2596" t="str">
        <f t="shared" si="123"/>
        <v>701</v>
      </c>
      <c r="C2596" t="s">
        <v>1</v>
      </c>
      <c r="D2596" s="1" t="s">
        <v>246</v>
      </c>
      <c r="E2596" t="s">
        <v>264</v>
      </c>
    </row>
    <row r="2597" spans="1:5" x14ac:dyDescent="0.2">
      <c r="A2597" t="s">
        <v>700</v>
      </c>
      <c r="B2597" t="str">
        <f t="shared" si="123"/>
        <v>702</v>
      </c>
      <c r="C2597">
        <v>108</v>
      </c>
      <c r="D2597" s="1" t="s">
        <v>2199</v>
      </c>
      <c r="E2597" t="s">
        <v>264</v>
      </c>
    </row>
    <row r="2598" spans="1:5" x14ac:dyDescent="0.2">
      <c r="A2598" t="s">
        <v>701</v>
      </c>
      <c r="B2598" t="str">
        <f t="shared" si="123"/>
        <v>703</v>
      </c>
      <c r="C2598">
        <v>62</v>
      </c>
      <c r="D2598" s="1" t="s">
        <v>2200</v>
      </c>
      <c r="E2598" t="s">
        <v>264</v>
      </c>
    </row>
    <row r="2599" spans="1:5" x14ac:dyDescent="0.2">
      <c r="A2599" t="s">
        <v>702</v>
      </c>
      <c r="B2599" t="str">
        <f t="shared" si="123"/>
        <v>704</v>
      </c>
      <c r="C2599">
        <v>58</v>
      </c>
      <c r="D2599" s="1" t="s">
        <v>2201</v>
      </c>
      <c r="E2599" t="s">
        <v>264</v>
      </c>
    </row>
    <row r="2600" spans="1:5" x14ac:dyDescent="0.2">
      <c r="A2600" t="s">
        <v>703</v>
      </c>
      <c r="B2600" t="str">
        <f t="shared" si="123"/>
        <v>705</v>
      </c>
      <c r="C2600">
        <v>73</v>
      </c>
      <c r="D2600" s="1" t="s">
        <v>2202</v>
      </c>
      <c r="E2600" t="s">
        <v>264</v>
      </c>
    </row>
    <row r="2601" spans="1:5" x14ac:dyDescent="0.2">
      <c r="A2601" t="s">
        <v>704</v>
      </c>
      <c r="B2601" t="str">
        <f t="shared" si="123"/>
        <v>706</v>
      </c>
      <c r="C2601" t="s">
        <v>1</v>
      </c>
      <c r="D2601" s="1" t="s">
        <v>246</v>
      </c>
      <c r="E2601" t="s">
        <v>264</v>
      </c>
    </row>
    <row r="2602" spans="1:5" x14ac:dyDescent="0.2">
      <c r="A2602" t="s">
        <v>705</v>
      </c>
      <c r="B2602" t="str">
        <f t="shared" si="123"/>
        <v>707</v>
      </c>
      <c r="C2602">
        <v>100</v>
      </c>
      <c r="D2602" s="1" t="s">
        <v>2203</v>
      </c>
      <c r="E2602" t="s">
        <v>264</v>
      </c>
    </row>
    <row r="2603" spans="1:5" x14ac:dyDescent="0.2">
      <c r="A2603" t="s">
        <v>706</v>
      </c>
      <c r="B2603" t="str">
        <f t="shared" si="123"/>
        <v>708</v>
      </c>
      <c r="C2603">
        <v>95</v>
      </c>
      <c r="D2603" s="1" t="s">
        <v>2204</v>
      </c>
      <c r="E2603" t="s">
        <v>264</v>
      </c>
    </row>
    <row r="2604" spans="1:5" x14ac:dyDescent="0.2">
      <c r="A2604" t="s">
        <v>707</v>
      </c>
      <c r="B2604" t="str">
        <f t="shared" si="123"/>
        <v>709</v>
      </c>
      <c r="C2604">
        <v>70</v>
      </c>
      <c r="D2604" s="1" t="s">
        <v>2205</v>
      </c>
      <c r="E2604" t="s">
        <v>264</v>
      </c>
    </row>
    <row r="2605" spans="1:5" x14ac:dyDescent="0.2">
      <c r="A2605" t="s">
        <v>215</v>
      </c>
      <c r="B2605" t="str">
        <f t="shared" si="123"/>
        <v>71</v>
      </c>
      <c r="C2605">
        <v>84</v>
      </c>
      <c r="D2605" s="1" t="s">
        <v>2206</v>
      </c>
      <c r="E2605" t="s">
        <v>264</v>
      </c>
    </row>
    <row r="2606" spans="1:5" x14ac:dyDescent="0.2">
      <c r="A2606" t="s">
        <v>708</v>
      </c>
      <c r="B2606" t="str">
        <f t="shared" si="123"/>
        <v>710</v>
      </c>
      <c r="C2606" t="s">
        <v>1</v>
      </c>
      <c r="D2606" s="1" t="s">
        <v>246</v>
      </c>
      <c r="E2606" t="s">
        <v>264</v>
      </c>
    </row>
    <row r="2607" spans="1:5" x14ac:dyDescent="0.2">
      <c r="A2607" t="s">
        <v>709</v>
      </c>
      <c r="B2607" t="str">
        <f t="shared" si="123"/>
        <v>711</v>
      </c>
      <c r="C2607">
        <v>85</v>
      </c>
      <c r="D2607" s="1" t="s">
        <v>2207</v>
      </c>
      <c r="E2607" t="s">
        <v>264</v>
      </c>
    </row>
    <row r="2608" spans="1:5" x14ac:dyDescent="0.2">
      <c r="A2608" t="s">
        <v>710</v>
      </c>
      <c r="B2608" t="str">
        <f t="shared" si="123"/>
        <v>712</v>
      </c>
      <c r="C2608">
        <v>86</v>
      </c>
      <c r="D2608" s="1" t="s">
        <v>2208</v>
      </c>
      <c r="E2608" t="s">
        <v>264</v>
      </c>
    </row>
    <row r="2609" spans="1:5" x14ac:dyDescent="0.2">
      <c r="A2609" t="s">
        <v>711</v>
      </c>
      <c r="B2609" t="str">
        <f t="shared" si="123"/>
        <v>713</v>
      </c>
      <c r="C2609">
        <v>87</v>
      </c>
      <c r="D2609" s="1" t="s">
        <v>2209</v>
      </c>
      <c r="E2609" t="s">
        <v>264</v>
      </c>
    </row>
    <row r="2610" spans="1:5" x14ac:dyDescent="0.2">
      <c r="A2610" t="s">
        <v>712</v>
      </c>
      <c r="B2610" t="str">
        <f t="shared" si="123"/>
        <v>714</v>
      </c>
      <c r="C2610">
        <v>71</v>
      </c>
      <c r="D2610" s="1" t="s">
        <v>2210</v>
      </c>
      <c r="E2610" t="s">
        <v>264</v>
      </c>
    </row>
    <row r="2611" spans="1:5" x14ac:dyDescent="0.2">
      <c r="A2611" t="s">
        <v>713</v>
      </c>
      <c r="B2611" t="str">
        <f t="shared" si="123"/>
        <v>715</v>
      </c>
      <c r="C2611">
        <v>63</v>
      </c>
      <c r="D2611" s="1" t="s">
        <v>2211</v>
      </c>
      <c r="E2611" t="s">
        <v>264</v>
      </c>
    </row>
    <row r="2612" spans="1:5" x14ac:dyDescent="0.2">
      <c r="A2612" t="s">
        <v>714</v>
      </c>
      <c r="B2612" t="str">
        <f t="shared" si="123"/>
        <v>716</v>
      </c>
      <c r="C2612" t="s">
        <v>1</v>
      </c>
      <c r="D2612" s="1" t="s">
        <v>246</v>
      </c>
      <c r="E2612" t="s">
        <v>264</v>
      </c>
    </row>
    <row r="2613" spans="1:5" x14ac:dyDescent="0.2">
      <c r="A2613" t="s">
        <v>715</v>
      </c>
      <c r="B2613" t="str">
        <f t="shared" si="123"/>
        <v>717</v>
      </c>
      <c r="C2613" t="s">
        <v>1</v>
      </c>
      <c r="D2613" s="1" t="s">
        <v>246</v>
      </c>
      <c r="E2613" t="s">
        <v>264</v>
      </c>
    </row>
    <row r="2614" spans="1:5" x14ac:dyDescent="0.2">
      <c r="A2614" t="s">
        <v>716</v>
      </c>
      <c r="B2614" t="str">
        <f t="shared" si="123"/>
        <v>718</v>
      </c>
      <c r="C2614" t="s">
        <v>1</v>
      </c>
      <c r="D2614" s="1" t="s">
        <v>246</v>
      </c>
      <c r="E2614" t="s">
        <v>264</v>
      </c>
    </row>
    <row r="2615" spans="1:5" x14ac:dyDescent="0.2">
      <c r="A2615" t="s">
        <v>717</v>
      </c>
      <c r="B2615" t="str">
        <f t="shared" si="123"/>
        <v>719</v>
      </c>
      <c r="C2615">
        <v>76</v>
      </c>
      <c r="D2615" s="1" t="s">
        <v>2212</v>
      </c>
      <c r="E2615" t="s">
        <v>264</v>
      </c>
    </row>
    <row r="2616" spans="1:5" x14ac:dyDescent="0.2">
      <c r="A2616" t="s">
        <v>216</v>
      </c>
      <c r="B2616" t="str">
        <f t="shared" si="123"/>
        <v>72</v>
      </c>
      <c r="C2616">
        <v>63</v>
      </c>
      <c r="D2616" s="1" t="s">
        <v>2213</v>
      </c>
      <c r="E2616" t="s">
        <v>264</v>
      </c>
    </row>
    <row r="2617" spans="1:5" x14ac:dyDescent="0.2">
      <c r="A2617" t="s">
        <v>718</v>
      </c>
      <c r="B2617" t="str">
        <f t="shared" si="123"/>
        <v>720</v>
      </c>
      <c r="C2617" t="s">
        <v>1</v>
      </c>
      <c r="D2617" s="1" t="s">
        <v>246</v>
      </c>
      <c r="E2617" t="s">
        <v>264</v>
      </c>
    </row>
    <row r="2618" spans="1:5" x14ac:dyDescent="0.2">
      <c r="A2618" t="s">
        <v>719</v>
      </c>
      <c r="B2618" t="str">
        <f t="shared" si="123"/>
        <v>721</v>
      </c>
      <c r="C2618">
        <v>78</v>
      </c>
      <c r="D2618" s="1" t="s">
        <v>2214</v>
      </c>
      <c r="E2618" t="s">
        <v>264</v>
      </c>
    </row>
    <row r="2619" spans="1:5" x14ac:dyDescent="0.2">
      <c r="A2619" t="s">
        <v>720</v>
      </c>
      <c r="B2619" t="str">
        <f t="shared" si="123"/>
        <v>722</v>
      </c>
      <c r="C2619">
        <v>95</v>
      </c>
      <c r="D2619" s="1" t="s">
        <v>2215</v>
      </c>
      <c r="E2619" t="s">
        <v>264</v>
      </c>
    </row>
    <row r="2620" spans="1:5" x14ac:dyDescent="0.2">
      <c r="A2620" t="s">
        <v>721</v>
      </c>
      <c r="B2620" t="str">
        <f t="shared" si="123"/>
        <v>723</v>
      </c>
      <c r="C2620" t="s">
        <v>1</v>
      </c>
      <c r="D2620" s="1" t="s">
        <v>246</v>
      </c>
      <c r="E2620" t="s">
        <v>264</v>
      </c>
    </row>
    <row r="2621" spans="1:5" x14ac:dyDescent="0.2">
      <c r="A2621" t="s">
        <v>722</v>
      </c>
      <c r="B2621" t="str">
        <f t="shared" si="123"/>
        <v>724</v>
      </c>
      <c r="C2621" t="s">
        <v>1</v>
      </c>
      <c r="D2621" s="1" t="s">
        <v>246</v>
      </c>
      <c r="E2621" t="s">
        <v>264</v>
      </c>
    </row>
    <row r="2622" spans="1:5" x14ac:dyDescent="0.2">
      <c r="A2622" t="s">
        <v>723</v>
      </c>
      <c r="B2622" t="str">
        <f t="shared" si="123"/>
        <v>725</v>
      </c>
      <c r="C2622" t="s">
        <v>1</v>
      </c>
      <c r="D2622" s="1" t="s">
        <v>246</v>
      </c>
      <c r="E2622" t="s">
        <v>264</v>
      </c>
    </row>
    <row r="2623" spans="1:5" x14ac:dyDescent="0.2">
      <c r="A2623" t="s">
        <v>724</v>
      </c>
      <c r="B2623" t="str">
        <f t="shared" si="123"/>
        <v>726</v>
      </c>
      <c r="C2623">
        <v>74</v>
      </c>
      <c r="D2623" s="1" t="s">
        <v>2216</v>
      </c>
      <c r="E2623" t="s">
        <v>264</v>
      </c>
    </row>
    <row r="2624" spans="1:5" x14ac:dyDescent="0.2">
      <c r="A2624" t="s">
        <v>725</v>
      </c>
      <c r="B2624" t="str">
        <f t="shared" si="123"/>
        <v>727</v>
      </c>
      <c r="C2624">
        <v>75</v>
      </c>
      <c r="D2624" s="1" t="s">
        <v>2217</v>
      </c>
      <c r="E2624" t="s">
        <v>264</v>
      </c>
    </row>
    <row r="2625" spans="1:5" x14ac:dyDescent="0.2">
      <c r="A2625" t="s">
        <v>726</v>
      </c>
      <c r="B2625" t="str">
        <f t="shared" si="123"/>
        <v>728</v>
      </c>
      <c r="C2625">
        <v>84</v>
      </c>
      <c r="D2625" s="1" t="s">
        <v>2218</v>
      </c>
      <c r="E2625" t="s">
        <v>264</v>
      </c>
    </row>
    <row r="2626" spans="1:5" x14ac:dyDescent="0.2">
      <c r="A2626" t="s">
        <v>727</v>
      </c>
      <c r="B2626" t="str">
        <f t="shared" si="123"/>
        <v>729</v>
      </c>
      <c r="C2626">
        <v>55</v>
      </c>
      <c r="D2626" s="1" t="s">
        <v>2219</v>
      </c>
      <c r="E2626" t="s">
        <v>264</v>
      </c>
    </row>
    <row r="2627" spans="1:5" x14ac:dyDescent="0.2">
      <c r="A2627" t="s">
        <v>217</v>
      </c>
      <c r="B2627" t="str">
        <f t="shared" si="123"/>
        <v>73</v>
      </c>
      <c r="C2627" t="s">
        <v>1</v>
      </c>
      <c r="D2627" s="1" t="s">
        <v>246</v>
      </c>
      <c r="E2627" t="s">
        <v>264</v>
      </c>
    </row>
    <row r="2628" spans="1:5" x14ac:dyDescent="0.2">
      <c r="A2628" t="s">
        <v>728</v>
      </c>
      <c r="B2628" t="str">
        <f t="shared" si="123"/>
        <v>730</v>
      </c>
      <c r="C2628">
        <v>89</v>
      </c>
      <c r="D2628" s="1" t="s">
        <v>2220</v>
      </c>
      <c r="E2628" t="s">
        <v>264</v>
      </c>
    </row>
    <row r="2629" spans="1:5" x14ac:dyDescent="0.2">
      <c r="A2629" t="s">
        <v>729</v>
      </c>
      <c r="B2629" t="str">
        <f t="shared" si="123"/>
        <v>731</v>
      </c>
      <c r="C2629">
        <v>84</v>
      </c>
      <c r="D2629" s="1" t="s">
        <v>2221</v>
      </c>
      <c r="E2629" t="s">
        <v>264</v>
      </c>
    </row>
    <row r="2630" spans="1:5" x14ac:dyDescent="0.2">
      <c r="A2630" t="s">
        <v>730</v>
      </c>
      <c r="B2630" t="str">
        <f t="shared" si="123"/>
        <v>732</v>
      </c>
      <c r="C2630" t="s">
        <v>1</v>
      </c>
      <c r="D2630" s="1" t="s">
        <v>246</v>
      </c>
      <c r="E2630" t="s">
        <v>264</v>
      </c>
    </row>
    <row r="2631" spans="1:5" x14ac:dyDescent="0.2">
      <c r="A2631" t="s">
        <v>731</v>
      </c>
      <c r="B2631" t="str">
        <f t="shared" ref="B2631:B2694" si="124">MID(A2631,33,LEN(A2631)-36)</f>
        <v>733</v>
      </c>
      <c r="C2631">
        <v>80</v>
      </c>
      <c r="D2631" s="1" t="s">
        <v>2222</v>
      </c>
      <c r="E2631" t="s">
        <v>264</v>
      </c>
    </row>
    <row r="2632" spans="1:5" x14ac:dyDescent="0.2">
      <c r="A2632" t="s">
        <v>732</v>
      </c>
      <c r="B2632" t="str">
        <f t="shared" si="124"/>
        <v>734</v>
      </c>
      <c r="C2632" t="s">
        <v>1</v>
      </c>
      <c r="D2632" s="1" t="s">
        <v>246</v>
      </c>
      <c r="E2632" t="s">
        <v>264</v>
      </c>
    </row>
    <row r="2633" spans="1:5" x14ac:dyDescent="0.2">
      <c r="A2633" t="s">
        <v>733</v>
      </c>
      <c r="B2633" t="str">
        <f t="shared" si="124"/>
        <v>735</v>
      </c>
      <c r="C2633">
        <v>65</v>
      </c>
      <c r="D2633" s="1" t="s">
        <v>2223</v>
      </c>
      <c r="E2633" t="s">
        <v>264</v>
      </c>
    </row>
    <row r="2634" spans="1:5" x14ac:dyDescent="0.2">
      <c r="A2634" t="s">
        <v>1509</v>
      </c>
      <c r="B2634" t="str">
        <f t="shared" si="124"/>
        <v>736</v>
      </c>
      <c r="C2634">
        <v>90</v>
      </c>
      <c r="D2634" s="1" t="s">
        <v>1425</v>
      </c>
      <c r="E2634" t="s">
        <v>264</v>
      </c>
    </row>
    <row r="2635" spans="1:5" x14ac:dyDescent="0.2">
      <c r="A2635" t="s">
        <v>734</v>
      </c>
      <c r="B2635" t="str">
        <f t="shared" si="124"/>
        <v>737</v>
      </c>
      <c r="C2635">
        <v>83</v>
      </c>
      <c r="D2635" s="1" t="s">
        <v>2224</v>
      </c>
      <c r="E2635" t="s">
        <v>264</v>
      </c>
    </row>
    <row r="2636" spans="1:5" x14ac:dyDescent="0.2">
      <c r="A2636" t="s">
        <v>1511</v>
      </c>
      <c r="B2636" t="str">
        <f t="shared" si="124"/>
        <v>738</v>
      </c>
      <c r="C2636">
        <v>100</v>
      </c>
      <c r="D2636" s="1" t="s">
        <v>2225</v>
      </c>
      <c r="E2636" t="s">
        <v>264</v>
      </c>
    </row>
    <row r="2637" spans="1:5" x14ac:dyDescent="0.2">
      <c r="A2637" t="s">
        <v>735</v>
      </c>
      <c r="B2637" t="str">
        <f t="shared" si="124"/>
        <v>739</v>
      </c>
      <c r="C2637">
        <v>53</v>
      </c>
      <c r="D2637" s="1" t="s">
        <v>2226</v>
      </c>
      <c r="E2637" t="s">
        <v>264</v>
      </c>
    </row>
    <row r="2638" spans="1:5" x14ac:dyDescent="0.2">
      <c r="A2638" t="s">
        <v>218</v>
      </c>
      <c r="B2638" t="str">
        <f t="shared" si="124"/>
        <v>74</v>
      </c>
      <c r="C2638">
        <v>74</v>
      </c>
      <c r="D2638" s="1" t="s">
        <v>2227</v>
      </c>
      <c r="E2638" t="s">
        <v>264</v>
      </c>
    </row>
    <row r="2639" spans="1:5" x14ac:dyDescent="0.2">
      <c r="A2639" t="s">
        <v>736</v>
      </c>
      <c r="B2639" t="str">
        <f t="shared" si="124"/>
        <v>740</v>
      </c>
      <c r="C2639">
        <v>90</v>
      </c>
      <c r="D2639" s="1" t="s">
        <v>2228</v>
      </c>
      <c r="E2639" t="s">
        <v>264</v>
      </c>
    </row>
    <row r="2640" spans="1:5" x14ac:dyDescent="0.2">
      <c r="A2640" t="s">
        <v>737</v>
      </c>
      <c r="B2640" t="str">
        <f t="shared" si="124"/>
        <v>741</v>
      </c>
      <c r="C2640">
        <v>56</v>
      </c>
      <c r="D2640" s="1" t="s">
        <v>2229</v>
      </c>
      <c r="E2640" t="s">
        <v>264</v>
      </c>
    </row>
    <row r="2641" spans="1:5" x14ac:dyDescent="0.2">
      <c r="A2641" t="s">
        <v>738</v>
      </c>
      <c r="B2641" t="str">
        <f t="shared" si="124"/>
        <v>742</v>
      </c>
      <c r="C2641">
        <v>113</v>
      </c>
      <c r="D2641" s="1" t="s">
        <v>2230</v>
      </c>
      <c r="E2641" t="s">
        <v>264</v>
      </c>
    </row>
    <row r="2642" spans="1:5" x14ac:dyDescent="0.2">
      <c r="A2642" t="s">
        <v>739</v>
      </c>
      <c r="B2642" t="str">
        <f t="shared" si="124"/>
        <v>743</v>
      </c>
      <c r="C2642" t="s">
        <v>1</v>
      </c>
      <c r="D2642" s="1" t="s">
        <v>246</v>
      </c>
      <c r="E2642" t="s">
        <v>264</v>
      </c>
    </row>
    <row r="2643" spans="1:5" x14ac:dyDescent="0.2">
      <c r="A2643" t="s">
        <v>740</v>
      </c>
      <c r="B2643" t="str">
        <f t="shared" si="124"/>
        <v>744</v>
      </c>
      <c r="C2643">
        <v>54</v>
      </c>
      <c r="D2643" s="1" t="s">
        <v>2231</v>
      </c>
      <c r="E2643" t="s">
        <v>264</v>
      </c>
    </row>
    <row r="2644" spans="1:5" x14ac:dyDescent="0.2">
      <c r="A2644" t="s">
        <v>741</v>
      </c>
      <c r="B2644" t="str">
        <f t="shared" si="124"/>
        <v>745</v>
      </c>
      <c r="C2644">
        <v>89</v>
      </c>
      <c r="D2644" s="1" t="s">
        <v>2232</v>
      </c>
      <c r="E2644" t="s">
        <v>264</v>
      </c>
    </row>
    <row r="2645" spans="1:5" x14ac:dyDescent="0.2">
      <c r="A2645" t="s">
        <v>742</v>
      </c>
      <c r="B2645" t="str">
        <f t="shared" si="124"/>
        <v>746</v>
      </c>
      <c r="C2645">
        <v>79</v>
      </c>
      <c r="D2645" s="1" t="s">
        <v>258</v>
      </c>
      <c r="E2645" t="s">
        <v>264</v>
      </c>
    </row>
    <row r="2646" spans="1:5" x14ac:dyDescent="0.2">
      <c r="A2646" t="s">
        <v>743</v>
      </c>
      <c r="B2646" t="str">
        <f t="shared" si="124"/>
        <v>747</v>
      </c>
      <c r="C2646">
        <v>84</v>
      </c>
      <c r="D2646" s="1" t="s">
        <v>2233</v>
      </c>
      <c r="E2646" t="s">
        <v>264</v>
      </c>
    </row>
    <row r="2647" spans="1:5" x14ac:dyDescent="0.2">
      <c r="A2647" t="s">
        <v>744</v>
      </c>
      <c r="B2647" t="str">
        <f t="shared" si="124"/>
        <v>748</v>
      </c>
      <c r="C2647">
        <v>83</v>
      </c>
      <c r="D2647" s="1" t="s">
        <v>2234</v>
      </c>
      <c r="E2647" t="s">
        <v>264</v>
      </c>
    </row>
    <row r="2648" spans="1:5" x14ac:dyDescent="0.2">
      <c r="A2648" t="s">
        <v>745</v>
      </c>
      <c r="B2648" t="str">
        <f t="shared" si="124"/>
        <v>749</v>
      </c>
      <c r="C2648">
        <v>74</v>
      </c>
      <c r="D2648" s="1" t="s">
        <v>2235</v>
      </c>
      <c r="E2648" t="s">
        <v>264</v>
      </c>
    </row>
    <row r="2649" spans="1:5" x14ac:dyDescent="0.2">
      <c r="A2649" t="s">
        <v>219</v>
      </c>
      <c r="B2649" t="str">
        <f t="shared" si="124"/>
        <v>75</v>
      </c>
      <c r="C2649">
        <v>85</v>
      </c>
      <c r="D2649" s="1" t="s">
        <v>2236</v>
      </c>
      <c r="E2649" t="s">
        <v>264</v>
      </c>
    </row>
    <row r="2650" spans="1:5" x14ac:dyDescent="0.2">
      <c r="A2650" t="s">
        <v>746</v>
      </c>
      <c r="B2650" t="str">
        <f t="shared" si="124"/>
        <v>750</v>
      </c>
      <c r="C2650" t="s">
        <v>1</v>
      </c>
      <c r="D2650" s="1" t="s">
        <v>246</v>
      </c>
      <c r="E2650" t="s">
        <v>264</v>
      </c>
    </row>
    <row r="2651" spans="1:5" x14ac:dyDescent="0.2">
      <c r="A2651" t="s">
        <v>747</v>
      </c>
      <c r="B2651" t="str">
        <f t="shared" si="124"/>
        <v>751</v>
      </c>
      <c r="C2651">
        <v>71</v>
      </c>
      <c r="D2651" s="1" t="s">
        <v>2237</v>
      </c>
      <c r="E2651" t="s">
        <v>264</v>
      </c>
    </row>
    <row r="2652" spans="1:5" x14ac:dyDescent="0.2">
      <c r="A2652" t="s">
        <v>748</v>
      </c>
      <c r="B2652" t="str">
        <f t="shared" si="124"/>
        <v>752</v>
      </c>
      <c r="C2652">
        <v>56</v>
      </c>
      <c r="D2652" s="1" t="s">
        <v>2238</v>
      </c>
      <c r="E2652" t="s">
        <v>264</v>
      </c>
    </row>
    <row r="2653" spans="1:5" x14ac:dyDescent="0.2">
      <c r="A2653" t="s">
        <v>1526</v>
      </c>
      <c r="B2653" t="str">
        <f t="shared" si="124"/>
        <v>753</v>
      </c>
      <c r="C2653">
        <v>90</v>
      </c>
      <c r="D2653" s="1" t="s">
        <v>2239</v>
      </c>
      <c r="E2653" t="s">
        <v>264</v>
      </c>
    </row>
    <row r="2654" spans="1:5" x14ac:dyDescent="0.2">
      <c r="A2654" t="s">
        <v>749</v>
      </c>
      <c r="B2654" t="str">
        <f t="shared" si="124"/>
        <v>754</v>
      </c>
      <c r="C2654">
        <v>68</v>
      </c>
      <c r="D2654" s="1" t="s">
        <v>2240</v>
      </c>
      <c r="E2654" t="s">
        <v>264</v>
      </c>
    </row>
    <row r="2655" spans="1:5" x14ac:dyDescent="0.2">
      <c r="A2655" t="s">
        <v>750</v>
      </c>
      <c r="B2655" t="str">
        <f t="shared" si="124"/>
        <v>755</v>
      </c>
      <c r="C2655" t="s">
        <v>1</v>
      </c>
      <c r="D2655" s="1" t="s">
        <v>246</v>
      </c>
      <c r="E2655" t="s">
        <v>264</v>
      </c>
    </row>
    <row r="2656" spans="1:5" x14ac:dyDescent="0.2">
      <c r="A2656" t="s">
        <v>751</v>
      </c>
      <c r="B2656" t="str">
        <f t="shared" si="124"/>
        <v>756</v>
      </c>
      <c r="C2656">
        <v>79</v>
      </c>
      <c r="D2656" s="1" t="s">
        <v>2241</v>
      </c>
      <c r="E2656" t="s">
        <v>264</v>
      </c>
    </row>
    <row r="2657" spans="1:5" x14ac:dyDescent="0.2">
      <c r="A2657" t="s">
        <v>752</v>
      </c>
      <c r="B2657" t="str">
        <f t="shared" si="124"/>
        <v>757</v>
      </c>
      <c r="C2657">
        <v>83</v>
      </c>
      <c r="D2657" s="1" t="s">
        <v>2242</v>
      </c>
      <c r="E2657" t="s">
        <v>264</v>
      </c>
    </row>
    <row r="2658" spans="1:5" x14ac:dyDescent="0.2">
      <c r="A2658" t="s">
        <v>753</v>
      </c>
      <c r="B2658" t="str">
        <f t="shared" si="124"/>
        <v>758</v>
      </c>
      <c r="C2658">
        <v>73</v>
      </c>
      <c r="D2658" s="1" t="s">
        <v>2243</v>
      </c>
      <c r="E2658" t="s">
        <v>264</v>
      </c>
    </row>
    <row r="2659" spans="1:5" x14ac:dyDescent="0.2">
      <c r="A2659" t="s">
        <v>754</v>
      </c>
      <c r="B2659" t="str">
        <f t="shared" si="124"/>
        <v>759</v>
      </c>
      <c r="C2659">
        <v>68</v>
      </c>
      <c r="D2659" s="1" t="s">
        <v>2244</v>
      </c>
      <c r="E2659" t="s">
        <v>264</v>
      </c>
    </row>
    <row r="2660" spans="1:5" x14ac:dyDescent="0.2">
      <c r="A2660" t="s">
        <v>220</v>
      </c>
      <c r="B2660" t="str">
        <f t="shared" si="124"/>
        <v>76</v>
      </c>
      <c r="C2660">
        <v>90</v>
      </c>
      <c r="D2660" s="1" t="s">
        <v>2245</v>
      </c>
      <c r="E2660" t="s">
        <v>264</v>
      </c>
    </row>
    <row r="2661" spans="1:5" x14ac:dyDescent="0.2">
      <c r="A2661" t="s">
        <v>755</v>
      </c>
      <c r="B2661" t="str">
        <f t="shared" si="124"/>
        <v>760</v>
      </c>
      <c r="C2661">
        <v>88</v>
      </c>
      <c r="D2661" s="1" t="s">
        <v>2246</v>
      </c>
      <c r="E2661" t="s">
        <v>264</v>
      </c>
    </row>
    <row r="2662" spans="1:5" x14ac:dyDescent="0.2">
      <c r="A2662" t="s">
        <v>756</v>
      </c>
      <c r="B2662" t="str">
        <f t="shared" si="124"/>
        <v>761</v>
      </c>
      <c r="C2662" t="s">
        <v>1</v>
      </c>
      <c r="D2662" s="1" t="s">
        <v>246</v>
      </c>
      <c r="E2662" t="s">
        <v>264</v>
      </c>
    </row>
    <row r="2663" spans="1:5" x14ac:dyDescent="0.2">
      <c r="A2663" t="s">
        <v>757</v>
      </c>
      <c r="B2663" t="str">
        <f t="shared" si="124"/>
        <v>762</v>
      </c>
      <c r="C2663" t="s">
        <v>1</v>
      </c>
      <c r="D2663" s="1" t="s">
        <v>246</v>
      </c>
      <c r="E2663" t="s">
        <v>264</v>
      </c>
    </row>
    <row r="2664" spans="1:5" x14ac:dyDescent="0.2">
      <c r="A2664" t="s">
        <v>758</v>
      </c>
      <c r="B2664" t="str">
        <f t="shared" si="124"/>
        <v>763</v>
      </c>
      <c r="C2664">
        <v>58</v>
      </c>
      <c r="D2664" s="1" t="s">
        <v>2247</v>
      </c>
      <c r="E2664" t="s">
        <v>264</v>
      </c>
    </row>
    <row r="2665" spans="1:5" x14ac:dyDescent="0.2">
      <c r="A2665" t="s">
        <v>759</v>
      </c>
      <c r="B2665" t="str">
        <f t="shared" si="124"/>
        <v>764</v>
      </c>
      <c r="C2665" t="s">
        <v>1</v>
      </c>
      <c r="D2665" s="1" t="s">
        <v>246</v>
      </c>
      <c r="E2665" t="s">
        <v>264</v>
      </c>
    </row>
    <row r="2666" spans="1:5" x14ac:dyDescent="0.2">
      <c r="A2666" t="s">
        <v>760</v>
      </c>
      <c r="B2666" t="str">
        <f t="shared" si="124"/>
        <v>765</v>
      </c>
      <c r="C2666">
        <v>98</v>
      </c>
      <c r="D2666" s="1" t="s">
        <v>2248</v>
      </c>
      <c r="E2666" t="s">
        <v>264</v>
      </c>
    </row>
    <row r="2667" spans="1:5" x14ac:dyDescent="0.2">
      <c r="A2667" t="s">
        <v>1536</v>
      </c>
      <c r="B2667" t="str">
        <f t="shared" si="124"/>
        <v>766</v>
      </c>
      <c r="C2667">
        <v>116</v>
      </c>
      <c r="D2667" s="1" t="s">
        <v>2249</v>
      </c>
      <c r="E2667" t="s">
        <v>264</v>
      </c>
    </row>
    <row r="2668" spans="1:5" x14ac:dyDescent="0.2">
      <c r="A2668" t="s">
        <v>761</v>
      </c>
      <c r="B2668" t="str">
        <f t="shared" si="124"/>
        <v>767</v>
      </c>
      <c r="C2668">
        <v>74</v>
      </c>
      <c r="D2668" s="1" t="s">
        <v>2250</v>
      </c>
      <c r="E2668" t="s">
        <v>264</v>
      </c>
    </row>
    <row r="2669" spans="1:5" x14ac:dyDescent="0.2">
      <c r="A2669" t="s">
        <v>762</v>
      </c>
      <c r="B2669" t="str">
        <f t="shared" si="124"/>
        <v>768</v>
      </c>
      <c r="C2669" t="s">
        <v>1</v>
      </c>
      <c r="D2669" s="1" t="s">
        <v>246</v>
      </c>
      <c r="E2669" t="s">
        <v>264</v>
      </c>
    </row>
    <row r="2670" spans="1:5" x14ac:dyDescent="0.2">
      <c r="A2670" t="s">
        <v>763</v>
      </c>
      <c r="B2670" t="str">
        <f t="shared" si="124"/>
        <v>769</v>
      </c>
      <c r="C2670">
        <v>75</v>
      </c>
      <c r="D2670" s="1" t="s">
        <v>256</v>
      </c>
      <c r="E2670" t="s">
        <v>264</v>
      </c>
    </row>
    <row r="2671" spans="1:5" x14ac:dyDescent="0.2">
      <c r="A2671" t="s">
        <v>221</v>
      </c>
      <c r="B2671" t="str">
        <f t="shared" si="124"/>
        <v>77</v>
      </c>
      <c r="C2671">
        <v>69</v>
      </c>
      <c r="D2671" s="1" t="s">
        <v>2251</v>
      </c>
      <c r="E2671" t="s">
        <v>264</v>
      </c>
    </row>
    <row r="2672" spans="1:5" x14ac:dyDescent="0.2">
      <c r="A2672" t="s">
        <v>764</v>
      </c>
      <c r="B2672" t="str">
        <f t="shared" si="124"/>
        <v>770</v>
      </c>
      <c r="C2672" t="s">
        <v>1</v>
      </c>
      <c r="D2672" s="1" t="s">
        <v>246</v>
      </c>
      <c r="E2672" t="s">
        <v>264</v>
      </c>
    </row>
    <row r="2673" spans="1:5" x14ac:dyDescent="0.2">
      <c r="A2673" t="s">
        <v>765</v>
      </c>
      <c r="B2673" t="str">
        <f t="shared" si="124"/>
        <v>771</v>
      </c>
      <c r="C2673" t="s">
        <v>1</v>
      </c>
      <c r="D2673" s="1" t="s">
        <v>246</v>
      </c>
      <c r="E2673" t="s">
        <v>264</v>
      </c>
    </row>
    <row r="2674" spans="1:5" x14ac:dyDescent="0.2">
      <c r="A2674" t="s">
        <v>766</v>
      </c>
      <c r="B2674" t="str">
        <f t="shared" si="124"/>
        <v>772</v>
      </c>
      <c r="C2674">
        <v>76</v>
      </c>
      <c r="D2674" s="1" t="s">
        <v>2252</v>
      </c>
      <c r="E2674" t="s">
        <v>264</v>
      </c>
    </row>
    <row r="2675" spans="1:5" x14ac:dyDescent="0.2">
      <c r="A2675" t="s">
        <v>767</v>
      </c>
      <c r="B2675" t="str">
        <f t="shared" si="124"/>
        <v>773</v>
      </c>
      <c r="C2675" t="s">
        <v>1</v>
      </c>
      <c r="D2675" s="1" t="s">
        <v>246</v>
      </c>
      <c r="E2675" t="s">
        <v>264</v>
      </c>
    </row>
    <row r="2676" spans="1:5" x14ac:dyDescent="0.2">
      <c r="A2676" t="s">
        <v>768</v>
      </c>
      <c r="B2676" t="str">
        <f t="shared" si="124"/>
        <v>774</v>
      </c>
      <c r="C2676" t="s">
        <v>1</v>
      </c>
      <c r="D2676" s="1" t="s">
        <v>246</v>
      </c>
      <c r="E2676" t="s">
        <v>264</v>
      </c>
    </row>
    <row r="2677" spans="1:5" x14ac:dyDescent="0.2">
      <c r="A2677" t="s">
        <v>769</v>
      </c>
      <c r="B2677" t="str">
        <f t="shared" si="124"/>
        <v>775</v>
      </c>
      <c r="C2677">
        <v>58</v>
      </c>
      <c r="D2677" s="1" t="s">
        <v>2253</v>
      </c>
      <c r="E2677" t="s">
        <v>264</v>
      </c>
    </row>
    <row r="2678" spans="1:5" x14ac:dyDescent="0.2">
      <c r="A2678" t="s">
        <v>770</v>
      </c>
      <c r="B2678" t="str">
        <f t="shared" si="124"/>
        <v>776</v>
      </c>
      <c r="C2678">
        <v>73</v>
      </c>
      <c r="D2678" s="1" t="s">
        <v>2254</v>
      </c>
      <c r="E2678" t="s">
        <v>264</v>
      </c>
    </row>
    <row r="2679" spans="1:5" x14ac:dyDescent="0.2">
      <c r="A2679" t="s">
        <v>771</v>
      </c>
      <c r="B2679" t="str">
        <f t="shared" si="124"/>
        <v>777</v>
      </c>
      <c r="C2679">
        <v>76</v>
      </c>
      <c r="D2679" s="1" t="s">
        <v>2255</v>
      </c>
      <c r="E2679" t="s">
        <v>264</v>
      </c>
    </row>
    <row r="2680" spans="1:5" x14ac:dyDescent="0.2">
      <c r="A2680" t="s">
        <v>772</v>
      </c>
      <c r="B2680" t="str">
        <f t="shared" si="124"/>
        <v>778</v>
      </c>
      <c r="C2680" t="s">
        <v>1</v>
      </c>
      <c r="D2680" s="1" t="s">
        <v>246</v>
      </c>
      <c r="E2680" t="s">
        <v>264</v>
      </c>
    </row>
    <row r="2681" spans="1:5" x14ac:dyDescent="0.2">
      <c r="A2681" t="s">
        <v>773</v>
      </c>
      <c r="B2681" t="str">
        <f t="shared" si="124"/>
        <v>779</v>
      </c>
      <c r="C2681">
        <v>53</v>
      </c>
      <c r="D2681" s="1" t="s">
        <v>2256</v>
      </c>
      <c r="E2681" t="s">
        <v>264</v>
      </c>
    </row>
    <row r="2682" spans="1:5" x14ac:dyDescent="0.2">
      <c r="A2682" t="s">
        <v>222</v>
      </c>
      <c r="B2682" t="str">
        <f t="shared" si="124"/>
        <v>78</v>
      </c>
      <c r="C2682" t="s">
        <v>1</v>
      </c>
      <c r="D2682" s="1" t="s">
        <v>246</v>
      </c>
      <c r="E2682" t="s">
        <v>264</v>
      </c>
    </row>
    <row r="2683" spans="1:5" x14ac:dyDescent="0.2">
      <c r="A2683" t="s">
        <v>774</v>
      </c>
      <c r="B2683" t="str">
        <f t="shared" si="124"/>
        <v>780</v>
      </c>
      <c r="C2683">
        <v>84</v>
      </c>
      <c r="D2683" s="1" t="s">
        <v>2257</v>
      </c>
      <c r="E2683" t="s">
        <v>264</v>
      </c>
    </row>
    <row r="2684" spans="1:5" x14ac:dyDescent="0.2">
      <c r="A2684" t="s">
        <v>775</v>
      </c>
      <c r="B2684" t="str">
        <f t="shared" si="124"/>
        <v>781</v>
      </c>
      <c r="C2684">
        <v>39</v>
      </c>
      <c r="D2684" s="1" t="s">
        <v>2258</v>
      </c>
      <c r="E2684" t="s">
        <v>264</v>
      </c>
    </row>
    <row r="2685" spans="1:5" x14ac:dyDescent="0.2">
      <c r="A2685" t="s">
        <v>1548</v>
      </c>
      <c r="B2685" t="str">
        <f t="shared" si="124"/>
        <v>782</v>
      </c>
      <c r="C2685">
        <v>93</v>
      </c>
      <c r="D2685" s="1" t="s">
        <v>2259</v>
      </c>
      <c r="E2685" t="s">
        <v>264</v>
      </c>
    </row>
    <row r="2686" spans="1:5" x14ac:dyDescent="0.2">
      <c r="A2686" t="s">
        <v>776</v>
      </c>
      <c r="B2686" t="str">
        <f t="shared" si="124"/>
        <v>783</v>
      </c>
      <c r="C2686" t="s">
        <v>1</v>
      </c>
      <c r="D2686" s="1" t="s">
        <v>246</v>
      </c>
      <c r="E2686" t="s">
        <v>264</v>
      </c>
    </row>
    <row r="2687" spans="1:5" x14ac:dyDescent="0.2">
      <c r="A2687" t="s">
        <v>777</v>
      </c>
      <c r="B2687" t="str">
        <f t="shared" si="124"/>
        <v>784</v>
      </c>
      <c r="C2687" t="s">
        <v>1</v>
      </c>
      <c r="D2687" s="1" t="s">
        <v>246</v>
      </c>
      <c r="E2687" t="s">
        <v>264</v>
      </c>
    </row>
    <row r="2688" spans="1:5" x14ac:dyDescent="0.2">
      <c r="A2688" t="s">
        <v>778</v>
      </c>
      <c r="B2688" t="str">
        <f t="shared" si="124"/>
        <v>785</v>
      </c>
      <c r="C2688">
        <v>86</v>
      </c>
      <c r="D2688" s="1" t="s">
        <v>2260</v>
      </c>
      <c r="E2688" t="s">
        <v>264</v>
      </c>
    </row>
    <row r="2689" spans="1:5" x14ac:dyDescent="0.2">
      <c r="A2689" t="s">
        <v>779</v>
      </c>
      <c r="B2689" t="str">
        <f t="shared" si="124"/>
        <v>786</v>
      </c>
      <c r="C2689">
        <v>76</v>
      </c>
      <c r="D2689" s="1" t="s">
        <v>2261</v>
      </c>
      <c r="E2689" t="s">
        <v>264</v>
      </c>
    </row>
    <row r="2690" spans="1:5" x14ac:dyDescent="0.2">
      <c r="A2690" t="s">
        <v>780</v>
      </c>
      <c r="B2690" t="str">
        <f t="shared" si="124"/>
        <v>787</v>
      </c>
      <c r="C2690">
        <v>90</v>
      </c>
      <c r="D2690" s="1" t="s">
        <v>2262</v>
      </c>
      <c r="E2690" t="s">
        <v>264</v>
      </c>
    </row>
    <row r="2691" spans="1:5" x14ac:dyDescent="0.2">
      <c r="A2691" t="s">
        <v>781</v>
      </c>
      <c r="B2691" t="str">
        <f t="shared" si="124"/>
        <v>788</v>
      </c>
      <c r="C2691">
        <v>60</v>
      </c>
      <c r="D2691" s="1" t="s">
        <v>2263</v>
      </c>
      <c r="E2691" t="s">
        <v>264</v>
      </c>
    </row>
    <row r="2692" spans="1:5" x14ac:dyDescent="0.2">
      <c r="A2692" t="s">
        <v>782</v>
      </c>
      <c r="B2692" t="str">
        <f t="shared" si="124"/>
        <v>789</v>
      </c>
      <c r="C2692">
        <v>85</v>
      </c>
      <c r="D2692" s="1" t="s">
        <v>2264</v>
      </c>
      <c r="E2692" t="s">
        <v>264</v>
      </c>
    </row>
    <row r="2693" spans="1:5" x14ac:dyDescent="0.2">
      <c r="A2693" t="s">
        <v>223</v>
      </c>
      <c r="B2693" t="str">
        <f t="shared" si="124"/>
        <v>79</v>
      </c>
      <c r="C2693" t="s">
        <v>1</v>
      </c>
      <c r="D2693" s="1" t="s">
        <v>246</v>
      </c>
      <c r="E2693" t="s">
        <v>264</v>
      </c>
    </row>
    <row r="2694" spans="1:5" x14ac:dyDescent="0.2">
      <c r="A2694" t="s">
        <v>783</v>
      </c>
      <c r="B2694" t="str">
        <f t="shared" si="124"/>
        <v>790</v>
      </c>
      <c r="C2694">
        <v>90</v>
      </c>
      <c r="D2694" s="1" t="s">
        <v>2265</v>
      </c>
      <c r="E2694" t="s">
        <v>264</v>
      </c>
    </row>
    <row r="2695" spans="1:5" x14ac:dyDescent="0.2">
      <c r="A2695" t="s">
        <v>784</v>
      </c>
      <c r="B2695" t="str">
        <f t="shared" ref="B2695:B2758" si="125">MID(A2695,33,LEN(A2695)-36)</f>
        <v>791</v>
      </c>
      <c r="C2695">
        <v>87</v>
      </c>
      <c r="D2695" s="1" t="s">
        <v>2266</v>
      </c>
      <c r="E2695" t="s">
        <v>264</v>
      </c>
    </row>
    <row r="2696" spans="1:5" x14ac:dyDescent="0.2">
      <c r="A2696" t="s">
        <v>785</v>
      </c>
      <c r="B2696" t="str">
        <f t="shared" si="125"/>
        <v>792</v>
      </c>
      <c r="C2696" t="s">
        <v>1</v>
      </c>
      <c r="D2696" s="1" t="s">
        <v>246</v>
      </c>
      <c r="E2696" t="s">
        <v>264</v>
      </c>
    </row>
    <row r="2697" spans="1:5" x14ac:dyDescent="0.2">
      <c r="A2697" t="s">
        <v>786</v>
      </c>
      <c r="B2697" t="str">
        <f t="shared" si="125"/>
        <v>793</v>
      </c>
      <c r="C2697" t="s">
        <v>1</v>
      </c>
      <c r="D2697" s="1" t="s">
        <v>246</v>
      </c>
      <c r="E2697" t="s">
        <v>264</v>
      </c>
    </row>
    <row r="2698" spans="1:5" x14ac:dyDescent="0.2">
      <c r="A2698" t="s">
        <v>1559</v>
      </c>
      <c r="B2698" t="str">
        <f t="shared" si="125"/>
        <v>794</v>
      </c>
      <c r="C2698" t="s">
        <v>1</v>
      </c>
      <c r="D2698" s="1" t="s">
        <v>246</v>
      </c>
      <c r="E2698" t="s">
        <v>264</v>
      </c>
    </row>
    <row r="2699" spans="1:5" x14ac:dyDescent="0.2">
      <c r="A2699" t="s">
        <v>787</v>
      </c>
      <c r="B2699" t="str">
        <f t="shared" si="125"/>
        <v>795</v>
      </c>
      <c r="C2699">
        <v>66</v>
      </c>
      <c r="D2699" s="1" t="s">
        <v>2267</v>
      </c>
      <c r="E2699" t="s">
        <v>264</v>
      </c>
    </row>
    <row r="2700" spans="1:5" x14ac:dyDescent="0.2">
      <c r="A2700" t="s">
        <v>788</v>
      </c>
      <c r="B2700" t="str">
        <f t="shared" si="125"/>
        <v>796</v>
      </c>
      <c r="C2700">
        <v>85</v>
      </c>
      <c r="D2700" s="1" t="s">
        <v>2268</v>
      </c>
      <c r="E2700" t="s">
        <v>264</v>
      </c>
    </row>
    <row r="2701" spans="1:5" x14ac:dyDescent="0.2">
      <c r="A2701" t="s">
        <v>789</v>
      </c>
      <c r="B2701" t="str">
        <f t="shared" si="125"/>
        <v>797</v>
      </c>
      <c r="C2701">
        <v>86</v>
      </c>
      <c r="D2701" s="1" t="s">
        <v>2269</v>
      </c>
      <c r="E2701" t="s">
        <v>264</v>
      </c>
    </row>
    <row r="2702" spans="1:5" x14ac:dyDescent="0.2">
      <c r="A2702" t="s">
        <v>790</v>
      </c>
      <c r="B2702" t="str">
        <f t="shared" si="125"/>
        <v>798</v>
      </c>
      <c r="C2702">
        <v>80</v>
      </c>
      <c r="D2702" s="1" t="s">
        <v>2270</v>
      </c>
      <c r="E2702" t="s">
        <v>264</v>
      </c>
    </row>
    <row r="2703" spans="1:5" x14ac:dyDescent="0.2">
      <c r="A2703" t="s">
        <v>791</v>
      </c>
      <c r="B2703" t="str">
        <f t="shared" si="125"/>
        <v>799</v>
      </c>
      <c r="C2703" t="s">
        <v>1</v>
      </c>
      <c r="D2703" s="1" t="s">
        <v>246</v>
      </c>
      <c r="E2703" t="s">
        <v>264</v>
      </c>
    </row>
    <row r="2704" spans="1:5" x14ac:dyDescent="0.2">
      <c r="A2704" t="s">
        <v>224</v>
      </c>
      <c r="B2704" t="str">
        <f t="shared" si="125"/>
        <v>8</v>
      </c>
      <c r="C2704">
        <v>55</v>
      </c>
      <c r="D2704" s="1" t="s">
        <v>2271</v>
      </c>
      <c r="E2704" t="s">
        <v>264</v>
      </c>
    </row>
    <row r="2705" spans="1:5" x14ac:dyDescent="0.2">
      <c r="A2705" t="s">
        <v>225</v>
      </c>
      <c r="B2705" t="str">
        <f t="shared" si="125"/>
        <v>80</v>
      </c>
      <c r="C2705">
        <v>72</v>
      </c>
      <c r="D2705" s="1" t="s">
        <v>2272</v>
      </c>
      <c r="E2705" t="s">
        <v>264</v>
      </c>
    </row>
    <row r="2706" spans="1:5" x14ac:dyDescent="0.2">
      <c r="A2706" t="s">
        <v>792</v>
      </c>
      <c r="B2706" t="str">
        <f t="shared" si="125"/>
        <v>800</v>
      </c>
      <c r="C2706" t="s">
        <v>1</v>
      </c>
      <c r="D2706" s="1" t="s">
        <v>246</v>
      </c>
      <c r="E2706" t="s">
        <v>264</v>
      </c>
    </row>
    <row r="2707" spans="1:5" x14ac:dyDescent="0.2">
      <c r="A2707" t="s">
        <v>793</v>
      </c>
      <c r="B2707" t="str">
        <f t="shared" si="125"/>
        <v>801</v>
      </c>
      <c r="C2707">
        <v>67</v>
      </c>
      <c r="D2707" s="1" t="s">
        <v>2273</v>
      </c>
      <c r="E2707" t="s">
        <v>264</v>
      </c>
    </row>
    <row r="2708" spans="1:5" x14ac:dyDescent="0.2">
      <c r="A2708" t="s">
        <v>794</v>
      </c>
      <c r="B2708" t="str">
        <f t="shared" si="125"/>
        <v>802</v>
      </c>
      <c r="C2708">
        <v>92</v>
      </c>
      <c r="D2708" s="1" t="s">
        <v>2274</v>
      </c>
      <c r="E2708" t="s">
        <v>264</v>
      </c>
    </row>
    <row r="2709" spans="1:5" x14ac:dyDescent="0.2">
      <c r="A2709" t="s">
        <v>795</v>
      </c>
      <c r="B2709" t="str">
        <f t="shared" si="125"/>
        <v>803</v>
      </c>
      <c r="C2709" t="s">
        <v>1</v>
      </c>
      <c r="D2709" s="1" t="s">
        <v>246</v>
      </c>
      <c r="E2709" t="s">
        <v>264</v>
      </c>
    </row>
    <row r="2710" spans="1:5" x14ac:dyDescent="0.2">
      <c r="A2710" t="s">
        <v>796</v>
      </c>
      <c r="B2710" t="str">
        <f t="shared" si="125"/>
        <v>804</v>
      </c>
      <c r="C2710">
        <v>77</v>
      </c>
      <c r="D2710" s="1" t="s">
        <v>2275</v>
      </c>
      <c r="E2710" t="s">
        <v>264</v>
      </c>
    </row>
    <row r="2711" spans="1:5" x14ac:dyDescent="0.2">
      <c r="A2711" t="s">
        <v>797</v>
      </c>
      <c r="B2711" t="str">
        <f t="shared" si="125"/>
        <v>805</v>
      </c>
      <c r="C2711">
        <v>77</v>
      </c>
      <c r="D2711" s="1" t="s">
        <v>2276</v>
      </c>
      <c r="E2711" t="s">
        <v>264</v>
      </c>
    </row>
    <row r="2712" spans="1:5" x14ac:dyDescent="0.2">
      <c r="A2712" t="s">
        <v>798</v>
      </c>
      <c r="B2712" t="str">
        <f t="shared" si="125"/>
        <v>806</v>
      </c>
      <c r="C2712">
        <v>64</v>
      </c>
      <c r="D2712" s="1" t="s">
        <v>2277</v>
      </c>
      <c r="E2712" t="s">
        <v>264</v>
      </c>
    </row>
    <row r="2713" spans="1:5" x14ac:dyDescent="0.2">
      <c r="A2713" t="s">
        <v>799</v>
      </c>
      <c r="B2713" t="str">
        <f t="shared" si="125"/>
        <v>807</v>
      </c>
      <c r="C2713" t="s">
        <v>1</v>
      </c>
      <c r="D2713" s="1" t="s">
        <v>246</v>
      </c>
      <c r="E2713" t="s">
        <v>264</v>
      </c>
    </row>
    <row r="2714" spans="1:5" x14ac:dyDescent="0.2">
      <c r="A2714" t="s">
        <v>800</v>
      </c>
      <c r="B2714" t="str">
        <f t="shared" si="125"/>
        <v>808</v>
      </c>
      <c r="C2714">
        <v>66</v>
      </c>
      <c r="D2714" s="1" t="s">
        <v>2278</v>
      </c>
      <c r="E2714" t="s">
        <v>264</v>
      </c>
    </row>
    <row r="2715" spans="1:5" x14ac:dyDescent="0.2">
      <c r="A2715" t="s">
        <v>801</v>
      </c>
      <c r="B2715" t="str">
        <f t="shared" si="125"/>
        <v>809</v>
      </c>
      <c r="C2715" t="s">
        <v>1</v>
      </c>
      <c r="D2715" s="1" t="s">
        <v>246</v>
      </c>
      <c r="E2715" t="s">
        <v>264</v>
      </c>
    </row>
    <row r="2716" spans="1:5" x14ac:dyDescent="0.2">
      <c r="A2716" t="s">
        <v>226</v>
      </c>
      <c r="B2716" t="str">
        <f t="shared" si="125"/>
        <v>81</v>
      </c>
      <c r="C2716">
        <v>48</v>
      </c>
      <c r="D2716" s="1" t="s">
        <v>2279</v>
      </c>
      <c r="E2716" t="s">
        <v>264</v>
      </c>
    </row>
    <row r="2717" spans="1:5" x14ac:dyDescent="0.2">
      <c r="A2717" t="s">
        <v>802</v>
      </c>
      <c r="B2717" t="str">
        <f t="shared" si="125"/>
        <v>810</v>
      </c>
      <c r="C2717" t="s">
        <v>1</v>
      </c>
      <c r="D2717" s="1" t="s">
        <v>246</v>
      </c>
      <c r="E2717" t="s">
        <v>264</v>
      </c>
    </row>
    <row r="2718" spans="1:5" x14ac:dyDescent="0.2">
      <c r="A2718" t="s">
        <v>803</v>
      </c>
      <c r="B2718" t="str">
        <f t="shared" si="125"/>
        <v>811</v>
      </c>
      <c r="C2718">
        <v>68</v>
      </c>
      <c r="D2718" s="1" t="s">
        <v>2280</v>
      </c>
      <c r="E2718" t="s">
        <v>264</v>
      </c>
    </row>
    <row r="2719" spans="1:5" x14ac:dyDescent="0.2">
      <c r="A2719" t="s">
        <v>1574</v>
      </c>
      <c r="B2719" t="str">
        <f t="shared" si="125"/>
        <v>812</v>
      </c>
      <c r="C2719">
        <v>54</v>
      </c>
      <c r="D2719" s="1" t="s">
        <v>2281</v>
      </c>
      <c r="E2719" t="s">
        <v>264</v>
      </c>
    </row>
    <row r="2720" spans="1:5" x14ac:dyDescent="0.2">
      <c r="A2720" t="s">
        <v>804</v>
      </c>
      <c r="B2720" t="str">
        <f t="shared" si="125"/>
        <v>813</v>
      </c>
      <c r="C2720" t="s">
        <v>1</v>
      </c>
      <c r="D2720" s="1" t="s">
        <v>246</v>
      </c>
      <c r="E2720" t="s">
        <v>264</v>
      </c>
    </row>
    <row r="2721" spans="1:5" x14ac:dyDescent="0.2">
      <c r="A2721" t="s">
        <v>805</v>
      </c>
      <c r="B2721" t="str">
        <f t="shared" si="125"/>
        <v>814</v>
      </c>
      <c r="C2721">
        <v>85</v>
      </c>
      <c r="D2721" s="1" t="s">
        <v>2282</v>
      </c>
      <c r="E2721" t="s">
        <v>264</v>
      </c>
    </row>
    <row r="2722" spans="1:5" x14ac:dyDescent="0.2">
      <c r="A2722" t="s">
        <v>806</v>
      </c>
      <c r="B2722" t="str">
        <f t="shared" si="125"/>
        <v>815</v>
      </c>
      <c r="C2722">
        <v>112</v>
      </c>
      <c r="D2722" s="1" t="s">
        <v>2283</v>
      </c>
      <c r="E2722" t="s">
        <v>264</v>
      </c>
    </row>
    <row r="2723" spans="1:5" x14ac:dyDescent="0.2">
      <c r="A2723" t="s">
        <v>807</v>
      </c>
      <c r="B2723" t="str">
        <f t="shared" si="125"/>
        <v>816</v>
      </c>
      <c r="C2723">
        <v>61</v>
      </c>
      <c r="D2723" s="1" t="s">
        <v>2284</v>
      </c>
      <c r="E2723" t="s">
        <v>264</v>
      </c>
    </row>
    <row r="2724" spans="1:5" x14ac:dyDescent="0.2">
      <c r="A2724" t="s">
        <v>808</v>
      </c>
      <c r="B2724" t="str">
        <f t="shared" si="125"/>
        <v>817</v>
      </c>
      <c r="C2724">
        <v>91</v>
      </c>
      <c r="D2724" s="1" t="s">
        <v>2285</v>
      </c>
      <c r="E2724" t="s">
        <v>264</v>
      </c>
    </row>
    <row r="2725" spans="1:5" x14ac:dyDescent="0.2">
      <c r="A2725" t="s">
        <v>809</v>
      </c>
      <c r="B2725" t="str">
        <f t="shared" si="125"/>
        <v>818</v>
      </c>
      <c r="C2725" t="s">
        <v>1</v>
      </c>
      <c r="D2725" s="1" t="s">
        <v>246</v>
      </c>
      <c r="E2725" t="s">
        <v>264</v>
      </c>
    </row>
    <row r="2726" spans="1:5" x14ac:dyDescent="0.2">
      <c r="A2726" t="s">
        <v>810</v>
      </c>
      <c r="B2726" t="str">
        <f t="shared" si="125"/>
        <v>819</v>
      </c>
      <c r="C2726">
        <v>96</v>
      </c>
      <c r="D2726" s="1" t="s">
        <v>2286</v>
      </c>
      <c r="E2726" t="s">
        <v>264</v>
      </c>
    </row>
    <row r="2727" spans="1:5" x14ac:dyDescent="0.2">
      <c r="A2727" t="s">
        <v>227</v>
      </c>
      <c r="B2727" t="str">
        <f t="shared" si="125"/>
        <v>82</v>
      </c>
      <c r="C2727">
        <v>92</v>
      </c>
      <c r="D2727" s="1" t="s">
        <v>2287</v>
      </c>
      <c r="E2727" t="s">
        <v>264</v>
      </c>
    </row>
    <row r="2728" spans="1:5" x14ac:dyDescent="0.2">
      <c r="A2728" t="s">
        <v>811</v>
      </c>
      <c r="B2728" t="str">
        <f t="shared" si="125"/>
        <v>820</v>
      </c>
      <c r="C2728">
        <v>94</v>
      </c>
      <c r="D2728" s="1" t="s">
        <v>2288</v>
      </c>
      <c r="E2728" t="s">
        <v>264</v>
      </c>
    </row>
    <row r="2729" spans="1:5" x14ac:dyDescent="0.2">
      <c r="A2729" t="s">
        <v>812</v>
      </c>
      <c r="B2729" t="str">
        <f t="shared" si="125"/>
        <v>821</v>
      </c>
      <c r="C2729" t="s">
        <v>1</v>
      </c>
      <c r="D2729" s="1" t="s">
        <v>246</v>
      </c>
      <c r="E2729" t="s">
        <v>264</v>
      </c>
    </row>
    <row r="2730" spans="1:5" x14ac:dyDescent="0.2">
      <c r="A2730" t="s">
        <v>813</v>
      </c>
      <c r="B2730" t="str">
        <f t="shared" si="125"/>
        <v>822</v>
      </c>
      <c r="C2730" t="s">
        <v>1</v>
      </c>
      <c r="D2730" s="1" t="s">
        <v>246</v>
      </c>
      <c r="E2730" t="s">
        <v>264</v>
      </c>
    </row>
    <row r="2731" spans="1:5" x14ac:dyDescent="0.2">
      <c r="A2731" t="s">
        <v>814</v>
      </c>
      <c r="B2731" t="str">
        <f t="shared" si="125"/>
        <v>823</v>
      </c>
      <c r="C2731">
        <v>89</v>
      </c>
      <c r="D2731" s="1" t="s">
        <v>2289</v>
      </c>
      <c r="E2731" t="s">
        <v>264</v>
      </c>
    </row>
    <row r="2732" spans="1:5" x14ac:dyDescent="0.2">
      <c r="A2732" t="s">
        <v>815</v>
      </c>
      <c r="B2732" t="str">
        <f t="shared" si="125"/>
        <v>824</v>
      </c>
      <c r="C2732">
        <v>68</v>
      </c>
      <c r="D2732" s="1" t="s">
        <v>2290</v>
      </c>
      <c r="E2732" t="s">
        <v>264</v>
      </c>
    </row>
    <row r="2733" spans="1:5" x14ac:dyDescent="0.2">
      <c r="A2733" t="s">
        <v>816</v>
      </c>
      <c r="B2733" t="str">
        <f t="shared" si="125"/>
        <v>825</v>
      </c>
      <c r="C2733">
        <v>86</v>
      </c>
      <c r="D2733" s="1" t="s">
        <v>2291</v>
      </c>
      <c r="E2733" t="s">
        <v>264</v>
      </c>
    </row>
    <row r="2734" spans="1:5" x14ac:dyDescent="0.2">
      <c r="A2734" t="s">
        <v>817</v>
      </c>
      <c r="B2734" t="str">
        <f t="shared" si="125"/>
        <v>826</v>
      </c>
      <c r="C2734">
        <v>74</v>
      </c>
      <c r="D2734" s="1" t="s">
        <v>2292</v>
      </c>
      <c r="E2734" t="s">
        <v>264</v>
      </c>
    </row>
    <row r="2735" spans="1:5" x14ac:dyDescent="0.2">
      <c r="A2735" t="s">
        <v>818</v>
      </c>
      <c r="B2735" t="str">
        <f t="shared" si="125"/>
        <v>827</v>
      </c>
      <c r="C2735">
        <v>83</v>
      </c>
      <c r="D2735" s="1" t="s">
        <v>1766</v>
      </c>
      <c r="E2735" t="s">
        <v>264</v>
      </c>
    </row>
    <row r="2736" spans="1:5" x14ac:dyDescent="0.2">
      <c r="A2736" t="s">
        <v>819</v>
      </c>
      <c r="B2736" t="str">
        <f t="shared" si="125"/>
        <v>828</v>
      </c>
      <c r="C2736" t="s">
        <v>1</v>
      </c>
      <c r="D2736" s="1" t="s">
        <v>246</v>
      </c>
      <c r="E2736" t="s">
        <v>264</v>
      </c>
    </row>
    <row r="2737" spans="1:5" x14ac:dyDescent="0.2">
      <c r="A2737" t="s">
        <v>820</v>
      </c>
      <c r="B2737" t="str">
        <f t="shared" si="125"/>
        <v>829</v>
      </c>
      <c r="C2737">
        <v>82</v>
      </c>
      <c r="D2737" s="1" t="s">
        <v>2293</v>
      </c>
      <c r="E2737" t="s">
        <v>264</v>
      </c>
    </row>
    <row r="2738" spans="1:5" x14ac:dyDescent="0.2">
      <c r="A2738" t="s">
        <v>228</v>
      </c>
      <c r="B2738" t="str">
        <f t="shared" si="125"/>
        <v>83</v>
      </c>
      <c r="C2738">
        <v>79</v>
      </c>
      <c r="D2738" s="1" t="s">
        <v>2294</v>
      </c>
      <c r="E2738" t="s">
        <v>264</v>
      </c>
    </row>
    <row r="2739" spans="1:5" x14ac:dyDescent="0.2">
      <c r="A2739" t="s">
        <v>821</v>
      </c>
      <c r="B2739" t="str">
        <f t="shared" si="125"/>
        <v>830</v>
      </c>
      <c r="C2739">
        <v>78</v>
      </c>
      <c r="D2739" s="1" t="s">
        <v>2295</v>
      </c>
      <c r="E2739" t="s">
        <v>264</v>
      </c>
    </row>
    <row r="2740" spans="1:5" x14ac:dyDescent="0.2">
      <c r="A2740" t="s">
        <v>822</v>
      </c>
      <c r="B2740" t="str">
        <f t="shared" si="125"/>
        <v>831</v>
      </c>
      <c r="C2740">
        <v>58</v>
      </c>
      <c r="D2740" s="1" t="s">
        <v>2296</v>
      </c>
      <c r="E2740" t="s">
        <v>264</v>
      </c>
    </row>
    <row r="2741" spans="1:5" x14ac:dyDescent="0.2">
      <c r="A2741" t="s">
        <v>823</v>
      </c>
      <c r="B2741" t="str">
        <f t="shared" si="125"/>
        <v>832</v>
      </c>
      <c r="C2741">
        <v>115</v>
      </c>
      <c r="D2741" s="1" t="s">
        <v>2297</v>
      </c>
      <c r="E2741" t="s">
        <v>264</v>
      </c>
    </row>
    <row r="2742" spans="1:5" x14ac:dyDescent="0.2">
      <c r="A2742" t="s">
        <v>824</v>
      </c>
      <c r="B2742" t="str">
        <f t="shared" si="125"/>
        <v>833</v>
      </c>
      <c r="C2742">
        <v>77</v>
      </c>
      <c r="D2742" s="1" t="s">
        <v>2298</v>
      </c>
      <c r="E2742" t="s">
        <v>264</v>
      </c>
    </row>
    <row r="2743" spans="1:5" x14ac:dyDescent="0.2">
      <c r="A2743" t="s">
        <v>825</v>
      </c>
      <c r="B2743" t="str">
        <f t="shared" si="125"/>
        <v>834</v>
      </c>
      <c r="C2743">
        <v>95</v>
      </c>
      <c r="D2743" s="1" t="s">
        <v>2299</v>
      </c>
      <c r="E2743" t="s">
        <v>264</v>
      </c>
    </row>
    <row r="2744" spans="1:5" x14ac:dyDescent="0.2">
      <c r="A2744" t="s">
        <v>826</v>
      </c>
      <c r="B2744" t="str">
        <f t="shared" si="125"/>
        <v>835</v>
      </c>
      <c r="C2744">
        <v>50</v>
      </c>
      <c r="D2744" s="1" t="s">
        <v>2300</v>
      </c>
      <c r="E2744" t="s">
        <v>264</v>
      </c>
    </row>
    <row r="2745" spans="1:5" x14ac:dyDescent="0.2">
      <c r="A2745" t="s">
        <v>827</v>
      </c>
      <c r="B2745" t="str">
        <f t="shared" si="125"/>
        <v>836</v>
      </c>
      <c r="C2745" t="s">
        <v>1</v>
      </c>
      <c r="D2745" s="1" t="s">
        <v>246</v>
      </c>
      <c r="E2745" t="s">
        <v>264</v>
      </c>
    </row>
    <row r="2746" spans="1:5" x14ac:dyDescent="0.2">
      <c r="A2746" t="s">
        <v>828</v>
      </c>
      <c r="B2746" t="str">
        <f t="shared" si="125"/>
        <v>837</v>
      </c>
      <c r="C2746">
        <v>105</v>
      </c>
      <c r="D2746" s="1" t="s">
        <v>2301</v>
      </c>
      <c r="E2746" t="s">
        <v>264</v>
      </c>
    </row>
    <row r="2747" spans="1:5" x14ac:dyDescent="0.2">
      <c r="A2747" t="s">
        <v>829</v>
      </c>
      <c r="B2747" t="str">
        <f t="shared" si="125"/>
        <v>838</v>
      </c>
      <c r="C2747">
        <v>54</v>
      </c>
      <c r="D2747" s="1" t="s">
        <v>2302</v>
      </c>
      <c r="E2747" t="s">
        <v>264</v>
      </c>
    </row>
    <row r="2748" spans="1:5" x14ac:dyDescent="0.2">
      <c r="A2748" t="s">
        <v>830</v>
      </c>
      <c r="B2748" t="str">
        <f t="shared" si="125"/>
        <v>839</v>
      </c>
      <c r="C2748">
        <v>53</v>
      </c>
      <c r="D2748" s="1" t="s">
        <v>2303</v>
      </c>
      <c r="E2748" t="s">
        <v>264</v>
      </c>
    </row>
    <row r="2749" spans="1:5" x14ac:dyDescent="0.2">
      <c r="A2749" t="s">
        <v>229</v>
      </c>
      <c r="B2749" t="str">
        <f t="shared" si="125"/>
        <v>84</v>
      </c>
      <c r="C2749">
        <v>109</v>
      </c>
      <c r="D2749" s="1" t="s">
        <v>2304</v>
      </c>
      <c r="E2749" t="s">
        <v>264</v>
      </c>
    </row>
    <row r="2750" spans="1:5" x14ac:dyDescent="0.2">
      <c r="A2750" t="s">
        <v>831</v>
      </c>
      <c r="B2750" t="str">
        <f t="shared" si="125"/>
        <v>840</v>
      </c>
      <c r="C2750">
        <v>88</v>
      </c>
      <c r="D2750" s="1" t="s">
        <v>2305</v>
      </c>
      <c r="E2750" t="s">
        <v>264</v>
      </c>
    </row>
    <row r="2751" spans="1:5" x14ac:dyDescent="0.2">
      <c r="A2751" t="s">
        <v>832</v>
      </c>
      <c r="B2751" t="str">
        <f t="shared" si="125"/>
        <v>841</v>
      </c>
      <c r="C2751">
        <v>107</v>
      </c>
      <c r="D2751" s="1" t="s">
        <v>2306</v>
      </c>
      <c r="E2751" t="s">
        <v>264</v>
      </c>
    </row>
    <row r="2752" spans="1:5" x14ac:dyDescent="0.2">
      <c r="A2752" t="s">
        <v>1595</v>
      </c>
      <c r="B2752" t="str">
        <f t="shared" si="125"/>
        <v>842</v>
      </c>
      <c r="C2752">
        <v>87</v>
      </c>
      <c r="D2752" s="1" t="s">
        <v>2307</v>
      </c>
      <c r="E2752" t="s">
        <v>264</v>
      </c>
    </row>
    <row r="2753" spans="1:5" x14ac:dyDescent="0.2">
      <c r="A2753" t="s">
        <v>833</v>
      </c>
      <c r="B2753" t="str">
        <f t="shared" si="125"/>
        <v>843</v>
      </c>
      <c r="C2753">
        <v>82</v>
      </c>
      <c r="D2753" s="1" t="s">
        <v>2308</v>
      </c>
      <c r="E2753" t="s">
        <v>264</v>
      </c>
    </row>
    <row r="2754" spans="1:5" x14ac:dyDescent="0.2">
      <c r="A2754" t="s">
        <v>834</v>
      </c>
      <c r="B2754" t="str">
        <f t="shared" si="125"/>
        <v>844</v>
      </c>
      <c r="C2754">
        <v>77</v>
      </c>
      <c r="D2754" s="1" t="s">
        <v>2309</v>
      </c>
      <c r="E2754" t="s">
        <v>264</v>
      </c>
    </row>
    <row r="2755" spans="1:5" x14ac:dyDescent="0.2">
      <c r="A2755" t="s">
        <v>835</v>
      </c>
      <c r="B2755" t="str">
        <f t="shared" si="125"/>
        <v>845</v>
      </c>
      <c r="C2755">
        <v>72</v>
      </c>
      <c r="D2755" s="1" t="s">
        <v>2310</v>
      </c>
      <c r="E2755" t="s">
        <v>264</v>
      </c>
    </row>
    <row r="2756" spans="1:5" x14ac:dyDescent="0.2">
      <c r="A2756" t="s">
        <v>836</v>
      </c>
      <c r="B2756" t="str">
        <f t="shared" si="125"/>
        <v>846</v>
      </c>
      <c r="C2756">
        <v>109</v>
      </c>
      <c r="D2756" s="1" t="s">
        <v>2311</v>
      </c>
      <c r="E2756" t="s">
        <v>264</v>
      </c>
    </row>
    <row r="2757" spans="1:5" x14ac:dyDescent="0.2">
      <c r="A2757" t="s">
        <v>837</v>
      </c>
      <c r="B2757" t="str">
        <f t="shared" si="125"/>
        <v>847</v>
      </c>
      <c r="C2757">
        <v>59</v>
      </c>
      <c r="D2757" s="1" t="s">
        <v>2312</v>
      </c>
      <c r="E2757" t="s">
        <v>264</v>
      </c>
    </row>
    <row r="2758" spans="1:5" x14ac:dyDescent="0.2">
      <c r="A2758" t="s">
        <v>838</v>
      </c>
      <c r="B2758" t="str">
        <f t="shared" si="125"/>
        <v>848</v>
      </c>
      <c r="C2758">
        <v>110</v>
      </c>
      <c r="D2758" s="1" t="s">
        <v>2313</v>
      </c>
      <c r="E2758" t="s">
        <v>264</v>
      </c>
    </row>
    <row r="2759" spans="1:5" x14ac:dyDescent="0.2">
      <c r="A2759" t="s">
        <v>839</v>
      </c>
      <c r="B2759" t="str">
        <f t="shared" ref="B2759:B2822" si="126">MID(A2759,33,LEN(A2759)-36)</f>
        <v>849</v>
      </c>
      <c r="C2759" t="s">
        <v>1</v>
      </c>
      <c r="D2759" s="1" t="s">
        <v>246</v>
      </c>
      <c r="E2759" t="s">
        <v>264</v>
      </c>
    </row>
    <row r="2760" spans="1:5" x14ac:dyDescent="0.2">
      <c r="A2760" t="s">
        <v>230</v>
      </c>
      <c r="B2760" t="str">
        <f t="shared" si="126"/>
        <v>85</v>
      </c>
      <c r="C2760" t="s">
        <v>1</v>
      </c>
      <c r="D2760" s="1" t="s">
        <v>246</v>
      </c>
      <c r="E2760" t="s">
        <v>264</v>
      </c>
    </row>
    <row r="2761" spans="1:5" x14ac:dyDescent="0.2">
      <c r="A2761" t="s">
        <v>840</v>
      </c>
      <c r="B2761" t="str">
        <f t="shared" si="126"/>
        <v>850</v>
      </c>
      <c r="C2761" t="s">
        <v>1</v>
      </c>
      <c r="D2761" s="1" t="s">
        <v>246</v>
      </c>
      <c r="E2761" t="s">
        <v>264</v>
      </c>
    </row>
    <row r="2762" spans="1:5" x14ac:dyDescent="0.2">
      <c r="A2762" t="s">
        <v>841</v>
      </c>
      <c r="B2762" t="str">
        <f t="shared" si="126"/>
        <v>851</v>
      </c>
      <c r="C2762">
        <v>67</v>
      </c>
      <c r="D2762" s="1" t="s">
        <v>2314</v>
      </c>
      <c r="E2762" t="s">
        <v>264</v>
      </c>
    </row>
    <row r="2763" spans="1:5" x14ac:dyDescent="0.2">
      <c r="A2763" t="s">
        <v>1604</v>
      </c>
      <c r="B2763" t="str">
        <f t="shared" si="126"/>
        <v>852</v>
      </c>
      <c r="C2763">
        <v>93</v>
      </c>
      <c r="D2763" s="1" t="s">
        <v>2315</v>
      </c>
      <c r="E2763" t="s">
        <v>264</v>
      </c>
    </row>
    <row r="2764" spans="1:5" x14ac:dyDescent="0.2">
      <c r="A2764" t="s">
        <v>842</v>
      </c>
      <c r="B2764" t="str">
        <f t="shared" si="126"/>
        <v>853</v>
      </c>
      <c r="C2764">
        <v>92</v>
      </c>
      <c r="D2764" s="1" t="s">
        <v>2316</v>
      </c>
      <c r="E2764" t="s">
        <v>264</v>
      </c>
    </row>
    <row r="2765" spans="1:5" x14ac:dyDescent="0.2">
      <c r="A2765" t="s">
        <v>843</v>
      </c>
      <c r="B2765" t="str">
        <f t="shared" si="126"/>
        <v>854</v>
      </c>
      <c r="C2765" t="s">
        <v>1</v>
      </c>
      <c r="D2765" s="1" t="s">
        <v>246</v>
      </c>
      <c r="E2765" t="s">
        <v>264</v>
      </c>
    </row>
    <row r="2766" spans="1:5" x14ac:dyDescent="0.2">
      <c r="A2766" t="s">
        <v>844</v>
      </c>
      <c r="B2766" t="str">
        <f t="shared" si="126"/>
        <v>855</v>
      </c>
      <c r="C2766">
        <v>87</v>
      </c>
      <c r="D2766" s="1" t="s">
        <v>2317</v>
      </c>
      <c r="E2766" t="s">
        <v>264</v>
      </c>
    </row>
    <row r="2767" spans="1:5" x14ac:dyDescent="0.2">
      <c r="A2767" t="s">
        <v>845</v>
      </c>
      <c r="B2767" t="str">
        <f t="shared" si="126"/>
        <v>856</v>
      </c>
      <c r="C2767">
        <v>105</v>
      </c>
      <c r="D2767" s="1" t="s">
        <v>2318</v>
      </c>
      <c r="E2767" t="s">
        <v>264</v>
      </c>
    </row>
    <row r="2768" spans="1:5" x14ac:dyDescent="0.2">
      <c r="A2768" t="s">
        <v>846</v>
      </c>
      <c r="B2768" t="str">
        <f t="shared" si="126"/>
        <v>857</v>
      </c>
      <c r="C2768">
        <v>84</v>
      </c>
      <c r="D2768" s="1" t="s">
        <v>2319</v>
      </c>
      <c r="E2768" t="s">
        <v>264</v>
      </c>
    </row>
    <row r="2769" spans="1:5" x14ac:dyDescent="0.2">
      <c r="A2769" t="s">
        <v>847</v>
      </c>
      <c r="B2769" t="str">
        <f t="shared" si="126"/>
        <v>858</v>
      </c>
      <c r="C2769">
        <v>86</v>
      </c>
      <c r="D2769" s="1" t="s">
        <v>2320</v>
      </c>
      <c r="E2769" t="s">
        <v>264</v>
      </c>
    </row>
    <row r="2770" spans="1:5" x14ac:dyDescent="0.2">
      <c r="A2770" t="s">
        <v>848</v>
      </c>
      <c r="B2770" t="str">
        <f t="shared" si="126"/>
        <v>859</v>
      </c>
      <c r="C2770" t="s">
        <v>1</v>
      </c>
      <c r="D2770" s="1" t="s">
        <v>246</v>
      </c>
      <c r="E2770" t="s">
        <v>264</v>
      </c>
    </row>
    <row r="2771" spans="1:5" x14ac:dyDescent="0.2">
      <c r="A2771" t="s">
        <v>231</v>
      </c>
      <c r="B2771" t="str">
        <f t="shared" si="126"/>
        <v>86</v>
      </c>
      <c r="C2771">
        <v>77</v>
      </c>
      <c r="D2771" s="1" t="s">
        <v>2321</v>
      </c>
      <c r="E2771" t="s">
        <v>264</v>
      </c>
    </row>
    <row r="2772" spans="1:5" x14ac:dyDescent="0.2">
      <c r="A2772" t="s">
        <v>849</v>
      </c>
      <c r="B2772" t="str">
        <f t="shared" si="126"/>
        <v>860</v>
      </c>
      <c r="C2772">
        <v>75</v>
      </c>
      <c r="D2772" s="1" t="s">
        <v>2322</v>
      </c>
      <c r="E2772" t="s">
        <v>264</v>
      </c>
    </row>
    <row r="2773" spans="1:5" x14ac:dyDescent="0.2">
      <c r="A2773" t="s">
        <v>850</v>
      </c>
      <c r="B2773" t="str">
        <f t="shared" si="126"/>
        <v>861</v>
      </c>
      <c r="C2773">
        <v>82</v>
      </c>
      <c r="D2773" s="1" t="s">
        <v>2323</v>
      </c>
      <c r="E2773" t="s">
        <v>264</v>
      </c>
    </row>
    <row r="2774" spans="1:5" x14ac:dyDescent="0.2">
      <c r="A2774" t="s">
        <v>851</v>
      </c>
      <c r="B2774" t="str">
        <f t="shared" si="126"/>
        <v>862</v>
      </c>
      <c r="C2774">
        <v>80</v>
      </c>
      <c r="D2774" s="1" t="s">
        <v>2324</v>
      </c>
      <c r="E2774" t="s">
        <v>264</v>
      </c>
    </row>
    <row r="2775" spans="1:5" x14ac:dyDescent="0.2">
      <c r="A2775" t="s">
        <v>852</v>
      </c>
      <c r="B2775" t="str">
        <f t="shared" si="126"/>
        <v>863</v>
      </c>
      <c r="C2775">
        <v>98</v>
      </c>
      <c r="D2775" s="1" t="s">
        <v>2325</v>
      </c>
      <c r="E2775" t="s">
        <v>264</v>
      </c>
    </row>
    <row r="2776" spans="1:5" x14ac:dyDescent="0.2">
      <c r="A2776" t="s">
        <v>853</v>
      </c>
      <c r="B2776" t="str">
        <f t="shared" si="126"/>
        <v>864</v>
      </c>
      <c r="C2776">
        <v>56</v>
      </c>
      <c r="D2776" s="1" t="s">
        <v>2326</v>
      </c>
      <c r="E2776" t="s">
        <v>264</v>
      </c>
    </row>
    <row r="2777" spans="1:5" x14ac:dyDescent="0.2">
      <c r="A2777" t="s">
        <v>854</v>
      </c>
      <c r="B2777" t="str">
        <f t="shared" si="126"/>
        <v>865</v>
      </c>
      <c r="C2777">
        <v>94</v>
      </c>
      <c r="D2777" s="1" t="s">
        <v>2327</v>
      </c>
      <c r="E2777" t="s">
        <v>264</v>
      </c>
    </row>
    <row r="2778" spans="1:5" x14ac:dyDescent="0.2">
      <c r="A2778" t="s">
        <v>855</v>
      </c>
      <c r="B2778" t="str">
        <f t="shared" si="126"/>
        <v>866</v>
      </c>
      <c r="C2778" t="s">
        <v>1</v>
      </c>
      <c r="D2778" s="1" t="s">
        <v>246</v>
      </c>
      <c r="E2778" t="s">
        <v>264</v>
      </c>
    </row>
    <row r="2779" spans="1:5" x14ac:dyDescent="0.2">
      <c r="A2779" t="s">
        <v>856</v>
      </c>
      <c r="B2779" t="str">
        <f t="shared" si="126"/>
        <v>867</v>
      </c>
      <c r="C2779" t="s">
        <v>1</v>
      </c>
      <c r="D2779" s="1" t="s">
        <v>246</v>
      </c>
      <c r="E2779" t="s">
        <v>264</v>
      </c>
    </row>
    <row r="2780" spans="1:5" x14ac:dyDescent="0.2">
      <c r="A2780" t="s">
        <v>857</v>
      </c>
      <c r="B2780" t="str">
        <f t="shared" si="126"/>
        <v>868</v>
      </c>
      <c r="C2780">
        <v>87</v>
      </c>
      <c r="D2780" s="1" t="s">
        <v>2328</v>
      </c>
      <c r="E2780" t="s">
        <v>264</v>
      </c>
    </row>
    <row r="2781" spans="1:5" x14ac:dyDescent="0.2">
      <c r="A2781" t="s">
        <v>858</v>
      </c>
      <c r="B2781" t="str">
        <f t="shared" si="126"/>
        <v>869</v>
      </c>
      <c r="C2781">
        <v>78</v>
      </c>
      <c r="D2781" s="1" t="s">
        <v>2329</v>
      </c>
      <c r="E2781" t="s">
        <v>264</v>
      </c>
    </row>
    <row r="2782" spans="1:5" x14ac:dyDescent="0.2">
      <c r="A2782" t="s">
        <v>232</v>
      </c>
      <c r="B2782" t="str">
        <f t="shared" si="126"/>
        <v>87</v>
      </c>
      <c r="C2782">
        <v>67</v>
      </c>
      <c r="D2782" s="1" t="s">
        <v>2330</v>
      </c>
      <c r="E2782" t="s">
        <v>264</v>
      </c>
    </row>
    <row r="2783" spans="1:5" x14ac:dyDescent="0.2">
      <c r="A2783" t="s">
        <v>1619</v>
      </c>
      <c r="B2783" t="str">
        <f t="shared" si="126"/>
        <v>870</v>
      </c>
      <c r="C2783">
        <v>61</v>
      </c>
      <c r="D2783" s="1" t="s">
        <v>2331</v>
      </c>
      <c r="E2783" t="s">
        <v>264</v>
      </c>
    </row>
    <row r="2784" spans="1:5" x14ac:dyDescent="0.2">
      <c r="A2784" t="s">
        <v>859</v>
      </c>
      <c r="B2784" t="str">
        <f t="shared" si="126"/>
        <v>871</v>
      </c>
      <c r="C2784">
        <v>68</v>
      </c>
      <c r="D2784" s="1" t="s">
        <v>2332</v>
      </c>
      <c r="E2784" t="s">
        <v>264</v>
      </c>
    </row>
    <row r="2785" spans="1:5" x14ac:dyDescent="0.2">
      <c r="A2785" t="s">
        <v>860</v>
      </c>
      <c r="B2785" t="str">
        <f t="shared" si="126"/>
        <v>872</v>
      </c>
      <c r="C2785">
        <v>91</v>
      </c>
      <c r="D2785" s="1" t="s">
        <v>2333</v>
      </c>
      <c r="E2785" t="s">
        <v>264</v>
      </c>
    </row>
    <row r="2786" spans="1:5" x14ac:dyDescent="0.2">
      <c r="A2786" t="s">
        <v>861</v>
      </c>
      <c r="B2786" t="str">
        <f t="shared" si="126"/>
        <v>873</v>
      </c>
      <c r="C2786">
        <v>81</v>
      </c>
      <c r="D2786" s="1" t="s">
        <v>2334</v>
      </c>
      <c r="E2786" t="s">
        <v>264</v>
      </c>
    </row>
    <row r="2787" spans="1:5" x14ac:dyDescent="0.2">
      <c r="A2787" t="s">
        <v>862</v>
      </c>
      <c r="B2787" t="str">
        <f t="shared" si="126"/>
        <v>874</v>
      </c>
      <c r="C2787">
        <v>55</v>
      </c>
      <c r="D2787" s="1" t="s">
        <v>2335</v>
      </c>
      <c r="E2787" t="s">
        <v>264</v>
      </c>
    </row>
    <row r="2788" spans="1:5" x14ac:dyDescent="0.2">
      <c r="A2788" t="s">
        <v>863</v>
      </c>
      <c r="B2788" t="str">
        <f t="shared" si="126"/>
        <v>875</v>
      </c>
      <c r="C2788">
        <v>89</v>
      </c>
      <c r="D2788" s="1" t="s">
        <v>2336</v>
      </c>
      <c r="E2788" t="s">
        <v>264</v>
      </c>
    </row>
    <row r="2789" spans="1:5" x14ac:dyDescent="0.2">
      <c r="A2789" t="s">
        <v>864</v>
      </c>
      <c r="B2789" t="str">
        <f t="shared" si="126"/>
        <v>876</v>
      </c>
      <c r="C2789">
        <v>90</v>
      </c>
      <c r="D2789" s="1" t="s">
        <v>2337</v>
      </c>
      <c r="E2789" t="s">
        <v>264</v>
      </c>
    </row>
    <row r="2790" spans="1:5" x14ac:dyDescent="0.2">
      <c r="A2790" t="s">
        <v>865</v>
      </c>
      <c r="B2790" t="str">
        <f t="shared" si="126"/>
        <v>877</v>
      </c>
      <c r="C2790">
        <v>69</v>
      </c>
      <c r="D2790" s="1" t="s">
        <v>2338</v>
      </c>
      <c r="E2790" t="s">
        <v>264</v>
      </c>
    </row>
    <row r="2791" spans="1:5" x14ac:dyDescent="0.2">
      <c r="A2791" t="s">
        <v>866</v>
      </c>
      <c r="B2791" t="str">
        <f t="shared" si="126"/>
        <v>878</v>
      </c>
      <c r="C2791">
        <v>80</v>
      </c>
      <c r="D2791" s="1" t="s">
        <v>2243</v>
      </c>
      <c r="E2791" t="s">
        <v>264</v>
      </c>
    </row>
    <row r="2792" spans="1:5" x14ac:dyDescent="0.2">
      <c r="A2792" t="s">
        <v>867</v>
      </c>
      <c r="B2792" t="str">
        <f t="shared" si="126"/>
        <v>879</v>
      </c>
      <c r="C2792">
        <v>83</v>
      </c>
      <c r="D2792" s="1" t="s">
        <v>2339</v>
      </c>
      <c r="E2792" t="s">
        <v>264</v>
      </c>
    </row>
    <row r="2793" spans="1:5" x14ac:dyDescent="0.2">
      <c r="A2793" t="s">
        <v>233</v>
      </c>
      <c r="B2793" t="str">
        <f t="shared" si="126"/>
        <v>88</v>
      </c>
      <c r="C2793">
        <v>76</v>
      </c>
      <c r="D2793" s="1" t="s">
        <v>2340</v>
      </c>
      <c r="E2793" t="s">
        <v>264</v>
      </c>
    </row>
    <row r="2794" spans="1:5" x14ac:dyDescent="0.2">
      <c r="A2794" t="s">
        <v>868</v>
      </c>
      <c r="B2794" t="str">
        <f t="shared" si="126"/>
        <v>880</v>
      </c>
      <c r="C2794" t="s">
        <v>1</v>
      </c>
      <c r="D2794" s="1" t="s">
        <v>246</v>
      </c>
      <c r="E2794" t="s">
        <v>264</v>
      </c>
    </row>
    <row r="2795" spans="1:5" x14ac:dyDescent="0.2">
      <c r="A2795" t="s">
        <v>869</v>
      </c>
      <c r="B2795" t="str">
        <f t="shared" si="126"/>
        <v>881</v>
      </c>
      <c r="C2795">
        <v>107</v>
      </c>
      <c r="D2795" s="1" t="s">
        <v>2341</v>
      </c>
      <c r="E2795" t="s">
        <v>264</v>
      </c>
    </row>
    <row r="2796" spans="1:5" x14ac:dyDescent="0.2">
      <c r="A2796" t="s">
        <v>870</v>
      </c>
      <c r="B2796" t="str">
        <f t="shared" si="126"/>
        <v>882</v>
      </c>
      <c r="C2796">
        <v>60</v>
      </c>
      <c r="D2796" s="1" t="s">
        <v>2342</v>
      </c>
      <c r="E2796" t="s">
        <v>264</v>
      </c>
    </row>
    <row r="2797" spans="1:5" x14ac:dyDescent="0.2">
      <c r="A2797" t="s">
        <v>871</v>
      </c>
      <c r="B2797" t="str">
        <f t="shared" si="126"/>
        <v>883</v>
      </c>
      <c r="C2797">
        <v>75</v>
      </c>
      <c r="D2797" s="1" t="s">
        <v>2343</v>
      </c>
      <c r="E2797" t="s">
        <v>264</v>
      </c>
    </row>
    <row r="2798" spans="1:5" x14ac:dyDescent="0.2">
      <c r="A2798" t="s">
        <v>872</v>
      </c>
      <c r="B2798" t="str">
        <f t="shared" si="126"/>
        <v>884</v>
      </c>
      <c r="C2798">
        <v>64</v>
      </c>
      <c r="D2798" s="1" t="s">
        <v>2344</v>
      </c>
      <c r="E2798" t="s">
        <v>264</v>
      </c>
    </row>
    <row r="2799" spans="1:5" x14ac:dyDescent="0.2">
      <c r="A2799" t="s">
        <v>873</v>
      </c>
      <c r="B2799" t="str">
        <f t="shared" si="126"/>
        <v>885</v>
      </c>
      <c r="C2799">
        <v>81</v>
      </c>
      <c r="D2799" s="1" t="s">
        <v>2345</v>
      </c>
      <c r="E2799" t="s">
        <v>264</v>
      </c>
    </row>
    <row r="2800" spans="1:5" x14ac:dyDescent="0.2">
      <c r="A2800" t="s">
        <v>874</v>
      </c>
      <c r="B2800" t="str">
        <f t="shared" si="126"/>
        <v>886</v>
      </c>
      <c r="C2800">
        <v>76</v>
      </c>
      <c r="D2800" s="1" t="s">
        <v>2346</v>
      </c>
      <c r="E2800" t="s">
        <v>264</v>
      </c>
    </row>
    <row r="2801" spans="1:5" x14ac:dyDescent="0.2">
      <c r="A2801" t="s">
        <v>875</v>
      </c>
      <c r="B2801" t="str">
        <f t="shared" si="126"/>
        <v>887</v>
      </c>
      <c r="C2801">
        <v>77</v>
      </c>
      <c r="D2801" s="1" t="s">
        <v>2347</v>
      </c>
      <c r="E2801" t="s">
        <v>264</v>
      </c>
    </row>
    <row r="2802" spans="1:5" x14ac:dyDescent="0.2">
      <c r="A2802" t="s">
        <v>876</v>
      </c>
      <c r="B2802" t="str">
        <f t="shared" si="126"/>
        <v>888</v>
      </c>
      <c r="C2802">
        <v>113</v>
      </c>
      <c r="D2802" s="1" t="s">
        <v>2348</v>
      </c>
      <c r="E2802" t="s">
        <v>264</v>
      </c>
    </row>
    <row r="2803" spans="1:5" x14ac:dyDescent="0.2">
      <c r="A2803" t="s">
        <v>1635</v>
      </c>
      <c r="B2803" t="str">
        <f t="shared" si="126"/>
        <v>889</v>
      </c>
      <c r="C2803">
        <v>66</v>
      </c>
      <c r="D2803" s="1" t="s">
        <v>2349</v>
      </c>
      <c r="E2803" t="s">
        <v>264</v>
      </c>
    </row>
    <row r="2804" spans="1:5" x14ac:dyDescent="0.2">
      <c r="A2804" t="s">
        <v>234</v>
      </c>
      <c r="B2804" t="str">
        <f t="shared" si="126"/>
        <v>89</v>
      </c>
      <c r="C2804">
        <v>60</v>
      </c>
      <c r="D2804" s="1" t="s">
        <v>2350</v>
      </c>
      <c r="E2804" t="s">
        <v>264</v>
      </c>
    </row>
    <row r="2805" spans="1:5" x14ac:dyDescent="0.2">
      <c r="A2805" t="s">
        <v>877</v>
      </c>
      <c r="B2805" t="str">
        <f t="shared" si="126"/>
        <v>890</v>
      </c>
      <c r="C2805">
        <v>104</v>
      </c>
      <c r="D2805" s="1" t="s">
        <v>2351</v>
      </c>
      <c r="E2805" t="s">
        <v>264</v>
      </c>
    </row>
    <row r="2806" spans="1:5" x14ac:dyDescent="0.2">
      <c r="A2806" t="s">
        <v>878</v>
      </c>
      <c r="B2806" t="str">
        <f t="shared" si="126"/>
        <v>891</v>
      </c>
      <c r="C2806">
        <v>75</v>
      </c>
      <c r="D2806" s="1" t="s">
        <v>2352</v>
      </c>
      <c r="E2806" t="s">
        <v>264</v>
      </c>
    </row>
    <row r="2807" spans="1:5" x14ac:dyDescent="0.2">
      <c r="A2807" t="s">
        <v>879</v>
      </c>
      <c r="B2807" t="str">
        <f t="shared" si="126"/>
        <v>892</v>
      </c>
      <c r="C2807" t="s">
        <v>1</v>
      </c>
      <c r="D2807" s="1" t="s">
        <v>246</v>
      </c>
      <c r="E2807" t="s">
        <v>264</v>
      </c>
    </row>
    <row r="2808" spans="1:5" x14ac:dyDescent="0.2">
      <c r="A2808" t="s">
        <v>880</v>
      </c>
      <c r="B2808" t="str">
        <f t="shared" si="126"/>
        <v>893</v>
      </c>
      <c r="C2808">
        <v>95</v>
      </c>
      <c r="D2808" s="1" t="s">
        <v>2353</v>
      </c>
      <c r="E2808" t="s">
        <v>264</v>
      </c>
    </row>
    <row r="2809" spans="1:5" x14ac:dyDescent="0.2">
      <c r="A2809" t="s">
        <v>881</v>
      </c>
      <c r="B2809" t="str">
        <f t="shared" si="126"/>
        <v>894</v>
      </c>
      <c r="C2809" t="s">
        <v>1</v>
      </c>
      <c r="D2809" s="1" t="s">
        <v>246</v>
      </c>
      <c r="E2809" t="s">
        <v>264</v>
      </c>
    </row>
    <row r="2810" spans="1:5" x14ac:dyDescent="0.2">
      <c r="A2810" t="s">
        <v>882</v>
      </c>
      <c r="B2810" t="str">
        <f t="shared" si="126"/>
        <v>895</v>
      </c>
      <c r="C2810">
        <v>75</v>
      </c>
      <c r="D2810" s="1" t="s">
        <v>2354</v>
      </c>
      <c r="E2810" t="s">
        <v>264</v>
      </c>
    </row>
    <row r="2811" spans="1:5" x14ac:dyDescent="0.2">
      <c r="A2811" t="s">
        <v>883</v>
      </c>
      <c r="B2811" t="str">
        <f t="shared" si="126"/>
        <v>896</v>
      </c>
      <c r="C2811">
        <v>84</v>
      </c>
      <c r="D2811" s="1" t="s">
        <v>2355</v>
      </c>
      <c r="E2811" t="s">
        <v>264</v>
      </c>
    </row>
    <row r="2812" spans="1:5" x14ac:dyDescent="0.2">
      <c r="A2812" t="s">
        <v>884</v>
      </c>
      <c r="B2812" t="str">
        <f t="shared" si="126"/>
        <v>897</v>
      </c>
      <c r="C2812">
        <v>87</v>
      </c>
      <c r="D2812" s="1" t="s">
        <v>2356</v>
      </c>
      <c r="E2812" t="s">
        <v>264</v>
      </c>
    </row>
    <row r="2813" spans="1:5" x14ac:dyDescent="0.2">
      <c r="A2813" t="s">
        <v>885</v>
      </c>
      <c r="B2813" t="str">
        <f t="shared" si="126"/>
        <v>898</v>
      </c>
      <c r="C2813">
        <v>94</v>
      </c>
      <c r="D2813" s="1" t="s">
        <v>2357</v>
      </c>
      <c r="E2813" t="s">
        <v>264</v>
      </c>
    </row>
    <row r="2814" spans="1:5" x14ac:dyDescent="0.2">
      <c r="A2814" t="s">
        <v>886</v>
      </c>
      <c r="B2814" t="str">
        <f t="shared" si="126"/>
        <v>899</v>
      </c>
      <c r="C2814">
        <v>102</v>
      </c>
      <c r="D2814" s="1" t="s">
        <v>2358</v>
      </c>
      <c r="E2814" t="s">
        <v>264</v>
      </c>
    </row>
    <row r="2815" spans="1:5" x14ac:dyDescent="0.2">
      <c r="A2815" t="s">
        <v>235</v>
      </c>
      <c r="B2815" t="str">
        <f t="shared" si="126"/>
        <v>9</v>
      </c>
      <c r="C2815">
        <v>81</v>
      </c>
      <c r="D2815" s="1" t="s">
        <v>2359</v>
      </c>
      <c r="E2815" t="s">
        <v>264</v>
      </c>
    </row>
    <row r="2816" spans="1:5" x14ac:dyDescent="0.2">
      <c r="A2816" t="s">
        <v>236</v>
      </c>
      <c r="B2816" t="str">
        <f t="shared" si="126"/>
        <v>90</v>
      </c>
      <c r="C2816">
        <v>96</v>
      </c>
      <c r="D2816" s="1" t="s">
        <v>2360</v>
      </c>
      <c r="E2816" t="s">
        <v>264</v>
      </c>
    </row>
    <row r="2817" spans="1:5" x14ac:dyDescent="0.2">
      <c r="A2817" t="s">
        <v>887</v>
      </c>
      <c r="B2817" t="str">
        <f t="shared" si="126"/>
        <v>900</v>
      </c>
      <c r="C2817" t="s">
        <v>1</v>
      </c>
      <c r="D2817" s="1" t="s">
        <v>246</v>
      </c>
      <c r="E2817" t="s">
        <v>264</v>
      </c>
    </row>
    <row r="2818" spans="1:5" x14ac:dyDescent="0.2">
      <c r="A2818" t="s">
        <v>888</v>
      </c>
      <c r="B2818" t="str">
        <f t="shared" si="126"/>
        <v>901</v>
      </c>
      <c r="C2818">
        <v>88</v>
      </c>
      <c r="D2818" s="1" t="s">
        <v>2361</v>
      </c>
      <c r="E2818" t="s">
        <v>264</v>
      </c>
    </row>
    <row r="2819" spans="1:5" x14ac:dyDescent="0.2">
      <c r="A2819" t="s">
        <v>889</v>
      </c>
      <c r="B2819" t="str">
        <f t="shared" si="126"/>
        <v>902</v>
      </c>
      <c r="C2819">
        <v>74</v>
      </c>
      <c r="D2819" s="1" t="s">
        <v>2362</v>
      </c>
      <c r="E2819" t="s">
        <v>264</v>
      </c>
    </row>
    <row r="2820" spans="1:5" x14ac:dyDescent="0.2">
      <c r="A2820" t="s">
        <v>890</v>
      </c>
      <c r="B2820" t="str">
        <f t="shared" si="126"/>
        <v>903</v>
      </c>
      <c r="C2820">
        <v>90</v>
      </c>
      <c r="D2820" s="1" t="s">
        <v>2363</v>
      </c>
      <c r="E2820" t="s">
        <v>264</v>
      </c>
    </row>
    <row r="2821" spans="1:5" x14ac:dyDescent="0.2">
      <c r="A2821" t="s">
        <v>891</v>
      </c>
      <c r="B2821" t="str">
        <f t="shared" si="126"/>
        <v>904</v>
      </c>
      <c r="C2821">
        <v>67</v>
      </c>
      <c r="D2821" s="1" t="s">
        <v>2364</v>
      </c>
      <c r="E2821" t="s">
        <v>264</v>
      </c>
    </row>
    <row r="2822" spans="1:5" x14ac:dyDescent="0.2">
      <c r="A2822" t="s">
        <v>892</v>
      </c>
      <c r="B2822" t="str">
        <f t="shared" si="126"/>
        <v>905</v>
      </c>
      <c r="C2822">
        <v>77</v>
      </c>
      <c r="D2822" s="1" t="s">
        <v>2365</v>
      </c>
      <c r="E2822" t="s">
        <v>264</v>
      </c>
    </row>
    <row r="2823" spans="1:5" x14ac:dyDescent="0.2">
      <c r="A2823" t="s">
        <v>893</v>
      </c>
      <c r="B2823" t="str">
        <f t="shared" ref="B2823:B2886" si="127">MID(A2823,33,LEN(A2823)-36)</f>
        <v>906</v>
      </c>
      <c r="C2823" t="s">
        <v>1</v>
      </c>
      <c r="D2823" s="1" t="s">
        <v>246</v>
      </c>
      <c r="E2823" t="s">
        <v>264</v>
      </c>
    </row>
    <row r="2824" spans="1:5" x14ac:dyDescent="0.2">
      <c r="A2824" t="s">
        <v>894</v>
      </c>
      <c r="B2824" t="str">
        <f t="shared" si="127"/>
        <v>907</v>
      </c>
      <c r="C2824">
        <v>91</v>
      </c>
      <c r="D2824" s="1" t="s">
        <v>2366</v>
      </c>
      <c r="E2824" t="s">
        <v>264</v>
      </c>
    </row>
    <row r="2825" spans="1:5" x14ac:dyDescent="0.2">
      <c r="A2825" t="s">
        <v>895</v>
      </c>
      <c r="B2825" t="str">
        <f t="shared" si="127"/>
        <v>908</v>
      </c>
      <c r="C2825">
        <v>59</v>
      </c>
      <c r="D2825" s="1" t="s">
        <v>2367</v>
      </c>
      <c r="E2825" t="s">
        <v>264</v>
      </c>
    </row>
    <row r="2826" spans="1:5" x14ac:dyDescent="0.2">
      <c r="A2826" t="s">
        <v>896</v>
      </c>
      <c r="B2826" t="str">
        <f t="shared" si="127"/>
        <v>909</v>
      </c>
      <c r="C2826" t="s">
        <v>1</v>
      </c>
      <c r="D2826" s="1" t="s">
        <v>246</v>
      </c>
      <c r="E2826" t="s">
        <v>264</v>
      </c>
    </row>
    <row r="2827" spans="1:5" x14ac:dyDescent="0.2">
      <c r="A2827" t="s">
        <v>237</v>
      </c>
      <c r="B2827" t="str">
        <f t="shared" si="127"/>
        <v>91</v>
      </c>
      <c r="C2827" t="s">
        <v>1</v>
      </c>
      <c r="D2827" s="1" t="s">
        <v>246</v>
      </c>
      <c r="E2827" t="s">
        <v>264</v>
      </c>
    </row>
    <row r="2828" spans="1:5" x14ac:dyDescent="0.2">
      <c r="A2828" t="s">
        <v>1648</v>
      </c>
      <c r="B2828" t="str">
        <f t="shared" si="127"/>
        <v>910</v>
      </c>
      <c r="C2828">
        <v>76</v>
      </c>
      <c r="D2828" s="1" t="s">
        <v>2368</v>
      </c>
      <c r="E2828" t="s">
        <v>264</v>
      </c>
    </row>
    <row r="2829" spans="1:5" x14ac:dyDescent="0.2">
      <c r="A2829" t="s">
        <v>897</v>
      </c>
      <c r="B2829" t="str">
        <f t="shared" si="127"/>
        <v>911</v>
      </c>
      <c r="C2829">
        <v>61</v>
      </c>
      <c r="D2829" s="1" t="s">
        <v>2369</v>
      </c>
      <c r="E2829" t="s">
        <v>264</v>
      </c>
    </row>
    <row r="2830" spans="1:5" x14ac:dyDescent="0.2">
      <c r="A2830" t="s">
        <v>898</v>
      </c>
      <c r="B2830" t="str">
        <f t="shared" si="127"/>
        <v>912</v>
      </c>
      <c r="C2830">
        <v>92</v>
      </c>
      <c r="D2830" s="1" t="s">
        <v>2370</v>
      </c>
      <c r="E2830" t="s">
        <v>264</v>
      </c>
    </row>
    <row r="2831" spans="1:5" x14ac:dyDescent="0.2">
      <c r="A2831" t="s">
        <v>899</v>
      </c>
      <c r="B2831" t="str">
        <f t="shared" si="127"/>
        <v>913</v>
      </c>
      <c r="C2831" t="s">
        <v>1</v>
      </c>
      <c r="D2831" s="1" t="s">
        <v>246</v>
      </c>
      <c r="E2831" t="s">
        <v>264</v>
      </c>
    </row>
    <row r="2832" spans="1:5" x14ac:dyDescent="0.2">
      <c r="A2832" t="s">
        <v>900</v>
      </c>
      <c r="B2832" t="str">
        <f t="shared" si="127"/>
        <v>914</v>
      </c>
      <c r="C2832">
        <v>96</v>
      </c>
      <c r="D2832" s="1" t="s">
        <v>2371</v>
      </c>
      <c r="E2832" t="s">
        <v>264</v>
      </c>
    </row>
    <row r="2833" spans="1:5" x14ac:dyDescent="0.2">
      <c r="A2833" t="s">
        <v>901</v>
      </c>
      <c r="B2833" t="str">
        <f t="shared" si="127"/>
        <v>915</v>
      </c>
      <c r="C2833">
        <v>57</v>
      </c>
      <c r="D2833" s="1" t="s">
        <v>2372</v>
      </c>
      <c r="E2833" t="s">
        <v>264</v>
      </c>
    </row>
    <row r="2834" spans="1:5" x14ac:dyDescent="0.2">
      <c r="A2834" t="s">
        <v>902</v>
      </c>
      <c r="B2834" t="str">
        <f t="shared" si="127"/>
        <v>916</v>
      </c>
      <c r="C2834">
        <v>85</v>
      </c>
      <c r="D2834" s="1" t="s">
        <v>2373</v>
      </c>
      <c r="E2834" t="s">
        <v>264</v>
      </c>
    </row>
    <row r="2835" spans="1:5" x14ac:dyDescent="0.2">
      <c r="A2835" t="s">
        <v>903</v>
      </c>
      <c r="B2835" t="str">
        <f t="shared" si="127"/>
        <v>917</v>
      </c>
      <c r="C2835" t="s">
        <v>1</v>
      </c>
      <c r="D2835" s="1" t="s">
        <v>246</v>
      </c>
      <c r="E2835" t="s">
        <v>264</v>
      </c>
    </row>
    <row r="2836" spans="1:5" x14ac:dyDescent="0.2">
      <c r="A2836" t="s">
        <v>904</v>
      </c>
      <c r="B2836" t="str">
        <f t="shared" si="127"/>
        <v>918</v>
      </c>
      <c r="C2836" t="s">
        <v>1</v>
      </c>
      <c r="D2836" s="1" t="s">
        <v>246</v>
      </c>
      <c r="E2836" t="s">
        <v>264</v>
      </c>
    </row>
    <row r="2837" spans="1:5" x14ac:dyDescent="0.2">
      <c r="A2837" t="s">
        <v>905</v>
      </c>
      <c r="B2837" t="str">
        <f t="shared" si="127"/>
        <v>919</v>
      </c>
      <c r="C2837">
        <v>91</v>
      </c>
      <c r="D2837" s="1" t="s">
        <v>2374</v>
      </c>
      <c r="E2837" t="s">
        <v>264</v>
      </c>
    </row>
    <row r="2838" spans="1:5" x14ac:dyDescent="0.2">
      <c r="A2838" t="s">
        <v>238</v>
      </c>
      <c r="B2838" t="str">
        <f t="shared" si="127"/>
        <v>92</v>
      </c>
      <c r="C2838">
        <v>103</v>
      </c>
      <c r="D2838" s="1" t="s">
        <v>2375</v>
      </c>
      <c r="E2838" t="s">
        <v>264</v>
      </c>
    </row>
    <row r="2839" spans="1:5" x14ac:dyDescent="0.2">
      <c r="A2839" t="s">
        <v>906</v>
      </c>
      <c r="B2839" t="str">
        <f t="shared" si="127"/>
        <v>920</v>
      </c>
      <c r="C2839">
        <v>87</v>
      </c>
      <c r="D2839" s="1" t="s">
        <v>2376</v>
      </c>
      <c r="E2839" t="s">
        <v>264</v>
      </c>
    </row>
    <row r="2840" spans="1:5" x14ac:dyDescent="0.2">
      <c r="A2840" t="s">
        <v>907</v>
      </c>
      <c r="B2840" t="str">
        <f t="shared" si="127"/>
        <v>921</v>
      </c>
      <c r="C2840">
        <v>60</v>
      </c>
      <c r="D2840" s="1" t="s">
        <v>2377</v>
      </c>
      <c r="E2840" t="s">
        <v>264</v>
      </c>
    </row>
    <row r="2841" spans="1:5" x14ac:dyDescent="0.2">
      <c r="A2841" t="s">
        <v>908</v>
      </c>
      <c r="B2841" t="str">
        <f t="shared" si="127"/>
        <v>922</v>
      </c>
      <c r="C2841">
        <v>101</v>
      </c>
      <c r="D2841" s="1" t="s">
        <v>2378</v>
      </c>
      <c r="E2841" t="s">
        <v>264</v>
      </c>
    </row>
    <row r="2842" spans="1:5" x14ac:dyDescent="0.2">
      <c r="A2842" t="s">
        <v>909</v>
      </c>
      <c r="B2842" t="str">
        <f t="shared" si="127"/>
        <v>923</v>
      </c>
      <c r="C2842">
        <v>78</v>
      </c>
      <c r="D2842" s="1" t="s">
        <v>2379</v>
      </c>
      <c r="E2842" t="s">
        <v>264</v>
      </c>
    </row>
    <row r="2843" spans="1:5" x14ac:dyDescent="0.2">
      <c r="A2843" t="s">
        <v>910</v>
      </c>
      <c r="B2843" t="str">
        <f t="shared" si="127"/>
        <v>924</v>
      </c>
      <c r="C2843">
        <v>86</v>
      </c>
      <c r="D2843" s="1" t="s">
        <v>2380</v>
      </c>
      <c r="E2843" t="s">
        <v>264</v>
      </c>
    </row>
    <row r="2844" spans="1:5" x14ac:dyDescent="0.2">
      <c r="A2844" t="s">
        <v>911</v>
      </c>
      <c r="B2844" t="str">
        <f t="shared" si="127"/>
        <v>925</v>
      </c>
      <c r="C2844">
        <v>80</v>
      </c>
      <c r="D2844" s="1" t="s">
        <v>2381</v>
      </c>
      <c r="E2844" t="s">
        <v>264</v>
      </c>
    </row>
    <row r="2845" spans="1:5" x14ac:dyDescent="0.2">
      <c r="A2845" t="s">
        <v>912</v>
      </c>
      <c r="B2845" t="str">
        <f t="shared" si="127"/>
        <v>926</v>
      </c>
      <c r="C2845" t="s">
        <v>1</v>
      </c>
      <c r="D2845" s="1" t="s">
        <v>246</v>
      </c>
      <c r="E2845" t="s">
        <v>264</v>
      </c>
    </row>
    <row r="2846" spans="1:5" x14ac:dyDescent="0.2">
      <c r="A2846" t="s">
        <v>913</v>
      </c>
      <c r="B2846" t="str">
        <f t="shared" si="127"/>
        <v>927</v>
      </c>
      <c r="C2846">
        <v>70</v>
      </c>
      <c r="D2846" s="1" t="s">
        <v>2382</v>
      </c>
      <c r="E2846" t="s">
        <v>264</v>
      </c>
    </row>
    <row r="2847" spans="1:5" x14ac:dyDescent="0.2">
      <c r="A2847" t="s">
        <v>914</v>
      </c>
      <c r="B2847" t="str">
        <f t="shared" si="127"/>
        <v>928</v>
      </c>
      <c r="C2847">
        <v>85</v>
      </c>
      <c r="D2847" s="1" t="s">
        <v>2383</v>
      </c>
      <c r="E2847" t="s">
        <v>264</v>
      </c>
    </row>
    <row r="2848" spans="1:5" x14ac:dyDescent="0.2">
      <c r="A2848" t="s">
        <v>915</v>
      </c>
      <c r="B2848" t="str">
        <f t="shared" si="127"/>
        <v>929</v>
      </c>
      <c r="C2848">
        <v>69</v>
      </c>
      <c r="D2848" s="1" t="s">
        <v>2384</v>
      </c>
      <c r="E2848" t="s">
        <v>264</v>
      </c>
    </row>
    <row r="2849" spans="1:5" x14ac:dyDescent="0.2">
      <c r="A2849" t="s">
        <v>239</v>
      </c>
      <c r="B2849" t="str">
        <f t="shared" si="127"/>
        <v>93</v>
      </c>
      <c r="C2849">
        <v>56</v>
      </c>
      <c r="D2849" s="1" t="s">
        <v>2385</v>
      </c>
      <c r="E2849" t="s">
        <v>264</v>
      </c>
    </row>
    <row r="2850" spans="1:5" x14ac:dyDescent="0.2">
      <c r="A2850" t="s">
        <v>916</v>
      </c>
      <c r="B2850" t="str">
        <f t="shared" si="127"/>
        <v>930</v>
      </c>
      <c r="C2850">
        <v>65</v>
      </c>
      <c r="D2850" s="1" t="s">
        <v>2386</v>
      </c>
      <c r="E2850" t="s">
        <v>264</v>
      </c>
    </row>
    <row r="2851" spans="1:5" x14ac:dyDescent="0.2">
      <c r="A2851" t="s">
        <v>917</v>
      </c>
      <c r="B2851" t="str">
        <f t="shared" si="127"/>
        <v>931</v>
      </c>
      <c r="C2851">
        <v>54</v>
      </c>
      <c r="D2851" s="1" t="s">
        <v>2387</v>
      </c>
      <c r="E2851" t="s">
        <v>264</v>
      </c>
    </row>
    <row r="2852" spans="1:5" x14ac:dyDescent="0.2">
      <c r="A2852" t="s">
        <v>918</v>
      </c>
      <c r="B2852" t="str">
        <f t="shared" si="127"/>
        <v>932</v>
      </c>
      <c r="C2852">
        <v>104</v>
      </c>
      <c r="D2852" s="1" t="s">
        <v>2388</v>
      </c>
      <c r="E2852" t="s">
        <v>264</v>
      </c>
    </row>
    <row r="2853" spans="1:5" x14ac:dyDescent="0.2">
      <c r="A2853" t="s">
        <v>919</v>
      </c>
      <c r="B2853" t="str">
        <f t="shared" si="127"/>
        <v>933</v>
      </c>
      <c r="C2853" t="s">
        <v>1</v>
      </c>
      <c r="D2853" s="1" t="s">
        <v>246</v>
      </c>
      <c r="E2853" t="s">
        <v>264</v>
      </c>
    </row>
    <row r="2854" spans="1:5" x14ac:dyDescent="0.2">
      <c r="A2854" t="s">
        <v>920</v>
      </c>
      <c r="B2854" t="str">
        <f t="shared" si="127"/>
        <v>934</v>
      </c>
      <c r="C2854">
        <v>70</v>
      </c>
      <c r="D2854" s="1" t="s">
        <v>2389</v>
      </c>
      <c r="E2854" t="s">
        <v>264</v>
      </c>
    </row>
    <row r="2855" spans="1:5" x14ac:dyDescent="0.2">
      <c r="A2855" t="s">
        <v>921</v>
      </c>
      <c r="B2855" t="str">
        <f t="shared" si="127"/>
        <v>935</v>
      </c>
      <c r="C2855">
        <v>87</v>
      </c>
      <c r="D2855" s="1" t="s">
        <v>2390</v>
      </c>
      <c r="E2855" t="s">
        <v>264</v>
      </c>
    </row>
    <row r="2856" spans="1:5" x14ac:dyDescent="0.2">
      <c r="A2856" t="s">
        <v>922</v>
      </c>
      <c r="B2856" t="str">
        <f t="shared" si="127"/>
        <v>936</v>
      </c>
      <c r="C2856">
        <v>80</v>
      </c>
      <c r="D2856" s="1" t="s">
        <v>2391</v>
      </c>
      <c r="E2856" t="s">
        <v>264</v>
      </c>
    </row>
    <row r="2857" spans="1:5" x14ac:dyDescent="0.2">
      <c r="A2857" t="s">
        <v>923</v>
      </c>
      <c r="B2857" t="str">
        <f t="shared" si="127"/>
        <v>937</v>
      </c>
      <c r="C2857">
        <v>77</v>
      </c>
      <c r="D2857" s="1" t="s">
        <v>2392</v>
      </c>
      <c r="E2857" t="s">
        <v>264</v>
      </c>
    </row>
    <row r="2858" spans="1:5" x14ac:dyDescent="0.2">
      <c r="A2858" t="s">
        <v>924</v>
      </c>
      <c r="B2858" t="str">
        <f t="shared" si="127"/>
        <v>938</v>
      </c>
      <c r="C2858">
        <v>65</v>
      </c>
      <c r="D2858" s="1" t="s">
        <v>2393</v>
      </c>
      <c r="E2858" t="s">
        <v>264</v>
      </c>
    </row>
    <row r="2859" spans="1:5" x14ac:dyDescent="0.2">
      <c r="A2859" t="s">
        <v>925</v>
      </c>
      <c r="B2859" t="str">
        <f t="shared" si="127"/>
        <v>939</v>
      </c>
      <c r="C2859" t="s">
        <v>1</v>
      </c>
      <c r="D2859" s="1" t="s">
        <v>246</v>
      </c>
      <c r="E2859" t="s">
        <v>264</v>
      </c>
    </row>
    <row r="2860" spans="1:5" x14ac:dyDescent="0.2">
      <c r="A2860" t="s">
        <v>240</v>
      </c>
      <c r="B2860" t="str">
        <f t="shared" si="127"/>
        <v>94</v>
      </c>
      <c r="C2860" t="s">
        <v>1</v>
      </c>
      <c r="D2860" s="1" t="s">
        <v>246</v>
      </c>
      <c r="E2860" t="s">
        <v>264</v>
      </c>
    </row>
    <row r="2861" spans="1:5" x14ac:dyDescent="0.2">
      <c r="A2861" t="s">
        <v>926</v>
      </c>
      <c r="B2861" t="str">
        <f t="shared" si="127"/>
        <v>940</v>
      </c>
      <c r="C2861">
        <v>96</v>
      </c>
      <c r="D2861" s="1" t="s">
        <v>2394</v>
      </c>
      <c r="E2861" t="s">
        <v>264</v>
      </c>
    </row>
    <row r="2862" spans="1:5" x14ac:dyDescent="0.2">
      <c r="A2862" t="s">
        <v>927</v>
      </c>
      <c r="B2862" t="str">
        <f t="shared" si="127"/>
        <v>941</v>
      </c>
      <c r="C2862">
        <v>63</v>
      </c>
      <c r="D2862" s="1" t="s">
        <v>2395</v>
      </c>
      <c r="E2862" t="s">
        <v>264</v>
      </c>
    </row>
    <row r="2863" spans="1:5" x14ac:dyDescent="0.2">
      <c r="A2863" t="s">
        <v>928</v>
      </c>
      <c r="B2863" t="str">
        <f t="shared" si="127"/>
        <v>942</v>
      </c>
      <c r="C2863">
        <v>89</v>
      </c>
      <c r="D2863" s="1" t="s">
        <v>2396</v>
      </c>
      <c r="E2863" t="s">
        <v>264</v>
      </c>
    </row>
    <row r="2864" spans="1:5" x14ac:dyDescent="0.2">
      <c r="A2864" t="s">
        <v>929</v>
      </c>
      <c r="B2864" t="str">
        <f t="shared" si="127"/>
        <v>943</v>
      </c>
      <c r="C2864">
        <v>89</v>
      </c>
      <c r="D2864" s="1" t="s">
        <v>2397</v>
      </c>
      <c r="E2864" t="s">
        <v>264</v>
      </c>
    </row>
    <row r="2865" spans="1:5" x14ac:dyDescent="0.2">
      <c r="A2865" t="s">
        <v>930</v>
      </c>
      <c r="B2865" t="str">
        <f t="shared" si="127"/>
        <v>944</v>
      </c>
      <c r="C2865">
        <v>70</v>
      </c>
      <c r="D2865" s="1" t="s">
        <v>2398</v>
      </c>
      <c r="E2865" t="s">
        <v>264</v>
      </c>
    </row>
    <row r="2866" spans="1:5" x14ac:dyDescent="0.2">
      <c r="A2866" t="s">
        <v>931</v>
      </c>
      <c r="B2866" t="str">
        <f t="shared" si="127"/>
        <v>945</v>
      </c>
      <c r="C2866" t="s">
        <v>1</v>
      </c>
      <c r="D2866" s="1" t="s">
        <v>246</v>
      </c>
      <c r="E2866" t="s">
        <v>264</v>
      </c>
    </row>
    <row r="2867" spans="1:5" x14ac:dyDescent="0.2">
      <c r="A2867" t="s">
        <v>932</v>
      </c>
      <c r="B2867" t="str">
        <f t="shared" si="127"/>
        <v>946</v>
      </c>
      <c r="C2867" t="s">
        <v>1</v>
      </c>
      <c r="D2867" s="1" t="s">
        <v>246</v>
      </c>
      <c r="E2867" t="s">
        <v>264</v>
      </c>
    </row>
    <row r="2868" spans="1:5" x14ac:dyDescent="0.2">
      <c r="A2868" t="s">
        <v>933</v>
      </c>
      <c r="B2868" t="str">
        <f t="shared" si="127"/>
        <v>947</v>
      </c>
      <c r="C2868">
        <v>62</v>
      </c>
      <c r="D2868" s="1" t="s">
        <v>2399</v>
      </c>
      <c r="E2868" t="s">
        <v>264</v>
      </c>
    </row>
    <row r="2869" spans="1:5" x14ac:dyDescent="0.2">
      <c r="A2869" t="s">
        <v>934</v>
      </c>
      <c r="B2869" t="str">
        <f t="shared" si="127"/>
        <v>948</v>
      </c>
      <c r="C2869" t="s">
        <v>1</v>
      </c>
      <c r="D2869" s="1" t="s">
        <v>246</v>
      </c>
      <c r="E2869" t="s">
        <v>264</v>
      </c>
    </row>
    <row r="2870" spans="1:5" x14ac:dyDescent="0.2">
      <c r="A2870" t="s">
        <v>1676</v>
      </c>
      <c r="B2870" t="str">
        <f t="shared" si="127"/>
        <v>949</v>
      </c>
      <c r="C2870">
        <v>79</v>
      </c>
      <c r="D2870" s="1" t="s">
        <v>2400</v>
      </c>
      <c r="E2870" t="s">
        <v>264</v>
      </c>
    </row>
    <row r="2871" spans="1:5" x14ac:dyDescent="0.2">
      <c r="A2871" t="s">
        <v>241</v>
      </c>
      <c r="B2871" t="str">
        <f t="shared" si="127"/>
        <v>95</v>
      </c>
      <c r="C2871" t="s">
        <v>1</v>
      </c>
      <c r="D2871" s="1" t="s">
        <v>246</v>
      </c>
      <c r="E2871" t="s">
        <v>264</v>
      </c>
    </row>
    <row r="2872" spans="1:5" x14ac:dyDescent="0.2">
      <c r="A2872" t="s">
        <v>935</v>
      </c>
      <c r="B2872" t="str">
        <f t="shared" si="127"/>
        <v>950</v>
      </c>
      <c r="C2872" t="s">
        <v>1</v>
      </c>
      <c r="D2872" s="1" t="s">
        <v>246</v>
      </c>
      <c r="E2872" t="s">
        <v>264</v>
      </c>
    </row>
    <row r="2873" spans="1:5" x14ac:dyDescent="0.2">
      <c r="A2873" t="s">
        <v>936</v>
      </c>
      <c r="B2873" t="str">
        <f t="shared" si="127"/>
        <v>951</v>
      </c>
      <c r="C2873" t="s">
        <v>1</v>
      </c>
      <c r="D2873" s="1" t="s">
        <v>246</v>
      </c>
      <c r="E2873" t="s">
        <v>264</v>
      </c>
    </row>
    <row r="2874" spans="1:5" x14ac:dyDescent="0.2">
      <c r="A2874" t="s">
        <v>937</v>
      </c>
      <c r="B2874" t="str">
        <f t="shared" si="127"/>
        <v>952</v>
      </c>
      <c r="C2874" t="s">
        <v>1</v>
      </c>
      <c r="D2874" s="1" t="s">
        <v>246</v>
      </c>
      <c r="E2874" t="s">
        <v>264</v>
      </c>
    </row>
    <row r="2875" spans="1:5" x14ac:dyDescent="0.2">
      <c r="A2875" t="s">
        <v>938</v>
      </c>
      <c r="B2875" t="str">
        <f t="shared" si="127"/>
        <v>953</v>
      </c>
      <c r="C2875">
        <v>97</v>
      </c>
      <c r="D2875" s="1" t="s">
        <v>2401</v>
      </c>
      <c r="E2875" t="s">
        <v>264</v>
      </c>
    </row>
    <row r="2876" spans="1:5" x14ac:dyDescent="0.2">
      <c r="A2876" t="s">
        <v>939</v>
      </c>
      <c r="B2876" t="str">
        <f t="shared" si="127"/>
        <v>954</v>
      </c>
      <c r="C2876">
        <v>78</v>
      </c>
      <c r="D2876" s="1" t="s">
        <v>2402</v>
      </c>
      <c r="E2876" t="s">
        <v>264</v>
      </c>
    </row>
    <row r="2877" spans="1:5" x14ac:dyDescent="0.2">
      <c r="A2877" t="s">
        <v>940</v>
      </c>
      <c r="B2877" t="str">
        <f t="shared" si="127"/>
        <v>955</v>
      </c>
      <c r="C2877">
        <v>93</v>
      </c>
      <c r="D2877" s="1" t="s">
        <v>2403</v>
      </c>
      <c r="E2877" t="s">
        <v>264</v>
      </c>
    </row>
    <row r="2878" spans="1:5" x14ac:dyDescent="0.2">
      <c r="A2878" t="s">
        <v>941</v>
      </c>
      <c r="B2878" t="str">
        <f t="shared" si="127"/>
        <v>956</v>
      </c>
      <c r="C2878">
        <v>59</v>
      </c>
      <c r="D2878" s="1" t="s">
        <v>2404</v>
      </c>
      <c r="E2878" t="s">
        <v>264</v>
      </c>
    </row>
    <row r="2879" spans="1:5" x14ac:dyDescent="0.2">
      <c r="A2879" t="s">
        <v>942</v>
      </c>
      <c r="B2879" t="str">
        <f t="shared" si="127"/>
        <v>957</v>
      </c>
      <c r="C2879">
        <v>78</v>
      </c>
      <c r="D2879" s="1" t="s">
        <v>2405</v>
      </c>
      <c r="E2879" t="s">
        <v>264</v>
      </c>
    </row>
    <row r="2880" spans="1:5" x14ac:dyDescent="0.2">
      <c r="A2880" t="s">
        <v>943</v>
      </c>
      <c r="B2880" t="str">
        <f t="shared" si="127"/>
        <v>958</v>
      </c>
      <c r="C2880">
        <v>77</v>
      </c>
      <c r="D2880" s="1" t="s">
        <v>2406</v>
      </c>
      <c r="E2880" t="s">
        <v>264</v>
      </c>
    </row>
    <row r="2881" spans="1:5" x14ac:dyDescent="0.2">
      <c r="A2881" t="s">
        <v>944</v>
      </c>
      <c r="B2881" t="str">
        <f t="shared" si="127"/>
        <v>959</v>
      </c>
      <c r="C2881">
        <v>78</v>
      </c>
      <c r="D2881" s="1" t="s">
        <v>2407</v>
      </c>
      <c r="E2881" t="s">
        <v>264</v>
      </c>
    </row>
    <row r="2882" spans="1:5" x14ac:dyDescent="0.2">
      <c r="A2882" t="s">
        <v>242</v>
      </c>
      <c r="B2882" t="str">
        <f t="shared" si="127"/>
        <v>96</v>
      </c>
      <c r="C2882" t="s">
        <v>1</v>
      </c>
      <c r="D2882" s="1" t="s">
        <v>246</v>
      </c>
      <c r="E2882" t="s">
        <v>264</v>
      </c>
    </row>
    <row r="2883" spans="1:5" x14ac:dyDescent="0.2">
      <c r="A2883" t="s">
        <v>945</v>
      </c>
      <c r="B2883" t="str">
        <f t="shared" si="127"/>
        <v>960</v>
      </c>
      <c r="C2883" t="s">
        <v>1</v>
      </c>
      <c r="D2883" s="1" t="s">
        <v>246</v>
      </c>
      <c r="E2883" t="s">
        <v>264</v>
      </c>
    </row>
    <row r="2884" spans="1:5" x14ac:dyDescent="0.2">
      <c r="A2884" t="s">
        <v>946</v>
      </c>
      <c r="B2884" t="str">
        <f t="shared" si="127"/>
        <v>961</v>
      </c>
      <c r="C2884">
        <v>85</v>
      </c>
      <c r="D2884" s="1" t="s">
        <v>2408</v>
      </c>
      <c r="E2884" t="s">
        <v>264</v>
      </c>
    </row>
    <row r="2885" spans="1:5" x14ac:dyDescent="0.2">
      <c r="A2885" t="s">
        <v>947</v>
      </c>
      <c r="B2885" t="str">
        <f t="shared" si="127"/>
        <v>962</v>
      </c>
      <c r="C2885" t="s">
        <v>1</v>
      </c>
      <c r="D2885" s="1" t="s">
        <v>246</v>
      </c>
      <c r="E2885" t="s">
        <v>264</v>
      </c>
    </row>
    <row r="2886" spans="1:5" x14ac:dyDescent="0.2">
      <c r="A2886" t="s">
        <v>948</v>
      </c>
      <c r="B2886" t="str">
        <f t="shared" si="127"/>
        <v>963</v>
      </c>
      <c r="C2886" t="s">
        <v>1</v>
      </c>
      <c r="D2886" s="1" t="s">
        <v>246</v>
      </c>
      <c r="E2886" t="s">
        <v>264</v>
      </c>
    </row>
    <row r="2887" spans="1:5" x14ac:dyDescent="0.2">
      <c r="A2887" t="s">
        <v>949</v>
      </c>
      <c r="B2887" t="str">
        <f t="shared" ref="B2887:B2925" si="128">MID(A2887,33,LEN(A2887)-36)</f>
        <v>964</v>
      </c>
      <c r="C2887" t="s">
        <v>1</v>
      </c>
      <c r="D2887" s="1" t="s">
        <v>246</v>
      </c>
      <c r="E2887" t="s">
        <v>264</v>
      </c>
    </row>
    <row r="2888" spans="1:5" x14ac:dyDescent="0.2">
      <c r="A2888" t="s">
        <v>950</v>
      </c>
      <c r="B2888" t="str">
        <f t="shared" si="128"/>
        <v>965</v>
      </c>
      <c r="C2888" t="s">
        <v>1</v>
      </c>
      <c r="D2888" s="1" t="s">
        <v>246</v>
      </c>
      <c r="E2888" t="s">
        <v>264</v>
      </c>
    </row>
    <row r="2889" spans="1:5" x14ac:dyDescent="0.2">
      <c r="A2889" t="s">
        <v>951</v>
      </c>
      <c r="B2889" t="str">
        <f t="shared" si="128"/>
        <v>966</v>
      </c>
      <c r="C2889">
        <v>68</v>
      </c>
      <c r="D2889" s="1" t="s">
        <v>2409</v>
      </c>
      <c r="E2889" t="s">
        <v>264</v>
      </c>
    </row>
    <row r="2890" spans="1:5" x14ac:dyDescent="0.2">
      <c r="A2890" t="s">
        <v>952</v>
      </c>
      <c r="B2890" t="str">
        <f t="shared" si="128"/>
        <v>967</v>
      </c>
      <c r="C2890">
        <v>103</v>
      </c>
      <c r="D2890" s="1" t="s">
        <v>2410</v>
      </c>
      <c r="E2890" t="s">
        <v>264</v>
      </c>
    </row>
    <row r="2891" spans="1:5" x14ac:dyDescent="0.2">
      <c r="A2891" t="s">
        <v>953</v>
      </c>
      <c r="B2891" t="str">
        <f t="shared" si="128"/>
        <v>968</v>
      </c>
      <c r="C2891">
        <v>105</v>
      </c>
      <c r="D2891" s="1" t="s">
        <v>2411</v>
      </c>
      <c r="E2891" t="s">
        <v>264</v>
      </c>
    </row>
    <row r="2892" spans="1:5" x14ac:dyDescent="0.2">
      <c r="A2892" t="s">
        <v>954</v>
      </c>
      <c r="B2892" t="str">
        <f t="shared" si="128"/>
        <v>969</v>
      </c>
      <c r="C2892">
        <v>75</v>
      </c>
      <c r="D2892" s="1" t="s">
        <v>2412</v>
      </c>
      <c r="E2892" t="s">
        <v>264</v>
      </c>
    </row>
    <row r="2893" spans="1:5" x14ac:dyDescent="0.2">
      <c r="A2893" t="s">
        <v>243</v>
      </c>
      <c r="B2893" t="str">
        <f t="shared" si="128"/>
        <v>97</v>
      </c>
      <c r="C2893" t="s">
        <v>1</v>
      </c>
      <c r="D2893" s="1" t="s">
        <v>246</v>
      </c>
      <c r="E2893" t="s">
        <v>264</v>
      </c>
    </row>
    <row r="2894" spans="1:5" x14ac:dyDescent="0.2">
      <c r="A2894" t="s">
        <v>955</v>
      </c>
      <c r="B2894" t="str">
        <f t="shared" si="128"/>
        <v>970</v>
      </c>
      <c r="C2894">
        <v>67</v>
      </c>
      <c r="D2894" s="1" t="s">
        <v>2413</v>
      </c>
      <c r="E2894" t="s">
        <v>264</v>
      </c>
    </row>
    <row r="2895" spans="1:5" x14ac:dyDescent="0.2">
      <c r="A2895" t="s">
        <v>956</v>
      </c>
      <c r="B2895" t="str">
        <f t="shared" si="128"/>
        <v>971</v>
      </c>
      <c r="C2895">
        <v>106</v>
      </c>
      <c r="D2895" s="1" t="s">
        <v>2414</v>
      </c>
      <c r="E2895" t="s">
        <v>264</v>
      </c>
    </row>
    <row r="2896" spans="1:5" x14ac:dyDescent="0.2">
      <c r="A2896" t="s">
        <v>957</v>
      </c>
      <c r="B2896" t="str">
        <f t="shared" si="128"/>
        <v>972</v>
      </c>
      <c r="C2896">
        <v>99</v>
      </c>
      <c r="D2896" s="1" t="s">
        <v>2415</v>
      </c>
      <c r="E2896" t="s">
        <v>264</v>
      </c>
    </row>
    <row r="2897" spans="1:5" x14ac:dyDescent="0.2">
      <c r="A2897" t="s">
        <v>958</v>
      </c>
      <c r="B2897" t="str">
        <f t="shared" si="128"/>
        <v>973</v>
      </c>
      <c r="C2897">
        <v>82</v>
      </c>
      <c r="D2897" s="1" t="s">
        <v>2416</v>
      </c>
      <c r="E2897" t="s">
        <v>264</v>
      </c>
    </row>
    <row r="2898" spans="1:5" x14ac:dyDescent="0.2">
      <c r="A2898" t="s">
        <v>959</v>
      </c>
      <c r="B2898" t="str">
        <f t="shared" si="128"/>
        <v>974</v>
      </c>
      <c r="C2898">
        <v>73</v>
      </c>
      <c r="D2898" s="1" t="s">
        <v>2417</v>
      </c>
      <c r="E2898" t="s">
        <v>264</v>
      </c>
    </row>
    <row r="2899" spans="1:5" x14ac:dyDescent="0.2">
      <c r="A2899" t="s">
        <v>960</v>
      </c>
      <c r="B2899" t="str">
        <f t="shared" si="128"/>
        <v>975</v>
      </c>
      <c r="C2899" t="s">
        <v>1</v>
      </c>
      <c r="D2899" s="1" t="s">
        <v>246</v>
      </c>
      <c r="E2899" t="s">
        <v>264</v>
      </c>
    </row>
    <row r="2900" spans="1:5" x14ac:dyDescent="0.2">
      <c r="A2900" t="s">
        <v>961</v>
      </c>
      <c r="B2900" t="str">
        <f t="shared" si="128"/>
        <v>976</v>
      </c>
      <c r="C2900">
        <v>52</v>
      </c>
      <c r="D2900" s="1" t="s">
        <v>2418</v>
      </c>
      <c r="E2900" t="s">
        <v>264</v>
      </c>
    </row>
    <row r="2901" spans="1:5" x14ac:dyDescent="0.2">
      <c r="A2901" t="s">
        <v>962</v>
      </c>
      <c r="B2901" t="str">
        <f t="shared" si="128"/>
        <v>977</v>
      </c>
      <c r="C2901">
        <v>95</v>
      </c>
      <c r="D2901" s="1" t="s">
        <v>2419</v>
      </c>
      <c r="E2901" t="s">
        <v>264</v>
      </c>
    </row>
    <row r="2902" spans="1:5" x14ac:dyDescent="0.2">
      <c r="A2902" t="s">
        <v>963</v>
      </c>
      <c r="B2902" t="str">
        <f t="shared" si="128"/>
        <v>978</v>
      </c>
      <c r="C2902">
        <v>70</v>
      </c>
      <c r="D2902" s="1" t="s">
        <v>2420</v>
      </c>
      <c r="E2902" t="s">
        <v>264</v>
      </c>
    </row>
    <row r="2903" spans="1:5" x14ac:dyDescent="0.2">
      <c r="A2903" t="s">
        <v>964</v>
      </c>
      <c r="B2903" t="str">
        <f t="shared" si="128"/>
        <v>979</v>
      </c>
      <c r="C2903">
        <v>87</v>
      </c>
      <c r="D2903" s="1" t="s">
        <v>2421</v>
      </c>
      <c r="E2903" t="s">
        <v>264</v>
      </c>
    </row>
    <row r="2904" spans="1:5" x14ac:dyDescent="0.2">
      <c r="A2904" t="s">
        <v>244</v>
      </c>
      <c r="B2904" t="str">
        <f t="shared" si="128"/>
        <v>98</v>
      </c>
      <c r="C2904" t="s">
        <v>1</v>
      </c>
      <c r="D2904" s="1" t="s">
        <v>246</v>
      </c>
      <c r="E2904" t="s">
        <v>264</v>
      </c>
    </row>
    <row r="2905" spans="1:5" x14ac:dyDescent="0.2">
      <c r="A2905" t="s">
        <v>965</v>
      </c>
      <c r="B2905" t="str">
        <f t="shared" si="128"/>
        <v>980</v>
      </c>
      <c r="C2905">
        <v>79</v>
      </c>
      <c r="D2905" s="1" t="s">
        <v>2422</v>
      </c>
      <c r="E2905" t="s">
        <v>264</v>
      </c>
    </row>
    <row r="2906" spans="1:5" x14ac:dyDescent="0.2">
      <c r="A2906" t="s">
        <v>966</v>
      </c>
      <c r="B2906" t="str">
        <f t="shared" si="128"/>
        <v>981</v>
      </c>
      <c r="C2906">
        <v>57</v>
      </c>
      <c r="D2906" s="1" t="s">
        <v>2423</v>
      </c>
      <c r="E2906" t="s">
        <v>264</v>
      </c>
    </row>
    <row r="2907" spans="1:5" x14ac:dyDescent="0.2">
      <c r="A2907" t="s">
        <v>967</v>
      </c>
      <c r="B2907" t="str">
        <f t="shared" si="128"/>
        <v>982</v>
      </c>
      <c r="C2907">
        <v>75</v>
      </c>
      <c r="D2907" s="1" t="s">
        <v>1726</v>
      </c>
      <c r="E2907" t="s">
        <v>264</v>
      </c>
    </row>
    <row r="2908" spans="1:5" x14ac:dyDescent="0.2">
      <c r="A2908" t="s">
        <v>968</v>
      </c>
      <c r="B2908" t="str">
        <f t="shared" si="128"/>
        <v>983</v>
      </c>
      <c r="C2908" t="s">
        <v>1</v>
      </c>
      <c r="D2908" s="1" t="s">
        <v>246</v>
      </c>
      <c r="E2908" t="s">
        <v>264</v>
      </c>
    </row>
    <row r="2909" spans="1:5" x14ac:dyDescent="0.2">
      <c r="A2909" t="s">
        <v>969</v>
      </c>
      <c r="B2909" t="str">
        <f t="shared" si="128"/>
        <v>984</v>
      </c>
      <c r="C2909">
        <v>61</v>
      </c>
      <c r="D2909" s="1" t="s">
        <v>2424</v>
      </c>
      <c r="E2909" t="s">
        <v>264</v>
      </c>
    </row>
    <row r="2910" spans="1:5" x14ac:dyDescent="0.2">
      <c r="A2910" t="s">
        <v>970</v>
      </c>
      <c r="B2910" t="str">
        <f t="shared" si="128"/>
        <v>985</v>
      </c>
      <c r="C2910">
        <v>83</v>
      </c>
      <c r="D2910" s="1" t="s">
        <v>2425</v>
      </c>
      <c r="E2910" t="s">
        <v>264</v>
      </c>
    </row>
    <row r="2911" spans="1:5" x14ac:dyDescent="0.2">
      <c r="A2911" t="s">
        <v>971</v>
      </c>
      <c r="B2911" t="str">
        <f t="shared" si="128"/>
        <v>986</v>
      </c>
      <c r="C2911">
        <v>57</v>
      </c>
      <c r="D2911" s="1" t="s">
        <v>2426</v>
      </c>
      <c r="E2911" t="s">
        <v>264</v>
      </c>
    </row>
    <row r="2912" spans="1:5" x14ac:dyDescent="0.2">
      <c r="A2912" t="s">
        <v>972</v>
      </c>
      <c r="B2912" t="str">
        <f t="shared" si="128"/>
        <v>987</v>
      </c>
      <c r="C2912">
        <v>102</v>
      </c>
      <c r="D2912" s="1" t="s">
        <v>2427</v>
      </c>
      <c r="E2912" t="s">
        <v>264</v>
      </c>
    </row>
    <row r="2913" spans="1:5" x14ac:dyDescent="0.2">
      <c r="A2913" t="s">
        <v>973</v>
      </c>
      <c r="B2913" t="str">
        <f t="shared" si="128"/>
        <v>988</v>
      </c>
      <c r="C2913">
        <v>86</v>
      </c>
      <c r="D2913" s="1" t="s">
        <v>2428</v>
      </c>
      <c r="E2913" t="s">
        <v>264</v>
      </c>
    </row>
    <row r="2914" spans="1:5" x14ac:dyDescent="0.2">
      <c r="A2914" t="s">
        <v>974</v>
      </c>
      <c r="B2914" t="str">
        <f t="shared" si="128"/>
        <v>989</v>
      </c>
      <c r="C2914">
        <v>81</v>
      </c>
      <c r="D2914" s="1" t="s">
        <v>2429</v>
      </c>
      <c r="E2914" t="s">
        <v>264</v>
      </c>
    </row>
    <row r="2915" spans="1:5" x14ac:dyDescent="0.2">
      <c r="A2915" t="s">
        <v>245</v>
      </c>
      <c r="B2915" t="str">
        <f t="shared" si="128"/>
        <v>99</v>
      </c>
      <c r="C2915">
        <v>73</v>
      </c>
      <c r="D2915" s="1" t="s">
        <v>2430</v>
      </c>
      <c r="E2915" t="s">
        <v>264</v>
      </c>
    </row>
    <row r="2916" spans="1:5" x14ac:dyDescent="0.2">
      <c r="A2916" t="s">
        <v>1709</v>
      </c>
      <c r="B2916" t="str">
        <f t="shared" si="128"/>
        <v>990</v>
      </c>
      <c r="C2916">
        <v>71</v>
      </c>
      <c r="D2916" s="1" t="s">
        <v>2431</v>
      </c>
      <c r="E2916" t="s">
        <v>264</v>
      </c>
    </row>
    <row r="2917" spans="1:5" x14ac:dyDescent="0.2">
      <c r="A2917" t="s">
        <v>975</v>
      </c>
      <c r="B2917" t="str">
        <f t="shared" si="128"/>
        <v>991</v>
      </c>
      <c r="C2917" t="s">
        <v>1</v>
      </c>
      <c r="D2917" s="1" t="s">
        <v>246</v>
      </c>
      <c r="E2917" t="s">
        <v>264</v>
      </c>
    </row>
    <row r="2918" spans="1:5" x14ac:dyDescent="0.2">
      <c r="A2918" t="s">
        <v>976</v>
      </c>
      <c r="B2918" t="str">
        <f t="shared" si="128"/>
        <v>992</v>
      </c>
      <c r="C2918">
        <v>80</v>
      </c>
      <c r="D2918" s="1" t="s">
        <v>2432</v>
      </c>
      <c r="E2918" t="s">
        <v>264</v>
      </c>
    </row>
    <row r="2919" spans="1:5" x14ac:dyDescent="0.2">
      <c r="A2919" t="s">
        <v>977</v>
      </c>
      <c r="B2919" t="str">
        <f t="shared" si="128"/>
        <v>993</v>
      </c>
      <c r="C2919">
        <v>71</v>
      </c>
      <c r="D2919" s="1" t="s">
        <v>2433</v>
      </c>
      <c r="E2919" t="s">
        <v>264</v>
      </c>
    </row>
    <row r="2920" spans="1:5" x14ac:dyDescent="0.2">
      <c r="A2920" t="s">
        <v>978</v>
      </c>
      <c r="B2920" t="str">
        <f t="shared" si="128"/>
        <v>994</v>
      </c>
      <c r="C2920">
        <v>91</v>
      </c>
      <c r="D2920" s="1" t="s">
        <v>2434</v>
      </c>
      <c r="E2920" t="s">
        <v>264</v>
      </c>
    </row>
    <row r="2921" spans="1:5" x14ac:dyDescent="0.2">
      <c r="A2921" t="s">
        <v>979</v>
      </c>
      <c r="B2921" t="str">
        <f t="shared" si="128"/>
        <v>995</v>
      </c>
      <c r="C2921" t="s">
        <v>1</v>
      </c>
      <c r="D2921" s="1" t="s">
        <v>246</v>
      </c>
      <c r="E2921" t="s">
        <v>264</v>
      </c>
    </row>
    <row r="2922" spans="1:5" x14ac:dyDescent="0.2">
      <c r="A2922" t="s">
        <v>980</v>
      </c>
      <c r="B2922" t="str">
        <f t="shared" si="128"/>
        <v>996</v>
      </c>
      <c r="C2922">
        <v>100</v>
      </c>
      <c r="D2922" s="1" t="s">
        <v>2435</v>
      </c>
      <c r="E2922" t="s">
        <v>264</v>
      </c>
    </row>
    <row r="2923" spans="1:5" x14ac:dyDescent="0.2">
      <c r="A2923" t="s">
        <v>981</v>
      </c>
      <c r="B2923" t="str">
        <f t="shared" si="128"/>
        <v>997</v>
      </c>
      <c r="C2923">
        <v>77</v>
      </c>
      <c r="D2923" s="1" t="s">
        <v>2436</v>
      </c>
      <c r="E2923" t="s">
        <v>264</v>
      </c>
    </row>
    <row r="2924" spans="1:5" x14ac:dyDescent="0.2">
      <c r="A2924" t="s">
        <v>982</v>
      </c>
      <c r="B2924" t="str">
        <f t="shared" si="128"/>
        <v>998</v>
      </c>
      <c r="C2924">
        <v>83</v>
      </c>
      <c r="D2924" s="1" t="s">
        <v>2437</v>
      </c>
      <c r="E2924" t="s">
        <v>264</v>
      </c>
    </row>
    <row r="2925" spans="1:5" x14ac:dyDescent="0.2">
      <c r="A2925" t="s">
        <v>983</v>
      </c>
      <c r="B2925" t="str">
        <f t="shared" si="128"/>
        <v>999</v>
      </c>
      <c r="C2925">
        <v>90</v>
      </c>
      <c r="D2925" s="1" t="s">
        <v>2438</v>
      </c>
      <c r="E2925" t="s">
        <v>264</v>
      </c>
    </row>
  </sheetData>
  <autoFilter ref="P5:T1005" xr:uid="{23A22B7E-06C1-8D41-AC25-529EC3C29EEF}">
    <sortState xmlns:xlrd2="http://schemas.microsoft.com/office/spreadsheetml/2017/richdata2" ref="P6:T1005">
      <sortCondition descending="1" ref="T5:T100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EE50E-B2CA-C648-93BA-FEA1C8AFD95F}">
  <dimension ref="B2:N412"/>
  <sheetViews>
    <sheetView topLeftCell="C1" workbookViewId="0">
      <selection activeCell="H2" sqref="H2:I412"/>
    </sheetView>
  </sheetViews>
  <sheetFormatPr baseColWidth="10" defaultRowHeight="16" x14ac:dyDescent="0.2"/>
  <cols>
    <col min="12" max="12" width="20.6640625" customWidth="1"/>
    <col min="13" max="13" width="32.33203125" customWidth="1"/>
    <col min="14" max="14" width="14.6640625" bestFit="1" customWidth="1"/>
  </cols>
  <sheetData>
    <row r="2" spans="2:14" x14ac:dyDescent="0.2">
      <c r="B2" t="s">
        <v>275</v>
      </c>
      <c r="C2" t="s">
        <v>3</v>
      </c>
      <c r="D2" t="s">
        <v>264</v>
      </c>
      <c r="E2" t="s">
        <v>247</v>
      </c>
      <c r="G2" t="s">
        <v>275</v>
      </c>
      <c r="H2" t="s">
        <v>3</v>
      </c>
      <c r="I2" t="s">
        <v>264</v>
      </c>
      <c r="J2" t="s">
        <v>247</v>
      </c>
    </row>
    <row r="3" spans="2:14" x14ac:dyDescent="0.2">
      <c r="B3">
        <f>IF(Layout1_7agents!H10=3,Layout1_7agents!G10,"")</f>
        <v>5</v>
      </c>
      <c r="C3">
        <f>Layout1_7agents!L10</f>
        <v>196</v>
      </c>
      <c r="D3">
        <f>Layout1_7agents!M10</f>
        <v>120</v>
      </c>
      <c r="E3">
        <f>Layout1_7agents!N10</f>
        <v>116</v>
      </c>
      <c r="G3">
        <v>5</v>
      </c>
      <c r="H3">
        <v>196</v>
      </c>
      <c r="I3">
        <v>120</v>
      </c>
      <c r="J3">
        <v>116</v>
      </c>
      <c r="L3" t="s">
        <v>2443</v>
      </c>
    </row>
    <row r="4" spans="2:14" ht="17" thickBot="1" x14ac:dyDescent="0.25">
      <c r="B4">
        <f>IF(Layout1_7agents!H12=3,Layout1_7agents!G12,"")</f>
        <v>7</v>
      </c>
      <c r="C4">
        <f>Layout1_7agents!L12</f>
        <v>119</v>
      </c>
      <c r="D4">
        <f>Layout1_7agents!M12</f>
        <v>70</v>
      </c>
      <c r="E4">
        <f>Layout1_7agents!N12</f>
        <v>69</v>
      </c>
      <c r="G4">
        <v>7</v>
      </c>
      <c r="H4">
        <v>119</v>
      </c>
      <c r="I4">
        <v>70</v>
      </c>
      <c r="J4">
        <v>69</v>
      </c>
    </row>
    <row r="5" spans="2:14" x14ac:dyDescent="0.2">
      <c r="B5">
        <f>IF(Layout1_7agents!H13=3,Layout1_7agents!G13,"")</f>
        <v>8</v>
      </c>
      <c r="C5">
        <f>Layout1_7agents!L13</f>
        <v>91</v>
      </c>
      <c r="D5">
        <f>Layout1_7agents!M13</f>
        <v>55</v>
      </c>
      <c r="E5">
        <f>Layout1_7agents!N13</f>
        <v>54</v>
      </c>
      <c r="G5">
        <v>8</v>
      </c>
      <c r="H5">
        <v>91</v>
      </c>
      <c r="I5">
        <v>55</v>
      </c>
      <c r="J5">
        <v>54</v>
      </c>
      <c r="L5" s="3"/>
      <c r="M5" s="3" t="s">
        <v>984</v>
      </c>
      <c r="N5" s="3" t="s">
        <v>2463</v>
      </c>
    </row>
    <row r="6" spans="2:14" x14ac:dyDescent="0.2">
      <c r="B6">
        <f>IF(Layout1_7agents!H14=3,Layout1_7agents!G14,"")</f>
        <v>9</v>
      </c>
      <c r="C6">
        <f>Layout1_7agents!L14</f>
        <v>133</v>
      </c>
      <c r="D6">
        <f>Layout1_7agents!M14</f>
        <v>81</v>
      </c>
      <c r="E6">
        <f>Layout1_7agents!N14</f>
        <v>75</v>
      </c>
      <c r="G6">
        <v>9</v>
      </c>
      <c r="H6">
        <v>133</v>
      </c>
      <c r="I6">
        <v>81</v>
      </c>
      <c r="J6">
        <v>75</v>
      </c>
      <c r="L6" t="s">
        <v>2456</v>
      </c>
      <c r="M6" s="5">
        <v>135.54390243902438</v>
      </c>
      <c r="N6" s="5">
        <v>74.173170731707316</v>
      </c>
    </row>
    <row r="7" spans="2:14" x14ac:dyDescent="0.2">
      <c r="B7">
        <f>IF(Layout1_7agents!H16=3,Layout1_7agents!G16,"")</f>
        <v>11</v>
      </c>
      <c r="C7">
        <f>Layout1_7agents!L16</f>
        <v>105</v>
      </c>
      <c r="D7">
        <f>Layout1_7agents!M16</f>
        <v>59</v>
      </c>
      <c r="E7">
        <f>Layout1_7agents!N16</f>
        <v>59</v>
      </c>
      <c r="G7">
        <v>11</v>
      </c>
      <c r="H7">
        <v>105</v>
      </c>
      <c r="I7">
        <v>59</v>
      </c>
      <c r="J7">
        <v>59</v>
      </c>
      <c r="L7" t="s">
        <v>2457</v>
      </c>
      <c r="M7" s="5">
        <v>1315.5543025821462</v>
      </c>
      <c r="N7" s="5">
        <v>237.31223686564542</v>
      </c>
    </row>
    <row r="8" spans="2:14" x14ac:dyDescent="0.2">
      <c r="B8">
        <f>IF(Layout1_7agents!H18=3,Layout1_7agents!G18,"")</f>
        <v>13</v>
      </c>
      <c r="C8">
        <f>Layout1_7agents!L18</f>
        <v>168</v>
      </c>
      <c r="D8">
        <f>Layout1_7agents!M18</f>
        <v>79</v>
      </c>
      <c r="E8">
        <f>Layout1_7agents!N18</f>
        <v>76</v>
      </c>
      <c r="G8">
        <v>13</v>
      </c>
      <c r="H8">
        <v>168</v>
      </c>
      <c r="I8">
        <v>79</v>
      </c>
      <c r="J8">
        <v>76</v>
      </c>
      <c r="L8" t="s">
        <v>2447</v>
      </c>
      <c r="M8">
        <v>410</v>
      </c>
      <c r="N8">
        <v>410</v>
      </c>
    </row>
    <row r="9" spans="2:14" x14ac:dyDescent="0.2">
      <c r="B9">
        <f>IF(Layout1_7agents!H19=3,Layout1_7agents!G19,"")</f>
        <v>14</v>
      </c>
      <c r="C9">
        <f>Layout1_7agents!L19</f>
        <v>56</v>
      </c>
      <c r="D9">
        <f>Layout1_7agents!M19</f>
        <v>34</v>
      </c>
      <c r="E9">
        <f>Layout1_7agents!N19</f>
        <v>34</v>
      </c>
      <c r="G9">
        <v>14</v>
      </c>
      <c r="H9">
        <v>56</v>
      </c>
      <c r="I9">
        <v>34</v>
      </c>
      <c r="J9">
        <v>34</v>
      </c>
      <c r="L9" t="s">
        <v>2458</v>
      </c>
      <c r="M9">
        <v>0</v>
      </c>
    </row>
    <row r="10" spans="2:14" x14ac:dyDescent="0.2">
      <c r="B10">
        <f>IF(Layout1_7agents!H21=3,Layout1_7agents!G21,"")</f>
        <v>16</v>
      </c>
      <c r="C10">
        <f>Layout1_7agents!L21</f>
        <v>112</v>
      </c>
      <c r="D10">
        <f>Layout1_7agents!M21</f>
        <v>68</v>
      </c>
      <c r="E10">
        <f>Layout1_7agents!N21</f>
        <v>67</v>
      </c>
      <c r="G10">
        <v>16</v>
      </c>
      <c r="H10">
        <v>112</v>
      </c>
      <c r="I10">
        <v>68</v>
      </c>
      <c r="J10">
        <v>67</v>
      </c>
      <c r="L10" t="s">
        <v>2459</v>
      </c>
      <c r="M10">
        <v>409</v>
      </c>
    </row>
    <row r="11" spans="2:14" x14ac:dyDescent="0.2">
      <c r="B11">
        <f>IF(Layout1_7agents!H22=3,Layout1_7agents!G22,"")</f>
        <v>17</v>
      </c>
      <c r="C11">
        <f>Layout1_7agents!L22</f>
        <v>287</v>
      </c>
      <c r="D11">
        <f>Layout1_7agents!M22</f>
        <v>99</v>
      </c>
      <c r="E11">
        <f>Layout1_7agents!N22</f>
        <v>92</v>
      </c>
      <c r="G11">
        <v>17</v>
      </c>
      <c r="H11">
        <v>287</v>
      </c>
      <c r="I11">
        <v>99</v>
      </c>
      <c r="J11">
        <v>92</v>
      </c>
      <c r="L11" t="s">
        <v>2460</v>
      </c>
      <c r="M11" s="1">
        <v>42.460379844555852</v>
      </c>
    </row>
    <row r="12" spans="2:14" x14ac:dyDescent="0.2">
      <c r="B12">
        <f>IF(Layout1_7agents!H23=3,Layout1_7agents!G23,"")</f>
        <v>18</v>
      </c>
      <c r="C12">
        <f>Layout1_7agents!L23</f>
        <v>140</v>
      </c>
      <c r="D12">
        <f>Layout1_7agents!M23</f>
        <v>60</v>
      </c>
      <c r="E12">
        <f>Layout1_7agents!N23</f>
        <v>58</v>
      </c>
      <c r="G12">
        <v>18</v>
      </c>
      <c r="H12">
        <v>140</v>
      </c>
      <c r="I12">
        <v>60</v>
      </c>
      <c r="J12">
        <v>58</v>
      </c>
      <c r="L12" t="s">
        <v>2461</v>
      </c>
      <c r="M12" s="1">
        <v>5.4136865713561457E-152</v>
      </c>
    </row>
    <row r="13" spans="2:14" ht="17" thickBot="1" x14ac:dyDescent="0.25">
      <c r="B13">
        <f>IF(Layout1_7agents!H24=3,Layout1_7agents!G24,"")</f>
        <v>19</v>
      </c>
      <c r="C13">
        <f>Layout1_7agents!L24</f>
        <v>98</v>
      </c>
      <c r="D13">
        <f>Layout1_7agents!M24</f>
        <v>68</v>
      </c>
      <c r="E13">
        <f>Layout1_7agents!N24</f>
        <v>68</v>
      </c>
      <c r="G13">
        <v>19</v>
      </c>
      <c r="H13">
        <v>98</v>
      </c>
      <c r="I13">
        <v>68</v>
      </c>
      <c r="J13">
        <v>68</v>
      </c>
      <c r="L13" s="2" t="s">
        <v>2462</v>
      </c>
      <c r="M13" s="6">
        <v>1.9657810689091109</v>
      </c>
    </row>
    <row r="14" spans="2:14" x14ac:dyDescent="0.2">
      <c r="B14">
        <f>IF(Layout1_7agents!H27=3,Layout1_7agents!G27,"")</f>
        <v>22</v>
      </c>
      <c r="C14">
        <f>Layout1_7agents!L27</f>
        <v>133</v>
      </c>
      <c r="D14">
        <f>Layout1_7agents!M27</f>
        <v>63</v>
      </c>
      <c r="E14">
        <f>Layout1_7agents!N27</f>
        <v>63</v>
      </c>
      <c r="G14">
        <v>22</v>
      </c>
      <c r="H14">
        <v>133</v>
      </c>
      <c r="I14">
        <v>63</v>
      </c>
      <c r="J14">
        <v>63</v>
      </c>
    </row>
    <row r="15" spans="2:14" x14ac:dyDescent="0.2">
      <c r="B15">
        <f>IF(Layout1_7agents!H30=3,Layout1_7agents!G30,"")</f>
        <v>25</v>
      </c>
      <c r="C15">
        <f>Layout1_7agents!L30</f>
        <v>105</v>
      </c>
      <c r="D15">
        <f>Layout1_7agents!M30</f>
        <v>78</v>
      </c>
      <c r="E15">
        <f>Layout1_7agents!N30</f>
        <v>77</v>
      </c>
      <c r="G15">
        <v>25</v>
      </c>
      <c r="H15">
        <v>105</v>
      </c>
      <c r="I15">
        <v>78</v>
      </c>
      <c r="J15">
        <v>77</v>
      </c>
    </row>
    <row r="16" spans="2:14" ht="17" thickBot="1" x14ac:dyDescent="0.25">
      <c r="B16">
        <f>IF(Layout1_7agents!H31=3,Layout1_7agents!G31,"")</f>
        <v>26</v>
      </c>
      <c r="C16">
        <f>Layout1_7agents!L31</f>
        <v>154</v>
      </c>
      <c r="D16">
        <f>Layout1_7agents!M31</f>
        <v>69</v>
      </c>
      <c r="E16">
        <f>Layout1_7agents!N31</f>
        <v>69</v>
      </c>
      <c r="G16">
        <v>26</v>
      </c>
      <c r="H16">
        <v>154</v>
      </c>
      <c r="I16">
        <v>69</v>
      </c>
      <c r="J16">
        <v>69</v>
      </c>
      <c r="N16" s="2"/>
    </row>
    <row r="17" spans="2:14" ht="17" thickBot="1" x14ac:dyDescent="0.25">
      <c r="B17">
        <f>IF(Layout1_7agents!H32=3,Layout1_7agents!G32,"")</f>
        <v>27</v>
      </c>
      <c r="C17">
        <f>Layout1_7agents!L32</f>
        <v>105</v>
      </c>
      <c r="D17">
        <f>Layout1_7agents!M32</f>
        <v>52</v>
      </c>
      <c r="E17">
        <f>Layout1_7agents!N32</f>
        <v>43</v>
      </c>
      <c r="G17">
        <v>27</v>
      </c>
      <c r="H17">
        <v>105</v>
      </c>
      <c r="I17">
        <v>52</v>
      </c>
      <c r="J17">
        <v>43</v>
      </c>
      <c r="L17" s="2"/>
      <c r="M17" s="2"/>
    </row>
    <row r="18" spans="2:14" x14ac:dyDescent="0.2">
      <c r="B18">
        <f>IF(Layout1_7agents!H35=3,Layout1_7agents!G35,"")</f>
        <v>30</v>
      </c>
      <c r="C18">
        <f>Layout1_7agents!L35</f>
        <v>126</v>
      </c>
      <c r="D18">
        <f>Layout1_7agents!M35</f>
        <v>59</v>
      </c>
      <c r="E18">
        <f>Layout1_7agents!N35</f>
        <v>59</v>
      </c>
      <c r="G18">
        <v>30</v>
      </c>
      <c r="H18">
        <v>126</v>
      </c>
      <c r="I18">
        <v>59</v>
      </c>
      <c r="J18">
        <v>59</v>
      </c>
    </row>
    <row r="19" spans="2:14" x14ac:dyDescent="0.2">
      <c r="B19">
        <f>IF(Layout1_7agents!H43=3,Layout1_7agents!G43,"")</f>
        <v>38</v>
      </c>
      <c r="C19">
        <f>Layout1_7agents!L43</f>
        <v>77</v>
      </c>
      <c r="D19">
        <f>Layout1_7agents!M43</f>
        <v>59</v>
      </c>
      <c r="E19">
        <f>Layout1_7agents!N43</f>
        <v>57</v>
      </c>
      <c r="G19">
        <v>38</v>
      </c>
      <c r="H19">
        <v>77</v>
      </c>
      <c r="I19">
        <v>59</v>
      </c>
      <c r="J19">
        <v>57</v>
      </c>
      <c r="L19" t="s">
        <v>2443</v>
      </c>
    </row>
    <row r="20" spans="2:14" ht="17" thickBot="1" x14ac:dyDescent="0.25">
      <c r="B20">
        <f>IF(Layout1_7agents!H44=3,Layout1_7agents!G44,"")</f>
        <v>39</v>
      </c>
      <c r="C20">
        <f>Layout1_7agents!L44</f>
        <v>175</v>
      </c>
      <c r="D20">
        <f>Layout1_7agents!M44</f>
        <v>72</v>
      </c>
      <c r="E20">
        <f>Layout1_7agents!N44</f>
        <v>68</v>
      </c>
      <c r="G20">
        <v>39</v>
      </c>
      <c r="H20">
        <v>175</v>
      </c>
      <c r="I20">
        <v>72</v>
      </c>
      <c r="J20">
        <v>68</v>
      </c>
    </row>
    <row r="21" spans="2:14" x14ac:dyDescent="0.2">
      <c r="B21">
        <f>IF(Layout1_7agents!H47=3,Layout1_7agents!G47,"")</f>
        <v>42</v>
      </c>
      <c r="C21">
        <f>Layout1_7agents!L47</f>
        <v>140</v>
      </c>
      <c r="D21">
        <f>Layout1_7agents!M47</f>
        <v>81</v>
      </c>
      <c r="E21">
        <f>Layout1_7agents!N47</f>
        <v>80</v>
      </c>
      <c r="G21">
        <v>42</v>
      </c>
      <c r="H21">
        <v>140</v>
      </c>
      <c r="I21">
        <v>81</v>
      </c>
      <c r="J21">
        <v>80</v>
      </c>
      <c r="L21" s="3"/>
      <c r="M21" s="3" t="s">
        <v>2444</v>
      </c>
      <c r="N21" s="3" t="s">
        <v>2445</v>
      </c>
    </row>
    <row r="22" spans="2:14" x14ac:dyDescent="0.2">
      <c r="B22">
        <f>IF(Layout1_7agents!H48=3,Layout1_7agents!G48,"")</f>
        <v>43</v>
      </c>
      <c r="C22">
        <f>Layout1_7agents!L48</f>
        <v>126</v>
      </c>
      <c r="D22">
        <f>Layout1_7agents!M48</f>
        <v>60</v>
      </c>
      <c r="E22">
        <f>Layout1_7agents!N48</f>
        <v>60</v>
      </c>
      <c r="G22">
        <v>43</v>
      </c>
      <c r="H22">
        <v>126</v>
      </c>
      <c r="I22">
        <v>60</v>
      </c>
      <c r="J22">
        <v>60</v>
      </c>
      <c r="L22" t="s">
        <v>2456</v>
      </c>
      <c r="M22" s="5">
        <v>135.54390243902401</v>
      </c>
      <c r="N22" s="5">
        <v>72.021951219512189</v>
      </c>
    </row>
    <row r="23" spans="2:14" x14ac:dyDescent="0.2">
      <c r="B23">
        <f>IF(Layout1_7agents!H50=3,Layout1_7agents!G50,"")</f>
        <v>45</v>
      </c>
      <c r="C23">
        <f>Layout1_7agents!L50</f>
        <v>168</v>
      </c>
      <c r="D23">
        <f>Layout1_7agents!M50</f>
        <v>74</v>
      </c>
      <c r="E23">
        <f>Layout1_7agents!N50</f>
        <v>74</v>
      </c>
      <c r="G23">
        <v>45</v>
      </c>
      <c r="H23">
        <v>168</v>
      </c>
      <c r="I23">
        <v>74</v>
      </c>
      <c r="J23">
        <v>74</v>
      </c>
      <c r="L23" t="s">
        <v>2457</v>
      </c>
      <c r="M23" s="5">
        <v>1315.5543025821462</v>
      </c>
      <c r="N23" s="5">
        <v>216.28558053551151</v>
      </c>
    </row>
    <row r="24" spans="2:14" x14ac:dyDescent="0.2">
      <c r="B24">
        <f>IF(Layout1_7agents!H51=3,Layout1_7agents!G51,"")</f>
        <v>46</v>
      </c>
      <c r="C24">
        <f>Layout1_7agents!L51</f>
        <v>98</v>
      </c>
      <c r="D24">
        <f>Layout1_7agents!M51</f>
        <v>63</v>
      </c>
      <c r="E24">
        <f>Layout1_7agents!N51</f>
        <v>63</v>
      </c>
      <c r="G24">
        <v>46</v>
      </c>
      <c r="H24">
        <v>98</v>
      </c>
      <c r="I24">
        <v>63</v>
      </c>
      <c r="J24">
        <v>63</v>
      </c>
      <c r="L24" t="s">
        <v>2447</v>
      </c>
      <c r="M24">
        <v>410</v>
      </c>
      <c r="N24">
        <v>410</v>
      </c>
    </row>
    <row r="25" spans="2:14" x14ac:dyDescent="0.2">
      <c r="B25">
        <f>IF(Layout1_7agents!H52=3,Layout1_7agents!G52,"")</f>
        <v>47</v>
      </c>
      <c r="C25">
        <f>Layout1_7agents!L52</f>
        <v>112</v>
      </c>
      <c r="D25">
        <f>Layout1_7agents!M52</f>
        <v>50</v>
      </c>
      <c r="E25">
        <f>Layout1_7agents!N52</f>
        <v>50</v>
      </c>
      <c r="G25">
        <v>47</v>
      </c>
      <c r="H25">
        <v>112</v>
      </c>
      <c r="I25">
        <v>50</v>
      </c>
      <c r="J25">
        <v>50</v>
      </c>
      <c r="L25" t="s">
        <v>2458</v>
      </c>
      <c r="M25">
        <v>409</v>
      </c>
    </row>
    <row r="26" spans="2:14" x14ac:dyDescent="0.2">
      <c r="B26">
        <f>IF(Layout1_7agents!H53=3,Layout1_7agents!G53,"")</f>
        <v>48</v>
      </c>
      <c r="C26">
        <f>Layout1_7agents!L53</f>
        <v>161</v>
      </c>
      <c r="D26">
        <f>Layout1_7agents!M53</f>
        <v>70</v>
      </c>
      <c r="E26">
        <f>Layout1_7agents!N53</f>
        <v>66</v>
      </c>
      <c r="G26">
        <v>48</v>
      </c>
      <c r="H26">
        <v>161</v>
      </c>
      <c r="I26">
        <v>70</v>
      </c>
      <c r="J26">
        <v>66</v>
      </c>
      <c r="L26" t="s">
        <v>2459</v>
      </c>
      <c r="M26">
        <v>0</v>
      </c>
    </row>
    <row r="27" spans="2:14" x14ac:dyDescent="0.2">
      <c r="B27">
        <f>IF(Layout1_7agents!H58=3,Layout1_7agents!G58,"")</f>
        <v>53</v>
      </c>
      <c r="C27">
        <f>Layout1_7agents!L58</f>
        <v>140</v>
      </c>
      <c r="D27">
        <f>Layout1_7agents!M58</f>
        <v>72</v>
      </c>
      <c r="E27">
        <f>Layout1_7agents!N58</f>
        <v>72</v>
      </c>
      <c r="G27">
        <v>53</v>
      </c>
      <c r="H27">
        <v>140</v>
      </c>
      <c r="I27">
        <v>72</v>
      </c>
      <c r="J27">
        <v>72</v>
      </c>
      <c r="L27" t="s">
        <v>2460</v>
      </c>
      <c r="M27" s="1">
        <v>43.667639673679702</v>
      </c>
    </row>
    <row r="28" spans="2:14" x14ac:dyDescent="0.2">
      <c r="B28">
        <f>IF(Layout1_7agents!H61=3,Layout1_7agents!G61,"")</f>
        <v>56</v>
      </c>
      <c r="C28">
        <f>Layout1_7agents!L61</f>
        <v>105</v>
      </c>
      <c r="D28">
        <f>Layout1_7agents!M61</f>
        <v>71</v>
      </c>
      <c r="E28">
        <f>Layout1_7agents!N61</f>
        <v>68</v>
      </c>
      <c r="G28">
        <v>56</v>
      </c>
      <c r="H28">
        <v>105</v>
      </c>
      <c r="I28">
        <v>71</v>
      </c>
      <c r="J28">
        <v>68</v>
      </c>
      <c r="L28" t="s">
        <v>2461</v>
      </c>
      <c r="M28" s="1">
        <v>4.481552206980993E-156</v>
      </c>
    </row>
    <row r="29" spans="2:14" ht="17" thickBot="1" x14ac:dyDescent="0.25">
      <c r="B29">
        <f>IF(Layout1_7agents!H62=3,Layout1_7agents!G62,"")</f>
        <v>57</v>
      </c>
      <c r="C29">
        <f>Layout1_7agents!L62</f>
        <v>280</v>
      </c>
      <c r="D29">
        <f>Layout1_7agents!M62</f>
        <v>96</v>
      </c>
      <c r="E29">
        <f>Layout1_7agents!N62</f>
        <v>94</v>
      </c>
      <c r="G29">
        <v>57</v>
      </c>
      <c r="H29">
        <v>280</v>
      </c>
      <c r="I29">
        <v>96</v>
      </c>
      <c r="J29">
        <v>94</v>
      </c>
      <c r="L29" s="2" t="s">
        <v>2462</v>
      </c>
      <c r="M29" s="6">
        <v>1.9657810689091109</v>
      </c>
    </row>
    <row r="30" spans="2:14" x14ac:dyDescent="0.2">
      <c r="B30">
        <f>IF(Layout1_7agents!H68=3,Layout1_7agents!G68,"")</f>
        <v>63</v>
      </c>
      <c r="C30">
        <f>Layout1_7agents!L68</f>
        <v>161</v>
      </c>
      <c r="D30">
        <f>Layout1_7agents!M68</f>
        <v>101</v>
      </c>
      <c r="E30">
        <f>Layout1_7agents!N68</f>
        <v>101</v>
      </c>
      <c r="G30">
        <v>63</v>
      </c>
      <c r="H30">
        <v>161</v>
      </c>
      <c r="I30">
        <v>101</v>
      </c>
      <c r="J30">
        <v>101</v>
      </c>
    </row>
    <row r="31" spans="2:14" x14ac:dyDescent="0.2">
      <c r="B31">
        <f>IF(Layout1_7agents!H70=3,Layout1_7agents!G70,"")</f>
        <v>65</v>
      </c>
      <c r="C31">
        <f>Layout1_7agents!L70</f>
        <v>154</v>
      </c>
      <c r="D31">
        <f>Layout1_7agents!M70</f>
        <v>82</v>
      </c>
      <c r="E31">
        <f>Layout1_7agents!N70</f>
        <v>82</v>
      </c>
      <c r="G31">
        <v>65</v>
      </c>
      <c r="H31">
        <v>154</v>
      </c>
      <c r="I31">
        <v>82</v>
      </c>
      <c r="J31">
        <v>82</v>
      </c>
    </row>
    <row r="32" spans="2:14" ht="17" thickBot="1" x14ac:dyDescent="0.25">
      <c r="B32">
        <f>IF(Layout1_7agents!H72=3,Layout1_7agents!G72,"")</f>
        <v>67</v>
      </c>
      <c r="C32">
        <f>Layout1_7agents!L72</f>
        <v>119</v>
      </c>
      <c r="D32">
        <f>Layout1_7agents!M72</f>
        <v>57</v>
      </c>
      <c r="E32">
        <f>Layout1_7agents!N72</f>
        <v>57</v>
      </c>
      <c r="G32">
        <v>67</v>
      </c>
      <c r="H32">
        <v>119</v>
      </c>
      <c r="I32">
        <v>57</v>
      </c>
      <c r="J32">
        <v>57</v>
      </c>
      <c r="N32" s="2"/>
    </row>
    <row r="33" spans="2:14" x14ac:dyDescent="0.2">
      <c r="B33">
        <f>IF(Layout1_7agents!H73=3,Layout1_7agents!G73,"")</f>
        <v>68</v>
      </c>
      <c r="C33">
        <f>Layout1_7agents!L73</f>
        <v>105</v>
      </c>
      <c r="D33">
        <f>Layout1_7agents!M73</f>
        <v>72</v>
      </c>
      <c r="E33">
        <f>Layout1_7agents!N73</f>
        <v>71</v>
      </c>
      <c r="G33">
        <v>68</v>
      </c>
      <c r="H33">
        <v>105</v>
      </c>
      <c r="I33">
        <v>72</v>
      </c>
      <c r="J33">
        <v>71</v>
      </c>
    </row>
    <row r="34" spans="2:14" x14ac:dyDescent="0.2">
      <c r="B34">
        <f>IF(Layout1_7agents!H74=3,Layout1_7agents!G74,"")</f>
        <v>69</v>
      </c>
      <c r="C34">
        <f>Layout1_7agents!L74</f>
        <v>147</v>
      </c>
      <c r="D34">
        <f>Layout1_7agents!M74</f>
        <v>96</v>
      </c>
      <c r="E34">
        <f>Layout1_7agents!N74</f>
        <v>92</v>
      </c>
      <c r="G34">
        <v>69</v>
      </c>
      <c r="H34">
        <v>147</v>
      </c>
      <c r="I34">
        <v>96</v>
      </c>
      <c r="J34">
        <v>92</v>
      </c>
      <c r="L34" t="s">
        <v>2443</v>
      </c>
    </row>
    <row r="35" spans="2:14" ht="17" thickBot="1" x14ac:dyDescent="0.25">
      <c r="B35">
        <f>IF(Layout1_7agents!H77=3,Layout1_7agents!G77,"")</f>
        <v>72</v>
      </c>
      <c r="C35">
        <f>Layout1_7agents!L77</f>
        <v>154</v>
      </c>
      <c r="D35">
        <f>Layout1_7agents!M77</f>
        <v>63</v>
      </c>
      <c r="E35">
        <f>Layout1_7agents!N77</f>
        <v>63</v>
      </c>
      <c r="G35">
        <v>72</v>
      </c>
      <c r="H35">
        <v>154</v>
      </c>
      <c r="I35">
        <v>63</v>
      </c>
      <c r="J35">
        <v>63</v>
      </c>
    </row>
    <row r="36" spans="2:14" x14ac:dyDescent="0.2">
      <c r="B36">
        <f>IF(Layout1_7agents!H79=3,Layout1_7agents!G79,"")</f>
        <v>74</v>
      </c>
      <c r="C36">
        <f>Layout1_7agents!L79</f>
        <v>105</v>
      </c>
      <c r="D36">
        <f>Layout1_7agents!M79</f>
        <v>74</v>
      </c>
      <c r="E36">
        <f>Layout1_7agents!N79</f>
        <v>73</v>
      </c>
      <c r="G36">
        <v>74</v>
      </c>
      <c r="H36">
        <v>105</v>
      </c>
      <c r="I36">
        <v>74</v>
      </c>
      <c r="J36">
        <v>73</v>
      </c>
      <c r="L36" s="3"/>
      <c r="M36" s="3" t="s">
        <v>2444</v>
      </c>
      <c r="N36" s="3" t="s">
        <v>2445</v>
      </c>
    </row>
    <row r="37" spans="2:14" x14ac:dyDescent="0.2">
      <c r="B37">
        <f>IF(Layout1_7agents!H80=3,Layout1_7agents!G80,"")</f>
        <v>75</v>
      </c>
      <c r="C37">
        <f>Layout1_7agents!L80</f>
        <v>154</v>
      </c>
      <c r="D37">
        <f>Layout1_7agents!M80</f>
        <v>85</v>
      </c>
      <c r="E37">
        <f>Layout1_7agents!N80</f>
        <v>81</v>
      </c>
      <c r="G37">
        <v>75</v>
      </c>
      <c r="H37">
        <v>154</v>
      </c>
      <c r="I37">
        <v>85</v>
      </c>
      <c r="J37">
        <v>81</v>
      </c>
      <c r="L37" t="s">
        <v>2456</v>
      </c>
      <c r="M37" s="5">
        <v>74.173170731707316</v>
      </c>
      <c r="N37" s="5">
        <v>72.021951219512189</v>
      </c>
    </row>
    <row r="38" spans="2:14" x14ac:dyDescent="0.2">
      <c r="B38">
        <f>IF(Layout1_7agents!H82=3,Layout1_7agents!G82,"")</f>
        <v>77</v>
      </c>
      <c r="C38">
        <f>Layout1_7agents!L82</f>
        <v>133</v>
      </c>
      <c r="D38">
        <f>Layout1_7agents!M82</f>
        <v>69</v>
      </c>
      <c r="E38">
        <f>Layout1_7agents!N82</f>
        <v>68</v>
      </c>
      <c r="G38">
        <v>77</v>
      </c>
      <c r="H38">
        <v>133</v>
      </c>
      <c r="I38">
        <v>69</v>
      </c>
      <c r="J38">
        <v>68</v>
      </c>
      <c r="L38" t="s">
        <v>2457</v>
      </c>
      <c r="M38" s="5">
        <v>237.31223686564542</v>
      </c>
      <c r="N38" s="5">
        <v>216.28558053551151</v>
      </c>
    </row>
    <row r="39" spans="2:14" x14ac:dyDescent="0.2">
      <c r="B39">
        <f>IF(Layout1_7agents!H86=3,Layout1_7agents!G86,"")</f>
        <v>81</v>
      </c>
      <c r="C39">
        <f>Layout1_7agents!L86</f>
        <v>77</v>
      </c>
      <c r="D39">
        <f>Layout1_7agents!M86</f>
        <v>48</v>
      </c>
      <c r="E39">
        <f>Layout1_7agents!N86</f>
        <v>48</v>
      </c>
      <c r="G39">
        <v>81</v>
      </c>
      <c r="H39">
        <v>77</v>
      </c>
      <c r="I39">
        <v>48</v>
      </c>
      <c r="J39">
        <v>48</v>
      </c>
      <c r="L39" t="s">
        <v>2447</v>
      </c>
      <c r="M39">
        <v>410</v>
      </c>
      <c r="N39">
        <v>410</v>
      </c>
    </row>
    <row r="40" spans="2:14" x14ac:dyDescent="0.2">
      <c r="B40">
        <f>IF(Layout1_7agents!H87=3,Layout1_7agents!G87,"")</f>
        <v>82</v>
      </c>
      <c r="C40">
        <f>Layout1_7agents!L87</f>
        <v>168</v>
      </c>
      <c r="D40">
        <f>Layout1_7agents!M87</f>
        <v>92</v>
      </c>
      <c r="E40">
        <f>Layout1_7agents!N87</f>
        <v>86</v>
      </c>
      <c r="G40">
        <v>82</v>
      </c>
      <c r="H40">
        <v>168</v>
      </c>
      <c r="I40">
        <v>92</v>
      </c>
      <c r="J40">
        <v>86</v>
      </c>
      <c r="L40" t="s">
        <v>2458</v>
      </c>
      <c r="M40">
        <v>409</v>
      </c>
    </row>
    <row r="41" spans="2:14" x14ac:dyDescent="0.2">
      <c r="B41">
        <f>IF(Layout1_7agents!H88=3,Layout1_7agents!G88,"")</f>
        <v>83</v>
      </c>
      <c r="C41">
        <f>Layout1_7agents!L88</f>
        <v>91</v>
      </c>
      <c r="D41">
        <f>Layout1_7agents!M88</f>
        <v>79</v>
      </c>
      <c r="E41">
        <f>Layout1_7agents!N88</f>
        <v>79</v>
      </c>
      <c r="G41">
        <v>83</v>
      </c>
      <c r="H41">
        <v>91</v>
      </c>
      <c r="I41">
        <v>79</v>
      </c>
      <c r="J41">
        <v>79</v>
      </c>
      <c r="L41" t="s">
        <v>2459</v>
      </c>
      <c r="M41">
        <v>0</v>
      </c>
    </row>
    <row r="42" spans="2:14" x14ac:dyDescent="0.2">
      <c r="B42">
        <f>IF(Layout1_7agents!H89=3,Layout1_7agents!G89,"")</f>
        <v>84</v>
      </c>
      <c r="C42">
        <f>Layout1_7agents!L89</f>
        <v>217</v>
      </c>
      <c r="D42">
        <f>Layout1_7agents!M89</f>
        <v>109</v>
      </c>
      <c r="E42">
        <f>Layout1_7agents!N89</f>
        <v>102</v>
      </c>
      <c r="G42">
        <v>84</v>
      </c>
      <c r="H42">
        <v>217</v>
      </c>
      <c r="I42">
        <v>109</v>
      </c>
      <c r="J42">
        <v>102</v>
      </c>
      <c r="L42" t="s">
        <v>2460</v>
      </c>
      <c r="M42" s="1">
        <v>14.842434528586523</v>
      </c>
    </row>
    <row r="43" spans="2:14" x14ac:dyDescent="0.2">
      <c r="B43">
        <f>IF(Layout1_7agents!H91=3,Layout1_7agents!G91,"")</f>
        <v>86</v>
      </c>
      <c r="C43">
        <f>Layout1_7agents!L91</f>
        <v>161</v>
      </c>
      <c r="D43">
        <f>Layout1_7agents!M91</f>
        <v>77</v>
      </c>
      <c r="E43">
        <f>Layout1_7agents!N91</f>
        <v>77</v>
      </c>
      <c r="G43">
        <v>86</v>
      </c>
      <c r="H43">
        <v>161</v>
      </c>
      <c r="I43">
        <v>77</v>
      </c>
      <c r="J43">
        <v>77</v>
      </c>
      <c r="L43" t="s">
        <v>2461</v>
      </c>
      <c r="M43" s="1">
        <v>3.5736141817151388E-40</v>
      </c>
    </row>
    <row r="44" spans="2:14" ht="17" thickBot="1" x14ac:dyDescent="0.25">
      <c r="B44">
        <f>IF(Layout1_7agents!H92=3,Layout1_7agents!G92,"")</f>
        <v>87</v>
      </c>
      <c r="C44">
        <f>Layout1_7agents!L92</f>
        <v>112</v>
      </c>
      <c r="D44">
        <f>Layout1_7agents!M92</f>
        <v>67</v>
      </c>
      <c r="E44">
        <f>Layout1_7agents!N92</f>
        <v>67</v>
      </c>
      <c r="G44">
        <v>87</v>
      </c>
      <c r="H44">
        <v>112</v>
      </c>
      <c r="I44">
        <v>67</v>
      </c>
      <c r="J44">
        <v>67</v>
      </c>
      <c r="L44" s="2" t="s">
        <v>2462</v>
      </c>
      <c r="M44" s="6">
        <v>1.9657810689091109</v>
      </c>
    </row>
    <row r="45" spans="2:14" x14ac:dyDescent="0.2">
      <c r="B45">
        <f>IF(Layout1_7agents!H93=3,Layout1_7agents!G93,"")</f>
        <v>88</v>
      </c>
      <c r="C45">
        <f>Layout1_7agents!L93</f>
        <v>168</v>
      </c>
      <c r="D45">
        <f>Layout1_7agents!M93</f>
        <v>76</v>
      </c>
      <c r="E45">
        <f>Layout1_7agents!N93</f>
        <v>76</v>
      </c>
      <c r="G45">
        <v>88</v>
      </c>
      <c r="H45">
        <v>168</v>
      </c>
      <c r="I45">
        <v>76</v>
      </c>
      <c r="J45">
        <v>76</v>
      </c>
    </row>
    <row r="46" spans="2:14" x14ac:dyDescent="0.2">
      <c r="B46">
        <f>IF(Layout1_7agents!H98=3,Layout1_7agents!G98,"")</f>
        <v>93</v>
      </c>
      <c r="C46">
        <f>Layout1_7agents!L98</f>
        <v>98</v>
      </c>
      <c r="D46">
        <f>Layout1_7agents!M98</f>
        <v>56</v>
      </c>
      <c r="E46">
        <f>Layout1_7agents!N98</f>
        <v>54</v>
      </c>
      <c r="G46">
        <v>93</v>
      </c>
      <c r="H46">
        <v>98</v>
      </c>
      <c r="I46">
        <v>56</v>
      </c>
      <c r="J46">
        <v>54</v>
      </c>
    </row>
    <row r="47" spans="2:14" ht="17" thickBot="1" x14ac:dyDescent="0.25">
      <c r="B47">
        <f>IF(Layout1_7agents!H104=3,Layout1_7agents!G104,"")</f>
        <v>99</v>
      </c>
      <c r="C47">
        <f>Layout1_7agents!L104</f>
        <v>112</v>
      </c>
      <c r="D47">
        <f>Layout1_7agents!M104</f>
        <v>73</v>
      </c>
      <c r="E47">
        <f>Layout1_7agents!N104</f>
        <v>70</v>
      </c>
      <c r="G47">
        <v>99</v>
      </c>
      <c r="H47">
        <v>112</v>
      </c>
      <c r="I47">
        <v>73</v>
      </c>
      <c r="J47">
        <v>70</v>
      </c>
      <c r="N47" s="2"/>
    </row>
    <row r="48" spans="2:14" x14ac:dyDescent="0.2">
      <c r="B48">
        <f>IF(Layout1_7agents!H108=3,Layout1_7agents!G108,"")</f>
        <v>103</v>
      </c>
      <c r="C48">
        <f>Layout1_7agents!L108</f>
        <v>112</v>
      </c>
      <c r="D48">
        <f>Layout1_7agents!M108</f>
        <v>68</v>
      </c>
      <c r="E48">
        <f>Layout1_7agents!N108</f>
        <v>67</v>
      </c>
      <c r="G48">
        <v>103</v>
      </c>
      <c r="H48">
        <v>112</v>
      </c>
      <c r="I48">
        <v>68</v>
      </c>
      <c r="J48">
        <v>67</v>
      </c>
    </row>
    <row r="49" spans="2:10" x14ac:dyDescent="0.2">
      <c r="B49">
        <f>IF(Layout1_7agents!H109=3,Layout1_7agents!G109,"")</f>
        <v>104</v>
      </c>
      <c r="C49">
        <f>Layout1_7agents!L109</f>
        <v>154</v>
      </c>
      <c r="D49">
        <f>Layout1_7agents!M109</f>
        <v>76</v>
      </c>
      <c r="E49">
        <f>Layout1_7agents!N109</f>
        <v>76</v>
      </c>
      <c r="G49">
        <v>104</v>
      </c>
      <c r="H49">
        <v>154</v>
      </c>
      <c r="I49">
        <v>76</v>
      </c>
      <c r="J49">
        <v>76</v>
      </c>
    </row>
    <row r="50" spans="2:10" x14ac:dyDescent="0.2">
      <c r="B50">
        <f>IF(Layout1_7agents!H112=3,Layout1_7agents!G112,"")</f>
        <v>107</v>
      </c>
      <c r="C50">
        <f>Layout1_7agents!L112</f>
        <v>140</v>
      </c>
      <c r="D50">
        <f>Layout1_7agents!M112</f>
        <v>78</v>
      </c>
      <c r="E50">
        <f>Layout1_7agents!N112</f>
        <v>76</v>
      </c>
      <c r="G50">
        <v>107</v>
      </c>
      <c r="H50">
        <v>140</v>
      </c>
      <c r="I50">
        <v>78</v>
      </c>
      <c r="J50">
        <v>76</v>
      </c>
    </row>
    <row r="51" spans="2:10" x14ac:dyDescent="0.2">
      <c r="B51">
        <f>IF(Layout1_7agents!H115=3,Layout1_7agents!G115,"")</f>
        <v>110</v>
      </c>
      <c r="C51">
        <f>Layout1_7agents!L115</f>
        <v>84</v>
      </c>
      <c r="D51">
        <f>Layout1_7agents!M115</f>
        <v>60</v>
      </c>
      <c r="E51">
        <f>Layout1_7agents!N115</f>
        <v>56</v>
      </c>
      <c r="G51">
        <v>110</v>
      </c>
      <c r="H51">
        <v>84</v>
      </c>
      <c r="I51">
        <v>60</v>
      </c>
      <c r="J51">
        <v>56</v>
      </c>
    </row>
    <row r="52" spans="2:10" x14ac:dyDescent="0.2">
      <c r="B52">
        <f>IF(Layout1_7agents!H123=3,Layout1_7agents!G123,"")</f>
        <v>118</v>
      </c>
      <c r="C52">
        <f>Layout1_7agents!L123</f>
        <v>119</v>
      </c>
      <c r="D52">
        <f>Layout1_7agents!M123</f>
        <v>69</v>
      </c>
      <c r="E52">
        <f>Layout1_7agents!N123</f>
        <v>69</v>
      </c>
      <c r="G52">
        <v>118</v>
      </c>
      <c r="H52">
        <v>119</v>
      </c>
      <c r="I52">
        <v>69</v>
      </c>
      <c r="J52">
        <v>69</v>
      </c>
    </row>
    <row r="53" spans="2:10" x14ac:dyDescent="0.2">
      <c r="B53">
        <f>IF(Layout1_7agents!H127=3,Layout1_7agents!G127,"")</f>
        <v>122</v>
      </c>
      <c r="C53">
        <f>Layout1_7agents!L127</f>
        <v>133</v>
      </c>
      <c r="D53">
        <f>Layout1_7agents!M127</f>
        <v>86</v>
      </c>
      <c r="E53">
        <f>Layout1_7agents!N127</f>
        <v>86</v>
      </c>
      <c r="G53">
        <v>122</v>
      </c>
      <c r="H53">
        <v>133</v>
      </c>
      <c r="I53">
        <v>86</v>
      </c>
      <c r="J53">
        <v>86</v>
      </c>
    </row>
    <row r="54" spans="2:10" x14ac:dyDescent="0.2">
      <c r="B54">
        <f>IF(Layout1_7agents!H128=3,Layout1_7agents!G128,"")</f>
        <v>123</v>
      </c>
      <c r="C54">
        <f>Layout1_7agents!L128</f>
        <v>112</v>
      </c>
      <c r="D54">
        <f>Layout1_7agents!M128</f>
        <v>87</v>
      </c>
      <c r="E54">
        <f>Layout1_7agents!N128</f>
        <v>86</v>
      </c>
      <c r="G54">
        <v>123</v>
      </c>
      <c r="H54">
        <v>112</v>
      </c>
      <c r="I54">
        <v>87</v>
      </c>
      <c r="J54">
        <v>86</v>
      </c>
    </row>
    <row r="55" spans="2:10" x14ac:dyDescent="0.2">
      <c r="B55">
        <f>IF(Layout1_7agents!H131=3,Layout1_7agents!G131,"")</f>
        <v>126</v>
      </c>
      <c r="C55">
        <f>Layout1_7agents!L131</f>
        <v>161</v>
      </c>
      <c r="D55">
        <f>Layout1_7agents!M131</f>
        <v>90</v>
      </c>
      <c r="E55">
        <f>Layout1_7agents!N131</f>
        <v>90</v>
      </c>
      <c r="G55">
        <v>126</v>
      </c>
      <c r="H55">
        <v>161</v>
      </c>
      <c r="I55">
        <v>90</v>
      </c>
      <c r="J55">
        <v>90</v>
      </c>
    </row>
    <row r="56" spans="2:10" x14ac:dyDescent="0.2">
      <c r="B56">
        <f>IF(Layout1_7agents!H135=3,Layout1_7agents!G135,"")</f>
        <v>130</v>
      </c>
      <c r="C56">
        <f>Layout1_7agents!L135</f>
        <v>147</v>
      </c>
      <c r="D56">
        <f>Layout1_7agents!M135</f>
        <v>79</v>
      </c>
      <c r="E56">
        <f>Layout1_7agents!N135</f>
        <v>78</v>
      </c>
      <c r="G56">
        <v>130</v>
      </c>
      <c r="H56">
        <v>147</v>
      </c>
      <c r="I56">
        <v>79</v>
      </c>
      <c r="J56">
        <v>78</v>
      </c>
    </row>
    <row r="57" spans="2:10" x14ac:dyDescent="0.2">
      <c r="B57">
        <f>IF(Layout1_7agents!H137=3,Layout1_7agents!G137,"")</f>
        <v>132</v>
      </c>
      <c r="C57">
        <f>Layout1_7agents!L137</f>
        <v>133</v>
      </c>
      <c r="D57">
        <f>Layout1_7agents!M137</f>
        <v>79</v>
      </c>
      <c r="E57">
        <f>Layout1_7agents!N137</f>
        <v>79</v>
      </c>
      <c r="G57">
        <v>132</v>
      </c>
      <c r="H57">
        <v>133</v>
      </c>
      <c r="I57">
        <v>79</v>
      </c>
      <c r="J57">
        <v>79</v>
      </c>
    </row>
    <row r="58" spans="2:10" x14ac:dyDescent="0.2">
      <c r="B58">
        <f>IF(Layout1_7agents!H142=3,Layout1_7agents!G142,"")</f>
        <v>137</v>
      </c>
      <c r="C58">
        <f>Layout1_7agents!L142</f>
        <v>112</v>
      </c>
      <c r="D58">
        <f>Layout1_7agents!M142</f>
        <v>77</v>
      </c>
      <c r="E58">
        <f>Layout1_7agents!N142</f>
        <v>66</v>
      </c>
      <c r="G58">
        <v>137</v>
      </c>
      <c r="H58">
        <v>112</v>
      </c>
      <c r="I58">
        <v>77</v>
      </c>
      <c r="J58">
        <v>66</v>
      </c>
    </row>
    <row r="59" spans="2:10" x14ac:dyDescent="0.2">
      <c r="B59">
        <f>IF(Layout1_7agents!H144=3,Layout1_7agents!G144,"")</f>
        <v>139</v>
      </c>
      <c r="C59">
        <f>Layout1_7agents!L144</f>
        <v>91</v>
      </c>
      <c r="D59">
        <f>Layout1_7agents!M144</f>
        <v>61</v>
      </c>
      <c r="E59">
        <f>Layout1_7agents!N144</f>
        <v>61</v>
      </c>
      <c r="G59">
        <v>139</v>
      </c>
      <c r="H59">
        <v>91</v>
      </c>
      <c r="I59">
        <v>61</v>
      </c>
      <c r="J59">
        <v>61</v>
      </c>
    </row>
    <row r="60" spans="2:10" x14ac:dyDescent="0.2">
      <c r="B60">
        <f>IF(Layout1_7agents!H145=3,Layout1_7agents!G145,"")</f>
        <v>140</v>
      </c>
      <c r="C60">
        <f>Layout1_7agents!L145</f>
        <v>133</v>
      </c>
      <c r="D60">
        <f>Layout1_7agents!M145</f>
        <v>71</v>
      </c>
      <c r="E60">
        <f>Layout1_7agents!N145</f>
        <v>71</v>
      </c>
      <c r="G60">
        <v>140</v>
      </c>
      <c r="H60">
        <v>133</v>
      </c>
      <c r="I60">
        <v>71</v>
      </c>
      <c r="J60">
        <v>71</v>
      </c>
    </row>
    <row r="61" spans="2:10" x14ac:dyDescent="0.2">
      <c r="B61">
        <f>IF(Layout1_7agents!H146=3,Layout1_7agents!G146,"")</f>
        <v>141</v>
      </c>
      <c r="C61">
        <f>Layout1_7agents!L146</f>
        <v>161</v>
      </c>
      <c r="D61">
        <f>Layout1_7agents!M146</f>
        <v>79</v>
      </c>
      <c r="E61">
        <f>Layout1_7agents!N146</f>
        <v>79</v>
      </c>
      <c r="G61">
        <v>141</v>
      </c>
      <c r="H61">
        <v>161</v>
      </c>
      <c r="I61">
        <v>79</v>
      </c>
      <c r="J61">
        <v>79</v>
      </c>
    </row>
    <row r="62" spans="2:10" x14ac:dyDescent="0.2">
      <c r="B62">
        <f>IF(Layout1_7agents!H147=3,Layout1_7agents!G147,"")</f>
        <v>142</v>
      </c>
      <c r="C62">
        <f>Layout1_7agents!L147</f>
        <v>182</v>
      </c>
      <c r="D62">
        <f>Layout1_7agents!M147</f>
        <v>93</v>
      </c>
      <c r="E62">
        <f>Layout1_7agents!N147</f>
        <v>91</v>
      </c>
      <c r="G62">
        <v>142</v>
      </c>
      <c r="H62">
        <v>182</v>
      </c>
      <c r="I62">
        <v>93</v>
      </c>
      <c r="J62">
        <v>91</v>
      </c>
    </row>
    <row r="63" spans="2:10" x14ac:dyDescent="0.2">
      <c r="B63">
        <f>IF(Layout1_7agents!H149=3,Layout1_7agents!G149,"")</f>
        <v>144</v>
      </c>
      <c r="C63">
        <f>Layout1_7agents!L149</f>
        <v>140</v>
      </c>
      <c r="D63">
        <f>Layout1_7agents!M149</f>
        <v>72</v>
      </c>
      <c r="E63">
        <f>Layout1_7agents!N149</f>
        <v>72</v>
      </c>
      <c r="G63">
        <v>144</v>
      </c>
      <c r="H63">
        <v>140</v>
      </c>
      <c r="I63">
        <v>72</v>
      </c>
      <c r="J63">
        <v>72</v>
      </c>
    </row>
    <row r="64" spans="2:10" x14ac:dyDescent="0.2">
      <c r="B64">
        <f>IF(Layout1_7agents!H154=3,Layout1_7agents!G154,"")</f>
        <v>149</v>
      </c>
      <c r="C64">
        <f>Layout1_7agents!L154</f>
        <v>126</v>
      </c>
      <c r="D64">
        <f>Layout1_7agents!M154</f>
        <v>66</v>
      </c>
      <c r="E64">
        <f>Layout1_7agents!N154</f>
        <v>66</v>
      </c>
      <c r="G64">
        <v>149</v>
      </c>
      <c r="H64">
        <v>126</v>
      </c>
      <c r="I64">
        <v>66</v>
      </c>
      <c r="J64">
        <v>66</v>
      </c>
    </row>
    <row r="65" spans="2:10" x14ac:dyDescent="0.2">
      <c r="B65">
        <f>IF(Layout1_7agents!H155=3,Layout1_7agents!G155,"")</f>
        <v>150</v>
      </c>
      <c r="C65">
        <f>Layout1_7agents!L155</f>
        <v>126</v>
      </c>
      <c r="D65">
        <f>Layout1_7agents!M155</f>
        <v>46</v>
      </c>
      <c r="E65">
        <f>Layout1_7agents!N155</f>
        <v>46</v>
      </c>
      <c r="G65">
        <v>150</v>
      </c>
      <c r="H65">
        <v>126</v>
      </c>
      <c r="I65">
        <v>46</v>
      </c>
      <c r="J65">
        <v>46</v>
      </c>
    </row>
    <row r="66" spans="2:10" x14ac:dyDescent="0.2">
      <c r="B66">
        <f>IF(Layout1_7agents!H158=3,Layout1_7agents!G158,"")</f>
        <v>153</v>
      </c>
      <c r="C66">
        <f>Layout1_7agents!L158</f>
        <v>70</v>
      </c>
      <c r="D66">
        <f>Layout1_7agents!M158</f>
        <v>46</v>
      </c>
      <c r="E66">
        <f>Layout1_7agents!N158</f>
        <v>52</v>
      </c>
      <c r="G66">
        <v>153</v>
      </c>
      <c r="H66">
        <v>70</v>
      </c>
      <c r="I66">
        <v>46</v>
      </c>
      <c r="J66">
        <v>52</v>
      </c>
    </row>
    <row r="67" spans="2:10" x14ac:dyDescent="0.2">
      <c r="B67">
        <f>IF(Layout1_7agents!H161=3,Layout1_7agents!G161,"")</f>
        <v>156</v>
      </c>
      <c r="C67">
        <f>Layout1_7agents!L161</f>
        <v>147</v>
      </c>
      <c r="D67">
        <f>Layout1_7agents!M161</f>
        <v>85</v>
      </c>
      <c r="E67">
        <f>Layout1_7agents!N161</f>
        <v>83</v>
      </c>
      <c r="G67">
        <v>156</v>
      </c>
      <c r="H67">
        <v>147</v>
      </c>
      <c r="I67">
        <v>85</v>
      </c>
      <c r="J67">
        <v>83</v>
      </c>
    </row>
    <row r="68" spans="2:10" x14ac:dyDescent="0.2">
      <c r="B68">
        <f>IF(Layout1_7agents!H164=3,Layout1_7agents!G164,"")</f>
        <v>159</v>
      </c>
      <c r="C68">
        <f>Layout1_7agents!L164</f>
        <v>133</v>
      </c>
      <c r="D68">
        <f>Layout1_7agents!M164</f>
        <v>81</v>
      </c>
      <c r="E68">
        <f>Layout1_7agents!N164</f>
        <v>81</v>
      </c>
      <c r="G68">
        <v>159</v>
      </c>
      <c r="H68">
        <v>133</v>
      </c>
      <c r="I68">
        <v>81</v>
      </c>
      <c r="J68">
        <v>81</v>
      </c>
    </row>
    <row r="69" spans="2:10" x14ac:dyDescent="0.2">
      <c r="B69">
        <f>IF(Layout1_7agents!H165=3,Layout1_7agents!G165,"")</f>
        <v>160</v>
      </c>
      <c r="C69">
        <f>Layout1_7agents!L165</f>
        <v>140</v>
      </c>
      <c r="D69">
        <f>Layout1_7agents!M165</f>
        <v>66</v>
      </c>
      <c r="E69">
        <f>Layout1_7agents!N165</f>
        <v>58</v>
      </c>
      <c r="G69">
        <v>160</v>
      </c>
      <c r="H69">
        <v>140</v>
      </c>
      <c r="I69">
        <v>66</v>
      </c>
      <c r="J69">
        <v>58</v>
      </c>
    </row>
    <row r="70" spans="2:10" x14ac:dyDescent="0.2">
      <c r="B70">
        <f>IF(Layout1_7agents!H174=3,Layout1_7agents!G174,"")</f>
        <v>169</v>
      </c>
      <c r="C70">
        <f>Layout1_7agents!L174</f>
        <v>175</v>
      </c>
      <c r="D70">
        <f>Layout1_7agents!M174</f>
        <v>76</v>
      </c>
      <c r="E70">
        <f>Layout1_7agents!N174</f>
        <v>75</v>
      </c>
      <c r="G70">
        <v>169</v>
      </c>
      <c r="H70">
        <v>175</v>
      </c>
      <c r="I70">
        <v>76</v>
      </c>
      <c r="J70">
        <v>75</v>
      </c>
    </row>
    <row r="71" spans="2:10" x14ac:dyDescent="0.2">
      <c r="B71">
        <f>IF(Layout1_7agents!H176=3,Layout1_7agents!G176,"")</f>
        <v>171</v>
      </c>
      <c r="C71">
        <f>Layout1_7agents!L176</f>
        <v>98</v>
      </c>
      <c r="D71">
        <f>Layout1_7agents!M176</f>
        <v>47</v>
      </c>
      <c r="E71">
        <f>Layout1_7agents!N176</f>
        <v>43</v>
      </c>
      <c r="G71">
        <v>171</v>
      </c>
      <c r="H71">
        <v>98</v>
      </c>
      <c r="I71">
        <v>47</v>
      </c>
      <c r="J71">
        <v>43</v>
      </c>
    </row>
    <row r="72" spans="2:10" x14ac:dyDescent="0.2">
      <c r="B72">
        <f>IF(Layout1_7agents!H178=3,Layout1_7agents!G178,"")</f>
        <v>173</v>
      </c>
      <c r="C72">
        <f>Layout1_7agents!L178</f>
        <v>91</v>
      </c>
      <c r="D72">
        <f>Layout1_7agents!M178</f>
        <v>58</v>
      </c>
      <c r="E72">
        <f>Layout1_7agents!N178</f>
        <v>58</v>
      </c>
      <c r="G72">
        <v>173</v>
      </c>
      <c r="H72">
        <v>91</v>
      </c>
      <c r="I72">
        <v>58</v>
      </c>
      <c r="J72">
        <v>58</v>
      </c>
    </row>
    <row r="73" spans="2:10" x14ac:dyDescent="0.2">
      <c r="B73">
        <f>IF(Layout1_7agents!H180=3,Layout1_7agents!G180,"")</f>
        <v>175</v>
      </c>
      <c r="C73">
        <f>Layout1_7agents!L180</f>
        <v>112</v>
      </c>
      <c r="D73">
        <f>Layout1_7agents!M180</f>
        <v>62</v>
      </c>
      <c r="E73">
        <f>Layout1_7agents!N180</f>
        <v>61</v>
      </c>
      <c r="G73">
        <v>175</v>
      </c>
      <c r="H73">
        <v>112</v>
      </c>
      <c r="I73">
        <v>62</v>
      </c>
      <c r="J73">
        <v>61</v>
      </c>
    </row>
    <row r="74" spans="2:10" x14ac:dyDescent="0.2">
      <c r="B74">
        <f>IF(Layout1_7agents!H184=3,Layout1_7agents!G184,"")</f>
        <v>179</v>
      </c>
      <c r="C74">
        <f>Layout1_7agents!L184</f>
        <v>126</v>
      </c>
      <c r="D74">
        <f>Layout1_7agents!M184</f>
        <v>61</v>
      </c>
      <c r="E74">
        <f>Layout1_7agents!N184</f>
        <v>60</v>
      </c>
      <c r="G74">
        <v>179</v>
      </c>
      <c r="H74">
        <v>126</v>
      </c>
      <c r="I74">
        <v>61</v>
      </c>
      <c r="J74">
        <v>60</v>
      </c>
    </row>
    <row r="75" spans="2:10" x14ac:dyDescent="0.2">
      <c r="B75">
        <f>IF(Layout1_7agents!H186=3,Layout1_7agents!G186,"")</f>
        <v>181</v>
      </c>
      <c r="C75">
        <f>Layout1_7agents!L186</f>
        <v>203</v>
      </c>
      <c r="D75">
        <f>Layout1_7agents!M186</f>
        <v>73</v>
      </c>
      <c r="E75">
        <f>Layout1_7agents!N186</f>
        <v>73</v>
      </c>
      <c r="G75">
        <v>181</v>
      </c>
      <c r="H75">
        <v>203</v>
      </c>
      <c r="I75">
        <v>73</v>
      </c>
      <c r="J75">
        <v>73</v>
      </c>
    </row>
    <row r="76" spans="2:10" x14ac:dyDescent="0.2">
      <c r="B76">
        <f>IF(Layout1_7agents!H187=3,Layout1_7agents!G187,"")</f>
        <v>182</v>
      </c>
      <c r="C76">
        <f>Layout1_7agents!L187</f>
        <v>182</v>
      </c>
      <c r="D76">
        <f>Layout1_7agents!M187</f>
        <v>97</v>
      </c>
      <c r="E76">
        <f>Layout1_7agents!N187</f>
        <v>95</v>
      </c>
      <c r="G76">
        <v>182</v>
      </c>
      <c r="H76">
        <v>182</v>
      </c>
      <c r="I76">
        <v>97</v>
      </c>
      <c r="J76">
        <v>95</v>
      </c>
    </row>
    <row r="77" spans="2:10" x14ac:dyDescent="0.2">
      <c r="B77">
        <f>IF(Layout1_7agents!H188=3,Layout1_7agents!G188,"")</f>
        <v>183</v>
      </c>
      <c r="C77">
        <f>Layout1_7agents!L188</f>
        <v>84</v>
      </c>
      <c r="D77">
        <f>Layout1_7agents!M188</f>
        <v>54</v>
      </c>
      <c r="E77">
        <f>Layout1_7agents!N188</f>
        <v>53</v>
      </c>
      <c r="G77">
        <v>183</v>
      </c>
      <c r="H77">
        <v>84</v>
      </c>
      <c r="I77">
        <v>54</v>
      </c>
      <c r="J77">
        <v>53</v>
      </c>
    </row>
    <row r="78" spans="2:10" x14ac:dyDescent="0.2">
      <c r="B78">
        <f>IF(Layout1_7agents!H189=3,Layout1_7agents!G189,"")</f>
        <v>184</v>
      </c>
      <c r="C78">
        <f>Layout1_7agents!L189</f>
        <v>70</v>
      </c>
      <c r="D78">
        <f>Layout1_7agents!M189</f>
        <v>52</v>
      </c>
      <c r="E78">
        <f>Layout1_7agents!N189</f>
        <v>51</v>
      </c>
      <c r="G78">
        <v>184</v>
      </c>
      <c r="H78">
        <v>70</v>
      </c>
      <c r="I78">
        <v>52</v>
      </c>
      <c r="J78">
        <v>51</v>
      </c>
    </row>
    <row r="79" spans="2:10" x14ac:dyDescent="0.2">
      <c r="B79">
        <f>IF(Layout1_7agents!H194=3,Layout1_7agents!G194,"")</f>
        <v>189</v>
      </c>
      <c r="C79">
        <f>Layout1_7agents!L194</f>
        <v>147</v>
      </c>
      <c r="D79">
        <f>Layout1_7agents!M194</f>
        <v>86</v>
      </c>
      <c r="E79">
        <f>Layout1_7agents!N194</f>
        <v>86</v>
      </c>
      <c r="G79">
        <v>189</v>
      </c>
      <c r="H79">
        <v>147</v>
      </c>
      <c r="I79">
        <v>86</v>
      </c>
      <c r="J79">
        <v>86</v>
      </c>
    </row>
    <row r="80" spans="2:10" x14ac:dyDescent="0.2">
      <c r="B80">
        <f>IF(Layout1_7agents!H200=3,Layout1_7agents!G200,"")</f>
        <v>195</v>
      </c>
      <c r="C80">
        <f>Layout1_7agents!L200</f>
        <v>147</v>
      </c>
      <c r="D80">
        <f>Layout1_7agents!M200</f>
        <v>86</v>
      </c>
      <c r="E80">
        <f>Layout1_7agents!N200</f>
        <v>86</v>
      </c>
      <c r="G80">
        <v>195</v>
      </c>
      <c r="H80">
        <v>147</v>
      </c>
      <c r="I80">
        <v>86</v>
      </c>
      <c r="J80">
        <v>86</v>
      </c>
    </row>
    <row r="81" spans="2:10" x14ac:dyDescent="0.2">
      <c r="B81">
        <f>IF(Layout1_7agents!H202=3,Layout1_7agents!G202,"")</f>
        <v>197</v>
      </c>
      <c r="C81">
        <f>Layout1_7agents!L202</f>
        <v>133</v>
      </c>
      <c r="D81">
        <f>Layout1_7agents!M202</f>
        <v>66</v>
      </c>
      <c r="E81">
        <f>Layout1_7agents!N202</f>
        <v>66</v>
      </c>
      <c r="G81">
        <v>197</v>
      </c>
      <c r="H81">
        <v>133</v>
      </c>
      <c r="I81">
        <v>66</v>
      </c>
      <c r="J81">
        <v>66</v>
      </c>
    </row>
    <row r="82" spans="2:10" x14ac:dyDescent="0.2">
      <c r="B82">
        <f>IF(Layout1_7agents!H204=3,Layout1_7agents!G204,"")</f>
        <v>199</v>
      </c>
      <c r="C82">
        <f>Layout1_7agents!L204</f>
        <v>182</v>
      </c>
      <c r="D82">
        <f>Layout1_7agents!M204</f>
        <v>81</v>
      </c>
      <c r="E82">
        <f>Layout1_7agents!N204</f>
        <v>81</v>
      </c>
      <c r="G82">
        <v>199</v>
      </c>
      <c r="H82">
        <v>182</v>
      </c>
      <c r="I82">
        <v>81</v>
      </c>
      <c r="J82">
        <v>81</v>
      </c>
    </row>
    <row r="83" spans="2:10" x14ac:dyDescent="0.2">
      <c r="B83">
        <f>IF(Layout1_7agents!H212=3,Layout1_7agents!G212,"")</f>
        <v>207</v>
      </c>
      <c r="C83">
        <f>Layout1_7agents!L212</f>
        <v>112</v>
      </c>
      <c r="D83">
        <f>Layout1_7agents!M212</f>
        <v>85</v>
      </c>
      <c r="E83">
        <f>Layout1_7agents!N212</f>
        <v>83</v>
      </c>
      <c r="G83">
        <v>207</v>
      </c>
      <c r="H83">
        <v>112</v>
      </c>
      <c r="I83">
        <v>85</v>
      </c>
      <c r="J83">
        <v>83</v>
      </c>
    </row>
    <row r="84" spans="2:10" x14ac:dyDescent="0.2">
      <c r="B84">
        <f>IF(Layout1_7agents!H213=3,Layout1_7agents!G213,"")</f>
        <v>208</v>
      </c>
      <c r="C84">
        <f>Layout1_7agents!L213</f>
        <v>245</v>
      </c>
      <c r="D84">
        <f>Layout1_7agents!M213</f>
        <v>88</v>
      </c>
      <c r="E84">
        <f>Layout1_7agents!N213</f>
        <v>81</v>
      </c>
      <c r="G84">
        <v>208</v>
      </c>
      <c r="H84">
        <v>245</v>
      </c>
      <c r="I84">
        <v>88</v>
      </c>
      <c r="J84">
        <v>81</v>
      </c>
    </row>
    <row r="85" spans="2:10" x14ac:dyDescent="0.2">
      <c r="B85">
        <f>IF(Layout1_7agents!H215=3,Layout1_7agents!G215,"")</f>
        <v>210</v>
      </c>
      <c r="C85">
        <f>Layout1_7agents!L215</f>
        <v>133</v>
      </c>
      <c r="D85">
        <f>Layout1_7agents!M215</f>
        <v>80</v>
      </c>
      <c r="E85">
        <f>Layout1_7agents!N215</f>
        <v>71</v>
      </c>
      <c r="G85">
        <v>210</v>
      </c>
      <c r="H85">
        <v>133</v>
      </c>
      <c r="I85">
        <v>80</v>
      </c>
      <c r="J85">
        <v>71</v>
      </c>
    </row>
    <row r="86" spans="2:10" x14ac:dyDescent="0.2">
      <c r="B86">
        <f>IF(Layout1_7agents!H217=3,Layout1_7agents!G217,"")</f>
        <v>212</v>
      </c>
      <c r="C86">
        <f>Layout1_7agents!L217</f>
        <v>119</v>
      </c>
      <c r="D86">
        <f>Layout1_7agents!M217</f>
        <v>69</v>
      </c>
      <c r="E86">
        <f>Layout1_7agents!N217</f>
        <v>69</v>
      </c>
      <c r="G86">
        <v>212</v>
      </c>
      <c r="H86">
        <v>119</v>
      </c>
      <c r="I86">
        <v>69</v>
      </c>
      <c r="J86">
        <v>69</v>
      </c>
    </row>
    <row r="87" spans="2:10" x14ac:dyDescent="0.2">
      <c r="B87">
        <f>IF(Layout1_7agents!H218=3,Layout1_7agents!G218,"")</f>
        <v>213</v>
      </c>
      <c r="C87">
        <f>Layout1_7agents!L218</f>
        <v>112</v>
      </c>
      <c r="D87">
        <f>Layout1_7agents!M218</f>
        <v>86</v>
      </c>
      <c r="E87">
        <f>Layout1_7agents!N218</f>
        <v>81</v>
      </c>
      <c r="G87">
        <v>213</v>
      </c>
      <c r="H87">
        <v>112</v>
      </c>
      <c r="I87">
        <v>86</v>
      </c>
      <c r="J87">
        <v>81</v>
      </c>
    </row>
    <row r="88" spans="2:10" x14ac:dyDescent="0.2">
      <c r="B88">
        <f>IF(Layout1_7agents!H223=3,Layout1_7agents!G223,"")</f>
        <v>218</v>
      </c>
      <c r="C88">
        <f>Layout1_7agents!L223</f>
        <v>126</v>
      </c>
      <c r="D88">
        <f>Layout1_7agents!M223</f>
        <v>93</v>
      </c>
      <c r="E88">
        <f>Layout1_7agents!N223</f>
        <v>84</v>
      </c>
      <c r="G88">
        <v>218</v>
      </c>
      <c r="H88">
        <v>126</v>
      </c>
      <c r="I88">
        <v>93</v>
      </c>
      <c r="J88">
        <v>84</v>
      </c>
    </row>
    <row r="89" spans="2:10" x14ac:dyDescent="0.2">
      <c r="B89">
        <f>IF(Layout1_7agents!H226=3,Layout1_7agents!G226,"")</f>
        <v>221</v>
      </c>
      <c r="C89">
        <f>Layout1_7agents!L226</f>
        <v>182</v>
      </c>
      <c r="D89">
        <f>Layout1_7agents!M226</f>
        <v>74</v>
      </c>
      <c r="E89">
        <f>Layout1_7agents!N226</f>
        <v>71</v>
      </c>
      <c r="G89">
        <v>221</v>
      </c>
      <c r="H89">
        <v>182</v>
      </c>
      <c r="I89">
        <v>74</v>
      </c>
      <c r="J89">
        <v>71</v>
      </c>
    </row>
    <row r="90" spans="2:10" x14ac:dyDescent="0.2">
      <c r="B90">
        <f>IF(Layout1_7agents!H227=3,Layout1_7agents!G227,"")</f>
        <v>222</v>
      </c>
      <c r="C90">
        <f>Layout1_7agents!L227</f>
        <v>105</v>
      </c>
      <c r="D90">
        <f>Layout1_7agents!M227</f>
        <v>53</v>
      </c>
      <c r="E90">
        <f>Layout1_7agents!N227</f>
        <v>50</v>
      </c>
      <c r="G90">
        <v>222</v>
      </c>
      <c r="H90">
        <v>105</v>
      </c>
      <c r="I90">
        <v>53</v>
      </c>
      <c r="J90">
        <v>50</v>
      </c>
    </row>
    <row r="91" spans="2:10" x14ac:dyDescent="0.2">
      <c r="B91">
        <f>IF(Layout1_7agents!H228=3,Layout1_7agents!G228,"")</f>
        <v>223</v>
      </c>
      <c r="C91">
        <f>Layout1_7agents!L228</f>
        <v>231</v>
      </c>
      <c r="D91">
        <f>Layout1_7agents!M228</f>
        <v>63</v>
      </c>
      <c r="E91">
        <f>Layout1_7agents!N228</f>
        <v>63</v>
      </c>
      <c r="G91">
        <v>223</v>
      </c>
      <c r="H91">
        <v>231</v>
      </c>
      <c r="I91">
        <v>63</v>
      </c>
      <c r="J91">
        <v>63</v>
      </c>
    </row>
    <row r="92" spans="2:10" x14ac:dyDescent="0.2">
      <c r="B92">
        <f>IF(Layout1_7agents!H231=3,Layout1_7agents!G231,"")</f>
        <v>226</v>
      </c>
      <c r="C92">
        <f>Layout1_7agents!L231</f>
        <v>105</v>
      </c>
      <c r="D92">
        <f>Layout1_7agents!M231</f>
        <v>64</v>
      </c>
      <c r="E92">
        <f>Layout1_7agents!N231</f>
        <v>58</v>
      </c>
      <c r="G92">
        <v>226</v>
      </c>
      <c r="H92">
        <v>105</v>
      </c>
      <c r="I92">
        <v>64</v>
      </c>
      <c r="J92">
        <v>58</v>
      </c>
    </row>
    <row r="93" spans="2:10" x14ac:dyDescent="0.2">
      <c r="B93">
        <f>IF(Layout1_7agents!H232=3,Layout1_7agents!G232,"")</f>
        <v>227</v>
      </c>
      <c r="C93">
        <f>Layout1_7agents!L232</f>
        <v>91</v>
      </c>
      <c r="D93">
        <f>Layout1_7agents!M232</f>
        <v>61</v>
      </c>
      <c r="E93">
        <f>Layout1_7agents!N232</f>
        <v>61</v>
      </c>
      <c r="G93">
        <v>227</v>
      </c>
      <c r="H93">
        <v>91</v>
      </c>
      <c r="I93">
        <v>61</v>
      </c>
      <c r="J93">
        <v>61</v>
      </c>
    </row>
    <row r="94" spans="2:10" x14ac:dyDescent="0.2">
      <c r="B94">
        <f>IF(Layout1_7agents!H234=3,Layout1_7agents!G234,"")</f>
        <v>229</v>
      </c>
      <c r="C94">
        <f>Layout1_7agents!L234</f>
        <v>126</v>
      </c>
      <c r="D94">
        <f>Layout1_7agents!M234</f>
        <v>97</v>
      </c>
      <c r="E94">
        <f>Layout1_7agents!N234</f>
        <v>93</v>
      </c>
      <c r="G94">
        <v>229</v>
      </c>
      <c r="H94">
        <v>126</v>
      </c>
      <c r="I94">
        <v>97</v>
      </c>
      <c r="J94">
        <v>93</v>
      </c>
    </row>
    <row r="95" spans="2:10" x14ac:dyDescent="0.2">
      <c r="B95">
        <f>IF(Layout1_7agents!H235=3,Layout1_7agents!G235,"")</f>
        <v>230</v>
      </c>
      <c r="C95">
        <f>Layout1_7agents!L235</f>
        <v>210</v>
      </c>
      <c r="D95">
        <f>Layout1_7agents!M235</f>
        <v>125</v>
      </c>
      <c r="E95">
        <f>Layout1_7agents!N235</f>
        <v>125</v>
      </c>
      <c r="G95">
        <v>230</v>
      </c>
      <c r="H95">
        <v>210</v>
      </c>
      <c r="I95">
        <v>125</v>
      </c>
      <c r="J95">
        <v>125</v>
      </c>
    </row>
    <row r="96" spans="2:10" x14ac:dyDescent="0.2">
      <c r="B96">
        <f>IF(Layout1_7agents!H236=3,Layout1_7agents!G236,"")</f>
        <v>231</v>
      </c>
      <c r="C96">
        <f>Layout1_7agents!L236</f>
        <v>147</v>
      </c>
      <c r="D96">
        <f>Layout1_7agents!M236</f>
        <v>81</v>
      </c>
      <c r="E96">
        <f>Layout1_7agents!N236</f>
        <v>77</v>
      </c>
      <c r="G96">
        <v>231</v>
      </c>
      <c r="H96">
        <v>147</v>
      </c>
      <c r="I96">
        <v>81</v>
      </c>
      <c r="J96">
        <v>77</v>
      </c>
    </row>
    <row r="97" spans="2:10" x14ac:dyDescent="0.2">
      <c r="B97">
        <f>IF(Layout1_7agents!H237=3,Layout1_7agents!G237,"")</f>
        <v>232</v>
      </c>
      <c r="C97">
        <f>Layout1_7agents!L237</f>
        <v>161</v>
      </c>
      <c r="D97">
        <f>Layout1_7agents!M237</f>
        <v>89</v>
      </c>
      <c r="E97">
        <f>Layout1_7agents!N237</f>
        <v>82</v>
      </c>
      <c r="G97">
        <v>232</v>
      </c>
      <c r="H97">
        <v>161</v>
      </c>
      <c r="I97">
        <v>89</v>
      </c>
      <c r="J97">
        <v>82</v>
      </c>
    </row>
    <row r="98" spans="2:10" x14ac:dyDescent="0.2">
      <c r="B98">
        <f>IF(Layout1_7agents!H238=3,Layout1_7agents!G238,"")</f>
        <v>233</v>
      </c>
      <c r="C98">
        <f>Layout1_7agents!L238</f>
        <v>98</v>
      </c>
      <c r="D98">
        <f>Layout1_7agents!M238</f>
        <v>58</v>
      </c>
      <c r="E98">
        <f>Layout1_7agents!N238</f>
        <v>58</v>
      </c>
      <c r="G98">
        <v>233</v>
      </c>
      <c r="H98">
        <v>98</v>
      </c>
      <c r="I98">
        <v>58</v>
      </c>
      <c r="J98">
        <v>58</v>
      </c>
    </row>
    <row r="99" spans="2:10" x14ac:dyDescent="0.2">
      <c r="B99">
        <f>IF(Layout1_7agents!H239=3,Layout1_7agents!G239,"")</f>
        <v>234</v>
      </c>
      <c r="C99">
        <f>Layout1_7agents!L239</f>
        <v>175</v>
      </c>
      <c r="D99">
        <f>Layout1_7agents!M239</f>
        <v>88</v>
      </c>
      <c r="E99">
        <f>Layout1_7agents!N239</f>
        <v>86</v>
      </c>
      <c r="G99">
        <v>234</v>
      </c>
      <c r="H99">
        <v>175</v>
      </c>
      <c r="I99">
        <v>88</v>
      </c>
      <c r="J99">
        <v>86</v>
      </c>
    </row>
    <row r="100" spans="2:10" x14ac:dyDescent="0.2">
      <c r="B100">
        <f>IF(Layout1_7agents!H241=3,Layout1_7agents!G241,"")</f>
        <v>236</v>
      </c>
      <c r="C100">
        <f>Layout1_7agents!L241</f>
        <v>154</v>
      </c>
      <c r="D100">
        <f>Layout1_7agents!M241</f>
        <v>83</v>
      </c>
      <c r="E100">
        <f>Layout1_7agents!N241</f>
        <v>83</v>
      </c>
      <c r="G100">
        <v>236</v>
      </c>
      <c r="H100">
        <v>154</v>
      </c>
      <c r="I100">
        <v>83</v>
      </c>
      <c r="J100">
        <v>83</v>
      </c>
    </row>
    <row r="101" spans="2:10" x14ac:dyDescent="0.2">
      <c r="B101">
        <f>IF(Layout1_7agents!H242=3,Layout1_7agents!G242,"")</f>
        <v>237</v>
      </c>
      <c r="C101">
        <f>Layout1_7agents!L242</f>
        <v>98</v>
      </c>
      <c r="D101">
        <f>Layout1_7agents!M242</f>
        <v>52</v>
      </c>
      <c r="E101">
        <f>Layout1_7agents!N242</f>
        <v>52</v>
      </c>
      <c r="G101">
        <v>237</v>
      </c>
      <c r="H101">
        <v>98</v>
      </c>
      <c r="I101">
        <v>52</v>
      </c>
      <c r="J101">
        <v>52</v>
      </c>
    </row>
    <row r="102" spans="2:10" x14ac:dyDescent="0.2">
      <c r="B102">
        <f>IF(Layout1_7agents!H243=3,Layout1_7agents!G243,"")</f>
        <v>238</v>
      </c>
      <c r="C102">
        <f>Layout1_7agents!L243</f>
        <v>154</v>
      </c>
      <c r="D102">
        <f>Layout1_7agents!M243</f>
        <v>89</v>
      </c>
      <c r="E102">
        <f>Layout1_7agents!N243</f>
        <v>81</v>
      </c>
      <c r="G102">
        <v>238</v>
      </c>
      <c r="H102">
        <v>154</v>
      </c>
      <c r="I102">
        <v>89</v>
      </c>
      <c r="J102">
        <v>81</v>
      </c>
    </row>
    <row r="103" spans="2:10" x14ac:dyDescent="0.2">
      <c r="B103">
        <f>IF(Layout1_7agents!H245=3,Layout1_7agents!G245,"")</f>
        <v>240</v>
      </c>
      <c r="C103">
        <f>Layout1_7agents!L245</f>
        <v>98</v>
      </c>
      <c r="D103">
        <f>Layout1_7agents!M245</f>
        <v>76</v>
      </c>
      <c r="E103">
        <f>Layout1_7agents!N245</f>
        <v>75</v>
      </c>
      <c r="G103">
        <v>240</v>
      </c>
      <c r="H103">
        <v>98</v>
      </c>
      <c r="I103">
        <v>76</v>
      </c>
      <c r="J103">
        <v>75</v>
      </c>
    </row>
    <row r="104" spans="2:10" x14ac:dyDescent="0.2">
      <c r="B104">
        <f>IF(Layout1_7agents!H251=3,Layout1_7agents!G251,"")</f>
        <v>246</v>
      </c>
      <c r="C104">
        <f>Layout1_7agents!L251</f>
        <v>126</v>
      </c>
      <c r="D104">
        <f>Layout1_7agents!M251</f>
        <v>83</v>
      </c>
      <c r="E104">
        <f>Layout1_7agents!N251</f>
        <v>83</v>
      </c>
      <c r="G104">
        <v>246</v>
      </c>
      <c r="H104">
        <v>126</v>
      </c>
      <c r="I104">
        <v>83</v>
      </c>
      <c r="J104">
        <v>83</v>
      </c>
    </row>
    <row r="105" spans="2:10" x14ac:dyDescent="0.2">
      <c r="B105">
        <f>IF(Layout1_7agents!H253=3,Layout1_7agents!G253,"")</f>
        <v>248</v>
      </c>
      <c r="C105">
        <f>Layout1_7agents!L253</f>
        <v>70</v>
      </c>
      <c r="D105">
        <f>Layout1_7agents!M253</f>
        <v>52</v>
      </c>
      <c r="E105">
        <f>Layout1_7agents!N253</f>
        <v>52</v>
      </c>
      <c r="G105">
        <v>248</v>
      </c>
      <c r="H105">
        <v>70</v>
      </c>
      <c r="I105">
        <v>52</v>
      </c>
      <c r="J105">
        <v>52</v>
      </c>
    </row>
    <row r="106" spans="2:10" x14ac:dyDescent="0.2">
      <c r="B106">
        <f>IF(Layout1_7agents!H259=3,Layout1_7agents!G259,"")</f>
        <v>254</v>
      </c>
      <c r="C106">
        <f>Layout1_7agents!L259</f>
        <v>154</v>
      </c>
      <c r="D106">
        <f>Layout1_7agents!M259</f>
        <v>77</v>
      </c>
      <c r="E106">
        <f>Layout1_7agents!N259</f>
        <v>72</v>
      </c>
      <c r="G106">
        <v>254</v>
      </c>
      <c r="H106">
        <v>154</v>
      </c>
      <c r="I106">
        <v>77</v>
      </c>
      <c r="J106">
        <v>72</v>
      </c>
    </row>
    <row r="107" spans="2:10" x14ac:dyDescent="0.2">
      <c r="B107">
        <f>IF(Layout1_7agents!H260=3,Layout1_7agents!G260,"")</f>
        <v>255</v>
      </c>
      <c r="C107">
        <f>Layout1_7agents!L260</f>
        <v>119</v>
      </c>
      <c r="D107">
        <f>Layout1_7agents!M260</f>
        <v>57</v>
      </c>
      <c r="E107">
        <f>Layout1_7agents!N260</f>
        <v>57</v>
      </c>
      <c r="G107">
        <v>255</v>
      </c>
      <c r="H107">
        <v>119</v>
      </c>
      <c r="I107">
        <v>57</v>
      </c>
      <c r="J107">
        <v>57</v>
      </c>
    </row>
    <row r="108" spans="2:10" x14ac:dyDescent="0.2">
      <c r="B108">
        <f>IF(Layout1_7agents!H261=3,Layout1_7agents!G261,"")</f>
        <v>256</v>
      </c>
      <c r="C108">
        <f>Layout1_7agents!L261</f>
        <v>147</v>
      </c>
      <c r="D108">
        <f>Layout1_7agents!M261</f>
        <v>77</v>
      </c>
      <c r="E108">
        <f>Layout1_7agents!N261</f>
        <v>77</v>
      </c>
      <c r="G108">
        <v>256</v>
      </c>
      <c r="H108">
        <v>147</v>
      </c>
      <c r="I108">
        <v>77</v>
      </c>
      <c r="J108">
        <v>77</v>
      </c>
    </row>
    <row r="109" spans="2:10" x14ac:dyDescent="0.2">
      <c r="B109">
        <f>IF(Layout1_7agents!H262=3,Layout1_7agents!G262,"")</f>
        <v>257</v>
      </c>
      <c r="C109">
        <f>Layout1_7agents!L262</f>
        <v>77</v>
      </c>
      <c r="D109">
        <f>Layout1_7agents!M262</f>
        <v>44</v>
      </c>
      <c r="E109">
        <f>Layout1_7agents!N262</f>
        <v>44</v>
      </c>
      <c r="G109">
        <v>257</v>
      </c>
      <c r="H109">
        <v>77</v>
      </c>
      <c r="I109">
        <v>44</v>
      </c>
      <c r="J109">
        <v>44</v>
      </c>
    </row>
    <row r="110" spans="2:10" x14ac:dyDescent="0.2">
      <c r="B110">
        <f>IF(Layout1_7agents!H265=3,Layout1_7agents!G265,"")</f>
        <v>260</v>
      </c>
      <c r="C110">
        <f>Layout1_7agents!L265</f>
        <v>119</v>
      </c>
      <c r="D110">
        <f>Layout1_7agents!M265</f>
        <v>65</v>
      </c>
      <c r="E110">
        <f>Layout1_7agents!N265</f>
        <v>65</v>
      </c>
      <c r="G110">
        <v>260</v>
      </c>
      <c r="H110">
        <v>119</v>
      </c>
      <c r="I110">
        <v>65</v>
      </c>
      <c r="J110">
        <v>65</v>
      </c>
    </row>
    <row r="111" spans="2:10" x14ac:dyDescent="0.2">
      <c r="B111">
        <f>IF(Layout1_7agents!H266=3,Layout1_7agents!G266,"")</f>
        <v>261</v>
      </c>
      <c r="C111">
        <f>Layout1_7agents!L266</f>
        <v>119</v>
      </c>
      <c r="D111">
        <f>Layout1_7agents!M266</f>
        <v>83</v>
      </c>
      <c r="E111">
        <f>Layout1_7agents!N266</f>
        <v>81</v>
      </c>
      <c r="G111">
        <v>261</v>
      </c>
      <c r="H111">
        <v>119</v>
      </c>
      <c r="I111">
        <v>83</v>
      </c>
      <c r="J111">
        <v>81</v>
      </c>
    </row>
    <row r="112" spans="2:10" x14ac:dyDescent="0.2">
      <c r="B112">
        <f>IF(Layout1_7agents!H267=3,Layout1_7agents!G267,"")</f>
        <v>262</v>
      </c>
      <c r="C112">
        <f>Layout1_7agents!L267</f>
        <v>84</v>
      </c>
      <c r="D112">
        <f>Layout1_7agents!M267</f>
        <v>56</v>
      </c>
      <c r="E112">
        <f>Layout1_7agents!N267</f>
        <v>55</v>
      </c>
      <c r="G112">
        <v>262</v>
      </c>
      <c r="H112">
        <v>84</v>
      </c>
      <c r="I112">
        <v>56</v>
      </c>
      <c r="J112">
        <v>55</v>
      </c>
    </row>
    <row r="113" spans="2:10" x14ac:dyDescent="0.2">
      <c r="B113">
        <f>IF(Layout1_7agents!H269=3,Layout1_7agents!G269,"")</f>
        <v>264</v>
      </c>
      <c r="C113">
        <f>Layout1_7agents!L269</f>
        <v>112</v>
      </c>
      <c r="D113">
        <f>Layout1_7agents!M269</f>
        <v>67</v>
      </c>
      <c r="E113">
        <f>Layout1_7agents!N269</f>
        <v>63</v>
      </c>
      <c r="G113">
        <v>264</v>
      </c>
      <c r="H113">
        <v>112</v>
      </c>
      <c r="I113">
        <v>67</v>
      </c>
      <c r="J113">
        <v>63</v>
      </c>
    </row>
    <row r="114" spans="2:10" x14ac:dyDescent="0.2">
      <c r="B114">
        <f>IF(Layout1_7agents!H270=3,Layout1_7agents!G270,"")</f>
        <v>265</v>
      </c>
      <c r="C114">
        <f>Layout1_7agents!L270</f>
        <v>133</v>
      </c>
      <c r="D114">
        <f>Layout1_7agents!M270</f>
        <v>68</v>
      </c>
      <c r="E114">
        <f>Layout1_7agents!N270</f>
        <v>65</v>
      </c>
      <c r="G114">
        <v>265</v>
      </c>
      <c r="H114">
        <v>133</v>
      </c>
      <c r="I114">
        <v>68</v>
      </c>
      <c r="J114">
        <v>65</v>
      </c>
    </row>
    <row r="115" spans="2:10" x14ac:dyDescent="0.2">
      <c r="B115">
        <f>IF(Layout1_7agents!H273=3,Layout1_7agents!G273,"")</f>
        <v>268</v>
      </c>
      <c r="C115">
        <f>Layout1_7agents!L273</f>
        <v>147</v>
      </c>
      <c r="D115">
        <f>Layout1_7agents!M273</f>
        <v>85</v>
      </c>
      <c r="E115">
        <f>Layout1_7agents!N273</f>
        <v>84</v>
      </c>
      <c r="G115">
        <v>268</v>
      </c>
      <c r="H115">
        <v>147</v>
      </c>
      <c r="I115">
        <v>85</v>
      </c>
      <c r="J115">
        <v>84</v>
      </c>
    </row>
    <row r="116" spans="2:10" x14ac:dyDescent="0.2">
      <c r="B116">
        <f>IF(Layout1_7agents!H276=3,Layout1_7agents!G276,"")</f>
        <v>271</v>
      </c>
      <c r="C116">
        <f>Layout1_7agents!L276</f>
        <v>154</v>
      </c>
      <c r="D116">
        <f>Layout1_7agents!M276</f>
        <v>74</v>
      </c>
      <c r="E116">
        <f>Layout1_7agents!N276</f>
        <v>73</v>
      </c>
      <c r="G116">
        <v>271</v>
      </c>
      <c r="H116">
        <v>154</v>
      </c>
      <c r="I116">
        <v>74</v>
      </c>
      <c r="J116">
        <v>73</v>
      </c>
    </row>
    <row r="117" spans="2:10" x14ac:dyDescent="0.2">
      <c r="B117">
        <f>IF(Layout1_7agents!H279=3,Layout1_7agents!G279,"")</f>
        <v>274</v>
      </c>
      <c r="C117">
        <f>Layout1_7agents!L279</f>
        <v>98</v>
      </c>
      <c r="D117">
        <f>Layout1_7agents!M279</f>
        <v>56</v>
      </c>
      <c r="E117">
        <f>Layout1_7agents!N279</f>
        <v>54</v>
      </c>
      <c r="G117">
        <v>274</v>
      </c>
      <c r="H117">
        <v>98</v>
      </c>
      <c r="I117">
        <v>56</v>
      </c>
      <c r="J117">
        <v>54</v>
      </c>
    </row>
    <row r="118" spans="2:10" x14ac:dyDescent="0.2">
      <c r="B118">
        <f>IF(Layout1_7agents!H289=3,Layout1_7agents!G289,"")</f>
        <v>284</v>
      </c>
      <c r="C118">
        <f>Layout1_7agents!L289</f>
        <v>231</v>
      </c>
      <c r="D118">
        <f>Layout1_7agents!M289</f>
        <v>82</v>
      </c>
      <c r="E118">
        <f>Layout1_7agents!N289</f>
        <v>82</v>
      </c>
      <c r="G118">
        <v>284</v>
      </c>
      <c r="H118">
        <v>231</v>
      </c>
      <c r="I118">
        <v>82</v>
      </c>
      <c r="J118">
        <v>82</v>
      </c>
    </row>
    <row r="119" spans="2:10" x14ac:dyDescent="0.2">
      <c r="B119">
        <f>IF(Layout1_7agents!H292=3,Layout1_7agents!G292,"")</f>
        <v>287</v>
      </c>
      <c r="C119">
        <f>Layout1_7agents!L292</f>
        <v>119</v>
      </c>
      <c r="D119">
        <f>Layout1_7agents!M292</f>
        <v>80</v>
      </c>
      <c r="E119">
        <f>Layout1_7agents!N292</f>
        <v>76</v>
      </c>
      <c r="G119">
        <v>287</v>
      </c>
      <c r="H119">
        <v>119</v>
      </c>
      <c r="I119">
        <v>80</v>
      </c>
      <c r="J119">
        <v>76</v>
      </c>
    </row>
    <row r="120" spans="2:10" x14ac:dyDescent="0.2">
      <c r="B120">
        <f>IF(Layout1_7agents!H293=3,Layout1_7agents!G293,"")</f>
        <v>288</v>
      </c>
      <c r="C120">
        <f>Layout1_7agents!L293</f>
        <v>112</v>
      </c>
      <c r="D120">
        <f>Layout1_7agents!M293</f>
        <v>72</v>
      </c>
      <c r="E120">
        <f>Layout1_7agents!N293</f>
        <v>68</v>
      </c>
      <c r="G120">
        <v>288</v>
      </c>
      <c r="H120">
        <v>112</v>
      </c>
      <c r="I120">
        <v>72</v>
      </c>
      <c r="J120">
        <v>68</v>
      </c>
    </row>
    <row r="121" spans="2:10" x14ac:dyDescent="0.2">
      <c r="B121">
        <f>IF(Layout1_7agents!H298=3,Layout1_7agents!G298,"")</f>
        <v>293</v>
      </c>
      <c r="C121">
        <f>Layout1_7agents!L298</f>
        <v>77</v>
      </c>
      <c r="D121">
        <f>Layout1_7agents!M298</f>
        <v>48</v>
      </c>
      <c r="E121">
        <f>Layout1_7agents!N298</f>
        <v>48</v>
      </c>
      <c r="G121">
        <v>293</v>
      </c>
      <c r="H121">
        <v>77</v>
      </c>
      <c r="I121">
        <v>48</v>
      </c>
      <c r="J121">
        <v>48</v>
      </c>
    </row>
    <row r="122" spans="2:10" x14ac:dyDescent="0.2">
      <c r="B122">
        <f>IF(Layout1_7agents!H303=3,Layout1_7agents!G303,"")</f>
        <v>298</v>
      </c>
      <c r="C122">
        <f>Layout1_7agents!L303</f>
        <v>112</v>
      </c>
      <c r="D122">
        <f>Layout1_7agents!M303</f>
        <v>66</v>
      </c>
      <c r="E122">
        <f>Layout1_7agents!N303</f>
        <v>63</v>
      </c>
      <c r="G122">
        <v>298</v>
      </c>
      <c r="H122">
        <v>112</v>
      </c>
      <c r="I122">
        <v>66</v>
      </c>
      <c r="J122">
        <v>63</v>
      </c>
    </row>
    <row r="123" spans="2:10" x14ac:dyDescent="0.2">
      <c r="B123">
        <f>IF(Layout1_7agents!H304=3,Layout1_7agents!G304,"")</f>
        <v>299</v>
      </c>
      <c r="C123">
        <f>Layout1_7agents!L304</f>
        <v>140</v>
      </c>
      <c r="D123">
        <f>Layout1_7agents!M304</f>
        <v>88</v>
      </c>
      <c r="E123">
        <f>Layout1_7agents!N304</f>
        <v>88</v>
      </c>
      <c r="G123">
        <v>299</v>
      </c>
      <c r="H123">
        <v>140</v>
      </c>
      <c r="I123">
        <v>88</v>
      </c>
      <c r="J123">
        <v>88</v>
      </c>
    </row>
    <row r="124" spans="2:10" x14ac:dyDescent="0.2">
      <c r="B124">
        <f>IF(Layout1_7agents!H308=3,Layout1_7agents!G308,"")</f>
        <v>303</v>
      </c>
      <c r="C124">
        <f>Layout1_7agents!L308</f>
        <v>154</v>
      </c>
      <c r="D124">
        <f>Layout1_7agents!M308</f>
        <v>72</v>
      </c>
      <c r="E124">
        <f>Layout1_7agents!N308</f>
        <v>72</v>
      </c>
      <c r="G124">
        <v>303</v>
      </c>
      <c r="H124">
        <v>154</v>
      </c>
      <c r="I124">
        <v>72</v>
      </c>
      <c r="J124">
        <v>72</v>
      </c>
    </row>
    <row r="125" spans="2:10" x14ac:dyDescent="0.2">
      <c r="B125">
        <f>IF(Layout1_7agents!H309=3,Layout1_7agents!G309,"")</f>
        <v>304</v>
      </c>
      <c r="C125">
        <f>Layout1_7agents!L309</f>
        <v>168</v>
      </c>
      <c r="D125">
        <f>Layout1_7agents!M309</f>
        <v>108</v>
      </c>
      <c r="E125">
        <f>Layout1_7agents!N309</f>
        <v>105</v>
      </c>
      <c r="G125">
        <v>304</v>
      </c>
      <c r="H125">
        <v>168</v>
      </c>
      <c r="I125">
        <v>108</v>
      </c>
      <c r="J125">
        <v>105</v>
      </c>
    </row>
    <row r="126" spans="2:10" x14ac:dyDescent="0.2">
      <c r="B126">
        <f>IF(Layout1_7agents!H310=3,Layout1_7agents!G310,"")</f>
        <v>305</v>
      </c>
      <c r="C126">
        <f>Layout1_7agents!L310</f>
        <v>147</v>
      </c>
      <c r="D126">
        <f>Layout1_7agents!M310</f>
        <v>89</v>
      </c>
      <c r="E126">
        <f>Layout1_7agents!N310</f>
        <v>86</v>
      </c>
      <c r="G126">
        <v>305</v>
      </c>
      <c r="H126">
        <v>147</v>
      </c>
      <c r="I126">
        <v>89</v>
      </c>
      <c r="J126">
        <v>86</v>
      </c>
    </row>
    <row r="127" spans="2:10" x14ac:dyDescent="0.2">
      <c r="B127">
        <f>IF(Layout1_7agents!H313=3,Layout1_7agents!G313,"")</f>
        <v>308</v>
      </c>
      <c r="C127">
        <f>Layout1_7agents!L313</f>
        <v>154</v>
      </c>
      <c r="D127">
        <f>Layout1_7agents!M313</f>
        <v>100</v>
      </c>
      <c r="E127">
        <f>Layout1_7agents!N313</f>
        <v>91</v>
      </c>
      <c r="G127">
        <v>308</v>
      </c>
      <c r="H127">
        <v>154</v>
      </c>
      <c r="I127">
        <v>100</v>
      </c>
      <c r="J127">
        <v>91</v>
      </c>
    </row>
    <row r="128" spans="2:10" x14ac:dyDescent="0.2">
      <c r="B128">
        <f>IF(Layout1_7agents!H314=3,Layout1_7agents!G314,"")</f>
        <v>309</v>
      </c>
      <c r="C128">
        <f>Layout1_7agents!L314</f>
        <v>140</v>
      </c>
      <c r="D128">
        <f>Layout1_7agents!M314</f>
        <v>68</v>
      </c>
      <c r="E128">
        <f>Layout1_7agents!N314</f>
        <v>68</v>
      </c>
      <c r="G128">
        <v>309</v>
      </c>
      <c r="H128">
        <v>140</v>
      </c>
      <c r="I128">
        <v>68</v>
      </c>
      <c r="J128">
        <v>68</v>
      </c>
    </row>
    <row r="129" spans="2:10" x14ac:dyDescent="0.2">
      <c r="B129">
        <f>IF(Layout1_7agents!H317=3,Layout1_7agents!G317,"")</f>
        <v>312</v>
      </c>
      <c r="C129">
        <f>Layout1_7agents!L317</f>
        <v>119</v>
      </c>
      <c r="D129">
        <f>Layout1_7agents!M317</f>
        <v>64</v>
      </c>
      <c r="E129">
        <f>Layout1_7agents!N317</f>
        <v>64</v>
      </c>
      <c r="G129">
        <v>312</v>
      </c>
      <c r="H129">
        <v>119</v>
      </c>
      <c r="I129">
        <v>64</v>
      </c>
      <c r="J129">
        <v>64</v>
      </c>
    </row>
    <row r="130" spans="2:10" x14ac:dyDescent="0.2">
      <c r="B130">
        <f>IF(Layout1_7agents!H319=3,Layout1_7agents!G319,"")</f>
        <v>314</v>
      </c>
      <c r="C130">
        <f>Layout1_7agents!L319</f>
        <v>147</v>
      </c>
      <c r="D130">
        <f>Layout1_7agents!M319</f>
        <v>101</v>
      </c>
      <c r="E130">
        <f>Layout1_7agents!N319</f>
        <v>101</v>
      </c>
      <c r="G130">
        <v>314</v>
      </c>
      <c r="H130">
        <v>147</v>
      </c>
      <c r="I130">
        <v>101</v>
      </c>
      <c r="J130">
        <v>101</v>
      </c>
    </row>
    <row r="131" spans="2:10" x14ac:dyDescent="0.2">
      <c r="B131">
        <f>IF(Layout1_7agents!H322=3,Layout1_7agents!G322,"")</f>
        <v>317</v>
      </c>
      <c r="C131">
        <f>Layout1_7agents!L322</f>
        <v>119</v>
      </c>
      <c r="D131">
        <f>Layout1_7agents!M322</f>
        <v>68</v>
      </c>
      <c r="E131">
        <f>Layout1_7agents!N322</f>
        <v>68</v>
      </c>
      <c r="G131">
        <v>317</v>
      </c>
      <c r="H131">
        <v>119</v>
      </c>
      <c r="I131">
        <v>68</v>
      </c>
      <c r="J131">
        <v>68</v>
      </c>
    </row>
    <row r="132" spans="2:10" x14ac:dyDescent="0.2">
      <c r="B132">
        <f>IF(Layout1_7agents!H323=3,Layout1_7agents!G323,"")</f>
        <v>318</v>
      </c>
      <c r="C132">
        <f>Layout1_7agents!L323</f>
        <v>154</v>
      </c>
      <c r="D132">
        <f>Layout1_7agents!M323</f>
        <v>70</v>
      </c>
      <c r="E132">
        <f>Layout1_7agents!N323</f>
        <v>69</v>
      </c>
      <c r="G132">
        <v>318</v>
      </c>
      <c r="H132">
        <v>154</v>
      </c>
      <c r="I132">
        <v>70</v>
      </c>
      <c r="J132">
        <v>69</v>
      </c>
    </row>
    <row r="133" spans="2:10" x14ac:dyDescent="0.2">
      <c r="B133">
        <f>IF(Layout1_7agents!H325=3,Layout1_7agents!G325,"")</f>
        <v>320</v>
      </c>
      <c r="C133">
        <f>Layout1_7agents!L325</f>
        <v>84</v>
      </c>
      <c r="D133">
        <f>Layout1_7agents!M325</f>
        <v>60</v>
      </c>
      <c r="E133">
        <f>Layout1_7agents!N325</f>
        <v>57</v>
      </c>
      <c r="G133">
        <v>320</v>
      </c>
      <c r="H133">
        <v>84</v>
      </c>
      <c r="I133">
        <v>60</v>
      </c>
      <c r="J133">
        <v>57</v>
      </c>
    </row>
    <row r="134" spans="2:10" x14ac:dyDescent="0.2">
      <c r="B134">
        <f>IF(Layout1_7agents!H327=3,Layout1_7agents!G327,"")</f>
        <v>322</v>
      </c>
      <c r="C134">
        <f>Layout1_7agents!L327</f>
        <v>133</v>
      </c>
      <c r="D134">
        <f>Layout1_7agents!M327</f>
        <v>88</v>
      </c>
      <c r="E134">
        <f>Layout1_7agents!N327</f>
        <v>85</v>
      </c>
      <c r="G134">
        <v>322</v>
      </c>
      <c r="H134">
        <v>133</v>
      </c>
      <c r="I134">
        <v>88</v>
      </c>
      <c r="J134">
        <v>85</v>
      </c>
    </row>
    <row r="135" spans="2:10" x14ac:dyDescent="0.2">
      <c r="B135">
        <f>IF(Layout1_7agents!H328=3,Layout1_7agents!G328,"")</f>
        <v>323</v>
      </c>
      <c r="C135">
        <f>Layout1_7agents!L328</f>
        <v>112</v>
      </c>
      <c r="D135">
        <f>Layout1_7agents!M328</f>
        <v>82</v>
      </c>
      <c r="E135">
        <f>Layout1_7agents!N328</f>
        <v>71</v>
      </c>
      <c r="G135">
        <v>323</v>
      </c>
      <c r="H135">
        <v>112</v>
      </c>
      <c r="I135">
        <v>82</v>
      </c>
      <c r="J135">
        <v>71</v>
      </c>
    </row>
    <row r="136" spans="2:10" x14ac:dyDescent="0.2">
      <c r="B136">
        <f>IF(Layout1_7agents!H329=3,Layout1_7agents!G329,"")</f>
        <v>324</v>
      </c>
      <c r="C136">
        <f>Layout1_7agents!L329</f>
        <v>119</v>
      </c>
      <c r="D136">
        <f>Layout1_7agents!M329</f>
        <v>59</v>
      </c>
      <c r="E136">
        <f>Layout1_7agents!N329</f>
        <v>58</v>
      </c>
      <c r="G136">
        <v>324</v>
      </c>
      <c r="H136">
        <v>119</v>
      </c>
      <c r="I136">
        <v>59</v>
      </c>
      <c r="J136">
        <v>58</v>
      </c>
    </row>
    <row r="137" spans="2:10" x14ac:dyDescent="0.2">
      <c r="B137">
        <f>IF(Layout1_7agents!H334=3,Layout1_7agents!G334,"")</f>
        <v>329</v>
      </c>
      <c r="C137">
        <f>Layout1_7agents!L334</f>
        <v>126</v>
      </c>
      <c r="D137">
        <f>Layout1_7agents!M334</f>
        <v>64</v>
      </c>
      <c r="E137">
        <f>Layout1_7agents!N334</f>
        <v>64</v>
      </c>
      <c r="G137">
        <v>329</v>
      </c>
      <c r="H137">
        <v>126</v>
      </c>
      <c r="I137">
        <v>64</v>
      </c>
      <c r="J137">
        <v>64</v>
      </c>
    </row>
    <row r="138" spans="2:10" x14ac:dyDescent="0.2">
      <c r="B138">
        <f>IF(Layout1_7agents!H337=3,Layout1_7agents!G337,"")</f>
        <v>332</v>
      </c>
      <c r="C138">
        <f>Layout1_7agents!L337</f>
        <v>77</v>
      </c>
      <c r="D138">
        <f>Layout1_7agents!M337</f>
        <v>53</v>
      </c>
      <c r="E138">
        <f>Layout1_7agents!N337</f>
        <v>53</v>
      </c>
      <c r="G138">
        <v>332</v>
      </c>
      <c r="H138">
        <v>77</v>
      </c>
      <c r="I138">
        <v>53</v>
      </c>
      <c r="J138">
        <v>53</v>
      </c>
    </row>
    <row r="139" spans="2:10" x14ac:dyDescent="0.2">
      <c r="B139">
        <f>IF(Layout1_7agents!H344=3,Layout1_7agents!G344,"")</f>
        <v>339</v>
      </c>
      <c r="C139">
        <f>Layout1_7agents!L344</f>
        <v>133</v>
      </c>
      <c r="D139">
        <f>Layout1_7agents!M344</f>
        <v>61</v>
      </c>
      <c r="E139">
        <f>Layout1_7agents!N344</f>
        <v>61</v>
      </c>
      <c r="G139">
        <v>339</v>
      </c>
      <c r="H139">
        <v>133</v>
      </c>
      <c r="I139">
        <v>61</v>
      </c>
      <c r="J139">
        <v>61</v>
      </c>
    </row>
    <row r="140" spans="2:10" x14ac:dyDescent="0.2">
      <c r="B140">
        <f>IF(Layout1_7agents!H345=3,Layout1_7agents!G345,"")</f>
        <v>340</v>
      </c>
      <c r="C140">
        <f>Layout1_7agents!L345</f>
        <v>154</v>
      </c>
      <c r="D140">
        <f>Layout1_7agents!M345</f>
        <v>69</v>
      </c>
      <c r="E140">
        <f>Layout1_7agents!N345</f>
        <v>69</v>
      </c>
      <c r="G140">
        <v>340</v>
      </c>
      <c r="H140">
        <v>154</v>
      </c>
      <c r="I140">
        <v>69</v>
      </c>
      <c r="J140">
        <v>69</v>
      </c>
    </row>
    <row r="141" spans="2:10" x14ac:dyDescent="0.2">
      <c r="B141">
        <f>IF(Layout1_7agents!H353=3,Layout1_7agents!G353,"")</f>
        <v>348</v>
      </c>
      <c r="C141">
        <f>Layout1_7agents!L353</f>
        <v>133</v>
      </c>
      <c r="D141">
        <f>Layout1_7agents!M353</f>
        <v>83</v>
      </c>
      <c r="E141">
        <f>Layout1_7agents!N353</f>
        <v>83</v>
      </c>
      <c r="G141">
        <v>348</v>
      </c>
      <c r="H141">
        <v>133</v>
      </c>
      <c r="I141">
        <v>83</v>
      </c>
      <c r="J141">
        <v>83</v>
      </c>
    </row>
    <row r="142" spans="2:10" x14ac:dyDescent="0.2">
      <c r="B142">
        <f>IF(Layout1_7agents!H355=3,Layout1_7agents!G355,"")</f>
        <v>350</v>
      </c>
      <c r="C142">
        <f>Layout1_7agents!L355</f>
        <v>63</v>
      </c>
      <c r="D142">
        <f>Layout1_7agents!M355</f>
        <v>38</v>
      </c>
      <c r="E142">
        <f>Layout1_7agents!N355</f>
        <v>37</v>
      </c>
      <c r="G142">
        <v>350</v>
      </c>
      <c r="H142">
        <v>63</v>
      </c>
      <c r="I142">
        <v>38</v>
      </c>
      <c r="J142">
        <v>37</v>
      </c>
    </row>
    <row r="143" spans="2:10" x14ac:dyDescent="0.2">
      <c r="B143">
        <f>IF(Layout1_7agents!H357=3,Layout1_7agents!G357,"")</f>
        <v>352</v>
      </c>
      <c r="C143">
        <f>Layout1_7agents!L357</f>
        <v>126</v>
      </c>
      <c r="D143">
        <f>Layout1_7agents!M357</f>
        <v>58</v>
      </c>
      <c r="E143">
        <f>Layout1_7agents!N357</f>
        <v>57</v>
      </c>
      <c r="G143">
        <v>352</v>
      </c>
      <c r="H143">
        <v>126</v>
      </c>
      <c r="I143">
        <v>58</v>
      </c>
      <c r="J143">
        <v>57</v>
      </c>
    </row>
    <row r="144" spans="2:10" x14ac:dyDescent="0.2">
      <c r="B144">
        <f>IF(Layout1_7agents!H358=3,Layout1_7agents!G358,"")</f>
        <v>353</v>
      </c>
      <c r="C144">
        <f>Layout1_7agents!L358</f>
        <v>140</v>
      </c>
      <c r="D144">
        <f>Layout1_7agents!M358</f>
        <v>77</v>
      </c>
      <c r="E144">
        <f>Layout1_7agents!N358</f>
        <v>73</v>
      </c>
      <c r="G144">
        <v>353</v>
      </c>
      <c r="H144">
        <v>140</v>
      </c>
      <c r="I144">
        <v>77</v>
      </c>
      <c r="J144">
        <v>73</v>
      </c>
    </row>
    <row r="145" spans="2:10" x14ac:dyDescent="0.2">
      <c r="B145">
        <f>IF(Layout1_7agents!H359=3,Layout1_7agents!G359,"")</f>
        <v>354</v>
      </c>
      <c r="C145">
        <f>Layout1_7agents!L359</f>
        <v>105</v>
      </c>
      <c r="D145">
        <f>Layout1_7agents!M359</f>
        <v>67</v>
      </c>
      <c r="E145">
        <f>Layout1_7agents!N359</f>
        <v>65</v>
      </c>
      <c r="G145">
        <v>354</v>
      </c>
      <c r="H145">
        <v>105</v>
      </c>
      <c r="I145">
        <v>67</v>
      </c>
      <c r="J145">
        <v>65</v>
      </c>
    </row>
    <row r="146" spans="2:10" x14ac:dyDescent="0.2">
      <c r="B146">
        <f>IF(Layout1_7agents!H361=3,Layout1_7agents!G361,"")</f>
        <v>356</v>
      </c>
      <c r="C146">
        <f>Layout1_7agents!L361</f>
        <v>84</v>
      </c>
      <c r="D146">
        <f>Layout1_7agents!M361</f>
        <v>52</v>
      </c>
      <c r="E146">
        <f>Layout1_7agents!N361</f>
        <v>52</v>
      </c>
      <c r="G146">
        <v>356</v>
      </c>
      <c r="H146">
        <v>84</v>
      </c>
      <c r="I146">
        <v>52</v>
      </c>
      <c r="J146">
        <v>52</v>
      </c>
    </row>
    <row r="147" spans="2:10" x14ac:dyDescent="0.2">
      <c r="B147">
        <f>IF(Layout1_7agents!H368=3,Layout1_7agents!G368,"")</f>
        <v>363</v>
      </c>
      <c r="C147">
        <f>Layout1_7agents!L368</f>
        <v>161</v>
      </c>
      <c r="D147">
        <f>Layout1_7agents!M368</f>
        <v>114</v>
      </c>
      <c r="E147">
        <f>Layout1_7agents!N368</f>
        <v>105</v>
      </c>
      <c r="G147">
        <v>363</v>
      </c>
      <c r="H147">
        <v>161</v>
      </c>
      <c r="I147">
        <v>114</v>
      </c>
      <c r="J147">
        <v>105</v>
      </c>
    </row>
    <row r="148" spans="2:10" x14ac:dyDescent="0.2">
      <c r="B148">
        <f>IF(Layout1_7agents!H369=3,Layout1_7agents!G369,"")</f>
        <v>364</v>
      </c>
      <c r="C148">
        <f>Layout1_7agents!L369</f>
        <v>154</v>
      </c>
      <c r="D148">
        <f>Layout1_7agents!M369</f>
        <v>99</v>
      </c>
      <c r="E148">
        <f>Layout1_7agents!N369</f>
        <v>89</v>
      </c>
      <c r="G148">
        <v>364</v>
      </c>
      <c r="H148">
        <v>154</v>
      </c>
      <c r="I148">
        <v>99</v>
      </c>
      <c r="J148">
        <v>89</v>
      </c>
    </row>
    <row r="149" spans="2:10" x14ac:dyDescent="0.2">
      <c r="B149">
        <f>IF(Layout1_7agents!H370=3,Layout1_7agents!G370,"")</f>
        <v>365</v>
      </c>
      <c r="C149">
        <f>Layout1_7agents!L370</f>
        <v>112</v>
      </c>
      <c r="D149">
        <f>Layout1_7agents!M370</f>
        <v>62</v>
      </c>
      <c r="E149">
        <f>Layout1_7agents!N370</f>
        <v>60</v>
      </c>
      <c r="G149">
        <v>365</v>
      </c>
      <c r="H149">
        <v>112</v>
      </c>
      <c r="I149">
        <v>62</v>
      </c>
      <c r="J149">
        <v>60</v>
      </c>
    </row>
    <row r="150" spans="2:10" x14ac:dyDescent="0.2">
      <c r="B150">
        <f>IF(Layout1_7agents!H371=3,Layout1_7agents!G371,"")</f>
        <v>366</v>
      </c>
      <c r="C150">
        <f>Layout1_7agents!L371</f>
        <v>63</v>
      </c>
      <c r="D150">
        <f>Layout1_7agents!M371</f>
        <v>31</v>
      </c>
      <c r="E150">
        <f>Layout1_7agents!N371</f>
        <v>31</v>
      </c>
      <c r="G150">
        <v>366</v>
      </c>
      <c r="H150">
        <v>63</v>
      </c>
      <c r="I150">
        <v>31</v>
      </c>
      <c r="J150">
        <v>31</v>
      </c>
    </row>
    <row r="151" spans="2:10" x14ac:dyDescent="0.2">
      <c r="B151">
        <f>IF(Layout1_7agents!H373=3,Layout1_7agents!G373,"")</f>
        <v>368</v>
      </c>
      <c r="C151">
        <f>Layout1_7agents!L373</f>
        <v>105</v>
      </c>
      <c r="D151">
        <f>Layout1_7agents!M373</f>
        <v>59</v>
      </c>
      <c r="E151">
        <f>Layout1_7agents!N373</f>
        <v>57</v>
      </c>
      <c r="G151">
        <v>368</v>
      </c>
      <c r="H151">
        <v>105</v>
      </c>
      <c r="I151">
        <v>59</v>
      </c>
      <c r="J151">
        <v>57</v>
      </c>
    </row>
    <row r="152" spans="2:10" x14ac:dyDescent="0.2">
      <c r="B152">
        <f>IF(Layout1_7agents!H376=3,Layout1_7agents!G376,"")</f>
        <v>371</v>
      </c>
      <c r="C152">
        <f>Layout1_7agents!L376</f>
        <v>168</v>
      </c>
      <c r="D152">
        <f>Layout1_7agents!M376</f>
        <v>44</v>
      </c>
      <c r="E152">
        <f>Layout1_7agents!N376</f>
        <v>44</v>
      </c>
      <c r="G152">
        <v>371</v>
      </c>
      <c r="H152">
        <v>168</v>
      </c>
      <c r="I152">
        <v>44</v>
      </c>
      <c r="J152">
        <v>44</v>
      </c>
    </row>
    <row r="153" spans="2:10" x14ac:dyDescent="0.2">
      <c r="B153">
        <f>IF(Layout1_7agents!H378=3,Layout1_7agents!G378,"")</f>
        <v>373</v>
      </c>
      <c r="C153">
        <f>Layout1_7agents!L378</f>
        <v>98</v>
      </c>
      <c r="D153">
        <f>Layout1_7agents!M378</f>
        <v>49</v>
      </c>
      <c r="E153">
        <f>Layout1_7agents!N378</f>
        <v>49</v>
      </c>
      <c r="G153">
        <v>373</v>
      </c>
      <c r="H153">
        <v>98</v>
      </c>
      <c r="I153">
        <v>49</v>
      </c>
      <c r="J153">
        <v>49</v>
      </c>
    </row>
    <row r="154" spans="2:10" x14ac:dyDescent="0.2">
      <c r="B154">
        <f>IF(Layout1_7agents!H379=3,Layout1_7agents!G379,"")</f>
        <v>374</v>
      </c>
      <c r="C154">
        <f>Layout1_7agents!L379</f>
        <v>133</v>
      </c>
      <c r="D154">
        <f>Layout1_7agents!M379</f>
        <v>66</v>
      </c>
      <c r="E154">
        <f>Layout1_7agents!N379</f>
        <v>66</v>
      </c>
      <c r="G154">
        <v>374</v>
      </c>
      <c r="H154">
        <v>133</v>
      </c>
      <c r="I154">
        <v>66</v>
      </c>
      <c r="J154">
        <v>66</v>
      </c>
    </row>
    <row r="155" spans="2:10" x14ac:dyDescent="0.2">
      <c r="B155">
        <f>IF(Layout1_7agents!H380=3,Layout1_7agents!G380,"")</f>
        <v>375</v>
      </c>
      <c r="C155">
        <f>Layout1_7agents!L380</f>
        <v>133</v>
      </c>
      <c r="D155">
        <f>Layout1_7agents!M380</f>
        <v>95</v>
      </c>
      <c r="E155">
        <f>Layout1_7agents!N380</f>
        <v>95</v>
      </c>
      <c r="G155">
        <v>375</v>
      </c>
      <c r="H155">
        <v>133</v>
      </c>
      <c r="I155">
        <v>95</v>
      </c>
      <c r="J155">
        <v>95</v>
      </c>
    </row>
    <row r="156" spans="2:10" x14ac:dyDescent="0.2">
      <c r="B156">
        <f>IF(Layout1_7agents!H381=3,Layout1_7agents!G381,"")</f>
        <v>376</v>
      </c>
      <c r="C156">
        <f>Layout1_7agents!L381</f>
        <v>147</v>
      </c>
      <c r="D156">
        <f>Layout1_7agents!M381</f>
        <v>68</v>
      </c>
      <c r="E156">
        <f>Layout1_7agents!N381</f>
        <v>66</v>
      </c>
      <c r="G156">
        <v>376</v>
      </c>
      <c r="H156">
        <v>147</v>
      </c>
      <c r="I156">
        <v>68</v>
      </c>
      <c r="J156">
        <v>66</v>
      </c>
    </row>
    <row r="157" spans="2:10" x14ac:dyDescent="0.2">
      <c r="B157">
        <f>IF(Layout1_7agents!H382=3,Layout1_7agents!G382,"")</f>
        <v>377</v>
      </c>
      <c r="C157">
        <f>Layout1_7agents!L382</f>
        <v>140</v>
      </c>
      <c r="D157">
        <f>Layout1_7agents!M382</f>
        <v>93</v>
      </c>
      <c r="E157">
        <f>Layout1_7agents!N382</f>
        <v>93</v>
      </c>
      <c r="G157">
        <v>377</v>
      </c>
      <c r="H157">
        <v>140</v>
      </c>
      <c r="I157">
        <v>93</v>
      </c>
      <c r="J157">
        <v>93</v>
      </c>
    </row>
    <row r="158" spans="2:10" x14ac:dyDescent="0.2">
      <c r="B158">
        <f>IF(Layout1_7agents!H385=3,Layout1_7agents!G385,"")</f>
        <v>380</v>
      </c>
      <c r="C158">
        <f>Layout1_7agents!L385</f>
        <v>126</v>
      </c>
      <c r="D158">
        <f>Layout1_7agents!M385</f>
        <v>88</v>
      </c>
      <c r="E158">
        <f>Layout1_7agents!N385</f>
        <v>87</v>
      </c>
      <c r="G158">
        <v>380</v>
      </c>
      <c r="H158">
        <v>126</v>
      </c>
      <c r="I158">
        <v>88</v>
      </c>
      <c r="J158">
        <v>87</v>
      </c>
    </row>
    <row r="159" spans="2:10" x14ac:dyDescent="0.2">
      <c r="B159">
        <f>IF(Layout1_7agents!H388=3,Layout1_7agents!G388,"")</f>
        <v>383</v>
      </c>
      <c r="C159">
        <f>Layout1_7agents!L388</f>
        <v>119</v>
      </c>
      <c r="D159">
        <f>Layout1_7agents!M388</f>
        <v>63</v>
      </c>
      <c r="E159">
        <f>Layout1_7agents!N388</f>
        <v>63</v>
      </c>
      <c r="G159">
        <v>383</v>
      </c>
      <c r="H159">
        <v>119</v>
      </c>
      <c r="I159">
        <v>63</v>
      </c>
      <c r="J159">
        <v>63</v>
      </c>
    </row>
    <row r="160" spans="2:10" x14ac:dyDescent="0.2">
      <c r="B160">
        <f>IF(Layout1_7agents!H394=3,Layout1_7agents!G394,"")</f>
        <v>389</v>
      </c>
      <c r="C160">
        <f>Layout1_7agents!L394</f>
        <v>175</v>
      </c>
      <c r="D160">
        <f>Layout1_7agents!M394</f>
        <v>103</v>
      </c>
      <c r="E160">
        <f>Layout1_7agents!N394</f>
        <v>98</v>
      </c>
      <c r="G160">
        <v>389</v>
      </c>
      <c r="H160">
        <v>175</v>
      </c>
      <c r="I160">
        <v>103</v>
      </c>
      <c r="J160">
        <v>98</v>
      </c>
    </row>
    <row r="161" spans="2:10" x14ac:dyDescent="0.2">
      <c r="B161">
        <f>IF(Layout1_7agents!H396=3,Layout1_7agents!G396,"")</f>
        <v>391</v>
      </c>
      <c r="C161">
        <f>Layout1_7agents!L396</f>
        <v>154</v>
      </c>
      <c r="D161">
        <f>Layout1_7agents!M396</f>
        <v>74</v>
      </c>
      <c r="E161">
        <f>Layout1_7agents!N396</f>
        <v>71</v>
      </c>
      <c r="G161">
        <v>391</v>
      </c>
      <c r="H161">
        <v>154</v>
      </c>
      <c r="I161">
        <v>74</v>
      </c>
      <c r="J161">
        <v>71</v>
      </c>
    </row>
    <row r="162" spans="2:10" x14ac:dyDescent="0.2">
      <c r="B162">
        <f>IF(Layout1_7agents!H399=3,Layout1_7agents!G399,"")</f>
        <v>394</v>
      </c>
      <c r="C162">
        <f>Layout1_7agents!L399</f>
        <v>105</v>
      </c>
      <c r="D162">
        <f>Layout1_7agents!M399</f>
        <v>62</v>
      </c>
      <c r="E162">
        <f>Layout1_7agents!N399</f>
        <v>61</v>
      </c>
      <c r="G162">
        <v>394</v>
      </c>
      <c r="H162">
        <v>105</v>
      </c>
      <c r="I162">
        <v>62</v>
      </c>
      <c r="J162">
        <v>61</v>
      </c>
    </row>
    <row r="163" spans="2:10" x14ac:dyDescent="0.2">
      <c r="B163">
        <f>IF(Layout1_7agents!H403=3,Layout1_7agents!G403,"")</f>
        <v>398</v>
      </c>
      <c r="C163">
        <f>Layout1_7agents!L403</f>
        <v>119</v>
      </c>
      <c r="D163">
        <f>Layout1_7agents!M403</f>
        <v>84</v>
      </c>
      <c r="E163">
        <f>Layout1_7agents!N403</f>
        <v>82</v>
      </c>
      <c r="G163">
        <v>398</v>
      </c>
      <c r="H163">
        <v>119</v>
      </c>
      <c r="I163">
        <v>84</v>
      </c>
      <c r="J163">
        <v>82</v>
      </c>
    </row>
    <row r="164" spans="2:10" x14ac:dyDescent="0.2">
      <c r="B164">
        <f>IF(Layout1_7agents!H404=3,Layout1_7agents!G404,"")</f>
        <v>399</v>
      </c>
      <c r="C164">
        <f>Layout1_7agents!L404</f>
        <v>126</v>
      </c>
      <c r="D164">
        <f>Layout1_7agents!M404</f>
        <v>86</v>
      </c>
      <c r="E164">
        <f>Layout1_7agents!N404</f>
        <v>86</v>
      </c>
      <c r="G164">
        <v>399</v>
      </c>
      <c r="H164">
        <v>126</v>
      </c>
      <c r="I164">
        <v>86</v>
      </c>
      <c r="J164">
        <v>86</v>
      </c>
    </row>
    <row r="165" spans="2:10" x14ac:dyDescent="0.2">
      <c r="B165">
        <f>IF(Layout1_7agents!H405=3,Layout1_7agents!G405,"")</f>
        <v>400</v>
      </c>
      <c r="C165">
        <f>Layout1_7agents!L405</f>
        <v>133</v>
      </c>
      <c r="D165">
        <f>Layout1_7agents!M405</f>
        <v>59</v>
      </c>
      <c r="E165">
        <f>Layout1_7agents!N405</f>
        <v>56</v>
      </c>
      <c r="G165">
        <v>400</v>
      </c>
      <c r="H165">
        <v>133</v>
      </c>
      <c r="I165">
        <v>59</v>
      </c>
      <c r="J165">
        <v>56</v>
      </c>
    </row>
    <row r="166" spans="2:10" x14ac:dyDescent="0.2">
      <c r="B166">
        <f>IF(Layout1_7agents!H406=3,Layout1_7agents!G406,"")</f>
        <v>401</v>
      </c>
      <c r="C166">
        <f>Layout1_7agents!L406</f>
        <v>133</v>
      </c>
      <c r="D166">
        <f>Layout1_7agents!M406</f>
        <v>82</v>
      </c>
      <c r="E166">
        <f>Layout1_7agents!N406</f>
        <v>82</v>
      </c>
      <c r="G166">
        <v>401</v>
      </c>
      <c r="H166">
        <v>133</v>
      </c>
      <c r="I166">
        <v>82</v>
      </c>
      <c r="J166">
        <v>82</v>
      </c>
    </row>
    <row r="167" spans="2:10" x14ac:dyDescent="0.2">
      <c r="B167">
        <f>IF(Layout1_7agents!H408=3,Layout1_7agents!G408,"")</f>
        <v>403</v>
      </c>
      <c r="C167">
        <f>Layout1_7agents!L408</f>
        <v>147</v>
      </c>
      <c r="D167">
        <f>Layout1_7agents!M408</f>
        <v>81</v>
      </c>
      <c r="E167">
        <f>Layout1_7agents!N408</f>
        <v>79</v>
      </c>
      <c r="G167">
        <v>403</v>
      </c>
      <c r="H167">
        <v>147</v>
      </c>
      <c r="I167">
        <v>81</v>
      </c>
      <c r="J167">
        <v>79</v>
      </c>
    </row>
    <row r="168" spans="2:10" x14ac:dyDescent="0.2">
      <c r="B168">
        <f>IF(Layout1_7agents!H410=3,Layout1_7agents!G410,"")</f>
        <v>405</v>
      </c>
      <c r="C168">
        <f>Layout1_7agents!L410</f>
        <v>154</v>
      </c>
      <c r="D168">
        <f>Layout1_7agents!M410</f>
        <v>79</v>
      </c>
      <c r="E168">
        <f>Layout1_7agents!N410</f>
        <v>79</v>
      </c>
      <c r="G168">
        <v>405</v>
      </c>
      <c r="H168">
        <v>154</v>
      </c>
      <c r="I168">
        <v>79</v>
      </c>
      <c r="J168">
        <v>79</v>
      </c>
    </row>
    <row r="169" spans="2:10" x14ac:dyDescent="0.2">
      <c r="B169">
        <f>IF(Layout1_7agents!H411=3,Layout1_7agents!G411,"")</f>
        <v>406</v>
      </c>
      <c r="C169">
        <f>Layout1_7agents!L411</f>
        <v>133</v>
      </c>
      <c r="D169">
        <f>Layout1_7agents!M411</f>
        <v>86</v>
      </c>
      <c r="E169">
        <f>Layout1_7agents!N411</f>
        <v>84</v>
      </c>
      <c r="G169">
        <v>406</v>
      </c>
      <c r="H169">
        <v>133</v>
      </c>
      <c r="I169">
        <v>86</v>
      </c>
      <c r="J169">
        <v>84</v>
      </c>
    </row>
    <row r="170" spans="2:10" x14ac:dyDescent="0.2">
      <c r="B170">
        <f>IF(Layout1_7agents!H412=3,Layout1_7agents!G412,"")</f>
        <v>407</v>
      </c>
      <c r="C170">
        <f>Layout1_7agents!L412</f>
        <v>126</v>
      </c>
      <c r="D170">
        <f>Layout1_7agents!M412</f>
        <v>57</v>
      </c>
      <c r="E170">
        <f>Layout1_7agents!N412</f>
        <v>57</v>
      </c>
      <c r="G170">
        <v>407</v>
      </c>
      <c r="H170">
        <v>126</v>
      </c>
      <c r="I170">
        <v>57</v>
      </c>
      <c r="J170">
        <v>57</v>
      </c>
    </row>
    <row r="171" spans="2:10" x14ac:dyDescent="0.2">
      <c r="B171">
        <f>IF(Layout1_7agents!H417=3,Layout1_7agents!G417,"")</f>
        <v>412</v>
      </c>
      <c r="C171">
        <f>Layout1_7agents!L417</f>
        <v>119</v>
      </c>
      <c r="D171">
        <f>Layout1_7agents!M417</f>
        <v>97</v>
      </c>
      <c r="E171">
        <f>Layout1_7agents!N417</f>
        <v>89</v>
      </c>
      <c r="G171">
        <v>412</v>
      </c>
      <c r="H171">
        <v>119</v>
      </c>
      <c r="I171">
        <v>97</v>
      </c>
      <c r="J171">
        <v>89</v>
      </c>
    </row>
    <row r="172" spans="2:10" x14ac:dyDescent="0.2">
      <c r="B172">
        <f>IF(Layout1_7agents!H418=3,Layout1_7agents!G418,"")</f>
        <v>413</v>
      </c>
      <c r="C172">
        <f>Layout1_7agents!L418</f>
        <v>189</v>
      </c>
      <c r="D172">
        <f>Layout1_7agents!M418</f>
        <v>102</v>
      </c>
      <c r="E172">
        <f>Layout1_7agents!N418</f>
        <v>100</v>
      </c>
      <c r="G172">
        <v>413</v>
      </c>
      <c r="H172">
        <v>189</v>
      </c>
      <c r="I172">
        <v>102</v>
      </c>
      <c r="J172">
        <v>100</v>
      </c>
    </row>
    <row r="173" spans="2:10" x14ac:dyDescent="0.2">
      <c r="B173">
        <f>IF(Layout1_7agents!H425=3,Layout1_7agents!G425,"")</f>
        <v>420</v>
      </c>
      <c r="C173">
        <f>Layout1_7agents!L425</f>
        <v>91</v>
      </c>
      <c r="D173">
        <f>Layout1_7agents!M425</f>
        <v>56</v>
      </c>
      <c r="E173">
        <f>Layout1_7agents!N425</f>
        <v>54</v>
      </c>
      <c r="G173">
        <v>420</v>
      </c>
      <c r="H173">
        <v>91</v>
      </c>
      <c r="I173">
        <v>56</v>
      </c>
      <c r="J173">
        <v>54</v>
      </c>
    </row>
    <row r="174" spans="2:10" x14ac:dyDescent="0.2">
      <c r="B174">
        <f>IF(Layout1_7agents!H428=3,Layout1_7agents!G428,"")</f>
        <v>423</v>
      </c>
      <c r="C174">
        <f>Layout1_7agents!L428</f>
        <v>119</v>
      </c>
      <c r="D174">
        <f>Layout1_7agents!M428</f>
        <v>78</v>
      </c>
      <c r="E174">
        <f>Layout1_7agents!N428</f>
        <v>67</v>
      </c>
      <c r="G174">
        <v>423</v>
      </c>
      <c r="H174">
        <v>119</v>
      </c>
      <c r="I174">
        <v>78</v>
      </c>
      <c r="J174">
        <v>67</v>
      </c>
    </row>
    <row r="175" spans="2:10" x14ac:dyDescent="0.2">
      <c r="B175">
        <f>IF(Layout1_7agents!H431=3,Layout1_7agents!G431,"")</f>
        <v>426</v>
      </c>
      <c r="C175">
        <f>Layout1_7agents!L431</f>
        <v>105</v>
      </c>
      <c r="D175">
        <f>Layout1_7agents!M431</f>
        <v>69</v>
      </c>
      <c r="E175">
        <f>Layout1_7agents!N431</f>
        <v>61</v>
      </c>
      <c r="G175">
        <v>426</v>
      </c>
      <c r="H175">
        <v>105</v>
      </c>
      <c r="I175">
        <v>69</v>
      </c>
      <c r="J175">
        <v>61</v>
      </c>
    </row>
    <row r="176" spans="2:10" x14ac:dyDescent="0.2">
      <c r="B176">
        <f>IF(Layout1_7agents!H432=3,Layout1_7agents!G432,"")</f>
        <v>427</v>
      </c>
      <c r="C176">
        <f>Layout1_7agents!L432</f>
        <v>217</v>
      </c>
      <c r="D176">
        <f>Layout1_7agents!M432</f>
        <v>93</v>
      </c>
      <c r="E176">
        <f>Layout1_7agents!N432</f>
        <v>93</v>
      </c>
      <c r="G176">
        <v>427</v>
      </c>
      <c r="H176">
        <v>217</v>
      </c>
      <c r="I176">
        <v>93</v>
      </c>
      <c r="J176">
        <v>93</v>
      </c>
    </row>
    <row r="177" spans="2:10" x14ac:dyDescent="0.2">
      <c r="B177">
        <f>IF(Layout1_7agents!H435=3,Layout1_7agents!G435,"")</f>
        <v>430</v>
      </c>
      <c r="C177">
        <f>Layout1_7agents!L435</f>
        <v>98</v>
      </c>
      <c r="D177">
        <f>Layout1_7agents!M435</f>
        <v>62</v>
      </c>
      <c r="E177">
        <f>Layout1_7agents!N435</f>
        <v>56</v>
      </c>
      <c r="G177">
        <v>430</v>
      </c>
      <c r="H177">
        <v>98</v>
      </c>
      <c r="I177">
        <v>62</v>
      </c>
      <c r="J177">
        <v>56</v>
      </c>
    </row>
    <row r="178" spans="2:10" x14ac:dyDescent="0.2">
      <c r="B178">
        <f>IF(Layout1_7agents!H438=3,Layout1_7agents!G438,"")</f>
        <v>433</v>
      </c>
      <c r="C178">
        <f>Layout1_7agents!L438</f>
        <v>133</v>
      </c>
      <c r="D178">
        <f>Layout1_7agents!M438</f>
        <v>76</v>
      </c>
      <c r="E178">
        <f>Layout1_7agents!N438</f>
        <v>76</v>
      </c>
      <c r="G178">
        <v>433</v>
      </c>
      <c r="H178">
        <v>133</v>
      </c>
      <c r="I178">
        <v>76</v>
      </c>
      <c r="J178">
        <v>76</v>
      </c>
    </row>
    <row r="179" spans="2:10" x14ac:dyDescent="0.2">
      <c r="B179">
        <f>IF(Layout1_7agents!H439=3,Layout1_7agents!G439,"")</f>
        <v>434</v>
      </c>
      <c r="C179">
        <f>Layout1_7agents!L439</f>
        <v>147</v>
      </c>
      <c r="D179">
        <f>Layout1_7agents!M439</f>
        <v>97</v>
      </c>
      <c r="E179">
        <f>Layout1_7agents!N439</f>
        <v>91</v>
      </c>
      <c r="G179">
        <v>434</v>
      </c>
      <c r="H179">
        <v>147</v>
      </c>
      <c r="I179">
        <v>97</v>
      </c>
      <c r="J179">
        <v>91</v>
      </c>
    </row>
    <row r="180" spans="2:10" x14ac:dyDescent="0.2">
      <c r="B180">
        <f>IF(Layout1_7agents!H440=3,Layout1_7agents!G440,"")</f>
        <v>435</v>
      </c>
      <c r="C180">
        <f>Layout1_7agents!L440</f>
        <v>154</v>
      </c>
      <c r="D180">
        <f>Layout1_7agents!M440</f>
        <v>92</v>
      </c>
      <c r="E180">
        <f>Layout1_7agents!N440</f>
        <v>89</v>
      </c>
      <c r="G180">
        <v>435</v>
      </c>
      <c r="H180">
        <v>154</v>
      </c>
      <c r="I180">
        <v>92</v>
      </c>
      <c r="J180">
        <v>89</v>
      </c>
    </row>
    <row r="181" spans="2:10" x14ac:dyDescent="0.2">
      <c r="B181">
        <f>IF(Layout1_7agents!H443=3,Layout1_7agents!G443,"")</f>
        <v>438</v>
      </c>
      <c r="C181">
        <f>Layout1_7agents!L443</f>
        <v>112</v>
      </c>
      <c r="D181">
        <f>Layout1_7agents!M443</f>
        <v>53</v>
      </c>
      <c r="E181">
        <f>Layout1_7agents!N443</f>
        <v>53</v>
      </c>
      <c r="G181">
        <v>438</v>
      </c>
      <c r="H181">
        <v>112</v>
      </c>
      <c r="I181">
        <v>53</v>
      </c>
      <c r="J181">
        <v>53</v>
      </c>
    </row>
    <row r="182" spans="2:10" x14ac:dyDescent="0.2">
      <c r="B182">
        <f>IF(Layout1_7agents!H446=3,Layout1_7agents!G446,"")</f>
        <v>441</v>
      </c>
      <c r="C182">
        <f>Layout1_7agents!L446</f>
        <v>140</v>
      </c>
      <c r="D182">
        <f>Layout1_7agents!M446</f>
        <v>77</v>
      </c>
      <c r="E182">
        <f>Layout1_7agents!N446</f>
        <v>76</v>
      </c>
      <c r="G182">
        <v>441</v>
      </c>
      <c r="H182">
        <v>140</v>
      </c>
      <c r="I182">
        <v>77</v>
      </c>
      <c r="J182">
        <v>76</v>
      </c>
    </row>
    <row r="183" spans="2:10" x14ac:dyDescent="0.2">
      <c r="B183">
        <f>IF(Layout1_7agents!H450=3,Layout1_7agents!G450,"")</f>
        <v>445</v>
      </c>
      <c r="C183">
        <f>Layout1_7agents!L450</f>
        <v>140</v>
      </c>
      <c r="D183">
        <f>Layout1_7agents!M450</f>
        <v>63</v>
      </c>
      <c r="E183">
        <f>Layout1_7agents!N450</f>
        <v>63</v>
      </c>
      <c r="G183">
        <v>445</v>
      </c>
      <c r="H183">
        <v>140</v>
      </c>
      <c r="I183">
        <v>63</v>
      </c>
      <c r="J183">
        <v>63</v>
      </c>
    </row>
    <row r="184" spans="2:10" x14ac:dyDescent="0.2">
      <c r="B184">
        <f>IF(Layout1_7agents!H452=3,Layout1_7agents!G452,"")</f>
        <v>447</v>
      </c>
      <c r="C184">
        <f>Layout1_7agents!L452</f>
        <v>147</v>
      </c>
      <c r="D184">
        <f>Layout1_7agents!M452</f>
        <v>86</v>
      </c>
      <c r="E184">
        <f>Layout1_7agents!N452</f>
        <v>86</v>
      </c>
      <c r="G184">
        <v>447</v>
      </c>
      <c r="H184">
        <v>147</v>
      </c>
      <c r="I184">
        <v>86</v>
      </c>
      <c r="J184">
        <v>86</v>
      </c>
    </row>
    <row r="185" spans="2:10" x14ac:dyDescent="0.2">
      <c r="B185">
        <f>IF(Layout1_7agents!H453=3,Layout1_7agents!G453,"")</f>
        <v>448</v>
      </c>
      <c r="C185">
        <f>Layout1_7agents!L453</f>
        <v>182</v>
      </c>
      <c r="D185">
        <f>Layout1_7agents!M453</f>
        <v>86</v>
      </c>
      <c r="E185">
        <f>Layout1_7agents!N453</f>
        <v>84</v>
      </c>
      <c r="G185">
        <v>448</v>
      </c>
      <c r="H185">
        <v>182</v>
      </c>
      <c r="I185">
        <v>86</v>
      </c>
      <c r="J185">
        <v>84</v>
      </c>
    </row>
    <row r="186" spans="2:10" x14ac:dyDescent="0.2">
      <c r="B186">
        <f>IF(Layout1_7agents!H458=3,Layout1_7agents!G458,"")</f>
        <v>453</v>
      </c>
      <c r="C186">
        <f>Layout1_7agents!L458</f>
        <v>119</v>
      </c>
      <c r="D186">
        <f>Layout1_7agents!M458</f>
        <v>75</v>
      </c>
      <c r="E186">
        <f>Layout1_7agents!N458</f>
        <v>74</v>
      </c>
      <c r="G186">
        <v>453</v>
      </c>
      <c r="H186">
        <v>119</v>
      </c>
      <c r="I186">
        <v>75</v>
      </c>
      <c r="J186">
        <v>74</v>
      </c>
    </row>
    <row r="187" spans="2:10" x14ac:dyDescent="0.2">
      <c r="B187">
        <f>IF(Layout1_7agents!H463=3,Layout1_7agents!G463,"")</f>
        <v>458</v>
      </c>
      <c r="C187">
        <f>Layout1_7agents!L463</f>
        <v>140</v>
      </c>
      <c r="D187">
        <f>Layout1_7agents!M463</f>
        <v>86</v>
      </c>
      <c r="E187">
        <f>Layout1_7agents!N463</f>
        <v>85</v>
      </c>
      <c r="G187">
        <v>458</v>
      </c>
      <c r="H187">
        <v>140</v>
      </c>
      <c r="I187">
        <v>86</v>
      </c>
      <c r="J187">
        <v>85</v>
      </c>
    </row>
    <row r="188" spans="2:10" x14ac:dyDescent="0.2">
      <c r="B188">
        <f>IF(Layout1_7agents!H466=3,Layout1_7agents!G466,"")</f>
        <v>461</v>
      </c>
      <c r="C188">
        <f>Layout1_7agents!L466</f>
        <v>140</v>
      </c>
      <c r="D188">
        <f>Layout1_7agents!M466</f>
        <v>77</v>
      </c>
      <c r="E188">
        <f>Layout1_7agents!N466</f>
        <v>77</v>
      </c>
      <c r="G188">
        <v>461</v>
      </c>
      <c r="H188">
        <v>140</v>
      </c>
      <c r="I188">
        <v>77</v>
      </c>
      <c r="J188">
        <v>77</v>
      </c>
    </row>
    <row r="189" spans="2:10" x14ac:dyDescent="0.2">
      <c r="B189">
        <f>IF(Layout1_7agents!H467=3,Layout1_7agents!G467,"")</f>
        <v>462</v>
      </c>
      <c r="C189">
        <f>Layout1_7agents!L467</f>
        <v>112</v>
      </c>
      <c r="D189">
        <f>Layout1_7agents!M467</f>
        <v>66</v>
      </c>
      <c r="E189">
        <f>Layout1_7agents!N467</f>
        <v>63</v>
      </c>
      <c r="G189">
        <v>462</v>
      </c>
      <c r="H189">
        <v>112</v>
      </c>
      <c r="I189">
        <v>66</v>
      </c>
      <c r="J189">
        <v>63</v>
      </c>
    </row>
    <row r="190" spans="2:10" x14ac:dyDescent="0.2">
      <c r="B190">
        <f>IF(Layout1_7agents!H468=3,Layout1_7agents!G468,"")</f>
        <v>463</v>
      </c>
      <c r="C190">
        <f>Layout1_7agents!L468</f>
        <v>70</v>
      </c>
      <c r="D190">
        <f>Layout1_7agents!M468</f>
        <v>37</v>
      </c>
      <c r="E190">
        <f>Layout1_7agents!N468</f>
        <v>35</v>
      </c>
      <c r="G190">
        <v>463</v>
      </c>
      <c r="H190">
        <v>70</v>
      </c>
      <c r="I190">
        <v>37</v>
      </c>
      <c r="J190">
        <v>35</v>
      </c>
    </row>
    <row r="191" spans="2:10" x14ac:dyDescent="0.2">
      <c r="B191">
        <f>IF(Layout1_7agents!H469=3,Layout1_7agents!G469,"")</f>
        <v>464</v>
      </c>
      <c r="C191">
        <f>Layout1_7agents!L469</f>
        <v>154</v>
      </c>
      <c r="D191">
        <f>Layout1_7agents!M469</f>
        <v>65</v>
      </c>
      <c r="E191">
        <f>Layout1_7agents!N469</f>
        <v>65</v>
      </c>
      <c r="G191">
        <v>464</v>
      </c>
      <c r="H191">
        <v>154</v>
      </c>
      <c r="I191">
        <v>65</v>
      </c>
      <c r="J191">
        <v>65</v>
      </c>
    </row>
    <row r="192" spans="2:10" x14ac:dyDescent="0.2">
      <c r="B192">
        <f>IF(Layout1_7agents!H470=3,Layout1_7agents!G470,"")</f>
        <v>465</v>
      </c>
      <c r="C192">
        <f>Layout1_7agents!L470</f>
        <v>98</v>
      </c>
      <c r="D192">
        <f>Layout1_7agents!M470</f>
        <v>51</v>
      </c>
      <c r="E192">
        <f>Layout1_7agents!N470</f>
        <v>50</v>
      </c>
      <c r="G192">
        <v>465</v>
      </c>
      <c r="H192">
        <v>98</v>
      </c>
      <c r="I192">
        <v>51</v>
      </c>
      <c r="J192">
        <v>50</v>
      </c>
    </row>
    <row r="193" spans="2:10" x14ac:dyDescent="0.2">
      <c r="B193">
        <f>IF(Layout1_7agents!H473=3,Layout1_7agents!G473,"")</f>
        <v>468</v>
      </c>
      <c r="C193">
        <f>Layout1_7agents!L473</f>
        <v>154</v>
      </c>
      <c r="D193">
        <f>Layout1_7agents!M473</f>
        <v>72</v>
      </c>
      <c r="E193">
        <f>Layout1_7agents!N473</f>
        <v>71</v>
      </c>
      <c r="G193">
        <v>468</v>
      </c>
      <c r="H193">
        <v>154</v>
      </c>
      <c r="I193">
        <v>72</v>
      </c>
      <c r="J193">
        <v>71</v>
      </c>
    </row>
    <row r="194" spans="2:10" x14ac:dyDescent="0.2">
      <c r="B194">
        <f>IF(Layout1_7agents!H474=3,Layout1_7agents!G474,"")</f>
        <v>469</v>
      </c>
      <c r="C194">
        <f>Layout1_7agents!L474</f>
        <v>126</v>
      </c>
      <c r="D194">
        <f>Layout1_7agents!M474</f>
        <v>80</v>
      </c>
      <c r="E194">
        <f>Layout1_7agents!N474</f>
        <v>78</v>
      </c>
      <c r="G194">
        <v>469</v>
      </c>
      <c r="H194">
        <v>126</v>
      </c>
      <c r="I194">
        <v>80</v>
      </c>
      <c r="J194">
        <v>78</v>
      </c>
    </row>
    <row r="195" spans="2:10" x14ac:dyDescent="0.2">
      <c r="B195">
        <f>IF(Layout1_7agents!H475=3,Layout1_7agents!G475,"")</f>
        <v>470</v>
      </c>
      <c r="C195">
        <f>Layout1_7agents!L475</f>
        <v>154</v>
      </c>
      <c r="D195">
        <f>Layout1_7agents!M475</f>
        <v>82</v>
      </c>
      <c r="E195">
        <f>Layout1_7agents!N475</f>
        <v>80</v>
      </c>
      <c r="G195">
        <v>470</v>
      </c>
      <c r="H195">
        <v>154</v>
      </c>
      <c r="I195">
        <v>82</v>
      </c>
      <c r="J195">
        <v>80</v>
      </c>
    </row>
    <row r="196" spans="2:10" x14ac:dyDescent="0.2">
      <c r="B196">
        <f>IF(Layout1_7agents!H479=3,Layout1_7agents!G479,"")</f>
        <v>474</v>
      </c>
      <c r="C196">
        <f>Layout1_7agents!L479</f>
        <v>133</v>
      </c>
      <c r="D196">
        <f>Layout1_7agents!M479</f>
        <v>62</v>
      </c>
      <c r="E196">
        <f>Layout1_7agents!N479</f>
        <v>62</v>
      </c>
      <c r="G196">
        <v>474</v>
      </c>
      <c r="H196">
        <v>133</v>
      </c>
      <c r="I196">
        <v>62</v>
      </c>
      <c r="J196">
        <v>62</v>
      </c>
    </row>
    <row r="197" spans="2:10" x14ac:dyDescent="0.2">
      <c r="B197">
        <f>IF(Layout1_7agents!H480=3,Layout1_7agents!G480,"")</f>
        <v>475</v>
      </c>
      <c r="C197">
        <f>Layout1_7agents!L480</f>
        <v>154</v>
      </c>
      <c r="D197">
        <f>Layout1_7agents!M480</f>
        <v>66</v>
      </c>
      <c r="E197">
        <f>Layout1_7agents!N480</f>
        <v>66</v>
      </c>
      <c r="G197">
        <v>475</v>
      </c>
      <c r="H197">
        <v>154</v>
      </c>
      <c r="I197">
        <v>66</v>
      </c>
      <c r="J197">
        <v>66</v>
      </c>
    </row>
    <row r="198" spans="2:10" x14ac:dyDescent="0.2">
      <c r="B198">
        <f>IF(Layout1_7agents!H481=3,Layout1_7agents!G481,"")</f>
        <v>476</v>
      </c>
      <c r="C198">
        <f>Layout1_7agents!L481</f>
        <v>266</v>
      </c>
      <c r="D198">
        <f>Layout1_7agents!M481</f>
        <v>86</v>
      </c>
      <c r="E198">
        <f>Layout1_7agents!N481</f>
        <v>81</v>
      </c>
      <c r="G198">
        <v>476</v>
      </c>
      <c r="H198">
        <v>266</v>
      </c>
      <c r="I198">
        <v>86</v>
      </c>
      <c r="J198">
        <v>81</v>
      </c>
    </row>
    <row r="199" spans="2:10" x14ac:dyDescent="0.2">
      <c r="B199">
        <f>IF(Layout1_7agents!H484=3,Layout1_7agents!G484,"")</f>
        <v>479</v>
      </c>
      <c r="C199">
        <f>Layout1_7agents!L484</f>
        <v>70</v>
      </c>
      <c r="D199">
        <f>Layout1_7agents!M484</f>
        <v>47</v>
      </c>
      <c r="E199">
        <f>Layout1_7agents!N484</f>
        <v>46</v>
      </c>
      <c r="G199">
        <v>479</v>
      </c>
      <c r="H199">
        <v>70</v>
      </c>
      <c r="I199">
        <v>47</v>
      </c>
      <c r="J199">
        <v>46</v>
      </c>
    </row>
    <row r="200" spans="2:10" x14ac:dyDescent="0.2">
      <c r="B200">
        <f>IF(Layout1_7agents!H486=3,Layout1_7agents!G486,"")</f>
        <v>481</v>
      </c>
      <c r="C200">
        <f>Layout1_7agents!L486</f>
        <v>161</v>
      </c>
      <c r="D200">
        <f>Layout1_7agents!M486</f>
        <v>76</v>
      </c>
      <c r="E200">
        <f>Layout1_7agents!N486</f>
        <v>76</v>
      </c>
      <c r="G200">
        <v>481</v>
      </c>
      <c r="H200">
        <v>161</v>
      </c>
      <c r="I200">
        <v>76</v>
      </c>
      <c r="J200">
        <v>76</v>
      </c>
    </row>
    <row r="201" spans="2:10" x14ac:dyDescent="0.2">
      <c r="B201">
        <f>IF(Layout1_7agents!H489=3,Layout1_7agents!G489,"")</f>
        <v>484</v>
      </c>
      <c r="C201">
        <f>Layout1_7agents!L489</f>
        <v>182</v>
      </c>
      <c r="D201">
        <f>Layout1_7agents!M489</f>
        <v>80</v>
      </c>
      <c r="E201">
        <f>Layout1_7agents!N489</f>
        <v>79</v>
      </c>
      <c r="G201">
        <v>484</v>
      </c>
      <c r="H201">
        <v>182</v>
      </c>
      <c r="I201">
        <v>80</v>
      </c>
      <c r="J201">
        <v>79</v>
      </c>
    </row>
    <row r="202" spans="2:10" x14ac:dyDescent="0.2">
      <c r="B202">
        <f>IF(Layout1_7agents!H490=3,Layout1_7agents!G490,"")</f>
        <v>485</v>
      </c>
      <c r="C202">
        <f>Layout1_7agents!L490</f>
        <v>161</v>
      </c>
      <c r="D202">
        <f>Layout1_7agents!M490</f>
        <v>72</v>
      </c>
      <c r="E202">
        <f>Layout1_7agents!N490</f>
        <v>72</v>
      </c>
      <c r="G202">
        <v>485</v>
      </c>
      <c r="H202">
        <v>161</v>
      </c>
      <c r="I202">
        <v>72</v>
      </c>
      <c r="J202">
        <v>72</v>
      </c>
    </row>
    <row r="203" spans="2:10" x14ac:dyDescent="0.2">
      <c r="B203">
        <f>IF(Layout1_7agents!H494=3,Layout1_7agents!G494,"")</f>
        <v>489</v>
      </c>
      <c r="C203">
        <f>Layout1_7agents!L494</f>
        <v>98</v>
      </c>
      <c r="D203">
        <f>Layout1_7agents!M494</f>
        <v>65</v>
      </c>
      <c r="E203">
        <f>Layout1_7agents!N494</f>
        <v>63</v>
      </c>
      <c r="G203">
        <v>489</v>
      </c>
      <c r="H203">
        <v>98</v>
      </c>
      <c r="I203">
        <v>65</v>
      </c>
      <c r="J203">
        <v>63</v>
      </c>
    </row>
    <row r="204" spans="2:10" x14ac:dyDescent="0.2">
      <c r="B204">
        <f>IF(Layout1_7agents!H496=3,Layout1_7agents!G496,"")</f>
        <v>491</v>
      </c>
      <c r="C204">
        <f>Layout1_7agents!L496</f>
        <v>112</v>
      </c>
      <c r="D204">
        <f>Layout1_7agents!M496</f>
        <v>66</v>
      </c>
      <c r="E204">
        <f>Layout1_7agents!N496</f>
        <v>60</v>
      </c>
      <c r="G204">
        <v>491</v>
      </c>
      <c r="H204">
        <v>112</v>
      </c>
      <c r="I204">
        <v>66</v>
      </c>
      <c r="J204">
        <v>60</v>
      </c>
    </row>
    <row r="205" spans="2:10" x14ac:dyDescent="0.2">
      <c r="B205">
        <f>IF(Layout1_7agents!H498=3,Layout1_7agents!G498,"")</f>
        <v>493</v>
      </c>
      <c r="C205">
        <f>Layout1_7agents!L498</f>
        <v>140</v>
      </c>
      <c r="D205">
        <f>Layout1_7agents!M498</f>
        <v>83</v>
      </c>
      <c r="E205">
        <f>Layout1_7agents!N498</f>
        <v>79</v>
      </c>
      <c r="G205">
        <v>493</v>
      </c>
      <c r="H205">
        <v>140</v>
      </c>
      <c r="I205">
        <v>83</v>
      </c>
      <c r="J205">
        <v>79</v>
      </c>
    </row>
    <row r="206" spans="2:10" x14ac:dyDescent="0.2">
      <c r="B206">
        <f>IF(Layout1_7agents!H503=3,Layout1_7agents!G503,"")</f>
        <v>498</v>
      </c>
      <c r="C206">
        <f>Layout1_7agents!L503</f>
        <v>119</v>
      </c>
      <c r="D206">
        <f>Layout1_7agents!M503</f>
        <v>73</v>
      </c>
      <c r="E206">
        <f>Layout1_7agents!N503</f>
        <v>72</v>
      </c>
      <c r="G206">
        <v>498</v>
      </c>
      <c r="H206">
        <v>119</v>
      </c>
      <c r="I206">
        <v>73</v>
      </c>
      <c r="J206">
        <v>72</v>
      </c>
    </row>
    <row r="207" spans="2:10" x14ac:dyDescent="0.2">
      <c r="B207">
        <f>IF(Layout1_7agents!H504=3,Layout1_7agents!G504,"")</f>
        <v>499</v>
      </c>
      <c r="C207">
        <f>Layout1_7agents!L504</f>
        <v>168</v>
      </c>
      <c r="D207">
        <f>Layout1_7agents!M504</f>
        <v>89</v>
      </c>
      <c r="E207">
        <f>Layout1_7agents!N504</f>
        <v>84</v>
      </c>
      <c r="G207">
        <v>499</v>
      </c>
      <c r="H207">
        <v>168</v>
      </c>
      <c r="I207">
        <v>89</v>
      </c>
      <c r="J207">
        <v>84</v>
      </c>
    </row>
    <row r="208" spans="2:10" x14ac:dyDescent="0.2">
      <c r="B208">
        <f>IF(Layout1_7agents!H506=3,Layout1_7agents!G506,"")</f>
        <v>501</v>
      </c>
      <c r="C208">
        <f>Layout1_7agents!L506</f>
        <v>98</v>
      </c>
      <c r="D208">
        <f>Layout1_7agents!M506</f>
        <v>60</v>
      </c>
      <c r="E208">
        <f>Layout1_7agents!N506</f>
        <v>57</v>
      </c>
      <c r="G208">
        <v>501</v>
      </c>
      <c r="H208">
        <v>98</v>
      </c>
      <c r="I208">
        <v>60</v>
      </c>
      <c r="J208">
        <v>57</v>
      </c>
    </row>
    <row r="209" spans="2:10" x14ac:dyDescent="0.2">
      <c r="B209">
        <f>IF(Layout1_7agents!H507=3,Layout1_7agents!G507,"")</f>
        <v>502</v>
      </c>
      <c r="C209">
        <f>Layout1_7agents!L507</f>
        <v>140</v>
      </c>
      <c r="D209">
        <f>Layout1_7agents!M507</f>
        <v>89</v>
      </c>
      <c r="E209">
        <f>Layout1_7agents!N507</f>
        <v>88</v>
      </c>
      <c r="G209">
        <v>502</v>
      </c>
      <c r="H209">
        <v>140</v>
      </c>
      <c r="I209">
        <v>89</v>
      </c>
      <c r="J209">
        <v>88</v>
      </c>
    </row>
    <row r="210" spans="2:10" x14ac:dyDescent="0.2">
      <c r="B210">
        <f>IF(Layout1_7agents!H508=3,Layout1_7agents!G508,"")</f>
        <v>503</v>
      </c>
      <c r="C210">
        <f>Layout1_7agents!L508</f>
        <v>147</v>
      </c>
      <c r="D210">
        <f>Layout1_7agents!M508</f>
        <v>73</v>
      </c>
      <c r="E210">
        <f>Layout1_7agents!N508</f>
        <v>72</v>
      </c>
      <c r="G210">
        <v>503</v>
      </c>
      <c r="H210">
        <v>147</v>
      </c>
      <c r="I210">
        <v>73</v>
      </c>
      <c r="J210">
        <v>72</v>
      </c>
    </row>
    <row r="211" spans="2:10" x14ac:dyDescent="0.2">
      <c r="B211">
        <f>IF(Layout1_7agents!H516=3,Layout1_7agents!G516,"")</f>
        <v>511</v>
      </c>
      <c r="C211">
        <f>Layout1_7agents!L516</f>
        <v>147</v>
      </c>
      <c r="D211">
        <f>Layout1_7agents!M516</f>
        <v>82</v>
      </c>
      <c r="E211">
        <f>Layout1_7agents!N516</f>
        <v>82</v>
      </c>
      <c r="G211">
        <v>511</v>
      </c>
      <c r="H211">
        <v>147</v>
      </c>
      <c r="I211">
        <v>82</v>
      </c>
      <c r="J211">
        <v>82</v>
      </c>
    </row>
    <row r="212" spans="2:10" x14ac:dyDescent="0.2">
      <c r="B212">
        <f>IF(Layout1_7agents!H522=3,Layout1_7agents!G522,"")</f>
        <v>517</v>
      </c>
      <c r="C212">
        <f>Layout1_7agents!L522</f>
        <v>182</v>
      </c>
      <c r="D212">
        <f>Layout1_7agents!M522</f>
        <v>72</v>
      </c>
      <c r="E212">
        <f>Layout1_7agents!N522</f>
        <v>70</v>
      </c>
      <c r="G212">
        <v>517</v>
      </c>
      <c r="H212">
        <v>182</v>
      </c>
      <c r="I212">
        <v>72</v>
      </c>
      <c r="J212">
        <v>70</v>
      </c>
    </row>
    <row r="213" spans="2:10" x14ac:dyDescent="0.2">
      <c r="B213">
        <f>IF(Layout1_7agents!H526=3,Layout1_7agents!G526,"")</f>
        <v>521</v>
      </c>
      <c r="C213">
        <f>Layout1_7agents!L526</f>
        <v>70</v>
      </c>
      <c r="D213">
        <f>Layout1_7agents!M526</f>
        <v>55</v>
      </c>
      <c r="E213">
        <f>Layout1_7agents!N526</f>
        <v>55</v>
      </c>
      <c r="G213">
        <v>521</v>
      </c>
      <c r="H213">
        <v>70</v>
      </c>
      <c r="I213">
        <v>55</v>
      </c>
      <c r="J213">
        <v>55</v>
      </c>
    </row>
    <row r="214" spans="2:10" x14ac:dyDescent="0.2">
      <c r="B214">
        <f>IF(Layout1_7agents!H528=3,Layout1_7agents!G528,"")</f>
        <v>523</v>
      </c>
      <c r="C214">
        <f>Layout1_7agents!L528</f>
        <v>189</v>
      </c>
      <c r="D214">
        <f>Layout1_7agents!M528</f>
        <v>68</v>
      </c>
      <c r="E214">
        <f>Layout1_7agents!N528</f>
        <v>68</v>
      </c>
      <c r="G214">
        <v>523</v>
      </c>
      <c r="H214">
        <v>189</v>
      </c>
      <c r="I214">
        <v>68</v>
      </c>
      <c r="J214">
        <v>68</v>
      </c>
    </row>
    <row r="215" spans="2:10" x14ac:dyDescent="0.2">
      <c r="B215">
        <f>IF(Layout1_7agents!H530=3,Layout1_7agents!G530,"")</f>
        <v>525</v>
      </c>
      <c r="C215">
        <f>Layout1_7agents!L530</f>
        <v>105</v>
      </c>
      <c r="D215">
        <f>Layout1_7agents!M530</f>
        <v>55</v>
      </c>
      <c r="E215">
        <f>Layout1_7agents!N530</f>
        <v>51</v>
      </c>
      <c r="G215">
        <v>525</v>
      </c>
      <c r="H215">
        <v>105</v>
      </c>
      <c r="I215">
        <v>55</v>
      </c>
      <c r="J215">
        <v>51</v>
      </c>
    </row>
    <row r="216" spans="2:10" x14ac:dyDescent="0.2">
      <c r="B216">
        <f>IF(Layout1_7agents!H533=3,Layout1_7agents!G533,"")</f>
        <v>528</v>
      </c>
      <c r="C216">
        <f>Layout1_7agents!L533</f>
        <v>189</v>
      </c>
      <c r="D216">
        <f>Layout1_7agents!M533</f>
        <v>115</v>
      </c>
      <c r="E216">
        <f>Layout1_7agents!N533</f>
        <v>106</v>
      </c>
      <c r="G216">
        <v>528</v>
      </c>
      <c r="H216">
        <v>189</v>
      </c>
      <c r="I216">
        <v>115</v>
      </c>
      <c r="J216">
        <v>106</v>
      </c>
    </row>
    <row r="217" spans="2:10" x14ac:dyDescent="0.2">
      <c r="B217">
        <f>IF(Layout1_7agents!H534=3,Layout1_7agents!G534,"")</f>
        <v>529</v>
      </c>
      <c r="C217">
        <f>Layout1_7agents!L534</f>
        <v>161</v>
      </c>
      <c r="D217">
        <f>Layout1_7agents!M534</f>
        <v>101</v>
      </c>
      <c r="E217">
        <f>Layout1_7agents!N534</f>
        <v>93</v>
      </c>
      <c r="G217">
        <v>529</v>
      </c>
      <c r="H217">
        <v>161</v>
      </c>
      <c r="I217">
        <v>101</v>
      </c>
      <c r="J217">
        <v>93</v>
      </c>
    </row>
    <row r="218" spans="2:10" x14ac:dyDescent="0.2">
      <c r="B218">
        <f>IF(Layout1_7agents!H535=3,Layout1_7agents!G535,"")</f>
        <v>530</v>
      </c>
      <c r="C218">
        <f>Layout1_7agents!L535</f>
        <v>182</v>
      </c>
      <c r="D218">
        <f>Layout1_7agents!M535</f>
        <v>91</v>
      </c>
      <c r="E218">
        <f>Layout1_7agents!N535</f>
        <v>89</v>
      </c>
      <c r="G218">
        <v>530</v>
      </c>
      <c r="H218">
        <v>182</v>
      </c>
      <c r="I218">
        <v>91</v>
      </c>
      <c r="J218">
        <v>89</v>
      </c>
    </row>
    <row r="219" spans="2:10" x14ac:dyDescent="0.2">
      <c r="B219">
        <f>IF(Layout1_7agents!H536=3,Layout1_7agents!G536,"")</f>
        <v>531</v>
      </c>
      <c r="C219">
        <f>Layout1_7agents!L536</f>
        <v>203</v>
      </c>
      <c r="D219">
        <f>Layout1_7agents!M536</f>
        <v>103</v>
      </c>
      <c r="E219">
        <f>Layout1_7agents!N536</f>
        <v>102</v>
      </c>
      <c r="G219">
        <v>531</v>
      </c>
      <c r="H219">
        <v>203</v>
      </c>
      <c r="I219">
        <v>103</v>
      </c>
      <c r="J219">
        <v>102</v>
      </c>
    </row>
    <row r="220" spans="2:10" x14ac:dyDescent="0.2">
      <c r="B220">
        <f>IF(Layout1_7agents!H542=3,Layout1_7agents!G542,"")</f>
        <v>537</v>
      </c>
      <c r="C220">
        <f>Layout1_7agents!L542</f>
        <v>91</v>
      </c>
      <c r="D220">
        <f>Layout1_7agents!M542</f>
        <v>50</v>
      </c>
      <c r="E220">
        <f>Layout1_7agents!N542</f>
        <v>44</v>
      </c>
      <c r="G220">
        <v>537</v>
      </c>
      <c r="H220">
        <v>91</v>
      </c>
      <c r="I220">
        <v>50</v>
      </c>
      <c r="J220">
        <v>44</v>
      </c>
    </row>
    <row r="221" spans="2:10" x14ac:dyDescent="0.2">
      <c r="B221">
        <f>IF(Layout1_7agents!H543=3,Layout1_7agents!G543,"")</f>
        <v>538</v>
      </c>
      <c r="C221">
        <f>Layout1_7agents!L543</f>
        <v>119</v>
      </c>
      <c r="D221">
        <f>Layout1_7agents!M543</f>
        <v>79</v>
      </c>
      <c r="E221">
        <f>Layout1_7agents!N543</f>
        <v>67</v>
      </c>
      <c r="G221">
        <v>538</v>
      </c>
      <c r="H221">
        <v>119</v>
      </c>
      <c r="I221">
        <v>79</v>
      </c>
      <c r="J221">
        <v>67</v>
      </c>
    </row>
    <row r="222" spans="2:10" x14ac:dyDescent="0.2">
      <c r="B222">
        <f>IF(Layout1_7agents!H548=3,Layout1_7agents!G548,"")</f>
        <v>543</v>
      </c>
      <c r="C222">
        <f>Layout1_7agents!L548</f>
        <v>182</v>
      </c>
      <c r="D222">
        <f>Layout1_7agents!M548</f>
        <v>92</v>
      </c>
      <c r="E222">
        <f>Layout1_7agents!N548</f>
        <v>90</v>
      </c>
      <c r="G222">
        <v>543</v>
      </c>
      <c r="H222">
        <v>182</v>
      </c>
      <c r="I222">
        <v>92</v>
      </c>
      <c r="J222">
        <v>90</v>
      </c>
    </row>
    <row r="223" spans="2:10" x14ac:dyDescent="0.2">
      <c r="B223">
        <f>IF(Layout1_7agents!H550=3,Layout1_7agents!G550,"")</f>
        <v>545</v>
      </c>
      <c r="C223">
        <f>Layout1_7agents!L550</f>
        <v>147</v>
      </c>
      <c r="D223">
        <f>Layout1_7agents!M550</f>
        <v>80</v>
      </c>
      <c r="E223">
        <f>Layout1_7agents!N550</f>
        <v>78</v>
      </c>
      <c r="G223">
        <v>545</v>
      </c>
      <c r="H223">
        <v>147</v>
      </c>
      <c r="I223">
        <v>80</v>
      </c>
      <c r="J223">
        <v>78</v>
      </c>
    </row>
    <row r="224" spans="2:10" x14ac:dyDescent="0.2">
      <c r="B224">
        <f>IF(Layout1_7agents!H552=3,Layout1_7agents!G552,"")</f>
        <v>547</v>
      </c>
      <c r="C224">
        <f>Layout1_7agents!L552</f>
        <v>119</v>
      </c>
      <c r="D224">
        <f>Layout1_7agents!M552</f>
        <v>62</v>
      </c>
      <c r="E224">
        <f>Layout1_7agents!N552</f>
        <v>60</v>
      </c>
      <c r="G224">
        <v>547</v>
      </c>
      <c r="H224">
        <v>119</v>
      </c>
      <c r="I224">
        <v>62</v>
      </c>
      <c r="J224">
        <v>60</v>
      </c>
    </row>
    <row r="225" spans="2:10" x14ac:dyDescent="0.2">
      <c r="B225">
        <f>IF(Layout1_7agents!H559=3,Layout1_7agents!G559,"")</f>
        <v>554</v>
      </c>
      <c r="C225">
        <f>Layout1_7agents!L559</f>
        <v>112</v>
      </c>
      <c r="D225">
        <f>Layout1_7agents!M559</f>
        <v>71</v>
      </c>
      <c r="E225">
        <f>Layout1_7agents!N559</f>
        <v>69</v>
      </c>
      <c r="G225">
        <v>554</v>
      </c>
      <c r="H225">
        <v>112</v>
      </c>
      <c r="I225">
        <v>71</v>
      </c>
      <c r="J225">
        <v>69</v>
      </c>
    </row>
    <row r="226" spans="2:10" x14ac:dyDescent="0.2">
      <c r="B226">
        <f>IF(Layout1_7agents!H560=3,Layout1_7agents!G560,"")</f>
        <v>555</v>
      </c>
      <c r="C226">
        <f>Layout1_7agents!L560</f>
        <v>91</v>
      </c>
      <c r="D226">
        <f>Layout1_7agents!M560</f>
        <v>62</v>
      </c>
      <c r="E226">
        <f>Layout1_7agents!N560</f>
        <v>61</v>
      </c>
      <c r="G226">
        <v>555</v>
      </c>
      <c r="H226">
        <v>91</v>
      </c>
      <c r="I226">
        <v>62</v>
      </c>
      <c r="J226">
        <v>61</v>
      </c>
    </row>
    <row r="227" spans="2:10" x14ac:dyDescent="0.2">
      <c r="B227">
        <f>IF(Layout1_7agents!H561=3,Layout1_7agents!G561,"")</f>
        <v>556</v>
      </c>
      <c r="C227">
        <f>Layout1_7agents!L561</f>
        <v>98</v>
      </c>
      <c r="D227">
        <f>Layout1_7agents!M561</f>
        <v>82</v>
      </c>
      <c r="E227">
        <f>Layout1_7agents!N561</f>
        <v>77</v>
      </c>
      <c r="G227">
        <v>556</v>
      </c>
      <c r="H227">
        <v>98</v>
      </c>
      <c r="I227">
        <v>82</v>
      </c>
      <c r="J227">
        <v>77</v>
      </c>
    </row>
    <row r="228" spans="2:10" x14ac:dyDescent="0.2">
      <c r="B228">
        <f>IF(Layout1_7agents!H563=3,Layout1_7agents!G563,"")</f>
        <v>558</v>
      </c>
      <c r="C228">
        <f>Layout1_7agents!L563</f>
        <v>140</v>
      </c>
      <c r="D228">
        <f>Layout1_7agents!M563</f>
        <v>62</v>
      </c>
      <c r="E228">
        <f>Layout1_7agents!N563</f>
        <v>62</v>
      </c>
      <c r="G228">
        <v>558</v>
      </c>
      <c r="H228">
        <v>140</v>
      </c>
      <c r="I228">
        <v>62</v>
      </c>
      <c r="J228">
        <v>62</v>
      </c>
    </row>
    <row r="229" spans="2:10" x14ac:dyDescent="0.2">
      <c r="B229">
        <f>IF(Layout1_7agents!H564=3,Layout1_7agents!G564,"")</f>
        <v>559</v>
      </c>
      <c r="C229">
        <f>Layout1_7agents!L564</f>
        <v>112</v>
      </c>
      <c r="D229">
        <f>Layout1_7agents!M564</f>
        <v>44</v>
      </c>
      <c r="E229">
        <f>Layout1_7agents!N564</f>
        <v>41</v>
      </c>
      <c r="G229">
        <v>559</v>
      </c>
      <c r="H229">
        <v>112</v>
      </c>
      <c r="I229">
        <v>44</v>
      </c>
      <c r="J229">
        <v>41</v>
      </c>
    </row>
    <row r="230" spans="2:10" x14ac:dyDescent="0.2">
      <c r="B230">
        <f>IF(Layout1_7agents!H569=3,Layout1_7agents!G569,"")</f>
        <v>564</v>
      </c>
      <c r="C230">
        <f>Layout1_7agents!L569</f>
        <v>112</v>
      </c>
      <c r="D230">
        <f>Layout1_7agents!M569</f>
        <v>69</v>
      </c>
      <c r="E230">
        <f>Layout1_7agents!N569</f>
        <v>69</v>
      </c>
      <c r="G230">
        <v>564</v>
      </c>
      <c r="H230">
        <v>112</v>
      </c>
      <c r="I230">
        <v>69</v>
      </c>
      <c r="J230">
        <v>69</v>
      </c>
    </row>
    <row r="231" spans="2:10" x14ac:dyDescent="0.2">
      <c r="B231">
        <f>IF(Layout1_7agents!H571=3,Layout1_7agents!G571,"")</f>
        <v>566</v>
      </c>
      <c r="C231">
        <f>Layout1_7agents!L571</f>
        <v>175</v>
      </c>
      <c r="D231">
        <f>Layout1_7agents!M571</f>
        <v>62</v>
      </c>
      <c r="E231">
        <f>Layout1_7agents!N571</f>
        <v>54</v>
      </c>
      <c r="G231">
        <v>566</v>
      </c>
      <c r="H231">
        <v>175</v>
      </c>
      <c r="I231">
        <v>62</v>
      </c>
      <c r="J231">
        <v>54</v>
      </c>
    </row>
    <row r="232" spans="2:10" x14ac:dyDescent="0.2">
      <c r="B232">
        <f>IF(Layout1_7agents!H572=3,Layout1_7agents!G572,"")</f>
        <v>567</v>
      </c>
      <c r="C232">
        <f>Layout1_7agents!L572</f>
        <v>273</v>
      </c>
      <c r="D232">
        <f>Layout1_7agents!M572</f>
        <v>76</v>
      </c>
      <c r="E232">
        <f>Layout1_7agents!N572</f>
        <v>76</v>
      </c>
      <c r="G232">
        <v>567</v>
      </c>
      <c r="H232">
        <v>273</v>
      </c>
      <c r="I232">
        <v>76</v>
      </c>
      <c r="J232">
        <v>76</v>
      </c>
    </row>
    <row r="233" spans="2:10" x14ac:dyDescent="0.2">
      <c r="B233">
        <f>IF(Layout1_7agents!H573=3,Layout1_7agents!G573,"")</f>
        <v>568</v>
      </c>
      <c r="C233">
        <f>Layout1_7agents!L573</f>
        <v>140</v>
      </c>
      <c r="D233">
        <f>Layout1_7agents!M573</f>
        <v>84</v>
      </c>
      <c r="E233">
        <f>Layout1_7agents!N573</f>
        <v>82</v>
      </c>
      <c r="G233">
        <v>568</v>
      </c>
      <c r="H233">
        <v>140</v>
      </c>
      <c r="I233">
        <v>84</v>
      </c>
      <c r="J233">
        <v>82</v>
      </c>
    </row>
    <row r="234" spans="2:10" x14ac:dyDescent="0.2">
      <c r="B234">
        <f>IF(Layout1_7agents!H574=3,Layout1_7agents!G574,"")</f>
        <v>569</v>
      </c>
      <c r="C234">
        <f>Layout1_7agents!L574</f>
        <v>147</v>
      </c>
      <c r="D234">
        <f>Layout1_7agents!M574</f>
        <v>74</v>
      </c>
      <c r="E234">
        <f>Layout1_7agents!N574</f>
        <v>68</v>
      </c>
      <c r="G234">
        <v>569</v>
      </c>
      <c r="H234">
        <v>147</v>
      </c>
      <c r="I234">
        <v>74</v>
      </c>
      <c r="J234">
        <v>68</v>
      </c>
    </row>
    <row r="235" spans="2:10" x14ac:dyDescent="0.2">
      <c r="B235">
        <f>IF(Layout1_7agents!H577=3,Layout1_7agents!G577,"")</f>
        <v>572</v>
      </c>
      <c r="C235">
        <f>Layout1_7agents!L577</f>
        <v>161</v>
      </c>
      <c r="D235">
        <f>Layout1_7agents!M577</f>
        <v>75</v>
      </c>
      <c r="E235">
        <f>Layout1_7agents!N577</f>
        <v>75</v>
      </c>
      <c r="G235">
        <v>572</v>
      </c>
      <c r="H235">
        <v>161</v>
      </c>
      <c r="I235">
        <v>75</v>
      </c>
      <c r="J235">
        <v>75</v>
      </c>
    </row>
    <row r="236" spans="2:10" x14ac:dyDescent="0.2">
      <c r="B236">
        <f>IF(Layout1_7agents!H579=3,Layout1_7agents!G579,"")</f>
        <v>574</v>
      </c>
      <c r="C236">
        <f>Layout1_7agents!L579</f>
        <v>84</v>
      </c>
      <c r="D236">
        <f>Layout1_7agents!M579</f>
        <v>50</v>
      </c>
      <c r="E236">
        <f>Layout1_7agents!N579</f>
        <v>49</v>
      </c>
      <c r="G236">
        <v>574</v>
      </c>
      <c r="H236">
        <v>84</v>
      </c>
      <c r="I236">
        <v>50</v>
      </c>
      <c r="J236">
        <v>49</v>
      </c>
    </row>
    <row r="237" spans="2:10" x14ac:dyDescent="0.2">
      <c r="B237">
        <f>IF(Layout1_7agents!H582=3,Layout1_7agents!G582,"")</f>
        <v>577</v>
      </c>
      <c r="C237">
        <f>Layout1_7agents!L582</f>
        <v>189</v>
      </c>
      <c r="D237">
        <f>Layout1_7agents!M582</f>
        <v>60</v>
      </c>
      <c r="E237">
        <f>Layout1_7agents!N582</f>
        <v>60</v>
      </c>
      <c r="G237">
        <v>577</v>
      </c>
      <c r="H237">
        <v>189</v>
      </c>
      <c r="I237">
        <v>60</v>
      </c>
      <c r="J237">
        <v>60</v>
      </c>
    </row>
    <row r="238" spans="2:10" x14ac:dyDescent="0.2">
      <c r="B238">
        <f>IF(Layout1_7agents!H583=3,Layout1_7agents!G583,"")</f>
        <v>578</v>
      </c>
      <c r="C238">
        <f>Layout1_7agents!L583</f>
        <v>126</v>
      </c>
      <c r="D238">
        <f>Layout1_7agents!M583</f>
        <v>66</v>
      </c>
      <c r="E238">
        <f>Layout1_7agents!N583</f>
        <v>63</v>
      </c>
      <c r="G238">
        <v>578</v>
      </c>
      <c r="H238">
        <v>126</v>
      </c>
      <c r="I238">
        <v>66</v>
      </c>
      <c r="J238">
        <v>63</v>
      </c>
    </row>
    <row r="239" spans="2:10" x14ac:dyDescent="0.2">
      <c r="B239">
        <f>IF(Layout1_7agents!H589=3,Layout1_7agents!G589,"")</f>
        <v>584</v>
      </c>
      <c r="C239">
        <f>Layout1_7agents!L589</f>
        <v>203</v>
      </c>
      <c r="D239">
        <f>Layout1_7agents!M589</f>
        <v>86</v>
      </c>
      <c r="E239">
        <f>Layout1_7agents!N589</f>
        <v>81</v>
      </c>
      <c r="G239">
        <v>584</v>
      </c>
      <c r="H239">
        <v>203</v>
      </c>
      <c r="I239">
        <v>86</v>
      </c>
      <c r="J239">
        <v>81</v>
      </c>
    </row>
    <row r="240" spans="2:10" x14ac:dyDescent="0.2">
      <c r="B240">
        <f>IF(Layout1_7agents!H590=3,Layout1_7agents!G590,"")</f>
        <v>585</v>
      </c>
      <c r="C240">
        <f>Layout1_7agents!L590</f>
        <v>161</v>
      </c>
      <c r="D240">
        <f>Layout1_7agents!M590</f>
        <v>80</v>
      </c>
      <c r="E240">
        <f>Layout1_7agents!N590</f>
        <v>79</v>
      </c>
      <c r="G240">
        <v>585</v>
      </c>
      <c r="H240">
        <v>161</v>
      </c>
      <c r="I240">
        <v>80</v>
      </c>
      <c r="J240">
        <v>79</v>
      </c>
    </row>
    <row r="241" spans="2:10" x14ac:dyDescent="0.2">
      <c r="B241">
        <f>IF(Layout1_7agents!H597=3,Layout1_7agents!G597,"")</f>
        <v>592</v>
      </c>
      <c r="C241">
        <f>Layout1_7agents!L597</f>
        <v>119</v>
      </c>
      <c r="D241">
        <f>Layout1_7agents!M597</f>
        <v>62</v>
      </c>
      <c r="E241">
        <f>Layout1_7agents!N597</f>
        <v>61</v>
      </c>
      <c r="G241">
        <v>592</v>
      </c>
      <c r="H241">
        <v>119</v>
      </c>
      <c r="I241">
        <v>62</v>
      </c>
      <c r="J241">
        <v>61</v>
      </c>
    </row>
    <row r="242" spans="2:10" x14ac:dyDescent="0.2">
      <c r="B242">
        <f>IF(Layout1_7agents!H599=3,Layout1_7agents!G599,"")</f>
        <v>594</v>
      </c>
      <c r="C242">
        <f>Layout1_7agents!L599</f>
        <v>126</v>
      </c>
      <c r="D242">
        <f>Layout1_7agents!M599</f>
        <v>66</v>
      </c>
      <c r="E242">
        <f>Layout1_7agents!N599</f>
        <v>64</v>
      </c>
      <c r="G242">
        <v>594</v>
      </c>
      <c r="H242">
        <v>126</v>
      </c>
      <c r="I242">
        <v>66</v>
      </c>
      <c r="J242">
        <v>64</v>
      </c>
    </row>
    <row r="243" spans="2:10" x14ac:dyDescent="0.2">
      <c r="B243">
        <f>IF(Layout1_7agents!H601=3,Layout1_7agents!G601,"")</f>
        <v>596</v>
      </c>
      <c r="C243">
        <f>Layout1_7agents!L601</f>
        <v>231</v>
      </c>
      <c r="D243">
        <f>Layout1_7agents!M601</f>
        <v>79</v>
      </c>
      <c r="E243">
        <f>Layout1_7agents!N601</f>
        <v>74</v>
      </c>
      <c r="G243">
        <v>596</v>
      </c>
      <c r="H243">
        <v>231</v>
      </c>
      <c r="I243">
        <v>79</v>
      </c>
      <c r="J243">
        <v>74</v>
      </c>
    </row>
    <row r="244" spans="2:10" x14ac:dyDescent="0.2">
      <c r="B244">
        <f>IF(Layout1_7agents!H602=3,Layout1_7agents!G602,"")</f>
        <v>597</v>
      </c>
      <c r="C244">
        <f>Layout1_7agents!L602</f>
        <v>119</v>
      </c>
      <c r="D244">
        <f>Layout1_7agents!M602</f>
        <v>86</v>
      </c>
      <c r="E244">
        <f>Layout1_7agents!N602</f>
        <v>84</v>
      </c>
      <c r="G244">
        <v>597</v>
      </c>
      <c r="H244">
        <v>119</v>
      </c>
      <c r="I244">
        <v>86</v>
      </c>
      <c r="J244">
        <v>84</v>
      </c>
    </row>
    <row r="245" spans="2:10" x14ac:dyDescent="0.2">
      <c r="B245">
        <f>IF(Layout1_7agents!H603=3,Layout1_7agents!G603,"")</f>
        <v>598</v>
      </c>
      <c r="C245">
        <f>Layout1_7agents!L603</f>
        <v>119</v>
      </c>
      <c r="D245">
        <f>Layout1_7agents!M603</f>
        <v>75</v>
      </c>
      <c r="E245">
        <f>Layout1_7agents!N603</f>
        <v>74</v>
      </c>
      <c r="G245">
        <v>598</v>
      </c>
      <c r="H245">
        <v>119</v>
      </c>
      <c r="I245">
        <v>75</v>
      </c>
      <c r="J245">
        <v>74</v>
      </c>
    </row>
    <row r="246" spans="2:10" x14ac:dyDescent="0.2">
      <c r="B246">
        <f>IF(Layout1_7agents!H604=3,Layout1_7agents!G604,"")</f>
        <v>599</v>
      </c>
      <c r="C246">
        <f>Layout1_7agents!L604</f>
        <v>154</v>
      </c>
      <c r="D246">
        <f>Layout1_7agents!M604</f>
        <v>94</v>
      </c>
      <c r="E246">
        <f>Layout1_7agents!N604</f>
        <v>92</v>
      </c>
      <c r="G246">
        <v>599</v>
      </c>
      <c r="H246">
        <v>154</v>
      </c>
      <c r="I246">
        <v>94</v>
      </c>
      <c r="J246">
        <v>92</v>
      </c>
    </row>
    <row r="247" spans="2:10" x14ac:dyDescent="0.2">
      <c r="B247">
        <f>IF(Layout1_7agents!H605=3,Layout1_7agents!G605,"")</f>
        <v>600</v>
      </c>
      <c r="C247">
        <f>Layout1_7agents!L605</f>
        <v>140</v>
      </c>
      <c r="D247">
        <f>Layout1_7agents!M605</f>
        <v>68</v>
      </c>
      <c r="E247">
        <f>Layout1_7agents!N605</f>
        <v>64</v>
      </c>
      <c r="G247">
        <v>600</v>
      </c>
      <c r="H247">
        <v>140</v>
      </c>
      <c r="I247">
        <v>68</v>
      </c>
      <c r="J247">
        <v>64</v>
      </c>
    </row>
    <row r="248" spans="2:10" x14ac:dyDescent="0.2">
      <c r="B248">
        <f>IF(Layout1_7agents!H607=3,Layout1_7agents!G607,"")</f>
        <v>602</v>
      </c>
      <c r="C248">
        <f>Layout1_7agents!L607</f>
        <v>126</v>
      </c>
      <c r="D248">
        <f>Layout1_7agents!M607</f>
        <v>76</v>
      </c>
      <c r="E248">
        <f>Layout1_7agents!N607</f>
        <v>69</v>
      </c>
      <c r="G248">
        <v>602</v>
      </c>
      <c r="H248">
        <v>126</v>
      </c>
      <c r="I248">
        <v>76</v>
      </c>
      <c r="J248">
        <v>69</v>
      </c>
    </row>
    <row r="249" spans="2:10" x14ac:dyDescent="0.2">
      <c r="B249">
        <f>IF(Layout1_7agents!H608=3,Layout1_7agents!G608,"")</f>
        <v>603</v>
      </c>
      <c r="C249">
        <f>Layout1_7agents!L608</f>
        <v>133</v>
      </c>
      <c r="D249">
        <f>Layout1_7agents!M608</f>
        <v>55</v>
      </c>
      <c r="E249">
        <f>Layout1_7agents!N608</f>
        <v>54</v>
      </c>
      <c r="G249">
        <v>603</v>
      </c>
      <c r="H249">
        <v>133</v>
      </c>
      <c r="I249">
        <v>55</v>
      </c>
      <c r="J249">
        <v>54</v>
      </c>
    </row>
    <row r="250" spans="2:10" x14ac:dyDescent="0.2">
      <c r="B250">
        <f>IF(Layout1_7agents!H612=3,Layout1_7agents!G612,"")</f>
        <v>607</v>
      </c>
      <c r="C250">
        <f>Layout1_7agents!L612</f>
        <v>84</v>
      </c>
      <c r="D250">
        <f>Layout1_7agents!M612</f>
        <v>44</v>
      </c>
      <c r="E250">
        <f>Layout1_7agents!N612</f>
        <v>41</v>
      </c>
      <c r="G250">
        <v>607</v>
      </c>
      <c r="H250">
        <v>84</v>
      </c>
      <c r="I250">
        <v>44</v>
      </c>
      <c r="J250">
        <v>41</v>
      </c>
    </row>
    <row r="251" spans="2:10" x14ac:dyDescent="0.2">
      <c r="B251">
        <f>IF(Layout1_7agents!H618=3,Layout1_7agents!G618,"")</f>
        <v>613</v>
      </c>
      <c r="C251">
        <f>Layout1_7agents!L618</f>
        <v>119</v>
      </c>
      <c r="D251">
        <f>Layout1_7agents!M618</f>
        <v>77</v>
      </c>
      <c r="E251">
        <f>Layout1_7agents!N618</f>
        <v>77</v>
      </c>
      <c r="G251">
        <v>613</v>
      </c>
      <c r="H251">
        <v>119</v>
      </c>
      <c r="I251">
        <v>77</v>
      </c>
      <c r="J251">
        <v>77</v>
      </c>
    </row>
    <row r="252" spans="2:10" x14ac:dyDescent="0.2">
      <c r="B252">
        <f>IF(Layout1_7agents!H621=3,Layout1_7agents!G621,"")</f>
        <v>616</v>
      </c>
      <c r="C252">
        <f>Layout1_7agents!L621</f>
        <v>133</v>
      </c>
      <c r="D252">
        <f>Layout1_7agents!M621</f>
        <v>69</v>
      </c>
      <c r="E252">
        <f>Layout1_7agents!N621</f>
        <v>66</v>
      </c>
      <c r="G252">
        <v>616</v>
      </c>
      <c r="H252">
        <v>133</v>
      </c>
      <c r="I252">
        <v>69</v>
      </c>
      <c r="J252">
        <v>66</v>
      </c>
    </row>
    <row r="253" spans="2:10" x14ac:dyDescent="0.2">
      <c r="B253">
        <f>IF(Layout1_7agents!H622=3,Layout1_7agents!G622,"")</f>
        <v>617</v>
      </c>
      <c r="C253">
        <f>Layout1_7agents!L622</f>
        <v>105</v>
      </c>
      <c r="D253">
        <f>Layout1_7agents!M622</f>
        <v>69</v>
      </c>
      <c r="E253">
        <f>Layout1_7agents!N622</f>
        <v>64</v>
      </c>
      <c r="G253">
        <v>617</v>
      </c>
      <c r="H253">
        <v>105</v>
      </c>
      <c r="I253">
        <v>69</v>
      </c>
      <c r="J253">
        <v>64</v>
      </c>
    </row>
    <row r="254" spans="2:10" x14ac:dyDescent="0.2">
      <c r="B254">
        <f>IF(Layout1_7agents!H625=3,Layout1_7agents!G625,"")</f>
        <v>620</v>
      </c>
      <c r="C254">
        <f>Layout1_7agents!L625</f>
        <v>147</v>
      </c>
      <c r="D254">
        <f>Layout1_7agents!M625</f>
        <v>89</v>
      </c>
      <c r="E254">
        <f>Layout1_7agents!N625</f>
        <v>79</v>
      </c>
      <c r="G254">
        <v>620</v>
      </c>
      <c r="H254">
        <v>147</v>
      </c>
      <c r="I254">
        <v>89</v>
      </c>
      <c r="J254">
        <v>79</v>
      </c>
    </row>
    <row r="255" spans="2:10" x14ac:dyDescent="0.2">
      <c r="B255">
        <f>IF(Layout1_7agents!H628=3,Layout1_7agents!G628,"")</f>
        <v>623</v>
      </c>
      <c r="C255">
        <f>Layout1_7agents!L628</f>
        <v>126</v>
      </c>
      <c r="D255">
        <f>Layout1_7agents!M628</f>
        <v>61</v>
      </c>
      <c r="E255">
        <f>Layout1_7agents!N628</f>
        <v>58</v>
      </c>
      <c r="G255">
        <v>623</v>
      </c>
      <c r="H255">
        <v>126</v>
      </c>
      <c r="I255">
        <v>61</v>
      </c>
      <c r="J255">
        <v>58</v>
      </c>
    </row>
    <row r="256" spans="2:10" x14ac:dyDescent="0.2">
      <c r="B256">
        <f>IF(Layout1_7agents!H631=3,Layout1_7agents!G631,"")</f>
        <v>626</v>
      </c>
      <c r="C256">
        <f>Layout1_7agents!L631</f>
        <v>147</v>
      </c>
      <c r="D256">
        <f>Layout1_7agents!M631</f>
        <v>89</v>
      </c>
      <c r="E256">
        <f>Layout1_7agents!N631</f>
        <v>87</v>
      </c>
      <c r="G256">
        <v>626</v>
      </c>
      <c r="H256">
        <v>147</v>
      </c>
      <c r="I256">
        <v>89</v>
      </c>
      <c r="J256">
        <v>87</v>
      </c>
    </row>
    <row r="257" spans="2:10" x14ac:dyDescent="0.2">
      <c r="B257">
        <f>IF(Layout1_7agents!H633=3,Layout1_7agents!G633,"")</f>
        <v>628</v>
      </c>
      <c r="C257">
        <f>Layout1_7agents!L633</f>
        <v>98</v>
      </c>
      <c r="D257">
        <f>Layout1_7agents!M633</f>
        <v>56</v>
      </c>
      <c r="E257">
        <f>Layout1_7agents!N633</f>
        <v>56</v>
      </c>
      <c r="G257">
        <v>628</v>
      </c>
      <c r="H257">
        <v>98</v>
      </c>
      <c r="I257">
        <v>56</v>
      </c>
      <c r="J257">
        <v>56</v>
      </c>
    </row>
    <row r="258" spans="2:10" x14ac:dyDescent="0.2">
      <c r="B258">
        <f>IF(Layout1_7agents!H637=3,Layout1_7agents!G637,"")</f>
        <v>632</v>
      </c>
      <c r="C258">
        <f>Layout1_7agents!L637</f>
        <v>112</v>
      </c>
      <c r="D258">
        <f>Layout1_7agents!M637</f>
        <v>54</v>
      </c>
      <c r="E258">
        <f>Layout1_7agents!N637</f>
        <v>52</v>
      </c>
      <c r="G258">
        <v>632</v>
      </c>
      <c r="H258">
        <v>112</v>
      </c>
      <c r="I258">
        <v>54</v>
      </c>
      <c r="J258">
        <v>52</v>
      </c>
    </row>
    <row r="259" spans="2:10" x14ac:dyDescent="0.2">
      <c r="B259">
        <f>IF(Layout1_7agents!H642=3,Layout1_7agents!G642,"")</f>
        <v>637</v>
      </c>
      <c r="C259">
        <f>Layout1_7agents!L642</f>
        <v>112</v>
      </c>
      <c r="D259">
        <f>Layout1_7agents!M642</f>
        <v>67</v>
      </c>
      <c r="E259">
        <f>Layout1_7agents!N642</f>
        <v>67</v>
      </c>
      <c r="G259">
        <v>637</v>
      </c>
      <c r="H259">
        <v>112</v>
      </c>
      <c r="I259">
        <v>67</v>
      </c>
      <c r="J259">
        <v>67</v>
      </c>
    </row>
    <row r="260" spans="2:10" x14ac:dyDescent="0.2">
      <c r="B260">
        <f>IF(Layout1_7agents!H646=3,Layout1_7agents!G646,"")</f>
        <v>641</v>
      </c>
      <c r="C260">
        <f>Layout1_7agents!L646</f>
        <v>154</v>
      </c>
      <c r="D260">
        <f>Layout1_7agents!M646</f>
        <v>81</v>
      </c>
      <c r="E260">
        <f>Layout1_7agents!N646</f>
        <v>81</v>
      </c>
      <c r="G260">
        <v>641</v>
      </c>
      <c r="H260">
        <v>154</v>
      </c>
      <c r="I260">
        <v>81</v>
      </c>
      <c r="J260">
        <v>81</v>
      </c>
    </row>
    <row r="261" spans="2:10" x14ac:dyDescent="0.2">
      <c r="B261">
        <f>IF(Layout1_7agents!H648=3,Layout1_7agents!G648,"")</f>
        <v>643</v>
      </c>
      <c r="C261">
        <f>Layout1_7agents!L648</f>
        <v>126</v>
      </c>
      <c r="D261">
        <f>Layout1_7agents!M648</f>
        <v>83</v>
      </c>
      <c r="E261">
        <f>Layout1_7agents!N648</f>
        <v>81</v>
      </c>
      <c r="G261">
        <v>643</v>
      </c>
      <c r="H261">
        <v>126</v>
      </c>
      <c r="I261">
        <v>83</v>
      </c>
      <c r="J261">
        <v>81</v>
      </c>
    </row>
    <row r="262" spans="2:10" x14ac:dyDescent="0.2">
      <c r="B262">
        <f>IF(Layout1_7agents!H649=3,Layout1_7agents!G649,"")</f>
        <v>644</v>
      </c>
      <c r="C262">
        <f>Layout1_7agents!L649</f>
        <v>119</v>
      </c>
      <c r="D262">
        <f>Layout1_7agents!M649</f>
        <v>68</v>
      </c>
      <c r="E262">
        <f>Layout1_7agents!N649</f>
        <v>67</v>
      </c>
      <c r="G262">
        <v>644</v>
      </c>
      <c r="H262">
        <v>119</v>
      </c>
      <c r="I262">
        <v>68</v>
      </c>
      <c r="J262">
        <v>67</v>
      </c>
    </row>
    <row r="263" spans="2:10" x14ac:dyDescent="0.2">
      <c r="B263">
        <f>IF(Layout1_7agents!H650=3,Layout1_7agents!G650,"")</f>
        <v>645</v>
      </c>
      <c r="C263">
        <f>Layout1_7agents!L650</f>
        <v>259</v>
      </c>
      <c r="D263">
        <f>Layout1_7agents!M650</f>
        <v>93</v>
      </c>
      <c r="E263">
        <f>Layout1_7agents!N650</f>
        <v>87</v>
      </c>
      <c r="G263">
        <v>645</v>
      </c>
      <c r="H263">
        <v>259</v>
      </c>
      <c r="I263">
        <v>93</v>
      </c>
      <c r="J263">
        <v>87</v>
      </c>
    </row>
    <row r="264" spans="2:10" x14ac:dyDescent="0.2">
      <c r="B264">
        <f>IF(Layout1_7agents!H653=3,Layout1_7agents!G653,"")</f>
        <v>648</v>
      </c>
      <c r="C264">
        <f>Layout1_7agents!L653</f>
        <v>161</v>
      </c>
      <c r="D264">
        <f>Layout1_7agents!M653</f>
        <v>94</v>
      </c>
      <c r="E264">
        <f>Layout1_7agents!N653</f>
        <v>94</v>
      </c>
      <c r="G264">
        <v>648</v>
      </c>
      <c r="H264">
        <v>161</v>
      </c>
      <c r="I264">
        <v>94</v>
      </c>
      <c r="J264">
        <v>94</v>
      </c>
    </row>
    <row r="265" spans="2:10" x14ac:dyDescent="0.2">
      <c r="B265">
        <f>IF(Layout1_7agents!H654=3,Layout1_7agents!G654,"")</f>
        <v>649</v>
      </c>
      <c r="C265">
        <f>Layout1_7agents!L654</f>
        <v>112</v>
      </c>
      <c r="D265">
        <f>Layout1_7agents!M654</f>
        <v>64</v>
      </c>
      <c r="E265">
        <f>Layout1_7agents!N654</f>
        <v>64</v>
      </c>
      <c r="G265">
        <v>649</v>
      </c>
      <c r="H265">
        <v>112</v>
      </c>
      <c r="I265">
        <v>64</v>
      </c>
      <c r="J265">
        <v>64</v>
      </c>
    </row>
    <row r="266" spans="2:10" x14ac:dyDescent="0.2">
      <c r="B266">
        <f>IF(Layout1_7agents!H658=3,Layout1_7agents!G658,"")</f>
        <v>653</v>
      </c>
      <c r="C266">
        <f>Layout1_7agents!L658</f>
        <v>168</v>
      </c>
      <c r="D266">
        <f>Layout1_7agents!M658</f>
        <v>102</v>
      </c>
      <c r="E266">
        <f>Layout1_7agents!N658</f>
        <v>94</v>
      </c>
      <c r="G266">
        <v>653</v>
      </c>
      <c r="H266">
        <v>168</v>
      </c>
      <c r="I266">
        <v>102</v>
      </c>
      <c r="J266">
        <v>94</v>
      </c>
    </row>
    <row r="267" spans="2:10" x14ac:dyDescent="0.2">
      <c r="B267">
        <f>IF(Layout1_7agents!H659=3,Layout1_7agents!G659,"")</f>
        <v>654</v>
      </c>
      <c r="C267">
        <f>Layout1_7agents!L659</f>
        <v>112</v>
      </c>
      <c r="D267">
        <f>Layout1_7agents!M659</f>
        <v>66</v>
      </c>
      <c r="E267">
        <f>Layout1_7agents!N659</f>
        <v>66</v>
      </c>
      <c r="G267">
        <v>654</v>
      </c>
      <c r="H267">
        <v>112</v>
      </c>
      <c r="I267">
        <v>66</v>
      </c>
      <c r="J267">
        <v>66</v>
      </c>
    </row>
    <row r="268" spans="2:10" x14ac:dyDescent="0.2">
      <c r="B268">
        <f>IF(Layout1_7agents!H662=3,Layout1_7agents!G662,"")</f>
        <v>657</v>
      </c>
      <c r="C268">
        <f>Layout1_7agents!L662</f>
        <v>112</v>
      </c>
      <c r="D268">
        <f>Layout1_7agents!M662</f>
        <v>74</v>
      </c>
      <c r="E268">
        <f>Layout1_7agents!N662</f>
        <v>74</v>
      </c>
      <c r="G268">
        <v>657</v>
      </c>
      <c r="H268">
        <v>112</v>
      </c>
      <c r="I268">
        <v>74</v>
      </c>
      <c r="J268">
        <v>74</v>
      </c>
    </row>
    <row r="269" spans="2:10" x14ac:dyDescent="0.2">
      <c r="B269">
        <f>IF(Layout1_7agents!H663=3,Layout1_7agents!G663,"")</f>
        <v>658</v>
      </c>
      <c r="C269">
        <f>Layout1_7agents!L663</f>
        <v>119</v>
      </c>
      <c r="D269">
        <f>Layout1_7agents!M663</f>
        <v>98</v>
      </c>
      <c r="E269">
        <f>Layout1_7agents!N663</f>
        <v>90</v>
      </c>
      <c r="G269">
        <v>658</v>
      </c>
      <c r="H269">
        <v>119</v>
      </c>
      <c r="I269">
        <v>98</v>
      </c>
      <c r="J269">
        <v>90</v>
      </c>
    </row>
    <row r="270" spans="2:10" x14ac:dyDescent="0.2">
      <c r="B270">
        <f>IF(Layout1_7agents!H665=3,Layout1_7agents!G665,"")</f>
        <v>660</v>
      </c>
      <c r="C270">
        <f>Layout1_7agents!L665</f>
        <v>140</v>
      </c>
      <c r="D270">
        <f>Layout1_7agents!M665</f>
        <v>65</v>
      </c>
      <c r="E270">
        <f>Layout1_7agents!N665</f>
        <v>64</v>
      </c>
      <c r="G270">
        <v>660</v>
      </c>
      <c r="H270">
        <v>140</v>
      </c>
      <c r="I270">
        <v>65</v>
      </c>
      <c r="J270">
        <v>64</v>
      </c>
    </row>
    <row r="271" spans="2:10" x14ac:dyDescent="0.2">
      <c r="B271">
        <f>IF(Layout1_7agents!H667=3,Layout1_7agents!G667,"")</f>
        <v>662</v>
      </c>
      <c r="C271">
        <f>Layout1_7agents!L667</f>
        <v>140</v>
      </c>
      <c r="D271">
        <f>Layout1_7agents!M667</f>
        <v>68</v>
      </c>
      <c r="E271">
        <f>Layout1_7agents!N667</f>
        <v>68</v>
      </c>
      <c r="G271">
        <v>662</v>
      </c>
      <c r="H271">
        <v>140</v>
      </c>
      <c r="I271">
        <v>68</v>
      </c>
      <c r="J271">
        <v>68</v>
      </c>
    </row>
    <row r="272" spans="2:10" x14ac:dyDescent="0.2">
      <c r="B272">
        <f>IF(Layout1_7agents!H669=3,Layout1_7agents!G669,"")</f>
        <v>664</v>
      </c>
      <c r="C272">
        <f>Layout1_7agents!L669</f>
        <v>140</v>
      </c>
      <c r="D272">
        <f>Layout1_7agents!M669</f>
        <v>63</v>
      </c>
      <c r="E272">
        <f>Layout1_7agents!N669</f>
        <v>60</v>
      </c>
      <c r="G272">
        <v>664</v>
      </c>
      <c r="H272">
        <v>140</v>
      </c>
      <c r="I272">
        <v>63</v>
      </c>
      <c r="J272">
        <v>60</v>
      </c>
    </row>
    <row r="273" spans="2:10" x14ac:dyDescent="0.2">
      <c r="B273">
        <f>IF(Layout1_7agents!H673=3,Layout1_7agents!G673,"")</f>
        <v>668</v>
      </c>
      <c r="C273">
        <f>Layout1_7agents!L673</f>
        <v>119</v>
      </c>
      <c r="D273">
        <f>Layout1_7agents!M673</f>
        <v>72</v>
      </c>
      <c r="E273">
        <f>Layout1_7agents!N673</f>
        <v>66</v>
      </c>
      <c r="G273">
        <v>668</v>
      </c>
      <c r="H273">
        <v>119</v>
      </c>
      <c r="I273">
        <v>72</v>
      </c>
      <c r="J273">
        <v>66</v>
      </c>
    </row>
    <row r="274" spans="2:10" x14ac:dyDescent="0.2">
      <c r="B274">
        <f>IF(Layout1_7agents!H674=3,Layout1_7agents!G674,"")</f>
        <v>669</v>
      </c>
      <c r="C274">
        <f>Layout1_7agents!L674</f>
        <v>147</v>
      </c>
      <c r="D274">
        <f>Layout1_7agents!M674</f>
        <v>99</v>
      </c>
      <c r="E274">
        <f>Layout1_7agents!N674</f>
        <v>99</v>
      </c>
      <c r="G274">
        <v>669</v>
      </c>
      <c r="H274">
        <v>147</v>
      </c>
      <c r="I274">
        <v>99</v>
      </c>
      <c r="J274">
        <v>99</v>
      </c>
    </row>
    <row r="275" spans="2:10" x14ac:dyDescent="0.2">
      <c r="B275">
        <f>IF(Layout1_7agents!H675=3,Layout1_7agents!G675,"")</f>
        <v>670</v>
      </c>
      <c r="C275">
        <f>Layout1_7agents!L675</f>
        <v>168</v>
      </c>
      <c r="D275">
        <f>Layout1_7agents!M675</f>
        <v>64</v>
      </c>
      <c r="E275">
        <f>Layout1_7agents!N675</f>
        <v>62</v>
      </c>
      <c r="G275">
        <v>670</v>
      </c>
      <c r="H275">
        <v>168</v>
      </c>
      <c r="I275">
        <v>64</v>
      </c>
      <c r="J275">
        <v>62</v>
      </c>
    </row>
    <row r="276" spans="2:10" x14ac:dyDescent="0.2">
      <c r="B276">
        <f>IF(Layout1_7agents!H677=3,Layout1_7agents!G677,"")</f>
        <v>672</v>
      </c>
      <c r="C276">
        <f>Layout1_7agents!L677</f>
        <v>147</v>
      </c>
      <c r="D276">
        <f>Layout1_7agents!M677</f>
        <v>93</v>
      </c>
      <c r="E276">
        <f>Layout1_7agents!N677</f>
        <v>92</v>
      </c>
      <c r="G276">
        <v>672</v>
      </c>
      <c r="H276">
        <v>147</v>
      </c>
      <c r="I276">
        <v>93</v>
      </c>
      <c r="J276">
        <v>92</v>
      </c>
    </row>
    <row r="277" spans="2:10" x14ac:dyDescent="0.2">
      <c r="B277">
        <f>IF(Layout1_7agents!H681=3,Layout1_7agents!G681,"")</f>
        <v>676</v>
      </c>
      <c r="C277">
        <f>Layout1_7agents!L681</f>
        <v>119</v>
      </c>
      <c r="D277">
        <f>Layout1_7agents!M681</f>
        <v>100</v>
      </c>
      <c r="E277">
        <f>Layout1_7agents!N681</f>
        <v>82</v>
      </c>
      <c r="G277">
        <v>676</v>
      </c>
      <c r="H277">
        <v>119</v>
      </c>
      <c r="I277">
        <v>100</v>
      </c>
      <c r="J277">
        <v>82</v>
      </c>
    </row>
    <row r="278" spans="2:10" x14ac:dyDescent="0.2">
      <c r="B278">
        <f>IF(Layout1_7agents!H683=3,Layout1_7agents!G683,"")</f>
        <v>678</v>
      </c>
      <c r="C278">
        <f>Layout1_7agents!L683</f>
        <v>119</v>
      </c>
      <c r="D278">
        <f>Layout1_7agents!M683</f>
        <v>87</v>
      </c>
      <c r="E278">
        <f>Layout1_7agents!N683</f>
        <v>87</v>
      </c>
      <c r="G278">
        <v>678</v>
      </c>
      <c r="H278">
        <v>119</v>
      </c>
      <c r="I278">
        <v>87</v>
      </c>
      <c r="J278">
        <v>87</v>
      </c>
    </row>
    <row r="279" spans="2:10" x14ac:dyDescent="0.2">
      <c r="B279">
        <f>IF(Layout1_7agents!H684=3,Layout1_7agents!G684,"")</f>
        <v>679</v>
      </c>
      <c r="C279">
        <f>Layout1_7agents!L684</f>
        <v>154</v>
      </c>
      <c r="D279">
        <f>Layout1_7agents!M684</f>
        <v>98</v>
      </c>
      <c r="E279">
        <f>Layout1_7agents!N684</f>
        <v>97</v>
      </c>
      <c r="G279">
        <v>679</v>
      </c>
      <c r="H279">
        <v>154</v>
      </c>
      <c r="I279">
        <v>98</v>
      </c>
      <c r="J279">
        <v>97</v>
      </c>
    </row>
    <row r="280" spans="2:10" x14ac:dyDescent="0.2">
      <c r="B280">
        <f>IF(Layout1_7agents!H689=3,Layout1_7agents!G689,"")</f>
        <v>684</v>
      </c>
      <c r="C280">
        <f>Layout1_7agents!L689</f>
        <v>147</v>
      </c>
      <c r="D280">
        <f>Layout1_7agents!M689</f>
        <v>100</v>
      </c>
      <c r="E280">
        <f>Layout1_7agents!N689</f>
        <v>98</v>
      </c>
      <c r="G280">
        <v>684</v>
      </c>
      <c r="H280">
        <v>147</v>
      </c>
      <c r="I280">
        <v>100</v>
      </c>
      <c r="J280">
        <v>98</v>
      </c>
    </row>
    <row r="281" spans="2:10" x14ac:dyDescent="0.2">
      <c r="B281">
        <f>IF(Layout1_7agents!H691=3,Layout1_7agents!G691,"")</f>
        <v>686</v>
      </c>
      <c r="C281">
        <f>Layout1_7agents!L691</f>
        <v>105</v>
      </c>
      <c r="D281">
        <f>Layout1_7agents!M691</f>
        <v>52</v>
      </c>
      <c r="E281">
        <f>Layout1_7agents!N691</f>
        <v>52</v>
      </c>
      <c r="G281">
        <v>686</v>
      </c>
      <c r="H281">
        <v>105</v>
      </c>
      <c r="I281">
        <v>52</v>
      </c>
      <c r="J281">
        <v>52</v>
      </c>
    </row>
    <row r="282" spans="2:10" x14ac:dyDescent="0.2">
      <c r="B282">
        <f>IF(Layout1_7agents!H693=3,Layout1_7agents!G693,"")</f>
        <v>688</v>
      </c>
      <c r="C282">
        <f>Layout1_7agents!L693</f>
        <v>119</v>
      </c>
      <c r="D282">
        <f>Layout1_7agents!M693</f>
        <v>62</v>
      </c>
      <c r="E282">
        <f>Layout1_7agents!N693</f>
        <v>60</v>
      </c>
      <c r="G282">
        <v>688</v>
      </c>
      <c r="H282">
        <v>119</v>
      </c>
      <c r="I282">
        <v>62</v>
      </c>
      <c r="J282">
        <v>60</v>
      </c>
    </row>
    <row r="283" spans="2:10" x14ac:dyDescent="0.2">
      <c r="B283">
        <f>IF(Layout1_7agents!H694=3,Layout1_7agents!G694,"")</f>
        <v>689</v>
      </c>
      <c r="C283">
        <f>Layout1_7agents!L694</f>
        <v>133</v>
      </c>
      <c r="D283">
        <f>Layout1_7agents!M694</f>
        <v>79</v>
      </c>
      <c r="E283">
        <f>Layout1_7agents!N694</f>
        <v>73</v>
      </c>
      <c r="G283">
        <v>689</v>
      </c>
      <c r="H283">
        <v>133</v>
      </c>
      <c r="I283">
        <v>79</v>
      </c>
      <c r="J283">
        <v>73</v>
      </c>
    </row>
    <row r="284" spans="2:10" x14ac:dyDescent="0.2">
      <c r="B284">
        <f>IF(Layout1_7agents!H698=3,Layout1_7agents!G698,"")</f>
        <v>693</v>
      </c>
      <c r="C284">
        <f>Layout1_7agents!L698</f>
        <v>133</v>
      </c>
      <c r="D284">
        <f>Layout1_7agents!M698</f>
        <v>83</v>
      </c>
      <c r="E284">
        <f>Layout1_7agents!N698</f>
        <v>81</v>
      </c>
      <c r="G284">
        <v>693</v>
      </c>
      <c r="H284">
        <v>133</v>
      </c>
      <c r="I284">
        <v>83</v>
      </c>
      <c r="J284">
        <v>81</v>
      </c>
    </row>
    <row r="285" spans="2:10" x14ac:dyDescent="0.2">
      <c r="B285">
        <f>IF(Layout1_7agents!H699=3,Layout1_7agents!G699,"")</f>
        <v>694</v>
      </c>
      <c r="C285">
        <f>Layout1_7agents!L699</f>
        <v>112</v>
      </c>
      <c r="D285">
        <f>Layout1_7agents!M699</f>
        <v>48</v>
      </c>
      <c r="E285">
        <f>Layout1_7agents!N699</f>
        <v>48</v>
      </c>
      <c r="G285">
        <v>694</v>
      </c>
      <c r="H285">
        <v>112</v>
      </c>
      <c r="I285">
        <v>48</v>
      </c>
      <c r="J285">
        <v>48</v>
      </c>
    </row>
    <row r="286" spans="2:10" x14ac:dyDescent="0.2">
      <c r="B286">
        <f>IF(Layout1_7agents!H702=3,Layout1_7agents!G702,"")</f>
        <v>697</v>
      </c>
      <c r="C286">
        <f>Layout1_7agents!L702</f>
        <v>196</v>
      </c>
      <c r="D286">
        <f>Layout1_7agents!M702</f>
        <v>87</v>
      </c>
      <c r="E286">
        <f>Layout1_7agents!N702</f>
        <v>82</v>
      </c>
      <c r="G286">
        <v>697</v>
      </c>
      <c r="H286">
        <v>196</v>
      </c>
      <c r="I286">
        <v>87</v>
      </c>
      <c r="J286">
        <v>82</v>
      </c>
    </row>
    <row r="287" spans="2:10" x14ac:dyDescent="0.2">
      <c r="B287">
        <f>IF(Layout1_7agents!H703=3,Layout1_7agents!G703,"")</f>
        <v>698</v>
      </c>
      <c r="C287">
        <f>Layout1_7agents!L703</f>
        <v>210</v>
      </c>
      <c r="D287">
        <f>Layout1_7agents!M703</f>
        <v>83</v>
      </c>
      <c r="E287">
        <f>Layout1_7agents!N703</f>
        <v>80</v>
      </c>
      <c r="G287">
        <v>698</v>
      </c>
      <c r="H287">
        <v>210</v>
      </c>
      <c r="I287">
        <v>83</v>
      </c>
      <c r="J287">
        <v>80</v>
      </c>
    </row>
    <row r="288" spans="2:10" x14ac:dyDescent="0.2">
      <c r="B288">
        <f>IF(Layout1_7agents!H704=3,Layout1_7agents!G704,"")</f>
        <v>699</v>
      </c>
      <c r="C288">
        <f>Layout1_7agents!L704</f>
        <v>84</v>
      </c>
      <c r="D288">
        <f>Layout1_7agents!M704</f>
        <v>35</v>
      </c>
      <c r="E288">
        <f>Layout1_7agents!N704</f>
        <v>35</v>
      </c>
      <c r="G288">
        <v>699</v>
      </c>
      <c r="H288">
        <v>84</v>
      </c>
      <c r="I288">
        <v>35</v>
      </c>
      <c r="J288">
        <v>35</v>
      </c>
    </row>
    <row r="289" spans="2:10" x14ac:dyDescent="0.2">
      <c r="B289">
        <f>IF(Layout1_7agents!H705=3,Layout1_7agents!G705,"")</f>
        <v>700</v>
      </c>
      <c r="C289">
        <f>Layout1_7agents!L705</f>
        <v>126</v>
      </c>
      <c r="D289">
        <f>Layout1_7agents!M705</f>
        <v>52</v>
      </c>
      <c r="E289">
        <f>Layout1_7agents!N705</f>
        <v>52</v>
      </c>
      <c r="G289">
        <v>700</v>
      </c>
      <c r="H289">
        <v>126</v>
      </c>
      <c r="I289">
        <v>52</v>
      </c>
      <c r="J289">
        <v>52</v>
      </c>
    </row>
    <row r="290" spans="2:10" x14ac:dyDescent="0.2">
      <c r="B290">
        <f>IF(Layout1_7agents!H709=3,Layout1_7agents!G709,"")</f>
        <v>704</v>
      </c>
      <c r="C290">
        <f>Layout1_7agents!L709</f>
        <v>119</v>
      </c>
      <c r="D290">
        <f>Layout1_7agents!M709</f>
        <v>58</v>
      </c>
      <c r="E290">
        <f>Layout1_7agents!N709</f>
        <v>58</v>
      </c>
      <c r="G290">
        <v>704</v>
      </c>
      <c r="H290">
        <v>119</v>
      </c>
      <c r="I290">
        <v>58</v>
      </c>
      <c r="J290">
        <v>58</v>
      </c>
    </row>
    <row r="291" spans="2:10" x14ac:dyDescent="0.2">
      <c r="B291">
        <f>IF(Layout1_7agents!H710=3,Layout1_7agents!G710,"")</f>
        <v>705</v>
      </c>
      <c r="C291">
        <f>Layout1_7agents!L710</f>
        <v>112</v>
      </c>
      <c r="D291">
        <f>Layout1_7agents!M710</f>
        <v>73</v>
      </c>
      <c r="E291">
        <f>Layout1_7agents!N710</f>
        <v>72</v>
      </c>
      <c r="G291">
        <v>705</v>
      </c>
      <c r="H291">
        <v>112</v>
      </c>
      <c r="I291">
        <v>73</v>
      </c>
      <c r="J291">
        <v>72</v>
      </c>
    </row>
    <row r="292" spans="2:10" x14ac:dyDescent="0.2">
      <c r="B292">
        <f>IF(Layout1_7agents!H714=3,Layout1_7agents!G714,"")</f>
        <v>709</v>
      </c>
      <c r="C292">
        <f>Layout1_7agents!L714</f>
        <v>147</v>
      </c>
      <c r="D292">
        <f>Layout1_7agents!M714</f>
        <v>70</v>
      </c>
      <c r="E292">
        <f>Layout1_7agents!N714</f>
        <v>70</v>
      </c>
      <c r="G292">
        <v>709</v>
      </c>
      <c r="H292">
        <v>147</v>
      </c>
      <c r="I292">
        <v>70</v>
      </c>
      <c r="J292">
        <v>70</v>
      </c>
    </row>
    <row r="293" spans="2:10" x14ac:dyDescent="0.2">
      <c r="B293">
        <f>IF(Layout1_7agents!H719=3,Layout1_7agents!G719,"")</f>
        <v>714</v>
      </c>
      <c r="C293">
        <f>Layout1_7agents!L719</f>
        <v>126</v>
      </c>
      <c r="D293">
        <f>Layout1_7agents!M719</f>
        <v>71</v>
      </c>
      <c r="E293">
        <f>Layout1_7agents!N719</f>
        <v>66</v>
      </c>
      <c r="G293">
        <v>714</v>
      </c>
      <c r="H293">
        <v>126</v>
      </c>
      <c r="I293">
        <v>71</v>
      </c>
      <c r="J293">
        <v>66</v>
      </c>
    </row>
    <row r="294" spans="2:10" x14ac:dyDescent="0.2">
      <c r="B294">
        <f>IF(Layout1_7agents!H724=3,Layout1_7agents!G724,"")</f>
        <v>719</v>
      </c>
      <c r="C294">
        <f>Layout1_7agents!L724</f>
        <v>112</v>
      </c>
      <c r="D294">
        <f>Layout1_7agents!M724</f>
        <v>76</v>
      </c>
      <c r="E294">
        <f>Layout1_7agents!N724</f>
        <v>75</v>
      </c>
      <c r="G294">
        <v>719</v>
      </c>
      <c r="H294">
        <v>112</v>
      </c>
      <c r="I294">
        <v>76</v>
      </c>
      <c r="J294">
        <v>75</v>
      </c>
    </row>
    <row r="295" spans="2:10" x14ac:dyDescent="0.2">
      <c r="B295">
        <f>IF(Layout1_7agents!H726=3,Layout1_7agents!G726,"")</f>
        <v>721</v>
      </c>
      <c r="C295">
        <f>Layout1_7agents!L726</f>
        <v>168</v>
      </c>
      <c r="D295">
        <f>Layout1_7agents!M726</f>
        <v>78</v>
      </c>
      <c r="E295">
        <f>Layout1_7agents!N726</f>
        <v>77</v>
      </c>
      <c r="G295">
        <v>721</v>
      </c>
      <c r="H295">
        <v>168</v>
      </c>
      <c r="I295">
        <v>78</v>
      </c>
      <c r="J295">
        <v>77</v>
      </c>
    </row>
    <row r="296" spans="2:10" x14ac:dyDescent="0.2">
      <c r="B296">
        <f>IF(Layout1_7agents!H727=3,Layout1_7agents!G727,"")</f>
        <v>722</v>
      </c>
      <c r="C296">
        <f>Layout1_7agents!L727</f>
        <v>175</v>
      </c>
      <c r="D296">
        <f>Layout1_7agents!M727</f>
        <v>95</v>
      </c>
      <c r="E296">
        <f>Layout1_7agents!N727</f>
        <v>91</v>
      </c>
      <c r="G296">
        <v>722</v>
      </c>
      <c r="H296">
        <v>175</v>
      </c>
      <c r="I296">
        <v>95</v>
      </c>
      <c r="J296">
        <v>91</v>
      </c>
    </row>
    <row r="297" spans="2:10" x14ac:dyDescent="0.2">
      <c r="B297">
        <f>IF(Layout1_7agents!H731=3,Layout1_7agents!G731,"")</f>
        <v>726</v>
      </c>
      <c r="C297">
        <f>Layout1_7agents!L731</f>
        <v>119</v>
      </c>
      <c r="D297">
        <f>Layout1_7agents!M731</f>
        <v>74</v>
      </c>
      <c r="E297">
        <f>Layout1_7agents!N731</f>
        <v>71</v>
      </c>
      <c r="G297">
        <v>726</v>
      </c>
      <c r="H297">
        <v>119</v>
      </c>
      <c r="I297">
        <v>74</v>
      </c>
      <c r="J297">
        <v>71</v>
      </c>
    </row>
    <row r="298" spans="2:10" x14ac:dyDescent="0.2">
      <c r="B298">
        <f>IF(Layout1_7agents!H732=3,Layout1_7agents!G732,"")</f>
        <v>727</v>
      </c>
      <c r="C298">
        <f>Layout1_7agents!L732</f>
        <v>154</v>
      </c>
      <c r="D298">
        <f>Layout1_7agents!M732</f>
        <v>75</v>
      </c>
      <c r="E298">
        <f>Layout1_7agents!N732</f>
        <v>75</v>
      </c>
      <c r="G298">
        <v>727</v>
      </c>
      <c r="H298">
        <v>154</v>
      </c>
      <c r="I298">
        <v>75</v>
      </c>
      <c r="J298">
        <v>75</v>
      </c>
    </row>
    <row r="299" spans="2:10" x14ac:dyDescent="0.2">
      <c r="B299">
        <f>IF(Layout1_7agents!H733=3,Layout1_7agents!G733,"")</f>
        <v>728</v>
      </c>
      <c r="C299">
        <f>Layout1_7agents!L733</f>
        <v>182</v>
      </c>
      <c r="D299">
        <f>Layout1_7agents!M733</f>
        <v>84</v>
      </c>
      <c r="E299">
        <f>Layout1_7agents!N733</f>
        <v>83</v>
      </c>
      <c r="G299">
        <v>728</v>
      </c>
      <c r="H299">
        <v>182</v>
      </c>
      <c r="I299">
        <v>84</v>
      </c>
      <c r="J299">
        <v>83</v>
      </c>
    </row>
    <row r="300" spans="2:10" x14ac:dyDescent="0.2">
      <c r="B300">
        <f>IF(Layout1_7agents!H734=3,Layout1_7agents!G734,"")</f>
        <v>729</v>
      </c>
      <c r="C300">
        <f>Layout1_7agents!L734</f>
        <v>126</v>
      </c>
      <c r="D300">
        <f>Layout1_7agents!M734</f>
        <v>55</v>
      </c>
      <c r="E300">
        <f>Layout1_7agents!N734</f>
        <v>55</v>
      </c>
      <c r="G300">
        <v>729</v>
      </c>
      <c r="H300">
        <v>126</v>
      </c>
      <c r="I300">
        <v>55</v>
      </c>
      <c r="J300">
        <v>55</v>
      </c>
    </row>
    <row r="301" spans="2:10" x14ac:dyDescent="0.2">
      <c r="B301">
        <f>IF(Layout1_7agents!H736=3,Layout1_7agents!G736,"")</f>
        <v>731</v>
      </c>
      <c r="C301">
        <f>Layout1_7agents!L736</f>
        <v>126</v>
      </c>
      <c r="D301">
        <f>Layout1_7agents!M736</f>
        <v>84</v>
      </c>
      <c r="E301">
        <f>Layout1_7agents!N736</f>
        <v>83</v>
      </c>
      <c r="G301">
        <v>731</v>
      </c>
      <c r="H301">
        <v>126</v>
      </c>
      <c r="I301">
        <v>84</v>
      </c>
      <c r="J301">
        <v>83</v>
      </c>
    </row>
    <row r="302" spans="2:10" x14ac:dyDescent="0.2">
      <c r="B302">
        <f>IF(Layout1_7agents!H740=3,Layout1_7agents!G740,"")</f>
        <v>735</v>
      </c>
      <c r="C302">
        <f>Layout1_7agents!L740</f>
        <v>98</v>
      </c>
      <c r="D302">
        <f>Layout1_7agents!M740</f>
        <v>65</v>
      </c>
      <c r="E302">
        <f>Layout1_7agents!N740</f>
        <v>57</v>
      </c>
      <c r="G302">
        <v>735</v>
      </c>
      <c r="H302">
        <v>98</v>
      </c>
      <c r="I302">
        <v>65</v>
      </c>
      <c r="J302">
        <v>57</v>
      </c>
    </row>
    <row r="303" spans="2:10" x14ac:dyDescent="0.2">
      <c r="B303">
        <f>IF(Layout1_7agents!H744=3,Layout1_7agents!G744,"")</f>
        <v>739</v>
      </c>
      <c r="C303">
        <f>Layout1_7agents!L744</f>
        <v>84</v>
      </c>
      <c r="D303">
        <f>Layout1_7agents!M744</f>
        <v>53</v>
      </c>
      <c r="E303">
        <f>Layout1_7agents!N744</f>
        <v>53</v>
      </c>
      <c r="G303">
        <v>739</v>
      </c>
      <c r="H303">
        <v>84</v>
      </c>
      <c r="I303">
        <v>53</v>
      </c>
      <c r="J303">
        <v>53</v>
      </c>
    </row>
    <row r="304" spans="2:10" x14ac:dyDescent="0.2">
      <c r="B304">
        <f>IF(Layout1_7agents!H745=3,Layout1_7agents!G745,"")</f>
        <v>740</v>
      </c>
      <c r="C304">
        <f>Layout1_7agents!L745</f>
        <v>140</v>
      </c>
      <c r="D304">
        <f>Layout1_7agents!M745</f>
        <v>90</v>
      </c>
      <c r="E304">
        <f>Layout1_7agents!N745</f>
        <v>89</v>
      </c>
      <c r="G304">
        <v>740</v>
      </c>
      <c r="H304">
        <v>140</v>
      </c>
      <c r="I304">
        <v>90</v>
      </c>
      <c r="J304">
        <v>89</v>
      </c>
    </row>
    <row r="305" spans="2:10" x14ac:dyDescent="0.2">
      <c r="B305">
        <f>IF(Layout1_7agents!H746=3,Layout1_7agents!G746,"")</f>
        <v>741</v>
      </c>
      <c r="C305">
        <f>Layout1_7agents!L746</f>
        <v>126</v>
      </c>
      <c r="D305">
        <f>Layout1_7agents!M746</f>
        <v>56</v>
      </c>
      <c r="E305">
        <f>Layout1_7agents!N746</f>
        <v>56</v>
      </c>
      <c r="G305">
        <v>741</v>
      </c>
      <c r="H305">
        <v>126</v>
      </c>
      <c r="I305">
        <v>56</v>
      </c>
      <c r="J305">
        <v>56</v>
      </c>
    </row>
    <row r="306" spans="2:10" x14ac:dyDescent="0.2">
      <c r="B306">
        <f>IF(Layout1_7agents!H749=3,Layout1_7agents!G749,"")</f>
        <v>744</v>
      </c>
      <c r="C306">
        <f>Layout1_7agents!L749</f>
        <v>133</v>
      </c>
      <c r="D306">
        <f>Layout1_7agents!M749</f>
        <v>54</v>
      </c>
      <c r="E306">
        <f>Layout1_7agents!N749</f>
        <v>54</v>
      </c>
      <c r="G306">
        <v>744</v>
      </c>
      <c r="H306">
        <v>133</v>
      </c>
      <c r="I306">
        <v>54</v>
      </c>
      <c r="J306">
        <v>54</v>
      </c>
    </row>
    <row r="307" spans="2:10" x14ac:dyDescent="0.2">
      <c r="B307">
        <f>IF(Layout1_7agents!H750=3,Layout1_7agents!G750,"")</f>
        <v>745</v>
      </c>
      <c r="C307">
        <f>Layout1_7agents!L750</f>
        <v>140</v>
      </c>
      <c r="D307">
        <f>Layout1_7agents!M750</f>
        <v>89</v>
      </c>
      <c r="E307">
        <f>Layout1_7agents!N750</f>
        <v>87</v>
      </c>
      <c r="G307">
        <v>745</v>
      </c>
      <c r="H307">
        <v>140</v>
      </c>
      <c r="I307">
        <v>89</v>
      </c>
      <c r="J307">
        <v>87</v>
      </c>
    </row>
    <row r="308" spans="2:10" x14ac:dyDescent="0.2">
      <c r="B308">
        <f>IF(Layout1_7agents!H751=3,Layout1_7agents!G751,"")</f>
        <v>746</v>
      </c>
      <c r="C308">
        <f>Layout1_7agents!L751</f>
        <v>161</v>
      </c>
      <c r="D308">
        <f>Layout1_7agents!M751</f>
        <v>79</v>
      </c>
      <c r="E308">
        <f>Layout1_7agents!N751</f>
        <v>78</v>
      </c>
      <c r="G308">
        <v>746</v>
      </c>
      <c r="H308">
        <v>161</v>
      </c>
      <c r="I308">
        <v>79</v>
      </c>
      <c r="J308">
        <v>78</v>
      </c>
    </row>
    <row r="309" spans="2:10" x14ac:dyDescent="0.2">
      <c r="B309">
        <f>IF(Layout1_7agents!H753=3,Layout1_7agents!G753,"")</f>
        <v>748</v>
      </c>
      <c r="C309">
        <f>Layout1_7agents!L753</f>
        <v>119</v>
      </c>
      <c r="D309">
        <f>Layout1_7agents!M753</f>
        <v>83</v>
      </c>
      <c r="E309">
        <f>Layout1_7agents!N753</f>
        <v>79</v>
      </c>
      <c r="G309">
        <v>748</v>
      </c>
      <c r="H309">
        <v>119</v>
      </c>
      <c r="I309">
        <v>83</v>
      </c>
      <c r="J309">
        <v>79</v>
      </c>
    </row>
    <row r="310" spans="2:10" x14ac:dyDescent="0.2">
      <c r="B310">
        <f>IF(Layout1_7agents!H754=3,Layout1_7agents!G754,"")</f>
        <v>749</v>
      </c>
      <c r="C310">
        <f>Layout1_7agents!L754</f>
        <v>147</v>
      </c>
      <c r="D310">
        <f>Layout1_7agents!M754</f>
        <v>74</v>
      </c>
      <c r="E310">
        <f>Layout1_7agents!N754</f>
        <v>70</v>
      </c>
      <c r="G310">
        <v>749</v>
      </c>
      <c r="H310">
        <v>147</v>
      </c>
      <c r="I310">
        <v>74</v>
      </c>
      <c r="J310">
        <v>70</v>
      </c>
    </row>
    <row r="311" spans="2:10" x14ac:dyDescent="0.2">
      <c r="B311">
        <f>IF(Layout1_7agents!H757=3,Layout1_7agents!G757,"")</f>
        <v>752</v>
      </c>
      <c r="C311">
        <f>Layout1_7agents!L757</f>
        <v>91</v>
      </c>
      <c r="D311">
        <f>Layout1_7agents!M757</f>
        <v>56</v>
      </c>
      <c r="E311">
        <f>Layout1_7agents!N757</f>
        <v>55</v>
      </c>
      <c r="G311">
        <v>752</v>
      </c>
      <c r="H311">
        <v>91</v>
      </c>
      <c r="I311">
        <v>56</v>
      </c>
      <c r="J311">
        <v>55</v>
      </c>
    </row>
    <row r="312" spans="2:10" x14ac:dyDescent="0.2">
      <c r="B312">
        <f>IF(Layout1_7agents!H759=3,Layout1_7agents!G759,"")</f>
        <v>754</v>
      </c>
      <c r="C312">
        <f>Layout1_7agents!L759</f>
        <v>112</v>
      </c>
      <c r="D312">
        <f>Layout1_7agents!M759</f>
        <v>68</v>
      </c>
      <c r="E312">
        <f>Layout1_7agents!N759</f>
        <v>68</v>
      </c>
      <c r="G312">
        <v>754</v>
      </c>
      <c r="H312">
        <v>112</v>
      </c>
      <c r="I312">
        <v>68</v>
      </c>
      <c r="J312">
        <v>68</v>
      </c>
    </row>
    <row r="313" spans="2:10" x14ac:dyDescent="0.2">
      <c r="B313">
        <f>IF(Layout1_7agents!H762=3,Layout1_7agents!G762,"")</f>
        <v>757</v>
      </c>
      <c r="C313">
        <f>Layout1_7agents!L762</f>
        <v>147</v>
      </c>
      <c r="D313">
        <f>Layout1_7agents!M762</f>
        <v>83</v>
      </c>
      <c r="E313">
        <f>Layout1_7agents!N762</f>
        <v>80</v>
      </c>
      <c r="G313">
        <v>757</v>
      </c>
      <c r="H313">
        <v>147</v>
      </c>
      <c r="I313">
        <v>83</v>
      </c>
      <c r="J313">
        <v>80</v>
      </c>
    </row>
    <row r="314" spans="2:10" x14ac:dyDescent="0.2">
      <c r="B314">
        <f>IF(Layout1_7agents!H763=3,Layout1_7agents!G763,"")</f>
        <v>758</v>
      </c>
      <c r="C314">
        <f>Layout1_7agents!L763</f>
        <v>126</v>
      </c>
      <c r="D314">
        <f>Layout1_7agents!M763</f>
        <v>73</v>
      </c>
      <c r="E314">
        <f>Layout1_7agents!N763</f>
        <v>72</v>
      </c>
      <c r="G314">
        <v>758</v>
      </c>
      <c r="H314">
        <v>126</v>
      </c>
      <c r="I314">
        <v>73</v>
      </c>
      <c r="J314">
        <v>72</v>
      </c>
    </row>
    <row r="315" spans="2:10" x14ac:dyDescent="0.2">
      <c r="B315">
        <f>IF(Layout1_7agents!H764=3,Layout1_7agents!G764,"")</f>
        <v>759</v>
      </c>
      <c r="C315">
        <f>Layout1_7agents!L764</f>
        <v>133</v>
      </c>
      <c r="D315">
        <f>Layout1_7agents!M764</f>
        <v>68</v>
      </c>
      <c r="E315">
        <f>Layout1_7agents!N764</f>
        <v>68</v>
      </c>
      <c r="G315">
        <v>759</v>
      </c>
      <c r="H315">
        <v>133</v>
      </c>
      <c r="I315">
        <v>68</v>
      </c>
      <c r="J315">
        <v>68</v>
      </c>
    </row>
    <row r="316" spans="2:10" x14ac:dyDescent="0.2">
      <c r="B316">
        <f>IF(Layout1_7agents!H770=3,Layout1_7agents!G770,"")</f>
        <v>765</v>
      </c>
      <c r="C316">
        <f>Layout1_7agents!L770</f>
        <v>182</v>
      </c>
      <c r="D316">
        <f>Layout1_7agents!M770</f>
        <v>98</v>
      </c>
      <c r="E316">
        <f>Layout1_7agents!N770</f>
        <v>96</v>
      </c>
      <c r="G316">
        <v>765</v>
      </c>
      <c r="H316">
        <v>182</v>
      </c>
      <c r="I316">
        <v>98</v>
      </c>
      <c r="J316">
        <v>96</v>
      </c>
    </row>
    <row r="317" spans="2:10" x14ac:dyDescent="0.2">
      <c r="B317">
        <f>IF(Layout1_7agents!H772=3,Layout1_7agents!G772,"")</f>
        <v>767</v>
      </c>
      <c r="C317">
        <f>Layout1_7agents!L772</f>
        <v>140</v>
      </c>
      <c r="D317">
        <f>Layout1_7agents!M772</f>
        <v>74</v>
      </c>
      <c r="E317">
        <f>Layout1_7agents!N772</f>
        <v>70</v>
      </c>
      <c r="G317">
        <v>767</v>
      </c>
      <c r="H317">
        <v>140</v>
      </c>
      <c r="I317">
        <v>74</v>
      </c>
      <c r="J317">
        <v>70</v>
      </c>
    </row>
    <row r="318" spans="2:10" x14ac:dyDescent="0.2">
      <c r="B318">
        <f>IF(Layout1_7agents!H774=3,Layout1_7agents!G774,"")</f>
        <v>769</v>
      </c>
      <c r="C318">
        <f>Layout1_7agents!L774</f>
        <v>133</v>
      </c>
      <c r="D318">
        <f>Layout1_7agents!M774</f>
        <v>75</v>
      </c>
      <c r="E318">
        <f>Layout1_7agents!N774</f>
        <v>75</v>
      </c>
      <c r="G318">
        <v>769</v>
      </c>
      <c r="H318">
        <v>133</v>
      </c>
      <c r="I318">
        <v>75</v>
      </c>
      <c r="J318">
        <v>75</v>
      </c>
    </row>
    <row r="319" spans="2:10" x14ac:dyDescent="0.2">
      <c r="B319">
        <f>IF(Layout1_7agents!H777=3,Layout1_7agents!G777,"")</f>
        <v>772</v>
      </c>
      <c r="C319">
        <f>Layout1_7agents!L777</f>
        <v>105</v>
      </c>
      <c r="D319">
        <f>Layout1_7agents!M777</f>
        <v>76</v>
      </c>
      <c r="E319">
        <f>Layout1_7agents!N777</f>
        <v>74</v>
      </c>
      <c r="G319">
        <v>772</v>
      </c>
      <c r="H319">
        <v>105</v>
      </c>
      <c r="I319">
        <v>76</v>
      </c>
      <c r="J319">
        <v>74</v>
      </c>
    </row>
    <row r="320" spans="2:10" x14ac:dyDescent="0.2">
      <c r="B320">
        <f>IF(Layout1_7agents!H780=3,Layout1_7agents!G780,"")</f>
        <v>775</v>
      </c>
      <c r="C320">
        <f>Layout1_7agents!L780</f>
        <v>91</v>
      </c>
      <c r="D320">
        <f>Layout1_7agents!M780</f>
        <v>58</v>
      </c>
      <c r="E320">
        <f>Layout1_7agents!N780</f>
        <v>56</v>
      </c>
      <c r="G320">
        <v>775</v>
      </c>
      <c r="H320">
        <v>91</v>
      </c>
      <c r="I320">
        <v>58</v>
      </c>
      <c r="J320">
        <v>56</v>
      </c>
    </row>
    <row r="321" spans="2:10" x14ac:dyDescent="0.2">
      <c r="B321">
        <f>IF(Layout1_7agents!H782=3,Layout1_7agents!G782,"")</f>
        <v>777</v>
      </c>
      <c r="C321">
        <f>Layout1_7agents!L782</f>
        <v>161</v>
      </c>
      <c r="D321">
        <f>Layout1_7agents!M782</f>
        <v>76</v>
      </c>
      <c r="E321">
        <f>Layout1_7agents!N782</f>
        <v>76</v>
      </c>
      <c r="G321">
        <v>777</v>
      </c>
      <c r="H321">
        <v>161</v>
      </c>
      <c r="I321">
        <v>76</v>
      </c>
      <c r="J321">
        <v>76</v>
      </c>
    </row>
    <row r="322" spans="2:10" x14ac:dyDescent="0.2">
      <c r="B322">
        <f>IF(Layout1_7agents!H785=3,Layout1_7agents!G785,"")</f>
        <v>780</v>
      </c>
      <c r="C322">
        <f>Layout1_7agents!L785</f>
        <v>147</v>
      </c>
      <c r="D322">
        <f>Layout1_7agents!M785</f>
        <v>84</v>
      </c>
      <c r="E322">
        <f>Layout1_7agents!N785</f>
        <v>83</v>
      </c>
      <c r="G322">
        <v>780</v>
      </c>
      <c r="H322">
        <v>147</v>
      </c>
      <c r="I322">
        <v>84</v>
      </c>
      <c r="J322">
        <v>83</v>
      </c>
    </row>
    <row r="323" spans="2:10" x14ac:dyDescent="0.2">
      <c r="B323">
        <f>IF(Layout1_7agents!H786=3,Layout1_7agents!G786,"")</f>
        <v>781</v>
      </c>
      <c r="C323">
        <f>Layout1_7agents!L786</f>
        <v>84</v>
      </c>
      <c r="D323">
        <f>Layout1_7agents!M786</f>
        <v>39</v>
      </c>
      <c r="E323">
        <f>Layout1_7agents!N786</f>
        <v>39</v>
      </c>
      <c r="G323">
        <v>781</v>
      </c>
      <c r="H323">
        <v>84</v>
      </c>
      <c r="I323">
        <v>39</v>
      </c>
      <c r="J323">
        <v>39</v>
      </c>
    </row>
    <row r="324" spans="2:10" x14ac:dyDescent="0.2">
      <c r="B324">
        <f>IF(Layout1_7agents!H790=3,Layout1_7agents!G790,"")</f>
        <v>785</v>
      </c>
      <c r="C324">
        <f>Layout1_7agents!L790</f>
        <v>140</v>
      </c>
      <c r="D324">
        <f>Layout1_7agents!M790</f>
        <v>86</v>
      </c>
      <c r="E324">
        <f>Layout1_7agents!N790</f>
        <v>86</v>
      </c>
      <c r="G324">
        <v>785</v>
      </c>
      <c r="H324">
        <v>140</v>
      </c>
      <c r="I324">
        <v>86</v>
      </c>
      <c r="J324">
        <v>86</v>
      </c>
    </row>
    <row r="325" spans="2:10" x14ac:dyDescent="0.2">
      <c r="B325">
        <f>IF(Layout1_7agents!H791=3,Layout1_7agents!G791,"")</f>
        <v>786</v>
      </c>
      <c r="C325">
        <f>Layout1_7agents!L791</f>
        <v>140</v>
      </c>
      <c r="D325">
        <f>Layout1_7agents!M791</f>
        <v>76</v>
      </c>
      <c r="E325">
        <f>Layout1_7agents!N791</f>
        <v>76</v>
      </c>
      <c r="G325">
        <v>786</v>
      </c>
      <c r="H325">
        <v>140</v>
      </c>
      <c r="I325">
        <v>76</v>
      </c>
      <c r="J325">
        <v>76</v>
      </c>
    </row>
    <row r="326" spans="2:10" x14ac:dyDescent="0.2">
      <c r="B326">
        <f>IF(Layout1_7agents!H793=3,Layout1_7agents!G793,"")</f>
        <v>788</v>
      </c>
      <c r="C326">
        <f>Layout1_7agents!L793</f>
        <v>133</v>
      </c>
      <c r="D326">
        <f>Layout1_7agents!M793</f>
        <v>60</v>
      </c>
      <c r="E326">
        <f>Layout1_7agents!N793</f>
        <v>57</v>
      </c>
      <c r="G326">
        <v>788</v>
      </c>
      <c r="H326">
        <v>133</v>
      </c>
      <c r="I326">
        <v>60</v>
      </c>
      <c r="J326">
        <v>57</v>
      </c>
    </row>
    <row r="327" spans="2:10" x14ac:dyDescent="0.2">
      <c r="B327">
        <f>IF(Layout1_7agents!H794=3,Layout1_7agents!G794,"")</f>
        <v>789</v>
      </c>
      <c r="C327">
        <f>Layout1_7agents!L794</f>
        <v>126</v>
      </c>
      <c r="D327">
        <f>Layout1_7agents!M794</f>
        <v>85</v>
      </c>
      <c r="E327">
        <f>Layout1_7agents!N794</f>
        <v>81</v>
      </c>
      <c r="G327">
        <v>789</v>
      </c>
      <c r="H327">
        <v>126</v>
      </c>
      <c r="I327">
        <v>85</v>
      </c>
      <c r="J327">
        <v>81</v>
      </c>
    </row>
    <row r="328" spans="2:10" x14ac:dyDescent="0.2">
      <c r="B328">
        <f>IF(Layout1_7agents!H795=3,Layout1_7agents!G795,"")</f>
        <v>790</v>
      </c>
      <c r="C328">
        <f>Layout1_7agents!L795</f>
        <v>147</v>
      </c>
      <c r="D328">
        <f>Layout1_7agents!M795</f>
        <v>90</v>
      </c>
      <c r="E328">
        <f>Layout1_7agents!N795</f>
        <v>90</v>
      </c>
      <c r="G328">
        <v>790</v>
      </c>
      <c r="H328">
        <v>147</v>
      </c>
      <c r="I328">
        <v>90</v>
      </c>
      <c r="J328">
        <v>90</v>
      </c>
    </row>
    <row r="329" spans="2:10" x14ac:dyDescent="0.2">
      <c r="B329">
        <f>IF(Layout1_7agents!H796=3,Layout1_7agents!G796,"")</f>
        <v>791</v>
      </c>
      <c r="C329">
        <f>Layout1_7agents!L796</f>
        <v>161</v>
      </c>
      <c r="D329">
        <f>Layout1_7agents!M796</f>
        <v>87</v>
      </c>
      <c r="E329">
        <f>Layout1_7agents!N796</f>
        <v>78</v>
      </c>
      <c r="G329">
        <v>791</v>
      </c>
      <c r="H329">
        <v>161</v>
      </c>
      <c r="I329">
        <v>87</v>
      </c>
      <c r="J329">
        <v>78</v>
      </c>
    </row>
    <row r="330" spans="2:10" x14ac:dyDescent="0.2">
      <c r="B330">
        <f>IF(Layout1_7agents!H800=3,Layout1_7agents!G800,"")</f>
        <v>795</v>
      </c>
      <c r="C330">
        <f>Layout1_7agents!L800</f>
        <v>112</v>
      </c>
      <c r="D330">
        <f>Layout1_7agents!M800</f>
        <v>66</v>
      </c>
      <c r="E330">
        <f>Layout1_7agents!N800</f>
        <v>66</v>
      </c>
      <c r="G330">
        <v>795</v>
      </c>
      <c r="H330">
        <v>112</v>
      </c>
      <c r="I330">
        <v>66</v>
      </c>
      <c r="J330">
        <v>66</v>
      </c>
    </row>
    <row r="331" spans="2:10" x14ac:dyDescent="0.2">
      <c r="B331">
        <f>IF(Layout1_7agents!H803=3,Layout1_7agents!G803,"")</f>
        <v>798</v>
      </c>
      <c r="C331">
        <f>Layout1_7agents!L803</f>
        <v>147</v>
      </c>
      <c r="D331">
        <f>Layout1_7agents!M803</f>
        <v>80</v>
      </c>
      <c r="E331">
        <f>Layout1_7agents!N803</f>
        <v>76</v>
      </c>
      <c r="G331">
        <v>798</v>
      </c>
      <c r="H331">
        <v>147</v>
      </c>
      <c r="I331">
        <v>80</v>
      </c>
      <c r="J331">
        <v>76</v>
      </c>
    </row>
    <row r="332" spans="2:10" x14ac:dyDescent="0.2">
      <c r="B332">
        <f>IF(Layout1_7agents!H806=3,Layout1_7agents!G806,"")</f>
        <v>801</v>
      </c>
      <c r="C332">
        <f>Layout1_7agents!L806</f>
        <v>77</v>
      </c>
      <c r="D332">
        <f>Layout1_7agents!M806</f>
        <v>67</v>
      </c>
      <c r="E332">
        <f>Layout1_7agents!N806</f>
        <v>59</v>
      </c>
      <c r="G332">
        <v>801</v>
      </c>
      <c r="H332">
        <v>77</v>
      </c>
      <c r="I332">
        <v>67</v>
      </c>
      <c r="J332">
        <v>59</v>
      </c>
    </row>
    <row r="333" spans="2:10" x14ac:dyDescent="0.2">
      <c r="B333">
        <f>IF(Layout1_7agents!H810=3,Layout1_7agents!G810,"")</f>
        <v>805</v>
      </c>
      <c r="C333">
        <f>Layout1_7agents!L810</f>
        <v>112</v>
      </c>
      <c r="D333">
        <f>Layout1_7agents!M810</f>
        <v>77</v>
      </c>
      <c r="E333">
        <f>Layout1_7agents!N810</f>
        <v>74</v>
      </c>
      <c r="G333">
        <v>805</v>
      </c>
      <c r="H333">
        <v>112</v>
      </c>
      <c r="I333">
        <v>77</v>
      </c>
      <c r="J333">
        <v>74</v>
      </c>
    </row>
    <row r="334" spans="2:10" x14ac:dyDescent="0.2">
      <c r="B334">
        <f>IF(Layout1_7agents!H811=3,Layout1_7agents!G811,"")</f>
        <v>806</v>
      </c>
      <c r="C334">
        <f>Layout1_7agents!L811</f>
        <v>133</v>
      </c>
      <c r="D334">
        <f>Layout1_7agents!M811</f>
        <v>64</v>
      </c>
      <c r="E334">
        <f>Layout1_7agents!N811</f>
        <v>60</v>
      </c>
      <c r="G334">
        <v>806</v>
      </c>
      <c r="H334">
        <v>133</v>
      </c>
      <c r="I334">
        <v>64</v>
      </c>
      <c r="J334">
        <v>60</v>
      </c>
    </row>
    <row r="335" spans="2:10" x14ac:dyDescent="0.2">
      <c r="B335">
        <f>IF(Layout1_7agents!H813=3,Layout1_7agents!G813,"")</f>
        <v>808</v>
      </c>
      <c r="C335">
        <f>Layout1_7agents!L813</f>
        <v>105</v>
      </c>
      <c r="D335">
        <f>Layout1_7agents!M813</f>
        <v>66</v>
      </c>
      <c r="E335">
        <f>Layout1_7agents!N813</f>
        <v>65</v>
      </c>
      <c r="G335">
        <v>808</v>
      </c>
      <c r="H335">
        <v>105</v>
      </c>
      <c r="I335">
        <v>66</v>
      </c>
      <c r="J335">
        <v>65</v>
      </c>
    </row>
    <row r="336" spans="2:10" x14ac:dyDescent="0.2">
      <c r="B336">
        <f>IF(Layout1_7agents!H816=3,Layout1_7agents!G816,"")</f>
        <v>811</v>
      </c>
      <c r="C336">
        <f>Layout1_7agents!L816</f>
        <v>91</v>
      </c>
      <c r="D336">
        <f>Layout1_7agents!M816</f>
        <v>68</v>
      </c>
      <c r="E336">
        <f>Layout1_7agents!N816</f>
        <v>61</v>
      </c>
      <c r="G336">
        <v>811</v>
      </c>
      <c r="H336">
        <v>91</v>
      </c>
      <c r="I336">
        <v>68</v>
      </c>
      <c r="J336">
        <v>61</v>
      </c>
    </row>
    <row r="337" spans="2:10" x14ac:dyDescent="0.2">
      <c r="B337">
        <f>IF(Layout1_7agents!H822=3,Layout1_7agents!G822,"")</f>
        <v>817</v>
      </c>
      <c r="C337">
        <f>Layout1_7agents!L822</f>
        <v>154</v>
      </c>
      <c r="D337">
        <f>Layout1_7agents!M822</f>
        <v>91</v>
      </c>
      <c r="E337">
        <f>Layout1_7agents!N822</f>
        <v>91</v>
      </c>
      <c r="G337">
        <v>817</v>
      </c>
      <c r="H337">
        <v>154</v>
      </c>
      <c r="I337">
        <v>91</v>
      </c>
      <c r="J337">
        <v>91</v>
      </c>
    </row>
    <row r="338" spans="2:10" x14ac:dyDescent="0.2">
      <c r="B338">
        <f>IF(Layout1_7agents!H824=3,Layout1_7agents!G824,"")</f>
        <v>819</v>
      </c>
      <c r="C338">
        <f>Layout1_7agents!L824</f>
        <v>196</v>
      </c>
      <c r="D338">
        <f>Layout1_7agents!M824</f>
        <v>96</v>
      </c>
      <c r="E338">
        <f>Layout1_7agents!N824</f>
        <v>94</v>
      </c>
      <c r="G338">
        <v>819</v>
      </c>
      <c r="H338">
        <v>196</v>
      </c>
      <c r="I338">
        <v>96</v>
      </c>
      <c r="J338">
        <v>94</v>
      </c>
    </row>
    <row r="339" spans="2:10" x14ac:dyDescent="0.2">
      <c r="B339">
        <f>IF(Layout1_7agents!H828=3,Layout1_7agents!G828,"")</f>
        <v>823</v>
      </c>
      <c r="C339">
        <f>Layout1_7agents!L828</f>
        <v>140</v>
      </c>
      <c r="D339">
        <f>Layout1_7agents!M828</f>
        <v>89</v>
      </c>
      <c r="E339">
        <f>Layout1_7agents!N828</f>
        <v>89</v>
      </c>
      <c r="G339">
        <v>823</v>
      </c>
      <c r="H339">
        <v>140</v>
      </c>
      <c r="I339">
        <v>89</v>
      </c>
      <c r="J339">
        <v>89</v>
      </c>
    </row>
    <row r="340" spans="2:10" x14ac:dyDescent="0.2">
      <c r="B340">
        <f>IF(Layout1_7agents!H829=3,Layout1_7agents!G829,"")</f>
        <v>824</v>
      </c>
      <c r="C340">
        <f>Layout1_7agents!L829</f>
        <v>105</v>
      </c>
      <c r="D340">
        <f>Layout1_7agents!M829</f>
        <v>68</v>
      </c>
      <c r="E340">
        <f>Layout1_7agents!N829</f>
        <v>63</v>
      </c>
      <c r="G340">
        <v>824</v>
      </c>
      <c r="H340">
        <v>105</v>
      </c>
      <c r="I340">
        <v>68</v>
      </c>
      <c r="J340">
        <v>63</v>
      </c>
    </row>
    <row r="341" spans="2:10" x14ac:dyDescent="0.2">
      <c r="B341">
        <f>IF(Layout1_7agents!H830=3,Layout1_7agents!G830,"")</f>
        <v>825</v>
      </c>
      <c r="C341">
        <f>Layout1_7agents!L830</f>
        <v>147</v>
      </c>
      <c r="D341">
        <f>Layout1_7agents!M830</f>
        <v>86</v>
      </c>
      <c r="E341">
        <f>Layout1_7agents!N830</f>
        <v>85</v>
      </c>
      <c r="G341">
        <v>825</v>
      </c>
      <c r="H341">
        <v>147</v>
      </c>
      <c r="I341">
        <v>86</v>
      </c>
      <c r="J341">
        <v>85</v>
      </c>
    </row>
    <row r="342" spans="2:10" x14ac:dyDescent="0.2">
      <c r="B342">
        <f>IF(Layout1_7agents!H831=3,Layout1_7agents!G831,"")</f>
        <v>826</v>
      </c>
      <c r="C342">
        <f>Layout1_7agents!L831</f>
        <v>112</v>
      </c>
      <c r="D342">
        <f>Layout1_7agents!M831</f>
        <v>74</v>
      </c>
      <c r="E342">
        <f>Layout1_7agents!N831</f>
        <v>70</v>
      </c>
      <c r="G342">
        <v>826</v>
      </c>
      <c r="H342">
        <v>112</v>
      </c>
      <c r="I342">
        <v>74</v>
      </c>
      <c r="J342">
        <v>70</v>
      </c>
    </row>
    <row r="343" spans="2:10" x14ac:dyDescent="0.2">
      <c r="B343">
        <f>IF(Layout1_7agents!H834=3,Layout1_7agents!G834,"")</f>
        <v>829</v>
      </c>
      <c r="C343">
        <f>Layout1_7agents!L834</f>
        <v>105</v>
      </c>
      <c r="D343">
        <f>Layout1_7agents!M834</f>
        <v>82</v>
      </c>
      <c r="E343">
        <f>Layout1_7agents!N834</f>
        <v>81</v>
      </c>
      <c r="G343">
        <v>829</v>
      </c>
      <c r="H343">
        <v>105</v>
      </c>
      <c r="I343">
        <v>82</v>
      </c>
      <c r="J343">
        <v>81</v>
      </c>
    </row>
    <row r="344" spans="2:10" x14ac:dyDescent="0.2">
      <c r="B344">
        <f>IF(Layout1_7agents!H835=3,Layout1_7agents!G835,"")</f>
        <v>830</v>
      </c>
      <c r="C344">
        <f>Layout1_7agents!L835</f>
        <v>147</v>
      </c>
      <c r="D344">
        <f>Layout1_7agents!M835</f>
        <v>78</v>
      </c>
      <c r="E344">
        <f>Layout1_7agents!N835</f>
        <v>78</v>
      </c>
      <c r="G344">
        <v>830</v>
      </c>
      <c r="H344">
        <v>147</v>
      </c>
      <c r="I344">
        <v>78</v>
      </c>
      <c r="J344">
        <v>78</v>
      </c>
    </row>
    <row r="345" spans="2:10" x14ac:dyDescent="0.2">
      <c r="B345">
        <f>IF(Layout1_7agents!H836=3,Layout1_7agents!G836,"")</f>
        <v>831</v>
      </c>
      <c r="C345">
        <f>Layout1_7agents!L836</f>
        <v>119</v>
      </c>
      <c r="D345">
        <f>Layout1_7agents!M836</f>
        <v>58</v>
      </c>
      <c r="E345">
        <f>Layout1_7agents!N836</f>
        <v>58</v>
      </c>
      <c r="G345">
        <v>831</v>
      </c>
      <c r="H345">
        <v>119</v>
      </c>
      <c r="I345">
        <v>58</v>
      </c>
      <c r="J345">
        <v>58</v>
      </c>
    </row>
    <row r="346" spans="2:10" x14ac:dyDescent="0.2">
      <c r="B346">
        <f>IF(Layout1_7agents!H839=3,Layout1_7agents!G839,"")</f>
        <v>834</v>
      </c>
      <c r="C346">
        <f>Layout1_7agents!L839</f>
        <v>231</v>
      </c>
      <c r="D346">
        <f>Layout1_7agents!M839</f>
        <v>95</v>
      </c>
      <c r="E346">
        <f>Layout1_7agents!N839</f>
        <v>77</v>
      </c>
      <c r="G346">
        <v>834</v>
      </c>
      <c r="H346">
        <v>231</v>
      </c>
      <c r="I346">
        <v>95</v>
      </c>
      <c r="J346">
        <v>77</v>
      </c>
    </row>
    <row r="347" spans="2:10" x14ac:dyDescent="0.2">
      <c r="B347">
        <f>IF(Layout1_7agents!H843=3,Layout1_7agents!G843,"")</f>
        <v>838</v>
      </c>
      <c r="C347">
        <f>Layout1_7agents!L843</f>
        <v>98</v>
      </c>
      <c r="D347">
        <f>Layout1_7agents!M843</f>
        <v>54</v>
      </c>
      <c r="E347">
        <f>Layout1_7agents!N843</f>
        <v>54</v>
      </c>
      <c r="G347">
        <v>838</v>
      </c>
      <c r="H347">
        <v>98</v>
      </c>
      <c r="I347">
        <v>54</v>
      </c>
      <c r="J347">
        <v>54</v>
      </c>
    </row>
    <row r="348" spans="2:10" x14ac:dyDescent="0.2">
      <c r="B348">
        <f>IF(Layout1_7agents!H844=3,Layout1_7agents!G844,"")</f>
        <v>839</v>
      </c>
      <c r="C348">
        <f>Layout1_7agents!L844</f>
        <v>77</v>
      </c>
      <c r="D348">
        <f>Layout1_7agents!M844</f>
        <v>53</v>
      </c>
      <c r="E348">
        <f>Layout1_7agents!N844</f>
        <v>50</v>
      </c>
      <c r="G348">
        <v>839</v>
      </c>
      <c r="H348">
        <v>77</v>
      </c>
      <c r="I348">
        <v>53</v>
      </c>
      <c r="J348">
        <v>50</v>
      </c>
    </row>
    <row r="349" spans="2:10" x14ac:dyDescent="0.2">
      <c r="B349">
        <f>IF(Layout1_7agents!H849=3,Layout1_7agents!G849,"")</f>
        <v>844</v>
      </c>
      <c r="C349">
        <f>Layout1_7agents!L849</f>
        <v>147</v>
      </c>
      <c r="D349">
        <f>Layout1_7agents!M849</f>
        <v>77</v>
      </c>
      <c r="E349">
        <f>Layout1_7agents!N849</f>
        <v>77</v>
      </c>
      <c r="G349">
        <v>844</v>
      </c>
      <c r="H349">
        <v>147</v>
      </c>
      <c r="I349">
        <v>77</v>
      </c>
      <c r="J349">
        <v>77</v>
      </c>
    </row>
    <row r="350" spans="2:10" x14ac:dyDescent="0.2">
      <c r="B350">
        <f>IF(Layout1_7agents!H850=3,Layout1_7agents!G850,"")</f>
        <v>845</v>
      </c>
      <c r="C350">
        <f>Layout1_7agents!L850</f>
        <v>140</v>
      </c>
      <c r="D350">
        <f>Layout1_7agents!M850</f>
        <v>72</v>
      </c>
      <c r="E350">
        <f>Layout1_7agents!N850</f>
        <v>65</v>
      </c>
      <c r="G350">
        <v>845</v>
      </c>
      <c r="H350">
        <v>140</v>
      </c>
      <c r="I350">
        <v>72</v>
      </c>
      <c r="J350">
        <v>65</v>
      </c>
    </row>
    <row r="351" spans="2:10" x14ac:dyDescent="0.2">
      <c r="B351">
        <f>IF(Layout1_7agents!H851=3,Layout1_7agents!G851,"")</f>
        <v>846</v>
      </c>
      <c r="C351">
        <f>Layout1_7agents!L851</f>
        <v>182</v>
      </c>
      <c r="D351">
        <f>Layout1_7agents!M851</f>
        <v>109</v>
      </c>
      <c r="E351">
        <f>Layout1_7agents!N851</f>
        <v>108</v>
      </c>
      <c r="G351">
        <v>846</v>
      </c>
      <c r="H351">
        <v>182</v>
      </c>
      <c r="I351">
        <v>109</v>
      </c>
      <c r="J351">
        <v>108</v>
      </c>
    </row>
    <row r="352" spans="2:10" x14ac:dyDescent="0.2">
      <c r="B352">
        <f>IF(Layout1_7agents!H852=3,Layout1_7agents!G852,"")</f>
        <v>847</v>
      </c>
      <c r="C352">
        <f>Layout1_7agents!L852</f>
        <v>126</v>
      </c>
      <c r="D352">
        <f>Layout1_7agents!M852</f>
        <v>59</v>
      </c>
      <c r="E352">
        <f>Layout1_7agents!N852</f>
        <v>59</v>
      </c>
      <c r="G352">
        <v>847</v>
      </c>
      <c r="H352">
        <v>126</v>
      </c>
      <c r="I352">
        <v>59</v>
      </c>
      <c r="J352">
        <v>59</v>
      </c>
    </row>
    <row r="353" spans="2:10" x14ac:dyDescent="0.2">
      <c r="B353">
        <f>IF(Layout1_7agents!H858=3,Layout1_7agents!G858,"")</f>
        <v>853</v>
      </c>
      <c r="C353">
        <f>Layout1_7agents!L858</f>
        <v>189</v>
      </c>
      <c r="D353">
        <f>Layout1_7agents!M858</f>
        <v>92</v>
      </c>
      <c r="E353">
        <f>Layout1_7agents!N858</f>
        <v>92</v>
      </c>
      <c r="G353">
        <v>853</v>
      </c>
      <c r="H353">
        <v>189</v>
      </c>
      <c r="I353">
        <v>92</v>
      </c>
      <c r="J353">
        <v>92</v>
      </c>
    </row>
    <row r="354" spans="2:10" x14ac:dyDescent="0.2">
      <c r="B354">
        <f>IF(Layout1_7agents!H865=3,Layout1_7agents!G865,"")</f>
        <v>860</v>
      </c>
      <c r="C354">
        <f>Layout1_7agents!L865</f>
        <v>147</v>
      </c>
      <c r="D354">
        <f>Layout1_7agents!M865</f>
        <v>75</v>
      </c>
      <c r="E354">
        <f>Layout1_7agents!N865</f>
        <v>69</v>
      </c>
      <c r="G354">
        <v>860</v>
      </c>
      <c r="H354">
        <v>147</v>
      </c>
      <c r="I354">
        <v>75</v>
      </c>
      <c r="J354">
        <v>69</v>
      </c>
    </row>
    <row r="355" spans="2:10" x14ac:dyDescent="0.2">
      <c r="B355">
        <f>IF(Layout1_7agents!H866=3,Layout1_7agents!G866,"")</f>
        <v>861</v>
      </c>
      <c r="C355">
        <f>Layout1_7agents!L866</f>
        <v>140</v>
      </c>
      <c r="D355">
        <f>Layout1_7agents!M866</f>
        <v>82</v>
      </c>
      <c r="E355">
        <f>Layout1_7agents!N866</f>
        <v>78</v>
      </c>
      <c r="G355">
        <v>861</v>
      </c>
      <c r="H355">
        <v>140</v>
      </c>
      <c r="I355">
        <v>82</v>
      </c>
      <c r="J355">
        <v>78</v>
      </c>
    </row>
    <row r="356" spans="2:10" x14ac:dyDescent="0.2">
      <c r="B356">
        <f>IF(Layout1_7agents!H867=3,Layout1_7agents!G867,"")</f>
        <v>862</v>
      </c>
      <c r="C356">
        <f>Layout1_7agents!L867</f>
        <v>140</v>
      </c>
      <c r="D356">
        <f>Layout1_7agents!M867</f>
        <v>80</v>
      </c>
      <c r="E356">
        <f>Layout1_7agents!N867</f>
        <v>73</v>
      </c>
      <c r="G356">
        <v>862</v>
      </c>
      <c r="H356">
        <v>140</v>
      </c>
      <c r="I356">
        <v>80</v>
      </c>
      <c r="J356">
        <v>73</v>
      </c>
    </row>
    <row r="357" spans="2:10" x14ac:dyDescent="0.2">
      <c r="B357">
        <f>IF(Layout1_7agents!H869=3,Layout1_7agents!G869,"")</f>
        <v>864</v>
      </c>
      <c r="C357">
        <f>Layout1_7agents!L869</f>
        <v>105</v>
      </c>
      <c r="D357">
        <f>Layout1_7agents!M869</f>
        <v>56</v>
      </c>
      <c r="E357">
        <f>Layout1_7agents!N869</f>
        <v>56</v>
      </c>
      <c r="G357">
        <v>864</v>
      </c>
      <c r="H357">
        <v>105</v>
      </c>
      <c r="I357">
        <v>56</v>
      </c>
      <c r="J357">
        <v>56</v>
      </c>
    </row>
    <row r="358" spans="2:10" x14ac:dyDescent="0.2">
      <c r="B358">
        <f>IF(Layout1_7agents!H873=3,Layout1_7agents!G873,"")</f>
        <v>868</v>
      </c>
      <c r="C358">
        <f>Layout1_7agents!L873</f>
        <v>126</v>
      </c>
      <c r="D358">
        <f>Layout1_7agents!M873</f>
        <v>87</v>
      </c>
      <c r="E358">
        <f>Layout1_7agents!N873</f>
        <v>83</v>
      </c>
      <c r="G358">
        <v>868</v>
      </c>
      <c r="H358">
        <v>126</v>
      </c>
      <c r="I358">
        <v>87</v>
      </c>
      <c r="J358">
        <v>83</v>
      </c>
    </row>
    <row r="359" spans="2:10" x14ac:dyDescent="0.2">
      <c r="B359">
        <f>IF(Layout1_7agents!H876=3,Layout1_7agents!G876,"")</f>
        <v>871</v>
      </c>
      <c r="C359">
        <f>Layout1_7agents!L876</f>
        <v>161</v>
      </c>
      <c r="D359">
        <f>Layout1_7agents!M876</f>
        <v>68</v>
      </c>
      <c r="E359">
        <f>Layout1_7agents!N876</f>
        <v>68</v>
      </c>
      <c r="G359">
        <v>871</v>
      </c>
      <c r="H359">
        <v>161</v>
      </c>
      <c r="I359">
        <v>68</v>
      </c>
      <c r="J359">
        <v>68</v>
      </c>
    </row>
    <row r="360" spans="2:10" x14ac:dyDescent="0.2">
      <c r="B360">
        <f>IF(Layout1_7agents!H877=3,Layout1_7agents!G877,"")</f>
        <v>872</v>
      </c>
      <c r="C360">
        <f>Layout1_7agents!L877</f>
        <v>147</v>
      </c>
      <c r="D360">
        <f>Layout1_7agents!M877</f>
        <v>91</v>
      </c>
      <c r="E360">
        <f>Layout1_7agents!N877</f>
        <v>90</v>
      </c>
      <c r="G360">
        <v>872</v>
      </c>
      <c r="H360">
        <v>147</v>
      </c>
      <c r="I360">
        <v>91</v>
      </c>
      <c r="J360">
        <v>90</v>
      </c>
    </row>
    <row r="361" spans="2:10" x14ac:dyDescent="0.2">
      <c r="B361">
        <f>IF(Layout1_7agents!H878=3,Layout1_7agents!G878,"")</f>
        <v>873</v>
      </c>
      <c r="C361">
        <f>Layout1_7agents!L878</f>
        <v>168</v>
      </c>
      <c r="D361">
        <f>Layout1_7agents!M878</f>
        <v>81</v>
      </c>
      <c r="E361">
        <f>Layout1_7agents!N878</f>
        <v>75</v>
      </c>
      <c r="G361">
        <v>873</v>
      </c>
      <c r="H361">
        <v>168</v>
      </c>
      <c r="I361">
        <v>81</v>
      </c>
      <c r="J361">
        <v>75</v>
      </c>
    </row>
    <row r="362" spans="2:10" x14ac:dyDescent="0.2">
      <c r="B362">
        <f>IF(Layout1_7agents!H879=3,Layout1_7agents!G879,"")</f>
        <v>874</v>
      </c>
      <c r="C362">
        <f>Layout1_7agents!L879</f>
        <v>119</v>
      </c>
      <c r="D362">
        <f>Layout1_7agents!M879</f>
        <v>55</v>
      </c>
      <c r="E362">
        <f>Layout1_7agents!N879</f>
        <v>54</v>
      </c>
      <c r="G362">
        <v>874</v>
      </c>
      <c r="H362">
        <v>119</v>
      </c>
      <c r="I362">
        <v>55</v>
      </c>
      <c r="J362">
        <v>54</v>
      </c>
    </row>
    <row r="363" spans="2:10" x14ac:dyDescent="0.2">
      <c r="B363">
        <f>IF(Layout1_7agents!H880=3,Layout1_7agents!G880,"")</f>
        <v>875</v>
      </c>
      <c r="C363">
        <f>Layout1_7agents!L880</f>
        <v>161</v>
      </c>
      <c r="D363">
        <f>Layout1_7agents!M880</f>
        <v>89</v>
      </c>
      <c r="E363">
        <f>Layout1_7agents!N880</f>
        <v>88</v>
      </c>
      <c r="G363">
        <v>875</v>
      </c>
      <c r="H363">
        <v>161</v>
      </c>
      <c r="I363">
        <v>89</v>
      </c>
      <c r="J363">
        <v>88</v>
      </c>
    </row>
    <row r="364" spans="2:10" x14ac:dyDescent="0.2">
      <c r="B364">
        <f>IF(Layout1_7agents!H881=3,Layout1_7agents!G881,"")</f>
        <v>876</v>
      </c>
      <c r="C364">
        <f>Layout1_7agents!L881</f>
        <v>133</v>
      </c>
      <c r="D364">
        <f>Layout1_7agents!M881</f>
        <v>90</v>
      </c>
      <c r="E364">
        <f>Layout1_7agents!N881</f>
        <v>82</v>
      </c>
      <c r="G364">
        <v>876</v>
      </c>
      <c r="H364">
        <v>133</v>
      </c>
      <c r="I364">
        <v>90</v>
      </c>
      <c r="J364">
        <v>82</v>
      </c>
    </row>
    <row r="365" spans="2:10" x14ac:dyDescent="0.2">
      <c r="B365">
        <f>IF(Layout1_7agents!H883=3,Layout1_7agents!G883,"")</f>
        <v>878</v>
      </c>
      <c r="C365">
        <f>Layout1_7agents!L883</f>
        <v>112</v>
      </c>
      <c r="D365">
        <f>Layout1_7agents!M883</f>
        <v>80</v>
      </c>
      <c r="E365">
        <f>Layout1_7agents!N883</f>
        <v>80</v>
      </c>
      <c r="G365">
        <v>878</v>
      </c>
      <c r="H365">
        <v>112</v>
      </c>
      <c r="I365">
        <v>80</v>
      </c>
      <c r="J365">
        <v>80</v>
      </c>
    </row>
    <row r="366" spans="2:10" x14ac:dyDescent="0.2">
      <c r="B366">
        <f>IF(Layout1_7agents!H884=3,Layout1_7agents!G884,"")</f>
        <v>879</v>
      </c>
      <c r="C366">
        <f>Layout1_7agents!L884</f>
        <v>140</v>
      </c>
      <c r="D366">
        <f>Layout1_7agents!M884</f>
        <v>83</v>
      </c>
      <c r="E366">
        <f>Layout1_7agents!N884</f>
        <v>83</v>
      </c>
      <c r="G366">
        <v>879</v>
      </c>
      <c r="H366">
        <v>140</v>
      </c>
      <c r="I366">
        <v>83</v>
      </c>
      <c r="J366">
        <v>83</v>
      </c>
    </row>
    <row r="367" spans="2:10" x14ac:dyDescent="0.2">
      <c r="B367">
        <f>IF(Layout1_7agents!H891=3,Layout1_7agents!G891,"")</f>
        <v>886</v>
      </c>
      <c r="C367">
        <f>Layout1_7agents!L891</f>
        <v>133</v>
      </c>
      <c r="D367">
        <f>Layout1_7agents!M891</f>
        <v>76</v>
      </c>
      <c r="E367">
        <f>Layout1_7agents!N891</f>
        <v>75</v>
      </c>
      <c r="G367">
        <v>886</v>
      </c>
      <c r="H367">
        <v>133</v>
      </c>
      <c r="I367">
        <v>76</v>
      </c>
      <c r="J367">
        <v>75</v>
      </c>
    </row>
    <row r="368" spans="2:10" x14ac:dyDescent="0.2">
      <c r="B368">
        <f>IF(Layout1_7agents!H892=3,Layout1_7agents!G892,"")</f>
        <v>887</v>
      </c>
      <c r="C368">
        <f>Layout1_7agents!L892</f>
        <v>112</v>
      </c>
      <c r="D368">
        <f>Layout1_7agents!M892</f>
        <v>77</v>
      </c>
      <c r="E368">
        <f>Layout1_7agents!N892</f>
        <v>76</v>
      </c>
      <c r="G368">
        <v>887</v>
      </c>
      <c r="H368">
        <v>112</v>
      </c>
      <c r="I368">
        <v>77</v>
      </c>
      <c r="J368">
        <v>76</v>
      </c>
    </row>
    <row r="369" spans="2:10" x14ac:dyDescent="0.2">
      <c r="B369">
        <f>IF(Layout1_7agents!H895=3,Layout1_7agents!G895,"")</f>
        <v>890</v>
      </c>
      <c r="C369">
        <f>Layout1_7agents!L895</f>
        <v>161</v>
      </c>
      <c r="D369">
        <f>Layout1_7agents!M895</f>
        <v>104</v>
      </c>
      <c r="E369">
        <f>Layout1_7agents!N895</f>
        <v>99</v>
      </c>
      <c r="G369">
        <v>890</v>
      </c>
      <c r="H369">
        <v>161</v>
      </c>
      <c r="I369">
        <v>104</v>
      </c>
      <c r="J369">
        <v>99</v>
      </c>
    </row>
    <row r="370" spans="2:10" x14ac:dyDescent="0.2">
      <c r="B370">
        <f>IF(Layout1_7agents!H900=3,Layout1_7agents!G900,"")</f>
        <v>895</v>
      </c>
      <c r="C370">
        <f>Layout1_7agents!L900</f>
        <v>154</v>
      </c>
      <c r="D370">
        <f>Layout1_7agents!M900</f>
        <v>75</v>
      </c>
      <c r="E370">
        <f>Layout1_7agents!N900</f>
        <v>75</v>
      </c>
      <c r="G370">
        <v>895</v>
      </c>
      <c r="H370">
        <v>154</v>
      </c>
      <c r="I370">
        <v>75</v>
      </c>
      <c r="J370">
        <v>75</v>
      </c>
    </row>
    <row r="371" spans="2:10" x14ac:dyDescent="0.2">
      <c r="B371">
        <f>IF(Layout1_7agents!H901=3,Layout1_7agents!G901,"")</f>
        <v>896</v>
      </c>
      <c r="C371">
        <f>Layout1_7agents!L901</f>
        <v>175</v>
      </c>
      <c r="D371">
        <f>Layout1_7agents!M901</f>
        <v>84</v>
      </c>
      <c r="E371">
        <f>Layout1_7agents!N901</f>
        <v>84</v>
      </c>
      <c r="G371">
        <v>896</v>
      </c>
      <c r="H371">
        <v>175</v>
      </c>
      <c r="I371">
        <v>84</v>
      </c>
      <c r="J371">
        <v>84</v>
      </c>
    </row>
    <row r="372" spans="2:10" x14ac:dyDescent="0.2">
      <c r="B372">
        <f>IF(Layout1_7agents!H902=3,Layout1_7agents!G902,"")</f>
        <v>897</v>
      </c>
      <c r="C372">
        <f>Layout1_7agents!L902</f>
        <v>168</v>
      </c>
      <c r="D372">
        <f>Layout1_7agents!M902</f>
        <v>87</v>
      </c>
      <c r="E372">
        <f>Layout1_7agents!N902</f>
        <v>80</v>
      </c>
      <c r="G372">
        <v>897</v>
      </c>
      <c r="H372">
        <v>168</v>
      </c>
      <c r="I372">
        <v>87</v>
      </c>
      <c r="J372">
        <v>80</v>
      </c>
    </row>
    <row r="373" spans="2:10" x14ac:dyDescent="0.2">
      <c r="B373">
        <f>IF(Layout1_7agents!H906=3,Layout1_7agents!G906,"")</f>
        <v>901</v>
      </c>
      <c r="C373">
        <f>Layout1_7agents!L906</f>
        <v>161</v>
      </c>
      <c r="D373">
        <f>Layout1_7agents!M906</f>
        <v>88</v>
      </c>
      <c r="E373">
        <f>Layout1_7agents!N906</f>
        <v>86</v>
      </c>
      <c r="G373">
        <v>901</v>
      </c>
      <c r="H373">
        <v>161</v>
      </c>
      <c r="I373">
        <v>88</v>
      </c>
      <c r="J373">
        <v>86</v>
      </c>
    </row>
    <row r="374" spans="2:10" x14ac:dyDescent="0.2">
      <c r="B374">
        <f>IF(Layout1_7agents!H909=3,Layout1_7agents!G909,"")</f>
        <v>904</v>
      </c>
      <c r="C374">
        <f>Layout1_7agents!L909</f>
        <v>133</v>
      </c>
      <c r="D374">
        <f>Layout1_7agents!M909</f>
        <v>67</v>
      </c>
      <c r="E374">
        <f>Layout1_7agents!N909</f>
        <v>67</v>
      </c>
      <c r="G374">
        <v>904</v>
      </c>
      <c r="H374">
        <v>133</v>
      </c>
      <c r="I374">
        <v>67</v>
      </c>
      <c r="J374">
        <v>67</v>
      </c>
    </row>
    <row r="375" spans="2:10" x14ac:dyDescent="0.2">
      <c r="B375">
        <f>IF(Layout1_7agents!H910=3,Layout1_7agents!G910,"")</f>
        <v>905</v>
      </c>
      <c r="C375">
        <f>Layout1_7agents!L910</f>
        <v>126</v>
      </c>
      <c r="D375">
        <f>Layout1_7agents!M910</f>
        <v>77</v>
      </c>
      <c r="E375">
        <f>Layout1_7agents!N910</f>
        <v>73</v>
      </c>
      <c r="G375">
        <v>905</v>
      </c>
      <c r="H375">
        <v>126</v>
      </c>
      <c r="I375">
        <v>77</v>
      </c>
      <c r="J375">
        <v>73</v>
      </c>
    </row>
    <row r="376" spans="2:10" x14ac:dyDescent="0.2">
      <c r="B376">
        <f>IF(Layout1_7agents!H919=3,Layout1_7agents!G919,"")</f>
        <v>914</v>
      </c>
      <c r="C376">
        <f>Layout1_7agents!L919</f>
        <v>140</v>
      </c>
      <c r="D376">
        <f>Layout1_7agents!M919</f>
        <v>96</v>
      </c>
      <c r="E376">
        <f>Layout1_7agents!N919</f>
        <v>87</v>
      </c>
      <c r="G376">
        <v>914</v>
      </c>
      <c r="H376">
        <v>140</v>
      </c>
      <c r="I376">
        <v>96</v>
      </c>
      <c r="J376">
        <v>87</v>
      </c>
    </row>
    <row r="377" spans="2:10" x14ac:dyDescent="0.2">
      <c r="B377">
        <f>IF(Layout1_7agents!H920=3,Layout1_7agents!G920,"")</f>
        <v>915</v>
      </c>
      <c r="C377">
        <f>Layout1_7agents!L920</f>
        <v>105</v>
      </c>
      <c r="D377">
        <f>Layout1_7agents!M920</f>
        <v>57</v>
      </c>
      <c r="E377">
        <f>Layout1_7agents!N920</f>
        <v>56</v>
      </c>
      <c r="G377">
        <v>915</v>
      </c>
      <c r="H377">
        <v>105</v>
      </c>
      <c r="I377">
        <v>57</v>
      </c>
      <c r="J377">
        <v>56</v>
      </c>
    </row>
    <row r="378" spans="2:10" x14ac:dyDescent="0.2">
      <c r="B378">
        <f>IF(Layout1_7agents!H926=3,Layout1_7agents!G926,"")</f>
        <v>921</v>
      </c>
      <c r="C378">
        <f>Layout1_7agents!L926</f>
        <v>91</v>
      </c>
      <c r="D378">
        <f>Layout1_7agents!M926</f>
        <v>60</v>
      </c>
      <c r="E378">
        <f>Layout1_7agents!N926</f>
        <v>59</v>
      </c>
      <c r="G378">
        <v>921</v>
      </c>
      <c r="H378">
        <v>91</v>
      </c>
      <c r="I378">
        <v>60</v>
      </c>
      <c r="J378">
        <v>59</v>
      </c>
    </row>
    <row r="379" spans="2:10" x14ac:dyDescent="0.2">
      <c r="B379">
        <f>IF(Layout1_7agents!H927=3,Layout1_7agents!G927,"")</f>
        <v>922</v>
      </c>
      <c r="C379">
        <f>Layout1_7agents!L927</f>
        <v>147</v>
      </c>
      <c r="D379">
        <f>Layout1_7agents!M927</f>
        <v>101</v>
      </c>
      <c r="E379">
        <f>Layout1_7agents!N927</f>
        <v>93</v>
      </c>
      <c r="G379">
        <v>922</v>
      </c>
      <c r="H379">
        <v>147</v>
      </c>
      <c r="I379">
        <v>101</v>
      </c>
      <c r="J379">
        <v>93</v>
      </c>
    </row>
    <row r="380" spans="2:10" x14ac:dyDescent="0.2">
      <c r="B380">
        <f>IF(Layout1_7agents!H928=3,Layout1_7agents!G928,"")</f>
        <v>923</v>
      </c>
      <c r="C380">
        <f>Layout1_7agents!L928</f>
        <v>98</v>
      </c>
      <c r="D380">
        <f>Layout1_7agents!M928</f>
        <v>78</v>
      </c>
      <c r="E380">
        <f>Layout1_7agents!N928</f>
        <v>77</v>
      </c>
      <c r="G380">
        <v>923</v>
      </c>
      <c r="H380">
        <v>98</v>
      </c>
      <c r="I380">
        <v>78</v>
      </c>
      <c r="J380">
        <v>77</v>
      </c>
    </row>
    <row r="381" spans="2:10" x14ac:dyDescent="0.2">
      <c r="B381">
        <f>IF(Layout1_7agents!H929=3,Layout1_7agents!G929,"")</f>
        <v>924</v>
      </c>
      <c r="C381">
        <f>Layout1_7agents!L929</f>
        <v>196</v>
      </c>
      <c r="D381">
        <f>Layout1_7agents!M929</f>
        <v>86</v>
      </c>
      <c r="E381">
        <f>Layout1_7agents!N929</f>
        <v>86</v>
      </c>
      <c r="G381">
        <v>924</v>
      </c>
      <c r="H381">
        <v>196</v>
      </c>
      <c r="I381">
        <v>86</v>
      </c>
      <c r="J381">
        <v>86</v>
      </c>
    </row>
    <row r="382" spans="2:10" x14ac:dyDescent="0.2">
      <c r="B382">
        <f>IF(Layout1_7agents!H934=3,Layout1_7agents!G934,"")</f>
        <v>929</v>
      </c>
      <c r="C382">
        <f>Layout1_7agents!L934</f>
        <v>105</v>
      </c>
      <c r="D382">
        <f>Layout1_7agents!M934</f>
        <v>69</v>
      </c>
      <c r="E382">
        <f>Layout1_7agents!N934</f>
        <v>69</v>
      </c>
      <c r="G382">
        <v>929</v>
      </c>
      <c r="H382">
        <v>105</v>
      </c>
      <c r="I382">
        <v>69</v>
      </c>
      <c r="J382">
        <v>69</v>
      </c>
    </row>
    <row r="383" spans="2:10" x14ac:dyDescent="0.2">
      <c r="B383">
        <f>IF(Layout1_7agents!H935=3,Layout1_7agents!G935,"")</f>
        <v>930</v>
      </c>
      <c r="C383">
        <f>Layout1_7agents!L935</f>
        <v>140</v>
      </c>
      <c r="D383">
        <f>Layout1_7agents!M935</f>
        <v>65</v>
      </c>
      <c r="E383">
        <f>Layout1_7agents!N935</f>
        <v>65</v>
      </c>
      <c r="G383">
        <v>930</v>
      </c>
      <c r="H383">
        <v>140</v>
      </c>
      <c r="I383">
        <v>65</v>
      </c>
      <c r="J383">
        <v>65</v>
      </c>
    </row>
    <row r="384" spans="2:10" x14ac:dyDescent="0.2">
      <c r="B384">
        <f>IF(Layout1_7agents!H936=3,Layout1_7agents!G936,"")</f>
        <v>931</v>
      </c>
      <c r="C384">
        <f>Layout1_7agents!L936</f>
        <v>77</v>
      </c>
      <c r="D384">
        <f>Layout1_7agents!M936</f>
        <v>54</v>
      </c>
      <c r="E384">
        <f>Layout1_7agents!N936</f>
        <v>54</v>
      </c>
      <c r="G384">
        <v>931</v>
      </c>
      <c r="H384">
        <v>77</v>
      </c>
      <c r="I384">
        <v>54</v>
      </c>
      <c r="J384">
        <v>54</v>
      </c>
    </row>
    <row r="385" spans="2:10" x14ac:dyDescent="0.2">
      <c r="B385">
        <f>IF(Layout1_7agents!H939=3,Layout1_7agents!G939,"")</f>
        <v>934</v>
      </c>
      <c r="C385">
        <f>Layout1_7agents!L939</f>
        <v>112</v>
      </c>
      <c r="D385">
        <f>Layout1_7agents!M939</f>
        <v>70</v>
      </c>
      <c r="E385">
        <f>Layout1_7agents!N939</f>
        <v>55</v>
      </c>
      <c r="G385">
        <v>934</v>
      </c>
      <c r="H385">
        <v>112</v>
      </c>
      <c r="I385">
        <v>70</v>
      </c>
      <c r="J385">
        <v>55</v>
      </c>
    </row>
    <row r="386" spans="2:10" x14ac:dyDescent="0.2">
      <c r="B386">
        <f>IF(Layout1_7agents!H940=3,Layout1_7agents!G940,"")</f>
        <v>935</v>
      </c>
      <c r="C386">
        <f>Layout1_7agents!L940</f>
        <v>126</v>
      </c>
      <c r="D386">
        <f>Layout1_7agents!M940</f>
        <v>87</v>
      </c>
      <c r="E386">
        <f>Layout1_7agents!N940</f>
        <v>86</v>
      </c>
      <c r="G386">
        <v>935</v>
      </c>
      <c r="H386">
        <v>126</v>
      </c>
      <c r="I386">
        <v>87</v>
      </c>
      <c r="J386">
        <v>86</v>
      </c>
    </row>
    <row r="387" spans="2:10" x14ac:dyDescent="0.2">
      <c r="B387">
        <f>IF(Layout1_7agents!H941=3,Layout1_7agents!G941,"")</f>
        <v>936</v>
      </c>
      <c r="C387">
        <f>Layout1_7agents!L941</f>
        <v>154</v>
      </c>
      <c r="D387">
        <f>Layout1_7agents!M941</f>
        <v>80</v>
      </c>
      <c r="E387">
        <f>Layout1_7agents!N941</f>
        <v>79</v>
      </c>
      <c r="G387">
        <v>936</v>
      </c>
      <c r="H387">
        <v>154</v>
      </c>
      <c r="I387">
        <v>80</v>
      </c>
      <c r="J387">
        <v>79</v>
      </c>
    </row>
    <row r="388" spans="2:10" x14ac:dyDescent="0.2">
      <c r="B388">
        <f>IF(Layout1_7agents!H945=3,Layout1_7agents!G945,"")</f>
        <v>940</v>
      </c>
      <c r="C388">
        <f>Layout1_7agents!L945</f>
        <v>161</v>
      </c>
      <c r="D388">
        <f>Layout1_7agents!M945</f>
        <v>96</v>
      </c>
      <c r="E388">
        <f>Layout1_7agents!N945</f>
        <v>90</v>
      </c>
      <c r="G388">
        <v>940</v>
      </c>
      <c r="H388">
        <v>161</v>
      </c>
      <c r="I388">
        <v>96</v>
      </c>
      <c r="J388">
        <v>90</v>
      </c>
    </row>
    <row r="389" spans="2:10" x14ac:dyDescent="0.2">
      <c r="B389">
        <f>IF(Layout1_7agents!H947=3,Layout1_7agents!G947,"")</f>
        <v>942</v>
      </c>
      <c r="C389">
        <f>Layout1_7agents!L947</f>
        <v>147</v>
      </c>
      <c r="D389">
        <f>Layout1_7agents!M947</f>
        <v>89</v>
      </c>
      <c r="E389">
        <f>Layout1_7agents!N947</f>
        <v>88</v>
      </c>
      <c r="G389">
        <v>942</v>
      </c>
      <c r="H389">
        <v>147</v>
      </c>
      <c r="I389">
        <v>89</v>
      </c>
      <c r="J389">
        <v>88</v>
      </c>
    </row>
    <row r="390" spans="2:10" x14ac:dyDescent="0.2">
      <c r="B390">
        <f>IF(Layout1_7agents!H948=3,Layout1_7agents!G948,"")</f>
        <v>943</v>
      </c>
      <c r="C390">
        <f>Layout1_7agents!L948</f>
        <v>126</v>
      </c>
      <c r="D390">
        <f>Layout1_7agents!M948</f>
        <v>89</v>
      </c>
      <c r="E390">
        <f>Layout1_7agents!N948</f>
        <v>87</v>
      </c>
      <c r="G390">
        <v>943</v>
      </c>
      <c r="H390">
        <v>126</v>
      </c>
      <c r="I390">
        <v>89</v>
      </c>
      <c r="J390">
        <v>87</v>
      </c>
    </row>
    <row r="391" spans="2:10" x14ac:dyDescent="0.2">
      <c r="B391">
        <f>IF(Layout1_7agents!H949=3,Layout1_7agents!G949,"")</f>
        <v>944</v>
      </c>
      <c r="C391">
        <f>Layout1_7agents!L949</f>
        <v>112</v>
      </c>
      <c r="D391">
        <f>Layout1_7agents!M949</f>
        <v>70</v>
      </c>
      <c r="E391">
        <f>Layout1_7agents!N949</f>
        <v>68</v>
      </c>
      <c r="G391">
        <v>944</v>
      </c>
      <c r="H391">
        <v>112</v>
      </c>
      <c r="I391">
        <v>70</v>
      </c>
      <c r="J391">
        <v>68</v>
      </c>
    </row>
    <row r="392" spans="2:10" x14ac:dyDescent="0.2">
      <c r="B392">
        <f>IF(Layout1_7agents!H952=3,Layout1_7agents!G952,"")</f>
        <v>947</v>
      </c>
      <c r="C392">
        <f>Layout1_7agents!L952</f>
        <v>91</v>
      </c>
      <c r="D392">
        <f>Layout1_7agents!M952</f>
        <v>62</v>
      </c>
      <c r="E392">
        <f>Layout1_7agents!N952</f>
        <v>62</v>
      </c>
      <c r="G392">
        <v>947</v>
      </c>
      <c r="H392">
        <v>91</v>
      </c>
      <c r="I392">
        <v>62</v>
      </c>
      <c r="J392">
        <v>62</v>
      </c>
    </row>
    <row r="393" spans="2:10" x14ac:dyDescent="0.2">
      <c r="B393">
        <f>IF(Layout1_7agents!H958=3,Layout1_7agents!G958,"")</f>
        <v>953</v>
      </c>
      <c r="C393">
        <f>Layout1_7agents!L958</f>
        <v>168</v>
      </c>
      <c r="D393">
        <f>Layout1_7agents!M958</f>
        <v>97</v>
      </c>
      <c r="E393">
        <f>Layout1_7agents!N958</f>
        <v>95</v>
      </c>
      <c r="G393">
        <v>953</v>
      </c>
      <c r="H393">
        <v>168</v>
      </c>
      <c r="I393">
        <v>97</v>
      </c>
      <c r="J393">
        <v>95</v>
      </c>
    </row>
    <row r="394" spans="2:10" x14ac:dyDescent="0.2">
      <c r="B394">
        <f>IF(Layout1_7agents!H959=3,Layout1_7agents!G959,"")</f>
        <v>954</v>
      </c>
      <c r="C394">
        <f>Layout1_7agents!L959</f>
        <v>203</v>
      </c>
      <c r="D394">
        <f>Layout1_7agents!M959</f>
        <v>78</v>
      </c>
      <c r="E394">
        <f>Layout1_7agents!N959</f>
        <v>75</v>
      </c>
      <c r="G394">
        <v>954</v>
      </c>
      <c r="H394">
        <v>203</v>
      </c>
      <c r="I394">
        <v>78</v>
      </c>
      <c r="J394">
        <v>75</v>
      </c>
    </row>
    <row r="395" spans="2:10" x14ac:dyDescent="0.2">
      <c r="B395">
        <f>IF(Layout1_7agents!H961=3,Layout1_7agents!G961,"")</f>
        <v>956</v>
      </c>
      <c r="C395">
        <f>Layout1_7agents!L961</f>
        <v>154</v>
      </c>
      <c r="D395">
        <f>Layout1_7agents!M961</f>
        <v>59</v>
      </c>
      <c r="E395">
        <f>Layout1_7agents!N961</f>
        <v>58</v>
      </c>
      <c r="G395">
        <v>956</v>
      </c>
      <c r="H395">
        <v>154</v>
      </c>
      <c r="I395">
        <v>59</v>
      </c>
      <c r="J395">
        <v>58</v>
      </c>
    </row>
    <row r="396" spans="2:10" x14ac:dyDescent="0.2">
      <c r="B396">
        <f>IF(Layout1_7agents!H962=3,Layout1_7agents!G962,"")</f>
        <v>957</v>
      </c>
      <c r="C396">
        <f>Layout1_7agents!L962</f>
        <v>259</v>
      </c>
      <c r="D396">
        <f>Layout1_7agents!M962</f>
        <v>78</v>
      </c>
      <c r="E396">
        <f>Layout1_7agents!N962</f>
        <v>74</v>
      </c>
      <c r="G396">
        <v>957</v>
      </c>
      <c r="H396">
        <v>259</v>
      </c>
      <c r="I396">
        <v>78</v>
      </c>
      <c r="J396">
        <v>74</v>
      </c>
    </row>
    <row r="397" spans="2:10" x14ac:dyDescent="0.2">
      <c r="B397">
        <f>IF(Layout1_7agents!H963=3,Layout1_7agents!G963,"")</f>
        <v>958</v>
      </c>
      <c r="C397">
        <f>Layout1_7agents!L963</f>
        <v>112</v>
      </c>
      <c r="D397">
        <f>Layout1_7agents!M963</f>
        <v>77</v>
      </c>
      <c r="E397">
        <f>Layout1_7agents!N963</f>
        <v>77</v>
      </c>
      <c r="G397">
        <v>958</v>
      </c>
      <c r="H397">
        <v>112</v>
      </c>
      <c r="I397">
        <v>77</v>
      </c>
      <c r="J397">
        <v>77</v>
      </c>
    </row>
    <row r="398" spans="2:10" x14ac:dyDescent="0.2">
      <c r="B398">
        <f>IF(Layout1_7agents!H964=3,Layout1_7agents!G964,"")</f>
        <v>959</v>
      </c>
      <c r="C398">
        <f>Layout1_7agents!L964</f>
        <v>147</v>
      </c>
      <c r="D398">
        <f>Layout1_7agents!M964</f>
        <v>78</v>
      </c>
      <c r="E398">
        <f>Layout1_7agents!N964</f>
        <v>78</v>
      </c>
      <c r="G398">
        <v>959</v>
      </c>
      <c r="H398">
        <v>147</v>
      </c>
      <c r="I398">
        <v>78</v>
      </c>
      <c r="J398">
        <v>78</v>
      </c>
    </row>
    <row r="399" spans="2:10" x14ac:dyDescent="0.2">
      <c r="B399">
        <f>IF(Layout1_7agents!H971=3,Layout1_7agents!G971,"")</f>
        <v>966</v>
      </c>
      <c r="C399">
        <f>Layout1_7agents!L971</f>
        <v>105</v>
      </c>
      <c r="D399">
        <f>Layout1_7agents!M971</f>
        <v>68</v>
      </c>
      <c r="E399">
        <f>Layout1_7agents!N971</f>
        <v>68</v>
      </c>
      <c r="G399">
        <v>966</v>
      </c>
      <c r="H399">
        <v>105</v>
      </c>
      <c r="I399">
        <v>68</v>
      </c>
      <c r="J399">
        <v>68</v>
      </c>
    </row>
    <row r="400" spans="2:10" x14ac:dyDescent="0.2">
      <c r="B400">
        <f>IF(Layout1_7agents!H973=3,Layout1_7agents!G973,"")</f>
        <v>968</v>
      </c>
      <c r="C400">
        <f>Layout1_7agents!L973</f>
        <v>196</v>
      </c>
      <c r="D400">
        <f>Layout1_7agents!M973</f>
        <v>105</v>
      </c>
      <c r="E400">
        <f>Layout1_7agents!N973</f>
        <v>94</v>
      </c>
      <c r="G400">
        <v>968</v>
      </c>
      <c r="H400">
        <v>196</v>
      </c>
      <c r="I400">
        <v>105</v>
      </c>
      <c r="J400">
        <v>94</v>
      </c>
    </row>
    <row r="401" spans="2:10" x14ac:dyDescent="0.2">
      <c r="B401">
        <f>IF(Layout1_7agents!H975=3,Layout1_7agents!G975,"")</f>
        <v>970</v>
      </c>
      <c r="C401">
        <f>Layout1_7agents!L975</f>
        <v>140</v>
      </c>
      <c r="D401">
        <f>Layout1_7agents!M975</f>
        <v>67</v>
      </c>
      <c r="E401">
        <f>Layout1_7agents!N975</f>
        <v>66</v>
      </c>
      <c r="G401">
        <v>970</v>
      </c>
      <c r="H401">
        <v>140</v>
      </c>
      <c r="I401">
        <v>67</v>
      </c>
      <c r="J401">
        <v>66</v>
      </c>
    </row>
    <row r="402" spans="2:10" x14ac:dyDescent="0.2">
      <c r="B402">
        <f>IF(Layout1_7agents!H979=3,Layout1_7agents!G979,"")</f>
        <v>974</v>
      </c>
      <c r="C402">
        <f>Layout1_7agents!L979</f>
        <v>126</v>
      </c>
      <c r="D402">
        <f>Layout1_7agents!M979</f>
        <v>73</v>
      </c>
      <c r="E402">
        <f>Layout1_7agents!N979</f>
        <v>71</v>
      </c>
      <c r="G402">
        <v>974</v>
      </c>
      <c r="H402">
        <v>126</v>
      </c>
      <c r="I402">
        <v>73</v>
      </c>
      <c r="J402">
        <v>71</v>
      </c>
    </row>
    <row r="403" spans="2:10" x14ac:dyDescent="0.2">
      <c r="B403">
        <f>IF(Layout1_7agents!H981=3,Layout1_7agents!G981,"")</f>
        <v>976</v>
      </c>
      <c r="C403">
        <f>Layout1_7agents!L981</f>
        <v>133</v>
      </c>
      <c r="D403">
        <f>Layout1_7agents!M981</f>
        <v>52</v>
      </c>
      <c r="E403">
        <f>Layout1_7agents!N981</f>
        <v>52</v>
      </c>
      <c r="G403">
        <v>976</v>
      </c>
      <c r="H403">
        <v>133</v>
      </c>
      <c r="I403">
        <v>52</v>
      </c>
      <c r="J403">
        <v>52</v>
      </c>
    </row>
    <row r="404" spans="2:10" x14ac:dyDescent="0.2">
      <c r="B404">
        <f>IF(Layout1_7agents!H986=3,Layout1_7agents!G986,"")</f>
        <v>981</v>
      </c>
      <c r="C404">
        <f>Layout1_7agents!L986</f>
        <v>77</v>
      </c>
      <c r="D404">
        <f>Layout1_7agents!M986</f>
        <v>57</v>
      </c>
      <c r="E404">
        <f>Layout1_7agents!N986</f>
        <v>57</v>
      </c>
      <c r="G404">
        <v>981</v>
      </c>
      <c r="H404">
        <v>77</v>
      </c>
      <c r="I404">
        <v>57</v>
      </c>
      <c r="J404">
        <v>57</v>
      </c>
    </row>
    <row r="405" spans="2:10" x14ac:dyDescent="0.2">
      <c r="B405">
        <f>IF(Layout1_7agents!H989=3,Layout1_7agents!G989,"")</f>
        <v>984</v>
      </c>
      <c r="C405">
        <f>Layout1_7agents!L989</f>
        <v>98</v>
      </c>
      <c r="D405">
        <f>Layout1_7agents!M989</f>
        <v>61</v>
      </c>
      <c r="E405">
        <f>Layout1_7agents!N989</f>
        <v>60</v>
      </c>
      <c r="G405">
        <v>984</v>
      </c>
      <c r="H405">
        <v>98</v>
      </c>
      <c r="I405">
        <v>61</v>
      </c>
      <c r="J405">
        <v>60</v>
      </c>
    </row>
    <row r="406" spans="2:10" x14ac:dyDescent="0.2">
      <c r="B406">
        <f>IF(Layout1_7agents!H990=3,Layout1_7agents!G990,"")</f>
        <v>985</v>
      </c>
      <c r="C406">
        <f>Layout1_7agents!L990</f>
        <v>140</v>
      </c>
      <c r="D406">
        <f>Layout1_7agents!M990</f>
        <v>83</v>
      </c>
      <c r="E406">
        <f>Layout1_7agents!N990</f>
        <v>83</v>
      </c>
      <c r="G406">
        <v>985</v>
      </c>
      <c r="H406">
        <v>140</v>
      </c>
      <c r="I406">
        <v>83</v>
      </c>
      <c r="J406">
        <v>83</v>
      </c>
    </row>
    <row r="407" spans="2:10" x14ac:dyDescent="0.2">
      <c r="B407">
        <f>IF(Layout1_7agents!H991=3,Layout1_7agents!G991,"")</f>
        <v>986</v>
      </c>
      <c r="C407">
        <f>Layout1_7agents!L991</f>
        <v>91</v>
      </c>
      <c r="D407">
        <f>Layout1_7agents!M991</f>
        <v>57</v>
      </c>
      <c r="E407">
        <f>Layout1_7agents!N991</f>
        <v>57</v>
      </c>
      <c r="G407">
        <v>986</v>
      </c>
      <c r="H407">
        <v>91</v>
      </c>
      <c r="I407">
        <v>57</v>
      </c>
      <c r="J407">
        <v>57</v>
      </c>
    </row>
    <row r="408" spans="2:10" x14ac:dyDescent="0.2">
      <c r="B408">
        <f>IF(Layout1_7agents!H992=3,Layout1_7agents!G992,"")</f>
        <v>987</v>
      </c>
      <c r="C408">
        <f>Layout1_7agents!L992</f>
        <v>252</v>
      </c>
      <c r="D408">
        <f>Layout1_7agents!M992</f>
        <v>102</v>
      </c>
      <c r="E408">
        <f>Layout1_7agents!N992</f>
        <v>102</v>
      </c>
      <c r="G408">
        <v>987</v>
      </c>
      <c r="H408">
        <v>252</v>
      </c>
      <c r="I408">
        <v>102</v>
      </c>
      <c r="J408">
        <v>102</v>
      </c>
    </row>
    <row r="409" spans="2:10" x14ac:dyDescent="0.2">
      <c r="B409">
        <f>IF(Layout1_7agents!H994=3,Layout1_7agents!G994,"")</f>
        <v>989</v>
      </c>
      <c r="C409">
        <f>Layout1_7agents!L994</f>
        <v>161</v>
      </c>
      <c r="D409">
        <f>Layout1_7agents!M994</f>
        <v>81</v>
      </c>
      <c r="E409">
        <f>Layout1_7agents!N994</f>
        <v>81</v>
      </c>
      <c r="G409">
        <v>989</v>
      </c>
      <c r="H409">
        <v>161</v>
      </c>
      <c r="I409">
        <v>81</v>
      </c>
      <c r="J409">
        <v>81</v>
      </c>
    </row>
    <row r="410" spans="2:10" x14ac:dyDescent="0.2">
      <c r="B410">
        <f>IF(Layout1_7agents!H998=3,Layout1_7agents!G998,"")</f>
        <v>993</v>
      </c>
      <c r="C410">
        <f>Layout1_7agents!L998</f>
        <v>133</v>
      </c>
      <c r="D410">
        <f>Layout1_7agents!M998</f>
        <v>71</v>
      </c>
      <c r="E410">
        <f>Layout1_7agents!N998</f>
        <v>71</v>
      </c>
      <c r="G410">
        <v>993</v>
      </c>
      <c r="H410">
        <v>133</v>
      </c>
      <c r="I410">
        <v>71</v>
      </c>
      <c r="J410">
        <v>71</v>
      </c>
    </row>
    <row r="411" spans="2:10" x14ac:dyDescent="0.2">
      <c r="B411">
        <f>IF(Layout1_7agents!H999=3,Layout1_7agents!G999,"")</f>
        <v>994</v>
      </c>
      <c r="C411">
        <f>Layout1_7agents!L999</f>
        <v>161</v>
      </c>
      <c r="D411">
        <f>Layout1_7agents!M999</f>
        <v>91</v>
      </c>
      <c r="E411">
        <f>Layout1_7agents!N999</f>
        <v>90</v>
      </c>
      <c r="G411">
        <v>994</v>
      </c>
      <c r="H411">
        <v>161</v>
      </c>
      <c r="I411">
        <v>91</v>
      </c>
      <c r="J411">
        <v>90</v>
      </c>
    </row>
    <row r="412" spans="2:10" x14ac:dyDescent="0.2">
      <c r="B412">
        <f>IF(Layout1_7agents!H1003=3,Layout1_7agents!G1003,"")</f>
        <v>998</v>
      </c>
      <c r="C412">
        <f>Layout1_7agents!L1003</f>
        <v>154</v>
      </c>
      <c r="D412">
        <f>Layout1_7agents!M1003</f>
        <v>83</v>
      </c>
      <c r="E412">
        <f>Layout1_7agents!N1003</f>
        <v>83</v>
      </c>
      <c r="G412">
        <v>998</v>
      </c>
      <c r="H412">
        <v>154</v>
      </c>
      <c r="I412">
        <v>83</v>
      </c>
      <c r="J412">
        <v>83</v>
      </c>
    </row>
  </sheetData>
  <autoFilter ref="B2:E412" xr:uid="{66DEE50E-B2CA-C648-93BA-FEA1C8AFD95F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04AB0-E5F6-864E-B1DF-1C7C0E8F1CBF}">
  <dimension ref="A1:G416"/>
  <sheetViews>
    <sheetView workbookViewId="0">
      <selection activeCell="E418" sqref="E418"/>
    </sheetView>
  </sheetViews>
  <sheetFormatPr baseColWidth="10" defaultRowHeight="16" x14ac:dyDescent="0.2"/>
  <cols>
    <col min="5" max="5" width="22.33203125" customWidth="1"/>
  </cols>
  <sheetData>
    <row r="1" spans="1:7" x14ac:dyDescent="0.2">
      <c r="A1" t="s">
        <v>3</v>
      </c>
      <c r="B1" t="s">
        <v>264</v>
      </c>
      <c r="C1" t="s">
        <v>6843</v>
      </c>
      <c r="D1" t="s">
        <v>6844</v>
      </c>
      <c r="E1" t="s">
        <v>6845</v>
      </c>
      <c r="F1" t="s">
        <v>6846</v>
      </c>
      <c r="G1" t="s">
        <v>6847</v>
      </c>
    </row>
    <row r="2" spans="1:7" x14ac:dyDescent="0.2">
      <c r="A2">
        <v>196</v>
      </c>
      <c r="B2">
        <v>120</v>
      </c>
      <c r="C2">
        <f>A2-B2</f>
        <v>76</v>
      </c>
      <c r="D2">
        <f>ABS(C2)</f>
        <v>76</v>
      </c>
      <c r="E2">
        <f>IF(C2=0, "", _xlfn.RANK.AVG(D2,$D$2:$D$411, 1))</f>
        <v>319.5</v>
      </c>
      <c r="F2" s="1">
        <f>IF(C2&gt;0, E2, "")</f>
        <v>319.5</v>
      </c>
      <c r="G2" t="str">
        <f>IF(C2&lt;0, E2, "")</f>
        <v/>
      </c>
    </row>
    <row r="3" spans="1:7" x14ac:dyDescent="0.2">
      <c r="A3">
        <v>119</v>
      </c>
      <c r="B3">
        <v>70</v>
      </c>
      <c r="C3">
        <f t="shared" ref="C3:C66" si="0">A3-B3</f>
        <v>49</v>
      </c>
      <c r="D3">
        <f t="shared" ref="D3:D66" si="1">ABS(C3)</f>
        <v>49</v>
      </c>
      <c r="E3">
        <f t="shared" ref="E3:E66" si="2">IF(C3=0, "", _xlfn.RANK.AVG(D3,$D$2:$D$411, 1))</f>
        <v>151</v>
      </c>
      <c r="F3" s="1">
        <f t="shared" ref="F3:F66" si="3">IF(C3&gt;0, E3, "")</f>
        <v>151</v>
      </c>
      <c r="G3" t="str">
        <f t="shared" ref="G3:G66" si="4">IF(C3&lt;0, E3, "")</f>
        <v/>
      </c>
    </row>
    <row r="4" spans="1:7" x14ac:dyDescent="0.2">
      <c r="A4">
        <v>91</v>
      </c>
      <c r="B4">
        <v>55</v>
      </c>
      <c r="C4">
        <f t="shared" si="0"/>
        <v>36</v>
      </c>
      <c r="D4">
        <f t="shared" si="1"/>
        <v>36</v>
      </c>
      <c r="E4">
        <f t="shared" si="2"/>
        <v>71.5</v>
      </c>
      <c r="F4" s="1">
        <f t="shared" si="3"/>
        <v>71.5</v>
      </c>
      <c r="G4" t="str">
        <f t="shared" si="4"/>
        <v/>
      </c>
    </row>
    <row r="5" spans="1:7" x14ac:dyDescent="0.2">
      <c r="A5">
        <v>133</v>
      </c>
      <c r="B5">
        <v>81</v>
      </c>
      <c r="C5">
        <f t="shared" si="0"/>
        <v>52</v>
      </c>
      <c r="D5">
        <f t="shared" si="1"/>
        <v>52</v>
      </c>
      <c r="E5">
        <f t="shared" si="2"/>
        <v>173.5</v>
      </c>
      <c r="F5" s="1">
        <f t="shared" si="3"/>
        <v>173.5</v>
      </c>
      <c r="G5" t="str">
        <f t="shared" si="4"/>
        <v/>
      </c>
    </row>
    <row r="6" spans="1:7" x14ac:dyDescent="0.2">
      <c r="A6">
        <v>105</v>
      </c>
      <c r="B6">
        <v>59</v>
      </c>
      <c r="C6">
        <f t="shared" si="0"/>
        <v>46</v>
      </c>
      <c r="D6">
        <f t="shared" si="1"/>
        <v>46</v>
      </c>
      <c r="E6">
        <f t="shared" si="2"/>
        <v>132.5</v>
      </c>
      <c r="F6" s="1">
        <f t="shared" si="3"/>
        <v>132.5</v>
      </c>
      <c r="G6" t="str">
        <f t="shared" si="4"/>
        <v/>
      </c>
    </row>
    <row r="7" spans="1:7" x14ac:dyDescent="0.2">
      <c r="A7">
        <v>168</v>
      </c>
      <c r="B7">
        <v>79</v>
      </c>
      <c r="C7">
        <f t="shared" si="0"/>
        <v>89</v>
      </c>
      <c r="D7">
        <f t="shared" si="1"/>
        <v>89</v>
      </c>
      <c r="E7">
        <f t="shared" si="2"/>
        <v>361.5</v>
      </c>
      <c r="F7" s="1">
        <f t="shared" si="3"/>
        <v>361.5</v>
      </c>
      <c r="G7" t="str">
        <f t="shared" si="4"/>
        <v/>
      </c>
    </row>
    <row r="8" spans="1:7" x14ac:dyDescent="0.2">
      <c r="A8">
        <v>56</v>
      </c>
      <c r="B8">
        <v>34</v>
      </c>
      <c r="C8">
        <f t="shared" si="0"/>
        <v>22</v>
      </c>
      <c r="D8">
        <f t="shared" si="1"/>
        <v>22</v>
      </c>
      <c r="E8">
        <f t="shared" si="2"/>
        <v>13</v>
      </c>
      <c r="F8" s="1">
        <f t="shared" si="3"/>
        <v>13</v>
      </c>
      <c r="G8" t="str">
        <f t="shared" si="4"/>
        <v/>
      </c>
    </row>
    <row r="9" spans="1:7" x14ac:dyDescent="0.2">
      <c r="A9">
        <v>112</v>
      </c>
      <c r="B9">
        <v>68</v>
      </c>
      <c r="C9">
        <f t="shared" si="0"/>
        <v>44</v>
      </c>
      <c r="D9">
        <f t="shared" si="1"/>
        <v>44</v>
      </c>
      <c r="E9">
        <f t="shared" si="2"/>
        <v>117</v>
      </c>
      <c r="F9" s="1">
        <f t="shared" si="3"/>
        <v>117</v>
      </c>
      <c r="G9" t="str">
        <f t="shared" si="4"/>
        <v/>
      </c>
    </row>
    <row r="10" spans="1:7" x14ac:dyDescent="0.2">
      <c r="A10">
        <v>287</v>
      </c>
      <c r="B10">
        <v>99</v>
      </c>
      <c r="C10">
        <f t="shared" si="0"/>
        <v>188</v>
      </c>
      <c r="D10">
        <f t="shared" si="1"/>
        <v>188</v>
      </c>
      <c r="E10">
        <f t="shared" si="2"/>
        <v>409</v>
      </c>
      <c r="F10" s="1">
        <f t="shared" si="3"/>
        <v>409</v>
      </c>
      <c r="G10" t="str">
        <f t="shared" si="4"/>
        <v/>
      </c>
    </row>
    <row r="11" spans="1:7" x14ac:dyDescent="0.2">
      <c r="A11">
        <v>140</v>
      </c>
      <c r="B11">
        <v>60</v>
      </c>
      <c r="C11">
        <f t="shared" si="0"/>
        <v>80</v>
      </c>
      <c r="D11">
        <f t="shared" si="1"/>
        <v>80</v>
      </c>
      <c r="E11">
        <f t="shared" si="2"/>
        <v>335.5</v>
      </c>
      <c r="F11" s="1">
        <f t="shared" si="3"/>
        <v>335.5</v>
      </c>
      <c r="G11" t="str">
        <f t="shared" si="4"/>
        <v/>
      </c>
    </row>
    <row r="12" spans="1:7" x14ac:dyDescent="0.2">
      <c r="A12">
        <v>98</v>
      </c>
      <c r="B12">
        <v>68</v>
      </c>
      <c r="C12">
        <f t="shared" si="0"/>
        <v>30</v>
      </c>
      <c r="D12">
        <f t="shared" si="1"/>
        <v>30</v>
      </c>
      <c r="E12">
        <f t="shared" si="2"/>
        <v>38</v>
      </c>
      <c r="F12" s="1">
        <f t="shared" si="3"/>
        <v>38</v>
      </c>
      <c r="G12" t="str">
        <f t="shared" si="4"/>
        <v/>
      </c>
    </row>
    <row r="13" spans="1:7" x14ac:dyDescent="0.2">
      <c r="A13">
        <v>133</v>
      </c>
      <c r="B13">
        <v>63</v>
      </c>
      <c r="C13">
        <f t="shared" si="0"/>
        <v>70</v>
      </c>
      <c r="D13">
        <f t="shared" si="1"/>
        <v>70</v>
      </c>
      <c r="E13">
        <f t="shared" si="2"/>
        <v>283</v>
      </c>
      <c r="F13" s="1">
        <f t="shared" si="3"/>
        <v>283</v>
      </c>
      <c r="G13" t="str">
        <f t="shared" si="4"/>
        <v/>
      </c>
    </row>
    <row r="14" spans="1:7" x14ac:dyDescent="0.2">
      <c r="A14">
        <v>105</v>
      </c>
      <c r="B14">
        <v>78</v>
      </c>
      <c r="C14">
        <f t="shared" si="0"/>
        <v>27</v>
      </c>
      <c r="D14">
        <f t="shared" si="1"/>
        <v>27</v>
      </c>
      <c r="E14">
        <f t="shared" si="2"/>
        <v>27.5</v>
      </c>
      <c r="F14" s="1">
        <f t="shared" si="3"/>
        <v>27.5</v>
      </c>
      <c r="G14" t="str">
        <f t="shared" si="4"/>
        <v/>
      </c>
    </row>
    <row r="15" spans="1:7" x14ac:dyDescent="0.2">
      <c r="A15">
        <v>154</v>
      </c>
      <c r="B15">
        <v>69</v>
      </c>
      <c r="C15">
        <f t="shared" si="0"/>
        <v>85</v>
      </c>
      <c r="D15">
        <f t="shared" si="1"/>
        <v>85</v>
      </c>
      <c r="E15">
        <f t="shared" si="2"/>
        <v>351.5</v>
      </c>
      <c r="F15" s="1">
        <f t="shared" si="3"/>
        <v>351.5</v>
      </c>
      <c r="G15" t="str">
        <f t="shared" si="4"/>
        <v/>
      </c>
    </row>
    <row r="16" spans="1:7" x14ac:dyDescent="0.2">
      <c r="A16">
        <v>105</v>
      </c>
      <c r="B16">
        <v>52</v>
      </c>
      <c r="C16">
        <f t="shared" si="0"/>
        <v>53</v>
      </c>
      <c r="D16">
        <f t="shared" si="1"/>
        <v>53</v>
      </c>
      <c r="E16">
        <f t="shared" si="2"/>
        <v>178</v>
      </c>
      <c r="F16" s="1">
        <f t="shared" si="3"/>
        <v>178</v>
      </c>
      <c r="G16" t="str">
        <f t="shared" si="4"/>
        <v/>
      </c>
    </row>
    <row r="17" spans="1:7" x14ac:dyDescent="0.2">
      <c r="A17">
        <v>126</v>
      </c>
      <c r="B17">
        <v>59</v>
      </c>
      <c r="C17">
        <f t="shared" si="0"/>
        <v>67</v>
      </c>
      <c r="D17">
        <f t="shared" si="1"/>
        <v>67</v>
      </c>
      <c r="E17">
        <f t="shared" si="2"/>
        <v>266</v>
      </c>
      <c r="F17" s="1">
        <f t="shared" si="3"/>
        <v>266</v>
      </c>
      <c r="G17" t="str">
        <f t="shared" si="4"/>
        <v/>
      </c>
    </row>
    <row r="18" spans="1:7" x14ac:dyDescent="0.2">
      <c r="A18">
        <v>77</v>
      </c>
      <c r="B18">
        <v>59</v>
      </c>
      <c r="C18">
        <f t="shared" si="0"/>
        <v>18</v>
      </c>
      <c r="D18">
        <f t="shared" si="1"/>
        <v>18</v>
      </c>
      <c r="E18">
        <f t="shared" si="2"/>
        <v>6</v>
      </c>
      <c r="F18" s="1">
        <f t="shared" si="3"/>
        <v>6</v>
      </c>
      <c r="G18" t="str">
        <f t="shared" si="4"/>
        <v/>
      </c>
    </row>
    <row r="19" spans="1:7" x14ac:dyDescent="0.2">
      <c r="A19">
        <v>175</v>
      </c>
      <c r="B19">
        <v>72</v>
      </c>
      <c r="C19">
        <f t="shared" si="0"/>
        <v>103</v>
      </c>
      <c r="D19">
        <f t="shared" si="1"/>
        <v>103</v>
      </c>
      <c r="E19">
        <f t="shared" si="2"/>
        <v>383</v>
      </c>
      <c r="F19" s="1">
        <f t="shared" si="3"/>
        <v>383</v>
      </c>
      <c r="G19" t="str">
        <f t="shared" si="4"/>
        <v/>
      </c>
    </row>
    <row r="20" spans="1:7" x14ac:dyDescent="0.2">
      <c r="A20">
        <v>140</v>
      </c>
      <c r="B20">
        <v>81</v>
      </c>
      <c r="C20">
        <f t="shared" si="0"/>
        <v>59</v>
      </c>
      <c r="D20">
        <f t="shared" si="1"/>
        <v>59</v>
      </c>
      <c r="E20">
        <f t="shared" si="2"/>
        <v>212.5</v>
      </c>
      <c r="F20" s="1">
        <f t="shared" si="3"/>
        <v>212.5</v>
      </c>
      <c r="G20" t="str">
        <f t="shared" si="4"/>
        <v/>
      </c>
    </row>
    <row r="21" spans="1:7" x14ac:dyDescent="0.2">
      <c r="A21">
        <v>126</v>
      </c>
      <c r="B21">
        <v>60</v>
      </c>
      <c r="C21">
        <f t="shared" si="0"/>
        <v>66</v>
      </c>
      <c r="D21">
        <f t="shared" si="1"/>
        <v>66</v>
      </c>
      <c r="E21">
        <f t="shared" si="2"/>
        <v>259.5</v>
      </c>
      <c r="F21" s="1">
        <f t="shared" si="3"/>
        <v>259.5</v>
      </c>
      <c r="G21" t="str">
        <f t="shared" si="4"/>
        <v/>
      </c>
    </row>
    <row r="22" spans="1:7" x14ac:dyDescent="0.2">
      <c r="A22">
        <v>168</v>
      </c>
      <c r="B22">
        <v>74</v>
      </c>
      <c r="C22">
        <f t="shared" si="0"/>
        <v>94</v>
      </c>
      <c r="D22">
        <f t="shared" si="1"/>
        <v>94</v>
      </c>
      <c r="E22">
        <f t="shared" si="2"/>
        <v>373</v>
      </c>
      <c r="F22" s="1">
        <f t="shared" si="3"/>
        <v>373</v>
      </c>
      <c r="G22" t="str">
        <f t="shared" si="4"/>
        <v/>
      </c>
    </row>
    <row r="23" spans="1:7" x14ac:dyDescent="0.2">
      <c r="A23">
        <v>98</v>
      </c>
      <c r="B23">
        <v>63</v>
      </c>
      <c r="C23">
        <f t="shared" si="0"/>
        <v>35</v>
      </c>
      <c r="D23">
        <f t="shared" si="1"/>
        <v>35</v>
      </c>
      <c r="E23">
        <f t="shared" si="2"/>
        <v>63.5</v>
      </c>
      <c r="F23" s="1">
        <f t="shared" si="3"/>
        <v>63.5</v>
      </c>
      <c r="G23" t="str">
        <f t="shared" si="4"/>
        <v/>
      </c>
    </row>
    <row r="24" spans="1:7" x14ac:dyDescent="0.2">
      <c r="A24">
        <v>112</v>
      </c>
      <c r="B24">
        <v>50</v>
      </c>
      <c r="C24">
        <f t="shared" si="0"/>
        <v>62</v>
      </c>
      <c r="D24">
        <f t="shared" si="1"/>
        <v>62</v>
      </c>
      <c r="E24">
        <f t="shared" si="2"/>
        <v>233.5</v>
      </c>
      <c r="F24" s="1">
        <f t="shared" si="3"/>
        <v>233.5</v>
      </c>
      <c r="G24" t="str">
        <f t="shared" si="4"/>
        <v/>
      </c>
    </row>
    <row r="25" spans="1:7" x14ac:dyDescent="0.2">
      <c r="A25">
        <v>161</v>
      </c>
      <c r="B25">
        <v>70</v>
      </c>
      <c r="C25">
        <f t="shared" si="0"/>
        <v>91</v>
      </c>
      <c r="D25">
        <f t="shared" si="1"/>
        <v>91</v>
      </c>
      <c r="E25">
        <f t="shared" si="2"/>
        <v>368</v>
      </c>
      <c r="F25" s="1">
        <f t="shared" si="3"/>
        <v>368</v>
      </c>
      <c r="G25" t="str">
        <f t="shared" si="4"/>
        <v/>
      </c>
    </row>
    <row r="26" spans="1:7" x14ac:dyDescent="0.2">
      <c r="A26">
        <v>140</v>
      </c>
      <c r="B26">
        <v>72</v>
      </c>
      <c r="C26">
        <f t="shared" si="0"/>
        <v>68</v>
      </c>
      <c r="D26">
        <f t="shared" si="1"/>
        <v>68</v>
      </c>
      <c r="E26">
        <f t="shared" si="2"/>
        <v>272.5</v>
      </c>
      <c r="F26" s="1">
        <f t="shared" si="3"/>
        <v>272.5</v>
      </c>
      <c r="G26" t="str">
        <f t="shared" si="4"/>
        <v/>
      </c>
    </row>
    <row r="27" spans="1:7" x14ac:dyDescent="0.2">
      <c r="A27">
        <v>105</v>
      </c>
      <c r="B27">
        <v>71</v>
      </c>
      <c r="C27">
        <f t="shared" si="0"/>
        <v>34</v>
      </c>
      <c r="D27">
        <f t="shared" si="1"/>
        <v>34</v>
      </c>
      <c r="E27">
        <f t="shared" si="2"/>
        <v>58</v>
      </c>
      <c r="F27" s="1">
        <f t="shared" si="3"/>
        <v>58</v>
      </c>
      <c r="G27" t="str">
        <f t="shared" si="4"/>
        <v/>
      </c>
    </row>
    <row r="28" spans="1:7" x14ac:dyDescent="0.2">
      <c r="A28">
        <v>280</v>
      </c>
      <c r="B28">
        <v>96</v>
      </c>
      <c r="C28">
        <f t="shared" si="0"/>
        <v>184</v>
      </c>
      <c r="D28">
        <f t="shared" si="1"/>
        <v>184</v>
      </c>
      <c r="E28">
        <f t="shared" si="2"/>
        <v>408</v>
      </c>
      <c r="F28" s="1">
        <f t="shared" si="3"/>
        <v>408</v>
      </c>
      <c r="G28" t="str">
        <f t="shared" si="4"/>
        <v/>
      </c>
    </row>
    <row r="29" spans="1:7" x14ac:dyDescent="0.2">
      <c r="A29">
        <v>161</v>
      </c>
      <c r="B29">
        <v>101</v>
      </c>
      <c r="C29">
        <f t="shared" si="0"/>
        <v>60</v>
      </c>
      <c r="D29">
        <f t="shared" si="1"/>
        <v>60</v>
      </c>
      <c r="E29">
        <f t="shared" si="2"/>
        <v>218</v>
      </c>
      <c r="F29" s="1">
        <f t="shared" si="3"/>
        <v>218</v>
      </c>
      <c r="G29" t="str">
        <f t="shared" si="4"/>
        <v/>
      </c>
    </row>
    <row r="30" spans="1:7" x14ac:dyDescent="0.2">
      <c r="A30">
        <v>154</v>
      </c>
      <c r="B30">
        <v>82</v>
      </c>
      <c r="C30">
        <f t="shared" si="0"/>
        <v>72</v>
      </c>
      <c r="D30">
        <f t="shared" si="1"/>
        <v>72</v>
      </c>
      <c r="E30">
        <f t="shared" si="2"/>
        <v>296.5</v>
      </c>
      <c r="F30" s="1">
        <f t="shared" si="3"/>
        <v>296.5</v>
      </c>
      <c r="G30" t="str">
        <f t="shared" si="4"/>
        <v/>
      </c>
    </row>
    <row r="31" spans="1:7" x14ac:dyDescent="0.2">
      <c r="A31">
        <v>119</v>
      </c>
      <c r="B31">
        <v>57</v>
      </c>
      <c r="C31">
        <f t="shared" si="0"/>
        <v>62</v>
      </c>
      <c r="D31">
        <f t="shared" si="1"/>
        <v>62</v>
      </c>
      <c r="E31">
        <f t="shared" si="2"/>
        <v>233.5</v>
      </c>
      <c r="F31" s="1">
        <f t="shared" si="3"/>
        <v>233.5</v>
      </c>
      <c r="G31" t="str">
        <f t="shared" si="4"/>
        <v/>
      </c>
    </row>
    <row r="32" spans="1:7" x14ac:dyDescent="0.2">
      <c r="A32">
        <v>105</v>
      </c>
      <c r="B32">
        <v>72</v>
      </c>
      <c r="C32">
        <f t="shared" si="0"/>
        <v>33</v>
      </c>
      <c r="D32">
        <f t="shared" si="1"/>
        <v>33</v>
      </c>
      <c r="E32">
        <f t="shared" si="2"/>
        <v>52</v>
      </c>
      <c r="F32" s="1">
        <f t="shared" si="3"/>
        <v>52</v>
      </c>
      <c r="G32" t="str">
        <f t="shared" si="4"/>
        <v/>
      </c>
    </row>
    <row r="33" spans="1:7" x14ac:dyDescent="0.2">
      <c r="A33">
        <v>147</v>
      </c>
      <c r="B33">
        <v>96</v>
      </c>
      <c r="C33">
        <f t="shared" si="0"/>
        <v>51</v>
      </c>
      <c r="D33">
        <f t="shared" si="1"/>
        <v>51</v>
      </c>
      <c r="E33">
        <f t="shared" si="2"/>
        <v>167.5</v>
      </c>
      <c r="F33" s="1">
        <f t="shared" si="3"/>
        <v>167.5</v>
      </c>
      <c r="G33" t="str">
        <f t="shared" si="4"/>
        <v/>
      </c>
    </row>
    <row r="34" spans="1:7" x14ac:dyDescent="0.2">
      <c r="A34">
        <v>154</v>
      </c>
      <c r="B34">
        <v>63</v>
      </c>
      <c r="C34">
        <f t="shared" si="0"/>
        <v>91</v>
      </c>
      <c r="D34">
        <f t="shared" si="1"/>
        <v>91</v>
      </c>
      <c r="E34">
        <f t="shared" si="2"/>
        <v>368</v>
      </c>
      <c r="F34" s="1">
        <f t="shared" si="3"/>
        <v>368</v>
      </c>
      <c r="G34" t="str">
        <f t="shared" si="4"/>
        <v/>
      </c>
    </row>
    <row r="35" spans="1:7" x14ac:dyDescent="0.2">
      <c r="A35">
        <v>105</v>
      </c>
      <c r="B35">
        <v>74</v>
      </c>
      <c r="C35">
        <f t="shared" si="0"/>
        <v>31</v>
      </c>
      <c r="D35">
        <f t="shared" si="1"/>
        <v>31</v>
      </c>
      <c r="E35">
        <f t="shared" si="2"/>
        <v>42</v>
      </c>
      <c r="F35" s="1">
        <f t="shared" si="3"/>
        <v>42</v>
      </c>
      <c r="G35" t="str">
        <f t="shared" si="4"/>
        <v/>
      </c>
    </row>
    <row r="36" spans="1:7" x14ac:dyDescent="0.2">
      <c r="A36">
        <v>154</v>
      </c>
      <c r="B36">
        <v>85</v>
      </c>
      <c r="C36">
        <f t="shared" si="0"/>
        <v>69</v>
      </c>
      <c r="D36">
        <f t="shared" si="1"/>
        <v>69</v>
      </c>
      <c r="E36">
        <f t="shared" si="2"/>
        <v>278</v>
      </c>
      <c r="F36" s="1">
        <f t="shared" si="3"/>
        <v>278</v>
      </c>
      <c r="G36" t="str">
        <f t="shared" si="4"/>
        <v/>
      </c>
    </row>
    <row r="37" spans="1:7" x14ac:dyDescent="0.2">
      <c r="A37">
        <v>133</v>
      </c>
      <c r="B37">
        <v>69</v>
      </c>
      <c r="C37">
        <f t="shared" si="0"/>
        <v>64</v>
      </c>
      <c r="D37">
        <f t="shared" si="1"/>
        <v>64</v>
      </c>
      <c r="E37">
        <f t="shared" si="2"/>
        <v>246.5</v>
      </c>
      <c r="F37" s="1">
        <f t="shared" si="3"/>
        <v>246.5</v>
      </c>
      <c r="G37" t="str">
        <f t="shared" si="4"/>
        <v/>
      </c>
    </row>
    <row r="38" spans="1:7" x14ac:dyDescent="0.2">
      <c r="A38">
        <v>77</v>
      </c>
      <c r="B38">
        <v>48</v>
      </c>
      <c r="C38">
        <f t="shared" si="0"/>
        <v>29</v>
      </c>
      <c r="D38">
        <f t="shared" si="1"/>
        <v>29</v>
      </c>
      <c r="E38">
        <f t="shared" si="2"/>
        <v>32.5</v>
      </c>
      <c r="F38" s="1">
        <f t="shared" si="3"/>
        <v>32.5</v>
      </c>
      <c r="G38" t="str">
        <f t="shared" si="4"/>
        <v/>
      </c>
    </row>
    <row r="39" spans="1:7" x14ac:dyDescent="0.2">
      <c r="A39">
        <v>168</v>
      </c>
      <c r="B39">
        <v>92</v>
      </c>
      <c r="C39">
        <f t="shared" si="0"/>
        <v>76</v>
      </c>
      <c r="D39">
        <f t="shared" si="1"/>
        <v>76</v>
      </c>
      <c r="E39">
        <f t="shared" si="2"/>
        <v>319.5</v>
      </c>
      <c r="F39" s="1">
        <f t="shared" si="3"/>
        <v>319.5</v>
      </c>
      <c r="G39" t="str">
        <f t="shared" si="4"/>
        <v/>
      </c>
    </row>
    <row r="40" spans="1:7" x14ac:dyDescent="0.2">
      <c r="A40">
        <v>91</v>
      </c>
      <c r="B40">
        <v>79</v>
      </c>
      <c r="C40">
        <f t="shared" si="0"/>
        <v>12</v>
      </c>
      <c r="D40">
        <f t="shared" si="1"/>
        <v>12</v>
      </c>
      <c r="E40">
        <f t="shared" si="2"/>
        <v>2</v>
      </c>
      <c r="F40" s="1">
        <f t="shared" si="3"/>
        <v>2</v>
      </c>
      <c r="G40" t="str">
        <f t="shared" si="4"/>
        <v/>
      </c>
    </row>
    <row r="41" spans="1:7" x14ac:dyDescent="0.2">
      <c r="A41">
        <v>217</v>
      </c>
      <c r="B41">
        <v>109</v>
      </c>
      <c r="C41">
        <f t="shared" si="0"/>
        <v>108</v>
      </c>
      <c r="D41">
        <f t="shared" si="1"/>
        <v>108</v>
      </c>
      <c r="E41">
        <f t="shared" si="2"/>
        <v>385.5</v>
      </c>
      <c r="F41" s="1">
        <f t="shared" si="3"/>
        <v>385.5</v>
      </c>
      <c r="G41" t="str">
        <f t="shared" si="4"/>
        <v/>
      </c>
    </row>
    <row r="42" spans="1:7" x14ac:dyDescent="0.2">
      <c r="A42">
        <v>161</v>
      </c>
      <c r="B42">
        <v>77</v>
      </c>
      <c r="C42">
        <f t="shared" si="0"/>
        <v>84</v>
      </c>
      <c r="D42">
        <f t="shared" si="1"/>
        <v>84</v>
      </c>
      <c r="E42">
        <f t="shared" si="2"/>
        <v>347</v>
      </c>
      <c r="F42" s="1">
        <f t="shared" si="3"/>
        <v>347</v>
      </c>
      <c r="G42" t="str">
        <f t="shared" si="4"/>
        <v/>
      </c>
    </row>
    <row r="43" spans="1:7" x14ac:dyDescent="0.2">
      <c r="A43">
        <v>112</v>
      </c>
      <c r="B43">
        <v>67</v>
      </c>
      <c r="C43">
        <f t="shared" si="0"/>
        <v>45</v>
      </c>
      <c r="D43">
        <f t="shared" si="1"/>
        <v>45</v>
      </c>
      <c r="E43">
        <f t="shared" si="2"/>
        <v>123.5</v>
      </c>
      <c r="F43" s="1">
        <f t="shared" si="3"/>
        <v>123.5</v>
      </c>
      <c r="G43" t="str">
        <f t="shared" si="4"/>
        <v/>
      </c>
    </row>
    <row r="44" spans="1:7" x14ac:dyDescent="0.2">
      <c r="A44">
        <v>168</v>
      </c>
      <c r="B44">
        <v>76</v>
      </c>
      <c r="C44">
        <f t="shared" si="0"/>
        <v>92</v>
      </c>
      <c r="D44">
        <f t="shared" si="1"/>
        <v>92</v>
      </c>
      <c r="E44">
        <f t="shared" si="2"/>
        <v>371</v>
      </c>
      <c r="F44" s="1">
        <f t="shared" si="3"/>
        <v>371</v>
      </c>
      <c r="G44" t="str">
        <f t="shared" si="4"/>
        <v/>
      </c>
    </row>
    <row r="45" spans="1:7" x14ac:dyDescent="0.2">
      <c r="A45">
        <v>98</v>
      </c>
      <c r="B45">
        <v>56</v>
      </c>
      <c r="C45">
        <f t="shared" si="0"/>
        <v>42</v>
      </c>
      <c r="D45">
        <f t="shared" si="1"/>
        <v>42</v>
      </c>
      <c r="E45">
        <f t="shared" si="2"/>
        <v>105</v>
      </c>
      <c r="F45" s="1">
        <f t="shared" si="3"/>
        <v>105</v>
      </c>
      <c r="G45" t="str">
        <f t="shared" si="4"/>
        <v/>
      </c>
    </row>
    <row r="46" spans="1:7" x14ac:dyDescent="0.2">
      <c r="A46">
        <v>112</v>
      </c>
      <c r="B46">
        <v>73</v>
      </c>
      <c r="C46">
        <f t="shared" si="0"/>
        <v>39</v>
      </c>
      <c r="D46">
        <f t="shared" si="1"/>
        <v>39</v>
      </c>
      <c r="E46">
        <f t="shared" si="2"/>
        <v>88.5</v>
      </c>
      <c r="F46" s="1">
        <f t="shared" si="3"/>
        <v>88.5</v>
      </c>
      <c r="G46" t="str">
        <f t="shared" si="4"/>
        <v/>
      </c>
    </row>
    <row r="47" spans="1:7" x14ac:dyDescent="0.2">
      <c r="A47">
        <v>112</v>
      </c>
      <c r="B47">
        <v>68</v>
      </c>
      <c r="C47">
        <f t="shared" si="0"/>
        <v>44</v>
      </c>
      <c r="D47">
        <f t="shared" si="1"/>
        <v>44</v>
      </c>
      <c r="E47">
        <f t="shared" si="2"/>
        <v>117</v>
      </c>
      <c r="F47" s="1">
        <f t="shared" si="3"/>
        <v>117</v>
      </c>
      <c r="G47" t="str">
        <f t="shared" si="4"/>
        <v/>
      </c>
    </row>
    <row r="48" spans="1:7" x14ac:dyDescent="0.2">
      <c r="A48">
        <v>154</v>
      </c>
      <c r="B48">
        <v>76</v>
      </c>
      <c r="C48">
        <f t="shared" si="0"/>
        <v>78</v>
      </c>
      <c r="D48">
        <f t="shared" si="1"/>
        <v>78</v>
      </c>
      <c r="E48">
        <f t="shared" si="2"/>
        <v>326</v>
      </c>
      <c r="F48" s="1">
        <f t="shared" si="3"/>
        <v>326</v>
      </c>
      <c r="G48" t="str">
        <f t="shared" si="4"/>
        <v/>
      </c>
    </row>
    <row r="49" spans="1:7" x14ac:dyDescent="0.2">
      <c r="A49">
        <v>140</v>
      </c>
      <c r="B49">
        <v>78</v>
      </c>
      <c r="C49">
        <f t="shared" si="0"/>
        <v>62</v>
      </c>
      <c r="D49">
        <f t="shared" si="1"/>
        <v>62</v>
      </c>
      <c r="E49">
        <f t="shared" si="2"/>
        <v>233.5</v>
      </c>
      <c r="F49" s="1">
        <f t="shared" si="3"/>
        <v>233.5</v>
      </c>
      <c r="G49" t="str">
        <f t="shared" si="4"/>
        <v/>
      </c>
    </row>
    <row r="50" spans="1:7" x14ac:dyDescent="0.2">
      <c r="A50">
        <v>84</v>
      </c>
      <c r="B50">
        <v>60</v>
      </c>
      <c r="C50">
        <f t="shared" si="0"/>
        <v>24</v>
      </c>
      <c r="D50">
        <f t="shared" si="1"/>
        <v>24</v>
      </c>
      <c r="E50">
        <f t="shared" si="2"/>
        <v>21</v>
      </c>
      <c r="F50" s="1">
        <f t="shared" si="3"/>
        <v>21</v>
      </c>
      <c r="G50" t="str">
        <f t="shared" si="4"/>
        <v/>
      </c>
    </row>
    <row r="51" spans="1:7" x14ac:dyDescent="0.2">
      <c r="A51">
        <v>119</v>
      </c>
      <c r="B51">
        <v>69</v>
      </c>
      <c r="C51">
        <f t="shared" si="0"/>
        <v>50</v>
      </c>
      <c r="D51">
        <f t="shared" si="1"/>
        <v>50</v>
      </c>
      <c r="E51">
        <f t="shared" si="2"/>
        <v>158.5</v>
      </c>
      <c r="F51" s="1">
        <f t="shared" si="3"/>
        <v>158.5</v>
      </c>
      <c r="G51" t="str">
        <f t="shared" si="4"/>
        <v/>
      </c>
    </row>
    <row r="52" spans="1:7" x14ac:dyDescent="0.2">
      <c r="A52">
        <v>133</v>
      </c>
      <c r="B52">
        <v>86</v>
      </c>
      <c r="C52">
        <f t="shared" si="0"/>
        <v>47</v>
      </c>
      <c r="D52">
        <f t="shared" si="1"/>
        <v>47</v>
      </c>
      <c r="E52">
        <f t="shared" si="2"/>
        <v>142</v>
      </c>
      <c r="F52" s="1">
        <f t="shared" si="3"/>
        <v>142</v>
      </c>
      <c r="G52" t="str">
        <f t="shared" si="4"/>
        <v/>
      </c>
    </row>
    <row r="53" spans="1:7" x14ac:dyDescent="0.2">
      <c r="A53">
        <v>112</v>
      </c>
      <c r="B53">
        <v>87</v>
      </c>
      <c r="C53">
        <f t="shared" si="0"/>
        <v>25</v>
      </c>
      <c r="D53">
        <f t="shared" si="1"/>
        <v>25</v>
      </c>
      <c r="E53">
        <f t="shared" si="2"/>
        <v>24.5</v>
      </c>
      <c r="F53" s="1">
        <f t="shared" si="3"/>
        <v>24.5</v>
      </c>
      <c r="G53" t="str">
        <f t="shared" si="4"/>
        <v/>
      </c>
    </row>
    <row r="54" spans="1:7" x14ac:dyDescent="0.2">
      <c r="A54">
        <v>161</v>
      </c>
      <c r="B54">
        <v>90</v>
      </c>
      <c r="C54">
        <f t="shared" si="0"/>
        <v>71</v>
      </c>
      <c r="D54">
        <f t="shared" si="1"/>
        <v>71</v>
      </c>
      <c r="E54">
        <f t="shared" si="2"/>
        <v>288.5</v>
      </c>
      <c r="F54" s="1">
        <f t="shared" si="3"/>
        <v>288.5</v>
      </c>
      <c r="G54" t="str">
        <f t="shared" si="4"/>
        <v/>
      </c>
    </row>
    <row r="55" spans="1:7" x14ac:dyDescent="0.2">
      <c r="A55">
        <v>147</v>
      </c>
      <c r="B55">
        <v>79</v>
      </c>
      <c r="C55">
        <f t="shared" si="0"/>
        <v>68</v>
      </c>
      <c r="D55">
        <f t="shared" si="1"/>
        <v>68</v>
      </c>
      <c r="E55">
        <f t="shared" si="2"/>
        <v>272.5</v>
      </c>
      <c r="F55" s="1">
        <f t="shared" si="3"/>
        <v>272.5</v>
      </c>
      <c r="G55" t="str">
        <f t="shared" si="4"/>
        <v/>
      </c>
    </row>
    <row r="56" spans="1:7" x14ac:dyDescent="0.2">
      <c r="A56">
        <v>133</v>
      </c>
      <c r="B56">
        <v>79</v>
      </c>
      <c r="C56">
        <f t="shared" si="0"/>
        <v>54</v>
      </c>
      <c r="D56">
        <f t="shared" si="1"/>
        <v>54</v>
      </c>
      <c r="E56">
        <f t="shared" si="2"/>
        <v>184</v>
      </c>
      <c r="F56" s="1">
        <f t="shared" si="3"/>
        <v>184</v>
      </c>
      <c r="G56" t="str">
        <f t="shared" si="4"/>
        <v/>
      </c>
    </row>
    <row r="57" spans="1:7" x14ac:dyDescent="0.2">
      <c r="A57">
        <v>112</v>
      </c>
      <c r="B57">
        <v>77</v>
      </c>
      <c r="C57">
        <f t="shared" si="0"/>
        <v>35</v>
      </c>
      <c r="D57">
        <f t="shared" si="1"/>
        <v>35</v>
      </c>
      <c r="E57">
        <f t="shared" si="2"/>
        <v>63.5</v>
      </c>
      <c r="F57" s="1">
        <f t="shared" si="3"/>
        <v>63.5</v>
      </c>
      <c r="G57" t="str">
        <f t="shared" si="4"/>
        <v/>
      </c>
    </row>
    <row r="58" spans="1:7" x14ac:dyDescent="0.2">
      <c r="A58">
        <v>91</v>
      </c>
      <c r="B58">
        <v>61</v>
      </c>
      <c r="C58">
        <f t="shared" si="0"/>
        <v>30</v>
      </c>
      <c r="D58">
        <f t="shared" si="1"/>
        <v>30</v>
      </c>
      <c r="E58">
        <f t="shared" si="2"/>
        <v>38</v>
      </c>
      <c r="F58" s="1">
        <f t="shared" si="3"/>
        <v>38</v>
      </c>
      <c r="G58" t="str">
        <f t="shared" si="4"/>
        <v/>
      </c>
    </row>
    <row r="59" spans="1:7" x14ac:dyDescent="0.2">
      <c r="A59">
        <v>133</v>
      </c>
      <c r="B59">
        <v>71</v>
      </c>
      <c r="C59">
        <f t="shared" si="0"/>
        <v>62</v>
      </c>
      <c r="D59">
        <f t="shared" si="1"/>
        <v>62</v>
      </c>
      <c r="E59">
        <f t="shared" si="2"/>
        <v>233.5</v>
      </c>
      <c r="F59" s="1">
        <f t="shared" si="3"/>
        <v>233.5</v>
      </c>
      <c r="G59" t="str">
        <f t="shared" si="4"/>
        <v/>
      </c>
    </row>
    <row r="60" spans="1:7" x14ac:dyDescent="0.2">
      <c r="A60">
        <v>161</v>
      </c>
      <c r="B60">
        <v>79</v>
      </c>
      <c r="C60">
        <f t="shared" si="0"/>
        <v>82</v>
      </c>
      <c r="D60">
        <f t="shared" si="1"/>
        <v>82</v>
      </c>
      <c r="E60">
        <f t="shared" si="2"/>
        <v>343.5</v>
      </c>
      <c r="F60" s="1">
        <f t="shared" si="3"/>
        <v>343.5</v>
      </c>
      <c r="G60" t="str">
        <f t="shared" si="4"/>
        <v/>
      </c>
    </row>
    <row r="61" spans="1:7" x14ac:dyDescent="0.2">
      <c r="A61">
        <v>182</v>
      </c>
      <c r="B61">
        <v>93</v>
      </c>
      <c r="C61">
        <f t="shared" si="0"/>
        <v>89</v>
      </c>
      <c r="D61">
        <f t="shared" si="1"/>
        <v>89</v>
      </c>
      <c r="E61">
        <f t="shared" si="2"/>
        <v>361.5</v>
      </c>
      <c r="F61" s="1">
        <f t="shared" si="3"/>
        <v>361.5</v>
      </c>
      <c r="G61" t="str">
        <f t="shared" si="4"/>
        <v/>
      </c>
    </row>
    <row r="62" spans="1:7" x14ac:dyDescent="0.2">
      <c r="A62">
        <v>140</v>
      </c>
      <c r="B62">
        <v>72</v>
      </c>
      <c r="C62">
        <f t="shared" si="0"/>
        <v>68</v>
      </c>
      <c r="D62">
        <f t="shared" si="1"/>
        <v>68</v>
      </c>
      <c r="E62">
        <f t="shared" si="2"/>
        <v>272.5</v>
      </c>
      <c r="F62" s="1">
        <f t="shared" si="3"/>
        <v>272.5</v>
      </c>
      <c r="G62" t="str">
        <f t="shared" si="4"/>
        <v/>
      </c>
    </row>
    <row r="63" spans="1:7" x14ac:dyDescent="0.2">
      <c r="A63">
        <v>126</v>
      </c>
      <c r="B63">
        <v>66</v>
      </c>
      <c r="C63">
        <f t="shared" si="0"/>
        <v>60</v>
      </c>
      <c r="D63">
        <f t="shared" si="1"/>
        <v>60</v>
      </c>
      <c r="E63">
        <f t="shared" si="2"/>
        <v>218</v>
      </c>
      <c r="F63" s="1">
        <f t="shared" si="3"/>
        <v>218</v>
      </c>
      <c r="G63" t="str">
        <f t="shared" si="4"/>
        <v/>
      </c>
    </row>
    <row r="64" spans="1:7" x14ac:dyDescent="0.2">
      <c r="A64">
        <v>126</v>
      </c>
      <c r="B64">
        <v>46</v>
      </c>
      <c r="C64">
        <f t="shared" si="0"/>
        <v>80</v>
      </c>
      <c r="D64">
        <f t="shared" si="1"/>
        <v>80</v>
      </c>
      <c r="E64">
        <f t="shared" si="2"/>
        <v>335.5</v>
      </c>
      <c r="F64" s="1">
        <f t="shared" si="3"/>
        <v>335.5</v>
      </c>
      <c r="G64" t="str">
        <f t="shared" si="4"/>
        <v/>
      </c>
    </row>
    <row r="65" spans="1:7" x14ac:dyDescent="0.2">
      <c r="A65">
        <v>70</v>
      </c>
      <c r="B65">
        <v>46</v>
      </c>
      <c r="C65">
        <f t="shared" si="0"/>
        <v>24</v>
      </c>
      <c r="D65">
        <f t="shared" si="1"/>
        <v>24</v>
      </c>
      <c r="E65">
        <f t="shared" si="2"/>
        <v>21</v>
      </c>
      <c r="F65" s="1">
        <f t="shared" si="3"/>
        <v>21</v>
      </c>
      <c r="G65" t="str">
        <f t="shared" si="4"/>
        <v/>
      </c>
    </row>
    <row r="66" spans="1:7" x14ac:dyDescent="0.2">
      <c r="A66">
        <v>147</v>
      </c>
      <c r="B66">
        <v>85</v>
      </c>
      <c r="C66">
        <f t="shared" si="0"/>
        <v>62</v>
      </c>
      <c r="D66">
        <f t="shared" si="1"/>
        <v>62</v>
      </c>
      <c r="E66">
        <f t="shared" si="2"/>
        <v>233.5</v>
      </c>
      <c r="F66" s="1">
        <f t="shared" si="3"/>
        <v>233.5</v>
      </c>
      <c r="G66" t="str">
        <f t="shared" si="4"/>
        <v/>
      </c>
    </row>
    <row r="67" spans="1:7" x14ac:dyDescent="0.2">
      <c r="A67">
        <v>133</v>
      </c>
      <c r="B67">
        <v>81</v>
      </c>
      <c r="C67">
        <f t="shared" ref="C67:C130" si="5">A67-B67</f>
        <v>52</v>
      </c>
      <c r="D67">
        <f t="shared" ref="D67:D130" si="6">ABS(C67)</f>
        <v>52</v>
      </c>
      <c r="E67">
        <f t="shared" ref="E67:E130" si="7">IF(C67=0, "", _xlfn.RANK.AVG(D67,$D$2:$D$411, 1))</f>
        <v>173.5</v>
      </c>
      <c r="F67" s="1">
        <f t="shared" ref="F67:F130" si="8">IF(C67&gt;0, E67, "")</f>
        <v>173.5</v>
      </c>
      <c r="G67" t="str">
        <f t="shared" ref="G67:G130" si="9">IF(C67&lt;0, E67, "")</f>
        <v/>
      </c>
    </row>
    <row r="68" spans="1:7" x14ac:dyDescent="0.2">
      <c r="A68">
        <v>140</v>
      </c>
      <c r="B68">
        <v>66</v>
      </c>
      <c r="C68">
        <f t="shared" si="5"/>
        <v>74</v>
      </c>
      <c r="D68">
        <f t="shared" si="6"/>
        <v>74</v>
      </c>
      <c r="E68">
        <f t="shared" si="7"/>
        <v>312</v>
      </c>
      <c r="F68" s="1">
        <f t="shared" si="8"/>
        <v>312</v>
      </c>
      <c r="G68" t="str">
        <f t="shared" si="9"/>
        <v/>
      </c>
    </row>
    <row r="69" spans="1:7" x14ac:dyDescent="0.2">
      <c r="A69">
        <v>175</v>
      </c>
      <c r="B69">
        <v>76</v>
      </c>
      <c r="C69">
        <f t="shared" si="5"/>
        <v>99</v>
      </c>
      <c r="D69">
        <f t="shared" si="6"/>
        <v>99</v>
      </c>
      <c r="E69">
        <f t="shared" si="7"/>
        <v>378</v>
      </c>
      <c r="F69" s="1">
        <f t="shared" si="8"/>
        <v>378</v>
      </c>
      <c r="G69" t="str">
        <f t="shared" si="9"/>
        <v/>
      </c>
    </row>
    <row r="70" spans="1:7" x14ac:dyDescent="0.2">
      <c r="A70">
        <v>98</v>
      </c>
      <c r="B70">
        <v>47</v>
      </c>
      <c r="C70">
        <f t="shared" si="5"/>
        <v>51</v>
      </c>
      <c r="D70">
        <f t="shared" si="6"/>
        <v>51</v>
      </c>
      <c r="E70">
        <f t="shared" si="7"/>
        <v>167.5</v>
      </c>
      <c r="F70" s="1">
        <f t="shared" si="8"/>
        <v>167.5</v>
      </c>
      <c r="G70" t="str">
        <f t="shared" si="9"/>
        <v/>
      </c>
    </row>
    <row r="71" spans="1:7" x14ac:dyDescent="0.2">
      <c r="A71">
        <v>91</v>
      </c>
      <c r="B71">
        <v>58</v>
      </c>
      <c r="C71">
        <f t="shared" si="5"/>
        <v>33</v>
      </c>
      <c r="D71">
        <f t="shared" si="6"/>
        <v>33</v>
      </c>
      <c r="E71">
        <f t="shared" si="7"/>
        <v>52</v>
      </c>
      <c r="F71" s="1">
        <f t="shared" si="8"/>
        <v>52</v>
      </c>
      <c r="G71" t="str">
        <f t="shared" si="9"/>
        <v/>
      </c>
    </row>
    <row r="72" spans="1:7" x14ac:dyDescent="0.2">
      <c r="A72">
        <v>112</v>
      </c>
      <c r="B72">
        <v>62</v>
      </c>
      <c r="C72">
        <f t="shared" si="5"/>
        <v>50</v>
      </c>
      <c r="D72">
        <f t="shared" si="6"/>
        <v>50</v>
      </c>
      <c r="E72">
        <f t="shared" si="7"/>
        <v>158.5</v>
      </c>
      <c r="F72" s="1">
        <f t="shared" si="8"/>
        <v>158.5</v>
      </c>
      <c r="G72" t="str">
        <f t="shared" si="9"/>
        <v/>
      </c>
    </row>
    <row r="73" spans="1:7" x14ac:dyDescent="0.2">
      <c r="A73">
        <v>126</v>
      </c>
      <c r="B73">
        <v>61</v>
      </c>
      <c r="C73">
        <f t="shared" si="5"/>
        <v>65</v>
      </c>
      <c r="D73">
        <f t="shared" si="6"/>
        <v>65</v>
      </c>
      <c r="E73">
        <f t="shared" si="7"/>
        <v>253</v>
      </c>
      <c r="F73" s="1">
        <f t="shared" si="8"/>
        <v>253</v>
      </c>
      <c r="G73" t="str">
        <f t="shared" si="9"/>
        <v/>
      </c>
    </row>
    <row r="74" spans="1:7" x14ac:dyDescent="0.2">
      <c r="A74">
        <v>203</v>
      </c>
      <c r="B74">
        <v>73</v>
      </c>
      <c r="C74">
        <f t="shared" si="5"/>
        <v>130</v>
      </c>
      <c r="D74">
        <f t="shared" si="6"/>
        <v>130</v>
      </c>
      <c r="E74">
        <f t="shared" si="7"/>
        <v>398</v>
      </c>
      <c r="F74" s="1">
        <f t="shared" si="8"/>
        <v>398</v>
      </c>
      <c r="G74" t="str">
        <f t="shared" si="9"/>
        <v/>
      </c>
    </row>
    <row r="75" spans="1:7" x14ac:dyDescent="0.2">
      <c r="A75">
        <v>182</v>
      </c>
      <c r="B75">
        <v>97</v>
      </c>
      <c r="C75">
        <f t="shared" si="5"/>
        <v>85</v>
      </c>
      <c r="D75">
        <f t="shared" si="6"/>
        <v>85</v>
      </c>
      <c r="E75">
        <f t="shared" si="7"/>
        <v>351.5</v>
      </c>
      <c r="F75" s="1">
        <f t="shared" si="8"/>
        <v>351.5</v>
      </c>
      <c r="G75" t="str">
        <f t="shared" si="9"/>
        <v/>
      </c>
    </row>
    <row r="76" spans="1:7" x14ac:dyDescent="0.2">
      <c r="A76">
        <v>84</v>
      </c>
      <c r="B76">
        <v>54</v>
      </c>
      <c r="C76">
        <f t="shared" si="5"/>
        <v>30</v>
      </c>
      <c r="D76">
        <f t="shared" si="6"/>
        <v>30</v>
      </c>
      <c r="E76">
        <f t="shared" si="7"/>
        <v>38</v>
      </c>
      <c r="F76" s="1">
        <f t="shared" si="8"/>
        <v>38</v>
      </c>
      <c r="G76" t="str">
        <f t="shared" si="9"/>
        <v/>
      </c>
    </row>
    <row r="77" spans="1:7" x14ac:dyDescent="0.2">
      <c r="A77">
        <v>70</v>
      </c>
      <c r="B77">
        <v>52</v>
      </c>
      <c r="C77">
        <f t="shared" si="5"/>
        <v>18</v>
      </c>
      <c r="D77">
        <f t="shared" si="6"/>
        <v>18</v>
      </c>
      <c r="E77">
        <f t="shared" si="7"/>
        <v>6</v>
      </c>
      <c r="F77" s="1">
        <f t="shared" si="8"/>
        <v>6</v>
      </c>
      <c r="G77" t="str">
        <f t="shared" si="9"/>
        <v/>
      </c>
    </row>
    <row r="78" spans="1:7" x14ac:dyDescent="0.2">
      <c r="A78">
        <v>147</v>
      </c>
      <c r="B78">
        <v>86</v>
      </c>
      <c r="C78">
        <f t="shared" si="5"/>
        <v>61</v>
      </c>
      <c r="D78">
        <f t="shared" si="6"/>
        <v>61</v>
      </c>
      <c r="E78">
        <f t="shared" si="7"/>
        <v>225.5</v>
      </c>
      <c r="F78" s="1">
        <f t="shared" si="8"/>
        <v>225.5</v>
      </c>
      <c r="G78" t="str">
        <f t="shared" si="9"/>
        <v/>
      </c>
    </row>
    <row r="79" spans="1:7" x14ac:dyDescent="0.2">
      <c r="A79">
        <v>147</v>
      </c>
      <c r="B79">
        <v>86</v>
      </c>
      <c r="C79">
        <f t="shared" si="5"/>
        <v>61</v>
      </c>
      <c r="D79">
        <f t="shared" si="6"/>
        <v>61</v>
      </c>
      <c r="E79">
        <f t="shared" si="7"/>
        <v>225.5</v>
      </c>
      <c r="F79" s="1">
        <f t="shared" si="8"/>
        <v>225.5</v>
      </c>
      <c r="G79" t="str">
        <f t="shared" si="9"/>
        <v/>
      </c>
    </row>
    <row r="80" spans="1:7" x14ac:dyDescent="0.2">
      <c r="A80">
        <v>133</v>
      </c>
      <c r="B80">
        <v>66</v>
      </c>
      <c r="C80">
        <f t="shared" si="5"/>
        <v>67</v>
      </c>
      <c r="D80">
        <f t="shared" si="6"/>
        <v>67</v>
      </c>
      <c r="E80">
        <f t="shared" si="7"/>
        <v>266</v>
      </c>
      <c r="F80" s="1">
        <f t="shared" si="8"/>
        <v>266</v>
      </c>
      <c r="G80" t="str">
        <f t="shared" si="9"/>
        <v/>
      </c>
    </row>
    <row r="81" spans="1:7" x14ac:dyDescent="0.2">
      <c r="A81">
        <v>182</v>
      </c>
      <c r="B81">
        <v>81</v>
      </c>
      <c r="C81">
        <f t="shared" si="5"/>
        <v>101</v>
      </c>
      <c r="D81">
        <f t="shared" si="6"/>
        <v>101</v>
      </c>
      <c r="E81">
        <f t="shared" si="7"/>
        <v>381</v>
      </c>
      <c r="F81" s="1">
        <f t="shared" si="8"/>
        <v>381</v>
      </c>
      <c r="G81" t="str">
        <f t="shared" si="9"/>
        <v/>
      </c>
    </row>
    <row r="82" spans="1:7" x14ac:dyDescent="0.2">
      <c r="A82">
        <v>112</v>
      </c>
      <c r="B82">
        <v>85</v>
      </c>
      <c r="C82">
        <f t="shared" si="5"/>
        <v>27</v>
      </c>
      <c r="D82">
        <f t="shared" si="6"/>
        <v>27</v>
      </c>
      <c r="E82">
        <f t="shared" si="7"/>
        <v>27.5</v>
      </c>
      <c r="F82" s="1">
        <f t="shared" si="8"/>
        <v>27.5</v>
      </c>
      <c r="G82" t="str">
        <f t="shared" si="9"/>
        <v/>
      </c>
    </row>
    <row r="83" spans="1:7" x14ac:dyDescent="0.2">
      <c r="A83">
        <v>245</v>
      </c>
      <c r="B83">
        <v>88</v>
      </c>
      <c r="C83">
        <f t="shared" si="5"/>
        <v>157</v>
      </c>
      <c r="D83">
        <f t="shared" si="6"/>
        <v>157</v>
      </c>
      <c r="E83">
        <f t="shared" si="7"/>
        <v>403</v>
      </c>
      <c r="F83" s="1">
        <f t="shared" si="8"/>
        <v>403</v>
      </c>
      <c r="G83" t="str">
        <f t="shared" si="9"/>
        <v/>
      </c>
    </row>
    <row r="84" spans="1:7" x14ac:dyDescent="0.2">
      <c r="A84">
        <v>133</v>
      </c>
      <c r="B84">
        <v>80</v>
      </c>
      <c r="C84">
        <f t="shared" si="5"/>
        <v>53</v>
      </c>
      <c r="D84">
        <f t="shared" si="6"/>
        <v>53</v>
      </c>
      <c r="E84">
        <f t="shared" si="7"/>
        <v>178</v>
      </c>
      <c r="F84" s="1">
        <f t="shared" si="8"/>
        <v>178</v>
      </c>
      <c r="G84" t="str">
        <f t="shared" si="9"/>
        <v/>
      </c>
    </row>
    <row r="85" spans="1:7" x14ac:dyDescent="0.2">
      <c r="A85">
        <v>119</v>
      </c>
      <c r="B85">
        <v>69</v>
      </c>
      <c r="C85">
        <f t="shared" si="5"/>
        <v>50</v>
      </c>
      <c r="D85">
        <f t="shared" si="6"/>
        <v>50</v>
      </c>
      <c r="E85">
        <f t="shared" si="7"/>
        <v>158.5</v>
      </c>
      <c r="F85" s="1">
        <f t="shared" si="8"/>
        <v>158.5</v>
      </c>
      <c r="G85" t="str">
        <f t="shared" si="9"/>
        <v/>
      </c>
    </row>
    <row r="86" spans="1:7" x14ac:dyDescent="0.2">
      <c r="A86">
        <v>112</v>
      </c>
      <c r="B86">
        <v>86</v>
      </c>
      <c r="C86">
        <f t="shared" si="5"/>
        <v>26</v>
      </c>
      <c r="D86">
        <f t="shared" si="6"/>
        <v>26</v>
      </c>
      <c r="E86">
        <f t="shared" si="7"/>
        <v>26</v>
      </c>
      <c r="F86" s="1">
        <f t="shared" si="8"/>
        <v>26</v>
      </c>
      <c r="G86" t="str">
        <f t="shared" si="9"/>
        <v/>
      </c>
    </row>
    <row r="87" spans="1:7" x14ac:dyDescent="0.2">
      <c r="A87">
        <v>126</v>
      </c>
      <c r="B87">
        <v>93</v>
      </c>
      <c r="C87">
        <f t="shared" si="5"/>
        <v>33</v>
      </c>
      <c r="D87">
        <f t="shared" si="6"/>
        <v>33</v>
      </c>
      <c r="E87">
        <f t="shared" si="7"/>
        <v>52</v>
      </c>
      <c r="F87" s="1">
        <f t="shared" si="8"/>
        <v>52</v>
      </c>
      <c r="G87" t="str">
        <f t="shared" si="9"/>
        <v/>
      </c>
    </row>
    <row r="88" spans="1:7" x14ac:dyDescent="0.2">
      <c r="A88">
        <v>182</v>
      </c>
      <c r="B88">
        <v>74</v>
      </c>
      <c r="C88">
        <f t="shared" si="5"/>
        <v>108</v>
      </c>
      <c r="D88">
        <f t="shared" si="6"/>
        <v>108</v>
      </c>
      <c r="E88">
        <f t="shared" si="7"/>
        <v>385.5</v>
      </c>
      <c r="F88" s="1">
        <f t="shared" si="8"/>
        <v>385.5</v>
      </c>
      <c r="G88" t="str">
        <f t="shared" si="9"/>
        <v/>
      </c>
    </row>
    <row r="89" spans="1:7" x14ac:dyDescent="0.2">
      <c r="A89">
        <v>105</v>
      </c>
      <c r="B89">
        <v>53</v>
      </c>
      <c r="C89">
        <f t="shared" si="5"/>
        <v>52</v>
      </c>
      <c r="D89">
        <f t="shared" si="6"/>
        <v>52</v>
      </c>
      <c r="E89">
        <f t="shared" si="7"/>
        <v>173.5</v>
      </c>
      <c r="F89" s="1">
        <f t="shared" si="8"/>
        <v>173.5</v>
      </c>
      <c r="G89" t="str">
        <f t="shared" si="9"/>
        <v/>
      </c>
    </row>
    <row r="90" spans="1:7" x14ac:dyDescent="0.2">
      <c r="A90">
        <v>231</v>
      </c>
      <c r="B90">
        <v>63</v>
      </c>
      <c r="C90">
        <f t="shared" si="5"/>
        <v>168</v>
      </c>
      <c r="D90">
        <f t="shared" si="6"/>
        <v>168</v>
      </c>
      <c r="E90">
        <f t="shared" si="7"/>
        <v>405</v>
      </c>
      <c r="F90" s="1">
        <f t="shared" si="8"/>
        <v>405</v>
      </c>
      <c r="G90" t="str">
        <f t="shared" si="9"/>
        <v/>
      </c>
    </row>
    <row r="91" spans="1:7" x14ac:dyDescent="0.2">
      <c r="A91">
        <v>105</v>
      </c>
      <c r="B91">
        <v>64</v>
      </c>
      <c r="C91">
        <f t="shared" si="5"/>
        <v>41</v>
      </c>
      <c r="D91">
        <f t="shared" si="6"/>
        <v>41</v>
      </c>
      <c r="E91">
        <f t="shared" si="7"/>
        <v>99</v>
      </c>
      <c r="F91" s="1">
        <f t="shared" si="8"/>
        <v>99</v>
      </c>
      <c r="G91" t="str">
        <f t="shared" si="9"/>
        <v/>
      </c>
    </row>
    <row r="92" spans="1:7" x14ac:dyDescent="0.2">
      <c r="A92">
        <v>91</v>
      </c>
      <c r="B92">
        <v>61</v>
      </c>
      <c r="C92">
        <f t="shared" si="5"/>
        <v>30</v>
      </c>
      <c r="D92">
        <f t="shared" si="6"/>
        <v>30</v>
      </c>
      <c r="E92">
        <f t="shared" si="7"/>
        <v>38</v>
      </c>
      <c r="F92" s="1">
        <f t="shared" si="8"/>
        <v>38</v>
      </c>
      <c r="G92" t="str">
        <f t="shared" si="9"/>
        <v/>
      </c>
    </row>
    <row r="93" spans="1:7" x14ac:dyDescent="0.2">
      <c r="A93">
        <v>126</v>
      </c>
      <c r="B93">
        <v>97</v>
      </c>
      <c r="C93">
        <f t="shared" si="5"/>
        <v>29</v>
      </c>
      <c r="D93">
        <f t="shared" si="6"/>
        <v>29</v>
      </c>
      <c r="E93">
        <f t="shared" si="7"/>
        <v>32.5</v>
      </c>
      <c r="F93" s="1">
        <f t="shared" si="8"/>
        <v>32.5</v>
      </c>
      <c r="G93" t="str">
        <f t="shared" si="9"/>
        <v/>
      </c>
    </row>
    <row r="94" spans="1:7" x14ac:dyDescent="0.2">
      <c r="A94">
        <v>210</v>
      </c>
      <c r="B94">
        <v>125</v>
      </c>
      <c r="C94">
        <f t="shared" si="5"/>
        <v>85</v>
      </c>
      <c r="D94">
        <f t="shared" si="6"/>
        <v>85</v>
      </c>
      <c r="E94">
        <f t="shared" si="7"/>
        <v>351.5</v>
      </c>
      <c r="F94" s="1">
        <f t="shared" si="8"/>
        <v>351.5</v>
      </c>
      <c r="G94" t="str">
        <f t="shared" si="9"/>
        <v/>
      </c>
    </row>
    <row r="95" spans="1:7" x14ac:dyDescent="0.2">
      <c r="A95">
        <v>147</v>
      </c>
      <c r="B95">
        <v>81</v>
      </c>
      <c r="C95">
        <f t="shared" si="5"/>
        <v>66</v>
      </c>
      <c r="D95">
        <f t="shared" si="6"/>
        <v>66</v>
      </c>
      <c r="E95">
        <f t="shared" si="7"/>
        <v>259.5</v>
      </c>
      <c r="F95" s="1">
        <f t="shared" si="8"/>
        <v>259.5</v>
      </c>
      <c r="G95" t="str">
        <f t="shared" si="9"/>
        <v/>
      </c>
    </row>
    <row r="96" spans="1:7" x14ac:dyDescent="0.2">
      <c r="A96">
        <v>161</v>
      </c>
      <c r="B96">
        <v>89</v>
      </c>
      <c r="C96">
        <f t="shared" si="5"/>
        <v>72</v>
      </c>
      <c r="D96">
        <f t="shared" si="6"/>
        <v>72</v>
      </c>
      <c r="E96">
        <f t="shared" si="7"/>
        <v>296.5</v>
      </c>
      <c r="F96" s="1">
        <f t="shared" si="8"/>
        <v>296.5</v>
      </c>
      <c r="G96" t="str">
        <f t="shared" si="9"/>
        <v/>
      </c>
    </row>
    <row r="97" spans="1:7" x14ac:dyDescent="0.2">
      <c r="A97">
        <v>98</v>
      </c>
      <c r="B97">
        <v>58</v>
      </c>
      <c r="C97">
        <f t="shared" si="5"/>
        <v>40</v>
      </c>
      <c r="D97">
        <f t="shared" si="6"/>
        <v>40</v>
      </c>
      <c r="E97">
        <f t="shared" si="7"/>
        <v>94</v>
      </c>
      <c r="F97" s="1">
        <f t="shared" si="8"/>
        <v>94</v>
      </c>
      <c r="G97" t="str">
        <f t="shared" si="9"/>
        <v/>
      </c>
    </row>
    <row r="98" spans="1:7" x14ac:dyDescent="0.2">
      <c r="A98">
        <v>175</v>
      </c>
      <c r="B98">
        <v>88</v>
      </c>
      <c r="C98">
        <f t="shared" si="5"/>
        <v>87</v>
      </c>
      <c r="D98">
        <f t="shared" si="6"/>
        <v>87</v>
      </c>
      <c r="E98">
        <f t="shared" si="7"/>
        <v>357</v>
      </c>
      <c r="F98" s="1">
        <f t="shared" si="8"/>
        <v>357</v>
      </c>
      <c r="G98" t="str">
        <f t="shared" si="9"/>
        <v/>
      </c>
    </row>
    <row r="99" spans="1:7" x14ac:dyDescent="0.2">
      <c r="A99">
        <v>154</v>
      </c>
      <c r="B99">
        <v>83</v>
      </c>
      <c r="C99">
        <f t="shared" si="5"/>
        <v>71</v>
      </c>
      <c r="D99">
        <f t="shared" si="6"/>
        <v>71</v>
      </c>
      <c r="E99">
        <f t="shared" si="7"/>
        <v>288.5</v>
      </c>
      <c r="F99" s="1">
        <f t="shared" si="8"/>
        <v>288.5</v>
      </c>
      <c r="G99" t="str">
        <f t="shared" si="9"/>
        <v/>
      </c>
    </row>
    <row r="100" spans="1:7" x14ac:dyDescent="0.2">
      <c r="A100">
        <v>98</v>
      </c>
      <c r="B100">
        <v>52</v>
      </c>
      <c r="C100">
        <f t="shared" si="5"/>
        <v>46</v>
      </c>
      <c r="D100">
        <f t="shared" si="6"/>
        <v>46</v>
      </c>
      <c r="E100">
        <f t="shared" si="7"/>
        <v>132.5</v>
      </c>
      <c r="F100" s="1">
        <f t="shared" si="8"/>
        <v>132.5</v>
      </c>
      <c r="G100" t="str">
        <f t="shared" si="9"/>
        <v/>
      </c>
    </row>
    <row r="101" spans="1:7" x14ac:dyDescent="0.2">
      <c r="A101">
        <v>154</v>
      </c>
      <c r="B101">
        <v>89</v>
      </c>
      <c r="C101">
        <f t="shared" si="5"/>
        <v>65</v>
      </c>
      <c r="D101">
        <f t="shared" si="6"/>
        <v>65</v>
      </c>
      <c r="E101">
        <f t="shared" si="7"/>
        <v>253</v>
      </c>
      <c r="F101" s="1">
        <f t="shared" si="8"/>
        <v>253</v>
      </c>
      <c r="G101" t="str">
        <f t="shared" si="9"/>
        <v/>
      </c>
    </row>
    <row r="102" spans="1:7" x14ac:dyDescent="0.2">
      <c r="A102">
        <v>98</v>
      </c>
      <c r="B102">
        <v>76</v>
      </c>
      <c r="C102">
        <f t="shared" si="5"/>
        <v>22</v>
      </c>
      <c r="D102">
        <f t="shared" si="6"/>
        <v>22</v>
      </c>
      <c r="E102">
        <f t="shared" si="7"/>
        <v>13</v>
      </c>
      <c r="F102" s="1">
        <f t="shared" si="8"/>
        <v>13</v>
      </c>
      <c r="G102" t="str">
        <f t="shared" si="9"/>
        <v/>
      </c>
    </row>
    <row r="103" spans="1:7" x14ac:dyDescent="0.2">
      <c r="A103">
        <v>126</v>
      </c>
      <c r="B103">
        <v>83</v>
      </c>
      <c r="C103">
        <f t="shared" si="5"/>
        <v>43</v>
      </c>
      <c r="D103">
        <f t="shared" si="6"/>
        <v>43</v>
      </c>
      <c r="E103">
        <f t="shared" si="7"/>
        <v>111</v>
      </c>
      <c r="F103" s="1">
        <f t="shared" si="8"/>
        <v>111</v>
      </c>
      <c r="G103" t="str">
        <f t="shared" si="9"/>
        <v/>
      </c>
    </row>
    <row r="104" spans="1:7" x14ac:dyDescent="0.2">
      <c r="A104">
        <v>70</v>
      </c>
      <c r="B104">
        <v>52</v>
      </c>
      <c r="C104">
        <f t="shared" si="5"/>
        <v>18</v>
      </c>
      <c r="D104">
        <f t="shared" si="6"/>
        <v>18</v>
      </c>
      <c r="E104">
        <f t="shared" si="7"/>
        <v>6</v>
      </c>
      <c r="F104" s="1">
        <f t="shared" si="8"/>
        <v>6</v>
      </c>
      <c r="G104" t="str">
        <f t="shared" si="9"/>
        <v/>
      </c>
    </row>
    <row r="105" spans="1:7" x14ac:dyDescent="0.2">
      <c r="A105">
        <v>154</v>
      </c>
      <c r="B105">
        <v>77</v>
      </c>
      <c r="C105">
        <f t="shared" si="5"/>
        <v>77</v>
      </c>
      <c r="D105">
        <f t="shared" si="6"/>
        <v>77</v>
      </c>
      <c r="E105">
        <f t="shared" si="7"/>
        <v>322.5</v>
      </c>
      <c r="F105" s="1">
        <f t="shared" si="8"/>
        <v>322.5</v>
      </c>
      <c r="G105" t="str">
        <f t="shared" si="9"/>
        <v/>
      </c>
    </row>
    <row r="106" spans="1:7" x14ac:dyDescent="0.2">
      <c r="A106">
        <v>119</v>
      </c>
      <c r="B106">
        <v>57</v>
      </c>
      <c r="C106">
        <f t="shared" si="5"/>
        <v>62</v>
      </c>
      <c r="D106">
        <f t="shared" si="6"/>
        <v>62</v>
      </c>
      <c r="E106">
        <f t="shared" si="7"/>
        <v>233.5</v>
      </c>
      <c r="F106" s="1">
        <f t="shared" si="8"/>
        <v>233.5</v>
      </c>
      <c r="G106" t="str">
        <f t="shared" si="9"/>
        <v/>
      </c>
    </row>
    <row r="107" spans="1:7" x14ac:dyDescent="0.2">
      <c r="A107">
        <v>147</v>
      </c>
      <c r="B107">
        <v>77</v>
      </c>
      <c r="C107">
        <f t="shared" si="5"/>
        <v>70</v>
      </c>
      <c r="D107">
        <f t="shared" si="6"/>
        <v>70</v>
      </c>
      <c r="E107">
        <f t="shared" si="7"/>
        <v>283</v>
      </c>
      <c r="F107" s="1">
        <f t="shared" si="8"/>
        <v>283</v>
      </c>
      <c r="G107" t="str">
        <f t="shared" si="9"/>
        <v/>
      </c>
    </row>
    <row r="108" spans="1:7" x14ac:dyDescent="0.2">
      <c r="A108">
        <v>77</v>
      </c>
      <c r="B108">
        <v>44</v>
      </c>
      <c r="C108">
        <f t="shared" si="5"/>
        <v>33</v>
      </c>
      <c r="D108">
        <f t="shared" si="6"/>
        <v>33</v>
      </c>
      <c r="E108">
        <f t="shared" si="7"/>
        <v>52</v>
      </c>
      <c r="F108" s="1">
        <f t="shared" si="8"/>
        <v>52</v>
      </c>
      <c r="G108" t="str">
        <f t="shared" si="9"/>
        <v/>
      </c>
    </row>
    <row r="109" spans="1:7" x14ac:dyDescent="0.2">
      <c r="A109">
        <v>119</v>
      </c>
      <c r="B109">
        <v>65</v>
      </c>
      <c r="C109">
        <f t="shared" si="5"/>
        <v>54</v>
      </c>
      <c r="D109">
        <f t="shared" si="6"/>
        <v>54</v>
      </c>
      <c r="E109">
        <f t="shared" si="7"/>
        <v>184</v>
      </c>
      <c r="F109" s="1">
        <f t="shared" si="8"/>
        <v>184</v>
      </c>
      <c r="G109" t="str">
        <f t="shared" si="9"/>
        <v/>
      </c>
    </row>
    <row r="110" spans="1:7" x14ac:dyDescent="0.2">
      <c r="A110">
        <v>119</v>
      </c>
      <c r="B110">
        <v>83</v>
      </c>
      <c r="C110">
        <f t="shared" si="5"/>
        <v>36</v>
      </c>
      <c r="D110">
        <f t="shared" si="6"/>
        <v>36</v>
      </c>
      <c r="E110">
        <f t="shared" si="7"/>
        <v>71.5</v>
      </c>
      <c r="F110" s="1">
        <f t="shared" si="8"/>
        <v>71.5</v>
      </c>
      <c r="G110" t="str">
        <f t="shared" si="9"/>
        <v/>
      </c>
    </row>
    <row r="111" spans="1:7" x14ac:dyDescent="0.2">
      <c r="A111">
        <v>84</v>
      </c>
      <c r="B111">
        <v>56</v>
      </c>
      <c r="C111">
        <f t="shared" si="5"/>
        <v>28</v>
      </c>
      <c r="D111">
        <f t="shared" si="6"/>
        <v>28</v>
      </c>
      <c r="E111">
        <f t="shared" si="7"/>
        <v>29</v>
      </c>
      <c r="F111" s="1">
        <f t="shared" si="8"/>
        <v>29</v>
      </c>
      <c r="G111" t="str">
        <f t="shared" si="9"/>
        <v/>
      </c>
    </row>
    <row r="112" spans="1:7" x14ac:dyDescent="0.2">
      <c r="A112">
        <v>112</v>
      </c>
      <c r="B112">
        <v>67</v>
      </c>
      <c r="C112">
        <f t="shared" si="5"/>
        <v>45</v>
      </c>
      <c r="D112">
        <f t="shared" si="6"/>
        <v>45</v>
      </c>
      <c r="E112">
        <f t="shared" si="7"/>
        <v>123.5</v>
      </c>
      <c r="F112" s="1">
        <f t="shared" si="8"/>
        <v>123.5</v>
      </c>
      <c r="G112" t="str">
        <f t="shared" si="9"/>
        <v/>
      </c>
    </row>
    <row r="113" spans="1:7" x14ac:dyDescent="0.2">
      <c r="A113">
        <v>133</v>
      </c>
      <c r="B113">
        <v>68</v>
      </c>
      <c r="C113">
        <f t="shared" si="5"/>
        <v>65</v>
      </c>
      <c r="D113">
        <f t="shared" si="6"/>
        <v>65</v>
      </c>
      <c r="E113">
        <f t="shared" si="7"/>
        <v>253</v>
      </c>
      <c r="F113" s="1">
        <f t="shared" si="8"/>
        <v>253</v>
      </c>
      <c r="G113" t="str">
        <f t="shared" si="9"/>
        <v/>
      </c>
    </row>
    <row r="114" spans="1:7" x14ac:dyDescent="0.2">
      <c r="A114">
        <v>147</v>
      </c>
      <c r="B114">
        <v>85</v>
      </c>
      <c r="C114">
        <f t="shared" si="5"/>
        <v>62</v>
      </c>
      <c r="D114">
        <f t="shared" si="6"/>
        <v>62</v>
      </c>
      <c r="E114">
        <f t="shared" si="7"/>
        <v>233.5</v>
      </c>
      <c r="F114" s="1">
        <f t="shared" si="8"/>
        <v>233.5</v>
      </c>
      <c r="G114" t="str">
        <f t="shared" si="9"/>
        <v/>
      </c>
    </row>
    <row r="115" spans="1:7" x14ac:dyDescent="0.2">
      <c r="A115">
        <v>154</v>
      </c>
      <c r="B115">
        <v>74</v>
      </c>
      <c r="C115">
        <f t="shared" si="5"/>
        <v>80</v>
      </c>
      <c r="D115">
        <f t="shared" si="6"/>
        <v>80</v>
      </c>
      <c r="E115">
        <f t="shared" si="7"/>
        <v>335.5</v>
      </c>
      <c r="F115" s="1">
        <f t="shared" si="8"/>
        <v>335.5</v>
      </c>
      <c r="G115" t="str">
        <f t="shared" si="9"/>
        <v/>
      </c>
    </row>
    <row r="116" spans="1:7" x14ac:dyDescent="0.2">
      <c r="A116">
        <v>98</v>
      </c>
      <c r="B116">
        <v>56</v>
      </c>
      <c r="C116">
        <f t="shared" si="5"/>
        <v>42</v>
      </c>
      <c r="D116">
        <f t="shared" si="6"/>
        <v>42</v>
      </c>
      <c r="E116">
        <f t="shared" si="7"/>
        <v>105</v>
      </c>
      <c r="F116" s="1">
        <f t="shared" si="8"/>
        <v>105</v>
      </c>
      <c r="G116" t="str">
        <f t="shared" si="9"/>
        <v/>
      </c>
    </row>
    <row r="117" spans="1:7" x14ac:dyDescent="0.2">
      <c r="A117">
        <v>231</v>
      </c>
      <c r="B117">
        <v>82</v>
      </c>
      <c r="C117">
        <f t="shared" si="5"/>
        <v>149</v>
      </c>
      <c r="D117">
        <f t="shared" si="6"/>
        <v>149</v>
      </c>
      <c r="E117">
        <f t="shared" si="7"/>
        <v>400</v>
      </c>
      <c r="F117" s="1">
        <f t="shared" si="8"/>
        <v>400</v>
      </c>
      <c r="G117" t="str">
        <f t="shared" si="9"/>
        <v/>
      </c>
    </row>
    <row r="118" spans="1:7" x14ac:dyDescent="0.2">
      <c r="A118">
        <v>119</v>
      </c>
      <c r="B118">
        <v>80</v>
      </c>
      <c r="C118">
        <f t="shared" si="5"/>
        <v>39</v>
      </c>
      <c r="D118">
        <f t="shared" si="6"/>
        <v>39</v>
      </c>
      <c r="E118">
        <f t="shared" si="7"/>
        <v>88.5</v>
      </c>
      <c r="F118" s="1">
        <f t="shared" si="8"/>
        <v>88.5</v>
      </c>
      <c r="G118" t="str">
        <f t="shared" si="9"/>
        <v/>
      </c>
    </row>
    <row r="119" spans="1:7" x14ac:dyDescent="0.2">
      <c r="A119">
        <v>112</v>
      </c>
      <c r="B119">
        <v>72</v>
      </c>
      <c r="C119">
        <f t="shared" si="5"/>
        <v>40</v>
      </c>
      <c r="D119">
        <f t="shared" si="6"/>
        <v>40</v>
      </c>
      <c r="E119">
        <f t="shared" si="7"/>
        <v>94</v>
      </c>
      <c r="F119" s="1">
        <f t="shared" si="8"/>
        <v>94</v>
      </c>
      <c r="G119" t="str">
        <f t="shared" si="9"/>
        <v/>
      </c>
    </row>
    <row r="120" spans="1:7" x14ac:dyDescent="0.2">
      <c r="A120">
        <v>77</v>
      </c>
      <c r="B120">
        <v>48</v>
      </c>
      <c r="C120">
        <f t="shared" si="5"/>
        <v>29</v>
      </c>
      <c r="D120">
        <f t="shared" si="6"/>
        <v>29</v>
      </c>
      <c r="E120">
        <f t="shared" si="7"/>
        <v>32.5</v>
      </c>
      <c r="F120" s="1">
        <f t="shared" si="8"/>
        <v>32.5</v>
      </c>
      <c r="G120" t="str">
        <f t="shared" si="9"/>
        <v/>
      </c>
    </row>
    <row r="121" spans="1:7" x14ac:dyDescent="0.2">
      <c r="A121">
        <v>112</v>
      </c>
      <c r="B121">
        <v>66</v>
      </c>
      <c r="C121">
        <f t="shared" si="5"/>
        <v>46</v>
      </c>
      <c r="D121">
        <f t="shared" si="6"/>
        <v>46</v>
      </c>
      <c r="E121">
        <f t="shared" si="7"/>
        <v>132.5</v>
      </c>
      <c r="F121" s="1">
        <f t="shared" si="8"/>
        <v>132.5</v>
      </c>
      <c r="G121" t="str">
        <f t="shared" si="9"/>
        <v/>
      </c>
    </row>
    <row r="122" spans="1:7" x14ac:dyDescent="0.2">
      <c r="A122">
        <v>140</v>
      </c>
      <c r="B122">
        <v>88</v>
      </c>
      <c r="C122">
        <f t="shared" si="5"/>
        <v>52</v>
      </c>
      <c r="D122">
        <f t="shared" si="6"/>
        <v>52</v>
      </c>
      <c r="E122">
        <f t="shared" si="7"/>
        <v>173.5</v>
      </c>
      <c r="F122" s="1">
        <f t="shared" si="8"/>
        <v>173.5</v>
      </c>
      <c r="G122" t="str">
        <f t="shared" si="9"/>
        <v/>
      </c>
    </row>
    <row r="123" spans="1:7" x14ac:dyDescent="0.2">
      <c r="A123">
        <v>154</v>
      </c>
      <c r="B123">
        <v>72</v>
      </c>
      <c r="C123">
        <f t="shared" si="5"/>
        <v>82</v>
      </c>
      <c r="D123">
        <f t="shared" si="6"/>
        <v>82</v>
      </c>
      <c r="E123">
        <f t="shared" si="7"/>
        <v>343.5</v>
      </c>
      <c r="F123" s="1">
        <f t="shared" si="8"/>
        <v>343.5</v>
      </c>
      <c r="G123" t="str">
        <f t="shared" si="9"/>
        <v/>
      </c>
    </row>
    <row r="124" spans="1:7" x14ac:dyDescent="0.2">
      <c r="A124">
        <v>168</v>
      </c>
      <c r="B124">
        <v>108</v>
      </c>
      <c r="C124">
        <f t="shared" si="5"/>
        <v>60</v>
      </c>
      <c r="D124">
        <f t="shared" si="6"/>
        <v>60</v>
      </c>
      <c r="E124">
        <f t="shared" si="7"/>
        <v>218</v>
      </c>
      <c r="F124" s="1">
        <f t="shared" si="8"/>
        <v>218</v>
      </c>
      <c r="G124" t="str">
        <f t="shared" si="9"/>
        <v/>
      </c>
    </row>
    <row r="125" spans="1:7" x14ac:dyDescent="0.2">
      <c r="A125">
        <v>147</v>
      </c>
      <c r="B125">
        <v>89</v>
      </c>
      <c r="C125">
        <f t="shared" si="5"/>
        <v>58</v>
      </c>
      <c r="D125">
        <f t="shared" si="6"/>
        <v>58</v>
      </c>
      <c r="E125">
        <f t="shared" si="7"/>
        <v>208</v>
      </c>
      <c r="F125" s="1">
        <f t="shared" si="8"/>
        <v>208</v>
      </c>
      <c r="G125" t="str">
        <f t="shared" si="9"/>
        <v/>
      </c>
    </row>
    <row r="126" spans="1:7" x14ac:dyDescent="0.2">
      <c r="A126">
        <v>154</v>
      </c>
      <c r="B126">
        <v>100</v>
      </c>
      <c r="C126">
        <f t="shared" si="5"/>
        <v>54</v>
      </c>
      <c r="D126">
        <f t="shared" si="6"/>
        <v>54</v>
      </c>
      <c r="E126">
        <f t="shared" si="7"/>
        <v>184</v>
      </c>
      <c r="F126" s="1">
        <f t="shared" si="8"/>
        <v>184</v>
      </c>
      <c r="G126" t="str">
        <f t="shared" si="9"/>
        <v/>
      </c>
    </row>
    <row r="127" spans="1:7" x14ac:dyDescent="0.2">
      <c r="A127">
        <v>140</v>
      </c>
      <c r="B127">
        <v>68</v>
      </c>
      <c r="C127">
        <f t="shared" si="5"/>
        <v>72</v>
      </c>
      <c r="D127">
        <f t="shared" si="6"/>
        <v>72</v>
      </c>
      <c r="E127">
        <f t="shared" si="7"/>
        <v>296.5</v>
      </c>
      <c r="F127" s="1">
        <f t="shared" si="8"/>
        <v>296.5</v>
      </c>
      <c r="G127" t="str">
        <f t="shared" si="9"/>
        <v/>
      </c>
    </row>
    <row r="128" spans="1:7" x14ac:dyDescent="0.2">
      <c r="A128">
        <v>119</v>
      </c>
      <c r="B128">
        <v>64</v>
      </c>
      <c r="C128">
        <f t="shared" si="5"/>
        <v>55</v>
      </c>
      <c r="D128">
        <f t="shared" si="6"/>
        <v>55</v>
      </c>
      <c r="E128">
        <f t="shared" si="7"/>
        <v>189</v>
      </c>
      <c r="F128" s="1">
        <f t="shared" si="8"/>
        <v>189</v>
      </c>
      <c r="G128" t="str">
        <f t="shared" si="9"/>
        <v/>
      </c>
    </row>
    <row r="129" spans="1:7" x14ac:dyDescent="0.2">
      <c r="A129">
        <v>147</v>
      </c>
      <c r="B129">
        <v>101</v>
      </c>
      <c r="C129">
        <f t="shared" si="5"/>
        <v>46</v>
      </c>
      <c r="D129">
        <f t="shared" si="6"/>
        <v>46</v>
      </c>
      <c r="E129">
        <f t="shared" si="7"/>
        <v>132.5</v>
      </c>
      <c r="F129" s="1">
        <f t="shared" si="8"/>
        <v>132.5</v>
      </c>
      <c r="G129" t="str">
        <f t="shared" si="9"/>
        <v/>
      </c>
    </row>
    <row r="130" spans="1:7" x14ac:dyDescent="0.2">
      <c r="A130">
        <v>119</v>
      </c>
      <c r="B130">
        <v>68</v>
      </c>
      <c r="C130">
        <f t="shared" si="5"/>
        <v>51</v>
      </c>
      <c r="D130">
        <f t="shared" si="6"/>
        <v>51</v>
      </c>
      <c r="E130">
        <f t="shared" si="7"/>
        <v>167.5</v>
      </c>
      <c r="F130" s="1">
        <f t="shared" si="8"/>
        <v>167.5</v>
      </c>
      <c r="G130" t="str">
        <f t="shared" si="9"/>
        <v/>
      </c>
    </row>
    <row r="131" spans="1:7" x14ac:dyDescent="0.2">
      <c r="A131">
        <v>154</v>
      </c>
      <c r="B131">
        <v>70</v>
      </c>
      <c r="C131">
        <f t="shared" ref="C131:C194" si="10">A131-B131</f>
        <v>84</v>
      </c>
      <c r="D131">
        <f t="shared" ref="D131:D194" si="11">ABS(C131)</f>
        <v>84</v>
      </c>
      <c r="E131">
        <f t="shared" ref="E131:E194" si="12">IF(C131=0, "", _xlfn.RANK.AVG(D131,$D$2:$D$411, 1))</f>
        <v>347</v>
      </c>
      <c r="F131" s="1">
        <f t="shared" ref="F131:F194" si="13">IF(C131&gt;0, E131, "")</f>
        <v>347</v>
      </c>
      <c r="G131" t="str">
        <f t="shared" ref="G131:G194" si="14">IF(C131&lt;0, E131, "")</f>
        <v/>
      </c>
    </row>
    <row r="132" spans="1:7" x14ac:dyDescent="0.2">
      <c r="A132">
        <v>84</v>
      </c>
      <c r="B132">
        <v>60</v>
      </c>
      <c r="C132">
        <f t="shared" si="10"/>
        <v>24</v>
      </c>
      <c r="D132">
        <f t="shared" si="11"/>
        <v>24</v>
      </c>
      <c r="E132">
        <f t="shared" si="12"/>
        <v>21</v>
      </c>
      <c r="F132" s="1">
        <f t="shared" si="13"/>
        <v>21</v>
      </c>
      <c r="G132" t="str">
        <f t="shared" si="14"/>
        <v/>
      </c>
    </row>
    <row r="133" spans="1:7" x14ac:dyDescent="0.2">
      <c r="A133">
        <v>133</v>
      </c>
      <c r="B133">
        <v>88</v>
      </c>
      <c r="C133">
        <f t="shared" si="10"/>
        <v>45</v>
      </c>
      <c r="D133">
        <f t="shared" si="11"/>
        <v>45</v>
      </c>
      <c r="E133">
        <f t="shared" si="12"/>
        <v>123.5</v>
      </c>
      <c r="F133" s="1">
        <f t="shared" si="13"/>
        <v>123.5</v>
      </c>
      <c r="G133" t="str">
        <f t="shared" si="14"/>
        <v/>
      </c>
    </row>
    <row r="134" spans="1:7" x14ac:dyDescent="0.2">
      <c r="A134">
        <v>112</v>
      </c>
      <c r="B134">
        <v>82</v>
      </c>
      <c r="C134">
        <f t="shared" si="10"/>
        <v>30</v>
      </c>
      <c r="D134">
        <f t="shared" si="11"/>
        <v>30</v>
      </c>
      <c r="E134">
        <f t="shared" si="12"/>
        <v>38</v>
      </c>
      <c r="F134" s="1">
        <f t="shared" si="13"/>
        <v>38</v>
      </c>
      <c r="G134" t="str">
        <f t="shared" si="14"/>
        <v/>
      </c>
    </row>
    <row r="135" spans="1:7" x14ac:dyDescent="0.2">
      <c r="A135">
        <v>119</v>
      </c>
      <c r="B135">
        <v>59</v>
      </c>
      <c r="C135">
        <f t="shared" si="10"/>
        <v>60</v>
      </c>
      <c r="D135">
        <f t="shared" si="11"/>
        <v>60</v>
      </c>
      <c r="E135">
        <f t="shared" si="12"/>
        <v>218</v>
      </c>
      <c r="F135" s="1">
        <f t="shared" si="13"/>
        <v>218</v>
      </c>
      <c r="G135" t="str">
        <f t="shared" si="14"/>
        <v/>
      </c>
    </row>
    <row r="136" spans="1:7" x14ac:dyDescent="0.2">
      <c r="A136">
        <v>126</v>
      </c>
      <c r="B136">
        <v>64</v>
      </c>
      <c r="C136">
        <f t="shared" si="10"/>
        <v>62</v>
      </c>
      <c r="D136">
        <f t="shared" si="11"/>
        <v>62</v>
      </c>
      <c r="E136">
        <f t="shared" si="12"/>
        <v>233.5</v>
      </c>
      <c r="F136" s="1">
        <f t="shared" si="13"/>
        <v>233.5</v>
      </c>
      <c r="G136" t="str">
        <f t="shared" si="14"/>
        <v/>
      </c>
    </row>
    <row r="137" spans="1:7" x14ac:dyDescent="0.2">
      <c r="A137">
        <v>77</v>
      </c>
      <c r="B137">
        <v>53</v>
      </c>
      <c r="C137">
        <f t="shared" si="10"/>
        <v>24</v>
      </c>
      <c r="D137">
        <f t="shared" si="11"/>
        <v>24</v>
      </c>
      <c r="E137">
        <f t="shared" si="12"/>
        <v>21</v>
      </c>
      <c r="F137" s="1">
        <f t="shared" si="13"/>
        <v>21</v>
      </c>
      <c r="G137" t="str">
        <f t="shared" si="14"/>
        <v/>
      </c>
    </row>
    <row r="138" spans="1:7" x14ac:dyDescent="0.2">
      <c r="A138">
        <v>133</v>
      </c>
      <c r="B138">
        <v>61</v>
      </c>
      <c r="C138">
        <f t="shared" si="10"/>
        <v>72</v>
      </c>
      <c r="D138">
        <f t="shared" si="11"/>
        <v>72</v>
      </c>
      <c r="E138">
        <f t="shared" si="12"/>
        <v>296.5</v>
      </c>
      <c r="F138" s="1">
        <f t="shared" si="13"/>
        <v>296.5</v>
      </c>
      <c r="G138" t="str">
        <f t="shared" si="14"/>
        <v/>
      </c>
    </row>
    <row r="139" spans="1:7" x14ac:dyDescent="0.2">
      <c r="A139">
        <v>154</v>
      </c>
      <c r="B139">
        <v>69</v>
      </c>
      <c r="C139">
        <f t="shared" si="10"/>
        <v>85</v>
      </c>
      <c r="D139">
        <f t="shared" si="11"/>
        <v>85</v>
      </c>
      <c r="E139">
        <f t="shared" si="12"/>
        <v>351.5</v>
      </c>
      <c r="F139" s="1">
        <f t="shared" si="13"/>
        <v>351.5</v>
      </c>
      <c r="G139" t="str">
        <f t="shared" si="14"/>
        <v/>
      </c>
    </row>
    <row r="140" spans="1:7" x14ac:dyDescent="0.2">
      <c r="A140">
        <v>133</v>
      </c>
      <c r="B140">
        <v>83</v>
      </c>
      <c r="C140">
        <f t="shared" si="10"/>
        <v>50</v>
      </c>
      <c r="D140">
        <f t="shared" si="11"/>
        <v>50</v>
      </c>
      <c r="E140">
        <f t="shared" si="12"/>
        <v>158.5</v>
      </c>
      <c r="F140" s="1">
        <f t="shared" si="13"/>
        <v>158.5</v>
      </c>
      <c r="G140" t="str">
        <f t="shared" si="14"/>
        <v/>
      </c>
    </row>
    <row r="141" spans="1:7" x14ac:dyDescent="0.2">
      <c r="A141">
        <v>63</v>
      </c>
      <c r="B141">
        <v>38</v>
      </c>
      <c r="C141">
        <f t="shared" si="10"/>
        <v>25</v>
      </c>
      <c r="D141">
        <f t="shared" si="11"/>
        <v>25</v>
      </c>
      <c r="E141">
        <f t="shared" si="12"/>
        <v>24.5</v>
      </c>
      <c r="F141" s="1">
        <f t="shared" si="13"/>
        <v>24.5</v>
      </c>
      <c r="G141" t="str">
        <f t="shared" si="14"/>
        <v/>
      </c>
    </row>
    <row r="142" spans="1:7" x14ac:dyDescent="0.2">
      <c r="A142">
        <v>126</v>
      </c>
      <c r="B142">
        <v>58</v>
      </c>
      <c r="C142">
        <f t="shared" si="10"/>
        <v>68</v>
      </c>
      <c r="D142">
        <f t="shared" si="11"/>
        <v>68</v>
      </c>
      <c r="E142">
        <f t="shared" si="12"/>
        <v>272.5</v>
      </c>
      <c r="F142" s="1">
        <f t="shared" si="13"/>
        <v>272.5</v>
      </c>
      <c r="G142" t="str">
        <f t="shared" si="14"/>
        <v/>
      </c>
    </row>
    <row r="143" spans="1:7" x14ac:dyDescent="0.2">
      <c r="A143">
        <v>140</v>
      </c>
      <c r="B143">
        <v>77</v>
      </c>
      <c r="C143">
        <f t="shared" si="10"/>
        <v>63</v>
      </c>
      <c r="D143">
        <f t="shared" si="11"/>
        <v>63</v>
      </c>
      <c r="E143">
        <f t="shared" si="12"/>
        <v>241</v>
      </c>
      <c r="F143" s="1">
        <f t="shared" si="13"/>
        <v>241</v>
      </c>
      <c r="G143" t="str">
        <f t="shared" si="14"/>
        <v/>
      </c>
    </row>
    <row r="144" spans="1:7" x14ac:dyDescent="0.2">
      <c r="A144">
        <v>105</v>
      </c>
      <c r="B144">
        <v>67</v>
      </c>
      <c r="C144">
        <f t="shared" si="10"/>
        <v>38</v>
      </c>
      <c r="D144">
        <f t="shared" si="11"/>
        <v>38</v>
      </c>
      <c r="E144">
        <f t="shared" si="12"/>
        <v>82.5</v>
      </c>
      <c r="F144" s="1">
        <f t="shared" si="13"/>
        <v>82.5</v>
      </c>
      <c r="G144" t="str">
        <f t="shared" si="14"/>
        <v/>
      </c>
    </row>
    <row r="145" spans="1:7" x14ac:dyDescent="0.2">
      <c r="A145">
        <v>84</v>
      </c>
      <c r="B145">
        <v>52</v>
      </c>
      <c r="C145">
        <f t="shared" si="10"/>
        <v>32</v>
      </c>
      <c r="D145">
        <f t="shared" si="11"/>
        <v>32</v>
      </c>
      <c r="E145">
        <f t="shared" si="12"/>
        <v>45.5</v>
      </c>
      <c r="F145" s="1">
        <f t="shared" si="13"/>
        <v>45.5</v>
      </c>
      <c r="G145" t="str">
        <f t="shared" si="14"/>
        <v/>
      </c>
    </row>
    <row r="146" spans="1:7" x14ac:dyDescent="0.2">
      <c r="A146">
        <v>161</v>
      </c>
      <c r="B146">
        <v>114</v>
      </c>
      <c r="C146">
        <f t="shared" si="10"/>
        <v>47</v>
      </c>
      <c r="D146">
        <f t="shared" si="11"/>
        <v>47</v>
      </c>
      <c r="E146">
        <f t="shared" si="12"/>
        <v>142</v>
      </c>
      <c r="F146" s="1">
        <f t="shared" si="13"/>
        <v>142</v>
      </c>
      <c r="G146" t="str">
        <f t="shared" si="14"/>
        <v/>
      </c>
    </row>
    <row r="147" spans="1:7" x14ac:dyDescent="0.2">
      <c r="A147">
        <v>154</v>
      </c>
      <c r="B147">
        <v>99</v>
      </c>
      <c r="C147">
        <f t="shared" si="10"/>
        <v>55</v>
      </c>
      <c r="D147">
        <f t="shared" si="11"/>
        <v>55</v>
      </c>
      <c r="E147">
        <f t="shared" si="12"/>
        <v>189</v>
      </c>
      <c r="F147" s="1">
        <f t="shared" si="13"/>
        <v>189</v>
      </c>
      <c r="G147" t="str">
        <f t="shared" si="14"/>
        <v/>
      </c>
    </row>
    <row r="148" spans="1:7" x14ac:dyDescent="0.2">
      <c r="A148">
        <v>112</v>
      </c>
      <c r="B148">
        <v>62</v>
      </c>
      <c r="C148">
        <f t="shared" si="10"/>
        <v>50</v>
      </c>
      <c r="D148">
        <f t="shared" si="11"/>
        <v>50</v>
      </c>
      <c r="E148">
        <f t="shared" si="12"/>
        <v>158.5</v>
      </c>
      <c r="F148" s="1">
        <f t="shared" si="13"/>
        <v>158.5</v>
      </c>
      <c r="G148" t="str">
        <f t="shared" si="14"/>
        <v/>
      </c>
    </row>
    <row r="149" spans="1:7" x14ac:dyDescent="0.2">
      <c r="A149">
        <v>63</v>
      </c>
      <c r="B149">
        <v>31</v>
      </c>
      <c r="C149">
        <f t="shared" si="10"/>
        <v>32</v>
      </c>
      <c r="D149">
        <f t="shared" si="11"/>
        <v>32</v>
      </c>
      <c r="E149">
        <f t="shared" si="12"/>
        <v>45.5</v>
      </c>
      <c r="F149" s="1">
        <f t="shared" si="13"/>
        <v>45.5</v>
      </c>
      <c r="G149" t="str">
        <f t="shared" si="14"/>
        <v/>
      </c>
    </row>
    <row r="150" spans="1:7" x14ac:dyDescent="0.2">
      <c r="A150">
        <v>105</v>
      </c>
      <c r="B150">
        <v>59</v>
      </c>
      <c r="C150">
        <f t="shared" si="10"/>
        <v>46</v>
      </c>
      <c r="D150">
        <f t="shared" si="11"/>
        <v>46</v>
      </c>
      <c r="E150">
        <f t="shared" si="12"/>
        <v>132.5</v>
      </c>
      <c r="F150" s="1">
        <f t="shared" si="13"/>
        <v>132.5</v>
      </c>
      <c r="G150" t="str">
        <f t="shared" si="14"/>
        <v/>
      </c>
    </row>
    <row r="151" spans="1:7" x14ac:dyDescent="0.2">
      <c r="A151">
        <v>168</v>
      </c>
      <c r="B151">
        <v>44</v>
      </c>
      <c r="C151">
        <f t="shared" si="10"/>
        <v>124</v>
      </c>
      <c r="D151">
        <f t="shared" si="11"/>
        <v>124</v>
      </c>
      <c r="E151">
        <f t="shared" si="12"/>
        <v>393.5</v>
      </c>
      <c r="F151" s="1">
        <f t="shared" si="13"/>
        <v>393.5</v>
      </c>
      <c r="G151" t="str">
        <f t="shared" si="14"/>
        <v/>
      </c>
    </row>
    <row r="152" spans="1:7" x14ac:dyDescent="0.2">
      <c r="A152">
        <v>98</v>
      </c>
      <c r="B152">
        <v>49</v>
      </c>
      <c r="C152">
        <f t="shared" si="10"/>
        <v>49</v>
      </c>
      <c r="D152">
        <f t="shared" si="11"/>
        <v>49</v>
      </c>
      <c r="E152">
        <f t="shared" si="12"/>
        <v>151</v>
      </c>
      <c r="F152" s="1">
        <f t="shared" si="13"/>
        <v>151</v>
      </c>
      <c r="G152" t="str">
        <f t="shared" si="14"/>
        <v/>
      </c>
    </row>
    <row r="153" spans="1:7" x14ac:dyDescent="0.2">
      <c r="A153">
        <v>133</v>
      </c>
      <c r="B153">
        <v>66</v>
      </c>
      <c r="C153">
        <f t="shared" si="10"/>
        <v>67</v>
      </c>
      <c r="D153">
        <f t="shared" si="11"/>
        <v>67</v>
      </c>
      <c r="E153">
        <f t="shared" si="12"/>
        <v>266</v>
      </c>
      <c r="F153" s="1">
        <f t="shared" si="13"/>
        <v>266</v>
      </c>
      <c r="G153" t="str">
        <f t="shared" si="14"/>
        <v/>
      </c>
    </row>
    <row r="154" spans="1:7" x14ac:dyDescent="0.2">
      <c r="A154">
        <v>133</v>
      </c>
      <c r="B154">
        <v>95</v>
      </c>
      <c r="C154">
        <f t="shared" si="10"/>
        <v>38</v>
      </c>
      <c r="D154">
        <f t="shared" si="11"/>
        <v>38</v>
      </c>
      <c r="E154">
        <f t="shared" si="12"/>
        <v>82.5</v>
      </c>
      <c r="F154" s="1">
        <f t="shared" si="13"/>
        <v>82.5</v>
      </c>
      <c r="G154" t="str">
        <f t="shared" si="14"/>
        <v/>
      </c>
    </row>
    <row r="155" spans="1:7" x14ac:dyDescent="0.2">
      <c r="A155">
        <v>147</v>
      </c>
      <c r="B155">
        <v>68</v>
      </c>
      <c r="C155">
        <f t="shared" si="10"/>
        <v>79</v>
      </c>
      <c r="D155">
        <f t="shared" si="11"/>
        <v>79</v>
      </c>
      <c r="E155">
        <f t="shared" si="12"/>
        <v>330</v>
      </c>
      <c r="F155" s="1">
        <f t="shared" si="13"/>
        <v>330</v>
      </c>
      <c r="G155" t="str">
        <f t="shared" si="14"/>
        <v/>
      </c>
    </row>
    <row r="156" spans="1:7" x14ac:dyDescent="0.2">
      <c r="A156">
        <v>140</v>
      </c>
      <c r="B156">
        <v>93</v>
      </c>
      <c r="C156">
        <f t="shared" si="10"/>
        <v>47</v>
      </c>
      <c r="D156">
        <f t="shared" si="11"/>
        <v>47</v>
      </c>
      <c r="E156">
        <f t="shared" si="12"/>
        <v>142</v>
      </c>
      <c r="F156" s="1">
        <f t="shared" si="13"/>
        <v>142</v>
      </c>
      <c r="G156" t="str">
        <f t="shared" si="14"/>
        <v/>
      </c>
    </row>
    <row r="157" spans="1:7" x14ac:dyDescent="0.2">
      <c r="A157">
        <v>126</v>
      </c>
      <c r="B157">
        <v>88</v>
      </c>
      <c r="C157">
        <f t="shared" si="10"/>
        <v>38</v>
      </c>
      <c r="D157">
        <f t="shared" si="11"/>
        <v>38</v>
      </c>
      <c r="E157">
        <f t="shared" si="12"/>
        <v>82.5</v>
      </c>
      <c r="F157" s="1">
        <f t="shared" si="13"/>
        <v>82.5</v>
      </c>
      <c r="G157" t="str">
        <f t="shared" si="14"/>
        <v/>
      </c>
    </row>
    <row r="158" spans="1:7" x14ac:dyDescent="0.2">
      <c r="A158">
        <v>119</v>
      </c>
      <c r="B158">
        <v>63</v>
      </c>
      <c r="C158">
        <f t="shared" si="10"/>
        <v>56</v>
      </c>
      <c r="D158">
        <f t="shared" si="11"/>
        <v>56</v>
      </c>
      <c r="E158">
        <f t="shared" si="12"/>
        <v>192.5</v>
      </c>
      <c r="F158" s="1">
        <f t="shared" si="13"/>
        <v>192.5</v>
      </c>
      <c r="G158" t="str">
        <f t="shared" si="14"/>
        <v/>
      </c>
    </row>
    <row r="159" spans="1:7" x14ac:dyDescent="0.2">
      <c r="A159">
        <v>175</v>
      </c>
      <c r="B159">
        <v>103</v>
      </c>
      <c r="C159">
        <f t="shared" si="10"/>
        <v>72</v>
      </c>
      <c r="D159">
        <f t="shared" si="11"/>
        <v>72</v>
      </c>
      <c r="E159">
        <f t="shared" si="12"/>
        <v>296.5</v>
      </c>
      <c r="F159" s="1">
        <f t="shared" si="13"/>
        <v>296.5</v>
      </c>
      <c r="G159" t="str">
        <f t="shared" si="14"/>
        <v/>
      </c>
    </row>
    <row r="160" spans="1:7" x14ac:dyDescent="0.2">
      <c r="A160">
        <v>154</v>
      </c>
      <c r="B160">
        <v>74</v>
      </c>
      <c r="C160">
        <f t="shared" si="10"/>
        <v>80</v>
      </c>
      <c r="D160">
        <f t="shared" si="11"/>
        <v>80</v>
      </c>
      <c r="E160">
        <f t="shared" si="12"/>
        <v>335.5</v>
      </c>
      <c r="F160" s="1">
        <f t="shared" si="13"/>
        <v>335.5</v>
      </c>
      <c r="G160" t="str">
        <f t="shared" si="14"/>
        <v/>
      </c>
    </row>
    <row r="161" spans="1:7" x14ac:dyDescent="0.2">
      <c r="A161">
        <v>105</v>
      </c>
      <c r="B161">
        <v>62</v>
      </c>
      <c r="C161">
        <f t="shared" si="10"/>
        <v>43</v>
      </c>
      <c r="D161">
        <f t="shared" si="11"/>
        <v>43</v>
      </c>
      <c r="E161">
        <f t="shared" si="12"/>
        <v>111</v>
      </c>
      <c r="F161" s="1">
        <f t="shared" si="13"/>
        <v>111</v>
      </c>
      <c r="G161" t="str">
        <f t="shared" si="14"/>
        <v/>
      </c>
    </row>
    <row r="162" spans="1:7" x14ac:dyDescent="0.2">
      <c r="A162">
        <v>119</v>
      </c>
      <c r="B162">
        <v>84</v>
      </c>
      <c r="C162">
        <f t="shared" si="10"/>
        <v>35</v>
      </c>
      <c r="D162">
        <f t="shared" si="11"/>
        <v>35</v>
      </c>
      <c r="E162">
        <f t="shared" si="12"/>
        <v>63.5</v>
      </c>
      <c r="F162" s="1">
        <f t="shared" si="13"/>
        <v>63.5</v>
      </c>
      <c r="G162" t="str">
        <f t="shared" si="14"/>
        <v/>
      </c>
    </row>
    <row r="163" spans="1:7" x14ac:dyDescent="0.2">
      <c r="A163">
        <v>126</v>
      </c>
      <c r="B163">
        <v>86</v>
      </c>
      <c r="C163">
        <f t="shared" si="10"/>
        <v>40</v>
      </c>
      <c r="D163">
        <f t="shared" si="11"/>
        <v>40</v>
      </c>
      <c r="E163">
        <f t="shared" si="12"/>
        <v>94</v>
      </c>
      <c r="F163" s="1">
        <f t="shared" si="13"/>
        <v>94</v>
      </c>
      <c r="G163" t="str">
        <f t="shared" si="14"/>
        <v/>
      </c>
    </row>
    <row r="164" spans="1:7" x14ac:dyDescent="0.2">
      <c r="A164">
        <v>133</v>
      </c>
      <c r="B164">
        <v>59</v>
      </c>
      <c r="C164">
        <f t="shared" si="10"/>
        <v>74</v>
      </c>
      <c r="D164">
        <f t="shared" si="11"/>
        <v>74</v>
      </c>
      <c r="E164">
        <f t="shared" si="12"/>
        <v>312</v>
      </c>
      <c r="F164" s="1">
        <f t="shared" si="13"/>
        <v>312</v>
      </c>
      <c r="G164" t="str">
        <f t="shared" si="14"/>
        <v/>
      </c>
    </row>
    <row r="165" spans="1:7" x14ac:dyDescent="0.2">
      <c r="A165">
        <v>133</v>
      </c>
      <c r="B165">
        <v>82</v>
      </c>
      <c r="C165">
        <f t="shared" si="10"/>
        <v>51</v>
      </c>
      <c r="D165">
        <f t="shared" si="11"/>
        <v>51</v>
      </c>
      <c r="E165">
        <f t="shared" si="12"/>
        <v>167.5</v>
      </c>
      <c r="F165" s="1">
        <f t="shared" si="13"/>
        <v>167.5</v>
      </c>
      <c r="G165" t="str">
        <f t="shared" si="14"/>
        <v/>
      </c>
    </row>
    <row r="166" spans="1:7" x14ac:dyDescent="0.2">
      <c r="A166">
        <v>147</v>
      </c>
      <c r="B166">
        <v>81</v>
      </c>
      <c r="C166">
        <f t="shared" si="10"/>
        <v>66</v>
      </c>
      <c r="D166">
        <f t="shared" si="11"/>
        <v>66</v>
      </c>
      <c r="E166">
        <f t="shared" si="12"/>
        <v>259.5</v>
      </c>
      <c r="F166" s="1">
        <f t="shared" si="13"/>
        <v>259.5</v>
      </c>
      <c r="G166" t="str">
        <f t="shared" si="14"/>
        <v/>
      </c>
    </row>
    <row r="167" spans="1:7" x14ac:dyDescent="0.2">
      <c r="A167">
        <v>154</v>
      </c>
      <c r="B167">
        <v>79</v>
      </c>
      <c r="C167">
        <f t="shared" si="10"/>
        <v>75</v>
      </c>
      <c r="D167">
        <f t="shared" si="11"/>
        <v>75</v>
      </c>
      <c r="E167">
        <f t="shared" si="12"/>
        <v>317</v>
      </c>
      <c r="F167" s="1">
        <f t="shared" si="13"/>
        <v>317</v>
      </c>
      <c r="G167" t="str">
        <f t="shared" si="14"/>
        <v/>
      </c>
    </row>
    <row r="168" spans="1:7" x14ac:dyDescent="0.2">
      <c r="A168">
        <v>133</v>
      </c>
      <c r="B168">
        <v>86</v>
      </c>
      <c r="C168">
        <f t="shared" si="10"/>
        <v>47</v>
      </c>
      <c r="D168">
        <f t="shared" si="11"/>
        <v>47</v>
      </c>
      <c r="E168">
        <f t="shared" si="12"/>
        <v>142</v>
      </c>
      <c r="F168" s="1">
        <f t="shared" si="13"/>
        <v>142</v>
      </c>
      <c r="G168" t="str">
        <f t="shared" si="14"/>
        <v/>
      </c>
    </row>
    <row r="169" spans="1:7" x14ac:dyDescent="0.2">
      <c r="A169">
        <v>126</v>
      </c>
      <c r="B169">
        <v>57</v>
      </c>
      <c r="C169">
        <f t="shared" si="10"/>
        <v>69</v>
      </c>
      <c r="D169">
        <f t="shared" si="11"/>
        <v>69</v>
      </c>
      <c r="E169">
        <f t="shared" si="12"/>
        <v>278</v>
      </c>
      <c r="F169" s="1">
        <f t="shared" si="13"/>
        <v>278</v>
      </c>
      <c r="G169" t="str">
        <f t="shared" si="14"/>
        <v/>
      </c>
    </row>
    <row r="170" spans="1:7" x14ac:dyDescent="0.2">
      <c r="A170">
        <v>119</v>
      </c>
      <c r="B170">
        <v>97</v>
      </c>
      <c r="C170">
        <f t="shared" si="10"/>
        <v>22</v>
      </c>
      <c r="D170">
        <f t="shared" si="11"/>
        <v>22</v>
      </c>
      <c r="E170">
        <f t="shared" si="12"/>
        <v>13</v>
      </c>
      <c r="F170" s="1">
        <f t="shared" si="13"/>
        <v>13</v>
      </c>
      <c r="G170" t="str">
        <f t="shared" si="14"/>
        <v/>
      </c>
    </row>
    <row r="171" spans="1:7" x14ac:dyDescent="0.2">
      <c r="A171">
        <v>189</v>
      </c>
      <c r="B171">
        <v>102</v>
      </c>
      <c r="C171">
        <f t="shared" si="10"/>
        <v>87</v>
      </c>
      <c r="D171">
        <f t="shared" si="11"/>
        <v>87</v>
      </c>
      <c r="E171">
        <f t="shared" si="12"/>
        <v>357</v>
      </c>
      <c r="F171" s="1">
        <f t="shared" si="13"/>
        <v>357</v>
      </c>
      <c r="G171" t="str">
        <f t="shared" si="14"/>
        <v/>
      </c>
    </row>
    <row r="172" spans="1:7" x14ac:dyDescent="0.2">
      <c r="A172">
        <v>91</v>
      </c>
      <c r="B172">
        <v>56</v>
      </c>
      <c r="C172">
        <f t="shared" si="10"/>
        <v>35</v>
      </c>
      <c r="D172">
        <f t="shared" si="11"/>
        <v>35</v>
      </c>
      <c r="E172">
        <f t="shared" si="12"/>
        <v>63.5</v>
      </c>
      <c r="F172" s="1">
        <f t="shared" si="13"/>
        <v>63.5</v>
      </c>
      <c r="G172" t="str">
        <f t="shared" si="14"/>
        <v/>
      </c>
    </row>
    <row r="173" spans="1:7" x14ac:dyDescent="0.2">
      <c r="A173">
        <v>119</v>
      </c>
      <c r="B173">
        <v>78</v>
      </c>
      <c r="C173">
        <f t="shared" si="10"/>
        <v>41</v>
      </c>
      <c r="D173">
        <f t="shared" si="11"/>
        <v>41</v>
      </c>
      <c r="E173">
        <f t="shared" si="12"/>
        <v>99</v>
      </c>
      <c r="F173" s="1">
        <f t="shared" si="13"/>
        <v>99</v>
      </c>
      <c r="G173" t="str">
        <f t="shared" si="14"/>
        <v/>
      </c>
    </row>
    <row r="174" spans="1:7" x14ac:dyDescent="0.2">
      <c r="A174">
        <v>105</v>
      </c>
      <c r="B174">
        <v>69</v>
      </c>
      <c r="C174">
        <f t="shared" si="10"/>
        <v>36</v>
      </c>
      <c r="D174">
        <f t="shared" si="11"/>
        <v>36</v>
      </c>
      <c r="E174">
        <f t="shared" si="12"/>
        <v>71.5</v>
      </c>
      <c r="F174" s="1">
        <f t="shared" si="13"/>
        <v>71.5</v>
      </c>
      <c r="G174" t="str">
        <f t="shared" si="14"/>
        <v/>
      </c>
    </row>
    <row r="175" spans="1:7" x14ac:dyDescent="0.2">
      <c r="A175">
        <v>217</v>
      </c>
      <c r="B175">
        <v>93</v>
      </c>
      <c r="C175">
        <f t="shared" si="10"/>
        <v>124</v>
      </c>
      <c r="D175">
        <f t="shared" si="11"/>
        <v>124</v>
      </c>
      <c r="E175">
        <f t="shared" si="12"/>
        <v>393.5</v>
      </c>
      <c r="F175" s="1">
        <f t="shared" si="13"/>
        <v>393.5</v>
      </c>
      <c r="G175" t="str">
        <f t="shared" si="14"/>
        <v/>
      </c>
    </row>
    <row r="176" spans="1:7" x14ac:dyDescent="0.2">
      <c r="A176">
        <v>98</v>
      </c>
      <c r="B176">
        <v>62</v>
      </c>
      <c r="C176">
        <f t="shared" si="10"/>
        <v>36</v>
      </c>
      <c r="D176">
        <f t="shared" si="11"/>
        <v>36</v>
      </c>
      <c r="E176">
        <f t="shared" si="12"/>
        <v>71.5</v>
      </c>
      <c r="F176" s="1">
        <f t="shared" si="13"/>
        <v>71.5</v>
      </c>
      <c r="G176" t="str">
        <f t="shared" si="14"/>
        <v/>
      </c>
    </row>
    <row r="177" spans="1:7" x14ac:dyDescent="0.2">
      <c r="A177">
        <v>133</v>
      </c>
      <c r="B177">
        <v>76</v>
      </c>
      <c r="C177">
        <f t="shared" si="10"/>
        <v>57</v>
      </c>
      <c r="D177">
        <f t="shared" si="11"/>
        <v>57</v>
      </c>
      <c r="E177">
        <f t="shared" si="12"/>
        <v>199.5</v>
      </c>
      <c r="F177" s="1">
        <f t="shared" si="13"/>
        <v>199.5</v>
      </c>
      <c r="G177" t="str">
        <f t="shared" si="14"/>
        <v/>
      </c>
    </row>
    <row r="178" spans="1:7" x14ac:dyDescent="0.2">
      <c r="A178">
        <v>147</v>
      </c>
      <c r="B178">
        <v>97</v>
      </c>
      <c r="C178">
        <f t="shared" si="10"/>
        <v>50</v>
      </c>
      <c r="D178">
        <f t="shared" si="11"/>
        <v>50</v>
      </c>
      <c r="E178">
        <f t="shared" si="12"/>
        <v>158.5</v>
      </c>
      <c r="F178" s="1">
        <f t="shared" si="13"/>
        <v>158.5</v>
      </c>
      <c r="G178" t="str">
        <f t="shared" si="14"/>
        <v/>
      </c>
    </row>
    <row r="179" spans="1:7" x14ac:dyDescent="0.2">
      <c r="A179">
        <v>154</v>
      </c>
      <c r="B179">
        <v>92</v>
      </c>
      <c r="C179">
        <f t="shared" si="10"/>
        <v>62</v>
      </c>
      <c r="D179">
        <f t="shared" si="11"/>
        <v>62</v>
      </c>
      <c r="E179">
        <f t="shared" si="12"/>
        <v>233.5</v>
      </c>
      <c r="F179" s="1">
        <f t="shared" si="13"/>
        <v>233.5</v>
      </c>
      <c r="G179" t="str">
        <f t="shared" si="14"/>
        <v/>
      </c>
    </row>
    <row r="180" spans="1:7" x14ac:dyDescent="0.2">
      <c r="A180">
        <v>112</v>
      </c>
      <c r="B180">
        <v>53</v>
      </c>
      <c r="C180">
        <f t="shared" si="10"/>
        <v>59</v>
      </c>
      <c r="D180">
        <f t="shared" si="11"/>
        <v>59</v>
      </c>
      <c r="E180">
        <f t="shared" si="12"/>
        <v>212.5</v>
      </c>
      <c r="F180" s="1">
        <f t="shared" si="13"/>
        <v>212.5</v>
      </c>
      <c r="G180" t="str">
        <f t="shared" si="14"/>
        <v/>
      </c>
    </row>
    <row r="181" spans="1:7" x14ac:dyDescent="0.2">
      <c r="A181">
        <v>140</v>
      </c>
      <c r="B181">
        <v>77</v>
      </c>
      <c r="C181">
        <f t="shared" si="10"/>
        <v>63</v>
      </c>
      <c r="D181">
        <f t="shared" si="11"/>
        <v>63</v>
      </c>
      <c r="E181">
        <f t="shared" si="12"/>
        <v>241</v>
      </c>
      <c r="F181" s="1">
        <f t="shared" si="13"/>
        <v>241</v>
      </c>
      <c r="G181" t="str">
        <f t="shared" si="14"/>
        <v/>
      </c>
    </row>
    <row r="182" spans="1:7" x14ac:dyDescent="0.2">
      <c r="A182">
        <v>140</v>
      </c>
      <c r="B182">
        <v>63</v>
      </c>
      <c r="C182">
        <f t="shared" si="10"/>
        <v>77</v>
      </c>
      <c r="D182">
        <f t="shared" si="11"/>
        <v>77</v>
      </c>
      <c r="E182">
        <f t="shared" si="12"/>
        <v>322.5</v>
      </c>
      <c r="F182" s="1">
        <f t="shared" si="13"/>
        <v>322.5</v>
      </c>
      <c r="G182" t="str">
        <f t="shared" si="14"/>
        <v/>
      </c>
    </row>
    <row r="183" spans="1:7" x14ac:dyDescent="0.2">
      <c r="A183">
        <v>147</v>
      </c>
      <c r="B183">
        <v>86</v>
      </c>
      <c r="C183">
        <f t="shared" si="10"/>
        <v>61</v>
      </c>
      <c r="D183">
        <f t="shared" si="11"/>
        <v>61</v>
      </c>
      <c r="E183">
        <f t="shared" si="12"/>
        <v>225.5</v>
      </c>
      <c r="F183" s="1">
        <f t="shared" si="13"/>
        <v>225.5</v>
      </c>
      <c r="G183" t="str">
        <f t="shared" si="14"/>
        <v/>
      </c>
    </row>
    <row r="184" spans="1:7" x14ac:dyDescent="0.2">
      <c r="A184">
        <v>182</v>
      </c>
      <c r="B184">
        <v>86</v>
      </c>
      <c r="C184">
        <f t="shared" si="10"/>
        <v>96</v>
      </c>
      <c r="D184">
        <f t="shared" si="11"/>
        <v>96</v>
      </c>
      <c r="E184">
        <f t="shared" si="12"/>
        <v>375</v>
      </c>
      <c r="F184" s="1">
        <f t="shared" si="13"/>
        <v>375</v>
      </c>
      <c r="G184" t="str">
        <f t="shared" si="14"/>
        <v/>
      </c>
    </row>
    <row r="185" spans="1:7" x14ac:dyDescent="0.2">
      <c r="A185">
        <v>119</v>
      </c>
      <c r="B185">
        <v>75</v>
      </c>
      <c r="C185">
        <f t="shared" si="10"/>
        <v>44</v>
      </c>
      <c r="D185">
        <f t="shared" si="11"/>
        <v>44</v>
      </c>
      <c r="E185">
        <f t="shared" si="12"/>
        <v>117</v>
      </c>
      <c r="F185" s="1">
        <f t="shared" si="13"/>
        <v>117</v>
      </c>
      <c r="G185" t="str">
        <f t="shared" si="14"/>
        <v/>
      </c>
    </row>
    <row r="186" spans="1:7" x14ac:dyDescent="0.2">
      <c r="A186">
        <v>140</v>
      </c>
      <c r="B186">
        <v>86</v>
      </c>
      <c r="C186">
        <f t="shared" si="10"/>
        <v>54</v>
      </c>
      <c r="D186">
        <f t="shared" si="11"/>
        <v>54</v>
      </c>
      <c r="E186">
        <f t="shared" si="12"/>
        <v>184</v>
      </c>
      <c r="F186" s="1">
        <f t="shared" si="13"/>
        <v>184</v>
      </c>
      <c r="G186" t="str">
        <f t="shared" si="14"/>
        <v/>
      </c>
    </row>
    <row r="187" spans="1:7" x14ac:dyDescent="0.2">
      <c r="A187">
        <v>140</v>
      </c>
      <c r="B187">
        <v>77</v>
      </c>
      <c r="C187">
        <f t="shared" si="10"/>
        <v>63</v>
      </c>
      <c r="D187">
        <f t="shared" si="11"/>
        <v>63</v>
      </c>
      <c r="E187">
        <f t="shared" si="12"/>
        <v>241</v>
      </c>
      <c r="F187" s="1">
        <f t="shared" si="13"/>
        <v>241</v>
      </c>
      <c r="G187" t="str">
        <f t="shared" si="14"/>
        <v/>
      </c>
    </row>
    <row r="188" spans="1:7" x14ac:dyDescent="0.2">
      <c r="A188">
        <v>112</v>
      </c>
      <c r="B188">
        <v>66</v>
      </c>
      <c r="C188">
        <f t="shared" si="10"/>
        <v>46</v>
      </c>
      <c r="D188">
        <f t="shared" si="11"/>
        <v>46</v>
      </c>
      <c r="E188">
        <f t="shared" si="12"/>
        <v>132.5</v>
      </c>
      <c r="F188" s="1">
        <f t="shared" si="13"/>
        <v>132.5</v>
      </c>
      <c r="G188" t="str">
        <f t="shared" si="14"/>
        <v/>
      </c>
    </row>
    <row r="189" spans="1:7" x14ac:dyDescent="0.2">
      <c r="A189">
        <v>70</v>
      </c>
      <c r="B189">
        <v>37</v>
      </c>
      <c r="C189">
        <f t="shared" si="10"/>
        <v>33</v>
      </c>
      <c r="D189">
        <f t="shared" si="11"/>
        <v>33</v>
      </c>
      <c r="E189">
        <f t="shared" si="12"/>
        <v>52</v>
      </c>
      <c r="F189" s="1">
        <f t="shared" si="13"/>
        <v>52</v>
      </c>
      <c r="G189" t="str">
        <f t="shared" si="14"/>
        <v/>
      </c>
    </row>
    <row r="190" spans="1:7" x14ac:dyDescent="0.2">
      <c r="A190">
        <v>154</v>
      </c>
      <c r="B190">
        <v>65</v>
      </c>
      <c r="C190">
        <f t="shared" si="10"/>
        <v>89</v>
      </c>
      <c r="D190">
        <f t="shared" si="11"/>
        <v>89</v>
      </c>
      <c r="E190">
        <f t="shared" si="12"/>
        <v>361.5</v>
      </c>
      <c r="F190" s="1">
        <f t="shared" si="13"/>
        <v>361.5</v>
      </c>
      <c r="G190" t="str">
        <f t="shared" si="14"/>
        <v/>
      </c>
    </row>
    <row r="191" spans="1:7" x14ac:dyDescent="0.2">
      <c r="A191">
        <v>98</v>
      </c>
      <c r="B191">
        <v>51</v>
      </c>
      <c r="C191">
        <f t="shared" si="10"/>
        <v>47</v>
      </c>
      <c r="D191">
        <f t="shared" si="11"/>
        <v>47</v>
      </c>
      <c r="E191">
        <f t="shared" si="12"/>
        <v>142</v>
      </c>
      <c r="F191" s="1">
        <f t="shared" si="13"/>
        <v>142</v>
      </c>
      <c r="G191" t="str">
        <f t="shared" si="14"/>
        <v/>
      </c>
    </row>
    <row r="192" spans="1:7" x14ac:dyDescent="0.2">
      <c r="A192">
        <v>154</v>
      </c>
      <c r="B192">
        <v>72</v>
      </c>
      <c r="C192">
        <f t="shared" si="10"/>
        <v>82</v>
      </c>
      <c r="D192">
        <f t="shared" si="11"/>
        <v>82</v>
      </c>
      <c r="E192">
        <f t="shared" si="12"/>
        <v>343.5</v>
      </c>
      <c r="F192" s="1">
        <f t="shared" si="13"/>
        <v>343.5</v>
      </c>
      <c r="G192" t="str">
        <f t="shared" si="14"/>
        <v/>
      </c>
    </row>
    <row r="193" spans="1:7" x14ac:dyDescent="0.2">
      <c r="A193">
        <v>126</v>
      </c>
      <c r="B193">
        <v>80</v>
      </c>
      <c r="C193">
        <f t="shared" si="10"/>
        <v>46</v>
      </c>
      <c r="D193">
        <f t="shared" si="11"/>
        <v>46</v>
      </c>
      <c r="E193">
        <f t="shared" si="12"/>
        <v>132.5</v>
      </c>
      <c r="F193" s="1">
        <f t="shared" si="13"/>
        <v>132.5</v>
      </c>
      <c r="G193" t="str">
        <f t="shared" si="14"/>
        <v/>
      </c>
    </row>
    <row r="194" spans="1:7" x14ac:dyDescent="0.2">
      <c r="A194">
        <v>154</v>
      </c>
      <c r="B194">
        <v>82</v>
      </c>
      <c r="C194">
        <f t="shared" si="10"/>
        <v>72</v>
      </c>
      <c r="D194">
        <f t="shared" si="11"/>
        <v>72</v>
      </c>
      <c r="E194">
        <f t="shared" si="12"/>
        <v>296.5</v>
      </c>
      <c r="F194" s="1">
        <f t="shared" si="13"/>
        <v>296.5</v>
      </c>
      <c r="G194" t="str">
        <f t="shared" si="14"/>
        <v/>
      </c>
    </row>
    <row r="195" spans="1:7" x14ac:dyDescent="0.2">
      <c r="A195">
        <v>133</v>
      </c>
      <c r="B195">
        <v>62</v>
      </c>
      <c r="C195">
        <f t="shared" ref="C195:C258" si="15">A195-B195</f>
        <v>71</v>
      </c>
      <c r="D195">
        <f t="shared" ref="D195:D258" si="16">ABS(C195)</f>
        <v>71</v>
      </c>
      <c r="E195">
        <f t="shared" ref="E195:E258" si="17">IF(C195=0, "", _xlfn.RANK.AVG(D195,$D$2:$D$411, 1))</f>
        <v>288.5</v>
      </c>
      <c r="F195" s="1">
        <f t="shared" ref="F195:F258" si="18">IF(C195&gt;0, E195, "")</f>
        <v>288.5</v>
      </c>
      <c r="G195" t="str">
        <f t="shared" ref="G195:G258" si="19">IF(C195&lt;0, E195, "")</f>
        <v/>
      </c>
    </row>
    <row r="196" spans="1:7" x14ac:dyDescent="0.2">
      <c r="A196">
        <v>154</v>
      </c>
      <c r="B196">
        <v>66</v>
      </c>
      <c r="C196">
        <f t="shared" si="15"/>
        <v>88</v>
      </c>
      <c r="D196">
        <f t="shared" si="16"/>
        <v>88</v>
      </c>
      <c r="E196">
        <f t="shared" si="17"/>
        <v>359</v>
      </c>
      <c r="F196" s="1">
        <f t="shared" si="18"/>
        <v>359</v>
      </c>
      <c r="G196" t="str">
        <f t="shared" si="19"/>
        <v/>
      </c>
    </row>
    <row r="197" spans="1:7" x14ac:dyDescent="0.2">
      <c r="A197">
        <v>266</v>
      </c>
      <c r="B197">
        <v>86</v>
      </c>
      <c r="C197">
        <f t="shared" si="15"/>
        <v>180</v>
      </c>
      <c r="D197">
        <f t="shared" si="16"/>
        <v>180</v>
      </c>
      <c r="E197">
        <f t="shared" si="17"/>
        <v>406</v>
      </c>
      <c r="F197" s="1">
        <f t="shared" si="18"/>
        <v>406</v>
      </c>
      <c r="G197" t="str">
        <f t="shared" si="19"/>
        <v/>
      </c>
    </row>
    <row r="198" spans="1:7" x14ac:dyDescent="0.2">
      <c r="A198">
        <v>70</v>
      </c>
      <c r="B198">
        <v>47</v>
      </c>
      <c r="C198">
        <f t="shared" si="15"/>
        <v>23</v>
      </c>
      <c r="D198">
        <f t="shared" si="16"/>
        <v>23</v>
      </c>
      <c r="E198">
        <f t="shared" si="17"/>
        <v>16.5</v>
      </c>
      <c r="F198" s="1">
        <f t="shared" si="18"/>
        <v>16.5</v>
      </c>
      <c r="G198" t="str">
        <f t="shared" si="19"/>
        <v/>
      </c>
    </row>
    <row r="199" spans="1:7" x14ac:dyDescent="0.2">
      <c r="A199">
        <v>161</v>
      </c>
      <c r="B199">
        <v>76</v>
      </c>
      <c r="C199">
        <f t="shared" si="15"/>
        <v>85</v>
      </c>
      <c r="D199">
        <f t="shared" si="16"/>
        <v>85</v>
      </c>
      <c r="E199">
        <f t="shared" si="17"/>
        <v>351.5</v>
      </c>
      <c r="F199" s="1">
        <f t="shared" si="18"/>
        <v>351.5</v>
      </c>
      <c r="G199" t="str">
        <f t="shared" si="19"/>
        <v/>
      </c>
    </row>
    <row r="200" spans="1:7" x14ac:dyDescent="0.2">
      <c r="A200">
        <v>182</v>
      </c>
      <c r="B200">
        <v>80</v>
      </c>
      <c r="C200">
        <f t="shared" si="15"/>
        <v>102</v>
      </c>
      <c r="D200">
        <f t="shared" si="16"/>
        <v>102</v>
      </c>
      <c r="E200">
        <f t="shared" si="17"/>
        <v>382</v>
      </c>
      <c r="F200" s="1">
        <f t="shared" si="18"/>
        <v>382</v>
      </c>
      <c r="G200" t="str">
        <f t="shared" si="19"/>
        <v/>
      </c>
    </row>
    <row r="201" spans="1:7" x14ac:dyDescent="0.2">
      <c r="A201">
        <v>161</v>
      </c>
      <c r="B201">
        <v>72</v>
      </c>
      <c r="C201">
        <f t="shared" si="15"/>
        <v>89</v>
      </c>
      <c r="D201">
        <f t="shared" si="16"/>
        <v>89</v>
      </c>
      <c r="E201">
        <f t="shared" si="17"/>
        <v>361.5</v>
      </c>
      <c r="F201" s="1">
        <f t="shared" si="18"/>
        <v>361.5</v>
      </c>
      <c r="G201" t="str">
        <f t="shared" si="19"/>
        <v/>
      </c>
    </row>
    <row r="202" spans="1:7" x14ac:dyDescent="0.2">
      <c r="A202">
        <v>98</v>
      </c>
      <c r="B202">
        <v>65</v>
      </c>
      <c r="C202">
        <f t="shared" si="15"/>
        <v>33</v>
      </c>
      <c r="D202">
        <f t="shared" si="16"/>
        <v>33</v>
      </c>
      <c r="E202">
        <f t="shared" si="17"/>
        <v>52</v>
      </c>
      <c r="F202" s="1">
        <f t="shared" si="18"/>
        <v>52</v>
      </c>
      <c r="G202" t="str">
        <f t="shared" si="19"/>
        <v/>
      </c>
    </row>
    <row r="203" spans="1:7" x14ac:dyDescent="0.2">
      <c r="A203">
        <v>112</v>
      </c>
      <c r="B203">
        <v>66</v>
      </c>
      <c r="C203">
        <f t="shared" si="15"/>
        <v>46</v>
      </c>
      <c r="D203">
        <f t="shared" si="16"/>
        <v>46</v>
      </c>
      <c r="E203">
        <f t="shared" si="17"/>
        <v>132.5</v>
      </c>
      <c r="F203" s="1">
        <f t="shared" si="18"/>
        <v>132.5</v>
      </c>
      <c r="G203" t="str">
        <f t="shared" si="19"/>
        <v/>
      </c>
    </row>
    <row r="204" spans="1:7" x14ac:dyDescent="0.2">
      <c r="A204">
        <v>140</v>
      </c>
      <c r="B204">
        <v>83</v>
      </c>
      <c r="C204">
        <f t="shared" si="15"/>
        <v>57</v>
      </c>
      <c r="D204">
        <f t="shared" si="16"/>
        <v>57</v>
      </c>
      <c r="E204">
        <f t="shared" si="17"/>
        <v>199.5</v>
      </c>
      <c r="F204" s="1">
        <f t="shared" si="18"/>
        <v>199.5</v>
      </c>
      <c r="G204" t="str">
        <f t="shared" si="19"/>
        <v/>
      </c>
    </row>
    <row r="205" spans="1:7" x14ac:dyDescent="0.2">
      <c r="A205">
        <v>119</v>
      </c>
      <c r="B205">
        <v>73</v>
      </c>
      <c r="C205">
        <f t="shared" si="15"/>
        <v>46</v>
      </c>
      <c r="D205">
        <f t="shared" si="16"/>
        <v>46</v>
      </c>
      <c r="E205">
        <f t="shared" si="17"/>
        <v>132.5</v>
      </c>
      <c r="F205" s="1">
        <f t="shared" si="18"/>
        <v>132.5</v>
      </c>
      <c r="G205" t="str">
        <f t="shared" si="19"/>
        <v/>
      </c>
    </row>
    <row r="206" spans="1:7" x14ac:dyDescent="0.2">
      <c r="A206">
        <v>168</v>
      </c>
      <c r="B206">
        <v>89</v>
      </c>
      <c r="C206">
        <f t="shared" si="15"/>
        <v>79</v>
      </c>
      <c r="D206">
        <f t="shared" si="16"/>
        <v>79</v>
      </c>
      <c r="E206">
        <f t="shared" si="17"/>
        <v>330</v>
      </c>
      <c r="F206" s="1">
        <f t="shared" si="18"/>
        <v>330</v>
      </c>
      <c r="G206" t="str">
        <f t="shared" si="19"/>
        <v/>
      </c>
    </row>
    <row r="207" spans="1:7" x14ac:dyDescent="0.2">
      <c r="A207">
        <v>98</v>
      </c>
      <c r="B207">
        <v>60</v>
      </c>
      <c r="C207">
        <f t="shared" si="15"/>
        <v>38</v>
      </c>
      <c r="D207">
        <f t="shared" si="16"/>
        <v>38</v>
      </c>
      <c r="E207">
        <f t="shared" si="17"/>
        <v>82.5</v>
      </c>
      <c r="F207" s="1">
        <f t="shared" si="18"/>
        <v>82.5</v>
      </c>
      <c r="G207" t="str">
        <f t="shared" si="19"/>
        <v/>
      </c>
    </row>
    <row r="208" spans="1:7" x14ac:dyDescent="0.2">
      <c r="A208">
        <v>140</v>
      </c>
      <c r="B208">
        <v>89</v>
      </c>
      <c r="C208">
        <f t="shared" si="15"/>
        <v>51</v>
      </c>
      <c r="D208">
        <f t="shared" si="16"/>
        <v>51</v>
      </c>
      <c r="E208">
        <f t="shared" si="17"/>
        <v>167.5</v>
      </c>
      <c r="F208" s="1">
        <f t="shared" si="18"/>
        <v>167.5</v>
      </c>
      <c r="G208" t="str">
        <f t="shared" si="19"/>
        <v/>
      </c>
    </row>
    <row r="209" spans="1:7" x14ac:dyDescent="0.2">
      <c r="A209">
        <v>147</v>
      </c>
      <c r="B209">
        <v>73</v>
      </c>
      <c r="C209">
        <f t="shared" si="15"/>
        <v>74</v>
      </c>
      <c r="D209">
        <f t="shared" si="16"/>
        <v>74</v>
      </c>
      <c r="E209">
        <f t="shared" si="17"/>
        <v>312</v>
      </c>
      <c r="F209" s="1">
        <f t="shared" si="18"/>
        <v>312</v>
      </c>
      <c r="G209" t="str">
        <f t="shared" si="19"/>
        <v/>
      </c>
    </row>
    <row r="210" spans="1:7" x14ac:dyDescent="0.2">
      <c r="A210">
        <v>147</v>
      </c>
      <c r="B210">
        <v>82</v>
      </c>
      <c r="C210">
        <f t="shared" si="15"/>
        <v>65</v>
      </c>
      <c r="D210">
        <f t="shared" si="16"/>
        <v>65</v>
      </c>
      <c r="E210">
        <f t="shared" si="17"/>
        <v>253</v>
      </c>
      <c r="F210" s="1">
        <f t="shared" si="18"/>
        <v>253</v>
      </c>
      <c r="G210" t="str">
        <f t="shared" si="19"/>
        <v/>
      </c>
    </row>
    <row r="211" spans="1:7" x14ac:dyDescent="0.2">
      <c r="A211">
        <v>182</v>
      </c>
      <c r="B211">
        <v>72</v>
      </c>
      <c r="C211">
        <f t="shared" si="15"/>
        <v>110</v>
      </c>
      <c r="D211">
        <f t="shared" si="16"/>
        <v>110</v>
      </c>
      <c r="E211">
        <f t="shared" si="17"/>
        <v>388.5</v>
      </c>
      <c r="F211" s="1">
        <f t="shared" si="18"/>
        <v>388.5</v>
      </c>
      <c r="G211" t="str">
        <f t="shared" si="19"/>
        <v/>
      </c>
    </row>
    <row r="212" spans="1:7" x14ac:dyDescent="0.2">
      <c r="A212">
        <v>70</v>
      </c>
      <c r="B212">
        <v>55</v>
      </c>
      <c r="C212">
        <f t="shared" si="15"/>
        <v>15</v>
      </c>
      <c r="D212">
        <f t="shared" si="16"/>
        <v>15</v>
      </c>
      <c r="E212">
        <f t="shared" si="17"/>
        <v>3</v>
      </c>
      <c r="F212" s="1">
        <f t="shared" si="18"/>
        <v>3</v>
      </c>
      <c r="G212" t="str">
        <f t="shared" si="19"/>
        <v/>
      </c>
    </row>
    <row r="213" spans="1:7" x14ac:dyDescent="0.2">
      <c r="A213">
        <v>189</v>
      </c>
      <c r="B213">
        <v>68</v>
      </c>
      <c r="C213">
        <f t="shared" si="15"/>
        <v>121</v>
      </c>
      <c r="D213">
        <f t="shared" si="16"/>
        <v>121</v>
      </c>
      <c r="E213">
        <f t="shared" si="17"/>
        <v>392</v>
      </c>
      <c r="F213" s="1">
        <f t="shared" si="18"/>
        <v>392</v>
      </c>
      <c r="G213" t="str">
        <f t="shared" si="19"/>
        <v/>
      </c>
    </row>
    <row r="214" spans="1:7" x14ac:dyDescent="0.2">
      <c r="A214">
        <v>105</v>
      </c>
      <c r="B214">
        <v>55</v>
      </c>
      <c r="C214">
        <f t="shared" si="15"/>
        <v>50</v>
      </c>
      <c r="D214">
        <f t="shared" si="16"/>
        <v>50</v>
      </c>
      <c r="E214">
        <f t="shared" si="17"/>
        <v>158.5</v>
      </c>
      <c r="F214" s="1">
        <f t="shared" si="18"/>
        <v>158.5</v>
      </c>
      <c r="G214" t="str">
        <f t="shared" si="19"/>
        <v/>
      </c>
    </row>
    <row r="215" spans="1:7" x14ac:dyDescent="0.2">
      <c r="A215">
        <v>189</v>
      </c>
      <c r="B215">
        <v>115</v>
      </c>
      <c r="C215">
        <f t="shared" si="15"/>
        <v>74</v>
      </c>
      <c r="D215">
        <f t="shared" si="16"/>
        <v>74</v>
      </c>
      <c r="E215">
        <f t="shared" si="17"/>
        <v>312</v>
      </c>
      <c r="F215" s="1">
        <f t="shared" si="18"/>
        <v>312</v>
      </c>
      <c r="G215" t="str">
        <f t="shared" si="19"/>
        <v/>
      </c>
    </row>
    <row r="216" spans="1:7" x14ac:dyDescent="0.2">
      <c r="A216">
        <v>161</v>
      </c>
      <c r="B216">
        <v>101</v>
      </c>
      <c r="C216">
        <f t="shared" si="15"/>
        <v>60</v>
      </c>
      <c r="D216">
        <f t="shared" si="16"/>
        <v>60</v>
      </c>
      <c r="E216">
        <f t="shared" si="17"/>
        <v>218</v>
      </c>
      <c r="F216" s="1">
        <f t="shared" si="18"/>
        <v>218</v>
      </c>
      <c r="G216" t="str">
        <f t="shared" si="19"/>
        <v/>
      </c>
    </row>
    <row r="217" spans="1:7" x14ac:dyDescent="0.2">
      <c r="A217">
        <v>182</v>
      </c>
      <c r="B217">
        <v>91</v>
      </c>
      <c r="C217">
        <f t="shared" si="15"/>
        <v>91</v>
      </c>
      <c r="D217">
        <f t="shared" si="16"/>
        <v>91</v>
      </c>
      <c r="E217">
        <f t="shared" si="17"/>
        <v>368</v>
      </c>
      <c r="F217" s="1">
        <f t="shared" si="18"/>
        <v>368</v>
      </c>
      <c r="G217" t="str">
        <f t="shared" si="19"/>
        <v/>
      </c>
    </row>
    <row r="218" spans="1:7" x14ac:dyDescent="0.2">
      <c r="A218">
        <v>203</v>
      </c>
      <c r="B218">
        <v>103</v>
      </c>
      <c r="C218">
        <f t="shared" si="15"/>
        <v>100</v>
      </c>
      <c r="D218">
        <f t="shared" si="16"/>
        <v>100</v>
      </c>
      <c r="E218">
        <f t="shared" si="17"/>
        <v>379.5</v>
      </c>
      <c r="F218" s="1">
        <f t="shared" si="18"/>
        <v>379.5</v>
      </c>
      <c r="G218" t="str">
        <f t="shared" si="19"/>
        <v/>
      </c>
    </row>
    <row r="219" spans="1:7" x14ac:dyDescent="0.2">
      <c r="A219">
        <v>91</v>
      </c>
      <c r="B219">
        <v>50</v>
      </c>
      <c r="C219">
        <f t="shared" si="15"/>
        <v>41</v>
      </c>
      <c r="D219">
        <f t="shared" si="16"/>
        <v>41</v>
      </c>
      <c r="E219">
        <f t="shared" si="17"/>
        <v>99</v>
      </c>
      <c r="F219" s="1">
        <f t="shared" si="18"/>
        <v>99</v>
      </c>
      <c r="G219" t="str">
        <f t="shared" si="19"/>
        <v/>
      </c>
    </row>
    <row r="220" spans="1:7" x14ac:dyDescent="0.2">
      <c r="A220">
        <v>119</v>
      </c>
      <c r="B220">
        <v>79</v>
      </c>
      <c r="C220">
        <f t="shared" si="15"/>
        <v>40</v>
      </c>
      <c r="D220">
        <f t="shared" si="16"/>
        <v>40</v>
      </c>
      <c r="E220">
        <f t="shared" si="17"/>
        <v>94</v>
      </c>
      <c r="F220" s="1">
        <f t="shared" si="18"/>
        <v>94</v>
      </c>
      <c r="G220" t="str">
        <f t="shared" si="19"/>
        <v/>
      </c>
    </row>
    <row r="221" spans="1:7" x14ac:dyDescent="0.2">
      <c r="A221">
        <v>182</v>
      </c>
      <c r="B221">
        <v>92</v>
      </c>
      <c r="C221">
        <f t="shared" si="15"/>
        <v>90</v>
      </c>
      <c r="D221">
        <f t="shared" si="16"/>
        <v>90</v>
      </c>
      <c r="E221">
        <f t="shared" si="17"/>
        <v>364.5</v>
      </c>
      <c r="F221" s="1">
        <f t="shared" si="18"/>
        <v>364.5</v>
      </c>
      <c r="G221" t="str">
        <f t="shared" si="19"/>
        <v/>
      </c>
    </row>
    <row r="222" spans="1:7" x14ac:dyDescent="0.2">
      <c r="A222">
        <v>147</v>
      </c>
      <c r="B222">
        <v>80</v>
      </c>
      <c r="C222">
        <f t="shared" si="15"/>
        <v>67</v>
      </c>
      <c r="D222">
        <f t="shared" si="16"/>
        <v>67</v>
      </c>
      <c r="E222">
        <f t="shared" si="17"/>
        <v>266</v>
      </c>
      <c r="F222" s="1">
        <f t="shared" si="18"/>
        <v>266</v>
      </c>
      <c r="G222" t="str">
        <f t="shared" si="19"/>
        <v/>
      </c>
    </row>
    <row r="223" spans="1:7" x14ac:dyDescent="0.2">
      <c r="A223">
        <v>119</v>
      </c>
      <c r="B223">
        <v>62</v>
      </c>
      <c r="C223">
        <f t="shared" si="15"/>
        <v>57</v>
      </c>
      <c r="D223">
        <f t="shared" si="16"/>
        <v>57</v>
      </c>
      <c r="E223">
        <f t="shared" si="17"/>
        <v>199.5</v>
      </c>
      <c r="F223" s="1">
        <f t="shared" si="18"/>
        <v>199.5</v>
      </c>
      <c r="G223" t="str">
        <f t="shared" si="19"/>
        <v/>
      </c>
    </row>
    <row r="224" spans="1:7" x14ac:dyDescent="0.2">
      <c r="A224">
        <v>112</v>
      </c>
      <c r="B224">
        <v>71</v>
      </c>
      <c r="C224">
        <f t="shared" si="15"/>
        <v>41</v>
      </c>
      <c r="D224">
        <f t="shared" si="16"/>
        <v>41</v>
      </c>
      <c r="E224">
        <f t="shared" si="17"/>
        <v>99</v>
      </c>
      <c r="F224" s="1">
        <f t="shared" si="18"/>
        <v>99</v>
      </c>
      <c r="G224" t="str">
        <f t="shared" si="19"/>
        <v/>
      </c>
    </row>
    <row r="225" spans="1:7" x14ac:dyDescent="0.2">
      <c r="A225">
        <v>91</v>
      </c>
      <c r="B225">
        <v>62</v>
      </c>
      <c r="C225">
        <f t="shared" si="15"/>
        <v>29</v>
      </c>
      <c r="D225">
        <f t="shared" si="16"/>
        <v>29</v>
      </c>
      <c r="E225">
        <f t="shared" si="17"/>
        <v>32.5</v>
      </c>
      <c r="F225" s="1">
        <f t="shared" si="18"/>
        <v>32.5</v>
      </c>
      <c r="G225" t="str">
        <f t="shared" si="19"/>
        <v/>
      </c>
    </row>
    <row r="226" spans="1:7" x14ac:dyDescent="0.2">
      <c r="A226">
        <v>98</v>
      </c>
      <c r="B226">
        <v>82</v>
      </c>
      <c r="C226">
        <f t="shared" si="15"/>
        <v>16</v>
      </c>
      <c r="D226">
        <f t="shared" si="16"/>
        <v>16</v>
      </c>
      <c r="E226">
        <f t="shared" si="17"/>
        <v>4</v>
      </c>
      <c r="F226" s="1">
        <f t="shared" si="18"/>
        <v>4</v>
      </c>
      <c r="G226" t="str">
        <f t="shared" si="19"/>
        <v/>
      </c>
    </row>
    <row r="227" spans="1:7" x14ac:dyDescent="0.2">
      <c r="A227">
        <v>140</v>
      </c>
      <c r="B227">
        <v>62</v>
      </c>
      <c r="C227">
        <f t="shared" si="15"/>
        <v>78</v>
      </c>
      <c r="D227">
        <f t="shared" si="16"/>
        <v>78</v>
      </c>
      <c r="E227">
        <f t="shared" si="17"/>
        <v>326</v>
      </c>
      <c r="F227" s="1">
        <f t="shared" si="18"/>
        <v>326</v>
      </c>
      <c r="G227" t="str">
        <f t="shared" si="19"/>
        <v/>
      </c>
    </row>
    <row r="228" spans="1:7" x14ac:dyDescent="0.2">
      <c r="A228">
        <v>112</v>
      </c>
      <c r="B228">
        <v>44</v>
      </c>
      <c r="C228">
        <f t="shared" si="15"/>
        <v>68</v>
      </c>
      <c r="D228">
        <f t="shared" si="16"/>
        <v>68</v>
      </c>
      <c r="E228">
        <f t="shared" si="17"/>
        <v>272.5</v>
      </c>
      <c r="F228" s="1">
        <f t="shared" si="18"/>
        <v>272.5</v>
      </c>
      <c r="G228" t="str">
        <f t="shared" si="19"/>
        <v/>
      </c>
    </row>
    <row r="229" spans="1:7" x14ac:dyDescent="0.2">
      <c r="A229">
        <v>112</v>
      </c>
      <c r="B229">
        <v>69</v>
      </c>
      <c r="C229">
        <f t="shared" si="15"/>
        <v>43</v>
      </c>
      <c r="D229">
        <f t="shared" si="16"/>
        <v>43</v>
      </c>
      <c r="E229">
        <f t="shared" si="17"/>
        <v>111</v>
      </c>
      <c r="F229" s="1">
        <f t="shared" si="18"/>
        <v>111</v>
      </c>
      <c r="G229" t="str">
        <f t="shared" si="19"/>
        <v/>
      </c>
    </row>
    <row r="230" spans="1:7" x14ac:dyDescent="0.2">
      <c r="A230">
        <v>175</v>
      </c>
      <c r="B230">
        <v>62</v>
      </c>
      <c r="C230">
        <f t="shared" si="15"/>
        <v>113</v>
      </c>
      <c r="D230">
        <f t="shared" si="16"/>
        <v>113</v>
      </c>
      <c r="E230">
        <f t="shared" si="17"/>
        <v>390</v>
      </c>
      <c r="F230" s="1">
        <f t="shared" si="18"/>
        <v>390</v>
      </c>
      <c r="G230" t="str">
        <f t="shared" si="19"/>
        <v/>
      </c>
    </row>
    <row r="231" spans="1:7" x14ac:dyDescent="0.2">
      <c r="A231">
        <v>273</v>
      </c>
      <c r="B231">
        <v>76</v>
      </c>
      <c r="C231">
        <f t="shared" si="15"/>
        <v>197</v>
      </c>
      <c r="D231">
        <f t="shared" si="16"/>
        <v>197</v>
      </c>
      <c r="E231">
        <f t="shared" si="17"/>
        <v>410</v>
      </c>
      <c r="F231" s="1">
        <f t="shared" si="18"/>
        <v>410</v>
      </c>
      <c r="G231" t="str">
        <f t="shared" si="19"/>
        <v/>
      </c>
    </row>
    <row r="232" spans="1:7" x14ac:dyDescent="0.2">
      <c r="A232">
        <v>140</v>
      </c>
      <c r="B232">
        <v>84</v>
      </c>
      <c r="C232">
        <f t="shared" si="15"/>
        <v>56</v>
      </c>
      <c r="D232">
        <f t="shared" si="16"/>
        <v>56</v>
      </c>
      <c r="E232">
        <f t="shared" si="17"/>
        <v>192.5</v>
      </c>
      <c r="F232" s="1">
        <f t="shared" si="18"/>
        <v>192.5</v>
      </c>
      <c r="G232" t="str">
        <f t="shared" si="19"/>
        <v/>
      </c>
    </row>
    <row r="233" spans="1:7" x14ac:dyDescent="0.2">
      <c r="A233">
        <v>147</v>
      </c>
      <c r="B233">
        <v>74</v>
      </c>
      <c r="C233">
        <f t="shared" si="15"/>
        <v>73</v>
      </c>
      <c r="D233">
        <f t="shared" si="16"/>
        <v>73</v>
      </c>
      <c r="E233">
        <f t="shared" si="17"/>
        <v>305</v>
      </c>
      <c r="F233" s="1">
        <f t="shared" si="18"/>
        <v>305</v>
      </c>
      <c r="G233" t="str">
        <f t="shared" si="19"/>
        <v/>
      </c>
    </row>
    <row r="234" spans="1:7" x14ac:dyDescent="0.2">
      <c r="A234">
        <v>161</v>
      </c>
      <c r="B234">
        <v>75</v>
      </c>
      <c r="C234">
        <f t="shared" si="15"/>
        <v>86</v>
      </c>
      <c r="D234">
        <f t="shared" si="16"/>
        <v>86</v>
      </c>
      <c r="E234">
        <f t="shared" si="17"/>
        <v>355</v>
      </c>
      <c r="F234" s="1">
        <f t="shared" si="18"/>
        <v>355</v>
      </c>
      <c r="G234" t="str">
        <f t="shared" si="19"/>
        <v/>
      </c>
    </row>
    <row r="235" spans="1:7" x14ac:dyDescent="0.2">
      <c r="A235">
        <v>84</v>
      </c>
      <c r="B235">
        <v>50</v>
      </c>
      <c r="C235">
        <f t="shared" si="15"/>
        <v>34</v>
      </c>
      <c r="D235">
        <f t="shared" si="16"/>
        <v>34</v>
      </c>
      <c r="E235">
        <f t="shared" si="17"/>
        <v>58</v>
      </c>
      <c r="F235" s="1">
        <f t="shared" si="18"/>
        <v>58</v>
      </c>
      <c r="G235" t="str">
        <f t="shared" si="19"/>
        <v/>
      </c>
    </row>
    <row r="236" spans="1:7" x14ac:dyDescent="0.2">
      <c r="A236">
        <v>189</v>
      </c>
      <c r="B236">
        <v>60</v>
      </c>
      <c r="C236">
        <f t="shared" si="15"/>
        <v>129</v>
      </c>
      <c r="D236">
        <f t="shared" si="16"/>
        <v>129</v>
      </c>
      <c r="E236">
        <f t="shared" si="17"/>
        <v>397</v>
      </c>
      <c r="F236" s="1">
        <f t="shared" si="18"/>
        <v>397</v>
      </c>
      <c r="G236" t="str">
        <f t="shared" si="19"/>
        <v/>
      </c>
    </row>
    <row r="237" spans="1:7" x14ac:dyDescent="0.2">
      <c r="A237">
        <v>126</v>
      </c>
      <c r="B237">
        <v>66</v>
      </c>
      <c r="C237">
        <f t="shared" si="15"/>
        <v>60</v>
      </c>
      <c r="D237">
        <f t="shared" si="16"/>
        <v>60</v>
      </c>
      <c r="E237">
        <f t="shared" si="17"/>
        <v>218</v>
      </c>
      <c r="F237" s="1">
        <f t="shared" si="18"/>
        <v>218</v>
      </c>
      <c r="G237" t="str">
        <f t="shared" si="19"/>
        <v/>
      </c>
    </row>
    <row r="238" spans="1:7" x14ac:dyDescent="0.2">
      <c r="A238">
        <v>203</v>
      </c>
      <c r="B238">
        <v>86</v>
      </c>
      <c r="C238">
        <f t="shared" si="15"/>
        <v>117</v>
      </c>
      <c r="D238">
        <f t="shared" si="16"/>
        <v>117</v>
      </c>
      <c r="E238">
        <f t="shared" si="17"/>
        <v>391</v>
      </c>
      <c r="F238" s="1">
        <f t="shared" si="18"/>
        <v>391</v>
      </c>
      <c r="G238" t="str">
        <f t="shared" si="19"/>
        <v/>
      </c>
    </row>
    <row r="239" spans="1:7" x14ac:dyDescent="0.2">
      <c r="A239">
        <v>161</v>
      </c>
      <c r="B239">
        <v>80</v>
      </c>
      <c r="C239">
        <f t="shared" si="15"/>
        <v>81</v>
      </c>
      <c r="D239">
        <f t="shared" si="16"/>
        <v>81</v>
      </c>
      <c r="E239">
        <f t="shared" si="17"/>
        <v>340</v>
      </c>
      <c r="F239" s="1">
        <f t="shared" si="18"/>
        <v>340</v>
      </c>
      <c r="G239" t="str">
        <f t="shared" si="19"/>
        <v/>
      </c>
    </row>
    <row r="240" spans="1:7" x14ac:dyDescent="0.2">
      <c r="A240">
        <v>119</v>
      </c>
      <c r="B240">
        <v>62</v>
      </c>
      <c r="C240">
        <f t="shared" si="15"/>
        <v>57</v>
      </c>
      <c r="D240">
        <f t="shared" si="16"/>
        <v>57</v>
      </c>
      <c r="E240">
        <f t="shared" si="17"/>
        <v>199.5</v>
      </c>
      <c r="F240" s="1">
        <f t="shared" si="18"/>
        <v>199.5</v>
      </c>
      <c r="G240" t="str">
        <f t="shared" si="19"/>
        <v/>
      </c>
    </row>
    <row r="241" spans="1:7" x14ac:dyDescent="0.2">
      <c r="A241">
        <v>126</v>
      </c>
      <c r="B241">
        <v>66</v>
      </c>
      <c r="C241">
        <f t="shared" si="15"/>
        <v>60</v>
      </c>
      <c r="D241">
        <f t="shared" si="16"/>
        <v>60</v>
      </c>
      <c r="E241">
        <f t="shared" si="17"/>
        <v>218</v>
      </c>
      <c r="F241" s="1">
        <f t="shared" si="18"/>
        <v>218</v>
      </c>
      <c r="G241" t="str">
        <f t="shared" si="19"/>
        <v/>
      </c>
    </row>
    <row r="242" spans="1:7" x14ac:dyDescent="0.2">
      <c r="A242">
        <v>231</v>
      </c>
      <c r="B242">
        <v>79</v>
      </c>
      <c r="C242">
        <f t="shared" si="15"/>
        <v>152</v>
      </c>
      <c r="D242">
        <f t="shared" si="16"/>
        <v>152</v>
      </c>
      <c r="E242">
        <f t="shared" si="17"/>
        <v>402</v>
      </c>
      <c r="F242" s="1">
        <f t="shared" si="18"/>
        <v>402</v>
      </c>
      <c r="G242" t="str">
        <f t="shared" si="19"/>
        <v/>
      </c>
    </row>
    <row r="243" spans="1:7" x14ac:dyDescent="0.2">
      <c r="A243">
        <v>119</v>
      </c>
      <c r="B243">
        <v>86</v>
      </c>
      <c r="C243">
        <f t="shared" si="15"/>
        <v>33</v>
      </c>
      <c r="D243">
        <f t="shared" si="16"/>
        <v>33</v>
      </c>
      <c r="E243">
        <f t="shared" si="17"/>
        <v>52</v>
      </c>
      <c r="F243" s="1">
        <f t="shared" si="18"/>
        <v>52</v>
      </c>
      <c r="G243" t="str">
        <f t="shared" si="19"/>
        <v/>
      </c>
    </row>
    <row r="244" spans="1:7" x14ac:dyDescent="0.2">
      <c r="A244">
        <v>119</v>
      </c>
      <c r="B244">
        <v>75</v>
      </c>
      <c r="C244">
        <f t="shared" si="15"/>
        <v>44</v>
      </c>
      <c r="D244">
        <f t="shared" si="16"/>
        <v>44</v>
      </c>
      <c r="E244">
        <f t="shared" si="17"/>
        <v>117</v>
      </c>
      <c r="F244" s="1">
        <f t="shared" si="18"/>
        <v>117</v>
      </c>
      <c r="G244" t="str">
        <f t="shared" si="19"/>
        <v/>
      </c>
    </row>
    <row r="245" spans="1:7" x14ac:dyDescent="0.2">
      <c r="A245">
        <v>154</v>
      </c>
      <c r="B245">
        <v>94</v>
      </c>
      <c r="C245">
        <f t="shared" si="15"/>
        <v>60</v>
      </c>
      <c r="D245">
        <f t="shared" si="16"/>
        <v>60</v>
      </c>
      <c r="E245">
        <f t="shared" si="17"/>
        <v>218</v>
      </c>
      <c r="F245" s="1">
        <f t="shared" si="18"/>
        <v>218</v>
      </c>
      <c r="G245" t="str">
        <f t="shared" si="19"/>
        <v/>
      </c>
    </row>
    <row r="246" spans="1:7" x14ac:dyDescent="0.2">
      <c r="A246">
        <v>140</v>
      </c>
      <c r="B246">
        <v>68</v>
      </c>
      <c r="C246">
        <f t="shared" si="15"/>
        <v>72</v>
      </c>
      <c r="D246">
        <f t="shared" si="16"/>
        <v>72</v>
      </c>
      <c r="E246">
        <f t="shared" si="17"/>
        <v>296.5</v>
      </c>
      <c r="F246" s="1">
        <f t="shared" si="18"/>
        <v>296.5</v>
      </c>
      <c r="G246" t="str">
        <f t="shared" si="19"/>
        <v/>
      </c>
    </row>
    <row r="247" spans="1:7" x14ac:dyDescent="0.2">
      <c r="A247">
        <v>126</v>
      </c>
      <c r="B247">
        <v>76</v>
      </c>
      <c r="C247">
        <f t="shared" si="15"/>
        <v>50</v>
      </c>
      <c r="D247">
        <f t="shared" si="16"/>
        <v>50</v>
      </c>
      <c r="E247">
        <f t="shared" si="17"/>
        <v>158.5</v>
      </c>
      <c r="F247" s="1">
        <f t="shared" si="18"/>
        <v>158.5</v>
      </c>
      <c r="G247" t="str">
        <f t="shared" si="19"/>
        <v/>
      </c>
    </row>
    <row r="248" spans="1:7" x14ac:dyDescent="0.2">
      <c r="A248">
        <v>133</v>
      </c>
      <c r="B248">
        <v>55</v>
      </c>
      <c r="C248">
        <f t="shared" si="15"/>
        <v>78</v>
      </c>
      <c r="D248">
        <f t="shared" si="16"/>
        <v>78</v>
      </c>
      <c r="E248">
        <f t="shared" si="17"/>
        <v>326</v>
      </c>
      <c r="F248" s="1">
        <f t="shared" si="18"/>
        <v>326</v>
      </c>
      <c r="G248" t="str">
        <f t="shared" si="19"/>
        <v/>
      </c>
    </row>
    <row r="249" spans="1:7" x14ac:dyDescent="0.2">
      <c r="A249">
        <v>84</v>
      </c>
      <c r="B249">
        <v>44</v>
      </c>
      <c r="C249">
        <f t="shared" si="15"/>
        <v>40</v>
      </c>
      <c r="D249">
        <f t="shared" si="16"/>
        <v>40</v>
      </c>
      <c r="E249">
        <f t="shared" si="17"/>
        <v>94</v>
      </c>
      <c r="F249" s="1">
        <f t="shared" si="18"/>
        <v>94</v>
      </c>
      <c r="G249" t="str">
        <f t="shared" si="19"/>
        <v/>
      </c>
    </row>
    <row r="250" spans="1:7" x14ac:dyDescent="0.2">
      <c r="A250">
        <v>119</v>
      </c>
      <c r="B250">
        <v>77</v>
      </c>
      <c r="C250">
        <f t="shared" si="15"/>
        <v>42</v>
      </c>
      <c r="D250">
        <f t="shared" si="16"/>
        <v>42</v>
      </c>
      <c r="E250">
        <f t="shared" si="17"/>
        <v>105</v>
      </c>
      <c r="F250" s="1">
        <f t="shared" si="18"/>
        <v>105</v>
      </c>
      <c r="G250" t="str">
        <f t="shared" si="19"/>
        <v/>
      </c>
    </row>
    <row r="251" spans="1:7" x14ac:dyDescent="0.2">
      <c r="A251">
        <v>133</v>
      </c>
      <c r="B251">
        <v>69</v>
      </c>
      <c r="C251">
        <f t="shared" si="15"/>
        <v>64</v>
      </c>
      <c r="D251">
        <f t="shared" si="16"/>
        <v>64</v>
      </c>
      <c r="E251">
        <f t="shared" si="17"/>
        <v>246.5</v>
      </c>
      <c r="F251" s="1">
        <f t="shared" si="18"/>
        <v>246.5</v>
      </c>
      <c r="G251" t="str">
        <f t="shared" si="19"/>
        <v/>
      </c>
    </row>
    <row r="252" spans="1:7" x14ac:dyDescent="0.2">
      <c r="A252">
        <v>105</v>
      </c>
      <c r="B252">
        <v>69</v>
      </c>
      <c r="C252">
        <f t="shared" si="15"/>
        <v>36</v>
      </c>
      <c r="D252">
        <f t="shared" si="16"/>
        <v>36</v>
      </c>
      <c r="E252">
        <f t="shared" si="17"/>
        <v>71.5</v>
      </c>
      <c r="F252" s="1">
        <f t="shared" si="18"/>
        <v>71.5</v>
      </c>
      <c r="G252" t="str">
        <f t="shared" si="19"/>
        <v/>
      </c>
    </row>
    <row r="253" spans="1:7" x14ac:dyDescent="0.2">
      <c r="A253">
        <v>147</v>
      </c>
      <c r="B253">
        <v>89</v>
      </c>
      <c r="C253">
        <f t="shared" si="15"/>
        <v>58</v>
      </c>
      <c r="D253">
        <f t="shared" si="16"/>
        <v>58</v>
      </c>
      <c r="E253">
        <f t="shared" si="17"/>
        <v>208</v>
      </c>
      <c r="F253" s="1">
        <f t="shared" si="18"/>
        <v>208</v>
      </c>
      <c r="G253" t="str">
        <f t="shared" si="19"/>
        <v/>
      </c>
    </row>
    <row r="254" spans="1:7" x14ac:dyDescent="0.2">
      <c r="A254">
        <v>126</v>
      </c>
      <c r="B254">
        <v>61</v>
      </c>
      <c r="C254">
        <f t="shared" si="15"/>
        <v>65</v>
      </c>
      <c r="D254">
        <f t="shared" si="16"/>
        <v>65</v>
      </c>
      <c r="E254">
        <f t="shared" si="17"/>
        <v>253</v>
      </c>
      <c r="F254" s="1">
        <f t="shared" si="18"/>
        <v>253</v>
      </c>
      <c r="G254" t="str">
        <f t="shared" si="19"/>
        <v/>
      </c>
    </row>
    <row r="255" spans="1:7" x14ac:dyDescent="0.2">
      <c r="A255">
        <v>147</v>
      </c>
      <c r="B255">
        <v>89</v>
      </c>
      <c r="C255">
        <f t="shared" si="15"/>
        <v>58</v>
      </c>
      <c r="D255">
        <f t="shared" si="16"/>
        <v>58</v>
      </c>
      <c r="E255">
        <f t="shared" si="17"/>
        <v>208</v>
      </c>
      <c r="F255" s="1">
        <f t="shared" si="18"/>
        <v>208</v>
      </c>
      <c r="G255" t="str">
        <f t="shared" si="19"/>
        <v/>
      </c>
    </row>
    <row r="256" spans="1:7" x14ac:dyDescent="0.2">
      <c r="A256">
        <v>98</v>
      </c>
      <c r="B256">
        <v>56</v>
      </c>
      <c r="C256">
        <f t="shared" si="15"/>
        <v>42</v>
      </c>
      <c r="D256">
        <f t="shared" si="16"/>
        <v>42</v>
      </c>
      <c r="E256">
        <f t="shared" si="17"/>
        <v>105</v>
      </c>
      <c r="F256" s="1">
        <f t="shared" si="18"/>
        <v>105</v>
      </c>
      <c r="G256" t="str">
        <f t="shared" si="19"/>
        <v/>
      </c>
    </row>
    <row r="257" spans="1:7" x14ac:dyDescent="0.2">
      <c r="A257">
        <v>112</v>
      </c>
      <c r="B257">
        <v>54</v>
      </c>
      <c r="C257">
        <f t="shared" si="15"/>
        <v>58</v>
      </c>
      <c r="D257">
        <f t="shared" si="16"/>
        <v>58</v>
      </c>
      <c r="E257">
        <f t="shared" si="17"/>
        <v>208</v>
      </c>
      <c r="F257" s="1">
        <f t="shared" si="18"/>
        <v>208</v>
      </c>
      <c r="G257" t="str">
        <f t="shared" si="19"/>
        <v/>
      </c>
    </row>
    <row r="258" spans="1:7" x14ac:dyDescent="0.2">
      <c r="A258">
        <v>112</v>
      </c>
      <c r="B258">
        <v>67</v>
      </c>
      <c r="C258">
        <f t="shared" si="15"/>
        <v>45</v>
      </c>
      <c r="D258">
        <f t="shared" si="16"/>
        <v>45</v>
      </c>
      <c r="E258">
        <f t="shared" si="17"/>
        <v>123.5</v>
      </c>
      <c r="F258" s="1">
        <f t="shared" si="18"/>
        <v>123.5</v>
      </c>
      <c r="G258" t="str">
        <f t="shared" si="19"/>
        <v/>
      </c>
    </row>
    <row r="259" spans="1:7" x14ac:dyDescent="0.2">
      <c r="A259">
        <v>154</v>
      </c>
      <c r="B259">
        <v>81</v>
      </c>
      <c r="C259">
        <f t="shared" ref="C259:C322" si="20">A259-B259</f>
        <v>73</v>
      </c>
      <c r="D259">
        <f t="shared" ref="D259:D322" si="21">ABS(C259)</f>
        <v>73</v>
      </c>
      <c r="E259">
        <f t="shared" ref="E259:E322" si="22">IF(C259=0, "", _xlfn.RANK.AVG(D259,$D$2:$D$411, 1))</f>
        <v>305</v>
      </c>
      <c r="F259" s="1">
        <f t="shared" ref="F259:F322" si="23">IF(C259&gt;0, E259, "")</f>
        <v>305</v>
      </c>
      <c r="G259" t="str">
        <f t="shared" ref="G259:G322" si="24">IF(C259&lt;0, E259, "")</f>
        <v/>
      </c>
    </row>
    <row r="260" spans="1:7" x14ac:dyDescent="0.2">
      <c r="A260">
        <v>126</v>
      </c>
      <c r="B260">
        <v>83</v>
      </c>
      <c r="C260">
        <f t="shared" si="20"/>
        <v>43</v>
      </c>
      <c r="D260">
        <f t="shared" si="21"/>
        <v>43</v>
      </c>
      <c r="E260">
        <f t="shared" si="22"/>
        <v>111</v>
      </c>
      <c r="F260" s="1">
        <f t="shared" si="23"/>
        <v>111</v>
      </c>
      <c r="G260" t="str">
        <f t="shared" si="24"/>
        <v/>
      </c>
    </row>
    <row r="261" spans="1:7" x14ac:dyDescent="0.2">
      <c r="A261">
        <v>119</v>
      </c>
      <c r="B261">
        <v>68</v>
      </c>
      <c r="C261">
        <f t="shared" si="20"/>
        <v>51</v>
      </c>
      <c r="D261">
        <f t="shared" si="21"/>
        <v>51</v>
      </c>
      <c r="E261">
        <f t="shared" si="22"/>
        <v>167.5</v>
      </c>
      <c r="F261" s="1">
        <f t="shared" si="23"/>
        <v>167.5</v>
      </c>
      <c r="G261" t="str">
        <f t="shared" si="24"/>
        <v/>
      </c>
    </row>
    <row r="262" spans="1:7" x14ac:dyDescent="0.2">
      <c r="A262">
        <v>259</v>
      </c>
      <c r="B262">
        <v>93</v>
      </c>
      <c r="C262">
        <f t="shared" si="20"/>
        <v>166</v>
      </c>
      <c r="D262">
        <f t="shared" si="21"/>
        <v>166</v>
      </c>
      <c r="E262">
        <f t="shared" si="22"/>
        <v>404</v>
      </c>
      <c r="F262" s="1">
        <f t="shared" si="23"/>
        <v>404</v>
      </c>
      <c r="G262" t="str">
        <f t="shared" si="24"/>
        <v/>
      </c>
    </row>
    <row r="263" spans="1:7" x14ac:dyDescent="0.2">
      <c r="A263">
        <v>161</v>
      </c>
      <c r="B263">
        <v>94</v>
      </c>
      <c r="C263">
        <f t="shared" si="20"/>
        <v>67</v>
      </c>
      <c r="D263">
        <f t="shared" si="21"/>
        <v>67</v>
      </c>
      <c r="E263">
        <f t="shared" si="22"/>
        <v>266</v>
      </c>
      <c r="F263" s="1">
        <f t="shared" si="23"/>
        <v>266</v>
      </c>
      <c r="G263" t="str">
        <f t="shared" si="24"/>
        <v/>
      </c>
    </row>
    <row r="264" spans="1:7" x14ac:dyDescent="0.2">
      <c r="A264">
        <v>112</v>
      </c>
      <c r="B264">
        <v>64</v>
      </c>
      <c r="C264">
        <f t="shared" si="20"/>
        <v>48</v>
      </c>
      <c r="D264">
        <f t="shared" si="21"/>
        <v>48</v>
      </c>
      <c r="E264">
        <f t="shared" si="22"/>
        <v>147</v>
      </c>
      <c r="F264" s="1">
        <f t="shared" si="23"/>
        <v>147</v>
      </c>
      <c r="G264" t="str">
        <f t="shared" si="24"/>
        <v/>
      </c>
    </row>
    <row r="265" spans="1:7" x14ac:dyDescent="0.2">
      <c r="A265">
        <v>168</v>
      </c>
      <c r="B265">
        <v>102</v>
      </c>
      <c r="C265">
        <f t="shared" si="20"/>
        <v>66</v>
      </c>
      <c r="D265">
        <f t="shared" si="21"/>
        <v>66</v>
      </c>
      <c r="E265">
        <f t="shared" si="22"/>
        <v>259.5</v>
      </c>
      <c r="F265" s="1">
        <f t="shared" si="23"/>
        <v>259.5</v>
      </c>
      <c r="G265" t="str">
        <f t="shared" si="24"/>
        <v/>
      </c>
    </row>
    <row r="266" spans="1:7" x14ac:dyDescent="0.2">
      <c r="A266">
        <v>112</v>
      </c>
      <c r="B266">
        <v>66</v>
      </c>
      <c r="C266">
        <f t="shared" si="20"/>
        <v>46</v>
      </c>
      <c r="D266">
        <f t="shared" si="21"/>
        <v>46</v>
      </c>
      <c r="E266">
        <f t="shared" si="22"/>
        <v>132.5</v>
      </c>
      <c r="F266" s="1">
        <f t="shared" si="23"/>
        <v>132.5</v>
      </c>
      <c r="G266" t="str">
        <f t="shared" si="24"/>
        <v/>
      </c>
    </row>
    <row r="267" spans="1:7" x14ac:dyDescent="0.2">
      <c r="A267">
        <v>112</v>
      </c>
      <c r="B267">
        <v>74</v>
      </c>
      <c r="C267">
        <f t="shared" si="20"/>
        <v>38</v>
      </c>
      <c r="D267">
        <f t="shared" si="21"/>
        <v>38</v>
      </c>
      <c r="E267">
        <f t="shared" si="22"/>
        <v>82.5</v>
      </c>
      <c r="F267" s="1">
        <f t="shared" si="23"/>
        <v>82.5</v>
      </c>
      <c r="G267" t="str">
        <f t="shared" si="24"/>
        <v/>
      </c>
    </row>
    <row r="268" spans="1:7" x14ac:dyDescent="0.2">
      <c r="A268">
        <v>119</v>
      </c>
      <c r="B268">
        <v>98</v>
      </c>
      <c r="C268">
        <f t="shared" si="20"/>
        <v>21</v>
      </c>
      <c r="D268">
        <f t="shared" si="21"/>
        <v>21</v>
      </c>
      <c r="E268">
        <f t="shared" si="22"/>
        <v>11</v>
      </c>
      <c r="F268" s="1">
        <f t="shared" si="23"/>
        <v>11</v>
      </c>
      <c r="G268" t="str">
        <f t="shared" si="24"/>
        <v/>
      </c>
    </row>
    <row r="269" spans="1:7" x14ac:dyDescent="0.2">
      <c r="A269">
        <v>140</v>
      </c>
      <c r="B269">
        <v>65</v>
      </c>
      <c r="C269">
        <f t="shared" si="20"/>
        <v>75</v>
      </c>
      <c r="D269">
        <f t="shared" si="21"/>
        <v>75</v>
      </c>
      <c r="E269">
        <f t="shared" si="22"/>
        <v>317</v>
      </c>
      <c r="F269" s="1">
        <f t="shared" si="23"/>
        <v>317</v>
      </c>
      <c r="G269" t="str">
        <f t="shared" si="24"/>
        <v/>
      </c>
    </row>
    <row r="270" spans="1:7" x14ac:dyDescent="0.2">
      <c r="A270">
        <v>140</v>
      </c>
      <c r="B270">
        <v>68</v>
      </c>
      <c r="C270">
        <f t="shared" si="20"/>
        <v>72</v>
      </c>
      <c r="D270">
        <f t="shared" si="21"/>
        <v>72</v>
      </c>
      <c r="E270">
        <f t="shared" si="22"/>
        <v>296.5</v>
      </c>
      <c r="F270" s="1">
        <f t="shared" si="23"/>
        <v>296.5</v>
      </c>
      <c r="G270" t="str">
        <f t="shared" si="24"/>
        <v/>
      </c>
    </row>
    <row r="271" spans="1:7" x14ac:dyDescent="0.2">
      <c r="A271">
        <v>140</v>
      </c>
      <c r="B271">
        <v>63</v>
      </c>
      <c r="C271">
        <f t="shared" si="20"/>
        <v>77</v>
      </c>
      <c r="D271">
        <f t="shared" si="21"/>
        <v>77</v>
      </c>
      <c r="E271">
        <f t="shared" si="22"/>
        <v>322.5</v>
      </c>
      <c r="F271" s="1">
        <f t="shared" si="23"/>
        <v>322.5</v>
      </c>
      <c r="G271" t="str">
        <f t="shared" si="24"/>
        <v/>
      </c>
    </row>
    <row r="272" spans="1:7" x14ac:dyDescent="0.2">
      <c r="A272">
        <v>119</v>
      </c>
      <c r="B272">
        <v>72</v>
      </c>
      <c r="C272">
        <f t="shared" si="20"/>
        <v>47</v>
      </c>
      <c r="D272">
        <f t="shared" si="21"/>
        <v>47</v>
      </c>
      <c r="E272">
        <f t="shared" si="22"/>
        <v>142</v>
      </c>
      <c r="F272" s="1">
        <f t="shared" si="23"/>
        <v>142</v>
      </c>
      <c r="G272" t="str">
        <f t="shared" si="24"/>
        <v/>
      </c>
    </row>
    <row r="273" spans="1:7" x14ac:dyDescent="0.2">
      <c r="A273">
        <v>147</v>
      </c>
      <c r="B273">
        <v>99</v>
      </c>
      <c r="C273">
        <f t="shared" si="20"/>
        <v>48</v>
      </c>
      <c r="D273">
        <f t="shared" si="21"/>
        <v>48</v>
      </c>
      <c r="E273">
        <f t="shared" si="22"/>
        <v>147</v>
      </c>
      <c r="F273" s="1">
        <f t="shared" si="23"/>
        <v>147</v>
      </c>
      <c r="G273" t="str">
        <f t="shared" si="24"/>
        <v/>
      </c>
    </row>
    <row r="274" spans="1:7" x14ac:dyDescent="0.2">
      <c r="A274">
        <v>168</v>
      </c>
      <c r="B274">
        <v>64</v>
      </c>
      <c r="C274">
        <f t="shared" si="20"/>
        <v>104</v>
      </c>
      <c r="D274">
        <f t="shared" si="21"/>
        <v>104</v>
      </c>
      <c r="E274">
        <f t="shared" si="22"/>
        <v>384</v>
      </c>
      <c r="F274" s="1">
        <f t="shared" si="23"/>
        <v>384</v>
      </c>
      <c r="G274" t="str">
        <f t="shared" si="24"/>
        <v/>
      </c>
    </row>
    <row r="275" spans="1:7" x14ac:dyDescent="0.2">
      <c r="A275">
        <v>147</v>
      </c>
      <c r="B275">
        <v>93</v>
      </c>
      <c r="C275">
        <f t="shared" si="20"/>
        <v>54</v>
      </c>
      <c r="D275">
        <f t="shared" si="21"/>
        <v>54</v>
      </c>
      <c r="E275">
        <f t="shared" si="22"/>
        <v>184</v>
      </c>
      <c r="F275" s="1">
        <f t="shared" si="23"/>
        <v>184</v>
      </c>
      <c r="G275" t="str">
        <f t="shared" si="24"/>
        <v/>
      </c>
    </row>
    <row r="276" spans="1:7" x14ac:dyDescent="0.2">
      <c r="A276">
        <v>119</v>
      </c>
      <c r="B276">
        <v>100</v>
      </c>
      <c r="C276">
        <f t="shared" si="20"/>
        <v>19</v>
      </c>
      <c r="D276">
        <f t="shared" si="21"/>
        <v>19</v>
      </c>
      <c r="E276">
        <f t="shared" si="22"/>
        <v>8</v>
      </c>
      <c r="F276" s="1">
        <f t="shared" si="23"/>
        <v>8</v>
      </c>
      <c r="G276" t="str">
        <f t="shared" si="24"/>
        <v/>
      </c>
    </row>
    <row r="277" spans="1:7" x14ac:dyDescent="0.2">
      <c r="A277">
        <v>119</v>
      </c>
      <c r="B277">
        <v>87</v>
      </c>
      <c r="C277">
        <f t="shared" si="20"/>
        <v>32</v>
      </c>
      <c r="D277">
        <f t="shared" si="21"/>
        <v>32</v>
      </c>
      <c r="E277">
        <f t="shared" si="22"/>
        <v>45.5</v>
      </c>
      <c r="F277" s="1">
        <f t="shared" si="23"/>
        <v>45.5</v>
      </c>
      <c r="G277" t="str">
        <f t="shared" si="24"/>
        <v/>
      </c>
    </row>
    <row r="278" spans="1:7" x14ac:dyDescent="0.2">
      <c r="A278">
        <v>154</v>
      </c>
      <c r="B278">
        <v>98</v>
      </c>
      <c r="C278">
        <f t="shared" si="20"/>
        <v>56</v>
      </c>
      <c r="D278">
        <f t="shared" si="21"/>
        <v>56</v>
      </c>
      <c r="E278">
        <f t="shared" si="22"/>
        <v>192.5</v>
      </c>
      <c r="F278" s="1">
        <f t="shared" si="23"/>
        <v>192.5</v>
      </c>
      <c r="G278" t="str">
        <f t="shared" si="24"/>
        <v/>
      </c>
    </row>
    <row r="279" spans="1:7" x14ac:dyDescent="0.2">
      <c r="A279">
        <v>147</v>
      </c>
      <c r="B279">
        <v>100</v>
      </c>
      <c r="C279">
        <f t="shared" si="20"/>
        <v>47</v>
      </c>
      <c r="D279">
        <f t="shared" si="21"/>
        <v>47</v>
      </c>
      <c r="E279">
        <f t="shared" si="22"/>
        <v>142</v>
      </c>
      <c r="F279" s="1">
        <f t="shared" si="23"/>
        <v>142</v>
      </c>
      <c r="G279" t="str">
        <f t="shared" si="24"/>
        <v/>
      </c>
    </row>
    <row r="280" spans="1:7" x14ac:dyDescent="0.2">
      <c r="A280">
        <v>105</v>
      </c>
      <c r="B280">
        <v>52</v>
      </c>
      <c r="C280">
        <f t="shared" si="20"/>
        <v>53</v>
      </c>
      <c r="D280">
        <f t="shared" si="21"/>
        <v>53</v>
      </c>
      <c r="E280">
        <f t="shared" si="22"/>
        <v>178</v>
      </c>
      <c r="F280" s="1">
        <f t="shared" si="23"/>
        <v>178</v>
      </c>
      <c r="G280" t="str">
        <f t="shared" si="24"/>
        <v/>
      </c>
    </row>
    <row r="281" spans="1:7" x14ac:dyDescent="0.2">
      <c r="A281">
        <v>119</v>
      </c>
      <c r="B281">
        <v>62</v>
      </c>
      <c r="C281">
        <f t="shared" si="20"/>
        <v>57</v>
      </c>
      <c r="D281">
        <f t="shared" si="21"/>
        <v>57</v>
      </c>
      <c r="E281">
        <f t="shared" si="22"/>
        <v>199.5</v>
      </c>
      <c r="F281" s="1">
        <f t="shared" si="23"/>
        <v>199.5</v>
      </c>
      <c r="G281" t="str">
        <f t="shared" si="24"/>
        <v/>
      </c>
    </row>
    <row r="282" spans="1:7" x14ac:dyDescent="0.2">
      <c r="A282">
        <v>133</v>
      </c>
      <c r="B282">
        <v>79</v>
      </c>
      <c r="C282">
        <f t="shared" si="20"/>
        <v>54</v>
      </c>
      <c r="D282">
        <f t="shared" si="21"/>
        <v>54</v>
      </c>
      <c r="E282">
        <f t="shared" si="22"/>
        <v>184</v>
      </c>
      <c r="F282" s="1">
        <f t="shared" si="23"/>
        <v>184</v>
      </c>
      <c r="G282" t="str">
        <f t="shared" si="24"/>
        <v/>
      </c>
    </row>
    <row r="283" spans="1:7" x14ac:dyDescent="0.2">
      <c r="A283">
        <v>133</v>
      </c>
      <c r="B283">
        <v>83</v>
      </c>
      <c r="C283">
        <f t="shared" si="20"/>
        <v>50</v>
      </c>
      <c r="D283">
        <f t="shared" si="21"/>
        <v>50</v>
      </c>
      <c r="E283">
        <f t="shared" si="22"/>
        <v>158.5</v>
      </c>
      <c r="F283" s="1">
        <f t="shared" si="23"/>
        <v>158.5</v>
      </c>
      <c r="G283" t="str">
        <f t="shared" si="24"/>
        <v/>
      </c>
    </row>
    <row r="284" spans="1:7" x14ac:dyDescent="0.2">
      <c r="A284">
        <v>112</v>
      </c>
      <c r="B284">
        <v>48</v>
      </c>
      <c r="C284">
        <f t="shared" si="20"/>
        <v>64</v>
      </c>
      <c r="D284">
        <f t="shared" si="21"/>
        <v>64</v>
      </c>
      <c r="E284">
        <f t="shared" si="22"/>
        <v>246.5</v>
      </c>
      <c r="F284" s="1">
        <f t="shared" si="23"/>
        <v>246.5</v>
      </c>
      <c r="G284" t="str">
        <f t="shared" si="24"/>
        <v/>
      </c>
    </row>
    <row r="285" spans="1:7" x14ac:dyDescent="0.2">
      <c r="A285">
        <v>196</v>
      </c>
      <c r="B285">
        <v>87</v>
      </c>
      <c r="C285">
        <f t="shared" si="20"/>
        <v>109</v>
      </c>
      <c r="D285">
        <f t="shared" si="21"/>
        <v>109</v>
      </c>
      <c r="E285">
        <f t="shared" si="22"/>
        <v>387</v>
      </c>
      <c r="F285" s="1">
        <f t="shared" si="23"/>
        <v>387</v>
      </c>
      <c r="G285" t="str">
        <f t="shared" si="24"/>
        <v/>
      </c>
    </row>
    <row r="286" spans="1:7" x14ac:dyDescent="0.2">
      <c r="A286">
        <v>210</v>
      </c>
      <c r="B286">
        <v>83</v>
      </c>
      <c r="C286">
        <f t="shared" si="20"/>
        <v>127</v>
      </c>
      <c r="D286">
        <f t="shared" si="21"/>
        <v>127</v>
      </c>
      <c r="E286">
        <f t="shared" si="22"/>
        <v>396</v>
      </c>
      <c r="F286" s="1">
        <f t="shared" si="23"/>
        <v>396</v>
      </c>
      <c r="G286" t="str">
        <f t="shared" si="24"/>
        <v/>
      </c>
    </row>
    <row r="287" spans="1:7" x14ac:dyDescent="0.2">
      <c r="A287">
        <v>84</v>
      </c>
      <c r="B287">
        <v>35</v>
      </c>
      <c r="C287">
        <f t="shared" si="20"/>
        <v>49</v>
      </c>
      <c r="D287">
        <f t="shared" si="21"/>
        <v>49</v>
      </c>
      <c r="E287">
        <f t="shared" si="22"/>
        <v>151</v>
      </c>
      <c r="F287" s="1">
        <f t="shared" si="23"/>
        <v>151</v>
      </c>
      <c r="G287" t="str">
        <f t="shared" si="24"/>
        <v/>
      </c>
    </row>
    <row r="288" spans="1:7" x14ac:dyDescent="0.2">
      <c r="A288">
        <v>126</v>
      </c>
      <c r="B288">
        <v>52</v>
      </c>
      <c r="C288">
        <f t="shared" si="20"/>
        <v>74</v>
      </c>
      <c r="D288">
        <f t="shared" si="21"/>
        <v>74</v>
      </c>
      <c r="E288">
        <f t="shared" si="22"/>
        <v>312</v>
      </c>
      <c r="F288" s="1">
        <f t="shared" si="23"/>
        <v>312</v>
      </c>
      <c r="G288" t="str">
        <f t="shared" si="24"/>
        <v/>
      </c>
    </row>
    <row r="289" spans="1:7" x14ac:dyDescent="0.2">
      <c r="A289">
        <v>119</v>
      </c>
      <c r="B289">
        <v>58</v>
      </c>
      <c r="C289">
        <f t="shared" si="20"/>
        <v>61</v>
      </c>
      <c r="D289">
        <f t="shared" si="21"/>
        <v>61</v>
      </c>
      <c r="E289">
        <f t="shared" si="22"/>
        <v>225.5</v>
      </c>
      <c r="F289" s="1">
        <f t="shared" si="23"/>
        <v>225.5</v>
      </c>
      <c r="G289" t="str">
        <f t="shared" si="24"/>
        <v/>
      </c>
    </row>
    <row r="290" spans="1:7" x14ac:dyDescent="0.2">
      <c r="A290">
        <v>112</v>
      </c>
      <c r="B290">
        <v>73</v>
      </c>
      <c r="C290">
        <f t="shared" si="20"/>
        <v>39</v>
      </c>
      <c r="D290">
        <f t="shared" si="21"/>
        <v>39</v>
      </c>
      <c r="E290">
        <f t="shared" si="22"/>
        <v>88.5</v>
      </c>
      <c r="F290" s="1">
        <f t="shared" si="23"/>
        <v>88.5</v>
      </c>
      <c r="G290" t="str">
        <f t="shared" si="24"/>
        <v/>
      </c>
    </row>
    <row r="291" spans="1:7" x14ac:dyDescent="0.2">
      <c r="A291">
        <v>147</v>
      </c>
      <c r="B291">
        <v>70</v>
      </c>
      <c r="C291">
        <f t="shared" si="20"/>
        <v>77</v>
      </c>
      <c r="D291">
        <f t="shared" si="21"/>
        <v>77</v>
      </c>
      <c r="E291">
        <f t="shared" si="22"/>
        <v>322.5</v>
      </c>
      <c r="F291" s="1">
        <f t="shared" si="23"/>
        <v>322.5</v>
      </c>
      <c r="G291" t="str">
        <f t="shared" si="24"/>
        <v/>
      </c>
    </row>
    <row r="292" spans="1:7" x14ac:dyDescent="0.2">
      <c r="A292">
        <v>126</v>
      </c>
      <c r="B292">
        <v>71</v>
      </c>
      <c r="C292">
        <f t="shared" si="20"/>
        <v>55</v>
      </c>
      <c r="D292">
        <f t="shared" si="21"/>
        <v>55</v>
      </c>
      <c r="E292">
        <f t="shared" si="22"/>
        <v>189</v>
      </c>
      <c r="F292" s="1">
        <f t="shared" si="23"/>
        <v>189</v>
      </c>
      <c r="G292" t="str">
        <f t="shared" si="24"/>
        <v/>
      </c>
    </row>
    <row r="293" spans="1:7" x14ac:dyDescent="0.2">
      <c r="A293">
        <v>112</v>
      </c>
      <c r="B293">
        <v>76</v>
      </c>
      <c r="C293">
        <f t="shared" si="20"/>
        <v>36</v>
      </c>
      <c r="D293">
        <f t="shared" si="21"/>
        <v>36</v>
      </c>
      <c r="E293">
        <f t="shared" si="22"/>
        <v>71.5</v>
      </c>
      <c r="F293" s="1">
        <f t="shared" si="23"/>
        <v>71.5</v>
      </c>
      <c r="G293" t="str">
        <f t="shared" si="24"/>
        <v/>
      </c>
    </row>
    <row r="294" spans="1:7" x14ac:dyDescent="0.2">
      <c r="A294">
        <v>168</v>
      </c>
      <c r="B294">
        <v>78</v>
      </c>
      <c r="C294">
        <f t="shared" si="20"/>
        <v>90</v>
      </c>
      <c r="D294">
        <f t="shared" si="21"/>
        <v>90</v>
      </c>
      <c r="E294">
        <f t="shared" si="22"/>
        <v>364.5</v>
      </c>
      <c r="F294" s="1">
        <f t="shared" si="23"/>
        <v>364.5</v>
      </c>
      <c r="G294" t="str">
        <f t="shared" si="24"/>
        <v/>
      </c>
    </row>
    <row r="295" spans="1:7" x14ac:dyDescent="0.2">
      <c r="A295">
        <v>175</v>
      </c>
      <c r="B295">
        <v>95</v>
      </c>
      <c r="C295">
        <f t="shared" si="20"/>
        <v>80</v>
      </c>
      <c r="D295">
        <f t="shared" si="21"/>
        <v>80</v>
      </c>
      <c r="E295">
        <f t="shared" si="22"/>
        <v>335.5</v>
      </c>
      <c r="F295" s="1">
        <f t="shared" si="23"/>
        <v>335.5</v>
      </c>
      <c r="G295" t="str">
        <f t="shared" si="24"/>
        <v/>
      </c>
    </row>
    <row r="296" spans="1:7" x14ac:dyDescent="0.2">
      <c r="A296">
        <v>119</v>
      </c>
      <c r="B296">
        <v>74</v>
      </c>
      <c r="C296">
        <f t="shared" si="20"/>
        <v>45</v>
      </c>
      <c r="D296">
        <f t="shared" si="21"/>
        <v>45</v>
      </c>
      <c r="E296">
        <f t="shared" si="22"/>
        <v>123.5</v>
      </c>
      <c r="F296" s="1">
        <f t="shared" si="23"/>
        <v>123.5</v>
      </c>
      <c r="G296" t="str">
        <f t="shared" si="24"/>
        <v/>
      </c>
    </row>
    <row r="297" spans="1:7" x14ac:dyDescent="0.2">
      <c r="A297">
        <v>154</v>
      </c>
      <c r="B297">
        <v>75</v>
      </c>
      <c r="C297">
        <f t="shared" si="20"/>
        <v>79</v>
      </c>
      <c r="D297">
        <f t="shared" si="21"/>
        <v>79</v>
      </c>
      <c r="E297">
        <f t="shared" si="22"/>
        <v>330</v>
      </c>
      <c r="F297" s="1">
        <f t="shared" si="23"/>
        <v>330</v>
      </c>
      <c r="G297" t="str">
        <f t="shared" si="24"/>
        <v/>
      </c>
    </row>
    <row r="298" spans="1:7" x14ac:dyDescent="0.2">
      <c r="A298">
        <v>182</v>
      </c>
      <c r="B298">
        <v>84</v>
      </c>
      <c r="C298">
        <f t="shared" si="20"/>
        <v>98</v>
      </c>
      <c r="D298">
        <f t="shared" si="21"/>
        <v>98</v>
      </c>
      <c r="E298">
        <f t="shared" si="22"/>
        <v>377</v>
      </c>
      <c r="F298" s="1">
        <f t="shared" si="23"/>
        <v>377</v>
      </c>
      <c r="G298" t="str">
        <f t="shared" si="24"/>
        <v/>
      </c>
    </row>
    <row r="299" spans="1:7" x14ac:dyDescent="0.2">
      <c r="A299">
        <v>126</v>
      </c>
      <c r="B299">
        <v>55</v>
      </c>
      <c r="C299">
        <f t="shared" si="20"/>
        <v>71</v>
      </c>
      <c r="D299">
        <f t="shared" si="21"/>
        <v>71</v>
      </c>
      <c r="E299">
        <f t="shared" si="22"/>
        <v>288.5</v>
      </c>
      <c r="F299" s="1">
        <f t="shared" si="23"/>
        <v>288.5</v>
      </c>
      <c r="G299" t="str">
        <f t="shared" si="24"/>
        <v/>
      </c>
    </row>
    <row r="300" spans="1:7" x14ac:dyDescent="0.2">
      <c r="A300">
        <v>126</v>
      </c>
      <c r="B300">
        <v>84</v>
      </c>
      <c r="C300">
        <f t="shared" si="20"/>
        <v>42</v>
      </c>
      <c r="D300">
        <f t="shared" si="21"/>
        <v>42</v>
      </c>
      <c r="E300">
        <f t="shared" si="22"/>
        <v>105</v>
      </c>
      <c r="F300" s="1">
        <f t="shared" si="23"/>
        <v>105</v>
      </c>
      <c r="G300" t="str">
        <f t="shared" si="24"/>
        <v/>
      </c>
    </row>
    <row r="301" spans="1:7" x14ac:dyDescent="0.2">
      <c r="A301">
        <v>98</v>
      </c>
      <c r="B301">
        <v>65</v>
      </c>
      <c r="C301">
        <f t="shared" si="20"/>
        <v>33</v>
      </c>
      <c r="D301">
        <f t="shared" si="21"/>
        <v>33</v>
      </c>
      <c r="E301">
        <f t="shared" si="22"/>
        <v>52</v>
      </c>
      <c r="F301" s="1">
        <f t="shared" si="23"/>
        <v>52</v>
      </c>
      <c r="G301" t="str">
        <f t="shared" si="24"/>
        <v/>
      </c>
    </row>
    <row r="302" spans="1:7" x14ac:dyDescent="0.2">
      <c r="A302">
        <v>84</v>
      </c>
      <c r="B302">
        <v>53</v>
      </c>
      <c r="C302">
        <f t="shared" si="20"/>
        <v>31</v>
      </c>
      <c r="D302">
        <f t="shared" si="21"/>
        <v>31</v>
      </c>
      <c r="E302">
        <f t="shared" si="22"/>
        <v>42</v>
      </c>
      <c r="F302" s="1">
        <f t="shared" si="23"/>
        <v>42</v>
      </c>
      <c r="G302" t="str">
        <f t="shared" si="24"/>
        <v/>
      </c>
    </row>
    <row r="303" spans="1:7" x14ac:dyDescent="0.2">
      <c r="A303">
        <v>140</v>
      </c>
      <c r="B303">
        <v>90</v>
      </c>
      <c r="C303">
        <f t="shared" si="20"/>
        <v>50</v>
      </c>
      <c r="D303">
        <f t="shared" si="21"/>
        <v>50</v>
      </c>
      <c r="E303">
        <f t="shared" si="22"/>
        <v>158.5</v>
      </c>
      <c r="F303" s="1">
        <f t="shared" si="23"/>
        <v>158.5</v>
      </c>
      <c r="G303" t="str">
        <f t="shared" si="24"/>
        <v/>
      </c>
    </row>
    <row r="304" spans="1:7" x14ac:dyDescent="0.2">
      <c r="A304">
        <v>126</v>
      </c>
      <c r="B304">
        <v>56</v>
      </c>
      <c r="C304">
        <f t="shared" si="20"/>
        <v>70</v>
      </c>
      <c r="D304">
        <f t="shared" si="21"/>
        <v>70</v>
      </c>
      <c r="E304">
        <f t="shared" si="22"/>
        <v>283</v>
      </c>
      <c r="F304" s="1">
        <f t="shared" si="23"/>
        <v>283</v>
      </c>
      <c r="G304" t="str">
        <f t="shared" si="24"/>
        <v/>
      </c>
    </row>
    <row r="305" spans="1:7" x14ac:dyDescent="0.2">
      <c r="A305">
        <v>133</v>
      </c>
      <c r="B305">
        <v>54</v>
      </c>
      <c r="C305">
        <f t="shared" si="20"/>
        <v>79</v>
      </c>
      <c r="D305">
        <f t="shared" si="21"/>
        <v>79</v>
      </c>
      <c r="E305">
        <f t="shared" si="22"/>
        <v>330</v>
      </c>
      <c r="F305" s="1">
        <f t="shared" si="23"/>
        <v>330</v>
      </c>
      <c r="G305" t="str">
        <f t="shared" si="24"/>
        <v/>
      </c>
    </row>
    <row r="306" spans="1:7" x14ac:dyDescent="0.2">
      <c r="A306">
        <v>140</v>
      </c>
      <c r="B306">
        <v>89</v>
      </c>
      <c r="C306">
        <f t="shared" si="20"/>
        <v>51</v>
      </c>
      <c r="D306">
        <f t="shared" si="21"/>
        <v>51</v>
      </c>
      <c r="E306">
        <f t="shared" si="22"/>
        <v>167.5</v>
      </c>
      <c r="F306" s="1">
        <f t="shared" si="23"/>
        <v>167.5</v>
      </c>
      <c r="G306" t="str">
        <f t="shared" si="24"/>
        <v/>
      </c>
    </row>
    <row r="307" spans="1:7" x14ac:dyDescent="0.2">
      <c r="A307">
        <v>161</v>
      </c>
      <c r="B307">
        <v>79</v>
      </c>
      <c r="C307">
        <f t="shared" si="20"/>
        <v>82</v>
      </c>
      <c r="D307">
        <f t="shared" si="21"/>
        <v>82</v>
      </c>
      <c r="E307">
        <f t="shared" si="22"/>
        <v>343.5</v>
      </c>
      <c r="F307" s="1">
        <f t="shared" si="23"/>
        <v>343.5</v>
      </c>
      <c r="G307" t="str">
        <f t="shared" si="24"/>
        <v/>
      </c>
    </row>
    <row r="308" spans="1:7" x14ac:dyDescent="0.2">
      <c r="A308">
        <v>119</v>
      </c>
      <c r="B308">
        <v>83</v>
      </c>
      <c r="C308">
        <f t="shared" si="20"/>
        <v>36</v>
      </c>
      <c r="D308">
        <f t="shared" si="21"/>
        <v>36</v>
      </c>
      <c r="E308">
        <f t="shared" si="22"/>
        <v>71.5</v>
      </c>
      <c r="F308" s="1">
        <f t="shared" si="23"/>
        <v>71.5</v>
      </c>
      <c r="G308" t="str">
        <f t="shared" si="24"/>
        <v/>
      </c>
    </row>
    <row r="309" spans="1:7" x14ac:dyDescent="0.2">
      <c r="A309">
        <v>147</v>
      </c>
      <c r="B309">
        <v>74</v>
      </c>
      <c r="C309">
        <f t="shared" si="20"/>
        <v>73</v>
      </c>
      <c r="D309">
        <f t="shared" si="21"/>
        <v>73</v>
      </c>
      <c r="E309">
        <f t="shared" si="22"/>
        <v>305</v>
      </c>
      <c r="F309" s="1">
        <f t="shared" si="23"/>
        <v>305</v>
      </c>
      <c r="G309" t="str">
        <f t="shared" si="24"/>
        <v/>
      </c>
    </row>
    <row r="310" spans="1:7" x14ac:dyDescent="0.2">
      <c r="A310">
        <v>91</v>
      </c>
      <c r="B310">
        <v>56</v>
      </c>
      <c r="C310">
        <f t="shared" si="20"/>
        <v>35</v>
      </c>
      <c r="D310">
        <f t="shared" si="21"/>
        <v>35</v>
      </c>
      <c r="E310">
        <f t="shared" si="22"/>
        <v>63.5</v>
      </c>
      <c r="F310" s="1">
        <f t="shared" si="23"/>
        <v>63.5</v>
      </c>
      <c r="G310" t="str">
        <f t="shared" si="24"/>
        <v/>
      </c>
    </row>
    <row r="311" spans="1:7" x14ac:dyDescent="0.2">
      <c r="A311">
        <v>112</v>
      </c>
      <c r="B311">
        <v>68</v>
      </c>
      <c r="C311">
        <f t="shared" si="20"/>
        <v>44</v>
      </c>
      <c r="D311">
        <f t="shared" si="21"/>
        <v>44</v>
      </c>
      <c r="E311">
        <f t="shared" si="22"/>
        <v>117</v>
      </c>
      <c r="F311" s="1">
        <f t="shared" si="23"/>
        <v>117</v>
      </c>
      <c r="G311" t="str">
        <f t="shared" si="24"/>
        <v/>
      </c>
    </row>
    <row r="312" spans="1:7" x14ac:dyDescent="0.2">
      <c r="A312">
        <v>147</v>
      </c>
      <c r="B312">
        <v>83</v>
      </c>
      <c r="C312">
        <f t="shared" si="20"/>
        <v>64</v>
      </c>
      <c r="D312">
        <f t="shared" si="21"/>
        <v>64</v>
      </c>
      <c r="E312">
        <f t="shared" si="22"/>
        <v>246.5</v>
      </c>
      <c r="F312" s="1">
        <f t="shared" si="23"/>
        <v>246.5</v>
      </c>
      <c r="G312" t="str">
        <f t="shared" si="24"/>
        <v/>
      </c>
    </row>
    <row r="313" spans="1:7" x14ac:dyDescent="0.2">
      <c r="A313">
        <v>126</v>
      </c>
      <c r="B313">
        <v>73</v>
      </c>
      <c r="C313">
        <f t="shared" si="20"/>
        <v>53</v>
      </c>
      <c r="D313">
        <f t="shared" si="21"/>
        <v>53</v>
      </c>
      <c r="E313">
        <f t="shared" si="22"/>
        <v>178</v>
      </c>
      <c r="F313" s="1">
        <f t="shared" si="23"/>
        <v>178</v>
      </c>
      <c r="G313" t="str">
        <f t="shared" si="24"/>
        <v/>
      </c>
    </row>
    <row r="314" spans="1:7" x14ac:dyDescent="0.2">
      <c r="A314">
        <v>133</v>
      </c>
      <c r="B314">
        <v>68</v>
      </c>
      <c r="C314">
        <f t="shared" si="20"/>
        <v>65</v>
      </c>
      <c r="D314">
        <f t="shared" si="21"/>
        <v>65</v>
      </c>
      <c r="E314">
        <f t="shared" si="22"/>
        <v>253</v>
      </c>
      <c r="F314" s="1">
        <f t="shared" si="23"/>
        <v>253</v>
      </c>
      <c r="G314" t="str">
        <f t="shared" si="24"/>
        <v/>
      </c>
    </row>
    <row r="315" spans="1:7" x14ac:dyDescent="0.2">
      <c r="A315">
        <v>182</v>
      </c>
      <c r="B315">
        <v>98</v>
      </c>
      <c r="C315">
        <f t="shared" si="20"/>
        <v>84</v>
      </c>
      <c r="D315">
        <f t="shared" si="21"/>
        <v>84</v>
      </c>
      <c r="E315">
        <f t="shared" si="22"/>
        <v>347</v>
      </c>
      <c r="F315" s="1">
        <f t="shared" si="23"/>
        <v>347</v>
      </c>
      <c r="G315" t="str">
        <f t="shared" si="24"/>
        <v/>
      </c>
    </row>
    <row r="316" spans="1:7" x14ac:dyDescent="0.2">
      <c r="A316">
        <v>140</v>
      </c>
      <c r="B316">
        <v>74</v>
      </c>
      <c r="C316">
        <f t="shared" si="20"/>
        <v>66</v>
      </c>
      <c r="D316">
        <f t="shared" si="21"/>
        <v>66</v>
      </c>
      <c r="E316">
        <f t="shared" si="22"/>
        <v>259.5</v>
      </c>
      <c r="F316" s="1">
        <f t="shared" si="23"/>
        <v>259.5</v>
      </c>
      <c r="G316" t="str">
        <f t="shared" si="24"/>
        <v/>
      </c>
    </row>
    <row r="317" spans="1:7" x14ac:dyDescent="0.2">
      <c r="A317">
        <v>133</v>
      </c>
      <c r="B317">
        <v>75</v>
      </c>
      <c r="C317">
        <f t="shared" si="20"/>
        <v>58</v>
      </c>
      <c r="D317">
        <f t="shared" si="21"/>
        <v>58</v>
      </c>
      <c r="E317">
        <f t="shared" si="22"/>
        <v>208</v>
      </c>
      <c r="F317" s="1">
        <f t="shared" si="23"/>
        <v>208</v>
      </c>
      <c r="G317" t="str">
        <f t="shared" si="24"/>
        <v/>
      </c>
    </row>
    <row r="318" spans="1:7" x14ac:dyDescent="0.2">
      <c r="A318">
        <v>105</v>
      </c>
      <c r="B318">
        <v>76</v>
      </c>
      <c r="C318">
        <f t="shared" si="20"/>
        <v>29</v>
      </c>
      <c r="D318">
        <f t="shared" si="21"/>
        <v>29</v>
      </c>
      <c r="E318">
        <f t="shared" si="22"/>
        <v>32.5</v>
      </c>
      <c r="F318" s="1">
        <f t="shared" si="23"/>
        <v>32.5</v>
      </c>
      <c r="G318" t="str">
        <f t="shared" si="24"/>
        <v/>
      </c>
    </row>
    <row r="319" spans="1:7" x14ac:dyDescent="0.2">
      <c r="A319">
        <v>91</v>
      </c>
      <c r="B319">
        <v>58</v>
      </c>
      <c r="C319">
        <f t="shared" si="20"/>
        <v>33</v>
      </c>
      <c r="D319">
        <f t="shared" si="21"/>
        <v>33</v>
      </c>
      <c r="E319">
        <f t="shared" si="22"/>
        <v>52</v>
      </c>
      <c r="F319" s="1">
        <f t="shared" si="23"/>
        <v>52</v>
      </c>
      <c r="G319" t="str">
        <f t="shared" si="24"/>
        <v/>
      </c>
    </row>
    <row r="320" spans="1:7" x14ac:dyDescent="0.2">
      <c r="A320">
        <v>161</v>
      </c>
      <c r="B320">
        <v>76</v>
      </c>
      <c r="C320">
        <f t="shared" si="20"/>
        <v>85</v>
      </c>
      <c r="D320">
        <f t="shared" si="21"/>
        <v>85</v>
      </c>
      <c r="E320">
        <f t="shared" si="22"/>
        <v>351.5</v>
      </c>
      <c r="F320" s="1">
        <f t="shared" si="23"/>
        <v>351.5</v>
      </c>
      <c r="G320" t="str">
        <f t="shared" si="24"/>
        <v/>
      </c>
    </row>
    <row r="321" spans="1:7" x14ac:dyDescent="0.2">
      <c r="A321">
        <v>147</v>
      </c>
      <c r="B321">
        <v>84</v>
      </c>
      <c r="C321">
        <f t="shared" si="20"/>
        <v>63</v>
      </c>
      <c r="D321">
        <f t="shared" si="21"/>
        <v>63</v>
      </c>
      <c r="E321">
        <f t="shared" si="22"/>
        <v>241</v>
      </c>
      <c r="F321" s="1">
        <f t="shared" si="23"/>
        <v>241</v>
      </c>
      <c r="G321" t="str">
        <f t="shared" si="24"/>
        <v/>
      </c>
    </row>
    <row r="322" spans="1:7" x14ac:dyDescent="0.2">
      <c r="A322">
        <v>84</v>
      </c>
      <c r="B322">
        <v>39</v>
      </c>
      <c r="C322">
        <f t="shared" si="20"/>
        <v>45</v>
      </c>
      <c r="D322">
        <f t="shared" si="21"/>
        <v>45</v>
      </c>
      <c r="E322">
        <f t="shared" si="22"/>
        <v>123.5</v>
      </c>
      <c r="F322" s="1">
        <f t="shared" si="23"/>
        <v>123.5</v>
      </c>
      <c r="G322" t="str">
        <f t="shared" si="24"/>
        <v/>
      </c>
    </row>
    <row r="323" spans="1:7" x14ac:dyDescent="0.2">
      <c r="A323">
        <v>140</v>
      </c>
      <c r="B323">
        <v>86</v>
      </c>
      <c r="C323">
        <f t="shared" ref="C323:C386" si="25">A323-B323</f>
        <v>54</v>
      </c>
      <c r="D323">
        <f t="shared" ref="D323:D386" si="26">ABS(C323)</f>
        <v>54</v>
      </c>
      <c r="E323">
        <f t="shared" ref="E323:E386" si="27">IF(C323=0, "", _xlfn.RANK.AVG(D323,$D$2:$D$411, 1))</f>
        <v>184</v>
      </c>
      <c r="F323" s="1">
        <f t="shared" ref="F323:F386" si="28">IF(C323&gt;0, E323, "")</f>
        <v>184</v>
      </c>
      <c r="G323" t="str">
        <f t="shared" ref="G323:G386" si="29">IF(C323&lt;0, E323, "")</f>
        <v/>
      </c>
    </row>
    <row r="324" spans="1:7" x14ac:dyDescent="0.2">
      <c r="A324">
        <v>140</v>
      </c>
      <c r="B324">
        <v>76</v>
      </c>
      <c r="C324">
        <f t="shared" si="25"/>
        <v>64</v>
      </c>
      <c r="D324">
        <f t="shared" si="26"/>
        <v>64</v>
      </c>
      <c r="E324">
        <f t="shared" si="27"/>
        <v>246.5</v>
      </c>
      <c r="F324" s="1">
        <f t="shared" si="28"/>
        <v>246.5</v>
      </c>
      <c r="G324" t="str">
        <f t="shared" si="29"/>
        <v/>
      </c>
    </row>
    <row r="325" spans="1:7" x14ac:dyDescent="0.2">
      <c r="A325">
        <v>133</v>
      </c>
      <c r="B325">
        <v>60</v>
      </c>
      <c r="C325">
        <f t="shared" si="25"/>
        <v>73</v>
      </c>
      <c r="D325">
        <f t="shared" si="26"/>
        <v>73</v>
      </c>
      <c r="E325">
        <f t="shared" si="27"/>
        <v>305</v>
      </c>
      <c r="F325" s="1">
        <f t="shared" si="28"/>
        <v>305</v>
      </c>
      <c r="G325" t="str">
        <f t="shared" si="29"/>
        <v/>
      </c>
    </row>
    <row r="326" spans="1:7" x14ac:dyDescent="0.2">
      <c r="A326">
        <v>126</v>
      </c>
      <c r="B326">
        <v>85</v>
      </c>
      <c r="C326">
        <f t="shared" si="25"/>
        <v>41</v>
      </c>
      <c r="D326">
        <f t="shared" si="26"/>
        <v>41</v>
      </c>
      <c r="E326">
        <f t="shared" si="27"/>
        <v>99</v>
      </c>
      <c r="F326" s="1">
        <f t="shared" si="28"/>
        <v>99</v>
      </c>
      <c r="G326" t="str">
        <f t="shared" si="29"/>
        <v/>
      </c>
    </row>
    <row r="327" spans="1:7" x14ac:dyDescent="0.2">
      <c r="A327">
        <v>147</v>
      </c>
      <c r="B327">
        <v>90</v>
      </c>
      <c r="C327">
        <f t="shared" si="25"/>
        <v>57</v>
      </c>
      <c r="D327">
        <f t="shared" si="26"/>
        <v>57</v>
      </c>
      <c r="E327">
        <f t="shared" si="27"/>
        <v>199.5</v>
      </c>
      <c r="F327" s="1">
        <f t="shared" si="28"/>
        <v>199.5</v>
      </c>
      <c r="G327" t="str">
        <f t="shared" si="29"/>
        <v/>
      </c>
    </row>
    <row r="328" spans="1:7" x14ac:dyDescent="0.2">
      <c r="A328">
        <v>161</v>
      </c>
      <c r="B328">
        <v>87</v>
      </c>
      <c r="C328">
        <f t="shared" si="25"/>
        <v>74</v>
      </c>
      <c r="D328">
        <f t="shared" si="26"/>
        <v>74</v>
      </c>
      <c r="E328">
        <f t="shared" si="27"/>
        <v>312</v>
      </c>
      <c r="F328" s="1">
        <f t="shared" si="28"/>
        <v>312</v>
      </c>
      <c r="G328" t="str">
        <f t="shared" si="29"/>
        <v/>
      </c>
    </row>
    <row r="329" spans="1:7" x14ac:dyDescent="0.2">
      <c r="A329">
        <v>112</v>
      </c>
      <c r="B329">
        <v>66</v>
      </c>
      <c r="C329">
        <f t="shared" si="25"/>
        <v>46</v>
      </c>
      <c r="D329">
        <f t="shared" si="26"/>
        <v>46</v>
      </c>
      <c r="E329">
        <f t="shared" si="27"/>
        <v>132.5</v>
      </c>
      <c r="F329" s="1">
        <f t="shared" si="28"/>
        <v>132.5</v>
      </c>
      <c r="G329" t="str">
        <f t="shared" si="29"/>
        <v/>
      </c>
    </row>
    <row r="330" spans="1:7" x14ac:dyDescent="0.2">
      <c r="A330">
        <v>147</v>
      </c>
      <c r="B330">
        <v>80</v>
      </c>
      <c r="C330">
        <f t="shared" si="25"/>
        <v>67</v>
      </c>
      <c r="D330">
        <f t="shared" si="26"/>
        <v>67</v>
      </c>
      <c r="E330">
        <f t="shared" si="27"/>
        <v>266</v>
      </c>
      <c r="F330" s="1">
        <f t="shared" si="28"/>
        <v>266</v>
      </c>
      <c r="G330" t="str">
        <f t="shared" si="29"/>
        <v/>
      </c>
    </row>
    <row r="331" spans="1:7" x14ac:dyDescent="0.2">
      <c r="A331">
        <v>77</v>
      </c>
      <c r="B331">
        <v>67</v>
      </c>
      <c r="C331">
        <f t="shared" si="25"/>
        <v>10</v>
      </c>
      <c r="D331">
        <f t="shared" si="26"/>
        <v>10</v>
      </c>
      <c r="E331">
        <f t="shared" si="27"/>
        <v>1</v>
      </c>
      <c r="F331" s="1">
        <f t="shared" si="28"/>
        <v>1</v>
      </c>
      <c r="G331" t="str">
        <f t="shared" si="29"/>
        <v/>
      </c>
    </row>
    <row r="332" spans="1:7" x14ac:dyDescent="0.2">
      <c r="A332">
        <v>112</v>
      </c>
      <c r="B332">
        <v>77</v>
      </c>
      <c r="C332">
        <f t="shared" si="25"/>
        <v>35</v>
      </c>
      <c r="D332">
        <f t="shared" si="26"/>
        <v>35</v>
      </c>
      <c r="E332">
        <f t="shared" si="27"/>
        <v>63.5</v>
      </c>
      <c r="F332" s="1">
        <f t="shared" si="28"/>
        <v>63.5</v>
      </c>
      <c r="G332" t="str">
        <f t="shared" si="29"/>
        <v/>
      </c>
    </row>
    <row r="333" spans="1:7" x14ac:dyDescent="0.2">
      <c r="A333">
        <v>133</v>
      </c>
      <c r="B333">
        <v>64</v>
      </c>
      <c r="C333">
        <f t="shared" si="25"/>
        <v>69</v>
      </c>
      <c r="D333">
        <f t="shared" si="26"/>
        <v>69</v>
      </c>
      <c r="E333">
        <f t="shared" si="27"/>
        <v>278</v>
      </c>
      <c r="F333" s="1">
        <f t="shared" si="28"/>
        <v>278</v>
      </c>
      <c r="G333" t="str">
        <f t="shared" si="29"/>
        <v/>
      </c>
    </row>
    <row r="334" spans="1:7" x14ac:dyDescent="0.2">
      <c r="A334">
        <v>105</v>
      </c>
      <c r="B334">
        <v>66</v>
      </c>
      <c r="C334">
        <f t="shared" si="25"/>
        <v>39</v>
      </c>
      <c r="D334">
        <f t="shared" si="26"/>
        <v>39</v>
      </c>
      <c r="E334">
        <f t="shared" si="27"/>
        <v>88.5</v>
      </c>
      <c r="F334" s="1">
        <f t="shared" si="28"/>
        <v>88.5</v>
      </c>
      <c r="G334" t="str">
        <f t="shared" si="29"/>
        <v/>
      </c>
    </row>
    <row r="335" spans="1:7" x14ac:dyDescent="0.2">
      <c r="A335">
        <v>91</v>
      </c>
      <c r="B335">
        <v>68</v>
      </c>
      <c r="C335">
        <f t="shared" si="25"/>
        <v>23</v>
      </c>
      <c r="D335">
        <f t="shared" si="26"/>
        <v>23</v>
      </c>
      <c r="E335">
        <f t="shared" si="27"/>
        <v>16.5</v>
      </c>
      <c r="F335" s="1">
        <f t="shared" si="28"/>
        <v>16.5</v>
      </c>
      <c r="G335" t="str">
        <f t="shared" si="29"/>
        <v/>
      </c>
    </row>
    <row r="336" spans="1:7" x14ac:dyDescent="0.2">
      <c r="A336">
        <v>154</v>
      </c>
      <c r="B336">
        <v>91</v>
      </c>
      <c r="C336">
        <f t="shared" si="25"/>
        <v>63</v>
      </c>
      <c r="D336">
        <f t="shared" si="26"/>
        <v>63</v>
      </c>
      <c r="E336">
        <f t="shared" si="27"/>
        <v>241</v>
      </c>
      <c r="F336" s="1">
        <f t="shared" si="28"/>
        <v>241</v>
      </c>
      <c r="G336" t="str">
        <f t="shared" si="29"/>
        <v/>
      </c>
    </row>
    <row r="337" spans="1:7" x14ac:dyDescent="0.2">
      <c r="A337">
        <v>196</v>
      </c>
      <c r="B337">
        <v>96</v>
      </c>
      <c r="C337">
        <f t="shared" si="25"/>
        <v>100</v>
      </c>
      <c r="D337">
        <f t="shared" si="26"/>
        <v>100</v>
      </c>
      <c r="E337">
        <f t="shared" si="27"/>
        <v>379.5</v>
      </c>
      <c r="F337" s="1">
        <f t="shared" si="28"/>
        <v>379.5</v>
      </c>
      <c r="G337" t="str">
        <f t="shared" si="29"/>
        <v/>
      </c>
    </row>
    <row r="338" spans="1:7" x14ac:dyDescent="0.2">
      <c r="A338">
        <v>140</v>
      </c>
      <c r="B338">
        <v>89</v>
      </c>
      <c r="C338">
        <f t="shared" si="25"/>
        <v>51</v>
      </c>
      <c r="D338">
        <f t="shared" si="26"/>
        <v>51</v>
      </c>
      <c r="E338">
        <f t="shared" si="27"/>
        <v>167.5</v>
      </c>
      <c r="F338" s="1">
        <f t="shared" si="28"/>
        <v>167.5</v>
      </c>
      <c r="G338" t="str">
        <f t="shared" si="29"/>
        <v/>
      </c>
    </row>
    <row r="339" spans="1:7" x14ac:dyDescent="0.2">
      <c r="A339">
        <v>105</v>
      </c>
      <c r="B339">
        <v>68</v>
      </c>
      <c r="C339">
        <f t="shared" si="25"/>
        <v>37</v>
      </c>
      <c r="D339">
        <f t="shared" si="26"/>
        <v>37</v>
      </c>
      <c r="E339">
        <f t="shared" si="27"/>
        <v>77.5</v>
      </c>
      <c r="F339" s="1">
        <f t="shared" si="28"/>
        <v>77.5</v>
      </c>
      <c r="G339" t="str">
        <f t="shared" si="29"/>
        <v/>
      </c>
    </row>
    <row r="340" spans="1:7" x14ac:dyDescent="0.2">
      <c r="A340">
        <v>147</v>
      </c>
      <c r="B340">
        <v>86</v>
      </c>
      <c r="C340">
        <f t="shared" si="25"/>
        <v>61</v>
      </c>
      <c r="D340">
        <f t="shared" si="26"/>
        <v>61</v>
      </c>
      <c r="E340">
        <f t="shared" si="27"/>
        <v>225.5</v>
      </c>
      <c r="F340" s="1">
        <f t="shared" si="28"/>
        <v>225.5</v>
      </c>
      <c r="G340" t="str">
        <f t="shared" si="29"/>
        <v/>
      </c>
    </row>
    <row r="341" spans="1:7" x14ac:dyDescent="0.2">
      <c r="A341">
        <v>112</v>
      </c>
      <c r="B341">
        <v>74</v>
      </c>
      <c r="C341">
        <f t="shared" si="25"/>
        <v>38</v>
      </c>
      <c r="D341">
        <f t="shared" si="26"/>
        <v>38</v>
      </c>
      <c r="E341">
        <f t="shared" si="27"/>
        <v>82.5</v>
      </c>
      <c r="F341" s="1">
        <f t="shared" si="28"/>
        <v>82.5</v>
      </c>
      <c r="G341" t="str">
        <f t="shared" si="29"/>
        <v/>
      </c>
    </row>
    <row r="342" spans="1:7" x14ac:dyDescent="0.2">
      <c r="A342">
        <v>105</v>
      </c>
      <c r="B342">
        <v>82</v>
      </c>
      <c r="C342">
        <f t="shared" si="25"/>
        <v>23</v>
      </c>
      <c r="D342">
        <f t="shared" si="26"/>
        <v>23</v>
      </c>
      <c r="E342">
        <f t="shared" si="27"/>
        <v>16.5</v>
      </c>
      <c r="F342" s="1">
        <f t="shared" si="28"/>
        <v>16.5</v>
      </c>
      <c r="G342" t="str">
        <f t="shared" si="29"/>
        <v/>
      </c>
    </row>
    <row r="343" spans="1:7" x14ac:dyDescent="0.2">
      <c r="A343">
        <v>147</v>
      </c>
      <c r="B343">
        <v>78</v>
      </c>
      <c r="C343">
        <f t="shared" si="25"/>
        <v>69</v>
      </c>
      <c r="D343">
        <f t="shared" si="26"/>
        <v>69</v>
      </c>
      <c r="E343">
        <f t="shared" si="27"/>
        <v>278</v>
      </c>
      <c r="F343" s="1">
        <f t="shared" si="28"/>
        <v>278</v>
      </c>
      <c r="G343" t="str">
        <f t="shared" si="29"/>
        <v/>
      </c>
    </row>
    <row r="344" spans="1:7" x14ac:dyDescent="0.2">
      <c r="A344">
        <v>119</v>
      </c>
      <c r="B344">
        <v>58</v>
      </c>
      <c r="C344">
        <f t="shared" si="25"/>
        <v>61</v>
      </c>
      <c r="D344">
        <f t="shared" si="26"/>
        <v>61</v>
      </c>
      <c r="E344">
        <f t="shared" si="27"/>
        <v>225.5</v>
      </c>
      <c r="F344" s="1">
        <f t="shared" si="28"/>
        <v>225.5</v>
      </c>
      <c r="G344" t="str">
        <f t="shared" si="29"/>
        <v/>
      </c>
    </row>
    <row r="345" spans="1:7" x14ac:dyDescent="0.2">
      <c r="A345">
        <v>231</v>
      </c>
      <c r="B345">
        <v>95</v>
      </c>
      <c r="C345">
        <f t="shared" si="25"/>
        <v>136</v>
      </c>
      <c r="D345">
        <f t="shared" si="26"/>
        <v>136</v>
      </c>
      <c r="E345">
        <f t="shared" si="27"/>
        <v>399</v>
      </c>
      <c r="F345" s="1">
        <f t="shared" si="28"/>
        <v>399</v>
      </c>
      <c r="G345" t="str">
        <f t="shared" si="29"/>
        <v/>
      </c>
    </row>
    <row r="346" spans="1:7" x14ac:dyDescent="0.2">
      <c r="A346">
        <v>98</v>
      </c>
      <c r="B346">
        <v>54</v>
      </c>
      <c r="C346">
        <f t="shared" si="25"/>
        <v>44</v>
      </c>
      <c r="D346">
        <f t="shared" si="26"/>
        <v>44</v>
      </c>
      <c r="E346">
        <f t="shared" si="27"/>
        <v>117</v>
      </c>
      <c r="F346" s="1">
        <f t="shared" si="28"/>
        <v>117</v>
      </c>
      <c r="G346" t="str">
        <f t="shared" si="29"/>
        <v/>
      </c>
    </row>
    <row r="347" spans="1:7" x14ac:dyDescent="0.2">
      <c r="A347">
        <v>77</v>
      </c>
      <c r="B347">
        <v>53</v>
      </c>
      <c r="C347">
        <f t="shared" si="25"/>
        <v>24</v>
      </c>
      <c r="D347">
        <f t="shared" si="26"/>
        <v>24</v>
      </c>
      <c r="E347">
        <f t="shared" si="27"/>
        <v>21</v>
      </c>
      <c r="F347" s="1">
        <f t="shared" si="28"/>
        <v>21</v>
      </c>
      <c r="G347" t="str">
        <f t="shared" si="29"/>
        <v/>
      </c>
    </row>
    <row r="348" spans="1:7" x14ac:dyDescent="0.2">
      <c r="A348">
        <v>147</v>
      </c>
      <c r="B348">
        <v>77</v>
      </c>
      <c r="C348">
        <f t="shared" si="25"/>
        <v>70</v>
      </c>
      <c r="D348">
        <f t="shared" si="26"/>
        <v>70</v>
      </c>
      <c r="E348">
        <f t="shared" si="27"/>
        <v>283</v>
      </c>
      <c r="F348" s="1">
        <f t="shared" si="28"/>
        <v>283</v>
      </c>
      <c r="G348" t="str">
        <f t="shared" si="29"/>
        <v/>
      </c>
    </row>
    <row r="349" spans="1:7" x14ac:dyDescent="0.2">
      <c r="A349">
        <v>140</v>
      </c>
      <c r="B349">
        <v>72</v>
      </c>
      <c r="C349">
        <f t="shared" si="25"/>
        <v>68</v>
      </c>
      <c r="D349">
        <f t="shared" si="26"/>
        <v>68</v>
      </c>
      <c r="E349">
        <f t="shared" si="27"/>
        <v>272.5</v>
      </c>
      <c r="F349" s="1">
        <f t="shared" si="28"/>
        <v>272.5</v>
      </c>
      <c r="G349" t="str">
        <f t="shared" si="29"/>
        <v/>
      </c>
    </row>
    <row r="350" spans="1:7" x14ac:dyDescent="0.2">
      <c r="A350">
        <v>182</v>
      </c>
      <c r="B350">
        <v>109</v>
      </c>
      <c r="C350">
        <f t="shared" si="25"/>
        <v>73</v>
      </c>
      <c r="D350">
        <f t="shared" si="26"/>
        <v>73</v>
      </c>
      <c r="E350">
        <f t="shared" si="27"/>
        <v>305</v>
      </c>
      <c r="F350" s="1">
        <f t="shared" si="28"/>
        <v>305</v>
      </c>
      <c r="G350" t="str">
        <f t="shared" si="29"/>
        <v/>
      </c>
    </row>
    <row r="351" spans="1:7" x14ac:dyDescent="0.2">
      <c r="A351">
        <v>126</v>
      </c>
      <c r="B351">
        <v>59</v>
      </c>
      <c r="C351">
        <f t="shared" si="25"/>
        <v>67</v>
      </c>
      <c r="D351">
        <f t="shared" si="26"/>
        <v>67</v>
      </c>
      <c r="E351">
        <f t="shared" si="27"/>
        <v>266</v>
      </c>
      <c r="F351" s="1">
        <f t="shared" si="28"/>
        <v>266</v>
      </c>
      <c r="G351" t="str">
        <f t="shared" si="29"/>
        <v/>
      </c>
    </row>
    <row r="352" spans="1:7" x14ac:dyDescent="0.2">
      <c r="A352">
        <v>189</v>
      </c>
      <c r="B352">
        <v>92</v>
      </c>
      <c r="C352">
        <f t="shared" si="25"/>
        <v>97</v>
      </c>
      <c r="D352">
        <f t="shared" si="26"/>
        <v>97</v>
      </c>
      <c r="E352">
        <f t="shared" si="27"/>
        <v>376</v>
      </c>
      <c r="F352" s="1">
        <f t="shared" si="28"/>
        <v>376</v>
      </c>
      <c r="G352" t="str">
        <f t="shared" si="29"/>
        <v/>
      </c>
    </row>
    <row r="353" spans="1:7" x14ac:dyDescent="0.2">
      <c r="A353">
        <v>147</v>
      </c>
      <c r="B353">
        <v>75</v>
      </c>
      <c r="C353">
        <f t="shared" si="25"/>
        <v>72</v>
      </c>
      <c r="D353">
        <f t="shared" si="26"/>
        <v>72</v>
      </c>
      <c r="E353">
        <f t="shared" si="27"/>
        <v>296.5</v>
      </c>
      <c r="F353" s="1">
        <f t="shared" si="28"/>
        <v>296.5</v>
      </c>
      <c r="G353" t="str">
        <f t="shared" si="29"/>
        <v/>
      </c>
    </row>
    <row r="354" spans="1:7" x14ac:dyDescent="0.2">
      <c r="A354">
        <v>140</v>
      </c>
      <c r="B354">
        <v>82</v>
      </c>
      <c r="C354">
        <f t="shared" si="25"/>
        <v>58</v>
      </c>
      <c r="D354">
        <f t="shared" si="26"/>
        <v>58</v>
      </c>
      <c r="E354">
        <f t="shared" si="27"/>
        <v>208</v>
      </c>
      <c r="F354" s="1">
        <f t="shared" si="28"/>
        <v>208</v>
      </c>
      <c r="G354" t="str">
        <f t="shared" si="29"/>
        <v/>
      </c>
    </row>
    <row r="355" spans="1:7" x14ac:dyDescent="0.2">
      <c r="A355">
        <v>140</v>
      </c>
      <c r="B355">
        <v>80</v>
      </c>
      <c r="C355">
        <f t="shared" si="25"/>
        <v>60</v>
      </c>
      <c r="D355">
        <f t="shared" si="26"/>
        <v>60</v>
      </c>
      <c r="E355">
        <f t="shared" si="27"/>
        <v>218</v>
      </c>
      <c r="F355" s="1">
        <f t="shared" si="28"/>
        <v>218</v>
      </c>
      <c r="G355" t="str">
        <f t="shared" si="29"/>
        <v/>
      </c>
    </row>
    <row r="356" spans="1:7" x14ac:dyDescent="0.2">
      <c r="A356">
        <v>105</v>
      </c>
      <c r="B356">
        <v>56</v>
      </c>
      <c r="C356">
        <f t="shared" si="25"/>
        <v>49</v>
      </c>
      <c r="D356">
        <f t="shared" si="26"/>
        <v>49</v>
      </c>
      <c r="E356">
        <f t="shared" si="27"/>
        <v>151</v>
      </c>
      <c r="F356" s="1">
        <f t="shared" si="28"/>
        <v>151</v>
      </c>
      <c r="G356" t="str">
        <f t="shared" si="29"/>
        <v/>
      </c>
    </row>
    <row r="357" spans="1:7" x14ac:dyDescent="0.2">
      <c r="A357">
        <v>126</v>
      </c>
      <c r="B357">
        <v>87</v>
      </c>
      <c r="C357">
        <f t="shared" si="25"/>
        <v>39</v>
      </c>
      <c r="D357">
        <f t="shared" si="26"/>
        <v>39</v>
      </c>
      <c r="E357">
        <f t="shared" si="27"/>
        <v>88.5</v>
      </c>
      <c r="F357" s="1">
        <f t="shared" si="28"/>
        <v>88.5</v>
      </c>
      <c r="G357" t="str">
        <f t="shared" si="29"/>
        <v/>
      </c>
    </row>
    <row r="358" spans="1:7" x14ac:dyDescent="0.2">
      <c r="A358">
        <v>161</v>
      </c>
      <c r="B358">
        <v>68</v>
      </c>
      <c r="C358">
        <f t="shared" si="25"/>
        <v>93</v>
      </c>
      <c r="D358">
        <f t="shared" si="26"/>
        <v>93</v>
      </c>
      <c r="E358">
        <f t="shared" si="27"/>
        <v>372</v>
      </c>
      <c r="F358" s="1">
        <f t="shared" si="28"/>
        <v>372</v>
      </c>
      <c r="G358" t="str">
        <f t="shared" si="29"/>
        <v/>
      </c>
    </row>
    <row r="359" spans="1:7" x14ac:dyDescent="0.2">
      <c r="A359">
        <v>147</v>
      </c>
      <c r="B359">
        <v>91</v>
      </c>
      <c r="C359">
        <f t="shared" si="25"/>
        <v>56</v>
      </c>
      <c r="D359">
        <f t="shared" si="26"/>
        <v>56</v>
      </c>
      <c r="E359">
        <f t="shared" si="27"/>
        <v>192.5</v>
      </c>
      <c r="F359" s="1">
        <f t="shared" si="28"/>
        <v>192.5</v>
      </c>
      <c r="G359" t="str">
        <f t="shared" si="29"/>
        <v/>
      </c>
    </row>
    <row r="360" spans="1:7" x14ac:dyDescent="0.2">
      <c r="A360">
        <v>168</v>
      </c>
      <c r="B360">
        <v>81</v>
      </c>
      <c r="C360">
        <f t="shared" si="25"/>
        <v>87</v>
      </c>
      <c r="D360">
        <f t="shared" si="26"/>
        <v>87</v>
      </c>
      <c r="E360">
        <f t="shared" si="27"/>
        <v>357</v>
      </c>
      <c r="F360" s="1">
        <f t="shared" si="28"/>
        <v>357</v>
      </c>
      <c r="G360" t="str">
        <f t="shared" si="29"/>
        <v/>
      </c>
    </row>
    <row r="361" spans="1:7" x14ac:dyDescent="0.2">
      <c r="A361">
        <v>119</v>
      </c>
      <c r="B361">
        <v>55</v>
      </c>
      <c r="C361">
        <f t="shared" si="25"/>
        <v>64</v>
      </c>
      <c r="D361">
        <f t="shared" si="26"/>
        <v>64</v>
      </c>
      <c r="E361">
        <f t="shared" si="27"/>
        <v>246.5</v>
      </c>
      <c r="F361" s="1">
        <f t="shared" si="28"/>
        <v>246.5</v>
      </c>
      <c r="G361" t="str">
        <f t="shared" si="29"/>
        <v/>
      </c>
    </row>
    <row r="362" spans="1:7" x14ac:dyDescent="0.2">
      <c r="A362">
        <v>161</v>
      </c>
      <c r="B362">
        <v>89</v>
      </c>
      <c r="C362">
        <f t="shared" si="25"/>
        <v>72</v>
      </c>
      <c r="D362">
        <f t="shared" si="26"/>
        <v>72</v>
      </c>
      <c r="E362">
        <f t="shared" si="27"/>
        <v>296.5</v>
      </c>
      <c r="F362" s="1">
        <f t="shared" si="28"/>
        <v>296.5</v>
      </c>
      <c r="G362" t="str">
        <f t="shared" si="29"/>
        <v/>
      </c>
    </row>
    <row r="363" spans="1:7" x14ac:dyDescent="0.2">
      <c r="A363">
        <v>133</v>
      </c>
      <c r="B363">
        <v>90</v>
      </c>
      <c r="C363">
        <f t="shared" si="25"/>
        <v>43</v>
      </c>
      <c r="D363">
        <f t="shared" si="26"/>
        <v>43</v>
      </c>
      <c r="E363">
        <f t="shared" si="27"/>
        <v>111</v>
      </c>
      <c r="F363" s="1">
        <f t="shared" si="28"/>
        <v>111</v>
      </c>
      <c r="G363" t="str">
        <f t="shared" si="29"/>
        <v/>
      </c>
    </row>
    <row r="364" spans="1:7" x14ac:dyDescent="0.2">
      <c r="A364">
        <v>112</v>
      </c>
      <c r="B364">
        <v>80</v>
      </c>
      <c r="C364">
        <f t="shared" si="25"/>
        <v>32</v>
      </c>
      <c r="D364">
        <f t="shared" si="26"/>
        <v>32</v>
      </c>
      <c r="E364">
        <f t="shared" si="27"/>
        <v>45.5</v>
      </c>
      <c r="F364" s="1">
        <f t="shared" si="28"/>
        <v>45.5</v>
      </c>
      <c r="G364" t="str">
        <f t="shared" si="29"/>
        <v/>
      </c>
    </row>
    <row r="365" spans="1:7" x14ac:dyDescent="0.2">
      <c r="A365">
        <v>140</v>
      </c>
      <c r="B365">
        <v>83</v>
      </c>
      <c r="C365">
        <f t="shared" si="25"/>
        <v>57</v>
      </c>
      <c r="D365">
        <f t="shared" si="26"/>
        <v>57</v>
      </c>
      <c r="E365">
        <f t="shared" si="27"/>
        <v>199.5</v>
      </c>
      <c r="F365" s="1">
        <f t="shared" si="28"/>
        <v>199.5</v>
      </c>
      <c r="G365" t="str">
        <f t="shared" si="29"/>
        <v/>
      </c>
    </row>
    <row r="366" spans="1:7" x14ac:dyDescent="0.2">
      <c r="A366">
        <v>133</v>
      </c>
      <c r="B366">
        <v>76</v>
      </c>
      <c r="C366">
        <f t="shared" si="25"/>
        <v>57</v>
      </c>
      <c r="D366">
        <f t="shared" si="26"/>
        <v>57</v>
      </c>
      <c r="E366">
        <f t="shared" si="27"/>
        <v>199.5</v>
      </c>
      <c r="F366" s="1">
        <f t="shared" si="28"/>
        <v>199.5</v>
      </c>
      <c r="G366" t="str">
        <f t="shared" si="29"/>
        <v/>
      </c>
    </row>
    <row r="367" spans="1:7" x14ac:dyDescent="0.2">
      <c r="A367">
        <v>112</v>
      </c>
      <c r="B367">
        <v>77</v>
      </c>
      <c r="C367">
        <f t="shared" si="25"/>
        <v>35</v>
      </c>
      <c r="D367">
        <f t="shared" si="26"/>
        <v>35</v>
      </c>
      <c r="E367">
        <f t="shared" si="27"/>
        <v>63.5</v>
      </c>
      <c r="F367" s="1">
        <f t="shared" si="28"/>
        <v>63.5</v>
      </c>
      <c r="G367" t="str">
        <f t="shared" si="29"/>
        <v/>
      </c>
    </row>
    <row r="368" spans="1:7" x14ac:dyDescent="0.2">
      <c r="A368">
        <v>161</v>
      </c>
      <c r="B368">
        <v>104</v>
      </c>
      <c r="C368">
        <f t="shared" si="25"/>
        <v>57</v>
      </c>
      <c r="D368">
        <f t="shared" si="26"/>
        <v>57</v>
      </c>
      <c r="E368">
        <f t="shared" si="27"/>
        <v>199.5</v>
      </c>
      <c r="F368" s="1">
        <f t="shared" si="28"/>
        <v>199.5</v>
      </c>
      <c r="G368" t="str">
        <f t="shared" si="29"/>
        <v/>
      </c>
    </row>
    <row r="369" spans="1:7" x14ac:dyDescent="0.2">
      <c r="A369">
        <v>154</v>
      </c>
      <c r="B369">
        <v>75</v>
      </c>
      <c r="C369">
        <f t="shared" si="25"/>
        <v>79</v>
      </c>
      <c r="D369">
        <f t="shared" si="26"/>
        <v>79</v>
      </c>
      <c r="E369">
        <f t="shared" si="27"/>
        <v>330</v>
      </c>
      <c r="F369" s="1">
        <f t="shared" si="28"/>
        <v>330</v>
      </c>
      <c r="G369" t="str">
        <f t="shared" si="29"/>
        <v/>
      </c>
    </row>
    <row r="370" spans="1:7" x14ac:dyDescent="0.2">
      <c r="A370">
        <v>175</v>
      </c>
      <c r="B370">
        <v>84</v>
      </c>
      <c r="C370">
        <f t="shared" si="25"/>
        <v>91</v>
      </c>
      <c r="D370">
        <f t="shared" si="26"/>
        <v>91</v>
      </c>
      <c r="E370">
        <f t="shared" si="27"/>
        <v>368</v>
      </c>
      <c r="F370" s="1">
        <f t="shared" si="28"/>
        <v>368</v>
      </c>
      <c r="G370" t="str">
        <f t="shared" si="29"/>
        <v/>
      </c>
    </row>
    <row r="371" spans="1:7" x14ac:dyDescent="0.2">
      <c r="A371">
        <v>168</v>
      </c>
      <c r="B371">
        <v>87</v>
      </c>
      <c r="C371">
        <f t="shared" si="25"/>
        <v>81</v>
      </c>
      <c r="D371">
        <f t="shared" si="26"/>
        <v>81</v>
      </c>
      <c r="E371">
        <f t="shared" si="27"/>
        <v>340</v>
      </c>
      <c r="F371" s="1">
        <f t="shared" si="28"/>
        <v>340</v>
      </c>
      <c r="G371" t="str">
        <f t="shared" si="29"/>
        <v/>
      </c>
    </row>
    <row r="372" spans="1:7" x14ac:dyDescent="0.2">
      <c r="A372">
        <v>161</v>
      </c>
      <c r="B372">
        <v>88</v>
      </c>
      <c r="C372">
        <f t="shared" si="25"/>
        <v>73</v>
      </c>
      <c r="D372">
        <f t="shared" si="26"/>
        <v>73</v>
      </c>
      <c r="E372">
        <f t="shared" si="27"/>
        <v>305</v>
      </c>
      <c r="F372" s="1">
        <f t="shared" si="28"/>
        <v>305</v>
      </c>
      <c r="G372" t="str">
        <f t="shared" si="29"/>
        <v/>
      </c>
    </row>
    <row r="373" spans="1:7" x14ac:dyDescent="0.2">
      <c r="A373">
        <v>133</v>
      </c>
      <c r="B373">
        <v>67</v>
      </c>
      <c r="C373">
        <f t="shared" si="25"/>
        <v>66</v>
      </c>
      <c r="D373">
        <f t="shared" si="26"/>
        <v>66</v>
      </c>
      <c r="E373">
        <f t="shared" si="27"/>
        <v>259.5</v>
      </c>
      <c r="F373" s="1">
        <f t="shared" si="28"/>
        <v>259.5</v>
      </c>
      <c r="G373" t="str">
        <f t="shared" si="29"/>
        <v/>
      </c>
    </row>
    <row r="374" spans="1:7" x14ac:dyDescent="0.2">
      <c r="A374">
        <v>126</v>
      </c>
      <c r="B374">
        <v>77</v>
      </c>
      <c r="C374">
        <f t="shared" si="25"/>
        <v>49</v>
      </c>
      <c r="D374">
        <f t="shared" si="26"/>
        <v>49</v>
      </c>
      <c r="E374">
        <f t="shared" si="27"/>
        <v>151</v>
      </c>
      <c r="F374" s="1">
        <f t="shared" si="28"/>
        <v>151</v>
      </c>
      <c r="G374" t="str">
        <f t="shared" si="29"/>
        <v/>
      </c>
    </row>
    <row r="375" spans="1:7" x14ac:dyDescent="0.2">
      <c r="A375">
        <v>140</v>
      </c>
      <c r="B375">
        <v>96</v>
      </c>
      <c r="C375">
        <f t="shared" si="25"/>
        <v>44</v>
      </c>
      <c r="D375">
        <f t="shared" si="26"/>
        <v>44</v>
      </c>
      <c r="E375">
        <f t="shared" si="27"/>
        <v>117</v>
      </c>
      <c r="F375" s="1">
        <f t="shared" si="28"/>
        <v>117</v>
      </c>
      <c r="G375" t="str">
        <f t="shared" si="29"/>
        <v/>
      </c>
    </row>
    <row r="376" spans="1:7" x14ac:dyDescent="0.2">
      <c r="A376">
        <v>105</v>
      </c>
      <c r="B376">
        <v>57</v>
      </c>
      <c r="C376">
        <f t="shared" si="25"/>
        <v>48</v>
      </c>
      <c r="D376">
        <f t="shared" si="26"/>
        <v>48</v>
      </c>
      <c r="E376">
        <f t="shared" si="27"/>
        <v>147</v>
      </c>
      <c r="F376" s="1">
        <f t="shared" si="28"/>
        <v>147</v>
      </c>
      <c r="G376" t="str">
        <f t="shared" si="29"/>
        <v/>
      </c>
    </row>
    <row r="377" spans="1:7" x14ac:dyDescent="0.2">
      <c r="A377">
        <v>91</v>
      </c>
      <c r="B377">
        <v>60</v>
      </c>
      <c r="C377">
        <f t="shared" si="25"/>
        <v>31</v>
      </c>
      <c r="D377">
        <f t="shared" si="26"/>
        <v>31</v>
      </c>
      <c r="E377">
        <f t="shared" si="27"/>
        <v>42</v>
      </c>
      <c r="F377" s="1">
        <f t="shared" si="28"/>
        <v>42</v>
      </c>
      <c r="G377" t="str">
        <f t="shared" si="29"/>
        <v/>
      </c>
    </row>
    <row r="378" spans="1:7" x14ac:dyDescent="0.2">
      <c r="A378">
        <v>147</v>
      </c>
      <c r="B378">
        <v>101</v>
      </c>
      <c r="C378">
        <f t="shared" si="25"/>
        <v>46</v>
      </c>
      <c r="D378">
        <f t="shared" si="26"/>
        <v>46</v>
      </c>
      <c r="E378">
        <f t="shared" si="27"/>
        <v>132.5</v>
      </c>
      <c r="F378" s="1">
        <f t="shared" si="28"/>
        <v>132.5</v>
      </c>
      <c r="G378" t="str">
        <f t="shared" si="29"/>
        <v/>
      </c>
    </row>
    <row r="379" spans="1:7" x14ac:dyDescent="0.2">
      <c r="A379">
        <v>98</v>
      </c>
      <c r="B379">
        <v>78</v>
      </c>
      <c r="C379">
        <f t="shared" si="25"/>
        <v>20</v>
      </c>
      <c r="D379">
        <f t="shared" si="26"/>
        <v>20</v>
      </c>
      <c r="E379">
        <f t="shared" si="27"/>
        <v>9.5</v>
      </c>
      <c r="F379" s="1">
        <f t="shared" si="28"/>
        <v>9.5</v>
      </c>
      <c r="G379" t="str">
        <f t="shared" si="29"/>
        <v/>
      </c>
    </row>
    <row r="380" spans="1:7" x14ac:dyDescent="0.2">
      <c r="A380">
        <v>196</v>
      </c>
      <c r="B380">
        <v>86</v>
      </c>
      <c r="C380">
        <f t="shared" si="25"/>
        <v>110</v>
      </c>
      <c r="D380">
        <f t="shared" si="26"/>
        <v>110</v>
      </c>
      <c r="E380">
        <f t="shared" si="27"/>
        <v>388.5</v>
      </c>
      <c r="F380" s="1">
        <f t="shared" si="28"/>
        <v>388.5</v>
      </c>
      <c r="G380" t="str">
        <f t="shared" si="29"/>
        <v/>
      </c>
    </row>
    <row r="381" spans="1:7" x14ac:dyDescent="0.2">
      <c r="A381">
        <v>105</v>
      </c>
      <c r="B381">
        <v>69</v>
      </c>
      <c r="C381">
        <f t="shared" si="25"/>
        <v>36</v>
      </c>
      <c r="D381">
        <f t="shared" si="26"/>
        <v>36</v>
      </c>
      <c r="E381">
        <f t="shared" si="27"/>
        <v>71.5</v>
      </c>
      <c r="F381" s="1">
        <f t="shared" si="28"/>
        <v>71.5</v>
      </c>
      <c r="G381" t="str">
        <f t="shared" si="29"/>
        <v/>
      </c>
    </row>
    <row r="382" spans="1:7" x14ac:dyDescent="0.2">
      <c r="A382">
        <v>140</v>
      </c>
      <c r="B382">
        <v>65</v>
      </c>
      <c r="C382">
        <f t="shared" si="25"/>
        <v>75</v>
      </c>
      <c r="D382">
        <f t="shared" si="26"/>
        <v>75</v>
      </c>
      <c r="E382">
        <f t="shared" si="27"/>
        <v>317</v>
      </c>
      <c r="F382" s="1">
        <f t="shared" si="28"/>
        <v>317</v>
      </c>
      <c r="G382" t="str">
        <f t="shared" si="29"/>
        <v/>
      </c>
    </row>
    <row r="383" spans="1:7" x14ac:dyDescent="0.2">
      <c r="A383">
        <v>77</v>
      </c>
      <c r="B383">
        <v>54</v>
      </c>
      <c r="C383">
        <f t="shared" si="25"/>
        <v>23</v>
      </c>
      <c r="D383">
        <f t="shared" si="26"/>
        <v>23</v>
      </c>
      <c r="E383">
        <f t="shared" si="27"/>
        <v>16.5</v>
      </c>
      <c r="F383" s="1">
        <f t="shared" si="28"/>
        <v>16.5</v>
      </c>
      <c r="G383" t="str">
        <f t="shared" si="29"/>
        <v/>
      </c>
    </row>
    <row r="384" spans="1:7" x14ac:dyDescent="0.2">
      <c r="A384">
        <v>112</v>
      </c>
      <c r="B384">
        <v>70</v>
      </c>
      <c r="C384">
        <f t="shared" si="25"/>
        <v>42</v>
      </c>
      <c r="D384">
        <f t="shared" si="26"/>
        <v>42</v>
      </c>
      <c r="E384">
        <f t="shared" si="27"/>
        <v>105</v>
      </c>
      <c r="F384" s="1">
        <f t="shared" si="28"/>
        <v>105</v>
      </c>
      <c r="G384" t="str">
        <f t="shared" si="29"/>
        <v/>
      </c>
    </row>
    <row r="385" spans="1:7" x14ac:dyDescent="0.2">
      <c r="A385">
        <v>126</v>
      </c>
      <c r="B385">
        <v>87</v>
      </c>
      <c r="C385">
        <f t="shared" si="25"/>
        <v>39</v>
      </c>
      <c r="D385">
        <f t="shared" si="26"/>
        <v>39</v>
      </c>
      <c r="E385">
        <f t="shared" si="27"/>
        <v>88.5</v>
      </c>
      <c r="F385" s="1">
        <f t="shared" si="28"/>
        <v>88.5</v>
      </c>
      <c r="G385" t="str">
        <f t="shared" si="29"/>
        <v/>
      </c>
    </row>
    <row r="386" spans="1:7" x14ac:dyDescent="0.2">
      <c r="A386">
        <v>154</v>
      </c>
      <c r="B386">
        <v>80</v>
      </c>
      <c r="C386">
        <f t="shared" si="25"/>
        <v>74</v>
      </c>
      <c r="D386">
        <f t="shared" si="26"/>
        <v>74</v>
      </c>
      <c r="E386">
        <f t="shared" si="27"/>
        <v>312</v>
      </c>
      <c r="F386" s="1">
        <f t="shared" si="28"/>
        <v>312</v>
      </c>
      <c r="G386" t="str">
        <f t="shared" si="29"/>
        <v/>
      </c>
    </row>
    <row r="387" spans="1:7" x14ac:dyDescent="0.2">
      <c r="A387">
        <v>161</v>
      </c>
      <c r="B387">
        <v>96</v>
      </c>
      <c r="C387">
        <f t="shared" ref="C387:C411" si="30">A387-B387</f>
        <v>65</v>
      </c>
      <c r="D387">
        <f t="shared" ref="D387:D411" si="31">ABS(C387)</f>
        <v>65</v>
      </c>
      <c r="E387">
        <f t="shared" ref="E387:E411" si="32">IF(C387=0, "", _xlfn.RANK.AVG(D387,$D$2:$D$411, 1))</f>
        <v>253</v>
      </c>
      <c r="F387" s="1">
        <f t="shared" ref="F387:F411" si="33">IF(C387&gt;0, E387, "")</f>
        <v>253</v>
      </c>
      <c r="G387" t="str">
        <f t="shared" ref="G387:G411" si="34">IF(C387&lt;0, E387, "")</f>
        <v/>
      </c>
    </row>
    <row r="388" spans="1:7" x14ac:dyDescent="0.2">
      <c r="A388">
        <v>147</v>
      </c>
      <c r="B388">
        <v>89</v>
      </c>
      <c r="C388">
        <f t="shared" si="30"/>
        <v>58</v>
      </c>
      <c r="D388">
        <f t="shared" si="31"/>
        <v>58</v>
      </c>
      <c r="E388">
        <f t="shared" si="32"/>
        <v>208</v>
      </c>
      <c r="F388" s="1">
        <f t="shared" si="33"/>
        <v>208</v>
      </c>
      <c r="G388" t="str">
        <f t="shared" si="34"/>
        <v/>
      </c>
    </row>
    <row r="389" spans="1:7" x14ac:dyDescent="0.2">
      <c r="A389">
        <v>126</v>
      </c>
      <c r="B389">
        <v>89</v>
      </c>
      <c r="C389">
        <f t="shared" si="30"/>
        <v>37</v>
      </c>
      <c r="D389">
        <f t="shared" si="31"/>
        <v>37</v>
      </c>
      <c r="E389">
        <f t="shared" si="32"/>
        <v>77.5</v>
      </c>
      <c r="F389" s="1">
        <f t="shared" si="33"/>
        <v>77.5</v>
      </c>
      <c r="G389" t="str">
        <f t="shared" si="34"/>
        <v/>
      </c>
    </row>
    <row r="390" spans="1:7" x14ac:dyDescent="0.2">
      <c r="A390">
        <v>112</v>
      </c>
      <c r="B390">
        <v>70</v>
      </c>
      <c r="C390">
        <f t="shared" si="30"/>
        <v>42</v>
      </c>
      <c r="D390">
        <f t="shared" si="31"/>
        <v>42</v>
      </c>
      <c r="E390">
        <f t="shared" si="32"/>
        <v>105</v>
      </c>
      <c r="F390" s="1">
        <f t="shared" si="33"/>
        <v>105</v>
      </c>
      <c r="G390" t="str">
        <f t="shared" si="34"/>
        <v/>
      </c>
    </row>
    <row r="391" spans="1:7" x14ac:dyDescent="0.2">
      <c r="A391">
        <v>91</v>
      </c>
      <c r="B391">
        <v>62</v>
      </c>
      <c r="C391">
        <f t="shared" si="30"/>
        <v>29</v>
      </c>
      <c r="D391">
        <f t="shared" si="31"/>
        <v>29</v>
      </c>
      <c r="E391">
        <f t="shared" si="32"/>
        <v>32.5</v>
      </c>
      <c r="F391" s="1">
        <f t="shared" si="33"/>
        <v>32.5</v>
      </c>
      <c r="G391" t="str">
        <f t="shared" si="34"/>
        <v/>
      </c>
    </row>
    <row r="392" spans="1:7" x14ac:dyDescent="0.2">
      <c r="A392">
        <v>168</v>
      </c>
      <c r="B392">
        <v>97</v>
      </c>
      <c r="C392">
        <f t="shared" si="30"/>
        <v>71</v>
      </c>
      <c r="D392">
        <f t="shared" si="31"/>
        <v>71</v>
      </c>
      <c r="E392">
        <f t="shared" si="32"/>
        <v>288.5</v>
      </c>
      <c r="F392" s="1">
        <f t="shared" si="33"/>
        <v>288.5</v>
      </c>
      <c r="G392" t="str">
        <f t="shared" si="34"/>
        <v/>
      </c>
    </row>
    <row r="393" spans="1:7" x14ac:dyDescent="0.2">
      <c r="A393">
        <v>203</v>
      </c>
      <c r="B393">
        <v>78</v>
      </c>
      <c r="C393">
        <f t="shared" si="30"/>
        <v>125</v>
      </c>
      <c r="D393">
        <f t="shared" si="31"/>
        <v>125</v>
      </c>
      <c r="E393">
        <f t="shared" si="32"/>
        <v>395</v>
      </c>
      <c r="F393" s="1">
        <f t="shared" si="33"/>
        <v>395</v>
      </c>
      <c r="G393" t="str">
        <f t="shared" si="34"/>
        <v/>
      </c>
    </row>
    <row r="394" spans="1:7" x14ac:dyDescent="0.2">
      <c r="A394">
        <v>154</v>
      </c>
      <c r="B394">
        <v>59</v>
      </c>
      <c r="C394">
        <f t="shared" si="30"/>
        <v>95</v>
      </c>
      <c r="D394">
        <f t="shared" si="31"/>
        <v>95</v>
      </c>
      <c r="E394">
        <f t="shared" si="32"/>
        <v>374</v>
      </c>
      <c r="F394" s="1">
        <f t="shared" si="33"/>
        <v>374</v>
      </c>
      <c r="G394" t="str">
        <f t="shared" si="34"/>
        <v/>
      </c>
    </row>
    <row r="395" spans="1:7" x14ac:dyDescent="0.2">
      <c r="A395">
        <v>259</v>
      </c>
      <c r="B395">
        <v>78</v>
      </c>
      <c r="C395">
        <f t="shared" si="30"/>
        <v>181</v>
      </c>
      <c r="D395">
        <f t="shared" si="31"/>
        <v>181</v>
      </c>
      <c r="E395">
        <f t="shared" si="32"/>
        <v>407</v>
      </c>
      <c r="F395" s="1">
        <f t="shared" si="33"/>
        <v>407</v>
      </c>
      <c r="G395" t="str">
        <f t="shared" si="34"/>
        <v/>
      </c>
    </row>
    <row r="396" spans="1:7" x14ac:dyDescent="0.2">
      <c r="A396">
        <v>112</v>
      </c>
      <c r="B396">
        <v>77</v>
      </c>
      <c r="C396">
        <f t="shared" si="30"/>
        <v>35</v>
      </c>
      <c r="D396">
        <f t="shared" si="31"/>
        <v>35</v>
      </c>
      <c r="E396">
        <f t="shared" si="32"/>
        <v>63.5</v>
      </c>
      <c r="F396" s="1">
        <f t="shared" si="33"/>
        <v>63.5</v>
      </c>
      <c r="G396" t="str">
        <f t="shared" si="34"/>
        <v/>
      </c>
    </row>
    <row r="397" spans="1:7" x14ac:dyDescent="0.2">
      <c r="A397">
        <v>147</v>
      </c>
      <c r="B397">
        <v>78</v>
      </c>
      <c r="C397">
        <f t="shared" si="30"/>
        <v>69</v>
      </c>
      <c r="D397">
        <f t="shared" si="31"/>
        <v>69</v>
      </c>
      <c r="E397">
        <f t="shared" si="32"/>
        <v>278</v>
      </c>
      <c r="F397" s="1">
        <f t="shared" si="33"/>
        <v>278</v>
      </c>
      <c r="G397" t="str">
        <f t="shared" si="34"/>
        <v/>
      </c>
    </row>
    <row r="398" spans="1:7" x14ac:dyDescent="0.2">
      <c r="A398">
        <v>105</v>
      </c>
      <c r="B398">
        <v>68</v>
      </c>
      <c r="C398">
        <f t="shared" si="30"/>
        <v>37</v>
      </c>
      <c r="D398">
        <f t="shared" si="31"/>
        <v>37</v>
      </c>
      <c r="E398">
        <f t="shared" si="32"/>
        <v>77.5</v>
      </c>
      <c r="F398" s="1">
        <f t="shared" si="33"/>
        <v>77.5</v>
      </c>
      <c r="G398" t="str">
        <f t="shared" si="34"/>
        <v/>
      </c>
    </row>
    <row r="399" spans="1:7" x14ac:dyDescent="0.2">
      <c r="A399">
        <v>196</v>
      </c>
      <c r="B399">
        <v>105</v>
      </c>
      <c r="C399">
        <f t="shared" si="30"/>
        <v>91</v>
      </c>
      <c r="D399">
        <f t="shared" si="31"/>
        <v>91</v>
      </c>
      <c r="E399">
        <f t="shared" si="32"/>
        <v>368</v>
      </c>
      <c r="F399" s="1">
        <f t="shared" si="33"/>
        <v>368</v>
      </c>
      <c r="G399" t="str">
        <f t="shared" si="34"/>
        <v/>
      </c>
    </row>
    <row r="400" spans="1:7" x14ac:dyDescent="0.2">
      <c r="A400">
        <v>140</v>
      </c>
      <c r="B400">
        <v>67</v>
      </c>
      <c r="C400">
        <f t="shared" si="30"/>
        <v>73</v>
      </c>
      <c r="D400">
        <f t="shared" si="31"/>
        <v>73</v>
      </c>
      <c r="E400">
        <f t="shared" si="32"/>
        <v>305</v>
      </c>
      <c r="F400" s="1">
        <f t="shared" si="33"/>
        <v>305</v>
      </c>
      <c r="G400" t="str">
        <f t="shared" si="34"/>
        <v/>
      </c>
    </row>
    <row r="401" spans="1:7" x14ac:dyDescent="0.2">
      <c r="A401">
        <v>126</v>
      </c>
      <c r="B401">
        <v>73</v>
      </c>
      <c r="C401">
        <f t="shared" si="30"/>
        <v>53</v>
      </c>
      <c r="D401">
        <f t="shared" si="31"/>
        <v>53</v>
      </c>
      <c r="E401">
        <f t="shared" si="32"/>
        <v>178</v>
      </c>
      <c r="F401" s="1">
        <f t="shared" si="33"/>
        <v>178</v>
      </c>
      <c r="G401" t="str">
        <f t="shared" si="34"/>
        <v/>
      </c>
    </row>
    <row r="402" spans="1:7" x14ac:dyDescent="0.2">
      <c r="A402">
        <v>133</v>
      </c>
      <c r="B402">
        <v>52</v>
      </c>
      <c r="C402">
        <f t="shared" si="30"/>
        <v>81</v>
      </c>
      <c r="D402">
        <f t="shared" si="31"/>
        <v>81</v>
      </c>
      <c r="E402">
        <f t="shared" si="32"/>
        <v>340</v>
      </c>
      <c r="F402" s="1">
        <f t="shared" si="33"/>
        <v>340</v>
      </c>
      <c r="G402" t="str">
        <f t="shared" si="34"/>
        <v/>
      </c>
    </row>
    <row r="403" spans="1:7" x14ac:dyDescent="0.2">
      <c r="A403">
        <v>77</v>
      </c>
      <c r="B403">
        <v>57</v>
      </c>
      <c r="C403">
        <f t="shared" si="30"/>
        <v>20</v>
      </c>
      <c r="D403">
        <f t="shared" si="31"/>
        <v>20</v>
      </c>
      <c r="E403">
        <f t="shared" si="32"/>
        <v>9.5</v>
      </c>
      <c r="F403" s="1">
        <f t="shared" si="33"/>
        <v>9.5</v>
      </c>
      <c r="G403" t="str">
        <f t="shared" si="34"/>
        <v/>
      </c>
    </row>
    <row r="404" spans="1:7" x14ac:dyDescent="0.2">
      <c r="A404">
        <v>98</v>
      </c>
      <c r="B404">
        <v>61</v>
      </c>
      <c r="C404">
        <f t="shared" si="30"/>
        <v>37</v>
      </c>
      <c r="D404">
        <f t="shared" si="31"/>
        <v>37</v>
      </c>
      <c r="E404">
        <f t="shared" si="32"/>
        <v>77.5</v>
      </c>
      <c r="F404" s="1">
        <f t="shared" si="33"/>
        <v>77.5</v>
      </c>
      <c r="G404" t="str">
        <f t="shared" si="34"/>
        <v/>
      </c>
    </row>
    <row r="405" spans="1:7" x14ac:dyDescent="0.2">
      <c r="A405">
        <v>140</v>
      </c>
      <c r="B405">
        <v>83</v>
      </c>
      <c r="C405">
        <f t="shared" si="30"/>
        <v>57</v>
      </c>
      <c r="D405">
        <f t="shared" si="31"/>
        <v>57</v>
      </c>
      <c r="E405">
        <f t="shared" si="32"/>
        <v>199.5</v>
      </c>
      <c r="F405" s="1">
        <f t="shared" si="33"/>
        <v>199.5</v>
      </c>
      <c r="G405" t="str">
        <f t="shared" si="34"/>
        <v/>
      </c>
    </row>
    <row r="406" spans="1:7" x14ac:dyDescent="0.2">
      <c r="A406">
        <v>91</v>
      </c>
      <c r="B406">
        <v>57</v>
      </c>
      <c r="C406">
        <f t="shared" si="30"/>
        <v>34</v>
      </c>
      <c r="D406">
        <f t="shared" si="31"/>
        <v>34</v>
      </c>
      <c r="E406">
        <f t="shared" si="32"/>
        <v>58</v>
      </c>
      <c r="F406" s="1">
        <f t="shared" si="33"/>
        <v>58</v>
      </c>
      <c r="G406" t="str">
        <f t="shared" si="34"/>
        <v/>
      </c>
    </row>
    <row r="407" spans="1:7" x14ac:dyDescent="0.2">
      <c r="A407">
        <v>252</v>
      </c>
      <c r="B407">
        <v>102</v>
      </c>
      <c r="C407">
        <f t="shared" si="30"/>
        <v>150</v>
      </c>
      <c r="D407">
        <f t="shared" si="31"/>
        <v>150</v>
      </c>
      <c r="E407">
        <f t="shared" si="32"/>
        <v>401</v>
      </c>
      <c r="F407" s="1">
        <f t="shared" si="33"/>
        <v>401</v>
      </c>
      <c r="G407" t="str">
        <f t="shared" si="34"/>
        <v/>
      </c>
    </row>
    <row r="408" spans="1:7" x14ac:dyDescent="0.2">
      <c r="A408">
        <v>161</v>
      </c>
      <c r="B408">
        <v>81</v>
      </c>
      <c r="C408">
        <f t="shared" si="30"/>
        <v>80</v>
      </c>
      <c r="D408">
        <f t="shared" si="31"/>
        <v>80</v>
      </c>
      <c r="E408">
        <f t="shared" si="32"/>
        <v>335.5</v>
      </c>
      <c r="F408" s="1">
        <f t="shared" si="33"/>
        <v>335.5</v>
      </c>
      <c r="G408" t="str">
        <f t="shared" si="34"/>
        <v/>
      </c>
    </row>
    <row r="409" spans="1:7" x14ac:dyDescent="0.2">
      <c r="A409">
        <v>133</v>
      </c>
      <c r="B409">
        <v>71</v>
      </c>
      <c r="C409">
        <f t="shared" si="30"/>
        <v>62</v>
      </c>
      <c r="D409">
        <f t="shared" si="31"/>
        <v>62</v>
      </c>
      <c r="E409">
        <f t="shared" si="32"/>
        <v>233.5</v>
      </c>
      <c r="F409" s="1">
        <f t="shared" si="33"/>
        <v>233.5</v>
      </c>
      <c r="G409" t="str">
        <f t="shared" si="34"/>
        <v/>
      </c>
    </row>
    <row r="410" spans="1:7" x14ac:dyDescent="0.2">
      <c r="A410">
        <v>161</v>
      </c>
      <c r="B410">
        <v>91</v>
      </c>
      <c r="C410">
        <f t="shared" si="30"/>
        <v>70</v>
      </c>
      <c r="D410">
        <f t="shared" si="31"/>
        <v>70</v>
      </c>
      <c r="E410">
        <f t="shared" si="32"/>
        <v>283</v>
      </c>
      <c r="F410" s="1">
        <f t="shared" si="33"/>
        <v>283</v>
      </c>
      <c r="G410" t="str">
        <f t="shared" si="34"/>
        <v/>
      </c>
    </row>
    <row r="411" spans="1:7" x14ac:dyDescent="0.2">
      <c r="A411">
        <v>154</v>
      </c>
      <c r="B411">
        <v>83</v>
      </c>
      <c r="C411">
        <f t="shared" si="30"/>
        <v>71</v>
      </c>
      <c r="D411">
        <f t="shared" si="31"/>
        <v>71</v>
      </c>
      <c r="E411">
        <f t="shared" si="32"/>
        <v>288.5</v>
      </c>
      <c r="F411" s="1">
        <f t="shared" si="33"/>
        <v>288.5</v>
      </c>
      <c r="G411" t="str">
        <f t="shared" si="34"/>
        <v/>
      </c>
    </row>
    <row r="413" spans="1:7" x14ac:dyDescent="0.2">
      <c r="E413" t="s">
        <v>6848</v>
      </c>
      <c r="F413" s="1">
        <f>SUM(F2:F411)</f>
        <v>84255</v>
      </c>
      <c r="G413" s="1">
        <f>SUM(G2:G411)</f>
        <v>0</v>
      </c>
    </row>
    <row r="415" spans="1:7" x14ac:dyDescent="0.2">
      <c r="E415" t="s">
        <v>6849</v>
      </c>
      <c r="F415" s="1">
        <f>G413</f>
        <v>0</v>
      </c>
    </row>
    <row r="416" spans="1:7" x14ac:dyDescent="0.2">
      <c r="E416" t="s">
        <v>6850</v>
      </c>
      <c r="F416">
        <f>COUNT(A2:A411)</f>
        <v>410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EB4B7-6E6A-A246-9998-73FB9CCE920A}">
  <dimension ref="A1:Q4005"/>
  <sheetViews>
    <sheetView topLeftCell="A4" workbookViewId="0">
      <selection activeCell="B6" sqref="B6"/>
    </sheetView>
  </sheetViews>
  <sheetFormatPr baseColWidth="10" defaultRowHeight="16" x14ac:dyDescent="0.2"/>
  <cols>
    <col min="1" max="1" width="30.1640625" customWidth="1"/>
    <col min="2" max="2" width="12.5" customWidth="1"/>
    <col min="3" max="3" width="10.83203125" style="1"/>
    <col min="8" max="8" width="17.5" customWidth="1"/>
    <col min="16" max="16" width="19.83203125" customWidth="1"/>
    <col min="17" max="17" width="19.1640625" customWidth="1"/>
  </cols>
  <sheetData>
    <row r="1" spans="1:17" x14ac:dyDescent="0.2">
      <c r="H1" s="8">
        <f>COUNTIF(H6:H1005,0)</f>
        <v>185</v>
      </c>
    </row>
    <row r="3" spans="1:17" x14ac:dyDescent="0.2">
      <c r="G3" t="s">
        <v>281</v>
      </c>
      <c r="H3">
        <f>COUNTIF(I:I,"Yes")</f>
        <v>305</v>
      </c>
    </row>
    <row r="5" spans="1:17" x14ac:dyDescent="0.2">
      <c r="B5" t="s">
        <v>275</v>
      </c>
      <c r="C5" s="1" t="s">
        <v>276</v>
      </c>
      <c r="D5" t="s">
        <v>277</v>
      </c>
      <c r="E5" t="s">
        <v>278</v>
      </c>
      <c r="G5" t="s">
        <v>275</v>
      </c>
      <c r="H5" t="s">
        <v>280</v>
      </c>
      <c r="I5" t="s">
        <v>279</v>
      </c>
      <c r="K5" t="s">
        <v>275</v>
      </c>
      <c r="L5" t="s">
        <v>3</v>
      </c>
      <c r="M5" t="s">
        <v>264</v>
      </c>
      <c r="N5" t="s">
        <v>247</v>
      </c>
    </row>
    <row r="6" spans="1:17" x14ac:dyDescent="0.2">
      <c r="A6" t="s">
        <v>2464</v>
      </c>
      <c r="B6" t="str">
        <f t="shared" ref="B6:B69" si="0">MID(A6,33,LEN(A6)-36)</f>
        <v>1</v>
      </c>
      <c r="C6">
        <v>85</v>
      </c>
      <c r="D6" s="1" t="s">
        <v>2465</v>
      </c>
      <c r="E6" s="1" t="s">
        <v>247</v>
      </c>
      <c r="G6">
        <v>1</v>
      </c>
      <c r="H6">
        <f t="shared" ref="H6:H69" si="1">COUNTIFS($B:$B,G6,$C:$C,"&gt;0")</f>
        <v>2</v>
      </c>
      <c r="I6" t="str">
        <f>IF(H6=3,"Yes","No")</f>
        <v>No</v>
      </c>
      <c r="K6">
        <f>G6</f>
        <v>1</v>
      </c>
      <c r="L6">
        <f t="shared" ref="L6:N25" si="2">SUMIFS($C:$C,$E:$E,L$5,$B:$B,$K6)</f>
        <v>0</v>
      </c>
      <c r="M6">
        <f t="shared" si="2"/>
        <v>90</v>
      </c>
      <c r="N6">
        <f t="shared" si="2"/>
        <v>85</v>
      </c>
      <c r="O6">
        <f>SMALL(L6:N6,COUNTIF(L6:N6,0)+1)</f>
        <v>85</v>
      </c>
      <c r="Q6">
        <v>85</v>
      </c>
    </row>
    <row r="7" spans="1:17" x14ac:dyDescent="0.2">
      <c r="A7" t="s">
        <v>2464</v>
      </c>
      <c r="B7" t="str">
        <f t="shared" si="0"/>
        <v>1</v>
      </c>
      <c r="C7">
        <v>90</v>
      </c>
      <c r="D7" t="s">
        <v>4034</v>
      </c>
      <c r="E7" s="1" t="s">
        <v>264</v>
      </c>
      <c r="G7">
        <f>G6+1</f>
        <v>2</v>
      </c>
      <c r="H7">
        <f t="shared" si="1"/>
        <v>3</v>
      </c>
      <c r="I7" t="str">
        <f t="shared" ref="I7:I70" si="3">IF(H7=3,"Yes","No")</f>
        <v>Yes</v>
      </c>
      <c r="K7">
        <f t="shared" ref="K7:K70" si="4">G7</f>
        <v>2</v>
      </c>
      <c r="L7">
        <f t="shared" si="2"/>
        <v>70</v>
      </c>
      <c r="M7">
        <f t="shared" si="2"/>
        <v>42</v>
      </c>
      <c r="N7">
        <f t="shared" si="2"/>
        <v>42</v>
      </c>
      <c r="O7">
        <f t="shared" ref="O7:O70" si="5">SMALL(L7:N7,COUNTIF(L7:N7,0)+1)</f>
        <v>42</v>
      </c>
      <c r="Q7">
        <v>42</v>
      </c>
    </row>
    <row r="8" spans="1:17" x14ac:dyDescent="0.2">
      <c r="A8" t="s">
        <v>2466</v>
      </c>
      <c r="B8" t="str">
        <f t="shared" si="0"/>
        <v>10</v>
      </c>
      <c r="C8" t="s">
        <v>1</v>
      </c>
      <c r="D8" t="s">
        <v>246</v>
      </c>
      <c r="E8" s="1" t="s">
        <v>247</v>
      </c>
      <c r="G8">
        <f t="shared" ref="G8:G71" si="6">G7+1</f>
        <v>3</v>
      </c>
      <c r="H8">
        <f t="shared" si="1"/>
        <v>1</v>
      </c>
      <c r="I8" t="str">
        <f t="shared" si="3"/>
        <v>No</v>
      </c>
      <c r="K8">
        <f t="shared" si="4"/>
        <v>3</v>
      </c>
      <c r="L8">
        <f t="shared" si="2"/>
        <v>231</v>
      </c>
      <c r="M8">
        <f t="shared" si="2"/>
        <v>0</v>
      </c>
      <c r="N8">
        <f t="shared" si="2"/>
        <v>0</v>
      </c>
      <c r="O8">
        <f t="shared" si="5"/>
        <v>231</v>
      </c>
      <c r="Q8">
        <v>231</v>
      </c>
    </row>
    <row r="9" spans="1:17" x14ac:dyDescent="0.2">
      <c r="A9" t="s">
        <v>2466</v>
      </c>
      <c r="B9" t="str">
        <f t="shared" si="0"/>
        <v>10</v>
      </c>
      <c r="C9" t="s">
        <v>1</v>
      </c>
      <c r="D9" t="s">
        <v>246</v>
      </c>
      <c r="E9" s="1" t="s">
        <v>264</v>
      </c>
      <c r="G9">
        <f t="shared" si="6"/>
        <v>4</v>
      </c>
      <c r="H9">
        <f t="shared" si="1"/>
        <v>0</v>
      </c>
      <c r="I9" t="str">
        <f t="shared" si="3"/>
        <v>No</v>
      </c>
      <c r="K9">
        <f t="shared" si="4"/>
        <v>4</v>
      </c>
      <c r="L9">
        <f t="shared" si="2"/>
        <v>0</v>
      </c>
      <c r="M9">
        <f t="shared" si="2"/>
        <v>0</v>
      </c>
      <c r="N9">
        <f t="shared" si="2"/>
        <v>0</v>
      </c>
      <c r="O9" t="e">
        <f t="shared" si="5"/>
        <v>#NUM!</v>
      </c>
      <c r="Q9" t="e">
        <v>#NUM!</v>
      </c>
    </row>
    <row r="10" spans="1:17" x14ac:dyDescent="0.2">
      <c r="A10" t="s">
        <v>2467</v>
      </c>
      <c r="B10" t="str">
        <f t="shared" si="0"/>
        <v>100</v>
      </c>
      <c r="C10">
        <v>53</v>
      </c>
      <c r="D10" t="s">
        <v>1468</v>
      </c>
      <c r="E10" s="1" t="s">
        <v>247</v>
      </c>
      <c r="G10">
        <f t="shared" si="6"/>
        <v>5</v>
      </c>
      <c r="H10">
        <f t="shared" si="1"/>
        <v>3</v>
      </c>
      <c r="I10" t="str">
        <f t="shared" si="3"/>
        <v>Yes</v>
      </c>
      <c r="K10">
        <f t="shared" si="4"/>
        <v>5</v>
      </c>
      <c r="L10">
        <f t="shared" si="2"/>
        <v>133</v>
      </c>
      <c r="M10">
        <f t="shared" si="2"/>
        <v>69</v>
      </c>
      <c r="N10">
        <f t="shared" si="2"/>
        <v>66</v>
      </c>
      <c r="O10">
        <f t="shared" si="5"/>
        <v>66</v>
      </c>
      <c r="Q10">
        <v>66</v>
      </c>
    </row>
    <row r="11" spans="1:17" x14ac:dyDescent="0.2">
      <c r="A11" t="s">
        <v>2467</v>
      </c>
      <c r="B11" t="str">
        <f t="shared" si="0"/>
        <v>100</v>
      </c>
      <c r="C11">
        <v>57</v>
      </c>
      <c r="D11" t="s">
        <v>4035</v>
      </c>
      <c r="E11" s="1" t="s">
        <v>264</v>
      </c>
      <c r="G11">
        <f t="shared" si="6"/>
        <v>6</v>
      </c>
      <c r="H11">
        <f t="shared" si="1"/>
        <v>1</v>
      </c>
      <c r="I11" t="str">
        <f t="shared" si="3"/>
        <v>No</v>
      </c>
      <c r="K11">
        <f t="shared" si="4"/>
        <v>6</v>
      </c>
      <c r="L11">
        <f t="shared" si="2"/>
        <v>0</v>
      </c>
      <c r="M11">
        <f t="shared" si="2"/>
        <v>81</v>
      </c>
      <c r="N11">
        <f t="shared" si="2"/>
        <v>0</v>
      </c>
      <c r="O11">
        <f t="shared" si="5"/>
        <v>81</v>
      </c>
      <c r="Q11">
        <v>81</v>
      </c>
    </row>
    <row r="12" spans="1:17" x14ac:dyDescent="0.2">
      <c r="A12" t="s">
        <v>2468</v>
      </c>
      <c r="B12" t="str">
        <f t="shared" si="0"/>
        <v>1000</v>
      </c>
      <c r="C12">
        <v>56</v>
      </c>
      <c r="D12" t="s">
        <v>2469</v>
      </c>
      <c r="E12" s="1" t="s">
        <v>247</v>
      </c>
      <c r="G12">
        <f t="shared" si="6"/>
        <v>7</v>
      </c>
      <c r="H12">
        <f t="shared" si="1"/>
        <v>2</v>
      </c>
      <c r="I12" t="str">
        <f t="shared" si="3"/>
        <v>No</v>
      </c>
      <c r="K12">
        <f t="shared" si="4"/>
        <v>7</v>
      </c>
      <c r="L12">
        <f t="shared" si="2"/>
        <v>0</v>
      </c>
      <c r="M12">
        <f t="shared" si="2"/>
        <v>86</v>
      </c>
      <c r="N12">
        <f t="shared" si="2"/>
        <v>78</v>
      </c>
      <c r="O12">
        <f t="shared" si="5"/>
        <v>78</v>
      </c>
      <c r="Q12">
        <v>78</v>
      </c>
    </row>
    <row r="13" spans="1:17" x14ac:dyDescent="0.2">
      <c r="A13" t="s">
        <v>2468</v>
      </c>
      <c r="B13" t="str">
        <f t="shared" si="0"/>
        <v>1000</v>
      </c>
      <c r="C13">
        <v>56</v>
      </c>
      <c r="D13" t="s">
        <v>1011</v>
      </c>
      <c r="E13" s="1" t="s">
        <v>264</v>
      </c>
      <c r="G13">
        <f t="shared" si="6"/>
        <v>8</v>
      </c>
      <c r="H13">
        <f t="shared" si="1"/>
        <v>1</v>
      </c>
      <c r="I13" t="str">
        <f t="shared" si="3"/>
        <v>No</v>
      </c>
      <c r="K13">
        <f t="shared" si="4"/>
        <v>8</v>
      </c>
      <c r="L13">
        <f t="shared" si="2"/>
        <v>203</v>
      </c>
      <c r="M13">
        <f t="shared" si="2"/>
        <v>0</v>
      </c>
      <c r="N13">
        <f t="shared" si="2"/>
        <v>0</v>
      </c>
      <c r="O13">
        <f t="shared" si="5"/>
        <v>203</v>
      </c>
      <c r="Q13">
        <v>203</v>
      </c>
    </row>
    <row r="14" spans="1:17" x14ac:dyDescent="0.2">
      <c r="A14" t="s">
        <v>2470</v>
      </c>
      <c r="B14" t="str">
        <f t="shared" si="0"/>
        <v>101</v>
      </c>
      <c r="C14">
        <v>85</v>
      </c>
      <c r="D14" t="s">
        <v>2471</v>
      </c>
      <c r="E14" s="1" t="s">
        <v>247</v>
      </c>
      <c r="G14">
        <f t="shared" si="6"/>
        <v>9</v>
      </c>
      <c r="H14">
        <f t="shared" si="1"/>
        <v>2</v>
      </c>
      <c r="I14" t="str">
        <f t="shared" si="3"/>
        <v>No</v>
      </c>
      <c r="K14">
        <f t="shared" si="4"/>
        <v>9</v>
      </c>
      <c r="L14">
        <f t="shared" si="2"/>
        <v>0</v>
      </c>
      <c r="M14">
        <f t="shared" si="2"/>
        <v>82</v>
      </c>
      <c r="N14">
        <f t="shared" si="2"/>
        <v>78</v>
      </c>
      <c r="O14">
        <f t="shared" si="5"/>
        <v>78</v>
      </c>
      <c r="Q14">
        <v>78</v>
      </c>
    </row>
    <row r="15" spans="1:17" x14ac:dyDescent="0.2">
      <c r="A15" t="s">
        <v>2470</v>
      </c>
      <c r="B15" t="str">
        <f t="shared" si="0"/>
        <v>101</v>
      </c>
      <c r="C15">
        <v>94</v>
      </c>
      <c r="D15" t="s">
        <v>4036</v>
      </c>
      <c r="E15" s="1" t="s">
        <v>264</v>
      </c>
      <c r="G15">
        <f t="shared" si="6"/>
        <v>10</v>
      </c>
      <c r="H15">
        <f t="shared" si="1"/>
        <v>0</v>
      </c>
      <c r="I15" t="str">
        <f t="shared" si="3"/>
        <v>No</v>
      </c>
      <c r="K15">
        <f t="shared" si="4"/>
        <v>10</v>
      </c>
      <c r="L15">
        <f t="shared" si="2"/>
        <v>0</v>
      </c>
      <c r="M15">
        <f t="shared" si="2"/>
        <v>0</v>
      </c>
      <c r="N15">
        <f t="shared" si="2"/>
        <v>0</v>
      </c>
      <c r="O15" t="e">
        <f t="shared" si="5"/>
        <v>#NUM!</v>
      </c>
      <c r="Q15" t="e">
        <v>#NUM!</v>
      </c>
    </row>
    <row r="16" spans="1:17" x14ac:dyDescent="0.2">
      <c r="A16" t="s">
        <v>2472</v>
      </c>
      <c r="B16" t="str">
        <f t="shared" si="0"/>
        <v>102</v>
      </c>
      <c r="C16" t="s">
        <v>1</v>
      </c>
      <c r="D16" t="s">
        <v>246</v>
      </c>
      <c r="E16" s="1" t="s">
        <v>247</v>
      </c>
      <c r="G16">
        <f t="shared" si="6"/>
        <v>11</v>
      </c>
      <c r="H16">
        <f t="shared" si="1"/>
        <v>2</v>
      </c>
      <c r="I16" t="str">
        <f t="shared" si="3"/>
        <v>No</v>
      </c>
      <c r="K16">
        <f t="shared" si="4"/>
        <v>11</v>
      </c>
      <c r="L16">
        <f t="shared" si="2"/>
        <v>175</v>
      </c>
      <c r="M16">
        <f t="shared" si="2"/>
        <v>94</v>
      </c>
      <c r="N16">
        <f t="shared" si="2"/>
        <v>0</v>
      </c>
      <c r="O16">
        <f t="shared" si="5"/>
        <v>94</v>
      </c>
      <c r="Q16">
        <v>94</v>
      </c>
    </row>
    <row r="17" spans="1:17" x14ac:dyDescent="0.2">
      <c r="A17" t="s">
        <v>2472</v>
      </c>
      <c r="B17" t="str">
        <f t="shared" si="0"/>
        <v>102</v>
      </c>
      <c r="C17" t="s">
        <v>1</v>
      </c>
      <c r="D17" t="s">
        <v>246</v>
      </c>
      <c r="E17" s="1" t="s">
        <v>264</v>
      </c>
      <c r="G17">
        <f t="shared" si="6"/>
        <v>12</v>
      </c>
      <c r="H17">
        <f t="shared" si="1"/>
        <v>0</v>
      </c>
      <c r="I17" t="str">
        <f t="shared" si="3"/>
        <v>No</v>
      </c>
      <c r="K17">
        <f t="shared" si="4"/>
        <v>12</v>
      </c>
      <c r="L17">
        <f t="shared" si="2"/>
        <v>0</v>
      </c>
      <c r="M17">
        <f t="shared" si="2"/>
        <v>0</v>
      </c>
      <c r="N17">
        <f t="shared" si="2"/>
        <v>0</v>
      </c>
      <c r="O17" t="e">
        <f t="shared" si="5"/>
        <v>#NUM!</v>
      </c>
      <c r="Q17" t="e">
        <v>#NUM!</v>
      </c>
    </row>
    <row r="18" spans="1:17" x14ac:dyDescent="0.2">
      <c r="A18" t="s">
        <v>2473</v>
      </c>
      <c r="B18" t="str">
        <f t="shared" si="0"/>
        <v>103</v>
      </c>
      <c r="C18">
        <v>82</v>
      </c>
      <c r="D18" t="s">
        <v>2474</v>
      </c>
      <c r="E18" s="1" t="s">
        <v>247</v>
      </c>
      <c r="G18">
        <f t="shared" si="6"/>
        <v>13</v>
      </c>
      <c r="H18">
        <f t="shared" si="1"/>
        <v>3</v>
      </c>
      <c r="I18" t="str">
        <f t="shared" si="3"/>
        <v>Yes</v>
      </c>
      <c r="K18">
        <f t="shared" si="4"/>
        <v>13</v>
      </c>
      <c r="L18">
        <f t="shared" si="2"/>
        <v>147</v>
      </c>
      <c r="M18">
        <f t="shared" si="2"/>
        <v>80</v>
      </c>
      <c r="N18">
        <f t="shared" si="2"/>
        <v>76</v>
      </c>
      <c r="O18">
        <f t="shared" si="5"/>
        <v>76</v>
      </c>
      <c r="Q18">
        <v>76</v>
      </c>
    </row>
    <row r="19" spans="1:17" x14ac:dyDescent="0.2">
      <c r="A19" t="s">
        <v>2473</v>
      </c>
      <c r="B19" t="str">
        <f t="shared" si="0"/>
        <v>103</v>
      </c>
      <c r="C19">
        <v>84</v>
      </c>
      <c r="D19" t="s">
        <v>4037</v>
      </c>
      <c r="E19" s="1" t="s">
        <v>264</v>
      </c>
      <c r="G19">
        <f t="shared" si="6"/>
        <v>14</v>
      </c>
      <c r="H19">
        <f t="shared" si="1"/>
        <v>0</v>
      </c>
      <c r="I19" t="str">
        <f t="shared" si="3"/>
        <v>No</v>
      </c>
      <c r="K19">
        <f t="shared" si="4"/>
        <v>14</v>
      </c>
      <c r="L19">
        <f t="shared" si="2"/>
        <v>0</v>
      </c>
      <c r="M19">
        <f t="shared" si="2"/>
        <v>0</v>
      </c>
      <c r="N19">
        <f t="shared" si="2"/>
        <v>0</v>
      </c>
      <c r="O19" t="e">
        <f t="shared" si="5"/>
        <v>#NUM!</v>
      </c>
      <c r="Q19" t="e">
        <v>#NUM!</v>
      </c>
    </row>
    <row r="20" spans="1:17" x14ac:dyDescent="0.2">
      <c r="A20" t="s">
        <v>2475</v>
      </c>
      <c r="B20" t="str">
        <f t="shared" si="0"/>
        <v>104</v>
      </c>
      <c r="C20" t="s">
        <v>1</v>
      </c>
      <c r="D20" t="s">
        <v>246</v>
      </c>
      <c r="E20" s="1" t="s">
        <v>247</v>
      </c>
      <c r="G20">
        <f t="shared" si="6"/>
        <v>15</v>
      </c>
      <c r="H20">
        <f t="shared" si="1"/>
        <v>1</v>
      </c>
      <c r="I20" t="str">
        <f t="shared" si="3"/>
        <v>No</v>
      </c>
      <c r="K20">
        <f t="shared" si="4"/>
        <v>15</v>
      </c>
      <c r="L20">
        <f t="shared" si="2"/>
        <v>0</v>
      </c>
      <c r="M20">
        <f t="shared" si="2"/>
        <v>79</v>
      </c>
      <c r="N20">
        <f t="shared" si="2"/>
        <v>0</v>
      </c>
      <c r="O20">
        <f t="shared" si="5"/>
        <v>79</v>
      </c>
      <c r="Q20">
        <v>79</v>
      </c>
    </row>
    <row r="21" spans="1:17" x14ac:dyDescent="0.2">
      <c r="A21" t="s">
        <v>2475</v>
      </c>
      <c r="B21" t="str">
        <f t="shared" si="0"/>
        <v>104</v>
      </c>
      <c r="C21" t="s">
        <v>1</v>
      </c>
      <c r="D21" t="s">
        <v>246</v>
      </c>
      <c r="E21" s="1" t="s">
        <v>264</v>
      </c>
      <c r="G21">
        <f t="shared" si="6"/>
        <v>16</v>
      </c>
      <c r="H21">
        <f t="shared" si="1"/>
        <v>3</v>
      </c>
      <c r="I21" t="str">
        <f t="shared" si="3"/>
        <v>Yes</v>
      </c>
      <c r="K21">
        <f t="shared" si="4"/>
        <v>16</v>
      </c>
      <c r="L21">
        <f t="shared" si="2"/>
        <v>168</v>
      </c>
      <c r="M21">
        <f t="shared" si="2"/>
        <v>83</v>
      </c>
      <c r="N21">
        <f t="shared" si="2"/>
        <v>83</v>
      </c>
      <c r="O21">
        <f t="shared" si="5"/>
        <v>83</v>
      </c>
      <c r="Q21">
        <v>83</v>
      </c>
    </row>
    <row r="22" spans="1:17" x14ac:dyDescent="0.2">
      <c r="A22" t="s">
        <v>2476</v>
      </c>
      <c r="B22" t="str">
        <f t="shared" si="0"/>
        <v>105</v>
      </c>
      <c r="C22" t="s">
        <v>1</v>
      </c>
      <c r="D22" t="s">
        <v>246</v>
      </c>
      <c r="E22" s="1" t="s">
        <v>247</v>
      </c>
      <c r="G22">
        <f t="shared" si="6"/>
        <v>17</v>
      </c>
      <c r="H22">
        <f t="shared" si="1"/>
        <v>3</v>
      </c>
      <c r="I22" t="str">
        <f t="shared" si="3"/>
        <v>Yes</v>
      </c>
      <c r="K22">
        <f t="shared" si="4"/>
        <v>17</v>
      </c>
      <c r="L22">
        <f t="shared" si="2"/>
        <v>154</v>
      </c>
      <c r="M22">
        <f t="shared" si="2"/>
        <v>99</v>
      </c>
      <c r="N22">
        <f t="shared" si="2"/>
        <v>99</v>
      </c>
      <c r="O22">
        <f t="shared" si="5"/>
        <v>99</v>
      </c>
      <c r="Q22">
        <v>99</v>
      </c>
    </row>
    <row r="23" spans="1:17" x14ac:dyDescent="0.2">
      <c r="A23" t="s">
        <v>2476</v>
      </c>
      <c r="B23" t="str">
        <f t="shared" si="0"/>
        <v>105</v>
      </c>
      <c r="C23">
        <v>76</v>
      </c>
      <c r="D23" t="s">
        <v>4038</v>
      </c>
      <c r="E23" s="1" t="s">
        <v>264</v>
      </c>
      <c r="G23">
        <f t="shared" si="6"/>
        <v>18</v>
      </c>
      <c r="H23">
        <f t="shared" si="1"/>
        <v>3</v>
      </c>
      <c r="I23" t="str">
        <f t="shared" si="3"/>
        <v>Yes</v>
      </c>
      <c r="K23">
        <f t="shared" si="4"/>
        <v>18</v>
      </c>
      <c r="L23">
        <f t="shared" si="2"/>
        <v>147</v>
      </c>
      <c r="M23">
        <f t="shared" si="2"/>
        <v>71</v>
      </c>
      <c r="N23">
        <f t="shared" si="2"/>
        <v>64</v>
      </c>
      <c r="O23">
        <f t="shared" si="5"/>
        <v>64</v>
      </c>
      <c r="Q23">
        <v>64</v>
      </c>
    </row>
    <row r="24" spans="1:17" x14ac:dyDescent="0.2">
      <c r="A24" t="s">
        <v>2477</v>
      </c>
      <c r="B24" t="str">
        <f t="shared" si="0"/>
        <v>106</v>
      </c>
      <c r="C24">
        <v>58</v>
      </c>
      <c r="D24" t="s">
        <v>2478</v>
      </c>
      <c r="E24" s="1" t="s">
        <v>247</v>
      </c>
      <c r="G24">
        <f t="shared" si="6"/>
        <v>19</v>
      </c>
      <c r="H24">
        <f t="shared" si="1"/>
        <v>1</v>
      </c>
      <c r="I24" t="str">
        <f t="shared" si="3"/>
        <v>No</v>
      </c>
      <c r="K24">
        <f t="shared" si="4"/>
        <v>19</v>
      </c>
      <c r="L24">
        <f t="shared" si="2"/>
        <v>0</v>
      </c>
      <c r="M24">
        <f t="shared" si="2"/>
        <v>67</v>
      </c>
      <c r="N24">
        <f t="shared" si="2"/>
        <v>0</v>
      </c>
      <c r="O24">
        <f t="shared" si="5"/>
        <v>67</v>
      </c>
      <c r="Q24">
        <v>67</v>
      </c>
    </row>
    <row r="25" spans="1:17" x14ac:dyDescent="0.2">
      <c r="A25" t="s">
        <v>2477</v>
      </c>
      <c r="B25" t="str">
        <f t="shared" si="0"/>
        <v>106</v>
      </c>
      <c r="C25">
        <v>58</v>
      </c>
      <c r="D25" t="s">
        <v>4039</v>
      </c>
      <c r="E25" s="1" t="s">
        <v>264</v>
      </c>
      <c r="G25">
        <f t="shared" si="6"/>
        <v>20</v>
      </c>
      <c r="H25">
        <f t="shared" si="1"/>
        <v>0</v>
      </c>
      <c r="I25" t="str">
        <f t="shared" si="3"/>
        <v>No</v>
      </c>
      <c r="K25">
        <f t="shared" si="4"/>
        <v>20</v>
      </c>
      <c r="L25">
        <f t="shared" si="2"/>
        <v>0</v>
      </c>
      <c r="M25">
        <f t="shared" si="2"/>
        <v>0</v>
      </c>
      <c r="N25">
        <f t="shared" si="2"/>
        <v>0</v>
      </c>
      <c r="O25" t="e">
        <f t="shared" si="5"/>
        <v>#NUM!</v>
      </c>
      <c r="Q25" t="e">
        <v>#NUM!</v>
      </c>
    </row>
    <row r="26" spans="1:17" x14ac:dyDescent="0.2">
      <c r="A26" t="s">
        <v>2479</v>
      </c>
      <c r="B26" t="str">
        <f t="shared" si="0"/>
        <v>107</v>
      </c>
      <c r="C26">
        <v>82</v>
      </c>
      <c r="D26" t="s">
        <v>2480</v>
      </c>
      <c r="E26" s="1" t="s">
        <v>247</v>
      </c>
      <c r="G26">
        <f t="shared" si="6"/>
        <v>21</v>
      </c>
      <c r="H26">
        <f t="shared" si="1"/>
        <v>3</v>
      </c>
      <c r="I26" t="str">
        <f t="shared" si="3"/>
        <v>Yes</v>
      </c>
      <c r="K26">
        <f t="shared" si="4"/>
        <v>21</v>
      </c>
      <c r="L26">
        <f t="shared" ref="L26:N45" si="7">SUMIFS($C:$C,$E:$E,L$5,$B:$B,$K26)</f>
        <v>175</v>
      </c>
      <c r="M26">
        <f t="shared" si="7"/>
        <v>109</v>
      </c>
      <c r="N26">
        <f t="shared" si="7"/>
        <v>108</v>
      </c>
      <c r="O26">
        <f t="shared" si="5"/>
        <v>108</v>
      </c>
      <c r="Q26">
        <v>108</v>
      </c>
    </row>
    <row r="27" spans="1:17" x14ac:dyDescent="0.2">
      <c r="A27" t="s">
        <v>2479</v>
      </c>
      <c r="B27" t="str">
        <f t="shared" si="0"/>
        <v>107</v>
      </c>
      <c r="C27">
        <v>82</v>
      </c>
      <c r="D27" t="s">
        <v>4040</v>
      </c>
      <c r="E27" s="1" t="s">
        <v>264</v>
      </c>
      <c r="G27">
        <f t="shared" si="6"/>
        <v>22</v>
      </c>
      <c r="H27">
        <f t="shared" si="1"/>
        <v>2</v>
      </c>
      <c r="I27" t="str">
        <f t="shared" si="3"/>
        <v>No</v>
      </c>
      <c r="K27">
        <f t="shared" si="4"/>
        <v>22</v>
      </c>
      <c r="L27">
        <f t="shared" si="7"/>
        <v>147</v>
      </c>
      <c r="M27">
        <f t="shared" si="7"/>
        <v>85</v>
      </c>
      <c r="N27">
        <f t="shared" si="7"/>
        <v>0</v>
      </c>
      <c r="O27">
        <f t="shared" si="5"/>
        <v>85</v>
      </c>
      <c r="Q27">
        <v>85</v>
      </c>
    </row>
    <row r="28" spans="1:17" x14ac:dyDescent="0.2">
      <c r="A28" t="s">
        <v>2481</v>
      </c>
      <c r="B28" t="str">
        <f t="shared" si="0"/>
        <v>108</v>
      </c>
      <c r="C28" t="s">
        <v>1</v>
      </c>
      <c r="D28" t="s">
        <v>246</v>
      </c>
      <c r="E28" s="1" t="s">
        <v>247</v>
      </c>
      <c r="G28">
        <f t="shared" si="6"/>
        <v>23</v>
      </c>
      <c r="H28">
        <f t="shared" si="1"/>
        <v>2</v>
      </c>
      <c r="I28" t="str">
        <f t="shared" si="3"/>
        <v>No</v>
      </c>
      <c r="K28">
        <f t="shared" si="4"/>
        <v>23</v>
      </c>
      <c r="L28">
        <f t="shared" si="7"/>
        <v>0</v>
      </c>
      <c r="M28">
        <f t="shared" si="7"/>
        <v>82</v>
      </c>
      <c r="N28">
        <f t="shared" si="7"/>
        <v>69</v>
      </c>
      <c r="O28">
        <f t="shared" si="5"/>
        <v>69</v>
      </c>
      <c r="Q28">
        <v>69</v>
      </c>
    </row>
    <row r="29" spans="1:17" x14ac:dyDescent="0.2">
      <c r="A29" t="s">
        <v>2481</v>
      </c>
      <c r="B29" t="str">
        <f t="shared" si="0"/>
        <v>108</v>
      </c>
      <c r="C29">
        <v>97</v>
      </c>
      <c r="D29" t="s">
        <v>4041</v>
      </c>
      <c r="E29" s="1" t="s">
        <v>264</v>
      </c>
      <c r="G29">
        <f t="shared" si="6"/>
        <v>24</v>
      </c>
      <c r="H29">
        <f t="shared" si="1"/>
        <v>2</v>
      </c>
      <c r="I29" t="str">
        <f t="shared" si="3"/>
        <v>No</v>
      </c>
      <c r="K29">
        <f t="shared" si="4"/>
        <v>24</v>
      </c>
      <c r="L29">
        <f t="shared" si="7"/>
        <v>0</v>
      </c>
      <c r="M29">
        <f t="shared" si="7"/>
        <v>73</v>
      </c>
      <c r="N29">
        <f t="shared" si="7"/>
        <v>73</v>
      </c>
      <c r="O29">
        <f t="shared" si="5"/>
        <v>73</v>
      </c>
      <c r="Q29">
        <v>73</v>
      </c>
    </row>
    <row r="30" spans="1:17" x14ac:dyDescent="0.2">
      <c r="A30" t="s">
        <v>2482</v>
      </c>
      <c r="B30" t="str">
        <f t="shared" si="0"/>
        <v>109</v>
      </c>
      <c r="C30">
        <v>65</v>
      </c>
      <c r="D30" t="s">
        <v>2483</v>
      </c>
      <c r="E30" s="1" t="s">
        <v>247</v>
      </c>
      <c r="G30">
        <f t="shared" si="6"/>
        <v>25</v>
      </c>
      <c r="H30">
        <f t="shared" si="1"/>
        <v>0</v>
      </c>
      <c r="I30" t="str">
        <f t="shared" si="3"/>
        <v>No</v>
      </c>
      <c r="K30">
        <f t="shared" si="4"/>
        <v>25</v>
      </c>
      <c r="L30">
        <f t="shared" si="7"/>
        <v>0</v>
      </c>
      <c r="M30">
        <f t="shared" si="7"/>
        <v>0</v>
      </c>
      <c r="N30">
        <f t="shared" si="7"/>
        <v>0</v>
      </c>
      <c r="O30" t="e">
        <f t="shared" si="5"/>
        <v>#NUM!</v>
      </c>
      <c r="Q30" t="e">
        <v>#NUM!</v>
      </c>
    </row>
    <row r="31" spans="1:17" x14ac:dyDescent="0.2">
      <c r="A31" t="s">
        <v>2482</v>
      </c>
      <c r="B31" t="str">
        <f t="shared" si="0"/>
        <v>109</v>
      </c>
      <c r="C31">
        <v>66</v>
      </c>
      <c r="D31" t="s">
        <v>4042</v>
      </c>
      <c r="E31" s="1" t="s">
        <v>264</v>
      </c>
      <c r="G31">
        <f t="shared" si="6"/>
        <v>26</v>
      </c>
      <c r="H31">
        <f t="shared" si="1"/>
        <v>3</v>
      </c>
      <c r="I31" t="str">
        <f t="shared" si="3"/>
        <v>Yes</v>
      </c>
      <c r="K31">
        <f t="shared" si="4"/>
        <v>26</v>
      </c>
      <c r="L31">
        <f t="shared" si="7"/>
        <v>133</v>
      </c>
      <c r="M31">
        <f t="shared" si="7"/>
        <v>88</v>
      </c>
      <c r="N31">
        <f t="shared" si="7"/>
        <v>75</v>
      </c>
      <c r="O31">
        <f t="shared" si="5"/>
        <v>75</v>
      </c>
      <c r="Q31">
        <v>75</v>
      </c>
    </row>
    <row r="32" spans="1:17" x14ac:dyDescent="0.2">
      <c r="A32" t="s">
        <v>2484</v>
      </c>
      <c r="B32" t="str">
        <f t="shared" si="0"/>
        <v>11</v>
      </c>
      <c r="C32" t="s">
        <v>1</v>
      </c>
      <c r="D32" t="s">
        <v>246</v>
      </c>
      <c r="E32" s="1" t="s">
        <v>247</v>
      </c>
      <c r="G32">
        <f t="shared" si="6"/>
        <v>27</v>
      </c>
      <c r="H32">
        <f t="shared" si="1"/>
        <v>2</v>
      </c>
      <c r="I32" t="str">
        <f t="shared" si="3"/>
        <v>No</v>
      </c>
      <c r="K32">
        <f t="shared" si="4"/>
        <v>27</v>
      </c>
      <c r="L32">
        <f t="shared" si="7"/>
        <v>0</v>
      </c>
      <c r="M32">
        <f t="shared" si="7"/>
        <v>77</v>
      </c>
      <c r="N32">
        <f t="shared" si="7"/>
        <v>75</v>
      </c>
      <c r="O32">
        <f t="shared" si="5"/>
        <v>75</v>
      </c>
      <c r="Q32">
        <v>75</v>
      </c>
    </row>
    <row r="33" spans="1:17" x14ac:dyDescent="0.2">
      <c r="A33" t="s">
        <v>2484</v>
      </c>
      <c r="B33" t="str">
        <f t="shared" si="0"/>
        <v>11</v>
      </c>
      <c r="C33">
        <v>94</v>
      </c>
      <c r="D33" t="s">
        <v>4043</v>
      </c>
      <c r="E33" s="1" t="s">
        <v>264</v>
      </c>
      <c r="G33">
        <f t="shared" si="6"/>
        <v>28</v>
      </c>
      <c r="H33">
        <f t="shared" si="1"/>
        <v>3</v>
      </c>
      <c r="I33" t="str">
        <f t="shared" si="3"/>
        <v>Yes</v>
      </c>
      <c r="K33">
        <f t="shared" si="4"/>
        <v>28</v>
      </c>
      <c r="L33">
        <f t="shared" si="7"/>
        <v>133</v>
      </c>
      <c r="M33">
        <f t="shared" si="7"/>
        <v>94</v>
      </c>
      <c r="N33">
        <f t="shared" si="7"/>
        <v>88</v>
      </c>
      <c r="O33">
        <f t="shared" si="5"/>
        <v>88</v>
      </c>
      <c r="Q33">
        <v>88</v>
      </c>
    </row>
    <row r="34" spans="1:17" x14ac:dyDescent="0.2">
      <c r="A34" t="s">
        <v>2485</v>
      </c>
      <c r="B34" t="str">
        <f t="shared" si="0"/>
        <v>110</v>
      </c>
      <c r="C34" t="s">
        <v>1</v>
      </c>
      <c r="D34" t="s">
        <v>246</v>
      </c>
      <c r="E34" s="1" t="s">
        <v>247</v>
      </c>
      <c r="G34">
        <f t="shared" si="6"/>
        <v>29</v>
      </c>
      <c r="H34">
        <f t="shared" si="1"/>
        <v>0</v>
      </c>
      <c r="I34" t="str">
        <f t="shared" si="3"/>
        <v>No</v>
      </c>
      <c r="K34">
        <f t="shared" si="4"/>
        <v>29</v>
      </c>
      <c r="L34">
        <f t="shared" si="7"/>
        <v>0</v>
      </c>
      <c r="M34">
        <f t="shared" si="7"/>
        <v>0</v>
      </c>
      <c r="N34">
        <f t="shared" si="7"/>
        <v>0</v>
      </c>
      <c r="O34" t="e">
        <f t="shared" si="5"/>
        <v>#NUM!</v>
      </c>
      <c r="Q34" t="e">
        <v>#NUM!</v>
      </c>
    </row>
    <row r="35" spans="1:17" x14ac:dyDescent="0.2">
      <c r="A35" t="s">
        <v>2485</v>
      </c>
      <c r="B35" t="str">
        <f t="shared" si="0"/>
        <v>110</v>
      </c>
      <c r="C35">
        <v>118</v>
      </c>
      <c r="D35" t="s">
        <v>4044</v>
      </c>
      <c r="E35" s="1" t="s">
        <v>264</v>
      </c>
      <c r="G35">
        <f t="shared" si="6"/>
        <v>30</v>
      </c>
      <c r="H35">
        <f t="shared" si="1"/>
        <v>0</v>
      </c>
      <c r="I35" t="str">
        <f t="shared" si="3"/>
        <v>No</v>
      </c>
      <c r="K35">
        <f t="shared" si="4"/>
        <v>30</v>
      </c>
      <c r="L35">
        <f t="shared" si="7"/>
        <v>0</v>
      </c>
      <c r="M35">
        <f t="shared" si="7"/>
        <v>0</v>
      </c>
      <c r="N35">
        <f t="shared" si="7"/>
        <v>0</v>
      </c>
      <c r="O35" t="e">
        <f t="shared" si="5"/>
        <v>#NUM!</v>
      </c>
      <c r="Q35" t="e">
        <v>#NUM!</v>
      </c>
    </row>
    <row r="36" spans="1:17" x14ac:dyDescent="0.2">
      <c r="A36" t="s">
        <v>2486</v>
      </c>
      <c r="B36" t="str">
        <f t="shared" si="0"/>
        <v>111</v>
      </c>
      <c r="C36" t="s">
        <v>1</v>
      </c>
      <c r="D36" t="s">
        <v>246</v>
      </c>
      <c r="E36" s="1" t="s">
        <v>247</v>
      </c>
      <c r="G36">
        <f t="shared" si="6"/>
        <v>31</v>
      </c>
      <c r="H36">
        <f t="shared" si="1"/>
        <v>1</v>
      </c>
      <c r="I36" t="str">
        <f t="shared" si="3"/>
        <v>No</v>
      </c>
      <c r="K36">
        <f t="shared" si="4"/>
        <v>31</v>
      </c>
      <c r="L36">
        <f t="shared" si="7"/>
        <v>0</v>
      </c>
      <c r="M36">
        <f t="shared" si="7"/>
        <v>104</v>
      </c>
      <c r="N36">
        <f t="shared" si="7"/>
        <v>0</v>
      </c>
      <c r="O36">
        <f t="shared" si="5"/>
        <v>104</v>
      </c>
      <c r="Q36">
        <v>104</v>
      </c>
    </row>
    <row r="37" spans="1:17" x14ac:dyDescent="0.2">
      <c r="A37" t="s">
        <v>2486</v>
      </c>
      <c r="B37" t="str">
        <f t="shared" si="0"/>
        <v>111</v>
      </c>
      <c r="C37" t="s">
        <v>1</v>
      </c>
      <c r="D37" t="s">
        <v>246</v>
      </c>
      <c r="E37" s="1" t="s">
        <v>264</v>
      </c>
      <c r="G37">
        <f t="shared" si="6"/>
        <v>32</v>
      </c>
      <c r="H37">
        <f t="shared" si="1"/>
        <v>3</v>
      </c>
      <c r="I37" t="str">
        <f t="shared" si="3"/>
        <v>Yes</v>
      </c>
      <c r="K37">
        <f t="shared" si="4"/>
        <v>32</v>
      </c>
      <c r="L37">
        <f t="shared" si="7"/>
        <v>133</v>
      </c>
      <c r="M37">
        <f t="shared" si="7"/>
        <v>67</v>
      </c>
      <c r="N37">
        <f t="shared" si="7"/>
        <v>66</v>
      </c>
      <c r="O37">
        <f t="shared" si="5"/>
        <v>66</v>
      </c>
      <c r="Q37">
        <v>66</v>
      </c>
    </row>
    <row r="38" spans="1:17" x14ac:dyDescent="0.2">
      <c r="A38" t="s">
        <v>2487</v>
      </c>
      <c r="B38" t="str">
        <f t="shared" si="0"/>
        <v>112</v>
      </c>
      <c r="C38" t="s">
        <v>1</v>
      </c>
      <c r="D38" t="s">
        <v>246</v>
      </c>
      <c r="E38" s="1" t="s">
        <v>247</v>
      </c>
      <c r="G38">
        <f t="shared" si="6"/>
        <v>33</v>
      </c>
      <c r="H38">
        <f t="shared" si="1"/>
        <v>0</v>
      </c>
      <c r="I38" t="str">
        <f t="shared" si="3"/>
        <v>No</v>
      </c>
      <c r="K38">
        <f t="shared" si="4"/>
        <v>33</v>
      </c>
      <c r="L38">
        <f t="shared" si="7"/>
        <v>0</v>
      </c>
      <c r="M38">
        <f t="shared" si="7"/>
        <v>0</v>
      </c>
      <c r="N38">
        <f t="shared" si="7"/>
        <v>0</v>
      </c>
      <c r="O38" t="e">
        <f t="shared" si="5"/>
        <v>#NUM!</v>
      </c>
      <c r="Q38" t="e">
        <v>#NUM!</v>
      </c>
    </row>
    <row r="39" spans="1:17" x14ac:dyDescent="0.2">
      <c r="A39" t="s">
        <v>2487</v>
      </c>
      <c r="B39" t="str">
        <f t="shared" si="0"/>
        <v>112</v>
      </c>
      <c r="C39" t="s">
        <v>1</v>
      </c>
      <c r="D39" t="s">
        <v>246</v>
      </c>
      <c r="E39" s="1" t="s">
        <v>264</v>
      </c>
      <c r="G39">
        <f t="shared" si="6"/>
        <v>34</v>
      </c>
      <c r="H39">
        <f t="shared" si="1"/>
        <v>1</v>
      </c>
      <c r="I39" t="str">
        <f t="shared" si="3"/>
        <v>No</v>
      </c>
      <c r="K39">
        <f t="shared" si="4"/>
        <v>34</v>
      </c>
      <c r="L39">
        <f t="shared" si="7"/>
        <v>0</v>
      </c>
      <c r="M39">
        <f t="shared" si="7"/>
        <v>87</v>
      </c>
      <c r="N39">
        <f t="shared" si="7"/>
        <v>0</v>
      </c>
      <c r="O39">
        <f t="shared" si="5"/>
        <v>87</v>
      </c>
      <c r="Q39">
        <v>87</v>
      </c>
    </row>
    <row r="40" spans="1:17" x14ac:dyDescent="0.2">
      <c r="A40" t="s">
        <v>2488</v>
      </c>
      <c r="B40" t="str">
        <f t="shared" si="0"/>
        <v>113</v>
      </c>
      <c r="C40">
        <v>71</v>
      </c>
      <c r="D40" t="s">
        <v>2489</v>
      </c>
      <c r="E40" s="1" t="s">
        <v>247</v>
      </c>
      <c r="G40">
        <f t="shared" si="6"/>
        <v>35</v>
      </c>
      <c r="H40">
        <f t="shared" si="1"/>
        <v>0</v>
      </c>
      <c r="I40" t="str">
        <f t="shared" si="3"/>
        <v>No</v>
      </c>
      <c r="K40">
        <f t="shared" si="4"/>
        <v>35</v>
      </c>
      <c r="L40">
        <f t="shared" si="7"/>
        <v>0</v>
      </c>
      <c r="M40">
        <f t="shared" si="7"/>
        <v>0</v>
      </c>
      <c r="N40">
        <f t="shared" si="7"/>
        <v>0</v>
      </c>
      <c r="O40" t="e">
        <f t="shared" si="5"/>
        <v>#NUM!</v>
      </c>
      <c r="Q40" t="e">
        <v>#NUM!</v>
      </c>
    </row>
    <row r="41" spans="1:17" x14ac:dyDescent="0.2">
      <c r="A41" t="s">
        <v>2488</v>
      </c>
      <c r="B41" t="str">
        <f t="shared" si="0"/>
        <v>113</v>
      </c>
      <c r="C41">
        <v>72</v>
      </c>
      <c r="D41" t="s">
        <v>4045</v>
      </c>
      <c r="E41" s="1" t="s">
        <v>264</v>
      </c>
      <c r="G41">
        <f t="shared" si="6"/>
        <v>36</v>
      </c>
      <c r="H41">
        <f t="shared" si="1"/>
        <v>0</v>
      </c>
      <c r="I41" t="str">
        <f t="shared" si="3"/>
        <v>No</v>
      </c>
      <c r="K41">
        <f t="shared" si="4"/>
        <v>36</v>
      </c>
      <c r="L41">
        <f t="shared" si="7"/>
        <v>0</v>
      </c>
      <c r="M41">
        <f t="shared" si="7"/>
        <v>0</v>
      </c>
      <c r="N41">
        <f t="shared" si="7"/>
        <v>0</v>
      </c>
      <c r="O41" t="e">
        <f t="shared" si="5"/>
        <v>#NUM!</v>
      </c>
      <c r="Q41" t="e">
        <v>#NUM!</v>
      </c>
    </row>
    <row r="42" spans="1:17" x14ac:dyDescent="0.2">
      <c r="A42" t="s">
        <v>2490</v>
      </c>
      <c r="B42" t="str">
        <f t="shared" si="0"/>
        <v>114</v>
      </c>
      <c r="C42" t="s">
        <v>1</v>
      </c>
      <c r="D42" t="s">
        <v>246</v>
      </c>
      <c r="E42" s="1" t="s">
        <v>247</v>
      </c>
      <c r="G42">
        <f t="shared" si="6"/>
        <v>37</v>
      </c>
      <c r="H42">
        <f t="shared" si="1"/>
        <v>0</v>
      </c>
      <c r="I42" t="str">
        <f t="shared" si="3"/>
        <v>No</v>
      </c>
      <c r="K42">
        <f t="shared" si="4"/>
        <v>37</v>
      </c>
      <c r="L42">
        <f t="shared" si="7"/>
        <v>0</v>
      </c>
      <c r="M42">
        <f t="shared" si="7"/>
        <v>0</v>
      </c>
      <c r="N42">
        <f t="shared" si="7"/>
        <v>0</v>
      </c>
      <c r="O42" t="e">
        <f t="shared" si="5"/>
        <v>#NUM!</v>
      </c>
      <c r="Q42" t="e">
        <v>#NUM!</v>
      </c>
    </row>
    <row r="43" spans="1:17" x14ac:dyDescent="0.2">
      <c r="A43" t="s">
        <v>2490</v>
      </c>
      <c r="B43" t="str">
        <f t="shared" si="0"/>
        <v>114</v>
      </c>
      <c r="C43" t="s">
        <v>1</v>
      </c>
      <c r="D43" t="s">
        <v>246</v>
      </c>
      <c r="E43" s="1" t="s">
        <v>264</v>
      </c>
      <c r="G43">
        <f t="shared" si="6"/>
        <v>38</v>
      </c>
      <c r="H43">
        <f t="shared" si="1"/>
        <v>3</v>
      </c>
      <c r="I43" t="str">
        <f t="shared" si="3"/>
        <v>Yes</v>
      </c>
      <c r="K43">
        <f t="shared" si="4"/>
        <v>38</v>
      </c>
      <c r="L43">
        <f t="shared" si="7"/>
        <v>133</v>
      </c>
      <c r="M43">
        <f t="shared" si="7"/>
        <v>82</v>
      </c>
      <c r="N43">
        <f t="shared" si="7"/>
        <v>79</v>
      </c>
      <c r="O43">
        <f t="shared" si="5"/>
        <v>79</v>
      </c>
      <c r="Q43">
        <v>79</v>
      </c>
    </row>
    <row r="44" spans="1:17" x14ac:dyDescent="0.2">
      <c r="A44" t="s">
        <v>2491</v>
      </c>
      <c r="B44" t="str">
        <f t="shared" si="0"/>
        <v>115</v>
      </c>
      <c r="C44">
        <v>81</v>
      </c>
      <c r="D44" t="s">
        <v>2492</v>
      </c>
      <c r="E44" s="1" t="s">
        <v>247</v>
      </c>
      <c r="G44">
        <f t="shared" si="6"/>
        <v>39</v>
      </c>
      <c r="H44">
        <f t="shared" si="1"/>
        <v>0</v>
      </c>
      <c r="I44" t="str">
        <f t="shared" si="3"/>
        <v>No</v>
      </c>
      <c r="K44">
        <f t="shared" si="4"/>
        <v>39</v>
      </c>
      <c r="L44">
        <f t="shared" si="7"/>
        <v>0</v>
      </c>
      <c r="M44">
        <f t="shared" si="7"/>
        <v>0</v>
      </c>
      <c r="N44">
        <f t="shared" si="7"/>
        <v>0</v>
      </c>
      <c r="O44" t="e">
        <f t="shared" si="5"/>
        <v>#NUM!</v>
      </c>
      <c r="Q44" t="e">
        <v>#NUM!</v>
      </c>
    </row>
    <row r="45" spans="1:17" x14ac:dyDescent="0.2">
      <c r="A45" t="s">
        <v>2491</v>
      </c>
      <c r="B45" t="str">
        <f t="shared" si="0"/>
        <v>115</v>
      </c>
      <c r="C45">
        <v>85</v>
      </c>
      <c r="D45" t="s">
        <v>4046</v>
      </c>
      <c r="E45" s="1" t="s">
        <v>264</v>
      </c>
      <c r="G45">
        <f t="shared" si="6"/>
        <v>40</v>
      </c>
      <c r="H45">
        <f t="shared" si="1"/>
        <v>3</v>
      </c>
      <c r="I45" t="str">
        <f t="shared" si="3"/>
        <v>Yes</v>
      </c>
      <c r="K45">
        <f t="shared" si="4"/>
        <v>40</v>
      </c>
      <c r="L45">
        <f t="shared" si="7"/>
        <v>224</v>
      </c>
      <c r="M45">
        <f t="shared" si="7"/>
        <v>106</v>
      </c>
      <c r="N45">
        <f t="shared" si="7"/>
        <v>104</v>
      </c>
      <c r="O45">
        <f t="shared" si="5"/>
        <v>104</v>
      </c>
      <c r="Q45">
        <v>104</v>
      </c>
    </row>
    <row r="46" spans="1:17" x14ac:dyDescent="0.2">
      <c r="A46" t="s">
        <v>2493</v>
      </c>
      <c r="B46" t="str">
        <f t="shared" si="0"/>
        <v>116</v>
      </c>
      <c r="C46" t="s">
        <v>1</v>
      </c>
      <c r="D46" t="s">
        <v>246</v>
      </c>
      <c r="E46" s="1" t="s">
        <v>247</v>
      </c>
      <c r="G46">
        <f t="shared" si="6"/>
        <v>41</v>
      </c>
      <c r="H46">
        <f t="shared" si="1"/>
        <v>0</v>
      </c>
      <c r="I46" t="str">
        <f t="shared" si="3"/>
        <v>No</v>
      </c>
      <c r="K46">
        <f t="shared" si="4"/>
        <v>41</v>
      </c>
      <c r="L46">
        <f t="shared" ref="L46:N65" si="8">SUMIFS($C:$C,$E:$E,L$5,$B:$B,$K46)</f>
        <v>0</v>
      </c>
      <c r="M46">
        <f t="shared" si="8"/>
        <v>0</v>
      </c>
      <c r="N46">
        <f t="shared" si="8"/>
        <v>0</v>
      </c>
      <c r="O46" t="e">
        <f t="shared" si="5"/>
        <v>#NUM!</v>
      </c>
      <c r="Q46" t="e">
        <v>#NUM!</v>
      </c>
    </row>
    <row r="47" spans="1:17" x14ac:dyDescent="0.2">
      <c r="A47" t="s">
        <v>2493</v>
      </c>
      <c r="B47" t="str">
        <f t="shared" si="0"/>
        <v>116</v>
      </c>
      <c r="C47">
        <v>104</v>
      </c>
      <c r="D47" t="s">
        <v>4047</v>
      </c>
      <c r="E47" s="1" t="s">
        <v>264</v>
      </c>
      <c r="G47">
        <f t="shared" si="6"/>
        <v>42</v>
      </c>
      <c r="H47">
        <f t="shared" si="1"/>
        <v>1</v>
      </c>
      <c r="I47" t="str">
        <f t="shared" si="3"/>
        <v>No</v>
      </c>
      <c r="K47">
        <f t="shared" si="4"/>
        <v>42</v>
      </c>
      <c r="L47">
        <f t="shared" si="8"/>
        <v>0</v>
      </c>
      <c r="M47">
        <f t="shared" si="8"/>
        <v>95</v>
      </c>
      <c r="N47">
        <f t="shared" si="8"/>
        <v>0</v>
      </c>
      <c r="O47">
        <f t="shared" si="5"/>
        <v>95</v>
      </c>
      <c r="Q47">
        <v>95</v>
      </c>
    </row>
    <row r="48" spans="1:17" x14ac:dyDescent="0.2">
      <c r="A48" t="s">
        <v>2494</v>
      </c>
      <c r="B48" t="str">
        <f t="shared" si="0"/>
        <v>117</v>
      </c>
      <c r="C48">
        <v>80</v>
      </c>
      <c r="D48" t="s">
        <v>2495</v>
      </c>
      <c r="E48" s="1" t="s">
        <v>247</v>
      </c>
      <c r="G48">
        <f t="shared" si="6"/>
        <v>43</v>
      </c>
      <c r="H48">
        <f t="shared" si="1"/>
        <v>3</v>
      </c>
      <c r="I48" t="str">
        <f t="shared" si="3"/>
        <v>Yes</v>
      </c>
      <c r="K48">
        <f t="shared" si="4"/>
        <v>43</v>
      </c>
      <c r="L48">
        <f t="shared" si="8"/>
        <v>154</v>
      </c>
      <c r="M48">
        <f t="shared" si="8"/>
        <v>86</v>
      </c>
      <c r="N48">
        <f t="shared" si="8"/>
        <v>78</v>
      </c>
      <c r="O48">
        <f t="shared" si="5"/>
        <v>78</v>
      </c>
      <c r="Q48">
        <v>78</v>
      </c>
    </row>
    <row r="49" spans="1:17" x14ac:dyDescent="0.2">
      <c r="A49" t="s">
        <v>2494</v>
      </c>
      <c r="B49" t="str">
        <f t="shared" si="0"/>
        <v>117</v>
      </c>
      <c r="C49">
        <v>89</v>
      </c>
      <c r="D49" t="s">
        <v>4048</v>
      </c>
      <c r="E49" s="1" t="s">
        <v>264</v>
      </c>
      <c r="G49">
        <f t="shared" si="6"/>
        <v>44</v>
      </c>
      <c r="H49">
        <f t="shared" si="1"/>
        <v>1</v>
      </c>
      <c r="I49" t="str">
        <f t="shared" si="3"/>
        <v>No</v>
      </c>
      <c r="K49">
        <f t="shared" si="4"/>
        <v>44</v>
      </c>
      <c r="L49">
        <f t="shared" si="8"/>
        <v>0</v>
      </c>
      <c r="M49">
        <f t="shared" si="8"/>
        <v>102</v>
      </c>
      <c r="N49">
        <f t="shared" si="8"/>
        <v>0</v>
      </c>
      <c r="O49">
        <f t="shared" si="5"/>
        <v>102</v>
      </c>
      <c r="Q49">
        <v>102</v>
      </c>
    </row>
    <row r="50" spans="1:17" x14ac:dyDescent="0.2">
      <c r="A50" t="s">
        <v>2496</v>
      </c>
      <c r="B50" t="str">
        <f t="shared" si="0"/>
        <v>118</v>
      </c>
      <c r="C50" t="s">
        <v>1</v>
      </c>
      <c r="D50" t="s">
        <v>246</v>
      </c>
      <c r="E50" s="1" t="s">
        <v>247</v>
      </c>
      <c r="G50">
        <f t="shared" si="6"/>
        <v>45</v>
      </c>
      <c r="H50">
        <f t="shared" si="1"/>
        <v>3</v>
      </c>
      <c r="I50" t="str">
        <f t="shared" si="3"/>
        <v>Yes</v>
      </c>
      <c r="K50">
        <f t="shared" si="4"/>
        <v>45</v>
      </c>
      <c r="L50">
        <f t="shared" si="8"/>
        <v>140</v>
      </c>
      <c r="M50">
        <f t="shared" si="8"/>
        <v>90</v>
      </c>
      <c r="N50">
        <f t="shared" si="8"/>
        <v>79</v>
      </c>
      <c r="O50">
        <f t="shared" si="5"/>
        <v>79</v>
      </c>
      <c r="Q50">
        <v>79</v>
      </c>
    </row>
    <row r="51" spans="1:17" x14ac:dyDescent="0.2">
      <c r="A51" t="s">
        <v>2496</v>
      </c>
      <c r="B51" t="str">
        <f t="shared" si="0"/>
        <v>118</v>
      </c>
      <c r="C51">
        <v>97</v>
      </c>
      <c r="D51" t="s">
        <v>4049</v>
      </c>
      <c r="E51" s="1" t="s">
        <v>264</v>
      </c>
      <c r="G51">
        <f t="shared" si="6"/>
        <v>46</v>
      </c>
      <c r="H51">
        <f t="shared" si="1"/>
        <v>1</v>
      </c>
      <c r="I51" t="str">
        <f t="shared" si="3"/>
        <v>No</v>
      </c>
      <c r="K51">
        <f t="shared" si="4"/>
        <v>46</v>
      </c>
      <c r="L51">
        <f t="shared" si="8"/>
        <v>0</v>
      </c>
      <c r="M51">
        <f t="shared" si="8"/>
        <v>0</v>
      </c>
      <c r="N51">
        <f t="shared" si="8"/>
        <v>92</v>
      </c>
      <c r="O51">
        <f t="shared" si="5"/>
        <v>92</v>
      </c>
      <c r="Q51">
        <v>92</v>
      </c>
    </row>
    <row r="52" spans="1:17" x14ac:dyDescent="0.2">
      <c r="A52" t="s">
        <v>2497</v>
      </c>
      <c r="B52" t="str">
        <f t="shared" si="0"/>
        <v>119</v>
      </c>
      <c r="C52">
        <v>72</v>
      </c>
      <c r="D52" t="s">
        <v>1664</v>
      </c>
      <c r="E52" s="1" t="s">
        <v>247</v>
      </c>
      <c r="G52">
        <f t="shared" si="6"/>
        <v>47</v>
      </c>
      <c r="H52">
        <f t="shared" si="1"/>
        <v>1</v>
      </c>
      <c r="I52" t="str">
        <f t="shared" si="3"/>
        <v>No</v>
      </c>
      <c r="K52">
        <f t="shared" si="4"/>
        <v>47</v>
      </c>
      <c r="L52">
        <f t="shared" si="8"/>
        <v>0</v>
      </c>
      <c r="M52">
        <f t="shared" si="8"/>
        <v>90</v>
      </c>
      <c r="N52">
        <f t="shared" si="8"/>
        <v>0</v>
      </c>
      <c r="O52">
        <f t="shared" si="5"/>
        <v>90</v>
      </c>
      <c r="Q52">
        <v>90</v>
      </c>
    </row>
    <row r="53" spans="1:17" x14ac:dyDescent="0.2">
      <c r="A53" t="s">
        <v>2497</v>
      </c>
      <c r="B53" t="str">
        <f t="shared" si="0"/>
        <v>119</v>
      </c>
      <c r="C53">
        <v>72</v>
      </c>
      <c r="D53" t="s">
        <v>4050</v>
      </c>
      <c r="E53" s="1" t="s">
        <v>264</v>
      </c>
      <c r="G53">
        <f t="shared" si="6"/>
        <v>48</v>
      </c>
      <c r="H53">
        <f t="shared" si="1"/>
        <v>1</v>
      </c>
      <c r="I53" t="str">
        <f t="shared" si="3"/>
        <v>No</v>
      </c>
      <c r="K53">
        <f t="shared" si="4"/>
        <v>48</v>
      </c>
      <c r="L53">
        <f t="shared" si="8"/>
        <v>0</v>
      </c>
      <c r="M53">
        <f t="shared" si="8"/>
        <v>81</v>
      </c>
      <c r="N53">
        <f t="shared" si="8"/>
        <v>0</v>
      </c>
      <c r="O53">
        <f t="shared" si="5"/>
        <v>81</v>
      </c>
      <c r="Q53">
        <v>81</v>
      </c>
    </row>
    <row r="54" spans="1:17" x14ac:dyDescent="0.2">
      <c r="A54" t="s">
        <v>2498</v>
      </c>
      <c r="B54" t="str">
        <f t="shared" si="0"/>
        <v>12</v>
      </c>
      <c r="C54" t="s">
        <v>1</v>
      </c>
      <c r="D54" t="s">
        <v>246</v>
      </c>
      <c r="E54" s="1" t="s">
        <v>247</v>
      </c>
      <c r="G54">
        <f t="shared" si="6"/>
        <v>49</v>
      </c>
      <c r="H54">
        <f t="shared" si="1"/>
        <v>3</v>
      </c>
      <c r="I54" t="str">
        <f t="shared" si="3"/>
        <v>Yes</v>
      </c>
      <c r="K54">
        <f t="shared" si="4"/>
        <v>49</v>
      </c>
      <c r="L54">
        <f t="shared" si="8"/>
        <v>168</v>
      </c>
      <c r="M54">
        <f t="shared" si="8"/>
        <v>61</v>
      </c>
      <c r="N54">
        <f t="shared" si="8"/>
        <v>59</v>
      </c>
      <c r="O54">
        <f t="shared" si="5"/>
        <v>59</v>
      </c>
      <c r="Q54">
        <v>59</v>
      </c>
    </row>
    <row r="55" spans="1:17" x14ac:dyDescent="0.2">
      <c r="A55" t="s">
        <v>2498</v>
      </c>
      <c r="B55" t="str">
        <f t="shared" si="0"/>
        <v>12</v>
      </c>
      <c r="C55" t="s">
        <v>1</v>
      </c>
      <c r="D55" t="s">
        <v>246</v>
      </c>
      <c r="E55" s="1" t="s">
        <v>264</v>
      </c>
      <c r="G55">
        <f t="shared" si="6"/>
        <v>50</v>
      </c>
      <c r="H55">
        <f t="shared" si="1"/>
        <v>2</v>
      </c>
      <c r="I55" t="str">
        <f t="shared" si="3"/>
        <v>No</v>
      </c>
      <c r="K55">
        <f t="shared" si="4"/>
        <v>50</v>
      </c>
      <c r="L55">
        <f t="shared" si="8"/>
        <v>189</v>
      </c>
      <c r="M55">
        <f t="shared" si="8"/>
        <v>106</v>
      </c>
      <c r="N55">
        <f t="shared" si="8"/>
        <v>0</v>
      </c>
      <c r="O55">
        <f t="shared" si="5"/>
        <v>106</v>
      </c>
      <c r="Q55">
        <v>106</v>
      </c>
    </row>
    <row r="56" spans="1:17" x14ac:dyDescent="0.2">
      <c r="A56" t="s">
        <v>2499</v>
      </c>
      <c r="B56" t="str">
        <f t="shared" si="0"/>
        <v>120</v>
      </c>
      <c r="C56">
        <v>73</v>
      </c>
      <c r="D56" t="s">
        <v>2500</v>
      </c>
      <c r="E56" s="1" t="s">
        <v>247</v>
      </c>
      <c r="G56">
        <f t="shared" si="6"/>
        <v>51</v>
      </c>
      <c r="H56">
        <f t="shared" si="1"/>
        <v>3</v>
      </c>
      <c r="I56" t="str">
        <f t="shared" si="3"/>
        <v>Yes</v>
      </c>
      <c r="K56">
        <f t="shared" si="4"/>
        <v>51</v>
      </c>
      <c r="L56">
        <f t="shared" si="8"/>
        <v>140</v>
      </c>
      <c r="M56">
        <f t="shared" si="8"/>
        <v>77</v>
      </c>
      <c r="N56">
        <f t="shared" si="8"/>
        <v>75</v>
      </c>
      <c r="O56">
        <f t="shared" si="5"/>
        <v>75</v>
      </c>
      <c r="Q56">
        <v>75</v>
      </c>
    </row>
    <row r="57" spans="1:17" x14ac:dyDescent="0.2">
      <c r="A57" t="s">
        <v>2499</v>
      </c>
      <c r="B57" t="str">
        <f t="shared" si="0"/>
        <v>120</v>
      </c>
      <c r="C57">
        <v>75</v>
      </c>
      <c r="D57" t="s">
        <v>4051</v>
      </c>
      <c r="E57" s="1" t="s">
        <v>264</v>
      </c>
      <c r="G57">
        <f t="shared" si="6"/>
        <v>52</v>
      </c>
      <c r="H57">
        <f t="shared" si="1"/>
        <v>2</v>
      </c>
      <c r="I57" t="str">
        <f t="shared" si="3"/>
        <v>No</v>
      </c>
      <c r="K57">
        <f t="shared" si="4"/>
        <v>52</v>
      </c>
      <c r="L57">
        <f t="shared" si="8"/>
        <v>182</v>
      </c>
      <c r="M57">
        <f t="shared" si="8"/>
        <v>93</v>
      </c>
      <c r="N57">
        <f t="shared" si="8"/>
        <v>0</v>
      </c>
      <c r="O57">
        <f t="shared" si="5"/>
        <v>93</v>
      </c>
      <c r="Q57">
        <v>93</v>
      </c>
    </row>
    <row r="58" spans="1:17" x14ac:dyDescent="0.2">
      <c r="A58" t="s">
        <v>2501</v>
      </c>
      <c r="B58" t="str">
        <f t="shared" si="0"/>
        <v>121</v>
      </c>
      <c r="C58" t="s">
        <v>1</v>
      </c>
      <c r="D58" t="s">
        <v>246</v>
      </c>
      <c r="E58" s="1" t="s">
        <v>247</v>
      </c>
      <c r="G58">
        <f t="shared" si="6"/>
        <v>53</v>
      </c>
      <c r="H58">
        <f t="shared" si="1"/>
        <v>1</v>
      </c>
      <c r="I58" t="str">
        <f t="shared" si="3"/>
        <v>No</v>
      </c>
      <c r="K58">
        <f t="shared" si="4"/>
        <v>53</v>
      </c>
      <c r="L58">
        <f t="shared" si="8"/>
        <v>0</v>
      </c>
      <c r="M58">
        <f t="shared" si="8"/>
        <v>0</v>
      </c>
      <c r="N58">
        <f t="shared" si="8"/>
        <v>69</v>
      </c>
      <c r="O58">
        <f t="shared" si="5"/>
        <v>69</v>
      </c>
      <c r="Q58">
        <v>69</v>
      </c>
    </row>
    <row r="59" spans="1:17" x14ac:dyDescent="0.2">
      <c r="A59" t="s">
        <v>2501</v>
      </c>
      <c r="B59" t="str">
        <f t="shared" si="0"/>
        <v>121</v>
      </c>
      <c r="C59">
        <v>78</v>
      </c>
      <c r="D59" t="s">
        <v>4052</v>
      </c>
      <c r="E59" s="1" t="s">
        <v>264</v>
      </c>
      <c r="G59">
        <f t="shared" si="6"/>
        <v>54</v>
      </c>
      <c r="H59">
        <f t="shared" si="1"/>
        <v>0</v>
      </c>
      <c r="I59" t="str">
        <f t="shared" si="3"/>
        <v>No</v>
      </c>
      <c r="K59">
        <f t="shared" si="4"/>
        <v>54</v>
      </c>
      <c r="L59">
        <f t="shared" si="8"/>
        <v>0</v>
      </c>
      <c r="M59">
        <f t="shared" si="8"/>
        <v>0</v>
      </c>
      <c r="N59">
        <f t="shared" si="8"/>
        <v>0</v>
      </c>
      <c r="O59" t="e">
        <f t="shared" si="5"/>
        <v>#NUM!</v>
      </c>
      <c r="Q59" t="e">
        <v>#NUM!</v>
      </c>
    </row>
    <row r="60" spans="1:17" x14ac:dyDescent="0.2">
      <c r="A60" t="s">
        <v>2502</v>
      </c>
      <c r="B60" t="str">
        <f t="shared" si="0"/>
        <v>122</v>
      </c>
      <c r="C60" t="s">
        <v>1</v>
      </c>
      <c r="D60" t="s">
        <v>246</v>
      </c>
      <c r="E60" s="1" t="s">
        <v>247</v>
      </c>
      <c r="G60">
        <f t="shared" si="6"/>
        <v>55</v>
      </c>
      <c r="H60">
        <f t="shared" si="1"/>
        <v>2</v>
      </c>
      <c r="I60" t="str">
        <f t="shared" si="3"/>
        <v>No</v>
      </c>
      <c r="K60">
        <f t="shared" si="4"/>
        <v>55</v>
      </c>
      <c r="L60">
        <f t="shared" si="8"/>
        <v>0</v>
      </c>
      <c r="M60">
        <f t="shared" si="8"/>
        <v>73</v>
      </c>
      <c r="N60">
        <f t="shared" si="8"/>
        <v>73</v>
      </c>
      <c r="O60">
        <f t="shared" si="5"/>
        <v>73</v>
      </c>
      <c r="Q60">
        <v>73</v>
      </c>
    </row>
    <row r="61" spans="1:17" x14ac:dyDescent="0.2">
      <c r="A61" t="s">
        <v>2502</v>
      </c>
      <c r="B61" t="str">
        <f t="shared" si="0"/>
        <v>122</v>
      </c>
      <c r="C61">
        <v>107</v>
      </c>
      <c r="D61" t="s">
        <v>4053</v>
      </c>
      <c r="E61" s="1" t="s">
        <v>264</v>
      </c>
      <c r="G61">
        <f t="shared" si="6"/>
        <v>56</v>
      </c>
      <c r="H61">
        <f t="shared" si="1"/>
        <v>1</v>
      </c>
      <c r="I61" t="str">
        <f t="shared" si="3"/>
        <v>No</v>
      </c>
      <c r="K61">
        <f t="shared" si="4"/>
        <v>56</v>
      </c>
      <c r="L61">
        <f t="shared" si="8"/>
        <v>168</v>
      </c>
      <c r="M61">
        <f t="shared" si="8"/>
        <v>0</v>
      </c>
      <c r="N61">
        <f t="shared" si="8"/>
        <v>0</v>
      </c>
      <c r="O61">
        <f t="shared" si="5"/>
        <v>168</v>
      </c>
      <c r="Q61">
        <v>168</v>
      </c>
    </row>
    <row r="62" spans="1:17" x14ac:dyDescent="0.2">
      <c r="A62" t="s">
        <v>2503</v>
      </c>
      <c r="B62" t="str">
        <f t="shared" si="0"/>
        <v>123</v>
      </c>
      <c r="C62" t="s">
        <v>1</v>
      </c>
      <c r="D62" t="s">
        <v>246</v>
      </c>
      <c r="E62" s="1" t="s">
        <v>247</v>
      </c>
      <c r="G62">
        <f t="shared" si="6"/>
        <v>57</v>
      </c>
      <c r="H62">
        <f t="shared" si="1"/>
        <v>2</v>
      </c>
      <c r="I62" t="str">
        <f t="shared" si="3"/>
        <v>No</v>
      </c>
      <c r="K62">
        <f t="shared" si="4"/>
        <v>57</v>
      </c>
      <c r="L62">
        <f t="shared" si="8"/>
        <v>0</v>
      </c>
      <c r="M62">
        <f t="shared" si="8"/>
        <v>74</v>
      </c>
      <c r="N62">
        <f t="shared" si="8"/>
        <v>74</v>
      </c>
      <c r="O62">
        <f t="shared" si="5"/>
        <v>74</v>
      </c>
      <c r="Q62">
        <v>74</v>
      </c>
    </row>
    <row r="63" spans="1:17" x14ac:dyDescent="0.2">
      <c r="A63" t="s">
        <v>2503</v>
      </c>
      <c r="B63" t="str">
        <f t="shared" si="0"/>
        <v>123</v>
      </c>
      <c r="C63">
        <v>112</v>
      </c>
      <c r="D63" t="s">
        <v>4054</v>
      </c>
      <c r="E63" s="1" t="s">
        <v>264</v>
      </c>
      <c r="G63">
        <f t="shared" si="6"/>
        <v>58</v>
      </c>
      <c r="H63">
        <f t="shared" si="1"/>
        <v>0</v>
      </c>
      <c r="I63" t="str">
        <f t="shared" si="3"/>
        <v>No</v>
      </c>
      <c r="K63">
        <f t="shared" si="4"/>
        <v>58</v>
      </c>
      <c r="L63">
        <f t="shared" si="8"/>
        <v>0</v>
      </c>
      <c r="M63">
        <f t="shared" si="8"/>
        <v>0</v>
      </c>
      <c r="N63">
        <f t="shared" si="8"/>
        <v>0</v>
      </c>
      <c r="O63" t="e">
        <f t="shared" si="5"/>
        <v>#NUM!</v>
      </c>
      <c r="Q63" t="e">
        <v>#NUM!</v>
      </c>
    </row>
    <row r="64" spans="1:17" x14ac:dyDescent="0.2">
      <c r="A64" t="s">
        <v>2504</v>
      </c>
      <c r="B64" t="str">
        <f t="shared" si="0"/>
        <v>124</v>
      </c>
      <c r="C64" t="s">
        <v>1</v>
      </c>
      <c r="D64" t="s">
        <v>246</v>
      </c>
      <c r="E64" s="1" t="s">
        <v>247</v>
      </c>
      <c r="G64">
        <f t="shared" si="6"/>
        <v>59</v>
      </c>
      <c r="H64">
        <f t="shared" si="1"/>
        <v>2</v>
      </c>
      <c r="I64" t="str">
        <f t="shared" si="3"/>
        <v>No</v>
      </c>
      <c r="K64">
        <f t="shared" si="4"/>
        <v>59</v>
      </c>
      <c r="L64">
        <f t="shared" si="8"/>
        <v>224</v>
      </c>
      <c r="M64">
        <f t="shared" si="8"/>
        <v>0</v>
      </c>
      <c r="N64">
        <f t="shared" si="8"/>
        <v>92</v>
      </c>
      <c r="O64">
        <f t="shared" si="5"/>
        <v>92</v>
      </c>
      <c r="Q64">
        <v>92</v>
      </c>
    </row>
    <row r="65" spans="1:17" x14ac:dyDescent="0.2">
      <c r="A65" t="s">
        <v>2504</v>
      </c>
      <c r="B65" t="str">
        <f t="shared" si="0"/>
        <v>124</v>
      </c>
      <c r="C65" t="s">
        <v>1</v>
      </c>
      <c r="D65" t="s">
        <v>246</v>
      </c>
      <c r="E65" s="1" t="s">
        <v>264</v>
      </c>
      <c r="G65">
        <f t="shared" si="6"/>
        <v>60</v>
      </c>
      <c r="H65">
        <f t="shared" si="1"/>
        <v>2</v>
      </c>
      <c r="I65" t="str">
        <f t="shared" si="3"/>
        <v>No</v>
      </c>
      <c r="K65">
        <f t="shared" si="4"/>
        <v>60</v>
      </c>
      <c r="L65">
        <f t="shared" si="8"/>
        <v>273</v>
      </c>
      <c r="M65">
        <f t="shared" si="8"/>
        <v>98</v>
      </c>
      <c r="N65">
        <f t="shared" si="8"/>
        <v>0</v>
      </c>
      <c r="O65">
        <f t="shared" si="5"/>
        <v>98</v>
      </c>
      <c r="Q65">
        <v>98</v>
      </c>
    </row>
    <row r="66" spans="1:17" x14ac:dyDescent="0.2">
      <c r="A66" t="s">
        <v>2505</v>
      </c>
      <c r="B66" t="str">
        <f t="shared" si="0"/>
        <v>125</v>
      </c>
      <c r="C66" t="s">
        <v>1</v>
      </c>
      <c r="D66" t="s">
        <v>246</v>
      </c>
      <c r="E66" s="1" t="s">
        <v>247</v>
      </c>
      <c r="G66">
        <f t="shared" si="6"/>
        <v>61</v>
      </c>
      <c r="H66">
        <f t="shared" si="1"/>
        <v>0</v>
      </c>
      <c r="I66" t="str">
        <f t="shared" si="3"/>
        <v>No</v>
      </c>
      <c r="K66">
        <f t="shared" si="4"/>
        <v>61</v>
      </c>
      <c r="L66">
        <f t="shared" ref="L66:N85" si="9">SUMIFS($C:$C,$E:$E,L$5,$B:$B,$K66)</f>
        <v>0</v>
      </c>
      <c r="M66">
        <f t="shared" si="9"/>
        <v>0</v>
      </c>
      <c r="N66">
        <f t="shared" si="9"/>
        <v>0</v>
      </c>
      <c r="O66" t="e">
        <f t="shared" si="5"/>
        <v>#NUM!</v>
      </c>
      <c r="Q66" t="e">
        <v>#NUM!</v>
      </c>
    </row>
    <row r="67" spans="1:17" x14ac:dyDescent="0.2">
      <c r="A67" t="s">
        <v>2505</v>
      </c>
      <c r="B67" t="str">
        <f t="shared" si="0"/>
        <v>125</v>
      </c>
      <c r="C67" t="s">
        <v>1</v>
      </c>
      <c r="D67" t="s">
        <v>246</v>
      </c>
      <c r="E67" s="1" t="s">
        <v>264</v>
      </c>
      <c r="G67">
        <f t="shared" si="6"/>
        <v>62</v>
      </c>
      <c r="H67">
        <f t="shared" si="1"/>
        <v>2</v>
      </c>
      <c r="I67" t="str">
        <f t="shared" si="3"/>
        <v>No</v>
      </c>
      <c r="K67">
        <f t="shared" si="4"/>
        <v>62</v>
      </c>
      <c r="L67">
        <f t="shared" si="9"/>
        <v>0</v>
      </c>
      <c r="M67">
        <f t="shared" si="9"/>
        <v>111</v>
      </c>
      <c r="N67">
        <f t="shared" si="9"/>
        <v>105</v>
      </c>
      <c r="O67">
        <f t="shared" si="5"/>
        <v>105</v>
      </c>
      <c r="Q67">
        <v>105</v>
      </c>
    </row>
    <row r="68" spans="1:17" x14ac:dyDescent="0.2">
      <c r="A68" t="s">
        <v>2506</v>
      </c>
      <c r="B68" t="str">
        <f t="shared" si="0"/>
        <v>126</v>
      </c>
      <c r="C68" t="s">
        <v>1</v>
      </c>
      <c r="D68" t="s">
        <v>246</v>
      </c>
      <c r="E68" s="1" t="s">
        <v>247</v>
      </c>
      <c r="G68">
        <f t="shared" si="6"/>
        <v>63</v>
      </c>
      <c r="H68">
        <f t="shared" si="1"/>
        <v>2</v>
      </c>
      <c r="I68" t="str">
        <f t="shared" si="3"/>
        <v>No</v>
      </c>
      <c r="K68">
        <f t="shared" si="4"/>
        <v>63</v>
      </c>
      <c r="L68">
        <f t="shared" si="9"/>
        <v>0</v>
      </c>
      <c r="M68">
        <f t="shared" si="9"/>
        <v>59</v>
      </c>
      <c r="N68">
        <f t="shared" si="9"/>
        <v>58</v>
      </c>
      <c r="O68">
        <f t="shared" si="5"/>
        <v>58</v>
      </c>
      <c r="Q68">
        <v>58</v>
      </c>
    </row>
    <row r="69" spans="1:17" x14ac:dyDescent="0.2">
      <c r="A69" t="s">
        <v>2506</v>
      </c>
      <c r="B69" t="str">
        <f t="shared" si="0"/>
        <v>126</v>
      </c>
      <c r="C69" t="s">
        <v>1</v>
      </c>
      <c r="D69" t="s">
        <v>246</v>
      </c>
      <c r="E69" s="1" t="s">
        <v>264</v>
      </c>
      <c r="G69">
        <f t="shared" si="6"/>
        <v>64</v>
      </c>
      <c r="H69">
        <f t="shared" si="1"/>
        <v>2</v>
      </c>
      <c r="I69" t="str">
        <f t="shared" si="3"/>
        <v>No</v>
      </c>
      <c r="K69">
        <f t="shared" si="4"/>
        <v>64</v>
      </c>
      <c r="L69">
        <f t="shared" si="9"/>
        <v>0</v>
      </c>
      <c r="M69">
        <f t="shared" si="9"/>
        <v>80</v>
      </c>
      <c r="N69">
        <f t="shared" si="9"/>
        <v>79</v>
      </c>
      <c r="O69">
        <f t="shared" si="5"/>
        <v>79</v>
      </c>
      <c r="Q69">
        <v>79</v>
      </c>
    </row>
    <row r="70" spans="1:17" x14ac:dyDescent="0.2">
      <c r="A70" t="s">
        <v>2507</v>
      </c>
      <c r="B70" t="str">
        <f t="shared" ref="B70:B133" si="10">MID(A70,33,LEN(A70)-36)</f>
        <v>127</v>
      </c>
      <c r="C70" t="s">
        <v>1</v>
      </c>
      <c r="D70" t="s">
        <v>246</v>
      </c>
      <c r="E70" s="1" t="s">
        <v>247</v>
      </c>
      <c r="G70">
        <f t="shared" si="6"/>
        <v>65</v>
      </c>
      <c r="H70">
        <f t="shared" ref="H70:H133" si="11">COUNTIFS($B:$B,G70,$C:$C,"&gt;0")</f>
        <v>3</v>
      </c>
      <c r="I70" t="str">
        <f t="shared" si="3"/>
        <v>Yes</v>
      </c>
      <c r="K70">
        <f t="shared" si="4"/>
        <v>65</v>
      </c>
      <c r="L70">
        <f t="shared" si="9"/>
        <v>133</v>
      </c>
      <c r="M70">
        <f t="shared" si="9"/>
        <v>77</v>
      </c>
      <c r="N70">
        <f t="shared" si="9"/>
        <v>72</v>
      </c>
      <c r="O70">
        <f t="shared" si="5"/>
        <v>72</v>
      </c>
      <c r="Q70">
        <v>72</v>
      </c>
    </row>
    <row r="71" spans="1:17" x14ac:dyDescent="0.2">
      <c r="A71" t="s">
        <v>2507</v>
      </c>
      <c r="B71" t="str">
        <f t="shared" si="10"/>
        <v>127</v>
      </c>
      <c r="C71" t="s">
        <v>1</v>
      </c>
      <c r="D71" t="s">
        <v>246</v>
      </c>
      <c r="E71" s="1" t="s">
        <v>264</v>
      </c>
      <c r="G71">
        <f t="shared" si="6"/>
        <v>66</v>
      </c>
      <c r="H71">
        <f t="shared" si="11"/>
        <v>3</v>
      </c>
      <c r="I71" t="str">
        <f t="shared" ref="I71:I134" si="12">IF(H71=3,"Yes","No")</f>
        <v>Yes</v>
      </c>
      <c r="K71">
        <f t="shared" ref="K71:K134" si="13">G71</f>
        <v>66</v>
      </c>
      <c r="L71">
        <f t="shared" si="9"/>
        <v>84</v>
      </c>
      <c r="M71">
        <f t="shared" si="9"/>
        <v>71</v>
      </c>
      <c r="N71">
        <f t="shared" si="9"/>
        <v>64</v>
      </c>
      <c r="O71">
        <f t="shared" ref="O71:O134" si="14">SMALL(L71:N71,COUNTIF(L71:N71,0)+1)</f>
        <v>64</v>
      </c>
      <c r="Q71">
        <v>64</v>
      </c>
    </row>
    <row r="72" spans="1:17" x14ac:dyDescent="0.2">
      <c r="A72" t="s">
        <v>2508</v>
      </c>
      <c r="B72" t="str">
        <f t="shared" si="10"/>
        <v>128</v>
      </c>
      <c r="C72" t="s">
        <v>1</v>
      </c>
      <c r="D72" t="s">
        <v>246</v>
      </c>
      <c r="E72" s="1" t="s">
        <v>247</v>
      </c>
      <c r="G72">
        <f t="shared" ref="G72:G135" si="15">G71+1</f>
        <v>67</v>
      </c>
      <c r="H72">
        <f t="shared" si="11"/>
        <v>3</v>
      </c>
      <c r="I72" t="str">
        <f t="shared" si="12"/>
        <v>Yes</v>
      </c>
      <c r="K72">
        <f t="shared" si="13"/>
        <v>67</v>
      </c>
      <c r="L72">
        <f t="shared" si="9"/>
        <v>140</v>
      </c>
      <c r="M72">
        <f t="shared" si="9"/>
        <v>72</v>
      </c>
      <c r="N72">
        <f t="shared" si="9"/>
        <v>72</v>
      </c>
      <c r="O72">
        <f t="shared" si="14"/>
        <v>72</v>
      </c>
      <c r="Q72">
        <v>72</v>
      </c>
    </row>
    <row r="73" spans="1:17" x14ac:dyDescent="0.2">
      <c r="A73" t="s">
        <v>2508</v>
      </c>
      <c r="B73" t="str">
        <f t="shared" si="10"/>
        <v>128</v>
      </c>
      <c r="C73" t="s">
        <v>1</v>
      </c>
      <c r="D73" t="s">
        <v>246</v>
      </c>
      <c r="E73" s="1" t="s">
        <v>264</v>
      </c>
      <c r="G73">
        <f t="shared" si="15"/>
        <v>68</v>
      </c>
      <c r="H73">
        <f t="shared" si="11"/>
        <v>1</v>
      </c>
      <c r="I73" t="str">
        <f t="shared" si="12"/>
        <v>No</v>
      </c>
      <c r="K73">
        <f t="shared" si="13"/>
        <v>68</v>
      </c>
      <c r="L73">
        <f t="shared" si="9"/>
        <v>0</v>
      </c>
      <c r="M73">
        <f t="shared" si="9"/>
        <v>96</v>
      </c>
      <c r="N73">
        <f t="shared" si="9"/>
        <v>0</v>
      </c>
      <c r="O73">
        <f t="shared" si="14"/>
        <v>96</v>
      </c>
      <c r="Q73">
        <v>96</v>
      </c>
    </row>
    <row r="74" spans="1:17" x14ac:dyDescent="0.2">
      <c r="A74" t="s">
        <v>2509</v>
      </c>
      <c r="B74" t="str">
        <f t="shared" si="10"/>
        <v>129</v>
      </c>
      <c r="C74">
        <v>78</v>
      </c>
      <c r="D74" t="s">
        <v>2510</v>
      </c>
      <c r="E74" s="1" t="s">
        <v>247</v>
      </c>
      <c r="G74">
        <f t="shared" si="15"/>
        <v>69</v>
      </c>
      <c r="H74">
        <f t="shared" si="11"/>
        <v>2</v>
      </c>
      <c r="I74" t="str">
        <f t="shared" si="12"/>
        <v>No</v>
      </c>
      <c r="K74">
        <f t="shared" si="13"/>
        <v>69</v>
      </c>
      <c r="L74">
        <f t="shared" si="9"/>
        <v>0</v>
      </c>
      <c r="M74">
        <f t="shared" si="9"/>
        <v>108</v>
      </c>
      <c r="N74">
        <f t="shared" si="9"/>
        <v>108</v>
      </c>
      <c r="O74">
        <f t="shared" si="14"/>
        <v>108</v>
      </c>
      <c r="Q74">
        <v>108</v>
      </c>
    </row>
    <row r="75" spans="1:17" x14ac:dyDescent="0.2">
      <c r="A75" t="s">
        <v>2509</v>
      </c>
      <c r="B75" t="str">
        <f t="shared" si="10"/>
        <v>129</v>
      </c>
      <c r="C75">
        <v>83</v>
      </c>
      <c r="D75" t="s">
        <v>4055</v>
      </c>
      <c r="E75" s="1" t="s">
        <v>264</v>
      </c>
      <c r="G75">
        <f t="shared" si="15"/>
        <v>70</v>
      </c>
      <c r="H75">
        <f t="shared" si="11"/>
        <v>2</v>
      </c>
      <c r="I75" t="str">
        <f t="shared" si="12"/>
        <v>No</v>
      </c>
      <c r="K75">
        <f t="shared" si="13"/>
        <v>70</v>
      </c>
      <c r="L75">
        <f t="shared" si="9"/>
        <v>210</v>
      </c>
      <c r="M75">
        <f t="shared" si="9"/>
        <v>94</v>
      </c>
      <c r="N75">
        <f t="shared" si="9"/>
        <v>0</v>
      </c>
      <c r="O75">
        <f t="shared" si="14"/>
        <v>94</v>
      </c>
      <c r="Q75">
        <v>94</v>
      </c>
    </row>
    <row r="76" spans="1:17" x14ac:dyDescent="0.2">
      <c r="A76" t="s">
        <v>2511</v>
      </c>
      <c r="B76" t="str">
        <f t="shared" si="10"/>
        <v>13</v>
      </c>
      <c r="C76">
        <v>76</v>
      </c>
      <c r="D76" t="s">
        <v>2512</v>
      </c>
      <c r="E76" s="1" t="s">
        <v>247</v>
      </c>
      <c r="G76">
        <f t="shared" si="15"/>
        <v>71</v>
      </c>
      <c r="H76">
        <f t="shared" si="11"/>
        <v>3</v>
      </c>
      <c r="I76" t="str">
        <f t="shared" si="12"/>
        <v>Yes</v>
      </c>
      <c r="K76">
        <f t="shared" si="13"/>
        <v>71</v>
      </c>
      <c r="L76">
        <f t="shared" si="9"/>
        <v>182</v>
      </c>
      <c r="M76">
        <f t="shared" si="9"/>
        <v>93</v>
      </c>
      <c r="N76">
        <f t="shared" si="9"/>
        <v>92</v>
      </c>
      <c r="O76">
        <f t="shared" si="14"/>
        <v>92</v>
      </c>
      <c r="Q76">
        <v>92</v>
      </c>
    </row>
    <row r="77" spans="1:17" x14ac:dyDescent="0.2">
      <c r="A77" t="s">
        <v>2511</v>
      </c>
      <c r="B77" t="str">
        <f t="shared" si="10"/>
        <v>13</v>
      </c>
      <c r="C77">
        <v>80</v>
      </c>
      <c r="D77" t="s">
        <v>4056</v>
      </c>
      <c r="E77" s="1" t="s">
        <v>264</v>
      </c>
      <c r="G77">
        <f t="shared" si="15"/>
        <v>72</v>
      </c>
      <c r="H77">
        <f t="shared" si="11"/>
        <v>1</v>
      </c>
      <c r="I77" t="str">
        <f t="shared" si="12"/>
        <v>No</v>
      </c>
      <c r="K77">
        <f t="shared" si="13"/>
        <v>72</v>
      </c>
      <c r="L77">
        <f t="shared" si="9"/>
        <v>0</v>
      </c>
      <c r="M77">
        <f t="shared" si="9"/>
        <v>90</v>
      </c>
      <c r="N77">
        <f t="shared" si="9"/>
        <v>0</v>
      </c>
      <c r="O77">
        <f t="shared" si="14"/>
        <v>90</v>
      </c>
      <c r="Q77">
        <v>90</v>
      </c>
    </row>
    <row r="78" spans="1:17" x14ac:dyDescent="0.2">
      <c r="A78" t="s">
        <v>2513</v>
      </c>
      <c r="B78" t="str">
        <f t="shared" si="10"/>
        <v>130</v>
      </c>
      <c r="C78" t="s">
        <v>1</v>
      </c>
      <c r="D78" t="s">
        <v>246</v>
      </c>
      <c r="E78" s="1" t="s">
        <v>247</v>
      </c>
      <c r="G78">
        <f t="shared" si="15"/>
        <v>73</v>
      </c>
      <c r="H78">
        <f t="shared" si="11"/>
        <v>3</v>
      </c>
      <c r="I78" t="str">
        <f t="shared" si="12"/>
        <v>Yes</v>
      </c>
      <c r="K78">
        <f t="shared" si="13"/>
        <v>73</v>
      </c>
      <c r="L78">
        <f t="shared" si="9"/>
        <v>119</v>
      </c>
      <c r="M78">
        <f t="shared" si="9"/>
        <v>46</v>
      </c>
      <c r="N78">
        <f t="shared" si="9"/>
        <v>46</v>
      </c>
      <c r="O78">
        <f t="shared" si="14"/>
        <v>46</v>
      </c>
      <c r="Q78">
        <v>46</v>
      </c>
    </row>
    <row r="79" spans="1:17" x14ac:dyDescent="0.2">
      <c r="A79" t="s">
        <v>2513</v>
      </c>
      <c r="B79" t="str">
        <f t="shared" si="10"/>
        <v>130</v>
      </c>
      <c r="C79">
        <v>94</v>
      </c>
      <c r="D79" t="s">
        <v>4057</v>
      </c>
      <c r="E79" s="1" t="s">
        <v>264</v>
      </c>
      <c r="G79">
        <f t="shared" si="15"/>
        <v>74</v>
      </c>
      <c r="H79">
        <f t="shared" si="11"/>
        <v>0</v>
      </c>
      <c r="I79" t="str">
        <f t="shared" si="12"/>
        <v>No</v>
      </c>
      <c r="K79">
        <f t="shared" si="13"/>
        <v>74</v>
      </c>
      <c r="L79">
        <f t="shared" si="9"/>
        <v>0</v>
      </c>
      <c r="M79">
        <f t="shared" si="9"/>
        <v>0</v>
      </c>
      <c r="N79">
        <f t="shared" si="9"/>
        <v>0</v>
      </c>
      <c r="O79" t="e">
        <f t="shared" si="14"/>
        <v>#NUM!</v>
      </c>
      <c r="Q79" t="e">
        <v>#NUM!</v>
      </c>
    </row>
    <row r="80" spans="1:17" x14ac:dyDescent="0.2">
      <c r="A80" t="s">
        <v>2514</v>
      </c>
      <c r="B80" t="str">
        <f t="shared" si="10"/>
        <v>131</v>
      </c>
      <c r="C80">
        <v>94</v>
      </c>
      <c r="D80" t="s">
        <v>2515</v>
      </c>
      <c r="E80" s="1" t="s">
        <v>247</v>
      </c>
      <c r="G80">
        <f t="shared" si="15"/>
        <v>75</v>
      </c>
      <c r="H80">
        <f t="shared" si="11"/>
        <v>3</v>
      </c>
      <c r="I80" t="str">
        <f t="shared" si="12"/>
        <v>Yes</v>
      </c>
      <c r="K80">
        <f t="shared" si="13"/>
        <v>75</v>
      </c>
      <c r="L80">
        <f t="shared" si="9"/>
        <v>126</v>
      </c>
      <c r="M80">
        <f t="shared" si="9"/>
        <v>73</v>
      </c>
      <c r="N80">
        <f t="shared" si="9"/>
        <v>71</v>
      </c>
      <c r="O80">
        <f t="shared" si="14"/>
        <v>71</v>
      </c>
      <c r="Q80">
        <v>71</v>
      </c>
    </row>
    <row r="81" spans="1:17" x14ac:dyDescent="0.2">
      <c r="A81" t="s">
        <v>2514</v>
      </c>
      <c r="B81" t="str">
        <f t="shared" si="10"/>
        <v>131</v>
      </c>
      <c r="C81">
        <v>101</v>
      </c>
      <c r="D81" t="s">
        <v>4058</v>
      </c>
      <c r="E81" s="1" t="s">
        <v>264</v>
      </c>
      <c r="G81">
        <f t="shared" si="15"/>
        <v>76</v>
      </c>
      <c r="H81">
        <f t="shared" si="11"/>
        <v>3</v>
      </c>
      <c r="I81" t="str">
        <f t="shared" si="12"/>
        <v>Yes</v>
      </c>
      <c r="K81">
        <f t="shared" si="13"/>
        <v>76</v>
      </c>
      <c r="L81">
        <f t="shared" si="9"/>
        <v>133</v>
      </c>
      <c r="M81">
        <f t="shared" si="9"/>
        <v>67</v>
      </c>
      <c r="N81">
        <f t="shared" si="9"/>
        <v>67</v>
      </c>
      <c r="O81">
        <f t="shared" si="14"/>
        <v>67</v>
      </c>
      <c r="Q81">
        <v>67</v>
      </c>
    </row>
    <row r="82" spans="1:17" x14ac:dyDescent="0.2">
      <c r="A82" t="s">
        <v>2516</v>
      </c>
      <c r="B82" t="str">
        <f t="shared" si="10"/>
        <v>132</v>
      </c>
      <c r="C82">
        <v>71</v>
      </c>
      <c r="D82" t="s">
        <v>2517</v>
      </c>
      <c r="E82" s="1" t="s">
        <v>247</v>
      </c>
      <c r="G82">
        <f t="shared" si="15"/>
        <v>77</v>
      </c>
      <c r="H82">
        <f t="shared" si="11"/>
        <v>3</v>
      </c>
      <c r="I82" t="str">
        <f t="shared" si="12"/>
        <v>Yes</v>
      </c>
      <c r="K82">
        <f t="shared" si="13"/>
        <v>77</v>
      </c>
      <c r="L82">
        <f t="shared" si="9"/>
        <v>126</v>
      </c>
      <c r="M82">
        <f t="shared" si="9"/>
        <v>91</v>
      </c>
      <c r="N82">
        <f t="shared" si="9"/>
        <v>91</v>
      </c>
      <c r="O82">
        <f t="shared" si="14"/>
        <v>91</v>
      </c>
      <c r="Q82">
        <v>91</v>
      </c>
    </row>
    <row r="83" spans="1:17" x14ac:dyDescent="0.2">
      <c r="A83" t="s">
        <v>2516</v>
      </c>
      <c r="B83" t="str">
        <f t="shared" si="10"/>
        <v>132</v>
      </c>
      <c r="C83">
        <v>71</v>
      </c>
      <c r="D83" t="s">
        <v>4059</v>
      </c>
      <c r="E83" s="1" t="s">
        <v>264</v>
      </c>
      <c r="G83">
        <f t="shared" si="15"/>
        <v>78</v>
      </c>
      <c r="H83">
        <f t="shared" si="11"/>
        <v>2</v>
      </c>
      <c r="I83" t="str">
        <f t="shared" si="12"/>
        <v>No</v>
      </c>
      <c r="K83">
        <f t="shared" si="13"/>
        <v>78</v>
      </c>
      <c r="L83">
        <f t="shared" si="9"/>
        <v>0</v>
      </c>
      <c r="M83">
        <f t="shared" si="9"/>
        <v>109</v>
      </c>
      <c r="N83">
        <f t="shared" si="9"/>
        <v>107</v>
      </c>
      <c r="O83">
        <f t="shared" si="14"/>
        <v>107</v>
      </c>
      <c r="Q83">
        <v>107</v>
      </c>
    </row>
    <row r="84" spans="1:17" x14ac:dyDescent="0.2">
      <c r="A84" t="s">
        <v>2518</v>
      </c>
      <c r="B84" t="str">
        <f t="shared" si="10"/>
        <v>133</v>
      </c>
      <c r="C84">
        <v>69</v>
      </c>
      <c r="D84" t="s">
        <v>2519</v>
      </c>
      <c r="E84" s="1" t="s">
        <v>247</v>
      </c>
      <c r="G84">
        <f t="shared" si="15"/>
        <v>79</v>
      </c>
      <c r="H84">
        <f t="shared" si="11"/>
        <v>0</v>
      </c>
      <c r="I84" t="str">
        <f t="shared" si="12"/>
        <v>No</v>
      </c>
      <c r="K84">
        <f t="shared" si="13"/>
        <v>79</v>
      </c>
      <c r="L84">
        <f t="shared" si="9"/>
        <v>0</v>
      </c>
      <c r="M84">
        <f t="shared" si="9"/>
        <v>0</v>
      </c>
      <c r="N84">
        <f t="shared" si="9"/>
        <v>0</v>
      </c>
      <c r="O84" t="e">
        <f t="shared" si="14"/>
        <v>#NUM!</v>
      </c>
      <c r="Q84" t="e">
        <v>#NUM!</v>
      </c>
    </row>
    <row r="85" spans="1:17" x14ac:dyDescent="0.2">
      <c r="A85" t="s">
        <v>2518</v>
      </c>
      <c r="B85" t="str">
        <f t="shared" si="10"/>
        <v>133</v>
      </c>
      <c r="C85">
        <v>75</v>
      </c>
      <c r="D85" t="s">
        <v>4060</v>
      </c>
      <c r="E85" s="1" t="s">
        <v>264</v>
      </c>
      <c r="G85">
        <f t="shared" si="15"/>
        <v>80</v>
      </c>
      <c r="H85">
        <f t="shared" si="11"/>
        <v>2</v>
      </c>
      <c r="I85" t="str">
        <f t="shared" si="12"/>
        <v>No</v>
      </c>
      <c r="K85">
        <f t="shared" si="13"/>
        <v>80</v>
      </c>
      <c r="L85">
        <f t="shared" si="9"/>
        <v>0</v>
      </c>
      <c r="M85">
        <f t="shared" si="9"/>
        <v>114</v>
      </c>
      <c r="N85">
        <f t="shared" si="9"/>
        <v>108</v>
      </c>
      <c r="O85">
        <f t="shared" si="14"/>
        <v>108</v>
      </c>
      <c r="Q85">
        <v>108</v>
      </c>
    </row>
    <row r="86" spans="1:17" x14ac:dyDescent="0.2">
      <c r="A86" t="s">
        <v>2520</v>
      </c>
      <c r="B86" t="str">
        <f t="shared" si="10"/>
        <v>134</v>
      </c>
      <c r="C86">
        <v>60</v>
      </c>
      <c r="D86" t="s">
        <v>2521</v>
      </c>
      <c r="E86" s="1" t="s">
        <v>247</v>
      </c>
      <c r="G86">
        <f t="shared" si="15"/>
        <v>81</v>
      </c>
      <c r="H86">
        <f t="shared" si="11"/>
        <v>0</v>
      </c>
      <c r="I86" t="str">
        <f t="shared" si="12"/>
        <v>No</v>
      </c>
      <c r="K86">
        <f t="shared" si="13"/>
        <v>81</v>
      </c>
      <c r="L86">
        <f t="shared" ref="L86:N105" si="16">SUMIFS($C:$C,$E:$E,L$5,$B:$B,$K86)</f>
        <v>0</v>
      </c>
      <c r="M86">
        <f t="shared" si="16"/>
        <v>0</v>
      </c>
      <c r="N86">
        <f t="shared" si="16"/>
        <v>0</v>
      </c>
      <c r="O86" t="e">
        <f t="shared" si="14"/>
        <v>#NUM!</v>
      </c>
      <c r="Q86" t="e">
        <v>#NUM!</v>
      </c>
    </row>
    <row r="87" spans="1:17" x14ac:dyDescent="0.2">
      <c r="A87" t="s">
        <v>2520</v>
      </c>
      <c r="B87" t="str">
        <f t="shared" si="10"/>
        <v>134</v>
      </c>
      <c r="C87" t="s">
        <v>1</v>
      </c>
      <c r="D87" t="s">
        <v>246</v>
      </c>
      <c r="E87" s="1" t="s">
        <v>264</v>
      </c>
      <c r="G87">
        <f t="shared" si="15"/>
        <v>82</v>
      </c>
      <c r="H87">
        <f t="shared" si="11"/>
        <v>1</v>
      </c>
      <c r="I87" t="str">
        <f t="shared" si="12"/>
        <v>No</v>
      </c>
      <c r="K87">
        <f t="shared" si="13"/>
        <v>82</v>
      </c>
      <c r="L87">
        <f t="shared" si="16"/>
        <v>0</v>
      </c>
      <c r="M87">
        <f t="shared" si="16"/>
        <v>104</v>
      </c>
      <c r="N87">
        <f t="shared" si="16"/>
        <v>0</v>
      </c>
      <c r="O87">
        <f t="shared" si="14"/>
        <v>104</v>
      </c>
      <c r="Q87">
        <v>104</v>
      </c>
    </row>
    <row r="88" spans="1:17" x14ac:dyDescent="0.2">
      <c r="A88" t="s">
        <v>2522</v>
      </c>
      <c r="B88" t="str">
        <f t="shared" si="10"/>
        <v>135</v>
      </c>
      <c r="C88">
        <v>84</v>
      </c>
      <c r="D88" t="s">
        <v>2523</v>
      </c>
      <c r="E88" s="1" t="s">
        <v>247</v>
      </c>
      <c r="G88">
        <f t="shared" si="15"/>
        <v>83</v>
      </c>
      <c r="H88">
        <f t="shared" si="11"/>
        <v>1</v>
      </c>
      <c r="I88" t="str">
        <f t="shared" si="12"/>
        <v>No</v>
      </c>
      <c r="K88">
        <f t="shared" si="13"/>
        <v>83</v>
      </c>
      <c r="L88">
        <f t="shared" si="16"/>
        <v>0</v>
      </c>
      <c r="M88">
        <f t="shared" si="16"/>
        <v>0</v>
      </c>
      <c r="N88">
        <f t="shared" si="16"/>
        <v>81</v>
      </c>
      <c r="O88">
        <f t="shared" si="14"/>
        <v>81</v>
      </c>
      <c r="Q88">
        <v>81</v>
      </c>
    </row>
    <row r="89" spans="1:17" x14ac:dyDescent="0.2">
      <c r="A89" t="s">
        <v>2522</v>
      </c>
      <c r="B89" t="str">
        <f t="shared" si="10"/>
        <v>135</v>
      </c>
      <c r="C89">
        <v>93</v>
      </c>
      <c r="D89" t="s">
        <v>4061</v>
      </c>
      <c r="E89" s="1" t="s">
        <v>264</v>
      </c>
      <c r="G89">
        <f t="shared" si="15"/>
        <v>84</v>
      </c>
      <c r="H89">
        <f t="shared" si="11"/>
        <v>2</v>
      </c>
      <c r="I89" t="str">
        <f t="shared" si="12"/>
        <v>No</v>
      </c>
      <c r="K89">
        <f t="shared" si="13"/>
        <v>84</v>
      </c>
      <c r="L89">
        <f t="shared" si="16"/>
        <v>189</v>
      </c>
      <c r="M89">
        <f t="shared" si="16"/>
        <v>100</v>
      </c>
      <c r="N89">
        <f t="shared" si="16"/>
        <v>0</v>
      </c>
      <c r="O89">
        <f t="shared" si="14"/>
        <v>100</v>
      </c>
      <c r="Q89">
        <v>100</v>
      </c>
    </row>
    <row r="90" spans="1:17" x14ac:dyDescent="0.2">
      <c r="A90" t="s">
        <v>2524</v>
      </c>
      <c r="B90" t="str">
        <f t="shared" si="10"/>
        <v>136</v>
      </c>
      <c r="C90">
        <v>54</v>
      </c>
      <c r="D90" t="s">
        <v>2525</v>
      </c>
      <c r="E90" s="1" t="s">
        <v>247</v>
      </c>
      <c r="G90">
        <f t="shared" si="15"/>
        <v>85</v>
      </c>
      <c r="H90">
        <f t="shared" si="11"/>
        <v>2</v>
      </c>
      <c r="I90" t="str">
        <f t="shared" si="12"/>
        <v>No</v>
      </c>
      <c r="K90">
        <f t="shared" si="13"/>
        <v>85</v>
      </c>
      <c r="L90">
        <f t="shared" si="16"/>
        <v>0</v>
      </c>
      <c r="M90">
        <f t="shared" si="16"/>
        <v>93</v>
      </c>
      <c r="N90">
        <f t="shared" si="16"/>
        <v>87</v>
      </c>
      <c r="O90">
        <f t="shared" si="14"/>
        <v>87</v>
      </c>
      <c r="Q90">
        <v>87</v>
      </c>
    </row>
    <row r="91" spans="1:17" x14ac:dyDescent="0.2">
      <c r="A91" t="s">
        <v>2524</v>
      </c>
      <c r="B91" t="str">
        <f t="shared" si="10"/>
        <v>136</v>
      </c>
      <c r="C91">
        <v>55</v>
      </c>
      <c r="D91" t="s">
        <v>1669</v>
      </c>
      <c r="E91" s="1" t="s">
        <v>264</v>
      </c>
      <c r="G91">
        <f t="shared" si="15"/>
        <v>86</v>
      </c>
      <c r="H91">
        <f t="shared" si="11"/>
        <v>2</v>
      </c>
      <c r="I91" t="str">
        <f t="shared" si="12"/>
        <v>No</v>
      </c>
      <c r="K91">
        <f t="shared" si="13"/>
        <v>86</v>
      </c>
      <c r="L91">
        <f t="shared" si="16"/>
        <v>161</v>
      </c>
      <c r="M91">
        <f t="shared" si="16"/>
        <v>0</v>
      </c>
      <c r="N91">
        <f t="shared" si="16"/>
        <v>66</v>
      </c>
      <c r="O91">
        <f t="shared" si="14"/>
        <v>66</v>
      </c>
      <c r="Q91">
        <v>66</v>
      </c>
    </row>
    <row r="92" spans="1:17" x14ac:dyDescent="0.2">
      <c r="A92" t="s">
        <v>2526</v>
      </c>
      <c r="B92" t="str">
        <f t="shared" si="10"/>
        <v>137</v>
      </c>
      <c r="C92" t="s">
        <v>1</v>
      </c>
      <c r="D92" t="s">
        <v>246</v>
      </c>
      <c r="E92" s="1" t="s">
        <v>247</v>
      </c>
      <c r="G92">
        <f t="shared" si="15"/>
        <v>87</v>
      </c>
      <c r="H92">
        <f t="shared" si="11"/>
        <v>2</v>
      </c>
      <c r="I92" t="str">
        <f t="shared" si="12"/>
        <v>No</v>
      </c>
      <c r="K92">
        <f t="shared" si="13"/>
        <v>87</v>
      </c>
      <c r="L92">
        <f t="shared" si="16"/>
        <v>0</v>
      </c>
      <c r="M92">
        <f t="shared" si="16"/>
        <v>89</v>
      </c>
      <c r="N92">
        <f t="shared" si="16"/>
        <v>73</v>
      </c>
      <c r="O92">
        <f t="shared" si="14"/>
        <v>73</v>
      </c>
      <c r="Q92">
        <v>73</v>
      </c>
    </row>
    <row r="93" spans="1:17" x14ac:dyDescent="0.2">
      <c r="A93" t="s">
        <v>2526</v>
      </c>
      <c r="B93" t="str">
        <f t="shared" si="10"/>
        <v>137</v>
      </c>
      <c r="C93" t="s">
        <v>1</v>
      </c>
      <c r="D93" t="s">
        <v>246</v>
      </c>
      <c r="E93" s="1" t="s">
        <v>264</v>
      </c>
      <c r="G93">
        <f t="shared" si="15"/>
        <v>88</v>
      </c>
      <c r="H93">
        <f t="shared" si="11"/>
        <v>1</v>
      </c>
      <c r="I93" t="str">
        <f t="shared" si="12"/>
        <v>No</v>
      </c>
      <c r="K93">
        <f t="shared" si="13"/>
        <v>88</v>
      </c>
      <c r="L93">
        <f t="shared" si="16"/>
        <v>133</v>
      </c>
      <c r="M93">
        <f t="shared" si="16"/>
        <v>0</v>
      </c>
      <c r="N93">
        <f t="shared" si="16"/>
        <v>0</v>
      </c>
      <c r="O93">
        <f t="shared" si="14"/>
        <v>133</v>
      </c>
      <c r="Q93">
        <v>133</v>
      </c>
    </row>
    <row r="94" spans="1:17" x14ac:dyDescent="0.2">
      <c r="A94" t="s">
        <v>2527</v>
      </c>
      <c r="B94" t="str">
        <f t="shared" si="10"/>
        <v>138</v>
      </c>
      <c r="C94" t="s">
        <v>1</v>
      </c>
      <c r="D94" t="s">
        <v>246</v>
      </c>
      <c r="E94" s="1" t="s">
        <v>247</v>
      </c>
      <c r="G94">
        <f t="shared" si="15"/>
        <v>89</v>
      </c>
      <c r="H94">
        <f t="shared" si="11"/>
        <v>0</v>
      </c>
      <c r="I94" t="str">
        <f t="shared" si="12"/>
        <v>No</v>
      </c>
      <c r="K94">
        <f t="shared" si="13"/>
        <v>89</v>
      </c>
      <c r="L94">
        <f t="shared" si="16"/>
        <v>0</v>
      </c>
      <c r="M94">
        <f t="shared" si="16"/>
        <v>0</v>
      </c>
      <c r="N94">
        <f t="shared" si="16"/>
        <v>0</v>
      </c>
      <c r="O94" t="e">
        <f t="shared" si="14"/>
        <v>#NUM!</v>
      </c>
      <c r="Q94" t="e">
        <v>#NUM!</v>
      </c>
    </row>
    <row r="95" spans="1:17" x14ac:dyDescent="0.2">
      <c r="A95" t="s">
        <v>2527</v>
      </c>
      <c r="B95" t="str">
        <f t="shared" si="10"/>
        <v>138</v>
      </c>
      <c r="C95">
        <v>95</v>
      </c>
      <c r="D95" t="s">
        <v>4062</v>
      </c>
      <c r="E95" s="1" t="s">
        <v>264</v>
      </c>
      <c r="G95">
        <f t="shared" si="15"/>
        <v>90</v>
      </c>
      <c r="H95">
        <f t="shared" si="11"/>
        <v>3</v>
      </c>
      <c r="I95" t="str">
        <f t="shared" si="12"/>
        <v>Yes</v>
      </c>
      <c r="K95">
        <f t="shared" si="13"/>
        <v>90</v>
      </c>
      <c r="L95">
        <f t="shared" si="16"/>
        <v>98</v>
      </c>
      <c r="M95">
        <f t="shared" si="16"/>
        <v>48</v>
      </c>
      <c r="N95">
        <f t="shared" si="16"/>
        <v>48</v>
      </c>
      <c r="O95">
        <f t="shared" si="14"/>
        <v>48</v>
      </c>
      <c r="Q95">
        <v>48</v>
      </c>
    </row>
    <row r="96" spans="1:17" x14ac:dyDescent="0.2">
      <c r="A96" t="s">
        <v>2528</v>
      </c>
      <c r="B96" t="str">
        <f t="shared" si="10"/>
        <v>139</v>
      </c>
      <c r="C96">
        <v>78</v>
      </c>
      <c r="D96" t="s">
        <v>2529</v>
      </c>
      <c r="E96" s="1" t="s">
        <v>247</v>
      </c>
      <c r="G96">
        <f t="shared" si="15"/>
        <v>91</v>
      </c>
      <c r="H96">
        <f t="shared" si="11"/>
        <v>2</v>
      </c>
      <c r="I96" t="str">
        <f t="shared" si="12"/>
        <v>No</v>
      </c>
      <c r="K96">
        <f t="shared" si="13"/>
        <v>91</v>
      </c>
      <c r="L96">
        <f t="shared" si="16"/>
        <v>154</v>
      </c>
      <c r="M96">
        <f t="shared" si="16"/>
        <v>111</v>
      </c>
      <c r="N96">
        <f t="shared" si="16"/>
        <v>0</v>
      </c>
      <c r="O96">
        <f t="shared" si="14"/>
        <v>111</v>
      </c>
      <c r="Q96">
        <v>111</v>
      </c>
    </row>
    <row r="97" spans="1:17" x14ac:dyDescent="0.2">
      <c r="A97" t="s">
        <v>2528</v>
      </c>
      <c r="B97" t="str">
        <f t="shared" si="10"/>
        <v>139</v>
      </c>
      <c r="C97">
        <v>80</v>
      </c>
      <c r="D97" t="s">
        <v>4063</v>
      </c>
      <c r="E97" s="1" t="s">
        <v>264</v>
      </c>
      <c r="G97">
        <f t="shared" si="15"/>
        <v>92</v>
      </c>
      <c r="H97">
        <f t="shared" si="11"/>
        <v>3</v>
      </c>
      <c r="I97" t="str">
        <f t="shared" si="12"/>
        <v>Yes</v>
      </c>
      <c r="K97">
        <f t="shared" si="13"/>
        <v>92</v>
      </c>
      <c r="L97">
        <f t="shared" si="16"/>
        <v>140</v>
      </c>
      <c r="M97">
        <f t="shared" si="16"/>
        <v>81</v>
      </c>
      <c r="N97">
        <f t="shared" si="16"/>
        <v>79</v>
      </c>
      <c r="O97">
        <f t="shared" si="14"/>
        <v>79</v>
      </c>
      <c r="Q97">
        <v>79</v>
      </c>
    </row>
    <row r="98" spans="1:17" x14ac:dyDescent="0.2">
      <c r="A98" t="s">
        <v>2530</v>
      </c>
      <c r="B98" t="str">
        <f t="shared" si="10"/>
        <v>14</v>
      </c>
      <c r="C98" t="s">
        <v>1</v>
      </c>
      <c r="D98" t="s">
        <v>246</v>
      </c>
      <c r="E98" s="1" t="s">
        <v>247</v>
      </c>
      <c r="G98">
        <f t="shared" si="15"/>
        <v>93</v>
      </c>
      <c r="H98">
        <f t="shared" si="11"/>
        <v>3</v>
      </c>
      <c r="I98" t="str">
        <f t="shared" si="12"/>
        <v>Yes</v>
      </c>
      <c r="K98">
        <f t="shared" si="13"/>
        <v>93</v>
      </c>
      <c r="L98">
        <f t="shared" si="16"/>
        <v>84</v>
      </c>
      <c r="M98">
        <f t="shared" si="16"/>
        <v>63</v>
      </c>
      <c r="N98">
        <f t="shared" si="16"/>
        <v>60</v>
      </c>
      <c r="O98">
        <f t="shared" si="14"/>
        <v>60</v>
      </c>
      <c r="Q98">
        <v>60</v>
      </c>
    </row>
    <row r="99" spans="1:17" x14ac:dyDescent="0.2">
      <c r="A99" t="s">
        <v>2530</v>
      </c>
      <c r="B99" t="str">
        <f t="shared" si="10"/>
        <v>14</v>
      </c>
      <c r="C99" t="s">
        <v>1</v>
      </c>
      <c r="D99" t="s">
        <v>246</v>
      </c>
      <c r="E99" s="1" t="s">
        <v>264</v>
      </c>
      <c r="G99">
        <f t="shared" si="15"/>
        <v>94</v>
      </c>
      <c r="H99">
        <f t="shared" si="11"/>
        <v>1</v>
      </c>
      <c r="I99" t="str">
        <f t="shared" si="12"/>
        <v>No</v>
      </c>
      <c r="K99">
        <f t="shared" si="13"/>
        <v>94</v>
      </c>
      <c r="L99">
        <f t="shared" si="16"/>
        <v>0</v>
      </c>
      <c r="M99">
        <f t="shared" si="16"/>
        <v>0</v>
      </c>
      <c r="N99">
        <f t="shared" si="16"/>
        <v>108</v>
      </c>
      <c r="O99">
        <f t="shared" si="14"/>
        <v>108</v>
      </c>
      <c r="Q99">
        <v>108</v>
      </c>
    </row>
    <row r="100" spans="1:17" x14ac:dyDescent="0.2">
      <c r="A100" t="s">
        <v>2531</v>
      </c>
      <c r="B100" t="str">
        <f t="shared" si="10"/>
        <v>140</v>
      </c>
      <c r="C100" t="s">
        <v>1</v>
      </c>
      <c r="D100" t="s">
        <v>246</v>
      </c>
      <c r="E100" s="1" t="s">
        <v>247</v>
      </c>
      <c r="G100">
        <f t="shared" si="15"/>
        <v>95</v>
      </c>
      <c r="H100">
        <f t="shared" si="11"/>
        <v>2</v>
      </c>
      <c r="I100" t="str">
        <f t="shared" si="12"/>
        <v>No</v>
      </c>
      <c r="K100">
        <f t="shared" si="13"/>
        <v>95</v>
      </c>
      <c r="L100">
        <f t="shared" si="16"/>
        <v>182</v>
      </c>
      <c r="M100">
        <f t="shared" si="16"/>
        <v>89</v>
      </c>
      <c r="N100">
        <f t="shared" si="16"/>
        <v>0</v>
      </c>
      <c r="O100">
        <f t="shared" si="14"/>
        <v>89</v>
      </c>
      <c r="Q100">
        <v>89</v>
      </c>
    </row>
    <row r="101" spans="1:17" x14ac:dyDescent="0.2">
      <c r="A101" t="s">
        <v>2531</v>
      </c>
      <c r="B101" t="str">
        <f t="shared" si="10"/>
        <v>140</v>
      </c>
      <c r="C101" t="s">
        <v>1</v>
      </c>
      <c r="D101" t="s">
        <v>246</v>
      </c>
      <c r="E101" s="1" t="s">
        <v>264</v>
      </c>
      <c r="G101">
        <f t="shared" si="15"/>
        <v>96</v>
      </c>
      <c r="H101">
        <f t="shared" si="11"/>
        <v>2</v>
      </c>
      <c r="I101" t="str">
        <f t="shared" si="12"/>
        <v>No</v>
      </c>
      <c r="K101">
        <f t="shared" si="13"/>
        <v>96</v>
      </c>
      <c r="L101">
        <f t="shared" si="16"/>
        <v>0</v>
      </c>
      <c r="M101">
        <f t="shared" si="16"/>
        <v>88</v>
      </c>
      <c r="N101">
        <f t="shared" si="16"/>
        <v>86</v>
      </c>
      <c r="O101">
        <f t="shared" si="14"/>
        <v>86</v>
      </c>
      <c r="Q101">
        <v>86</v>
      </c>
    </row>
    <row r="102" spans="1:17" x14ac:dyDescent="0.2">
      <c r="A102" t="s">
        <v>2532</v>
      </c>
      <c r="B102" t="str">
        <f t="shared" si="10"/>
        <v>141</v>
      </c>
      <c r="C102">
        <v>76</v>
      </c>
      <c r="D102" t="s">
        <v>2533</v>
      </c>
      <c r="E102" s="1" t="s">
        <v>247</v>
      </c>
      <c r="G102">
        <f t="shared" si="15"/>
        <v>97</v>
      </c>
      <c r="H102">
        <f t="shared" si="11"/>
        <v>3</v>
      </c>
      <c r="I102" t="str">
        <f t="shared" si="12"/>
        <v>Yes</v>
      </c>
      <c r="K102">
        <f t="shared" si="13"/>
        <v>97</v>
      </c>
      <c r="L102">
        <f t="shared" si="16"/>
        <v>308</v>
      </c>
      <c r="M102">
        <f t="shared" si="16"/>
        <v>108</v>
      </c>
      <c r="N102">
        <f t="shared" si="16"/>
        <v>99</v>
      </c>
      <c r="O102">
        <f t="shared" si="14"/>
        <v>99</v>
      </c>
      <c r="Q102">
        <v>99</v>
      </c>
    </row>
    <row r="103" spans="1:17" x14ac:dyDescent="0.2">
      <c r="A103" t="s">
        <v>2532</v>
      </c>
      <c r="B103" t="str">
        <f t="shared" si="10"/>
        <v>141</v>
      </c>
      <c r="C103">
        <v>77</v>
      </c>
      <c r="D103" t="s">
        <v>4064</v>
      </c>
      <c r="E103" s="1" t="s">
        <v>264</v>
      </c>
      <c r="G103">
        <f t="shared" si="15"/>
        <v>98</v>
      </c>
      <c r="H103">
        <f t="shared" si="11"/>
        <v>0</v>
      </c>
      <c r="I103" t="str">
        <f t="shared" si="12"/>
        <v>No</v>
      </c>
      <c r="K103">
        <f t="shared" si="13"/>
        <v>98</v>
      </c>
      <c r="L103">
        <f t="shared" si="16"/>
        <v>0</v>
      </c>
      <c r="M103">
        <f t="shared" si="16"/>
        <v>0</v>
      </c>
      <c r="N103">
        <f t="shared" si="16"/>
        <v>0</v>
      </c>
      <c r="O103" t="e">
        <f t="shared" si="14"/>
        <v>#NUM!</v>
      </c>
      <c r="Q103" t="e">
        <v>#NUM!</v>
      </c>
    </row>
    <row r="104" spans="1:17" x14ac:dyDescent="0.2">
      <c r="A104" t="s">
        <v>2534</v>
      </c>
      <c r="B104" t="str">
        <f t="shared" si="10"/>
        <v>142</v>
      </c>
      <c r="C104" t="s">
        <v>1</v>
      </c>
      <c r="D104" t="s">
        <v>246</v>
      </c>
      <c r="E104" s="1" t="s">
        <v>247</v>
      </c>
      <c r="G104">
        <f t="shared" si="15"/>
        <v>99</v>
      </c>
      <c r="H104">
        <f t="shared" si="11"/>
        <v>3</v>
      </c>
      <c r="I104" t="str">
        <f t="shared" si="12"/>
        <v>Yes</v>
      </c>
      <c r="K104">
        <f t="shared" si="13"/>
        <v>99</v>
      </c>
      <c r="L104">
        <f t="shared" si="16"/>
        <v>147</v>
      </c>
      <c r="M104">
        <f t="shared" si="16"/>
        <v>79</v>
      </c>
      <c r="N104">
        <f t="shared" si="16"/>
        <v>79</v>
      </c>
      <c r="O104">
        <f t="shared" si="14"/>
        <v>79</v>
      </c>
      <c r="Q104">
        <v>79</v>
      </c>
    </row>
    <row r="105" spans="1:17" x14ac:dyDescent="0.2">
      <c r="A105" t="s">
        <v>2534</v>
      </c>
      <c r="B105" t="str">
        <f t="shared" si="10"/>
        <v>142</v>
      </c>
      <c r="C105">
        <v>113</v>
      </c>
      <c r="D105" t="s">
        <v>4065</v>
      </c>
      <c r="E105" s="1" t="s">
        <v>264</v>
      </c>
      <c r="G105">
        <f t="shared" si="15"/>
        <v>100</v>
      </c>
      <c r="H105">
        <f t="shared" si="11"/>
        <v>3</v>
      </c>
      <c r="I105" t="str">
        <f t="shared" si="12"/>
        <v>Yes</v>
      </c>
      <c r="K105">
        <f t="shared" si="13"/>
        <v>100</v>
      </c>
      <c r="L105">
        <f t="shared" si="16"/>
        <v>91</v>
      </c>
      <c r="M105">
        <f t="shared" si="16"/>
        <v>57</v>
      </c>
      <c r="N105">
        <f t="shared" si="16"/>
        <v>53</v>
      </c>
      <c r="O105">
        <f t="shared" si="14"/>
        <v>53</v>
      </c>
      <c r="Q105">
        <v>53</v>
      </c>
    </row>
    <row r="106" spans="1:17" x14ac:dyDescent="0.2">
      <c r="A106" t="s">
        <v>2535</v>
      </c>
      <c r="B106" t="str">
        <f t="shared" si="10"/>
        <v>143</v>
      </c>
      <c r="C106">
        <v>57</v>
      </c>
      <c r="D106" t="s">
        <v>2536</v>
      </c>
      <c r="E106" s="1" t="s">
        <v>247</v>
      </c>
      <c r="G106">
        <f t="shared" si="15"/>
        <v>101</v>
      </c>
      <c r="H106">
        <f t="shared" si="11"/>
        <v>3</v>
      </c>
      <c r="I106" t="str">
        <f t="shared" si="12"/>
        <v>Yes</v>
      </c>
      <c r="K106">
        <f t="shared" si="13"/>
        <v>101</v>
      </c>
      <c r="L106">
        <f t="shared" ref="L106:N125" si="17">SUMIFS($C:$C,$E:$E,L$5,$B:$B,$K106)</f>
        <v>147</v>
      </c>
      <c r="M106">
        <f t="shared" si="17"/>
        <v>94</v>
      </c>
      <c r="N106">
        <f t="shared" si="17"/>
        <v>85</v>
      </c>
      <c r="O106">
        <f t="shared" si="14"/>
        <v>85</v>
      </c>
      <c r="Q106">
        <v>85</v>
      </c>
    </row>
    <row r="107" spans="1:17" x14ac:dyDescent="0.2">
      <c r="A107" t="s">
        <v>2535</v>
      </c>
      <c r="B107" t="str">
        <f t="shared" si="10"/>
        <v>143</v>
      </c>
      <c r="C107">
        <v>61</v>
      </c>
      <c r="D107" t="s">
        <v>4066</v>
      </c>
      <c r="E107" s="1" t="s">
        <v>264</v>
      </c>
      <c r="G107">
        <f t="shared" si="15"/>
        <v>102</v>
      </c>
      <c r="H107">
        <f t="shared" si="11"/>
        <v>0</v>
      </c>
      <c r="I107" t="str">
        <f t="shared" si="12"/>
        <v>No</v>
      </c>
      <c r="K107">
        <f t="shared" si="13"/>
        <v>102</v>
      </c>
      <c r="L107">
        <f t="shared" si="17"/>
        <v>0</v>
      </c>
      <c r="M107">
        <f t="shared" si="17"/>
        <v>0</v>
      </c>
      <c r="N107">
        <f t="shared" si="17"/>
        <v>0</v>
      </c>
      <c r="O107" t="e">
        <f t="shared" si="14"/>
        <v>#NUM!</v>
      </c>
      <c r="Q107" t="e">
        <v>#NUM!</v>
      </c>
    </row>
    <row r="108" spans="1:17" x14ac:dyDescent="0.2">
      <c r="A108" t="s">
        <v>2537</v>
      </c>
      <c r="B108" t="str">
        <f t="shared" si="10"/>
        <v>144</v>
      </c>
      <c r="C108">
        <v>94</v>
      </c>
      <c r="D108" t="s">
        <v>2538</v>
      </c>
      <c r="E108" s="1" t="s">
        <v>247</v>
      </c>
      <c r="G108">
        <f t="shared" si="15"/>
        <v>103</v>
      </c>
      <c r="H108">
        <f t="shared" si="11"/>
        <v>3</v>
      </c>
      <c r="I108" t="str">
        <f t="shared" si="12"/>
        <v>Yes</v>
      </c>
      <c r="K108">
        <f t="shared" si="13"/>
        <v>103</v>
      </c>
      <c r="L108">
        <f t="shared" si="17"/>
        <v>154</v>
      </c>
      <c r="M108">
        <f t="shared" si="17"/>
        <v>84</v>
      </c>
      <c r="N108">
        <f t="shared" si="17"/>
        <v>82</v>
      </c>
      <c r="O108">
        <f t="shared" si="14"/>
        <v>82</v>
      </c>
      <c r="Q108">
        <v>82</v>
      </c>
    </row>
    <row r="109" spans="1:17" x14ac:dyDescent="0.2">
      <c r="A109" t="s">
        <v>2537</v>
      </c>
      <c r="B109" t="str">
        <f t="shared" si="10"/>
        <v>144</v>
      </c>
      <c r="C109" t="s">
        <v>1</v>
      </c>
      <c r="D109" t="s">
        <v>246</v>
      </c>
      <c r="E109" s="1" t="s">
        <v>264</v>
      </c>
      <c r="G109">
        <f t="shared" si="15"/>
        <v>104</v>
      </c>
      <c r="H109">
        <f t="shared" si="11"/>
        <v>1</v>
      </c>
      <c r="I109" t="str">
        <f t="shared" si="12"/>
        <v>No</v>
      </c>
      <c r="K109">
        <f t="shared" si="13"/>
        <v>104</v>
      </c>
      <c r="L109">
        <f t="shared" si="17"/>
        <v>168</v>
      </c>
      <c r="M109">
        <f t="shared" si="17"/>
        <v>0</v>
      </c>
      <c r="N109">
        <f t="shared" si="17"/>
        <v>0</v>
      </c>
      <c r="O109">
        <f t="shared" si="14"/>
        <v>168</v>
      </c>
      <c r="Q109">
        <v>168</v>
      </c>
    </row>
    <row r="110" spans="1:17" x14ac:dyDescent="0.2">
      <c r="A110" t="s">
        <v>2539</v>
      </c>
      <c r="B110" t="str">
        <f t="shared" si="10"/>
        <v>145</v>
      </c>
      <c r="C110" t="s">
        <v>1</v>
      </c>
      <c r="D110" t="s">
        <v>246</v>
      </c>
      <c r="E110" s="1" t="s">
        <v>247</v>
      </c>
      <c r="G110">
        <f t="shared" si="15"/>
        <v>105</v>
      </c>
      <c r="H110">
        <f t="shared" si="11"/>
        <v>1</v>
      </c>
      <c r="I110" t="str">
        <f t="shared" si="12"/>
        <v>No</v>
      </c>
      <c r="K110">
        <f t="shared" si="13"/>
        <v>105</v>
      </c>
      <c r="L110">
        <f t="shared" si="17"/>
        <v>0</v>
      </c>
      <c r="M110">
        <f t="shared" si="17"/>
        <v>76</v>
      </c>
      <c r="N110">
        <f t="shared" si="17"/>
        <v>0</v>
      </c>
      <c r="O110">
        <f t="shared" si="14"/>
        <v>76</v>
      </c>
      <c r="Q110">
        <v>76</v>
      </c>
    </row>
    <row r="111" spans="1:17" x14ac:dyDescent="0.2">
      <c r="A111" t="s">
        <v>2539</v>
      </c>
      <c r="B111" t="str">
        <f t="shared" si="10"/>
        <v>145</v>
      </c>
      <c r="C111" t="s">
        <v>1</v>
      </c>
      <c r="D111" t="s">
        <v>246</v>
      </c>
      <c r="E111" s="1" t="s">
        <v>264</v>
      </c>
      <c r="G111">
        <f t="shared" si="15"/>
        <v>106</v>
      </c>
      <c r="H111">
        <f t="shared" si="11"/>
        <v>3</v>
      </c>
      <c r="I111" t="str">
        <f t="shared" si="12"/>
        <v>Yes</v>
      </c>
      <c r="K111">
        <f t="shared" si="13"/>
        <v>106</v>
      </c>
      <c r="L111">
        <f t="shared" si="17"/>
        <v>91</v>
      </c>
      <c r="M111">
        <f t="shared" si="17"/>
        <v>58</v>
      </c>
      <c r="N111">
        <f t="shared" si="17"/>
        <v>58</v>
      </c>
      <c r="O111">
        <f t="shared" si="14"/>
        <v>58</v>
      </c>
      <c r="Q111">
        <v>58</v>
      </c>
    </row>
    <row r="112" spans="1:17" x14ac:dyDescent="0.2">
      <c r="A112" t="s">
        <v>2540</v>
      </c>
      <c r="B112" t="str">
        <f t="shared" si="10"/>
        <v>146</v>
      </c>
      <c r="C112">
        <v>54</v>
      </c>
      <c r="D112" t="s">
        <v>2541</v>
      </c>
      <c r="E112" s="1" t="s">
        <v>247</v>
      </c>
      <c r="G112">
        <f t="shared" si="15"/>
        <v>107</v>
      </c>
      <c r="H112">
        <f t="shared" si="11"/>
        <v>3</v>
      </c>
      <c r="I112" t="str">
        <f t="shared" si="12"/>
        <v>Yes</v>
      </c>
      <c r="K112">
        <f t="shared" si="13"/>
        <v>107</v>
      </c>
      <c r="L112">
        <f t="shared" si="17"/>
        <v>112</v>
      </c>
      <c r="M112">
        <f t="shared" si="17"/>
        <v>82</v>
      </c>
      <c r="N112">
        <f t="shared" si="17"/>
        <v>82</v>
      </c>
      <c r="O112">
        <f t="shared" si="14"/>
        <v>82</v>
      </c>
      <c r="Q112">
        <v>82</v>
      </c>
    </row>
    <row r="113" spans="1:17" x14ac:dyDescent="0.2">
      <c r="A113" t="s">
        <v>2540</v>
      </c>
      <c r="B113" t="str">
        <f t="shared" si="10"/>
        <v>146</v>
      </c>
      <c r="C113">
        <v>54</v>
      </c>
      <c r="D113" t="s">
        <v>4067</v>
      </c>
      <c r="E113" s="1" t="s">
        <v>264</v>
      </c>
      <c r="G113">
        <f t="shared" si="15"/>
        <v>108</v>
      </c>
      <c r="H113">
        <f t="shared" si="11"/>
        <v>2</v>
      </c>
      <c r="I113" t="str">
        <f t="shared" si="12"/>
        <v>No</v>
      </c>
      <c r="K113">
        <f t="shared" si="13"/>
        <v>108</v>
      </c>
      <c r="L113">
        <f t="shared" si="17"/>
        <v>224</v>
      </c>
      <c r="M113">
        <f t="shared" si="17"/>
        <v>97</v>
      </c>
      <c r="N113">
        <f t="shared" si="17"/>
        <v>0</v>
      </c>
      <c r="O113">
        <f t="shared" si="14"/>
        <v>97</v>
      </c>
      <c r="Q113">
        <v>97</v>
      </c>
    </row>
    <row r="114" spans="1:17" x14ac:dyDescent="0.2">
      <c r="A114" t="s">
        <v>2542</v>
      </c>
      <c r="B114" t="str">
        <f t="shared" si="10"/>
        <v>147</v>
      </c>
      <c r="C114">
        <v>43</v>
      </c>
      <c r="D114" t="s">
        <v>2543</v>
      </c>
      <c r="E114" s="1" t="s">
        <v>247</v>
      </c>
      <c r="G114">
        <f t="shared" si="15"/>
        <v>109</v>
      </c>
      <c r="H114">
        <f t="shared" si="11"/>
        <v>3</v>
      </c>
      <c r="I114" t="str">
        <f t="shared" si="12"/>
        <v>Yes</v>
      </c>
      <c r="K114">
        <f t="shared" si="13"/>
        <v>109</v>
      </c>
      <c r="L114">
        <f t="shared" si="17"/>
        <v>126</v>
      </c>
      <c r="M114">
        <f t="shared" si="17"/>
        <v>66</v>
      </c>
      <c r="N114">
        <f t="shared" si="17"/>
        <v>65</v>
      </c>
      <c r="O114">
        <f t="shared" si="14"/>
        <v>65</v>
      </c>
      <c r="Q114">
        <v>65</v>
      </c>
    </row>
    <row r="115" spans="1:17" x14ac:dyDescent="0.2">
      <c r="A115" t="s">
        <v>2542</v>
      </c>
      <c r="B115" t="str">
        <f t="shared" si="10"/>
        <v>147</v>
      </c>
      <c r="C115">
        <v>48</v>
      </c>
      <c r="D115" t="s">
        <v>4068</v>
      </c>
      <c r="E115" s="1" t="s">
        <v>264</v>
      </c>
      <c r="G115">
        <f t="shared" si="15"/>
        <v>110</v>
      </c>
      <c r="H115">
        <f t="shared" si="11"/>
        <v>2</v>
      </c>
      <c r="I115" t="str">
        <f t="shared" si="12"/>
        <v>No</v>
      </c>
      <c r="K115">
        <f t="shared" si="13"/>
        <v>110</v>
      </c>
      <c r="L115">
        <f t="shared" si="17"/>
        <v>203</v>
      </c>
      <c r="M115">
        <f t="shared" si="17"/>
        <v>118</v>
      </c>
      <c r="N115">
        <f t="shared" si="17"/>
        <v>0</v>
      </c>
      <c r="O115">
        <f t="shared" si="14"/>
        <v>118</v>
      </c>
      <c r="Q115">
        <v>118</v>
      </c>
    </row>
    <row r="116" spans="1:17" x14ac:dyDescent="0.2">
      <c r="A116" t="s">
        <v>2544</v>
      </c>
      <c r="B116" t="str">
        <f t="shared" si="10"/>
        <v>148</v>
      </c>
      <c r="C116">
        <v>65</v>
      </c>
      <c r="D116" t="s">
        <v>2545</v>
      </c>
      <c r="E116" s="1" t="s">
        <v>247</v>
      </c>
      <c r="G116">
        <f t="shared" si="15"/>
        <v>111</v>
      </c>
      <c r="H116">
        <f t="shared" si="11"/>
        <v>1</v>
      </c>
      <c r="I116" t="str">
        <f t="shared" si="12"/>
        <v>No</v>
      </c>
      <c r="K116">
        <f t="shared" si="13"/>
        <v>111</v>
      </c>
      <c r="L116">
        <f t="shared" si="17"/>
        <v>133</v>
      </c>
      <c r="M116">
        <f t="shared" si="17"/>
        <v>0</v>
      </c>
      <c r="N116">
        <f t="shared" si="17"/>
        <v>0</v>
      </c>
      <c r="O116">
        <f t="shared" si="14"/>
        <v>133</v>
      </c>
      <c r="Q116">
        <v>133</v>
      </c>
    </row>
    <row r="117" spans="1:17" x14ac:dyDescent="0.2">
      <c r="A117" t="s">
        <v>2544</v>
      </c>
      <c r="B117" t="str">
        <f t="shared" si="10"/>
        <v>148</v>
      </c>
      <c r="C117">
        <v>65</v>
      </c>
      <c r="D117" t="s">
        <v>4069</v>
      </c>
      <c r="E117" s="1" t="s">
        <v>264</v>
      </c>
      <c r="G117">
        <f t="shared" si="15"/>
        <v>112</v>
      </c>
      <c r="H117">
        <f t="shared" si="11"/>
        <v>0</v>
      </c>
      <c r="I117" t="str">
        <f t="shared" si="12"/>
        <v>No</v>
      </c>
      <c r="K117">
        <f t="shared" si="13"/>
        <v>112</v>
      </c>
      <c r="L117">
        <f t="shared" si="17"/>
        <v>0</v>
      </c>
      <c r="M117">
        <f t="shared" si="17"/>
        <v>0</v>
      </c>
      <c r="N117">
        <f t="shared" si="17"/>
        <v>0</v>
      </c>
      <c r="O117" t="e">
        <f t="shared" si="14"/>
        <v>#NUM!</v>
      </c>
      <c r="Q117" t="e">
        <v>#NUM!</v>
      </c>
    </row>
    <row r="118" spans="1:17" x14ac:dyDescent="0.2">
      <c r="A118" t="s">
        <v>2546</v>
      </c>
      <c r="B118" t="str">
        <f t="shared" si="10"/>
        <v>149</v>
      </c>
      <c r="C118" t="s">
        <v>1</v>
      </c>
      <c r="D118" t="s">
        <v>246</v>
      </c>
      <c r="E118" s="1" t="s">
        <v>247</v>
      </c>
      <c r="G118">
        <f t="shared" si="15"/>
        <v>113</v>
      </c>
      <c r="H118">
        <f t="shared" si="11"/>
        <v>3</v>
      </c>
      <c r="I118" t="str">
        <f t="shared" si="12"/>
        <v>Yes</v>
      </c>
      <c r="K118">
        <f t="shared" si="13"/>
        <v>113</v>
      </c>
      <c r="L118">
        <f t="shared" si="17"/>
        <v>112</v>
      </c>
      <c r="M118">
        <f t="shared" si="17"/>
        <v>72</v>
      </c>
      <c r="N118">
        <f t="shared" si="17"/>
        <v>71</v>
      </c>
      <c r="O118">
        <f t="shared" si="14"/>
        <v>71</v>
      </c>
      <c r="Q118">
        <v>71</v>
      </c>
    </row>
    <row r="119" spans="1:17" x14ac:dyDescent="0.2">
      <c r="A119" t="s">
        <v>2546</v>
      </c>
      <c r="B119" t="str">
        <f t="shared" si="10"/>
        <v>149</v>
      </c>
      <c r="C119" t="s">
        <v>1</v>
      </c>
      <c r="D119" t="s">
        <v>246</v>
      </c>
      <c r="E119" s="1" t="s">
        <v>264</v>
      </c>
      <c r="G119">
        <f t="shared" si="15"/>
        <v>114</v>
      </c>
      <c r="H119">
        <f t="shared" si="11"/>
        <v>0</v>
      </c>
      <c r="I119" t="str">
        <f t="shared" si="12"/>
        <v>No</v>
      </c>
      <c r="K119">
        <f t="shared" si="13"/>
        <v>114</v>
      </c>
      <c r="L119">
        <f t="shared" si="17"/>
        <v>0</v>
      </c>
      <c r="M119">
        <f t="shared" si="17"/>
        <v>0</v>
      </c>
      <c r="N119">
        <f t="shared" si="17"/>
        <v>0</v>
      </c>
      <c r="O119" t="e">
        <f t="shared" si="14"/>
        <v>#NUM!</v>
      </c>
      <c r="Q119" t="e">
        <v>#NUM!</v>
      </c>
    </row>
    <row r="120" spans="1:17" x14ac:dyDescent="0.2">
      <c r="A120" t="s">
        <v>2547</v>
      </c>
      <c r="B120" t="str">
        <f t="shared" si="10"/>
        <v>15</v>
      </c>
      <c r="C120" t="s">
        <v>1</v>
      </c>
      <c r="D120" t="s">
        <v>246</v>
      </c>
      <c r="E120" s="1" t="s">
        <v>247</v>
      </c>
      <c r="G120">
        <f t="shared" si="15"/>
        <v>115</v>
      </c>
      <c r="H120">
        <f t="shared" si="11"/>
        <v>2</v>
      </c>
      <c r="I120" t="str">
        <f t="shared" si="12"/>
        <v>No</v>
      </c>
      <c r="K120">
        <f t="shared" si="13"/>
        <v>115</v>
      </c>
      <c r="L120">
        <f t="shared" si="17"/>
        <v>0</v>
      </c>
      <c r="M120">
        <f t="shared" si="17"/>
        <v>85</v>
      </c>
      <c r="N120">
        <f t="shared" si="17"/>
        <v>81</v>
      </c>
      <c r="O120">
        <f t="shared" si="14"/>
        <v>81</v>
      </c>
      <c r="Q120">
        <v>81</v>
      </c>
    </row>
    <row r="121" spans="1:17" x14ac:dyDescent="0.2">
      <c r="A121" t="s">
        <v>2547</v>
      </c>
      <c r="B121" t="str">
        <f t="shared" si="10"/>
        <v>15</v>
      </c>
      <c r="C121">
        <v>79</v>
      </c>
      <c r="D121" t="s">
        <v>4070</v>
      </c>
      <c r="E121" s="1" t="s">
        <v>264</v>
      </c>
      <c r="G121">
        <f t="shared" si="15"/>
        <v>116</v>
      </c>
      <c r="H121">
        <f t="shared" si="11"/>
        <v>1</v>
      </c>
      <c r="I121" t="str">
        <f t="shared" si="12"/>
        <v>No</v>
      </c>
      <c r="K121">
        <f t="shared" si="13"/>
        <v>116</v>
      </c>
      <c r="L121">
        <f t="shared" si="17"/>
        <v>0</v>
      </c>
      <c r="M121">
        <f t="shared" si="17"/>
        <v>104</v>
      </c>
      <c r="N121">
        <f t="shared" si="17"/>
        <v>0</v>
      </c>
      <c r="O121">
        <f t="shared" si="14"/>
        <v>104</v>
      </c>
      <c r="Q121">
        <v>104</v>
      </c>
    </row>
    <row r="122" spans="1:17" x14ac:dyDescent="0.2">
      <c r="A122" t="s">
        <v>2548</v>
      </c>
      <c r="B122" t="str">
        <f t="shared" si="10"/>
        <v>150</v>
      </c>
      <c r="C122">
        <v>45</v>
      </c>
      <c r="D122" t="s">
        <v>2549</v>
      </c>
      <c r="E122" s="1" t="s">
        <v>247</v>
      </c>
      <c r="G122">
        <f t="shared" si="15"/>
        <v>117</v>
      </c>
      <c r="H122">
        <f t="shared" si="11"/>
        <v>3</v>
      </c>
      <c r="I122" t="str">
        <f t="shared" si="12"/>
        <v>Yes</v>
      </c>
      <c r="K122">
        <f t="shared" si="13"/>
        <v>117</v>
      </c>
      <c r="L122">
        <f t="shared" si="17"/>
        <v>196</v>
      </c>
      <c r="M122">
        <f t="shared" si="17"/>
        <v>89</v>
      </c>
      <c r="N122">
        <f t="shared" si="17"/>
        <v>80</v>
      </c>
      <c r="O122">
        <f t="shared" si="14"/>
        <v>80</v>
      </c>
      <c r="Q122">
        <v>80</v>
      </c>
    </row>
    <row r="123" spans="1:17" x14ac:dyDescent="0.2">
      <c r="A123" t="s">
        <v>2548</v>
      </c>
      <c r="B123" t="str">
        <f t="shared" si="10"/>
        <v>150</v>
      </c>
      <c r="C123">
        <v>45</v>
      </c>
      <c r="D123" t="s">
        <v>4071</v>
      </c>
      <c r="E123" s="1" t="s">
        <v>264</v>
      </c>
      <c r="G123">
        <f t="shared" si="15"/>
        <v>118</v>
      </c>
      <c r="H123">
        <f t="shared" si="11"/>
        <v>1</v>
      </c>
      <c r="I123" t="str">
        <f t="shared" si="12"/>
        <v>No</v>
      </c>
      <c r="K123">
        <f t="shared" si="13"/>
        <v>118</v>
      </c>
      <c r="L123">
        <f t="shared" si="17"/>
        <v>0</v>
      </c>
      <c r="M123">
        <f t="shared" si="17"/>
        <v>97</v>
      </c>
      <c r="N123">
        <f t="shared" si="17"/>
        <v>0</v>
      </c>
      <c r="O123">
        <f t="shared" si="14"/>
        <v>97</v>
      </c>
      <c r="Q123">
        <v>97</v>
      </c>
    </row>
    <row r="124" spans="1:17" x14ac:dyDescent="0.2">
      <c r="A124" t="s">
        <v>2550</v>
      </c>
      <c r="B124" t="str">
        <f t="shared" si="10"/>
        <v>151</v>
      </c>
      <c r="C124" t="s">
        <v>1</v>
      </c>
      <c r="D124" t="s">
        <v>246</v>
      </c>
      <c r="E124" s="1" t="s">
        <v>247</v>
      </c>
      <c r="G124">
        <f t="shared" si="15"/>
        <v>119</v>
      </c>
      <c r="H124">
        <f t="shared" si="11"/>
        <v>3</v>
      </c>
      <c r="I124" t="str">
        <f t="shared" si="12"/>
        <v>Yes</v>
      </c>
      <c r="K124">
        <f t="shared" si="13"/>
        <v>119</v>
      </c>
      <c r="L124">
        <f t="shared" si="17"/>
        <v>98</v>
      </c>
      <c r="M124">
        <f t="shared" si="17"/>
        <v>72</v>
      </c>
      <c r="N124">
        <f t="shared" si="17"/>
        <v>72</v>
      </c>
      <c r="O124">
        <f t="shared" si="14"/>
        <v>72</v>
      </c>
      <c r="Q124">
        <v>72</v>
      </c>
    </row>
    <row r="125" spans="1:17" x14ac:dyDescent="0.2">
      <c r="A125" t="s">
        <v>2550</v>
      </c>
      <c r="B125" t="str">
        <f t="shared" si="10"/>
        <v>151</v>
      </c>
      <c r="C125" t="s">
        <v>1</v>
      </c>
      <c r="D125" t="s">
        <v>246</v>
      </c>
      <c r="E125" s="1" t="s">
        <v>264</v>
      </c>
      <c r="G125">
        <f t="shared" si="15"/>
        <v>120</v>
      </c>
      <c r="H125">
        <f t="shared" si="11"/>
        <v>3</v>
      </c>
      <c r="I125" t="str">
        <f t="shared" si="12"/>
        <v>Yes</v>
      </c>
      <c r="K125">
        <f t="shared" si="13"/>
        <v>120</v>
      </c>
      <c r="L125">
        <f t="shared" si="17"/>
        <v>126</v>
      </c>
      <c r="M125">
        <f t="shared" si="17"/>
        <v>75</v>
      </c>
      <c r="N125">
        <f t="shared" si="17"/>
        <v>73</v>
      </c>
      <c r="O125">
        <f t="shared" si="14"/>
        <v>73</v>
      </c>
      <c r="Q125">
        <v>73</v>
      </c>
    </row>
    <row r="126" spans="1:17" x14ac:dyDescent="0.2">
      <c r="A126" t="s">
        <v>2551</v>
      </c>
      <c r="B126" t="str">
        <f t="shared" si="10"/>
        <v>152</v>
      </c>
      <c r="C126" t="s">
        <v>1</v>
      </c>
      <c r="D126" t="s">
        <v>246</v>
      </c>
      <c r="E126" s="1" t="s">
        <v>247</v>
      </c>
      <c r="G126">
        <f t="shared" si="15"/>
        <v>121</v>
      </c>
      <c r="H126">
        <f t="shared" si="11"/>
        <v>1</v>
      </c>
      <c r="I126" t="str">
        <f t="shared" si="12"/>
        <v>No</v>
      </c>
      <c r="K126">
        <f t="shared" si="13"/>
        <v>121</v>
      </c>
      <c r="L126">
        <f t="shared" ref="L126:N145" si="18">SUMIFS($C:$C,$E:$E,L$5,$B:$B,$K126)</f>
        <v>0</v>
      </c>
      <c r="M126">
        <f t="shared" si="18"/>
        <v>78</v>
      </c>
      <c r="N126">
        <f t="shared" si="18"/>
        <v>0</v>
      </c>
      <c r="O126">
        <f t="shared" si="14"/>
        <v>78</v>
      </c>
      <c r="Q126">
        <v>78</v>
      </c>
    </row>
    <row r="127" spans="1:17" x14ac:dyDescent="0.2">
      <c r="A127" t="s">
        <v>2551</v>
      </c>
      <c r="B127" t="str">
        <f t="shared" si="10"/>
        <v>152</v>
      </c>
      <c r="C127" t="s">
        <v>1</v>
      </c>
      <c r="D127" t="s">
        <v>246</v>
      </c>
      <c r="E127" s="1" t="s">
        <v>264</v>
      </c>
      <c r="G127">
        <f t="shared" si="15"/>
        <v>122</v>
      </c>
      <c r="H127">
        <f t="shared" si="11"/>
        <v>2</v>
      </c>
      <c r="I127" t="str">
        <f t="shared" si="12"/>
        <v>No</v>
      </c>
      <c r="K127">
        <f t="shared" si="13"/>
        <v>122</v>
      </c>
      <c r="L127">
        <f t="shared" si="18"/>
        <v>259</v>
      </c>
      <c r="M127">
        <f t="shared" si="18"/>
        <v>107</v>
      </c>
      <c r="N127">
        <f t="shared" si="18"/>
        <v>0</v>
      </c>
      <c r="O127">
        <f t="shared" si="14"/>
        <v>107</v>
      </c>
      <c r="Q127">
        <v>107</v>
      </c>
    </row>
    <row r="128" spans="1:17" x14ac:dyDescent="0.2">
      <c r="A128" t="s">
        <v>2552</v>
      </c>
      <c r="B128" t="str">
        <f t="shared" si="10"/>
        <v>153</v>
      </c>
      <c r="C128">
        <v>94</v>
      </c>
      <c r="D128" t="s">
        <v>2553</v>
      </c>
      <c r="E128" s="1" t="s">
        <v>247</v>
      </c>
      <c r="G128">
        <f t="shared" si="15"/>
        <v>123</v>
      </c>
      <c r="H128">
        <f t="shared" si="11"/>
        <v>2</v>
      </c>
      <c r="I128" t="str">
        <f t="shared" si="12"/>
        <v>No</v>
      </c>
      <c r="K128">
        <f t="shared" si="13"/>
        <v>123</v>
      </c>
      <c r="L128">
        <f t="shared" si="18"/>
        <v>161</v>
      </c>
      <c r="M128">
        <f t="shared" si="18"/>
        <v>112</v>
      </c>
      <c r="N128">
        <f t="shared" si="18"/>
        <v>0</v>
      </c>
      <c r="O128">
        <f t="shared" si="14"/>
        <v>112</v>
      </c>
      <c r="Q128">
        <v>112</v>
      </c>
    </row>
    <row r="129" spans="1:17" x14ac:dyDescent="0.2">
      <c r="A129" t="s">
        <v>2552</v>
      </c>
      <c r="B129" t="str">
        <f t="shared" si="10"/>
        <v>153</v>
      </c>
      <c r="C129">
        <v>95</v>
      </c>
      <c r="D129" t="s">
        <v>4072</v>
      </c>
      <c r="E129" s="1" t="s">
        <v>264</v>
      </c>
      <c r="G129">
        <f t="shared" si="15"/>
        <v>124</v>
      </c>
      <c r="H129">
        <f t="shared" si="11"/>
        <v>0</v>
      </c>
      <c r="I129" t="str">
        <f t="shared" si="12"/>
        <v>No</v>
      </c>
      <c r="K129">
        <f t="shared" si="13"/>
        <v>124</v>
      </c>
      <c r="L129">
        <f t="shared" si="18"/>
        <v>0</v>
      </c>
      <c r="M129">
        <f t="shared" si="18"/>
        <v>0</v>
      </c>
      <c r="N129">
        <f t="shared" si="18"/>
        <v>0</v>
      </c>
      <c r="O129" t="e">
        <f t="shared" si="14"/>
        <v>#NUM!</v>
      </c>
      <c r="Q129" t="e">
        <v>#NUM!</v>
      </c>
    </row>
    <row r="130" spans="1:17" x14ac:dyDescent="0.2">
      <c r="A130" t="s">
        <v>2554</v>
      </c>
      <c r="B130" t="str">
        <f t="shared" si="10"/>
        <v>154</v>
      </c>
      <c r="C130" t="s">
        <v>1</v>
      </c>
      <c r="D130" t="s">
        <v>246</v>
      </c>
      <c r="E130" s="1" t="s">
        <v>247</v>
      </c>
      <c r="G130">
        <f t="shared" si="15"/>
        <v>125</v>
      </c>
      <c r="H130">
        <f t="shared" si="11"/>
        <v>1</v>
      </c>
      <c r="I130" t="str">
        <f t="shared" si="12"/>
        <v>No</v>
      </c>
      <c r="K130">
        <f t="shared" si="13"/>
        <v>125</v>
      </c>
      <c r="L130">
        <f t="shared" si="18"/>
        <v>189</v>
      </c>
      <c r="M130">
        <f t="shared" si="18"/>
        <v>0</v>
      </c>
      <c r="N130">
        <f t="shared" si="18"/>
        <v>0</v>
      </c>
      <c r="O130">
        <f t="shared" si="14"/>
        <v>189</v>
      </c>
      <c r="Q130">
        <v>189</v>
      </c>
    </row>
    <row r="131" spans="1:17" x14ac:dyDescent="0.2">
      <c r="A131" t="s">
        <v>2554</v>
      </c>
      <c r="B131" t="str">
        <f t="shared" si="10"/>
        <v>154</v>
      </c>
      <c r="C131" t="s">
        <v>1</v>
      </c>
      <c r="D131" t="s">
        <v>246</v>
      </c>
      <c r="E131" s="1" t="s">
        <v>264</v>
      </c>
      <c r="G131">
        <f t="shared" si="15"/>
        <v>126</v>
      </c>
      <c r="H131">
        <f t="shared" si="11"/>
        <v>0</v>
      </c>
      <c r="I131" t="str">
        <f t="shared" si="12"/>
        <v>No</v>
      </c>
      <c r="K131">
        <f t="shared" si="13"/>
        <v>126</v>
      </c>
      <c r="L131">
        <f t="shared" si="18"/>
        <v>0</v>
      </c>
      <c r="M131">
        <f t="shared" si="18"/>
        <v>0</v>
      </c>
      <c r="N131">
        <f t="shared" si="18"/>
        <v>0</v>
      </c>
      <c r="O131" t="e">
        <f t="shared" si="14"/>
        <v>#NUM!</v>
      </c>
      <c r="Q131" t="e">
        <v>#NUM!</v>
      </c>
    </row>
    <row r="132" spans="1:17" x14ac:dyDescent="0.2">
      <c r="A132" t="s">
        <v>2555</v>
      </c>
      <c r="B132" t="str">
        <f t="shared" si="10"/>
        <v>155</v>
      </c>
      <c r="C132" t="s">
        <v>1</v>
      </c>
      <c r="D132" t="s">
        <v>246</v>
      </c>
      <c r="E132" s="1" t="s">
        <v>247</v>
      </c>
      <c r="G132">
        <f t="shared" si="15"/>
        <v>127</v>
      </c>
      <c r="H132">
        <f t="shared" si="11"/>
        <v>1</v>
      </c>
      <c r="I132" t="str">
        <f t="shared" si="12"/>
        <v>No</v>
      </c>
      <c r="K132">
        <f t="shared" si="13"/>
        <v>127</v>
      </c>
      <c r="L132">
        <f t="shared" si="18"/>
        <v>133</v>
      </c>
      <c r="M132">
        <f t="shared" si="18"/>
        <v>0</v>
      </c>
      <c r="N132">
        <f t="shared" si="18"/>
        <v>0</v>
      </c>
      <c r="O132">
        <f t="shared" si="14"/>
        <v>133</v>
      </c>
      <c r="Q132">
        <v>133</v>
      </c>
    </row>
    <row r="133" spans="1:17" x14ac:dyDescent="0.2">
      <c r="A133" t="s">
        <v>2555</v>
      </c>
      <c r="B133" t="str">
        <f t="shared" si="10"/>
        <v>155</v>
      </c>
      <c r="C133">
        <v>80</v>
      </c>
      <c r="D133" t="s">
        <v>4073</v>
      </c>
      <c r="E133" s="1" t="s">
        <v>264</v>
      </c>
      <c r="G133">
        <f t="shared" si="15"/>
        <v>128</v>
      </c>
      <c r="H133">
        <f t="shared" si="11"/>
        <v>0</v>
      </c>
      <c r="I133" t="str">
        <f t="shared" si="12"/>
        <v>No</v>
      </c>
      <c r="K133">
        <f t="shared" si="13"/>
        <v>128</v>
      </c>
      <c r="L133">
        <f t="shared" si="18"/>
        <v>0</v>
      </c>
      <c r="M133">
        <f t="shared" si="18"/>
        <v>0</v>
      </c>
      <c r="N133">
        <f t="shared" si="18"/>
        <v>0</v>
      </c>
      <c r="O133" t="e">
        <f t="shared" si="14"/>
        <v>#NUM!</v>
      </c>
      <c r="Q133" t="e">
        <v>#NUM!</v>
      </c>
    </row>
    <row r="134" spans="1:17" x14ac:dyDescent="0.2">
      <c r="A134" t="s">
        <v>2556</v>
      </c>
      <c r="B134" t="str">
        <f t="shared" ref="B134:B197" si="19">MID(A134,33,LEN(A134)-36)</f>
        <v>156</v>
      </c>
      <c r="C134">
        <v>75</v>
      </c>
      <c r="D134" t="s">
        <v>2557</v>
      </c>
      <c r="E134" s="1" t="s">
        <v>247</v>
      </c>
      <c r="G134">
        <f t="shared" si="15"/>
        <v>129</v>
      </c>
      <c r="H134">
        <f t="shared" ref="H134:H197" si="20">COUNTIFS($B:$B,G134,$C:$C,"&gt;0")</f>
        <v>3</v>
      </c>
      <c r="I134" t="str">
        <f t="shared" si="12"/>
        <v>Yes</v>
      </c>
      <c r="K134">
        <f t="shared" si="13"/>
        <v>129</v>
      </c>
      <c r="L134">
        <f t="shared" si="18"/>
        <v>168</v>
      </c>
      <c r="M134">
        <f t="shared" si="18"/>
        <v>83</v>
      </c>
      <c r="N134">
        <f t="shared" si="18"/>
        <v>78</v>
      </c>
      <c r="O134">
        <f t="shared" si="14"/>
        <v>78</v>
      </c>
      <c r="Q134">
        <v>78</v>
      </c>
    </row>
    <row r="135" spans="1:17" x14ac:dyDescent="0.2">
      <c r="A135" t="s">
        <v>2556</v>
      </c>
      <c r="B135" t="str">
        <f t="shared" si="19"/>
        <v>156</v>
      </c>
      <c r="C135">
        <v>75</v>
      </c>
      <c r="D135" t="s">
        <v>4074</v>
      </c>
      <c r="E135" s="1" t="s">
        <v>264</v>
      </c>
      <c r="G135">
        <f t="shared" si="15"/>
        <v>130</v>
      </c>
      <c r="H135">
        <f t="shared" si="20"/>
        <v>1</v>
      </c>
      <c r="I135" t="str">
        <f t="shared" ref="I135:I198" si="21">IF(H135=3,"Yes","No")</f>
        <v>No</v>
      </c>
      <c r="K135">
        <f t="shared" ref="K135:K198" si="22">G135</f>
        <v>130</v>
      </c>
      <c r="L135">
        <f t="shared" si="18"/>
        <v>0</v>
      </c>
      <c r="M135">
        <f t="shared" si="18"/>
        <v>94</v>
      </c>
      <c r="N135">
        <f t="shared" si="18"/>
        <v>0</v>
      </c>
      <c r="O135">
        <f t="shared" ref="O135:O198" si="23">SMALL(L135:N135,COUNTIF(L135:N135,0)+1)</f>
        <v>94</v>
      </c>
      <c r="Q135">
        <v>94</v>
      </c>
    </row>
    <row r="136" spans="1:17" x14ac:dyDescent="0.2">
      <c r="A136" t="s">
        <v>2558</v>
      </c>
      <c r="B136" t="str">
        <f t="shared" si="19"/>
        <v>157</v>
      </c>
      <c r="C136" t="s">
        <v>1</v>
      </c>
      <c r="D136" t="s">
        <v>246</v>
      </c>
      <c r="E136" s="1" t="s">
        <v>247</v>
      </c>
      <c r="G136">
        <f t="shared" ref="G136:G199" si="24">G135+1</f>
        <v>131</v>
      </c>
      <c r="H136">
        <f t="shared" si="20"/>
        <v>2</v>
      </c>
      <c r="I136" t="str">
        <f t="shared" si="21"/>
        <v>No</v>
      </c>
      <c r="K136">
        <f t="shared" si="22"/>
        <v>131</v>
      </c>
      <c r="L136">
        <f t="shared" si="18"/>
        <v>0</v>
      </c>
      <c r="M136">
        <f t="shared" si="18"/>
        <v>101</v>
      </c>
      <c r="N136">
        <f t="shared" si="18"/>
        <v>94</v>
      </c>
      <c r="O136">
        <f t="shared" si="23"/>
        <v>94</v>
      </c>
      <c r="Q136">
        <v>94</v>
      </c>
    </row>
    <row r="137" spans="1:17" x14ac:dyDescent="0.2">
      <c r="A137" t="s">
        <v>2558</v>
      </c>
      <c r="B137" t="str">
        <f t="shared" si="19"/>
        <v>157</v>
      </c>
      <c r="C137" t="s">
        <v>1</v>
      </c>
      <c r="D137" t="s">
        <v>246</v>
      </c>
      <c r="E137" s="1" t="s">
        <v>264</v>
      </c>
      <c r="G137">
        <f t="shared" si="24"/>
        <v>132</v>
      </c>
      <c r="H137">
        <f t="shared" si="20"/>
        <v>3</v>
      </c>
      <c r="I137" t="str">
        <f t="shared" si="21"/>
        <v>Yes</v>
      </c>
      <c r="K137">
        <f t="shared" si="22"/>
        <v>132</v>
      </c>
      <c r="L137">
        <f t="shared" si="18"/>
        <v>126</v>
      </c>
      <c r="M137">
        <f t="shared" si="18"/>
        <v>71</v>
      </c>
      <c r="N137">
        <f t="shared" si="18"/>
        <v>71</v>
      </c>
      <c r="O137">
        <f t="shared" si="23"/>
        <v>71</v>
      </c>
      <c r="Q137">
        <v>71</v>
      </c>
    </row>
    <row r="138" spans="1:17" x14ac:dyDescent="0.2">
      <c r="A138" t="s">
        <v>2559</v>
      </c>
      <c r="B138" t="str">
        <f t="shared" si="19"/>
        <v>158</v>
      </c>
      <c r="C138" t="s">
        <v>1</v>
      </c>
      <c r="D138" t="s">
        <v>246</v>
      </c>
      <c r="E138" s="1" t="s">
        <v>247</v>
      </c>
      <c r="G138">
        <f t="shared" si="24"/>
        <v>133</v>
      </c>
      <c r="H138">
        <f t="shared" si="20"/>
        <v>2</v>
      </c>
      <c r="I138" t="str">
        <f t="shared" si="21"/>
        <v>No</v>
      </c>
      <c r="K138">
        <f t="shared" si="22"/>
        <v>133</v>
      </c>
      <c r="L138">
        <f t="shared" si="18"/>
        <v>0</v>
      </c>
      <c r="M138">
        <f t="shared" si="18"/>
        <v>75</v>
      </c>
      <c r="N138">
        <f t="shared" si="18"/>
        <v>69</v>
      </c>
      <c r="O138">
        <f t="shared" si="23"/>
        <v>69</v>
      </c>
      <c r="Q138">
        <v>69</v>
      </c>
    </row>
    <row r="139" spans="1:17" x14ac:dyDescent="0.2">
      <c r="A139" t="s">
        <v>2559</v>
      </c>
      <c r="B139" t="str">
        <f t="shared" si="19"/>
        <v>158</v>
      </c>
      <c r="C139">
        <v>91</v>
      </c>
      <c r="D139" t="s">
        <v>4075</v>
      </c>
      <c r="E139" s="1" t="s">
        <v>264</v>
      </c>
      <c r="G139">
        <f t="shared" si="24"/>
        <v>134</v>
      </c>
      <c r="H139">
        <f t="shared" si="20"/>
        <v>1</v>
      </c>
      <c r="I139" t="str">
        <f t="shared" si="21"/>
        <v>No</v>
      </c>
      <c r="K139">
        <f t="shared" si="22"/>
        <v>134</v>
      </c>
      <c r="L139">
        <f t="shared" si="18"/>
        <v>0</v>
      </c>
      <c r="M139">
        <f t="shared" si="18"/>
        <v>0</v>
      </c>
      <c r="N139">
        <f t="shared" si="18"/>
        <v>60</v>
      </c>
      <c r="O139">
        <f t="shared" si="23"/>
        <v>60</v>
      </c>
      <c r="Q139">
        <v>60</v>
      </c>
    </row>
    <row r="140" spans="1:17" x14ac:dyDescent="0.2">
      <c r="A140" t="s">
        <v>2560</v>
      </c>
      <c r="B140" t="str">
        <f t="shared" si="19"/>
        <v>159</v>
      </c>
      <c r="C140" t="s">
        <v>1</v>
      </c>
      <c r="D140" t="s">
        <v>246</v>
      </c>
      <c r="E140" s="1" t="s">
        <v>247</v>
      </c>
      <c r="G140">
        <f t="shared" si="24"/>
        <v>135</v>
      </c>
      <c r="H140">
        <f t="shared" si="20"/>
        <v>3</v>
      </c>
      <c r="I140" t="str">
        <f t="shared" si="21"/>
        <v>Yes</v>
      </c>
      <c r="K140">
        <f t="shared" si="22"/>
        <v>135</v>
      </c>
      <c r="L140">
        <f t="shared" si="18"/>
        <v>119</v>
      </c>
      <c r="M140">
        <f t="shared" si="18"/>
        <v>93</v>
      </c>
      <c r="N140">
        <f t="shared" si="18"/>
        <v>84</v>
      </c>
      <c r="O140">
        <f t="shared" si="23"/>
        <v>84</v>
      </c>
      <c r="Q140">
        <v>84</v>
      </c>
    </row>
    <row r="141" spans="1:17" x14ac:dyDescent="0.2">
      <c r="A141" t="s">
        <v>2560</v>
      </c>
      <c r="B141" t="str">
        <f t="shared" si="19"/>
        <v>159</v>
      </c>
      <c r="C141">
        <v>99</v>
      </c>
      <c r="D141" t="s">
        <v>4076</v>
      </c>
      <c r="E141" s="1" t="s">
        <v>264</v>
      </c>
      <c r="G141">
        <f t="shared" si="24"/>
        <v>136</v>
      </c>
      <c r="H141">
        <f t="shared" si="20"/>
        <v>3</v>
      </c>
      <c r="I141" t="str">
        <f t="shared" si="21"/>
        <v>Yes</v>
      </c>
      <c r="K141">
        <f t="shared" si="22"/>
        <v>136</v>
      </c>
      <c r="L141">
        <f t="shared" si="18"/>
        <v>105</v>
      </c>
      <c r="M141">
        <f t="shared" si="18"/>
        <v>55</v>
      </c>
      <c r="N141">
        <f t="shared" si="18"/>
        <v>54</v>
      </c>
      <c r="O141">
        <f t="shared" si="23"/>
        <v>54</v>
      </c>
      <c r="Q141">
        <v>54</v>
      </c>
    </row>
    <row r="142" spans="1:17" x14ac:dyDescent="0.2">
      <c r="A142" t="s">
        <v>2561</v>
      </c>
      <c r="B142" t="str">
        <f t="shared" si="19"/>
        <v>16</v>
      </c>
      <c r="C142">
        <v>83</v>
      </c>
      <c r="D142" t="s">
        <v>2562</v>
      </c>
      <c r="E142" s="1" t="s">
        <v>247</v>
      </c>
      <c r="G142">
        <f t="shared" si="24"/>
        <v>137</v>
      </c>
      <c r="H142">
        <f t="shared" si="20"/>
        <v>0</v>
      </c>
      <c r="I142" t="str">
        <f t="shared" si="21"/>
        <v>No</v>
      </c>
      <c r="K142">
        <f t="shared" si="22"/>
        <v>137</v>
      </c>
      <c r="L142">
        <f t="shared" si="18"/>
        <v>0</v>
      </c>
      <c r="M142">
        <f t="shared" si="18"/>
        <v>0</v>
      </c>
      <c r="N142">
        <f t="shared" si="18"/>
        <v>0</v>
      </c>
      <c r="O142" t="e">
        <f t="shared" si="23"/>
        <v>#NUM!</v>
      </c>
      <c r="Q142" t="e">
        <v>#NUM!</v>
      </c>
    </row>
    <row r="143" spans="1:17" x14ac:dyDescent="0.2">
      <c r="A143" t="s">
        <v>2561</v>
      </c>
      <c r="B143" t="str">
        <f t="shared" si="19"/>
        <v>16</v>
      </c>
      <c r="C143">
        <v>83</v>
      </c>
      <c r="D143" t="s">
        <v>4077</v>
      </c>
      <c r="E143" s="1" t="s">
        <v>264</v>
      </c>
      <c r="G143">
        <f t="shared" si="24"/>
        <v>138</v>
      </c>
      <c r="H143">
        <f t="shared" si="20"/>
        <v>1</v>
      </c>
      <c r="I143" t="str">
        <f t="shared" si="21"/>
        <v>No</v>
      </c>
      <c r="K143">
        <f t="shared" si="22"/>
        <v>138</v>
      </c>
      <c r="L143">
        <f t="shared" si="18"/>
        <v>0</v>
      </c>
      <c r="M143">
        <f t="shared" si="18"/>
        <v>95</v>
      </c>
      <c r="N143">
        <f t="shared" si="18"/>
        <v>0</v>
      </c>
      <c r="O143">
        <f t="shared" si="23"/>
        <v>95</v>
      </c>
      <c r="Q143">
        <v>95</v>
      </c>
    </row>
    <row r="144" spans="1:17" x14ac:dyDescent="0.2">
      <c r="A144" t="s">
        <v>2563</v>
      </c>
      <c r="B144" t="str">
        <f t="shared" si="19"/>
        <v>160</v>
      </c>
      <c r="C144" t="s">
        <v>1</v>
      </c>
      <c r="D144" t="s">
        <v>2564</v>
      </c>
      <c r="E144" s="1" t="s">
        <v>247</v>
      </c>
      <c r="G144">
        <f t="shared" si="24"/>
        <v>139</v>
      </c>
      <c r="H144">
        <f t="shared" si="20"/>
        <v>2</v>
      </c>
      <c r="I144" t="str">
        <f t="shared" si="21"/>
        <v>No</v>
      </c>
      <c r="K144">
        <f t="shared" si="22"/>
        <v>139</v>
      </c>
      <c r="L144">
        <f t="shared" si="18"/>
        <v>0</v>
      </c>
      <c r="M144">
        <f t="shared" si="18"/>
        <v>80</v>
      </c>
      <c r="N144">
        <f t="shared" si="18"/>
        <v>78</v>
      </c>
      <c r="O144">
        <f t="shared" si="23"/>
        <v>78</v>
      </c>
      <c r="Q144">
        <v>78</v>
      </c>
    </row>
    <row r="145" spans="1:17" x14ac:dyDescent="0.2">
      <c r="A145" t="s">
        <v>2563</v>
      </c>
      <c r="B145" t="str">
        <f t="shared" si="19"/>
        <v>160</v>
      </c>
      <c r="C145">
        <v>88</v>
      </c>
      <c r="D145" t="s">
        <v>4078</v>
      </c>
      <c r="E145" s="1" t="s">
        <v>264</v>
      </c>
      <c r="G145">
        <f t="shared" si="24"/>
        <v>140</v>
      </c>
      <c r="H145">
        <f t="shared" si="20"/>
        <v>0</v>
      </c>
      <c r="I145" t="str">
        <f t="shared" si="21"/>
        <v>No</v>
      </c>
      <c r="K145">
        <f t="shared" si="22"/>
        <v>140</v>
      </c>
      <c r="L145">
        <f t="shared" si="18"/>
        <v>0</v>
      </c>
      <c r="M145">
        <f t="shared" si="18"/>
        <v>0</v>
      </c>
      <c r="N145">
        <f t="shared" si="18"/>
        <v>0</v>
      </c>
      <c r="O145" t="e">
        <f t="shared" si="23"/>
        <v>#NUM!</v>
      </c>
      <c r="Q145" t="e">
        <v>#NUM!</v>
      </c>
    </row>
    <row r="146" spans="1:17" x14ac:dyDescent="0.2">
      <c r="A146" t="s">
        <v>2565</v>
      </c>
      <c r="B146" t="str">
        <f t="shared" si="19"/>
        <v>161</v>
      </c>
      <c r="C146">
        <v>101</v>
      </c>
      <c r="D146" t="s">
        <v>2566</v>
      </c>
      <c r="E146" s="1" t="s">
        <v>247</v>
      </c>
      <c r="G146">
        <f t="shared" si="24"/>
        <v>141</v>
      </c>
      <c r="H146">
        <f t="shared" si="20"/>
        <v>3</v>
      </c>
      <c r="I146" t="str">
        <f t="shared" si="21"/>
        <v>Yes</v>
      </c>
      <c r="K146">
        <f t="shared" si="22"/>
        <v>141</v>
      </c>
      <c r="L146">
        <f t="shared" ref="L146:N165" si="25">SUMIFS($C:$C,$E:$E,L$5,$B:$B,$K146)</f>
        <v>126</v>
      </c>
      <c r="M146">
        <f t="shared" si="25"/>
        <v>77</v>
      </c>
      <c r="N146">
        <f t="shared" si="25"/>
        <v>76</v>
      </c>
      <c r="O146">
        <f t="shared" si="23"/>
        <v>76</v>
      </c>
      <c r="Q146">
        <v>76</v>
      </c>
    </row>
    <row r="147" spans="1:17" x14ac:dyDescent="0.2">
      <c r="A147" t="s">
        <v>2565</v>
      </c>
      <c r="B147" t="str">
        <f t="shared" si="19"/>
        <v>161</v>
      </c>
      <c r="C147">
        <v>108</v>
      </c>
      <c r="D147" t="s">
        <v>4079</v>
      </c>
      <c r="E147" s="1" t="s">
        <v>264</v>
      </c>
      <c r="G147">
        <f t="shared" si="24"/>
        <v>142</v>
      </c>
      <c r="H147">
        <f t="shared" si="20"/>
        <v>1</v>
      </c>
      <c r="I147" t="str">
        <f t="shared" si="21"/>
        <v>No</v>
      </c>
      <c r="K147">
        <f t="shared" si="22"/>
        <v>142</v>
      </c>
      <c r="L147">
        <f t="shared" si="25"/>
        <v>0</v>
      </c>
      <c r="M147">
        <f t="shared" si="25"/>
        <v>113</v>
      </c>
      <c r="N147">
        <f t="shared" si="25"/>
        <v>0</v>
      </c>
      <c r="O147">
        <f t="shared" si="23"/>
        <v>113</v>
      </c>
      <c r="Q147">
        <v>113</v>
      </c>
    </row>
    <row r="148" spans="1:17" x14ac:dyDescent="0.2">
      <c r="A148" t="s">
        <v>2567</v>
      </c>
      <c r="B148" t="str">
        <f t="shared" si="19"/>
        <v>162</v>
      </c>
      <c r="C148" t="s">
        <v>1</v>
      </c>
      <c r="D148" t="s">
        <v>246</v>
      </c>
      <c r="E148" s="1" t="s">
        <v>247</v>
      </c>
      <c r="G148">
        <f t="shared" si="24"/>
        <v>143</v>
      </c>
      <c r="H148">
        <f t="shared" si="20"/>
        <v>3</v>
      </c>
      <c r="I148" t="str">
        <f t="shared" si="21"/>
        <v>Yes</v>
      </c>
      <c r="K148">
        <f t="shared" si="22"/>
        <v>143</v>
      </c>
      <c r="L148">
        <f t="shared" si="25"/>
        <v>182</v>
      </c>
      <c r="M148">
        <f t="shared" si="25"/>
        <v>61</v>
      </c>
      <c r="N148">
        <f t="shared" si="25"/>
        <v>57</v>
      </c>
      <c r="O148">
        <f t="shared" si="23"/>
        <v>57</v>
      </c>
      <c r="Q148">
        <v>57</v>
      </c>
    </row>
    <row r="149" spans="1:17" x14ac:dyDescent="0.2">
      <c r="A149" t="s">
        <v>2567</v>
      </c>
      <c r="B149" t="str">
        <f t="shared" si="19"/>
        <v>162</v>
      </c>
      <c r="C149">
        <v>79</v>
      </c>
      <c r="D149" t="s">
        <v>4080</v>
      </c>
      <c r="E149" s="1" t="s">
        <v>264</v>
      </c>
      <c r="G149">
        <f t="shared" si="24"/>
        <v>144</v>
      </c>
      <c r="H149">
        <f t="shared" si="20"/>
        <v>1</v>
      </c>
      <c r="I149" t="str">
        <f t="shared" si="21"/>
        <v>No</v>
      </c>
      <c r="K149">
        <f t="shared" si="22"/>
        <v>144</v>
      </c>
      <c r="L149">
        <f t="shared" si="25"/>
        <v>0</v>
      </c>
      <c r="M149">
        <f t="shared" si="25"/>
        <v>0</v>
      </c>
      <c r="N149">
        <f t="shared" si="25"/>
        <v>94</v>
      </c>
      <c r="O149">
        <f t="shared" si="23"/>
        <v>94</v>
      </c>
      <c r="Q149">
        <v>94</v>
      </c>
    </row>
    <row r="150" spans="1:17" x14ac:dyDescent="0.2">
      <c r="A150" t="s">
        <v>2568</v>
      </c>
      <c r="B150" t="str">
        <f t="shared" si="19"/>
        <v>163</v>
      </c>
      <c r="C150">
        <v>77</v>
      </c>
      <c r="D150" t="s">
        <v>2569</v>
      </c>
      <c r="E150" s="1" t="s">
        <v>247</v>
      </c>
      <c r="G150">
        <f t="shared" si="24"/>
        <v>145</v>
      </c>
      <c r="H150">
        <f t="shared" si="20"/>
        <v>0</v>
      </c>
      <c r="I150" t="str">
        <f t="shared" si="21"/>
        <v>No</v>
      </c>
      <c r="K150">
        <f t="shared" si="22"/>
        <v>145</v>
      </c>
      <c r="L150">
        <f t="shared" si="25"/>
        <v>0</v>
      </c>
      <c r="M150">
        <f t="shared" si="25"/>
        <v>0</v>
      </c>
      <c r="N150">
        <f t="shared" si="25"/>
        <v>0</v>
      </c>
      <c r="O150" t="e">
        <f t="shared" si="23"/>
        <v>#NUM!</v>
      </c>
      <c r="Q150" t="e">
        <v>#NUM!</v>
      </c>
    </row>
    <row r="151" spans="1:17" x14ac:dyDescent="0.2">
      <c r="A151" t="s">
        <v>2568</v>
      </c>
      <c r="B151" t="str">
        <f t="shared" si="19"/>
        <v>163</v>
      </c>
      <c r="C151">
        <v>77</v>
      </c>
      <c r="D151" t="s">
        <v>4081</v>
      </c>
      <c r="E151" s="1" t="s">
        <v>264</v>
      </c>
      <c r="G151">
        <f t="shared" si="24"/>
        <v>146</v>
      </c>
      <c r="H151">
        <f t="shared" si="20"/>
        <v>2</v>
      </c>
      <c r="I151" t="str">
        <f t="shared" si="21"/>
        <v>No</v>
      </c>
      <c r="K151">
        <f t="shared" si="22"/>
        <v>146</v>
      </c>
      <c r="L151">
        <f t="shared" si="25"/>
        <v>0</v>
      </c>
      <c r="M151">
        <f t="shared" si="25"/>
        <v>54</v>
      </c>
      <c r="N151">
        <f t="shared" si="25"/>
        <v>54</v>
      </c>
      <c r="O151">
        <f t="shared" si="23"/>
        <v>54</v>
      </c>
      <c r="Q151">
        <v>54</v>
      </c>
    </row>
    <row r="152" spans="1:17" x14ac:dyDescent="0.2">
      <c r="A152" t="s">
        <v>2570</v>
      </c>
      <c r="B152" t="str">
        <f t="shared" si="19"/>
        <v>164</v>
      </c>
      <c r="C152" t="s">
        <v>1</v>
      </c>
      <c r="D152" t="s">
        <v>2571</v>
      </c>
      <c r="E152" s="1" t="s">
        <v>247</v>
      </c>
      <c r="G152">
        <f t="shared" si="24"/>
        <v>147</v>
      </c>
      <c r="H152">
        <f t="shared" si="20"/>
        <v>3</v>
      </c>
      <c r="I152" t="str">
        <f t="shared" si="21"/>
        <v>Yes</v>
      </c>
      <c r="K152">
        <f t="shared" si="22"/>
        <v>147</v>
      </c>
      <c r="L152">
        <f t="shared" si="25"/>
        <v>84</v>
      </c>
      <c r="M152">
        <f t="shared" si="25"/>
        <v>48</v>
      </c>
      <c r="N152">
        <f t="shared" si="25"/>
        <v>43</v>
      </c>
      <c r="O152">
        <f t="shared" si="23"/>
        <v>43</v>
      </c>
      <c r="Q152">
        <v>43</v>
      </c>
    </row>
    <row r="153" spans="1:17" x14ac:dyDescent="0.2">
      <c r="A153" t="s">
        <v>2570</v>
      </c>
      <c r="B153" t="str">
        <f t="shared" si="19"/>
        <v>164</v>
      </c>
      <c r="C153">
        <v>78</v>
      </c>
      <c r="D153" t="s">
        <v>4082</v>
      </c>
      <c r="E153" s="1" t="s">
        <v>264</v>
      </c>
      <c r="G153">
        <f t="shared" si="24"/>
        <v>148</v>
      </c>
      <c r="H153">
        <f t="shared" si="20"/>
        <v>3</v>
      </c>
      <c r="I153" t="str">
        <f t="shared" si="21"/>
        <v>Yes</v>
      </c>
      <c r="K153">
        <f t="shared" si="22"/>
        <v>148</v>
      </c>
      <c r="L153">
        <f t="shared" si="25"/>
        <v>126</v>
      </c>
      <c r="M153">
        <f t="shared" si="25"/>
        <v>65</v>
      </c>
      <c r="N153">
        <f t="shared" si="25"/>
        <v>65</v>
      </c>
      <c r="O153">
        <f t="shared" si="23"/>
        <v>65</v>
      </c>
      <c r="Q153">
        <v>65</v>
      </c>
    </row>
    <row r="154" spans="1:17" x14ac:dyDescent="0.2">
      <c r="A154" t="s">
        <v>2572</v>
      </c>
      <c r="B154" t="str">
        <f t="shared" si="19"/>
        <v>165</v>
      </c>
      <c r="C154">
        <v>102</v>
      </c>
      <c r="D154" t="s">
        <v>2573</v>
      </c>
      <c r="E154" s="1" t="s">
        <v>247</v>
      </c>
      <c r="G154">
        <f t="shared" si="24"/>
        <v>149</v>
      </c>
      <c r="H154">
        <f t="shared" si="20"/>
        <v>0</v>
      </c>
      <c r="I154" t="str">
        <f t="shared" si="21"/>
        <v>No</v>
      </c>
      <c r="K154">
        <f t="shared" si="22"/>
        <v>149</v>
      </c>
      <c r="L154">
        <f t="shared" si="25"/>
        <v>0</v>
      </c>
      <c r="M154">
        <f t="shared" si="25"/>
        <v>0</v>
      </c>
      <c r="N154">
        <f t="shared" si="25"/>
        <v>0</v>
      </c>
      <c r="O154" t="e">
        <f t="shared" si="23"/>
        <v>#NUM!</v>
      </c>
      <c r="Q154" t="e">
        <v>#NUM!</v>
      </c>
    </row>
    <row r="155" spans="1:17" x14ac:dyDescent="0.2">
      <c r="A155" t="s">
        <v>2572</v>
      </c>
      <c r="B155" t="str">
        <f t="shared" si="19"/>
        <v>165</v>
      </c>
      <c r="C155">
        <v>104</v>
      </c>
      <c r="D155" t="s">
        <v>4083</v>
      </c>
      <c r="E155" s="1" t="s">
        <v>264</v>
      </c>
      <c r="G155">
        <f t="shared" si="24"/>
        <v>150</v>
      </c>
      <c r="H155">
        <f t="shared" si="20"/>
        <v>3</v>
      </c>
      <c r="I155" t="str">
        <f t="shared" si="21"/>
        <v>Yes</v>
      </c>
      <c r="K155">
        <f t="shared" si="22"/>
        <v>150</v>
      </c>
      <c r="L155">
        <f t="shared" si="25"/>
        <v>77</v>
      </c>
      <c r="M155">
        <f t="shared" si="25"/>
        <v>45</v>
      </c>
      <c r="N155">
        <f t="shared" si="25"/>
        <v>45</v>
      </c>
      <c r="O155">
        <f t="shared" si="23"/>
        <v>45</v>
      </c>
      <c r="Q155">
        <v>45</v>
      </c>
    </row>
    <row r="156" spans="1:17" x14ac:dyDescent="0.2">
      <c r="A156" t="s">
        <v>2574</v>
      </c>
      <c r="B156" t="str">
        <f t="shared" si="19"/>
        <v>166</v>
      </c>
      <c r="C156">
        <v>68</v>
      </c>
      <c r="D156" t="s">
        <v>2575</v>
      </c>
      <c r="E156" s="1" t="s">
        <v>247</v>
      </c>
      <c r="G156">
        <f t="shared" si="24"/>
        <v>151</v>
      </c>
      <c r="H156">
        <f t="shared" si="20"/>
        <v>1</v>
      </c>
      <c r="I156" t="str">
        <f t="shared" si="21"/>
        <v>No</v>
      </c>
      <c r="K156">
        <f t="shared" si="22"/>
        <v>151</v>
      </c>
      <c r="L156">
        <f t="shared" si="25"/>
        <v>266</v>
      </c>
      <c r="M156">
        <f t="shared" si="25"/>
        <v>0</v>
      </c>
      <c r="N156">
        <f t="shared" si="25"/>
        <v>0</v>
      </c>
      <c r="O156">
        <f t="shared" si="23"/>
        <v>266</v>
      </c>
      <c r="Q156">
        <v>266</v>
      </c>
    </row>
    <row r="157" spans="1:17" x14ac:dyDescent="0.2">
      <c r="A157" t="s">
        <v>2574</v>
      </c>
      <c r="B157" t="str">
        <f t="shared" si="19"/>
        <v>166</v>
      </c>
      <c r="C157">
        <v>68</v>
      </c>
      <c r="D157" t="s">
        <v>4084</v>
      </c>
      <c r="E157" s="1" t="s">
        <v>264</v>
      </c>
      <c r="G157">
        <f t="shared" si="24"/>
        <v>152</v>
      </c>
      <c r="H157">
        <f t="shared" si="20"/>
        <v>1</v>
      </c>
      <c r="I157" t="str">
        <f t="shared" si="21"/>
        <v>No</v>
      </c>
      <c r="K157">
        <f t="shared" si="22"/>
        <v>152</v>
      </c>
      <c r="L157">
        <f t="shared" si="25"/>
        <v>217</v>
      </c>
      <c r="M157">
        <f t="shared" si="25"/>
        <v>0</v>
      </c>
      <c r="N157">
        <f t="shared" si="25"/>
        <v>0</v>
      </c>
      <c r="O157">
        <f t="shared" si="23"/>
        <v>217</v>
      </c>
      <c r="Q157">
        <v>217</v>
      </c>
    </row>
    <row r="158" spans="1:17" x14ac:dyDescent="0.2">
      <c r="A158" t="s">
        <v>2576</v>
      </c>
      <c r="B158" t="str">
        <f t="shared" si="19"/>
        <v>167</v>
      </c>
      <c r="C158">
        <v>70</v>
      </c>
      <c r="D158" t="s">
        <v>2577</v>
      </c>
      <c r="E158" s="1" t="s">
        <v>247</v>
      </c>
      <c r="G158">
        <f t="shared" si="24"/>
        <v>153</v>
      </c>
      <c r="H158">
        <f t="shared" si="20"/>
        <v>2</v>
      </c>
      <c r="I158" t="str">
        <f t="shared" si="21"/>
        <v>No</v>
      </c>
      <c r="K158">
        <f t="shared" si="22"/>
        <v>153</v>
      </c>
      <c r="L158">
        <f t="shared" si="25"/>
        <v>0</v>
      </c>
      <c r="M158">
        <f t="shared" si="25"/>
        <v>95</v>
      </c>
      <c r="N158">
        <f t="shared" si="25"/>
        <v>94</v>
      </c>
      <c r="O158">
        <f t="shared" si="23"/>
        <v>94</v>
      </c>
      <c r="Q158">
        <v>94</v>
      </c>
    </row>
    <row r="159" spans="1:17" x14ac:dyDescent="0.2">
      <c r="A159" t="s">
        <v>2576</v>
      </c>
      <c r="B159" t="str">
        <f t="shared" si="19"/>
        <v>167</v>
      </c>
      <c r="C159">
        <v>71</v>
      </c>
      <c r="D159" t="s">
        <v>4085</v>
      </c>
      <c r="E159" s="1" t="s">
        <v>264</v>
      </c>
      <c r="G159">
        <f t="shared" si="24"/>
        <v>154</v>
      </c>
      <c r="H159">
        <f t="shared" si="20"/>
        <v>0</v>
      </c>
      <c r="I159" t="str">
        <f t="shared" si="21"/>
        <v>No</v>
      </c>
      <c r="K159">
        <f t="shared" si="22"/>
        <v>154</v>
      </c>
      <c r="L159">
        <f t="shared" si="25"/>
        <v>0</v>
      </c>
      <c r="M159">
        <f t="shared" si="25"/>
        <v>0</v>
      </c>
      <c r="N159">
        <f t="shared" si="25"/>
        <v>0</v>
      </c>
      <c r="O159" t="e">
        <f t="shared" si="23"/>
        <v>#NUM!</v>
      </c>
      <c r="Q159" t="e">
        <v>#NUM!</v>
      </c>
    </row>
    <row r="160" spans="1:17" x14ac:dyDescent="0.2">
      <c r="A160" t="s">
        <v>2578</v>
      </c>
      <c r="B160" t="str">
        <f t="shared" si="19"/>
        <v>168</v>
      </c>
      <c r="C160">
        <v>59</v>
      </c>
      <c r="D160" t="s">
        <v>2579</v>
      </c>
      <c r="E160" s="1" t="s">
        <v>247</v>
      </c>
      <c r="G160">
        <f t="shared" si="24"/>
        <v>155</v>
      </c>
      <c r="H160">
        <f t="shared" si="20"/>
        <v>1</v>
      </c>
      <c r="I160" t="str">
        <f t="shared" si="21"/>
        <v>No</v>
      </c>
      <c r="K160">
        <f t="shared" si="22"/>
        <v>155</v>
      </c>
      <c r="L160">
        <f t="shared" si="25"/>
        <v>0</v>
      </c>
      <c r="M160">
        <f t="shared" si="25"/>
        <v>80</v>
      </c>
      <c r="N160">
        <f t="shared" si="25"/>
        <v>0</v>
      </c>
      <c r="O160">
        <f t="shared" si="23"/>
        <v>80</v>
      </c>
      <c r="Q160">
        <v>80</v>
      </c>
    </row>
    <row r="161" spans="1:17" x14ac:dyDescent="0.2">
      <c r="A161" t="s">
        <v>2578</v>
      </c>
      <c r="B161" t="str">
        <f t="shared" si="19"/>
        <v>168</v>
      </c>
      <c r="C161">
        <v>59</v>
      </c>
      <c r="D161" t="s">
        <v>4086</v>
      </c>
      <c r="E161" s="1" t="s">
        <v>264</v>
      </c>
      <c r="G161">
        <f t="shared" si="24"/>
        <v>156</v>
      </c>
      <c r="H161">
        <f t="shared" si="20"/>
        <v>3</v>
      </c>
      <c r="I161" t="str">
        <f t="shared" si="21"/>
        <v>Yes</v>
      </c>
      <c r="K161">
        <f t="shared" si="22"/>
        <v>156</v>
      </c>
      <c r="L161">
        <f t="shared" si="25"/>
        <v>133</v>
      </c>
      <c r="M161">
        <f t="shared" si="25"/>
        <v>75</v>
      </c>
      <c r="N161">
        <f t="shared" si="25"/>
        <v>75</v>
      </c>
      <c r="O161">
        <f t="shared" si="23"/>
        <v>75</v>
      </c>
      <c r="Q161">
        <v>75</v>
      </c>
    </row>
    <row r="162" spans="1:17" x14ac:dyDescent="0.2">
      <c r="A162" t="s">
        <v>2580</v>
      </c>
      <c r="B162" t="str">
        <f t="shared" si="19"/>
        <v>169</v>
      </c>
      <c r="C162">
        <v>95</v>
      </c>
      <c r="D162" t="s">
        <v>2581</v>
      </c>
      <c r="E162" s="1" t="s">
        <v>247</v>
      </c>
      <c r="G162">
        <f t="shared" si="24"/>
        <v>157</v>
      </c>
      <c r="H162">
        <f t="shared" si="20"/>
        <v>0</v>
      </c>
      <c r="I162" t="str">
        <f t="shared" si="21"/>
        <v>No</v>
      </c>
      <c r="K162">
        <f t="shared" si="22"/>
        <v>157</v>
      </c>
      <c r="L162">
        <f t="shared" si="25"/>
        <v>0</v>
      </c>
      <c r="M162">
        <f t="shared" si="25"/>
        <v>0</v>
      </c>
      <c r="N162">
        <f t="shared" si="25"/>
        <v>0</v>
      </c>
      <c r="O162" t="e">
        <f t="shared" si="23"/>
        <v>#NUM!</v>
      </c>
      <c r="Q162" t="e">
        <v>#NUM!</v>
      </c>
    </row>
    <row r="163" spans="1:17" x14ac:dyDescent="0.2">
      <c r="A163" t="s">
        <v>2580</v>
      </c>
      <c r="B163" t="str">
        <f t="shared" si="19"/>
        <v>169</v>
      </c>
      <c r="C163">
        <v>99</v>
      </c>
      <c r="D163" t="s">
        <v>4087</v>
      </c>
      <c r="E163" s="1" t="s">
        <v>264</v>
      </c>
      <c r="G163">
        <f t="shared" si="24"/>
        <v>158</v>
      </c>
      <c r="H163">
        <f t="shared" si="20"/>
        <v>2</v>
      </c>
      <c r="I163" t="str">
        <f t="shared" si="21"/>
        <v>No</v>
      </c>
      <c r="K163">
        <f t="shared" si="22"/>
        <v>158</v>
      </c>
      <c r="L163">
        <f t="shared" si="25"/>
        <v>147</v>
      </c>
      <c r="M163">
        <f t="shared" si="25"/>
        <v>91</v>
      </c>
      <c r="N163">
        <f t="shared" si="25"/>
        <v>0</v>
      </c>
      <c r="O163">
        <f t="shared" si="23"/>
        <v>91</v>
      </c>
      <c r="Q163">
        <v>91</v>
      </c>
    </row>
    <row r="164" spans="1:17" x14ac:dyDescent="0.2">
      <c r="A164" t="s">
        <v>2582</v>
      </c>
      <c r="B164" t="str">
        <f t="shared" si="19"/>
        <v>17</v>
      </c>
      <c r="C164">
        <v>99</v>
      </c>
      <c r="D164" t="s">
        <v>2583</v>
      </c>
      <c r="E164" s="1" t="s">
        <v>247</v>
      </c>
      <c r="G164">
        <f t="shared" si="24"/>
        <v>159</v>
      </c>
      <c r="H164">
        <f t="shared" si="20"/>
        <v>1</v>
      </c>
      <c r="I164" t="str">
        <f t="shared" si="21"/>
        <v>No</v>
      </c>
      <c r="K164">
        <f t="shared" si="22"/>
        <v>159</v>
      </c>
      <c r="L164">
        <f t="shared" si="25"/>
        <v>0</v>
      </c>
      <c r="M164">
        <f t="shared" si="25"/>
        <v>99</v>
      </c>
      <c r="N164">
        <f t="shared" si="25"/>
        <v>0</v>
      </c>
      <c r="O164">
        <f t="shared" si="23"/>
        <v>99</v>
      </c>
      <c r="Q164">
        <v>99</v>
      </c>
    </row>
    <row r="165" spans="1:17" x14ac:dyDescent="0.2">
      <c r="A165" t="s">
        <v>2582</v>
      </c>
      <c r="B165" t="str">
        <f t="shared" si="19"/>
        <v>17</v>
      </c>
      <c r="C165">
        <v>99</v>
      </c>
      <c r="D165" t="s">
        <v>4088</v>
      </c>
      <c r="E165" s="1" t="s">
        <v>264</v>
      </c>
      <c r="G165">
        <f t="shared" si="24"/>
        <v>160</v>
      </c>
      <c r="H165">
        <f t="shared" si="20"/>
        <v>2</v>
      </c>
      <c r="I165" t="str">
        <f t="shared" si="21"/>
        <v>No</v>
      </c>
      <c r="K165">
        <f t="shared" si="22"/>
        <v>160</v>
      </c>
      <c r="L165">
        <f t="shared" si="25"/>
        <v>140</v>
      </c>
      <c r="M165">
        <f t="shared" si="25"/>
        <v>88</v>
      </c>
      <c r="N165">
        <f t="shared" si="25"/>
        <v>0</v>
      </c>
      <c r="O165">
        <f t="shared" si="23"/>
        <v>88</v>
      </c>
      <c r="Q165">
        <v>88</v>
      </c>
    </row>
    <row r="166" spans="1:17" x14ac:dyDescent="0.2">
      <c r="A166" t="s">
        <v>2584</v>
      </c>
      <c r="B166" t="str">
        <f t="shared" si="19"/>
        <v>170</v>
      </c>
      <c r="C166">
        <v>85</v>
      </c>
      <c r="D166" t="s">
        <v>2585</v>
      </c>
      <c r="E166" s="1" t="s">
        <v>247</v>
      </c>
      <c r="G166">
        <f t="shared" si="24"/>
        <v>161</v>
      </c>
      <c r="H166">
        <f t="shared" si="20"/>
        <v>3</v>
      </c>
      <c r="I166" t="str">
        <f t="shared" si="21"/>
        <v>Yes</v>
      </c>
      <c r="K166">
        <f t="shared" si="22"/>
        <v>161</v>
      </c>
      <c r="L166">
        <f t="shared" ref="L166:N185" si="26">SUMIFS($C:$C,$E:$E,L$5,$B:$B,$K166)</f>
        <v>147</v>
      </c>
      <c r="M166">
        <f t="shared" si="26"/>
        <v>108</v>
      </c>
      <c r="N166">
        <f t="shared" si="26"/>
        <v>101</v>
      </c>
      <c r="O166">
        <f t="shared" si="23"/>
        <v>101</v>
      </c>
      <c r="Q166">
        <v>101</v>
      </c>
    </row>
    <row r="167" spans="1:17" x14ac:dyDescent="0.2">
      <c r="A167" t="s">
        <v>2584</v>
      </c>
      <c r="B167" t="str">
        <f t="shared" si="19"/>
        <v>170</v>
      </c>
      <c r="C167">
        <v>90</v>
      </c>
      <c r="D167" t="s">
        <v>4089</v>
      </c>
      <c r="E167" s="1" t="s">
        <v>264</v>
      </c>
      <c r="G167">
        <f t="shared" si="24"/>
        <v>162</v>
      </c>
      <c r="H167">
        <f t="shared" si="20"/>
        <v>1</v>
      </c>
      <c r="I167" t="str">
        <f t="shared" si="21"/>
        <v>No</v>
      </c>
      <c r="K167">
        <f t="shared" si="22"/>
        <v>162</v>
      </c>
      <c r="L167">
        <f t="shared" si="26"/>
        <v>0</v>
      </c>
      <c r="M167">
        <f t="shared" si="26"/>
        <v>79</v>
      </c>
      <c r="N167">
        <f t="shared" si="26"/>
        <v>0</v>
      </c>
      <c r="O167">
        <f t="shared" si="23"/>
        <v>79</v>
      </c>
      <c r="Q167">
        <v>79</v>
      </c>
    </row>
    <row r="168" spans="1:17" x14ac:dyDescent="0.2">
      <c r="A168" t="s">
        <v>2586</v>
      </c>
      <c r="B168" t="str">
        <f t="shared" si="19"/>
        <v>171</v>
      </c>
      <c r="C168" t="s">
        <v>1</v>
      </c>
      <c r="D168" t="s">
        <v>246</v>
      </c>
      <c r="E168" s="1" t="s">
        <v>247</v>
      </c>
      <c r="G168">
        <f t="shared" si="24"/>
        <v>163</v>
      </c>
      <c r="H168">
        <f t="shared" si="20"/>
        <v>2</v>
      </c>
      <c r="I168" t="str">
        <f t="shared" si="21"/>
        <v>No</v>
      </c>
      <c r="K168">
        <f t="shared" si="22"/>
        <v>163</v>
      </c>
      <c r="L168">
        <f t="shared" si="26"/>
        <v>0</v>
      </c>
      <c r="M168">
        <f t="shared" si="26"/>
        <v>77</v>
      </c>
      <c r="N168">
        <f t="shared" si="26"/>
        <v>77</v>
      </c>
      <c r="O168">
        <f t="shared" si="23"/>
        <v>77</v>
      </c>
      <c r="Q168">
        <v>77</v>
      </c>
    </row>
    <row r="169" spans="1:17" x14ac:dyDescent="0.2">
      <c r="A169" t="s">
        <v>2586</v>
      </c>
      <c r="B169" t="str">
        <f t="shared" si="19"/>
        <v>171</v>
      </c>
      <c r="C169">
        <v>86</v>
      </c>
      <c r="D169" t="s">
        <v>4090</v>
      </c>
      <c r="E169" s="1" t="s">
        <v>264</v>
      </c>
      <c r="G169">
        <f t="shared" si="24"/>
        <v>164</v>
      </c>
      <c r="H169">
        <f t="shared" si="20"/>
        <v>2</v>
      </c>
      <c r="I169" t="str">
        <f t="shared" si="21"/>
        <v>No</v>
      </c>
      <c r="K169">
        <f t="shared" si="22"/>
        <v>164</v>
      </c>
      <c r="L169">
        <f t="shared" si="26"/>
        <v>154</v>
      </c>
      <c r="M169">
        <f t="shared" si="26"/>
        <v>78</v>
      </c>
      <c r="N169">
        <f t="shared" si="26"/>
        <v>0</v>
      </c>
      <c r="O169">
        <f t="shared" si="23"/>
        <v>78</v>
      </c>
      <c r="Q169">
        <v>78</v>
      </c>
    </row>
    <row r="170" spans="1:17" x14ac:dyDescent="0.2">
      <c r="A170" t="s">
        <v>2587</v>
      </c>
      <c r="B170" t="str">
        <f t="shared" si="19"/>
        <v>172</v>
      </c>
      <c r="C170">
        <v>48</v>
      </c>
      <c r="D170" t="s">
        <v>2588</v>
      </c>
      <c r="E170" s="1" t="s">
        <v>247</v>
      </c>
      <c r="G170">
        <f t="shared" si="24"/>
        <v>165</v>
      </c>
      <c r="H170">
        <f t="shared" si="20"/>
        <v>3</v>
      </c>
      <c r="I170" t="str">
        <f t="shared" si="21"/>
        <v>Yes</v>
      </c>
      <c r="K170">
        <f t="shared" si="22"/>
        <v>165</v>
      </c>
      <c r="L170">
        <f t="shared" si="26"/>
        <v>147</v>
      </c>
      <c r="M170">
        <f t="shared" si="26"/>
        <v>104</v>
      </c>
      <c r="N170">
        <f t="shared" si="26"/>
        <v>102</v>
      </c>
      <c r="O170">
        <f t="shared" si="23"/>
        <v>102</v>
      </c>
      <c r="Q170">
        <v>102</v>
      </c>
    </row>
    <row r="171" spans="1:17" x14ac:dyDescent="0.2">
      <c r="A171" t="s">
        <v>2587</v>
      </c>
      <c r="B171" t="str">
        <f t="shared" si="19"/>
        <v>172</v>
      </c>
      <c r="C171">
        <v>48</v>
      </c>
      <c r="D171" t="s">
        <v>4091</v>
      </c>
      <c r="E171" s="1" t="s">
        <v>264</v>
      </c>
      <c r="G171">
        <f t="shared" si="24"/>
        <v>166</v>
      </c>
      <c r="H171">
        <f t="shared" si="20"/>
        <v>2</v>
      </c>
      <c r="I171" t="str">
        <f t="shared" si="21"/>
        <v>No</v>
      </c>
      <c r="K171">
        <f t="shared" si="22"/>
        <v>166</v>
      </c>
      <c r="L171">
        <f t="shared" si="26"/>
        <v>0</v>
      </c>
      <c r="M171">
        <f t="shared" si="26"/>
        <v>68</v>
      </c>
      <c r="N171">
        <f t="shared" si="26"/>
        <v>68</v>
      </c>
      <c r="O171">
        <f t="shared" si="23"/>
        <v>68</v>
      </c>
      <c r="Q171">
        <v>68</v>
      </c>
    </row>
    <row r="172" spans="1:17" x14ac:dyDescent="0.2">
      <c r="A172" t="s">
        <v>2589</v>
      </c>
      <c r="B172" t="str">
        <f t="shared" si="19"/>
        <v>173</v>
      </c>
      <c r="C172">
        <v>71</v>
      </c>
      <c r="D172" t="s">
        <v>2590</v>
      </c>
      <c r="E172" s="1" t="s">
        <v>247</v>
      </c>
      <c r="G172">
        <f t="shared" si="24"/>
        <v>167</v>
      </c>
      <c r="H172">
        <f t="shared" si="20"/>
        <v>2</v>
      </c>
      <c r="I172" t="str">
        <f t="shared" si="21"/>
        <v>No</v>
      </c>
      <c r="K172">
        <f t="shared" si="22"/>
        <v>167</v>
      </c>
      <c r="L172">
        <f t="shared" si="26"/>
        <v>0</v>
      </c>
      <c r="M172">
        <f t="shared" si="26"/>
        <v>71</v>
      </c>
      <c r="N172">
        <f t="shared" si="26"/>
        <v>70</v>
      </c>
      <c r="O172">
        <f t="shared" si="23"/>
        <v>70</v>
      </c>
      <c r="Q172">
        <v>70</v>
      </c>
    </row>
    <row r="173" spans="1:17" x14ac:dyDescent="0.2">
      <c r="A173" t="s">
        <v>2589</v>
      </c>
      <c r="B173" t="str">
        <f t="shared" si="19"/>
        <v>173</v>
      </c>
      <c r="C173">
        <v>74</v>
      </c>
      <c r="D173" t="s">
        <v>4092</v>
      </c>
      <c r="E173" s="1" t="s">
        <v>264</v>
      </c>
      <c r="G173">
        <f t="shared" si="24"/>
        <v>168</v>
      </c>
      <c r="H173">
        <f t="shared" si="20"/>
        <v>3</v>
      </c>
      <c r="I173" t="str">
        <f t="shared" si="21"/>
        <v>Yes</v>
      </c>
      <c r="K173">
        <f t="shared" si="22"/>
        <v>168</v>
      </c>
      <c r="L173">
        <f t="shared" si="26"/>
        <v>182</v>
      </c>
      <c r="M173">
        <f t="shared" si="26"/>
        <v>59</v>
      </c>
      <c r="N173">
        <f t="shared" si="26"/>
        <v>59</v>
      </c>
      <c r="O173">
        <f t="shared" si="23"/>
        <v>59</v>
      </c>
      <c r="Q173">
        <v>59</v>
      </c>
    </row>
    <row r="174" spans="1:17" x14ac:dyDescent="0.2">
      <c r="A174" t="s">
        <v>2591</v>
      </c>
      <c r="B174" t="str">
        <f t="shared" si="19"/>
        <v>174</v>
      </c>
      <c r="C174">
        <v>72</v>
      </c>
      <c r="D174" t="s">
        <v>1694</v>
      </c>
      <c r="E174" s="1" t="s">
        <v>247</v>
      </c>
      <c r="G174">
        <f t="shared" si="24"/>
        <v>169</v>
      </c>
      <c r="H174">
        <f t="shared" si="20"/>
        <v>2</v>
      </c>
      <c r="I174" t="str">
        <f t="shared" si="21"/>
        <v>No</v>
      </c>
      <c r="K174">
        <f t="shared" si="22"/>
        <v>169</v>
      </c>
      <c r="L174">
        <f t="shared" si="26"/>
        <v>0</v>
      </c>
      <c r="M174">
        <f t="shared" si="26"/>
        <v>99</v>
      </c>
      <c r="N174">
        <f t="shared" si="26"/>
        <v>95</v>
      </c>
      <c r="O174">
        <f t="shared" si="23"/>
        <v>95</v>
      </c>
      <c r="Q174">
        <v>95</v>
      </c>
    </row>
    <row r="175" spans="1:17" x14ac:dyDescent="0.2">
      <c r="A175" t="s">
        <v>2591</v>
      </c>
      <c r="B175" t="str">
        <f t="shared" si="19"/>
        <v>174</v>
      </c>
      <c r="C175">
        <v>72</v>
      </c>
      <c r="D175" t="s">
        <v>4093</v>
      </c>
      <c r="E175" s="1" t="s">
        <v>264</v>
      </c>
      <c r="G175">
        <f t="shared" si="24"/>
        <v>170</v>
      </c>
      <c r="H175">
        <f t="shared" si="20"/>
        <v>2</v>
      </c>
      <c r="I175" t="str">
        <f t="shared" si="21"/>
        <v>No</v>
      </c>
      <c r="K175">
        <f t="shared" si="22"/>
        <v>170</v>
      </c>
      <c r="L175">
        <f t="shared" si="26"/>
        <v>0</v>
      </c>
      <c r="M175">
        <f t="shared" si="26"/>
        <v>90</v>
      </c>
      <c r="N175">
        <f t="shared" si="26"/>
        <v>85</v>
      </c>
      <c r="O175">
        <f t="shared" si="23"/>
        <v>85</v>
      </c>
      <c r="Q175">
        <v>85</v>
      </c>
    </row>
    <row r="176" spans="1:17" x14ac:dyDescent="0.2">
      <c r="A176" t="s">
        <v>2592</v>
      </c>
      <c r="B176" t="str">
        <f t="shared" si="19"/>
        <v>175</v>
      </c>
      <c r="C176">
        <v>122</v>
      </c>
      <c r="D176" t="s">
        <v>2593</v>
      </c>
      <c r="E176" s="1" t="s">
        <v>247</v>
      </c>
      <c r="G176">
        <f t="shared" si="24"/>
        <v>171</v>
      </c>
      <c r="H176">
        <f t="shared" si="20"/>
        <v>1</v>
      </c>
      <c r="I176" t="str">
        <f t="shared" si="21"/>
        <v>No</v>
      </c>
      <c r="K176">
        <f t="shared" si="22"/>
        <v>171</v>
      </c>
      <c r="L176">
        <f t="shared" si="26"/>
        <v>0</v>
      </c>
      <c r="M176">
        <f t="shared" si="26"/>
        <v>86</v>
      </c>
      <c r="N176">
        <f t="shared" si="26"/>
        <v>0</v>
      </c>
      <c r="O176">
        <f t="shared" si="23"/>
        <v>86</v>
      </c>
      <c r="Q176">
        <v>86</v>
      </c>
    </row>
    <row r="177" spans="1:17" x14ac:dyDescent="0.2">
      <c r="A177" t="s">
        <v>2592</v>
      </c>
      <c r="B177" t="str">
        <f t="shared" si="19"/>
        <v>175</v>
      </c>
      <c r="C177">
        <v>124</v>
      </c>
      <c r="D177" t="s">
        <v>4094</v>
      </c>
      <c r="E177" s="1" t="s">
        <v>264</v>
      </c>
      <c r="G177">
        <f t="shared" si="24"/>
        <v>172</v>
      </c>
      <c r="H177">
        <f t="shared" si="20"/>
        <v>3</v>
      </c>
      <c r="I177" t="str">
        <f t="shared" si="21"/>
        <v>Yes</v>
      </c>
      <c r="K177">
        <f t="shared" si="22"/>
        <v>172</v>
      </c>
      <c r="L177">
        <f t="shared" si="26"/>
        <v>112</v>
      </c>
      <c r="M177">
        <f t="shared" si="26"/>
        <v>48</v>
      </c>
      <c r="N177">
        <f t="shared" si="26"/>
        <v>48</v>
      </c>
      <c r="O177">
        <f t="shared" si="23"/>
        <v>48</v>
      </c>
      <c r="Q177">
        <v>48</v>
      </c>
    </row>
    <row r="178" spans="1:17" x14ac:dyDescent="0.2">
      <c r="A178" t="s">
        <v>2594</v>
      </c>
      <c r="B178" t="str">
        <f t="shared" si="19"/>
        <v>176</v>
      </c>
      <c r="C178">
        <v>103</v>
      </c>
      <c r="D178" t="s">
        <v>2595</v>
      </c>
      <c r="E178" s="1" t="s">
        <v>247</v>
      </c>
      <c r="G178">
        <f t="shared" si="24"/>
        <v>173</v>
      </c>
      <c r="H178">
        <f t="shared" si="20"/>
        <v>3</v>
      </c>
      <c r="I178" t="str">
        <f t="shared" si="21"/>
        <v>Yes</v>
      </c>
      <c r="K178">
        <f t="shared" si="22"/>
        <v>173</v>
      </c>
      <c r="L178">
        <f t="shared" si="26"/>
        <v>119</v>
      </c>
      <c r="M178">
        <f t="shared" si="26"/>
        <v>74</v>
      </c>
      <c r="N178">
        <f t="shared" si="26"/>
        <v>71</v>
      </c>
      <c r="O178">
        <f t="shared" si="23"/>
        <v>71</v>
      </c>
      <c r="Q178">
        <v>71</v>
      </c>
    </row>
    <row r="179" spans="1:17" x14ac:dyDescent="0.2">
      <c r="A179" t="s">
        <v>2594</v>
      </c>
      <c r="B179" t="str">
        <f t="shared" si="19"/>
        <v>176</v>
      </c>
      <c r="C179">
        <v>108</v>
      </c>
      <c r="D179" t="s">
        <v>4095</v>
      </c>
      <c r="E179" s="1" t="s">
        <v>264</v>
      </c>
      <c r="G179">
        <f t="shared" si="24"/>
        <v>174</v>
      </c>
      <c r="H179">
        <f t="shared" si="20"/>
        <v>2</v>
      </c>
      <c r="I179" t="str">
        <f t="shared" si="21"/>
        <v>No</v>
      </c>
      <c r="K179">
        <f t="shared" si="22"/>
        <v>174</v>
      </c>
      <c r="L179">
        <f t="shared" si="26"/>
        <v>0</v>
      </c>
      <c r="M179">
        <f t="shared" si="26"/>
        <v>72</v>
      </c>
      <c r="N179">
        <f t="shared" si="26"/>
        <v>72</v>
      </c>
      <c r="O179">
        <f t="shared" si="23"/>
        <v>72</v>
      </c>
      <c r="Q179">
        <v>72</v>
      </c>
    </row>
    <row r="180" spans="1:17" x14ac:dyDescent="0.2">
      <c r="A180" t="s">
        <v>2596</v>
      </c>
      <c r="B180" t="str">
        <f t="shared" si="19"/>
        <v>177</v>
      </c>
      <c r="C180">
        <v>66</v>
      </c>
      <c r="D180" t="s">
        <v>2597</v>
      </c>
      <c r="E180" s="1" t="s">
        <v>247</v>
      </c>
      <c r="G180">
        <f t="shared" si="24"/>
        <v>175</v>
      </c>
      <c r="H180">
        <f t="shared" si="20"/>
        <v>3</v>
      </c>
      <c r="I180" t="str">
        <f t="shared" si="21"/>
        <v>Yes</v>
      </c>
      <c r="K180">
        <f t="shared" si="22"/>
        <v>175</v>
      </c>
      <c r="L180">
        <f t="shared" si="26"/>
        <v>217</v>
      </c>
      <c r="M180">
        <f t="shared" si="26"/>
        <v>124</v>
      </c>
      <c r="N180">
        <f t="shared" si="26"/>
        <v>122</v>
      </c>
      <c r="O180">
        <f t="shared" si="23"/>
        <v>122</v>
      </c>
      <c r="Q180">
        <v>122</v>
      </c>
    </row>
    <row r="181" spans="1:17" x14ac:dyDescent="0.2">
      <c r="A181" t="s">
        <v>2596</v>
      </c>
      <c r="B181" t="str">
        <f t="shared" si="19"/>
        <v>177</v>
      </c>
      <c r="C181">
        <v>70</v>
      </c>
      <c r="D181" t="s">
        <v>4096</v>
      </c>
      <c r="E181" s="1" t="s">
        <v>264</v>
      </c>
      <c r="G181">
        <f t="shared" si="24"/>
        <v>176</v>
      </c>
      <c r="H181">
        <f t="shared" si="20"/>
        <v>2</v>
      </c>
      <c r="I181" t="str">
        <f t="shared" si="21"/>
        <v>No</v>
      </c>
      <c r="K181">
        <f t="shared" si="22"/>
        <v>176</v>
      </c>
      <c r="L181">
        <f t="shared" si="26"/>
        <v>0</v>
      </c>
      <c r="M181">
        <f t="shared" si="26"/>
        <v>108</v>
      </c>
      <c r="N181">
        <f t="shared" si="26"/>
        <v>103</v>
      </c>
      <c r="O181">
        <f t="shared" si="23"/>
        <v>103</v>
      </c>
      <c r="Q181">
        <v>103</v>
      </c>
    </row>
    <row r="182" spans="1:17" x14ac:dyDescent="0.2">
      <c r="A182" t="s">
        <v>2598</v>
      </c>
      <c r="B182" t="str">
        <f t="shared" si="19"/>
        <v>178</v>
      </c>
      <c r="C182" t="s">
        <v>1</v>
      </c>
      <c r="D182" t="s">
        <v>2599</v>
      </c>
      <c r="E182" s="1" t="s">
        <v>247</v>
      </c>
      <c r="G182">
        <f t="shared" si="24"/>
        <v>177</v>
      </c>
      <c r="H182">
        <f t="shared" si="20"/>
        <v>3</v>
      </c>
      <c r="I182" t="str">
        <f t="shared" si="21"/>
        <v>Yes</v>
      </c>
      <c r="K182">
        <f t="shared" si="22"/>
        <v>177</v>
      </c>
      <c r="L182">
        <f t="shared" si="26"/>
        <v>119</v>
      </c>
      <c r="M182">
        <f t="shared" si="26"/>
        <v>70</v>
      </c>
      <c r="N182">
        <f t="shared" si="26"/>
        <v>66</v>
      </c>
      <c r="O182">
        <f t="shared" si="23"/>
        <v>66</v>
      </c>
      <c r="Q182">
        <v>66</v>
      </c>
    </row>
    <row r="183" spans="1:17" x14ac:dyDescent="0.2">
      <c r="A183" t="s">
        <v>2598</v>
      </c>
      <c r="B183" t="str">
        <f t="shared" si="19"/>
        <v>178</v>
      </c>
      <c r="C183">
        <v>60</v>
      </c>
      <c r="D183" t="s">
        <v>4097</v>
      </c>
      <c r="E183" s="1" t="s">
        <v>264</v>
      </c>
      <c r="G183">
        <f t="shared" si="24"/>
        <v>178</v>
      </c>
      <c r="H183">
        <f t="shared" si="20"/>
        <v>1</v>
      </c>
      <c r="I183" t="str">
        <f t="shared" si="21"/>
        <v>No</v>
      </c>
      <c r="K183">
        <f t="shared" si="22"/>
        <v>178</v>
      </c>
      <c r="L183">
        <f t="shared" si="26"/>
        <v>0</v>
      </c>
      <c r="M183">
        <f t="shared" si="26"/>
        <v>60</v>
      </c>
      <c r="N183">
        <f t="shared" si="26"/>
        <v>0</v>
      </c>
      <c r="O183">
        <f t="shared" si="23"/>
        <v>60</v>
      </c>
      <c r="Q183">
        <v>60</v>
      </c>
    </row>
    <row r="184" spans="1:17" x14ac:dyDescent="0.2">
      <c r="A184" t="s">
        <v>2600</v>
      </c>
      <c r="B184" t="str">
        <f t="shared" si="19"/>
        <v>179</v>
      </c>
      <c r="C184" t="s">
        <v>1</v>
      </c>
      <c r="D184" t="s">
        <v>246</v>
      </c>
      <c r="E184" s="1" t="s">
        <v>247</v>
      </c>
      <c r="G184">
        <f t="shared" si="24"/>
        <v>179</v>
      </c>
      <c r="H184">
        <f t="shared" si="20"/>
        <v>0</v>
      </c>
      <c r="I184" t="str">
        <f t="shared" si="21"/>
        <v>No</v>
      </c>
      <c r="K184">
        <f t="shared" si="22"/>
        <v>179</v>
      </c>
      <c r="L184">
        <f t="shared" si="26"/>
        <v>0</v>
      </c>
      <c r="M184">
        <f t="shared" si="26"/>
        <v>0</v>
      </c>
      <c r="N184">
        <f t="shared" si="26"/>
        <v>0</v>
      </c>
      <c r="O184" t="e">
        <f t="shared" si="23"/>
        <v>#NUM!</v>
      </c>
      <c r="Q184" t="e">
        <v>#NUM!</v>
      </c>
    </row>
    <row r="185" spans="1:17" x14ac:dyDescent="0.2">
      <c r="A185" t="s">
        <v>2600</v>
      </c>
      <c r="B185" t="str">
        <f t="shared" si="19"/>
        <v>179</v>
      </c>
      <c r="C185" t="s">
        <v>1</v>
      </c>
      <c r="D185" t="s">
        <v>246</v>
      </c>
      <c r="E185" s="1" t="s">
        <v>264</v>
      </c>
      <c r="G185">
        <f t="shared" si="24"/>
        <v>180</v>
      </c>
      <c r="H185">
        <f t="shared" si="20"/>
        <v>1</v>
      </c>
      <c r="I185" t="str">
        <f t="shared" si="21"/>
        <v>No</v>
      </c>
      <c r="K185">
        <f t="shared" si="22"/>
        <v>180</v>
      </c>
      <c r="L185">
        <f t="shared" si="26"/>
        <v>0</v>
      </c>
      <c r="M185">
        <f t="shared" si="26"/>
        <v>0</v>
      </c>
      <c r="N185">
        <f t="shared" si="26"/>
        <v>80</v>
      </c>
      <c r="O185">
        <f t="shared" si="23"/>
        <v>80</v>
      </c>
      <c r="Q185">
        <v>80</v>
      </c>
    </row>
    <row r="186" spans="1:17" x14ac:dyDescent="0.2">
      <c r="A186" t="s">
        <v>2601</v>
      </c>
      <c r="B186" t="str">
        <f t="shared" si="19"/>
        <v>18</v>
      </c>
      <c r="C186">
        <v>64</v>
      </c>
      <c r="D186" t="s">
        <v>2602</v>
      </c>
      <c r="E186" s="1" t="s">
        <v>247</v>
      </c>
      <c r="G186">
        <f t="shared" si="24"/>
        <v>181</v>
      </c>
      <c r="H186">
        <f t="shared" si="20"/>
        <v>2</v>
      </c>
      <c r="I186" t="str">
        <f t="shared" si="21"/>
        <v>No</v>
      </c>
      <c r="K186">
        <f t="shared" si="22"/>
        <v>181</v>
      </c>
      <c r="L186">
        <f t="shared" ref="L186:N205" si="27">SUMIFS($C:$C,$E:$E,L$5,$B:$B,$K186)</f>
        <v>0</v>
      </c>
      <c r="M186">
        <f t="shared" si="27"/>
        <v>87</v>
      </c>
      <c r="N186">
        <f t="shared" si="27"/>
        <v>86</v>
      </c>
      <c r="O186">
        <f t="shared" si="23"/>
        <v>86</v>
      </c>
      <c r="Q186">
        <v>86</v>
      </c>
    </row>
    <row r="187" spans="1:17" x14ac:dyDescent="0.2">
      <c r="A187" t="s">
        <v>2601</v>
      </c>
      <c r="B187" t="str">
        <f t="shared" si="19"/>
        <v>18</v>
      </c>
      <c r="C187">
        <v>71</v>
      </c>
      <c r="D187" t="s">
        <v>4098</v>
      </c>
      <c r="E187" s="1" t="s">
        <v>264</v>
      </c>
      <c r="G187">
        <f t="shared" si="24"/>
        <v>182</v>
      </c>
      <c r="H187">
        <f t="shared" si="20"/>
        <v>2</v>
      </c>
      <c r="I187" t="str">
        <f t="shared" si="21"/>
        <v>No</v>
      </c>
      <c r="K187">
        <f t="shared" si="22"/>
        <v>182</v>
      </c>
      <c r="L187">
        <f t="shared" si="27"/>
        <v>0</v>
      </c>
      <c r="M187">
        <f t="shared" si="27"/>
        <v>62</v>
      </c>
      <c r="N187">
        <f t="shared" si="27"/>
        <v>62</v>
      </c>
      <c r="O187">
        <f t="shared" si="23"/>
        <v>62</v>
      </c>
      <c r="Q187">
        <v>62</v>
      </c>
    </row>
    <row r="188" spans="1:17" x14ac:dyDescent="0.2">
      <c r="A188" t="s">
        <v>2603</v>
      </c>
      <c r="B188" t="str">
        <f t="shared" si="19"/>
        <v>180</v>
      </c>
      <c r="C188">
        <v>80</v>
      </c>
      <c r="D188" t="s">
        <v>2604</v>
      </c>
      <c r="E188" s="1" t="s">
        <v>247</v>
      </c>
      <c r="G188">
        <f t="shared" si="24"/>
        <v>183</v>
      </c>
      <c r="H188">
        <f t="shared" si="20"/>
        <v>0</v>
      </c>
      <c r="I188" t="str">
        <f t="shared" si="21"/>
        <v>No</v>
      </c>
      <c r="K188">
        <f t="shared" si="22"/>
        <v>183</v>
      </c>
      <c r="L188">
        <f t="shared" si="27"/>
        <v>0</v>
      </c>
      <c r="M188">
        <f t="shared" si="27"/>
        <v>0</v>
      </c>
      <c r="N188">
        <f t="shared" si="27"/>
        <v>0</v>
      </c>
      <c r="O188" t="e">
        <f t="shared" si="23"/>
        <v>#NUM!</v>
      </c>
      <c r="Q188" t="e">
        <v>#NUM!</v>
      </c>
    </row>
    <row r="189" spans="1:17" x14ac:dyDescent="0.2">
      <c r="A189" t="s">
        <v>2603</v>
      </c>
      <c r="B189" t="str">
        <f t="shared" si="19"/>
        <v>180</v>
      </c>
      <c r="C189" t="s">
        <v>1</v>
      </c>
      <c r="D189" t="s">
        <v>246</v>
      </c>
      <c r="E189" s="1" t="s">
        <v>264</v>
      </c>
      <c r="G189">
        <f t="shared" si="24"/>
        <v>184</v>
      </c>
      <c r="H189">
        <f t="shared" si="20"/>
        <v>3</v>
      </c>
      <c r="I189" t="str">
        <f t="shared" si="21"/>
        <v>Yes</v>
      </c>
      <c r="K189">
        <f t="shared" si="22"/>
        <v>184</v>
      </c>
      <c r="L189">
        <f t="shared" si="27"/>
        <v>182</v>
      </c>
      <c r="M189">
        <f t="shared" si="27"/>
        <v>95</v>
      </c>
      <c r="N189">
        <f t="shared" si="27"/>
        <v>89</v>
      </c>
      <c r="O189">
        <f t="shared" si="23"/>
        <v>89</v>
      </c>
      <c r="Q189">
        <v>89</v>
      </c>
    </row>
    <row r="190" spans="1:17" x14ac:dyDescent="0.2">
      <c r="A190" t="s">
        <v>2605</v>
      </c>
      <c r="B190" t="str">
        <f t="shared" si="19"/>
        <v>181</v>
      </c>
      <c r="C190">
        <v>86</v>
      </c>
      <c r="D190" t="s">
        <v>2606</v>
      </c>
      <c r="E190" s="1" t="s">
        <v>247</v>
      </c>
      <c r="G190">
        <f t="shared" si="24"/>
        <v>185</v>
      </c>
      <c r="H190">
        <f t="shared" si="20"/>
        <v>2</v>
      </c>
      <c r="I190" t="str">
        <f t="shared" si="21"/>
        <v>No</v>
      </c>
      <c r="K190">
        <f t="shared" si="22"/>
        <v>185</v>
      </c>
      <c r="L190">
        <f t="shared" si="27"/>
        <v>126</v>
      </c>
      <c r="M190">
        <f t="shared" si="27"/>
        <v>76</v>
      </c>
      <c r="N190">
        <f t="shared" si="27"/>
        <v>0</v>
      </c>
      <c r="O190">
        <f t="shared" si="23"/>
        <v>76</v>
      </c>
      <c r="Q190">
        <v>76</v>
      </c>
    </row>
    <row r="191" spans="1:17" x14ac:dyDescent="0.2">
      <c r="A191" t="s">
        <v>2605</v>
      </c>
      <c r="B191" t="str">
        <f t="shared" si="19"/>
        <v>181</v>
      </c>
      <c r="C191">
        <v>87</v>
      </c>
      <c r="D191" t="s">
        <v>4099</v>
      </c>
      <c r="E191" s="1" t="s">
        <v>264</v>
      </c>
      <c r="G191">
        <f t="shared" si="24"/>
        <v>186</v>
      </c>
      <c r="H191">
        <f t="shared" si="20"/>
        <v>1</v>
      </c>
      <c r="I191" t="str">
        <f t="shared" si="21"/>
        <v>No</v>
      </c>
      <c r="K191">
        <f t="shared" si="22"/>
        <v>186</v>
      </c>
      <c r="L191">
        <f t="shared" si="27"/>
        <v>0</v>
      </c>
      <c r="M191">
        <f t="shared" si="27"/>
        <v>73</v>
      </c>
      <c r="N191">
        <f t="shared" si="27"/>
        <v>0</v>
      </c>
      <c r="O191">
        <f t="shared" si="23"/>
        <v>73</v>
      </c>
      <c r="Q191">
        <v>73</v>
      </c>
    </row>
    <row r="192" spans="1:17" x14ac:dyDescent="0.2">
      <c r="A192" t="s">
        <v>2607</v>
      </c>
      <c r="B192" t="str">
        <f t="shared" si="19"/>
        <v>182</v>
      </c>
      <c r="C192">
        <v>62</v>
      </c>
      <c r="D192" t="s">
        <v>2608</v>
      </c>
      <c r="E192" s="1" t="s">
        <v>247</v>
      </c>
      <c r="G192">
        <f t="shared" si="24"/>
        <v>187</v>
      </c>
      <c r="H192">
        <f t="shared" si="20"/>
        <v>3</v>
      </c>
      <c r="I192" t="str">
        <f t="shared" si="21"/>
        <v>Yes</v>
      </c>
      <c r="K192">
        <f t="shared" si="22"/>
        <v>187</v>
      </c>
      <c r="L192">
        <f t="shared" si="27"/>
        <v>175</v>
      </c>
      <c r="M192">
        <f t="shared" si="27"/>
        <v>127</v>
      </c>
      <c r="N192">
        <f t="shared" si="27"/>
        <v>124</v>
      </c>
      <c r="O192">
        <f t="shared" si="23"/>
        <v>124</v>
      </c>
      <c r="Q192">
        <v>124</v>
      </c>
    </row>
    <row r="193" spans="1:17" x14ac:dyDescent="0.2">
      <c r="A193" t="s">
        <v>2607</v>
      </c>
      <c r="B193" t="str">
        <f t="shared" si="19"/>
        <v>182</v>
      </c>
      <c r="C193">
        <v>62</v>
      </c>
      <c r="D193" t="s">
        <v>4100</v>
      </c>
      <c r="E193" s="1" t="s">
        <v>264</v>
      </c>
      <c r="G193">
        <f t="shared" si="24"/>
        <v>188</v>
      </c>
      <c r="H193">
        <f t="shared" si="20"/>
        <v>1</v>
      </c>
      <c r="I193" t="str">
        <f t="shared" si="21"/>
        <v>No</v>
      </c>
      <c r="K193">
        <f t="shared" si="22"/>
        <v>188</v>
      </c>
      <c r="L193">
        <f t="shared" si="27"/>
        <v>0</v>
      </c>
      <c r="M193">
        <f t="shared" si="27"/>
        <v>88</v>
      </c>
      <c r="N193">
        <f t="shared" si="27"/>
        <v>0</v>
      </c>
      <c r="O193">
        <f t="shared" si="23"/>
        <v>88</v>
      </c>
      <c r="Q193">
        <v>88</v>
      </c>
    </row>
    <row r="194" spans="1:17" x14ac:dyDescent="0.2">
      <c r="A194" t="s">
        <v>2609</v>
      </c>
      <c r="B194" t="str">
        <f t="shared" si="19"/>
        <v>183</v>
      </c>
      <c r="C194" t="s">
        <v>1</v>
      </c>
      <c r="D194" t="s">
        <v>246</v>
      </c>
      <c r="E194" s="1" t="s">
        <v>247</v>
      </c>
      <c r="G194">
        <f t="shared" si="24"/>
        <v>189</v>
      </c>
      <c r="H194">
        <f t="shared" si="20"/>
        <v>2</v>
      </c>
      <c r="I194" t="str">
        <f t="shared" si="21"/>
        <v>No</v>
      </c>
      <c r="K194">
        <f t="shared" si="22"/>
        <v>189</v>
      </c>
      <c r="L194">
        <f t="shared" si="27"/>
        <v>0</v>
      </c>
      <c r="M194">
        <f t="shared" si="27"/>
        <v>69</v>
      </c>
      <c r="N194">
        <f t="shared" si="27"/>
        <v>64</v>
      </c>
      <c r="O194">
        <f t="shared" si="23"/>
        <v>64</v>
      </c>
      <c r="Q194">
        <v>64</v>
      </c>
    </row>
    <row r="195" spans="1:17" x14ac:dyDescent="0.2">
      <c r="A195" t="s">
        <v>2609</v>
      </c>
      <c r="B195" t="str">
        <f t="shared" si="19"/>
        <v>183</v>
      </c>
      <c r="C195" t="s">
        <v>1</v>
      </c>
      <c r="D195" t="s">
        <v>246</v>
      </c>
      <c r="E195" s="1" t="s">
        <v>264</v>
      </c>
      <c r="G195">
        <f t="shared" si="24"/>
        <v>190</v>
      </c>
      <c r="H195">
        <f t="shared" si="20"/>
        <v>0</v>
      </c>
      <c r="I195" t="str">
        <f t="shared" si="21"/>
        <v>No</v>
      </c>
      <c r="K195">
        <f t="shared" si="22"/>
        <v>190</v>
      </c>
      <c r="L195">
        <f t="shared" si="27"/>
        <v>0</v>
      </c>
      <c r="M195">
        <f t="shared" si="27"/>
        <v>0</v>
      </c>
      <c r="N195">
        <f t="shared" si="27"/>
        <v>0</v>
      </c>
      <c r="O195" t="e">
        <f t="shared" si="23"/>
        <v>#NUM!</v>
      </c>
      <c r="Q195" t="e">
        <v>#NUM!</v>
      </c>
    </row>
    <row r="196" spans="1:17" x14ac:dyDescent="0.2">
      <c r="A196" t="s">
        <v>2610</v>
      </c>
      <c r="B196" t="str">
        <f t="shared" si="19"/>
        <v>184</v>
      </c>
      <c r="C196">
        <v>89</v>
      </c>
      <c r="D196" t="s">
        <v>2611</v>
      </c>
      <c r="E196" s="1" t="s">
        <v>247</v>
      </c>
      <c r="G196">
        <f t="shared" si="24"/>
        <v>191</v>
      </c>
      <c r="H196">
        <f t="shared" si="20"/>
        <v>1</v>
      </c>
      <c r="I196" t="str">
        <f t="shared" si="21"/>
        <v>No</v>
      </c>
      <c r="K196">
        <f t="shared" si="22"/>
        <v>191</v>
      </c>
      <c r="L196">
        <f t="shared" si="27"/>
        <v>0</v>
      </c>
      <c r="M196">
        <f t="shared" si="27"/>
        <v>90</v>
      </c>
      <c r="N196">
        <f t="shared" si="27"/>
        <v>0</v>
      </c>
      <c r="O196">
        <f t="shared" si="23"/>
        <v>90</v>
      </c>
      <c r="Q196">
        <v>90</v>
      </c>
    </row>
    <row r="197" spans="1:17" x14ac:dyDescent="0.2">
      <c r="A197" t="s">
        <v>2610</v>
      </c>
      <c r="B197" t="str">
        <f t="shared" si="19"/>
        <v>184</v>
      </c>
      <c r="C197">
        <v>95</v>
      </c>
      <c r="D197" t="s">
        <v>4101</v>
      </c>
      <c r="E197" s="1" t="s">
        <v>264</v>
      </c>
      <c r="G197">
        <f t="shared" si="24"/>
        <v>192</v>
      </c>
      <c r="H197">
        <f t="shared" si="20"/>
        <v>3</v>
      </c>
      <c r="I197" t="str">
        <f t="shared" si="21"/>
        <v>Yes</v>
      </c>
      <c r="K197">
        <f t="shared" si="22"/>
        <v>192</v>
      </c>
      <c r="L197">
        <f t="shared" si="27"/>
        <v>112</v>
      </c>
      <c r="M197">
        <f t="shared" si="27"/>
        <v>69</v>
      </c>
      <c r="N197">
        <f t="shared" si="27"/>
        <v>67</v>
      </c>
      <c r="O197">
        <f t="shared" si="23"/>
        <v>67</v>
      </c>
      <c r="Q197">
        <v>67</v>
      </c>
    </row>
    <row r="198" spans="1:17" x14ac:dyDescent="0.2">
      <c r="A198" t="s">
        <v>2612</v>
      </c>
      <c r="B198" t="str">
        <f t="shared" ref="B198:B261" si="28">MID(A198,33,LEN(A198)-36)</f>
        <v>185</v>
      </c>
      <c r="C198" t="s">
        <v>1</v>
      </c>
      <c r="D198" t="s">
        <v>1026</v>
      </c>
      <c r="E198" s="1" t="s">
        <v>247</v>
      </c>
      <c r="G198">
        <f t="shared" si="24"/>
        <v>193</v>
      </c>
      <c r="H198">
        <f t="shared" ref="H198:H261" si="29">COUNTIFS($B:$B,G198,$C:$C,"&gt;0")</f>
        <v>3</v>
      </c>
      <c r="I198" t="str">
        <f t="shared" si="21"/>
        <v>Yes</v>
      </c>
      <c r="K198">
        <f t="shared" si="22"/>
        <v>193</v>
      </c>
      <c r="L198">
        <f t="shared" si="27"/>
        <v>119</v>
      </c>
      <c r="M198">
        <f t="shared" si="27"/>
        <v>74</v>
      </c>
      <c r="N198">
        <f t="shared" si="27"/>
        <v>74</v>
      </c>
      <c r="O198">
        <f t="shared" si="23"/>
        <v>74</v>
      </c>
      <c r="Q198">
        <v>74</v>
      </c>
    </row>
    <row r="199" spans="1:17" x14ac:dyDescent="0.2">
      <c r="A199" t="s">
        <v>2612</v>
      </c>
      <c r="B199" t="str">
        <f t="shared" si="28"/>
        <v>185</v>
      </c>
      <c r="C199">
        <v>76</v>
      </c>
      <c r="D199" t="s">
        <v>4102</v>
      </c>
      <c r="E199" s="1" t="s">
        <v>264</v>
      </c>
      <c r="G199">
        <f t="shared" si="24"/>
        <v>194</v>
      </c>
      <c r="H199">
        <f t="shared" si="29"/>
        <v>1</v>
      </c>
      <c r="I199" t="str">
        <f t="shared" ref="I199:I262" si="30">IF(H199=3,"Yes","No")</f>
        <v>No</v>
      </c>
      <c r="K199">
        <f t="shared" ref="K199:K262" si="31">G199</f>
        <v>194</v>
      </c>
      <c r="L199">
        <f t="shared" si="27"/>
        <v>0</v>
      </c>
      <c r="M199">
        <f t="shared" si="27"/>
        <v>59</v>
      </c>
      <c r="N199">
        <f t="shared" si="27"/>
        <v>0</v>
      </c>
      <c r="O199">
        <f t="shared" ref="O199:O262" si="32">SMALL(L199:N199,COUNTIF(L199:N199,0)+1)</f>
        <v>59</v>
      </c>
      <c r="Q199">
        <v>59</v>
      </c>
    </row>
    <row r="200" spans="1:17" x14ac:dyDescent="0.2">
      <c r="A200" t="s">
        <v>2613</v>
      </c>
      <c r="B200" t="str">
        <f t="shared" si="28"/>
        <v>186</v>
      </c>
      <c r="C200" t="s">
        <v>1</v>
      </c>
      <c r="D200" t="s">
        <v>246</v>
      </c>
      <c r="E200" s="1" t="s">
        <v>247</v>
      </c>
      <c r="G200">
        <f t="shared" ref="G200:G263" si="33">G199+1</f>
        <v>195</v>
      </c>
      <c r="H200">
        <f t="shared" si="29"/>
        <v>2</v>
      </c>
      <c r="I200" t="str">
        <f t="shared" si="30"/>
        <v>No</v>
      </c>
      <c r="K200">
        <f t="shared" si="31"/>
        <v>195</v>
      </c>
      <c r="L200">
        <f t="shared" si="27"/>
        <v>140</v>
      </c>
      <c r="M200">
        <f t="shared" si="27"/>
        <v>0</v>
      </c>
      <c r="N200">
        <f t="shared" si="27"/>
        <v>89</v>
      </c>
      <c r="O200">
        <f t="shared" si="32"/>
        <v>89</v>
      </c>
      <c r="Q200">
        <v>89</v>
      </c>
    </row>
    <row r="201" spans="1:17" x14ac:dyDescent="0.2">
      <c r="A201" t="s">
        <v>2613</v>
      </c>
      <c r="B201" t="str">
        <f t="shared" si="28"/>
        <v>186</v>
      </c>
      <c r="C201">
        <v>73</v>
      </c>
      <c r="D201" t="s">
        <v>4103</v>
      </c>
      <c r="E201" s="1" t="s">
        <v>264</v>
      </c>
      <c r="G201">
        <f t="shared" si="33"/>
        <v>196</v>
      </c>
      <c r="H201">
        <f t="shared" si="29"/>
        <v>3</v>
      </c>
      <c r="I201" t="str">
        <f t="shared" si="30"/>
        <v>Yes</v>
      </c>
      <c r="K201">
        <f t="shared" si="31"/>
        <v>196</v>
      </c>
      <c r="L201">
        <f t="shared" si="27"/>
        <v>133</v>
      </c>
      <c r="M201">
        <f t="shared" si="27"/>
        <v>71</v>
      </c>
      <c r="N201">
        <f t="shared" si="27"/>
        <v>71</v>
      </c>
      <c r="O201">
        <f t="shared" si="32"/>
        <v>71</v>
      </c>
      <c r="Q201">
        <v>71</v>
      </c>
    </row>
    <row r="202" spans="1:17" x14ac:dyDescent="0.2">
      <c r="A202" t="s">
        <v>2614</v>
      </c>
      <c r="B202" t="str">
        <f t="shared" si="28"/>
        <v>187</v>
      </c>
      <c r="C202">
        <v>124</v>
      </c>
      <c r="D202" t="s">
        <v>2615</v>
      </c>
      <c r="E202" s="1" t="s">
        <v>247</v>
      </c>
      <c r="G202">
        <f t="shared" si="33"/>
        <v>197</v>
      </c>
      <c r="H202">
        <f t="shared" si="29"/>
        <v>3</v>
      </c>
      <c r="I202" t="str">
        <f t="shared" si="30"/>
        <v>Yes</v>
      </c>
      <c r="K202">
        <f t="shared" si="31"/>
        <v>197</v>
      </c>
      <c r="L202">
        <f t="shared" si="27"/>
        <v>119</v>
      </c>
      <c r="M202">
        <f t="shared" si="27"/>
        <v>70</v>
      </c>
      <c r="N202">
        <f t="shared" si="27"/>
        <v>67</v>
      </c>
      <c r="O202">
        <f t="shared" si="32"/>
        <v>67</v>
      </c>
      <c r="Q202">
        <v>67</v>
      </c>
    </row>
    <row r="203" spans="1:17" x14ac:dyDescent="0.2">
      <c r="A203" t="s">
        <v>2614</v>
      </c>
      <c r="B203" t="str">
        <f t="shared" si="28"/>
        <v>187</v>
      </c>
      <c r="C203">
        <v>127</v>
      </c>
      <c r="D203" t="s">
        <v>4104</v>
      </c>
      <c r="E203" s="1" t="s">
        <v>264</v>
      </c>
      <c r="G203">
        <f t="shared" si="33"/>
        <v>198</v>
      </c>
      <c r="H203">
        <f t="shared" si="29"/>
        <v>1</v>
      </c>
      <c r="I203" t="str">
        <f t="shared" si="30"/>
        <v>No</v>
      </c>
      <c r="K203">
        <f t="shared" si="31"/>
        <v>198</v>
      </c>
      <c r="L203">
        <f t="shared" si="27"/>
        <v>182</v>
      </c>
      <c r="M203">
        <f t="shared" si="27"/>
        <v>0</v>
      </c>
      <c r="N203">
        <f t="shared" si="27"/>
        <v>0</v>
      </c>
      <c r="O203">
        <f t="shared" si="32"/>
        <v>182</v>
      </c>
      <c r="Q203">
        <v>182</v>
      </c>
    </row>
    <row r="204" spans="1:17" x14ac:dyDescent="0.2">
      <c r="A204" t="s">
        <v>2616</v>
      </c>
      <c r="B204" t="str">
        <f t="shared" si="28"/>
        <v>188</v>
      </c>
      <c r="C204" t="s">
        <v>1</v>
      </c>
      <c r="D204" t="s">
        <v>246</v>
      </c>
      <c r="E204" s="1" t="s">
        <v>247</v>
      </c>
      <c r="G204">
        <f t="shared" si="33"/>
        <v>199</v>
      </c>
      <c r="H204">
        <f t="shared" si="29"/>
        <v>1</v>
      </c>
      <c r="I204" t="str">
        <f t="shared" si="30"/>
        <v>No</v>
      </c>
      <c r="K204">
        <f t="shared" si="31"/>
        <v>199</v>
      </c>
      <c r="L204">
        <f t="shared" si="27"/>
        <v>210</v>
      </c>
      <c r="M204">
        <f t="shared" si="27"/>
        <v>0</v>
      </c>
      <c r="N204">
        <f t="shared" si="27"/>
        <v>0</v>
      </c>
      <c r="O204">
        <f t="shared" si="32"/>
        <v>210</v>
      </c>
      <c r="Q204">
        <v>210</v>
      </c>
    </row>
    <row r="205" spans="1:17" x14ac:dyDescent="0.2">
      <c r="A205" t="s">
        <v>2616</v>
      </c>
      <c r="B205" t="str">
        <f t="shared" si="28"/>
        <v>188</v>
      </c>
      <c r="C205">
        <v>88</v>
      </c>
      <c r="D205" t="s">
        <v>4105</v>
      </c>
      <c r="E205" s="1" t="s">
        <v>264</v>
      </c>
      <c r="G205">
        <f t="shared" si="33"/>
        <v>200</v>
      </c>
      <c r="H205">
        <f t="shared" si="29"/>
        <v>0</v>
      </c>
      <c r="I205" t="str">
        <f t="shared" si="30"/>
        <v>No</v>
      </c>
      <c r="K205">
        <f t="shared" si="31"/>
        <v>200</v>
      </c>
      <c r="L205">
        <f t="shared" si="27"/>
        <v>0</v>
      </c>
      <c r="M205">
        <f t="shared" si="27"/>
        <v>0</v>
      </c>
      <c r="N205">
        <f t="shared" si="27"/>
        <v>0</v>
      </c>
      <c r="O205" t="e">
        <f t="shared" si="32"/>
        <v>#NUM!</v>
      </c>
      <c r="Q205" t="e">
        <v>#NUM!</v>
      </c>
    </row>
    <row r="206" spans="1:17" x14ac:dyDescent="0.2">
      <c r="A206" t="s">
        <v>2617</v>
      </c>
      <c r="B206" t="str">
        <f t="shared" si="28"/>
        <v>189</v>
      </c>
      <c r="C206">
        <v>64</v>
      </c>
      <c r="D206" t="s">
        <v>2618</v>
      </c>
      <c r="E206" s="1" t="s">
        <v>247</v>
      </c>
      <c r="G206">
        <f t="shared" si="33"/>
        <v>201</v>
      </c>
      <c r="H206">
        <f t="shared" si="29"/>
        <v>2</v>
      </c>
      <c r="I206" t="str">
        <f t="shared" si="30"/>
        <v>No</v>
      </c>
      <c r="K206">
        <f t="shared" si="31"/>
        <v>201</v>
      </c>
      <c r="L206">
        <f t="shared" ref="L206:N225" si="34">SUMIFS($C:$C,$E:$E,L$5,$B:$B,$K206)</f>
        <v>140</v>
      </c>
      <c r="M206">
        <f t="shared" si="34"/>
        <v>78</v>
      </c>
      <c r="N206">
        <f t="shared" si="34"/>
        <v>0</v>
      </c>
      <c r="O206">
        <f t="shared" si="32"/>
        <v>78</v>
      </c>
      <c r="Q206">
        <v>78</v>
      </c>
    </row>
    <row r="207" spans="1:17" x14ac:dyDescent="0.2">
      <c r="A207" t="s">
        <v>2617</v>
      </c>
      <c r="B207" t="str">
        <f t="shared" si="28"/>
        <v>189</v>
      </c>
      <c r="C207">
        <v>69</v>
      </c>
      <c r="D207" t="s">
        <v>4106</v>
      </c>
      <c r="E207" s="1" t="s">
        <v>264</v>
      </c>
      <c r="G207">
        <f t="shared" si="33"/>
        <v>202</v>
      </c>
      <c r="H207">
        <f t="shared" si="29"/>
        <v>3</v>
      </c>
      <c r="I207" t="str">
        <f t="shared" si="30"/>
        <v>Yes</v>
      </c>
      <c r="K207">
        <f t="shared" si="31"/>
        <v>202</v>
      </c>
      <c r="L207">
        <f t="shared" si="34"/>
        <v>70</v>
      </c>
      <c r="M207">
        <f t="shared" si="34"/>
        <v>51</v>
      </c>
      <c r="N207">
        <f t="shared" si="34"/>
        <v>51</v>
      </c>
      <c r="O207">
        <f t="shared" si="32"/>
        <v>51</v>
      </c>
      <c r="Q207">
        <v>51</v>
      </c>
    </row>
    <row r="208" spans="1:17" x14ac:dyDescent="0.2">
      <c r="A208" t="s">
        <v>2619</v>
      </c>
      <c r="B208" t="str">
        <f t="shared" si="28"/>
        <v>19</v>
      </c>
      <c r="C208" t="s">
        <v>1</v>
      </c>
      <c r="D208" t="s">
        <v>246</v>
      </c>
      <c r="E208" s="1" t="s">
        <v>247</v>
      </c>
      <c r="G208">
        <f t="shared" si="33"/>
        <v>203</v>
      </c>
      <c r="H208">
        <f t="shared" si="29"/>
        <v>1</v>
      </c>
      <c r="I208" t="str">
        <f t="shared" si="30"/>
        <v>No</v>
      </c>
      <c r="K208">
        <f t="shared" si="31"/>
        <v>203</v>
      </c>
      <c r="L208">
        <f t="shared" si="34"/>
        <v>0</v>
      </c>
      <c r="M208">
        <f t="shared" si="34"/>
        <v>0</v>
      </c>
      <c r="N208">
        <f t="shared" si="34"/>
        <v>90</v>
      </c>
      <c r="O208">
        <f t="shared" si="32"/>
        <v>90</v>
      </c>
      <c r="Q208">
        <v>90</v>
      </c>
    </row>
    <row r="209" spans="1:17" x14ac:dyDescent="0.2">
      <c r="A209" t="s">
        <v>2619</v>
      </c>
      <c r="B209" t="str">
        <f t="shared" si="28"/>
        <v>19</v>
      </c>
      <c r="C209">
        <v>67</v>
      </c>
      <c r="D209" t="s">
        <v>4107</v>
      </c>
      <c r="E209" s="1" t="s">
        <v>264</v>
      </c>
      <c r="G209">
        <f t="shared" si="33"/>
        <v>204</v>
      </c>
      <c r="H209">
        <f t="shared" si="29"/>
        <v>3</v>
      </c>
      <c r="I209" t="str">
        <f t="shared" si="30"/>
        <v>Yes</v>
      </c>
      <c r="K209">
        <f t="shared" si="31"/>
        <v>204</v>
      </c>
      <c r="L209">
        <f t="shared" si="34"/>
        <v>77</v>
      </c>
      <c r="M209">
        <f t="shared" si="34"/>
        <v>44</v>
      </c>
      <c r="N209">
        <f t="shared" si="34"/>
        <v>44</v>
      </c>
      <c r="O209">
        <f t="shared" si="32"/>
        <v>44</v>
      </c>
      <c r="Q209">
        <v>44</v>
      </c>
    </row>
    <row r="210" spans="1:17" x14ac:dyDescent="0.2">
      <c r="A210" t="s">
        <v>2620</v>
      </c>
      <c r="B210" t="str">
        <f t="shared" si="28"/>
        <v>190</v>
      </c>
      <c r="C210" t="s">
        <v>1</v>
      </c>
      <c r="D210" t="s">
        <v>246</v>
      </c>
      <c r="E210" s="1" t="s">
        <v>247</v>
      </c>
      <c r="G210">
        <f t="shared" si="33"/>
        <v>205</v>
      </c>
      <c r="H210">
        <f t="shared" si="29"/>
        <v>3</v>
      </c>
      <c r="I210" t="str">
        <f t="shared" si="30"/>
        <v>Yes</v>
      </c>
      <c r="K210">
        <f t="shared" si="31"/>
        <v>205</v>
      </c>
      <c r="L210">
        <f t="shared" si="34"/>
        <v>140</v>
      </c>
      <c r="M210">
        <f t="shared" si="34"/>
        <v>86</v>
      </c>
      <c r="N210">
        <f t="shared" si="34"/>
        <v>85</v>
      </c>
      <c r="O210">
        <f t="shared" si="32"/>
        <v>85</v>
      </c>
      <c r="Q210">
        <v>85</v>
      </c>
    </row>
    <row r="211" spans="1:17" x14ac:dyDescent="0.2">
      <c r="A211" t="s">
        <v>2620</v>
      </c>
      <c r="B211" t="str">
        <f t="shared" si="28"/>
        <v>190</v>
      </c>
      <c r="C211" t="s">
        <v>1</v>
      </c>
      <c r="D211" t="s">
        <v>246</v>
      </c>
      <c r="E211" s="1" t="s">
        <v>264</v>
      </c>
      <c r="G211">
        <f t="shared" si="33"/>
        <v>206</v>
      </c>
      <c r="H211">
        <f t="shared" si="29"/>
        <v>2</v>
      </c>
      <c r="I211" t="str">
        <f t="shared" si="30"/>
        <v>No</v>
      </c>
      <c r="K211">
        <f t="shared" si="31"/>
        <v>206</v>
      </c>
      <c r="L211">
        <f t="shared" si="34"/>
        <v>0</v>
      </c>
      <c r="M211">
        <f t="shared" si="34"/>
        <v>82</v>
      </c>
      <c r="N211">
        <f t="shared" si="34"/>
        <v>81</v>
      </c>
      <c r="O211">
        <f t="shared" si="32"/>
        <v>81</v>
      </c>
      <c r="Q211">
        <v>81</v>
      </c>
    </row>
    <row r="212" spans="1:17" x14ac:dyDescent="0.2">
      <c r="A212" t="s">
        <v>2621</v>
      </c>
      <c r="B212" t="str">
        <f t="shared" si="28"/>
        <v>191</v>
      </c>
      <c r="C212" t="s">
        <v>1</v>
      </c>
      <c r="D212" t="s">
        <v>246</v>
      </c>
      <c r="E212" s="1" t="s">
        <v>247</v>
      </c>
      <c r="G212">
        <f t="shared" si="33"/>
        <v>207</v>
      </c>
      <c r="H212">
        <f t="shared" si="29"/>
        <v>0</v>
      </c>
      <c r="I212" t="str">
        <f t="shared" si="30"/>
        <v>No</v>
      </c>
      <c r="K212">
        <f t="shared" si="31"/>
        <v>207</v>
      </c>
      <c r="L212">
        <f t="shared" si="34"/>
        <v>0</v>
      </c>
      <c r="M212">
        <f t="shared" si="34"/>
        <v>0</v>
      </c>
      <c r="N212">
        <f t="shared" si="34"/>
        <v>0</v>
      </c>
      <c r="O212" t="e">
        <f t="shared" si="32"/>
        <v>#NUM!</v>
      </c>
      <c r="Q212" t="e">
        <v>#NUM!</v>
      </c>
    </row>
    <row r="213" spans="1:17" x14ac:dyDescent="0.2">
      <c r="A213" t="s">
        <v>2621</v>
      </c>
      <c r="B213" t="str">
        <f t="shared" si="28"/>
        <v>191</v>
      </c>
      <c r="C213">
        <v>90</v>
      </c>
      <c r="D213" t="s">
        <v>4108</v>
      </c>
      <c r="E213" s="1" t="s">
        <v>264</v>
      </c>
      <c r="G213">
        <f t="shared" si="33"/>
        <v>208</v>
      </c>
      <c r="H213">
        <f t="shared" si="29"/>
        <v>3</v>
      </c>
      <c r="I213" t="str">
        <f t="shared" si="30"/>
        <v>Yes</v>
      </c>
      <c r="K213">
        <f t="shared" si="31"/>
        <v>208</v>
      </c>
      <c r="L213">
        <f t="shared" si="34"/>
        <v>105</v>
      </c>
      <c r="M213">
        <f t="shared" si="34"/>
        <v>67</v>
      </c>
      <c r="N213">
        <f t="shared" si="34"/>
        <v>62</v>
      </c>
      <c r="O213">
        <f t="shared" si="32"/>
        <v>62</v>
      </c>
      <c r="Q213">
        <v>62</v>
      </c>
    </row>
    <row r="214" spans="1:17" x14ac:dyDescent="0.2">
      <c r="A214" t="s">
        <v>2622</v>
      </c>
      <c r="B214" t="str">
        <f t="shared" si="28"/>
        <v>192</v>
      </c>
      <c r="C214">
        <v>67</v>
      </c>
      <c r="D214" t="s">
        <v>2623</v>
      </c>
      <c r="E214" s="1" t="s">
        <v>247</v>
      </c>
      <c r="G214">
        <f t="shared" si="33"/>
        <v>209</v>
      </c>
      <c r="H214">
        <f t="shared" si="29"/>
        <v>2</v>
      </c>
      <c r="I214" t="str">
        <f t="shared" si="30"/>
        <v>No</v>
      </c>
      <c r="K214">
        <f t="shared" si="31"/>
        <v>209</v>
      </c>
      <c r="L214">
        <f t="shared" si="34"/>
        <v>0</v>
      </c>
      <c r="M214">
        <f t="shared" si="34"/>
        <v>85</v>
      </c>
      <c r="N214">
        <f t="shared" si="34"/>
        <v>84</v>
      </c>
      <c r="O214">
        <f t="shared" si="32"/>
        <v>84</v>
      </c>
      <c r="Q214">
        <v>84</v>
      </c>
    </row>
    <row r="215" spans="1:17" x14ac:dyDescent="0.2">
      <c r="A215" t="s">
        <v>2622</v>
      </c>
      <c r="B215" t="str">
        <f t="shared" si="28"/>
        <v>192</v>
      </c>
      <c r="C215">
        <v>69</v>
      </c>
      <c r="D215" t="s">
        <v>4109</v>
      </c>
      <c r="E215" s="1" t="s">
        <v>264</v>
      </c>
      <c r="G215">
        <f t="shared" si="33"/>
        <v>210</v>
      </c>
      <c r="H215">
        <f t="shared" si="29"/>
        <v>3</v>
      </c>
      <c r="I215" t="str">
        <f t="shared" si="30"/>
        <v>Yes</v>
      </c>
      <c r="K215">
        <f t="shared" si="31"/>
        <v>210</v>
      </c>
      <c r="L215">
        <f t="shared" si="34"/>
        <v>168</v>
      </c>
      <c r="M215">
        <f t="shared" si="34"/>
        <v>100</v>
      </c>
      <c r="N215">
        <f t="shared" si="34"/>
        <v>97</v>
      </c>
      <c r="O215">
        <f t="shared" si="32"/>
        <v>97</v>
      </c>
      <c r="Q215">
        <v>97</v>
      </c>
    </row>
    <row r="216" spans="1:17" x14ac:dyDescent="0.2">
      <c r="A216" t="s">
        <v>2624</v>
      </c>
      <c r="B216" t="str">
        <f t="shared" si="28"/>
        <v>193</v>
      </c>
      <c r="C216">
        <v>74</v>
      </c>
      <c r="D216" t="s">
        <v>2625</v>
      </c>
      <c r="E216" s="1" t="s">
        <v>247</v>
      </c>
      <c r="G216">
        <f t="shared" si="33"/>
        <v>211</v>
      </c>
      <c r="H216">
        <f t="shared" si="29"/>
        <v>2</v>
      </c>
      <c r="I216" t="str">
        <f t="shared" si="30"/>
        <v>No</v>
      </c>
      <c r="K216">
        <f t="shared" si="31"/>
        <v>211</v>
      </c>
      <c r="L216">
        <f t="shared" si="34"/>
        <v>175</v>
      </c>
      <c r="M216">
        <f t="shared" si="34"/>
        <v>76</v>
      </c>
      <c r="N216">
        <f t="shared" si="34"/>
        <v>0</v>
      </c>
      <c r="O216">
        <f t="shared" si="32"/>
        <v>76</v>
      </c>
      <c r="Q216">
        <v>76</v>
      </c>
    </row>
    <row r="217" spans="1:17" x14ac:dyDescent="0.2">
      <c r="A217" t="s">
        <v>2624</v>
      </c>
      <c r="B217" t="str">
        <f t="shared" si="28"/>
        <v>193</v>
      </c>
      <c r="C217">
        <v>74</v>
      </c>
      <c r="D217" t="s">
        <v>4110</v>
      </c>
      <c r="E217" s="1" t="s">
        <v>264</v>
      </c>
      <c r="G217">
        <f t="shared" si="33"/>
        <v>212</v>
      </c>
      <c r="H217">
        <f t="shared" si="29"/>
        <v>3</v>
      </c>
      <c r="I217" t="str">
        <f t="shared" si="30"/>
        <v>Yes</v>
      </c>
      <c r="K217">
        <f t="shared" si="31"/>
        <v>212</v>
      </c>
      <c r="L217">
        <f t="shared" si="34"/>
        <v>161</v>
      </c>
      <c r="M217">
        <f t="shared" si="34"/>
        <v>83</v>
      </c>
      <c r="N217">
        <f t="shared" si="34"/>
        <v>83</v>
      </c>
      <c r="O217">
        <f t="shared" si="32"/>
        <v>83</v>
      </c>
      <c r="Q217">
        <v>83</v>
      </c>
    </row>
    <row r="218" spans="1:17" x14ac:dyDescent="0.2">
      <c r="A218" t="s">
        <v>2626</v>
      </c>
      <c r="B218" t="str">
        <f t="shared" si="28"/>
        <v>194</v>
      </c>
      <c r="C218" t="s">
        <v>1</v>
      </c>
      <c r="D218" t="s">
        <v>246</v>
      </c>
      <c r="E218" s="1" t="s">
        <v>247</v>
      </c>
      <c r="G218">
        <f t="shared" si="33"/>
        <v>213</v>
      </c>
      <c r="H218">
        <f t="shared" si="29"/>
        <v>1</v>
      </c>
      <c r="I218" t="str">
        <f t="shared" si="30"/>
        <v>No</v>
      </c>
      <c r="K218">
        <f t="shared" si="31"/>
        <v>213</v>
      </c>
      <c r="L218">
        <f t="shared" si="34"/>
        <v>168</v>
      </c>
      <c r="M218">
        <f t="shared" si="34"/>
        <v>0</v>
      </c>
      <c r="N218">
        <f t="shared" si="34"/>
        <v>0</v>
      </c>
      <c r="O218">
        <f t="shared" si="32"/>
        <v>168</v>
      </c>
      <c r="Q218">
        <v>168</v>
      </c>
    </row>
    <row r="219" spans="1:17" x14ac:dyDescent="0.2">
      <c r="A219" t="s">
        <v>2626</v>
      </c>
      <c r="B219" t="str">
        <f t="shared" si="28"/>
        <v>194</v>
      </c>
      <c r="C219">
        <v>59</v>
      </c>
      <c r="D219" t="s">
        <v>4111</v>
      </c>
      <c r="E219" s="1" t="s">
        <v>264</v>
      </c>
      <c r="G219">
        <f t="shared" si="33"/>
        <v>214</v>
      </c>
      <c r="H219">
        <f t="shared" si="29"/>
        <v>3</v>
      </c>
      <c r="I219" t="str">
        <f t="shared" si="30"/>
        <v>Yes</v>
      </c>
      <c r="K219">
        <f t="shared" si="31"/>
        <v>214</v>
      </c>
      <c r="L219">
        <f t="shared" si="34"/>
        <v>161</v>
      </c>
      <c r="M219">
        <f t="shared" si="34"/>
        <v>97</v>
      </c>
      <c r="N219">
        <f t="shared" si="34"/>
        <v>92</v>
      </c>
      <c r="O219">
        <f t="shared" si="32"/>
        <v>92</v>
      </c>
      <c r="Q219">
        <v>92</v>
      </c>
    </row>
    <row r="220" spans="1:17" x14ac:dyDescent="0.2">
      <c r="A220" t="s">
        <v>2627</v>
      </c>
      <c r="B220" t="str">
        <f t="shared" si="28"/>
        <v>195</v>
      </c>
      <c r="C220">
        <v>89</v>
      </c>
      <c r="D220" t="s">
        <v>2628</v>
      </c>
      <c r="E220" s="1" t="s">
        <v>247</v>
      </c>
      <c r="G220">
        <f t="shared" si="33"/>
        <v>215</v>
      </c>
      <c r="H220">
        <f t="shared" si="29"/>
        <v>2</v>
      </c>
      <c r="I220" t="str">
        <f t="shared" si="30"/>
        <v>No</v>
      </c>
      <c r="K220">
        <f t="shared" si="31"/>
        <v>215</v>
      </c>
      <c r="L220">
        <f t="shared" si="34"/>
        <v>0</v>
      </c>
      <c r="M220">
        <f t="shared" si="34"/>
        <v>79</v>
      </c>
      <c r="N220">
        <f t="shared" si="34"/>
        <v>79</v>
      </c>
      <c r="O220">
        <f t="shared" si="32"/>
        <v>79</v>
      </c>
      <c r="Q220">
        <v>79</v>
      </c>
    </row>
    <row r="221" spans="1:17" x14ac:dyDescent="0.2">
      <c r="A221" t="s">
        <v>2627</v>
      </c>
      <c r="B221" t="str">
        <f t="shared" si="28"/>
        <v>195</v>
      </c>
      <c r="C221" t="s">
        <v>1</v>
      </c>
      <c r="D221" t="s">
        <v>246</v>
      </c>
      <c r="E221" s="1" t="s">
        <v>264</v>
      </c>
      <c r="G221">
        <f t="shared" si="33"/>
        <v>216</v>
      </c>
      <c r="H221">
        <f t="shared" si="29"/>
        <v>3</v>
      </c>
      <c r="I221" t="str">
        <f t="shared" si="30"/>
        <v>Yes</v>
      </c>
      <c r="K221">
        <f t="shared" si="31"/>
        <v>216</v>
      </c>
      <c r="L221">
        <f t="shared" si="34"/>
        <v>133</v>
      </c>
      <c r="M221">
        <f t="shared" si="34"/>
        <v>61</v>
      </c>
      <c r="N221">
        <f t="shared" si="34"/>
        <v>61</v>
      </c>
      <c r="O221">
        <f t="shared" si="32"/>
        <v>61</v>
      </c>
      <c r="Q221">
        <v>61</v>
      </c>
    </row>
    <row r="222" spans="1:17" x14ac:dyDescent="0.2">
      <c r="A222" t="s">
        <v>2629</v>
      </c>
      <c r="B222" t="str">
        <f t="shared" si="28"/>
        <v>196</v>
      </c>
      <c r="C222">
        <v>71</v>
      </c>
      <c r="D222" t="s">
        <v>2630</v>
      </c>
      <c r="E222" s="1" t="s">
        <v>247</v>
      </c>
      <c r="G222">
        <f t="shared" si="33"/>
        <v>217</v>
      </c>
      <c r="H222">
        <f t="shared" si="29"/>
        <v>2</v>
      </c>
      <c r="I222" t="str">
        <f t="shared" si="30"/>
        <v>No</v>
      </c>
      <c r="K222">
        <f t="shared" si="31"/>
        <v>217</v>
      </c>
      <c r="L222">
        <f t="shared" si="34"/>
        <v>168</v>
      </c>
      <c r="M222">
        <f t="shared" si="34"/>
        <v>84</v>
      </c>
      <c r="N222">
        <f t="shared" si="34"/>
        <v>0</v>
      </c>
      <c r="O222">
        <f t="shared" si="32"/>
        <v>84</v>
      </c>
      <c r="Q222">
        <v>84</v>
      </c>
    </row>
    <row r="223" spans="1:17" x14ac:dyDescent="0.2">
      <c r="A223" t="s">
        <v>2629</v>
      </c>
      <c r="B223" t="str">
        <f t="shared" si="28"/>
        <v>196</v>
      </c>
      <c r="C223">
        <v>71</v>
      </c>
      <c r="D223" t="s">
        <v>4112</v>
      </c>
      <c r="E223" s="1" t="s">
        <v>264</v>
      </c>
      <c r="G223">
        <f t="shared" si="33"/>
        <v>218</v>
      </c>
      <c r="H223">
        <f t="shared" si="29"/>
        <v>1</v>
      </c>
      <c r="I223" t="str">
        <f t="shared" si="30"/>
        <v>No</v>
      </c>
      <c r="K223">
        <f t="shared" si="31"/>
        <v>218</v>
      </c>
      <c r="L223">
        <f t="shared" si="34"/>
        <v>266</v>
      </c>
      <c r="M223">
        <f t="shared" si="34"/>
        <v>0</v>
      </c>
      <c r="N223">
        <f t="shared" si="34"/>
        <v>0</v>
      </c>
      <c r="O223">
        <f t="shared" si="32"/>
        <v>266</v>
      </c>
      <c r="Q223">
        <v>266</v>
      </c>
    </row>
    <row r="224" spans="1:17" x14ac:dyDescent="0.2">
      <c r="A224" t="s">
        <v>2631</v>
      </c>
      <c r="B224" t="str">
        <f t="shared" si="28"/>
        <v>197</v>
      </c>
      <c r="C224">
        <v>67</v>
      </c>
      <c r="D224" t="s">
        <v>2632</v>
      </c>
      <c r="E224" s="1" t="s">
        <v>247</v>
      </c>
      <c r="G224">
        <f t="shared" si="33"/>
        <v>219</v>
      </c>
      <c r="H224">
        <f t="shared" si="29"/>
        <v>3</v>
      </c>
      <c r="I224" t="str">
        <f t="shared" si="30"/>
        <v>Yes</v>
      </c>
      <c r="K224">
        <f t="shared" si="31"/>
        <v>219</v>
      </c>
      <c r="L224">
        <f t="shared" si="34"/>
        <v>301</v>
      </c>
      <c r="M224">
        <f t="shared" si="34"/>
        <v>101</v>
      </c>
      <c r="N224">
        <f t="shared" si="34"/>
        <v>101</v>
      </c>
      <c r="O224">
        <f t="shared" si="32"/>
        <v>101</v>
      </c>
      <c r="Q224">
        <v>101</v>
      </c>
    </row>
    <row r="225" spans="1:17" x14ac:dyDescent="0.2">
      <c r="A225" t="s">
        <v>2631</v>
      </c>
      <c r="B225" t="str">
        <f t="shared" si="28"/>
        <v>197</v>
      </c>
      <c r="C225">
        <v>70</v>
      </c>
      <c r="D225" t="s">
        <v>4113</v>
      </c>
      <c r="E225" s="1" t="s">
        <v>264</v>
      </c>
      <c r="G225">
        <f t="shared" si="33"/>
        <v>220</v>
      </c>
      <c r="H225">
        <f t="shared" si="29"/>
        <v>2</v>
      </c>
      <c r="I225" t="str">
        <f t="shared" si="30"/>
        <v>No</v>
      </c>
      <c r="K225">
        <f t="shared" si="31"/>
        <v>220</v>
      </c>
      <c r="L225">
        <f t="shared" si="34"/>
        <v>0</v>
      </c>
      <c r="M225">
        <f t="shared" si="34"/>
        <v>86</v>
      </c>
      <c r="N225">
        <f t="shared" si="34"/>
        <v>82</v>
      </c>
      <c r="O225">
        <f t="shared" si="32"/>
        <v>82</v>
      </c>
      <c r="Q225">
        <v>82</v>
      </c>
    </row>
    <row r="226" spans="1:17" x14ac:dyDescent="0.2">
      <c r="A226" t="s">
        <v>2633</v>
      </c>
      <c r="B226" t="str">
        <f t="shared" si="28"/>
        <v>198</v>
      </c>
      <c r="C226" t="s">
        <v>1</v>
      </c>
      <c r="D226" t="s">
        <v>246</v>
      </c>
      <c r="E226" s="1" t="s">
        <v>247</v>
      </c>
      <c r="G226">
        <f t="shared" si="33"/>
        <v>221</v>
      </c>
      <c r="H226">
        <f t="shared" si="29"/>
        <v>2</v>
      </c>
      <c r="I226" t="str">
        <f t="shared" si="30"/>
        <v>No</v>
      </c>
      <c r="K226">
        <f t="shared" si="31"/>
        <v>221</v>
      </c>
      <c r="L226">
        <f t="shared" ref="L226:N245" si="35">SUMIFS($C:$C,$E:$E,L$5,$B:$B,$K226)</f>
        <v>0</v>
      </c>
      <c r="M226">
        <f t="shared" si="35"/>
        <v>57</v>
      </c>
      <c r="N226">
        <f t="shared" si="35"/>
        <v>54</v>
      </c>
      <c r="O226">
        <f t="shared" si="32"/>
        <v>54</v>
      </c>
      <c r="Q226">
        <v>54</v>
      </c>
    </row>
    <row r="227" spans="1:17" x14ac:dyDescent="0.2">
      <c r="A227" t="s">
        <v>2633</v>
      </c>
      <c r="B227" t="str">
        <f t="shared" si="28"/>
        <v>198</v>
      </c>
      <c r="C227" t="s">
        <v>1</v>
      </c>
      <c r="D227" t="s">
        <v>246</v>
      </c>
      <c r="E227" s="1" t="s">
        <v>264</v>
      </c>
      <c r="G227">
        <f t="shared" si="33"/>
        <v>222</v>
      </c>
      <c r="H227">
        <f t="shared" si="29"/>
        <v>2</v>
      </c>
      <c r="I227" t="str">
        <f t="shared" si="30"/>
        <v>No</v>
      </c>
      <c r="K227">
        <f t="shared" si="31"/>
        <v>222</v>
      </c>
      <c r="L227">
        <f t="shared" si="35"/>
        <v>0</v>
      </c>
      <c r="M227">
        <f t="shared" si="35"/>
        <v>72</v>
      </c>
      <c r="N227">
        <f t="shared" si="35"/>
        <v>69</v>
      </c>
      <c r="O227">
        <f t="shared" si="32"/>
        <v>69</v>
      </c>
      <c r="Q227">
        <v>69</v>
      </c>
    </row>
    <row r="228" spans="1:17" x14ac:dyDescent="0.2">
      <c r="A228" t="s">
        <v>2634</v>
      </c>
      <c r="B228" t="str">
        <f t="shared" si="28"/>
        <v>199</v>
      </c>
      <c r="C228" t="s">
        <v>1</v>
      </c>
      <c r="D228" t="s">
        <v>246</v>
      </c>
      <c r="E228" s="1" t="s">
        <v>247</v>
      </c>
      <c r="G228">
        <f t="shared" si="33"/>
        <v>223</v>
      </c>
      <c r="H228">
        <f t="shared" si="29"/>
        <v>3</v>
      </c>
      <c r="I228" t="str">
        <f t="shared" si="30"/>
        <v>Yes</v>
      </c>
      <c r="K228">
        <f t="shared" si="31"/>
        <v>223</v>
      </c>
      <c r="L228">
        <f t="shared" si="35"/>
        <v>133</v>
      </c>
      <c r="M228">
        <f t="shared" si="35"/>
        <v>50</v>
      </c>
      <c r="N228">
        <f t="shared" si="35"/>
        <v>49</v>
      </c>
      <c r="O228">
        <f t="shared" si="32"/>
        <v>49</v>
      </c>
      <c r="Q228">
        <v>49</v>
      </c>
    </row>
    <row r="229" spans="1:17" x14ac:dyDescent="0.2">
      <c r="A229" t="s">
        <v>2634</v>
      </c>
      <c r="B229" t="str">
        <f t="shared" si="28"/>
        <v>199</v>
      </c>
      <c r="C229" t="s">
        <v>1</v>
      </c>
      <c r="D229" t="s">
        <v>246</v>
      </c>
      <c r="E229" s="1" t="s">
        <v>264</v>
      </c>
      <c r="G229">
        <f t="shared" si="33"/>
        <v>224</v>
      </c>
      <c r="H229">
        <f t="shared" si="29"/>
        <v>1</v>
      </c>
      <c r="I229" t="str">
        <f t="shared" si="30"/>
        <v>No</v>
      </c>
      <c r="K229">
        <f t="shared" si="31"/>
        <v>224</v>
      </c>
      <c r="L229">
        <f t="shared" si="35"/>
        <v>0</v>
      </c>
      <c r="M229">
        <f t="shared" si="35"/>
        <v>63</v>
      </c>
      <c r="N229">
        <f t="shared" si="35"/>
        <v>0</v>
      </c>
      <c r="O229">
        <f t="shared" si="32"/>
        <v>63</v>
      </c>
      <c r="Q229">
        <v>63</v>
      </c>
    </row>
    <row r="230" spans="1:17" x14ac:dyDescent="0.2">
      <c r="A230" t="s">
        <v>2635</v>
      </c>
      <c r="B230" t="str">
        <f t="shared" si="28"/>
        <v>2</v>
      </c>
      <c r="C230">
        <v>42</v>
      </c>
      <c r="D230" t="s">
        <v>2636</v>
      </c>
      <c r="E230" s="1" t="s">
        <v>247</v>
      </c>
      <c r="G230">
        <f t="shared" si="33"/>
        <v>225</v>
      </c>
      <c r="H230">
        <f t="shared" si="29"/>
        <v>3</v>
      </c>
      <c r="I230" t="str">
        <f t="shared" si="30"/>
        <v>Yes</v>
      </c>
      <c r="K230">
        <f t="shared" si="31"/>
        <v>225</v>
      </c>
      <c r="L230">
        <f t="shared" si="35"/>
        <v>91</v>
      </c>
      <c r="M230">
        <f t="shared" si="35"/>
        <v>47</v>
      </c>
      <c r="N230">
        <f t="shared" si="35"/>
        <v>47</v>
      </c>
      <c r="O230">
        <f t="shared" si="32"/>
        <v>47</v>
      </c>
      <c r="Q230">
        <v>47</v>
      </c>
    </row>
    <row r="231" spans="1:17" x14ac:dyDescent="0.2">
      <c r="A231" t="s">
        <v>2635</v>
      </c>
      <c r="B231" t="str">
        <f t="shared" si="28"/>
        <v>2</v>
      </c>
      <c r="C231">
        <v>42</v>
      </c>
      <c r="D231" t="s">
        <v>4114</v>
      </c>
      <c r="E231" s="1" t="s">
        <v>264</v>
      </c>
      <c r="G231">
        <f t="shared" si="33"/>
        <v>226</v>
      </c>
      <c r="H231">
        <f t="shared" si="29"/>
        <v>3</v>
      </c>
      <c r="I231" t="str">
        <f t="shared" si="30"/>
        <v>Yes</v>
      </c>
      <c r="K231">
        <f t="shared" si="31"/>
        <v>226</v>
      </c>
      <c r="L231">
        <f t="shared" si="35"/>
        <v>217</v>
      </c>
      <c r="M231">
        <f t="shared" si="35"/>
        <v>101</v>
      </c>
      <c r="N231">
        <f t="shared" si="35"/>
        <v>97</v>
      </c>
      <c r="O231">
        <f t="shared" si="32"/>
        <v>97</v>
      </c>
      <c r="Q231">
        <v>97</v>
      </c>
    </row>
    <row r="232" spans="1:17" x14ac:dyDescent="0.2">
      <c r="A232" t="s">
        <v>2637</v>
      </c>
      <c r="B232" t="str">
        <f t="shared" si="28"/>
        <v>20</v>
      </c>
      <c r="C232" t="s">
        <v>1</v>
      </c>
      <c r="D232" t="s">
        <v>246</v>
      </c>
      <c r="E232" s="1" t="s">
        <v>247</v>
      </c>
      <c r="G232">
        <f t="shared" si="33"/>
        <v>227</v>
      </c>
      <c r="H232">
        <f t="shared" si="29"/>
        <v>3</v>
      </c>
      <c r="I232" t="str">
        <f t="shared" si="30"/>
        <v>Yes</v>
      </c>
      <c r="K232">
        <f t="shared" si="31"/>
        <v>227</v>
      </c>
      <c r="L232">
        <f t="shared" si="35"/>
        <v>98</v>
      </c>
      <c r="M232">
        <f t="shared" si="35"/>
        <v>76</v>
      </c>
      <c r="N232">
        <f t="shared" si="35"/>
        <v>66</v>
      </c>
      <c r="O232">
        <f t="shared" si="32"/>
        <v>66</v>
      </c>
      <c r="Q232">
        <v>66</v>
      </c>
    </row>
    <row r="233" spans="1:17" x14ac:dyDescent="0.2">
      <c r="A233" t="s">
        <v>2637</v>
      </c>
      <c r="B233" t="str">
        <f t="shared" si="28"/>
        <v>20</v>
      </c>
      <c r="C233" t="s">
        <v>1</v>
      </c>
      <c r="D233" t="s">
        <v>246</v>
      </c>
      <c r="E233" s="1" t="s">
        <v>264</v>
      </c>
      <c r="G233">
        <f t="shared" si="33"/>
        <v>228</v>
      </c>
      <c r="H233">
        <f t="shared" si="29"/>
        <v>0</v>
      </c>
      <c r="I233" t="str">
        <f t="shared" si="30"/>
        <v>No</v>
      </c>
      <c r="K233">
        <f t="shared" si="31"/>
        <v>228</v>
      </c>
      <c r="L233">
        <f t="shared" si="35"/>
        <v>0</v>
      </c>
      <c r="M233">
        <f t="shared" si="35"/>
        <v>0</v>
      </c>
      <c r="N233">
        <f t="shared" si="35"/>
        <v>0</v>
      </c>
      <c r="O233" t="e">
        <f t="shared" si="32"/>
        <v>#NUM!</v>
      </c>
      <c r="Q233" t="e">
        <v>#NUM!</v>
      </c>
    </row>
    <row r="234" spans="1:17" x14ac:dyDescent="0.2">
      <c r="A234" t="s">
        <v>2638</v>
      </c>
      <c r="B234" t="str">
        <f t="shared" si="28"/>
        <v>200</v>
      </c>
      <c r="C234" t="s">
        <v>1</v>
      </c>
      <c r="D234" t="s">
        <v>246</v>
      </c>
      <c r="E234" s="1" t="s">
        <v>247</v>
      </c>
      <c r="G234">
        <f t="shared" si="33"/>
        <v>229</v>
      </c>
      <c r="H234">
        <f t="shared" si="29"/>
        <v>1</v>
      </c>
      <c r="I234" t="str">
        <f t="shared" si="30"/>
        <v>No</v>
      </c>
      <c r="K234">
        <f t="shared" si="31"/>
        <v>229</v>
      </c>
      <c r="L234">
        <f t="shared" si="35"/>
        <v>0</v>
      </c>
      <c r="M234">
        <f t="shared" si="35"/>
        <v>74</v>
      </c>
      <c r="N234">
        <f t="shared" si="35"/>
        <v>0</v>
      </c>
      <c r="O234">
        <f t="shared" si="32"/>
        <v>74</v>
      </c>
      <c r="Q234">
        <v>74</v>
      </c>
    </row>
    <row r="235" spans="1:17" x14ac:dyDescent="0.2">
      <c r="A235" t="s">
        <v>2638</v>
      </c>
      <c r="B235" t="str">
        <f t="shared" si="28"/>
        <v>200</v>
      </c>
      <c r="C235" t="s">
        <v>1</v>
      </c>
      <c r="D235" t="s">
        <v>246</v>
      </c>
      <c r="E235" s="1" t="s">
        <v>264</v>
      </c>
      <c r="G235">
        <f t="shared" si="33"/>
        <v>230</v>
      </c>
      <c r="H235">
        <f t="shared" si="29"/>
        <v>0</v>
      </c>
      <c r="I235" t="str">
        <f t="shared" si="30"/>
        <v>No</v>
      </c>
      <c r="K235">
        <f t="shared" si="31"/>
        <v>230</v>
      </c>
      <c r="L235">
        <f t="shared" si="35"/>
        <v>0</v>
      </c>
      <c r="M235">
        <f t="shared" si="35"/>
        <v>0</v>
      </c>
      <c r="N235">
        <f t="shared" si="35"/>
        <v>0</v>
      </c>
      <c r="O235" t="e">
        <f t="shared" si="32"/>
        <v>#NUM!</v>
      </c>
      <c r="Q235" t="e">
        <v>#NUM!</v>
      </c>
    </row>
    <row r="236" spans="1:17" x14ac:dyDescent="0.2">
      <c r="A236" t="s">
        <v>2639</v>
      </c>
      <c r="B236" t="str">
        <f t="shared" si="28"/>
        <v>201</v>
      </c>
      <c r="C236" t="s">
        <v>1</v>
      </c>
      <c r="D236" t="s">
        <v>246</v>
      </c>
      <c r="E236" s="1" t="s">
        <v>247</v>
      </c>
      <c r="G236">
        <f t="shared" si="33"/>
        <v>231</v>
      </c>
      <c r="H236">
        <f t="shared" si="29"/>
        <v>2</v>
      </c>
      <c r="I236" t="str">
        <f t="shared" si="30"/>
        <v>No</v>
      </c>
      <c r="K236">
        <f t="shared" si="31"/>
        <v>231</v>
      </c>
      <c r="L236">
        <f t="shared" si="35"/>
        <v>196</v>
      </c>
      <c r="M236">
        <f t="shared" si="35"/>
        <v>95</v>
      </c>
      <c r="N236">
        <f t="shared" si="35"/>
        <v>0</v>
      </c>
      <c r="O236">
        <f t="shared" si="32"/>
        <v>95</v>
      </c>
      <c r="Q236">
        <v>95</v>
      </c>
    </row>
    <row r="237" spans="1:17" x14ac:dyDescent="0.2">
      <c r="A237" t="s">
        <v>2639</v>
      </c>
      <c r="B237" t="str">
        <f t="shared" si="28"/>
        <v>201</v>
      </c>
      <c r="C237">
        <v>78</v>
      </c>
      <c r="D237" t="s">
        <v>4115</v>
      </c>
      <c r="E237" s="1" t="s">
        <v>264</v>
      </c>
      <c r="G237">
        <f t="shared" si="33"/>
        <v>232</v>
      </c>
      <c r="H237">
        <f t="shared" si="29"/>
        <v>3</v>
      </c>
      <c r="I237" t="str">
        <f t="shared" si="30"/>
        <v>Yes</v>
      </c>
      <c r="K237">
        <f t="shared" si="31"/>
        <v>232</v>
      </c>
      <c r="L237">
        <f t="shared" si="35"/>
        <v>175</v>
      </c>
      <c r="M237">
        <f t="shared" si="35"/>
        <v>98</v>
      </c>
      <c r="N237">
        <f t="shared" si="35"/>
        <v>97</v>
      </c>
      <c r="O237">
        <f t="shared" si="32"/>
        <v>97</v>
      </c>
      <c r="Q237">
        <v>97</v>
      </c>
    </row>
    <row r="238" spans="1:17" x14ac:dyDescent="0.2">
      <c r="A238" t="s">
        <v>2640</v>
      </c>
      <c r="B238" t="str">
        <f t="shared" si="28"/>
        <v>202</v>
      </c>
      <c r="C238">
        <v>51</v>
      </c>
      <c r="D238" t="s">
        <v>2641</v>
      </c>
      <c r="E238" s="1" t="s">
        <v>247</v>
      </c>
      <c r="G238">
        <f t="shared" si="33"/>
        <v>233</v>
      </c>
      <c r="H238">
        <f t="shared" si="29"/>
        <v>3</v>
      </c>
      <c r="I238" t="str">
        <f t="shared" si="30"/>
        <v>Yes</v>
      </c>
      <c r="K238">
        <f t="shared" si="31"/>
        <v>233</v>
      </c>
      <c r="L238">
        <f t="shared" si="35"/>
        <v>154</v>
      </c>
      <c r="M238">
        <f t="shared" si="35"/>
        <v>99</v>
      </c>
      <c r="N238">
        <f t="shared" si="35"/>
        <v>90</v>
      </c>
      <c r="O238">
        <f t="shared" si="32"/>
        <v>90</v>
      </c>
      <c r="Q238">
        <v>90</v>
      </c>
    </row>
    <row r="239" spans="1:17" x14ac:dyDescent="0.2">
      <c r="A239" t="s">
        <v>2640</v>
      </c>
      <c r="B239" t="str">
        <f t="shared" si="28"/>
        <v>202</v>
      </c>
      <c r="C239">
        <v>51</v>
      </c>
      <c r="D239" t="s">
        <v>4116</v>
      </c>
      <c r="E239" s="1" t="s">
        <v>264</v>
      </c>
      <c r="G239">
        <f t="shared" si="33"/>
        <v>234</v>
      </c>
      <c r="H239">
        <f t="shared" si="29"/>
        <v>2</v>
      </c>
      <c r="I239" t="str">
        <f t="shared" si="30"/>
        <v>No</v>
      </c>
      <c r="K239">
        <f t="shared" si="31"/>
        <v>234</v>
      </c>
      <c r="L239">
        <f t="shared" si="35"/>
        <v>0</v>
      </c>
      <c r="M239">
        <f t="shared" si="35"/>
        <v>94</v>
      </c>
      <c r="N239">
        <f t="shared" si="35"/>
        <v>93</v>
      </c>
      <c r="O239">
        <f t="shared" si="32"/>
        <v>93</v>
      </c>
      <c r="Q239">
        <v>93</v>
      </c>
    </row>
    <row r="240" spans="1:17" x14ac:dyDescent="0.2">
      <c r="A240" t="s">
        <v>2642</v>
      </c>
      <c r="B240" t="str">
        <f t="shared" si="28"/>
        <v>203</v>
      </c>
      <c r="C240">
        <v>90</v>
      </c>
      <c r="D240" t="s">
        <v>2643</v>
      </c>
      <c r="E240" s="1" t="s">
        <v>247</v>
      </c>
      <c r="G240">
        <f t="shared" si="33"/>
        <v>235</v>
      </c>
      <c r="H240">
        <f t="shared" si="29"/>
        <v>1</v>
      </c>
      <c r="I240" t="str">
        <f t="shared" si="30"/>
        <v>No</v>
      </c>
      <c r="K240">
        <f t="shared" si="31"/>
        <v>235</v>
      </c>
      <c r="L240">
        <f t="shared" si="35"/>
        <v>217</v>
      </c>
      <c r="M240">
        <f t="shared" si="35"/>
        <v>0</v>
      </c>
      <c r="N240">
        <f t="shared" si="35"/>
        <v>0</v>
      </c>
      <c r="O240">
        <f t="shared" si="32"/>
        <v>217</v>
      </c>
      <c r="Q240">
        <v>217</v>
      </c>
    </row>
    <row r="241" spans="1:17" x14ac:dyDescent="0.2">
      <c r="A241" t="s">
        <v>2642</v>
      </c>
      <c r="B241" t="str">
        <f t="shared" si="28"/>
        <v>203</v>
      </c>
      <c r="C241" t="s">
        <v>1</v>
      </c>
      <c r="D241" t="s">
        <v>246</v>
      </c>
      <c r="E241" s="1" t="s">
        <v>264</v>
      </c>
      <c r="G241">
        <f t="shared" si="33"/>
        <v>236</v>
      </c>
      <c r="H241">
        <f t="shared" si="29"/>
        <v>3</v>
      </c>
      <c r="I241" t="str">
        <f t="shared" si="30"/>
        <v>Yes</v>
      </c>
      <c r="K241">
        <f t="shared" si="31"/>
        <v>236</v>
      </c>
      <c r="L241">
        <f t="shared" si="35"/>
        <v>112</v>
      </c>
      <c r="M241">
        <f t="shared" si="35"/>
        <v>70</v>
      </c>
      <c r="N241">
        <f t="shared" si="35"/>
        <v>70</v>
      </c>
      <c r="O241">
        <f t="shared" si="32"/>
        <v>70</v>
      </c>
      <c r="Q241">
        <v>70</v>
      </c>
    </row>
    <row r="242" spans="1:17" x14ac:dyDescent="0.2">
      <c r="A242" t="s">
        <v>2644</v>
      </c>
      <c r="B242" t="str">
        <f t="shared" si="28"/>
        <v>204</v>
      </c>
      <c r="C242">
        <v>44</v>
      </c>
      <c r="D242" t="s">
        <v>2645</v>
      </c>
      <c r="E242" s="1" t="s">
        <v>247</v>
      </c>
      <c r="G242">
        <f t="shared" si="33"/>
        <v>237</v>
      </c>
      <c r="H242">
        <f t="shared" si="29"/>
        <v>0</v>
      </c>
      <c r="I242" t="str">
        <f t="shared" si="30"/>
        <v>No</v>
      </c>
      <c r="K242">
        <f t="shared" si="31"/>
        <v>237</v>
      </c>
      <c r="L242">
        <f t="shared" si="35"/>
        <v>0</v>
      </c>
      <c r="M242">
        <f t="shared" si="35"/>
        <v>0</v>
      </c>
      <c r="N242">
        <f t="shared" si="35"/>
        <v>0</v>
      </c>
      <c r="O242" t="e">
        <f t="shared" si="32"/>
        <v>#NUM!</v>
      </c>
      <c r="Q242" t="e">
        <v>#NUM!</v>
      </c>
    </row>
    <row r="243" spans="1:17" x14ac:dyDescent="0.2">
      <c r="A243" t="s">
        <v>2644</v>
      </c>
      <c r="B243" t="str">
        <f t="shared" si="28"/>
        <v>204</v>
      </c>
      <c r="C243">
        <v>44</v>
      </c>
      <c r="D243" t="s">
        <v>4117</v>
      </c>
      <c r="E243" s="1" t="s">
        <v>264</v>
      </c>
      <c r="G243">
        <f t="shared" si="33"/>
        <v>238</v>
      </c>
      <c r="H243">
        <f t="shared" si="29"/>
        <v>0</v>
      </c>
      <c r="I243" t="str">
        <f t="shared" si="30"/>
        <v>No</v>
      </c>
      <c r="K243">
        <f t="shared" si="31"/>
        <v>238</v>
      </c>
      <c r="L243">
        <f t="shared" si="35"/>
        <v>0</v>
      </c>
      <c r="M243">
        <f t="shared" si="35"/>
        <v>0</v>
      </c>
      <c r="N243">
        <f t="shared" si="35"/>
        <v>0</v>
      </c>
      <c r="O243" t="e">
        <f t="shared" si="32"/>
        <v>#NUM!</v>
      </c>
      <c r="Q243" t="e">
        <v>#NUM!</v>
      </c>
    </row>
    <row r="244" spans="1:17" x14ac:dyDescent="0.2">
      <c r="A244" t="s">
        <v>2646</v>
      </c>
      <c r="B244" t="str">
        <f t="shared" si="28"/>
        <v>205</v>
      </c>
      <c r="C244">
        <v>85</v>
      </c>
      <c r="D244" t="s">
        <v>2647</v>
      </c>
      <c r="E244" s="1" t="s">
        <v>247</v>
      </c>
      <c r="G244">
        <f t="shared" si="33"/>
        <v>239</v>
      </c>
      <c r="H244">
        <f t="shared" si="29"/>
        <v>2</v>
      </c>
      <c r="I244" t="str">
        <f t="shared" si="30"/>
        <v>No</v>
      </c>
      <c r="K244">
        <f t="shared" si="31"/>
        <v>239</v>
      </c>
      <c r="L244">
        <f t="shared" si="35"/>
        <v>0</v>
      </c>
      <c r="M244">
        <f t="shared" si="35"/>
        <v>72</v>
      </c>
      <c r="N244">
        <f t="shared" si="35"/>
        <v>72</v>
      </c>
      <c r="O244">
        <f t="shared" si="32"/>
        <v>72</v>
      </c>
      <c r="Q244">
        <v>72</v>
      </c>
    </row>
    <row r="245" spans="1:17" x14ac:dyDescent="0.2">
      <c r="A245" t="s">
        <v>2646</v>
      </c>
      <c r="B245" t="str">
        <f t="shared" si="28"/>
        <v>205</v>
      </c>
      <c r="C245">
        <v>86</v>
      </c>
      <c r="D245" t="s">
        <v>4118</v>
      </c>
      <c r="E245" s="1" t="s">
        <v>264</v>
      </c>
      <c r="G245">
        <f t="shared" si="33"/>
        <v>240</v>
      </c>
      <c r="H245">
        <f t="shared" si="29"/>
        <v>1</v>
      </c>
      <c r="I245" t="str">
        <f t="shared" si="30"/>
        <v>No</v>
      </c>
      <c r="K245">
        <f t="shared" si="31"/>
        <v>240</v>
      </c>
      <c r="L245">
        <f t="shared" si="35"/>
        <v>0</v>
      </c>
      <c r="M245">
        <f t="shared" si="35"/>
        <v>103</v>
      </c>
      <c r="N245">
        <f t="shared" si="35"/>
        <v>0</v>
      </c>
      <c r="O245">
        <f t="shared" si="32"/>
        <v>103</v>
      </c>
      <c r="Q245">
        <v>103</v>
      </c>
    </row>
    <row r="246" spans="1:17" x14ac:dyDescent="0.2">
      <c r="A246" t="s">
        <v>2648</v>
      </c>
      <c r="B246" t="str">
        <f t="shared" si="28"/>
        <v>206</v>
      </c>
      <c r="C246">
        <v>81</v>
      </c>
      <c r="D246" t="s">
        <v>2649</v>
      </c>
      <c r="E246" s="1" t="s">
        <v>247</v>
      </c>
      <c r="G246">
        <f t="shared" si="33"/>
        <v>241</v>
      </c>
      <c r="H246">
        <f t="shared" si="29"/>
        <v>3</v>
      </c>
      <c r="I246" t="str">
        <f t="shared" si="30"/>
        <v>Yes</v>
      </c>
      <c r="K246">
        <f t="shared" si="31"/>
        <v>241</v>
      </c>
      <c r="L246">
        <f t="shared" ref="L246:N265" si="36">SUMIFS($C:$C,$E:$E,L$5,$B:$B,$K246)</f>
        <v>161</v>
      </c>
      <c r="M246">
        <f t="shared" si="36"/>
        <v>88</v>
      </c>
      <c r="N246">
        <f t="shared" si="36"/>
        <v>85</v>
      </c>
      <c r="O246">
        <f t="shared" si="32"/>
        <v>85</v>
      </c>
      <c r="Q246">
        <v>85</v>
      </c>
    </row>
    <row r="247" spans="1:17" x14ac:dyDescent="0.2">
      <c r="A247" t="s">
        <v>2648</v>
      </c>
      <c r="B247" t="str">
        <f t="shared" si="28"/>
        <v>206</v>
      </c>
      <c r="C247">
        <v>82</v>
      </c>
      <c r="D247" t="s">
        <v>4119</v>
      </c>
      <c r="E247" s="1" t="s">
        <v>264</v>
      </c>
      <c r="G247">
        <f t="shared" si="33"/>
        <v>242</v>
      </c>
      <c r="H247">
        <f t="shared" si="29"/>
        <v>2</v>
      </c>
      <c r="I247" t="str">
        <f t="shared" si="30"/>
        <v>No</v>
      </c>
      <c r="K247">
        <f t="shared" si="31"/>
        <v>242</v>
      </c>
      <c r="L247">
        <f t="shared" si="36"/>
        <v>0</v>
      </c>
      <c r="M247">
        <f t="shared" si="36"/>
        <v>66</v>
      </c>
      <c r="N247">
        <f t="shared" si="36"/>
        <v>64</v>
      </c>
      <c r="O247">
        <f t="shared" si="32"/>
        <v>64</v>
      </c>
      <c r="Q247">
        <v>64</v>
      </c>
    </row>
    <row r="248" spans="1:17" x14ac:dyDescent="0.2">
      <c r="A248" t="s">
        <v>2650</v>
      </c>
      <c r="B248" t="str">
        <f t="shared" si="28"/>
        <v>207</v>
      </c>
      <c r="C248" t="s">
        <v>1</v>
      </c>
      <c r="D248" t="s">
        <v>246</v>
      </c>
      <c r="E248" s="1" t="s">
        <v>247</v>
      </c>
      <c r="G248">
        <f t="shared" si="33"/>
        <v>243</v>
      </c>
      <c r="H248">
        <f t="shared" si="29"/>
        <v>0</v>
      </c>
      <c r="I248" t="str">
        <f t="shared" si="30"/>
        <v>No</v>
      </c>
      <c r="K248">
        <f t="shared" si="31"/>
        <v>243</v>
      </c>
      <c r="L248">
        <f t="shared" si="36"/>
        <v>0</v>
      </c>
      <c r="M248">
        <f t="shared" si="36"/>
        <v>0</v>
      </c>
      <c r="N248">
        <f t="shared" si="36"/>
        <v>0</v>
      </c>
      <c r="O248" t="e">
        <f t="shared" si="32"/>
        <v>#NUM!</v>
      </c>
      <c r="Q248" t="e">
        <v>#NUM!</v>
      </c>
    </row>
    <row r="249" spans="1:17" x14ac:dyDescent="0.2">
      <c r="A249" t="s">
        <v>2650</v>
      </c>
      <c r="B249" t="str">
        <f t="shared" si="28"/>
        <v>207</v>
      </c>
      <c r="C249" t="s">
        <v>1</v>
      </c>
      <c r="D249" t="s">
        <v>246</v>
      </c>
      <c r="E249" s="1" t="s">
        <v>264</v>
      </c>
      <c r="G249">
        <f t="shared" si="33"/>
        <v>244</v>
      </c>
      <c r="H249">
        <f t="shared" si="29"/>
        <v>0</v>
      </c>
      <c r="I249" t="str">
        <f t="shared" si="30"/>
        <v>No</v>
      </c>
      <c r="K249">
        <f t="shared" si="31"/>
        <v>244</v>
      </c>
      <c r="L249">
        <f t="shared" si="36"/>
        <v>0</v>
      </c>
      <c r="M249">
        <f t="shared" si="36"/>
        <v>0</v>
      </c>
      <c r="N249">
        <f t="shared" si="36"/>
        <v>0</v>
      </c>
      <c r="O249" t="e">
        <f t="shared" si="32"/>
        <v>#NUM!</v>
      </c>
      <c r="Q249" t="e">
        <v>#NUM!</v>
      </c>
    </row>
    <row r="250" spans="1:17" x14ac:dyDescent="0.2">
      <c r="A250" t="s">
        <v>2651</v>
      </c>
      <c r="B250" t="str">
        <f t="shared" si="28"/>
        <v>208</v>
      </c>
      <c r="C250">
        <v>62</v>
      </c>
      <c r="D250" t="s">
        <v>2652</v>
      </c>
      <c r="E250" s="1" t="s">
        <v>247</v>
      </c>
      <c r="G250">
        <f t="shared" si="33"/>
        <v>245</v>
      </c>
      <c r="H250">
        <f t="shared" si="29"/>
        <v>3</v>
      </c>
      <c r="I250" t="str">
        <f t="shared" si="30"/>
        <v>Yes</v>
      </c>
      <c r="K250">
        <f t="shared" si="31"/>
        <v>245</v>
      </c>
      <c r="L250">
        <f t="shared" si="36"/>
        <v>168</v>
      </c>
      <c r="M250">
        <f t="shared" si="36"/>
        <v>120</v>
      </c>
      <c r="N250">
        <f t="shared" si="36"/>
        <v>113</v>
      </c>
      <c r="O250">
        <f t="shared" si="32"/>
        <v>113</v>
      </c>
      <c r="Q250">
        <v>113</v>
      </c>
    </row>
    <row r="251" spans="1:17" x14ac:dyDescent="0.2">
      <c r="A251" t="s">
        <v>2651</v>
      </c>
      <c r="B251" t="str">
        <f t="shared" si="28"/>
        <v>208</v>
      </c>
      <c r="C251">
        <v>67</v>
      </c>
      <c r="D251" t="s">
        <v>4120</v>
      </c>
      <c r="E251" s="1" t="s">
        <v>264</v>
      </c>
      <c r="G251">
        <f t="shared" si="33"/>
        <v>246</v>
      </c>
      <c r="H251">
        <f t="shared" si="29"/>
        <v>3</v>
      </c>
      <c r="I251" t="str">
        <f t="shared" si="30"/>
        <v>Yes</v>
      </c>
      <c r="K251">
        <f t="shared" si="31"/>
        <v>246</v>
      </c>
      <c r="L251">
        <f t="shared" si="36"/>
        <v>175</v>
      </c>
      <c r="M251">
        <f t="shared" si="36"/>
        <v>87</v>
      </c>
      <c r="N251">
        <f t="shared" si="36"/>
        <v>82</v>
      </c>
      <c r="O251">
        <f t="shared" si="32"/>
        <v>82</v>
      </c>
      <c r="Q251">
        <v>82</v>
      </c>
    </row>
    <row r="252" spans="1:17" x14ac:dyDescent="0.2">
      <c r="A252" t="s">
        <v>2653</v>
      </c>
      <c r="B252" t="str">
        <f t="shared" si="28"/>
        <v>209</v>
      </c>
      <c r="C252">
        <v>84</v>
      </c>
      <c r="D252" t="s">
        <v>2654</v>
      </c>
      <c r="E252" s="1" t="s">
        <v>247</v>
      </c>
      <c r="G252">
        <f t="shared" si="33"/>
        <v>247</v>
      </c>
      <c r="H252">
        <f t="shared" si="29"/>
        <v>0</v>
      </c>
      <c r="I252" t="str">
        <f t="shared" si="30"/>
        <v>No</v>
      </c>
      <c r="K252">
        <f t="shared" si="31"/>
        <v>247</v>
      </c>
      <c r="L252">
        <f t="shared" si="36"/>
        <v>0</v>
      </c>
      <c r="M252">
        <f t="shared" si="36"/>
        <v>0</v>
      </c>
      <c r="N252">
        <f t="shared" si="36"/>
        <v>0</v>
      </c>
      <c r="O252" t="e">
        <f t="shared" si="32"/>
        <v>#NUM!</v>
      </c>
      <c r="Q252" t="e">
        <v>#NUM!</v>
      </c>
    </row>
    <row r="253" spans="1:17" x14ac:dyDescent="0.2">
      <c r="A253" t="s">
        <v>2653</v>
      </c>
      <c r="B253" t="str">
        <f t="shared" si="28"/>
        <v>209</v>
      </c>
      <c r="C253">
        <v>85</v>
      </c>
      <c r="D253" t="s">
        <v>4121</v>
      </c>
      <c r="E253" s="1" t="s">
        <v>264</v>
      </c>
      <c r="G253">
        <f t="shared" si="33"/>
        <v>248</v>
      </c>
      <c r="H253">
        <f t="shared" si="29"/>
        <v>2</v>
      </c>
      <c r="I253" t="str">
        <f t="shared" si="30"/>
        <v>No</v>
      </c>
      <c r="K253">
        <f t="shared" si="31"/>
        <v>248</v>
      </c>
      <c r="L253">
        <f t="shared" si="36"/>
        <v>0</v>
      </c>
      <c r="M253">
        <f t="shared" si="36"/>
        <v>79</v>
      </c>
      <c r="N253">
        <f t="shared" si="36"/>
        <v>71</v>
      </c>
      <c r="O253">
        <f t="shared" si="32"/>
        <v>71</v>
      </c>
      <c r="Q253">
        <v>71</v>
      </c>
    </row>
    <row r="254" spans="1:17" x14ac:dyDescent="0.2">
      <c r="A254" t="s">
        <v>2655</v>
      </c>
      <c r="B254" t="str">
        <f t="shared" si="28"/>
        <v>21</v>
      </c>
      <c r="C254">
        <v>108</v>
      </c>
      <c r="D254" t="s">
        <v>272</v>
      </c>
      <c r="E254" s="1" t="s">
        <v>247</v>
      </c>
      <c r="G254">
        <f t="shared" si="33"/>
        <v>249</v>
      </c>
      <c r="H254">
        <f t="shared" si="29"/>
        <v>3</v>
      </c>
      <c r="I254" t="str">
        <f t="shared" si="30"/>
        <v>Yes</v>
      </c>
      <c r="K254">
        <f t="shared" si="31"/>
        <v>249</v>
      </c>
      <c r="L254">
        <f t="shared" si="36"/>
        <v>154</v>
      </c>
      <c r="M254">
        <f t="shared" si="36"/>
        <v>79</v>
      </c>
      <c r="N254">
        <f t="shared" si="36"/>
        <v>78</v>
      </c>
      <c r="O254">
        <f t="shared" si="32"/>
        <v>78</v>
      </c>
      <c r="Q254">
        <v>78</v>
      </c>
    </row>
    <row r="255" spans="1:17" x14ac:dyDescent="0.2">
      <c r="A255" t="s">
        <v>2655</v>
      </c>
      <c r="B255" t="str">
        <f t="shared" si="28"/>
        <v>21</v>
      </c>
      <c r="C255">
        <v>109</v>
      </c>
      <c r="D255" t="s">
        <v>4122</v>
      </c>
      <c r="E255" s="1" t="s">
        <v>264</v>
      </c>
      <c r="G255">
        <f t="shared" si="33"/>
        <v>250</v>
      </c>
      <c r="H255">
        <f t="shared" si="29"/>
        <v>1</v>
      </c>
      <c r="I255" t="str">
        <f t="shared" si="30"/>
        <v>No</v>
      </c>
      <c r="K255">
        <f t="shared" si="31"/>
        <v>250</v>
      </c>
      <c r="L255">
        <f t="shared" si="36"/>
        <v>0</v>
      </c>
      <c r="M255">
        <f t="shared" si="36"/>
        <v>132</v>
      </c>
      <c r="N255">
        <f t="shared" si="36"/>
        <v>0</v>
      </c>
      <c r="O255">
        <f t="shared" si="32"/>
        <v>132</v>
      </c>
      <c r="Q255">
        <v>132</v>
      </c>
    </row>
    <row r="256" spans="1:17" x14ac:dyDescent="0.2">
      <c r="A256" t="s">
        <v>2656</v>
      </c>
      <c r="B256" t="str">
        <f t="shared" si="28"/>
        <v>210</v>
      </c>
      <c r="C256">
        <v>97</v>
      </c>
      <c r="D256" t="s">
        <v>2657</v>
      </c>
      <c r="E256" s="1" t="s">
        <v>247</v>
      </c>
      <c r="G256">
        <f t="shared" si="33"/>
        <v>251</v>
      </c>
      <c r="H256">
        <f t="shared" si="29"/>
        <v>1</v>
      </c>
      <c r="I256" t="str">
        <f t="shared" si="30"/>
        <v>No</v>
      </c>
      <c r="K256">
        <f t="shared" si="31"/>
        <v>251</v>
      </c>
      <c r="L256">
        <f t="shared" si="36"/>
        <v>0</v>
      </c>
      <c r="M256">
        <f t="shared" si="36"/>
        <v>82</v>
      </c>
      <c r="N256">
        <f t="shared" si="36"/>
        <v>0</v>
      </c>
      <c r="O256">
        <f t="shared" si="32"/>
        <v>82</v>
      </c>
      <c r="Q256">
        <v>82</v>
      </c>
    </row>
    <row r="257" spans="1:17" x14ac:dyDescent="0.2">
      <c r="A257" t="s">
        <v>2656</v>
      </c>
      <c r="B257" t="str">
        <f t="shared" si="28"/>
        <v>210</v>
      </c>
      <c r="C257">
        <v>100</v>
      </c>
      <c r="D257" t="s">
        <v>4123</v>
      </c>
      <c r="E257" s="1" t="s">
        <v>264</v>
      </c>
      <c r="G257">
        <f t="shared" si="33"/>
        <v>252</v>
      </c>
      <c r="H257">
        <f t="shared" si="29"/>
        <v>2</v>
      </c>
      <c r="I257" t="str">
        <f t="shared" si="30"/>
        <v>No</v>
      </c>
      <c r="K257">
        <f t="shared" si="31"/>
        <v>252</v>
      </c>
      <c r="L257">
        <f t="shared" si="36"/>
        <v>168</v>
      </c>
      <c r="M257">
        <f t="shared" si="36"/>
        <v>86</v>
      </c>
      <c r="N257">
        <f t="shared" si="36"/>
        <v>0</v>
      </c>
      <c r="O257">
        <f t="shared" si="32"/>
        <v>86</v>
      </c>
      <c r="Q257">
        <v>86</v>
      </c>
    </row>
    <row r="258" spans="1:17" x14ac:dyDescent="0.2">
      <c r="A258" t="s">
        <v>2658</v>
      </c>
      <c r="B258" t="str">
        <f t="shared" si="28"/>
        <v>211</v>
      </c>
      <c r="C258" t="s">
        <v>1</v>
      </c>
      <c r="D258" t="s">
        <v>2659</v>
      </c>
      <c r="E258" s="1" t="s">
        <v>247</v>
      </c>
      <c r="G258">
        <f t="shared" si="33"/>
        <v>253</v>
      </c>
      <c r="H258">
        <f t="shared" si="29"/>
        <v>3</v>
      </c>
      <c r="I258" t="str">
        <f t="shared" si="30"/>
        <v>Yes</v>
      </c>
      <c r="K258">
        <f t="shared" si="31"/>
        <v>253</v>
      </c>
      <c r="L258">
        <f t="shared" si="36"/>
        <v>175</v>
      </c>
      <c r="M258">
        <f t="shared" si="36"/>
        <v>114</v>
      </c>
      <c r="N258">
        <f t="shared" si="36"/>
        <v>108</v>
      </c>
      <c r="O258">
        <f t="shared" si="32"/>
        <v>108</v>
      </c>
      <c r="Q258">
        <v>108</v>
      </c>
    </row>
    <row r="259" spans="1:17" x14ac:dyDescent="0.2">
      <c r="A259" t="s">
        <v>2658</v>
      </c>
      <c r="B259" t="str">
        <f t="shared" si="28"/>
        <v>211</v>
      </c>
      <c r="C259">
        <v>76</v>
      </c>
      <c r="D259" t="s">
        <v>4124</v>
      </c>
      <c r="E259" s="1" t="s">
        <v>264</v>
      </c>
      <c r="G259">
        <f t="shared" si="33"/>
        <v>254</v>
      </c>
      <c r="H259">
        <f t="shared" si="29"/>
        <v>2</v>
      </c>
      <c r="I259" t="str">
        <f t="shared" si="30"/>
        <v>No</v>
      </c>
      <c r="K259">
        <f t="shared" si="31"/>
        <v>254</v>
      </c>
      <c r="L259">
        <f t="shared" si="36"/>
        <v>0</v>
      </c>
      <c r="M259">
        <f t="shared" si="36"/>
        <v>87</v>
      </c>
      <c r="N259">
        <f t="shared" si="36"/>
        <v>80</v>
      </c>
      <c r="O259">
        <f t="shared" si="32"/>
        <v>80</v>
      </c>
      <c r="Q259">
        <v>80</v>
      </c>
    </row>
    <row r="260" spans="1:17" x14ac:dyDescent="0.2">
      <c r="A260" t="s">
        <v>2660</v>
      </c>
      <c r="B260" t="str">
        <f t="shared" si="28"/>
        <v>212</v>
      </c>
      <c r="C260">
        <v>83</v>
      </c>
      <c r="D260" t="s">
        <v>2661</v>
      </c>
      <c r="E260" s="1" t="s">
        <v>247</v>
      </c>
      <c r="G260">
        <f t="shared" si="33"/>
        <v>255</v>
      </c>
      <c r="H260">
        <f t="shared" si="29"/>
        <v>3</v>
      </c>
      <c r="I260" t="str">
        <f t="shared" si="30"/>
        <v>Yes</v>
      </c>
      <c r="K260">
        <f t="shared" si="31"/>
        <v>255</v>
      </c>
      <c r="L260">
        <f t="shared" si="36"/>
        <v>189</v>
      </c>
      <c r="M260">
        <f t="shared" si="36"/>
        <v>121</v>
      </c>
      <c r="N260">
        <f t="shared" si="36"/>
        <v>116</v>
      </c>
      <c r="O260">
        <f t="shared" si="32"/>
        <v>116</v>
      </c>
      <c r="Q260">
        <v>116</v>
      </c>
    </row>
    <row r="261" spans="1:17" x14ac:dyDescent="0.2">
      <c r="A261" t="s">
        <v>2660</v>
      </c>
      <c r="B261" t="str">
        <f t="shared" si="28"/>
        <v>212</v>
      </c>
      <c r="C261">
        <v>83</v>
      </c>
      <c r="D261" t="s">
        <v>1871</v>
      </c>
      <c r="E261" s="1" t="s">
        <v>264</v>
      </c>
      <c r="G261">
        <f t="shared" si="33"/>
        <v>256</v>
      </c>
      <c r="H261">
        <f t="shared" si="29"/>
        <v>1</v>
      </c>
      <c r="I261" t="str">
        <f t="shared" si="30"/>
        <v>No</v>
      </c>
      <c r="K261">
        <f t="shared" si="31"/>
        <v>256</v>
      </c>
      <c r="L261">
        <f t="shared" si="36"/>
        <v>0</v>
      </c>
      <c r="M261">
        <f t="shared" si="36"/>
        <v>0</v>
      </c>
      <c r="N261">
        <f t="shared" si="36"/>
        <v>69</v>
      </c>
      <c r="O261">
        <f t="shared" si="32"/>
        <v>69</v>
      </c>
      <c r="Q261">
        <v>69</v>
      </c>
    </row>
    <row r="262" spans="1:17" x14ac:dyDescent="0.2">
      <c r="A262" t="s">
        <v>2662</v>
      </c>
      <c r="B262" t="str">
        <f t="shared" ref="B262:B325" si="37">MID(A262,33,LEN(A262)-36)</f>
        <v>213</v>
      </c>
      <c r="C262" t="s">
        <v>1</v>
      </c>
      <c r="D262" t="s">
        <v>246</v>
      </c>
      <c r="E262" s="1" t="s">
        <v>247</v>
      </c>
      <c r="G262">
        <f t="shared" si="33"/>
        <v>257</v>
      </c>
      <c r="H262">
        <f t="shared" ref="H262:H325" si="38">COUNTIFS($B:$B,G262,$C:$C,"&gt;0")</f>
        <v>0</v>
      </c>
      <c r="I262" t="str">
        <f t="shared" si="30"/>
        <v>No</v>
      </c>
      <c r="K262">
        <f t="shared" si="31"/>
        <v>257</v>
      </c>
      <c r="L262">
        <f t="shared" si="36"/>
        <v>0</v>
      </c>
      <c r="M262">
        <f t="shared" si="36"/>
        <v>0</v>
      </c>
      <c r="N262">
        <f t="shared" si="36"/>
        <v>0</v>
      </c>
      <c r="O262" t="e">
        <f t="shared" si="32"/>
        <v>#NUM!</v>
      </c>
      <c r="Q262" t="e">
        <v>#NUM!</v>
      </c>
    </row>
    <row r="263" spans="1:17" x14ac:dyDescent="0.2">
      <c r="A263" t="s">
        <v>2662</v>
      </c>
      <c r="B263" t="str">
        <f t="shared" si="37"/>
        <v>213</v>
      </c>
      <c r="C263" t="s">
        <v>1</v>
      </c>
      <c r="D263" t="s">
        <v>246</v>
      </c>
      <c r="E263" s="1" t="s">
        <v>264</v>
      </c>
      <c r="G263">
        <f t="shared" si="33"/>
        <v>258</v>
      </c>
      <c r="H263">
        <f t="shared" si="38"/>
        <v>1</v>
      </c>
      <c r="I263" t="str">
        <f t="shared" ref="I263:I326" si="39">IF(H263=3,"Yes","No")</f>
        <v>No</v>
      </c>
      <c r="K263">
        <f t="shared" ref="K263:K326" si="40">G263</f>
        <v>258</v>
      </c>
      <c r="L263">
        <f t="shared" si="36"/>
        <v>0</v>
      </c>
      <c r="M263">
        <f t="shared" si="36"/>
        <v>81</v>
      </c>
      <c r="N263">
        <f t="shared" si="36"/>
        <v>0</v>
      </c>
      <c r="O263">
        <f t="shared" ref="O263:O326" si="41">SMALL(L263:N263,COUNTIF(L263:N263,0)+1)</f>
        <v>81</v>
      </c>
      <c r="Q263">
        <v>81</v>
      </c>
    </row>
    <row r="264" spans="1:17" x14ac:dyDescent="0.2">
      <c r="A264" t="s">
        <v>2663</v>
      </c>
      <c r="B264" t="str">
        <f t="shared" si="37"/>
        <v>214</v>
      </c>
      <c r="C264">
        <v>92</v>
      </c>
      <c r="D264" t="s">
        <v>2664</v>
      </c>
      <c r="E264" s="1" t="s">
        <v>247</v>
      </c>
      <c r="G264">
        <f t="shared" ref="G264:G327" si="42">G263+1</f>
        <v>259</v>
      </c>
      <c r="H264">
        <f t="shared" si="38"/>
        <v>1</v>
      </c>
      <c r="I264" t="str">
        <f t="shared" si="39"/>
        <v>No</v>
      </c>
      <c r="K264">
        <f t="shared" si="40"/>
        <v>259</v>
      </c>
      <c r="L264">
        <f t="shared" si="36"/>
        <v>0</v>
      </c>
      <c r="M264">
        <f t="shared" si="36"/>
        <v>90</v>
      </c>
      <c r="N264">
        <f t="shared" si="36"/>
        <v>0</v>
      </c>
      <c r="O264">
        <f t="shared" si="41"/>
        <v>90</v>
      </c>
      <c r="Q264">
        <v>90</v>
      </c>
    </row>
    <row r="265" spans="1:17" x14ac:dyDescent="0.2">
      <c r="A265" t="s">
        <v>2663</v>
      </c>
      <c r="B265" t="str">
        <f t="shared" si="37"/>
        <v>214</v>
      </c>
      <c r="C265">
        <v>97</v>
      </c>
      <c r="D265" t="s">
        <v>4125</v>
      </c>
      <c r="E265" s="1" t="s">
        <v>264</v>
      </c>
      <c r="G265">
        <f t="shared" si="42"/>
        <v>260</v>
      </c>
      <c r="H265">
        <f t="shared" si="38"/>
        <v>1</v>
      </c>
      <c r="I265" t="str">
        <f t="shared" si="39"/>
        <v>No</v>
      </c>
      <c r="K265">
        <f t="shared" si="40"/>
        <v>260</v>
      </c>
      <c r="L265">
        <f t="shared" si="36"/>
        <v>0</v>
      </c>
      <c r="M265">
        <f t="shared" si="36"/>
        <v>100</v>
      </c>
      <c r="N265">
        <f t="shared" si="36"/>
        <v>0</v>
      </c>
      <c r="O265">
        <f t="shared" si="41"/>
        <v>100</v>
      </c>
      <c r="Q265">
        <v>100</v>
      </c>
    </row>
    <row r="266" spans="1:17" x14ac:dyDescent="0.2">
      <c r="A266" t="s">
        <v>2665</v>
      </c>
      <c r="B266" t="str">
        <f t="shared" si="37"/>
        <v>215</v>
      </c>
      <c r="C266">
        <v>79</v>
      </c>
      <c r="D266" t="s">
        <v>2666</v>
      </c>
      <c r="E266" s="1" t="s">
        <v>247</v>
      </c>
      <c r="G266">
        <f t="shared" si="42"/>
        <v>261</v>
      </c>
      <c r="H266">
        <f t="shared" si="38"/>
        <v>2</v>
      </c>
      <c r="I266" t="str">
        <f t="shared" si="39"/>
        <v>No</v>
      </c>
      <c r="K266">
        <f t="shared" si="40"/>
        <v>261</v>
      </c>
      <c r="L266">
        <f t="shared" ref="L266:N285" si="43">SUMIFS($C:$C,$E:$E,L$5,$B:$B,$K266)</f>
        <v>0</v>
      </c>
      <c r="M266">
        <f t="shared" si="43"/>
        <v>105</v>
      </c>
      <c r="N266">
        <f t="shared" si="43"/>
        <v>105</v>
      </c>
      <c r="O266">
        <f t="shared" si="41"/>
        <v>105</v>
      </c>
      <c r="Q266">
        <v>105</v>
      </c>
    </row>
    <row r="267" spans="1:17" x14ac:dyDescent="0.2">
      <c r="A267" t="s">
        <v>2665</v>
      </c>
      <c r="B267" t="str">
        <f t="shared" si="37"/>
        <v>215</v>
      </c>
      <c r="C267">
        <v>79</v>
      </c>
      <c r="D267" t="s">
        <v>4126</v>
      </c>
      <c r="E267" s="1" t="s">
        <v>264</v>
      </c>
      <c r="G267">
        <f t="shared" si="42"/>
        <v>262</v>
      </c>
      <c r="H267">
        <f t="shared" si="38"/>
        <v>3</v>
      </c>
      <c r="I267" t="str">
        <f t="shared" si="39"/>
        <v>Yes</v>
      </c>
      <c r="K267">
        <f t="shared" si="40"/>
        <v>262</v>
      </c>
      <c r="L267">
        <f t="shared" si="43"/>
        <v>161</v>
      </c>
      <c r="M267">
        <f t="shared" si="43"/>
        <v>98</v>
      </c>
      <c r="N267">
        <f t="shared" si="43"/>
        <v>96</v>
      </c>
      <c r="O267">
        <f t="shared" si="41"/>
        <v>96</v>
      </c>
      <c r="Q267">
        <v>96</v>
      </c>
    </row>
    <row r="268" spans="1:17" x14ac:dyDescent="0.2">
      <c r="A268" t="s">
        <v>2667</v>
      </c>
      <c r="B268" t="str">
        <f t="shared" si="37"/>
        <v>216</v>
      </c>
      <c r="C268">
        <v>61</v>
      </c>
      <c r="D268" t="s">
        <v>2668</v>
      </c>
      <c r="E268" s="1" t="s">
        <v>247</v>
      </c>
      <c r="G268">
        <f t="shared" si="42"/>
        <v>263</v>
      </c>
      <c r="H268">
        <f t="shared" si="38"/>
        <v>2</v>
      </c>
      <c r="I268" t="str">
        <f t="shared" si="39"/>
        <v>No</v>
      </c>
      <c r="K268">
        <f t="shared" si="40"/>
        <v>263</v>
      </c>
      <c r="L268">
        <f t="shared" si="43"/>
        <v>0</v>
      </c>
      <c r="M268">
        <f t="shared" si="43"/>
        <v>76</v>
      </c>
      <c r="N268">
        <f t="shared" si="43"/>
        <v>70</v>
      </c>
      <c r="O268">
        <f t="shared" si="41"/>
        <v>70</v>
      </c>
      <c r="Q268">
        <v>70</v>
      </c>
    </row>
    <row r="269" spans="1:17" x14ac:dyDescent="0.2">
      <c r="A269" t="s">
        <v>2667</v>
      </c>
      <c r="B269" t="str">
        <f t="shared" si="37"/>
        <v>216</v>
      </c>
      <c r="C269">
        <v>61</v>
      </c>
      <c r="D269" t="s">
        <v>4127</v>
      </c>
      <c r="E269" s="1" t="s">
        <v>264</v>
      </c>
      <c r="G269">
        <f t="shared" si="42"/>
        <v>264</v>
      </c>
      <c r="H269">
        <f t="shared" si="38"/>
        <v>0</v>
      </c>
      <c r="I269" t="str">
        <f t="shared" si="39"/>
        <v>No</v>
      </c>
      <c r="K269">
        <f t="shared" si="40"/>
        <v>264</v>
      </c>
      <c r="L269">
        <f t="shared" si="43"/>
        <v>0</v>
      </c>
      <c r="M269">
        <f t="shared" si="43"/>
        <v>0</v>
      </c>
      <c r="N269">
        <f t="shared" si="43"/>
        <v>0</v>
      </c>
      <c r="O269" t="e">
        <f t="shared" si="41"/>
        <v>#NUM!</v>
      </c>
      <c r="Q269" t="e">
        <v>#NUM!</v>
      </c>
    </row>
    <row r="270" spans="1:17" x14ac:dyDescent="0.2">
      <c r="A270" t="s">
        <v>2669</v>
      </c>
      <c r="B270" t="str">
        <f t="shared" si="37"/>
        <v>217</v>
      </c>
      <c r="C270" t="s">
        <v>1</v>
      </c>
      <c r="D270" t="s">
        <v>246</v>
      </c>
      <c r="E270" s="1" t="s">
        <v>247</v>
      </c>
      <c r="G270">
        <f t="shared" si="42"/>
        <v>265</v>
      </c>
      <c r="H270">
        <f t="shared" si="38"/>
        <v>0</v>
      </c>
      <c r="I270" t="str">
        <f t="shared" si="39"/>
        <v>No</v>
      </c>
      <c r="K270">
        <f t="shared" si="40"/>
        <v>265</v>
      </c>
      <c r="L270">
        <f t="shared" si="43"/>
        <v>0</v>
      </c>
      <c r="M270">
        <f t="shared" si="43"/>
        <v>0</v>
      </c>
      <c r="N270">
        <f t="shared" si="43"/>
        <v>0</v>
      </c>
      <c r="O270" t="e">
        <f t="shared" si="41"/>
        <v>#NUM!</v>
      </c>
      <c r="Q270" t="e">
        <v>#NUM!</v>
      </c>
    </row>
    <row r="271" spans="1:17" x14ac:dyDescent="0.2">
      <c r="A271" t="s">
        <v>2669</v>
      </c>
      <c r="B271" t="str">
        <f t="shared" si="37"/>
        <v>217</v>
      </c>
      <c r="C271">
        <v>84</v>
      </c>
      <c r="D271" t="s">
        <v>4128</v>
      </c>
      <c r="E271" s="1" t="s">
        <v>264</v>
      </c>
      <c r="G271">
        <f t="shared" si="42"/>
        <v>266</v>
      </c>
      <c r="H271">
        <f t="shared" si="38"/>
        <v>2</v>
      </c>
      <c r="I271" t="str">
        <f t="shared" si="39"/>
        <v>No</v>
      </c>
      <c r="K271">
        <f t="shared" si="40"/>
        <v>266</v>
      </c>
      <c r="L271">
        <f t="shared" si="43"/>
        <v>0</v>
      </c>
      <c r="M271">
        <f t="shared" si="43"/>
        <v>73</v>
      </c>
      <c r="N271">
        <f t="shared" si="43"/>
        <v>72</v>
      </c>
      <c r="O271">
        <f t="shared" si="41"/>
        <v>72</v>
      </c>
      <c r="Q271">
        <v>72</v>
      </c>
    </row>
    <row r="272" spans="1:17" x14ac:dyDescent="0.2">
      <c r="A272" t="s">
        <v>2670</v>
      </c>
      <c r="B272" t="str">
        <f t="shared" si="37"/>
        <v>218</v>
      </c>
      <c r="C272" t="s">
        <v>1</v>
      </c>
      <c r="D272" t="s">
        <v>246</v>
      </c>
      <c r="E272" s="1" t="s">
        <v>247</v>
      </c>
      <c r="G272">
        <f t="shared" si="42"/>
        <v>267</v>
      </c>
      <c r="H272">
        <f t="shared" si="38"/>
        <v>3</v>
      </c>
      <c r="I272" t="str">
        <f t="shared" si="39"/>
        <v>Yes</v>
      </c>
      <c r="K272">
        <f t="shared" si="40"/>
        <v>267</v>
      </c>
      <c r="L272">
        <f t="shared" si="43"/>
        <v>133</v>
      </c>
      <c r="M272">
        <f t="shared" si="43"/>
        <v>61</v>
      </c>
      <c r="N272">
        <f t="shared" si="43"/>
        <v>45</v>
      </c>
      <c r="O272">
        <f t="shared" si="41"/>
        <v>45</v>
      </c>
      <c r="Q272">
        <v>45</v>
      </c>
    </row>
    <row r="273" spans="1:17" x14ac:dyDescent="0.2">
      <c r="A273" t="s">
        <v>2670</v>
      </c>
      <c r="B273" t="str">
        <f t="shared" si="37"/>
        <v>218</v>
      </c>
      <c r="C273" t="s">
        <v>1</v>
      </c>
      <c r="D273" t="s">
        <v>246</v>
      </c>
      <c r="E273" s="1" t="s">
        <v>264</v>
      </c>
      <c r="G273">
        <f t="shared" si="42"/>
        <v>268</v>
      </c>
      <c r="H273">
        <f t="shared" si="38"/>
        <v>2</v>
      </c>
      <c r="I273" t="str">
        <f t="shared" si="39"/>
        <v>No</v>
      </c>
      <c r="K273">
        <f t="shared" si="40"/>
        <v>268</v>
      </c>
      <c r="L273">
        <f t="shared" si="43"/>
        <v>0</v>
      </c>
      <c r="M273">
        <f t="shared" si="43"/>
        <v>102</v>
      </c>
      <c r="N273">
        <f t="shared" si="43"/>
        <v>95</v>
      </c>
      <c r="O273">
        <f t="shared" si="41"/>
        <v>95</v>
      </c>
      <c r="Q273">
        <v>95</v>
      </c>
    </row>
    <row r="274" spans="1:17" x14ac:dyDescent="0.2">
      <c r="A274" t="s">
        <v>2671</v>
      </c>
      <c r="B274" t="str">
        <f t="shared" si="37"/>
        <v>219</v>
      </c>
      <c r="C274">
        <v>101</v>
      </c>
      <c r="D274" t="s">
        <v>2672</v>
      </c>
      <c r="E274" s="1" t="s">
        <v>247</v>
      </c>
      <c r="G274">
        <f t="shared" si="42"/>
        <v>269</v>
      </c>
      <c r="H274">
        <f t="shared" si="38"/>
        <v>1</v>
      </c>
      <c r="I274" t="str">
        <f t="shared" si="39"/>
        <v>No</v>
      </c>
      <c r="K274">
        <f t="shared" si="40"/>
        <v>269</v>
      </c>
      <c r="L274">
        <f t="shared" si="43"/>
        <v>0</v>
      </c>
      <c r="M274">
        <f t="shared" si="43"/>
        <v>0</v>
      </c>
      <c r="N274">
        <f t="shared" si="43"/>
        <v>61</v>
      </c>
      <c r="O274">
        <f t="shared" si="41"/>
        <v>61</v>
      </c>
      <c r="Q274">
        <v>61</v>
      </c>
    </row>
    <row r="275" spans="1:17" x14ac:dyDescent="0.2">
      <c r="A275" t="s">
        <v>2671</v>
      </c>
      <c r="B275" t="str">
        <f t="shared" si="37"/>
        <v>219</v>
      </c>
      <c r="C275">
        <v>101</v>
      </c>
      <c r="D275" t="s">
        <v>4129</v>
      </c>
      <c r="E275" s="1" t="s">
        <v>264</v>
      </c>
      <c r="G275">
        <f t="shared" si="42"/>
        <v>270</v>
      </c>
      <c r="H275">
        <f t="shared" si="38"/>
        <v>0</v>
      </c>
      <c r="I275" t="str">
        <f t="shared" si="39"/>
        <v>No</v>
      </c>
      <c r="K275">
        <f t="shared" si="40"/>
        <v>270</v>
      </c>
      <c r="L275">
        <f t="shared" si="43"/>
        <v>0</v>
      </c>
      <c r="M275">
        <f t="shared" si="43"/>
        <v>0</v>
      </c>
      <c r="N275">
        <f t="shared" si="43"/>
        <v>0</v>
      </c>
      <c r="O275" t="e">
        <f t="shared" si="41"/>
        <v>#NUM!</v>
      </c>
      <c r="Q275" t="e">
        <v>#NUM!</v>
      </c>
    </row>
    <row r="276" spans="1:17" x14ac:dyDescent="0.2">
      <c r="A276" t="s">
        <v>2673</v>
      </c>
      <c r="B276" t="str">
        <f t="shared" si="37"/>
        <v>22</v>
      </c>
      <c r="C276" t="s">
        <v>1</v>
      </c>
      <c r="D276" t="s">
        <v>246</v>
      </c>
      <c r="E276" s="1" t="s">
        <v>247</v>
      </c>
      <c r="G276">
        <f t="shared" si="42"/>
        <v>271</v>
      </c>
      <c r="H276">
        <f t="shared" si="38"/>
        <v>1</v>
      </c>
      <c r="I276" t="str">
        <f t="shared" si="39"/>
        <v>No</v>
      </c>
      <c r="K276">
        <f t="shared" si="40"/>
        <v>271</v>
      </c>
      <c r="L276">
        <f t="shared" si="43"/>
        <v>0</v>
      </c>
      <c r="M276">
        <f t="shared" si="43"/>
        <v>55</v>
      </c>
      <c r="N276">
        <f t="shared" si="43"/>
        <v>0</v>
      </c>
      <c r="O276">
        <f t="shared" si="41"/>
        <v>55</v>
      </c>
      <c r="Q276">
        <v>55</v>
      </c>
    </row>
    <row r="277" spans="1:17" x14ac:dyDescent="0.2">
      <c r="A277" t="s">
        <v>2673</v>
      </c>
      <c r="B277" t="str">
        <f t="shared" si="37"/>
        <v>22</v>
      </c>
      <c r="C277">
        <v>85</v>
      </c>
      <c r="D277" t="s">
        <v>4084</v>
      </c>
      <c r="E277" s="1" t="s">
        <v>264</v>
      </c>
      <c r="G277">
        <f t="shared" si="42"/>
        <v>272</v>
      </c>
      <c r="H277">
        <f t="shared" si="38"/>
        <v>3</v>
      </c>
      <c r="I277" t="str">
        <f t="shared" si="39"/>
        <v>Yes</v>
      </c>
      <c r="K277">
        <f t="shared" si="40"/>
        <v>272</v>
      </c>
      <c r="L277">
        <f t="shared" si="43"/>
        <v>105</v>
      </c>
      <c r="M277">
        <f t="shared" si="43"/>
        <v>69</v>
      </c>
      <c r="N277">
        <f t="shared" si="43"/>
        <v>66</v>
      </c>
      <c r="O277">
        <f t="shared" si="41"/>
        <v>66</v>
      </c>
      <c r="Q277">
        <v>66</v>
      </c>
    </row>
    <row r="278" spans="1:17" x14ac:dyDescent="0.2">
      <c r="A278" t="s">
        <v>2674</v>
      </c>
      <c r="B278" t="str">
        <f t="shared" si="37"/>
        <v>220</v>
      </c>
      <c r="C278">
        <v>82</v>
      </c>
      <c r="D278" t="s">
        <v>2675</v>
      </c>
      <c r="E278" s="1" t="s">
        <v>247</v>
      </c>
      <c r="G278">
        <f t="shared" si="42"/>
        <v>273</v>
      </c>
      <c r="H278">
        <f t="shared" si="38"/>
        <v>2</v>
      </c>
      <c r="I278" t="str">
        <f t="shared" si="39"/>
        <v>No</v>
      </c>
      <c r="K278">
        <f t="shared" si="40"/>
        <v>273</v>
      </c>
      <c r="L278">
        <f t="shared" si="43"/>
        <v>0</v>
      </c>
      <c r="M278">
        <f t="shared" si="43"/>
        <v>74</v>
      </c>
      <c r="N278">
        <f t="shared" si="43"/>
        <v>73</v>
      </c>
      <c r="O278">
        <f t="shared" si="41"/>
        <v>73</v>
      </c>
      <c r="Q278">
        <v>73</v>
      </c>
    </row>
    <row r="279" spans="1:17" x14ac:dyDescent="0.2">
      <c r="A279" t="s">
        <v>2674</v>
      </c>
      <c r="B279" t="str">
        <f t="shared" si="37"/>
        <v>220</v>
      </c>
      <c r="C279">
        <v>86</v>
      </c>
      <c r="D279" t="s">
        <v>4130</v>
      </c>
      <c r="E279" s="1" t="s">
        <v>264</v>
      </c>
      <c r="G279">
        <f t="shared" si="42"/>
        <v>274</v>
      </c>
      <c r="H279">
        <f t="shared" si="38"/>
        <v>1</v>
      </c>
      <c r="I279" t="str">
        <f t="shared" si="39"/>
        <v>No</v>
      </c>
      <c r="K279">
        <f t="shared" si="40"/>
        <v>274</v>
      </c>
      <c r="L279">
        <f t="shared" si="43"/>
        <v>0</v>
      </c>
      <c r="M279">
        <f t="shared" si="43"/>
        <v>131</v>
      </c>
      <c r="N279">
        <f t="shared" si="43"/>
        <v>0</v>
      </c>
      <c r="O279">
        <f t="shared" si="41"/>
        <v>131</v>
      </c>
      <c r="Q279">
        <v>131</v>
      </c>
    </row>
    <row r="280" spans="1:17" x14ac:dyDescent="0.2">
      <c r="A280" t="s">
        <v>2676</v>
      </c>
      <c r="B280" t="str">
        <f t="shared" si="37"/>
        <v>221</v>
      </c>
      <c r="C280">
        <v>54</v>
      </c>
      <c r="D280" t="s">
        <v>2677</v>
      </c>
      <c r="E280" s="1" t="s">
        <v>247</v>
      </c>
      <c r="G280">
        <f t="shared" si="42"/>
        <v>275</v>
      </c>
      <c r="H280">
        <f t="shared" si="38"/>
        <v>3</v>
      </c>
      <c r="I280" t="str">
        <f t="shared" si="39"/>
        <v>Yes</v>
      </c>
      <c r="K280">
        <f t="shared" si="40"/>
        <v>275</v>
      </c>
      <c r="L280">
        <f t="shared" si="43"/>
        <v>84</v>
      </c>
      <c r="M280">
        <f t="shared" si="43"/>
        <v>64</v>
      </c>
      <c r="N280">
        <f t="shared" si="43"/>
        <v>63</v>
      </c>
      <c r="O280">
        <f t="shared" si="41"/>
        <v>63</v>
      </c>
      <c r="Q280">
        <v>63</v>
      </c>
    </row>
    <row r="281" spans="1:17" x14ac:dyDescent="0.2">
      <c r="A281" t="s">
        <v>2676</v>
      </c>
      <c r="B281" t="str">
        <f t="shared" si="37"/>
        <v>221</v>
      </c>
      <c r="C281">
        <v>57</v>
      </c>
      <c r="D281" t="s">
        <v>4131</v>
      </c>
      <c r="E281" s="1" t="s">
        <v>264</v>
      </c>
      <c r="G281">
        <f t="shared" si="42"/>
        <v>276</v>
      </c>
      <c r="H281">
        <f t="shared" si="38"/>
        <v>3</v>
      </c>
      <c r="I281" t="str">
        <f t="shared" si="39"/>
        <v>Yes</v>
      </c>
      <c r="K281">
        <f t="shared" si="40"/>
        <v>276</v>
      </c>
      <c r="L281">
        <f t="shared" si="43"/>
        <v>91</v>
      </c>
      <c r="M281">
        <f t="shared" si="43"/>
        <v>73</v>
      </c>
      <c r="N281">
        <f t="shared" si="43"/>
        <v>73</v>
      </c>
      <c r="O281">
        <f t="shared" si="41"/>
        <v>73</v>
      </c>
      <c r="Q281">
        <v>73</v>
      </c>
    </row>
    <row r="282" spans="1:17" x14ac:dyDescent="0.2">
      <c r="A282" t="s">
        <v>2678</v>
      </c>
      <c r="B282" t="str">
        <f t="shared" si="37"/>
        <v>222</v>
      </c>
      <c r="C282">
        <v>69</v>
      </c>
      <c r="D282" t="s">
        <v>2679</v>
      </c>
      <c r="E282" s="1" t="s">
        <v>247</v>
      </c>
      <c r="G282">
        <f t="shared" si="42"/>
        <v>277</v>
      </c>
      <c r="H282">
        <f t="shared" si="38"/>
        <v>1</v>
      </c>
      <c r="I282" t="str">
        <f t="shared" si="39"/>
        <v>No</v>
      </c>
      <c r="K282">
        <f t="shared" si="40"/>
        <v>277</v>
      </c>
      <c r="L282">
        <f t="shared" si="43"/>
        <v>0</v>
      </c>
      <c r="M282">
        <f t="shared" si="43"/>
        <v>92</v>
      </c>
      <c r="N282">
        <f t="shared" si="43"/>
        <v>0</v>
      </c>
      <c r="O282">
        <f t="shared" si="41"/>
        <v>92</v>
      </c>
      <c r="Q282">
        <v>92</v>
      </c>
    </row>
    <row r="283" spans="1:17" x14ac:dyDescent="0.2">
      <c r="A283" t="s">
        <v>2678</v>
      </c>
      <c r="B283" t="str">
        <f t="shared" si="37"/>
        <v>222</v>
      </c>
      <c r="C283">
        <v>72</v>
      </c>
      <c r="D283" t="s">
        <v>4132</v>
      </c>
      <c r="E283" s="1" t="s">
        <v>264</v>
      </c>
      <c r="G283">
        <f t="shared" si="42"/>
        <v>278</v>
      </c>
      <c r="H283">
        <f t="shared" si="38"/>
        <v>2</v>
      </c>
      <c r="I283" t="str">
        <f t="shared" si="39"/>
        <v>No</v>
      </c>
      <c r="K283">
        <f t="shared" si="40"/>
        <v>278</v>
      </c>
      <c r="L283">
        <f t="shared" si="43"/>
        <v>0</v>
      </c>
      <c r="M283">
        <f t="shared" si="43"/>
        <v>71</v>
      </c>
      <c r="N283">
        <f t="shared" si="43"/>
        <v>70</v>
      </c>
      <c r="O283">
        <f t="shared" si="41"/>
        <v>70</v>
      </c>
      <c r="Q283">
        <v>70</v>
      </c>
    </row>
    <row r="284" spans="1:17" x14ac:dyDescent="0.2">
      <c r="A284" t="s">
        <v>2680</v>
      </c>
      <c r="B284" t="str">
        <f t="shared" si="37"/>
        <v>223</v>
      </c>
      <c r="C284">
        <v>49</v>
      </c>
      <c r="D284" t="s">
        <v>2681</v>
      </c>
      <c r="E284" s="1" t="s">
        <v>247</v>
      </c>
      <c r="G284">
        <f t="shared" si="42"/>
        <v>279</v>
      </c>
      <c r="H284">
        <f t="shared" si="38"/>
        <v>3</v>
      </c>
      <c r="I284" t="str">
        <f t="shared" si="39"/>
        <v>Yes</v>
      </c>
      <c r="K284">
        <f t="shared" si="40"/>
        <v>279</v>
      </c>
      <c r="L284">
        <f t="shared" si="43"/>
        <v>98</v>
      </c>
      <c r="M284">
        <f t="shared" si="43"/>
        <v>51</v>
      </c>
      <c r="N284">
        <f t="shared" si="43"/>
        <v>51</v>
      </c>
      <c r="O284">
        <f t="shared" si="41"/>
        <v>51</v>
      </c>
      <c r="Q284">
        <v>51</v>
      </c>
    </row>
    <row r="285" spans="1:17" x14ac:dyDescent="0.2">
      <c r="A285" t="s">
        <v>2680</v>
      </c>
      <c r="B285" t="str">
        <f t="shared" si="37"/>
        <v>223</v>
      </c>
      <c r="C285">
        <v>50</v>
      </c>
      <c r="D285" t="s">
        <v>4133</v>
      </c>
      <c r="E285" s="1" t="s">
        <v>264</v>
      </c>
      <c r="G285">
        <f t="shared" si="42"/>
        <v>280</v>
      </c>
      <c r="H285">
        <f t="shared" si="38"/>
        <v>3</v>
      </c>
      <c r="I285" t="str">
        <f t="shared" si="39"/>
        <v>Yes</v>
      </c>
      <c r="K285">
        <f t="shared" si="40"/>
        <v>280</v>
      </c>
      <c r="L285">
        <f t="shared" si="43"/>
        <v>168</v>
      </c>
      <c r="M285">
        <f t="shared" si="43"/>
        <v>90</v>
      </c>
      <c r="N285">
        <f t="shared" si="43"/>
        <v>88</v>
      </c>
      <c r="O285">
        <f t="shared" si="41"/>
        <v>88</v>
      </c>
      <c r="Q285">
        <v>88</v>
      </c>
    </row>
    <row r="286" spans="1:17" x14ac:dyDescent="0.2">
      <c r="A286" t="s">
        <v>2682</v>
      </c>
      <c r="B286" t="str">
        <f t="shared" si="37"/>
        <v>224</v>
      </c>
      <c r="C286" t="s">
        <v>1</v>
      </c>
      <c r="D286" t="s">
        <v>246</v>
      </c>
      <c r="E286" s="1" t="s">
        <v>247</v>
      </c>
      <c r="G286">
        <f t="shared" si="42"/>
        <v>281</v>
      </c>
      <c r="H286">
        <f t="shared" si="38"/>
        <v>0</v>
      </c>
      <c r="I286" t="str">
        <f t="shared" si="39"/>
        <v>No</v>
      </c>
      <c r="K286">
        <f t="shared" si="40"/>
        <v>281</v>
      </c>
      <c r="L286">
        <f t="shared" ref="L286:N305" si="44">SUMIFS($C:$C,$E:$E,L$5,$B:$B,$K286)</f>
        <v>0</v>
      </c>
      <c r="M286">
        <f t="shared" si="44"/>
        <v>0</v>
      </c>
      <c r="N286">
        <f t="shared" si="44"/>
        <v>0</v>
      </c>
      <c r="O286" t="e">
        <f t="shared" si="41"/>
        <v>#NUM!</v>
      </c>
      <c r="Q286" t="e">
        <v>#NUM!</v>
      </c>
    </row>
    <row r="287" spans="1:17" x14ac:dyDescent="0.2">
      <c r="A287" t="s">
        <v>2682</v>
      </c>
      <c r="B287" t="str">
        <f t="shared" si="37"/>
        <v>224</v>
      </c>
      <c r="C287">
        <v>63</v>
      </c>
      <c r="D287" t="s">
        <v>4134</v>
      </c>
      <c r="E287" s="1" t="s">
        <v>264</v>
      </c>
      <c r="G287">
        <f t="shared" si="42"/>
        <v>282</v>
      </c>
      <c r="H287">
        <f t="shared" si="38"/>
        <v>3</v>
      </c>
      <c r="I287" t="str">
        <f t="shared" si="39"/>
        <v>Yes</v>
      </c>
      <c r="K287">
        <f t="shared" si="40"/>
        <v>282</v>
      </c>
      <c r="L287">
        <f t="shared" si="44"/>
        <v>147</v>
      </c>
      <c r="M287">
        <f t="shared" si="44"/>
        <v>69</v>
      </c>
      <c r="N287">
        <f t="shared" si="44"/>
        <v>67</v>
      </c>
      <c r="O287">
        <f t="shared" si="41"/>
        <v>67</v>
      </c>
      <c r="Q287">
        <v>67</v>
      </c>
    </row>
    <row r="288" spans="1:17" x14ac:dyDescent="0.2">
      <c r="A288" t="s">
        <v>2683</v>
      </c>
      <c r="B288" t="str">
        <f t="shared" si="37"/>
        <v>225</v>
      </c>
      <c r="C288">
        <v>47</v>
      </c>
      <c r="D288" t="s">
        <v>2684</v>
      </c>
      <c r="E288" s="1" t="s">
        <v>247</v>
      </c>
      <c r="G288">
        <f t="shared" si="42"/>
        <v>283</v>
      </c>
      <c r="H288">
        <f t="shared" si="38"/>
        <v>2</v>
      </c>
      <c r="I288" t="str">
        <f t="shared" si="39"/>
        <v>No</v>
      </c>
      <c r="K288">
        <f t="shared" si="40"/>
        <v>283</v>
      </c>
      <c r="L288">
        <f t="shared" si="44"/>
        <v>133</v>
      </c>
      <c r="M288">
        <f t="shared" si="44"/>
        <v>76</v>
      </c>
      <c r="N288">
        <f t="shared" si="44"/>
        <v>0</v>
      </c>
      <c r="O288">
        <f t="shared" si="41"/>
        <v>76</v>
      </c>
      <c r="Q288">
        <v>76</v>
      </c>
    </row>
    <row r="289" spans="1:17" x14ac:dyDescent="0.2">
      <c r="A289" t="s">
        <v>2683</v>
      </c>
      <c r="B289" t="str">
        <f t="shared" si="37"/>
        <v>225</v>
      </c>
      <c r="C289">
        <v>47</v>
      </c>
      <c r="D289" t="s">
        <v>4135</v>
      </c>
      <c r="E289" s="1" t="s">
        <v>264</v>
      </c>
      <c r="G289">
        <f t="shared" si="42"/>
        <v>284</v>
      </c>
      <c r="H289">
        <f t="shared" si="38"/>
        <v>2</v>
      </c>
      <c r="I289" t="str">
        <f t="shared" si="39"/>
        <v>No</v>
      </c>
      <c r="K289">
        <f t="shared" si="40"/>
        <v>284</v>
      </c>
      <c r="L289">
        <f t="shared" si="44"/>
        <v>0</v>
      </c>
      <c r="M289">
        <f t="shared" si="44"/>
        <v>78</v>
      </c>
      <c r="N289">
        <f t="shared" si="44"/>
        <v>78</v>
      </c>
      <c r="O289">
        <f t="shared" si="41"/>
        <v>78</v>
      </c>
      <c r="Q289">
        <v>78</v>
      </c>
    </row>
    <row r="290" spans="1:17" x14ac:dyDescent="0.2">
      <c r="A290" t="s">
        <v>2685</v>
      </c>
      <c r="B290" t="str">
        <f t="shared" si="37"/>
        <v>226</v>
      </c>
      <c r="C290">
        <v>97</v>
      </c>
      <c r="D290" t="s">
        <v>2686</v>
      </c>
      <c r="E290" s="1" t="s">
        <v>247</v>
      </c>
      <c r="G290">
        <f t="shared" si="42"/>
        <v>285</v>
      </c>
      <c r="H290">
        <f t="shared" si="38"/>
        <v>2</v>
      </c>
      <c r="I290" t="str">
        <f t="shared" si="39"/>
        <v>No</v>
      </c>
      <c r="K290">
        <f t="shared" si="40"/>
        <v>285</v>
      </c>
      <c r="L290">
        <f t="shared" si="44"/>
        <v>0</v>
      </c>
      <c r="M290">
        <f t="shared" si="44"/>
        <v>106</v>
      </c>
      <c r="N290">
        <f t="shared" si="44"/>
        <v>101</v>
      </c>
      <c r="O290">
        <f t="shared" si="41"/>
        <v>101</v>
      </c>
      <c r="Q290">
        <v>101</v>
      </c>
    </row>
    <row r="291" spans="1:17" x14ac:dyDescent="0.2">
      <c r="A291" t="s">
        <v>2685</v>
      </c>
      <c r="B291" t="str">
        <f t="shared" si="37"/>
        <v>226</v>
      </c>
      <c r="C291">
        <v>101</v>
      </c>
      <c r="D291" t="s">
        <v>4136</v>
      </c>
      <c r="E291" s="1" t="s">
        <v>264</v>
      </c>
      <c r="G291">
        <f t="shared" si="42"/>
        <v>286</v>
      </c>
      <c r="H291">
        <f t="shared" si="38"/>
        <v>2</v>
      </c>
      <c r="I291" t="str">
        <f t="shared" si="39"/>
        <v>No</v>
      </c>
      <c r="K291">
        <f t="shared" si="40"/>
        <v>286</v>
      </c>
      <c r="L291">
        <f t="shared" si="44"/>
        <v>0</v>
      </c>
      <c r="M291">
        <f t="shared" si="44"/>
        <v>86</v>
      </c>
      <c r="N291">
        <f t="shared" si="44"/>
        <v>81</v>
      </c>
      <c r="O291">
        <f t="shared" si="41"/>
        <v>81</v>
      </c>
      <c r="Q291">
        <v>81</v>
      </c>
    </row>
    <row r="292" spans="1:17" x14ac:dyDescent="0.2">
      <c r="A292" t="s">
        <v>2687</v>
      </c>
      <c r="B292" t="str">
        <f t="shared" si="37"/>
        <v>227</v>
      </c>
      <c r="C292">
        <v>66</v>
      </c>
      <c r="D292" t="s">
        <v>2523</v>
      </c>
      <c r="E292" s="1" t="s">
        <v>247</v>
      </c>
      <c r="G292">
        <f t="shared" si="42"/>
        <v>287</v>
      </c>
      <c r="H292">
        <f t="shared" si="38"/>
        <v>3</v>
      </c>
      <c r="I292" t="str">
        <f t="shared" si="39"/>
        <v>Yes</v>
      </c>
      <c r="K292">
        <f t="shared" si="40"/>
        <v>287</v>
      </c>
      <c r="L292">
        <f t="shared" si="44"/>
        <v>182</v>
      </c>
      <c r="M292">
        <f t="shared" si="44"/>
        <v>71</v>
      </c>
      <c r="N292">
        <f t="shared" si="44"/>
        <v>69</v>
      </c>
      <c r="O292">
        <f t="shared" si="41"/>
        <v>69</v>
      </c>
      <c r="Q292">
        <v>69</v>
      </c>
    </row>
    <row r="293" spans="1:17" x14ac:dyDescent="0.2">
      <c r="A293" t="s">
        <v>2687</v>
      </c>
      <c r="B293" t="str">
        <f t="shared" si="37"/>
        <v>227</v>
      </c>
      <c r="C293">
        <v>76</v>
      </c>
      <c r="D293" t="s">
        <v>4137</v>
      </c>
      <c r="E293" s="1" t="s">
        <v>264</v>
      </c>
      <c r="G293">
        <f t="shared" si="42"/>
        <v>288</v>
      </c>
      <c r="H293">
        <f t="shared" si="38"/>
        <v>3</v>
      </c>
      <c r="I293" t="str">
        <f t="shared" si="39"/>
        <v>Yes</v>
      </c>
      <c r="K293">
        <f t="shared" si="40"/>
        <v>288</v>
      </c>
      <c r="L293">
        <f t="shared" si="44"/>
        <v>133</v>
      </c>
      <c r="M293">
        <f t="shared" si="44"/>
        <v>81</v>
      </c>
      <c r="N293">
        <f t="shared" si="44"/>
        <v>81</v>
      </c>
      <c r="O293">
        <f t="shared" si="41"/>
        <v>81</v>
      </c>
      <c r="Q293">
        <v>81</v>
      </c>
    </row>
    <row r="294" spans="1:17" x14ac:dyDescent="0.2">
      <c r="A294" t="s">
        <v>2688</v>
      </c>
      <c r="B294" t="str">
        <f t="shared" si="37"/>
        <v>228</v>
      </c>
      <c r="C294" t="s">
        <v>1</v>
      </c>
      <c r="D294" t="s">
        <v>246</v>
      </c>
      <c r="E294" s="1" t="s">
        <v>247</v>
      </c>
      <c r="G294">
        <f t="shared" si="42"/>
        <v>289</v>
      </c>
      <c r="H294">
        <f t="shared" si="38"/>
        <v>2</v>
      </c>
      <c r="I294" t="str">
        <f t="shared" si="39"/>
        <v>No</v>
      </c>
      <c r="K294">
        <f t="shared" si="40"/>
        <v>289</v>
      </c>
      <c r="L294">
        <f t="shared" si="44"/>
        <v>189</v>
      </c>
      <c r="M294">
        <f t="shared" si="44"/>
        <v>106</v>
      </c>
      <c r="N294">
        <f t="shared" si="44"/>
        <v>0</v>
      </c>
      <c r="O294">
        <f t="shared" si="41"/>
        <v>106</v>
      </c>
      <c r="Q294">
        <v>106</v>
      </c>
    </row>
    <row r="295" spans="1:17" x14ac:dyDescent="0.2">
      <c r="A295" t="s">
        <v>2688</v>
      </c>
      <c r="B295" t="str">
        <f t="shared" si="37"/>
        <v>228</v>
      </c>
      <c r="C295" t="s">
        <v>1</v>
      </c>
      <c r="D295" t="s">
        <v>246</v>
      </c>
      <c r="E295" s="1" t="s">
        <v>264</v>
      </c>
      <c r="G295">
        <f t="shared" si="42"/>
        <v>290</v>
      </c>
      <c r="H295">
        <f t="shared" si="38"/>
        <v>2</v>
      </c>
      <c r="I295" t="str">
        <f t="shared" si="39"/>
        <v>No</v>
      </c>
      <c r="K295">
        <f t="shared" si="40"/>
        <v>290</v>
      </c>
      <c r="L295">
        <f t="shared" si="44"/>
        <v>0</v>
      </c>
      <c r="M295">
        <f t="shared" si="44"/>
        <v>108</v>
      </c>
      <c r="N295">
        <f t="shared" si="44"/>
        <v>100</v>
      </c>
      <c r="O295">
        <f t="shared" si="41"/>
        <v>100</v>
      </c>
      <c r="Q295">
        <v>100</v>
      </c>
    </row>
    <row r="296" spans="1:17" x14ac:dyDescent="0.2">
      <c r="A296" t="s">
        <v>2689</v>
      </c>
      <c r="B296" t="str">
        <f t="shared" si="37"/>
        <v>229</v>
      </c>
      <c r="C296" t="s">
        <v>1</v>
      </c>
      <c r="D296" t="s">
        <v>246</v>
      </c>
      <c r="E296" s="1" t="s">
        <v>247</v>
      </c>
      <c r="G296">
        <f t="shared" si="42"/>
        <v>291</v>
      </c>
      <c r="H296">
        <f t="shared" si="38"/>
        <v>2</v>
      </c>
      <c r="I296" t="str">
        <f t="shared" si="39"/>
        <v>No</v>
      </c>
      <c r="K296">
        <f t="shared" si="40"/>
        <v>291</v>
      </c>
      <c r="L296">
        <f t="shared" si="44"/>
        <v>140</v>
      </c>
      <c r="M296">
        <f t="shared" si="44"/>
        <v>78</v>
      </c>
      <c r="N296">
        <f t="shared" si="44"/>
        <v>0</v>
      </c>
      <c r="O296">
        <f t="shared" si="41"/>
        <v>78</v>
      </c>
      <c r="Q296">
        <v>78</v>
      </c>
    </row>
    <row r="297" spans="1:17" x14ac:dyDescent="0.2">
      <c r="A297" t="s">
        <v>2689</v>
      </c>
      <c r="B297" t="str">
        <f t="shared" si="37"/>
        <v>229</v>
      </c>
      <c r="C297">
        <v>74</v>
      </c>
      <c r="D297" t="s">
        <v>4138</v>
      </c>
      <c r="E297" s="1" t="s">
        <v>264</v>
      </c>
      <c r="G297">
        <f t="shared" si="42"/>
        <v>292</v>
      </c>
      <c r="H297">
        <f t="shared" si="38"/>
        <v>3</v>
      </c>
      <c r="I297" t="str">
        <f t="shared" si="39"/>
        <v>Yes</v>
      </c>
      <c r="K297">
        <f t="shared" si="40"/>
        <v>292</v>
      </c>
      <c r="L297">
        <f t="shared" si="44"/>
        <v>147</v>
      </c>
      <c r="M297">
        <f t="shared" si="44"/>
        <v>86</v>
      </c>
      <c r="N297">
        <f t="shared" si="44"/>
        <v>81</v>
      </c>
      <c r="O297">
        <f t="shared" si="41"/>
        <v>81</v>
      </c>
      <c r="Q297">
        <v>81</v>
      </c>
    </row>
    <row r="298" spans="1:17" x14ac:dyDescent="0.2">
      <c r="A298" t="s">
        <v>2690</v>
      </c>
      <c r="B298" t="str">
        <f t="shared" si="37"/>
        <v>23</v>
      </c>
      <c r="C298">
        <v>69</v>
      </c>
      <c r="D298" t="s">
        <v>2691</v>
      </c>
      <c r="E298" s="1" t="s">
        <v>247</v>
      </c>
      <c r="G298">
        <f t="shared" si="42"/>
        <v>293</v>
      </c>
      <c r="H298">
        <f t="shared" si="38"/>
        <v>3</v>
      </c>
      <c r="I298" t="str">
        <f t="shared" si="39"/>
        <v>Yes</v>
      </c>
      <c r="K298">
        <f t="shared" si="40"/>
        <v>293</v>
      </c>
      <c r="L298">
        <f t="shared" si="44"/>
        <v>147</v>
      </c>
      <c r="M298">
        <f t="shared" si="44"/>
        <v>81</v>
      </c>
      <c r="N298">
        <f t="shared" si="44"/>
        <v>81</v>
      </c>
      <c r="O298">
        <f t="shared" si="41"/>
        <v>81</v>
      </c>
      <c r="Q298">
        <v>81</v>
      </c>
    </row>
    <row r="299" spans="1:17" x14ac:dyDescent="0.2">
      <c r="A299" t="s">
        <v>2690</v>
      </c>
      <c r="B299" t="str">
        <f t="shared" si="37"/>
        <v>23</v>
      </c>
      <c r="C299">
        <v>82</v>
      </c>
      <c r="D299" t="s">
        <v>4139</v>
      </c>
      <c r="E299" s="1" t="s">
        <v>264</v>
      </c>
      <c r="G299">
        <f t="shared" si="42"/>
        <v>294</v>
      </c>
      <c r="H299">
        <f t="shared" si="38"/>
        <v>0</v>
      </c>
      <c r="I299" t="str">
        <f t="shared" si="39"/>
        <v>No</v>
      </c>
      <c r="K299">
        <f t="shared" si="40"/>
        <v>294</v>
      </c>
      <c r="L299">
        <f t="shared" si="44"/>
        <v>0</v>
      </c>
      <c r="M299">
        <f t="shared" si="44"/>
        <v>0</v>
      </c>
      <c r="N299">
        <f t="shared" si="44"/>
        <v>0</v>
      </c>
      <c r="O299" t="e">
        <f t="shared" si="41"/>
        <v>#NUM!</v>
      </c>
      <c r="Q299" t="e">
        <v>#NUM!</v>
      </c>
    </row>
    <row r="300" spans="1:17" x14ac:dyDescent="0.2">
      <c r="A300" t="s">
        <v>2692</v>
      </c>
      <c r="B300" t="str">
        <f t="shared" si="37"/>
        <v>230</v>
      </c>
      <c r="C300" t="s">
        <v>1</v>
      </c>
      <c r="D300" t="s">
        <v>246</v>
      </c>
      <c r="E300" s="1" t="s">
        <v>247</v>
      </c>
      <c r="G300">
        <f t="shared" si="42"/>
        <v>295</v>
      </c>
      <c r="H300">
        <f t="shared" si="38"/>
        <v>3</v>
      </c>
      <c r="I300" t="str">
        <f t="shared" si="39"/>
        <v>Yes</v>
      </c>
      <c r="K300">
        <f t="shared" si="40"/>
        <v>295</v>
      </c>
      <c r="L300">
        <f t="shared" si="44"/>
        <v>168</v>
      </c>
      <c r="M300">
        <f t="shared" si="44"/>
        <v>101</v>
      </c>
      <c r="N300">
        <f t="shared" si="44"/>
        <v>99</v>
      </c>
      <c r="O300">
        <f t="shared" si="41"/>
        <v>99</v>
      </c>
      <c r="Q300">
        <v>99</v>
      </c>
    </row>
    <row r="301" spans="1:17" x14ac:dyDescent="0.2">
      <c r="A301" t="s">
        <v>2692</v>
      </c>
      <c r="B301" t="str">
        <f t="shared" si="37"/>
        <v>230</v>
      </c>
      <c r="C301" t="s">
        <v>1</v>
      </c>
      <c r="D301" t="s">
        <v>246</v>
      </c>
      <c r="E301" s="1" t="s">
        <v>264</v>
      </c>
      <c r="G301">
        <f t="shared" si="42"/>
        <v>296</v>
      </c>
      <c r="H301">
        <f t="shared" si="38"/>
        <v>1</v>
      </c>
      <c r="I301" t="str">
        <f t="shared" si="39"/>
        <v>No</v>
      </c>
      <c r="K301">
        <f t="shared" si="40"/>
        <v>296</v>
      </c>
      <c r="L301">
        <f t="shared" si="44"/>
        <v>0</v>
      </c>
      <c r="M301">
        <f t="shared" si="44"/>
        <v>78</v>
      </c>
      <c r="N301">
        <f t="shared" si="44"/>
        <v>0</v>
      </c>
      <c r="O301">
        <f t="shared" si="41"/>
        <v>78</v>
      </c>
      <c r="Q301">
        <v>78</v>
      </c>
    </row>
    <row r="302" spans="1:17" x14ac:dyDescent="0.2">
      <c r="A302" t="s">
        <v>2693</v>
      </c>
      <c r="B302" t="str">
        <f t="shared" si="37"/>
        <v>231</v>
      </c>
      <c r="C302" t="s">
        <v>1</v>
      </c>
      <c r="D302" t="s">
        <v>246</v>
      </c>
      <c r="E302" s="1" t="s">
        <v>247</v>
      </c>
      <c r="G302">
        <f t="shared" si="42"/>
        <v>297</v>
      </c>
      <c r="H302">
        <f t="shared" si="38"/>
        <v>2</v>
      </c>
      <c r="I302" t="str">
        <f t="shared" si="39"/>
        <v>No</v>
      </c>
      <c r="K302">
        <f t="shared" si="40"/>
        <v>297</v>
      </c>
      <c r="L302">
        <f t="shared" si="44"/>
        <v>0</v>
      </c>
      <c r="M302">
        <f t="shared" si="44"/>
        <v>89</v>
      </c>
      <c r="N302">
        <f t="shared" si="44"/>
        <v>89</v>
      </c>
      <c r="O302">
        <f t="shared" si="41"/>
        <v>89</v>
      </c>
      <c r="Q302">
        <v>89</v>
      </c>
    </row>
    <row r="303" spans="1:17" x14ac:dyDescent="0.2">
      <c r="A303" t="s">
        <v>2693</v>
      </c>
      <c r="B303" t="str">
        <f t="shared" si="37"/>
        <v>231</v>
      </c>
      <c r="C303">
        <v>95</v>
      </c>
      <c r="D303" t="s">
        <v>4140</v>
      </c>
      <c r="E303" s="1" t="s">
        <v>264</v>
      </c>
      <c r="G303">
        <f t="shared" si="42"/>
        <v>298</v>
      </c>
      <c r="H303">
        <f t="shared" si="38"/>
        <v>0</v>
      </c>
      <c r="I303" t="str">
        <f t="shared" si="39"/>
        <v>No</v>
      </c>
      <c r="K303">
        <f t="shared" si="40"/>
        <v>298</v>
      </c>
      <c r="L303">
        <f t="shared" si="44"/>
        <v>0</v>
      </c>
      <c r="M303">
        <f t="shared" si="44"/>
        <v>0</v>
      </c>
      <c r="N303">
        <f t="shared" si="44"/>
        <v>0</v>
      </c>
      <c r="O303" t="e">
        <f t="shared" si="41"/>
        <v>#NUM!</v>
      </c>
      <c r="Q303" t="e">
        <v>#NUM!</v>
      </c>
    </row>
    <row r="304" spans="1:17" x14ac:dyDescent="0.2">
      <c r="A304" t="s">
        <v>2694</v>
      </c>
      <c r="B304" t="str">
        <f t="shared" si="37"/>
        <v>232</v>
      </c>
      <c r="C304">
        <v>97</v>
      </c>
      <c r="D304" t="s">
        <v>2695</v>
      </c>
      <c r="E304" s="1" t="s">
        <v>247</v>
      </c>
      <c r="G304">
        <f t="shared" si="42"/>
        <v>299</v>
      </c>
      <c r="H304">
        <f t="shared" si="38"/>
        <v>3</v>
      </c>
      <c r="I304" t="str">
        <f t="shared" si="39"/>
        <v>Yes</v>
      </c>
      <c r="K304">
        <f t="shared" si="40"/>
        <v>299</v>
      </c>
      <c r="L304">
        <f t="shared" si="44"/>
        <v>91</v>
      </c>
      <c r="M304">
        <f t="shared" si="44"/>
        <v>63</v>
      </c>
      <c r="N304">
        <f t="shared" si="44"/>
        <v>63</v>
      </c>
      <c r="O304">
        <f t="shared" si="41"/>
        <v>63</v>
      </c>
      <c r="Q304">
        <v>63</v>
      </c>
    </row>
    <row r="305" spans="1:17" x14ac:dyDescent="0.2">
      <c r="A305" t="s">
        <v>2694</v>
      </c>
      <c r="B305" t="str">
        <f t="shared" si="37"/>
        <v>232</v>
      </c>
      <c r="C305">
        <v>98</v>
      </c>
      <c r="D305" t="s">
        <v>4141</v>
      </c>
      <c r="E305" s="1" t="s">
        <v>264</v>
      </c>
      <c r="G305">
        <f t="shared" si="42"/>
        <v>300</v>
      </c>
      <c r="H305">
        <f t="shared" si="38"/>
        <v>2</v>
      </c>
      <c r="I305" t="str">
        <f t="shared" si="39"/>
        <v>No</v>
      </c>
      <c r="K305">
        <f t="shared" si="40"/>
        <v>300</v>
      </c>
      <c r="L305">
        <f t="shared" si="44"/>
        <v>0</v>
      </c>
      <c r="M305">
        <f t="shared" si="44"/>
        <v>88</v>
      </c>
      <c r="N305">
        <f t="shared" si="44"/>
        <v>88</v>
      </c>
      <c r="O305">
        <f t="shared" si="41"/>
        <v>88</v>
      </c>
      <c r="Q305">
        <v>88</v>
      </c>
    </row>
    <row r="306" spans="1:17" x14ac:dyDescent="0.2">
      <c r="A306" t="s">
        <v>2696</v>
      </c>
      <c r="B306" t="str">
        <f t="shared" si="37"/>
        <v>233</v>
      </c>
      <c r="C306">
        <v>90</v>
      </c>
      <c r="D306" t="s">
        <v>2697</v>
      </c>
      <c r="E306" s="1" t="s">
        <v>247</v>
      </c>
      <c r="G306">
        <f t="shared" si="42"/>
        <v>301</v>
      </c>
      <c r="H306">
        <f t="shared" si="38"/>
        <v>3</v>
      </c>
      <c r="I306" t="str">
        <f t="shared" si="39"/>
        <v>Yes</v>
      </c>
      <c r="K306">
        <f t="shared" si="40"/>
        <v>301</v>
      </c>
      <c r="L306">
        <f t="shared" ref="L306:N325" si="45">SUMIFS($C:$C,$E:$E,L$5,$B:$B,$K306)</f>
        <v>98</v>
      </c>
      <c r="M306">
        <f t="shared" si="45"/>
        <v>64</v>
      </c>
      <c r="N306">
        <f t="shared" si="45"/>
        <v>62</v>
      </c>
      <c r="O306">
        <f t="shared" si="41"/>
        <v>62</v>
      </c>
      <c r="Q306">
        <v>62</v>
      </c>
    </row>
    <row r="307" spans="1:17" x14ac:dyDescent="0.2">
      <c r="A307" t="s">
        <v>2696</v>
      </c>
      <c r="B307" t="str">
        <f t="shared" si="37"/>
        <v>233</v>
      </c>
      <c r="C307">
        <v>99</v>
      </c>
      <c r="D307" t="s">
        <v>4142</v>
      </c>
      <c r="E307" s="1" t="s">
        <v>264</v>
      </c>
      <c r="G307">
        <f t="shared" si="42"/>
        <v>302</v>
      </c>
      <c r="H307">
        <f t="shared" si="38"/>
        <v>1</v>
      </c>
      <c r="I307" t="str">
        <f t="shared" si="39"/>
        <v>No</v>
      </c>
      <c r="K307">
        <f t="shared" si="40"/>
        <v>302</v>
      </c>
      <c r="L307">
        <f t="shared" si="45"/>
        <v>0</v>
      </c>
      <c r="M307">
        <f t="shared" si="45"/>
        <v>0</v>
      </c>
      <c r="N307">
        <f t="shared" si="45"/>
        <v>66</v>
      </c>
      <c r="O307">
        <f t="shared" si="41"/>
        <v>66</v>
      </c>
      <c r="Q307">
        <v>66</v>
      </c>
    </row>
    <row r="308" spans="1:17" x14ac:dyDescent="0.2">
      <c r="A308" t="s">
        <v>2698</v>
      </c>
      <c r="B308" t="str">
        <f t="shared" si="37"/>
        <v>234</v>
      </c>
      <c r="C308">
        <v>93</v>
      </c>
      <c r="D308" t="s">
        <v>2699</v>
      </c>
      <c r="E308" s="1" t="s">
        <v>247</v>
      </c>
      <c r="G308">
        <f t="shared" si="42"/>
        <v>303</v>
      </c>
      <c r="H308">
        <f t="shared" si="38"/>
        <v>1</v>
      </c>
      <c r="I308" t="str">
        <f t="shared" si="39"/>
        <v>No</v>
      </c>
      <c r="K308">
        <f t="shared" si="40"/>
        <v>303</v>
      </c>
      <c r="L308">
        <f t="shared" si="45"/>
        <v>0</v>
      </c>
      <c r="M308">
        <f t="shared" si="45"/>
        <v>68</v>
      </c>
      <c r="N308">
        <f t="shared" si="45"/>
        <v>0</v>
      </c>
      <c r="O308">
        <f t="shared" si="41"/>
        <v>68</v>
      </c>
      <c r="Q308">
        <v>68</v>
      </c>
    </row>
    <row r="309" spans="1:17" x14ac:dyDescent="0.2">
      <c r="A309" t="s">
        <v>2698</v>
      </c>
      <c r="B309" t="str">
        <f t="shared" si="37"/>
        <v>234</v>
      </c>
      <c r="C309">
        <v>94</v>
      </c>
      <c r="D309" t="s">
        <v>4143</v>
      </c>
      <c r="E309" s="1" t="s">
        <v>264</v>
      </c>
      <c r="G309">
        <f t="shared" si="42"/>
        <v>304</v>
      </c>
      <c r="H309">
        <f t="shared" si="38"/>
        <v>0</v>
      </c>
      <c r="I309" t="str">
        <f t="shared" si="39"/>
        <v>No</v>
      </c>
      <c r="K309">
        <f t="shared" si="40"/>
        <v>304</v>
      </c>
      <c r="L309">
        <f t="shared" si="45"/>
        <v>0</v>
      </c>
      <c r="M309">
        <f t="shared" si="45"/>
        <v>0</v>
      </c>
      <c r="N309">
        <f t="shared" si="45"/>
        <v>0</v>
      </c>
      <c r="O309" t="e">
        <f t="shared" si="41"/>
        <v>#NUM!</v>
      </c>
      <c r="Q309" t="e">
        <v>#NUM!</v>
      </c>
    </row>
    <row r="310" spans="1:17" x14ac:dyDescent="0.2">
      <c r="A310" t="s">
        <v>2700</v>
      </c>
      <c r="B310" t="str">
        <f t="shared" si="37"/>
        <v>235</v>
      </c>
      <c r="C310" t="s">
        <v>1</v>
      </c>
      <c r="D310" t="s">
        <v>246</v>
      </c>
      <c r="E310" s="1" t="s">
        <v>247</v>
      </c>
      <c r="G310">
        <f t="shared" si="42"/>
        <v>305</v>
      </c>
      <c r="H310">
        <f t="shared" si="38"/>
        <v>2</v>
      </c>
      <c r="I310" t="str">
        <f t="shared" si="39"/>
        <v>No</v>
      </c>
      <c r="K310">
        <f t="shared" si="40"/>
        <v>305</v>
      </c>
      <c r="L310">
        <f t="shared" si="45"/>
        <v>126</v>
      </c>
      <c r="M310">
        <f t="shared" si="45"/>
        <v>66</v>
      </c>
      <c r="N310">
        <f t="shared" si="45"/>
        <v>0</v>
      </c>
      <c r="O310">
        <f t="shared" si="41"/>
        <v>66</v>
      </c>
      <c r="Q310">
        <v>66</v>
      </c>
    </row>
    <row r="311" spans="1:17" x14ac:dyDescent="0.2">
      <c r="A311" t="s">
        <v>2700</v>
      </c>
      <c r="B311" t="str">
        <f t="shared" si="37"/>
        <v>235</v>
      </c>
      <c r="C311" t="s">
        <v>1</v>
      </c>
      <c r="D311" t="s">
        <v>246</v>
      </c>
      <c r="E311" s="1" t="s">
        <v>264</v>
      </c>
      <c r="G311">
        <f t="shared" si="42"/>
        <v>306</v>
      </c>
      <c r="H311">
        <f t="shared" si="38"/>
        <v>2</v>
      </c>
      <c r="I311" t="str">
        <f t="shared" si="39"/>
        <v>No</v>
      </c>
      <c r="K311">
        <f t="shared" si="40"/>
        <v>306</v>
      </c>
      <c r="L311">
        <f t="shared" si="45"/>
        <v>0</v>
      </c>
      <c r="M311">
        <f t="shared" si="45"/>
        <v>53</v>
      </c>
      <c r="N311">
        <f t="shared" si="45"/>
        <v>52</v>
      </c>
      <c r="O311">
        <f t="shared" si="41"/>
        <v>52</v>
      </c>
      <c r="Q311">
        <v>52</v>
      </c>
    </row>
    <row r="312" spans="1:17" x14ac:dyDescent="0.2">
      <c r="A312" t="s">
        <v>2701</v>
      </c>
      <c r="B312" t="str">
        <f t="shared" si="37"/>
        <v>236</v>
      </c>
      <c r="C312">
        <v>70</v>
      </c>
      <c r="D312" t="s">
        <v>2702</v>
      </c>
      <c r="E312" s="1" t="s">
        <v>247</v>
      </c>
      <c r="G312">
        <f t="shared" si="42"/>
        <v>307</v>
      </c>
      <c r="H312">
        <f t="shared" si="38"/>
        <v>2</v>
      </c>
      <c r="I312" t="str">
        <f t="shared" si="39"/>
        <v>No</v>
      </c>
      <c r="K312">
        <f t="shared" si="40"/>
        <v>307</v>
      </c>
      <c r="L312">
        <f t="shared" si="45"/>
        <v>0</v>
      </c>
      <c r="M312">
        <f t="shared" si="45"/>
        <v>96</v>
      </c>
      <c r="N312">
        <f t="shared" si="45"/>
        <v>94</v>
      </c>
      <c r="O312">
        <f t="shared" si="41"/>
        <v>94</v>
      </c>
      <c r="Q312">
        <v>94</v>
      </c>
    </row>
    <row r="313" spans="1:17" x14ac:dyDescent="0.2">
      <c r="A313" t="s">
        <v>2701</v>
      </c>
      <c r="B313" t="str">
        <f t="shared" si="37"/>
        <v>236</v>
      </c>
      <c r="C313">
        <v>70</v>
      </c>
      <c r="D313" t="s">
        <v>4144</v>
      </c>
      <c r="E313" s="1" t="s">
        <v>264</v>
      </c>
      <c r="G313">
        <f t="shared" si="42"/>
        <v>308</v>
      </c>
      <c r="H313">
        <f t="shared" si="38"/>
        <v>3</v>
      </c>
      <c r="I313" t="str">
        <f t="shared" si="39"/>
        <v>Yes</v>
      </c>
      <c r="K313">
        <f t="shared" si="40"/>
        <v>308</v>
      </c>
      <c r="L313">
        <f t="shared" si="45"/>
        <v>112</v>
      </c>
      <c r="M313">
        <f t="shared" si="45"/>
        <v>64</v>
      </c>
      <c r="N313">
        <f t="shared" si="45"/>
        <v>63</v>
      </c>
      <c r="O313">
        <f t="shared" si="41"/>
        <v>63</v>
      </c>
      <c r="Q313">
        <v>63</v>
      </c>
    </row>
    <row r="314" spans="1:17" x14ac:dyDescent="0.2">
      <c r="A314" t="s">
        <v>2703</v>
      </c>
      <c r="B314" t="str">
        <f t="shared" si="37"/>
        <v>237</v>
      </c>
      <c r="C314" t="s">
        <v>1</v>
      </c>
      <c r="D314" t="s">
        <v>246</v>
      </c>
      <c r="E314" s="1" t="s">
        <v>247</v>
      </c>
      <c r="G314">
        <f t="shared" si="42"/>
        <v>309</v>
      </c>
      <c r="H314">
        <f t="shared" si="38"/>
        <v>1</v>
      </c>
      <c r="I314" t="str">
        <f t="shared" si="39"/>
        <v>No</v>
      </c>
      <c r="K314">
        <f t="shared" si="40"/>
        <v>309</v>
      </c>
      <c r="L314">
        <f t="shared" si="45"/>
        <v>0</v>
      </c>
      <c r="M314">
        <f t="shared" si="45"/>
        <v>121</v>
      </c>
      <c r="N314">
        <f t="shared" si="45"/>
        <v>0</v>
      </c>
      <c r="O314">
        <f t="shared" si="41"/>
        <v>121</v>
      </c>
      <c r="Q314">
        <v>121</v>
      </c>
    </row>
    <row r="315" spans="1:17" x14ac:dyDescent="0.2">
      <c r="A315" t="s">
        <v>2703</v>
      </c>
      <c r="B315" t="str">
        <f t="shared" si="37"/>
        <v>237</v>
      </c>
      <c r="C315" t="s">
        <v>1</v>
      </c>
      <c r="D315" t="s">
        <v>246</v>
      </c>
      <c r="E315" s="1" t="s">
        <v>264</v>
      </c>
      <c r="G315">
        <f t="shared" si="42"/>
        <v>310</v>
      </c>
      <c r="H315">
        <f t="shared" si="38"/>
        <v>2</v>
      </c>
      <c r="I315" t="str">
        <f t="shared" si="39"/>
        <v>No</v>
      </c>
      <c r="K315">
        <f t="shared" si="40"/>
        <v>310</v>
      </c>
      <c r="L315">
        <f t="shared" si="45"/>
        <v>168</v>
      </c>
      <c r="M315">
        <f t="shared" si="45"/>
        <v>0</v>
      </c>
      <c r="N315">
        <f t="shared" si="45"/>
        <v>92</v>
      </c>
      <c r="O315">
        <f t="shared" si="41"/>
        <v>92</v>
      </c>
      <c r="Q315">
        <v>92</v>
      </c>
    </row>
    <row r="316" spans="1:17" x14ac:dyDescent="0.2">
      <c r="A316" t="s">
        <v>2704</v>
      </c>
      <c r="B316" t="str">
        <f t="shared" si="37"/>
        <v>238</v>
      </c>
      <c r="C316" t="s">
        <v>1</v>
      </c>
      <c r="D316" t="s">
        <v>246</v>
      </c>
      <c r="E316" s="1" t="s">
        <v>247</v>
      </c>
      <c r="G316">
        <f t="shared" si="42"/>
        <v>311</v>
      </c>
      <c r="H316">
        <f t="shared" si="38"/>
        <v>3</v>
      </c>
      <c r="I316" t="str">
        <f t="shared" si="39"/>
        <v>Yes</v>
      </c>
      <c r="K316">
        <f t="shared" si="40"/>
        <v>311</v>
      </c>
      <c r="L316">
        <f t="shared" si="45"/>
        <v>161</v>
      </c>
      <c r="M316">
        <f t="shared" si="45"/>
        <v>85</v>
      </c>
      <c r="N316">
        <f t="shared" si="45"/>
        <v>84</v>
      </c>
      <c r="O316">
        <f t="shared" si="41"/>
        <v>84</v>
      </c>
      <c r="Q316">
        <v>84</v>
      </c>
    </row>
    <row r="317" spans="1:17" x14ac:dyDescent="0.2">
      <c r="A317" t="s">
        <v>2704</v>
      </c>
      <c r="B317" t="str">
        <f t="shared" si="37"/>
        <v>238</v>
      </c>
      <c r="C317" t="s">
        <v>1</v>
      </c>
      <c r="D317" t="s">
        <v>246</v>
      </c>
      <c r="E317" s="1" t="s">
        <v>264</v>
      </c>
      <c r="G317">
        <f t="shared" si="42"/>
        <v>312</v>
      </c>
      <c r="H317">
        <f t="shared" si="38"/>
        <v>3</v>
      </c>
      <c r="I317" t="str">
        <f t="shared" si="39"/>
        <v>Yes</v>
      </c>
      <c r="K317">
        <f t="shared" si="40"/>
        <v>312</v>
      </c>
      <c r="L317">
        <f t="shared" si="45"/>
        <v>175</v>
      </c>
      <c r="M317">
        <f t="shared" si="45"/>
        <v>89</v>
      </c>
      <c r="N317">
        <f t="shared" si="45"/>
        <v>86</v>
      </c>
      <c r="O317">
        <f t="shared" si="41"/>
        <v>86</v>
      </c>
      <c r="Q317">
        <v>86</v>
      </c>
    </row>
    <row r="318" spans="1:17" x14ac:dyDescent="0.2">
      <c r="A318" t="s">
        <v>2705</v>
      </c>
      <c r="B318" t="str">
        <f t="shared" si="37"/>
        <v>239</v>
      </c>
      <c r="C318">
        <v>72</v>
      </c>
      <c r="D318" t="s">
        <v>2706</v>
      </c>
      <c r="E318" s="1" t="s">
        <v>247</v>
      </c>
      <c r="G318">
        <f t="shared" si="42"/>
        <v>313</v>
      </c>
      <c r="H318">
        <f t="shared" si="38"/>
        <v>0</v>
      </c>
      <c r="I318" t="str">
        <f t="shared" si="39"/>
        <v>No</v>
      </c>
      <c r="K318">
        <f t="shared" si="40"/>
        <v>313</v>
      </c>
      <c r="L318">
        <f t="shared" si="45"/>
        <v>0</v>
      </c>
      <c r="M318">
        <f t="shared" si="45"/>
        <v>0</v>
      </c>
      <c r="N318">
        <f t="shared" si="45"/>
        <v>0</v>
      </c>
      <c r="O318" t="e">
        <f t="shared" si="41"/>
        <v>#NUM!</v>
      </c>
      <c r="Q318" t="e">
        <v>#NUM!</v>
      </c>
    </row>
    <row r="319" spans="1:17" x14ac:dyDescent="0.2">
      <c r="A319" t="s">
        <v>2705</v>
      </c>
      <c r="B319" t="str">
        <f t="shared" si="37"/>
        <v>239</v>
      </c>
      <c r="C319">
        <v>72</v>
      </c>
      <c r="D319" t="s">
        <v>4145</v>
      </c>
      <c r="E319" s="1" t="s">
        <v>264</v>
      </c>
      <c r="G319">
        <f t="shared" si="42"/>
        <v>314</v>
      </c>
      <c r="H319">
        <f t="shared" si="38"/>
        <v>3</v>
      </c>
      <c r="I319" t="str">
        <f t="shared" si="39"/>
        <v>Yes</v>
      </c>
      <c r="K319">
        <f t="shared" si="40"/>
        <v>314</v>
      </c>
      <c r="L319">
        <f t="shared" si="45"/>
        <v>126</v>
      </c>
      <c r="M319">
        <f t="shared" si="45"/>
        <v>89</v>
      </c>
      <c r="N319">
        <f t="shared" si="45"/>
        <v>88</v>
      </c>
      <c r="O319">
        <f t="shared" si="41"/>
        <v>88</v>
      </c>
      <c r="Q319">
        <v>88</v>
      </c>
    </row>
    <row r="320" spans="1:17" x14ac:dyDescent="0.2">
      <c r="A320" t="s">
        <v>2707</v>
      </c>
      <c r="B320" t="str">
        <f t="shared" si="37"/>
        <v>24</v>
      </c>
      <c r="C320">
        <v>73</v>
      </c>
      <c r="D320" t="s">
        <v>2708</v>
      </c>
      <c r="E320" s="1" t="s">
        <v>247</v>
      </c>
      <c r="G320">
        <f t="shared" si="42"/>
        <v>315</v>
      </c>
      <c r="H320">
        <f t="shared" si="38"/>
        <v>2</v>
      </c>
      <c r="I320" t="str">
        <f t="shared" si="39"/>
        <v>No</v>
      </c>
      <c r="K320">
        <f t="shared" si="40"/>
        <v>315</v>
      </c>
      <c r="L320">
        <f t="shared" si="45"/>
        <v>0</v>
      </c>
      <c r="M320">
        <f t="shared" si="45"/>
        <v>70</v>
      </c>
      <c r="N320">
        <f t="shared" si="45"/>
        <v>68</v>
      </c>
      <c r="O320">
        <f t="shared" si="41"/>
        <v>68</v>
      </c>
      <c r="Q320">
        <v>68</v>
      </c>
    </row>
    <row r="321" spans="1:17" x14ac:dyDescent="0.2">
      <c r="A321" t="s">
        <v>2707</v>
      </c>
      <c r="B321" t="str">
        <f t="shared" si="37"/>
        <v>24</v>
      </c>
      <c r="C321">
        <v>73</v>
      </c>
      <c r="D321" t="s">
        <v>4146</v>
      </c>
      <c r="E321" s="1" t="s">
        <v>264</v>
      </c>
      <c r="G321">
        <f t="shared" si="42"/>
        <v>316</v>
      </c>
      <c r="H321">
        <f t="shared" si="38"/>
        <v>3</v>
      </c>
      <c r="I321" t="str">
        <f t="shared" si="39"/>
        <v>Yes</v>
      </c>
      <c r="K321">
        <f t="shared" si="40"/>
        <v>316</v>
      </c>
      <c r="L321">
        <f t="shared" si="45"/>
        <v>168</v>
      </c>
      <c r="M321">
        <f t="shared" si="45"/>
        <v>85</v>
      </c>
      <c r="N321">
        <f t="shared" si="45"/>
        <v>84</v>
      </c>
      <c r="O321">
        <f t="shared" si="41"/>
        <v>84</v>
      </c>
      <c r="Q321">
        <v>84</v>
      </c>
    </row>
    <row r="322" spans="1:17" x14ac:dyDescent="0.2">
      <c r="A322" t="s">
        <v>2709</v>
      </c>
      <c r="B322" t="str">
        <f t="shared" si="37"/>
        <v>240</v>
      </c>
      <c r="C322" t="s">
        <v>1</v>
      </c>
      <c r="D322" t="s">
        <v>246</v>
      </c>
      <c r="E322" s="1" t="s">
        <v>247</v>
      </c>
      <c r="G322">
        <f t="shared" si="42"/>
        <v>317</v>
      </c>
      <c r="H322">
        <f t="shared" si="38"/>
        <v>3</v>
      </c>
      <c r="I322" t="str">
        <f t="shared" si="39"/>
        <v>Yes</v>
      </c>
      <c r="K322">
        <f t="shared" si="40"/>
        <v>317</v>
      </c>
      <c r="L322">
        <f t="shared" si="45"/>
        <v>189</v>
      </c>
      <c r="M322">
        <f t="shared" si="45"/>
        <v>89</v>
      </c>
      <c r="N322">
        <f t="shared" si="45"/>
        <v>89</v>
      </c>
      <c r="O322">
        <f t="shared" si="41"/>
        <v>89</v>
      </c>
      <c r="Q322">
        <v>89</v>
      </c>
    </row>
    <row r="323" spans="1:17" x14ac:dyDescent="0.2">
      <c r="A323" t="s">
        <v>2709</v>
      </c>
      <c r="B323" t="str">
        <f t="shared" si="37"/>
        <v>240</v>
      </c>
      <c r="C323">
        <v>103</v>
      </c>
      <c r="D323" t="s">
        <v>4147</v>
      </c>
      <c r="E323" s="1" t="s">
        <v>264</v>
      </c>
      <c r="G323">
        <f t="shared" si="42"/>
        <v>318</v>
      </c>
      <c r="H323">
        <f t="shared" si="38"/>
        <v>1</v>
      </c>
      <c r="I323" t="str">
        <f t="shared" si="39"/>
        <v>No</v>
      </c>
      <c r="K323">
        <f t="shared" si="40"/>
        <v>318</v>
      </c>
      <c r="L323">
        <f t="shared" si="45"/>
        <v>0</v>
      </c>
      <c r="M323">
        <f t="shared" si="45"/>
        <v>100</v>
      </c>
      <c r="N323">
        <f t="shared" si="45"/>
        <v>0</v>
      </c>
      <c r="O323">
        <f t="shared" si="41"/>
        <v>100</v>
      </c>
      <c r="Q323">
        <v>100</v>
      </c>
    </row>
    <row r="324" spans="1:17" x14ac:dyDescent="0.2">
      <c r="A324" t="s">
        <v>2710</v>
      </c>
      <c r="B324" t="str">
        <f t="shared" si="37"/>
        <v>241</v>
      </c>
      <c r="C324">
        <v>85</v>
      </c>
      <c r="D324" t="s">
        <v>2711</v>
      </c>
      <c r="E324" s="1" t="s">
        <v>247</v>
      </c>
      <c r="G324">
        <f t="shared" si="42"/>
        <v>319</v>
      </c>
      <c r="H324">
        <f t="shared" si="38"/>
        <v>2</v>
      </c>
      <c r="I324" t="str">
        <f t="shared" si="39"/>
        <v>No</v>
      </c>
      <c r="K324">
        <f t="shared" si="40"/>
        <v>319</v>
      </c>
      <c r="L324">
        <f t="shared" si="45"/>
        <v>0</v>
      </c>
      <c r="M324">
        <f t="shared" si="45"/>
        <v>64</v>
      </c>
      <c r="N324">
        <f t="shared" si="45"/>
        <v>62</v>
      </c>
      <c r="O324">
        <f t="shared" si="41"/>
        <v>62</v>
      </c>
      <c r="Q324">
        <v>62</v>
      </c>
    </row>
    <row r="325" spans="1:17" x14ac:dyDescent="0.2">
      <c r="A325" t="s">
        <v>2710</v>
      </c>
      <c r="B325" t="str">
        <f t="shared" si="37"/>
        <v>241</v>
      </c>
      <c r="C325">
        <v>88</v>
      </c>
      <c r="D325" t="s">
        <v>4148</v>
      </c>
      <c r="E325" s="1" t="s">
        <v>264</v>
      </c>
      <c r="G325">
        <f t="shared" si="42"/>
        <v>320</v>
      </c>
      <c r="H325">
        <f t="shared" si="38"/>
        <v>2</v>
      </c>
      <c r="I325" t="str">
        <f t="shared" si="39"/>
        <v>No</v>
      </c>
      <c r="K325">
        <f t="shared" si="40"/>
        <v>320</v>
      </c>
      <c r="L325">
        <f t="shared" si="45"/>
        <v>0</v>
      </c>
      <c r="M325">
        <f t="shared" si="45"/>
        <v>79</v>
      </c>
      <c r="N325">
        <f t="shared" si="45"/>
        <v>76</v>
      </c>
      <c r="O325">
        <f t="shared" si="41"/>
        <v>76</v>
      </c>
      <c r="Q325">
        <v>76</v>
      </c>
    </row>
    <row r="326" spans="1:17" x14ac:dyDescent="0.2">
      <c r="A326" t="s">
        <v>2712</v>
      </c>
      <c r="B326" t="str">
        <f t="shared" ref="B326:B389" si="46">MID(A326,33,LEN(A326)-36)</f>
        <v>242</v>
      </c>
      <c r="C326">
        <v>64</v>
      </c>
      <c r="D326" t="s">
        <v>2713</v>
      </c>
      <c r="E326" s="1" t="s">
        <v>247</v>
      </c>
      <c r="G326">
        <f t="shared" si="42"/>
        <v>321</v>
      </c>
      <c r="H326">
        <f t="shared" ref="H326:H389" si="47">COUNTIFS($B:$B,G326,$C:$C,"&gt;0")</f>
        <v>2</v>
      </c>
      <c r="I326" t="str">
        <f t="shared" si="39"/>
        <v>No</v>
      </c>
      <c r="K326">
        <f t="shared" si="40"/>
        <v>321</v>
      </c>
      <c r="L326">
        <f t="shared" ref="L326:N345" si="48">SUMIFS($C:$C,$E:$E,L$5,$B:$B,$K326)</f>
        <v>196</v>
      </c>
      <c r="M326">
        <f t="shared" si="48"/>
        <v>84</v>
      </c>
      <c r="N326">
        <f t="shared" si="48"/>
        <v>0</v>
      </c>
      <c r="O326">
        <f t="shared" si="41"/>
        <v>84</v>
      </c>
      <c r="Q326">
        <v>84</v>
      </c>
    </row>
    <row r="327" spans="1:17" x14ac:dyDescent="0.2">
      <c r="A327" t="s">
        <v>2712</v>
      </c>
      <c r="B327" t="str">
        <f t="shared" si="46"/>
        <v>242</v>
      </c>
      <c r="C327">
        <v>66</v>
      </c>
      <c r="D327" t="s">
        <v>4149</v>
      </c>
      <c r="E327" s="1" t="s">
        <v>264</v>
      </c>
      <c r="G327">
        <f t="shared" si="42"/>
        <v>322</v>
      </c>
      <c r="H327">
        <f t="shared" si="47"/>
        <v>0</v>
      </c>
      <c r="I327" t="str">
        <f t="shared" ref="I327:I390" si="49">IF(H327=3,"Yes","No")</f>
        <v>No</v>
      </c>
      <c r="K327">
        <f t="shared" ref="K327:K390" si="50">G327</f>
        <v>322</v>
      </c>
      <c r="L327">
        <f t="shared" si="48"/>
        <v>0</v>
      </c>
      <c r="M327">
        <f t="shared" si="48"/>
        <v>0</v>
      </c>
      <c r="N327">
        <f t="shared" si="48"/>
        <v>0</v>
      </c>
      <c r="O327" t="e">
        <f t="shared" ref="O327:O390" si="51">SMALL(L327:N327,COUNTIF(L327:N327,0)+1)</f>
        <v>#NUM!</v>
      </c>
      <c r="Q327" t="e">
        <v>#NUM!</v>
      </c>
    </row>
    <row r="328" spans="1:17" x14ac:dyDescent="0.2">
      <c r="A328" t="s">
        <v>2714</v>
      </c>
      <c r="B328" t="str">
        <f t="shared" si="46"/>
        <v>243</v>
      </c>
      <c r="C328" t="s">
        <v>1</v>
      </c>
      <c r="D328" t="s">
        <v>246</v>
      </c>
      <c r="E328" s="1" t="s">
        <v>247</v>
      </c>
      <c r="G328">
        <f t="shared" ref="G328:G391" si="52">G327+1</f>
        <v>323</v>
      </c>
      <c r="H328">
        <f t="shared" si="47"/>
        <v>2</v>
      </c>
      <c r="I328" t="str">
        <f t="shared" si="49"/>
        <v>No</v>
      </c>
      <c r="K328">
        <f t="shared" si="50"/>
        <v>323</v>
      </c>
      <c r="L328">
        <f t="shared" si="48"/>
        <v>0</v>
      </c>
      <c r="M328">
        <f t="shared" si="48"/>
        <v>91</v>
      </c>
      <c r="N328">
        <f t="shared" si="48"/>
        <v>90</v>
      </c>
      <c r="O328">
        <f t="shared" si="51"/>
        <v>90</v>
      </c>
      <c r="Q328">
        <v>90</v>
      </c>
    </row>
    <row r="329" spans="1:17" x14ac:dyDescent="0.2">
      <c r="A329" t="s">
        <v>2714</v>
      </c>
      <c r="B329" t="str">
        <f t="shared" si="46"/>
        <v>243</v>
      </c>
      <c r="C329" t="s">
        <v>1</v>
      </c>
      <c r="D329" t="s">
        <v>246</v>
      </c>
      <c r="E329" s="1" t="s">
        <v>264</v>
      </c>
      <c r="G329">
        <f t="shared" si="52"/>
        <v>324</v>
      </c>
      <c r="H329">
        <f t="shared" si="47"/>
        <v>2</v>
      </c>
      <c r="I329" t="str">
        <f t="shared" si="49"/>
        <v>No</v>
      </c>
      <c r="K329">
        <f t="shared" si="50"/>
        <v>324</v>
      </c>
      <c r="L329">
        <f t="shared" si="48"/>
        <v>0</v>
      </c>
      <c r="M329">
        <f t="shared" si="48"/>
        <v>91</v>
      </c>
      <c r="N329">
        <f t="shared" si="48"/>
        <v>90</v>
      </c>
      <c r="O329">
        <f t="shared" si="51"/>
        <v>90</v>
      </c>
      <c r="Q329">
        <v>90</v>
      </c>
    </row>
    <row r="330" spans="1:17" x14ac:dyDescent="0.2">
      <c r="A330" t="s">
        <v>2715</v>
      </c>
      <c r="B330" t="str">
        <f t="shared" si="46"/>
        <v>244</v>
      </c>
      <c r="C330" t="s">
        <v>1</v>
      </c>
      <c r="D330" t="s">
        <v>246</v>
      </c>
      <c r="E330" s="1" t="s">
        <v>247</v>
      </c>
      <c r="G330">
        <f t="shared" si="52"/>
        <v>325</v>
      </c>
      <c r="H330">
        <f t="shared" si="47"/>
        <v>3</v>
      </c>
      <c r="I330" t="str">
        <f t="shared" si="49"/>
        <v>Yes</v>
      </c>
      <c r="K330">
        <f t="shared" si="50"/>
        <v>325</v>
      </c>
      <c r="L330">
        <f t="shared" si="48"/>
        <v>182</v>
      </c>
      <c r="M330">
        <f t="shared" si="48"/>
        <v>69</v>
      </c>
      <c r="N330">
        <f t="shared" si="48"/>
        <v>69</v>
      </c>
      <c r="O330">
        <f t="shared" si="51"/>
        <v>69</v>
      </c>
      <c r="Q330">
        <v>69</v>
      </c>
    </row>
    <row r="331" spans="1:17" x14ac:dyDescent="0.2">
      <c r="A331" t="s">
        <v>2715</v>
      </c>
      <c r="B331" t="str">
        <f t="shared" si="46"/>
        <v>244</v>
      </c>
      <c r="C331" t="s">
        <v>1</v>
      </c>
      <c r="D331" t="s">
        <v>246</v>
      </c>
      <c r="E331" s="1" t="s">
        <v>264</v>
      </c>
      <c r="G331">
        <f t="shared" si="52"/>
        <v>326</v>
      </c>
      <c r="H331">
        <f t="shared" si="47"/>
        <v>2</v>
      </c>
      <c r="I331" t="str">
        <f t="shared" si="49"/>
        <v>No</v>
      </c>
      <c r="K331">
        <f t="shared" si="50"/>
        <v>326</v>
      </c>
      <c r="L331">
        <f t="shared" si="48"/>
        <v>0</v>
      </c>
      <c r="M331">
        <f t="shared" si="48"/>
        <v>74</v>
      </c>
      <c r="N331">
        <f t="shared" si="48"/>
        <v>70</v>
      </c>
      <c r="O331">
        <f t="shared" si="51"/>
        <v>70</v>
      </c>
      <c r="Q331">
        <v>70</v>
      </c>
    </row>
    <row r="332" spans="1:17" x14ac:dyDescent="0.2">
      <c r="A332" t="s">
        <v>2716</v>
      </c>
      <c r="B332" t="str">
        <f t="shared" si="46"/>
        <v>245</v>
      </c>
      <c r="C332">
        <v>113</v>
      </c>
      <c r="D332" t="s">
        <v>2717</v>
      </c>
      <c r="E332" s="1" t="s">
        <v>247</v>
      </c>
      <c r="G332">
        <f t="shared" si="52"/>
        <v>327</v>
      </c>
      <c r="H332">
        <f t="shared" si="47"/>
        <v>2</v>
      </c>
      <c r="I332" t="str">
        <f t="shared" si="49"/>
        <v>No</v>
      </c>
      <c r="K332">
        <f t="shared" si="50"/>
        <v>327</v>
      </c>
      <c r="L332">
        <f t="shared" si="48"/>
        <v>0</v>
      </c>
      <c r="M332">
        <f t="shared" si="48"/>
        <v>139</v>
      </c>
      <c r="N332">
        <f t="shared" si="48"/>
        <v>138</v>
      </c>
      <c r="O332">
        <f t="shared" si="51"/>
        <v>138</v>
      </c>
      <c r="Q332">
        <v>138</v>
      </c>
    </row>
    <row r="333" spans="1:17" x14ac:dyDescent="0.2">
      <c r="A333" t="s">
        <v>2716</v>
      </c>
      <c r="B333" t="str">
        <f t="shared" si="46"/>
        <v>245</v>
      </c>
      <c r="C333">
        <v>120</v>
      </c>
      <c r="D333" t="s">
        <v>4150</v>
      </c>
      <c r="E333" s="1" t="s">
        <v>264</v>
      </c>
      <c r="G333">
        <f t="shared" si="52"/>
        <v>328</v>
      </c>
      <c r="H333">
        <f t="shared" si="47"/>
        <v>3</v>
      </c>
      <c r="I333" t="str">
        <f t="shared" si="49"/>
        <v>Yes</v>
      </c>
      <c r="K333">
        <f t="shared" si="50"/>
        <v>328</v>
      </c>
      <c r="L333">
        <f t="shared" si="48"/>
        <v>84</v>
      </c>
      <c r="M333">
        <f t="shared" si="48"/>
        <v>51</v>
      </c>
      <c r="N333">
        <f t="shared" si="48"/>
        <v>50</v>
      </c>
      <c r="O333">
        <f t="shared" si="51"/>
        <v>50</v>
      </c>
      <c r="Q333">
        <v>50</v>
      </c>
    </row>
    <row r="334" spans="1:17" x14ac:dyDescent="0.2">
      <c r="A334" t="s">
        <v>2718</v>
      </c>
      <c r="B334" t="str">
        <f t="shared" si="46"/>
        <v>246</v>
      </c>
      <c r="C334">
        <v>82</v>
      </c>
      <c r="D334" t="s">
        <v>2719</v>
      </c>
      <c r="E334" s="1" t="s">
        <v>247</v>
      </c>
      <c r="G334">
        <f t="shared" si="52"/>
        <v>329</v>
      </c>
      <c r="H334">
        <f t="shared" si="47"/>
        <v>1</v>
      </c>
      <c r="I334" t="str">
        <f t="shared" si="49"/>
        <v>No</v>
      </c>
      <c r="K334">
        <f t="shared" si="50"/>
        <v>329</v>
      </c>
      <c r="L334">
        <f t="shared" si="48"/>
        <v>168</v>
      </c>
      <c r="M334">
        <f t="shared" si="48"/>
        <v>0</v>
      </c>
      <c r="N334">
        <f t="shared" si="48"/>
        <v>0</v>
      </c>
      <c r="O334">
        <f t="shared" si="51"/>
        <v>168</v>
      </c>
      <c r="Q334">
        <v>168</v>
      </c>
    </row>
    <row r="335" spans="1:17" x14ac:dyDescent="0.2">
      <c r="A335" t="s">
        <v>2718</v>
      </c>
      <c r="B335" t="str">
        <f t="shared" si="46"/>
        <v>246</v>
      </c>
      <c r="C335">
        <v>87</v>
      </c>
      <c r="D335" t="s">
        <v>4151</v>
      </c>
      <c r="E335" s="1" t="s">
        <v>264</v>
      </c>
      <c r="G335">
        <f t="shared" si="52"/>
        <v>330</v>
      </c>
      <c r="H335">
        <f t="shared" si="47"/>
        <v>2</v>
      </c>
      <c r="I335" t="str">
        <f t="shared" si="49"/>
        <v>No</v>
      </c>
      <c r="K335">
        <f t="shared" si="50"/>
        <v>330</v>
      </c>
      <c r="L335">
        <f t="shared" si="48"/>
        <v>0</v>
      </c>
      <c r="M335">
        <f t="shared" si="48"/>
        <v>64</v>
      </c>
      <c r="N335">
        <f t="shared" si="48"/>
        <v>63</v>
      </c>
      <c r="O335">
        <f t="shared" si="51"/>
        <v>63</v>
      </c>
      <c r="Q335">
        <v>63</v>
      </c>
    </row>
    <row r="336" spans="1:17" x14ac:dyDescent="0.2">
      <c r="A336" t="s">
        <v>2720</v>
      </c>
      <c r="B336" t="str">
        <f t="shared" si="46"/>
        <v>247</v>
      </c>
      <c r="C336" t="s">
        <v>1</v>
      </c>
      <c r="D336" t="s">
        <v>246</v>
      </c>
      <c r="E336" s="1" t="s">
        <v>247</v>
      </c>
      <c r="G336">
        <f t="shared" si="52"/>
        <v>331</v>
      </c>
      <c r="H336">
        <f t="shared" si="47"/>
        <v>3</v>
      </c>
      <c r="I336" t="str">
        <f t="shared" si="49"/>
        <v>Yes</v>
      </c>
      <c r="K336">
        <f t="shared" si="50"/>
        <v>331</v>
      </c>
      <c r="L336">
        <f t="shared" si="48"/>
        <v>175</v>
      </c>
      <c r="M336">
        <f t="shared" si="48"/>
        <v>102</v>
      </c>
      <c r="N336">
        <f t="shared" si="48"/>
        <v>94</v>
      </c>
      <c r="O336">
        <f t="shared" si="51"/>
        <v>94</v>
      </c>
      <c r="Q336">
        <v>94</v>
      </c>
    </row>
    <row r="337" spans="1:17" x14ac:dyDescent="0.2">
      <c r="A337" t="s">
        <v>2720</v>
      </c>
      <c r="B337" t="str">
        <f t="shared" si="46"/>
        <v>247</v>
      </c>
      <c r="C337" t="s">
        <v>1</v>
      </c>
      <c r="D337" t="s">
        <v>246</v>
      </c>
      <c r="E337" s="1" t="s">
        <v>264</v>
      </c>
      <c r="G337">
        <f t="shared" si="52"/>
        <v>332</v>
      </c>
      <c r="H337">
        <f t="shared" si="47"/>
        <v>3</v>
      </c>
      <c r="I337" t="str">
        <f t="shared" si="49"/>
        <v>Yes</v>
      </c>
      <c r="K337">
        <f t="shared" si="50"/>
        <v>332</v>
      </c>
      <c r="L337">
        <f t="shared" si="48"/>
        <v>175</v>
      </c>
      <c r="M337">
        <f t="shared" si="48"/>
        <v>86</v>
      </c>
      <c r="N337">
        <f t="shared" si="48"/>
        <v>85</v>
      </c>
      <c r="O337">
        <f t="shared" si="51"/>
        <v>85</v>
      </c>
      <c r="Q337">
        <v>85</v>
      </c>
    </row>
    <row r="338" spans="1:17" x14ac:dyDescent="0.2">
      <c r="A338" t="s">
        <v>2721</v>
      </c>
      <c r="B338" t="str">
        <f t="shared" si="46"/>
        <v>248</v>
      </c>
      <c r="C338">
        <v>71</v>
      </c>
      <c r="D338" t="s">
        <v>2722</v>
      </c>
      <c r="E338" s="1" t="s">
        <v>247</v>
      </c>
      <c r="G338">
        <f t="shared" si="52"/>
        <v>333</v>
      </c>
      <c r="H338">
        <f t="shared" si="47"/>
        <v>2</v>
      </c>
      <c r="I338" t="str">
        <f t="shared" si="49"/>
        <v>No</v>
      </c>
      <c r="K338">
        <f t="shared" si="50"/>
        <v>333</v>
      </c>
      <c r="L338">
        <f t="shared" si="48"/>
        <v>0</v>
      </c>
      <c r="M338">
        <f t="shared" si="48"/>
        <v>57</v>
      </c>
      <c r="N338">
        <f t="shared" si="48"/>
        <v>52</v>
      </c>
      <c r="O338">
        <f t="shared" si="51"/>
        <v>52</v>
      </c>
      <c r="Q338">
        <v>52</v>
      </c>
    </row>
    <row r="339" spans="1:17" x14ac:dyDescent="0.2">
      <c r="A339" t="s">
        <v>2721</v>
      </c>
      <c r="B339" t="str">
        <f t="shared" si="46"/>
        <v>248</v>
      </c>
      <c r="C339">
        <v>79</v>
      </c>
      <c r="D339" t="s">
        <v>4152</v>
      </c>
      <c r="E339" s="1" t="s">
        <v>264</v>
      </c>
      <c r="G339">
        <f t="shared" si="52"/>
        <v>334</v>
      </c>
      <c r="H339">
        <f t="shared" si="47"/>
        <v>2</v>
      </c>
      <c r="I339" t="str">
        <f t="shared" si="49"/>
        <v>No</v>
      </c>
      <c r="K339">
        <f t="shared" si="50"/>
        <v>334</v>
      </c>
      <c r="L339">
        <f t="shared" si="48"/>
        <v>0</v>
      </c>
      <c r="M339">
        <f t="shared" si="48"/>
        <v>75</v>
      </c>
      <c r="N339">
        <f t="shared" si="48"/>
        <v>72</v>
      </c>
      <c r="O339">
        <f t="shared" si="51"/>
        <v>72</v>
      </c>
      <c r="Q339">
        <v>72</v>
      </c>
    </row>
    <row r="340" spans="1:17" x14ac:dyDescent="0.2">
      <c r="A340" t="s">
        <v>2723</v>
      </c>
      <c r="B340" t="str">
        <f t="shared" si="46"/>
        <v>249</v>
      </c>
      <c r="C340">
        <v>78</v>
      </c>
      <c r="D340" t="s">
        <v>2724</v>
      </c>
      <c r="E340" s="1" t="s">
        <v>247</v>
      </c>
      <c r="G340">
        <f t="shared" si="52"/>
        <v>335</v>
      </c>
      <c r="H340">
        <f t="shared" si="47"/>
        <v>0</v>
      </c>
      <c r="I340" t="str">
        <f t="shared" si="49"/>
        <v>No</v>
      </c>
      <c r="K340">
        <f t="shared" si="50"/>
        <v>335</v>
      </c>
      <c r="L340">
        <f t="shared" si="48"/>
        <v>0</v>
      </c>
      <c r="M340">
        <f t="shared" si="48"/>
        <v>0</v>
      </c>
      <c r="N340">
        <f t="shared" si="48"/>
        <v>0</v>
      </c>
      <c r="O340" t="e">
        <f t="shared" si="51"/>
        <v>#NUM!</v>
      </c>
      <c r="Q340" t="e">
        <v>#NUM!</v>
      </c>
    </row>
    <row r="341" spans="1:17" x14ac:dyDescent="0.2">
      <c r="A341" t="s">
        <v>2723</v>
      </c>
      <c r="B341" t="str">
        <f t="shared" si="46"/>
        <v>249</v>
      </c>
      <c r="C341">
        <v>79</v>
      </c>
      <c r="D341" t="s">
        <v>4153</v>
      </c>
      <c r="E341" s="1" t="s">
        <v>264</v>
      </c>
      <c r="G341">
        <f t="shared" si="52"/>
        <v>336</v>
      </c>
      <c r="H341">
        <f t="shared" si="47"/>
        <v>2</v>
      </c>
      <c r="I341" t="str">
        <f t="shared" si="49"/>
        <v>No</v>
      </c>
      <c r="K341">
        <f t="shared" si="50"/>
        <v>336</v>
      </c>
      <c r="L341">
        <f t="shared" si="48"/>
        <v>161</v>
      </c>
      <c r="M341">
        <f t="shared" si="48"/>
        <v>60</v>
      </c>
      <c r="N341">
        <f t="shared" si="48"/>
        <v>0</v>
      </c>
      <c r="O341">
        <f t="shared" si="51"/>
        <v>60</v>
      </c>
      <c r="Q341">
        <v>60</v>
      </c>
    </row>
    <row r="342" spans="1:17" x14ac:dyDescent="0.2">
      <c r="A342" t="s">
        <v>2725</v>
      </c>
      <c r="B342" t="str">
        <f t="shared" si="46"/>
        <v>25</v>
      </c>
      <c r="C342" t="s">
        <v>1</v>
      </c>
      <c r="D342" t="s">
        <v>2726</v>
      </c>
      <c r="E342" s="1" t="s">
        <v>247</v>
      </c>
      <c r="G342">
        <f t="shared" si="52"/>
        <v>337</v>
      </c>
      <c r="H342">
        <f t="shared" si="47"/>
        <v>2</v>
      </c>
      <c r="I342" t="str">
        <f t="shared" si="49"/>
        <v>No</v>
      </c>
      <c r="K342">
        <f t="shared" si="50"/>
        <v>337</v>
      </c>
      <c r="L342">
        <f t="shared" si="48"/>
        <v>0</v>
      </c>
      <c r="M342">
        <f t="shared" si="48"/>
        <v>78</v>
      </c>
      <c r="N342">
        <f t="shared" si="48"/>
        <v>74</v>
      </c>
      <c r="O342">
        <f t="shared" si="51"/>
        <v>74</v>
      </c>
      <c r="Q342">
        <v>74</v>
      </c>
    </row>
    <row r="343" spans="1:17" x14ac:dyDescent="0.2">
      <c r="A343" t="s">
        <v>2725</v>
      </c>
      <c r="B343" t="str">
        <f t="shared" si="46"/>
        <v>25</v>
      </c>
      <c r="C343" t="s">
        <v>1</v>
      </c>
      <c r="D343" t="s">
        <v>246</v>
      </c>
      <c r="E343" s="1" t="s">
        <v>264</v>
      </c>
      <c r="G343">
        <f t="shared" si="52"/>
        <v>338</v>
      </c>
      <c r="H343">
        <f t="shared" si="47"/>
        <v>0</v>
      </c>
      <c r="I343" t="str">
        <f t="shared" si="49"/>
        <v>No</v>
      </c>
      <c r="K343">
        <f t="shared" si="50"/>
        <v>338</v>
      </c>
      <c r="L343">
        <f t="shared" si="48"/>
        <v>0</v>
      </c>
      <c r="M343">
        <f t="shared" si="48"/>
        <v>0</v>
      </c>
      <c r="N343">
        <f t="shared" si="48"/>
        <v>0</v>
      </c>
      <c r="O343" t="e">
        <f t="shared" si="51"/>
        <v>#NUM!</v>
      </c>
      <c r="Q343" t="e">
        <v>#NUM!</v>
      </c>
    </row>
    <row r="344" spans="1:17" x14ac:dyDescent="0.2">
      <c r="A344" t="s">
        <v>2727</v>
      </c>
      <c r="B344" t="str">
        <f t="shared" si="46"/>
        <v>250</v>
      </c>
      <c r="C344" t="s">
        <v>1</v>
      </c>
      <c r="D344" t="s">
        <v>246</v>
      </c>
      <c r="E344" s="1" t="s">
        <v>247</v>
      </c>
      <c r="G344">
        <f t="shared" si="52"/>
        <v>339</v>
      </c>
      <c r="H344">
        <f t="shared" si="47"/>
        <v>2</v>
      </c>
      <c r="I344" t="str">
        <f t="shared" si="49"/>
        <v>No</v>
      </c>
      <c r="K344">
        <f t="shared" si="50"/>
        <v>339</v>
      </c>
      <c r="L344">
        <f t="shared" si="48"/>
        <v>0</v>
      </c>
      <c r="M344">
        <f t="shared" si="48"/>
        <v>61</v>
      </c>
      <c r="N344">
        <f t="shared" si="48"/>
        <v>55</v>
      </c>
      <c r="O344">
        <f t="shared" si="51"/>
        <v>55</v>
      </c>
      <c r="Q344">
        <v>55</v>
      </c>
    </row>
    <row r="345" spans="1:17" x14ac:dyDescent="0.2">
      <c r="A345" t="s">
        <v>2727</v>
      </c>
      <c r="B345" t="str">
        <f t="shared" si="46"/>
        <v>250</v>
      </c>
      <c r="C345">
        <v>132</v>
      </c>
      <c r="D345" t="s">
        <v>4154</v>
      </c>
      <c r="E345" s="1" t="s">
        <v>264</v>
      </c>
      <c r="G345">
        <f t="shared" si="52"/>
        <v>340</v>
      </c>
      <c r="H345">
        <f t="shared" si="47"/>
        <v>2</v>
      </c>
      <c r="I345" t="str">
        <f t="shared" si="49"/>
        <v>No</v>
      </c>
      <c r="K345">
        <f t="shared" si="50"/>
        <v>340</v>
      </c>
      <c r="L345">
        <f t="shared" si="48"/>
        <v>182</v>
      </c>
      <c r="M345">
        <f t="shared" si="48"/>
        <v>0</v>
      </c>
      <c r="N345">
        <f t="shared" si="48"/>
        <v>105</v>
      </c>
      <c r="O345">
        <f t="shared" si="51"/>
        <v>105</v>
      </c>
      <c r="Q345">
        <v>105</v>
      </c>
    </row>
    <row r="346" spans="1:17" x14ac:dyDescent="0.2">
      <c r="A346" t="s">
        <v>2728</v>
      </c>
      <c r="B346" t="str">
        <f t="shared" si="46"/>
        <v>251</v>
      </c>
      <c r="C346" t="s">
        <v>1</v>
      </c>
      <c r="D346" t="s">
        <v>246</v>
      </c>
      <c r="E346" s="1" t="s">
        <v>247</v>
      </c>
      <c r="G346">
        <f t="shared" si="52"/>
        <v>341</v>
      </c>
      <c r="H346">
        <f t="shared" si="47"/>
        <v>1</v>
      </c>
      <c r="I346" t="str">
        <f t="shared" si="49"/>
        <v>No</v>
      </c>
      <c r="K346">
        <f t="shared" si="50"/>
        <v>341</v>
      </c>
      <c r="L346">
        <f t="shared" ref="L346:N365" si="53">SUMIFS($C:$C,$E:$E,L$5,$B:$B,$K346)</f>
        <v>0</v>
      </c>
      <c r="M346">
        <f t="shared" si="53"/>
        <v>82</v>
      </c>
      <c r="N346">
        <f t="shared" si="53"/>
        <v>0</v>
      </c>
      <c r="O346">
        <f t="shared" si="51"/>
        <v>82</v>
      </c>
      <c r="Q346">
        <v>82</v>
      </c>
    </row>
    <row r="347" spans="1:17" x14ac:dyDescent="0.2">
      <c r="A347" t="s">
        <v>2728</v>
      </c>
      <c r="B347" t="str">
        <f t="shared" si="46"/>
        <v>251</v>
      </c>
      <c r="C347">
        <v>82</v>
      </c>
      <c r="D347" t="s">
        <v>4155</v>
      </c>
      <c r="E347" s="1" t="s">
        <v>264</v>
      </c>
      <c r="G347">
        <f t="shared" si="52"/>
        <v>342</v>
      </c>
      <c r="H347">
        <f t="shared" si="47"/>
        <v>0</v>
      </c>
      <c r="I347" t="str">
        <f t="shared" si="49"/>
        <v>No</v>
      </c>
      <c r="K347">
        <f t="shared" si="50"/>
        <v>342</v>
      </c>
      <c r="L347">
        <f t="shared" si="53"/>
        <v>0</v>
      </c>
      <c r="M347">
        <f t="shared" si="53"/>
        <v>0</v>
      </c>
      <c r="N347">
        <f t="shared" si="53"/>
        <v>0</v>
      </c>
      <c r="O347" t="e">
        <f t="shared" si="51"/>
        <v>#NUM!</v>
      </c>
      <c r="Q347" t="e">
        <v>#NUM!</v>
      </c>
    </row>
    <row r="348" spans="1:17" x14ac:dyDescent="0.2">
      <c r="A348" t="s">
        <v>2729</v>
      </c>
      <c r="B348" t="str">
        <f t="shared" si="46"/>
        <v>252</v>
      </c>
      <c r="C348" t="s">
        <v>1</v>
      </c>
      <c r="D348" t="s">
        <v>246</v>
      </c>
      <c r="E348" s="1" t="s">
        <v>247</v>
      </c>
      <c r="G348">
        <f t="shared" si="52"/>
        <v>343</v>
      </c>
      <c r="H348">
        <f t="shared" si="47"/>
        <v>0</v>
      </c>
      <c r="I348" t="str">
        <f t="shared" si="49"/>
        <v>No</v>
      </c>
      <c r="K348">
        <f t="shared" si="50"/>
        <v>343</v>
      </c>
      <c r="L348">
        <f t="shared" si="53"/>
        <v>0</v>
      </c>
      <c r="M348">
        <f t="shared" si="53"/>
        <v>0</v>
      </c>
      <c r="N348">
        <f t="shared" si="53"/>
        <v>0</v>
      </c>
      <c r="O348" t="e">
        <f t="shared" si="51"/>
        <v>#NUM!</v>
      </c>
      <c r="Q348" t="e">
        <v>#NUM!</v>
      </c>
    </row>
    <row r="349" spans="1:17" x14ac:dyDescent="0.2">
      <c r="A349" t="s">
        <v>2729</v>
      </c>
      <c r="B349" t="str">
        <f t="shared" si="46"/>
        <v>252</v>
      </c>
      <c r="C349">
        <v>86</v>
      </c>
      <c r="D349" t="s">
        <v>4156</v>
      </c>
      <c r="E349" s="1" t="s">
        <v>264</v>
      </c>
      <c r="G349">
        <f t="shared" si="52"/>
        <v>344</v>
      </c>
      <c r="H349">
        <f t="shared" si="47"/>
        <v>1</v>
      </c>
      <c r="I349" t="str">
        <f t="shared" si="49"/>
        <v>No</v>
      </c>
      <c r="K349">
        <f t="shared" si="50"/>
        <v>344</v>
      </c>
      <c r="L349">
        <f t="shared" si="53"/>
        <v>0</v>
      </c>
      <c r="M349">
        <f t="shared" si="53"/>
        <v>100</v>
      </c>
      <c r="N349">
        <f t="shared" si="53"/>
        <v>0</v>
      </c>
      <c r="O349">
        <f t="shared" si="51"/>
        <v>100</v>
      </c>
      <c r="Q349">
        <v>100</v>
      </c>
    </row>
    <row r="350" spans="1:17" x14ac:dyDescent="0.2">
      <c r="A350" t="s">
        <v>2730</v>
      </c>
      <c r="B350" t="str">
        <f t="shared" si="46"/>
        <v>253</v>
      </c>
      <c r="C350">
        <v>108</v>
      </c>
      <c r="D350" t="s">
        <v>2731</v>
      </c>
      <c r="E350" s="1" t="s">
        <v>247</v>
      </c>
      <c r="G350">
        <f t="shared" si="52"/>
        <v>345</v>
      </c>
      <c r="H350">
        <f t="shared" si="47"/>
        <v>1</v>
      </c>
      <c r="I350" t="str">
        <f t="shared" si="49"/>
        <v>No</v>
      </c>
      <c r="K350">
        <f t="shared" si="50"/>
        <v>345</v>
      </c>
      <c r="L350">
        <f t="shared" si="53"/>
        <v>161</v>
      </c>
      <c r="M350">
        <f t="shared" si="53"/>
        <v>0</v>
      </c>
      <c r="N350">
        <f t="shared" si="53"/>
        <v>0</v>
      </c>
      <c r="O350">
        <f t="shared" si="51"/>
        <v>161</v>
      </c>
      <c r="Q350">
        <v>161</v>
      </c>
    </row>
    <row r="351" spans="1:17" x14ac:dyDescent="0.2">
      <c r="A351" t="s">
        <v>2730</v>
      </c>
      <c r="B351" t="str">
        <f t="shared" si="46"/>
        <v>253</v>
      </c>
      <c r="C351">
        <v>114</v>
      </c>
      <c r="D351" t="s">
        <v>4157</v>
      </c>
      <c r="E351" s="1" t="s">
        <v>264</v>
      </c>
      <c r="G351">
        <f t="shared" si="52"/>
        <v>346</v>
      </c>
      <c r="H351">
        <f t="shared" si="47"/>
        <v>3</v>
      </c>
      <c r="I351" t="str">
        <f t="shared" si="49"/>
        <v>Yes</v>
      </c>
      <c r="K351">
        <f t="shared" si="50"/>
        <v>346</v>
      </c>
      <c r="L351">
        <f t="shared" si="53"/>
        <v>126</v>
      </c>
      <c r="M351">
        <f t="shared" si="53"/>
        <v>61</v>
      </c>
      <c r="N351">
        <f t="shared" si="53"/>
        <v>59</v>
      </c>
      <c r="O351">
        <f t="shared" si="51"/>
        <v>59</v>
      </c>
      <c r="Q351">
        <v>59</v>
      </c>
    </row>
    <row r="352" spans="1:17" x14ac:dyDescent="0.2">
      <c r="A352" t="s">
        <v>2732</v>
      </c>
      <c r="B352" t="str">
        <f t="shared" si="46"/>
        <v>254</v>
      </c>
      <c r="C352">
        <v>80</v>
      </c>
      <c r="D352" t="s">
        <v>2733</v>
      </c>
      <c r="E352" s="1" t="s">
        <v>247</v>
      </c>
      <c r="G352">
        <f t="shared" si="52"/>
        <v>347</v>
      </c>
      <c r="H352">
        <f t="shared" si="47"/>
        <v>2</v>
      </c>
      <c r="I352" t="str">
        <f t="shared" si="49"/>
        <v>No</v>
      </c>
      <c r="K352">
        <f t="shared" si="50"/>
        <v>347</v>
      </c>
      <c r="L352">
        <f t="shared" si="53"/>
        <v>0</v>
      </c>
      <c r="M352">
        <f t="shared" si="53"/>
        <v>80</v>
      </c>
      <c r="N352">
        <f t="shared" si="53"/>
        <v>74</v>
      </c>
      <c r="O352">
        <f t="shared" si="51"/>
        <v>74</v>
      </c>
      <c r="Q352">
        <v>74</v>
      </c>
    </row>
    <row r="353" spans="1:17" x14ac:dyDescent="0.2">
      <c r="A353" t="s">
        <v>2732</v>
      </c>
      <c r="B353" t="str">
        <f t="shared" si="46"/>
        <v>254</v>
      </c>
      <c r="C353">
        <v>87</v>
      </c>
      <c r="D353" t="s">
        <v>4158</v>
      </c>
      <c r="E353" s="1" t="s">
        <v>264</v>
      </c>
      <c r="G353">
        <f t="shared" si="52"/>
        <v>348</v>
      </c>
      <c r="H353">
        <f t="shared" si="47"/>
        <v>2</v>
      </c>
      <c r="I353" t="str">
        <f t="shared" si="49"/>
        <v>No</v>
      </c>
      <c r="K353">
        <f t="shared" si="50"/>
        <v>348</v>
      </c>
      <c r="L353">
        <f t="shared" si="53"/>
        <v>0</v>
      </c>
      <c r="M353">
        <f t="shared" si="53"/>
        <v>101</v>
      </c>
      <c r="N353">
        <f t="shared" si="53"/>
        <v>101</v>
      </c>
      <c r="O353">
        <f t="shared" si="51"/>
        <v>101</v>
      </c>
      <c r="Q353">
        <v>101</v>
      </c>
    </row>
    <row r="354" spans="1:17" x14ac:dyDescent="0.2">
      <c r="A354" t="s">
        <v>2734</v>
      </c>
      <c r="B354" t="str">
        <f t="shared" si="46"/>
        <v>255</v>
      </c>
      <c r="C354">
        <v>116</v>
      </c>
      <c r="D354" t="s">
        <v>2735</v>
      </c>
      <c r="E354" s="1" t="s">
        <v>247</v>
      </c>
      <c r="G354">
        <f t="shared" si="52"/>
        <v>349</v>
      </c>
      <c r="H354">
        <f t="shared" si="47"/>
        <v>1</v>
      </c>
      <c r="I354" t="str">
        <f t="shared" si="49"/>
        <v>No</v>
      </c>
      <c r="K354">
        <f t="shared" si="50"/>
        <v>349</v>
      </c>
      <c r="L354">
        <f t="shared" si="53"/>
        <v>0</v>
      </c>
      <c r="M354">
        <f t="shared" si="53"/>
        <v>87</v>
      </c>
      <c r="N354">
        <f t="shared" si="53"/>
        <v>0</v>
      </c>
      <c r="O354">
        <f t="shared" si="51"/>
        <v>87</v>
      </c>
      <c r="Q354">
        <v>87</v>
      </c>
    </row>
    <row r="355" spans="1:17" x14ac:dyDescent="0.2">
      <c r="A355" t="s">
        <v>2734</v>
      </c>
      <c r="B355" t="str">
        <f t="shared" si="46"/>
        <v>255</v>
      </c>
      <c r="C355">
        <v>121</v>
      </c>
      <c r="D355" t="s">
        <v>4159</v>
      </c>
      <c r="E355" s="1" t="s">
        <v>264</v>
      </c>
      <c r="G355">
        <f t="shared" si="52"/>
        <v>350</v>
      </c>
      <c r="H355">
        <f t="shared" si="47"/>
        <v>1</v>
      </c>
      <c r="I355" t="str">
        <f t="shared" si="49"/>
        <v>No</v>
      </c>
      <c r="K355">
        <f t="shared" si="50"/>
        <v>350</v>
      </c>
      <c r="L355">
        <f t="shared" si="53"/>
        <v>0</v>
      </c>
      <c r="M355">
        <f t="shared" si="53"/>
        <v>96</v>
      </c>
      <c r="N355">
        <f t="shared" si="53"/>
        <v>0</v>
      </c>
      <c r="O355">
        <f t="shared" si="51"/>
        <v>96</v>
      </c>
      <c r="Q355">
        <v>96</v>
      </c>
    </row>
    <row r="356" spans="1:17" x14ac:dyDescent="0.2">
      <c r="A356" t="s">
        <v>2736</v>
      </c>
      <c r="B356" t="str">
        <f t="shared" si="46"/>
        <v>256</v>
      </c>
      <c r="C356">
        <v>69</v>
      </c>
      <c r="D356" t="s">
        <v>2737</v>
      </c>
      <c r="E356" s="1" t="s">
        <v>247</v>
      </c>
      <c r="G356">
        <f t="shared" si="52"/>
        <v>351</v>
      </c>
      <c r="H356">
        <f t="shared" si="47"/>
        <v>3</v>
      </c>
      <c r="I356" t="str">
        <f t="shared" si="49"/>
        <v>Yes</v>
      </c>
      <c r="K356">
        <f t="shared" si="50"/>
        <v>351</v>
      </c>
      <c r="L356">
        <f t="shared" si="53"/>
        <v>133</v>
      </c>
      <c r="M356">
        <f t="shared" si="53"/>
        <v>79</v>
      </c>
      <c r="N356">
        <f t="shared" si="53"/>
        <v>73</v>
      </c>
      <c r="O356">
        <f t="shared" si="51"/>
        <v>73</v>
      </c>
      <c r="Q356">
        <v>73</v>
      </c>
    </row>
    <row r="357" spans="1:17" x14ac:dyDescent="0.2">
      <c r="A357" t="s">
        <v>2736</v>
      </c>
      <c r="B357" t="str">
        <f t="shared" si="46"/>
        <v>256</v>
      </c>
      <c r="C357" t="s">
        <v>1</v>
      </c>
      <c r="D357" t="s">
        <v>246</v>
      </c>
      <c r="E357" s="1" t="s">
        <v>264</v>
      </c>
      <c r="G357">
        <f t="shared" si="52"/>
        <v>352</v>
      </c>
      <c r="H357">
        <f t="shared" si="47"/>
        <v>2</v>
      </c>
      <c r="I357" t="str">
        <f t="shared" si="49"/>
        <v>No</v>
      </c>
      <c r="K357">
        <f t="shared" si="50"/>
        <v>352</v>
      </c>
      <c r="L357">
        <f t="shared" si="53"/>
        <v>203</v>
      </c>
      <c r="M357">
        <f t="shared" si="53"/>
        <v>83</v>
      </c>
      <c r="N357">
        <f t="shared" si="53"/>
        <v>0</v>
      </c>
      <c r="O357">
        <f t="shared" si="51"/>
        <v>83</v>
      </c>
      <c r="Q357">
        <v>83</v>
      </c>
    </row>
    <row r="358" spans="1:17" x14ac:dyDescent="0.2">
      <c r="A358" t="s">
        <v>2738</v>
      </c>
      <c r="B358" t="str">
        <f t="shared" si="46"/>
        <v>257</v>
      </c>
      <c r="C358" t="s">
        <v>1</v>
      </c>
      <c r="D358" t="s">
        <v>246</v>
      </c>
      <c r="E358" s="1" t="s">
        <v>247</v>
      </c>
      <c r="G358">
        <f t="shared" si="52"/>
        <v>353</v>
      </c>
      <c r="H358">
        <f t="shared" si="47"/>
        <v>0</v>
      </c>
      <c r="I358" t="str">
        <f t="shared" si="49"/>
        <v>No</v>
      </c>
      <c r="K358">
        <f t="shared" si="50"/>
        <v>353</v>
      </c>
      <c r="L358">
        <f t="shared" si="53"/>
        <v>0</v>
      </c>
      <c r="M358">
        <f t="shared" si="53"/>
        <v>0</v>
      </c>
      <c r="N358">
        <f t="shared" si="53"/>
        <v>0</v>
      </c>
      <c r="O358" t="e">
        <f t="shared" si="51"/>
        <v>#NUM!</v>
      </c>
      <c r="Q358" t="e">
        <v>#NUM!</v>
      </c>
    </row>
    <row r="359" spans="1:17" x14ac:dyDescent="0.2">
      <c r="A359" t="s">
        <v>2738</v>
      </c>
      <c r="B359" t="str">
        <f t="shared" si="46"/>
        <v>257</v>
      </c>
      <c r="C359" t="s">
        <v>1</v>
      </c>
      <c r="D359" t="s">
        <v>246</v>
      </c>
      <c r="E359" s="1" t="s">
        <v>264</v>
      </c>
      <c r="G359">
        <f t="shared" si="52"/>
        <v>354</v>
      </c>
      <c r="H359">
        <f t="shared" si="47"/>
        <v>2</v>
      </c>
      <c r="I359" t="str">
        <f t="shared" si="49"/>
        <v>No</v>
      </c>
      <c r="K359">
        <f t="shared" si="50"/>
        <v>354</v>
      </c>
      <c r="L359">
        <f t="shared" si="53"/>
        <v>0</v>
      </c>
      <c r="M359">
        <f t="shared" si="53"/>
        <v>83</v>
      </c>
      <c r="N359">
        <f t="shared" si="53"/>
        <v>81</v>
      </c>
      <c r="O359">
        <f t="shared" si="51"/>
        <v>81</v>
      </c>
      <c r="Q359">
        <v>81</v>
      </c>
    </row>
    <row r="360" spans="1:17" x14ac:dyDescent="0.2">
      <c r="A360" t="s">
        <v>2739</v>
      </c>
      <c r="B360" t="str">
        <f t="shared" si="46"/>
        <v>258</v>
      </c>
      <c r="C360" t="s">
        <v>1</v>
      </c>
      <c r="D360" t="s">
        <v>246</v>
      </c>
      <c r="E360" s="1" t="s">
        <v>247</v>
      </c>
      <c r="G360">
        <f t="shared" si="52"/>
        <v>355</v>
      </c>
      <c r="H360">
        <f t="shared" si="47"/>
        <v>3</v>
      </c>
      <c r="I360" t="str">
        <f t="shared" si="49"/>
        <v>Yes</v>
      </c>
      <c r="K360">
        <f t="shared" si="50"/>
        <v>355</v>
      </c>
      <c r="L360">
        <f t="shared" si="53"/>
        <v>182</v>
      </c>
      <c r="M360">
        <f t="shared" si="53"/>
        <v>95</v>
      </c>
      <c r="N360">
        <f t="shared" si="53"/>
        <v>95</v>
      </c>
      <c r="O360">
        <f t="shared" si="51"/>
        <v>95</v>
      </c>
      <c r="Q360">
        <v>95</v>
      </c>
    </row>
    <row r="361" spans="1:17" x14ac:dyDescent="0.2">
      <c r="A361" t="s">
        <v>2739</v>
      </c>
      <c r="B361" t="str">
        <f t="shared" si="46"/>
        <v>258</v>
      </c>
      <c r="C361">
        <v>81</v>
      </c>
      <c r="D361" t="s">
        <v>4160</v>
      </c>
      <c r="E361" s="1" t="s">
        <v>264</v>
      </c>
      <c r="G361">
        <f t="shared" si="52"/>
        <v>356</v>
      </c>
      <c r="H361">
        <f t="shared" si="47"/>
        <v>3</v>
      </c>
      <c r="I361" t="str">
        <f t="shared" si="49"/>
        <v>Yes</v>
      </c>
      <c r="K361">
        <f t="shared" si="50"/>
        <v>356</v>
      </c>
      <c r="L361">
        <f t="shared" si="53"/>
        <v>98</v>
      </c>
      <c r="M361">
        <f t="shared" si="53"/>
        <v>55</v>
      </c>
      <c r="N361">
        <f t="shared" si="53"/>
        <v>55</v>
      </c>
      <c r="O361">
        <f t="shared" si="51"/>
        <v>55</v>
      </c>
      <c r="Q361">
        <v>55</v>
      </c>
    </row>
    <row r="362" spans="1:17" x14ac:dyDescent="0.2">
      <c r="A362" t="s">
        <v>2740</v>
      </c>
      <c r="B362" t="str">
        <f t="shared" si="46"/>
        <v>259</v>
      </c>
      <c r="C362" t="s">
        <v>1</v>
      </c>
      <c r="D362" t="s">
        <v>246</v>
      </c>
      <c r="E362" s="1" t="s">
        <v>247</v>
      </c>
      <c r="G362">
        <f t="shared" si="52"/>
        <v>357</v>
      </c>
      <c r="H362">
        <f t="shared" si="47"/>
        <v>2</v>
      </c>
      <c r="I362" t="str">
        <f t="shared" si="49"/>
        <v>No</v>
      </c>
      <c r="K362">
        <f t="shared" si="50"/>
        <v>357</v>
      </c>
      <c r="L362">
        <f t="shared" si="53"/>
        <v>182</v>
      </c>
      <c r="M362">
        <f t="shared" si="53"/>
        <v>85</v>
      </c>
      <c r="N362">
        <f t="shared" si="53"/>
        <v>0</v>
      </c>
      <c r="O362">
        <f t="shared" si="51"/>
        <v>85</v>
      </c>
      <c r="Q362">
        <v>85</v>
      </c>
    </row>
    <row r="363" spans="1:17" x14ac:dyDescent="0.2">
      <c r="A363" t="s">
        <v>2740</v>
      </c>
      <c r="B363" t="str">
        <f t="shared" si="46"/>
        <v>259</v>
      </c>
      <c r="C363">
        <v>90</v>
      </c>
      <c r="D363" t="s">
        <v>4161</v>
      </c>
      <c r="E363" s="1" t="s">
        <v>264</v>
      </c>
      <c r="G363">
        <f t="shared" si="52"/>
        <v>358</v>
      </c>
      <c r="H363">
        <f t="shared" si="47"/>
        <v>3</v>
      </c>
      <c r="I363" t="str">
        <f t="shared" si="49"/>
        <v>Yes</v>
      </c>
      <c r="K363">
        <f t="shared" si="50"/>
        <v>358</v>
      </c>
      <c r="L363">
        <f t="shared" si="53"/>
        <v>133</v>
      </c>
      <c r="M363">
        <f t="shared" si="53"/>
        <v>92</v>
      </c>
      <c r="N363">
        <f t="shared" si="53"/>
        <v>82</v>
      </c>
      <c r="O363">
        <f t="shared" si="51"/>
        <v>82</v>
      </c>
      <c r="Q363">
        <v>82</v>
      </c>
    </row>
    <row r="364" spans="1:17" x14ac:dyDescent="0.2">
      <c r="A364" t="s">
        <v>2741</v>
      </c>
      <c r="B364" t="str">
        <f t="shared" si="46"/>
        <v>26</v>
      </c>
      <c r="C364">
        <v>75</v>
      </c>
      <c r="D364" t="s">
        <v>2742</v>
      </c>
      <c r="E364" s="1" t="s">
        <v>247</v>
      </c>
      <c r="G364">
        <f t="shared" si="52"/>
        <v>359</v>
      </c>
      <c r="H364">
        <f t="shared" si="47"/>
        <v>2</v>
      </c>
      <c r="I364" t="str">
        <f t="shared" si="49"/>
        <v>No</v>
      </c>
      <c r="K364">
        <f t="shared" si="50"/>
        <v>359</v>
      </c>
      <c r="L364">
        <f t="shared" si="53"/>
        <v>0</v>
      </c>
      <c r="M364">
        <f t="shared" si="53"/>
        <v>80</v>
      </c>
      <c r="N364">
        <f t="shared" si="53"/>
        <v>78</v>
      </c>
      <c r="O364">
        <f t="shared" si="51"/>
        <v>78</v>
      </c>
      <c r="Q364">
        <v>78</v>
      </c>
    </row>
    <row r="365" spans="1:17" x14ac:dyDescent="0.2">
      <c r="A365" t="s">
        <v>2741</v>
      </c>
      <c r="B365" t="str">
        <f t="shared" si="46"/>
        <v>26</v>
      </c>
      <c r="C365">
        <v>88</v>
      </c>
      <c r="D365" t="s">
        <v>4162</v>
      </c>
      <c r="E365" s="1" t="s">
        <v>264</v>
      </c>
      <c r="G365">
        <f t="shared" si="52"/>
        <v>360</v>
      </c>
      <c r="H365">
        <f t="shared" si="47"/>
        <v>0</v>
      </c>
      <c r="I365" t="str">
        <f t="shared" si="49"/>
        <v>No</v>
      </c>
      <c r="K365">
        <f t="shared" si="50"/>
        <v>360</v>
      </c>
      <c r="L365">
        <f t="shared" si="53"/>
        <v>0</v>
      </c>
      <c r="M365">
        <f t="shared" si="53"/>
        <v>0</v>
      </c>
      <c r="N365">
        <f t="shared" si="53"/>
        <v>0</v>
      </c>
      <c r="O365" t="e">
        <f t="shared" si="51"/>
        <v>#NUM!</v>
      </c>
      <c r="Q365" t="e">
        <v>#NUM!</v>
      </c>
    </row>
    <row r="366" spans="1:17" x14ac:dyDescent="0.2">
      <c r="A366" t="s">
        <v>2743</v>
      </c>
      <c r="B366" t="str">
        <f t="shared" si="46"/>
        <v>260</v>
      </c>
      <c r="C366" t="s">
        <v>1</v>
      </c>
      <c r="D366" t="s">
        <v>246</v>
      </c>
      <c r="E366" s="1" t="s">
        <v>247</v>
      </c>
      <c r="G366">
        <f t="shared" si="52"/>
        <v>361</v>
      </c>
      <c r="H366">
        <f t="shared" si="47"/>
        <v>3</v>
      </c>
      <c r="I366" t="str">
        <f t="shared" si="49"/>
        <v>Yes</v>
      </c>
      <c r="K366">
        <f t="shared" si="50"/>
        <v>361</v>
      </c>
      <c r="L366">
        <f t="shared" ref="L366:N385" si="54">SUMIFS($C:$C,$E:$E,L$5,$B:$B,$K366)</f>
        <v>147</v>
      </c>
      <c r="M366">
        <f t="shared" si="54"/>
        <v>87</v>
      </c>
      <c r="N366">
        <f t="shared" si="54"/>
        <v>81</v>
      </c>
      <c r="O366">
        <f t="shared" si="51"/>
        <v>81</v>
      </c>
      <c r="Q366">
        <v>81</v>
      </c>
    </row>
    <row r="367" spans="1:17" x14ac:dyDescent="0.2">
      <c r="A367" t="s">
        <v>2743</v>
      </c>
      <c r="B367" t="str">
        <f t="shared" si="46"/>
        <v>260</v>
      </c>
      <c r="C367">
        <v>100</v>
      </c>
      <c r="D367" t="s">
        <v>4163</v>
      </c>
      <c r="E367" s="1" t="s">
        <v>264</v>
      </c>
      <c r="G367">
        <f t="shared" si="52"/>
        <v>362</v>
      </c>
      <c r="H367">
        <f t="shared" si="47"/>
        <v>1</v>
      </c>
      <c r="I367" t="str">
        <f t="shared" si="49"/>
        <v>No</v>
      </c>
      <c r="K367">
        <f t="shared" si="50"/>
        <v>362</v>
      </c>
      <c r="L367">
        <f t="shared" si="54"/>
        <v>189</v>
      </c>
      <c r="M367">
        <f t="shared" si="54"/>
        <v>0</v>
      </c>
      <c r="N367">
        <f t="shared" si="54"/>
        <v>0</v>
      </c>
      <c r="O367">
        <f t="shared" si="51"/>
        <v>189</v>
      </c>
      <c r="Q367">
        <v>189</v>
      </c>
    </row>
    <row r="368" spans="1:17" x14ac:dyDescent="0.2">
      <c r="A368" t="s">
        <v>2744</v>
      </c>
      <c r="B368" t="str">
        <f t="shared" si="46"/>
        <v>261</v>
      </c>
      <c r="C368">
        <v>105</v>
      </c>
      <c r="D368" t="s">
        <v>2745</v>
      </c>
      <c r="E368" s="1" t="s">
        <v>247</v>
      </c>
      <c r="G368">
        <f t="shared" si="52"/>
        <v>363</v>
      </c>
      <c r="H368">
        <f t="shared" si="47"/>
        <v>3</v>
      </c>
      <c r="I368" t="str">
        <f t="shared" si="49"/>
        <v>Yes</v>
      </c>
      <c r="K368">
        <f t="shared" si="50"/>
        <v>363</v>
      </c>
      <c r="L368">
        <f t="shared" si="54"/>
        <v>238</v>
      </c>
      <c r="M368">
        <f t="shared" si="54"/>
        <v>99</v>
      </c>
      <c r="N368">
        <f t="shared" si="54"/>
        <v>96</v>
      </c>
      <c r="O368">
        <f t="shared" si="51"/>
        <v>96</v>
      </c>
      <c r="Q368">
        <v>96</v>
      </c>
    </row>
    <row r="369" spans="1:17" x14ac:dyDescent="0.2">
      <c r="A369" t="s">
        <v>2744</v>
      </c>
      <c r="B369" t="str">
        <f t="shared" si="46"/>
        <v>261</v>
      </c>
      <c r="C369">
        <v>105</v>
      </c>
      <c r="D369" t="s">
        <v>4164</v>
      </c>
      <c r="E369" s="1" t="s">
        <v>264</v>
      </c>
      <c r="G369">
        <f t="shared" si="52"/>
        <v>364</v>
      </c>
      <c r="H369">
        <f t="shared" si="47"/>
        <v>2</v>
      </c>
      <c r="I369" t="str">
        <f t="shared" si="49"/>
        <v>No</v>
      </c>
      <c r="K369">
        <f t="shared" si="50"/>
        <v>364</v>
      </c>
      <c r="L369">
        <f t="shared" si="54"/>
        <v>0</v>
      </c>
      <c r="M369">
        <f t="shared" si="54"/>
        <v>82</v>
      </c>
      <c r="N369">
        <f t="shared" si="54"/>
        <v>79</v>
      </c>
      <c r="O369">
        <f t="shared" si="51"/>
        <v>79</v>
      </c>
      <c r="Q369">
        <v>79</v>
      </c>
    </row>
    <row r="370" spans="1:17" x14ac:dyDescent="0.2">
      <c r="A370" t="s">
        <v>2746</v>
      </c>
      <c r="B370" t="str">
        <f t="shared" si="46"/>
        <v>262</v>
      </c>
      <c r="C370">
        <v>96</v>
      </c>
      <c r="D370" t="s">
        <v>1434</v>
      </c>
      <c r="E370" s="1" t="s">
        <v>247</v>
      </c>
      <c r="G370">
        <f t="shared" si="52"/>
        <v>365</v>
      </c>
      <c r="H370">
        <f t="shared" si="47"/>
        <v>2</v>
      </c>
      <c r="I370" t="str">
        <f t="shared" si="49"/>
        <v>No</v>
      </c>
      <c r="K370">
        <f t="shared" si="50"/>
        <v>365</v>
      </c>
      <c r="L370">
        <f t="shared" si="54"/>
        <v>0</v>
      </c>
      <c r="M370">
        <f t="shared" si="54"/>
        <v>94</v>
      </c>
      <c r="N370">
        <f t="shared" si="54"/>
        <v>92</v>
      </c>
      <c r="O370">
        <f t="shared" si="51"/>
        <v>92</v>
      </c>
      <c r="Q370">
        <v>92</v>
      </c>
    </row>
    <row r="371" spans="1:17" x14ac:dyDescent="0.2">
      <c r="A371" t="s">
        <v>2746</v>
      </c>
      <c r="B371" t="str">
        <f t="shared" si="46"/>
        <v>262</v>
      </c>
      <c r="C371">
        <v>98</v>
      </c>
      <c r="D371" t="s">
        <v>4165</v>
      </c>
      <c r="E371" s="1" t="s">
        <v>264</v>
      </c>
      <c r="G371">
        <f t="shared" si="52"/>
        <v>366</v>
      </c>
      <c r="H371">
        <f t="shared" si="47"/>
        <v>0</v>
      </c>
      <c r="I371" t="str">
        <f t="shared" si="49"/>
        <v>No</v>
      </c>
      <c r="K371">
        <f t="shared" si="50"/>
        <v>366</v>
      </c>
      <c r="L371">
        <f t="shared" si="54"/>
        <v>0</v>
      </c>
      <c r="M371">
        <f t="shared" si="54"/>
        <v>0</v>
      </c>
      <c r="N371">
        <f t="shared" si="54"/>
        <v>0</v>
      </c>
      <c r="O371" t="e">
        <f t="shared" si="51"/>
        <v>#NUM!</v>
      </c>
      <c r="Q371" t="e">
        <v>#NUM!</v>
      </c>
    </row>
    <row r="372" spans="1:17" x14ac:dyDescent="0.2">
      <c r="A372" t="s">
        <v>2747</v>
      </c>
      <c r="B372" t="str">
        <f t="shared" si="46"/>
        <v>263</v>
      </c>
      <c r="C372">
        <v>70</v>
      </c>
      <c r="D372" t="s">
        <v>2748</v>
      </c>
      <c r="E372" s="1" t="s">
        <v>247</v>
      </c>
      <c r="G372">
        <f t="shared" si="52"/>
        <v>367</v>
      </c>
      <c r="H372">
        <f t="shared" si="47"/>
        <v>2</v>
      </c>
      <c r="I372" t="str">
        <f t="shared" si="49"/>
        <v>No</v>
      </c>
      <c r="K372">
        <f t="shared" si="50"/>
        <v>367</v>
      </c>
      <c r="L372">
        <f t="shared" si="54"/>
        <v>0</v>
      </c>
      <c r="M372">
        <f t="shared" si="54"/>
        <v>113</v>
      </c>
      <c r="N372">
        <f t="shared" si="54"/>
        <v>108</v>
      </c>
      <c r="O372">
        <f t="shared" si="51"/>
        <v>108</v>
      </c>
      <c r="Q372">
        <v>108</v>
      </c>
    </row>
    <row r="373" spans="1:17" x14ac:dyDescent="0.2">
      <c r="A373" t="s">
        <v>2747</v>
      </c>
      <c r="B373" t="str">
        <f t="shared" si="46"/>
        <v>263</v>
      </c>
      <c r="C373">
        <v>76</v>
      </c>
      <c r="D373" t="s">
        <v>4166</v>
      </c>
      <c r="E373" s="1" t="s">
        <v>264</v>
      </c>
      <c r="G373">
        <f t="shared" si="52"/>
        <v>368</v>
      </c>
      <c r="H373">
        <f t="shared" si="47"/>
        <v>1</v>
      </c>
      <c r="I373" t="str">
        <f t="shared" si="49"/>
        <v>No</v>
      </c>
      <c r="K373">
        <f t="shared" si="50"/>
        <v>368</v>
      </c>
      <c r="L373">
        <f t="shared" si="54"/>
        <v>0</v>
      </c>
      <c r="M373">
        <f t="shared" si="54"/>
        <v>0</v>
      </c>
      <c r="N373">
        <f t="shared" si="54"/>
        <v>82</v>
      </c>
      <c r="O373">
        <f t="shared" si="51"/>
        <v>82</v>
      </c>
      <c r="Q373">
        <v>82</v>
      </c>
    </row>
    <row r="374" spans="1:17" x14ac:dyDescent="0.2">
      <c r="A374" t="s">
        <v>2749</v>
      </c>
      <c r="B374" t="str">
        <f t="shared" si="46"/>
        <v>264</v>
      </c>
      <c r="C374" t="s">
        <v>1</v>
      </c>
      <c r="D374" t="s">
        <v>246</v>
      </c>
      <c r="E374" s="1" t="s">
        <v>247</v>
      </c>
      <c r="G374">
        <f t="shared" si="52"/>
        <v>369</v>
      </c>
      <c r="H374">
        <f t="shared" si="47"/>
        <v>2</v>
      </c>
      <c r="I374" t="str">
        <f t="shared" si="49"/>
        <v>No</v>
      </c>
      <c r="K374">
        <f t="shared" si="50"/>
        <v>369</v>
      </c>
      <c r="L374">
        <f t="shared" si="54"/>
        <v>203</v>
      </c>
      <c r="M374">
        <f t="shared" si="54"/>
        <v>102</v>
      </c>
      <c r="N374">
        <f t="shared" si="54"/>
        <v>0</v>
      </c>
      <c r="O374">
        <f t="shared" si="51"/>
        <v>102</v>
      </c>
      <c r="Q374">
        <v>102</v>
      </c>
    </row>
    <row r="375" spans="1:17" x14ac:dyDescent="0.2">
      <c r="A375" t="s">
        <v>2749</v>
      </c>
      <c r="B375" t="str">
        <f t="shared" si="46"/>
        <v>264</v>
      </c>
      <c r="C375" t="s">
        <v>1</v>
      </c>
      <c r="D375" t="s">
        <v>246</v>
      </c>
      <c r="E375" s="1" t="s">
        <v>264</v>
      </c>
      <c r="G375">
        <f t="shared" si="52"/>
        <v>370</v>
      </c>
      <c r="H375">
        <f t="shared" si="47"/>
        <v>3</v>
      </c>
      <c r="I375" t="str">
        <f t="shared" si="49"/>
        <v>Yes</v>
      </c>
      <c r="K375">
        <f t="shared" si="50"/>
        <v>370</v>
      </c>
      <c r="L375">
        <f t="shared" si="54"/>
        <v>133</v>
      </c>
      <c r="M375">
        <f t="shared" si="54"/>
        <v>101</v>
      </c>
      <c r="N375">
        <f t="shared" si="54"/>
        <v>94</v>
      </c>
      <c r="O375">
        <f t="shared" si="51"/>
        <v>94</v>
      </c>
      <c r="Q375">
        <v>94</v>
      </c>
    </row>
    <row r="376" spans="1:17" x14ac:dyDescent="0.2">
      <c r="A376" t="s">
        <v>2750</v>
      </c>
      <c r="B376" t="str">
        <f t="shared" si="46"/>
        <v>265</v>
      </c>
      <c r="C376" t="s">
        <v>1</v>
      </c>
      <c r="D376" t="s">
        <v>246</v>
      </c>
      <c r="E376" s="1" t="s">
        <v>247</v>
      </c>
      <c r="G376">
        <f t="shared" si="52"/>
        <v>371</v>
      </c>
      <c r="H376">
        <f t="shared" si="47"/>
        <v>3</v>
      </c>
      <c r="I376" t="str">
        <f t="shared" si="49"/>
        <v>Yes</v>
      </c>
      <c r="K376">
        <f t="shared" si="50"/>
        <v>371</v>
      </c>
      <c r="L376">
        <f t="shared" si="54"/>
        <v>112</v>
      </c>
      <c r="M376">
        <f t="shared" si="54"/>
        <v>44</v>
      </c>
      <c r="N376">
        <f t="shared" si="54"/>
        <v>44</v>
      </c>
      <c r="O376">
        <f t="shared" si="51"/>
        <v>44</v>
      </c>
      <c r="Q376">
        <v>44</v>
      </c>
    </row>
    <row r="377" spans="1:17" x14ac:dyDescent="0.2">
      <c r="A377" t="s">
        <v>2750</v>
      </c>
      <c r="B377" t="str">
        <f t="shared" si="46"/>
        <v>265</v>
      </c>
      <c r="C377" t="s">
        <v>1</v>
      </c>
      <c r="D377" t="s">
        <v>246</v>
      </c>
      <c r="E377" s="1" t="s">
        <v>264</v>
      </c>
      <c r="G377">
        <f t="shared" si="52"/>
        <v>372</v>
      </c>
      <c r="H377">
        <f t="shared" si="47"/>
        <v>0</v>
      </c>
      <c r="I377" t="str">
        <f t="shared" si="49"/>
        <v>No</v>
      </c>
      <c r="K377">
        <f t="shared" si="50"/>
        <v>372</v>
      </c>
      <c r="L377">
        <f t="shared" si="54"/>
        <v>0</v>
      </c>
      <c r="M377">
        <f t="shared" si="54"/>
        <v>0</v>
      </c>
      <c r="N377">
        <f t="shared" si="54"/>
        <v>0</v>
      </c>
      <c r="O377" t="e">
        <f t="shared" si="51"/>
        <v>#NUM!</v>
      </c>
      <c r="Q377" t="e">
        <v>#NUM!</v>
      </c>
    </row>
    <row r="378" spans="1:17" x14ac:dyDescent="0.2">
      <c r="A378" t="s">
        <v>2751</v>
      </c>
      <c r="B378" t="str">
        <f t="shared" si="46"/>
        <v>266</v>
      </c>
      <c r="C378">
        <v>72</v>
      </c>
      <c r="D378" t="s">
        <v>2752</v>
      </c>
      <c r="E378" s="1" t="s">
        <v>247</v>
      </c>
      <c r="G378">
        <f t="shared" si="52"/>
        <v>373</v>
      </c>
      <c r="H378">
        <f t="shared" si="47"/>
        <v>3</v>
      </c>
      <c r="I378" t="str">
        <f t="shared" si="49"/>
        <v>Yes</v>
      </c>
      <c r="K378">
        <f t="shared" si="50"/>
        <v>373</v>
      </c>
      <c r="L378">
        <f t="shared" si="54"/>
        <v>154</v>
      </c>
      <c r="M378">
        <f t="shared" si="54"/>
        <v>75</v>
      </c>
      <c r="N378">
        <f t="shared" si="54"/>
        <v>75</v>
      </c>
      <c r="O378">
        <f t="shared" si="51"/>
        <v>75</v>
      </c>
      <c r="Q378">
        <v>75</v>
      </c>
    </row>
    <row r="379" spans="1:17" x14ac:dyDescent="0.2">
      <c r="A379" t="s">
        <v>2751</v>
      </c>
      <c r="B379" t="str">
        <f t="shared" si="46"/>
        <v>266</v>
      </c>
      <c r="C379">
        <v>73</v>
      </c>
      <c r="D379" t="s">
        <v>4167</v>
      </c>
      <c r="E379" s="1" t="s">
        <v>264</v>
      </c>
      <c r="G379">
        <f t="shared" si="52"/>
        <v>374</v>
      </c>
      <c r="H379">
        <f t="shared" si="47"/>
        <v>2</v>
      </c>
      <c r="I379" t="str">
        <f t="shared" si="49"/>
        <v>No</v>
      </c>
      <c r="K379">
        <f t="shared" si="50"/>
        <v>374</v>
      </c>
      <c r="L379">
        <f t="shared" si="54"/>
        <v>0</v>
      </c>
      <c r="M379">
        <f t="shared" si="54"/>
        <v>93</v>
      </c>
      <c r="N379">
        <f t="shared" si="54"/>
        <v>89</v>
      </c>
      <c r="O379">
        <f t="shared" si="51"/>
        <v>89</v>
      </c>
      <c r="Q379">
        <v>89</v>
      </c>
    </row>
    <row r="380" spans="1:17" x14ac:dyDescent="0.2">
      <c r="A380" t="s">
        <v>2753</v>
      </c>
      <c r="B380" t="str">
        <f t="shared" si="46"/>
        <v>267</v>
      </c>
      <c r="C380">
        <v>45</v>
      </c>
      <c r="D380" t="s">
        <v>2754</v>
      </c>
      <c r="E380" s="1" t="s">
        <v>247</v>
      </c>
      <c r="G380">
        <f t="shared" si="52"/>
        <v>375</v>
      </c>
      <c r="H380">
        <f t="shared" si="47"/>
        <v>3</v>
      </c>
      <c r="I380" t="str">
        <f t="shared" si="49"/>
        <v>Yes</v>
      </c>
      <c r="K380">
        <f t="shared" si="50"/>
        <v>375</v>
      </c>
      <c r="L380">
        <f t="shared" si="54"/>
        <v>112</v>
      </c>
      <c r="M380">
        <f t="shared" si="54"/>
        <v>65</v>
      </c>
      <c r="N380">
        <f t="shared" si="54"/>
        <v>64</v>
      </c>
      <c r="O380">
        <f t="shared" si="51"/>
        <v>64</v>
      </c>
      <c r="Q380">
        <v>64</v>
      </c>
    </row>
    <row r="381" spans="1:17" x14ac:dyDescent="0.2">
      <c r="A381" t="s">
        <v>2753</v>
      </c>
      <c r="B381" t="str">
        <f t="shared" si="46"/>
        <v>267</v>
      </c>
      <c r="C381">
        <v>61</v>
      </c>
      <c r="D381" t="s">
        <v>4168</v>
      </c>
      <c r="E381" s="1" t="s">
        <v>264</v>
      </c>
      <c r="G381">
        <f t="shared" si="52"/>
        <v>376</v>
      </c>
      <c r="H381">
        <f t="shared" si="47"/>
        <v>0</v>
      </c>
      <c r="I381" t="str">
        <f t="shared" si="49"/>
        <v>No</v>
      </c>
      <c r="K381">
        <f t="shared" si="50"/>
        <v>376</v>
      </c>
      <c r="L381">
        <f t="shared" si="54"/>
        <v>0</v>
      </c>
      <c r="M381">
        <f t="shared" si="54"/>
        <v>0</v>
      </c>
      <c r="N381">
        <f t="shared" si="54"/>
        <v>0</v>
      </c>
      <c r="O381" t="e">
        <f t="shared" si="51"/>
        <v>#NUM!</v>
      </c>
      <c r="Q381" t="e">
        <v>#NUM!</v>
      </c>
    </row>
    <row r="382" spans="1:17" x14ac:dyDescent="0.2">
      <c r="A382" t="s">
        <v>2755</v>
      </c>
      <c r="B382" t="str">
        <f t="shared" si="46"/>
        <v>268</v>
      </c>
      <c r="C382">
        <v>95</v>
      </c>
      <c r="D382" t="s">
        <v>2756</v>
      </c>
      <c r="E382" s="1" t="s">
        <v>247</v>
      </c>
      <c r="G382">
        <f t="shared" si="52"/>
        <v>377</v>
      </c>
      <c r="H382">
        <f t="shared" si="47"/>
        <v>3</v>
      </c>
      <c r="I382" t="str">
        <f t="shared" si="49"/>
        <v>Yes</v>
      </c>
      <c r="K382">
        <f t="shared" si="50"/>
        <v>377</v>
      </c>
      <c r="L382">
        <f t="shared" si="54"/>
        <v>105</v>
      </c>
      <c r="M382">
        <f t="shared" si="54"/>
        <v>51</v>
      </c>
      <c r="N382">
        <f t="shared" si="54"/>
        <v>51</v>
      </c>
      <c r="O382">
        <f t="shared" si="51"/>
        <v>51</v>
      </c>
      <c r="Q382">
        <v>51</v>
      </c>
    </row>
    <row r="383" spans="1:17" x14ac:dyDescent="0.2">
      <c r="A383" t="s">
        <v>2755</v>
      </c>
      <c r="B383" t="str">
        <f t="shared" si="46"/>
        <v>268</v>
      </c>
      <c r="C383">
        <v>102</v>
      </c>
      <c r="D383" t="s">
        <v>4169</v>
      </c>
      <c r="E383" s="1" t="s">
        <v>264</v>
      </c>
      <c r="G383">
        <f t="shared" si="52"/>
        <v>378</v>
      </c>
      <c r="H383">
        <f t="shared" si="47"/>
        <v>3</v>
      </c>
      <c r="I383" t="str">
        <f t="shared" si="49"/>
        <v>Yes</v>
      </c>
      <c r="K383">
        <f t="shared" si="50"/>
        <v>378</v>
      </c>
      <c r="L383">
        <f t="shared" si="54"/>
        <v>133</v>
      </c>
      <c r="M383">
        <f t="shared" si="54"/>
        <v>92</v>
      </c>
      <c r="N383">
        <f t="shared" si="54"/>
        <v>88</v>
      </c>
      <c r="O383">
        <f t="shared" si="51"/>
        <v>88</v>
      </c>
      <c r="Q383">
        <v>88</v>
      </c>
    </row>
    <row r="384" spans="1:17" x14ac:dyDescent="0.2">
      <c r="A384" t="s">
        <v>2757</v>
      </c>
      <c r="B384" t="str">
        <f t="shared" si="46"/>
        <v>269</v>
      </c>
      <c r="C384">
        <v>61</v>
      </c>
      <c r="D384" t="s">
        <v>2758</v>
      </c>
      <c r="E384" s="1" t="s">
        <v>247</v>
      </c>
      <c r="G384">
        <f t="shared" si="52"/>
        <v>379</v>
      </c>
      <c r="H384">
        <f t="shared" si="47"/>
        <v>0</v>
      </c>
      <c r="I384" t="str">
        <f t="shared" si="49"/>
        <v>No</v>
      </c>
      <c r="K384">
        <f t="shared" si="50"/>
        <v>379</v>
      </c>
      <c r="L384">
        <f t="shared" si="54"/>
        <v>0</v>
      </c>
      <c r="M384">
        <f t="shared" si="54"/>
        <v>0</v>
      </c>
      <c r="N384">
        <f t="shared" si="54"/>
        <v>0</v>
      </c>
      <c r="O384" t="e">
        <f t="shared" si="51"/>
        <v>#NUM!</v>
      </c>
      <c r="Q384" t="e">
        <v>#NUM!</v>
      </c>
    </row>
    <row r="385" spans="1:17" x14ac:dyDescent="0.2">
      <c r="A385" t="s">
        <v>2757</v>
      </c>
      <c r="B385" t="str">
        <f t="shared" si="46"/>
        <v>269</v>
      </c>
      <c r="C385" t="s">
        <v>1</v>
      </c>
      <c r="D385" t="s">
        <v>246</v>
      </c>
      <c r="E385" s="1" t="s">
        <v>264</v>
      </c>
      <c r="G385">
        <f t="shared" si="52"/>
        <v>380</v>
      </c>
      <c r="H385">
        <f t="shared" si="47"/>
        <v>2</v>
      </c>
      <c r="I385" t="str">
        <f t="shared" si="49"/>
        <v>No</v>
      </c>
      <c r="K385">
        <f t="shared" si="50"/>
        <v>380</v>
      </c>
      <c r="L385">
        <f t="shared" si="54"/>
        <v>0</v>
      </c>
      <c r="M385">
        <f t="shared" si="54"/>
        <v>112</v>
      </c>
      <c r="N385">
        <f t="shared" si="54"/>
        <v>110</v>
      </c>
      <c r="O385">
        <f t="shared" si="51"/>
        <v>110</v>
      </c>
      <c r="Q385">
        <v>110</v>
      </c>
    </row>
    <row r="386" spans="1:17" x14ac:dyDescent="0.2">
      <c r="A386" t="s">
        <v>2759</v>
      </c>
      <c r="B386" t="str">
        <f t="shared" si="46"/>
        <v>27</v>
      </c>
      <c r="C386">
        <v>75</v>
      </c>
      <c r="D386" t="s">
        <v>2760</v>
      </c>
      <c r="E386" s="1" t="s">
        <v>247</v>
      </c>
      <c r="G386">
        <f t="shared" si="52"/>
        <v>381</v>
      </c>
      <c r="H386">
        <f t="shared" si="47"/>
        <v>0</v>
      </c>
      <c r="I386" t="str">
        <f t="shared" si="49"/>
        <v>No</v>
      </c>
      <c r="K386">
        <f t="shared" si="50"/>
        <v>381</v>
      </c>
      <c r="L386">
        <f t="shared" ref="L386:N405" si="55">SUMIFS($C:$C,$E:$E,L$5,$B:$B,$K386)</f>
        <v>0</v>
      </c>
      <c r="M386">
        <f t="shared" si="55"/>
        <v>0</v>
      </c>
      <c r="N386">
        <f t="shared" si="55"/>
        <v>0</v>
      </c>
      <c r="O386" t="e">
        <f t="shared" si="51"/>
        <v>#NUM!</v>
      </c>
      <c r="Q386" t="e">
        <v>#NUM!</v>
      </c>
    </row>
    <row r="387" spans="1:17" x14ac:dyDescent="0.2">
      <c r="A387" t="s">
        <v>2759</v>
      </c>
      <c r="B387" t="str">
        <f t="shared" si="46"/>
        <v>27</v>
      </c>
      <c r="C387">
        <v>77</v>
      </c>
      <c r="D387" t="s">
        <v>4170</v>
      </c>
      <c r="E387" s="1" t="s">
        <v>264</v>
      </c>
      <c r="G387">
        <f t="shared" si="52"/>
        <v>382</v>
      </c>
      <c r="H387">
        <f t="shared" si="47"/>
        <v>1</v>
      </c>
      <c r="I387" t="str">
        <f t="shared" si="49"/>
        <v>No</v>
      </c>
      <c r="K387">
        <f t="shared" si="50"/>
        <v>382</v>
      </c>
      <c r="L387">
        <f t="shared" si="55"/>
        <v>0</v>
      </c>
      <c r="M387">
        <f t="shared" si="55"/>
        <v>93</v>
      </c>
      <c r="N387">
        <f t="shared" si="55"/>
        <v>0</v>
      </c>
      <c r="O387">
        <f t="shared" si="51"/>
        <v>93</v>
      </c>
      <c r="Q387">
        <v>93</v>
      </c>
    </row>
    <row r="388" spans="1:17" x14ac:dyDescent="0.2">
      <c r="A388" t="s">
        <v>2761</v>
      </c>
      <c r="B388" t="str">
        <f t="shared" si="46"/>
        <v>270</v>
      </c>
      <c r="C388" t="s">
        <v>1</v>
      </c>
      <c r="D388" t="s">
        <v>246</v>
      </c>
      <c r="E388" s="1" t="s">
        <v>247</v>
      </c>
      <c r="G388">
        <f t="shared" si="52"/>
        <v>383</v>
      </c>
      <c r="H388">
        <f t="shared" si="47"/>
        <v>2</v>
      </c>
      <c r="I388" t="str">
        <f t="shared" si="49"/>
        <v>No</v>
      </c>
      <c r="K388">
        <f t="shared" si="50"/>
        <v>383</v>
      </c>
      <c r="L388">
        <f t="shared" si="55"/>
        <v>140</v>
      </c>
      <c r="M388">
        <f t="shared" si="55"/>
        <v>66</v>
      </c>
      <c r="N388">
        <f t="shared" si="55"/>
        <v>0</v>
      </c>
      <c r="O388">
        <f t="shared" si="51"/>
        <v>66</v>
      </c>
      <c r="Q388">
        <v>66</v>
      </c>
    </row>
    <row r="389" spans="1:17" x14ac:dyDescent="0.2">
      <c r="A389" t="s">
        <v>2761</v>
      </c>
      <c r="B389" t="str">
        <f t="shared" si="46"/>
        <v>270</v>
      </c>
      <c r="C389" t="s">
        <v>1</v>
      </c>
      <c r="D389" t="s">
        <v>246</v>
      </c>
      <c r="E389" s="1" t="s">
        <v>264</v>
      </c>
      <c r="G389">
        <f t="shared" si="52"/>
        <v>384</v>
      </c>
      <c r="H389">
        <f t="shared" si="47"/>
        <v>3</v>
      </c>
      <c r="I389" t="str">
        <f t="shared" si="49"/>
        <v>Yes</v>
      </c>
      <c r="K389">
        <f t="shared" si="50"/>
        <v>384</v>
      </c>
      <c r="L389">
        <f t="shared" si="55"/>
        <v>161</v>
      </c>
      <c r="M389">
        <f t="shared" si="55"/>
        <v>107</v>
      </c>
      <c r="N389">
        <f t="shared" si="55"/>
        <v>107</v>
      </c>
      <c r="O389">
        <f t="shared" si="51"/>
        <v>107</v>
      </c>
      <c r="Q389">
        <v>107</v>
      </c>
    </row>
    <row r="390" spans="1:17" x14ac:dyDescent="0.2">
      <c r="A390" t="s">
        <v>2762</v>
      </c>
      <c r="B390" t="str">
        <f t="shared" ref="B390:B453" si="56">MID(A390,33,LEN(A390)-36)</f>
        <v>271</v>
      </c>
      <c r="C390" t="s">
        <v>1</v>
      </c>
      <c r="D390" t="s">
        <v>2763</v>
      </c>
      <c r="E390" s="1" t="s">
        <v>247</v>
      </c>
      <c r="G390">
        <f t="shared" si="52"/>
        <v>385</v>
      </c>
      <c r="H390">
        <f t="shared" ref="H390:H453" si="57">COUNTIFS($B:$B,G390,$C:$C,"&gt;0")</f>
        <v>1</v>
      </c>
      <c r="I390" t="str">
        <f t="shared" si="49"/>
        <v>No</v>
      </c>
      <c r="K390">
        <f t="shared" si="50"/>
        <v>385</v>
      </c>
      <c r="L390">
        <f t="shared" si="55"/>
        <v>0</v>
      </c>
      <c r="M390">
        <f t="shared" si="55"/>
        <v>104</v>
      </c>
      <c r="N390">
        <f t="shared" si="55"/>
        <v>0</v>
      </c>
      <c r="O390">
        <f t="shared" si="51"/>
        <v>104</v>
      </c>
      <c r="Q390">
        <v>104</v>
      </c>
    </row>
    <row r="391" spans="1:17" x14ac:dyDescent="0.2">
      <c r="A391" t="s">
        <v>2762</v>
      </c>
      <c r="B391" t="str">
        <f t="shared" si="56"/>
        <v>271</v>
      </c>
      <c r="C391">
        <v>55</v>
      </c>
      <c r="D391" t="s">
        <v>4171</v>
      </c>
      <c r="E391" s="1" t="s">
        <v>264</v>
      </c>
      <c r="G391">
        <f t="shared" si="52"/>
        <v>386</v>
      </c>
      <c r="H391">
        <f t="shared" si="57"/>
        <v>2</v>
      </c>
      <c r="I391" t="str">
        <f t="shared" ref="I391:I454" si="58">IF(H391=3,"Yes","No")</f>
        <v>No</v>
      </c>
      <c r="K391">
        <f t="shared" ref="K391:K454" si="59">G391</f>
        <v>386</v>
      </c>
      <c r="L391">
        <f t="shared" si="55"/>
        <v>154</v>
      </c>
      <c r="M391">
        <f t="shared" si="55"/>
        <v>63</v>
      </c>
      <c r="N391">
        <f t="shared" si="55"/>
        <v>0</v>
      </c>
      <c r="O391">
        <f t="shared" ref="O391:O454" si="60">SMALL(L391:N391,COUNTIF(L391:N391,0)+1)</f>
        <v>63</v>
      </c>
      <c r="Q391">
        <v>63</v>
      </c>
    </row>
    <row r="392" spans="1:17" x14ac:dyDescent="0.2">
      <c r="A392" t="s">
        <v>2764</v>
      </c>
      <c r="B392" t="str">
        <f t="shared" si="56"/>
        <v>272</v>
      </c>
      <c r="C392">
        <v>66</v>
      </c>
      <c r="D392" t="s">
        <v>2765</v>
      </c>
      <c r="E392" s="1" t="s">
        <v>247</v>
      </c>
      <c r="G392">
        <f t="shared" ref="G392:G455" si="61">G391+1</f>
        <v>387</v>
      </c>
      <c r="H392">
        <f t="shared" si="57"/>
        <v>2</v>
      </c>
      <c r="I392" t="str">
        <f t="shared" si="58"/>
        <v>No</v>
      </c>
      <c r="K392">
        <f t="shared" si="59"/>
        <v>387</v>
      </c>
      <c r="L392">
        <f t="shared" si="55"/>
        <v>154</v>
      </c>
      <c r="M392">
        <f t="shared" si="55"/>
        <v>0</v>
      </c>
      <c r="N392">
        <f t="shared" si="55"/>
        <v>68</v>
      </c>
      <c r="O392">
        <f t="shared" si="60"/>
        <v>68</v>
      </c>
      <c r="Q392">
        <v>68</v>
      </c>
    </row>
    <row r="393" spans="1:17" x14ac:dyDescent="0.2">
      <c r="A393" t="s">
        <v>2764</v>
      </c>
      <c r="B393" t="str">
        <f t="shared" si="56"/>
        <v>272</v>
      </c>
      <c r="C393">
        <v>69</v>
      </c>
      <c r="D393" t="s">
        <v>4172</v>
      </c>
      <c r="E393" s="1" t="s">
        <v>264</v>
      </c>
      <c r="G393">
        <f t="shared" si="61"/>
        <v>388</v>
      </c>
      <c r="H393">
        <f t="shared" si="57"/>
        <v>0</v>
      </c>
      <c r="I393" t="str">
        <f t="shared" si="58"/>
        <v>No</v>
      </c>
      <c r="K393">
        <f t="shared" si="59"/>
        <v>388</v>
      </c>
      <c r="L393">
        <f t="shared" si="55"/>
        <v>0</v>
      </c>
      <c r="M393">
        <f t="shared" si="55"/>
        <v>0</v>
      </c>
      <c r="N393">
        <f t="shared" si="55"/>
        <v>0</v>
      </c>
      <c r="O393" t="e">
        <f t="shared" si="60"/>
        <v>#NUM!</v>
      </c>
      <c r="Q393" t="e">
        <v>#NUM!</v>
      </c>
    </row>
    <row r="394" spans="1:17" x14ac:dyDescent="0.2">
      <c r="A394" t="s">
        <v>2766</v>
      </c>
      <c r="B394" t="str">
        <f t="shared" si="56"/>
        <v>273</v>
      </c>
      <c r="C394">
        <v>73</v>
      </c>
      <c r="D394" t="s">
        <v>2767</v>
      </c>
      <c r="E394" s="1" t="s">
        <v>247</v>
      </c>
      <c r="G394">
        <f t="shared" si="61"/>
        <v>389</v>
      </c>
      <c r="H394">
        <f t="shared" si="57"/>
        <v>1</v>
      </c>
      <c r="I394" t="str">
        <f t="shared" si="58"/>
        <v>No</v>
      </c>
      <c r="K394">
        <f t="shared" si="59"/>
        <v>389</v>
      </c>
      <c r="L394">
        <f t="shared" si="55"/>
        <v>224</v>
      </c>
      <c r="M394">
        <f t="shared" si="55"/>
        <v>0</v>
      </c>
      <c r="N394">
        <f t="shared" si="55"/>
        <v>0</v>
      </c>
      <c r="O394">
        <f t="shared" si="60"/>
        <v>224</v>
      </c>
      <c r="Q394">
        <v>224</v>
      </c>
    </row>
    <row r="395" spans="1:17" x14ac:dyDescent="0.2">
      <c r="A395" t="s">
        <v>2766</v>
      </c>
      <c r="B395" t="str">
        <f t="shared" si="56"/>
        <v>273</v>
      </c>
      <c r="C395">
        <v>74</v>
      </c>
      <c r="D395" t="s">
        <v>4173</v>
      </c>
      <c r="E395" s="1" t="s">
        <v>264</v>
      </c>
      <c r="G395">
        <f t="shared" si="61"/>
        <v>390</v>
      </c>
      <c r="H395">
        <f t="shared" si="57"/>
        <v>3</v>
      </c>
      <c r="I395" t="str">
        <f t="shared" si="58"/>
        <v>Yes</v>
      </c>
      <c r="K395">
        <f t="shared" si="59"/>
        <v>390</v>
      </c>
      <c r="L395">
        <f t="shared" si="55"/>
        <v>91</v>
      </c>
      <c r="M395">
        <f t="shared" si="55"/>
        <v>68</v>
      </c>
      <c r="N395">
        <f t="shared" si="55"/>
        <v>65</v>
      </c>
      <c r="O395">
        <f t="shared" si="60"/>
        <v>65</v>
      </c>
      <c r="Q395">
        <v>65</v>
      </c>
    </row>
    <row r="396" spans="1:17" x14ac:dyDescent="0.2">
      <c r="A396" t="s">
        <v>2768</v>
      </c>
      <c r="B396" t="str">
        <f t="shared" si="56"/>
        <v>274</v>
      </c>
      <c r="C396" t="s">
        <v>1</v>
      </c>
      <c r="D396" t="s">
        <v>246</v>
      </c>
      <c r="E396" s="1" t="s">
        <v>247</v>
      </c>
      <c r="G396">
        <f t="shared" si="61"/>
        <v>391</v>
      </c>
      <c r="H396">
        <f t="shared" si="57"/>
        <v>2</v>
      </c>
      <c r="I396" t="str">
        <f t="shared" si="58"/>
        <v>No</v>
      </c>
      <c r="K396">
        <f t="shared" si="59"/>
        <v>391</v>
      </c>
      <c r="L396">
        <f t="shared" si="55"/>
        <v>0</v>
      </c>
      <c r="M396">
        <f t="shared" si="55"/>
        <v>57</v>
      </c>
      <c r="N396">
        <f t="shared" si="55"/>
        <v>56</v>
      </c>
      <c r="O396">
        <f t="shared" si="60"/>
        <v>56</v>
      </c>
      <c r="Q396">
        <v>56</v>
      </c>
    </row>
    <row r="397" spans="1:17" x14ac:dyDescent="0.2">
      <c r="A397" t="s">
        <v>2768</v>
      </c>
      <c r="B397" t="str">
        <f t="shared" si="56"/>
        <v>274</v>
      </c>
      <c r="C397">
        <v>131</v>
      </c>
      <c r="D397" t="s">
        <v>4174</v>
      </c>
      <c r="E397" s="1" t="s">
        <v>264</v>
      </c>
      <c r="G397">
        <f t="shared" si="61"/>
        <v>392</v>
      </c>
      <c r="H397">
        <f t="shared" si="57"/>
        <v>1</v>
      </c>
      <c r="I397" t="str">
        <f t="shared" si="58"/>
        <v>No</v>
      </c>
      <c r="K397">
        <f t="shared" si="59"/>
        <v>392</v>
      </c>
      <c r="L397">
        <f t="shared" si="55"/>
        <v>0</v>
      </c>
      <c r="M397">
        <f t="shared" si="55"/>
        <v>103</v>
      </c>
      <c r="N397">
        <f t="shared" si="55"/>
        <v>0</v>
      </c>
      <c r="O397">
        <f t="shared" si="60"/>
        <v>103</v>
      </c>
      <c r="Q397">
        <v>103</v>
      </c>
    </row>
    <row r="398" spans="1:17" x14ac:dyDescent="0.2">
      <c r="A398" t="s">
        <v>2769</v>
      </c>
      <c r="B398" t="str">
        <f t="shared" si="56"/>
        <v>275</v>
      </c>
      <c r="C398">
        <v>63</v>
      </c>
      <c r="D398" t="s">
        <v>2770</v>
      </c>
      <c r="E398" s="1" t="s">
        <v>247</v>
      </c>
      <c r="G398">
        <f t="shared" si="61"/>
        <v>393</v>
      </c>
      <c r="H398">
        <f t="shared" si="57"/>
        <v>3</v>
      </c>
      <c r="I398" t="str">
        <f t="shared" si="58"/>
        <v>Yes</v>
      </c>
      <c r="K398">
        <f t="shared" si="59"/>
        <v>393</v>
      </c>
      <c r="L398">
        <f t="shared" si="55"/>
        <v>126</v>
      </c>
      <c r="M398">
        <f t="shared" si="55"/>
        <v>80</v>
      </c>
      <c r="N398">
        <f t="shared" si="55"/>
        <v>80</v>
      </c>
      <c r="O398">
        <f t="shared" si="60"/>
        <v>80</v>
      </c>
      <c r="Q398">
        <v>80</v>
      </c>
    </row>
    <row r="399" spans="1:17" x14ac:dyDescent="0.2">
      <c r="A399" t="s">
        <v>2769</v>
      </c>
      <c r="B399" t="str">
        <f t="shared" si="56"/>
        <v>275</v>
      </c>
      <c r="C399">
        <v>64</v>
      </c>
      <c r="D399" t="s">
        <v>4175</v>
      </c>
      <c r="E399" s="1" t="s">
        <v>264</v>
      </c>
      <c r="G399">
        <f t="shared" si="61"/>
        <v>394</v>
      </c>
      <c r="H399">
        <f t="shared" si="57"/>
        <v>2</v>
      </c>
      <c r="I399" t="str">
        <f t="shared" si="58"/>
        <v>No</v>
      </c>
      <c r="K399">
        <f t="shared" si="59"/>
        <v>394</v>
      </c>
      <c r="L399">
        <f t="shared" si="55"/>
        <v>140</v>
      </c>
      <c r="M399">
        <f t="shared" si="55"/>
        <v>67</v>
      </c>
      <c r="N399">
        <f t="shared" si="55"/>
        <v>0</v>
      </c>
      <c r="O399">
        <f t="shared" si="60"/>
        <v>67</v>
      </c>
      <c r="Q399">
        <v>67</v>
      </c>
    </row>
    <row r="400" spans="1:17" x14ac:dyDescent="0.2">
      <c r="A400" t="s">
        <v>2771</v>
      </c>
      <c r="B400" t="str">
        <f t="shared" si="56"/>
        <v>276</v>
      </c>
      <c r="C400">
        <v>73</v>
      </c>
      <c r="D400" t="s">
        <v>2772</v>
      </c>
      <c r="E400" s="1" t="s">
        <v>247</v>
      </c>
      <c r="G400">
        <f t="shared" si="61"/>
        <v>395</v>
      </c>
      <c r="H400">
        <f t="shared" si="57"/>
        <v>1</v>
      </c>
      <c r="I400" t="str">
        <f t="shared" si="58"/>
        <v>No</v>
      </c>
      <c r="K400">
        <f t="shared" si="59"/>
        <v>395</v>
      </c>
      <c r="L400">
        <f t="shared" si="55"/>
        <v>0</v>
      </c>
      <c r="M400">
        <f t="shared" si="55"/>
        <v>127</v>
      </c>
      <c r="N400">
        <f t="shared" si="55"/>
        <v>0</v>
      </c>
      <c r="O400">
        <f t="shared" si="60"/>
        <v>127</v>
      </c>
      <c r="Q400">
        <v>127</v>
      </c>
    </row>
    <row r="401" spans="1:17" x14ac:dyDescent="0.2">
      <c r="A401" t="s">
        <v>2771</v>
      </c>
      <c r="B401" t="str">
        <f t="shared" si="56"/>
        <v>276</v>
      </c>
      <c r="C401">
        <v>73</v>
      </c>
      <c r="D401" t="s">
        <v>4176</v>
      </c>
      <c r="E401" s="1" t="s">
        <v>264</v>
      </c>
      <c r="G401">
        <f t="shared" si="61"/>
        <v>396</v>
      </c>
      <c r="H401">
        <f t="shared" si="57"/>
        <v>0</v>
      </c>
      <c r="I401" t="str">
        <f t="shared" si="58"/>
        <v>No</v>
      </c>
      <c r="K401">
        <f t="shared" si="59"/>
        <v>396</v>
      </c>
      <c r="L401">
        <f t="shared" si="55"/>
        <v>0</v>
      </c>
      <c r="M401">
        <f t="shared" si="55"/>
        <v>0</v>
      </c>
      <c r="N401">
        <f t="shared" si="55"/>
        <v>0</v>
      </c>
      <c r="O401" t="e">
        <f t="shared" si="60"/>
        <v>#NUM!</v>
      </c>
      <c r="Q401" t="e">
        <v>#NUM!</v>
      </c>
    </row>
    <row r="402" spans="1:17" x14ac:dyDescent="0.2">
      <c r="A402" t="s">
        <v>2773</v>
      </c>
      <c r="B402" t="str">
        <f t="shared" si="56"/>
        <v>277</v>
      </c>
      <c r="C402" t="s">
        <v>1</v>
      </c>
      <c r="D402" t="s">
        <v>246</v>
      </c>
      <c r="E402" s="1" t="s">
        <v>247</v>
      </c>
      <c r="G402">
        <f t="shared" si="61"/>
        <v>397</v>
      </c>
      <c r="H402">
        <f t="shared" si="57"/>
        <v>3</v>
      </c>
      <c r="I402" t="str">
        <f t="shared" si="58"/>
        <v>Yes</v>
      </c>
      <c r="K402">
        <f t="shared" si="59"/>
        <v>397</v>
      </c>
      <c r="L402">
        <f t="shared" si="55"/>
        <v>126</v>
      </c>
      <c r="M402">
        <f t="shared" si="55"/>
        <v>65</v>
      </c>
      <c r="N402">
        <f t="shared" si="55"/>
        <v>64</v>
      </c>
      <c r="O402">
        <f t="shared" si="60"/>
        <v>64</v>
      </c>
      <c r="Q402">
        <v>64</v>
      </c>
    </row>
    <row r="403" spans="1:17" x14ac:dyDescent="0.2">
      <c r="A403" t="s">
        <v>2773</v>
      </c>
      <c r="B403" t="str">
        <f t="shared" si="56"/>
        <v>277</v>
      </c>
      <c r="C403">
        <v>92</v>
      </c>
      <c r="D403" t="s">
        <v>4177</v>
      </c>
      <c r="E403" s="1" t="s">
        <v>264</v>
      </c>
      <c r="G403">
        <f t="shared" si="61"/>
        <v>398</v>
      </c>
      <c r="H403">
        <f t="shared" si="57"/>
        <v>3</v>
      </c>
      <c r="I403" t="str">
        <f t="shared" si="58"/>
        <v>Yes</v>
      </c>
      <c r="K403">
        <f t="shared" si="59"/>
        <v>398</v>
      </c>
      <c r="L403">
        <f t="shared" si="55"/>
        <v>189</v>
      </c>
      <c r="M403">
        <f t="shared" si="55"/>
        <v>79</v>
      </c>
      <c r="N403">
        <f t="shared" si="55"/>
        <v>78</v>
      </c>
      <c r="O403">
        <f t="shared" si="60"/>
        <v>78</v>
      </c>
      <c r="Q403">
        <v>78</v>
      </c>
    </row>
    <row r="404" spans="1:17" x14ac:dyDescent="0.2">
      <c r="A404" t="s">
        <v>2774</v>
      </c>
      <c r="B404" t="str">
        <f t="shared" si="56"/>
        <v>278</v>
      </c>
      <c r="C404">
        <v>70</v>
      </c>
      <c r="D404" t="s">
        <v>2775</v>
      </c>
      <c r="E404" s="1" t="s">
        <v>247</v>
      </c>
      <c r="G404">
        <f t="shared" si="61"/>
        <v>399</v>
      </c>
      <c r="H404">
        <f t="shared" si="57"/>
        <v>2</v>
      </c>
      <c r="I404" t="str">
        <f t="shared" si="58"/>
        <v>No</v>
      </c>
      <c r="K404">
        <f t="shared" si="59"/>
        <v>399</v>
      </c>
      <c r="L404">
        <f t="shared" si="55"/>
        <v>0</v>
      </c>
      <c r="M404">
        <f t="shared" si="55"/>
        <v>84</v>
      </c>
      <c r="N404">
        <f t="shared" si="55"/>
        <v>77</v>
      </c>
      <c r="O404">
        <f t="shared" si="60"/>
        <v>77</v>
      </c>
      <c r="Q404">
        <v>77</v>
      </c>
    </row>
    <row r="405" spans="1:17" x14ac:dyDescent="0.2">
      <c r="A405" t="s">
        <v>2774</v>
      </c>
      <c r="B405" t="str">
        <f t="shared" si="56"/>
        <v>278</v>
      </c>
      <c r="C405">
        <v>71</v>
      </c>
      <c r="D405" t="s">
        <v>4178</v>
      </c>
      <c r="E405" s="1" t="s">
        <v>264</v>
      </c>
      <c r="G405">
        <f t="shared" si="61"/>
        <v>400</v>
      </c>
      <c r="H405">
        <f t="shared" si="57"/>
        <v>3</v>
      </c>
      <c r="I405" t="str">
        <f t="shared" si="58"/>
        <v>Yes</v>
      </c>
      <c r="K405">
        <f t="shared" si="59"/>
        <v>400</v>
      </c>
      <c r="L405">
        <f t="shared" si="55"/>
        <v>196</v>
      </c>
      <c r="M405">
        <f t="shared" si="55"/>
        <v>65</v>
      </c>
      <c r="N405">
        <f t="shared" si="55"/>
        <v>69</v>
      </c>
      <c r="O405">
        <f t="shared" si="60"/>
        <v>65</v>
      </c>
      <c r="Q405">
        <v>65</v>
      </c>
    </row>
    <row r="406" spans="1:17" x14ac:dyDescent="0.2">
      <c r="A406" t="s">
        <v>2776</v>
      </c>
      <c r="B406" t="str">
        <f t="shared" si="56"/>
        <v>279</v>
      </c>
      <c r="C406">
        <v>51</v>
      </c>
      <c r="D406" t="s">
        <v>2777</v>
      </c>
      <c r="E406" s="1" t="s">
        <v>247</v>
      </c>
      <c r="G406">
        <f t="shared" si="61"/>
        <v>401</v>
      </c>
      <c r="H406">
        <f t="shared" si="57"/>
        <v>0</v>
      </c>
      <c r="I406" t="str">
        <f t="shared" si="58"/>
        <v>No</v>
      </c>
      <c r="K406">
        <f t="shared" si="59"/>
        <v>401</v>
      </c>
      <c r="L406">
        <f t="shared" ref="L406:N425" si="62">SUMIFS($C:$C,$E:$E,L$5,$B:$B,$K406)</f>
        <v>0</v>
      </c>
      <c r="M406">
        <f t="shared" si="62"/>
        <v>0</v>
      </c>
      <c r="N406">
        <f t="shared" si="62"/>
        <v>0</v>
      </c>
      <c r="O406" t="e">
        <f t="shared" si="60"/>
        <v>#NUM!</v>
      </c>
      <c r="Q406" t="e">
        <v>#NUM!</v>
      </c>
    </row>
    <row r="407" spans="1:17" x14ac:dyDescent="0.2">
      <c r="A407" t="s">
        <v>2776</v>
      </c>
      <c r="B407" t="str">
        <f t="shared" si="56"/>
        <v>279</v>
      </c>
      <c r="C407">
        <v>51</v>
      </c>
      <c r="D407" t="s">
        <v>1942</v>
      </c>
      <c r="E407" s="1" t="s">
        <v>264</v>
      </c>
      <c r="G407">
        <f t="shared" si="61"/>
        <v>402</v>
      </c>
      <c r="H407">
        <f t="shared" si="57"/>
        <v>1</v>
      </c>
      <c r="I407" t="str">
        <f t="shared" si="58"/>
        <v>No</v>
      </c>
      <c r="K407">
        <f t="shared" si="59"/>
        <v>402</v>
      </c>
      <c r="L407">
        <f t="shared" si="62"/>
        <v>0</v>
      </c>
      <c r="M407">
        <f t="shared" si="62"/>
        <v>78</v>
      </c>
      <c r="N407">
        <f t="shared" si="62"/>
        <v>0</v>
      </c>
      <c r="O407">
        <f t="shared" si="60"/>
        <v>78</v>
      </c>
      <c r="Q407">
        <v>78</v>
      </c>
    </row>
    <row r="408" spans="1:17" x14ac:dyDescent="0.2">
      <c r="A408" t="s">
        <v>2778</v>
      </c>
      <c r="B408" t="str">
        <f t="shared" si="56"/>
        <v>28</v>
      </c>
      <c r="C408">
        <v>88</v>
      </c>
      <c r="D408" t="s">
        <v>2779</v>
      </c>
      <c r="E408" s="1" t="s">
        <v>247</v>
      </c>
      <c r="G408">
        <f t="shared" si="61"/>
        <v>403</v>
      </c>
      <c r="H408">
        <f t="shared" si="57"/>
        <v>2</v>
      </c>
      <c r="I408" t="str">
        <f t="shared" si="58"/>
        <v>No</v>
      </c>
      <c r="K408">
        <f t="shared" si="59"/>
        <v>403</v>
      </c>
      <c r="L408">
        <f t="shared" si="62"/>
        <v>0</v>
      </c>
      <c r="M408">
        <f t="shared" si="62"/>
        <v>42</v>
      </c>
      <c r="N408">
        <f t="shared" si="62"/>
        <v>41</v>
      </c>
      <c r="O408">
        <f t="shared" si="60"/>
        <v>41</v>
      </c>
      <c r="Q408">
        <v>41</v>
      </c>
    </row>
    <row r="409" spans="1:17" x14ac:dyDescent="0.2">
      <c r="A409" t="s">
        <v>2778</v>
      </c>
      <c r="B409" t="str">
        <f t="shared" si="56"/>
        <v>28</v>
      </c>
      <c r="C409">
        <v>94</v>
      </c>
      <c r="D409" t="s">
        <v>4179</v>
      </c>
      <c r="E409" s="1" t="s">
        <v>264</v>
      </c>
      <c r="G409">
        <f t="shared" si="61"/>
        <v>404</v>
      </c>
      <c r="H409">
        <f t="shared" si="57"/>
        <v>0</v>
      </c>
      <c r="I409" t="str">
        <f t="shared" si="58"/>
        <v>No</v>
      </c>
      <c r="K409">
        <f t="shared" si="59"/>
        <v>404</v>
      </c>
      <c r="L409">
        <f t="shared" si="62"/>
        <v>0</v>
      </c>
      <c r="M409">
        <f t="shared" si="62"/>
        <v>0</v>
      </c>
      <c r="N409">
        <f t="shared" si="62"/>
        <v>0</v>
      </c>
      <c r="O409" t="e">
        <f t="shared" si="60"/>
        <v>#NUM!</v>
      </c>
      <c r="Q409" t="e">
        <v>#NUM!</v>
      </c>
    </row>
    <row r="410" spans="1:17" x14ac:dyDescent="0.2">
      <c r="A410" t="s">
        <v>2780</v>
      </c>
      <c r="B410" t="str">
        <f t="shared" si="56"/>
        <v>280</v>
      </c>
      <c r="C410">
        <v>88</v>
      </c>
      <c r="D410" t="s">
        <v>2781</v>
      </c>
      <c r="E410" s="1" t="s">
        <v>247</v>
      </c>
      <c r="G410">
        <f t="shared" si="61"/>
        <v>405</v>
      </c>
      <c r="H410">
        <f t="shared" si="57"/>
        <v>2</v>
      </c>
      <c r="I410" t="str">
        <f t="shared" si="58"/>
        <v>No</v>
      </c>
      <c r="K410">
        <f t="shared" si="59"/>
        <v>405</v>
      </c>
      <c r="L410">
        <f t="shared" si="62"/>
        <v>0</v>
      </c>
      <c r="M410">
        <f t="shared" si="62"/>
        <v>53</v>
      </c>
      <c r="N410">
        <f t="shared" si="62"/>
        <v>53</v>
      </c>
      <c r="O410">
        <f t="shared" si="60"/>
        <v>53</v>
      </c>
      <c r="Q410">
        <v>53</v>
      </c>
    </row>
    <row r="411" spans="1:17" x14ac:dyDescent="0.2">
      <c r="A411" t="s">
        <v>2780</v>
      </c>
      <c r="B411" t="str">
        <f t="shared" si="56"/>
        <v>280</v>
      </c>
      <c r="C411">
        <v>90</v>
      </c>
      <c r="D411" t="s">
        <v>4180</v>
      </c>
      <c r="E411" s="1" t="s">
        <v>264</v>
      </c>
      <c r="G411">
        <f t="shared" si="61"/>
        <v>406</v>
      </c>
      <c r="H411">
        <f t="shared" si="57"/>
        <v>3</v>
      </c>
      <c r="I411" t="str">
        <f t="shared" si="58"/>
        <v>Yes</v>
      </c>
      <c r="K411">
        <f t="shared" si="59"/>
        <v>406</v>
      </c>
      <c r="L411">
        <f t="shared" si="62"/>
        <v>154</v>
      </c>
      <c r="M411">
        <f t="shared" si="62"/>
        <v>82</v>
      </c>
      <c r="N411">
        <f t="shared" si="62"/>
        <v>82</v>
      </c>
      <c r="O411">
        <f t="shared" si="60"/>
        <v>82</v>
      </c>
      <c r="Q411">
        <v>82</v>
      </c>
    </row>
    <row r="412" spans="1:17" x14ac:dyDescent="0.2">
      <c r="A412" t="s">
        <v>2782</v>
      </c>
      <c r="B412" t="str">
        <f t="shared" si="56"/>
        <v>281</v>
      </c>
      <c r="C412" t="s">
        <v>1</v>
      </c>
      <c r="D412" t="s">
        <v>246</v>
      </c>
      <c r="E412" s="1" t="s">
        <v>247</v>
      </c>
      <c r="G412">
        <f t="shared" si="61"/>
        <v>407</v>
      </c>
      <c r="H412">
        <f t="shared" si="57"/>
        <v>3</v>
      </c>
      <c r="I412" t="str">
        <f t="shared" si="58"/>
        <v>Yes</v>
      </c>
      <c r="K412">
        <f t="shared" si="59"/>
        <v>407</v>
      </c>
      <c r="L412">
        <f t="shared" si="62"/>
        <v>154</v>
      </c>
      <c r="M412">
        <f t="shared" si="62"/>
        <v>93</v>
      </c>
      <c r="N412">
        <f t="shared" si="62"/>
        <v>90</v>
      </c>
      <c r="O412">
        <f t="shared" si="60"/>
        <v>90</v>
      </c>
      <c r="Q412">
        <v>90</v>
      </c>
    </row>
    <row r="413" spans="1:17" x14ac:dyDescent="0.2">
      <c r="A413" t="s">
        <v>2782</v>
      </c>
      <c r="B413" t="str">
        <f t="shared" si="56"/>
        <v>281</v>
      </c>
      <c r="C413" t="s">
        <v>1</v>
      </c>
      <c r="D413" t="s">
        <v>246</v>
      </c>
      <c r="E413" s="1" t="s">
        <v>264</v>
      </c>
      <c r="G413">
        <f t="shared" si="61"/>
        <v>408</v>
      </c>
      <c r="H413">
        <f t="shared" si="57"/>
        <v>0</v>
      </c>
      <c r="I413" t="str">
        <f t="shared" si="58"/>
        <v>No</v>
      </c>
      <c r="K413">
        <f t="shared" si="59"/>
        <v>408</v>
      </c>
      <c r="L413">
        <f t="shared" si="62"/>
        <v>0</v>
      </c>
      <c r="M413">
        <f t="shared" si="62"/>
        <v>0</v>
      </c>
      <c r="N413">
        <f t="shared" si="62"/>
        <v>0</v>
      </c>
      <c r="O413" t="e">
        <f t="shared" si="60"/>
        <v>#NUM!</v>
      </c>
      <c r="Q413" t="e">
        <v>#NUM!</v>
      </c>
    </row>
    <row r="414" spans="1:17" x14ac:dyDescent="0.2">
      <c r="A414" t="s">
        <v>2783</v>
      </c>
      <c r="B414" t="str">
        <f t="shared" si="56"/>
        <v>282</v>
      </c>
      <c r="C414">
        <v>67</v>
      </c>
      <c r="D414" t="s">
        <v>2784</v>
      </c>
      <c r="E414" s="1" t="s">
        <v>247</v>
      </c>
      <c r="G414">
        <f t="shared" si="61"/>
        <v>409</v>
      </c>
      <c r="H414">
        <f t="shared" si="57"/>
        <v>1</v>
      </c>
      <c r="I414" t="str">
        <f t="shared" si="58"/>
        <v>No</v>
      </c>
      <c r="K414">
        <f t="shared" si="59"/>
        <v>409</v>
      </c>
      <c r="L414">
        <f t="shared" si="62"/>
        <v>0</v>
      </c>
      <c r="M414">
        <f t="shared" si="62"/>
        <v>69</v>
      </c>
      <c r="N414">
        <f t="shared" si="62"/>
        <v>0</v>
      </c>
      <c r="O414">
        <f t="shared" si="60"/>
        <v>69</v>
      </c>
      <c r="Q414">
        <v>69</v>
      </c>
    </row>
    <row r="415" spans="1:17" x14ac:dyDescent="0.2">
      <c r="A415" t="s">
        <v>2783</v>
      </c>
      <c r="B415" t="str">
        <f t="shared" si="56"/>
        <v>282</v>
      </c>
      <c r="C415">
        <v>69</v>
      </c>
      <c r="D415" t="s">
        <v>4181</v>
      </c>
      <c r="E415" s="1" t="s">
        <v>264</v>
      </c>
      <c r="G415">
        <f t="shared" si="61"/>
        <v>410</v>
      </c>
      <c r="H415">
        <f t="shared" si="57"/>
        <v>3</v>
      </c>
      <c r="I415" t="str">
        <f t="shared" si="58"/>
        <v>Yes</v>
      </c>
      <c r="K415">
        <f t="shared" si="59"/>
        <v>410</v>
      </c>
      <c r="L415">
        <f t="shared" si="62"/>
        <v>168</v>
      </c>
      <c r="M415">
        <f t="shared" si="62"/>
        <v>65</v>
      </c>
      <c r="N415">
        <f t="shared" si="62"/>
        <v>65</v>
      </c>
      <c r="O415">
        <f t="shared" si="60"/>
        <v>65</v>
      </c>
      <c r="Q415">
        <v>65</v>
      </c>
    </row>
    <row r="416" spans="1:17" x14ac:dyDescent="0.2">
      <c r="A416" t="s">
        <v>2785</v>
      </c>
      <c r="B416" t="str">
        <f t="shared" si="56"/>
        <v>283</v>
      </c>
      <c r="C416" t="s">
        <v>1</v>
      </c>
      <c r="D416" t="s">
        <v>246</v>
      </c>
      <c r="E416" s="1" t="s">
        <v>247</v>
      </c>
      <c r="G416">
        <f t="shared" si="61"/>
        <v>411</v>
      </c>
      <c r="H416">
        <f t="shared" si="57"/>
        <v>3</v>
      </c>
      <c r="I416" t="str">
        <f t="shared" si="58"/>
        <v>Yes</v>
      </c>
      <c r="K416">
        <f t="shared" si="59"/>
        <v>411</v>
      </c>
      <c r="L416">
        <f t="shared" si="62"/>
        <v>196</v>
      </c>
      <c r="M416">
        <f t="shared" si="62"/>
        <v>87</v>
      </c>
      <c r="N416">
        <f t="shared" si="62"/>
        <v>80</v>
      </c>
      <c r="O416">
        <f t="shared" si="60"/>
        <v>80</v>
      </c>
      <c r="Q416">
        <v>80</v>
      </c>
    </row>
    <row r="417" spans="1:17" x14ac:dyDescent="0.2">
      <c r="A417" t="s">
        <v>2785</v>
      </c>
      <c r="B417" t="str">
        <f t="shared" si="56"/>
        <v>283</v>
      </c>
      <c r="C417">
        <v>76</v>
      </c>
      <c r="D417" t="s">
        <v>4182</v>
      </c>
      <c r="E417" s="1" t="s">
        <v>264</v>
      </c>
      <c r="G417">
        <f t="shared" si="61"/>
        <v>412</v>
      </c>
      <c r="H417">
        <f t="shared" si="57"/>
        <v>2</v>
      </c>
      <c r="I417" t="str">
        <f t="shared" si="58"/>
        <v>No</v>
      </c>
      <c r="K417">
        <f t="shared" si="59"/>
        <v>412</v>
      </c>
      <c r="L417">
        <f t="shared" si="62"/>
        <v>238</v>
      </c>
      <c r="M417">
        <f t="shared" si="62"/>
        <v>99</v>
      </c>
      <c r="N417">
        <f t="shared" si="62"/>
        <v>0</v>
      </c>
      <c r="O417">
        <f t="shared" si="60"/>
        <v>99</v>
      </c>
      <c r="Q417">
        <v>99</v>
      </c>
    </row>
    <row r="418" spans="1:17" x14ac:dyDescent="0.2">
      <c r="A418" t="s">
        <v>2786</v>
      </c>
      <c r="B418" t="str">
        <f t="shared" si="56"/>
        <v>284</v>
      </c>
      <c r="C418">
        <v>78</v>
      </c>
      <c r="D418" t="s">
        <v>248</v>
      </c>
      <c r="E418" s="1" t="s">
        <v>247</v>
      </c>
      <c r="G418">
        <f t="shared" si="61"/>
        <v>413</v>
      </c>
      <c r="H418">
        <f t="shared" si="57"/>
        <v>2</v>
      </c>
      <c r="I418" t="str">
        <f t="shared" si="58"/>
        <v>No</v>
      </c>
      <c r="K418">
        <f t="shared" si="59"/>
        <v>413</v>
      </c>
      <c r="L418">
        <f t="shared" si="62"/>
        <v>0</v>
      </c>
      <c r="M418">
        <f t="shared" si="62"/>
        <v>62</v>
      </c>
      <c r="N418">
        <f t="shared" si="62"/>
        <v>57</v>
      </c>
      <c r="O418">
        <f t="shared" si="60"/>
        <v>57</v>
      </c>
      <c r="Q418">
        <v>57</v>
      </c>
    </row>
    <row r="419" spans="1:17" x14ac:dyDescent="0.2">
      <c r="A419" t="s">
        <v>2786</v>
      </c>
      <c r="B419" t="str">
        <f t="shared" si="56"/>
        <v>284</v>
      </c>
      <c r="C419">
        <v>78</v>
      </c>
      <c r="D419" t="s">
        <v>4183</v>
      </c>
      <c r="E419" s="1" t="s">
        <v>264</v>
      </c>
      <c r="G419">
        <f t="shared" si="61"/>
        <v>414</v>
      </c>
      <c r="H419">
        <f t="shared" si="57"/>
        <v>2</v>
      </c>
      <c r="I419" t="str">
        <f t="shared" si="58"/>
        <v>No</v>
      </c>
      <c r="K419">
        <f t="shared" si="59"/>
        <v>414</v>
      </c>
      <c r="L419">
        <f t="shared" si="62"/>
        <v>0</v>
      </c>
      <c r="M419">
        <f t="shared" si="62"/>
        <v>84</v>
      </c>
      <c r="N419">
        <f t="shared" si="62"/>
        <v>83</v>
      </c>
      <c r="O419">
        <f t="shared" si="60"/>
        <v>83</v>
      </c>
      <c r="Q419">
        <v>83</v>
      </c>
    </row>
    <row r="420" spans="1:17" x14ac:dyDescent="0.2">
      <c r="A420" t="s">
        <v>2787</v>
      </c>
      <c r="B420" t="str">
        <f t="shared" si="56"/>
        <v>285</v>
      </c>
      <c r="C420">
        <v>101</v>
      </c>
      <c r="D420" t="s">
        <v>2788</v>
      </c>
      <c r="E420" s="1" t="s">
        <v>247</v>
      </c>
      <c r="G420">
        <f t="shared" si="61"/>
        <v>415</v>
      </c>
      <c r="H420">
        <f t="shared" si="57"/>
        <v>0</v>
      </c>
      <c r="I420" t="str">
        <f t="shared" si="58"/>
        <v>No</v>
      </c>
      <c r="K420">
        <f t="shared" si="59"/>
        <v>415</v>
      </c>
      <c r="L420">
        <f t="shared" si="62"/>
        <v>0</v>
      </c>
      <c r="M420">
        <f t="shared" si="62"/>
        <v>0</v>
      </c>
      <c r="N420">
        <f t="shared" si="62"/>
        <v>0</v>
      </c>
      <c r="O420" t="e">
        <f t="shared" si="60"/>
        <v>#NUM!</v>
      </c>
      <c r="Q420" t="e">
        <v>#NUM!</v>
      </c>
    </row>
    <row r="421" spans="1:17" x14ac:dyDescent="0.2">
      <c r="A421" t="s">
        <v>2787</v>
      </c>
      <c r="B421" t="str">
        <f t="shared" si="56"/>
        <v>285</v>
      </c>
      <c r="C421">
        <v>106</v>
      </c>
      <c r="D421" t="s">
        <v>4184</v>
      </c>
      <c r="E421" s="1" t="s">
        <v>264</v>
      </c>
      <c r="G421">
        <f t="shared" si="61"/>
        <v>416</v>
      </c>
      <c r="H421">
        <f t="shared" si="57"/>
        <v>3</v>
      </c>
      <c r="I421" t="str">
        <f t="shared" si="58"/>
        <v>Yes</v>
      </c>
      <c r="K421">
        <f t="shared" si="59"/>
        <v>416</v>
      </c>
      <c r="L421">
        <f t="shared" si="62"/>
        <v>147</v>
      </c>
      <c r="M421">
        <f t="shared" si="62"/>
        <v>89</v>
      </c>
      <c r="N421">
        <f t="shared" si="62"/>
        <v>83</v>
      </c>
      <c r="O421">
        <f t="shared" si="60"/>
        <v>83</v>
      </c>
      <c r="Q421">
        <v>83</v>
      </c>
    </row>
    <row r="422" spans="1:17" x14ac:dyDescent="0.2">
      <c r="A422" t="s">
        <v>2789</v>
      </c>
      <c r="B422" t="str">
        <f t="shared" si="56"/>
        <v>286</v>
      </c>
      <c r="C422">
        <v>81</v>
      </c>
      <c r="D422" t="s">
        <v>2790</v>
      </c>
      <c r="E422" s="1" t="s">
        <v>247</v>
      </c>
      <c r="G422">
        <f t="shared" si="61"/>
        <v>417</v>
      </c>
      <c r="H422">
        <f t="shared" si="57"/>
        <v>0</v>
      </c>
      <c r="I422" t="str">
        <f t="shared" si="58"/>
        <v>No</v>
      </c>
      <c r="K422">
        <f t="shared" si="59"/>
        <v>417</v>
      </c>
      <c r="L422">
        <f t="shared" si="62"/>
        <v>0</v>
      </c>
      <c r="M422">
        <f t="shared" si="62"/>
        <v>0</v>
      </c>
      <c r="N422">
        <f t="shared" si="62"/>
        <v>0</v>
      </c>
      <c r="O422" t="e">
        <f t="shared" si="60"/>
        <v>#NUM!</v>
      </c>
      <c r="Q422" t="e">
        <v>#NUM!</v>
      </c>
    </row>
    <row r="423" spans="1:17" x14ac:dyDescent="0.2">
      <c r="A423" t="s">
        <v>2789</v>
      </c>
      <c r="B423" t="str">
        <f t="shared" si="56"/>
        <v>286</v>
      </c>
      <c r="C423">
        <v>86</v>
      </c>
      <c r="D423" t="s">
        <v>4185</v>
      </c>
      <c r="E423" s="1" t="s">
        <v>264</v>
      </c>
      <c r="G423">
        <f t="shared" si="61"/>
        <v>418</v>
      </c>
      <c r="H423">
        <f t="shared" si="57"/>
        <v>0</v>
      </c>
      <c r="I423" t="str">
        <f t="shared" si="58"/>
        <v>No</v>
      </c>
      <c r="K423">
        <f t="shared" si="59"/>
        <v>418</v>
      </c>
      <c r="L423">
        <f t="shared" si="62"/>
        <v>0</v>
      </c>
      <c r="M423">
        <f t="shared" si="62"/>
        <v>0</v>
      </c>
      <c r="N423">
        <f t="shared" si="62"/>
        <v>0</v>
      </c>
      <c r="O423" t="e">
        <f t="shared" si="60"/>
        <v>#NUM!</v>
      </c>
      <c r="Q423" t="e">
        <v>#NUM!</v>
      </c>
    </row>
    <row r="424" spans="1:17" x14ac:dyDescent="0.2">
      <c r="A424" t="s">
        <v>2791</v>
      </c>
      <c r="B424" t="str">
        <f t="shared" si="56"/>
        <v>287</v>
      </c>
      <c r="C424">
        <v>69</v>
      </c>
      <c r="D424" t="s">
        <v>1671</v>
      </c>
      <c r="E424" s="1" t="s">
        <v>247</v>
      </c>
      <c r="G424">
        <f t="shared" si="61"/>
        <v>419</v>
      </c>
      <c r="H424">
        <f t="shared" si="57"/>
        <v>1</v>
      </c>
      <c r="I424" t="str">
        <f t="shared" si="58"/>
        <v>No</v>
      </c>
      <c r="K424">
        <f t="shared" si="59"/>
        <v>419</v>
      </c>
      <c r="L424">
        <f t="shared" si="62"/>
        <v>0</v>
      </c>
      <c r="M424">
        <f t="shared" si="62"/>
        <v>0</v>
      </c>
      <c r="N424">
        <f t="shared" si="62"/>
        <v>78</v>
      </c>
      <c r="O424">
        <f t="shared" si="60"/>
        <v>78</v>
      </c>
      <c r="Q424">
        <v>78</v>
      </c>
    </row>
    <row r="425" spans="1:17" x14ac:dyDescent="0.2">
      <c r="A425" t="s">
        <v>2791</v>
      </c>
      <c r="B425" t="str">
        <f t="shared" si="56"/>
        <v>287</v>
      </c>
      <c r="C425">
        <v>71</v>
      </c>
      <c r="D425" t="s">
        <v>4186</v>
      </c>
      <c r="E425" s="1" t="s">
        <v>264</v>
      </c>
      <c r="G425">
        <f t="shared" si="61"/>
        <v>420</v>
      </c>
      <c r="H425">
        <f t="shared" si="57"/>
        <v>1</v>
      </c>
      <c r="I425" t="str">
        <f t="shared" si="58"/>
        <v>No</v>
      </c>
      <c r="K425">
        <f t="shared" si="59"/>
        <v>420</v>
      </c>
      <c r="L425">
        <f t="shared" si="62"/>
        <v>0</v>
      </c>
      <c r="M425">
        <f t="shared" si="62"/>
        <v>73</v>
      </c>
      <c r="N425">
        <f t="shared" si="62"/>
        <v>0</v>
      </c>
      <c r="O425">
        <f t="shared" si="60"/>
        <v>73</v>
      </c>
      <c r="Q425">
        <v>73</v>
      </c>
    </row>
    <row r="426" spans="1:17" x14ac:dyDescent="0.2">
      <c r="A426" t="s">
        <v>2792</v>
      </c>
      <c r="B426" t="str">
        <f t="shared" si="56"/>
        <v>288</v>
      </c>
      <c r="C426">
        <v>81</v>
      </c>
      <c r="D426" t="s">
        <v>1951</v>
      </c>
      <c r="E426" s="1" t="s">
        <v>247</v>
      </c>
      <c r="G426">
        <f t="shared" si="61"/>
        <v>421</v>
      </c>
      <c r="H426">
        <f t="shared" si="57"/>
        <v>1</v>
      </c>
      <c r="I426" t="str">
        <f t="shared" si="58"/>
        <v>No</v>
      </c>
      <c r="K426">
        <f t="shared" si="59"/>
        <v>421</v>
      </c>
      <c r="L426">
        <f t="shared" ref="L426:N445" si="63">SUMIFS($C:$C,$E:$E,L$5,$B:$B,$K426)</f>
        <v>182</v>
      </c>
      <c r="M426">
        <f t="shared" si="63"/>
        <v>0</v>
      </c>
      <c r="N426">
        <f t="shared" si="63"/>
        <v>0</v>
      </c>
      <c r="O426">
        <f t="shared" si="60"/>
        <v>182</v>
      </c>
      <c r="Q426">
        <v>182</v>
      </c>
    </row>
    <row r="427" spans="1:17" x14ac:dyDescent="0.2">
      <c r="A427" t="s">
        <v>2792</v>
      </c>
      <c r="B427" t="str">
        <f t="shared" si="56"/>
        <v>288</v>
      </c>
      <c r="C427">
        <v>81</v>
      </c>
      <c r="D427" t="s">
        <v>4187</v>
      </c>
      <c r="E427" s="1" t="s">
        <v>264</v>
      </c>
      <c r="G427">
        <f t="shared" si="61"/>
        <v>422</v>
      </c>
      <c r="H427">
        <f t="shared" si="57"/>
        <v>1</v>
      </c>
      <c r="I427" t="str">
        <f t="shared" si="58"/>
        <v>No</v>
      </c>
      <c r="K427">
        <f t="shared" si="59"/>
        <v>422</v>
      </c>
      <c r="L427">
        <f t="shared" si="63"/>
        <v>0</v>
      </c>
      <c r="M427">
        <f t="shared" si="63"/>
        <v>0</v>
      </c>
      <c r="N427">
        <f t="shared" si="63"/>
        <v>86</v>
      </c>
      <c r="O427">
        <f t="shared" si="60"/>
        <v>86</v>
      </c>
      <c r="Q427">
        <v>86</v>
      </c>
    </row>
    <row r="428" spans="1:17" x14ac:dyDescent="0.2">
      <c r="A428" t="s">
        <v>2793</v>
      </c>
      <c r="B428" t="str">
        <f t="shared" si="56"/>
        <v>289</v>
      </c>
      <c r="C428" t="s">
        <v>1</v>
      </c>
      <c r="D428" t="s">
        <v>2794</v>
      </c>
      <c r="E428" s="1" t="s">
        <v>247</v>
      </c>
      <c r="G428">
        <f t="shared" si="61"/>
        <v>423</v>
      </c>
      <c r="H428">
        <f t="shared" si="57"/>
        <v>3</v>
      </c>
      <c r="I428" t="str">
        <f t="shared" si="58"/>
        <v>Yes</v>
      </c>
      <c r="K428">
        <f t="shared" si="59"/>
        <v>423</v>
      </c>
      <c r="L428">
        <f t="shared" si="63"/>
        <v>154</v>
      </c>
      <c r="M428">
        <f t="shared" si="63"/>
        <v>106</v>
      </c>
      <c r="N428">
        <f t="shared" si="63"/>
        <v>103</v>
      </c>
      <c r="O428">
        <f t="shared" si="60"/>
        <v>103</v>
      </c>
      <c r="Q428">
        <v>103</v>
      </c>
    </row>
    <row r="429" spans="1:17" x14ac:dyDescent="0.2">
      <c r="A429" t="s">
        <v>2793</v>
      </c>
      <c r="B429" t="str">
        <f t="shared" si="56"/>
        <v>289</v>
      </c>
      <c r="C429">
        <v>106</v>
      </c>
      <c r="D429" t="s">
        <v>4189</v>
      </c>
      <c r="E429" s="1" t="s">
        <v>264</v>
      </c>
      <c r="G429">
        <f t="shared" si="61"/>
        <v>424</v>
      </c>
      <c r="H429">
        <f t="shared" si="57"/>
        <v>3</v>
      </c>
      <c r="I429" t="str">
        <f t="shared" si="58"/>
        <v>Yes</v>
      </c>
      <c r="K429">
        <f t="shared" si="59"/>
        <v>424</v>
      </c>
      <c r="L429">
        <f t="shared" si="63"/>
        <v>119</v>
      </c>
      <c r="M429">
        <f t="shared" si="63"/>
        <v>68</v>
      </c>
      <c r="N429">
        <f t="shared" si="63"/>
        <v>67</v>
      </c>
      <c r="O429">
        <f t="shared" si="60"/>
        <v>67</v>
      </c>
      <c r="Q429">
        <v>67</v>
      </c>
    </row>
    <row r="430" spans="1:17" x14ac:dyDescent="0.2">
      <c r="A430" t="s">
        <v>2795</v>
      </c>
      <c r="B430" t="str">
        <f t="shared" si="56"/>
        <v>29</v>
      </c>
      <c r="C430" t="s">
        <v>1</v>
      </c>
      <c r="D430" t="s">
        <v>246</v>
      </c>
      <c r="E430" s="1" t="s">
        <v>247</v>
      </c>
      <c r="G430">
        <f t="shared" si="61"/>
        <v>425</v>
      </c>
      <c r="H430">
        <f t="shared" si="57"/>
        <v>1</v>
      </c>
      <c r="I430" t="str">
        <f t="shared" si="58"/>
        <v>No</v>
      </c>
      <c r="K430">
        <f t="shared" si="59"/>
        <v>425</v>
      </c>
      <c r="L430">
        <f t="shared" si="63"/>
        <v>0</v>
      </c>
      <c r="M430">
        <f t="shared" si="63"/>
        <v>0</v>
      </c>
      <c r="N430">
        <f t="shared" si="63"/>
        <v>92</v>
      </c>
      <c r="O430">
        <f t="shared" si="60"/>
        <v>92</v>
      </c>
      <c r="Q430">
        <v>92</v>
      </c>
    </row>
    <row r="431" spans="1:17" x14ac:dyDescent="0.2">
      <c r="A431" t="s">
        <v>2795</v>
      </c>
      <c r="B431" t="str">
        <f t="shared" si="56"/>
        <v>29</v>
      </c>
      <c r="C431" t="s">
        <v>1</v>
      </c>
      <c r="D431" t="s">
        <v>246</v>
      </c>
      <c r="E431" s="1" t="s">
        <v>264</v>
      </c>
      <c r="G431">
        <f t="shared" si="61"/>
        <v>426</v>
      </c>
      <c r="H431">
        <f t="shared" si="57"/>
        <v>3</v>
      </c>
      <c r="I431" t="str">
        <f t="shared" si="58"/>
        <v>Yes</v>
      </c>
      <c r="K431">
        <f t="shared" si="59"/>
        <v>426</v>
      </c>
      <c r="L431">
        <f t="shared" si="63"/>
        <v>175</v>
      </c>
      <c r="M431">
        <f t="shared" si="63"/>
        <v>94</v>
      </c>
      <c r="N431">
        <f t="shared" si="63"/>
        <v>88</v>
      </c>
      <c r="O431">
        <f t="shared" si="60"/>
        <v>88</v>
      </c>
      <c r="Q431">
        <v>88</v>
      </c>
    </row>
    <row r="432" spans="1:17" x14ac:dyDescent="0.2">
      <c r="A432" t="s">
        <v>2796</v>
      </c>
      <c r="B432" t="str">
        <f t="shared" si="56"/>
        <v>290</v>
      </c>
      <c r="C432">
        <v>100</v>
      </c>
      <c r="D432" t="s">
        <v>2797</v>
      </c>
      <c r="E432" s="1" t="s">
        <v>247</v>
      </c>
      <c r="G432">
        <f t="shared" si="61"/>
        <v>427</v>
      </c>
      <c r="H432">
        <f t="shared" si="57"/>
        <v>2</v>
      </c>
      <c r="I432" t="str">
        <f t="shared" si="58"/>
        <v>No</v>
      </c>
      <c r="K432">
        <f t="shared" si="59"/>
        <v>427</v>
      </c>
      <c r="L432">
        <f t="shared" si="63"/>
        <v>0</v>
      </c>
      <c r="M432">
        <f t="shared" si="63"/>
        <v>77</v>
      </c>
      <c r="N432">
        <f t="shared" si="63"/>
        <v>77</v>
      </c>
      <c r="O432">
        <f t="shared" si="60"/>
        <v>77</v>
      </c>
      <c r="Q432">
        <v>77</v>
      </c>
    </row>
    <row r="433" spans="1:17" x14ac:dyDescent="0.2">
      <c r="A433" t="s">
        <v>2796</v>
      </c>
      <c r="B433" t="str">
        <f t="shared" si="56"/>
        <v>290</v>
      </c>
      <c r="C433">
        <v>108</v>
      </c>
      <c r="D433" t="s">
        <v>4190</v>
      </c>
      <c r="E433" s="1" t="s">
        <v>264</v>
      </c>
      <c r="G433">
        <f t="shared" si="61"/>
        <v>428</v>
      </c>
      <c r="H433">
        <f t="shared" si="57"/>
        <v>2</v>
      </c>
      <c r="I433" t="str">
        <f t="shared" si="58"/>
        <v>No</v>
      </c>
      <c r="K433">
        <f t="shared" si="59"/>
        <v>428</v>
      </c>
      <c r="L433">
        <f t="shared" si="63"/>
        <v>0</v>
      </c>
      <c r="M433">
        <f t="shared" si="63"/>
        <v>119</v>
      </c>
      <c r="N433">
        <f t="shared" si="63"/>
        <v>116</v>
      </c>
      <c r="O433">
        <f t="shared" si="60"/>
        <v>116</v>
      </c>
      <c r="Q433">
        <v>116</v>
      </c>
    </row>
    <row r="434" spans="1:17" x14ac:dyDescent="0.2">
      <c r="A434" t="s">
        <v>2798</v>
      </c>
      <c r="B434" t="str">
        <f t="shared" si="56"/>
        <v>291</v>
      </c>
      <c r="C434" t="s">
        <v>1</v>
      </c>
      <c r="D434" t="s">
        <v>246</v>
      </c>
      <c r="E434" s="1" t="s">
        <v>247</v>
      </c>
      <c r="G434">
        <f t="shared" si="61"/>
        <v>429</v>
      </c>
      <c r="H434">
        <f t="shared" si="57"/>
        <v>2</v>
      </c>
      <c r="I434" t="str">
        <f t="shared" si="58"/>
        <v>No</v>
      </c>
      <c r="K434">
        <f t="shared" si="59"/>
        <v>429</v>
      </c>
      <c r="L434">
        <f t="shared" si="63"/>
        <v>168</v>
      </c>
      <c r="M434">
        <f t="shared" si="63"/>
        <v>87</v>
      </c>
      <c r="N434">
        <f t="shared" si="63"/>
        <v>0</v>
      </c>
      <c r="O434">
        <f t="shared" si="60"/>
        <v>87</v>
      </c>
      <c r="Q434">
        <v>87</v>
      </c>
    </row>
    <row r="435" spans="1:17" x14ac:dyDescent="0.2">
      <c r="A435" t="s">
        <v>2798</v>
      </c>
      <c r="B435" t="str">
        <f t="shared" si="56"/>
        <v>291</v>
      </c>
      <c r="C435">
        <v>78</v>
      </c>
      <c r="D435" t="s">
        <v>4191</v>
      </c>
      <c r="E435" s="1" t="s">
        <v>264</v>
      </c>
      <c r="G435">
        <f t="shared" si="61"/>
        <v>430</v>
      </c>
      <c r="H435">
        <f t="shared" si="57"/>
        <v>0</v>
      </c>
      <c r="I435" t="str">
        <f t="shared" si="58"/>
        <v>No</v>
      </c>
      <c r="K435">
        <f t="shared" si="59"/>
        <v>430</v>
      </c>
      <c r="L435">
        <f t="shared" si="63"/>
        <v>0</v>
      </c>
      <c r="M435">
        <f t="shared" si="63"/>
        <v>0</v>
      </c>
      <c r="N435">
        <f t="shared" si="63"/>
        <v>0</v>
      </c>
      <c r="O435" t="e">
        <f t="shared" si="60"/>
        <v>#NUM!</v>
      </c>
      <c r="Q435" t="e">
        <v>#NUM!</v>
      </c>
    </row>
    <row r="436" spans="1:17" x14ac:dyDescent="0.2">
      <c r="A436" t="s">
        <v>2799</v>
      </c>
      <c r="B436" t="str">
        <f t="shared" si="56"/>
        <v>292</v>
      </c>
      <c r="C436">
        <v>81</v>
      </c>
      <c r="D436" t="s">
        <v>2800</v>
      </c>
      <c r="E436" s="1" t="s">
        <v>247</v>
      </c>
      <c r="G436">
        <f t="shared" si="61"/>
        <v>431</v>
      </c>
      <c r="H436">
        <f t="shared" si="57"/>
        <v>0</v>
      </c>
      <c r="I436" t="str">
        <f t="shared" si="58"/>
        <v>No</v>
      </c>
      <c r="K436">
        <f t="shared" si="59"/>
        <v>431</v>
      </c>
      <c r="L436">
        <f t="shared" si="63"/>
        <v>0</v>
      </c>
      <c r="M436">
        <f t="shared" si="63"/>
        <v>0</v>
      </c>
      <c r="N436">
        <f t="shared" si="63"/>
        <v>0</v>
      </c>
      <c r="O436" t="e">
        <f t="shared" si="60"/>
        <v>#NUM!</v>
      </c>
      <c r="Q436" t="e">
        <v>#NUM!</v>
      </c>
    </row>
    <row r="437" spans="1:17" x14ac:dyDescent="0.2">
      <c r="A437" t="s">
        <v>2799</v>
      </c>
      <c r="B437" t="str">
        <f t="shared" si="56"/>
        <v>292</v>
      </c>
      <c r="C437">
        <v>86</v>
      </c>
      <c r="D437" t="s">
        <v>4192</v>
      </c>
      <c r="E437" s="1" t="s">
        <v>264</v>
      </c>
      <c r="G437">
        <f t="shared" si="61"/>
        <v>432</v>
      </c>
      <c r="H437">
        <f t="shared" si="57"/>
        <v>0</v>
      </c>
      <c r="I437" t="str">
        <f t="shared" si="58"/>
        <v>No</v>
      </c>
      <c r="K437">
        <f t="shared" si="59"/>
        <v>432</v>
      </c>
      <c r="L437">
        <f t="shared" si="63"/>
        <v>0</v>
      </c>
      <c r="M437">
        <f t="shared" si="63"/>
        <v>0</v>
      </c>
      <c r="N437">
        <f t="shared" si="63"/>
        <v>0</v>
      </c>
      <c r="O437" t="e">
        <f t="shared" si="60"/>
        <v>#NUM!</v>
      </c>
      <c r="Q437" t="e">
        <v>#NUM!</v>
      </c>
    </row>
    <row r="438" spans="1:17" x14ac:dyDescent="0.2">
      <c r="A438" t="s">
        <v>2801</v>
      </c>
      <c r="B438" t="str">
        <f t="shared" si="56"/>
        <v>293</v>
      </c>
      <c r="C438">
        <v>81</v>
      </c>
      <c r="D438" t="s">
        <v>2802</v>
      </c>
      <c r="E438" s="1" t="s">
        <v>247</v>
      </c>
      <c r="G438">
        <f t="shared" si="61"/>
        <v>433</v>
      </c>
      <c r="H438">
        <f t="shared" si="57"/>
        <v>1</v>
      </c>
      <c r="I438" t="str">
        <f t="shared" si="58"/>
        <v>No</v>
      </c>
      <c r="K438">
        <f t="shared" si="59"/>
        <v>433</v>
      </c>
      <c r="L438">
        <f t="shared" si="63"/>
        <v>0</v>
      </c>
      <c r="M438">
        <f t="shared" si="63"/>
        <v>100</v>
      </c>
      <c r="N438">
        <f t="shared" si="63"/>
        <v>0</v>
      </c>
      <c r="O438">
        <f t="shared" si="60"/>
        <v>100</v>
      </c>
      <c r="Q438">
        <v>100</v>
      </c>
    </row>
    <row r="439" spans="1:17" x14ac:dyDescent="0.2">
      <c r="A439" t="s">
        <v>2801</v>
      </c>
      <c r="B439" t="str">
        <f t="shared" si="56"/>
        <v>293</v>
      </c>
      <c r="C439">
        <v>81</v>
      </c>
      <c r="D439" t="s">
        <v>4193</v>
      </c>
      <c r="E439" s="1" t="s">
        <v>264</v>
      </c>
      <c r="G439">
        <f t="shared" si="61"/>
        <v>434</v>
      </c>
      <c r="H439">
        <f t="shared" si="57"/>
        <v>3</v>
      </c>
      <c r="I439" t="str">
        <f t="shared" si="58"/>
        <v>Yes</v>
      </c>
      <c r="K439">
        <f t="shared" si="59"/>
        <v>434</v>
      </c>
      <c r="L439">
        <f t="shared" si="63"/>
        <v>161</v>
      </c>
      <c r="M439">
        <f t="shared" si="63"/>
        <v>98</v>
      </c>
      <c r="N439">
        <f t="shared" si="63"/>
        <v>93</v>
      </c>
      <c r="O439">
        <f t="shared" si="60"/>
        <v>93</v>
      </c>
      <c r="Q439">
        <v>93</v>
      </c>
    </row>
    <row r="440" spans="1:17" x14ac:dyDescent="0.2">
      <c r="A440" t="s">
        <v>2803</v>
      </c>
      <c r="B440" t="str">
        <f t="shared" si="56"/>
        <v>294</v>
      </c>
      <c r="C440" t="s">
        <v>1</v>
      </c>
      <c r="D440" t="s">
        <v>246</v>
      </c>
      <c r="E440" s="1" t="s">
        <v>247</v>
      </c>
      <c r="G440">
        <f t="shared" si="61"/>
        <v>435</v>
      </c>
      <c r="H440">
        <f t="shared" si="57"/>
        <v>3</v>
      </c>
      <c r="I440" t="str">
        <f t="shared" si="58"/>
        <v>Yes</v>
      </c>
      <c r="K440">
        <f t="shared" si="59"/>
        <v>435</v>
      </c>
      <c r="L440">
        <f t="shared" si="63"/>
        <v>161</v>
      </c>
      <c r="M440">
        <f t="shared" si="63"/>
        <v>94</v>
      </c>
      <c r="N440">
        <f t="shared" si="63"/>
        <v>89</v>
      </c>
      <c r="O440">
        <f t="shared" si="60"/>
        <v>89</v>
      </c>
      <c r="Q440">
        <v>89</v>
      </c>
    </row>
    <row r="441" spans="1:17" x14ac:dyDescent="0.2">
      <c r="A441" t="s">
        <v>2803</v>
      </c>
      <c r="B441" t="str">
        <f t="shared" si="56"/>
        <v>294</v>
      </c>
      <c r="C441" t="s">
        <v>1</v>
      </c>
      <c r="D441" t="s">
        <v>246</v>
      </c>
      <c r="E441" s="1" t="s">
        <v>264</v>
      </c>
      <c r="G441">
        <f t="shared" si="61"/>
        <v>436</v>
      </c>
      <c r="H441">
        <f t="shared" si="57"/>
        <v>0</v>
      </c>
      <c r="I441" t="str">
        <f t="shared" si="58"/>
        <v>No</v>
      </c>
      <c r="K441">
        <f t="shared" si="59"/>
        <v>436</v>
      </c>
      <c r="L441">
        <f t="shared" si="63"/>
        <v>0</v>
      </c>
      <c r="M441">
        <f t="shared" si="63"/>
        <v>0</v>
      </c>
      <c r="N441">
        <f t="shared" si="63"/>
        <v>0</v>
      </c>
      <c r="O441" t="e">
        <f t="shared" si="60"/>
        <v>#NUM!</v>
      </c>
      <c r="Q441" t="e">
        <v>#NUM!</v>
      </c>
    </row>
    <row r="442" spans="1:17" x14ac:dyDescent="0.2">
      <c r="A442" t="s">
        <v>2804</v>
      </c>
      <c r="B442" t="str">
        <f t="shared" si="56"/>
        <v>295</v>
      </c>
      <c r="C442">
        <v>99</v>
      </c>
      <c r="D442" t="s">
        <v>2805</v>
      </c>
      <c r="E442" s="1" t="s">
        <v>247</v>
      </c>
      <c r="G442">
        <f t="shared" si="61"/>
        <v>437</v>
      </c>
      <c r="H442">
        <f t="shared" si="57"/>
        <v>2</v>
      </c>
      <c r="I442" t="str">
        <f t="shared" si="58"/>
        <v>No</v>
      </c>
      <c r="K442">
        <f t="shared" si="59"/>
        <v>437</v>
      </c>
      <c r="L442">
        <f t="shared" si="63"/>
        <v>0</v>
      </c>
      <c r="M442">
        <f t="shared" si="63"/>
        <v>86</v>
      </c>
      <c r="N442">
        <f t="shared" si="63"/>
        <v>85</v>
      </c>
      <c r="O442">
        <f t="shared" si="60"/>
        <v>85</v>
      </c>
      <c r="Q442">
        <v>85</v>
      </c>
    </row>
    <row r="443" spans="1:17" x14ac:dyDescent="0.2">
      <c r="A443" t="s">
        <v>2804</v>
      </c>
      <c r="B443" t="str">
        <f t="shared" si="56"/>
        <v>295</v>
      </c>
      <c r="C443">
        <v>101</v>
      </c>
      <c r="D443" t="s">
        <v>4194</v>
      </c>
      <c r="E443" s="1" t="s">
        <v>264</v>
      </c>
      <c r="G443">
        <f t="shared" si="61"/>
        <v>438</v>
      </c>
      <c r="H443">
        <f t="shared" si="57"/>
        <v>2</v>
      </c>
      <c r="I443" t="str">
        <f t="shared" si="58"/>
        <v>No</v>
      </c>
      <c r="K443">
        <f t="shared" si="59"/>
        <v>438</v>
      </c>
      <c r="L443">
        <f t="shared" si="63"/>
        <v>0</v>
      </c>
      <c r="M443">
        <f t="shared" si="63"/>
        <v>102</v>
      </c>
      <c r="N443">
        <f t="shared" si="63"/>
        <v>85</v>
      </c>
      <c r="O443">
        <f t="shared" si="60"/>
        <v>85</v>
      </c>
      <c r="Q443">
        <v>85</v>
      </c>
    </row>
    <row r="444" spans="1:17" x14ac:dyDescent="0.2">
      <c r="A444" t="s">
        <v>2806</v>
      </c>
      <c r="B444" t="str">
        <f t="shared" si="56"/>
        <v>296</v>
      </c>
      <c r="C444" t="s">
        <v>1</v>
      </c>
      <c r="D444" t="s">
        <v>246</v>
      </c>
      <c r="E444" s="1" t="s">
        <v>247</v>
      </c>
      <c r="G444">
        <f t="shared" si="61"/>
        <v>439</v>
      </c>
      <c r="H444">
        <f t="shared" si="57"/>
        <v>2</v>
      </c>
      <c r="I444" t="str">
        <f t="shared" si="58"/>
        <v>No</v>
      </c>
      <c r="K444">
        <f t="shared" si="59"/>
        <v>439</v>
      </c>
      <c r="L444">
        <f t="shared" si="63"/>
        <v>112</v>
      </c>
      <c r="M444">
        <f t="shared" si="63"/>
        <v>0</v>
      </c>
      <c r="N444">
        <f t="shared" si="63"/>
        <v>72</v>
      </c>
      <c r="O444">
        <f t="shared" si="60"/>
        <v>72</v>
      </c>
      <c r="Q444">
        <v>72</v>
      </c>
    </row>
    <row r="445" spans="1:17" x14ac:dyDescent="0.2">
      <c r="A445" t="s">
        <v>2806</v>
      </c>
      <c r="B445" t="str">
        <f t="shared" si="56"/>
        <v>296</v>
      </c>
      <c r="C445">
        <v>78</v>
      </c>
      <c r="D445" t="s">
        <v>4195</v>
      </c>
      <c r="E445" s="1" t="s">
        <v>264</v>
      </c>
      <c r="G445">
        <f t="shared" si="61"/>
        <v>440</v>
      </c>
      <c r="H445">
        <f t="shared" si="57"/>
        <v>3</v>
      </c>
      <c r="I445" t="str">
        <f t="shared" si="58"/>
        <v>Yes</v>
      </c>
      <c r="K445">
        <f t="shared" si="59"/>
        <v>440</v>
      </c>
      <c r="L445">
        <f t="shared" si="63"/>
        <v>161</v>
      </c>
      <c r="M445">
        <f t="shared" si="63"/>
        <v>78</v>
      </c>
      <c r="N445">
        <f t="shared" si="63"/>
        <v>74</v>
      </c>
      <c r="O445">
        <f t="shared" si="60"/>
        <v>74</v>
      </c>
      <c r="Q445">
        <v>74</v>
      </c>
    </row>
    <row r="446" spans="1:17" x14ac:dyDescent="0.2">
      <c r="A446" t="s">
        <v>2807</v>
      </c>
      <c r="B446" t="str">
        <f t="shared" si="56"/>
        <v>297</v>
      </c>
      <c r="C446">
        <v>89</v>
      </c>
      <c r="D446" t="s">
        <v>2333</v>
      </c>
      <c r="E446" s="1" t="s">
        <v>247</v>
      </c>
      <c r="G446">
        <f t="shared" si="61"/>
        <v>441</v>
      </c>
      <c r="H446">
        <f t="shared" si="57"/>
        <v>2</v>
      </c>
      <c r="I446" t="str">
        <f t="shared" si="58"/>
        <v>No</v>
      </c>
      <c r="K446">
        <f t="shared" si="59"/>
        <v>441</v>
      </c>
      <c r="L446">
        <f t="shared" ref="L446:N465" si="64">SUMIFS($C:$C,$E:$E,L$5,$B:$B,$K446)</f>
        <v>0</v>
      </c>
      <c r="M446">
        <f t="shared" si="64"/>
        <v>106</v>
      </c>
      <c r="N446">
        <f t="shared" si="64"/>
        <v>93</v>
      </c>
      <c r="O446">
        <f t="shared" si="60"/>
        <v>93</v>
      </c>
      <c r="Q446">
        <v>93</v>
      </c>
    </row>
    <row r="447" spans="1:17" x14ac:dyDescent="0.2">
      <c r="A447" t="s">
        <v>2807</v>
      </c>
      <c r="B447" t="str">
        <f t="shared" si="56"/>
        <v>297</v>
      </c>
      <c r="C447">
        <v>89</v>
      </c>
      <c r="D447" t="s">
        <v>4196</v>
      </c>
      <c r="E447" s="1" t="s">
        <v>264</v>
      </c>
      <c r="G447">
        <f t="shared" si="61"/>
        <v>442</v>
      </c>
      <c r="H447">
        <f t="shared" si="57"/>
        <v>2</v>
      </c>
      <c r="I447" t="str">
        <f t="shared" si="58"/>
        <v>No</v>
      </c>
      <c r="K447">
        <f t="shared" si="59"/>
        <v>442</v>
      </c>
      <c r="L447">
        <f t="shared" si="64"/>
        <v>0</v>
      </c>
      <c r="M447">
        <f t="shared" si="64"/>
        <v>84</v>
      </c>
      <c r="N447">
        <f t="shared" si="64"/>
        <v>78</v>
      </c>
      <c r="O447">
        <f t="shared" si="60"/>
        <v>78</v>
      </c>
      <c r="Q447">
        <v>78</v>
      </c>
    </row>
    <row r="448" spans="1:17" x14ac:dyDescent="0.2">
      <c r="A448" t="s">
        <v>2808</v>
      </c>
      <c r="B448" t="str">
        <f t="shared" si="56"/>
        <v>298</v>
      </c>
      <c r="C448" t="s">
        <v>1</v>
      </c>
      <c r="D448" t="s">
        <v>246</v>
      </c>
      <c r="E448" s="1" t="s">
        <v>247</v>
      </c>
      <c r="G448">
        <f t="shared" si="61"/>
        <v>443</v>
      </c>
      <c r="H448">
        <f t="shared" si="57"/>
        <v>2</v>
      </c>
      <c r="I448" t="str">
        <f t="shared" si="58"/>
        <v>No</v>
      </c>
      <c r="K448">
        <f t="shared" si="59"/>
        <v>443</v>
      </c>
      <c r="L448">
        <f t="shared" si="64"/>
        <v>0</v>
      </c>
      <c r="M448">
        <f t="shared" si="64"/>
        <v>98</v>
      </c>
      <c r="N448">
        <f t="shared" si="64"/>
        <v>96</v>
      </c>
      <c r="O448">
        <f t="shared" si="60"/>
        <v>96</v>
      </c>
      <c r="Q448">
        <v>96</v>
      </c>
    </row>
    <row r="449" spans="1:17" x14ac:dyDescent="0.2">
      <c r="A449" t="s">
        <v>2808</v>
      </c>
      <c r="B449" t="str">
        <f t="shared" si="56"/>
        <v>298</v>
      </c>
      <c r="C449" t="s">
        <v>1</v>
      </c>
      <c r="D449" t="s">
        <v>246</v>
      </c>
      <c r="E449" s="1" t="s">
        <v>264</v>
      </c>
      <c r="G449">
        <f t="shared" si="61"/>
        <v>444</v>
      </c>
      <c r="H449">
        <f t="shared" si="57"/>
        <v>2</v>
      </c>
      <c r="I449" t="str">
        <f t="shared" si="58"/>
        <v>No</v>
      </c>
      <c r="K449">
        <f t="shared" si="59"/>
        <v>444</v>
      </c>
      <c r="L449">
        <f t="shared" si="64"/>
        <v>133</v>
      </c>
      <c r="M449">
        <f t="shared" si="64"/>
        <v>68</v>
      </c>
      <c r="N449">
        <f t="shared" si="64"/>
        <v>0</v>
      </c>
      <c r="O449">
        <f t="shared" si="60"/>
        <v>68</v>
      </c>
      <c r="Q449">
        <v>68</v>
      </c>
    </row>
    <row r="450" spans="1:17" x14ac:dyDescent="0.2">
      <c r="A450" t="s">
        <v>2809</v>
      </c>
      <c r="B450" t="str">
        <f t="shared" si="56"/>
        <v>299</v>
      </c>
      <c r="C450">
        <v>63</v>
      </c>
      <c r="D450" t="s">
        <v>2810</v>
      </c>
      <c r="E450" s="1" t="s">
        <v>247</v>
      </c>
      <c r="G450">
        <f t="shared" si="61"/>
        <v>445</v>
      </c>
      <c r="H450">
        <f t="shared" si="57"/>
        <v>2</v>
      </c>
      <c r="I450" t="str">
        <f t="shared" si="58"/>
        <v>No</v>
      </c>
      <c r="K450">
        <f t="shared" si="59"/>
        <v>445</v>
      </c>
      <c r="L450">
        <f t="shared" si="64"/>
        <v>0</v>
      </c>
      <c r="M450">
        <f t="shared" si="64"/>
        <v>65</v>
      </c>
      <c r="N450">
        <f t="shared" si="64"/>
        <v>64</v>
      </c>
      <c r="O450">
        <f t="shared" si="60"/>
        <v>64</v>
      </c>
      <c r="Q450">
        <v>64</v>
      </c>
    </row>
    <row r="451" spans="1:17" x14ac:dyDescent="0.2">
      <c r="A451" t="s">
        <v>2809</v>
      </c>
      <c r="B451" t="str">
        <f t="shared" si="56"/>
        <v>299</v>
      </c>
      <c r="C451">
        <v>63</v>
      </c>
      <c r="D451" t="s">
        <v>4197</v>
      </c>
      <c r="E451" s="1" t="s">
        <v>264</v>
      </c>
      <c r="G451">
        <f t="shared" si="61"/>
        <v>446</v>
      </c>
      <c r="H451">
        <f t="shared" si="57"/>
        <v>0</v>
      </c>
      <c r="I451" t="str">
        <f t="shared" si="58"/>
        <v>No</v>
      </c>
      <c r="K451">
        <f t="shared" si="59"/>
        <v>446</v>
      </c>
      <c r="L451">
        <f t="shared" si="64"/>
        <v>0</v>
      </c>
      <c r="M451">
        <f t="shared" si="64"/>
        <v>0</v>
      </c>
      <c r="N451">
        <f t="shared" si="64"/>
        <v>0</v>
      </c>
      <c r="O451" t="e">
        <f t="shared" si="60"/>
        <v>#NUM!</v>
      </c>
      <c r="Q451" t="e">
        <v>#NUM!</v>
      </c>
    </row>
    <row r="452" spans="1:17" x14ac:dyDescent="0.2">
      <c r="A452" t="s">
        <v>2811</v>
      </c>
      <c r="B452" t="str">
        <f t="shared" si="56"/>
        <v>3</v>
      </c>
      <c r="C452" t="s">
        <v>1</v>
      </c>
      <c r="D452" t="s">
        <v>246</v>
      </c>
      <c r="E452" s="1" t="s">
        <v>247</v>
      </c>
      <c r="G452">
        <f t="shared" si="61"/>
        <v>447</v>
      </c>
      <c r="H452">
        <f t="shared" si="57"/>
        <v>3</v>
      </c>
      <c r="I452" t="str">
        <f t="shared" si="58"/>
        <v>Yes</v>
      </c>
      <c r="K452">
        <f t="shared" si="59"/>
        <v>447</v>
      </c>
      <c r="L452">
        <f t="shared" si="64"/>
        <v>140</v>
      </c>
      <c r="M452">
        <f t="shared" si="64"/>
        <v>85</v>
      </c>
      <c r="N452">
        <f t="shared" si="64"/>
        <v>84</v>
      </c>
      <c r="O452">
        <f t="shared" si="60"/>
        <v>84</v>
      </c>
      <c r="Q452">
        <v>84</v>
      </c>
    </row>
    <row r="453" spans="1:17" x14ac:dyDescent="0.2">
      <c r="A453" t="s">
        <v>2811</v>
      </c>
      <c r="B453" t="str">
        <f t="shared" si="56"/>
        <v>3</v>
      </c>
      <c r="C453" t="s">
        <v>1</v>
      </c>
      <c r="D453" t="s">
        <v>246</v>
      </c>
      <c r="E453" s="1" t="s">
        <v>264</v>
      </c>
      <c r="G453">
        <f t="shared" si="61"/>
        <v>448</v>
      </c>
      <c r="H453">
        <f t="shared" si="57"/>
        <v>2</v>
      </c>
      <c r="I453" t="str">
        <f t="shared" si="58"/>
        <v>No</v>
      </c>
      <c r="K453">
        <f t="shared" si="59"/>
        <v>448</v>
      </c>
      <c r="L453">
        <f t="shared" si="64"/>
        <v>0</v>
      </c>
      <c r="M453">
        <f t="shared" si="64"/>
        <v>95</v>
      </c>
      <c r="N453">
        <f t="shared" si="64"/>
        <v>87</v>
      </c>
      <c r="O453">
        <f t="shared" si="60"/>
        <v>87</v>
      </c>
      <c r="Q453">
        <v>87</v>
      </c>
    </row>
    <row r="454" spans="1:17" x14ac:dyDescent="0.2">
      <c r="A454" t="s">
        <v>2812</v>
      </c>
      <c r="B454" t="str">
        <f t="shared" ref="B454:B517" si="65">MID(A454,33,LEN(A454)-36)</f>
        <v>30</v>
      </c>
      <c r="C454" t="s">
        <v>1</v>
      </c>
      <c r="D454" t="s">
        <v>246</v>
      </c>
      <c r="E454" s="1" t="s">
        <v>247</v>
      </c>
      <c r="G454">
        <f t="shared" si="61"/>
        <v>449</v>
      </c>
      <c r="H454">
        <f t="shared" ref="H454:H517" si="66">COUNTIFS($B:$B,G454,$C:$C,"&gt;0")</f>
        <v>3</v>
      </c>
      <c r="I454" t="str">
        <f t="shared" si="58"/>
        <v>Yes</v>
      </c>
      <c r="K454">
        <f t="shared" si="59"/>
        <v>449</v>
      </c>
      <c r="L454">
        <f t="shared" si="64"/>
        <v>84</v>
      </c>
      <c r="M454">
        <f t="shared" si="64"/>
        <v>68</v>
      </c>
      <c r="N454">
        <f t="shared" si="64"/>
        <v>64</v>
      </c>
      <c r="O454">
        <f t="shared" si="60"/>
        <v>64</v>
      </c>
      <c r="Q454">
        <v>64</v>
      </c>
    </row>
    <row r="455" spans="1:17" x14ac:dyDescent="0.2">
      <c r="A455" t="s">
        <v>2812</v>
      </c>
      <c r="B455" t="str">
        <f t="shared" si="65"/>
        <v>30</v>
      </c>
      <c r="C455" t="s">
        <v>1</v>
      </c>
      <c r="D455" t="s">
        <v>246</v>
      </c>
      <c r="E455" s="1" t="s">
        <v>264</v>
      </c>
      <c r="G455">
        <f t="shared" si="61"/>
        <v>450</v>
      </c>
      <c r="H455">
        <f t="shared" si="66"/>
        <v>1</v>
      </c>
      <c r="I455" t="str">
        <f t="shared" ref="I455:I518" si="67">IF(H455=3,"Yes","No")</f>
        <v>No</v>
      </c>
      <c r="K455">
        <f t="shared" ref="K455:K518" si="68">G455</f>
        <v>450</v>
      </c>
      <c r="L455">
        <f t="shared" si="64"/>
        <v>0</v>
      </c>
      <c r="M455">
        <f t="shared" si="64"/>
        <v>96</v>
      </c>
      <c r="N455">
        <f t="shared" si="64"/>
        <v>0</v>
      </c>
      <c r="O455">
        <f t="shared" ref="O455:O518" si="69">SMALL(L455:N455,COUNTIF(L455:N455,0)+1)</f>
        <v>96</v>
      </c>
      <c r="Q455">
        <v>96</v>
      </c>
    </row>
    <row r="456" spans="1:17" x14ac:dyDescent="0.2">
      <c r="A456" t="s">
        <v>2813</v>
      </c>
      <c r="B456" t="str">
        <f t="shared" si="65"/>
        <v>300</v>
      </c>
      <c r="C456">
        <v>88</v>
      </c>
      <c r="D456" t="s">
        <v>2814</v>
      </c>
      <c r="E456" s="1" t="s">
        <v>247</v>
      </c>
      <c r="G456">
        <f t="shared" ref="G456:G519" si="70">G455+1</f>
        <v>451</v>
      </c>
      <c r="H456">
        <f t="shared" si="66"/>
        <v>0</v>
      </c>
      <c r="I456" t="str">
        <f t="shared" si="67"/>
        <v>No</v>
      </c>
      <c r="K456">
        <f t="shared" si="68"/>
        <v>451</v>
      </c>
      <c r="L456">
        <f t="shared" si="64"/>
        <v>0</v>
      </c>
      <c r="M456">
        <f t="shared" si="64"/>
        <v>0</v>
      </c>
      <c r="N456">
        <f t="shared" si="64"/>
        <v>0</v>
      </c>
      <c r="O456" t="e">
        <f t="shared" si="69"/>
        <v>#NUM!</v>
      </c>
      <c r="Q456" t="e">
        <v>#NUM!</v>
      </c>
    </row>
    <row r="457" spans="1:17" x14ac:dyDescent="0.2">
      <c r="A457" t="s">
        <v>2813</v>
      </c>
      <c r="B457" t="str">
        <f t="shared" si="65"/>
        <v>300</v>
      </c>
      <c r="C457">
        <v>88</v>
      </c>
      <c r="D457" t="s">
        <v>4198</v>
      </c>
      <c r="E457" s="1" t="s">
        <v>264</v>
      </c>
      <c r="G457">
        <f t="shared" si="70"/>
        <v>452</v>
      </c>
      <c r="H457">
        <f t="shared" si="66"/>
        <v>2</v>
      </c>
      <c r="I457" t="str">
        <f t="shared" si="67"/>
        <v>No</v>
      </c>
      <c r="K457">
        <f t="shared" si="68"/>
        <v>452</v>
      </c>
      <c r="L457">
        <f t="shared" si="64"/>
        <v>0</v>
      </c>
      <c r="M457">
        <f t="shared" si="64"/>
        <v>100</v>
      </c>
      <c r="N457">
        <f t="shared" si="64"/>
        <v>94</v>
      </c>
      <c r="O457">
        <f t="shared" si="69"/>
        <v>94</v>
      </c>
      <c r="Q457">
        <v>94</v>
      </c>
    </row>
    <row r="458" spans="1:17" x14ac:dyDescent="0.2">
      <c r="A458" t="s">
        <v>2815</v>
      </c>
      <c r="B458" t="str">
        <f t="shared" si="65"/>
        <v>301</v>
      </c>
      <c r="C458">
        <v>62</v>
      </c>
      <c r="D458" t="s">
        <v>2816</v>
      </c>
      <c r="E458" s="1" t="s">
        <v>247</v>
      </c>
      <c r="G458">
        <f t="shared" si="70"/>
        <v>453</v>
      </c>
      <c r="H458">
        <f t="shared" si="66"/>
        <v>1</v>
      </c>
      <c r="I458" t="str">
        <f t="shared" si="67"/>
        <v>No</v>
      </c>
      <c r="K458">
        <f t="shared" si="68"/>
        <v>453</v>
      </c>
      <c r="L458">
        <f t="shared" si="64"/>
        <v>0</v>
      </c>
      <c r="M458">
        <f t="shared" si="64"/>
        <v>91</v>
      </c>
      <c r="N458">
        <f t="shared" si="64"/>
        <v>0</v>
      </c>
      <c r="O458">
        <f t="shared" si="69"/>
        <v>91</v>
      </c>
      <c r="Q458">
        <v>91</v>
      </c>
    </row>
    <row r="459" spans="1:17" x14ac:dyDescent="0.2">
      <c r="A459" t="s">
        <v>2815</v>
      </c>
      <c r="B459" t="str">
        <f t="shared" si="65"/>
        <v>301</v>
      </c>
      <c r="C459">
        <v>64</v>
      </c>
      <c r="D459" t="s">
        <v>4199</v>
      </c>
      <c r="E459" s="1" t="s">
        <v>264</v>
      </c>
      <c r="G459">
        <f t="shared" si="70"/>
        <v>454</v>
      </c>
      <c r="H459">
        <f t="shared" si="66"/>
        <v>3</v>
      </c>
      <c r="I459" t="str">
        <f t="shared" si="67"/>
        <v>Yes</v>
      </c>
      <c r="K459">
        <f t="shared" si="68"/>
        <v>454</v>
      </c>
      <c r="L459">
        <f t="shared" si="64"/>
        <v>98</v>
      </c>
      <c r="M459">
        <f t="shared" si="64"/>
        <v>79</v>
      </c>
      <c r="N459">
        <f t="shared" si="64"/>
        <v>78</v>
      </c>
      <c r="O459">
        <f t="shared" si="69"/>
        <v>78</v>
      </c>
      <c r="Q459">
        <v>78</v>
      </c>
    </row>
    <row r="460" spans="1:17" x14ac:dyDescent="0.2">
      <c r="A460" t="s">
        <v>2817</v>
      </c>
      <c r="B460" t="str">
        <f t="shared" si="65"/>
        <v>302</v>
      </c>
      <c r="C460">
        <v>66</v>
      </c>
      <c r="D460" t="s">
        <v>2818</v>
      </c>
      <c r="E460" s="1" t="s">
        <v>247</v>
      </c>
      <c r="G460">
        <f t="shared" si="70"/>
        <v>455</v>
      </c>
      <c r="H460">
        <f t="shared" si="66"/>
        <v>2</v>
      </c>
      <c r="I460" t="str">
        <f t="shared" si="67"/>
        <v>No</v>
      </c>
      <c r="K460">
        <f t="shared" si="68"/>
        <v>455</v>
      </c>
      <c r="L460">
        <f t="shared" si="64"/>
        <v>0</v>
      </c>
      <c r="M460">
        <f t="shared" si="64"/>
        <v>95</v>
      </c>
      <c r="N460">
        <f t="shared" si="64"/>
        <v>95</v>
      </c>
      <c r="O460">
        <f t="shared" si="69"/>
        <v>95</v>
      </c>
      <c r="Q460">
        <v>95</v>
      </c>
    </row>
    <row r="461" spans="1:17" x14ac:dyDescent="0.2">
      <c r="A461" t="s">
        <v>2817</v>
      </c>
      <c r="B461" t="str">
        <f t="shared" si="65"/>
        <v>302</v>
      </c>
      <c r="C461" t="s">
        <v>1</v>
      </c>
      <c r="D461" t="s">
        <v>246</v>
      </c>
      <c r="E461" s="1" t="s">
        <v>264</v>
      </c>
      <c r="G461">
        <f t="shared" si="70"/>
        <v>456</v>
      </c>
      <c r="H461">
        <f t="shared" si="66"/>
        <v>2</v>
      </c>
      <c r="I461" t="str">
        <f t="shared" si="67"/>
        <v>No</v>
      </c>
      <c r="K461">
        <f t="shared" si="68"/>
        <v>456</v>
      </c>
      <c r="L461">
        <f t="shared" si="64"/>
        <v>196</v>
      </c>
      <c r="M461">
        <f t="shared" si="64"/>
        <v>89</v>
      </c>
      <c r="N461">
        <f t="shared" si="64"/>
        <v>0</v>
      </c>
      <c r="O461">
        <f t="shared" si="69"/>
        <v>89</v>
      </c>
      <c r="Q461">
        <v>89</v>
      </c>
    </row>
    <row r="462" spans="1:17" x14ac:dyDescent="0.2">
      <c r="A462" t="s">
        <v>2819</v>
      </c>
      <c r="B462" t="str">
        <f t="shared" si="65"/>
        <v>303</v>
      </c>
      <c r="C462" t="s">
        <v>1</v>
      </c>
      <c r="D462" t="s">
        <v>2820</v>
      </c>
      <c r="E462" s="1" t="s">
        <v>247</v>
      </c>
      <c r="G462">
        <f t="shared" si="70"/>
        <v>457</v>
      </c>
      <c r="H462">
        <f t="shared" si="66"/>
        <v>1</v>
      </c>
      <c r="I462" t="str">
        <f t="shared" si="67"/>
        <v>No</v>
      </c>
      <c r="K462">
        <f t="shared" si="68"/>
        <v>457</v>
      </c>
      <c r="L462">
        <f t="shared" si="64"/>
        <v>0</v>
      </c>
      <c r="M462">
        <f t="shared" si="64"/>
        <v>0</v>
      </c>
      <c r="N462">
        <f t="shared" si="64"/>
        <v>75</v>
      </c>
      <c r="O462">
        <f t="shared" si="69"/>
        <v>75</v>
      </c>
      <c r="Q462">
        <v>75</v>
      </c>
    </row>
    <row r="463" spans="1:17" x14ac:dyDescent="0.2">
      <c r="A463" t="s">
        <v>2819</v>
      </c>
      <c r="B463" t="str">
        <f t="shared" si="65"/>
        <v>303</v>
      </c>
      <c r="C463">
        <v>68</v>
      </c>
      <c r="D463" t="s">
        <v>4200</v>
      </c>
      <c r="E463" s="1" t="s">
        <v>264</v>
      </c>
      <c r="G463">
        <f t="shared" si="70"/>
        <v>458</v>
      </c>
      <c r="H463">
        <f t="shared" si="66"/>
        <v>3</v>
      </c>
      <c r="I463" t="str">
        <f t="shared" si="67"/>
        <v>Yes</v>
      </c>
      <c r="K463">
        <f t="shared" si="68"/>
        <v>458</v>
      </c>
      <c r="L463">
        <f t="shared" si="64"/>
        <v>203</v>
      </c>
      <c r="M463">
        <f t="shared" si="64"/>
        <v>131</v>
      </c>
      <c r="N463">
        <f t="shared" si="64"/>
        <v>129</v>
      </c>
      <c r="O463">
        <f t="shared" si="69"/>
        <v>129</v>
      </c>
      <c r="Q463">
        <v>129</v>
      </c>
    </row>
    <row r="464" spans="1:17" x14ac:dyDescent="0.2">
      <c r="A464" t="s">
        <v>2821</v>
      </c>
      <c r="B464" t="str">
        <f t="shared" si="65"/>
        <v>304</v>
      </c>
      <c r="C464" t="s">
        <v>1</v>
      </c>
      <c r="D464" t="s">
        <v>246</v>
      </c>
      <c r="E464" s="1" t="s">
        <v>247</v>
      </c>
      <c r="G464">
        <f t="shared" si="70"/>
        <v>459</v>
      </c>
      <c r="H464">
        <f t="shared" si="66"/>
        <v>2</v>
      </c>
      <c r="I464" t="str">
        <f t="shared" si="67"/>
        <v>No</v>
      </c>
      <c r="K464">
        <f t="shared" si="68"/>
        <v>459</v>
      </c>
      <c r="L464">
        <f t="shared" si="64"/>
        <v>0</v>
      </c>
      <c r="M464">
        <f t="shared" si="64"/>
        <v>98</v>
      </c>
      <c r="N464">
        <f t="shared" si="64"/>
        <v>94</v>
      </c>
      <c r="O464">
        <f t="shared" si="69"/>
        <v>94</v>
      </c>
      <c r="Q464">
        <v>94</v>
      </c>
    </row>
    <row r="465" spans="1:17" x14ac:dyDescent="0.2">
      <c r="A465" t="s">
        <v>2821</v>
      </c>
      <c r="B465" t="str">
        <f t="shared" si="65"/>
        <v>304</v>
      </c>
      <c r="C465" t="s">
        <v>1</v>
      </c>
      <c r="D465" t="s">
        <v>246</v>
      </c>
      <c r="E465" s="1" t="s">
        <v>264</v>
      </c>
      <c r="G465">
        <f t="shared" si="70"/>
        <v>460</v>
      </c>
      <c r="H465">
        <f t="shared" si="66"/>
        <v>1</v>
      </c>
      <c r="I465" t="str">
        <f t="shared" si="67"/>
        <v>No</v>
      </c>
      <c r="K465">
        <f t="shared" si="68"/>
        <v>460</v>
      </c>
      <c r="L465">
        <f t="shared" si="64"/>
        <v>0</v>
      </c>
      <c r="M465">
        <f t="shared" si="64"/>
        <v>98</v>
      </c>
      <c r="N465">
        <f t="shared" si="64"/>
        <v>0</v>
      </c>
      <c r="O465">
        <f t="shared" si="69"/>
        <v>98</v>
      </c>
      <c r="Q465">
        <v>98</v>
      </c>
    </row>
    <row r="466" spans="1:17" x14ac:dyDescent="0.2">
      <c r="A466" t="s">
        <v>2822</v>
      </c>
      <c r="B466" t="str">
        <f t="shared" si="65"/>
        <v>305</v>
      </c>
      <c r="C466" t="s">
        <v>1</v>
      </c>
      <c r="D466" t="s">
        <v>246</v>
      </c>
      <c r="E466" s="1" t="s">
        <v>247</v>
      </c>
      <c r="G466">
        <f t="shared" si="70"/>
        <v>461</v>
      </c>
      <c r="H466">
        <f t="shared" si="66"/>
        <v>3</v>
      </c>
      <c r="I466" t="str">
        <f t="shared" si="67"/>
        <v>Yes</v>
      </c>
      <c r="K466">
        <f t="shared" si="68"/>
        <v>461</v>
      </c>
      <c r="L466">
        <f t="shared" ref="L466:N485" si="71">SUMIFS($C:$C,$E:$E,L$5,$B:$B,$K466)</f>
        <v>98</v>
      </c>
      <c r="M466">
        <f t="shared" si="71"/>
        <v>66</v>
      </c>
      <c r="N466">
        <f t="shared" si="71"/>
        <v>64</v>
      </c>
      <c r="O466">
        <f t="shared" si="69"/>
        <v>64</v>
      </c>
      <c r="Q466">
        <v>64</v>
      </c>
    </row>
    <row r="467" spans="1:17" x14ac:dyDescent="0.2">
      <c r="A467" t="s">
        <v>2822</v>
      </c>
      <c r="B467" t="str">
        <f t="shared" si="65"/>
        <v>305</v>
      </c>
      <c r="C467">
        <v>66</v>
      </c>
      <c r="D467" t="s">
        <v>4201</v>
      </c>
      <c r="E467" s="1" t="s">
        <v>264</v>
      </c>
      <c r="G467">
        <f t="shared" si="70"/>
        <v>462</v>
      </c>
      <c r="H467">
        <f t="shared" si="66"/>
        <v>1</v>
      </c>
      <c r="I467" t="str">
        <f t="shared" si="67"/>
        <v>No</v>
      </c>
      <c r="K467">
        <f t="shared" si="68"/>
        <v>462</v>
      </c>
      <c r="L467">
        <f t="shared" si="71"/>
        <v>0</v>
      </c>
      <c r="M467">
        <f t="shared" si="71"/>
        <v>86</v>
      </c>
      <c r="N467">
        <f t="shared" si="71"/>
        <v>0</v>
      </c>
      <c r="O467">
        <f t="shared" si="69"/>
        <v>86</v>
      </c>
      <c r="Q467">
        <v>86</v>
      </c>
    </row>
    <row r="468" spans="1:17" x14ac:dyDescent="0.2">
      <c r="A468" t="s">
        <v>2823</v>
      </c>
      <c r="B468" t="str">
        <f t="shared" si="65"/>
        <v>306</v>
      </c>
      <c r="C468">
        <v>52</v>
      </c>
      <c r="D468" t="s">
        <v>2824</v>
      </c>
      <c r="E468" s="1" t="s">
        <v>247</v>
      </c>
      <c r="G468">
        <f t="shared" si="70"/>
        <v>463</v>
      </c>
      <c r="H468">
        <f t="shared" si="66"/>
        <v>0</v>
      </c>
      <c r="I468" t="str">
        <f t="shared" si="67"/>
        <v>No</v>
      </c>
      <c r="K468">
        <f t="shared" si="68"/>
        <v>463</v>
      </c>
      <c r="L468">
        <f t="shared" si="71"/>
        <v>0</v>
      </c>
      <c r="M468">
        <f t="shared" si="71"/>
        <v>0</v>
      </c>
      <c r="N468">
        <f t="shared" si="71"/>
        <v>0</v>
      </c>
      <c r="O468" t="e">
        <f t="shared" si="69"/>
        <v>#NUM!</v>
      </c>
      <c r="Q468" t="e">
        <v>#NUM!</v>
      </c>
    </row>
    <row r="469" spans="1:17" x14ac:dyDescent="0.2">
      <c r="A469" t="s">
        <v>2823</v>
      </c>
      <c r="B469" t="str">
        <f t="shared" si="65"/>
        <v>306</v>
      </c>
      <c r="C469">
        <v>53</v>
      </c>
      <c r="D469" t="s">
        <v>4202</v>
      </c>
      <c r="E469" s="1" t="s">
        <v>264</v>
      </c>
      <c r="G469">
        <f t="shared" si="70"/>
        <v>464</v>
      </c>
      <c r="H469">
        <f t="shared" si="66"/>
        <v>2</v>
      </c>
      <c r="I469" t="str">
        <f t="shared" si="67"/>
        <v>No</v>
      </c>
      <c r="K469">
        <f t="shared" si="68"/>
        <v>464</v>
      </c>
      <c r="L469">
        <f t="shared" si="71"/>
        <v>0</v>
      </c>
      <c r="M469">
        <f t="shared" si="71"/>
        <v>80</v>
      </c>
      <c r="N469">
        <f t="shared" si="71"/>
        <v>74</v>
      </c>
      <c r="O469">
        <f t="shared" si="69"/>
        <v>74</v>
      </c>
      <c r="Q469">
        <v>74</v>
      </c>
    </row>
    <row r="470" spans="1:17" x14ac:dyDescent="0.2">
      <c r="A470" t="s">
        <v>2825</v>
      </c>
      <c r="B470" t="str">
        <f t="shared" si="65"/>
        <v>307</v>
      </c>
      <c r="C470">
        <v>94</v>
      </c>
      <c r="D470" t="s">
        <v>2826</v>
      </c>
      <c r="E470" s="1" t="s">
        <v>247</v>
      </c>
      <c r="G470">
        <f t="shared" si="70"/>
        <v>465</v>
      </c>
      <c r="H470">
        <f t="shared" si="66"/>
        <v>2</v>
      </c>
      <c r="I470" t="str">
        <f t="shared" si="67"/>
        <v>No</v>
      </c>
      <c r="K470">
        <f t="shared" si="68"/>
        <v>465</v>
      </c>
      <c r="L470">
        <f t="shared" si="71"/>
        <v>0</v>
      </c>
      <c r="M470">
        <f t="shared" si="71"/>
        <v>148</v>
      </c>
      <c r="N470">
        <f t="shared" si="71"/>
        <v>144</v>
      </c>
      <c r="O470">
        <f t="shared" si="69"/>
        <v>144</v>
      </c>
      <c r="Q470">
        <v>144</v>
      </c>
    </row>
    <row r="471" spans="1:17" x14ac:dyDescent="0.2">
      <c r="A471" t="s">
        <v>2825</v>
      </c>
      <c r="B471" t="str">
        <f t="shared" si="65"/>
        <v>307</v>
      </c>
      <c r="C471">
        <v>96</v>
      </c>
      <c r="D471" t="s">
        <v>4203</v>
      </c>
      <c r="E471" s="1" t="s">
        <v>264</v>
      </c>
      <c r="G471">
        <f t="shared" si="70"/>
        <v>466</v>
      </c>
      <c r="H471">
        <f t="shared" si="66"/>
        <v>0</v>
      </c>
      <c r="I471" t="str">
        <f t="shared" si="67"/>
        <v>No</v>
      </c>
      <c r="K471">
        <f t="shared" si="68"/>
        <v>466</v>
      </c>
      <c r="L471">
        <f t="shared" si="71"/>
        <v>0</v>
      </c>
      <c r="M471">
        <f t="shared" si="71"/>
        <v>0</v>
      </c>
      <c r="N471">
        <f t="shared" si="71"/>
        <v>0</v>
      </c>
      <c r="O471" t="e">
        <f t="shared" si="69"/>
        <v>#NUM!</v>
      </c>
      <c r="Q471" t="e">
        <v>#NUM!</v>
      </c>
    </row>
    <row r="472" spans="1:17" x14ac:dyDescent="0.2">
      <c r="A472" t="s">
        <v>2827</v>
      </c>
      <c r="B472" t="str">
        <f t="shared" si="65"/>
        <v>308</v>
      </c>
      <c r="C472">
        <v>63</v>
      </c>
      <c r="D472" t="s">
        <v>1329</v>
      </c>
      <c r="E472" s="1" t="s">
        <v>247</v>
      </c>
      <c r="G472">
        <f t="shared" si="70"/>
        <v>467</v>
      </c>
      <c r="H472">
        <f t="shared" si="66"/>
        <v>2</v>
      </c>
      <c r="I472" t="str">
        <f t="shared" si="67"/>
        <v>No</v>
      </c>
      <c r="K472">
        <f t="shared" si="68"/>
        <v>467</v>
      </c>
      <c r="L472">
        <f t="shared" si="71"/>
        <v>0</v>
      </c>
      <c r="M472">
        <f t="shared" si="71"/>
        <v>75</v>
      </c>
      <c r="N472">
        <f t="shared" si="71"/>
        <v>72</v>
      </c>
      <c r="O472">
        <f t="shared" si="69"/>
        <v>72</v>
      </c>
      <c r="Q472">
        <v>72</v>
      </c>
    </row>
    <row r="473" spans="1:17" x14ac:dyDescent="0.2">
      <c r="A473" t="s">
        <v>2827</v>
      </c>
      <c r="B473" t="str">
        <f t="shared" si="65"/>
        <v>308</v>
      </c>
      <c r="C473">
        <v>64</v>
      </c>
      <c r="D473" t="s">
        <v>4204</v>
      </c>
      <c r="E473" s="1" t="s">
        <v>264</v>
      </c>
      <c r="G473">
        <f t="shared" si="70"/>
        <v>468</v>
      </c>
      <c r="H473">
        <f t="shared" si="66"/>
        <v>1</v>
      </c>
      <c r="I473" t="str">
        <f t="shared" si="67"/>
        <v>No</v>
      </c>
      <c r="K473">
        <f t="shared" si="68"/>
        <v>468</v>
      </c>
      <c r="L473">
        <f t="shared" si="71"/>
        <v>231</v>
      </c>
      <c r="M473">
        <f t="shared" si="71"/>
        <v>0</v>
      </c>
      <c r="N473">
        <f t="shared" si="71"/>
        <v>0</v>
      </c>
      <c r="O473">
        <f t="shared" si="69"/>
        <v>231</v>
      </c>
      <c r="Q473">
        <v>231</v>
      </c>
    </row>
    <row r="474" spans="1:17" x14ac:dyDescent="0.2">
      <c r="A474" t="s">
        <v>2828</v>
      </c>
      <c r="B474" t="str">
        <f t="shared" si="65"/>
        <v>309</v>
      </c>
      <c r="C474" t="s">
        <v>1</v>
      </c>
      <c r="D474" t="s">
        <v>246</v>
      </c>
      <c r="E474" s="1" t="s">
        <v>247</v>
      </c>
      <c r="G474">
        <f t="shared" si="70"/>
        <v>469</v>
      </c>
      <c r="H474">
        <f t="shared" si="66"/>
        <v>0</v>
      </c>
      <c r="I474" t="str">
        <f t="shared" si="67"/>
        <v>No</v>
      </c>
      <c r="K474">
        <f t="shared" si="68"/>
        <v>469</v>
      </c>
      <c r="L474">
        <f t="shared" si="71"/>
        <v>0</v>
      </c>
      <c r="M474">
        <f t="shared" si="71"/>
        <v>0</v>
      </c>
      <c r="N474">
        <f t="shared" si="71"/>
        <v>0</v>
      </c>
      <c r="O474" t="e">
        <f t="shared" si="69"/>
        <v>#NUM!</v>
      </c>
      <c r="Q474" t="e">
        <v>#NUM!</v>
      </c>
    </row>
    <row r="475" spans="1:17" x14ac:dyDescent="0.2">
      <c r="A475" t="s">
        <v>2828</v>
      </c>
      <c r="B475" t="str">
        <f t="shared" si="65"/>
        <v>309</v>
      </c>
      <c r="C475">
        <v>121</v>
      </c>
      <c r="D475" t="s">
        <v>4205</v>
      </c>
      <c r="E475" s="1" t="s">
        <v>264</v>
      </c>
      <c r="G475">
        <f t="shared" si="70"/>
        <v>470</v>
      </c>
      <c r="H475">
        <f t="shared" si="66"/>
        <v>2</v>
      </c>
      <c r="I475" t="str">
        <f t="shared" si="67"/>
        <v>No</v>
      </c>
      <c r="K475">
        <f t="shared" si="68"/>
        <v>470</v>
      </c>
      <c r="L475">
        <f t="shared" si="71"/>
        <v>0</v>
      </c>
      <c r="M475">
        <f t="shared" si="71"/>
        <v>85</v>
      </c>
      <c r="N475">
        <f t="shared" si="71"/>
        <v>78</v>
      </c>
      <c r="O475">
        <f t="shared" si="69"/>
        <v>78</v>
      </c>
      <c r="Q475">
        <v>78</v>
      </c>
    </row>
    <row r="476" spans="1:17" x14ac:dyDescent="0.2">
      <c r="A476" t="s">
        <v>2829</v>
      </c>
      <c r="B476" t="str">
        <f t="shared" si="65"/>
        <v>31</v>
      </c>
      <c r="C476" t="s">
        <v>1</v>
      </c>
      <c r="D476" t="s">
        <v>246</v>
      </c>
      <c r="E476" s="1" t="s">
        <v>247</v>
      </c>
      <c r="G476">
        <f t="shared" si="70"/>
        <v>471</v>
      </c>
      <c r="H476">
        <f t="shared" si="66"/>
        <v>3</v>
      </c>
      <c r="I476" t="str">
        <f t="shared" si="67"/>
        <v>Yes</v>
      </c>
      <c r="K476">
        <f t="shared" si="68"/>
        <v>471</v>
      </c>
      <c r="L476">
        <f t="shared" si="71"/>
        <v>175</v>
      </c>
      <c r="M476">
        <f t="shared" si="71"/>
        <v>100</v>
      </c>
      <c r="N476">
        <f t="shared" si="71"/>
        <v>100</v>
      </c>
      <c r="O476">
        <f t="shared" si="69"/>
        <v>100</v>
      </c>
      <c r="Q476">
        <v>100</v>
      </c>
    </row>
    <row r="477" spans="1:17" x14ac:dyDescent="0.2">
      <c r="A477" t="s">
        <v>2829</v>
      </c>
      <c r="B477" t="str">
        <f t="shared" si="65"/>
        <v>31</v>
      </c>
      <c r="C477">
        <v>104</v>
      </c>
      <c r="D477" t="s">
        <v>4206</v>
      </c>
      <c r="E477" s="1" t="s">
        <v>264</v>
      </c>
      <c r="G477">
        <f t="shared" si="70"/>
        <v>472</v>
      </c>
      <c r="H477">
        <f t="shared" si="66"/>
        <v>2</v>
      </c>
      <c r="I477" t="str">
        <f t="shared" si="67"/>
        <v>No</v>
      </c>
      <c r="K477">
        <f t="shared" si="68"/>
        <v>472</v>
      </c>
      <c r="L477">
        <f t="shared" si="71"/>
        <v>182</v>
      </c>
      <c r="M477">
        <f t="shared" si="71"/>
        <v>102</v>
      </c>
      <c r="N477">
        <f t="shared" si="71"/>
        <v>0</v>
      </c>
      <c r="O477">
        <f t="shared" si="69"/>
        <v>102</v>
      </c>
      <c r="Q477">
        <v>102</v>
      </c>
    </row>
    <row r="478" spans="1:17" x14ac:dyDescent="0.2">
      <c r="A478" t="s">
        <v>2830</v>
      </c>
      <c r="B478" t="str">
        <f t="shared" si="65"/>
        <v>310</v>
      </c>
      <c r="C478">
        <v>92</v>
      </c>
      <c r="D478" t="s">
        <v>2831</v>
      </c>
      <c r="E478" s="1" t="s">
        <v>247</v>
      </c>
      <c r="G478">
        <f t="shared" si="70"/>
        <v>473</v>
      </c>
      <c r="H478">
        <f t="shared" si="66"/>
        <v>3</v>
      </c>
      <c r="I478" t="str">
        <f t="shared" si="67"/>
        <v>Yes</v>
      </c>
      <c r="K478">
        <f t="shared" si="68"/>
        <v>473</v>
      </c>
      <c r="L478">
        <f t="shared" si="71"/>
        <v>84</v>
      </c>
      <c r="M478">
        <f t="shared" si="71"/>
        <v>46</v>
      </c>
      <c r="N478">
        <f t="shared" si="71"/>
        <v>45</v>
      </c>
      <c r="O478">
        <f t="shared" si="69"/>
        <v>45</v>
      </c>
      <c r="Q478">
        <v>45</v>
      </c>
    </row>
    <row r="479" spans="1:17" x14ac:dyDescent="0.2">
      <c r="A479" t="s">
        <v>2830</v>
      </c>
      <c r="B479" t="str">
        <f t="shared" si="65"/>
        <v>310</v>
      </c>
      <c r="C479" t="s">
        <v>1</v>
      </c>
      <c r="D479" t="s">
        <v>246</v>
      </c>
      <c r="E479" s="1" t="s">
        <v>264</v>
      </c>
      <c r="G479">
        <f t="shared" si="70"/>
        <v>474</v>
      </c>
      <c r="H479">
        <f t="shared" si="66"/>
        <v>3</v>
      </c>
      <c r="I479" t="str">
        <f t="shared" si="67"/>
        <v>Yes</v>
      </c>
      <c r="K479">
        <f t="shared" si="68"/>
        <v>474</v>
      </c>
      <c r="L479">
        <f t="shared" si="71"/>
        <v>98</v>
      </c>
      <c r="M479">
        <f t="shared" si="71"/>
        <v>67</v>
      </c>
      <c r="N479">
        <f t="shared" si="71"/>
        <v>64</v>
      </c>
      <c r="O479">
        <f t="shared" si="69"/>
        <v>64</v>
      </c>
      <c r="Q479">
        <v>64</v>
      </c>
    </row>
    <row r="480" spans="1:17" x14ac:dyDescent="0.2">
      <c r="A480" t="s">
        <v>2832</v>
      </c>
      <c r="B480" t="str">
        <f t="shared" si="65"/>
        <v>311</v>
      </c>
      <c r="C480">
        <v>84</v>
      </c>
      <c r="D480" t="s">
        <v>2833</v>
      </c>
      <c r="E480" s="1" t="s">
        <v>247</v>
      </c>
      <c r="G480">
        <f t="shared" si="70"/>
        <v>475</v>
      </c>
      <c r="H480">
        <f t="shared" si="66"/>
        <v>2</v>
      </c>
      <c r="I480" t="str">
        <f t="shared" si="67"/>
        <v>No</v>
      </c>
      <c r="K480">
        <f t="shared" si="68"/>
        <v>475</v>
      </c>
      <c r="L480">
        <f t="shared" si="71"/>
        <v>0</v>
      </c>
      <c r="M480">
        <f t="shared" si="71"/>
        <v>74</v>
      </c>
      <c r="N480">
        <f t="shared" si="71"/>
        <v>69</v>
      </c>
      <c r="O480">
        <f t="shared" si="69"/>
        <v>69</v>
      </c>
      <c r="Q480">
        <v>69</v>
      </c>
    </row>
    <row r="481" spans="1:17" x14ac:dyDescent="0.2">
      <c r="A481" t="s">
        <v>2832</v>
      </c>
      <c r="B481" t="str">
        <f t="shared" si="65"/>
        <v>311</v>
      </c>
      <c r="C481">
        <v>85</v>
      </c>
      <c r="D481" t="s">
        <v>4210</v>
      </c>
      <c r="E481" s="1" t="s">
        <v>264</v>
      </c>
      <c r="G481">
        <f t="shared" si="70"/>
        <v>476</v>
      </c>
      <c r="H481">
        <f t="shared" si="66"/>
        <v>2</v>
      </c>
      <c r="I481" t="str">
        <f t="shared" si="67"/>
        <v>No</v>
      </c>
      <c r="K481">
        <f t="shared" si="68"/>
        <v>476</v>
      </c>
      <c r="L481">
        <f t="shared" si="71"/>
        <v>0</v>
      </c>
      <c r="M481">
        <f t="shared" si="71"/>
        <v>60</v>
      </c>
      <c r="N481">
        <f t="shared" si="71"/>
        <v>59</v>
      </c>
      <c r="O481">
        <f t="shared" si="69"/>
        <v>59</v>
      </c>
      <c r="Q481">
        <v>59</v>
      </c>
    </row>
    <row r="482" spans="1:17" x14ac:dyDescent="0.2">
      <c r="A482" t="s">
        <v>2834</v>
      </c>
      <c r="B482" t="str">
        <f t="shared" si="65"/>
        <v>312</v>
      </c>
      <c r="C482">
        <v>86</v>
      </c>
      <c r="D482" t="s">
        <v>2835</v>
      </c>
      <c r="E482" s="1" t="s">
        <v>247</v>
      </c>
      <c r="G482">
        <f t="shared" si="70"/>
        <v>477</v>
      </c>
      <c r="H482">
        <f t="shared" si="66"/>
        <v>0</v>
      </c>
      <c r="I482" t="str">
        <f t="shared" si="67"/>
        <v>No</v>
      </c>
      <c r="K482">
        <f t="shared" si="68"/>
        <v>477</v>
      </c>
      <c r="L482">
        <f t="shared" si="71"/>
        <v>0</v>
      </c>
      <c r="M482">
        <f t="shared" si="71"/>
        <v>0</v>
      </c>
      <c r="N482">
        <f t="shared" si="71"/>
        <v>0</v>
      </c>
      <c r="O482" t="e">
        <f t="shared" si="69"/>
        <v>#NUM!</v>
      </c>
      <c r="Q482" t="e">
        <v>#NUM!</v>
      </c>
    </row>
    <row r="483" spans="1:17" x14ac:dyDescent="0.2">
      <c r="A483" t="s">
        <v>2834</v>
      </c>
      <c r="B483" t="str">
        <f t="shared" si="65"/>
        <v>312</v>
      </c>
      <c r="C483">
        <v>89</v>
      </c>
      <c r="D483" t="s">
        <v>4211</v>
      </c>
      <c r="E483" s="1" t="s">
        <v>264</v>
      </c>
      <c r="G483">
        <f t="shared" si="70"/>
        <v>478</v>
      </c>
      <c r="H483">
        <f t="shared" si="66"/>
        <v>2</v>
      </c>
      <c r="I483" t="str">
        <f t="shared" si="67"/>
        <v>No</v>
      </c>
      <c r="K483">
        <f t="shared" si="68"/>
        <v>478</v>
      </c>
      <c r="L483">
        <f t="shared" si="71"/>
        <v>119</v>
      </c>
      <c r="M483">
        <f t="shared" si="71"/>
        <v>86</v>
      </c>
      <c r="N483">
        <f t="shared" si="71"/>
        <v>0</v>
      </c>
      <c r="O483">
        <f t="shared" si="69"/>
        <v>86</v>
      </c>
      <c r="Q483">
        <v>86</v>
      </c>
    </row>
    <row r="484" spans="1:17" x14ac:dyDescent="0.2">
      <c r="A484" t="s">
        <v>2836</v>
      </c>
      <c r="B484" t="str">
        <f t="shared" si="65"/>
        <v>313</v>
      </c>
      <c r="C484" t="s">
        <v>1</v>
      </c>
      <c r="D484" t="s">
        <v>246</v>
      </c>
      <c r="E484" s="1" t="s">
        <v>247</v>
      </c>
      <c r="G484">
        <f t="shared" si="70"/>
        <v>479</v>
      </c>
      <c r="H484">
        <f t="shared" si="66"/>
        <v>2</v>
      </c>
      <c r="I484" t="str">
        <f t="shared" si="67"/>
        <v>No</v>
      </c>
      <c r="K484">
        <f t="shared" si="68"/>
        <v>479</v>
      </c>
      <c r="L484">
        <f t="shared" si="71"/>
        <v>168</v>
      </c>
      <c r="M484">
        <f t="shared" si="71"/>
        <v>84</v>
      </c>
      <c r="N484">
        <f t="shared" si="71"/>
        <v>0</v>
      </c>
      <c r="O484">
        <f t="shared" si="69"/>
        <v>84</v>
      </c>
      <c r="Q484">
        <v>84</v>
      </c>
    </row>
    <row r="485" spans="1:17" x14ac:dyDescent="0.2">
      <c r="A485" t="s">
        <v>2836</v>
      </c>
      <c r="B485" t="str">
        <f t="shared" si="65"/>
        <v>313</v>
      </c>
      <c r="C485" t="s">
        <v>1</v>
      </c>
      <c r="D485" t="s">
        <v>246</v>
      </c>
      <c r="E485" s="1" t="s">
        <v>264</v>
      </c>
      <c r="G485">
        <f t="shared" si="70"/>
        <v>480</v>
      </c>
      <c r="H485">
        <f t="shared" si="66"/>
        <v>2</v>
      </c>
      <c r="I485" t="str">
        <f t="shared" si="67"/>
        <v>No</v>
      </c>
      <c r="K485">
        <f t="shared" si="68"/>
        <v>480</v>
      </c>
      <c r="L485">
        <f t="shared" si="71"/>
        <v>168</v>
      </c>
      <c r="M485">
        <f t="shared" si="71"/>
        <v>0</v>
      </c>
      <c r="N485">
        <f t="shared" si="71"/>
        <v>66</v>
      </c>
      <c r="O485">
        <f t="shared" si="69"/>
        <v>66</v>
      </c>
      <c r="Q485">
        <v>66</v>
      </c>
    </row>
    <row r="486" spans="1:17" x14ac:dyDescent="0.2">
      <c r="A486" t="s">
        <v>2837</v>
      </c>
      <c r="B486" t="str">
        <f t="shared" si="65"/>
        <v>314</v>
      </c>
      <c r="C486">
        <v>88</v>
      </c>
      <c r="D486" t="s">
        <v>2838</v>
      </c>
      <c r="E486" s="1" t="s">
        <v>247</v>
      </c>
      <c r="G486">
        <f t="shared" si="70"/>
        <v>481</v>
      </c>
      <c r="H486">
        <f t="shared" si="66"/>
        <v>3</v>
      </c>
      <c r="I486" t="str">
        <f t="shared" si="67"/>
        <v>Yes</v>
      </c>
      <c r="K486">
        <f t="shared" si="68"/>
        <v>481</v>
      </c>
      <c r="L486">
        <f t="shared" ref="L486:N505" si="72">SUMIFS($C:$C,$E:$E,L$5,$B:$B,$K486)</f>
        <v>182</v>
      </c>
      <c r="M486">
        <f t="shared" si="72"/>
        <v>89</v>
      </c>
      <c r="N486">
        <f t="shared" si="72"/>
        <v>82</v>
      </c>
      <c r="O486">
        <f t="shared" si="69"/>
        <v>82</v>
      </c>
      <c r="Q486">
        <v>82</v>
      </c>
    </row>
    <row r="487" spans="1:17" x14ac:dyDescent="0.2">
      <c r="A487" t="s">
        <v>2837</v>
      </c>
      <c r="B487" t="str">
        <f t="shared" si="65"/>
        <v>314</v>
      </c>
      <c r="C487">
        <v>89</v>
      </c>
      <c r="D487" t="s">
        <v>4213</v>
      </c>
      <c r="E487" s="1" t="s">
        <v>264</v>
      </c>
      <c r="G487">
        <f t="shared" si="70"/>
        <v>482</v>
      </c>
      <c r="H487">
        <f t="shared" si="66"/>
        <v>2</v>
      </c>
      <c r="I487" t="str">
        <f t="shared" si="67"/>
        <v>No</v>
      </c>
      <c r="K487">
        <f t="shared" si="68"/>
        <v>482</v>
      </c>
      <c r="L487">
        <f t="shared" si="72"/>
        <v>140</v>
      </c>
      <c r="M487">
        <f t="shared" si="72"/>
        <v>71</v>
      </c>
      <c r="N487">
        <f t="shared" si="72"/>
        <v>0</v>
      </c>
      <c r="O487">
        <f t="shared" si="69"/>
        <v>71</v>
      </c>
      <c r="Q487">
        <v>71</v>
      </c>
    </row>
    <row r="488" spans="1:17" x14ac:dyDescent="0.2">
      <c r="A488" t="s">
        <v>2839</v>
      </c>
      <c r="B488" t="str">
        <f t="shared" si="65"/>
        <v>315</v>
      </c>
      <c r="C488">
        <v>68</v>
      </c>
      <c r="D488" t="s">
        <v>2840</v>
      </c>
      <c r="E488" s="1" t="s">
        <v>247</v>
      </c>
      <c r="G488">
        <f t="shared" si="70"/>
        <v>483</v>
      </c>
      <c r="H488">
        <f t="shared" si="66"/>
        <v>1</v>
      </c>
      <c r="I488" t="str">
        <f t="shared" si="67"/>
        <v>No</v>
      </c>
      <c r="K488">
        <f t="shared" si="68"/>
        <v>483</v>
      </c>
      <c r="L488">
        <f t="shared" si="72"/>
        <v>203</v>
      </c>
      <c r="M488">
        <f t="shared" si="72"/>
        <v>0</v>
      </c>
      <c r="N488">
        <f t="shared" si="72"/>
        <v>0</v>
      </c>
      <c r="O488">
        <f t="shared" si="69"/>
        <v>203</v>
      </c>
      <c r="Q488">
        <v>203</v>
      </c>
    </row>
    <row r="489" spans="1:17" x14ac:dyDescent="0.2">
      <c r="A489" t="s">
        <v>2839</v>
      </c>
      <c r="B489" t="str">
        <f t="shared" si="65"/>
        <v>315</v>
      </c>
      <c r="C489">
        <v>70</v>
      </c>
      <c r="D489" t="s">
        <v>4216</v>
      </c>
      <c r="E489" s="1" t="s">
        <v>264</v>
      </c>
      <c r="G489">
        <f t="shared" si="70"/>
        <v>484</v>
      </c>
      <c r="H489">
        <f t="shared" si="66"/>
        <v>0</v>
      </c>
      <c r="I489" t="str">
        <f t="shared" si="67"/>
        <v>No</v>
      </c>
      <c r="K489">
        <f t="shared" si="68"/>
        <v>484</v>
      </c>
      <c r="L489">
        <f t="shared" si="72"/>
        <v>0</v>
      </c>
      <c r="M489">
        <f t="shared" si="72"/>
        <v>0</v>
      </c>
      <c r="N489">
        <f t="shared" si="72"/>
        <v>0</v>
      </c>
      <c r="O489" t="e">
        <f t="shared" si="69"/>
        <v>#NUM!</v>
      </c>
      <c r="Q489" t="e">
        <v>#NUM!</v>
      </c>
    </row>
    <row r="490" spans="1:17" x14ac:dyDescent="0.2">
      <c r="A490" t="s">
        <v>2841</v>
      </c>
      <c r="B490" t="str">
        <f t="shared" si="65"/>
        <v>316</v>
      </c>
      <c r="C490">
        <v>84</v>
      </c>
      <c r="D490" t="s">
        <v>2842</v>
      </c>
      <c r="E490" s="1" t="s">
        <v>247</v>
      </c>
      <c r="G490">
        <f t="shared" si="70"/>
        <v>485</v>
      </c>
      <c r="H490">
        <f t="shared" si="66"/>
        <v>3</v>
      </c>
      <c r="I490" t="str">
        <f t="shared" si="67"/>
        <v>Yes</v>
      </c>
      <c r="K490">
        <f t="shared" si="68"/>
        <v>485</v>
      </c>
      <c r="L490">
        <f t="shared" si="72"/>
        <v>203</v>
      </c>
      <c r="M490">
        <f t="shared" si="72"/>
        <v>92</v>
      </c>
      <c r="N490">
        <f t="shared" si="72"/>
        <v>89</v>
      </c>
      <c r="O490">
        <f t="shared" si="69"/>
        <v>89</v>
      </c>
      <c r="Q490">
        <v>89</v>
      </c>
    </row>
    <row r="491" spans="1:17" x14ac:dyDescent="0.2">
      <c r="A491" t="s">
        <v>2841</v>
      </c>
      <c r="B491" t="str">
        <f t="shared" si="65"/>
        <v>316</v>
      </c>
      <c r="C491">
        <v>85</v>
      </c>
      <c r="D491" t="s">
        <v>4217</v>
      </c>
      <c r="E491" s="1" t="s">
        <v>264</v>
      </c>
      <c r="G491">
        <f t="shared" si="70"/>
        <v>486</v>
      </c>
      <c r="H491">
        <f t="shared" si="66"/>
        <v>0</v>
      </c>
      <c r="I491" t="str">
        <f t="shared" si="67"/>
        <v>No</v>
      </c>
      <c r="K491">
        <f t="shared" si="68"/>
        <v>486</v>
      </c>
      <c r="L491">
        <f t="shared" si="72"/>
        <v>0</v>
      </c>
      <c r="M491">
        <f t="shared" si="72"/>
        <v>0</v>
      </c>
      <c r="N491">
        <f t="shared" si="72"/>
        <v>0</v>
      </c>
      <c r="O491" t="e">
        <f t="shared" si="69"/>
        <v>#NUM!</v>
      </c>
      <c r="Q491" t="e">
        <v>#NUM!</v>
      </c>
    </row>
    <row r="492" spans="1:17" x14ac:dyDescent="0.2">
      <c r="A492" t="s">
        <v>2843</v>
      </c>
      <c r="B492" t="str">
        <f t="shared" si="65"/>
        <v>317</v>
      </c>
      <c r="C492">
        <v>89</v>
      </c>
      <c r="D492" t="s">
        <v>2844</v>
      </c>
      <c r="E492" s="1" t="s">
        <v>247</v>
      </c>
      <c r="G492">
        <f t="shared" si="70"/>
        <v>487</v>
      </c>
      <c r="H492">
        <f t="shared" si="66"/>
        <v>2</v>
      </c>
      <c r="I492" t="str">
        <f t="shared" si="67"/>
        <v>No</v>
      </c>
      <c r="K492">
        <f t="shared" si="68"/>
        <v>487</v>
      </c>
      <c r="L492">
        <f t="shared" si="72"/>
        <v>0</v>
      </c>
      <c r="M492">
        <f t="shared" si="72"/>
        <v>82</v>
      </c>
      <c r="N492">
        <f t="shared" si="72"/>
        <v>76</v>
      </c>
      <c r="O492">
        <f t="shared" si="69"/>
        <v>76</v>
      </c>
      <c r="Q492">
        <v>76</v>
      </c>
    </row>
    <row r="493" spans="1:17" x14ac:dyDescent="0.2">
      <c r="A493" t="s">
        <v>2843</v>
      </c>
      <c r="B493" t="str">
        <f t="shared" si="65"/>
        <v>317</v>
      </c>
      <c r="C493">
        <v>89</v>
      </c>
      <c r="D493" t="s">
        <v>4218</v>
      </c>
      <c r="E493" s="1" t="s">
        <v>264</v>
      </c>
      <c r="G493">
        <f t="shared" si="70"/>
        <v>488</v>
      </c>
      <c r="H493">
        <f t="shared" si="66"/>
        <v>2</v>
      </c>
      <c r="I493" t="str">
        <f t="shared" si="67"/>
        <v>No</v>
      </c>
      <c r="K493">
        <f t="shared" si="68"/>
        <v>488</v>
      </c>
      <c r="L493">
        <f t="shared" si="72"/>
        <v>0</v>
      </c>
      <c r="M493">
        <f t="shared" si="72"/>
        <v>77</v>
      </c>
      <c r="N493">
        <f t="shared" si="72"/>
        <v>68</v>
      </c>
      <c r="O493">
        <f t="shared" si="69"/>
        <v>68</v>
      </c>
      <c r="Q493">
        <v>68</v>
      </c>
    </row>
    <row r="494" spans="1:17" x14ac:dyDescent="0.2">
      <c r="A494" t="s">
        <v>2845</v>
      </c>
      <c r="B494" t="str">
        <f t="shared" si="65"/>
        <v>318</v>
      </c>
      <c r="C494" t="s">
        <v>1</v>
      </c>
      <c r="D494" t="s">
        <v>2846</v>
      </c>
      <c r="E494" s="1" t="s">
        <v>247</v>
      </c>
      <c r="G494">
        <f t="shared" si="70"/>
        <v>489</v>
      </c>
      <c r="H494">
        <f t="shared" si="66"/>
        <v>1</v>
      </c>
      <c r="I494" t="str">
        <f t="shared" si="67"/>
        <v>No</v>
      </c>
      <c r="K494">
        <f t="shared" si="68"/>
        <v>489</v>
      </c>
      <c r="L494">
        <f t="shared" si="72"/>
        <v>0</v>
      </c>
      <c r="M494">
        <f t="shared" si="72"/>
        <v>103</v>
      </c>
      <c r="N494">
        <f t="shared" si="72"/>
        <v>0</v>
      </c>
      <c r="O494">
        <f t="shared" si="69"/>
        <v>103</v>
      </c>
      <c r="Q494">
        <v>103</v>
      </c>
    </row>
    <row r="495" spans="1:17" x14ac:dyDescent="0.2">
      <c r="A495" t="s">
        <v>2845</v>
      </c>
      <c r="B495" t="str">
        <f t="shared" si="65"/>
        <v>318</v>
      </c>
      <c r="C495">
        <v>100</v>
      </c>
      <c r="D495" t="s">
        <v>4219</v>
      </c>
      <c r="E495" s="1" t="s">
        <v>264</v>
      </c>
      <c r="G495">
        <f t="shared" si="70"/>
        <v>490</v>
      </c>
      <c r="H495">
        <f t="shared" si="66"/>
        <v>3</v>
      </c>
      <c r="I495" t="str">
        <f t="shared" si="67"/>
        <v>Yes</v>
      </c>
      <c r="K495">
        <f t="shared" si="68"/>
        <v>490</v>
      </c>
      <c r="L495">
        <f t="shared" si="72"/>
        <v>70</v>
      </c>
      <c r="M495">
        <f t="shared" si="72"/>
        <v>47</v>
      </c>
      <c r="N495">
        <f t="shared" si="72"/>
        <v>47</v>
      </c>
      <c r="O495">
        <f t="shared" si="69"/>
        <v>47</v>
      </c>
      <c r="Q495">
        <v>47</v>
      </c>
    </row>
    <row r="496" spans="1:17" x14ac:dyDescent="0.2">
      <c r="A496" t="s">
        <v>2847</v>
      </c>
      <c r="B496" t="str">
        <f t="shared" si="65"/>
        <v>319</v>
      </c>
      <c r="C496">
        <v>62</v>
      </c>
      <c r="D496" t="s">
        <v>2848</v>
      </c>
      <c r="E496" s="1" t="s">
        <v>247</v>
      </c>
      <c r="G496">
        <f t="shared" si="70"/>
        <v>491</v>
      </c>
      <c r="H496">
        <f t="shared" si="66"/>
        <v>3</v>
      </c>
      <c r="I496" t="str">
        <f t="shared" si="67"/>
        <v>Yes</v>
      </c>
      <c r="K496">
        <f t="shared" si="68"/>
        <v>491</v>
      </c>
      <c r="L496">
        <f t="shared" si="72"/>
        <v>98</v>
      </c>
      <c r="M496">
        <f t="shared" si="72"/>
        <v>66</v>
      </c>
      <c r="N496">
        <f t="shared" si="72"/>
        <v>63</v>
      </c>
      <c r="O496">
        <f t="shared" si="69"/>
        <v>63</v>
      </c>
      <c r="Q496">
        <v>63</v>
      </c>
    </row>
    <row r="497" spans="1:17" x14ac:dyDescent="0.2">
      <c r="A497" t="s">
        <v>2847</v>
      </c>
      <c r="B497" t="str">
        <f t="shared" si="65"/>
        <v>319</v>
      </c>
      <c r="C497">
        <v>64</v>
      </c>
      <c r="D497" t="s">
        <v>4220</v>
      </c>
      <c r="E497" s="1" t="s">
        <v>264</v>
      </c>
      <c r="G497">
        <f t="shared" si="70"/>
        <v>492</v>
      </c>
      <c r="H497">
        <f t="shared" si="66"/>
        <v>3</v>
      </c>
      <c r="I497" t="str">
        <f t="shared" si="67"/>
        <v>Yes</v>
      </c>
      <c r="K497">
        <f t="shared" si="68"/>
        <v>492</v>
      </c>
      <c r="L497">
        <f t="shared" si="72"/>
        <v>147</v>
      </c>
      <c r="M497">
        <f t="shared" si="72"/>
        <v>79</v>
      </c>
      <c r="N497">
        <f t="shared" si="72"/>
        <v>75</v>
      </c>
      <c r="O497">
        <f t="shared" si="69"/>
        <v>75</v>
      </c>
      <c r="Q497">
        <v>75</v>
      </c>
    </row>
    <row r="498" spans="1:17" x14ac:dyDescent="0.2">
      <c r="A498" t="s">
        <v>2849</v>
      </c>
      <c r="B498" t="str">
        <f t="shared" si="65"/>
        <v>32</v>
      </c>
      <c r="C498">
        <v>66</v>
      </c>
      <c r="D498" t="s">
        <v>2850</v>
      </c>
      <c r="E498" s="1" t="s">
        <v>247</v>
      </c>
      <c r="G498">
        <f t="shared" si="70"/>
        <v>493</v>
      </c>
      <c r="H498">
        <f t="shared" si="66"/>
        <v>2</v>
      </c>
      <c r="I498" t="str">
        <f t="shared" si="67"/>
        <v>No</v>
      </c>
      <c r="K498">
        <f t="shared" si="68"/>
        <v>493</v>
      </c>
      <c r="L498">
        <f t="shared" si="72"/>
        <v>0</v>
      </c>
      <c r="M498">
        <f t="shared" si="72"/>
        <v>89</v>
      </c>
      <c r="N498">
        <f t="shared" si="72"/>
        <v>82</v>
      </c>
      <c r="O498">
        <f t="shared" si="69"/>
        <v>82</v>
      </c>
      <c r="Q498">
        <v>82</v>
      </c>
    </row>
    <row r="499" spans="1:17" x14ac:dyDescent="0.2">
      <c r="A499" t="s">
        <v>2849</v>
      </c>
      <c r="B499" t="str">
        <f t="shared" si="65"/>
        <v>32</v>
      </c>
      <c r="C499">
        <v>67</v>
      </c>
      <c r="D499" t="s">
        <v>4221</v>
      </c>
      <c r="E499" s="1" t="s">
        <v>264</v>
      </c>
      <c r="G499">
        <f t="shared" si="70"/>
        <v>494</v>
      </c>
      <c r="H499">
        <f t="shared" si="66"/>
        <v>2</v>
      </c>
      <c r="I499" t="str">
        <f t="shared" si="67"/>
        <v>No</v>
      </c>
      <c r="K499">
        <f t="shared" si="68"/>
        <v>494</v>
      </c>
      <c r="L499">
        <f t="shared" si="72"/>
        <v>259</v>
      </c>
      <c r="M499">
        <f t="shared" si="72"/>
        <v>106</v>
      </c>
      <c r="N499">
        <f t="shared" si="72"/>
        <v>0</v>
      </c>
      <c r="O499">
        <f t="shared" si="69"/>
        <v>106</v>
      </c>
      <c r="Q499">
        <v>106</v>
      </c>
    </row>
    <row r="500" spans="1:17" x14ac:dyDescent="0.2">
      <c r="A500" t="s">
        <v>2851</v>
      </c>
      <c r="B500" t="str">
        <f t="shared" si="65"/>
        <v>320</v>
      </c>
      <c r="C500">
        <v>76</v>
      </c>
      <c r="D500" t="s">
        <v>2852</v>
      </c>
      <c r="E500" s="1" t="s">
        <v>247</v>
      </c>
      <c r="G500">
        <f t="shared" si="70"/>
        <v>495</v>
      </c>
      <c r="H500">
        <f t="shared" si="66"/>
        <v>2</v>
      </c>
      <c r="I500" t="str">
        <f t="shared" si="67"/>
        <v>No</v>
      </c>
      <c r="K500">
        <f t="shared" si="68"/>
        <v>495</v>
      </c>
      <c r="L500">
        <f t="shared" si="72"/>
        <v>0</v>
      </c>
      <c r="M500">
        <f t="shared" si="72"/>
        <v>68</v>
      </c>
      <c r="N500">
        <f t="shared" si="72"/>
        <v>66</v>
      </c>
      <c r="O500">
        <f t="shared" si="69"/>
        <v>66</v>
      </c>
      <c r="Q500">
        <v>66</v>
      </c>
    </row>
    <row r="501" spans="1:17" x14ac:dyDescent="0.2">
      <c r="A501" t="s">
        <v>2851</v>
      </c>
      <c r="B501" t="str">
        <f t="shared" si="65"/>
        <v>320</v>
      </c>
      <c r="C501">
        <v>79</v>
      </c>
      <c r="D501" t="s">
        <v>4222</v>
      </c>
      <c r="E501" s="1" t="s">
        <v>264</v>
      </c>
      <c r="G501">
        <f t="shared" si="70"/>
        <v>496</v>
      </c>
      <c r="H501">
        <f t="shared" si="66"/>
        <v>2</v>
      </c>
      <c r="I501" t="str">
        <f t="shared" si="67"/>
        <v>No</v>
      </c>
      <c r="K501">
        <f t="shared" si="68"/>
        <v>496</v>
      </c>
      <c r="L501">
        <f t="shared" si="72"/>
        <v>0</v>
      </c>
      <c r="M501">
        <f t="shared" si="72"/>
        <v>82</v>
      </c>
      <c r="N501">
        <f t="shared" si="72"/>
        <v>75</v>
      </c>
      <c r="O501">
        <f t="shared" si="69"/>
        <v>75</v>
      </c>
      <c r="Q501">
        <v>75</v>
      </c>
    </row>
    <row r="502" spans="1:17" x14ac:dyDescent="0.2">
      <c r="A502" t="s">
        <v>2853</v>
      </c>
      <c r="B502" t="str">
        <f t="shared" si="65"/>
        <v>321</v>
      </c>
      <c r="C502" t="s">
        <v>1</v>
      </c>
      <c r="D502" t="s">
        <v>2854</v>
      </c>
      <c r="E502" s="1" t="s">
        <v>247</v>
      </c>
      <c r="G502">
        <f t="shared" si="70"/>
        <v>497</v>
      </c>
      <c r="H502">
        <f t="shared" si="66"/>
        <v>3</v>
      </c>
      <c r="I502" t="str">
        <f t="shared" si="67"/>
        <v>Yes</v>
      </c>
      <c r="K502">
        <f t="shared" si="68"/>
        <v>497</v>
      </c>
      <c r="L502">
        <f t="shared" si="72"/>
        <v>154</v>
      </c>
      <c r="M502">
        <f t="shared" si="72"/>
        <v>66</v>
      </c>
      <c r="N502">
        <f t="shared" si="72"/>
        <v>65</v>
      </c>
      <c r="O502">
        <f t="shared" si="69"/>
        <v>65</v>
      </c>
      <c r="Q502">
        <v>65</v>
      </c>
    </row>
    <row r="503" spans="1:17" x14ac:dyDescent="0.2">
      <c r="A503" t="s">
        <v>2853</v>
      </c>
      <c r="B503" t="str">
        <f t="shared" si="65"/>
        <v>321</v>
      </c>
      <c r="C503">
        <v>84</v>
      </c>
      <c r="D503" t="s">
        <v>4223</v>
      </c>
      <c r="E503" s="1" t="s">
        <v>264</v>
      </c>
      <c r="G503">
        <f t="shared" si="70"/>
        <v>498</v>
      </c>
      <c r="H503">
        <f t="shared" si="66"/>
        <v>3</v>
      </c>
      <c r="I503" t="str">
        <f t="shared" si="67"/>
        <v>Yes</v>
      </c>
      <c r="K503">
        <f t="shared" si="68"/>
        <v>498</v>
      </c>
      <c r="L503">
        <f t="shared" si="72"/>
        <v>154</v>
      </c>
      <c r="M503">
        <f t="shared" si="72"/>
        <v>79</v>
      </c>
      <c r="N503">
        <f t="shared" si="72"/>
        <v>76</v>
      </c>
      <c r="O503">
        <f t="shared" si="69"/>
        <v>76</v>
      </c>
      <c r="Q503">
        <v>76</v>
      </c>
    </row>
    <row r="504" spans="1:17" x14ac:dyDescent="0.2">
      <c r="A504" t="s">
        <v>2855</v>
      </c>
      <c r="B504" t="str">
        <f t="shared" si="65"/>
        <v>322</v>
      </c>
      <c r="C504" t="s">
        <v>1</v>
      </c>
      <c r="D504" t="s">
        <v>2856</v>
      </c>
      <c r="E504" s="1" t="s">
        <v>247</v>
      </c>
      <c r="G504">
        <f t="shared" si="70"/>
        <v>499</v>
      </c>
      <c r="H504">
        <f t="shared" si="66"/>
        <v>0</v>
      </c>
      <c r="I504" t="str">
        <f t="shared" si="67"/>
        <v>No</v>
      </c>
      <c r="K504">
        <f t="shared" si="68"/>
        <v>499</v>
      </c>
      <c r="L504">
        <f t="shared" si="72"/>
        <v>0</v>
      </c>
      <c r="M504">
        <f t="shared" si="72"/>
        <v>0</v>
      </c>
      <c r="N504">
        <f t="shared" si="72"/>
        <v>0</v>
      </c>
      <c r="O504" t="e">
        <f t="shared" si="69"/>
        <v>#NUM!</v>
      </c>
      <c r="Q504" t="e">
        <v>#NUM!</v>
      </c>
    </row>
    <row r="505" spans="1:17" x14ac:dyDescent="0.2">
      <c r="A505" t="s">
        <v>2855</v>
      </c>
      <c r="B505" t="str">
        <f t="shared" si="65"/>
        <v>322</v>
      </c>
      <c r="C505" t="s">
        <v>1</v>
      </c>
      <c r="D505" t="s">
        <v>246</v>
      </c>
      <c r="E505" s="1" t="s">
        <v>264</v>
      </c>
      <c r="G505">
        <f t="shared" si="70"/>
        <v>500</v>
      </c>
      <c r="H505">
        <f t="shared" si="66"/>
        <v>2</v>
      </c>
      <c r="I505" t="str">
        <f t="shared" si="67"/>
        <v>No</v>
      </c>
      <c r="K505">
        <f t="shared" si="68"/>
        <v>500</v>
      </c>
      <c r="L505">
        <f t="shared" si="72"/>
        <v>154</v>
      </c>
      <c r="M505">
        <f t="shared" si="72"/>
        <v>81</v>
      </c>
      <c r="N505">
        <f t="shared" si="72"/>
        <v>0</v>
      </c>
      <c r="O505">
        <f t="shared" si="69"/>
        <v>81</v>
      </c>
      <c r="Q505">
        <v>81</v>
      </c>
    </row>
    <row r="506" spans="1:17" x14ac:dyDescent="0.2">
      <c r="A506" t="s">
        <v>2857</v>
      </c>
      <c r="B506" t="str">
        <f t="shared" si="65"/>
        <v>323</v>
      </c>
      <c r="C506">
        <v>90</v>
      </c>
      <c r="D506" t="s">
        <v>2858</v>
      </c>
      <c r="E506" s="1" t="s">
        <v>247</v>
      </c>
      <c r="G506">
        <f t="shared" si="70"/>
        <v>501</v>
      </c>
      <c r="H506">
        <f t="shared" si="66"/>
        <v>3</v>
      </c>
      <c r="I506" t="str">
        <f t="shared" si="67"/>
        <v>Yes</v>
      </c>
      <c r="K506">
        <f t="shared" si="68"/>
        <v>501</v>
      </c>
      <c r="L506">
        <f t="shared" ref="L506:N525" si="73">SUMIFS($C:$C,$E:$E,L$5,$B:$B,$K506)</f>
        <v>147</v>
      </c>
      <c r="M506">
        <f t="shared" si="73"/>
        <v>71</v>
      </c>
      <c r="N506">
        <f t="shared" si="73"/>
        <v>71</v>
      </c>
      <c r="O506">
        <f t="shared" si="69"/>
        <v>71</v>
      </c>
      <c r="Q506">
        <v>71</v>
      </c>
    </row>
    <row r="507" spans="1:17" x14ac:dyDescent="0.2">
      <c r="A507" t="s">
        <v>2857</v>
      </c>
      <c r="B507" t="str">
        <f t="shared" si="65"/>
        <v>323</v>
      </c>
      <c r="C507">
        <v>91</v>
      </c>
      <c r="D507" t="s">
        <v>4224</v>
      </c>
      <c r="E507" s="1" t="s">
        <v>264</v>
      </c>
      <c r="G507">
        <f t="shared" si="70"/>
        <v>502</v>
      </c>
      <c r="H507">
        <f t="shared" si="66"/>
        <v>0</v>
      </c>
      <c r="I507" t="str">
        <f t="shared" si="67"/>
        <v>No</v>
      </c>
      <c r="K507">
        <f t="shared" si="68"/>
        <v>502</v>
      </c>
      <c r="L507">
        <f t="shared" si="73"/>
        <v>0</v>
      </c>
      <c r="M507">
        <f t="shared" si="73"/>
        <v>0</v>
      </c>
      <c r="N507">
        <f t="shared" si="73"/>
        <v>0</v>
      </c>
      <c r="O507" t="e">
        <f t="shared" si="69"/>
        <v>#NUM!</v>
      </c>
      <c r="Q507" t="e">
        <v>#NUM!</v>
      </c>
    </row>
    <row r="508" spans="1:17" x14ac:dyDescent="0.2">
      <c r="A508" t="s">
        <v>2859</v>
      </c>
      <c r="B508" t="str">
        <f t="shared" si="65"/>
        <v>324</v>
      </c>
      <c r="C508">
        <v>90</v>
      </c>
      <c r="D508" t="s">
        <v>2860</v>
      </c>
      <c r="E508" s="1" t="s">
        <v>247</v>
      </c>
      <c r="G508">
        <f t="shared" si="70"/>
        <v>503</v>
      </c>
      <c r="H508">
        <f t="shared" si="66"/>
        <v>3</v>
      </c>
      <c r="I508" t="str">
        <f t="shared" si="67"/>
        <v>Yes</v>
      </c>
      <c r="K508">
        <f t="shared" si="68"/>
        <v>503</v>
      </c>
      <c r="L508">
        <f t="shared" si="73"/>
        <v>119</v>
      </c>
      <c r="M508">
        <f t="shared" si="73"/>
        <v>66</v>
      </c>
      <c r="N508">
        <f t="shared" si="73"/>
        <v>58</v>
      </c>
      <c r="O508">
        <f t="shared" si="69"/>
        <v>58</v>
      </c>
      <c r="Q508">
        <v>58</v>
      </c>
    </row>
    <row r="509" spans="1:17" x14ac:dyDescent="0.2">
      <c r="A509" t="s">
        <v>2859</v>
      </c>
      <c r="B509" t="str">
        <f t="shared" si="65"/>
        <v>324</v>
      </c>
      <c r="C509">
        <v>91</v>
      </c>
      <c r="D509" t="s">
        <v>4225</v>
      </c>
      <c r="E509" s="1" t="s">
        <v>264</v>
      </c>
      <c r="G509">
        <f t="shared" si="70"/>
        <v>504</v>
      </c>
      <c r="H509">
        <f t="shared" si="66"/>
        <v>3</v>
      </c>
      <c r="I509" t="str">
        <f t="shared" si="67"/>
        <v>Yes</v>
      </c>
      <c r="K509">
        <f t="shared" si="68"/>
        <v>504</v>
      </c>
      <c r="L509">
        <f t="shared" si="73"/>
        <v>98</v>
      </c>
      <c r="M509">
        <f t="shared" si="73"/>
        <v>70</v>
      </c>
      <c r="N509">
        <f t="shared" si="73"/>
        <v>65</v>
      </c>
      <c r="O509">
        <f t="shared" si="69"/>
        <v>65</v>
      </c>
      <c r="Q509">
        <v>65</v>
      </c>
    </row>
    <row r="510" spans="1:17" x14ac:dyDescent="0.2">
      <c r="A510" t="s">
        <v>2861</v>
      </c>
      <c r="B510" t="str">
        <f t="shared" si="65"/>
        <v>325</v>
      </c>
      <c r="C510">
        <v>69</v>
      </c>
      <c r="D510" t="s">
        <v>2862</v>
      </c>
      <c r="E510" s="1" t="s">
        <v>247</v>
      </c>
      <c r="G510">
        <f t="shared" si="70"/>
        <v>505</v>
      </c>
      <c r="H510">
        <f t="shared" si="66"/>
        <v>1</v>
      </c>
      <c r="I510" t="str">
        <f t="shared" si="67"/>
        <v>No</v>
      </c>
      <c r="K510">
        <f t="shared" si="68"/>
        <v>505</v>
      </c>
      <c r="L510">
        <f t="shared" si="73"/>
        <v>0</v>
      </c>
      <c r="M510">
        <f t="shared" si="73"/>
        <v>85</v>
      </c>
      <c r="N510">
        <f t="shared" si="73"/>
        <v>0</v>
      </c>
      <c r="O510">
        <f t="shared" si="69"/>
        <v>85</v>
      </c>
      <c r="Q510">
        <v>85</v>
      </c>
    </row>
    <row r="511" spans="1:17" x14ac:dyDescent="0.2">
      <c r="A511" t="s">
        <v>2861</v>
      </c>
      <c r="B511" t="str">
        <f t="shared" si="65"/>
        <v>325</v>
      </c>
      <c r="C511">
        <v>69</v>
      </c>
      <c r="D511" t="s">
        <v>2132</v>
      </c>
      <c r="E511" s="1" t="s">
        <v>264</v>
      </c>
      <c r="G511">
        <f t="shared" si="70"/>
        <v>506</v>
      </c>
      <c r="H511">
        <f t="shared" si="66"/>
        <v>3</v>
      </c>
      <c r="I511" t="str">
        <f t="shared" si="67"/>
        <v>Yes</v>
      </c>
      <c r="K511">
        <f t="shared" si="68"/>
        <v>506</v>
      </c>
      <c r="L511">
        <f t="shared" si="73"/>
        <v>210</v>
      </c>
      <c r="M511">
        <f t="shared" si="73"/>
        <v>102</v>
      </c>
      <c r="N511">
        <f t="shared" si="73"/>
        <v>101</v>
      </c>
      <c r="O511">
        <f t="shared" si="69"/>
        <v>101</v>
      </c>
      <c r="Q511">
        <v>101</v>
      </c>
    </row>
    <row r="512" spans="1:17" x14ac:dyDescent="0.2">
      <c r="A512" t="s">
        <v>2863</v>
      </c>
      <c r="B512" t="str">
        <f t="shared" si="65"/>
        <v>326</v>
      </c>
      <c r="C512">
        <v>70</v>
      </c>
      <c r="D512" t="s">
        <v>2864</v>
      </c>
      <c r="E512" s="1" t="s">
        <v>247</v>
      </c>
      <c r="G512">
        <f t="shared" si="70"/>
        <v>507</v>
      </c>
      <c r="H512">
        <f t="shared" si="66"/>
        <v>3</v>
      </c>
      <c r="I512" t="str">
        <f t="shared" si="67"/>
        <v>Yes</v>
      </c>
      <c r="K512">
        <f t="shared" si="68"/>
        <v>507</v>
      </c>
      <c r="L512">
        <f t="shared" si="73"/>
        <v>133</v>
      </c>
      <c r="M512">
        <f t="shared" si="73"/>
        <v>62</v>
      </c>
      <c r="N512">
        <f t="shared" si="73"/>
        <v>62</v>
      </c>
      <c r="O512">
        <f t="shared" si="69"/>
        <v>62</v>
      </c>
      <c r="Q512">
        <v>62</v>
      </c>
    </row>
    <row r="513" spans="1:17" x14ac:dyDescent="0.2">
      <c r="A513" t="s">
        <v>2863</v>
      </c>
      <c r="B513" t="str">
        <f t="shared" si="65"/>
        <v>326</v>
      </c>
      <c r="C513">
        <v>74</v>
      </c>
      <c r="D513" t="s">
        <v>4226</v>
      </c>
      <c r="E513" s="1" t="s">
        <v>264</v>
      </c>
      <c r="G513">
        <f t="shared" si="70"/>
        <v>508</v>
      </c>
      <c r="H513">
        <f t="shared" si="66"/>
        <v>2</v>
      </c>
      <c r="I513" t="str">
        <f t="shared" si="67"/>
        <v>No</v>
      </c>
      <c r="K513">
        <f t="shared" si="68"/>
        <v>508</v>
      </c>
      <c r="L513">
        <f t="shared" si="73"/>
        <v>0</v>
      </c>
      <c r="M513">
        <f t="shared" si="73"/>
        <v>102</v>
      </c>
      <c r="N513">
        <f t="shared" si="73"/>
        <v>93</v>
      </c>
      <c r="O513">
        <f t="shared" si="69"/>
        <v>93</v>
      </c>
      <c r="Q513">
        <v>93</v>
      </c>
    </row>
    <row r="514" spans="1:17" x14ac:dyDescent="0.2">
      <c r="A514" t="s">
        <v>2865</v>
      </c>
      <c r="B514" t="str">
        <f t="shared" si="65"/>
        <v>327</v>
      </c>
      <c r="C514">
        <v>138</v>
      </c>
      <c r="D514" t="s">
        <v>2866</v>
      </c>
      <c r="E514" s="1" t="s">
        <v>247</v>
      </c>
      <c r="G514">
        <f t="shared" si="70"/>
        <v>509</v>
      </c>
      <c r="H514">
        <f t="shared" si="66"/>
        <v>3</v>
      </c>
      <c r="I514" t="str">
        <f t="shared" si="67"/>
        <v>Yes</v>
      </c>
      <c r="K514">
        <f t="shared" si="68"/>
        <v>509</v>
      </c>
      <c r="L514">
        <f t="shared" si="73"/>
        <v>161</v>
      </c>
      <c r="M514">
        <f t="shared" si="73"/>
        <v>86</v>
      </c>
      <c r="N514">
        <f t="shared" si="73"/>
        <v>76</v>
      </c>
      <c r="O514">
        <f t="shared" si="69"/>
        <v>76</v>
      </c>
      <c r="Q514">
        <v>76</v>
      </c>
    </row>
    <row r="515" spans="1:17" x14ac:dyDescent="0.2">
      <c r="A515" t="s">
        <v>2865</v>
      </c>
      <c r="B515" t="str">
        <f t="shared" si="65"/>
        <v>327</v>
      </c>
      <c r="C515">
        <v>139</v>
      </c>
      <c r="D515" t="s">
        <v>4227</v>
      </c>
      <c r="E515" s="1" t="s">
        <v>264</v>
      </c>
      <c r="G515">
        <f t="shared" si="70"/>
        <v>510</v>
      </c>
      <c r="H515">
        <f t="shared" si="66"/>
        <v>3</v>
      </c>
      <c r="I515" t="str">
        <f t="shared" si="67"/>
        <v>Yes</v>
      </c>
      <c r="K515">
        <f t="shared" si="68"/>
        <v>510</v>
      </c>
      <c r="L515">
        <f t="shared" si="73"/>
        <v>210</v>
      </c>
      <c r="M515">
        <f t="shared" si="73"/>
        <v>99</v>
      </c>
      <c r="N515">
        <f t="shared" si="73"/>
        <v>95</v>
      </c>
      <c r="O515">
        <f t="shared" si="69"/>
        <v>95</v>
      </c>
      <c r="Q515">
        <v>95</v>
      </c>
    </row>
    <row r="516" spans="1:17" x14ac:dyDescent="0.2">
      <c r="A516" t="s">
        <v>2867</v>
      </c>
      <c r="B516" t="str">
        <f t="shared" si="65"/>
        <v>328</v>
      </c>
      <c r="C516">
        <v>50</v>
      </c>
      <c r="D516" t="s">
        <v>2868</v>
      </c>
      <c r="E516" s="1" t="s">
        <v>247</v>
      </c>
      <c r="G516">
        <f t="shared" si="70"/>
        <v>511</v>
      </c>
      <c r="H516">
        <f t="shared" si="66"/>
        <v>0</v>
      </c>
      <c r="I516" t="str">
        <f t="shared" si="67"/>
        <v>No</v>
      </c>
      <c r="K516">
        <f t="shared" si="68"/>
        <v>511</v>
      </c>
      <c r="L516">
        <f t="shared" si="73"/>
        <v>0</v>
      </c>
      <c r="M516">
        <f t="shared" si="73"/>
        <v>0</v>
      </c>
      <c r="N516">
        <f t="shared" si="73"/>
        <v>0</v>
      </c>
      <c r="O516" t="e">
        <f t="shared" si="69"/>
        <v>#NUM!</v>
      </c>
      <c r="Q516" t="e">
        <v>#NUM!</v>
      </c>
    </row>
    <row r="517" spans="1:17" x14ac:dyDescent="0.2">
      <c r="A517" t="s">
        <v>2867</v>
      </c>
      <c r="B517" t="str">
        <f t="shared" si="65"/>
        <v>328</v>
      </c>
      <c r="C517">
        <v>51</v>
      </c>
      <c r="D517" t="s">
        <v>4228</v>
      </c>
      <c r="E517" s="1" t="s">
        <v>264</v>
      </c>
      <c r="G517">
        <f t="shared" si="70"/>
        <v>512</v>
      </c>
      <c r="H517">
        <f t="shared" si="66"/>
        <v>0</v>
      </c>
      <c r="I517" t="str">
        <f t="shared" si="67"/>
        <v>No</v>
      </c>
      <c r="K517">
        <f t="shared" si="68"/>
        <v>512</v>
      </c>
      <c r="L517">
        <f t="shared" si="73"/>
        <v>0</v>
      </c>
      <c r="M517">
        <f t="shared" si="73"/>
        <v>0</v>
      </c>
      <c r="N517">
        <f t="shared" si="73"/>
        <v>0</v>
      </c>
      <c r="O517" t="e">
        <f t="shared" si="69"/>
        <v>#NUM!</v>
      </c>
      <c r="Q517" t="e">
        <v>#NUM!</v>
      </c>
    </row>
    <row r="518" spans="1:17" x14ac:dyDescent="0.2">
      <c r="A518" t="s">
        <v>2869</v>
      </c>
      <c r="B518" t="str">
        <f t="shared" ref="B518:B581" si="74">MID(A518,33,LEN(A518)-36)</f>
        <v>329</v>
      </c>
      <c r="C518" t="s">
        <v>1</v>
      </c>
      <c r="D518" t="s">
        <v>246</v>
      </c>
      <c r="E518" s="1" t="s">
        <v>247</v>
      </c>
      <c r="G518">
        <f t="shared" si="70"/>
        <v>513</v>
      </c>
      <c r="H518">
        <f t="shared" ref="H518:H581" si="75">COUNTIFS($B:$B,G518,$C:$C,"&gt;0")</f>
        <v>0</v>
      </c>
      <c r="I518" t="str">
        <f t="shared" si="67"/>
        <v>No</v>
      </c>
      <c r="K518">
        <f t="shared" si="68"/>
        <v>513</v>
      </c>
      <c r="L518">
        <f t="shared" si="73"/>
        <v>0</v>
      </c>
      <c r="M518">
        <f t="shared" si="73"/>
        <v>0</v>
      </c>
      <c r="N518">
        <f t="shared" si="73"/>
        <v>0</v>
      </c>
      <c r="O518" t="e">
        <f t="shared" si="69"/>
        <v>#NUM!</v>
      </c>
      <c r="Q518" t="e">
        <v>#NUM!</v>
      </c>
    </row>
    <row r="519" spans="1:17" x14ac:dyDescent="0.2">
      <c r="A519" t="s">
        <v>2869</v>
      </c>
      <c r="B519" t="str">
        <f t="shared" si="74"/>
        <v>329</v>
      </c>
      <c r="C519" t="s">
        <v>1</v>
      </c>
      <c r="D519" t="s">
        <v>246</v>
      </c>
      <c r="E519" s="1" t="s">
        <v>264</v>
      </c>
      <c r="G519">
        <f t="shared" si="70"/>
        <v>514</v>
      </c>
      <c r="H519">
        <f t="shared" si="75"/>
        <v>1</v>
      </c>
      <c r="I519" t="str">
        <f t="shared" ref="I519:I582" si="76">IF(H519=3,"Yes","No")</f>
        <v>No</v>
      </c>
      <c r="K519">
        <f t="shared" ref="K519:K582" si="77">G519</f>
        <v>514</v>
      </c>
      <c r="L519">
        <f t="shared" si="73"/>
        <v>0</v>
      </c>
      <c r="M519">
        <f t="shared" si="73"/>
        <v>0</v>
      </c>
      <c r="N519">
        <f t="shared" si="73"/>
        <v>82</v>
      </c>
      <c r="O519">
        <f t="shared" ref="O519:O582" si="78">SMALL(L519:N519,COUNTIF(L519:N519,0)+1)</f>
        <v>82</v>
      </c>
      <c r="Q519">
        <v>82</v>
      </c>
    </row>
    <row r="520" spans="1:17" x14ac:dyDescent="0.2">
      <c r="A520" t="s">
        <v>2870</v>
      </c>
      <c r="B520" t="str">
        <f t="shared" si="74"/>
        <v>33</v>
      </c>
      <c r="C520" t="s">
        <v>1</v>
      </c>
      <c r="D520" t="s">
        <v>246</v>
      </c>
      <c r="E520" s="1" t="s">
        <v>247</v>
      </c>
      <c r="G520">
        <f t="shared" ref="G520:G583" si="79">G519+1</f>
        <v>515</v>
      </c>
      <c r="H520">
        <f t="shared" si="75"/>
        <v>3</v>
      </c>
      <c r="I520" t="str">
        <f t="shared" si="76"/>
        <v>Yes</v>
      </c>
      <c r="K520">
        <f t="shared" si="77"/>
        <v>515</v>
      </c>
      <c r="L520">
        <f t="shared" si="73"/>
        <v>105</v>
      </c>
      <c r="M520">
        <f t="shared" si="73"/>
        <v>52</v>
      </c>
      <c r="N520">
        <f t="shared" si="73"/>
        <v>50</v>
      </c>
      <c r="O520">
        <f t="shared" si="78"/>
        <v>50</v>
      </c>
      <c r="Q520">
        <v>50</v>
      </c>
    </row>
    <row r="521" spans="1:17" x14ac:dyDescent="0.2">
      <c r="A521" t="s">
        <v>2870</v>
      </c>
      <c r="B521" t="str">
        <f t="shared" si="74"/>
        <v>33</v>
      </c>
      <c r="C521" t="s">
        <v>1</v>
      </c>
      <c r="D521" t="s">
        <v>246</v>
      </c>
      <c r="E521" s="1" t="s">
        <v>264</v>
      </c>
      <c r="G521">
        <f t="shared" si="79"/>
        <v>516</v>
      </c>
      <c r="H521">
        <f t="shared" si="75"/>
        <v>1</v>
      </c>
      <c r="I521" t="str">
        <f t="shared" si="76"/>
        <v>No</v>
      </c>
      <c r="K521">
        <f t="shared" si="77"/>
        <v>516</v>
      </c>
      <c r="L521">
        <f t="shared" si="73"/>
        <v>0</v>
      </c>
      <c r="M521">
        <f t="shared" si="73"/>
        <v>100</v>
      </c>
      <c r="N521">
        <f t="shared" si="73"/>
        <v>0</v>
      </c>
      <c r="O521">
        <f t="shared" si="78"/>
        <v>100</v>
      </c>
      <c r="Q521">
        <v>100</v>
      </c>
    </row>
    <row r="522" spans="1:17" x14ac:dyDescent="0.2">
      <c r="A522" t="s">
        <v>2871</v>
      </c>
      <c r="B522" t="str">
        <f t="shared" si="74"/>
        <v>330</v>
      </c>
      <c r="C522">
        <v>63</v>
      </c>
      <c r="D522" t="s">
        <v>2872</v>
      </c>
      <c r="E522" s="1" t="s">
        <v>247</v>
      </c>
      <c r="G522">
        <f t="shared" si="79"/>
        <v>517</v>
      </c>
      <c r="H522">
        <f t="shared" si="75"/>
        <v>2</v>
      </c>
      <c r="I522" t="str">
        <f t="shared" si="76"/>
        <v>No</v>
      </c>
      <c r="K522">
        <f t="shared" si="77"/>
        <v>517</v>
      </c>
      <c r="L522">
        <f t="shared" si="73"/>
        <v>0</v>
      </c>
      <c r="M522">
        <f t="shared" si="73"/>
        <v>74</v>
      </c>
      <c r="N522">
        <f t="shared" si="73"/>
        <v>72</v>
      </c>
      <c r="O522">
        <f t="shared" si="78"/>
        <v>72</v>
      </c>
      <c r="Q522">
        <v>72</v>
      </c>
    </row>
    <row r="523" spans="1:17" x14ac:dyDescent="0.2">
      <c r="A523" t="s">
        <v>2871</v>
      </c>
      <c r="B523" t="str">
        <f t="shared" si="74"/>
        <v>330</v>
      </c>
      <c r="C523">
        <v>64</v>
      </c>
      <c r="D523" t="s">
        <v>4236</v>
      </c>
      <c r="E523" s="1" t="s">
        <v>264</v>
      </c>
      <c r="G523">
        <f t="shared" si="79"/>
        <v>518</v>
      </c>
      <c r="H523">
        <f t="shared" si="75"/>
        <v>3</v>
      </c>
      <c r="I523" t="str">
        <f t="shared" si="76"/>
        <v>Yes</v>
      </c>
      <c r="K523">
        <f t="shared" si="77"/>
        <v>518</v>
      </c>
      <c r="L523">
        <f t="shared" si="73"/>
        <v>168</v>
      </c>
      <c r="M523">
        <f t="shared" si="73"/>
        <v>78</v>
      </c>
      <c r="N523">
        <f t="shared" si="73"/>
        <v>75</v>
      </c>
      <c r="O523">
        <f t="shared" si="78"/>
        <v>75</v>
      </c>
      <c r="Q523">
        <v>75</v>
      </c>
    </row>
    <row r="524" spans="1:17" x14ac:dyDescent="0.2">
      <c r="A524" t="s">
        <v>2873</v>
      </c>
      <c r="B524" t="str">
        <f t="shared" si="74"/>
        <v>331</v>
      </c>
      <c r="C524">
        <v>94</v>
      </c>
      <c r="D524" t="s">
        <v>2874</v>
      </c>
      <c r="E524" s="1" t="s">
        <v>247</v>
      </c>
      <c r="G524">
        <f t="shared" si="79"/>
        <v>519</v>
      </c>
      <c r="H524">
        <f t="shared" si="75"/>
        <v>0</v>
      </c>
      <c r="I524" t="str">
        <f t="shared" si="76"/>
        <v>No</v>
      </c>
      <c r="K524">
        <f t="shared" si="77"/>
        <v>519</v>
      </c>
      <c r="L524">
        <f t="shared" si="73"/>
        <v>0</v>
      </c>
      <c r="M524">
        <f t="shared" si="73"/>
        <v>0</v>
      </c>
      <c r="N524">
        <f t="shared" si="73"/>
        <v>0</v>
      </c>
      <c r="O524" t="e">
        <f t="shared" si="78"/>
        <v>#NUM!</v>
      </c>
      <c r="Q524" t="e">
        <v>#NUM!</v>
      </c>
    </row>
    <row r="525" spans="1:17" x14ac:dyDescent="0.2">
      <c r="A525" t="s">
        <v>2873</v>
      </c>
      <c r="B525" t="str">
        <f t="shared" si="74"/>
        <v>331</v>
      </c>
      <c r="C525">
        <v>102</v>
      </c>
      <c r="D525" t="s">
        <v>4237</v>
      </c>
      <c r="E525" s="1" t="s">
        <v>264</v>
      </c>
      <c r="G525">
        <f t="shared" si="79"/>
        <v>520</v>
      </c>
      <c r="H525">
        <f t="shared" si="75"/>
        <v>2</v>
      </c>
      <c r="I525" t="str">
        <f t="shared" si="76"/>
        <v>No</v>
      </c>
      <c r="K525">
        <f t="shared" si="77"/>
        <v>520</v>
      </c>
      <c r="L525">
        <f t="shared" si="73"/>
        <v>0</v>
      </c>
      <c r="M525">
        <f t="shared" si="73"/>
        <v>77</v>
      </c>
      <c r="N525">
        <f t="shared" si="73"/>
        <v>77</v>
      </c>
      <c r="O525">
        <f t="shared" si="78"/>
        <v>77</v>
      </c>
      <c r="Q525">
        <v>77</v>
      </c>
    </row>
    <row r="526" spans="1:17" x14ac:dyDescent="0.2">
      <c r="A526" t="s">
        <v>2875</v>
      </c>
      <c r="B526" t="str">
        <f t="shared" si="74"/>
        <v>332</v>
      </c>
      <c r="C526">
        <v>85</v>
      </c>
      <c r="D526" t="s">
        <v>2876</v>
      </c>
      <c r="E526" s="1" t="s">
        <v>247</v>
      </c>
      <c r="G526">
        <f t="shared" si="79"/>
        <v>521</v>
      </c>
      <c r="H526">
        <f t="shared" si="75"/>
        <v>0</v>
      </c>
      <c r="I526" t="str">
        <f t="shared" si="76"/>
        <v>No</v>
      </c>
      <c r="K526">
        <f t="shared" si="77"/>
        <v>521</v>
      </c>
      <c r="L526">
        <f t="shared" ref="L526:N545" si="80">SUMIFS($C:$C,$E:$E,L$5,$B:$B,$K526)</f>
        <v>0</v>
      </c>
      <c r="M526">
        <f t="shared" si="80"/>
        <v>0</v>
      </c>
      <c r="N526">
        <f t="shared" si="80"/>
        <v>0</v>
      </c>
      <c r="O526" t="e">
        <f t="shared" si="78"/>
        <v>#NUM!</v>
      </c>
      <c r="Q526" t="e">
        <v>#NUM!</v>
      </c>
    </row>
    <row r="527" spans="1:17" x14ac:dyDescent="0.2">
      <c r="A527" t="s">
        <v>2875</v>
      </c>
      <c r="B527" t="str">
        <f t="shared" si="74"/>
        <v>332</v>
      </c>
      <c r="C527">
        <v>86</v>
      </c>
      <c r="D527" t="s">
        <v>4238</v>
      </c>
      <c r="E527" s="1" t="s">
        <v>264</v>
      </c>
      <c r="G527">
        <f t="shared" si="79"/>
        <v>522</v>
      </c>
      <c r="H527">
        <f t="shared" si="75"/>
        <v>2</v>
      </c>
      <c r="I527" t="str">
        <f t="shared" si="76"/>
        <v>No</v>
      </c>
      <c r="K527">
        <f t="shared" si="77"/>
        <v>522</v>
      </c>
      <c r="L527">
        <f t="shared" si="80"/>
        <v>0</v>
      </c>
      <c r="M527">
        <f t="shared" si="80"/>
        <v>75</v>
      </c>
      <c r="N527">
        <f t="shared" si="80"/>
        <v>74</v>
      </c>
      <c r="O527">
        <f t="shared" si="78"/>
        <v>74</v>
      </c>
      <c r="Q527">
        <v>74</v>
      </c>
    </row>
    <row r="528" spans="1:17" x14ac:dyDescent="0.2">
      <c r="A528" t="s">
        <v>2877</v>
      </c>
      <c r="B528" t="str">
        <f t="shared" si="74"/>
        <v>333</v>
      </c>
      <c r="C528">
        <v>52</v>
      </c>
      <c r="D528" t="s">
        <v>2878</v>
      </c>
      <c r="E528" s="1" t="s">
        <v>247</v>
      </c>
      <c r="G528">
        <f t="shared" si="79"/>
        <v>523</v>
      </c>
      <c r="H528">
        <f t="shared" si="75"/>
        <v>3</v>
      </c>
      <c r="I528" t="str">
        <f t="shared" si="76"/>
        <v>Yes</v>
      </c>
      <c r="K528">
        <f t="shared" si="77"/>
        <v>523</v>
      </c>
      <c r="L528">
        <f t="shared" si="80"/>
        <v>147</v>
      </c>
      <c r="M528">
        <f t="shared" si="80"/>
        <v>75</v>
      </c>
      <c r="N528">
        <f t="shared" si="80"/>
        <v>73</v>
      </c>
      <c r="O528">
        <f t="shared" si="78"/>
        <v>73</v>
      </c>
      <c r="Q528">
        <v>73</v>
      </c>
    </row>
    <row r="529" spans="1:17" x14ac:dyDescent="0.2">
      <c r="A529" t="s">
        <v>2877</v>
      </c>
      <c r="B529" t="str">
        <f t="shared" si="74"/>
        <v>333</v>
      </c>
      <c r="C529">
        <v>57</v>
      </c>
      <c r="D529" t="s">
        <v>4239</v>
      </c>
      <c r="E529" s="1" t="s">
        <v>264</v>
      </c>
      <c r="G529">
        <f t="shared" si="79"/>
        <v>524</v>
      </c>
      <c r="H529">
        <f t="shared" si="75"/>
        <v>0</v>
      </c>
      <c r="I529" t="str">
        <f t="shared" si="76"/>
        <v>No</v>
      </c>
      <c r="K529">
        <f t="shared" si="77"/>
        <v>524</v>
      </c>
      <c r="L529">
        <f t="shared" si="80"/>
        <v>0</v>
      </c>
      <c r="M529">
        <f t="shared" si="80"/>
        <v>0</v>
      </c>
      <c r="N529">
        <f t="shared" si="80"/>
        <v>0</v>
      </c>
      <c r="O529" t="e">
        <f t="shared" si="78"/>
        <v>#NUM!</v>
      </c>
      <c r="Q529" t="e">
        <v>#NUM!</v>
      </c>
    </row>
    <row r="530" spans="1:17" x14ac:dyDescent="0.2">
      <c r="A530" t="s">
        <v>2879</v>
      </c>
      <c r="B530" t="str">
        <f t="shared" si="74"/>
        <v>334</v>
      </c>
      <c r="C530">
        <v>72</v>
      </c>
      <c r="D530" t="s">
        <v>2880</v>
      </c>
      <c r="E530" s="1" t="s">
        <v>247</v>
      </c>
      <c r="G530">
        <f t="shared" si="79"/>
        <v>525</v>
      </c>
      <c r="H530">
        <f t="shared" si="75"/>
        <v>1</v>
      </c>
      <c r="I530" t="str">
        <f t="shared" si="76"/>
        <v>No</v>
      </c>
      <c r="K530">
        <f t="shared" si="77"/>
        <v>525</v>
      </c>
      <c r="L530">
        <f t="shared" si="80"/>
        <v>0</v>
      </c>
      <c r="M530">
        <f t="shared" si="80"/>
        <v>89</v>
      </c>
      <c r="N530">
        <f t="shared" si="80"/>
        <v>0</v>
      </c>
      <c r="O530">
        <f t="shared" si="78"/>
        <v>89</v>
      </c>
      <c r="Q530">
        <v>89</v>
      </c>
    </row>
    <row r="531" spans="1:17" x14ac:dyDescent="0.2">
      <c r="A531" t="s">
        <v>2879</v>
      </c>
      <c r="B531" t="str">
        <f t="shared" si="74"/>
        <v>334</v>
      </c>
      <c r="C531">
        <v>75</v>
      </c>
      <c r="D531" t="s">
        <v>4240</v>
      </c>
      <c r="E531" s="1" t="s">
        <v>264</v>
      </c>
      <c r="G531">
        <f t="shared" si="79"/>
        <v>526</v>
      </c>
      <c r="H531">
        <f t="shared" si="75"/>
        <v>1</v>
      </c>
      <c r="I531" t="str">
        <f t="shared" si="76"/>
        <v>No</v>
      </c>
      <c r="K531">
        <f t="shared" si="77"/>
        <v>526</v>
      </c>
      <c r="L531">
        <f t="shared" si="80"/>
        <v>231</v>
      </c>
      <c r="M531">
        <f t="shared" si="80"/>
        <v>0</v>
      </c>
      <c r="N531">
        <f t="shared" si="80"/>
        <v>0</v>
      </c>
      <c r="O531">
        <f t="shared" si="78"/>
        <v>231</v>
      </c>
      <c r="Q531">
        <v>231</v>
      </c>
    </row>
    <row r="532" spans="1:17" x14ac:dyDescent="0.2">
      <c r="A532" t="s">
        <v>2881</v>
      </c>
      <c r="B532" t="str">
        <f t="shared" si="74"/>
        <v>335</v>
      </c>
      <c r="C532" t="s">
        <v>1</v>
      </c>
      <c r="D532" t="s">
        <v>246</v>
      </c>
      <c r="E532" s="1" t="s">
        <v>247</v>
      </c>
      <c r="G532">
        <f t="shared" si="79"/>
        <v>527</v>
      </c>
      <c r="H532">
        <f t="shared" si="75"/>
        <v>2</v>
      </c>
      <c r="I532" t="str">
        <f t="shared" si="76"/>
        <v>No</v>
      </c>
      <c r="K532">
        <f t="shared" si="77"/>
        <v>527</v>
      </c>
      <c r="L532">
        <f t="shared" si="80"/>
        <v>210</v>
      </c>
      <c r="M532">
        <f t="shared" si="80"/>
        <v>95</v>
      </c>
      <c r="N532">
        <f t="shared" si="80"/>
        <v>0</v>
      </c>
      <c r="O532">
        <f t="shared" si="78"/>
        <v>95</v>
      </c>
      <c r="Q532">
        <v>95</v>
      </c>
    </row>
    <row r="533" spans="1:17" x14ac:dyDescent="0.2">
      <c r="A533" t="s">
        <v>2881</v>
      </c>
      <c r="B533" t="str">
        <f t="shared" si="74"/>
        <v>335</v>
      </c>
      <c r="C533" t="s">
        <v>1</v>
      </c>
      <c r="D533" t="s">
        <v>246</v>
      </c>
      <c r="E533" s="1" t="s">
        <v>264</v>
      </c>
      <c r="G533">
        <f t="shared" si="79"/>
        <v>528</v>
      </c>
      <c r="H533">
        <f t="shared" si="75"/>
        <v>2</v>
      </c>
      <c r="I533" t="str">
        <f t="shared" si="76"/>
        <v>No</v>
      </c>
      <c r="K533">
        <f t="shared" si="77"/>
        <v>528</v>
      </c>
      <c r="L533">
        <f t="shared" si="80"/>
        <v>175</v>
      </c>
      <c r="M533">
        <f t="shared" si="80"/>
        <v>77</v>
      </c>
      <c r="N533">
        <f t="shared" si="80"/>
        <v>0</v>
      </c>
      <c r="O533">
        <f t="shared" si="78"/>
        <v>77</v>
      </c>
      <c r="Q533">
        <v>77</v>
      </c>
    </row>
    <row r="534" spans="1:17" x14ac:dyDescent="0.2">
      <c r="A534" t="s">
        <v>2882</v>
      </c>
      <c r="B534" t="str">
        <f t="shared" si="74"/>
        <v>336</v>
      </c>
      <c r="C534" t="s">
        <v>1</v>
      </c>
      <c r="D534" t="s">
        <v>246</v>
      </c>
      <c r="E534" s="1" t="s">
        <v>247</v>
      </c>
      <c r="G534">
        <f t="shared" si="79"/>
        <v>529</v>
      </c>
      <c r="H534">
        <f t="shared" si="75"/>
        <v>3</v>
      </c>
      <c r="I534" t="str">
        <f t="shared" si="76"/>
        <v>Yes</v>
      </c>
      <c r="K534">
        <f t="shared" si="77"/>
        <v>529</v>
      </c>
      <c r="L534">
        <f t="shared" si="80"/>
        <v>133</v>
      </c>
      <c r="M534">
        <f t="shared" si="80"/>
        <v>63</v>
      </c>
      <c r="N534">
        <f t="shared" si="80"/>
        <v>63</v>
      </c>
      <c r="O534">
        <f t="shared" si="78"/>
        <v>63</v>
      </c>
      <c r="Q534">
        <v>63</v>
      </c>
    </row>
    <row r="535" spans="1:17" x14ac:dyDescent="0.2">
      <c r="A535" t="s">
        <v>2882</v>
      </c>
      <c r="B535" t="str">
        <f t="shared" si="74"/>
        <v>336</v>
      </c>
      <c r="C535">
        <v>60</v>
      </c>
      <c r="D535" t="s">
        <v>4248</v>
      </c>
      <c r="E535" s="1" t="s">
        <v>264</v>
      </c>
      <c r="G535">
        <f t="shared" si="79"/>
        <v>530</v>
      </c>
      <c r="H535">
        <f t="shared" si="75"/>
        <v>3</v>
      </c>
      <c r="I535" t="str">
        <f t="shared" si="76"/>
        <v>Yes</v>
      </c>
      <c r="K535">
        <f t="shared" si="77"/>
        <v>530</v>
      </c>
      <c r="L535">
        <f t="shared" si="80"/>
        <v>126</v>
      </c>
      <c r="M535">
        <f t="shared" si="80"/>
        <v>76</v>
      </c>
      <c r="N535">
        <f t="shared" si="80"/>
        <v>74</v>
      </c>
      <c r="O535">
        <f t="shared" si="78"/>
        <v>74</v>
      </c>
      <c r="Q535">
        <v>74</v>
      </c>
    </row>
    <row r="536" spans="1:17" x14ac:dyDescent="0.2">
      <c r="A536" t="s">
        <v>2883</v>
      </c>
      <c r="B536" t="str">
        <f t="shared" si="74"/>
        <v>337</v>
      </c>
      <c r="C536">
        <v>74</v>
      </c>
      <c r="D536" t="s">
        <v>2884</v>
      </c>
      <c r="E536" s="1" t="s">
        <v>247</v>
      </c>
      <c r="G536">
        <f t="shared" si="79"/>
        <v>531</v>
      </c>
      <c r="H536">
        <f t="shared" si="75"/>
        <v>1</v>
      </c>
      <c r="I536" t="str">
        <f t="shared" si="76"/>
        <v>No</v>
      </c>
      <c r="K536">
        <f t="shared" si="77"/>
        <v>531</v>
      </c>
      <c r="L536">
        <f t="shared" si="80"/>
        <v>0</v>
      </c>
      <c r="M536">
        <f t="shared" si="80"/>
        <v>84</v>
      </c>
      <c r="N536">
        <f t="shared" si="80"/>
        <v>0</v>
      </c>
      <c r="O536">
        <f t="shared" si="78"/>
        <v>84</v>
      </c>
      <c r="Q536">
        <v>84</v>
      </c>
    </row>
    <row r="537" spans="1:17" x14ac:dyDescent="0.2">
      <c r="A537" t="s">
        <v>2883</v>
      </c>
      <c r="B537" t="str">
        <f t="shared" si="74"/>
        <v>337</v>
      </c>
      <c r="C537">
        <v>78</v>
      </c>
      <c r="D537" t="s">
        <v>4249</v>
      </c>
      <c r="E537" s="1" t="s">
        <v>264</v>
      </c>
      <c r="G537">
        <f t="shared" si="79"/>
        <v>532</v>
      </c>
      <c r="H537">
        <f t="shared" si="75"/>
        <v>2</v>
      </c>
      <c r="I537" t="str">
        <f t="shared" si="76"/>
        <v>No</v>
      </c>
      <c r="K537">
        <f t="shared" si="77"/>
        <v>532</v>
      </c>
      <c r="L537">
        <f t="shared" si="80"/>
        <v>133</v>
      </c>
      <c r="M537">
        <f t="shared" si="80"/>
        <v>77</v>
      </c>
      <c r="N537">
        <f t="shared" si="80"/>
        <v>0</v>
      </c>
      <c r="O537">
        <f t="shared" si="78"/>
        <v>77</v>
      </c>
      <c r="Q537">
        <v>77</v>
      </c>
    </row>
    <row r="538" spans="1:17" x14ac:dyDescent="0.2">
      <c r="A538" t="s">
        <v>2885</v>
      </c>
      <c r="B538" t="str">
        <f t="shared" si="74"/>
        <v>338</v>
      </c>
      <c r="C538" t="s">
        <v>1</v>
      </c>
      <c r="D538" t="s">
        <v>246</v>
      </c>
      <c r="E538" s="1" t="s">
        <v>247</v>
      </c>
      <c r="G538">
        <f t="shared" si="79"/>
        <v>533</v>
      </c>
      <c r="H538">
        <f t="shared" si="75"/>
        <v>1</v>
      </c>
      <c r="I538" t="str">
        <f t="shared" si="76"/>
        <v>No</v>
      </c>
      <c r="K538">
        <f t="shared" si="77"/>
        <v>533</v>
      </c>
      <c r="L538">
        <f t="shared" si="80"/>
        <v>0</v>
      </c>
      <c r="M538">
        <f t="shared" si="80"/>
        <v>109</v>
      </c>
      <c r="N538">
        <f t="shared" si="80"/>
        <v>0</v>
      </c>
      <c r="O538">
        <f t="shared" si="78"/>
        <v>109</v>
      </c>
      <c r="Q538">
        <v>109</v>
      </c>
    </row>
    <row r="539" spans="1:17" x14ac:dyDescent="0.2">
      <c r="A539" t="s">
        <v>2885</v>
      </c>
      <c r="B539" t="str">
        <f t="shared" si="74"/>
        <v>338</v>
      </c>
      <c r="C539" t="s">
        <v>1</v>
      </c>
      <c r="D539" t="s">
        <v>246</v>
      </c>
      <c r="E539" s="1" t="s">
        <v>264</v>
      </c>
      <c r="G539">
        <f t="shared" si="79"/>
        <v>534</v>
      </c>
      <c r="H539">
        <f t="shared" si="75"/>
        <v>0</v>
      </c>
      <c r="I539" t="str">
        <f t="shared" si="76"/>
        <v>No</v>
      </c>
      <c r="K539">
        <f t="shared" si="77"/>
        <v>534</v>
      </c>
      <c r="L539">
        <f t="shared" si="80"/>
        <v>0</v>
      </c>
      <c r="M539">
        <f t="shared" si="80"/>
        <v>0</v>
      </c>
      <c r="N539">
        <f t="shared" si="80"/>
        <v>0</v>
      </c>
      <c r="O539" t="e">
        <f t="shared" si="78"/>
        <v>#NUM!</v>
      </c>
      <c r="Q539" t="e">
        <v>#NUM!</v>
      </c>
    </row>
    <row r="540" spans="1:17" x14ac:dyDescent="0.2">
      <c r="A540" t="s">
        <v>2886</v>
      </c>
      <c r="B540" t="str">
        <f t="shared" si="74"/>
        <v>339</v>
      </c>
      <c r="C540">
        <v>55</v>
      </c>
      <c r="D540" t="s">
        <v>2887</v>
      </c>
      <c r="E540" s="1" t="s">
        <v>247</v>
      </c>
      <c r="G540">
        <f t="shared" si="79"/>
        <v>535</v>
      </c>
      <c r="H540">
        <f t="shared" si="75"/>
        <v>1</v>
      </c>
      <c r="I540" t="str">
        <f t="shared" si="76"/>
        <v>No</v>
      </c>
      <c r="K540">
        <f t="shared" si="77"/>
        <v>535</v>
      </c>
      <c r="L540">
        <f t="shared" si="80"/>
        <v>0</v>
      </c>
      <c r="M540">
        <f t="shared" si="80"/>
        <v>0</v>
      </c>
      <c r="N540">
        <f t="shared" si="80"/>
        <v>109</v>
      </c>
      <c r="O540">
        <f t="shared" si="78"/>
        <v>109</v>
      </c>
      <c r="Q540">
        <v>109</v>
      </c>
    </row>
    <row r="541" spans="1:17" x14ac:dyDescent="0.2">
      <c r="A541" t="s">
        <v>2886</v>
      </c>
      <c r="B541" t="str">
        <f t="shared" si="74"/>
        <v>339</v>
      </c>
      <c r="C541">
        <v>61</v>
      </c>
      <c r="D541" t="s">
        <v>4251</v>
      </c>
      <c r="E541" s="1" t="s">
        <v>264</v>
      </c>
      <c r="G541">
        <f t="shared" si="79"/>
        <v>536</v>
      </c>
      <c r="H541">
        <f t="shared" si="75"/>
        <v>2</v>
      </c>
      <c r="I541" t="str">
        <f t="shared" si="76"/>
        <v>No</v>
      </c>
      <c r="K541">
        <f t="shared" si="77"/>
        <v>536</v>
      </c>
      <c r="L541">
        <f t="shared" si="80"/>
        <v>0</v>
      </c>
      <c r="M541">
        <f t="shared" si="80"/>
        <v>90</v>
      </c>
      <c r="N541">
        <f t="shared" si="80"/>
        <v>84</v>
      </c>
      <c r="O541">
        <f t="shared" si="78"/>
        <v>84</v>
      </c>
      <c r="Q541">
        <v>84</v>
      </c>
    </row>
    <row r="542" spans="1:17" x14ac:dyDescent="0.2">
      <c r="A542" t="s">
        <v>2888</v>
      </c>
      <c r="B542" t="str">
        <f t="shared" si="74"/>
        <v>34</v>
      </c>
      <c r="C542" t="s">
        <v>1</v>
      </c>
      <c r="D542" t="s">
        <v>246</v>
      </c>
      <c r="E542" s="1" t="s">
        <v>247</v>
      </c>
      <c r="G542">
        <f t="shared" si="79"/>
        <v>537</v>
      </c>
      <c r="H542">
        <f t="shared" si="75"/>
        <v>3</v>
      </c>
      <c r="I542" t="str">
        <f t="shared" si="76"/>
        <v>Yes</v>
      </c>
      <c r="K542">
        <f t="shared" si="77"/>
        <v>537</v>
      </c>
      <c r="L542">
        <f t="shared" si="80"/>
        <v>105</v>
      </c>
      <c r="M542">
        <f t="shared" si="80"/>
        <v>69</v>
      </c>
      <c r="N542">
        <f t="shared" si="80"/>
        <v>67</v>
      </c>
      <c r="O542">
        <f t="shared" si="78"/>
        <v>67</v>
      </c>
      <c r="Q542">
        <v>67</v>
      </c>
    </row>
    <row r="543" spans="1:17" x14ac:dyDescent="0.2">
      <c r="A543" t="s">
        <v>2888</v>
      </c>
      <c r="B543" t="str">
        <f t="shared" si="74"/>
        <v>34</v>
      </c>
      <c r="C543">
        <v>87</v>
      </c>
      <c r="D543" t="s">
        <v>2041</v>
      </c>
      <c r="E543" s="1" t="s">
        <v>264</v>
      </c>
      <c r="G543">
        <f t="shared" si="79"/>
        <v>538</v>
      </c>
      <c r="H543">
        <f t="shared" si="75"/>
        <v>1</v>
      </c>
      <c r="I543" t="str">
        <f t="shared" si="76"/>
        <v>No</v>
      </c>
      <c r="K543">
        <f t="shared" si="77"/>
        <v>538</v>
      </c>
      <c r="L543">
        <f t="shared" si="80"/>
        <v>140</v>
      </c>
      <c r="M543">
        <f t="shared" si="80"/>
        <v>0</v>
      </c>
      <c r="N543">
        <f t="shared" si="80"/>
        <v>0</v>
      </c>
      <c r="O543">
        <f t="shared" si="78"/>
        <v>140</v>
      </c>
      <c r="Q543">
        <v>140</v>
      </c>
    </row>
    <row r="544" spans="1:17" x14ac:dyDescent="0.2">
      <c r="A544" t="s">
        <v>2889</v>
      </c>
      <c r="B544" t="str">
        <f t="shared" si="74"/>
        <v>340</v>
      </c>
      <c r="C544">
        <v>105</v>
      </c>
      <c r="D544" t="s">
        <v>2890</v>
      </c>
      <c r="E544" s="1" t="s">
        <v>247</v>
      </c>
      <c r="G544">
        <f t="shared" si="79"/>
        <v>539</v>
      </c>
      <c r="H544">
        <f t="shared" si="75"/>
        <v>2</v>
      </c>
      <c r="I544" t="str">
        <f t="shared" si="76"/>
        <v>No</v>
      </c>
      <c r="K544">
        <f t="shared" si="77"/>
        <v>539</v>
      </c>
      <c r="L544">
        <f t="shared" si="80"/>
        <v>0</v>
      </c>
      <c r="M544">
        <f t="shared" si="80"/>
        <v>78</v>
      </c>
      <c r="N544">
        <f t="shared" si="80"/>
        <v>67</v>
      </c>
      <c r="O544">
        <f t="shared" si="78"/>
        <v>67</v>
      </c>
      <c r="Q544">
        <v>67</v>
      </c>
    </row>
    <row r="545" spans="1:17" x14ac:dyDescent="0.2">
      <c r="A545" t="s">
        <v>2889</v>
      </c>
      <c r="B545" t="str">
        <f t="shared" si="74"/>
        <v>340</v>
      </c>
      <c r="C545" t="s">
        <v>1</v>
      </c>
      <c r="D545" t="s">
        <v>246</v>
      </c>
      <c r="E545" s="1" t="s">
        <v>264</v>
      </c>
      <c r="G545">
        <f t="shared" si="79"/>
        <v>540</v>
      </c>
      <c r="H545">
        <f t="shared" si="75"/>
        <v>0</v>
      </c>
      <c r="I545" t="str">
        <f t="shared" si="76"/>
        <v>No</v>
      </c>
      <c r="K545">
        <f t="shared" si="77"/>
        <v>540</v>
      </c>
      <c r="L545">
        <f t="shared" si="80"/>
        <v>0</v>
      </c>
      <c r="M545">
        <f t="shared" si="80"/>
        <v>0</v>
      </c>
      <c r="N545">
        <f t="shared" si="80"/>
        <v>0</v>
      </c>
      <c r="O545" t="e">
        <f t="shared" si="78"/>
        <v>#NUM!</v>
      </c>
      <c r="Q545" t="e">
        <v>#NUM!</v>
      </c>
    </row>
    <row r="546" spans="1:17" x14ac:dyDescent="0.2">
      <c r="A546" t="s">
        <v>2891</v>
      </c>
      <c r="B546" t="str">
        <f t="shared" si="74"/>
        <v>341</v>
      </c>
      <c r="C546" t="s">
        <v>1</v>
      </c>
      <c r="D546" t="s">
        <v>246</v>
      </c>
      <c r="E546" s="1" t="s">
        <v>247</v>
      </c>
      <c r="G546">
        <f t="shared" si="79"/>
        <v>541</v>
      </c>
      <c r="H546">
        <f t="shared" si="75"/>
        <v>3</v>
      </c>
      <c r="I546" t="str">
        <f t="shared" si="76"/>
        <v>Yes</v>
      </c>
      <c r="K546">
        <f t="shared" si="77"/>
        <v>541</v>
      </c>
      <c r="L546">
        <f t="shared" ref="L546:N565" si="81">SUMIFS($C:$C,$E:$E,L$5,$B:$B,$K546)</f>
        <v>84</v>
      </c>
      <c r="M546">
        <f t="shared" si="81"/>
        <v>59</v>
      </c>
      <c r="N546">
        <f t="shared" si="81"/>
        <v>57</v>
      </c>
      <c r="O546">
        <f t="shared" si="78"/>
        <v>57</v>
      </c>
      <c r="Q546">
        <v>57</v>
      </c>
    </row>
    <row r="547" spans="1:17" x14ac:dyDescent="0.2">
      <c r="A547" t="s">
        <v>2891</v>
      </c>
      <c r="B547" t="str">
        <f t="shared" si="74"/>
        <v>341</v>
      </c>
      <c r="C547">
        <v>82</v>
      </c>
      <c r="D547" t="s">
        <v>4268</v>
      </c>
      <c r="E547" s="1" t="s">
        <v>264</v>
      </c>
      <c r="G547">
        <f t="shared" si="79"/>
        <v>542</v>
      </c>
      <c r="H547">
        <f t="shared" si="75"/>
        <v>3</v>
      </c>
      <c r="I547" t="str">
        <f t="shared" si="76"/>
        <v>Yes</v>
      </c>
      <c r="K547">
        <f t="shared" si="77"/>
        <v>542</v>
      </c>
      <c r="L547">
        <f t="shared" si="81"/>
        <v>126</v>
      </c>
      <c r="M547">
        <f t="shared" si="81"/>
        <v>54</v>
      </c>
      <c r="N547">
        <f t="shared" si="81"/>
        <v>54</v>
      </c>
      <c r="O547">
        <f t="shared" si="78"/>
        <v>54</v>
      </c>
      <c r="Q547">
        <v>54</v>
      </c>
    </row>
    <row r="548" spans="1:17" x14ac:dyDescent="0.2">
      <c r="A548" t="s">
        <v>2892</v>
      </c>
      <c r="B548" t="str">
        <f t="shared" si="74"/>
        <v>342</v>
      </c>
      <c r="C548" t="s">
        <v>1</v>
      </c>
      <c r="D548" t="s">
        <v>246</v>
      </c>
      <c r="E548" s="1" t="s">
        <v>247</v>
      </c>
      <c r="G548">
        <f t="shared" si="79"/>
        <v>543</v>
      </c>
      <c r="H548">
        <f t="shared" si="75"/>
        <v>2</v>
      </c>
      <c r="I548" t="str">
        <f t="shared" si="76"/>
        <v>No</v>
      </c>
      <c r="K548">
        <f t="shared" si="77"/>
        <v>543</v>
      </c>
      <c r="L548">
        <f t="shared" si="81"/>
        <v>0</v>
      </c>
      <c r="M548">
        <f t="shared" si="81"/>
        <v>73</v>
      </c>
      <c r="N548">
        <f t="shared" si="81"/>
        <v>72</v>
      </c>
      <c r="O548">
        <f t="shared" si="78"/>
        <v>72</v>
      </c>
      <c r="Q548">
        <v>72</v>
      </c>
    </row>
    <row r="549" spans="1:17" x14ac:dyDescent="0.2">
      <c r="A549" t="s">
        <v>2892</v>
      </c>
      <c r="B549" t="str">
        <f t="shared" si="74"/>
        <v>342</v>
      </c>
      <c r="C549" t="s">
        <v>1</v>
      </c>
      <c r="D549" t="s">
        <v>246</v>
      </c>
      <c r="E549" s="1" t="s">
        <v>264</v>
      </c>
      <c r="G549">
        <f t="shared" si="79"/>
        <v>544</v>
      </c>
      <c r="H549">
        <f t="shared" si="75"/>
        <v>3</v>
      </c>
      <c r="I549" t="str">
        <f t="shared" si="76"/>
        <v>Yes</v>
      </c>
      <c r="K549">
        <f t="shared" si="77"/>
        <v>544</v>
      </c>
      <c r="L549">
        <f t="shared" si="81"/>
        <v>126</v>
      </c>
      <c r="M549">
        <f t="shared" si="81"/>
        <v>78</v>
      </c>
      <c r="N549">
        <f t="shared" si="81"/>
        <v>75</v>
      </c>
      <c r="O549">
        <f t="shared" si="78"/>
        <v>75</v>
      </c>
      <c r="Q549">
        <v>75</v>
      </c>
    </row>
    <row r="550" spans="1:17" x14ac:dyDescent="0.2">
      <c r="A550" t="s">
        <v>2893</v>
      </c>
      <c r="B550" t="str">
        <f t="shared" si="74"/>
        <v>343</v>
      </c>
      <c r="C550" t="s">
        <v>1</v>
      </c>
      <c r="D550" t="s">
        <v>246</v>
      </c>
      <c r="E550" s="1" t="s">
        <v>247</v>
      </c>
      <c r="G550">
        <f t="shared" si="79"/>
        <v>545</v>
      </c>
      <c r="H550">
        <f t="shared" si="75"/>
        <v>2</v>
      </c>
      <c r="I550" t="str">
        <f t="shared" si="76"/>
        <v>No</v>
      </c>
      <c r="K550">
        <f t="shared" si="77"/>
        <v>545</v>
      </c>
      <c r="L550">
        <f t="shared" si="81"/>
        <v>175</v>
      </c>
      <c r="M550">
        <f t="shared" si="81"/>
        <v>0</v>
      </c>
      <c r="N550">
        <f t="shared" si="81"/>
        <v>90</v>
      </c>
      <c r="O550">
        <f t="shared" si="78"/>
        <v>90</v>
      </c>
      <c r="Q550">
        <v>90</v>
      </c>
    </row>
    <row r="551" spans="1:17" x14ac:dyDescent="0.2">
      <c r="A551" t="s">
        <v>2893</v>
      </c>
      <c r="B551" t="str">
        <f t="shared" si="74"/>
        <v>343</v>
      </c>
      <c r="C551" t="s">
        <v>1</v>
      </c>
      <c r="D551" t="s">
        <v>246</v>
      </c>
      <c r="E551" s="1" t="s">
        <v>264</v>
      </c>
      <c r="G551">
        <f t="shared" si="79"/>
        <v>546</v>
      </c>
      <c r="H551">
        <f t="shared" si="75"/>
        <v>2</v>
      </c>
      <c r="I551" t="str">
        <f t="shared" si="76"/>
        <v>No</v>
      </c>
      <c r="K551">
        <f t="shared" si="77"/>
        <v>546</v>
      </c>
      <c r="L551">
        <f t="shared" si="81"/>
        <v>189</v>
      </c>
      <c r="M551">
        <f t="shared" si="81"/>
        <v>107</v>
      </c>
      <c r="N551">
        <f t="shared" si="81"/>
        <v>0</v>
      </c>
      <c r="O551">
        <f t="shared" si="78"/>
        <v>107</v>
      </c>
      <c r="Q551">
        <v>107</v>
      </c>
    </row>
    <row r="552" spans="1:17" x14ac:dyDescent="0.2">
      <c r="A552" t="s">
        <v>2894</v>
      </c>
      <c r="B552" t="str">
        <f t="shared" si="74"/>
        <v>344</v>
      </c>
      <c r="C552" t="s">
        <v>1</v>
      </c>
      <c r="D552" t="s">
        <v>246</v>
      </c>
      <c r="E552" s="1" t="s">
        <v>247</v>
      </c>
      <c r="G552">
        <f t="shared" si="79"/>
        <v>547</v>
      </c>
      <c r="H552">
        <f t="shared" si="75"/>
        <v>0</v>
      </c>
      <c r="I552" t="str">
        <f t="shared" si="76"/>
        <v>No</v>
      </c>
      <c r="K552">
        <f t="shared" si="77"/>
        <v>547</v>
      </c>
      <c r="L552">
        <f t="shared" si="81"/>
        <v>0</v>
      </c>
      <c r="M552">
        <f t="shared" si="81"/>
        <v>0</v>
      </c>
      <c r="N552">
        <f t="shared" si="81"/>
        <v>0</v>
      </c>
      <c r="O552" t="e">
        <f t="shared" si="78"/>
        <v>#NUM!</v>
      </c>
      <c r="Q552" t="e">
        <v>#NUM!</v>
      </c>
    </row>
    <row r="553" spans="1:17" x14ac:dyDescent="0.2">
      <c r="A553" t="s">
        <v>2894</v>
      </c>
      <c r="B553" t="str">
        <f t="shared" si="74"/>
        <v>344</v>
      </c>
      <c r="C553">
        <v>100</v>
      </c>
      <c r="D553" t="s">
        <v>4282</v>
      </c>
      <c r="E553" s="1" t="s">
        <v>264</v>
      </c>
      <c r="G553">
        <f t="shared" si="79"/>
        <v>548</v>
      </c>
      <c r="H553">
        <f t="shared" si="75"/>
        <v>2</v>
      </c>
      <c r="I553" t="str">
        <f t="shared" si="76"/>
        <v>No</v>
      </c>
      <c r="K553">
        <f t="shared" si="77"/>
        <v>548</v>
      </c>
      <c r="L553">
        <f t="shared" si="81"/>
        <v>0</v>
      </c>
      <c r="M553">
        <f t="shared" si="81"/>
        <v>93</v>
      </c>
      <c r="N553">
        <f t="shared" si="81"/>
        <v>88</v>
      </c>
      <c r="O553">
        <f t="shared" si="78"/>
        <v>88</v>
      </c>
      <c r="Q553">
        <v>88</v>
      </c>
    </row>
    <row r="554" spans="1:17" x14ac:dyDescent="0.2">
      <c r="A554" t="s">
        <v>2895</v>
      </c>
      <c r="B554" t="str">
        <f t="shared" si="74"/>
        <v>345</v>
      </c>
      <c r="C554" t="s">
        <v>1</v>
      </c>
      <c r="D554" t="s">
        <v>246</v>
      </c>
      <c r="E554" s="1" t="s">
        <v>247</v>
      </c>
      <c r="G554">
        <f t="shared" si="79"/>
        <v>549</v>
      </c>
      <c r="H554">
        <f t="shared" si="75"/>
        <v>3</v>
      </c>
      <c r="I554" t="str">
        <f t="shared" si="76"/>
        <v>Yes</v>
      </c>
      <c r="K554">
        <f t="shared" si="77"/>
        <v>549</v>
      </c>
      <c r="L554">
        <f t="shared" si="81"/>
        <v>126</v>
      </c>
      <c r="M554">
        <f t="shared" si="81"/>
        <v>88</v>
      </c>
      <c r="N554">
        <f t="shared" si="81"/>
        <v>84</v>
      </c>
      <c r="O554">
        <f t="shared" si="78"/>
        <v>84</v>
      </c>
      <c r="Q554">
        <v>84</v>
      </c>
    </row>
    <row r="555" spans="1:17" x14ac:dyDescent="0.2">
      <c r="A555" t="s">
        <v>2895</v>
      </c>
      <c r="B555" t="str">
        <f t="shared" si="74"/>
        <v>345</v>
      </c>
      <c r="C555" t="s">
        <v>1</v>
      </c>
      <c r="D555" t="s">
        <v>246</v>
      </c>
      <c r="E555" s="1" t="s">
        <v>264</v>
      </c>
      <c r="G555">
        <f t="shared" si="79"/>
        <v>550</v>
      </c>
      <c r="H555">
        <f t="shared" si="75"/>
        <v>3</v>
      </c>
      <c r="I555" t="str">
        <f t="shared" si="76"/>
        <v>Yes</v>
      </c>
      <c r="K555">
        <f t="shared" si="77"/>
        <v>550</v>
      </c>
      <c r="L555">
        <f t="shared" si="81"/>
        <v>147</v>
      </c>
      <c r="M555">
        <f t="shared" si="81"/>
        <v>86</v>
      </c>
      <c r="N555">
        <f t="shared" si="81"/>
        <v>85</v>
      </c>
      <c r="O555">
        <f t="shared" si="78"/>
        <v>85</v>
      </c>
      <c r="Q555">
        <v>85</v>
      </c>
    </row>
    <row r="556" spans="1:17" x14ac:dyDescent="0.2">
      <c r="A556" t="s">
        <v>2896</v>
      </c>
      <c r="B556" t="str">
        <f t="shared" si="74"/>
        <v>346</v>
      </c>
      <c r="C556">
        <v>59</v>
      </c>
      <c r="D556" t="s">
        <v>2897</v>
      </c>
      <c r="E556" s="1" t="s">
        <v>247</v>
      </c>
      <c r="G556">
        <f t="shared" si="79"/>
        <v>551</v>
      </c>
      <c r="H556">
        <f t="shared" si="75"/>
        <v>1</v>
      </c>
      <c r="I556" t="str">
        <f t="shared" si="76"/>
        <v>No</v>
      </c>
      <c r="K556">
        <f t="shared" si="77"/>
        <v>551</v>
      </c>
      <c r="L556">
        <f t="shared" si="81"/>
        <v>182</v>
      </c>
      <c r="M556">
        <f t="shared" si="81"/>
        <v>0</v>
      </c>
      <c r="N556">
        <f t="shared" si="81"/>
        <v>0</v>
      </c>
      <c r="O556">
        <f t="shared" si="78"/>
        <v>182</v>
      </c>
      <c r="Q556">
        <v>182</v>
      </c>
    </row>
    <row r="557" spans="1:17" x14ac:dyDescent="0.2">
      <c r="A557" t="s">
        <v>2896</v>
      </c>
      <c r="B557" t="str">
        <f t="shared" si="74"/>
        <v>346</v>
      </c>
      <c r="C557">
        <v>61</v>
      </c>
      <c r="D557" t="s">
        <v>4286</v>
      </c>
      <c r="E557" s="1" t="s">
        <v>264</v>
      </c>
      <c r="G557">
        <f t="shared" si="79"/>
        <v>552</v>
      </c>
      <c r="H557">
        <f t="shared" si="75"/>
        <v>3</v>
      </c>
      <c r="I557" t="str">
        <f t="shared" si="76"/>
        <v>Yes</v>
      </c>
      <c r="K557">
        <f t="shared" si="77"/>
        <v>552</v>
      </c>
      <c r="L557">
        <f t="shared" si="81"/>
        <v>168</v>
      </c>
      <c r="M557">
        <f t="shared" si="81"/>
        <v>69</v>
      </c>
      <c r="N557">
        <f t="shared" si="81"/>
        <v>68</v>
      </c>
      <c r="O557">
        <f t="shared" si="78"/>
        <v>68</v>
      </c>
      <c r="Q557">
        <v>68</v>
      </c>
    </row>
    <row r="558" spans="1:17" x14ac:dyDescent="0.2">
      <c r="A558" t="s">
        <v>2898</v>
      </c>
      <c r="B558" t="str">
        <f t="shared" si="74"/>
        <v>347</v>
      </c>
      <c r="C558">
        <v>74</v>
      </c>
      <c r="D558" t="s">
        <v>2899</v>
      </c>
      <c r="E558" s="1" t="s">
        <v>247</v>
      </c>
      <c r="G558">
        <f t="shared" si="79"/>
        <v>553</v>
      </c>
      <c r="H558">
        <f t="shared" si="75"/>
        <v>2</v>
      </c>
      <c r="I558" t="str">
        <f t="shared" si="76"/>
        <v>No</v>
      </c>
      <c r="K558">
        <f t="shared" si="77"/>
        <v>553</v>
      </c>
      <c r="L558">
        <f t="shared" si="81"/>
        <v>0</v>
      </c>
      <c r="M558">
        <f t="shared" si="81"/>
        <v>58</v>
      </c>
      <c r="N558">
        <f t="shared" si="81"/>
        <v>58</v>
      </c>
      <c r="O558">
        <f t="shared" si="78"/>
        <v>58</v>
      </c>
      <c r="Q558">
        <v>58</v>
      </c>
    </row>
    <row r="559" spans="1:17" x14ac:dyDescent="0.2">
      <c r="A559" t="s">
        <v>2898</v>
      </c>
      <c r="B559" t="str">
        <f t="shared" si="74"/>
        <v>347</v>
      </c>
      <c r="C559">
        <v>80</v>
      </c>
      <c r="D559" t="s">
        <v>4287</v>
      </c>
      <c r="E559" s="1" t="s">
        <v>264</v>
      </c>
      <c r="G559">
        <f t="shared" si="79"/>
        <v>554</v>
      </c>
      <c r="H559">
        <f t="shared" si="75"/>
        <v>0</v>
      </c>
      <c r="I559" t="str">
        <f t="shared" si="76"/>
        <v>No</v>
      </c>
      <c r="K559">
        <f t="shared" si="77"/>
        <v>554</v>
      </c>
      <c r="L559">
        <f t="shared" si="81"/>
        <v>0</v>
      </c>
      <c r="M559">
        <f t="shared" si="81"/>
        <v>0</v>
      </c>
      <c r="N559">
        <f t="shared" si="81"/>
        <v>0</v>
      </c>
      <c r="O559" t="e">
        <f t="shared" si="78"/>
        <v>#NUM!</v>
      </c>
      <c r="Q559" t="e">
        <v>#NUM!</v>
      </c>
    </row>
    <row r="560" spans="1:17" x14ac:dyDescent="0.2">
      <c r="A560" t="s">
        <v>2900</v>
      </c>
      <c r="B560" t="str">
        <f t="shared" si="74"/>
        <v>348</v>
      </c>
      <c r="C560">
        <v>101</v>
      </c>
      <c r="D560" t="s">
        <v>2901</v>
      </c>
      <c r="E560" s="1" t="s">
        <v>247</v>
      </c>
      <c r="G560">
        <f t="shared" si="79"/>
        <v>555</v>
      </c>
      <c r="H560">
        <f t="shared" si="75"/>
        <v>1</v>
      </c>
      <c r="I560" t="str">
        <f t="shared" si="76"/>
        <v>No</v>
      </c>
      <c r="K560">
        <f t="shared" si="77"/>
        <v>555</v>
      </c>
      <c r="L560">
        <f t="shared" si="81"/>
        <v>0</v>
      </c>
      <c r="M560">
        <f t="shared" si="81"/>
        <v>76</v>
      </c>
      <c r="N560">
        <f t="shared" si="81"/>
        <v>0</v>
      </c>
      <c r="O560">
        <f t="shared" si="78"/>
        <v>76</v>
      </c>
      <c r="Q560">
        <v>76</v>
      </c>
    </row>
    <row r="561" spans="1:17" x14ac:dyDescent="0.2">
      <c r="A561" t="s">
        <v>2900</v>
      </c>
      <c r="B561" t="str">
        <f t="shared" si="74"/>
        <v>348</v>
      </c>
      <c r="C561">
        <v>101</v>
      </c>
      <c r="D561" t="s">
        <v>4288</v>
      </c>
      <c r="E561" s="1" t="s">
        <v>264</v>
      </c>
      <c r="G561">
        <f t="shared" si="79"/>
        <v>556</v>
      </c>
      <c r="H561">
        <f t="shared" si="75"/>
        <v>3</v>
      </c>
      <c r="I561" t="str">
        <f t="shared" si="76"/>
        <v>Yes</v>
      </c>
      <c r="K561">
        <f t="shared" si="77"/>
        <v>556</v>
      </c>
      <c r="L561">
        <f t="shared" si="81"/>
        <v>98</v>
      </c>
      <c r="M561">
        <f t="shared" si="81"/>
        <v>51</v>
      </c>
      <c r="N561">
        <f t="shared" si="81"/>
        <v>51</v>
      </c>
      <c r="O561">
        <f t="shared" si="78"/>
        <v>51</v>
      </c>
      <c r="Q561">
        <v>51</v>
      </c>
    </row>
    <row r="562" spans="1:17" x14ac:dyDescent="0.2">
      <c r="A562" t="s">
        <v>2902</v>
      </c>
      <c r="B562" t="str">
        <f t="shared" si="74"/>
        <v>349</v>
      </c>
      <c r="C562" t="s">
        <v>1</v>
      </c>
      <c r="D562" t="s">
        <v>246</v>
      </c>
      <c r="E562" s="1" t="s">
        <v>247</v>
      </c>
      <c r="G562">
        <f t="shared" si="79"/>
        <v>557</v>
      </c>
      <c r="H562">
        <f t="shared" si="75"/>
        <v>3</v>
      </c>
      <c r="I562" t="str">
        <f t="shared" si="76"/>
        <v>Yes</v>
      </c>
      <c r="K562">
        <f t="shared" si="77"/>
        <v>557</v>
      </c>
      <c r="L562">
        <f t="shared" si="81"/>
        <v>168</v>
      </c>
      <c r="M562">
        <f t="shared" si="81"/>
        <v>87</v>
      </c>
      <c r="N562">
        <f t="shared" si="81"/>
        <v>79</v>
      </c>
      <c r="O562">
        <f t="shared" si="78"/>
        <v>79</v>
      </c>
      <c r="Q562">
        <v>79</v>
      </c>
    </row>
    <row r="563" spans="1:17" x14ac:dyDescent="0.2">
      <c r="A563" t="s">
        <v>2902</v>
      </c>
      <c r="B563" t="str">
        <f t="shared" si="74"/>
        <v>349</v>
      </c>
      <c r="C563">
        <v>87</v>
      </c>
      <c r="D563" t="s">
        <v>4289</v>
      </c>
      <c r="E563" s="1" t="s">
        <v>264</v>
      </c>
      <c r="G563">
        <f t="shared" si="79"/>
        <v>558</v>
      </c>
      <c r="H563">
        <f t="shared" si="75"/>
        <v>0</v>
      </c>
      <c r="I563" t="str">
        <f t="shared" si="76"/>
        <v>No</v>
      </c>
      <c r="K563">
        <f t="shared" si="77"/>
        <v>558</v>
      </c>
      <c r="L563">
        <f t="shared" si="81"/>
        <v>0</v>
      </c>
      <c r="M563">
        <f t="shared" si="81"/>
        <v>0</v>
      </c>
      <c r="N563">
        <f t="shared" si="81"/>
        <v>0</v>
      </c>
      <c r="O563" t="e">
        <f t="shared" si="78"/>
        <v>#NUM!</v>
      </c>
      <c r="Q563" t="e">
        <v>#NUM!</v>
      </c>
    </row>
    <row r="564" spans="1:17" x14ac:dyDescent="0.2">
      <c r="A564" t="s">
        <v>2903</v>
      </c>
      <c r="B564" t="str">
        <f t="shared" si="74"/>
        <v>35</v>
      </c>
      <c r="C564" t="s">
        <v>1</v>
      </c>
      <c r="D564" t="s">
        <v>246</v>
      </c>
      <c r="E564" s="1" t="s">
        <v>247</v>
      </c>
      <c r="G564">
        <f t="shared" si="79"/>
        <v>559</v>
      </c>
      <c r="H564">
        <f t="shared" si="75"/>
        <v>2</v>
      </c>
      <c r="I564" t="str">
        <f t="shared" si="76"/>
        <v>No</v>
      </c>
      <c r="K564">
        <f t="shared" si="77"/>
        <v>559</v>
      </c>
      <c r="L564">
        <f t="shared" si="81"/>
        <v>133</v>
      </c>
      <c r="M564">
        <f t="shared" si="81"/>
        <v>73</v>
      </c>
      <c r="N564">
        <f t="shared" si="81"/>
        <v>0</v>
      </c>
      <c r="O564">
        <f t="shared" si="78"/>
        <v>73</v>
      </c>
      <c r="Q564">
        <v>73</v>
      </c>
    </row>
    <row r="565" spans="1:17" x14ac:dyDescent="0.2">
      <c r="A565" t="s">
        <v>2903</v>
      </c>
      <c r="B565" t="str">
        <f t="shared" si="74"/>
        <v>35</v>
      </c>
      <c r="C565" t="s">
        <v>1</v>
      </c>
      <c r="D565" t="s">
        <v>246</v>
      </c>
      <c r="E565" s="1" t="s">
        <v>264</v>
      </c>
      <c r="G565">
        <f t="shared" si="79"/>
        <v>560</v>
      </c>
      <c r="H565">
        <f t="shared" si="75"/>
        <v>0</v>
      </c>
      <c r="I565" t="str">
        <f t="shared" si="76"/>
        <v>No</v>
      </c>
      <c r="K565">
        <f t="shared" si="77"/>
        <v>560</v>
      </c>
      <c r="L565">
        <f t="shared" si="81"/>
        <v>0</v>
      </c>
      <c r="M565">
        <f t="shared" si="81"/>
        <v>0</v>
      </c>
      <c r="N565">
        <f t="shared" si="81"/>
        <v>0</v>
      </c>
      <c r="O565" t="e">
        <f t="shared" si="78"/>
        <v>#NUM!</v>
      </c>
      <c r="Q565" t="e">
        <v>#NUM!</v>
      </c>
    </row>
    <row r="566" spans="1:17" x14ac:dyDescent="0.2">
      <c r="A566" t="s">
        <v>2904</v>
      </c>
      <c r="B566" t="str">
        <f t="shared" si="74"/>
        <v>350</v>
      </c>
      <c r="C566" t="s">
        <v>1</v>
      </c>
      <c r="D566" t="s">
        <v>246</v>
      </c>
      <c r="E566" s="1" t="s">
        <v>247</v>
      </c>
      <c r="G566">
        <f t="shared" si="79"/>
        <v>561</v>
      </c>
      <c r="H566">
        <f t="shared" si="75"/>
        <v>2</v>
      </c>
      <c r="I566" t="str">
        <f t="shared" si="76"/>
        <v>No</v>
      </c>
      <c r="K566">
        <f t="shared" si="77"/>
        <v>561</v>
      </c>
      <c r="L566">
        <f t="shared" ref="L566:N585" si="82">SUMIFS($C:$C,$E:$E,L$5,$B:$B,$K566)</f>
        <v>0</v>
      </c>
      <c r="M566">
        <f t="shared" si="82"/>
        <v>89</v>
      </c>
      <c r="N566">
        <f t="shared" si="82"/>
        <v>81</v>
      </c>
      <c r="O566">
        <f t="shared" si="78"/>
        <v>81</v>
      </c>
      <c r="Q566">
        <v>81</v>
      </c>
    </row>
    <row r="567" spans="1:17" x14ac:dyDescent="0.2">
      <c r="A567" t="s">
        <v>2904</v>
      </c>
      <c r="B567" t="str">
        <f t="shared" si="74"/>
        <v>350</v>
      </c>
      <c r="C567">
        <v>96</v>
      </c>
      <c r="D567" t="s">
        <v>4291</v>
      </c>
      <c r="E567" s="1" t="s">
        <v>264</v>
      </c>
      <c r="G567">
        <f t="shared" si="79"/>
        <v>562</v>
      </c>
      <c r="H567">
        <f t="shared" si="75"/>
        <v>2</v>
      </c>
      <c r="I567" t="str">
        <f t="shared" si="76"/>
        <v>No</v>
      </c>
      <c r="K567">
        <f t="shared" si="77"/>
        <v>562</v>
      </c>
      <c r="L567">
        <f t="shared" si="82"/>
        <v>0</v>
      </c>
      <c r="M567">
        <f t="shared" si="82"/>
        <v>78</v>
      </c>
      <c r="N567">
        <f t="shared" si="82"/>
        <v>76</v>
      </c>
      <c r="O567">
        <f t="shared" si="78"/>
        <v>76</v>
      </c>
      <c r="Q567">
        <v>76</v>
      </c>
    </row>
    <row r="568" spans="1:17" x14ac:dyDescent="0.2">
      <c r="A568" t="s">
        <v>2905</v>
      </c>
      <c r="B568" t="str">
        <f t="shared" si="74"/>
        <v>351</v>
      </c>
      <c r="C568">
        <v>73</v>
      </c>
      <c r="D568" t="s">
        <v>2906</v>
      </c>
      <c r="E568" s="1" t="s">
        <v>247</v>
      </c>
      <c r="G568">
        <f t="shared" si="79"/>
        <v>563</v>
      </c>
      <c r="H568">
        <f t="shared" si="75"/>
        <v>3</v>
      </c>
      <c r="I568" t="str">
        <f t="shared" si="76"/>
        <v>Yes</v>
      </c>
      <c r="K568">
        <f t="shared" si="77"/>
        <v>563</v>
      </c>
      <c r="L568">
        <f t="shared" si="82"/>
        <v>112</v>
      </c>
      <c r="M568">
        <f t="shared" si="82"/>
        <v>75</v>
      </c>
      <c r="N568">
        <f t="shared" si="82"/>
        <v>74</v>
      </c>
      <c r="O568">
        <f t="shared" si="78"/>
        <v>74</v>
      </c>
      <c r="Q568">
        <v>74</v>
      </c>
    </row>
    <row r="569" spans="1:17" x14ac:dyDescent="0.2">
      <c r="A569" t="s">
        <v>2905</v>
      </c>
      <c r="B569" t="str">
        <f t="shared" si="74"/>
        <v>351</v>
      </c>
      <c r="C569">
        <v>79</v>
      </c>
      <c r="D569" t="s">
        <v>4292</v>
      </c>
      <c r="E569" s="1" t="s">
        <v>264</v>
      </c>
      <c r="G569">
        <f t="shared" si="79"/>
        <v>564</v>
      </c>
      <c r="H569">
        <f t="shared" si="75"/>
        <v>2</v>
      </c>
      <c r="I569" t="str">
        <f t="shared" si="76"/>
        <v>No</v>
      </c>
      <c r="K569">
        <f t="shared" si="77"/>
        <v>564</v>
      </c>
      <c r="L569">
        <f t="shared" si="82"/>
        <v>0</v>
      </c>
      <c r="M569">
        <f t="shared" si="82"/>
        <v>98</v>
      </c>
      <c r="N569">
        <f t="shared" si="82"/>
        <v>90</v>
      </c>
      <c r="O569">
        <f t="shared" si="78"/>
        <v>90</v>
      </c>
      <c r="Q569">
        <v>90</v>
      </c>
    </row>
    <row r="570" spans="1:17" x14ac:dyDescent="0.2">
      <c r="A570" t="s">
        <v>2907</v>
      </c>
      <c r="B570" t="str">
        <f t="shared" si="74"/>
        <v>352</v>
      </c>
      <c r="C570" t="s">
        <v>1</v>
      </c>
      <c r="D570" t="s">
        <v>246</v>
      </c>
      <c r="E570" s="1" t="s">
        <v>247</v>
      </c>
      <c r="G570">
        <f t="shared" si="79"/>
        <v>565</v>
      </c>
      <c r="H570">
        <f t="shared" si="75"/>
        <v>2</v>
      </c>
      <c r="I570" t="str">
        <f t="shared" si="76"/>
        <v>No</v>
      </c>
      <c r="K570">
        <f t="shared" si="77"/>
        <v>565</v>
      </c>
      <c r="L570">
        <f t="shared" si="82"/>
        <v>0</v>
      </c>
      <c r="M570">
        <f t="shared" si="82"/>
        <v>49</v>
      </c>
      <c r="N570">
        <f t="shared" si="82"/>
        <v>49</v>
      </c>
      <c r="O570">
        <f t="shared" si="78"/>
        <v>49</v>
      </c>
      <c r="Q570">
        <v>49</v>
      </c>
    </row>
    <row r="571" spans="1:17" x14ac:dyDescent="0.2">
      <c r="A571" t="s">
        <v>2907</v>
      </c>
      <c r="B571" t="str">
        <f t="shared" si="74"/>
        <v>352</v>
      </c>
      <c r="C571">
        <v>83</v>
      </c>
      <c r="D571" t="s">
        <v>4293</v>
      </c>
      <c r="E571" s="1" t="s">
        <v>264</v>
      </c>
      <c r="G571">
        <f t="shared" si="79"/>
        <v>566</v>
      </c>
      <c r="H571">
        <f t="shared" si="75"/>
        <v>3</v>
      </c>
      <c r="I571" t="str">
        <f t="shared" si="76"/>
        <v>Yes</v>
      </c>
      <c r="K571">
        <f t="shared" si="77"/>
        <v>566</v>
      </c>
      <c r="L571">
        <f t="shared" si="82"/>
        <v>91</v>
      </c>
      <c r="M571">
        <f t="shared" si="82"/>
        <v>44</v>
      </c>
      <c r="N571">
        <f t="shared" si="82"/>
        <v>44</v>
      </c>
      <c r="O571">
        <f t="shared" si="78"/>
        <v>44</v>
      </c>
      <c r="Q571">
        <v>44</v>
      </c>
    </row>
    <row r="572" spans="1:17" x14ac:dyDescent="0.2">
      <c r="A572" t="s">
        <v>2908</v>
      </c>
      <c r="B572" t="str">
        <f t="shared" si="74"/>
        <v>353</v>
      </c>
      <c r="C572" t="s">
        <v>1</v>
      </c>
      <c r="D572" t="s">
        <v>246</v>
      </c>
      <c r="E572" s="1" t="s">
        <v>247</v>
      </c>
      <c r="G572">
        <f t="shared" si="79"/>
        <v>567</v>
      </c>
      <c r="H572">
        <f t="shared" si="75"/>
        <v>0</v>
      </c>
      <c r="I572" t="str">
        <f t="shared" si="76"/>
        <v>No</v>
      </c>
      <c r="K572">
        <f t="shared" si="77"/>
        <v>567</v>
      </c>
      <c r="L572">
        <f t="shared" si="82"/>
        <v>0</v>
      </c>
      <c r="M572">
        <f t="shared" si="82"/>
        <v>0</v>
      </c>
      <c r="N572">
        <f t="shared" si="82"/>
        <v>0</v>
      </c>
      <c r="O572" t="e">
        <f t="shared" si="78"/>
        <v>#NUM!</v>
      </c>
      <c r="Q572" t="e">
        <v>#NUM!</v>
      </c>
    </row>
    <row r="573" spans="1:17" x14ac:dyDescent="0.2">
      <c r="A573" t="s">
        <v>2908</v>
      </c>
      <c r="B573" t="str">
        <f t="shared" si="74"/>
        <v>353</v>
      </c>
      <c r="C573" t="s">
        <v>1</v>
      </c>
      <c r="D573" t="s">
        <v>246</v>
      </c>
      <c r="E573" s="1" t="s">
        <v>264</v>
      </c>
      <c r="G573">
        <f t="shared" si="79"/>
        <v>568</v>
      </c>
      <c r="H573">
        <f t="shared" si="75"/>
        <v>3</v>
      </c>
      <c r="I573" t="str">
        <f t="shared" si="76"/>
        <v>Yes</v>
      </c>
      <c r="K573">
        <f t="shared" si="77"/>
        <v>568</v>
      </c>
      <c r="L573">
        <f t="shared" si="82"/>
        <v>168</v>
      </c>
      <c r="M573">
        <f t="shared" si="82"/>
        <v>103</v>
      </c>
      <c r="N573">
        <f t="shared" si="82"/>
        <v>100</v>
      </c>
      <c r="O573">
        <f t="shared" si="78"/>
        <v>100</v>
      </c>
      <c r="Q573">
        <v>100</v>
      </c>
    </row>
    <row r="574" spans="1:17" x14ac:dyDescent="0.2">
      <c r="A574" t="s">
        <v>2909</v>
      </c>
      <c r="B574" t="str">
        <f t="shared" si="74"/>
        <v>354</v>
      </c>
      <c r="C574">
        <v>81</v>
      </c>
      <c r="D574" t="s">
        <v>2910</v>
      </c>
      <c r="E574" s="1" t="s">
        <v>247</v>
      </c>
      <c r="G574">
        <f t="shared" si="79"/>
        <v>569</v>
      </c>
      <c r="H574">
        <f t="shared" si="75"/>
        <v>0</v>
      </c>
      <c r="I574" t="str">
        <f t="shared" si="76"/>
        <v>No</v>
      </c>
      <c r="K574">
        <f t="shared" si="77"/>
        <v>569</v>
      </c>
      <c r="L574">
        <f t="shared" si="82"/>
        <v>0</v>
      </c>
      <c r="M574">
        <f t="shared" si="82"/>
        <v>0</v>
      </c>
      <c r="N574">
        <f t="shared" si="82"/>
        <v>0</v>
      </c>
      <c r="O574" t="e">
        <f t="shared" si="78"/>
        <v>#NUM!</v>
      </c>
      <c r="Q574" t="e">
        <v>#NUM!</v>
      </c>
    </row>
    <row r="575" spans="1:17" x14ac:dyDescent="0.2">
      <c r="A575" t="s">
        <v>2909</v>
      </c>
      <c r="B575" t="str">
        <f t="shared" si="74"/>
        <v>354</v>
      </c>
      <c r="C575">
        <v>83</v>
      </c>
      <c r="D575" t="s">
        <v>4299</v>
      </c>
      <c r="E575" s="1" t="s">
        <v>264</v>
      </c>
      <c r="G575">
        <f t="shared" si="79"/>
        <v>570</v>
      </c>
      <c r="H575">
        <f t="shared" si="75"/>
        <v>3</v>
      </c>
      <c r="I575" t="str">
        <f t="shared" si="76"/>
        <v>Yes</v>
      </c>
      <c r="K575">
        <f t="shared" si="77"/>
        <v>570</v>
      </c>
      <c r="L575">
        <f t="shared" si="82"/>
        <v>119</v>
      </c>
      <c r="M575">
        <f t="shared" si="82"/>
        <v>71</v>
      </c>
      <c r="N575">
        <f t="shared" si="82"/>
        <v>71</v>
      </c>
      <c r="O575">
        <f t="shared" si="78"/>
        <v>71</v>
      </c>
      <c r="Q575">
        <v>71</v>
      </c>
    </row>
    <row r="576" spans="1:17" x14ac:dyDescent="0.2">
      <c r="A576" t="s">
        <v>2911</v>
      </c>
      <c r="B576" t="str">
        <f t="shared" si="74"/>
        <v>355</v>
      </c>
      <c r="C576">
        <v>95</v>
      </c>
      <c r="D576" t="s">
        <v>2912</v>
      </c>
      <c r="E576" s="1" t="s">
        <v>247</v>
      </c>
      <c r="G576">
        <f t="shared" si="79"/>
        <v>571</v>
      </c>
      <c r="H576">
        <f t="shared" si="75"/>
        <v>2</v>
      </c>
      <c r="I576" t="str">
        <f t="shared" si="76"/>
        <v>No</v>
      </c>
      <c r="K576">
        <f t="shared" si="77"/>
        <v>571</v>
      </c>
      <c r="L576">
        <f t="shared" si="82"/>
        <v>182</v>
      </c>
      <c r="M576">
        <f t="shared" si="82"/>
        <v>78</v>
      </c>
      <c r="N576">
        <f t="shared" si="82"/>
        <v>0</v>
      </c>
      <c r="O576">
        <f t="shared" si="78"/>
        <v>78</v>
      </c>
      <c r="Q576">
        <v>78</v>
      </c>
    </row>
    <row r="577" spans="1:17" x14ac:dyDescent="0.2">
      <c r="A577" t="s">
        <v>2911</v>
      </c>
      <c r="B577" t="str">
        <f t="shared" si="74"/>
        <v>355</v>
      </c>
      <c r="C577">
        <v>95</v>
      </c>
      <c r="D577" t="s">
        <v>4302</v>
      </c>
      <c r="E577" s="1" t="s">
        <v>264</v>
      </c>
      <c r="G577">
        <f t="shared" si="79"/>
        <v>572</v>
      </c>
      <c r="H577">
        <f t="shared" si="75"/>
        <v>2</v>
      </c>
      <c r="I577" t="str">
        <f t="shared" si="76"/>
        <v>No</v>
      </c>
      <c r="K577">
        <f t="shared" si="77"/>
        <v>572</v>
      </c>
      <c r="L577">
        <f t="shared" si="82"/>
        <v>0</v>
      </c>
      <c r="M577">
        <f t="shared" si="82"/>
        <v>98</v>
      </c>
      <c r="N577">
        <f t="shared" si="82"/>
        <v>96</v>
      </c>
      <c r="O577">
        <f t="shared" si="78"/>
        <v>96</v>
      </c>
      <c r="Q577">
        <v>96</v>
      </c>
    </row>
    <row r="578" spans="1:17" x14ac:dyDescent="0.2">
      <c r="A578" t="s">
        <v>2913</v>
      </c>
      <c r="B578" t="str">
        <f t="shared" si="74"/>
        <v>356</v>
      </c>
      <c r="C578">
        <v>55</v>
      </c>
      <c r="D578" t="s">
        <v>2914</v>
      </c>
      <c r="E578" s="1" t="s">
        <v>247</v>
      </c>
      <c r="G578">
        <f t="shared" si="79"/>
        <v>573</v>
      </c>
      <c r="H578">
        <f t="shared" si="75"/>
        <v>2</v>
      </c>
      <c r="I578" t="str">
        <f t="shared" si="76"/>
        <v>No</v>
      </c>
      <c r="K578">
        <f t="shared" si="77"/>
        <v>573</v>
      </c>
      <c r="L578">
        <f t="shared" si="82"/>
        <v>182</v>
      </c>
      <c r="M578">
        <f t="shared" si="82"/>
        <v>87</v>
      </c>
      <c r="N578">
        <f t="shared" si="82"/>
        <v>0</v>
      </c>
      <c r="O578">
        <f t="shared" si="78"/>
        <v>87</v>
      </c>
      <c r="Q578">
        <v>87</v>
      </c>
    </row>
    <row r="579" spans="1:17" x14ac:dyDescent="0.2">
      <c r="A579" t="s">
        <v>2913</v>
      </c>
      <c r="B579" t="str">
        <f t="shared" si="74"/>
        <v>356</v>
      </c>
      <c r="C579">
        <v>55</v>
      </c>
      <c r="D579" t="s">
        <v>4305</v>
      </c>
      <c r="E579" s="1" t="s">
        <v>264</v>
      </c>
      <c r="G579">
        <f t="shared" si="79"/>
        <v>574</v>
      </c>
      <c r="H579">
        <f t="shared" si="75"/>
        <v>2</v>
      </c>
      <c r="I579" t="str">
        <f t="shared" si="76"/>
        <v>No</v>
      </c>
      <c r="K579">
        <f t="shared" si="77"/>
        <v>574</v>
      </c>
      <c r="L579">
        <f t="shared" si="82"/>
        <v>189</v>
      </c>
      <c r="M579">
        <f t="shared" si="82"/>
        <v>74</v>
      </c>
      <c r="N579">
        <f t="shared" si="82"/>
        <v>0</v>
      </c>
      <c r="O579">
        <f t="shared" si="78"/>
        <v>74</v>
      </c>
      <c r="Q579">
        <v>74</v>
      </c>
    </row>
    <row r="580" spans="1:17" x14ac:dyDescent="0.2">
      <c r="A580" t="s">
        <v>2915</v>
      </c>
      <c r="B580" t="str">
        <f t="shared" si="74"/>
        <v>357</v>
      </c>
      <c r="C580" t="s">
        <v>1</v>
      </c>
      <c r="D580" t="s">
        <v>246</v>
      </c>
      <c r="E580" s="1" t="s">
        <v>247</v>
      </c>
      <c r="G580">
        <f t="shared" si="79"/>
        <v>575</v>
      </c>
      <c r="H580">
        <f t="shared" si="75"/>
        <v>2</v>
      </c>
      <c r="I580" t="str">
        <f t="shared" si="76"/>
        <v>No</v>
      </c>
      <c r="K580">
        <f t="shared" si="77"/>
        <v>575</v>
      </c>
      <c r="L580">
        <f t="shared" si="82"/>
        <v>0</v>
      </c>
      <c r="M580">
        <f t="shared" si="82"/>
        <v>92</v>
      </c>
      <c r="N580">
        <f t="shared" si="82"/>
        <v>88</v>
      </c>
      <c r="O580">
        <f t="shared" si="78"/>
        <v>88</v>
      </c>
      <c r="Q580">
        <v>88</v>
      </c>
    </row>
    <row r="581" spans="1:17" x14ac:dyDescent="0.2">
      <c r="A581" t="s">
        <v>2915</v>
      </c>
      <c r="B581" t="str">
        <f t="shared" si="74"/>
        <v>357</v>
      </c>
      <c r="C581">
        <v>85</v>
      </c>
      <c r="D581" t="s">
        <v>4308</v>
      </c>
      <c r="E581" s="1" t="s">
        <v>264</v>
      </c>
      <c r="G581">
        <f t="shared" si="79"/>
        <v>576</v>
      </c>
      <c r="H581">
        <f t="shared" si="75"/>
        <v>3</v>
      </c>
      <c r="I581" t="str">
        <f t="shared" si="76"/>
        <v>Yes</v>
      </c>
      <c r="K581">
        <f t="shared" si="77"/>
        <v>576</v>
      </c>
      <c r="L581">
        <f t="shared" si="82"/>
        <v>175</v>
      </c>
      <c r="M581">
        <f t="shared" si="82"/>
        <v>98</v>
      </c>
      <c r="N581">
        <f t="shared" si="82"/>
        <v>92</v>
      </c>
      <c r="O581">
        <f t="shared" si="78"/>
        <v>92</v>
      </c>
      <c r="Q581">
        <v>92</v>
      </c>
    </row>
    <row r="582" spans="1:17" x14ac:dyDescent="0.2">
      <c r="A582" t="s">
        <v>2916</v>
      </c>
      <c r="B582" t="str">
        <f t="shared" ref="B582:B645" si="83">MID(A582,33,LEN(A582)-36)</f>
        <v>358</v>
      </c>
      <c r="C582">
        <v>82</v>
      </c>
      <c r="D582" t="s">
        <v>2917</v>
      </c>
      <c r="E582" s="1" t="s">
        <v>247</v>
      </c>
      <c r="G582">
        <f t="shared" si="79"/>
        <v>577</v>
      </c>
      <c r="H582">
        <f t="shared" ref="H582:H645" si="84">COUNTIFS($B:$B,G582,$C:$C,"&gt;0")</f>
        <v>0</v>
      </c>
      <c r="I582" t="str">
        <f t="shared" si="76"/>
        <v>No</v>
      </c>
      <c r="K582">
        <f t="shared" si="77"/>
        <v>577</v>
      </c>
      <c r="L582">
        <f t="shared" si="82"/>
        <v>0</v>
      </c>
      <c r="M582">
        <f t="shared" si="82"/>
        <v>0</v>
      </c>
      <c r="N582">
        <f t="shared" si="82"/>
        <v>0</v>
      </c>
      <c r="O582" t="e">
        <f t="shared" si="78"/>
        <v>#NUM!</v>
      </c>
      <c r="Q582" t="e">
        <v>#NUM!</v>
      </c>
    </row>
    <row r="583" spans="1:17" x14ac:dyDescent="0.2">
      <c r="A583" t="s">
        <v>2916</v>
      </c>
      <c r="B583" t="str">
        <f t="shared" si="83"/>
        <v>358</v>
      </c>
      <c r="C583">
        <v>92</v>
      </c>
      <c r="D583" t="s">
        <v>4315</v>
      </c>
      <c r="E583" s="1" t="s">
        <v>264</v>
      </c>
      <c r="G583">
        <f t="shared" si="79"/>
        <v>578</v>
      </c>
      <c r="H583">
        <f t="shared" si="84"/>
        <v>2</v>
      </c>
      <c r="I583" t="str">
        <f t="shared" ref="I583:I646" si="85">IF(H583=3,"Yes","No")</f>
        <v>No</v>
      </c>
      <c r="K583">
        <f t="shared" ref="K583:K646" si="86">G583</f>
        <v>578</v>
      </c>
      <c r="L583">
        <f t="shared" si="82"/>
        <v>0</v>
      </c>
      <c r="M583">
        <f t="shared" si="82"/>
        <v>82</v>
      </c>
      <c r="N583">
        <f t="shared" si="82"/>
        <v>82</v>
      </c>
      <c r="O583">
        <f t="shared" ref="O583:O646" si="87">SMALL(L583:N583,COUNTIF(L583:N583,0)+1)</f>
        <v>82</v>
      </c>
      <c r="Q583">
        <v>82</v>
      </c>
    </row>
    <row r="584" spans="1:17" x14ac:dyDescent="0.2">
      <c r="A584" t="s">
        <v>2918</v>
      </c>
      <c r="B584" t="str">
        <f t="shared" si="83"/>
        <v>359</v>
      </c>
      <c r="C584">
        <v>78</v>
      </c>
      <c r="D584" t="s">
        <v>2919</v>
      </c>
      <c r="E584" s="1" t="s">
        <v>247</v>
      </c>
      <c r="G584">
        <f t="shared" ref="G584:G647" si="88">G583+1</f>
        <v>579</v>
      </c>
      <c r="H584">
        <f t="shared" si="84"/>
        <v>0</v>
      </c>
      <c r="I584" t="str">
        <f t="shared" si="85"/>
        <v>No</v>
      </c>
      <c r="K584">
        <f t="shared" si="86"/>
        <v>579</v>
      </c>
      <c r="L584">
        <f t="shared" si="82"/>
        <v>0</v>
      </c>
      <c r="M584">
        <f t="shared" si="82"/>
        <v>0</v>
      </c>
      <c r="N584">
        <f t="shared" si="82"/>
        <v>0</v>
      </c>
      <c r="O584" t="e">
        <f t="shared" si="87"/>
        <v>#NUM!</v>
      </c>
      <c r="Q584" t="e">
        <v>#NUM!</v>
      </c>
    </row>
    <row r="585" spans="1:17" x14ac:dyDescent="0.2">
      <c r="A585" t="s">
        <v>2918</v>
      </c>
      <c r="B585" t="str">
        <f t="shared" si="83"/>
        <v>359</v>
      </c>
      <c r="C585">
        <v>80</v>
      </c>
      <c r="D585" t="s">
        <v>2131</v>
      </c>
      <c r="E585" s="1" t="s">
        <v>264</v>
      </c>
      <c r="G585">
        <f t="shared" si="88"/>
        <v>580</v>
      </c>
      <c r="H585">
        <f t="shared" si="84"/>
        <v>3</v>
      </c>
      <c r="I585" t="str">
        <f t="shared" si="85"/>
        <v>Yes</v>
      </c>
      <c r="K585">
        <f t="shared" si="86"/>
        <v>580</v>
      </c>
      <c r="L585">
        <f t="shared" si="82"/>
        <v>147</v>
      </c>
      <c r="M585">
        <f t="shared" si="82"/>
        <v>84</v>
      </c>
      <c r="N585">
        <f t="shared" si="82"/>
        <v>80</v>
      </c>
      <c r="O585">
        <f t="shared" si="87"/>
        <v>80</v>
      </c>
      <c r="Q585">
        <v>80</v>
      </c>
    </row>
    <row r="586" spans="1:17" x14ac:dyDescent="0.2">
      <c r="A586" t="s">
        <v>2920</v>
      </c>
      <c r="B586" t="str">
        <f t="shared" si="83"/>
        <v>36</v>
      </c>
      <c r="C586" t="s">
        <v>1</v>
      </c>
      <c r="D586" t="s">
        <v>246</v>
      </c>
      <c r="E586" s="1" t="s">
        <v>247</v>
      </c>
      <c r="G586">
        <f t="shared" si="88"/>
        <v>581</v>
      </c>
      <c r="H586">
        <f t="shared" si="84"/>
        <v>2</v>
      </c>
      <c r="I586" t="str">
        <f t="shared" si="85"/>
        <v>No</v>
      </c>
      <c r="K586">
        <f t="shared" si="86"/>
        <v>581</v>
      </c>
      <c r="L586">
        <f t="shared" ref="L586:N605" si="89">SUMIFS($C:$C,$E:$E,L$5,$B:$B,$K586)</f>
        <v>0</v>
      </c>
      <c r="M586">
        <f t="shared" si="89"/>
        <v>81</v>
      </c>
      <c r="N586">
        <f t="shared" si="89"/>
        <v>79</v>
      </c>
      <c r="O586">
        <f t="shared" si="87"/>
        <v>79</v>
      </c>
      <c r="Q586">
        <v>79</v>
      </c>
    </row>
    <row r="587" spans="1:17" x14ac:dyDescent="0.2">
      <c r="A587" t="s">
        <v>2920</v>
      </c>
      <c r="B587" t="str">
        <f t="shared" si="83"/>
        <v>36</v>
      </c>
      <c r="C587" t="s">
        <v>1</v>
      </c>
      <c r="D587" t="s">
        <v>246</v>
      </c>
      <c r="E587" s="1" t="s">
        <v>264</v>
      </c>
      <c r="G587">
        <f t="shared" si="88"/>
        <v>582</v>
      </c>
      <c r="H587">
        <f t="shared" si="84"/>
        <v>1</v>
      </c>
      <c r="I587" t="str">
        <f t="shared" si="85"/>
        <v>No</v>
      </c>
      <c r="K587">
        <f t="shared" si="86"/>
        <v>582</v>
      </c>
      <c r="L587">
        <f t="shared" si="89"/>
        <v>0</v>
      </c>
      <c r="M587">
        <f t="shared" si="89"/>
        <v>80</v>
      </c>
      <c r="N587">
        <f t="shared" si="89"/>
        <v>0</v>
      </c>
      <c r="O587">
        <f t="shared" si="87"/>
        <v>80</v>
      </c>
      <c r="Q587">
        <v>80</v>
      </c>
    </row>
    <row r="588" spans="1:17" x14ac:dyDescent="0.2">
      <c r="A588" t="s">
        <v>2921</v>
      </c>
      <c r="B588" t="str">
        <f t="shared" si="83"/>
        <v>360</v>
      </c>
      <c r="C588" t="s">
        <v>1</v>
      </c>
      <c r="D588" t="s">
        <v>246</v>
      </c>
      <c r="E588" s="1" t="s">
        <v>247</v>
      </c>
      <c r="G588">
        <f t="shared" si="88"/>
        <v>583</v>
      </c>
      <c r="H588">
        <f t="shared" si="84"/>
        <v>2</v>
      </c>
      <c r="I588" t="str">
        <f t="shared" si="85"/>
        <v>No</v>
      </c>
      <c r="K588">
        <f t="shared" si="86"/>
        <v>583</v>
      </c>
      <c r="L588">
        <f t="shared" si="89"/>
        <v>0</v>
      </c>
      <c r="M588">
        <f t="shared" si="89"/>
        <v>72</v>
      </c>
      <c r="N588">
        <f t="shared" si="89"/>
        <v>70</v>
      </c>
      <c r="O588">
        <f t="shared" si="87"/>
        <v>70</v>
      </c>
      <c r="Q588">
        <v>70</v>
      </c>
    </row>
    <row r="589" spans="1:17" x14ac:dyDescent="0.2">
      <c r="A589" t="s">
        <v>2921</v>
      </c>
      <c r="B589" t="str">
        <f t="shared" si="83"/>
        <v>360</v>
      </c>
      <c r="C589" t="s">
        <v>1</v>
      </c>
      <c r="D589" t="s">
        <v>246</v>
      </c>
      <c r="E589" s="1" t="s">
        <v>264</v>
      </c>
      <c r="G589">
        <f t="shared" si="88"/>
        <v>584</v>
      </c>
      <c r="H589">
        <f t="shared" si="84"/>
        <v>1</v>
      </c>
      <c r="I589" t="str">
        <f t="shared" si="85"/>
        <v>No</v>
      </c>
      <c r="K589">
        <f t="shared" si="86"/>
        <v>584</v>
      </c>
      <c r="L589">
        <f t="shared" si="89"/>
        <v>140</v>
      </c>
      <c r="M589">
        <f t="shared" si="89"/>
        <v>0</v>
      </c>
      <c r="N589">
        <f t="shared" si="89"/>
        <v>0</v>
      </c>
      <c r="O589">
        <f t="shared" si="87"/>
        <v>140</v>
      </c>
      <c r="Q589">
        <v>140</v>
      </c>
    </row>
    <row r="590" spans="1:17" x14ac:dyDescent="0.2">
      <c r="A590" t="s">
        <v>2922</v>
      </c>
      <c r="B590" t="str">
        <f t="shared" si="83"/>
        <v>361</v>
      </c>
      <c r="C590">
        <v>81</v>
      </c>
      <c r="D590" t="s">
        <v>2923</v>
      </c>
      <c r="E590" s="1" t="s">
        <v>247</v>
      </c>
      <c r="G590">
        <f t="shared" si="88"/>
        <v>585</v>
      </c>
      <c r="H590">
        <f t="shared" si="84"/>
        <v>3</v>
      </c>
      <c r="I590" t="str">
        <f t="shared" si="85"/>
        <v>Yes</v>
      </c>
      <c r="K590">
        <f t="shared" si="86"/>
        <v>585</v>
      </c>
      <c r="L590">
        <f t="shared" si="89"/>
        <v>175</v>
      </c>
      <c r="M590">
        <f t="shared" si="89"/>
        <v>102</v>
      </c>
      <c r="N590">
        <f t="shared" si="89"/>
        <v>100</v>
      </c>
      <c r="O590">
        <f t="shared" si="87"/>
        <v>100</v>
      </c>
      <c r="Q590">
        <v>100</v>
      </c>
    </row>
    <row r="591" spans="1:17" x14ac:dyDescent="0.2">
      <c r="A591" t="s">
        <v>2922</v>
      </c>
      <c r="B591" t="str">
        <f t="shared" si="83"/>
        <v>361</v>
      </c>
      <c r="C591">
        <v>87</v>
      </c>
      <c r="D591" t="s">
        <v>4319</v>
      </c>
      <c r="E591" s="1" t="s">
        <v>264</v>
      </c>
      <c r="G591">
        <f t="shared" si="88"/>
        <v>586</v>
      </c>
      <c r="H591">
        <f t="shared" si="84"/>
        <v>1</v>
      </c>
      <c r="I591" t="str">
        <f t="shared" si="85"/>
        <v>No</v>
      </c>
      <c r="K591">
        <f t="shared" si="86"/>
        <v>586</v>
      </c>
      <c r="L591">
        <f t="shared" si="89"/>
        <v>0</v>
      </c>
      <c r="M591">
        <f t="shared" si="89"/>
        <v>67</v>
      </c>
      <c r="N591">
        <f t="shared" si="89"/>
        <v>0</v>
      </c>
      <c r="O591">
        <f t="shared" si="87"/>
        <v>67</v>
      </c>
      <c r="Q591">
        <v>67</v>
      </c>
    </row>
    <row r="592" spans="1:17" x14ac:dyDescent="0.2">
      <c r="A592" t="s">
        <v>2924</v>
      </c>
      <c r="B592" t="str">
        <f t="shared" si="83"/>
        <v>362</v>
      </c>
      <c r="C592" t="s">
        <v>1</v>
      </c>
      <c r="D592" t="s">
        <v>246</v>
      </c>
      <c r="E592" s="1" t="s">
        <v>247</v>
      </c>
      <c r="G592">
        <f t="shared" si="88"/>
        <v>587</v>
      </c>
      <c r="H592">
        <f t="shared" si="84"/>
        <v>3</v>
      </c>
      <c r="I592" t="str">
        <f t="shared" si="85"/>
        <v>Yes</v>
      </c>
      <c r="K592">
        <f t="shared" si="86"/>
        <v>587</v>
      </c>
      <c r="L592">
        <f t="shared" si="89"/>
        <v>140</v>
      </c>
      <c r="M592">
        <f t="shared" si="89"/>
        <v>65</v>
      </c>
      <c r="N592">
        <f t="shared" si="89"/>
        <v>64</v>
      </c>
      <c r="O592">
        <f t="shared" si="87"/>
        <v>64</v>
      </c>
      <c r="Q592">
        <v>64</v>
      </c>
    </row>
    <row r="593" spans="1:17" x14ac:dyDescent="0.2">
      <c r="A593" t="s">
        <v>2924</v>
      </c>
      <c r="B593" t="str">
        <f t="shared" si="83"/>
        <v>362</v>
      </c>
      <c r="C593" t="s">
        <v>1</v>
      </c>
      <c r="D593" t="s">
        <v>246</v>
      </c>
      <c r="E593" s="1" t="s">
        <v>264</v>
      </c>
      <c r="G593">
        <f t="shared" si="88"/>
        <v>588</v>
      </c>
      <c r="H593">
        <f t="shared" si="84"/>
        <v>1</v>
      </c>
      <c r="I593" t="str">
        <f t="shared" si="85"/>
        <v>No</v>
      </c>
      <c r="K593">
        <f t="shared" si="86"/>
        <v>588</v>
      </c>
      <c r="L593">
        <f t="shared" si="89"/>
        <v>0</v>
      </c>
      <c r="M593">
        <f t="shared" si="89"/>
        <v>118</v>
      </c>
      <c r="N593">
        <f t="shared" si="89"/>
        <v>0</v>
      </c>
      <c r="O593">
        <f t="shared" si="87"/>
        <v>118</v>
      </c>
      <c r="Q593">
        <v>118</v>
      </c>
    </row>
    <row r="594" spans="1:17" x14ac:dyDescent="0.2">
      <c r="A594" t="s">
        <v>2925</v>
      </c>
      <c r="B594" t="str">
        <f t="shared" si="83"/>
        <v>363</v>
      </c>
      <c r="C594">
        <v>96</v>
      </c>
      <c r="D594" t="s">
        <v>1110</v>
      </c>
      <c r="E594" s="1" t="s">
        <v>247</v>
      </c>
      <c r="G594">
        <f t="shared" si="88"/>
        <v>589</v>
      </c>
      <c r="H594">
        <f t="shared" si="84"/>
        <v>3</v>
      </c>
      <c r="I594" t="str">
        <f t="shared" si="85"/>
        <v>Yes</v>
      </c>
      <c r="K594">
        <f t="shared" si="86"/>
        <v>589</v>
      </c>
      <c r="L594">
        <f t="shared" si="89"/>
        <v>119</v>
      </c>
      <c r="M594">
        <f t="shared" si="89"/>
        <v>74</v>
      </c>
      <c r="N594">
        <f t="shared" si="89"/>
        <v>70</v>
      </c>
      <c r="O594">
        <f t="shared" si="87"/>
        <v>70</v>
      </c>
      <c r="Q594">
        <v>70</v>
      </c>
    </row>
    <row r="595" spans="1:17" x14ac:dyDescent="0.2">
      <c r="A595" t="s">
        <v>2925</v>
      </c>
      <c r="B595" t="str">
        <f t="shared" si="83"/>
        <v>363</v>
      </c>
      <c r="C595">
        <v>99</v>
      </c>
      <c r="D595" t="s">
        <v>4323</v>
      </c>
      <c r="E595" s="1" t="s">
        <v>264</v>
      </c>
      <c r="G595">
        <f t="shared" si="88"/>
        <v>590</v>
      </c>
      <c r="H595">
        <f t="shared" si="84"/>
        <v>3</v>
      </c>
      <c r="I595" t="str">
        <f t="shared" si="85"/>
        <v>Yes</v>
      </c>
      <c r="K595">
        <f t="shared" si="86"/>
        <v>590</v>
      </c>
      <c r="L595">
        <f t="shared" si="89"/>
        <v>126</v>
      </c>
      <c r="M595">
        <f t="shared" si="89"/>
        <v>75</v>
      </c>
      <c r="N595">
        <f t="shared" si="89"/>
        <v>64</v>
      </c>
      <c r="O595">
        <f t="shared" si="87"/>
        <v>64</v>
      </c>
      <c r="Q595">
        <v>64</v>
      </c>
    </row>
    <row r="596" spans="1:17" x14ac:dyDescent="0.2">
      <c r="A596" t="s">
        <v>2926</v>
      </c>
      <c r="B596" t="str">
        <f t="shared" si="83"/>
        <v>364</v>
      </c>
      <c r="C596">
        <v>79</v>
      </c>
      <c r="D596" t="s">
        <v>2927</v>
      </c>
      <c r="E596" s="1" t="s">
        <v>247</v>
      </c>
      <c r="G596">
        <f t="shared" si="88"/>
        <v>591</v>
      </c>
      <c r="H596">
        <f t="shared" si="84"/>
        <v>2</v>
      </c>
      <c r="I596" t="str">
        <f t="shared" si="85"/>
        <v>No</v>
      </c>
      <c r="K596">
        <f t="shared" si="86"/>
        <v>591</v>
      </c>
      <c r="L596">
        <f t="shared" si="89"/>
        <v>182</v>
      </c>
      <c r="M596">
        <f t="shared" si="89"/>
        <v>0</v>
      </c>
      <c r="N596">
        <f t="shared" si="89"/>
        <v>73</v>
      </c>
      <c r="O596">
        <f t="shared" si="87"/>
        <v>73</v>
      </c>
      <c r="Q596">
        <v>73</v>
      </c>
    </row>
    <row r="597" spans="1:17" x14ac:dyDescent="0.2">
      <c r="A597" t="s">
        <v>2926</v>
      </c>
      <c r="B597" t="str">
        <f t="shared" si="83"/>
        <v>364</v>
      </c>
      <c r="C597">
        <v>82</v>
      </c>
      <c r="D597" t="s">
        <v>4324</v>
      </c>
      <c r="E597" s="1" t="s">
        <v>264</v>
      </c>
      <c r="G597">
        <f t="shared" si="88"/>
        <v>592</v>
      </c>
      <c r="H597">
        <f t="shared" si="84"/>
        <v>2</v>
      </c>
      <c r="I597" t="str">
        <f t="shared" si="85"/>
        <v>No</v>
      </c>
      <c r="K597">
        <f t="shared" si="86"/>
        <v>592</v>
      </c>
      <c r="L597">
        <f t="shared" si="89"/>
        <v>0</v>
      </c>
      <c r="M597">
        <f t="shared" si="89"/>
        <v>92</v>
      </c>
      <c r="N597">
        <f t="shared" si="89"/>
        <v>87</v>
      </c>
      <c r="O597">
        <f t="shared" si="87"/>
        <v>87</v>
      </c>
      <c r="Q597">
        <v>87</v>
      </c>
    </row>
    <row r="598" spans="1:17" x14ac:dyDescent="0.2">
      <c r="A598" t="s">
        <v>2928</v>
      </c>
      <c r="B598" t="str">
        <f t="shared" si="83"/>
        <v>365</v>
      </c>
      <c r="C598">
        <v>92</v>
      </c>
      <c r="D598" t="s">
        <v>2929</v>
      </c>
      <c r="E598" s="1" t="s">
        <v>247</v>
      </c>
      <c r="G598">
        <f t="shared" si="88"/>
        <v>593</v>
      </c>
      <c r="H598">
        <f t="shared" si="84"/>
        <v>1</v>
      </c>
      <c r="I598" t="str">
        <f t="shared" si="85"/>
        <v>No</v>
      </c>
      <c r="K598">
        <f t="shared" si="86"/>
        <v>593</v>
      </c>
      <c r="L598">
        <f t="shared" si="89"/>
        <v>0</v>
      </c>
      <c r="M598">
        <f t="shared" si="89"/>
        <v>75</v>
      </c>
      <c r="N598">
        <f t="shared" si="89"/>
        <v>0</v>
      </c>
      <c r="O598">
        <f t="shared" si="87"/>
        <v>75</v>
      </c>
      <c r="Q598">
        <v>75</v>
      </c>
    </row>
    <row r="599" spans="1:17" x14ac:dyDescent="0.2">
      <c r="A599" t="s">
        <v>2928</v>
      </c>
      <c r="B599" t="str">
        <f t="shared" si="83"/>
        <v>365</v>
      </c>
      <c r="C599">
        <v>94</v>
      </c>
      <c r="D599" t="s">
        <v>4325</v>
      </c>
      <c r="E599" s="1" t="s">
        <v>264</v>
      </c>
      <c r="G599">
        <f t="shared" si="88"/>
        <v>594</v>
      </c>
      <c r="H599">
        <f t="shared" si="84"/>
        <v>3</v>
      </c>
      <c r="I599" t="str">
        <f t="shared" si="85"/>
        <v>Yes</v>
      </c>
      <c r="K599">
        <f t="shared" si="86"/>
        <v>594</v>
      </c>
      <c r="L599">
        <f t="shared" si="89"/>
        <v>175</v>
      </c>
      <c r="M599">
        <f t="shared" si="89"/>
        <v>85</v>
      </c>
      <c r="N599">
        <f t="shared" si="89"/>
        <v>85</v>
      </c>
      <c r="O599">
        <f t="shared" si="87"/>
        <v>85</v>
      </c>
      <c r="Q599">
        <v>85</v>
      </c>
    </row>
    <row r="600" spans="1:17" x14ac:dyDescent="0.2">
      <c r="A600" t="s">
        <v>2930</v>
      </c>
      <c r="B600" t="str">
        <f t="shared" si="83"/>
        <v>366</v>
      </c>
      <c r="C600" t="s">
        <v>1</v>
      </c>
      <c r="D600" t="s">
        <v>2931</v>
      </c>
      <c r="E600" s="1" t="s">
        <v>247</v>
      </c>
      <c r="G600">
        <f t="shared" si="88"/>
        <v>595</v>
      </c>
      <c r="H600">
        <f t="shared" si="84"/>
        <v>3</v>
      </c>
      <c r="I600" t="str">
        <f t="shared" si="85"/>
        <v>Yes</v>
      </c>
      <c r="K600">
        <f t="shared" si="86"/>
        <v>595</v>
      </c>
      <c r="L600">
        <f t="shared" si="89"/>
        <v>154</v>
      </c>
      <c r="M600">
        <f t="shared" si="89"/>
        <v>86</v>
      </c>
      <c r="N600">
        <f t="shared" si="89"/>
        <v>85</v>
      </c>
      <c r="O600">
        <f t="shared" si="87"/>
        <v>85</v>
      </c>
      <c r="Q600">
        <v>85</v>
      </c>
    </row>
    <row r="601" spans="1:17" x14ac:dyDescent="0.2">
      <c r="A601" t="s">
        <v>2930</v>
      </c>
      <c r="B601" t="str">
        <f t="shared" si="83"/>
        <v>366</v>
      </c>
      <c r="C601" t="s">
        <v>1</v>
      </c>
      <c r="D601" t="s">
        <v>246</v>
      </c>
      <c r="E601" s="1" t="s">
        <v>264</v>
      </c>
      <c r="G601">
        <f t="shared" si="88"/>
        <v>596</v>
      </c>
      <c r="H601">
        <f t="shared" si="84"/>
        <v>0</v>
      </c>
      <c r="I601" t="str">
        <f t="shared" si="85"/>
        <v>No</v>
      </c>
      <c r="K601">
        <f t="shared" si="86"/>
        <v>596</v>
      </c>
      <c r="L601">
        <f t="shared" si="89"/>
        <v>0</v>
      </c>
      <c r="M601">
        <f t="shared" si="89"/>
        <v>0</v>
      </c>
      <c r="N601">
        <f t="shared" si="89"/>
        <v>0</v>
      </c>
      <c r="O601" t="e">
        <f t="shared" si="87"/>
        <v>#NUM!</v>
      </c>
      <c r="Q601" t="e">
        <v>#NUM!</v>
      </c>
    </row>
    <row r="602" spans="1:17" x14ac:dyDescent="0.2">
      <c r="A602" t="s">
        <v>2932</v>
      </c>
      <c r="B602" t="str">
        <f t="shared" si="83"/>
        <v>367</v>
      </c>
      <c r="C602">
        <v>108</v>
      </c>
      <c r="D602" t="s">
        <v>2933</v>
      </c>
      <c r="E602" s="1" t="s">
        <v>247</v>
      </c>
      <c r="G602">
        <f t="shared" si="88"/>
        <v>597</v>
      </c>
      <c r="H602">
        <f t="shared" si="84"/>
        <v>2</v>
      </c>
      <c r="I602" t="str">
        <f t="shared" si="85"/>
        <v>No</v>
      </c>
      <c r="K602">
        <f t="shared" si="86"/>
        <v>597</v>
      </c>
      <c r="L602">
        <f t="shared" si="89"/>
        <v>0</v>
      </c>
      <c r="M602">
        <f t="shared" si="89"/>
        <v>109</v>
      </c>
      <c r="N602">
        <f t="shared" si="89"/>
        <v>104</v>
      </c>
      <c r="O602">
        <f t="shared" si="87"/>
        <v>104</v>
      </c>
      <c r="Q602">
        <v>104</v>
      </c>
    </row>
    <row r="603" spans="1:17" x14ac:dyDescent="0.2">
      <c r="A603" t="s">
        <v>2932</v>
      </c>
      <c r="B603" t="str">
        <f t="shared" si="83"/>
        <v>367</v>
      </c>
      <c r="C603">
        <v>113</v>
      </c>
      <c r="D603" t="s">
        <v>4338</v>
      </c>
      <c r="E603" s="1" t="s">
        <v>264</v>
      </c>
      <c r="G603">
        <f t="shared" si="88"/>
        <v>598</v>
      </c>
      <c r="H603">
        <f t="shared" si="84"/>
        <v>3</v>
      </c>
      <c r="I603" t="str">
        <f t="shared" si="85"/>
        <v>Yes</v>
      </c>
      <c r="K603">
        <f t="shared" si="86"/>
        <v>598</v>
      </c>
      <c r="L603">
        <f t="shared" si="89"/>
        <v>105</v>
      </c>
      <c r="M603">
        <f t="shared" si="89"/>
        <v>66</v>
      </c>
      <c r="N603">
        <f t="shared" si="89"/>
        <v>64</v>
      </c>
      <c r="O603">
        <f t="shared" si="87"/>
        <v>64</v>
      </c>
      <c r="Q603">
        <v>64</v>
      </c>
    </row>
    <row r="604" spans="1:17" x14ac:dyDescent="0.2">
      <c r="A604" t="s">
        <v>2934</v>
      </c>
      <c r="B604" t="str">
        <f t="shared" si="83"/>
        <v>368</v>
      </c>
      <c r="C604">
        <v>82</v>
      </c>
      <c r="D604" t="s">
        <v>2935</v>
      </c>
      <c r="E604" s="1" t="s">
        <v>247</v>
      </c>
      <c r="G604">
        <f t="shared" si="88"/>
        <v>599</v>
      </c>
      <c r="H604">
        <f t="shared" si="84"/>
        <v>0</v>
      </c>
      <c r="I604" t="str">
        <f t="shared" si="85"/>
        <v>No</v>
      </c>
      <c r="K604">
        <f t="shared" si="86"/>
        <v>599</v>
      </c>
      <c r="L604">
        <f t="shared" si="89"/>
        <v>0</v>
      </c>
      <c r="M604">
        <f t="shared" si="89"/>
        <v>0</v>
      </c>
      <c r="N604">
        <f t="shared" si="89"/>
        <v>0</v>
      </c>
      <c r="O604" t="e">
        <f t="shared" si="87"/>
        <v>#NUM!</v>
      </c>
      <c r="Q604" t="e">
        <v>#NUM!</v>
      </c>
    </row>
    <row r="605" spans="1:17" x14ac:dyDescent="0.2">
      <c r="A605" t="s">
        <v>2934</v>
      </c>
      <c r="B605" t="str">
        <f t="shared" si="83"/>
        <v>368</v>
      </c>
      <c r="C605" t="s">
        <v>1</v>
      </c>
      <c r="D605" t="s">
        <v>246</v>
      </c>
      <c r="E605" s="1" t="s">
        <v>264</v>
      </c>
      <c r="G605">
        <f t="shared" si="88"/>
        <v>600</v>
      </c>
      <c r="H605">
        <f t="shared" si="84"/>
        <v>2</v>
      </c>
      <c r="I605" t="str">
        <f t="shared" si="85"/>
        <v>No</v>
      </c>
      <c r="K605">
        <f t="shared" si="86"/>
        <v>600</v>
      </c>
      <c r="L605">
        <f t="shared" si="89"/>
        <v>0</v>
      </c>
      <c r="M605">
        <f t="shared" si="89"/>
        <v>89</v>
      </c>
      <c r="N605">
        <f t="shared" si="89"/>
        <v>87</v>
      </c>
      <c r="O605">
        <f t="shared" si="87"/>
        <v>87</v>
      </c>
      <c r="Q605">
        <v>87</v>
      </c>
    </row>
    <row r="606" spans="1:17" x14ac:dyDescent="0.2">
      <c r="A606" t="s">
        <v>2936</v>
      </c>
      <c r="B606" t="str">
        <f t="shared" si="83"/>
        <v>369</v>
      </c>
      <c r="C606" t="s">
        <v>1</v>
      </c>
      <c r="D606" t="s">
        <v>246</v>
      </c>
      <c r="E606" s="1" t="s">
        <v>247</v>
      </c>
      <c r="G606">
        <f t="shared" si="88"/>
        <v>601</v>
      </c>
      <c r="H606">
        <f t="shared" si="84"/>
        <v>2</v>
      </c>
      <c r="I606" t="str">
        <f t="shared" si="85"/>
        <v>No</v>
      </c>
      <c r="K606">
        <f t="shared" si="86"/>
        <v>601</v>
      </c>
      <c r="L606">
        <f t="shared" ref="L606:N625" si="90">SUMIFS($C:$C,$E:$E,L$5,$B:$B,$K606)</f>
        <v>140</v>
      </c>
      <c r="M606">
        <f t="shared" si="90"/>
        <v>0</v>
      </c>
      <c r="N606">
        <f t="shared" si="90"/>
        <v>67</v>
      </c>
      <c r="O606">
        <f t="shared" si="87"/>
        <v>67</v>
      </c>
      <c r="Q606">
        <v>67</v>
      </c>
    </row>
    <row r="607" spans="1:17" x14ac:dyDescent="0.2">
      <c r="A607" t="s">
        <v>2936</v>
      </c>
      <c r="B607" t="str">
        <f t="shared" si="83"/>
        <v>369</v>
      </c>
      <c r="C607">
        <v>102</v>
      </c>
      <c r="D607" t="s">
        <v>4341</v>
      </c>
      <c r="E607" s="1" t="s">
        <v>264</v>
      </c>
      <c r="G607">
        <f t="shared" si="88"/>
        <v>602</v>
      </c>
      <c r="H607">
        <f t="shared" si="84"/>
        <v>3</v>
      </c>
      <c r="I607" t="str">
        <f t="shared" si="85"/>
        <v>Yes</v>
      </c>
      <c r="K607">
        <f t="shared" si="86"/>
        <v>602</v>
      </c>
      <c r="L607">
        <f t="shared" si="90"/>
        <v>182</v>
      </c>
      <c r="M607">
        <f t="shared" si="90"/>
        <v>95</v>
      </c>
      <c r="N607">
        <f t="shared" si="90"/>
        <v>95</v>
      </c>
      <c r="O607">
        <f t="shared" si="87"/>
        <v>95</v>
      </c>
      <c r="Q607">
        <v>95</v>
      </c>
    </row>
    <row r="608" spans="1:17" x14ac:dyDescent="0.2">
      <c r="A608" t="s">
        <v>2937</v>
      </c>
      <c r="B608" t="str">
        <f t="shared" si="83"/>
        <v>37</v>
      </c>
      <c r="C608" t="s">
        <v>1</v>
      </c>
      <c r="D608" t="s">
        <v>246</v>
      </c>
      <c r="E608" s="1" t="s">
        <v>247</v>
      </c>
      <c r="G608">
        <f t="shared" si="88"/>
        <v>603</v>
      </c>
      <c r="H608">
        <f t="shared" si="84"/>
        <v>1</v>
      </c>
      <c r="I608" t="str">
        <f t="shared" si="85"/>
        <v>No</v>
      </c>
      <c r="K608">
        <f t="shared" si="86"/>
        <v>603</v>
      </c>
      <c r="L608">
        <f t="shared" si="90"/>
        <v>175</v>
      </c>
      <c r="M608">
        <f t="shared" si="90"/>
        <v>0</v>
      </c>
      <c r="N608">
        <f t="shared" si="90"/>
        <v>0</v>
      </c>
      <c r="O608">
        <f t="shared" si="87"/>
        <v>175</v>
      </c>
      <c r="Q608">
        <v>175</v>
      </c>
    </row>
    <row r="609" spans="1:17" x14ac:dyDescent="0.2">
      <c r="A609" t="s">
        <v>2937</v>
      </c>
      <c r="B609" t="str">
        <f t="shared" si="83"/>
        <v>37</v>
      </c>
      <c r="C609" t="s">
        <v>1</v>
      </c>
      <c r="D609" t="s">
        <v>246</v>
      </c>
      <c r="E609" s="1" t="s">
        <v>264</v>
      </c>
      <c r="G609">
        <f t="shared" si="88"/>
        <v>604</v>
      </c>
      <c r="H609">
        <f t="shared" si="84"/>
        <v>2</v>
      </c>
      <c r="I609" t="str">
        <f t="shared" si="85"/>
        <v>No</v>
      </c>
      <c r="K609">
        <f t="shared" si="86"/>
        <v>604</v>
      </c>
      <c r="L609">
        <f t="shared" si="90"/>
        <v>147</v>
      </c>
      <c r="M609">
        <f t="shared" si="90"/>
        <v>0</v>
      </c>
      <c r="N609">
        <f t="shared" si="90"/>
        <v>80</v>
      </c>
      <c r="O609">
        <f t="shared" si="87"/>
        <v>80</v>
      </c>
      <c r="Q609">
        <v>80</v>
      </c>
    </row>
    <row r="610" spans="1:17" x14ac:dyDescent="0.2">
      <c r="A610" t="s">
        <v>2938</v>
      </c>
      <c r="B610" t="str">
        <f t="shared" si="83"/>
        <v>370</v>
      </c>
      <c r="C610">
        <v>94</v>
      </c>
      <c r="D610" t="s">
        <v>2939</v>
      </c>
      <c r="E610" s="1" t="s">
        <v>247</v>
      </c>
      <c r="G610">
        <f t="shared" si="88"/>
        <v>605</v>
      </c>
      <c r="H610">
        <f t="shared" si="84"/>
        <v>0</v>
      </c>
      <c r="I610" t="str">
        <f t="shared" si="85"/>
        <v>No</v>
      </c>
      <c r="K610">
        <f t="shared" si="86"/>
        <v>605</v>
      </c>
      <c r="L610">
        <f t="shared" si="90"/>
        <v>0</v>
      </c>
      <c r="M610">
        <f t="shared" si="90"/>
        <v>0</v>
      </c>
      <c r="N610">
        <f t="shared" si="90"/>
        <v>0</v>
      </c>
      <c r="O610" t="e">
        <f t="shared" si="87"/>
        <v>#NUM!</v>
      </c>
      <c r="Q610" t="e">
        <v>#NUM!</v>
      </c>
    </row>
    <row r="611" spans="1:17" x14ac:dyDescent="0.2">
      <c r="A611" t="s">
        <v>2938</v>
      </c>
      <c r="B611" t="str">
        <f t="shared" si="83"/>
        <v>370</v>
      </c>
      <c r="C611">
        <v>101</v>
      </c>
      <c r="D611" t="s">
        <v>4343</v>
      </c>
      <c r="E611" s="1" t="s">
        <v>264</v>
      </c>
      <c r="G611">
        <f t="shared" si="88"/>
        <v>606</v>
      </c>
      <c r="H611">
        <f t="shared" si="84"/>
        <v>3</v>
      </c>
      <c r="I611" t="str">
        <f t="shared" si="85"/>
        <v>Yes</v>
      </c>
      <c r="K611">
        <f t="shared" si="86"/>
        <v>606</v>
      </c>
      <c r="L611">
        <f t="shared" si="90"/>
        <v>140</v>
      </c>
      <c r="M611">
        <f t="shared" si="90"/>
        <v>72</v>
      </c>
      <c r="N611">
        <f t="shared" si="90"/>
        <v>72</v>
      </c>
      <c r="O611">
        <f t="shared" si="87"/>
        <v>72</v>
      </c>
      <c r="Q611">
        <v>72</v>
      </c>
    </row>
    <row r="612" spans="1:17" x14ac:dyDescent="0.2">
      <c r="A612" t="s">
        <v>2940</v>
      </c>
      <c r="B612" t="str">
        <f t="shared" si="83"/>
        <v>371</v>
      </c>
      <c r="C612">
        <v>44</v>
      </c>
      <c r="D612" t="s">
        <v>2941</v>
      </c>
      <c r="E612" s="1" t="s">
        <v>247</v>
      </c>
      <c r="G612">
        <f t="shared" si="88"/>
        <v>607</v>
      </c>
      <c r="H612">
        <f t="shared" si="84"/>
        <v>3</v>
      </c>
      <c r="I612" t="str">
        <f t="shared" si="85"/>
        <v>Yes</v>
      </c>
      <c r="K612">
        <f t="shared" si="86"/>
        <v>607</v>
      </c>
      <c r="L612">
        <f t="shared" si="90"/>
        <v>147</v>
      </c>
      <c r="M612">
        <f t="shared" si="90"/>
        <v>69</v>
      </c>
      <c r="N612">
        <f t="shared" si="90"/>
        <v>69</v>
      </c>
      <c r="O612">
        <f t="shared" si="87"/>
        <v>69</v>
      </c>
      <c r="Q612">
        <v>69</v>
      </c>
    </row>
    <row r="613" spans="1:17" x14ac:dyDescent="0.2">
      <c r="A613" t="s">
        <v>2940</v>
      </c>
      <c r="B613" t="str">
        <f t="shared" si="83"/>
        <v>371</v>
      </c>
      <c r="C613">
        <v>44</v>
      </c>
      <c r="D613" t="s">
        <v>4344</v>
      </c>
      <c r="E613" s="1" t="s">
        <v>264</v>
      </c>
      <c r="G613">
        <f t="shared" si="88"/>
        <v>608</v>
      </c>
      <c r="H613">
        <f t="shared" si="84"/>
        <v>2</v>
      </c>
      <c r="I613" t="str">
        <f t="shared" si="85"/>
        <v>No</v>
      </c>
      <c r="K613">
        <f t="shared" si="86"/>
        <v>608</v>
      </c>
      <c r="L613">
        <f t="shared" si="90"/>
        <v>0</v>
      </c>
      <c r="M613">
        <f t="shared" si="90"/>
        <v>97</v>
      </c>
      <c r="N613">
        <f t="shared" si="90"/>
        <v>93</v>
      </c>
      <c r="O613">
        <f t="shared" si="87"/>
        <v>93</v>
      </c>
      <c r="Q613">
        <v>93</v>
      </c>
    </row>
    <row r="614" spans="1:17" x14ac:dyDescent="0.2">
      <c r="A614" t="s">
        <v>2942</v>
      </c>
      <c r="B614" t="str">
        <f t="shared" si="83"/>
        <v>372</v>
      </c>
      <c r="C614" t="s">
        <v>1</v>
      </c>
      <c r="D614" t="s">
        <v>246</v>
      </c>
      <c r="E614" s="1" t="s">
        <v>247</v>
      </c>
      <c r="G614">
        <f t="shared" si="88"/>
        <v>609</v>
      </c>
      <c r="H614">
        <f t="shared" si="84"/>
        <v>3</v>
      </c>
      <c r="I614" t="str">
        <f t="shared" si="85"/>
        <v>Yes</v>
      </c>
      <c r="K614">
        <f t="shared" si="86"/>
        <v>609</v>
      </c>
      <c r="L614">
        <f t="shared" si="90"/>
        <v>189</v>
      </c>
      <c r="M614">
        <f t="shared" si="90"/>
        <v>71</v>
      </c>
      <c r="N614">
        <f t="shared" si="90"/>
        <v>71</v>
      </c>
      <c r="O614">
        <f t="shared" si="87"/>
        <v>71</v>
      </c>
      <c r="Q614">
        <v>71</v>
      </c>
    </row>
    <row r="615" spans="1:17" x14ac:dyDescent="0.2">
      <c r="A615" t="s">
        <v>2942</v>
      </c>
      <c r="B615" t="str">
        <f t="shared" si="83"/>
        <v>372</v>
      </c>
      <c r="C615" t="s">
        <v>1</v>
      </c>
      <c r="D615" t="s">
        <v>246</v>
      </c>
      <c r="E615" s="1" t="s">
        <v>264</v>
      </c>
      <c r="G615">
        <f t="shared" si="88"/>
        <v>610</v>
      </c>
      <c r="H615">
        <f t="shared" si="84"/>
        <v>3</v>
      </c>
      <c r="I615" t="str">
        <f t="shared" si="85"/>
        <v>Yes</v>
      </c>
      <c r="K615">
        <f t="shared" si="86"/>
        <v>610</v>
      </c>
      <c r="L615">
        <f t="shared" si="90"/>
        <v>77</v>
      </c>
      <c r="M615">
        <f t="shared" si="90"/>
        <v>55</v>
      </c>
      <c r="N615">
        <f t="shared" si="90"/>
        <v>50</v>
      </c>
      <c r="O615">
        <f t="shared" si="87"/>
        <v>50</v>
      </c>
      <c r="Q615">
        <v>50</v>
      </c>
    </row>
    <row r="616" spans="1:17" x14ac:dyDescent="0.2">
      <c r="A616" t="s">
        <v>2943</v>
      </c>
      <c r="B616" t="str">
        <f t="shared" si="83"/>
        <v>373</v>
      </c>
      <c r="C616">
        <v>75</v>
      </c>
      <c r="D616" t="s">
        <v>2944</v>
      </c>
      <c r="E616" s="1" t="s">
        <v>247</v>
      </c>
      <c r="G616">
        <f t="shared" si="88"/>
        <v>611</v>
      </c>
      <c r="H616">
        <f t="shared" si="84"/>
        <v>2</v>
      </c>
      <c r="I616" t="str">
        <f t="shared" si="85"/>
        <v>No</v>
      </c>
      <c r="K616">
        <f t="shared" si="86"/>
        <v>611</v>
      </c>
      <c r="L616">
        <f t="shared" si="90"/>
        <v>0</v>
      </c>
      <c r="M616">
        <f t="shared" si="90"/>
        <v>69</v>
      </c>
      <c r="N616">
        <f t="shared" si="90"/>
        <v>68</v>
      </c>
      <c r="O616">
        <f t="shared" si="87"/>
        <v>68</v>
      </c>
      <c r="Q616">
        <v>68</v>
      </c>
    </row>
    <row r="617" spans="1:17" x14ac:dyDescent="0.2">
      <c r="A617" t="s">
        <v>2943</v>
      </c>
      <c r="B617" t="str">
        <f t="shared" si="83"/>
        <v>373</v>
      </c>
      <c r="C617">
        <v>75</v>
      </c>
      <c r="D617" t="s">
        <v>4348</v>
      </c>
      <c r="E617" s="1" t="s">
        <v>264</v>
      </c>
      <c r="G617">
        <f t="shared" si="88"/>
        <v>612</v>
      </c>
      <c r="H617">
        <f t="shared" si="84"/>
        <v>2</v>
      </c>
      <c r="I617" t="str">
        <f t="shared" si="85"/>
        <v>No</v>
      </c>
      <c r="K617">
        <f t="shared" si="86"/>
        <v>612</v>
      </c>
      <c r="L617">
        <f t="shared" si="90"/>
        <v>0</v>
      </c>
      <c r="M617">
        <f t="shared" si="90"/>
        <v>82</v>
      </c>
      <c r="N617">
        <f t="shared" si="90"/>
        <v>81</v>
      </c>
      <c r="O617">
        <f t="shared" si="87"/>
        <v>81</v>
      </c>
      <c r="Q617">
        <v>81</v>
      </c>
    </row>
    <row r="618" spans="1:17" x14ac:dyDescent="0.2">
      <c r="A618" t="s">
        <v>2945</v>
      </c>
      <c r="B618" t="str">
        <f t="shared" si="83"/>
        <v>374</v>
      </c>
      <c r="C618">
        <v>89</v>
      </c>
      <c r="D618" t="s">
        <v>2946</v>
      </c>
      <c r="E618" s="1" t="s">
        <v>247</v>
      </c>
      <c r="G618">
        <f t="shared" si="88"/>
        <v>613</v>
      </c>
      <c r="H618">
        <f t="shared" si="84"/>
        <v>1</v>
      </c>
      <c r="I618" t="str">
        <f t="shared" si="85"/>
        <v>No</v>
      </c>
      <c r="K618">
        <f t="shared" si="86"/>
        <v>613</v>
      </c>
      <c r="L618">
        <f t="shared" si="90"/>
        <v>175</v>
      </c>
      <c r="M618">
        <f t="shared" si="90"/>
        <v>0</v>
      </c>
      <c r="N618">
        <f t="shared" si="90"/>
        <v>0</v>
      </c>
      <c r="O618">
        <f t="shared" si="87"/>
        <v>175</v>
      </c>
      <c r="Q618">
        <v>175</v>
      </c>
    </row>
    <row r="619" spans="1:17" x14ac:dyDescent="0.2">
      <c r="A619" t="s">
        <v>2945</v>
      </c>
      <c r="B619" t="str">
        <f t="shared" si="83"/>
        <v>374</v>
      </c>
      <c r="C619">
        <v>93</v>
      </c>
      <c r="D619" t="s">
        <v>4349</v>
      </c>
      <c r="E619" s="1" t="s">
        <v>264</v>
      </c>
      <c r="G619">
        <f t="shared" si="88"/>
        <v>614</v>
      </c>
      <c r="H619">
        <f t="shared" si="84"/>
        <v>2</v>
      </c>
      <c r="I619" t="str">
        <f t="shared" si="85"/>
        <v>No</v>
      </c>
      <c r="K619">
        <f t="shared" si="86"/>
        <v>614</v>
      </c>
      <c r="L619">
        <f t="shared" si="90"/>
        <v>196</v>
      </c>
      <c r="M619">
        <f t="shared" si="90"/>
        <v>0</v>
      </c>
      <c r="N619">
        <f t="shared" si="90"/>
        <v>99</v>
      </c>
      <c r="O619">
        <f t="shared" si="87"/>
        <v>99</v>
      </c>
      <c r="Q619">
        <v>99</v>
      </c>
    </row>
    <row r="620" spans="1:17" x14ac:dyDescent="0.2">
      <c r="A620" t="s">
        <v>2947</v>
      </c>
      <c r="B620" t="str">
        <f t="shared" si="83"/>
        <v>375</v>
      </c>
      <c r="C620">
        <v>64</v>
      </c>
      <c r="D620" t="s">
        <v>2948</v>
      </c>
      <c r="E620" s="1" t="s">
        <v>247</v>
      </c>
      <c r="G620">
        <f t="shared" si="88"/>
        <v>615</v>
      </c>
      <c r="H620">
        <f t="shared" si="84"/>
        <v>0</v>
      </c>
      <c r="I620" t="str">
        <f t="shared" si="85"/>
        <v>No</v>
      </c>
      <c r="K620">
        <f t="shared" si="86"/>
        <v>615</v>
      </c>
      <c r="L620">
        <f t="shared" si="90"/>
        <v>0</v>
      </c>
      <c r="M620">
        <f t="shared" si="90"/>
        <v>0</v>
      </c>
      <c r="N620">
        <f t="shared" si="90"/>
        <v>0</v>
      </c>
      <c r="O620" t="e">
        <f t="shared" si="87"/>
        <v>#NUM!</v>
      </c>
      <c r="Q620" t="e">
        <v>#NUM!</v>
      </c>
    </row>
    <row r="621" spans="1:17" x14ac:dyDescent="0.2">
      <c r="A621" t="s">
        <v>2947</v>
      </c>
      <c r="B621" t="str">
        <f t="shared" si="83"/>
        <v>375</v>
      </c>
      <c r="C621">
        <v>65</v>
      </c>
      <c r="D621" t="s">
        <v>2291</v>
      </c>
      <c r="E621" s="1" t="s">
        <v>264</v>
      </c>
      <c r="G621">
        <f t="shared" si="88"/>
        <v>616</v>
      </c>
      <c r="H621">
        <f t="shared" si="84"/>
        <v>1</v>
      </c>
      <c r="I621" t="str">
        <f t="shared" si="85"/>
        <v>No</v>
      </c>
      <c r="K621">
        <f t="shared" si="86"/>
        <v>616</v>
      </c>
      <c r="L621">
        <f t="shared" si="90"/>
        <v>203</v>
      </c>
      <c r="M621">
        <f t="shared" si="90"/>
        <v>0</v>
      </c>
      <c r="N621">
        <f t="shared" si="90"/>
        <v>0</v>
      </c>
      <c r="O621">
        <f t="shared" si="87"/>
        <v>203</v>
      </c>
      <c r="Q621">
        <v>203</v>
      </c>
    </row>
    <row r="622" spans="1:17" x14ac:dyDescent="0.2">
      <c r="A622" t="s">
        <v>2949</v>
      </c>
      <c r="B622" t="str">
        <f t="shared" si="83"/>
        <v>376</v>
      </c>
      <c r="C622" t="s">
        <v>1</v>
      </c>
      <c r="D622" t="s">
        <v>246</v>
      </c>
      <c r="E622" s="1" t="s">
        <v>247</v>
      </c>
      <c r="G622">
        <f t="shared" si="88"/>
        <v>617</v>
      </c>
      <c r="H622">
        <f t="shared" si="84"/>
        <v>1</v>
      </c>
      <c r="I622" t="str">
        <f t="shared" si="85"/>
        <v>No</v>
      </c>
      <c r="K622">
        <f t="shared" si="86"/>
        <v>617</v>
      </c>
      <c r="L622">
        <f t="shared" si="90"/>
        <v>0</v>
      </c>
      <c r="M622">
        <f t="shared" si="90"/>
        <v>73</v>
      </c>
      <c r="N622">
        <f t="shared" si="90"/>
        <v>0</v>
      </c>
      <c r="O622">
        <f t="shared" si="87"/>
        <v>73</v>
      </c>
      <c r="Q622">
        <v>73</v>
      </c>
    </row>
    <row r="623" spans="1:17" x14ac:dyDescent="0.2">
      <c r="A623" t="s">
        <v>2949</v>
      </c>
      <c r="B623" t="str">
        <f t="shared" si="83"/>
        <v>376</v>
      </c>
      <c r="C623" t="s">
        <v>1</v>
      </c>
      <c r="D623" t="s">
        <v>246</v>
      </c>
      <c r="E623" s="1" t="s">
        <v>264</v>
      </c>
      <c r="G623">
        <f t="shared" si="88"/>
        <v>618</v>
      </c>
      <c r="H623">
        <f t="shared" si="84"/>
        <v>2</v>
      </c>
      <c r="I623" t="str">
        <f t="shared" si="85"/>
        <v>No</v>
      </c>
      <c r="K623">
        <f t="shared" si="86"/>
        <v>618</v>
      </c>
      <c r="L623">
        <f t="shared" si="90"/>
        <v>0</v>
      </c>
      <c r="M623">
        <f t="shared" si="90"/>
        <v>103</v>
      </c>
      <c r="N623">
        <f t="shared" si="90"/>
        <v>95</v>
      </c>
      <c r="O623">
        <f t="shared" si="87"/>
        <v>95</v>
      </c>
      <c r="Q623">
        <v>95</v>
      </c>
    </row>
    <row r="624" spans="1:17" x14ac:dyDescent="0.2">
      <c r="A624" t="s">
        <v>2950</v>
      </c>
      <c r="B624" t="str">
        <f t="shared" si="83"/>
        <v>377</v>
      </c>
      <c r="C624">
        <v>51</v>
      </c>
      <c r="D624" t="s">
        <v>2951</v>
      </c>
      <c r="E624" s="1" t="s">
        <v>247</v>
      </c>
      <c r="G624">
        <f t="shared" si="88"/>
        <v>619</v>
      </c>
      <c r="H624">
        <f t="shared" si="84"/>
        <v>2</v>
      </c>
      <c r="I624" t="str">
        <f t="shared" si="85"/>
        <v>No</v>
      </c>
      <c r="K624">
        <f t="shared" si="86"/>
        <v>619</v>
      </c>
      <c r="L624">
        <f t="shared" si="90"/>
        <v>182</v>
      </c>
      <c r="M624">
        <f t="shared" si="90"/>
        <v>58</v>
      </c>
      <c r="N624">
        <f t="shared" si="90"/>
        <v>0</v>
      </c>
      <c r="O624">
        <f t="shared" si="87"/>
        <v>58</v>
      </c>
      <c r="Q624">
        <v>58</v>
      </c>
    </row>
    <row r="625" spans="1:17" x14ac:dyDescent="0.2">
      <c r="A625" t="s">
        <v>2950</v>
      </c>
      <c r="B625" t="str">
        <f t="shared" si="83"/>
        <v>377</v>
      </c>
      <c r="C625">
        <v>51</v>
      </c>
      <c r="D625" t="s">
        <v>4358</v>
      </c>
      <c r="E625" s="1" t="s">
        <v>264</v>
      </c>
      <c r="G625">
        <f t="shared" si="88"/>
        <v>620</v>
      </c>
      <c r="H625">
        <f t="shared" si="84"/>
        <v>0</v>
      </c>
      <c r="I625" t="str">
        <f t="shared" si="85"/>
        <v>No</v>
      </c>
      <c r="K625">
        <f t="shared" si="86"/>
        <v>620</v>
      </c>
      <c r="L625">
        <f t="shared" si="90"/>
        <v>0</v>
      </c>
      <c r="M625">
        <f t="shared" si="90"/>
        <v>0</v>
      </c>
      <c r="N625">
        <f t="shared" si="90"/>
        <v>0</v>
      </c>
      <c r="O625" t="e">
        <f t="shared" si="87"/>
        <v>#NUM!</v>
      </c>
      <c r="Q625" t="e">
        <v>#NUM!</v>
      </c>
    </row>
    <row r="626" spans="1:17" x14ac:dyDescent="0.2">
      <c r="A626" t="s">
        <v>2952</v>
      </c>
      <c r="B626" t="str">
        <f t="shared" si="83"/>
        <v>378</v>
      </c>
      <c r="C626">
        <v>88</v>
      </c>
      <c r="D626" t="s">
        <v>2953</v>
      </c>
      <c r="E626" s="1" t="s">
        <v>247</v>
      </c>
      <c r="G626">
        <f t="shared" si="88"/>
        <v>621</v>
      </c>
      <c r="H626">
        <f t="shared" si="84"/>
        <v>1</v>
      </c>
      <c r="I626" t="str">
        <f t="shared" si="85"/>
        <v>No</v>
      </c>
      <c r="K626">
        <f t="shared" si="86"/>
        <v>621</v>
      </c>
      <c r="L626">
        <f t="shared" ref="L626:N645" si="91">SUMIFS($C:$C,$E:$E,L$5,$B:$B,$K626)</f>
        <v>0</v>
      </c>
      <c r="M626">
        <f t="shared" si="91"/>
        <v>97</v>
      </c>
      <c r="N626">
        <f t="shared" si="91"/>
        <v>0</v>
      </c>
      <c r="O626">
        <f t="shared" si="87"/>
        <v>97</v>
      </c>
      <c r="Q626">
        <v>97</v>
      </c>
    </row>
    <row r="627" spans="1:17" x14ac:dyDescent="0.2">
      <c r="A627" t="s">
        <v>2952</v>
      </c>
      <c r="B627" t="str">
        <f t="shared" si="83"/>
        <v>378</v>
      </c>
      <c r="C627">
        <v>92</v>
      </c>
      <c r="D627" t="s">
        <v>4359</v>
      </c>
      <c r="E627" s="1" t="s">
        <v>264</v>
      </c>
      <c r="G627">
        <f t="shared" si="88"/>
        <v>622</v>
      </c>
      <c r="H627">
        <f t="shared" si="84"/>
        <v>2</v>
      </c>
      <c r="I627" t="str">
        <f t="shared" si="85"/>
        <v>No</v>
      </c>
      <c r="K627">
        <f t="shared" si="86"/>
        <v>622</v>
      </c>
      <c r="L627">
        <f t="shared" si="91"/>
        <v>154</v>
      </c>
      <c r="M627">
        <f t="shared" si="91"/>
        <v>90</v>
      </c>
      <c r="N627">
        <f t="shared" si="91"/>
        <v>0</v>
      </c>
      <c r="O627">
        <f t="shared" si="87"/>
        <v>90</v>
      </c>
      <c r="Q627">
        <v>90</v>
      </c>
    </row>
    <row r="628" spans="1:17" x14ac:dyDescent="0.2">
      <c r="A628" t="s">
        <v>2954</v>
      </c>
      <c r="B628" t="str">
        <f t="shared" si="83"/>
        <v>379</v>
      </c>
      <c r="C628" t="s">
        <v>1</v>
      </c>
      <c r="D628" t="s">
        <v>246</v>
      </c>
      <c r="E628" s="1" t="s">
        <v>247</v>
      </c>
      <c r="G628">
        <f t="shared" si="88"/>
        <v>623</v>
      </c>
      <c r="H628">
        <f t="shared" si="84"/>
        <v>2</v>
      </c>
      <c r="I628" t="str">
        <f t="shared" si="85"/>
        <v>No</v>
      </c>
      <c r="K628">
        <f t="shared" si="86"/>
        <v>623</v>
      </c>
      <c r="L628">
        <f t="shared" si="91"/>
        <v>231</v>
      </c>
      <c r="M628">
        <f t="shared" si="91"/>
        <v>99</v>
      </c>
      <c r="N628">
        <f t="shared" si="91"/>
        <v>0</v>
      </c>
      <c r="O628">
        <f t="shared" si="87"/>
        <v>99</v>
      </c>
      <c r="Q628">
        <v>99</v>
      </c>
    </row>
    <row r="629" spans="1:17" x14ac:dyDescent="0.2">
      <c r="A629" t="s">
        <v>2954</v>
      </c>
      <c r="B629" t="str">
        <f t="shared" si="83"/>
        <v>379</v>
      </c>
      <c r="C629" t="s">
        <v>1</v>
      </c>
      <c r="D629" t="s">
        <v>246</v>
      </c>
      <c r="E629" s="1" t="s">
        <v>264</v>
      </c>
      <c r="G629">
        <f t="shared" si="88"/>
        <v>624</v>
      </c>
      <c r="H629">
        <f t="shared" si="84"/>
        <v>1</v>
      </c>
      <c r="I629" t="str">
        <f t="shared" si="85"/>
        <v>No</v>
      </c>
      <c r="K629">
        <f t="shared" si="86"/>
        <v>624</v>
      </c>
      <c r="L629">
        <f t="shared" si="91"/>
        <v>0</v>
      </c>
      <c r="M629">
        <f t="shared" si="91"/>
        <v>93</v>
      </c>
      <c r="N629">
        <f t="shared" si="91"/>
        <v>0</v>
      </c>
      <c r="O629">
        <f t="shared" si="87"/>
        <v>93</v>
      </c>
      <c r="Q629">
        <v>93</v>
      </c>
    </row>
    <row r="630" spans="1:17" x14ac:dyDescent="0.2">
      <c r="A630" t="s">
        <v>2955</v>
      </c>
      <c r="B630" t="str">
        <f t="shared" si="83"/>
        <v>38</v>
      </c>
      <c r="C630">
        <v>79</v>
      </c>
      <c r="D630" t="s">
        <v>2956</v>
      </c>
      <c r="E630" s="1" t="s">
        <v>247</v>
      </c>
      <c r="G630">
        <f t="shared" si="88"/>
        <v>625</v>
      </c>
      <c r="H630">
        <f t="shared" si="84"/>
        <v>3</v>
      </c>
      <c r="I630" t="str">
        <f t="shared" si="85"/>
        <v>Yes</v>
      </c>
      <c r="K630">
        <f t="shared" si="86"/>
        <v>625</v>
      </c>
      <c r="L630">
        <f t="shared" si="91"/>
        <v>189</v>
      </c>
      <c r="M630">
        <f t="shared" si="91"/>
        <v>69</v>
      </c>
      <c r="N630">
        <f t="shared" si="91"/>
        <v>69</v>
      </c>
      <c r="O630">
        <f t="shared" si="87"/>
        <v>69</v>
      </c>
      <c r="Q630">
        <v>69</v>
      </c>
    </row>
    <row r="631" spans="1:17" x14ac:dyDescent="0.2">
      <c r="A631" t="s">
        <v>2955</v>
      </c>
      <c r="B631" t="str">
        <f t="shared" si="83"/>
        <v>38</v>
      </c>
      <c r="C631">
        <v>82</v>
      </c>
      <c r="D631" t="s">
        <v>4365</v>
      </c>
      <c r="E631" s="1" t="s">
        <v>264</v>
      </c>
      <c r="G631">
        <f t="shared" si="88"/>
        <v>626</v>
      </c>
      <c r="H631">
        <f t="shared" si="84"/>
        <v>3</v>
      </c>
      <c r="I631" t="str">
        <f t="shared" si="85"/>
        <v>Yes</v>
      </c>
      <c r="K631">
        <f t="shared" si="86"/>
        <v>626</v>
      </c>
      <c r="L631">
        <f t="shared" si="91"/>
        <v>182</v>
      </c>
      <c r="M631">
        <f t="shared" si="91"/>
        <v>125</v>
      </c>
      <c r="N631">
        <f t="shared" si="91"/>
        <v>114</v>
      </c>
      <c r="O631">
        <f t="shared" si="87"/>
        <v>114</v>
      </c>
      <c r="Q631">
        <v>114</v>
      </c>
    </row>
    <row r="632" spans="1:17" x14ac:dyDescent="0.2">
      <c r="A632" t="s">
        <v>2957</v>
      </c>
      <c r="B632" t="str">
        <f t="shared" si="83"/>
        <v>380</v>
      </c>
      <c r="C632">
        <v>110</v>
      </c>
      <c r="D632" t="s">
        <v>2958</v>
      </c>
      <c r="E632" s="1" t="s">
        <v>247</v>
      </c>
      <c r="G632">
        <f t="shared" si="88"/>
        <v>627</v>
      </c>
      <c r="H632">
        <f t="shared" si="84"/>
        <v>3</v>
      </c>
      <c r="I632" t="str">
        <f t="shared" si="85"/>
        <v>Yes</v>
      </c>
      <c r="K632">
        <f t="shared" si="86"/>
        <v>627</v>
      </c>
      <c r="L632">
        <f t="shared" si="91"/>
        <v>119</v>
      </c>
      <c r="M632">
        <f t="shared" si="91"/>
        <v>59</v>
      </c>
      <c r="N632">
        <f t="shared" si="91"/>
        <v>58</v>
      </c>
      <c r="O632">
        <f t="shared" si="87"/>
        <v>58</v>
      </c>
      <c r="Q632">
        <v>58</v>
      </c>
    </row>
    <row r="633" spans="1:17" x14ac:dyDescent="0.2">
      <c r="A633" t="s">
        <v>2957</v>
      </c>
      <c r="B633" t="str">
        <f t="shared" si="83"/>
        <v>380</v>
      </c>
      <c r="C633">
        <v>112</v>
      </c>
      <c r="D633" t="s">
        <v>4366</v>
      </c>
      <c r="E633" s="1" t="s">
        <v>264</v>
      </c>
      <c r="G633">
        <f t="shared" si="88"/>
        <v>628</v>
      </c>
      <c r="H633">
        <f t="shared" si="84"/>
        <v>3</v>
      </c>
      <c r="I633" t="str">
        <f t="shared" si="85"/>
        <v>Yes</v>
      </c>
      <c r="K633">
        <f t="shared" si="86"/>
        <v>628</v>
      </c>
      <c r="L633">
        <f t="shared" si="91"/>
        <v>126</v>
      </c>
      <c r="M633">
        <f t="shared" si="91"/>
        <v>74</v>
      </c>
      <c r="N633">
        <f t="shared" si="91"/>
        <v>74</v>
      </c>
      <c r="O633">
        <f t="shared" si="87"/>
        <v>74</v>
      </c>
      <c r="Q633">
        <v>74</v>
      </c>
    </row>
    <row r="634" spans="1:17" x14ac:dyDescent="0.2">
      <c r="A634" t="s">
        <v>2959</v>
      </c>
      <c r="B634" t="str">
        <f t="shared" si="83"/>
        <v>381</v>
      </c>
      <c r="C634" t="s">
        <v>1</v>
      </c>
      <c r="D634" t="s">
        <v>246</v>
      </c>
      <c r="E634" s="1" t="s">
        <v>247</v>
      </c>
      <c r="G634">
        <f t="shared" si="88"/>
        <v>629</v>
      </c>
      <c r="H634">
        <f t="shared" si="84"/>
        <v>0</v>
      </c>
      <c r="I634" t="str">
        <f t="shared" si="85"/>
        <v>No</v>
      </c>
      <c r="K634">
        <f t="shared" si="86"/>
        <v>629</v>
      </c>
      <c r="L634">
        <f t="shared" si="91"/>
        <v>0</v>
      </c>
      <c r="M634">
        <f t="shared" si="91"/>
        <v>0</v>
      </c>
      <c r="N634">
        <f t="shared" si="91"/>
        <v>0</v>
      </c>
      <c r="O634" t="e">
        <f t="shared" si="87"/>
        <v>#NUM!</v>
      </c>
      <c r="Q634" t="e">
        <v>#NUM!</v>
      </c>
    </row>
    <row r="635" spans="1:17" x14ac:dyDescent="0.2">
      <c r="A635" t="s">
        <v>2959</v>
      </c>
      <c r="B635" t="str">
        <f t="shared" si="83"/>
        <v>381</v>
      </c>
      <c r="C635" t="s">
        <v>1</v>
      </c>
      <c r="D635" t="s">
        <v>246</v>
      </c>
      <c r="E635" s="1" t="s">
        <v>264</v>
      </c>
      <c r="G635">
        <f t="shared" si="88"/>
        <v>630</v>
      </c>
      <c r="H635">
        <f t="shared" si="84"/>
        <v>1</v>
      </c>
      <c r="I635" t="str">
        <f t="shared" si="85"/>
        <v>No</v>
      </c>
      <c r="K635">
        <f t="shared" si="86"/>
        <v>630</v>
      </c>
      <c r="L635">
        <f t="shared" si="91"/>
        <v>210</v>
      </c>
      <c r="M635">
        <f t="shared" si="91"/>
        <v>0</v>
      </c>
      <c r="N635">
        <f t="shared" si="91"/>
        <v>0</v>
      </c>
      <c r="O635">
        <f t="shared" si="87"/>
        <v>210</v>
      </c>
      <c r="Q635">
        <v>210</v>
      </c>
    </row>
    <row r="636" spans="1:17" x14ac:dyDescent="0.2">
      <c r="A636" t="s">
        <v>2960</v>
      </c>
      <c r="B636" t="str">
        <f t="shared" si="83"/>
        <v>382</v>
      </c>
      <c r="C636" t="s">
        <v>1</v>
      </c>
      <c r="D636" t="s">
        <v>246</v>
      </c>
      <c r="E636" s="1" t="s">
        <v>247</v>
      </c>
      <c r="G636">
        <f t="shared" si="88"/>
        <v>631</v>
      </c>
      <c r="H636">
        <f t="shared" si="84"/>
        <v>1</v>
      </c>
      <c r="I636" t="str">
        <f t="shared" si="85"/>
        <v>No</v>
      </c>
      <c r="K636">
        <f t="shared" si="86"/>
        <v>631</v>
      </c>
      <c r="L636">
        <f t="shared" si="91"/>
        <v>0</v>
      </c>
      <c r="M636">
        <f t="shared" si="91"/>
        <v>64</v>
      </c>
      <c r="N636">
        <f t="shared" si="91"/>
        <v>0</v>
      </c>
      <c r="O636">
        <f t="shared" si="87"/>
        <v>64</v>
      </c>
      <c r="Q636">
        <v>64</v>
      </c>
    </row>
    <row r="637" spans="1:17" x14ac:dyDescent="0.2">
      <c r="A637" t="s">
        <v>2960</v>
      </c>
      <c r="B637" t="str">
        <f t="shared" si="83"/>
        <v>382</v>
      </c>
      <c r="C637">
        <v>93</v>
      </c>
      <c r="D637" t="s">
        <v>4379</v>
      </c>
      <c r="E637" s="1" t="s">
        <v>264</v>
      </c>
      <c r="G637">
        <f t="shared" si="88"/>
        <v>632</v>
      </c>
      <c r="H637">
        <f t="shared" si="84"/>
        <v>2</v>
      </c>
      <c r="I637" t="str">
        <f t="shared" si="85"/>
        <v>No</v>
      </c>
      <c r="K637">
        <f t="shared" si="86"/>
        <v>632</v>
      </c>
      <c r="L637">
        <f t="shared" si="91"/>
        <v>0</v>
      </c>
      <c r="M637">
        <f t="shared" si="91"/>
        <v>71</v>
      </c>
      <c r="N637">
        <f t="shared" si="91"/>
        <v>65</v>
      </c>
      <c r="O637">
        <f t="shared" si="87"/>
        <v>65</v>
      </c>
      <c r="Q637">
        <v>65</v>
      </c>
    </row>
    <row r="638" spans="1:17" x14ac:dyDescent="0.2">
      <c r="A638" t="s">
        <v>2961</v>
      </c>
      <c r="B638" t="str">
        <f t="shared" si="83"/>
        <v>383</v>
      </c>
      <c r="C638" t="s">
        <v>1</v>
      </c>
      <c r="D638" t="s">
        <v>246</v>
      </c>
      <c r="E638" s="1" t="s">
        <v>247</v>
      </c>
      <c r="G638">
        <f t="shared" si="88"/>
        <v>633</v>
      </c>
      <c r="H638">
        <f t="shared" si="84"/>
        <v>2</v>
      </c>
      <c r="I638" t="str">
        <f t="shared" si="85"/>
        <v>No</v>
      </c>
      <c r="K638">
        <f t="shared" si="86"/>
        <v>633</v>
      </c>
      <c r="L638">
        <f t="shared" si="91"/>
        <v>252</v>
      </c>
      <c r="M638">
        <f t="shared" si="91"/>
        <v>107</v>
      </c>
      <c r="N638">
        <f t="shared" si="91"/>
        <v>0</v>
      </c>
      <c r="O638">
        <f t="shared" si="87"/>
        <v>107</v>
      </c>
      <c r="Q638">
        <v>107</v>
      </c>
    </row>
    <row r="639" spans="1:17" x14ac:dyDescent="0.2">
      <c r="A639" t="s">
        <v>2961</v>
      </c>
      <c r="B639" t="str">
        <f t="shared" si="83"/>
        <v>383</v>
      </c>
      <c r="C639">
        <v>66</v>
      </c>
      <c r="D639" t="s">
        <v>4380</v>
      </c>
      <c r="E639" s="1" t="s">
        <v>264</v>
      </c>
      <c r="G639">
        <f t="shared" si="88"/>
        <v>634</v>
      </c>
      <c r="H639">
        <f t="shared" si="84"/>
        <v>0</v>
      </c>
      <c r="I639" t="str">
        <f t="shared" si="85"/>
        <v>No</v>
      </c>
      <c r="K639">
        <f t="shared" si="86"/>
        <v>634</v>
      </c>
      <c r="L639">
        <f t="shared" si="91"/>
        <v>0</v>
      </c>
      <c r="M639">
        <f t="shared" si="91"/>
        <v>0</v>
      </c>
      <c r="N639">
        <f t="shared" si="91"/>
        <v>0</v>
      </c>
      <c r="O639" t="e">
        <f t="shared" si="87"/>
        <v>#NUM!</v>
      </c>
      <c r="Q639" t="e">
        <v>#NUM!</v>
      </c>
    </row>
    <row r="640" spans="1:17" x14ac:dyDescent="0.2">
      <c r="A640" t="s">
        <v>2962</v>
      </c>
      <c r="B640" t="str">
        <f t="shared" si="83"/>
        <v>384</v>
      </c>
      <c r="C640">
        <v>107</v>
      </c>
      <c r="D640" t="s">
        <v>2963</v>
      </c>
      <c r="E640" s="1" t="s">
        <v>247</v>
      </c>
      <c r="G640">
        <f t="shared" si="88"/>
        <v>635</v>
      </c>
      <c r="H640">
        <f t="shared" si="84"/>
        <v>2</v>
      </c>
      <c r="I640" t="str">
        <f t="shared" si="85"/>
        <v>No</v>
      </c>
      <c r="K640">
        <f t="shared" si="86"/>
        <v>635</v>
      </c>
      <c r="L640">
        <f t="shared" si="91"/>
        <v>0</v>
      </c>
      <c r="M640">
        <f t="shared" si="91"/>
        <v>97</v>
      </c>
      <c r="N640">
        <f t="shared" si="91"/>
        <v>93</v>
      </c>
      <c r="O640">
        <f t="shared" si="87"/>
        <v>93</v>
      </c>
      <c r="Q640">
        <v>93</v>
      </c>
    </row>
    <row r="641" spans="1:17" x14ac:dyDescent="0.2">
      <c r="A641" t="s">
        <v>2962</v>
      </c>
      <c r="B641" t="str">
        <f t="shared" si="83"/>
        <v>384</v>
      </c>
      <c r="C641">
        <v>107</v>
      </c>
      <c r="D641" t="s">
        <v>4381</v>
      </c>
      <c r="E641" s="1" t="s">
        <v>264</v>
      </c>
      <c r="G641">
        <f t="shared" si="88"/>
        <v>636</v>
      </c>
      <c r="H641">
        <f t="shared" si="84"/>
        <v>2</v>
      </c>
      <c r="I641" t="str">
        <f t="shared" si="85"/>
        <v>No</v>
      </c>
      <c r="K641">
        <f t="shared" si="86"/>
        <v>636</v>
      </c>
      <c r="L641">
        <f t="shared" si="91"/>
        <v>0</v>
      </c>
      <c r="M641">
        <f t="shared" si="91"/>
        <v>85</v>
      </c>
      <c r="N641">
        <f t="shared" si="91"/>
        <v>85</v>
      </c>
      <c r="O641">
        <f t="shared" si="87"/>
        <v>85</v>
      </c>
      <c r="Q641">
        <v>85</v>
      </c>
    </row>
    <row r="642" spans="1:17" x14ac:dyDescent="0.2">
      <c r="A642" t="s">
        <v>2964</v>
      </c>
      <c r="B642" t="str">
        <f t="shared" si="83"/>
        <v>385</v>
      </c>
      <c r="C642" t="s">
        <v>1</v>
      </c>
      <c r="D642" t="s">
        <v>246</v>
      </c>
      <c r="E642" s="1" t="s">
        <v>247</v>
      </c>
      <c r="G642">
        <f t="shared" si="88"/>
        <v>637</v>
      </c>
      <c r="H642">
        <f t="shared" si="84"/>
        <v>2</v>
      </c>
      <c r="I642" t="str">
        <f t="shared" si="85"/>
        <v>No</v>
      </c>
      <c r="K642">
        <f t="shared" si="86"/>
        <v>637</v>
      </c>
      <c r="L642">
        <f t="shared" si="91"/>
        <v>0</v>
      </c>
      <c r="M642">
        <f t="shared" si="91"/>
        <v>60</v>
      </c>
      <c r="N642">
        <f t="shared" si="91"/>
        <v>59</v>
      </c>
      <c r="O642">
        <f t="shared" si="87"/>
        <v>59</v>
      </c>
      <c r="Q642">
        <v>59</v>
      </c>
    </row>
    <row r="643" spans="1:17" x14ac:dyDescent="0.2">
      <c r="A643" t="s">
        <v>2964</v>
      </c>
      <c r="B643" t="str">
        <f t="shared" si="83"/>
        <v>385</v>
      </c>
      <c r="C643">
        <v>104</v>
      </c>
      <c r="D643" t="s">
        <v>4382</v>
      </c>
      <c r="E643" s="1" t="s">
        <v>264</v>
      </c>
      <c r="G643">
        <f t="shared" si="88"/>
        <v>638</v>
      </c>
      <c r="H643">
        <f t="shared" si="84"/>
        <v>3</v>
      </c>
      <c r="I643" t="str">
        <f t="shared" si="85"/>
        <v>Yes</v>
      </c>
      <c r="K643">
        <f t="shared" si="86"/>
        <v>638</v>
      </c>
      <c r="L643">
        <f t="shared" si="91"/>
        <v>133</v>
      </c>
      <c r="M643">
        <f t="shared" si="91"/>
        <v>80</v>
      </c>
      <c r="N643">
        <f t="shared" si="91"/>
        <v>79</v>
      </c>
      <c r="O643">
        <f t="shared" si="87"/>
        <v>79</v>
      </c>
      <c r="Q643">
        <v>79</v>
      </c>
    </row>
    <row r="644" spans="1:17" x14ac:dyDescent="0.2">
      <c r="A644" t="s">
        <v>2965</v>
      </c>
      <c r="B644" t="str">
        <f t="shared" si="83"/>
        <v>386</v>
      </c>
      <c r="C644" t="s">
        <v>1</v>
      </c>
      <c r="D644" t="s">
        <v>2966</v>
      </c>
      <c r="E644" s="1" t="s">
        <v>247</v>
      </c>
      <c r="G644">
        <f t="shared" si="88"/>
        <v>639</v>
      </c>
      <c r="H644">
        <f t="shared" si="84"/>
        <v>1</v>
      </c>
      <c r="I644" t="str">
        <f t="shared" si="85"/>
        <v>No</v>
      </c>
      <c r="K644">
        <f t="shared" si="86"/>
        <v>639</v>
      </c>
      <c r="L644">
        <f t="shared" si="91"/>
        <v>126</v>
      </c>
      <c r="M644">
        <f t="shared" si="91"/>
        <v>0</v>
      </c>
      <c r="N644">
        <f t="shared" si="91"/>
        <v>0</v>
      </c>
      <c r="O644">
        <f t="shared" si="87"/>
        <v>126</v>
      </c>
      <c r="Q644">
        <v>126</v>
      </c>
    </row>
    <row r="645" spans="1:17" x14ac:dyDescent="0.2">
      <c r="A645" t="s">
        <v>2965</v>
      </c>
      <c r="B645" t="str">
        <f t="shared" si="83"/>
        <v>386</v>
      </c>
      <c r="C645">
        <v>63</v>
      </c>
      <c r="D645" t="s">
        <v>4383</v>
      </c>
      <c r="E645" s="1" t="s">
        <v>264</v>
      </c>
      <c r="G645">
        <f t="shared" si="88"/>
        <v>640</v>
      </c>
      <c r="H645">
        <f t="shared" si="84"/>
        <v>1</v>
      </c>
      <c r="I645" t="str">
        <f t="shared" si="85"/>
        <v>No</v>
      </c>
      <c r="K645">
        <f t="shared" si="86"/>
        <v>640</v>
      </c>
      <c r="L645">
        <f t="shared" si="91"/>
        <v>182</v>
      </c>
      <c r="M645">
        <f t="shared" si="91"/>
        <v>0</v>
      </c>
      <c r="N645">
        <f t="shared" si="91"/>
        <v>0</v>
      </c>
      <c r="O645">
        <f t="shared" si="87"/>
        <v>182</v>
      </c>
      <c r="Q645">
        <v>182</v>
      </c>
    </row>
    <row r="646" spans="1:17" x14ac:dyDescent="0.2">
      <c r="A646" t="s">
        <v>2967</v>
      </c>
      <c r="B646" t="str">
        <f t="shared" ref="B646:B709" si="92">MID(A646,33,LEN(A646)-36)</f>
        <v>387</v>
      </c>
      <c r="C646">
        <v>68</v>
      </c>
      <c r="D646" t="s">
        <v>2968</v>
      </c>
      <c r="E646" s="1" t="s">
        <v>247</v>
      </c>
      <c r="G646">
        <f t="shared" si="88"/>
        <v>641</v>
      </c>
      <c r="H646">
        <f t="shared" ref="H646:H709" si="93">COUNTIFS($B:$B,G646,$C:$C,"&gt;0")</f>
        <v>3</v>
      </c>
      <c r="I646" t="str">
        <f t="shared" si="85"/>
        <v>Yes</v>
      </c>
      <c r="K646">
        <f t="shared" si="86"/>
        <v>641</v>
      </c>
      <c r="L646">
        <f t="shared" ref="L646:N665" si="94">SUMIFS($C:$C,$E:$E,L$5,$B:$B,$K646)</f>
        <v>154</v>
      </c>
      <c r="M646">
        <f t="shared" si="94"/>
        <v>84</v>
      </c>
      <c r="N646">
        <f t="shared" si="94"/>
        <v>82</v>
      </c>
      <c r="O646">
        <f t="shared" si="87"/>
        <v>82</v>
      </c>
      <c r="Q646">
        <v>82</v>
      </c>
    </row>
    <row r="647" spans="1:17" x14ac:dyDescent="0.2">
      <c r="A647" t="s">
        <v>2967</v>
      </c>
      <c r="B647" t="str">
        <f t="shared" si="92"/>
        <v>387</v>
      </c>
      <c r="C647" t="s">
        <v>1</v>
      </c>
      <c r="D647" t="s">
        <v>246</v>
      </c>
      <c r="E647" s="1" t="s">
        <v>264</v>
      </c>
      <c r="G647">
        <f t="shared" si="88"/>
        <v>642</v>
      </c>
      <c r="H647">
        <f t="shared" si="93"/>
        <v>1</v>
      </c>
      <c r="I647" t="str">
        <f t="shared" ref="I647:I710" si="95">IF(H647=3,"Yes","No")</f>
        <v>No</v>
      </c>
      <c r="K647">
        <f t="shared" ref="K647:K710" si="96">G647</f>
        <v>642</v>
      </c>
      <c r="L647">
        <f t="shared" si="94"/>
        <v>0</v>
      </c>
      <c r="M647">
        <f t="shared" si="94"/>
        <v>78</v>
      </c>
      <c r="N647">
        <f t="shared" si="94"/>
        <v>0</v>
      </c>
      <c r="O647">
        <f t="shared" ref="O647:O710" si="97">SMALL(L647:N647,COUNTIF(L647:N647,0)+1)</f>
        <v>78</v>
      </c>
      <c r="Q647">
        <v>78</v>
      </c>
    </row>
    <row r="648" spans="1:17" x14ac:dyDescent="0.2">
      <c r="A648" t="s">
        <v>2969</v>
      </c>
      <c r="B648" t="str">
        <f t="shared" si="92"/>
        <v>388</v>
      </c>
      <c r="C648" t="s">
        <v>1</v>
      </c>
      <c r="D648" t="s">
        <v>246</v>
      </c>
      <c r="E648" s="1" t="s">
        <v>247</v>
      </c>
      <c r="G648">
        <f t="shared" ref="G648:G711" si="98">G647+1</f>
        <v>643</v>
      </c>
      <c r="H648">
        <f t="shared" si="93"/>
        <v>2</v>
      </c>
      <c r="I648" t="str">
        <f t="shared" si="95"/>
        <v>No</v>
      </c>
      <c r="K648">
        <f t="shared" si="96"/>
        <v>643</v>
      </c>
      <c r="L648">
        <f t="shared" si="94"/>
        <v>210</v>
      </c>
      <c r="M648">
        <f t="shared" si="94"/>
        <v>0</v>
      </c>
      <c r="N648">
        <f t="shared" si="94"/>
        <v>101</v>
      </c>
      <c r="O648">
        <f t="shared" si="97"/>
        <v>101</v>
      </c>
      <c r="Q648">
        <v>101</v>
      </c>
    </row>
    <row r="649" spans="1:17" x14ac:dyDescent="0.2">
      <c r="A649" t="s">
        <v>2969</v>
      </c>
      <c r="B649" t="str">
        <f t="shared" si="92"/>
        <v>388</v>
      </c>
      <c r="C649" t="s">
        <v>1</v>
      </c>
      <c r="D649" t="s">
        <v>246</v>
      </c>
      <c r="E649" s="1" t="s">
        <v>264</v>
      </c>
      <c r="G649">
        <f t="shared" si="98"/>
        <v>644</v>
      </c>
      <c r="H649">
        <f t="shared" si="93"/>
        <v>3</v>
      </c>
      <c r="I649" t="str">
        <f t="shared" si="95"/>
        <v>Yes</v>
      </c>
      <c r="K649">
        <f t="shared" si="96"/>
        <v>644</v>
      </c>
      <c r="L649">
        <f t="shared" si="94"/>
        <v>77</v>
      </c>
      <c r="M649">
        <f t="shared" si="94"/>
        <v>58</v>
      </c>
      <c r="N649">
        <f t="shared" si="94"/>
        <v>55</v>
      </c>
      <c r="O649">
        <f t="shared" si="97"/>
        <v>55</v>
      </c>
      <c r="Q649">
        <v>55</v>
      </c>
    </row>
    <row r="650" spans="1:17" x14ac:dyDescent="0.2">
      <c r="A650" t="s">
        <v>2970</v>
      </c>
      <c r="B650" t="str">
        <f t="shared" si="92"/>
        <v>389</v>
      </c>
      <c r="C650" t="s">
        <v>1</v>
      </c>
      <c r="D650" t="s">
        <v>246</v>
      </c>
      <c r="E650" s="1" t="s">
        <v>247</v>
      </c>
      <c r="G650">
        <f t="shared" si="98"/>
        <v>645</v>
      </c>
      <c r="H650">
        <f t="shared" si="93"/>
        <v>0</v>
      </c>
      <c r="I650" t="str">
        <f t="shared" si="95"/>
        <v>No</v>
      </c>
      <c r="K650">
        <f t="shared" si="96"/>
        <v>645</v>
      </c>
      <c r="L650">
        <f t="shared" si="94"/>
        <v>0</v>
      </c>
      <c r="M650">
        <f t="shared" si="94"/>
        <v>0</v>
      </c>
      <c r="N650">
        <f t="shared" si="94"/>
        <v>0</v>
      </c>
      <c r="O650" t="e">
        <f t="shared" si="97"/>
        <v>#NUM!</v>
      </c>
      <c r="Q650" t="e">
        <v>#NUM!</v>
      </c>
    </row>
    <row r="651" spans="1:17" x14ac:dyDescent="0.2">
      <c r="A651" t="s">
        <v>2970</v>
      </c>
      <c r="B651" t="str">
        <f t="shared" si="92"/>
        <v>389</v>
      </c>
      <c r="C651" t="s">
        <v>1</v>
      </c>
      <c r="D651" t="s">
        <v>246</v>
      </c>
      <c r="E651" s="1" t="s">
        <v>264</v>
      </c>
      <c r="G651">
        <f t="shared" si="98"/>
        <v>646</v>
      </c>
      <c r="H651">
        <f t="shared" si="93"/>
        <v>0</v>
      </c>
      <c r="I651" t="str">
        <f t="shared" si="95"/>
        <v>No</v>
      </c>
      <c r="K651">
        <f t="shared" si="96"/>
        <v>646</v>
      </c>
      <c r="L651">
        <f t="shared" si="94"/>
        <v>0</v>
      </c>
      <c r="M651">
        <f t="shared" si="94"/>
        <v>0</v>
      </c>
      <c r="N651">
        <f t="shared" si="94"/>
        <v>0</v>
      </c>
      <c r="O651" t="e">
        <f t="shared" si="97"/>
        <v>#NUM!</v>
      </c>
      <c r="Q651" t="e">
        <v>#NUM!</v>
      </c>
    </row>
    <row r="652" spans="1:17" x14ac:dyDescent="0.2">
      <c r="A652" t="s">
        <v>2971</v>
      </c>
      <c r="B652" t="str">
        <f t="shared" si="92"/>
        <v>39</v>
      </c>
      <c r="C652" t="s">
        <v>1</v>
      </c>
      <c r="D652" t="s">
        <v>246</v>
      </c>
      <c r="E652" s="1" t="s">
        <v>247</v>
      </c>
      <c r="G652">
        <f t="shared" si="98"/>
        <v>647</v>
      </c>
      <c r="H652">
        <f t="shared" si="93"/>
        <v>1</v>
      </c>
      <c r="I652" t="str">
        <f t="shared" si="95"/>
        <v>No</v>
      </c>
      <c r="K652">
        <f t="shared" si="96"/>
        <v>647</v>
      </c>
      <c r="L652">
        <f t="shared" si="94"/>
        <v>0</v>
      </c>
      <c r="M652">
        <f t="shared" si="94"/>
        <v>0</v>
      </c>
      <c r="N652">
        <f t="shared" si="94"/>
        <v>107</v>
      </c>
      <c r="O652">
        <f t="shared" si="97"/>
        <v>107</v>
      </c>
      <c r="Q652">
        <v>107</v>
      </c>
    </row>
    <row r="653" spans="1:17" x14ac:dyDescent="0.2">
      <c r="A653" t="s">
        <v>2971</v>
      </c>
      <c r="B653" t="str">
        <f t="shared" si="92"/>
        <v>39</v>
      </c>
      <c r="C653" t="s">
        <v>1</v>
      </c>
      <c r="D653" t="s">
        <v>246</v>
      </c>
      <c r="E653" s="1" t="s">
        <v>264</v>
      </c>
      <c r="G653">
        <f t="shared" si="98"/>
        <v>648</v>
      </c>
      <c r="H653">
        <f t="shared" si="93"/>
        <v>1</v>
      </c>
      <c r="I653" t="str">
        <f t="shared" si="95"/>
        <v>No</v>
      </c>
      <c r="K653">
        <f t="shared" si="96"/>
        <v>648</v>
      </c>
      <c r="L653">
        <f t="shared" si="94"/>
        <v>0</v>
      </c>
      <c r="M653">
        <f t="shared" si="94"/>
        <v>61</v>
      </c>
      <c r="N653">
        <f t="shared" si="94"/>
        <v>0</v>
      </c>
      <c r="O653">
        <f t="shared" si="97"/>
        <v>61</v>
      </c>
      <c r="Q653">
        <v>61</v>
      </c>
    </row>
    <row r="654" spans="1:17" x14ac:dyDescent="0.2">
      <c r="A654" t="s">
        <v>2972</v>
      </c>
      <c r="B654" t="str">
        <f t="shared" si="92"/>
        <v>390</v>
      </c>
      <c r="C654">
        <v>65</v>
      </c>
      <c r="D654" t="s">
        <v>1914</v>
      </c>
      <c r="E654" s="1" t="s">
        <v>247</v>
      </c>
      <c r="G654">
        <f t="shared" si="98"/>
        <v>649</v>
      </c>
      <c r="H654">
        <f t="shared" si="93"/>
        <v>0</v>
      </c>
      <c r="I654" t="str">
        <f t="shared" si="95"/>
        <v>No</v>
      </c>
      <c r="K654">
        <f t="shared" si="96"/>
        <v>649</v>
      </c>
      <c r="L654">
        <f t="shared" si="94"/>
        <v>0</v>
      </c>
      <c r="M654">
        <f t="shared" si="94"/>
        <v>0</v>
      </c>
      <c r="N654">
        <f t="shared" si="94"/>
        <v>0</v>
      </c>
      <c r="O654" t="e">
        <f t="shared" si="97"/>
        <v>#NUM!</v>
      </c>
      <c r="Q654" t="e">
        <v>#NUM!</v>
      </c>
    </row>
    <row r="655" spans="1:17" x14ac:dyDescent="0.2">
      <c r="A655" t="s">
        <v>2972</v>
      </c>
      <c r="B655" t="str">
        <f t="shared" si="92"/>
        <v>390</v>
      </c>
      <c r="C655">
        <v>68</v>
      </c>
      <c r="D655" t="s">
        <v>4406</v>
      </c>
      <c r="E655" s="1" t="s">
        <v>264</v>
      </c>
      <c r="G655">
        <f t="shared" si="98"/>
        <v>650</v>
      </c>
      <c r="H655">
        <f t="shared" si="93"/>
        <v>0</v>
      </c>
      <c r="I655" t="str">
        <f t="shared" si="95"/>
        <v>No</v>
      </c>
      <c r="K655">
        <f t="shared" si="96"/>
        <v>650</v>
      </c>
      <c r="L655">
        <f t="shared" si="94"/>
        <v>0</v>
      </c>
      <c r="M655">
        <f t="shared" si="94"/>
        <v>0</v>
      </c>
      <c r="N655">
        <f t="shared" si="94"/>
        <v>0</v>
      </c>
      <c r="O655" t="e">
        <f t="shared" si="97"/>
        <v>#NUM!</v>
      </c>
      <c r="Q655" t="e">
        <v>#NUM!</v>
      </c>
    </row>
    <row r="656" spans="1:17" x14ac:dyDescent="0.2">
      <c r="A656" t="s">
        <v>2973</v>
      </c>
      <c r="B656" t="str">
        <f t="shared" si="92"/>
        <v>391</v>
      </c>
      <c r="C656">
        <v>56</v>
      </c>
      <c r="D656" t="s">
        <v>2974</v>
      </c>
      <c r="E656" s="1" t="s">
        <v>247</v>
      </c>
      <c r="G656">
        <f t="shared" si="98"/>
        <v>651</v>
      </c>
      <c r="H656">
        <f t="shared" si="93"/>
        <v>1</v>
      </c>
      <c r="I656" t="str">
        <f t="shared" si="95"/>
        <v>No</v>
      </c>
      <c r="K656">
        <f t="shared" si="96"/>
        <v>651</v>
      </c>
      <c r="L656">
        <f t="shared" si="94"/>
        <v>0</v>
      </c>
      <c r="M656">
        <f t="shared" si="94"/>
        <v>76</v>
      </c>
      <c r="N656">
        <f t="shared" si="94"/>
        <v>0</v>
      </c>
      <c r="O656">
        <f t="shared" si="97"/>
        <v>76</v>
      </c>
      <c r="Q656">
        <v>76</v>
      </c>
    </row>
    <row r="657" spans="1:17" x14ac:dyDescent="0.2">
      <c r="A657" t="s">
        <v>2973</v>
      </c>
      <c r="B657" t="str">
        <f t="shared" si="92"/>
        <v>391</v>
      </c>
      <c r="C657">
        <v>57</v>
      </c>
      <c r="D657" t="s">
        <v>4407</v>
      </c>
      <c r="E657" s="1" t="s">
        <v>264</v>
      </c>
      <c r="G657">
        <f t="shared" si="98"/>
        <v>652</v>
      </c>
      <c r="H657">
        <f t="shared" si="93"/>
        <v>1</v>
      </c>
      <c r="I657" t="str">
        <f t="shared" si="95"/>
        <v>No</v>
      </c>
      <c r="K657">
        <f t="shared" si="96"/>
        <v>652</v>
      </c>
      <c r="L657">
        <f t="shared" si="94"/>
        <v>0</v>
      </c>
      <c r="M657">
        <f t="shared" si="94"/>
        <v>71</v>
      </c>
      <c r="N657">
        <f t="shared" si="94"/>
        <v>0</v>
      </c>
      <c r="O657">
        <f t="shared" si="97"/>
        <v>71</v>
      </c>
      <c r="Q657">
        <v>71</v>
      </c>
    </row>
    <row r="658" spans="1:17" x14ac:dyDescent="0.2">
      <c r="A658" t="s">
        <v>2975</v>
      </c>
      <c r="B658" t="str">
        <f t="shared" si="92"/>
        <v>392</v>
      </c>
      <c r="C658" t="s">
        <v>1</v>
      </c>
      <c r="D658" t="s">
        <v>246</v>
      </c>
      <c r="E658" s="1" t="s">
        <v>247</v>
      </c>
      <c r="G658">
        <f t="shared" si="98"/>
        <v>653</v>
      </c>
      <c r="H658">
        <f t="shared" si="93"/>
        <v>0</v>
      </c>
      <c r="I658" t="str">
        <f t="shared" si="95"/>
        <v>No</v>
      </c>
      <c r="K658">
        <f t="shared" si="96"/>
        <v>653</v>
      </c>
      <c r="L658">
        <f t="shared" si="94"/>
        <v>0</v>
      </c>
      <c r="M658">
        <f t="shared" si="94"/>
        <v>0</v>
      </c>
      <c r="N658">
        <f t="shared" si="94"/>
        <v>0</v>
      </c>
      <c r="O658" t="e">
        <f t="shared" si="97"/>
        <v>#NUM!</v>
      </c>
      <c r="Q658" t="e">
        <v>#NUM!</v>
      </c>
    </row>
    <row r="659" spans="1:17" x14ac:dyDescent="0.2">
      <c r="A659" t="s">
        <v>2975</v>
      </c>
      <c r="B659" t="str">
        <f t="shared" si="92"/>
        <v>392</v>
      </c>
      <c r="C659">
        <v>103</v>
      </c>
      <c r="D659" t="s">
        <v>4408</v>
      </c>
      <c r="E659" s="1" t="s">
        <v>264</v>
      </c>
      <c r="G659">
        <f t="shared" si="98"/>
        <v>654</v>
      </c>
      <c r="H659">
        <f t="shared" si="93"/>
        <v>2</v>
      </c>
      <c r="I659" t="str">
        <f t="shared" si="95"/>
        <v>No</v>
      </c>
      <c r="K659">
        <f t="shared" si="96"/>
        <v>654</v>
      </c>
      <c r="L659">
        <f t="shared" si="94"/>
        <v>105</v>
      </c>
      <c r="M659">
        <f t="shared" si="94"/>
        <v>0</v>
      </c>
      <c r="N659">
        <f t="shared" si="94"/>
        <v>65</v>
      </c>
      <c r="O659">
        <f t="shared" si="97"/>
        <v>65</v>
      </c>
      <c r="Q659">
        <v>65</v>
      </c>
    </row>
    <row r="660" spans="1:17" x14ac:dyDescent="0.2">
      <c r="A660" t="s">
        <v>2976</v>
      </c>
      <c r="B660" t="str">
        <f t="shared" si="92"/>
        <v>393</v>
      </c>
      <c r="C660">
        <v>80</v>
      </c>
      <c r="D660" t="s">
        <v>2977</v>
      </c>
      <c r="E660" s="1" t="s">
        <v>247</v>
      </c>
      <c r="G660">
        <f t="shared" si="98"/>
        <v>655</v>
      </c>
      <c r="H660">
        <f t="shared" si="93"/>
        <v>0</v>
      </c>
      <c r="I660" t="str">
        <f t="shared" si="95"/>
        <v>No</v>
      </c>
      <c r="K660">
        <f t="shared" si="96"/>
        <v>655</v>
      </c>
      <c r="L660">
        <f t="shared" si="94"/>
        <v>0</v>
      </c>
      <c r="M660">
        <f t="shared" si="94"/>
        <v>0</v>
      </c>
      <c r="N660">
        <f t="shared" si="94"/>
        <v>0</v>
      </c>
      <c r="O660" t="e">
        <f t="shared" si="97"/>
        <v>#NUM!</v>
      </c>
      <c r="Q660" t="e">
        <v>#NUM!</v>
      </c>
    </row>
    <row r="661" spans="1:17" x14ac:dyDescent="0.2">
      <c r="A661" t="s">
        <v>2976</v>
      </c>
      <c r="B661" t="str">
        <f t="shared" si="92"/>
        <v>393</v>
      </c>
      <c r="C661">
        <v>80</v>
      </c>
      <c r="D661" t="s">
        <v>4409</v>
      </c>
      <c r="E661" s="1" t="s">
        <v>264</v>
      </c>
      <c r="G661">
        <f t="shared" si="98"/>
        <v>656</v>
      </c>
      <c r="H661">
        <f t="shared" si="93"/>
        <v>0</v>
      </c>
      <c r="I661" t="str">
        <f t="shared" si="95"/>
        <v>No</v>
      </c>
      <c r="K661">
        <f t="shared" si="96"/>
        <v>656</v>
      </c>
      <c r="L661">
        <f t="shared" si="94"/>
        <v>0</v>
      </c>
      <c r="M661">
        <f t="shared" si="94"/>
        <v>0</v>
      </c>
      <c r="N661">
        <f t="shared" si="94"/>
        <v>0</v>
      </c>
      <c r="O661" t="e">
        <f t="shared" si="97"/>
        <v>#NUM!</v>
      </c>
      <c r="Q661" t="e">
        <v>#NUM!</v>
      </c>
    </row>
    <row r="662" spans="1:17" x14ac:dyDescent="0.2">
      <c r="A662" t="s">
        <v>2978</v>
      </c>
      <c r="B662" t="str">
        <f t="shared" si="92"/>
        <v>394</v>
      </c>
      <c r="C662" t="s">
        <v>1</v>
      </c>
      <c r="D662" t="s">
        <v>246</v>
      </c>
      <c r="E662" s="1" t="s">
        <v>247</v>
      </c>
      <c r="G662">
        <f t="shared" si="98"/>
        <v>657</v>
      </c>
      <c r="H662">
        <f t="shared" si="93"/>
        <v>0</v>
      </c>
      <c r="I662" t="str">
        <f t="shared" si="95"/>
        <v>No</v>
      </c>
      <c r="K662">
        <f t="shared" si="96"/>
        <v>657</v>
      </c>
      <c r="L662">
        <f t="shared" si="94"/>
        <v>0</v>
      </c>
      <c r="M662">
        <f t="shared" si="94"/>
        <v>0</v>
      </c>
      <c r="N662">
        <f t="shared" si="94"/>
        <v>0</v>
      </c>
      <c r="O662" t="e">
        <f t="shared" si="97"/>
        <v>#NUM!</v>
      </c>
      <c r="Q662" t="e">
        <v>#NUM!</v>
      </c>
    </row>
    <row r="663" spans="1:17" x14ac:dyDescent="0.2">
      <c r="A663" t="s">
        <v>2978</v>
      </c>
      <c r="B663" t="str">
        <f t="shared" si="92"/>
        <v>394</v>
      </c>
      <c r="C663">
        <v>67</v>
      </c>
      <c r="D663" t="s">
        <v>4410</v>
      </c>
      <c r="E663" s="1" t="s">
        <v>264</v>
      </c>
      <c r="G663">
        <f t="shared" si="98"/>
        <v>658</v>
      </c>
      <c r="H663">
        <f t="shared" si="93"/>
        <v>1</v>
      </c>
      <c r="I663" t="str">
        <f t="shared" si="95"/>
        <v>No</v>
      </c>
      <c r="K663">
        <f t="shared" si="96"/>
        <v>658</v>
      </c>
      <c r="L663">
        <f t="shared" si="94"/>
        <v>0</v>
      </c>
      <c r="M663">
        <f t="shared" si="94"/>
        <v>79</v>
      </c>
      <c r="N663">
        <f t="shared" si="94"/>
        <v>0</v>
      </c>
      <c r="O663">
        <f t="shared" si="97"/>
        <v>79</v>
      </c>
      <c r="Q663">
        <v>79</v>
      </c>
    </row>
    <row r="664" spans="1:17" x14ac:dyDescent="0.2">
      <c r="A664" t="s">
        <v>2979</v>
      </c>
      <c r="B664" t="str">
        <f t="shared" si="92"/>
        <v>395</v>
      </c>
      <c r="C664" t="s">
        <v>1</v>
      </c>
      <c r="D664" t="s">
        <v>246</v>
      </c>
      <c r="E664" s="1" t="s">
        <v>247</v>
      </c>
      <c r="G664">
        <f t="shared" si="98"/>
        <v>659</v>
      </c>
      <c r="H664">
        <f t="shared" si="93"/>
        <v>0</v>
      </c>
      <c r="I664" t="str">
        <f t="shared" si="95"/>
        <v>No</v>
      </c>
      <c r="K664">
        <f t="shared" si="96"/>
        <v>659</v>
      </c>
      <c r="L664">
        <f t="shared" si="94"/>
        <v>0</v>
      </c>
      <c r="M664">
        <f t="shared" si="94"/>
        <v>0</v>
      </c>
      <c r="N664">
        <f t="shared" si="94"/>
        <v>0</v>
      </c>
      <c r="O664" t="e">
        <f t="shared" si="97"/>
        <v>#NUM!</v>
      </c>
      <c r="Q664" t="e">
        <v>#NUM!</v>
      </c>
    </row>
    <row r="665" spans="1:17" x14ac:dyDescent="0.2">
      <c r="A665" t="s">
        <v>2979</v>
      </c>
      <c r="B665" t="str">
        <f t="shared" si="92"/>
        <v>395</v>
      </c>
      <c r="C665">
        <v>127</v>
      </c>
      <c r="D665" t="s">
        <v>4411</v>
      </c>
      <c r="E665" s="1" t="s">
        <v>264</v>
      </c>
      <c r="G665">
        <f t="shared" si="98"/>
        <v>660</v>
      </c>
      <c r="H665">
        <f t="shared" si="93"/>
        <v>0</v>
      </c>
      <c r="I665" t="str">
        <f t="shared" si="95"/>
        <v>No</v>
      </c>
      <c r="K665">
        <f t="shared" si="96"/>
        <v>660</v>
      </c>
      <c r="L665">
        <f t="shared" si="94"/>
        <v>0</v>
      </c>
      <c r="M665">
        <f t="shared" si="94"/>
        <v>0</v>
      </c>
      <c r="N665">
        <f t="shared" si="94"/>
        <v>0</v>
      </c>
      <c r="O665" t="e">
        <f t="shared" si="97"/>
        <v>#NUM!</v>
      </c>
      <c r="Q665" t="e">
        <v>#NUM!</v>
      </c>
    </row>
    <row r="666" spans="1:17" x14ac:dyDescent="0.2">
      <c r="A666" t="s">
        <v>2980</v>
      </c>
      <c r="B666" t="str">
        <f t="shared" si="92"/>
        <v>396</v>
      </c>
      <c r="C666" t="s">
        <v>1</v>
      </c>
      <c r="D666" t="s">
        <v>246</v>
      </c>
      <c r="E666" s="1" t="s">
        <v>247</v>
      </c>
      <c r="G666">
        <f t="shared" si="98"/>
        <v>661</v>
      </c>
      <c r="H666">
        <f t="shared" si="93"/>
        <v>2</v>
      </c>
      <c r="I666" t="str">
        <f t="shared" si="95"/>
        <v>No</v>
      </c>
      <c r="K666">
        <f t="shared" si="96"/>
        <v>661</v>
      </c>
      <c r="L666">
        <f t="shared" ref="L666:N685" si="99">SUMIFS($C:$C,$E:$E,L$5,$B:$B,$K666)</f>
        <v>0</v>
      </c>
      <c r="M666">
        <f t="shared" si="99"/>
        <v>89</v>
      </c>
      <c r="N666">
        <f t="shared" si="99"/>
        <v>84</v>
      </c>
      <c r="O666">
        <f t="shared" si="97"/>
        <v>84</v>
      </c>
      <c r="Q666">
        <v>84</v>
      </c>
    </row>
    <row r="667" spans="1:17" x14ac:dyDescent="0.2">
      <c r="A667" t="s">
        <v>2980</v>
      </c>
      <c r="B667" t="str">
        <f t="shared" si="92"/>
        <v>396</v>
      </c>
      <c r="C667" t="s">
        <v>1</v>
      </c>
      <c r="D667" t="s">
        <v>246</v>
      </c>
      <c r="E667" s="1" t="s">
        <v>264</v>
      </c>
      <c r="G667">
        <f t="shared" si="98"/>
        <v>662</v>
      </c>
      <c r="H667">
        <f t="shared" si="93"/>
        <v>1</v>
      </c>
      <c r="I667" t="str">
        <f t="shared" si="95"/>
        <v>No</v>
      </c>
      <c r="K667">
        <f t="shared" si="96"/>
        <v>662</v>
      </c>
      <c r="L667">
        <f t="shared" si="99"/>
        <v>0</v>
      </c>
      <c r="M667">
        <f t="shared" si="99"/>
        <v>115</v>
      </c>
      <c r="N667">
        <f t="shared" si="99"/>
        <v>0</v>
      </c>
      <c r="O667">
        <f t="shared" si="97"/>
        <v>115</v>
      </c>
      <c r="Q667">
        <v>115</v>
      </c>
    </row>
    <row r="668" spans="1:17" x14ac:dyDescent="0.2">
      <c r="A668" t="s">
        <v>2981</v>
      </c>
      <c r="B668" t="str">
        <f t="shared" si="92"/>
        <v>397</v>
      </c>
      <c r="C668">
        <v>64</v>
      </c>
      <c r="D668" t="s">
        <v>2982</v>
      </c>
      <c r="E668" s="1" t="s">
        <v>247</v>
      </c>
      <c r="G668">
        <f t="shared" si="98"/>
        <v>663</v>
      </c>
      <c r="H668">
        <f t="shared" si="93"/>
        <v>2</v>
      </c>
      <c r="I668" t="str">
        <f t="shared" si="95"/>
        <v>No</v>
      </c>
      <c r="K668">
        <f t="shared" si="96"/>
        <v>663</v>
      </c>
      <c r="L668">
        <f t="shared" si="99"/>
        <v>0</v>
      </c>
      <c r="M668">
        <f t="shared" si="99"/>
        <v>83</v>
      </c>
      <c r="N668">
        <f t="shared" si="99"/>
        <v>82</v>
      </c>
      <c r="O668">
        <f t="shared" si="97"/>
        <v>82</v>
      </c>
      <c r="Q668">
        <v>82</v>
      </c>
    </row>
    <row r="669" spans="1:17" x14ac:dyDescent="0.2">
      <c r="A669" t="s">
        <v>2981</v>
      </c>
      <c r="B669" t="str">
        <f t="shared" si="92"/>
        <v>397</v>
      </c>
      <c r="C669">
        <v>65</v>
      </c>
      <c r="D669" t="s">
        <v>4414</v>
      </c>
      <c r="E669" s="1" t="s">
        <v>264</v>
      </c>
      <c r="G669">
        <f t="shared" si="98"/>
        <v>664</v>
      </c>
      <c r="H669">
        <f t="shared" si="93"/>
        <v>1</v>
      </c>
      <c r="I669" t="str">
        <f t="shared" si="95"/>
        <v>No</v>
      </c>
      <c r="K669">
        <f t="shared" si="96"/>
        <v>664</v>
      </c>
      <c r="L669">
        <f t="shared" si="99"/>
        <v>0</v>
      </c>
      <c r="M669">
        <f t="shared" si="99"/>
        <v>69</v>
      </c>
      <c r="N669">
        <f t="shared" si="99"/>
        <v>0</v>
      </c>
      <c r="O669">
        <f t="shared" si="97"/>
        <v>69</v>
      </c>
      <c r="Q669">
        <v>69</v>
      </c>
    </row>
    <row r="670" spans="1:17" x14ac:dyDescent="0.2">
      <c r="A670" t="s">
        <v>2983</v>
      </c>
      <c r="B670" t="str">
        <f t="shared" si="92"/>
        <v>398</v>
      </c>
      <c r="C670">
        <v>78</v>
      </c>
      <c r="D670" t="s">
        <v>2984</v>
      </c>
      <c r="E670" s="1" t="s">
        <v>247</v>
      </c>
      <c r="G670">
        <f t="shared" si="98"/>
        <v>665</v>
      </c>
      <c r="H670">
        <f t="shared" si="93"/>
        <v>0</v>
      </c>
      <c r="I670" t="str">
        <f t="shared" si="95"/>
        <v>No</v>
      </c>
      <c r="K670">
        <f t="shared" si="96"/>
        <v>665</v>
      </c>
      <c r="L670">
        <f t="shared" si="99"/>
        <v>0</v>
      </c>
      <c r="M670">
        <f t="shared" si="99"/>
        <v>0</v>
      </c>
      <c r="N670">
        <f t="shared" si="99"/>
        <v>0</v>
      </c>
      <c r="O670" t="e">
        <f t="shared" si="97"/>
        <v>#NUM!</v>
      </c>
      <c r="Q670" t="e">
        <v>#NUM!</v>
      </c>
    </row>
    <row r="671" spans="1:17" x14ac:dyDescent="0.2">
      <c r="A671" t="s">
        <v>2983</v>
      </c>
      <c r="B671" t="str">
        <f t="shared" si="92"/>
        <v>398</v>
      </c>
      <c r="C671">
        <v>79</v>
      </c>
      <c r="D671" t="s">
        <v>4415</v>
      </c>
      <c r="E671" s="1" t="s">
        <v>264</v>
      </c>
      <c r="G671">
        <f t="shared" si="98"/>
        <v>666</v>
      </c>
      <c r="H671">
        <f t="shared" si="93"/>
        <v>3</v>
      </c>
      <c r="I671" t="str">
        <f t="shared" si="95"/>
        <v>Yes</v>
      </c>
      <c r="K671">
        <f t="shared" si="96"/>
        <v>666</v>
      </c>
      <c r="L671">
        <f t="shared" si="99"/>
        <v>112</v>
      </c>
      <c r="M671">
        <f t="shared" si="99"/>
        <v>67</v>
      </c>
      <c r="N671">
        <f t="shared" si="99"/>
        <v>64</v>
      </c>
      <c r="O671">
        <f t="shared" si="97"/>
        <v>64</v>
      </c>
      <c r="Q671">
        <v>64</v>
      </c>
    </row>
    <row r="672" spans="1:17" x14ac:dyDescent="0.2">
      <c r="A672" t="s">
        <v>2985</v>
      </c>
      <c r="B672" t="str">
        <f t="shared" si="92"/>
        <v>399</v>
      </c>
      <c r="C672">
        <v>77</v>
      </c>
      <c r="D672" t="s">
        <v>2986</v>
      </c>
      <c r="E672" s="1" t="s">
        <v>247</v>
      </c>
      <c r="G672">
        <f t="shared" si="98"/>
        <v>667</v>
      </c>
      <c r="H672">
        <f t="shared" si="93"/>
        <v>2</v>
      </c>
      <c r="I672" t="str">
        <f t="shared" si="95"/>
        <v>No</v>
      </c>
      <c r="K672">
        <f t="shared" si="96"/>
        <v>667</v>
      </c>
      <c r="L672">
        <f t="shared" si="99"/>
        <v>0</v>
      </c>
      <c r="M672">
        <f t="shared" si="99"/>
        <v>91</v>
      </c>
      <c r="N672">
        <f t="shared" si="99"/>
        <v>89</v>
      </c>
      <c r="O672">
        <f t="shared" si="97"/>
        <v>89</v>
      </c>
      <c r="Q672">
        <v>89</v>
      </c>
    </row>
    <row r="673" spans="1:17" x14ac:dyDescent="0.2">
      <c r="A673" t="s">
        <v>2985</v>
      </c>
      <c r="B673" t="str">
        <f t="shared" si="92"/>
        <v>399</v>
      </c>
      <c r="C673">
        <v>84</v>
      </c>
      <c r="D673" t="s">
        <v>4416</v>
      </c>
      <c r="E673" s="1" t="s">
        <v>264</v>
      </c>
      <c r="G673">
        <f t="shared" si="98"/>
        <v>668</v>
      </c>
      <c r="H673">
        <f t="shared" si="93"/>
        <v>0</v>
      </c>
      <c r="I673" t="str">
        <f t="shared" si="95"/>
        <v>No</v>
      </c>
      <c r="K673">
        <f t="shared" si="96"/>
        <v>668</v>
      </c>
      <c r="L673">
        <f t="shared" si="99"/>
        <v>0</v>
      </c>
      <c r="M673">
        <f t="shared" si="99"/>
        <v>0</v>
      </c>
      <c r="N673">
        <f t="shared" si="99"/>
        <v>0</v>
      </c>
      <c r="O673" t="e">
        <f t="shared" si="97"/>
        <v>#NUM!</v>
      </c>
      <c r="Q673" t="e">
        <v>#NUM!</v>
      </c>
    </row>
    <row r="674" spans="1:17" x14ac:dyDescent="0.2">
      <c r="A674" t="s">
        <v>2987</v>
      </c>
      <c r="B674" t="str">
        <f t="shared" si="92"/>
        <v>4</v>
      </c>
      <c r="C674" t="s">
        <v>1</v>
      </c>
      <c r="D674" t="s">
        <v>246</v>
      </c>
      <c r="E674" s="1" t="s">
        <v>247</v>
      </c>
      <c r="G674">
        <f t="shared" si="98"/>
        <v>669</v>
      </c>
      <c r="H674">
        <f t="shared" si="93"/>
        <v>2</v>
      </c>
      <c r="I674" t="str">
        <f t="shared" si="95"/>
        <v>No</v>
      </c>
      <c r="K674">
        <f t="shared" si="96"/>
        <v>669</v>
      </c>
      <c r="L674">
        <f t="shared" si="99"/>
        <v>119</v>
      </c>
      <c r="M674">
        <f t="shared" si="99"/>
        <v>0</v>
      </c>
      <c r="N674">
        <f t="shared" si="99"/>
        <v>57</v>
      </c>
      <c r="O674">
        <f t="shared" si="97"/>
        <v>57</v>
      </c>
      <c r="Q674">
        <v>57</v>
      </c>
    </row>
    <row r="675" spans="1:17" x14ac:dyDescent="0.2">
      <c r="A675" t="s">
        <v>2987</v>
      </c>
      <c r="B675" t="str">
        <f t="shared" si="92"/>
        <v>4</v>
      </c>
      <c r="C675" t="s">
        <v>1</v>
      </c>
      <c r="D675" t="s">
        <v>246</v>
      </c>
      <c r="E675" s="1" t="s">
        <v>264</v>
      </c>
      <c r="G675">
        <f t="shared" si="98"/>
        <v>670</v>
      </c>
      <c r="H675">
        <f t="shared" si="93"/>
        <v>1</v>
      </c>
      <c r="I675" t="str">
        <f t="shared" si="95"/>
        <v>No</v>
      </c>
      <c r="K675">
        <f t="shared" si="96"/>
        <v>670</v>
      </c>
      <c r="L675">
        <f t="shared" si="99"/>
        <v>175</v>
      </c>
      <c r="M675">
        <f t="shared" si="99"/>
        <v>0</v>
      </c>
      <c r="N675">
        <f t="shared" si="99"/>
        <v>0</v>
      </c>
      <c r="O675">
        <f t="shared" si="97"/>
        <v>175</v>
      </c>
      <c r="Q675">
        <v>175</v>
      </c>
    </row>
    <row r="676" spans="1:17" x14ac:dyDescent="0.2">
      <c r="A676" t="s">
        <v>2988</v>
      </c>
      <c r="B676" t="str">
        <f t="shared" si="92"/>
        <v>40</v>
      </c>
      <c r="C676">
        <v>104</v>
      </c>
      <c r="D676" t="s">
        <v>2989</v>
      </c>
      <c r="E676" s="1" t="s">
        <v>247</v>
      </c>
      <c r="G676">
        <f t="shared" si="98"/>
        <v>671</v>
      </c>
      <c r="H676">
        <f t="shared" si="93"/>
        <v>3</v>
      </c>
      <c r="I676" t="str">
        <f t="shared" si="95"/>
        <v>Yes</v>
      </c>
      <c r="K676">
        <f t="shared" si="96"/>
        <v>671</v>
      </c>
      <c r="L676">
        <f t="shared" si="99"/>
        <v>189</v>
      </c>
      <c r="M676">
        <f t="shared" si="99"/>
        <v>117</v>
      </c>
      <c r="N676">
        <f t="shared" si="99"/>
        <v>114</v>
      </c>
      <c r="O676">
        <f t="shared" si="97"/>
        <v>114</v>
      </c>
      <c r="Q676">
        <v>114</v>
      </c>
    </row>
    <row r="677" spans="1:17" x14ac:dyDescent="0.2">
      <c r="A677" t="s">
        <v>2988</v>
      </c>
      <c r="B677" t="str">
        <f t="shared" si="92"/>
        <v>40</v>
      </c>
      <c r="C677">
        <v>106</v>
      </c>
      <c r="D677" t="s">
        <v>3280</v>
      </c>
      <c r="E677" s="1" t="s">
        <v>264</v>
      </c>
      <c r="G677">
        <f t="shared" si="98"/>
        <v>672</v>
      </c>
      <c r="H677">
        <f t="shared" si="93"/>
        <v>2</v>
      </c>
      <c r="I677" t="str">
        <f t="shared" si="95"/>
        <v>No</v>
      </c>
      <c r="K677">
        <f t="shared" si="96"/>
        <v>672</v>
      </c>
      <c r="L677">
        <f t="shared" si="99"/>
        <v>126</v>
      </c>
      <c r="M677">
        <f t="shared" si="99"/>
        <v>0</v>
      </c>
      <c r="N677">
        <f t="shared" si="99"/>
        <v>72</v>
      </c>
      <c r="O677">
        <f t="shared" si="97"/>
        <v>72</v>
      </c>
      <c r="Q677">
        <v>72</v>
      </c>
    </row>
    <row r="678" spans="1:17" x14ac:dyDescent="0.2">
      <c r="A678" t="s">
        <v>2990</v>
      </c>
      <c r="B678" t="str">
        <f t="shared" si="92"/>
        <v>400</v>
      </c>
      <c r="C678">
        <v>69</v>
      </c>
      <c r="D678" t="s">
        <v>2991</v>
      </c>
      <c r="E678" s="1" t="s">
        <v>247</v>
      </c>
      <c r="G678">
        <f t="shared" si="98"/>
        <v>673</v>
      </c>
      <c r="H678">
        <f t="shared" si="93"/>
        <v>3</v>
      </c>
      <c r="I678" t="str">
        <f t="shared" si="95"/>
        <v>Yes</v>
      </c>
      <c r="K678">
        <f t="shared" si="96"/>
        <v>673</v>
      </c>
      <c r="L678">
        <f t="shared" si="99"/>
        <v>147</v>
      </c>
      <c r="M678">
        <f t="shared" si="99"/>
        <v>59</v>
      </c>
      <c r="N678">
        <f t="shared" si="99"/>
        <v>59</v>
      </c>
      <c r="O678">
        <f t="shared" si="97"/>
        <v>59</v>
      </c>
      <c r="Q678">
        <v>59</v>
      </c>
    </row>
    <row r="679" spans="1:17" x14ac:dyDescent="0.2">
      <c r="A679" t="s">
        <v>2990</v>
      </c>
      <c r="B679" t="str">
        <f t="shared" si="92"/>
        <v>400</v>
      </c>
      <c r="C679">
        <v>65</v>
      </c>
      <c r="D679" t="s">
        <v>4418</v>
      </c>
      <c r="E679" s="1" t="s">
        <v>264</v>
      </c>
      <c r="G679">
        <f t="shared" si="98"/>
        <v>674</v>
      </c>
      <c r="H679">
        <f t="shared" si="93"/>
        <v>2</v>
      </c>
      <c r="I679" t="str">
        <f t="shared" si="95"/>
        <v>No</v>
      </c>
      <c r="K679">
        <f t="shared" si="96"/>
        <v>674</v>
      </c>
      <c r="L679">
        <f t="shared" si="99"/>
        <v>0</v>
      </c>
      <c r="M679">
        <f t="shared" si="99"/>
        <v>102</v>
      </c>
      <c r="N679">
        <f t="shared" si="99"/>
        <v>101</v>
      </c>
      <c r="O679">
        <f t="shared" si="97"/>
        <v>101</v>
      </c>
      <c r="Q679">
        <v>101</v>
      </c>
    </row>
    <row r="680" spans="1:17" x14ac:dyDescent="0.2">
      <c r="A680" t="s">
        <v>2992</v>
      </c>
      <c r="B680" t="str">
        <f t="shared" si="92"/>
        <v>401</v>
      </c>
      <c r="C680" t="s">
        <v>1</v>
      </c>
      <c r="D680" t="s">
        <v>246</v>
      </c>
      <c r="E680" s="1" t="s">
        <v>247</v>
      </c>
      <c r="G680">
        <f t="shared" si="98"/>
        <v>675</v>
      </c>
      <c r="H680">
        <f t="shared" si="93"/>
        <v>2</v>
      </c>
      <c r="I680" t="str">
        <f t="shared" si="95"/>
        <v>No</v>
      </c>
      <c r="K680">
        <f t="shared" si="96"/>
        <v>675</v>
      </c>
      <c r="L680">
        <f t="shared" si="99"/>
        <v>217</v>
      </c>
      <c r="M680">
        <f t="shared" si="99"/>
        <v>97</v>
      </c>
      <c r="N680">
        <f t="shared" si="99"/>
        <v>0</v>
      </c>
      <c r="O680">
        <f t="shared" si="97"/>
        <v>97</v>
      </c>
      <c r="Q680">
        <v>97</v>
      </c>
    </row>
    <row r="681" spans="1:17" x14ac:dyDescent="0.2">
      <c r="A681" t="s">
        <v>2992</v>
      </c>
      <c r="B681" t="str">
        <f t="shared" si="92"/>
        <v>401</v>
      </c>
      <c r="C681" t="s">
        <v>1</v>
      </c>
      <c r="D681" t="s">
        <v>246</v>
      </c>
      <c r="E681" s="1" t="s">
        <v>264</v>
      </c>
      <c r="G681">
        <f t="shared" si="98"/>
        <v>676</v>
      </c>
      <c r="H681">
        <f t="shared" si="93"/>
        <v>3</v>
      </c>
      <c r="I681" t="str">
        <f t="shared" si="95"/>
        <v>Yes</v>
      </c>
      <c r="K681">
        <f t="shared" si="96"/>
        <v>676</v>
      </c>
      <c r="L681">
        <f t="shared" si="99"/>
        <v>133</v>
      </c>
      <c r="M681">
        <f t="shared" si="99"/>
        <v>73</v>
      </c>
      <c r="N681">
        <f t="shared" si="99"/>
        <v>71</v>
      </c>
      <c r="O681">
        <f t="shared" si="97"/>
        <v>71</v>
      </c>
      <c r="Q681">
        <v>71</v>
      </c>
    </row>
    <row r="682" spans="1:17" x14ac:dyDescent="0.2">
      <c r="A682" t="s">
        <v>2993</v>
      </c>
      <c r="B682" t="str">
        <f t="shared" si="92"/>
        <v>402</v>
      </c>
      <c r="C682" t="s">
        <v>1</v>
      </c>
      <c r="D682" t="s">
        <v>246</v>
      </c>
      <c r="E682" s="1" t="s">
        <v>247</v>
      </c>
      <c r="G682">
        <f t="shared" si="98"/>
        <v>677</v>
      </c>
      <c r="H682">
        <f t="shared" si="93"/>
        <v>3</v>
      </c>
      <c r="I682" t="str">
        <f t="shared" si="95"/>
        <v>Yes</v>
      </c>
      <c r="K682">
        <f t="shared" si="96"/>
        <v>677</v>
      </c>
      <c r="L682">
        <f t="shared" si="99"/>
        <v>161</v>
      </c>
      <c r="M682">
        <f t="shared" si="99"/>
        <v>99</v>
      </c>
      <c r="N682">
        <f t="shared" si="99"/>
        <v>95</v>
      </c>
      <c r="O682">
        <f t="shared" si="97"/>
        <v>95</v>
      </c>
      <c r="Q682">
        <v>95</v>
      </c>
    </row>
    <row r="683" spans="1:17" x14ac:dyDescent="0.2">
      <c r="A683" t="s">
        <v>2993</v>
      </c>
      <c r="B683" t="str">
        <f t="shared" si="92"/>
        <v>402</v>
      </c>
      <c r="C683">
        <v>78</v>
      </c>
      <c r="D683" t="s">
        <v>4429</v>
      </c>
      <c r="E683" s="1" t="s">
        <v>264</v>
      </c>
      <c r="G683">
        <f t="shared" si="98"/>
        <v>678</v>
      </c>
      <c r="H683">
        <f t="shared" si="93"/>
        <v>2</v>
      </c>
      <c r="I683" t="str">
        <f t="shared" si="95"/>
        <v>No</v>
      </c>
      <c r="K683">
        <f t="shared" si="96"/>
        <v>678</v>
      </c>
      <c r="L683">
        <f t="shared" si="99"/>
        <v>280</v>
      </c>
      <c r="M683">
        <f t="shared" si="99"/>
        <v>107</v>
      </c>
      <c r="N683">
        <f t="shared" si="99"/>
        <v>0</v>
      </c>
      <c r="O683">
        <f t="shared" si="97"/>
        <v>107</v>
      </c>
      <c r="Q683">
        <v>107</v>
      </c>
    </row>
    <row r="684" spans="1:17" x14ac:dyDescent="0.2">
      <c r="A684" t="s">
        <v>2994</v>
      </c>
      <c r="B684" t="str">
        <f t="shared" si="92"/>
        <v>403</v>
      </c>
      <c r="C684">
        <v>41</v>
      </c>
      <c r="D684" t="s">
        <v>2995</v>
      </c>
      <c r="E684" s="1" t="s">
        <v>247</v>
      </c>
      <c r="G684">
        <f t="shared" si="98"/>
        <v>679</v>
      </c>
      <c r="H684">
        <f t="shared" si="93"/>
        <v>2</v>
      </c>
      <c r="I684" t="str">
        <f t="shared" si="95"/>
        <v>No</v>
      </c>
      <c r="K684">
        <f t="shared" si="96"/>
        <v>679</v>
      </c>
      <c r="L684">
        <f t="shared" si="99"/>
        <v>0</v>
      </c>
      <c r="M684">
        <f t="shared" si="99"/>
        <v>79</v>
      </c>
      <c r="N684">
        <f t="shared" si="99"/>
        <v>79</v>
      </c>
      <c r="O684">
        <f t="shared" si="97"/>
        <v>79</v>
      </c>
      <c r="Q684">
        <v>79</v>
      </c>
    </row>
    <row r="685" spans="1:17" x14ac:dyDescent="0.2">
      <c r="A685" t="s">
        <v>2994</v>
      </c>
      <c r="B685" t="str">
        <f t="shared" si="92"/>
        <v>403</v>
      </c>
      <c r="C685">
        <v>42</v>
      </c>
      <c r="D685" t="s">
        <v>4430</v>
      </c>
      <c r="E685" s="1" t="s">
        <v>264</v>
      </c>
      <c r="G685">
        <f t="shared" si="98"/>
        <v>680</v>
      </c>
      <c r="H685">
        <f t="shared" si="93"/>
        <v>1</v>
      </c>
      <c r="I685" t="str">
        <f t="shared" si="95"/>
        <v>No</v>
      </c>
      <c r="K685">
        <f t="shared" si="96"/>
        <v>680</v>
      </c>
      <c r="L685">
        <f t="shared" si="99"/>
        <v>147</v>
      </c>
      <c r="M685">
        <f t="shared" si="99"/>
        <v>0</v>
      </c>
      <c r="N685">
        <f t="shared" si="99"/>
        <v>0</v>
      </c>
      <c r="O685">
        <f t="shared" si="97"/>
        <v>147</v>
      </c>
      <c r="Q685">
        <v>147</v>
      </c>
    </row>
    <row r="686" spans="1:17" x14ac:dyDescent="0.2">
      <c r="A686" t="s">
        <v>2996</v>
      </c>
      <c r="B686" t="str">
        <f t="shared" si="92"/>
        <v>404</v>
      </c>
      <c r="C686" t="s">
        <v>1</v>
      </c>
      <c r="D686" t="s">
        <v>246</v>
      </c>
      <c r="E686" s="1" t="s">
        <v>247</v>
      </c>
      <c r="G686">
        <f t="shared" si="98"/>
        <v>681</v>
      </c>
      <c r="H686">
        <f t="shared" si="93"/>
        <v>1</v>
      </c>
      <c r="I686" t="str">
        <f t="shared" si="95"/>
        <v>No</v>
      </c>
      <c r="K686">
        <f t="shared" si="96"/>
        <v>681</v>
      </c>
      <c r="L686">
        <f t="shared" ref="L686:N705" si="100">SUMIFS($C:$C,$E:$E,L$5,$B:$B,$K686)</f>
        <v>0</v>
      </c>
      <c r="M686">
        <f t="shared" si="100"/>
        <v>0</v>
      </c>
      <c r="N686">
        <f t="shared" si="100"/>
        <v>81</v>
      </c>
      <c r="O686">
        <f t="shared" si="97"/>
        <v>81</v>
      </c>
      <c r="Q686">
        <v>81</v>
      </c>
    </row>
    <row r="687" spans="1:17" x14ac:dyDescent="0.2">
      <c r="A687" t="s">
        <v>2996</v>
      </c>
      <c r="B687" t="str">
        <f t="shared" si="92"/>
        <v>404</v>
      </c>
      <c r="C687" t="s">
        <v>1</v>
      </c>
      <c r="D687" t="s">
        <v>246</v>
      </c>
      <c r="E687" s="1" t="s">
        <v>264</v>
      </c>
      <c r="G687">
        <f t="shared" si="98"/>
        <v>682</v>
      </c>
      <c r="H687">
        <f t="shared" si="93"/>
        <v>2</v>
      </c>
      <c r="I687" t="str">
        <f t="shared" si="95"/>
        <v>No</v>
      </c>
      <c r="K687">
        <f t="shared" si="96"/>
        <v>682</v>
      </c>
      <c r="L687">
        <f t="shared" si="100"/>
        <v>140</v>
      </c>
      <c r="M687">
        <f t="shared" si="100"/>
        <v>72</v>
      </c>
      <c r="N687">
        <f t="shared" si="100"/>
        <v>0</v>
      </c>
      <c r="O687">
        <f t="shared" si="97"/>
        <v>72</v>
      </c>
      <c r="Q687">
        <v>72</v>
      </c>
    </row>
    <row r="688" spans="1:17" x14ac:dyDescent="0.2">
      <c r="A688" t="s">
        <v>2997</v>
      </c>
      <c r="B688" t="str">
        <f t="shared" si="92"/>
        <v>405</v>
      </c>
      <c r="C688">
        <v>53</v>
      </c>
      <c r="D688" t="s">
        <v>2998</v>
      </c>
      <c r="E688" s="1" t="s">
        <v>247</v>
      </c>
      <c r="G688">
        <f t="shared" si="98"/>
        <v>683</v>
      </c>
      <c r="H688">
        <f t="shared" si="93"/>
        <v>0</v>
      </c>
      <c r="I688" t="str">
        <f t="shared" si="95"/>
        <v>No</v>
      </c>
      <c r="K688">
        <f t="shared" si="96"/>
        <v>683</v>
      </c>
      <c r="L688">
        <f t="shared" si="100"/>
        <v>0</v>
      </c>
      <c r="M688">
        <f t="shared" si="100"/>
        <v>0</v>
      </c>
      <c r="N688">
        <f t="shared" si="100"/>
        <v>0</v>
      </c>
      <c r="O688" t="e">
        <f t="shared" si="97"/>
        <v>#NUM!</v>
      </c>
      <c r="Q688" t="e">
        <v>#NUM!</v>
      </c>
    </row>
    <row r="689" spans="1:17" x14ac:dyDescent="0.2">
      <c r="A689" t="s">
        <v>2997</v>
      </c>
      <c r="B689" t="str">
        <f t="shared" si="92"/>
        <v>405</v>
      </c>
      <c r="C689">
        <v>53</v>
      </c>
      <c r="D689" t="s">
        <v>4432</v>
      </c>
      <c r="E689" s="1" t="s">
        <v>264</v>
      </c>
      <c r="G689">
        <f t="shared" si="98"/>
        <v>684</v>
      </c>
      <c r="H689">
        <f t="shared" si="93"/>
        <v>1</v>
      </c>
      <c r="I689" t="str">
        <f t="shared" si="95"/>
        <v>No</v>
      </c>
      <c r="K689">
        <f t="shared" si="96"/>
        <v>684</v>
      </c>
      <c r="L689">
        <f t="shared" si="100"/>
        <v>0</v>
      </c>
      <c r="M689">
        <f t="shared" si="100"/>
        <v>0</v>
      </c>
      <c r="N689">
        <f t="shared" si="100"/>
        <v>69</v>
      </c>
      <c r="O689">
        <f t="shared" si="97"/>
        <v>69</v>
      </c>
      <c r="Q689">
        <v>69</v>
      </c>
    </row>
    <row r="690" spans="1:17" x14ac:dyDescent="0.2">
      <c r="A690" t="s">
        <v>2999</v>
      </c>
      <c r="B690" t="str">
        <f t="shared" si="92"/>
        <v>406</v>
      </c>
      <c r="C690">
        <v>82</v>
      </c>
      <c r="D690" t="s">
        <v>3000</v>
      </c>
      <c r="E690" s="1" t="s">
        <v>247</v>
      </c>
      <c r="G690">
        <f t="shared" si="98"/>
        <v>685</v>
      </c>
      <c r="H690">
        <f t="shared" si="93"/>
        <v>3</v>
      </c>
      <c r="I690" t="str">
        <f t="shared" si="95"/>
        <v>Yes</v>
      </c>
      <c r="K690">
        <f t="shared" si="96"/>
        <v>685</v>
      </c>
      <c r="L690">
        <f t="shared" si="100"/>
        <v>140</v>
      </c>
      <c r="M690">
        <f t="shared" si="100"/>
        <v>87</v>
      </c>
      <c r="N690">
        <f t="shared" si="100"/>
        <v>87</v>
      </c>
      <c r="O690">
        <f t="shared" si="97"/>
        <v>87</v>
      </c>
      <c r="Q690">
        <v>87</v>
      </c>
    </row>
    <row r="691" spans="1:17" x14ac:dyDescent="0.2">
      <c r="A691" t="s">
        <v>2999</v>
      </c>
      <c r="B691" t="str">
        <f t="shared" si="92"/>
        <v>406</v>
      </c>
      <c r="C691">
        <v>82</v>
      </c>
      <c r="D691" t="s">
        <v>4433</v>
      </c>
      <c r="E691" s="1" t="s">
        <v>264</v>
      </c>
      <c r="G691">
        <f t="shared" si="98"/>
        <v>686</v>
      </c>
      <c r="H691">
        <f t="shared" si="93"/>
        <v>1</v>
      </c>
      <c r="I691" t="str">
        <f t="shared" si="95"/>
        <v>No</v>
      </c>
      <c r="K691">
        <f t="shared" si="96"/>
        <v>686</v>
      </c>
      <c r="L691">
        <f t="shared" si="100"/>
        <v>0</v>
      </c>
      <c r="M691">
        <f t="shared" si="100"/>
        <v>102</v>
      </c>
      <c r="N691">
        <f t="shared" si="100"/>
        <v>0</v>
      </c>
      <c r="O691">
        <f t="shared" si="97"/>
        <v>102</v>
      </c>
      <c r="Q691">
        <v>102</v>
      </c>
    </row>
    <row r="692" spans="1:17" x14ac:dyDescent="0.2">
      <c r="A692" t="s">
        <v>3001</v>
      </c>
      <c r="B692" t="str">
        <f t="shared" si="92"/>
        <v>407</v>
      </c>
      <c r="C692">
        <v>90</v>
      </c>
      <c r="D692" t="s">
        <v>3002</v>
      </c>
      <c r="E692" s="1" t="s">
        <v>247</v>
      </c>
      <c r="G692">
        <f t="shared" si="98"/>
        <v>687</v>
      </c>
      <c r="H692">
        <f t="shared" si="93"/>
        <v>2</v>
      </c>
      <c r="I692" t="str">
        <f t="shared" si="95"/>
        <v>No</v>
      </c>
      <c r="K692">
        <f t="shared" si="96"/>
        <v>687</v>
      </c>
      <c r="L692">
        <f t="shared" si="100"/>
        <v>0</v>
      </c>
      <c r="M692">
        <f t="shared" si="100"/>
        <v>113</v>
      </c>
      <c r="N692">
        <f t="shared" si="100"/>
        <v>104</v>
      </c>
      <c r="O692">
        <f t="shared" si="97"/>
        <v>104</v>
      </c>
      <c r="Q692">
        <v>104</v>
      </c>
    </row>
    <row r="693" spans="1:17" x14ac:dyDescent="0.2">
      <c r="A693" t="s">
        <v>3001</v>
      </c>
      <c r="B693" t="str">
        <f t="shared" si="92"/>
        <v>407</v>
      </c>
      <c r="C693">
        <v>93</v>
      </c>
      <c r="D693" t="s">
        <v>4434</v>
      </c>
      <c r="E693" s="1" t="s">
        <v>264</v>
      </c>
      <c r="G693">
        <f t="shared" si="98"/>
        <v>688</v>
      </c>
      <c r="H693">
        <f t="shared" si="93"/>
        <v>3</v>
      </c>
      <c r="I693" t="str">
        <f t="shared" si="95"/>
        <v>Yes</v>
      </c>
      <c r="K693">
        <f t="shared" si="96"/>
        <v>688</v>
      </c>
      <c r="L693">
        <f t="shared" si="100"/>
        <v>217</v>
      </c>
      <c r="M693">
        <f t="shared" si="100"/>
        <v>74</v>
      </c>
      <c r="N693">
        <f t="shared" si="100"/>
        <v>69</v>
      </c>
      <c r="O693">
        <f t="shared" si="97"/>
        <v>69</v>
      </c>
      <c r="Q693">
        <v>69</v>
      </c>
    </row>
    <row r="694" spans="1:17" x14ac:dyDescent="0.2">
      <c r="A694" t="s">
        <v>3003</v>
      </c>
      <c r="B694" t="str">
        <f t="shared" si="92"/>
        <v>408</v>
      </c>
      <c r="C694" t="s">
        <v>1</v>
      </c>
      <c r="D694" t="s">
        <v>246</v>
      </c>
      <c r="E694" s="1" t="s">
        <v>247</v>
      </c>
      <c r="G694">
        <f t="shared" si="98"/>
        <v>689</v>
      </c>
      <c r="H694">
        <f t="shared" si="93"/>
        <v>0</v>
      </c>
      <c r="I694" t="str">
        <f t="shared" si="95"/>
        <v>No</v>
      </c>
      <c r="K694">
        <f t="shared" si="96"/>
        <v>689</v>
      </c>
      <c r="L694">
        <f t="shared" si="100"/>
        <v>0</v>
      </c>
      <c r="M694">
        <f t="shared" si="100"/>
        <v>0</v>
      </c>
      <c r="N694">
        <f t="shared" si="100"/>
        <v>0</v>
      </c>
      <c r="O694" t="e">
        <f t="shared" si="97"/>
        <v>#NUM!</v>
      </c>
      <c r="Q694" t="e">
        <v>#NUM!</v>
      </c>
    </row>
    <row r="695" spans="1:17" x14ac:dyDescent="0.2">
      <c r="A695" t="s">
        <v>3003</v>
      </c>
      <c r="B695" t="str">
        <f t="shared" si="92"/>
        <v>408</v>
      </c>
      <c r="C695" t="s">
        <v>1</v>
      </c>
      <c r="D695" t="s">
        <v>246</v>
      </c>
      <c r="E695" s="1" t="s">
        <v>264</v>
      </c>
      <c r="G695">
        <f t="shared" si="98"/>
        <v>690</v>
      </c>
      <c r="H695">
        <f t="shared" si="93"/>
        <v>2</v>
      </c>
      <c r="I695" t="str">
        <f t="shared" si="95"/>
        <v>No</v>
      </c>
      <c r="K695">
        <f t="shared" si="96"/>
        <v>690</v>
      </c>
      <c r="L695">
        <f t="shared" si="100"/>
        <v>147</v>
      </c>
      <c r="M695">
        <f t="shared" si="100"/>
        <v>78</v>
      </c>
      <c r="N695">
        <f t="shared" si="100"/>
        <v>0</v>
      </c>
      <c r="O695">
        <f t="shared" si="97"/>
        <v>78</v>
      </c>
      <c r="Q695">
        <v>78</v>
      </c>
    </row>
    <row r="696" spans="1:17" x14ac:dyDescent="0.2">
      <c r="A696" t="s">
        <v>3004</v>
      </c>
      <c r="B696" t="str">
        <f t="shared" si="92"/>
        <v>409</v>
      </c>
      <c r="C696" t="s">
        <v>1</v>
      </c>
      <c r="D696" t="s">
        <v>246</v>
      </c>
      <c r="E696" s="1" t="s">
        <v>247</v>
      </c>
      <c r="G696">
        <f t="shared" si="98"/>
        <v>691</v>
      </c>
      <c r="H696">
        <f t="shared" si="93"/>
        <v>1</v>
      </c>
      <c r="I696" t="str">
        <f t="shared" si="95"/>
        <v>No</v>
      </c>
      <c r="K696">
        <f t="shared" si="96"/>
        <v>691</v>
      </c>
      <c r="L696">
        <f t="shared" si="100"/>
        <v>0</v>
      </c>
      <c r="M696">
        <f t="shared" si="100"/>
        <v>87</v>
      </c>
      <c r="N696">
        <f t="shared" si="100"/>
        <v>0</v>
      </c>
      <c r="O696">
        <f t="shared" si="97"/>
        <v>87</v>
      </c>
      <c r="Q696">
        <v>87</v>
      </c>
    </row>
    <row r="697" spans="1:17" x14ac:dyDescent="0.2">
      <c r="A697" t="s">
        <v>3004</v>
      </c>
      <c r="B697" t="str">
        <f t="shared" si="92"/>
        <v>409</v>
      </c>
      <c r="C697">
        <v>69</v>
      </c>
      <c r="D697" t="s">
        <v>4443</v>
      </c>
      <c r="E697" s="1" t="s">
        <v>264</v>
      </c>
      <c r="G697">
        <f t="shared" si="98"/>
        <v>692</v>
      </c>
      <c r="H697">
        <f t="shared" si="93"/>
        <v>0</v>
      </c>
      <c r="I697" t="str">
        <f t="shared" si="95"/>
        <v>No</v>
      </c>
      <c r="K697">
        <f t="shared" si="96"/>
        <v>692</v>
      </c>
      <c r="L697">
        <f t="shared" si="100"/>
        <v>0</v>
      </c>
      <c r="M697">
        <f t="shared" si="100"/>
        <v>0</v>
      </c>
      <c r="N697">
        <f t="shared" si="100"/>
        <v>0</v>
      </c>
      <c r="O697" t="e">
        <f t="shared" si="97"/>
        <v>#NUM!</v>
      </c>
      <c r="Q697" t="e">
        <v>#NUM!</v>
      </c>
    </row>
    <row r="698" spans="1:17" x14ac:dyDescent="0.2">
      <c r="A698" t="s">
        <v>3005</v>
      </c>
      <c r="B698" t="str">
        <f t="shared" si="92"/>
        <v>41</v>
      </c>
      <c r="C698" t="s">
        <v>1</v>
      </c>
      <c r="D698" t="s">
        <v>246</v>
      </c>
      <c r="E698" s="1" t="s">
        <v>247</v>
      </c>
      <c r="G698">
        <f t="shared" si="98"/>
        <v>693</v>
      </c>
      <c r="H698">
        <f t="shared" si="93"/>
        <v>3</v>
      </c>
      <c r="I698" t="str">
        <f t="shared" si="95"/>
        <v>Yes</v>
      </c>
      <c r="K698">
        <f t="shared" si="96"/>
        <v>693</v>
      </c>
      <c r="L698">
        <f t="shared" si="100"/>
        <v>196</v>
      </c>
      <c r="M698">
        <f t="shared" si="100"/>
        <v>78</v>
      </c>
      <c r="N698">
        <f t="shared" si="100"/>
        <v>78</v>
      </c>
      <c r="O698">
        <f t="shared" si="97"/>
        <v>78</v>
      </c>
      <c r="Q698">
        <v>78</v>
      </c>
    </row>
    <row r="699" spans="1:17" x14ac:dyDescent="0.2">
      <c r="A699" t="s">
        <v>3005</v>
      </c>
      <c r="B699" t="str">
        <f t="shared" si="92"/>
        <v>41</v>
      </c>
      <c r="C699" t="s">
        <v>1</v>
      </c>
      <c r="D699" t="s">
        <v>246</v>
      </c>
      <c r="E699" s="1" t="s">
        <v>264</v>
      </c>
      <c r="G699">
        <f t="shared" si="98"/>
        <v>694</v>
      </c>
      <c r="H699">
        <f t="shared" si="93"/>
        <v>0</v>
      </c>
      <c r="I699" t="str">
        <f t="shared" si="95"/>
        <v>No</v>
      </c>
      <c r="K699">
        <f t="shared" si="96"/>
        <v>694</v>
      </c>
      <c r="L699">
        <f t="shared" si="100"/>
        <v>0</v>
      </c>
      <c r="M699">
        <f t="shared" si="100"/>
        <v>0</v>
      </c>
      <c r="N699">
        <f t="shared" si="100"/>
        <v>0</v>
      </c>
      <c r="O699" t="e">
        <f t="shared" si="97"/>
        <v>#NUM!</v>
      </c>
      <c r="Q699" t="e">
        <v>#NUM!</v>
      </c>
    </row>
    <row r="700" spans="1:17" x14ac:dyDescent="0.2">
      <c r="A700" t="s">
        <v>3006</v>
      </c>
      <c r="B700" t="str">
        <f t="shared" si="92"/>
        <v>410</v>
      </c>
      <c r="C700">
        <v>65</v>
      </c>
      <c r="D700" t="s">
        <v>3007</v>
      </c>
      <c r="E700" s="1" t="s">
        <v>247</v>
      </c>
      <c r="G700">
        <f t="shared" si="98"/>
        <v>695</v>
      </c>
      <c r="H700">
        <f t="shared" si="93"/>
        <v>2</v>
      </c>
      <c r="I700" t="str">
        <f t="shared" si="95"/>
        <v>No</v>
      </c>
      <c r="K700">
        <f t="shared" si="96"/>
        <v>695</v>
      </c>
      <c r="L700">
        <f t="shared" si="100"/>
        <v>0</v>
      </c>
      <c r="M700">
        <f t="shared" si="100"/>
        <v>95</v>
      </c>
      <c r="N700">
        <f t="shared" si="100"/>
        <v>87</v>
      </c>
      <c r="O700">
        <f t="shared" si="97"/>
        <v>87</v>
      </c>
      <c r="Q700">
        <v>87</v>
      </c>
    </row>
    <row r="701" spans="1:17" x14ac:dyDescent="0.2">
      <c r="A701" t="s">
        <v>3006</v>
      </c>
      <c r="B701" t="str">
        <f t="shared" si="92"/>
        <v>410</v>
      </c>
      <c r="C701">
        <v>65</v>
      </c>
      <c r="D701" t="s">
        <v>2276</v>
      </c>
      <c r="E701" s="1" t="s">
        <v>264</v>
      </c>
      <c r="G701">
        <f t="shared" si="98"/>
        <v>696</v>
      </c>
      <c r="H701">
        <f t="shared" si="93"/>
        <v>0</v>
      </c>
      <c r="I701" t="str">
        <f t="shared" si="95"/>
        <v>No</v>
      </c>
      <c r="K701">
        <f t="shared" si="96"/>
        <v>696</v>
      </c>
      <c r="L701">
        <f t="shared" si="100"/>
        <v>0</v>
      </c>
      <c r="M701">
        <f t="shared" si="100"/>
        <v>0</v>
      </c>
      <c r="N701">
        <f t="shared" si="100"/>
        <v>0</v>
      </c>
      <c r="O701" t="e">
        <f t="shared" si="97"/>
        <v>#NUM!</v>
      </c>
      <c r="Q701" t="e">
        <v>#NUM!</v>
      </c>
    </row>
    <row r="702" spans="1:17" x14ac:dyDescent="0.2">
      <c r="A702" t="s">
        <v>3008</v>
      </c>
      <c r="B702" t="str">
        <f t="shared" si="92"/>
        <v>411</v>
      </c>
      <c r="C702">
        <v>80</v>
      </c>
      <c r="D702" t="s">
        <v>3009</v>
      </c>
      <c r="E702" s="1" t="s">
        <v>247</v>
      </c>
      <c r="G702">
        <f t="shared" si="98"/>
        <v>697</v>
      </c>
      <c r="H702">
        <f t="shared" si="93"/>
        <v>1</v>
      </c>
      <c r="I702" t="str">
        <f t="shared" si="95"/>
        <v>No</v>
      </c>
      <c r="K702">
        <f t="shared" si="96"/>
        <v>697</v>
      </c>
      <c r="L702">
        <f t="shared" si="100"/>
        <v>0</v>
      </c>
      <c r="M702">
        <f t="shared" si="100"/>
        <v>61</v>
      </c>
      <c r="N702">
        <f t="shared" si="100"/>
        <v>0</v>
      </c>
      <c r="O702">
        <f t="shared" si="97"/>
        <v>61</v>
      </c>
      <c r="Q702">
        <v>61</v>
      </c>
    </row>
    <row r="703" spans="1:17" x14ac:dyDescent="0.2">
      <c r="A703" t="s">
        <v>3008</v>
      </c>
      <c r="B703" t="str">
        <f t="shared" si="92"/>
        <v>411</v>
      </c>
      <c r="C703">
        <v>87</v>
      </c>
      <c r="D703" t="s">
        <v>4448</v>
      </c>
      <c r="E703" s="1" t="s">
        <v>264</v>
      </c>
      <c r="G703">
        <f t="shared" si="98"/>
        <v>698</v>
      </c>
      <c r="H703">
        <f t="shared" si="93"/>
        <v>0</v>
      </c>
      <c r="I703" t="str">
        <f t="shared" si="95"/>
        <v>No</v>
      </c>
      <c r="K703">
        <f t="shared" si="96"/>
        <v>698</v>
      </c>
      <c r="L703">
        <f t="shared" si="100"/>
        <v>0</v>
      </c>
      <c r="M703">
        <f t="shared" si="100"/>
        <v>0</v>
      </c>
      <c r="N703">
        <f t="shared" si="100"/>
        <v>0</v>
      </c>
      <c r="O703" t="e">
        <f t="shared" si="97"/>
        <v>#NUM!</v>
      </c>
      <c r="Q703" t="e">
        <v>#NUM!</v>
      </c>
    </row>
    <row r="704" spans="1:17" x14ac:dyDescent="0.2">
      <c r="A704" t="s">
        <v>3010</v>
      </c>
      <c r="B704" t="str">
        <f t="shared" si="92"/>
        <v>412</v>
      </c>
      <c r="C704" t="s">
        <v>1</v>
      </c>
      <c r="D704" t="s">
        <v>246</v>
      </c>
      <c r="E704" s="1" t="s">
        <v>247</v>
      </c>
      <c r="G704">
        <f t="shared" si="98"/>
        <v>699</v>
      </c>
      <c r="H704">
        <f t="shared" si="93"/>
        <v>1</v>
      </c>
      <c r="I704" t="str">
        <f t="shared" si="95"/>
        <v>No</v>
      </c>
      <c r="K704">
        <f t="shared" si="96"/>
        <v>699</v>
      </c>
      <c r="L704">
        <f t="shared" si="100"/>
        <v>0</v>
      </c>
      <c r="M704">
        <f t="shared" si="100"/>
        <v>78</v>
      </c>
      <c r="N704">
        <f t="shared" si="100"/>
        <v>0</v>
      </c>
      <c r="O704">
        <f t="shared" si="97"/>
        <v>78</v>
      </c>
      <c r="Q704">
        <v>78</v>
      </c>
    </row>
    <row r="705" spans="1:17" x14ac:dyDescent="0.2">
      <c r="A705" t="s">
        <v>3010</v>
      </c>
      <c r="B705" t="str">
        <f t="shared" si="92"/>
        <v>412</v>
      </c>
      <c r="C705">
        <v>99</v>
      </c>
      <c r="D705" t="s">
        <v>4449</v>
      </c>
      <c r="E705" s="1" t="s">
        <v>264</v>
      </c>
      <c r="G705">
        <f t="shared" si="98"/>
        <v>700</v>
      </c>
      <c r="H705">
        <f t="shared" si="93"/>
        <v>0</v>
      </c>
      <c r="I705" t="str">
        <f t="shared" si="95"/>
        <v>No</v>
      </c>
      <c r="K705">
        <f t="shared" si="96"/>
        <v>700</v>
      </c>
      <c r="L705">
        <f t="shared" si="100"/>
        <v>0</v>
      </c>
      <c r="M705">
        <f t="shared" si="100"/>
        <v>0</v>
      </c>
      <c r="N705">
        <f t="shared" si="100"/>
        <v>0</v>
      </c>
      <c r="O705" t="e">
        <f t="shared" si="97"/>
        <v>#NUM!</v>
      </c>
      <c r="Q705" t="e">
        <v>#NUM!</v>
      </c>
    </row>
    <row r="706" spans="1:17" x14ac:dyDescent="0.2">
      <c r="A706" t="s">
        <v>3011</v>
      </c>
      <c r="B706" t="str">
        <f t="shared" si="92"/>
        <v>413</v>
      </c>
      <c r="C706">
        <v>57</v>
      </c>
      <c r="D706" t="s">
        <v>3012</v>
      </c>
      <c r="E706" s="1" t="s">
        <v>247</v>
      </c>
      <c r="G706">
        <f t="shared" si="98"/>
        <v>701</v>
      </c>
      <c r="H706">
        <f t="shared" si="93"/>
        <v>1</v>
      </c>
      <c r="I706" t="str">
        <f t="shared" si="95"/>
        <v>No</v>
      </c>
      <c r="K706">
        <f t="shared" si="96"/>
        <v>701</v>
      </c>
      <c r="L706">
        <f t="shared" ref="L706:N725" si="101">SUMIFS($C:$C,$E:$E,L$5,$B:$B,$K706)</f>
        <v>0</v>
      </c>
      <c r="M706">
        <f t="shared" si="101"/>
        <v>71</v>
      </c>
      <c r="N706">
        <f t="shared" si="101"/>
        <v>0</v>
      </c>
      <c r="O706">
        <f t="shared" si="97"/>
        <v>71</v>
      </c>
      <c r="Q706">
        <v>71</v>
      </c>
    </row>
    <row r="707" spans="1:17" x14ac:dyDescent="0.2">
      <c r="A707" t="s">
        <v>3011</v>
      </c>
      <c r="B707" t="str">
        <f t="shared" si="92"/>
        <v>413</v>
      </c>
      <c r="C707">
        <v>62</v>
      </c>
      <c r="D707" t="s">
        <v>4450</v>
      </c>
      <c r="E707" s="1" t="s">
        <v>264</v>
      </c>
      <c r="G707">
        <f t="shared" si="98"/>
        <v>702</v>
      </c>
      <c r="H707">
        <f t="shared" si="93"/>
        <v>3</v>
      </c>
      <c r="I707" t="str">
        <f t="shared" si="95"/>
        <v>Yes</v>
      </c>
      <c r="K707">
        <f t="shared" si="96"/>
        <v>702</v>
      </c>
      <c r="L707">
        <f t="shared" si="101"/>
        <v>147</v>
      </c>
      <c r="M707">
        <f t="shared" si="101"/>
        <v>76</v>
      </c>
      <c r="N707">
        <f t="shared" si="101"/>
        <v>73</v>
      </c>
      <c r="O707">
        <f t="shared" si="97"/>
        <v>73</v>
      </c>
      <c r="Q707">
        <v>73</v>
      </c>
    </row>
    <row r="708" spans="1:17" x14ac:dyDescent="0.2">
      <c r="A708" t="s">
        <v>3013</v>
      </c>
      <c r="B708" t="str">
        <f t="shared" si="92"/>
        <v>414</v>
      </c>
      <c r="C708">
        <v>83</v>
      </c>
      <c r="D708" t="s">
        <v>1690</v>
      </c>
      <c r="E708" s="1" t="s">
        <v>247</v>
      </c>
      <c r="G708">
        <f t="shared" si="98"/>
        <v>703</v>
      </c>
      <c r="H708">
        <f t="shared" si="93"/>
        <v>0</v>
      </c>
      <c r="I708" t="str">
        <f t="shared" si="95"/>
        <v>No</v>
      </c>
      <c r="K708">
        <f t="shared" si="96"/>
        <v>703</v>
      </c>
      <c r="L708">
        <f t="shared" si="101"/>
        <v>0</v>
      </c>
      <c r="M708">
        <f t="shared" si="101"/>
        <v>0</v>
      </c>
      <c r="N708">
        <f t="shared" si="101"/>
        <v>0</v>
      </c>
      <c r="O708" t="e">
        <f t="shared" si="97"/>
        <v>#NUM!</v>
      </c>
      <c r="Q708" t="e">
        <v>#NUM!</v>
      </c>
    </row>
    <row r="709" spans="1:17" x14ac:dyDescent="0.2">
      <c r="A709" t="s">
        <v>3013</v>
      </c>
      <c r="B709" t="str">
        <f t="shared" si="92"/>
        <v>414</v>
      </c>
      <c r="C709">
        <v>84</v>
      </c>
      <c r="D709" t="s">
        <v>4451</v>
      </c>
      <c r="E709" s="1" t="s">
        <v>264</v>
      </c>
      <c r="G709">
        <f t="shared" si="98"/>
        <v>704</v>
      </c>
      <c r="H709">
        <f t="shared" si="93"/>
        <v>0</v>
      </c>
      <c r="I709" t="str">
        <f t="shared" si="95"/>
        <v>No</v>
      </c>
      <c r="K709">
        <f t="shared" si="96"/>
        <v>704</v>
      </c>
      <c r="L709">
        <f t="shared" si="101"/>
        <v>0</v>
      </c>
      <c r="M709">
        <f t="shared" si="101"/>
        <v>0</v>
      </c>
      <c r="N709">
        <f t="shared" si="101"/>
        <v>0</v>
      </c>
      <c r="O709" t="e">
        <f t="shared" si="97"/>
        <v>#NUM!</v>
      </c>
      <c r="Q709" t="e">
        <v>#NUM!</v>
      </c>
    </row>
    <row r="710" spans="1:17" x14ac:dyDescent="0.2">
      <c r="A710" t="s">
        <v>3014</v>
      </c>
      <c r="B710" t="str">
        <f t="shared" ref="B710:B773" si="102">MID(A710,33,LEN(A710)-36)</f>
        <v>415</v>
      </c>
      <c r="C710" t="s">
        <v>1</v>
      </c>
      <c r="D710" t="s">
        <v>246</v>
      </c>
      <c r="E710" s="1" t="s">
        <v>247</v>
      </c>
      <c r="G710">
        <f t="shared" si="98"/>
        <v>705</v>
      </c>
      <c r="H710">
        <f t="shared" ref="H710:H773" si="103">COUNTIFS($B:$B,G710,$C:$C,"&gt;0")</f>
        <v>3</v>
      </c>
      <c r="I710" t="str">
        <f t="shared" si="95"/>
        <v>Yes</v>
      </c>
      <c r="K710">
        <f t="shared" si="96"/>
        <v>705</v>
      </c>
      <c r="L710">
        <f t="shared" si="101"/>
        <v>112</v>
      </c>
      <c r="M710">
        <f t="shared" si="101"/>
        <v>67</v>
      </c>
      <c r="N710">
        <f t="shared" si="101"/>
        <v>60</v>
      </c>
      <c r="O710">
        <f t="shared" si="97"/>
        <v>60</v>
      </c>
      <c r="Q710">
        <v>60</v>
      </c>
    </row>
    <row r="711" spans="1:17" x14ac:dyDescent="0.2">
      <c r="A711" t="s">
        <v>3014</v>
      </c>
      <c r="B711" t="str">
        <f t="shared" si="102"/>
        <v>415</v>
      </c>
      <c r="C711" t="s">
        <v>1</v>
      </c>
      <c r="D711" t="s">
        <v>246</v>
      </c>
      <c r="E711" s="1" t="s">
        <v>264</v>
      </c>
      <c r="G711">
        <f t="shared" si="98"/>
        <v>706</v>
      </c>
      <c r="H711">
        <f t="shared" si="103"/>
        <v>2</v>
      </c>
      <c r="I711" t="str">
        <f t="shared" ref="I711:I774" si="104">IF(H711=3,"Yes","No")</f>
        <v>No</v>
      </c>
      <c r="K711">
        <f t="shared" ref="K711:K774" si="105">G711</f>
        <v>706</v>
      </c>
      <c r="L711">
        <f t="shared" si="101"/>
        <v>0</v>
      </c>
      <c r="M711">
        <f t="shared" si="101"/>
        <v>46</v>
      </c>
      <c r="N711">
        <f t="shared" si="101"/>
        <v>43</v>
      </c>
      <c r="O711">
        <f t="shared" ref="O711:O774" si="106">SMALL(L711:N711,COUNTIF(L711:N711,0)+1)</f>
        <v>43</v>
      </c>
      <c r="Q711">
        <v>43</v>
      </c>
    </row>
    <row r="712" spans="1:17" x14ac:dyDescent="0.2">
      <c r="A712" t="s">
        <v>3015</v>
      </c>
      <c r="B712" t="str">
        <f t="shared" si="102"/>
        <v>416</v>
      </c>
      <c r="C712">
        <v>83</v>
      </c>
      <c r="D712" t="s">
        <v>3016</v>
      </c>
      <c r="E712" s="1" t="s">
        <v>247</v>
      </c>
      <c r="G712">
        <f t="shared" ref="G712:G775" si="107">G711+1</f>
        <v>707</v>
      </c>
      <c r="H712">
        <f t="shared" si="103"/>
        <v>3</v>
      </c>
      <c r="I712" t="str">
        <f t="shared" si="104"/>
        <v>Yes</v>
      </c>
      <c r="K712">
        <f t="shared" si="105"/>
        <v>707</v>
      </c>
      <c r="L712">
        <f t="shared" si="101"/>
        <v>112</v>
      </c>
      <c r="M712">
        <f t="shared" si="101"/>
        <v>56</v>
      </c>
      <c r="N712">
        <f t="shared" si="101"/>
        <v>56</v>
      </c>
      <c r="O712">
        <f t="shared" si="106"/>
        <v>56</v>
      </c>
      <c r="Q712">
        <v>56</v>
      </c>
    </row>
    <row r="713" spans="1:17" x14ac:dyDescent="0.2">
      <c r="A713" t="s">
        <v>3015</v>
      </c>
      <c r="B713" t="str">
        <f t="shared" si="102"/>
        <v>416</v>
      </c>
      <c r="C713">
        <v>89</v>
      </c>
      <c r="D713" t="s">
        <v>4465</v>
      </c>
      <c r="E713" s="1" t="s">
        <v>264</v>
      </c>
      <c r="G713">
        <f t="shared" si="107"/>
        <v>708</v>
      </c>
      <c r="H713">
        <f t="shared" si="103"/>
        <v>1</v>
      </c>
      <c r="I713" t="str">
        <f t="shared" si="104"/>
        <v>No</v>
      </c>
      <c r="K713">
        <f t="shared" si="105"/>
        <v>708</v>
      </c>
      <c r="L713">
        <f t="shared" si="101"/>
        <v>0</v>
      </c>
      <c r="M713">
        <f t="shared" si="101"/>
        <v>90</v>
      </c>
      <c r="N713">
        <f t="shared" si="101"/>
        <v>0</v>
      </c>
      <c r="O713">
        <f t="shared" si="106"/>
        <v>90</v>
      </c>
      <c r="Q713">
        <v>90</v>
      </c>
    </row>
    <row r="714" spans="1:17" x14ac:dyDescent="0.2">
      <c r="A714" t="s">
        <v>3017</v>
      </c>
      <c r="B714" t="str">
        <f t="shared" si="102"/>
        <v>417</v>
      </c>
      <c r="C714" t="s">
        <v>1</v>
      </c>
      <c r="D714" t="s">
        <v>246</v>
      </c>
      <c r="E714" s="1" t="s">
        <v>247</v>
      </c>
      <c r="G714">
        <f t="shared" si="107"/>
        <v>709</v>
      </c>
      <c r="H714">
        <f t="shared" si="103"/>
        <v>3</v>
      </c>
      <c r="I714" t="str">
        <f t="shared" si="104"/>
        <v>Yes</v>
      </c>
      <c r="K714">
        <f t="shared" si="105"/>
        <v>709</v>
      </c>
      <c r="L714">
        <f t="shared" si="101"/>
        <v>119</v>
      </c>
      <c r="M714">
        <f t="shared" si="101"/>
        <v>61</v>
      </c>
      <c r="N714">
        <f t="shared" si="101"/>
        <v>61</v>
      </c>
      <c r="O714">
        <f t="shared" si="106"/>
        <v>61</v>
      </c>
      <c r="Q714">
        <v>61</v>
      </c>
    </row>
    <row r="715" spans="1:17" x14ac:dyDescent="0.2">
      <c r="A715" t="s">
        <v>3017</v>
      </c>
      <c r="B715" t="str">
        <f t="shared" si="102"/>
        <v>417</v>
      </c>
      <c r="C715" t="s">
        <v>1</v>
      </c>
      <c r="D715" t="s">
        <v>246</v>
      </c>
      <c r="E715" s="1" t="s">
        <v>264</v>
      </c>
      <c r="G715">
        <f t="shared" si="107"/>
        <v>710</v>
      </c>
      <c r="H715">
        <f t="shared" si="103"/>
        <v>0</v>
      </c>
      <c r="I715" t="str">
        <f t="shared" si="104"/>
        <v>No</v>
      </c>
      <c r="K715">
        <f t="shared" si="105"/>
        <v>710</v>
      </c>
      <c r="L715">
        <f t="shared" si="101"/>
        <v>0</v>
      </c>
      <c r="M715">
        <f t="shared" si="101"/>
        <v>0</v>
      </c>
      <c r="N715">
        <f t="shared" si="101"/>
        <v>0</v>
      </c>
      <c r="O715" t="e">
        <f t="shared" si="106"/>
        <v>#NUM!</v>
      </c>
      <c r="Q715" t="e">
        <v>#NUM!</v>
      </c>
    </row>
    <row r="716" spans="1:17" x14ac:dyDescent="0.2">
      <c r="A716" t="s">
        <v>3018</v>
      </c>
      <c r="B716" t="str">
        <f t="shared" si="102"/>
        <v>418</v>
      </c>
      <c r="C716" t="s">
        <v>1</v>
      </c>
      <c r="D716" t="s">
        <v>3019</v>
      </c>
      <c r="E716" s="1" t="s">
        <v>247</v>
      </c>
      <c r="G716">
        <f t="shared" si="107"/>
        <v>711</v>
      </c>
      <c r="H716">
        <f t="shared" si="103"/>
        <v>3</v>
      </c>
      <c r="I716" t="str">
        <f t="shared" si="104"/>
        <v>Yes</v>
      </c>
      <c r="K716">
        <f t="shared" si="105"/>
        <v>711</v>
      </c>
      <c r="L716">
        <f t="shared" si="101"/>
        <v>112</v>
      </c>
      <c r="M716">
        <f t="shared" si="101"/>
        <v>66</v>
      </c>
      <c r="N716">
        <f t="shared" si="101"/>
        <v>66</v>
      </c>
      <c r="O716">
        <f t="shared" si="106"/>
        <v>66</v>
      </c>
      <c r="Q716">
        <v>66</v>
      </c>
    </row>
    <row r="717" spans="1:17" x14ac:dyDescent="0.2">
      <c r="A717" t="s">
        <v>3018</v>
      </c>
      <c r="B717" t="str">
        <f t="shared" si="102"/>
        <v>418</v>
      </c>
      <c r="C717" t="s">
        <v>1</v>
      </c>
      <c r="D717" t="s">
        <v>246</v>
      </c>
      <c r="E717" s="1" t="s">
        <v>264</v>
      </c>
      <c r="G717">
        <f t="shared" si="107"/>
        <v>712</v>
      </c>
      <c r="H717">
        <f t="shared" si="103"/>
        <v>0</v>
      </c>
      <c r="I717" t="str">
        <f t="shared" si="104"/>
        <v>No</v>
      </c>
      <c r="K717">
        <f t="shared" si="105"/>
        <v>712</v>
      </c>
      <c r="L717">
        <f t="shared" si="101"/>
        <v>0</v>
      </c>
      <c r="M717">
        <f t="shared" si="101"/>
        <v>0</v>
      </c>
      <c r="N717">
        <f t="shared" si="101"/>
        <v>0</v>
      </c>
      <c r="O717" t="e">
        <f t="shared" si="106"/>
        <v>#NUM!</v>
      </c>
      <c r="Q717" t="e">
        <v>#NUM!</v>
      </c>
    </row>
    <row r="718" spans="1:17" x14ac:dyDescent="0.2">
      <c r="A718" t="s">
        <v>3020</v>
      </c>
      <c r="B718" t="str">
        <f t="shared" si="102"/>
        <v>419</v>
      </c>
      <c r="C718">
        <v>78</v>
      </c>
      <c r="D718" t="s">
        <v>3021</v>
      </c>
      <c r="E718" s="1" t="s">
        <v>247</v>
      </c>
      <c r="G718">
        <f t="shared" si="107"/>
        <v>713</v>
      </c>
      <c r="H718">
        <f t="shared" si="103"/>
        <v>1</v>
      </c>
      <c r="I718" t="str">
        <f t="shared" si="104"/>
        <v>No</v>
      </c>
      <c r="K718">
        <f t="shared" si="105"/>
        <v>713</v>
      </c>
      <c r="L718">
        <f t="shared" si="101"/>
        <v>0</v>
      </c>
      <c r="M718">
        <f t="shared" si="101"/>
        <v>110</v>
      </c>
      <c r="N718">
        <f t="shared" si="101"/>
        <v>0</v>
      </c>
      <c r="O718">
        <f t="shared" si="106"/>
        <v>110</v>
      </c>
      <c r="Q718">
        <v>110</v>
      </c>
    </row>
    <row r="719" spans="1:17" x14ac:dyDescent="0.2">
      <c r="A719" t="s">
        <v>3020</v>
      </c>
      <c r="B719" t="str">
        <f t="shared" si="102"/>
        <v>419</v>
      </c>
      <c r="C719" t="s">
        <v>1</v>
      </c>
      <c r="D719" t="s">
        <v>246</v>
      </c>
      <c r="E719" s="1" t="s">
        <v>264</v>
      </c>
      <c r="G719">
        <f t="shared" si="107"/>
        <v>714</v>
      </c>
      <c r="H719">
        <f t="shared" si="103"/>
        <v>3</v>
      </c>
      <c r="I719" t="str">
        <f t="shared" si="104"/>
        <v>Yes</v>
      </c>
      <c r="K719">
        <f t="shared" si="105"/>
        <v>714</v>
      </c>
      <c r="L719">
        <f t="shared" si="101"/>
        <v>140</v>
      </c>
      <c r="M719">
        <f t="shared" si="101"/>
        <v>75</v>
      </c>
      <c r="N719">
        <f t="shared" si="101"/>
        <v>74</v>
      </c>
      <c r="O719">
        <f t="shared" si="106"/>
        <v>74</v>
      </c>
      <c r="Q719">
        <v>74</v>
      </c>
    </row>
    <row r="720" spans="1:17" x14ac:dyDescent="0.2">
      <c r="A720" t="s">
        <v>3022</v>
      </c>
      <c r="B720" t="str">
        <f t="shared" si="102"/>
        <v>42</v>
      </c>
      <c r="C720" t="s">
        <v>1</v>
      </c>
      <c r="D720" t="s">
        <v>246</v>
      </c>
      <c r="E720" s="1" t="s">
        <v>247</v>
      </c>
      <c r="G720">
        <f t="shared" si="107"/>
        <v>715</v>
      </c>
      <c r="H720">
        <f t="shared" si="103"/>
        <v>2</v>
      </c>
      <c r="I720" t="str">
        <f t="shared" si="104"/>
        <v>No</v>
      </c>
      <c r="K720">
        <f t="shared" si="105"/>
        <v>715</v>
      </c>
      <c r="L720">
        <f t="shared" si="101"/>
        <v>0</v>
      </c>
      <c r="M720">
        <f t="shared" si="101"/>
        <v>79</v>
      </c>
      <c r="N720">
        <f t="shared" si="101"/>
        <v>78</v>
      </c>
      <c r="O720">
        <f t="shared" si="106"/>
        <v>78</v>
      </c>
      <c r="Q720">
        <v>78</v>
      </c>
    </row>
    <row r="721" spans="1:17" x14ac:dyDescent="0.2">
      <c r="A721" t="s">
        <v>3022</v>
      </c>
      <c r="B721" t="str">
        <f t="shared" si="102"/>
        <v>42</v>
      </c>
      <c r="C721">
        <v>95</v>
      </c>
      <c r="D721" t="s">
        <v>4481</v>
      </c>
      <c r="E721" s="1" t="s">
        <v>264</v>
      </c>
      <c r="G721">
        <f t="shared" si="107"/>
        <v>716</v>
      </c>
      <c r="H721">
        <f t="shared" si="103"/>
        <v>2</v>
      </c>
      <c r="I721" t="str">
        <f t="shared" si="104"/>
        <v>No</v>
      </c>
      <c r="K721">
        <f t="shared" si="105"/>
        <v>716</v>
      </c>
      <c r="L721">
        <f t="shared" si="101"/>
        <v>0</v>
      </c>
      <c r="M721">
        <f t="shared" si="101"/>
        <v>77</v>
      </c>
      <c r="N721">
        <f t="shared" si="101"/>
        <v>71</v>
      </c>
      <c r="O721">
        <f t="shared" si="106"/>
        <v>71</v>
      </c>
      <c r="Q721">
        <v>71</v>
      </c>
    </row>
    <row r="722" spans="1:17" x14ac:dyDescent="0.2">
      <c r="A722" t="s">
        <v>3023</v>
      </c>
      <c r="B722" t="str">
        <f t="shared" si="102"/>
        <v>420</v>
      </c>
      <c r="C722" t="s">
        <v>1</v>
      </c>
      <c r="D722" t="s">
        <v>246</v>
      </c>
      <c r="E722" s="1" t="s">
        <v>247</v>
      </c>
      <c r="G722">
        <f t="shared" si="107"/>
        <v>717</v>
      </c>
      <c r="H722">
        <f t="shared" si="103"/>
        <v>2</v>
      </c>
      <c r="I722" t="str">
        <f t="shared" si="104"/>
        <v>No</v>
      </c>
      <c r="K722">
        <f t="shared" si="105"/>
        <v>717</v>
      </c>
      <c r="L722">
        <f t="shared" si="101"/>
        <v>168</v>
      </c>
      <c r="M722">
        <f t="shared" si="101"/>
        <v>70</v>
      </c>
      <c r="N722">
        <f t="shared" si="101"/>
        <v>0</v>
      </c>
      <c r="O722">
        <f t="shared" si="106"/>
        <v>70</v>
      </c>
      <c r="Q722">
        <v>70</v>
      </c>
    </row>
    <row r="723" spans="1:17" x14ac:dyDescent="0.2">
      <c r="A723" t="s">
        <v>3023</v>
      </c>
      <c r="B723" t="str">
        <f t="shared" si="102"/>
        <v>420</v>
      </c>
      <c r="C723">
        <v>73</v>
      </c>
      <c r="D723" t="s">
        <v>4482</v>
      </c>
      <c r="E723" s="1" t="s">
        <v>264</v>
      </c>
      <c r="G723">
        <f t="shared" si="107"/>
        <v>718</v>
      </c>
      <c r="H723">
        <f t="shared" si="103"/>
        <v>2</v>
      </c>
      <c r="I723" t="str">
        <f t="shared" si="104"/>
        <v>No</v>
      </c>
      <c r="K723">
        <f t="shared" si="105"/>
        <v>718</v>
      </c>
      <c r="L723">
        <f t="shared" si="101"/>
        <v>0</v>
      </c>
      <c r="M723">
        <f t="shared" si="101"/>
        <v>86</v>
      </c>
      <c r="N723">
        <f t="shared" si="101"/>
        <v>83</v>
      </c>
      <c r="O723">
        <f t="shared" si="106"/>
        <v>83</v>
      </c>
      <c r="Q723">
        <v>83</v>
      </c>
    </row>
    <row r="724" spans="1:17" x14ac:dyDescent="0.2">
      <c r="A724" t="s">
        <v>3024</v>
      </c>
      <c r="B724" t="str">
        <f t="shared" si="102"/>
        <v>421</v>
      </c>
      <c r="C724" t="s">
        <v>1</v>
      </c>
      <c r="D724" t="s">
        <v>246</v>
      </c>
      <c r="E724" s="1" t="s">
        <v>247</v>
      </c>
      <c r="G724">
        <f t="shared" si="107"/>
        <v>719</v>
      </c>
      <c r="H724">
        <f t="shared" si="103"/>
        <v>3</v>
      </c>
      <c r="I724" t="str">
        <f t="shared" si="104"/>
        <v>Yes</v>
      </c>
      <c r="K724">
        <f t="shared" si="105"/>
        <v>719</v>
      </c>
      <c r="L724">
        <f t="shared" si="101"/>
        <v>175</v>
      </c>
      <c r="M724">
        <f t="shared" si="101"/>
        <v>88</v>
      </c>
      <c r="N724">
        <f t="shared" si="101"/>
        <v>88</v>
      </c>
      <c r="O724">
        <f t="shared" si="106"/>
        <v>88</v>
      </c>
      <c r="Q724">
        <v>88</v>
      </c>
    </row>
    <row r="725" spans="1:17" x14ac:dyDescent="0.2">
      <c r="A725" t="s">
        <v>3024</v>
      </c>
      <c r="B725" t="str">
        <f t="shared" si="102"/>
        <v>421</v>
      </c>
      <c r="C725" t="s">
        <v>1</v>
      </c>
      <c r="D725" t="s">
        <v>246</v>
      </c>
      <c r="E725" s="1" t="s">
        <v>264</v>
      </c>
      <c r="G725">
        <f t="shared" si="107"/>
        <v>720</v>
      </c>
      <c r="H725">
        <f t="shared" si="103"/>
        <v>3</v>
      </c>
      <c r="I725" t="str">
        <f t="shared" si="104"/>
        <v>Yes</v>
      </c>
      <c r="K725">
        <f t="shared" si="105"/>
        <v>720</v>
      </c>
      <c r="L725">
        <f t="shared" si="101"/>
        <v>182</v>
      </c>
      <c r="M725">
        <f t="shared" si="101"/>
        <v>97</v>
      </c>
      <c r="N725">
        <f t="shared" si="101"/>
        <v>97</v>
      </c>
      <c r="O725">
        <f t="shared" si="106"/>
        <v>97</v>
      </c>
      <c r="Q725">
        <v>97</v>
      </c>
    </row>
    <row r="726" spans="1:17" x14ac:dyDescent="0.2">
      <c r="A726" t="s">
        <v>3025</v>
      </c>
      <c r="B726" t="str">
        <f t="shared" si="102"/>
        <v>422</v>
      </c>
      <c r="C726">
        <v>86</v>
      </c>
      <c r="D726" t="s">
        <v>3026</v>
      </c>
      <c r="E726" s="1" t="s">
        <v>247</v>
      </c>
      <c r="G726">
        <f t="shared" si="107"/>
        <v>721</v>
      </c>
      <c r="H726">
        <f t="shared" si="103"/>
        <v>0</v>
      </c>
      <c r="I726" t="str">
        <f t="shared" si="104"/>
        <v>No</v>
      </c>
      <c r="K726">
        <f t="shared" si="105"/>
        <v>721</v>
      </c>
      <c r="L726">
        <f t="shared" ref="L726:N745" si="108">SUMIFS($C:$C,$E:$E,L$5,$B:$B,$K726)</f>
        <v>0</v>
      </c>
      <c r="M726">
        <f t="shared" si="108"/>
        <v>0</v>
      </c>
      <c r="N726">
        <f t="shared" si="108"/>
        <v>0</v>
      </c>
      <c r="O726" t="e">
        <f t="shared" si="106"/>
        <v>#NUM!</v>
      </c>
      <c r="Q726" t="e">
        <v>#NUM!</v>
      </c>
    </row>
    <row r="727" spans="1:17" x14ac:dyDescent="0.2">
      <c r="A727" t="s">
        <v>3025</v>
      </c>
      <c r="B727" t="str">
        <f t="shared" si="102"/>
        <v>422</v>
      </c>
      <c r="C727" t="s">
        <v>1</v>
      </c>
      <c r="D727" t="s">
        <v>246</v>
      </c>
      <c r="E727" s="1" t="s">
        <v>264</v>
      </c>
      <c r="G727">
        <f t="shared" si="107"/>
        <v>722</v>
      </c>
      <c r="H727">
        <f t="shared" si="103"/>
        <v>3</v>
      </c>
      <c r="I727" t="str">
        <f t="shared" si="104"/>
        <v>Yes</v>
      </c>
      <c r="K727">
        <f t="shared" si="105"/>
        <v>722</v>
      </c>
      <c r="L727">
        <f t="shared" si="108"/>
        <v>231</v>
      </c>
      <c r="M727">
        <f t="shared" si="108"/>
        <v>127</v>
      </c>
      <c r="N727">
        <f t="shared" si="108"/>
        <v>118</v>
      </c>
      <c r="O727">
        <f t="shared" si="106"/>
        <v>118</v>
      </c>
      <c r="Q727">
        <v>118</v>
      </c>
    </row>
    <row r="728" spans="1:17" x14ac:dyDescent="0.2">
      <c r="A728" t="s">
        <v>3027</v>
      </c>
      <c r="B728" t="str">
        <f t="shared" si="102"/>
        <v>423</v>
      </c>
      <c r="C728">
        <v>103</v>
      </c>
      <c r="D728" t="s">
        <v>3028</v>
      </c>
      <c r="E728" s="1" t="s">
        <v>247</v>
      </c>
      <c r="G728">
        <f t="shared" si="107"/>
        <v>723</v>
      </c>
      <c r="H728">
        <f t="shared" si="103"/>
        <v>1</v>
      </c>
      <c r="I728" t="str">
        <f t="shared" si="104"/>
        <v>No</v>
      </c>
      <c r="K728">
        <f t="shared" si="105"/>
        <v>723</v>
      </c>
      <c r="L728">
        <f t="shared" si="108"/>
        <v>0</v>
      </c>
      <c r="M728">
        <f t="shared" si="108"/>
        <v>111</v>
      </c>
      <c r="N728">
        <f t="shared" si="108"/>
        <v>0</v>
      </c>
      <c r="O728">
        <f t="shared" si="106"/>
        <v>111</v>
      </c>
      <c r="Q728">
        <v>111</v>
      </c>
    </row>
    <row r="729" spans="1:17" x14ac:dyDescent="0.2">
      <c r="A729" t="s">
        <v>3027</v>
      </c>
      <c r="B729" t="str">
        <f t="shared" si="102"/>
        <v>423</v>
      </c>
      <c r="C729">
        <v>106</v>
      </c>
      <c r="D729" t="s">
        <v>4496</v>
      </c>
      <c r="E729" s="1" t="s">
        <v>264</v>
      </c>
      <c r="G729">
        <f t="shared" si="107"/>
        <v>724</v>
      </c>
      <c r="H729">
        <f t="shared" si="103"/>
        <v>2</v>
      </c>
      <c r="I729" t="str">
        <f t="shared" si="104"/>
        <v>No</v>
      </c>
      <c r="K729">
        <f t="shared" si="105"/>
        <v>724</v>
      </c>
      <c r="L729">
        <f t="shared" si="108"/>
        <v>161</v>
      </c>
      <c r="M729">
        <f t="shared" si="108"/>
        <v>78</v>
      </c>
      <c r="N729">
        <f t="shared" si="108"/>
        <v>0</v>
      </c>
      <c r="O729">
        <f t="shared" si="106"/>
        <v>78</v>
      </c>
      <c r="Q729">
        <v>78</v>
      </c>
    </row>
    <row r="730" spans="1:17" x14ac:dyDescent="0.2">
      <c r="A730" t="s">
        <v>3029</v>
      </c>
      <c r="B730" t="str">
        <f t="shared" si="102"/>
        <v>424</v>
      </c>
      <c r="C730">
        <v>67</v>
      </c>
      <c r="D730" t="s">
        <v>3030</v>
      </c>
      <c r="E730" s="1" t="s">
        <v>247</v>
      </c>
      <c r="G730">
        <f t="shared" si="107"/>
        <v>725</v>
      </c>
      <c r="H730">
        <f t="shared" si="103"/>
        <v>0</v>
      </c>
      <c r="I730" t="str">
        <f t="shared" si="104"/>
        <v>No</v>
      </c>
      <c r="K730">
        <f t="shared" si="105"/>
        <v>725</v>
      </c>
      <c r="L730">
        <f t="shared" si="108"/>
        <v>0</v>
      </c>
      <c r="M730">
        <f t="shared" si="108"/>
        <v>0</v>
      </c>
      <c r="N730">
        <f t="shared" si="108"/>
        <v>0</v>
      </c>
      <c r="O730" t="e">
        <f t="shared" si="106"/>
        <v>#NUM!</v>
      </c>
      <c r="Q730" t="e">
        <v>#NUM!</v>
      </c>
    </row>
    <row r="731" spans="1:17" x14ac:dyDescent="0.2">
      <c r="A731" t="s">
        <v>3029</v>
      </c>
      <c r="B731" t="str">
        <f t="shared" si="102"/>
        <v>424</v>
      </c>
      <c r="C731">
        <v>68</v>
      </c>
      <c r="D731" t="s">
        <v>4497</v>
      </c>
      <c r="E731" s="1" t="s">
        <v>264</v>
      </c>
      <c r="G731">
        <f t="shared" si="107"/>
        <v>726</v>
      </c>
      <c r="H731">
        <f t="shared" si="103"/>
        <v>2</v>
      </c>
      <c r="I731" t="str">
        <f t="shared" si="104"/>
        <v>No</v>
      </c>
      <c r="K731">
        <f t="shared" si="105"/>
        <v>726</v>
      </c>
      <c r="L731">
        <f t="shared" si="108"/>
        <v>0</v>
      </c>
      <c r="M731">
        <f t="shared" si="108"/>
        <v>66</v>
      </c>
      <c r="N731">
        <f t="shared" si="108"/>
        <v>63</v>
      </c>
      <c r="O731">
        <f t="shared" si="106"/>
        <v>63</v>
      </c>
      <c r="Q731">
        <v>63</v>
      </c>
    </row>
    <row r="732" spans="1:17" x14ac:dyDescent="0.2">
      <c r="A732" t="s">
        <v>3031</v>
      </c>
      <c r="B732" t="str">
        <f t="shared" si="102"/>
        <v>425</v>
      </c>
      <c r="C732">
        <v>92</v>
      </c>
      <c r="D732" t="s">
        <v>3032</v>
      </c>
      <c r="E732" s="1" t="s">
        <v>247</v>
      </c>
      <c r="G732">
        <f t="shared" si="107"/>
        <v>727</v>
      </c>
      <c r="H732">
        <f t="shared" si="103"/>
        <v>2</v>
      </c>
      <c r="I732" t="str">
        <f t="shared" si="104"/>
        <v>No</v>
      </c>
      <c r="K732">
        <f t="shared" si="105"/>
        <v>727</v>
      </c>
      <c r="L732">
        <f t="shared" si="108"/>
        <v>0</v>
      </c>
      <c r="M732">
        <f t="shared" si="108"/>
        <v>57</v>
      </c>
      <c r="N732">
        <f t="shared" si="108"/>
        <v>57</v>
      </c>
      <c r="O732">
        <f t="shared" si="106"/>
        <v>57</v>
      </c>
      <c r="Q732">
        <v>57</v>
      </c>
    </row>
    <row r="733" spans="1:17" x14ac:dyDescent="0.2">
      <c r="A733" t="s">
        <v>3031</v>
      </c>
      <c r="B733" t="str">
        <f t="shared" si="102"/>
        <v>425</v>
      </c>
      <c r="C733" t="s">
        <v>1</v>
      </c>
      <c r="D733" t="s">
        <v>246</v>
      </c>
      <c r="E733" s="1" t="s">
        <v>264</v>
      </c>
      <c r="G733">
        <f t="shared" si="107"/>
        <v>728</v>
      </c>
      <c r="H733">
        <f t="shared" si="103"/>
        <v>1</v>
      </c>
      <c r="I733" t="str">
        <f t="shared" si="104"/>
        <v>No</v>
      </c>
      <c r="K733">
        <f t="shared" si="105"/>
        <v>728</v>
      </c>
      <c r="L733">
        <f t="shared" si="108"/>
        <v>126</v>
      </c>
      <c r="M733">
        <f t="shared" si="108"/>
        <v>0</v>
      </c>
      <c r="N733">
        <f t="shared" si="108"/>
        <v>0</v>
      </c>
      <c r="O733">
        <f t="shared" si="106"/>
        <v>126</v>
      </c>
      <c r="Q733">
        <v>126</v>
      </c>
    </row>
    <row r="734" spans="1:17" x14ac:dyDescent="0.2">
      <c r="A734" t="s">
        <v>3033</v>
      </c>
      <c r="B734" t="str">
        <f t="shared" si="102"/>
        <v>426</v>
      </c>
      <c r="C734">
        <v>88</v>
      </c>
      <c r="D734" t="s">
        <v>3034</v>
      </c>
      <c r="E734" s="1" t="s">
        <v>247</v>
      </c>
      <c r="G734">
        <f t="shared" si="107"/>
        <v>729</v>
      </c>
      <c r="H734">
        <f t="shared" si="103"/>
        <v>1</v>
      </c>
      <c r="I734" t="str">
        <f t="shared" si="104"/>
        <v>No</v>
      </c>
      <c r="K734">
        <f t="shared" si="105"/>
        <v>729</v>
      </c>
      <c r="L734">
        <f t="shared" si="108"/>
        <v>0</v>
      </c>
      <c r="M734">
        <f t="shared" si="108"/>
        <v>96</v>
      </c>
      <c r="N734">
        <f t="shared" si="108"/>
        <v>0</v>
      </c>
      <c r="O734">
        <f t="shared" si="106"/>
        <v>96</v>
      </c>
      <c r="Q734">
        <v>96</v>
      </c>
    </row>
    <row r="735" spans="1:17" x14ac:dyDescent="0.2">
      <c r="A735" t="s">
        <v>3033</v>
      </c>
      <c r="B735" t="str">
        <f t="shared" si="102"/>
        <v>426</v>
      </c>
      <c r="C735">
        <v>94</v>
      </c>
      <c r="D735" t="s">
        <v>4507</v>
      </c>
      <c r="E735" s="1" t="s">
        <v>264</v>
      </c>
      <c r="G735">
        <f t="shared" si="107"/>
        <v>730</v>
      </c>
      <c r="H735">
        <f t="shared" si="103"/>
        <v>3</v>
      </c>
      <c r="I735" t="str">
        <f t="shared" si="104"/>
        <v>Yes</v>
      </c>
      <c r="K735">
        <f t="shared" si="105"/>
        <v>730</v>
      </c>
      <c r="L735">
        <f t="shared" si="108"/>
        <v>84</v>
      </c>
      <c r="M735">
        <f t="shared" si="108"/>
        <v>45</v>
      </c>
      <c r="N735">
        <f t="shared" si="108"/>
        <v>41</v>
      </c>
      <c r="O735">
        <f t="shared" si="106"/>
        <v>41</v>
      </c>
      <c r="Q735">
        <v>41</v>
      </c>
    </row>
    <row r="736" spans="1:17" x14ac:dyDescent="0.2">
      <c r="A736" t="s">
        <v>3035</v>
      </c>
      <c r="B736" t="str">
        <f t="shared" si="102"/>
        <v>427</v>
      </c>
      <c r="C736">
        <v>77</v>
      </c>
      <c r="D736" t="s">
        <v>1662</v>
      </c>
      <c r="E736" s="1" t="s">
        <v>247</v>
      </c>
      <c r="G736">
        <f t="shared" si="107"/>
        <v>731</v>
      </c>
      <c r="H736">
        <f t="shared" si="103"/>
        <v>1</v>
      </c>
      <c r="I736" t="str">
        <f t="shared" si="104"/>
        <v>No</v>
      </c>
      <c r="K736">
        <f t="shared" si="105"/>
        <v>731</v>
      </c>
      <c r="L736">
        <f t="shared" si="108"/>
        <v>0</v>
      </c>
      <c r="M736">
        <f t="shared" si="108"/>
        <v>79</v>
      </c>
      <c r="N736">
        <f t="shared" si="108"/>
        <v>0</v>
      </c>
      <c r="O736">
        <f t="shared" si="106"/>
        <v>79</v>
      </c>
      <c r="Q736">
        <v>79</v>
      </c>
    </row>
    <row r="737" spans="1:17" x14ac:dyDescent="0.2">
      <c r="A737" t="s">
        <v>3035</v>
      </c>
      <c r="B737" t="str">
        <f t="shared" si="102"/>
        <v>427</v>
      </c>
      <c r="C737">
        <v>77</v>
      </c>
      <c r="D737" t="s">
        <v>4508</v>
      </c>
      <c r="E737" s="1" t="s">
        <v>264</v>
      </c>
      <c r="G737">
        <f t="shared" si="107"/>
        <v>732</v>
      </c>
      <c r="H737">
        <f t="shared" si="103"/>
        <v>1</v>
      </c>
      <c r="I737" t="str">
        <f t="shared" si="104"/>
        <v>No</v>
      </c>
      <c r="K737">
        <f t="shared" si="105"/>
        <v>732</v>
      </c>
      <c r="L737">
        <f t="shared" si="108"/>
        <v>0</v>
      </c>
      <c r="M737">
        <f t="shared" si="108"/>
        <v>100</v>
      </c>
      <c r="N737">
        <f t="shared" si="108"/>
        <v>0</v>
      </c>
      <c r="O737">
        <f t="shared" si="106"/>
        <v>100</v>
      </c>
      <c r="Q737">
        <v>100</v>
      </c>
    </row>
    <row r="738" spans="1:17" x14ac:dyDescent="0.2">
      <c r="A738" t="s">
        <v>3036</v>
      </c>
      <c r="B738" t="str">
        <f t="shared" si="102"/>
        <v>428</v>
      </c>
      <c r="C738">
        <v>116</v>
      </c>
      <c r="D738" t="s">
        <v>3037</v>
      </c>
      <c r="E738" s="1" t="s">
        <v>247</v>
      </c>
      <c r="G738">
        <f t="shared" si="107"/>
        <v>733</v>
      </c>
      <c r="H738">
        <f t="shared" si="103"/>
        <v>1</v>
      </c>
      <c r="I738" t="str">
        <f t="shared" si="104"/>
        <v>No</v>
      </c>
      <c r="K738">
        <f t="shared" si="105"/>
        <v>733</v>
      </c>
      <c r="L738">
        <f t="shared" si="108"/>
        <v>0</v>
      </c>
      <c r="M738">
        <f t="shared" si="108"/>
        <v>58</v>
      </c>
      <c r="N738">
        <f t="shared" si="108"/>
        <v>0</v>
      </c>
      <c r="O738">
        <f t="shared" si="106"/>
        <v>58</v>
      </c>
      <c r="Q738">
        <v>58</v>
      </c>
    </row>
    <row r="739" spans="1:17" x14ac:dyDescent="0.2">
      <c r="A739" t="s">
        <v>3036</v>
      </c>
      <c r="B739" t="str">
        <f t="shared" si="102"/>
        <v>428</v>
      </c>
      <c r="C739">
        <v>119</v>
      </c>
      <c r="D739" t="s">
        <v>4509</v>
      </c>
      <c r="E739" s="1" t="s">
        <v>264</v>
      </c>
      <c r="G739">
        <f t="shared" si="107"/>
        <v>734</v>
      </c>
      <c r="H739">
        <f t="shared" si="103"/>
        <v>3</v>
      </c>
      <c r="I739" t="str">
        <f t="shared" si="104"/>
        <v>Yes</v>
      </c>
      <c r="K739">
        <f t="shared" si="105"/>
        <v>734</v>
      </c>
      <c r="L739">
        <f t="shared" si="108"/>
        <v>112</v>
      </c>
      <c r="M739">
        <f t="shared" si="108"/>
        <v>72</v>
      </c>
      <c r="N739">
        <f t="shared" si="108"/>
        <v>67</v>
      </c>
      <c r="O739">
        <f t="shared" si="106"/>
        <v>67</v>
      </c>
      <c r="Q739">
        <v>67</v>
      </c>
    </row>
    <row r="740" spans="1:17" x14ac:dyDescent="0.2">
      <c r="A740" t="s">
        <v>3038</v>
      </c>
      <c r="B740" t="str">
        <f t="shared" si="102"/>
        <v>429</v>
      </c>
      <c r="C740" t="s">
        <v>1</v>
      </c>
      <c r="D740" t="s">
        <v>3039</v>
      </c>
      <c r="E740" s="1" t="s">
        <v>247</v>
      </c>
      <c r="G740">
        <f t="shared" si="107"/>
        <v>735</v>
      </c>
      <c r="H740">
        <f t="shared" si="103"/>
        <v>2</v>
      </c>
      <c r="I740" t="str">
        <f t="shared" si="104"/>
        <v>No</v>
      </c>
      <c r="K740">
        <f t="shared" si="105"/>
        <v>735</v>
      </c>
      <c r="L740">
        <f t="shared" si="108"/>
        <v>252</v>
      </c>
      <c r="M740">
        <f t="shared" si="108"/>
        <v>116</v>
      </c>
      <c r="N740">
        <f t="shared" si="108"/>
        <v>0</v>
      </c>
      <c r="O740">
        <f t="shared" si="106"/>
        <v>116</v>
      </c>
      <c r="Q740">
        <v>116</v>
      </c>
    </row>
    <row r="741" spans="1:17" x14ac:dyDescent="0.2">
      <c r="A741" t="s">
        <v>3038</v>
      </c>
      <c r="B741" t="str">
        <f t="shared" si="102"/>
        <v>429</v>
      </c>
      <c r="C741">
        <v>87</v>
      </c>
      <c r="D741" t="s">
        <v>4510</v>
      </c>
      <c r="E741" s="1" t="s">
        <v>264</v>
      </c>
      <c r="G741">
        <f t="shared" si="107"/>
        <v>736</v>
      </c>
      <c r="H741">
        <f t="shared" si="103"/>
        <v>1</v>
      </c>
      <c r="I741" t="str">
        <f t="shared" si="104"/>
        <v>No</v>
      </c>
      <c r="K741">
        <f t="shared" si="105"/>
        <v>736</v>
      </c>
      <c r="L741">
        <f t="shared" si="108"/>
        <v>0</v>
      </c>
      <c r="M741">
        <f t="shared" si="108"/>
        <v>79</v>
      </c>
      <c r="N741">
        <f t="shared" si="108"/>
        <v>0</v>
      </c>
      <c r="O741">
        <f t="shared" si="106"/>
        <v>79</v>
      </c>
      <c r="Q741">
        <v>79</v>
      </c>
    </row>
    <row r="742" spans="1:17" x14ac:dyDescent="0.2">
      <c r="A742" t="s">
        <v>3040</v>
      </c>
      <c r="B742" t="str">
        <f t="shared" si="102"/>
        <v>43</v>
      </c>
      <c r="C742">
        <v>78</v>
      </c>
      <c r="D742" t="s">
        <v>3041</v>
      </c>
      <c r="E742" s="1" t="s">
        <v>247</v>
      </c>
      <c r="G742">
        <f t="shared" si="107"/>
        <v>737</v>
      </c>
      <c r="H742">
        <f t="shared" si="103"/>
        <v>1</v>
      </c>
      <c r="I742" t="str">
        <f t="shared" si="104"/>
        <v>No</v>
      </c>
      <c r="K742">
        <f t="shared" si="105"/>
        <v>737</v>
      </c>
      <c r="L742">
        <f t="shared" si="108"/>
        <v>168</v>
      </c>
      <c r="M742">
        <f t="shared" si="108"/>
        <v>0</v>
      </c>
      <c r="N742">
        <f t="shared" si="108"/>
        <v>0</v>
      </c>
      <c r="O742">
        <f t="shared" si="106"/>
        <v>168</v>
      </c>
      <c r="Q742">
        <v>168</v>
      </c>
    </row>
    <row r="743" spans="1:17" x14ac:dyDescent="0.2">
      <c r="A743" t="s">
        <v>3040</v>
      </c>
      <c r="B743" t="str">
        <f t="shared" si="102"/>
        <v>43</v>
      </c>
      <c r="C743">
        <v>86</v>
      </c>
      <c r="D743" t="s">
        <v>4511</v>
      </c>
      <c r="E743" s="1" t="s">
        <v>264</v>
      </c>
      <c r="G743">
        <f t="shared" si="107"/>
        <v>738</v>
      </c>
      <c r="H743">
        <f t="shared" si="103"/>
        <v>2</v>
      </c>
      <c r="I743" t="str">
        <f t="shared" si="104"/>
        <v>No</v>
      </c>
      <c r="K743">
        <f t="shared" si="105"/>
        <v>738</v>
      </c>
      <c r="L743">
        <f t="shared" si="108"/>
        <v>0</v>
      </c>
      <c r="M743">
        <f t="shared" si="108"/>
        <v>77</v>
      </c>
      <c r="N743">
        <f t="shared" si="108"/>
        <v>73</v>
      </c>
      <c r="O743">
        <f t="shared" si="106"/>
        <v>73</v>
      </c>
      <c r="Q743">
        <v>73</v>
      </c>
    </row>
    <row r="744" spans="1:17" x14ac:dyDescent="0.2">
      <c r="A744" t="s">
        <v>3042</v>
      </c>
      <c r="B744" t="str">
        <f t="shared" si="102"/>
        <v>430</v>
      </c>
      <c r="C744" t="s">
        <v>1</v>
      </c>
      <c r="D744" t="s">
        <v>246</v>
      </c>
      <c r="E744" s="1" t="s">
        <v>247</v>
      </c>
      <c r="G744">
        <f t="shared" si="107"/>
        <v>739</v>
      </c>
      <c r="H744">
        <f t="shared" si="103"/>
        <v>3</v>
      </c>
      <c r="I744" t="str">
        <f t="shared" si="104"/>
        <v>Yes</v>
      </c>
      <c r="K744">
        <f t="shared" si="105"/>
        <v>739</v>
      </c>
      <c r="L744">
        <f t="shared" si="108"/>
        <v>161</v>
      </c>
      <c r="M744">
        <f t="shared" si="108"/>
        <v>87</v>
      </c>
      <c r="N744">
        <f t="shared" si="108"/>
        <v>82</v>
      </c>
      <c r="O744">
        <f t="shared" si="106"/>
        <v>82</v>
      </c>
      <c r="Q744">
        <v>82</v>
      </c>
    </row>
    <row r="745" spans="1:17" x14ac:dyDescent="0.2">
      <c r="A745" t="s">
        <v>3042</v>
      </c>
      <c r="B745" t="str">
        <f t="shared" si="102"/>
        <v>430</v>
      </c>
      <c r="C745" t="s">
        <v>1</v>
      </c>
      <c r="D745" t="s">
        <v>246</v>
      </c>
      <c r="E745" s="1" t="s">
        <v>264</v>
      </c>
      <c r="G745">
        <f t="shared" si="107"/>
        <v>740</v>
      </c>
      <c r="H745">
        <f t="shared" si="103"/>
        <v>1</v>
      </c>
      <c r="I745" t="str">
        <f t="shared" si="104"/>
        <v>No</v>
      </c>
      <c r="K745">
        <f t="shared" si="105"/>
        <v>740</v>
      </c>
      <c r="L745">
        <f t="shared" si="108"/>
        <v>0</v>
      </c>
      <c r="M745">
        <f t="shared" si="108"/>
        <v>109</v>
      </c>
      <c r="N745">
        <f t="shared" si="108"/>
        <v>0</v>
      </c>
      <c r="O745">
        <f t="shared" si="106"/>
        <v>109</v>
      </c>
      <c r="Q745">
        <v>109</v>
      </c>
    </row>
    <row r="746" spans="1:17" x14ac:dyDescent="0.2">
      <c r="A746" t="s">
        <v>3043</v>
      </c>
      <c r="B746" t="str">
        <f t="shared" si="102"/>
        <v>431</v>
      </c>
      <c r="C746" t="s">
        <v>1</v>
      </c>
      <c r="D746" t="s">
        <v>246</v>
      </c>
      <c r="E746" s="1" t="s">
        <v>247</v>
      </c>
      <c r="G746">
        <f t="shared" si="107"/>
        <v>741</v>
      </c>
      <c r="H746">
        <f t="shared" si="103"/>
        <v>3</v>
      </c>
      <c r="I746" t="str">
        <f t="shared" si="104"/>
        <v>Yes</v>
      </c>
      <c r="K746">
        <f t="shared" si="105"/>
        <v>741</v>
      </c>
      <c r="L746">
        <f t="shared" ref="L746:N765" si="109">SUMIFS($C:$C,$E:$E,L$5,$B:$B,$K746)</f>
        <v>168</v>
      </c>
      <c r="M746">
        <f t="shared" si="109"/>
        <v>82</v>
      </c>
      <c r="N746">
        <f t="shared" si="109"/>
        <v>82</v>
      </c>
      <c r="O746">
        <f t="shared" si="106"/>
        <v>82</v>
      </c>
      <c r="Q746">
        <v>82</v>
      </c>
    </row>
    <row r="747" spans="1:17" x14ac:dyDescent="0.2">
      <c r="A747" t="s">
        <v>3043</v>
      </c>
      <c r="B747" t="str">
        <f t="shared" si="102"/>
        <v>431</v>
      </c>
      <c r="C747" t="s">
        <v>1</v>
      </c>
      <c r="D747" t="s">
        <v>246</v>
      </c>
      <c r="E747" s="1" t="s">
        <v>264</v>
      </c>
      <c r="G747">
        <f t="shared" si="107"/>
        <v>742</v>
      </c>
      <c r="H747">
        <f t="shared" si="103"/>
        <v>2</v>
      </c>
      <c r="I747" t="str">
        <f t="shared" si="104"/>
        <v>No</v>
      </c>
      <c r="K747">
        <f t="shared" si="105"/>
        <v>742</v>
      </c>
      <c r="L747">
        <f t="shared" si="109"/>
        <v>217</v>
      </c>
      <c r="M747">
        <f t="shared" si="109"/>
        <v>71</v>
      </c>
      <c r="N747">
        <f t="shared" si="109"/>
        <v>0</v>
      </c>
      <c r="O747">
        <f t="shared" si="106"/>
        <v>71</v>
      </c>
      <c r="Q747">
        <v>71</v>
      </c>
    </row>
    <row r="748" spans="1:17" x14ac:dyDescent="0.2">
      <c r="A748" t="s">
        <v>3044</v>
      </c>
      <c r="B748" t="str">
        <f t="shared" si="102"/>
        <v>432</v>
      </c>
      <c r="C748" t="s">
        <v>1</v>
      </c>
      <c r="D748" t="s">
        <v>246</v>
      </c>
      <c r="E748" s="1" t="s">
        <v>247</v>
      </c>
      <c r="G748">
        <f t="shared" si="107"/>
        <v>743</v>
      </c>
      <c r="H748">
        <f t="shared" si="103"/>
        <v>3</v>
      </c>
      <c r="I748" t="str">
        <f t="shared" si="104"/>
        <v>Yes</v>
      </c>
      <c r="K748">
        <f t="shared" si="105"/>
        <v>743</v>
      </c>
      <c r="L748">
        <f t="shared" si="109"/>
        <v>175</v>
      </c>
      <c r="M748">
        <f t="shared" si="109"/>
        <v>104</v>
      </c>
      <c r="N748">
        <f t="shared" si="109"/>
        <v>104</v>
      </c>
      <c r="O748">
        <f t="shared" si="106"/>
        <v>104</v>
      </c>
      <c r="Q748">
        <v>104</v>
      </c>
    </row>
    <row r="749" spans="1:17" x14ac:dyDescent="0.2">
      <c r="A749" t="s">
        <v>3044</v>
      </c>
      <c r="B749" t="str">
        <f t="shared" si="102"/>
        <v>432</v>
      </c>
      <c r="C749" t="s">
        <v>1</v>
      </c>
      <c r="D749" t="s">
        <v>246</v>
      </c>
      <c r="E749" s="1" t="s">
        <v>264</v>
      </c>
      <c r="G749">
        <f t="shared" si="107"/>
        <v>744</v>
      </c>
      <c r="H749">
        <f t="shared" si="103"/>
        <v>2</v>
      </c>
      <c r="I749" t="str">
        <f t="shared" si="104"/>
        <v>No</v>
      </c>
      <c r="K749">
        <f t="shared" si="105"/>
        <v>744</v>
      </c>
      <c r="L749">
        <f t="shared" si="109"/>
        <v>0</v>
      </c>
      <c r="M749">
        <f t="shared" si="109"/>
        <v>74</v>
      </c>
      <c r="N749">
        <f t="shared" si="109"/>
        <v>73</v>
      </c>
      <c r="O749">
        <f t="shared" si="106"/>
        <v>73</v>
      </c>
      <c r="Q749">
        <v>73</v>
      </c>
    </row>
    <row r="750" spans="1:17" x14ac:dyDescent="0.2">
      <c r="A750" t="s">
        <v>3045</v>
      </c>
      <c r="B750" t="str">
        <f t="shared" si="102"/>
        <v>433</v>
      </c>
      <c r="C750" t="s">
        <v>1</v>
      </c>
      <c r="D750" t="s">
        <v>246</v>
      </c>
      <c r="E750" s="1" t="s">
        <v>247</v>
      </c>
      <c r="G750">
        <f t="shared" si="107"/>
        <v>745</v>
      </c>
      <c r="H750">
        <f t="shared" si="103"/>
        <v>3</v>
      </c>
      <c r="I750" t="str">
        <f t="shared" si="104"/>
        <v>Yes</v>
      </c>
      <c r="K750">
        <f t="shared" si="105"/>
        <v>745</v>
      </c>
      <c r="L750">
        <f t="shared" si="109"/>
        <v>105</v>
      </c>
      <c r="M750">
        <f t="shared" si="109"/>
        <v>68</v>
      </c>
      <c r="N750">
        <f t="shared" si="109"/>
        <v>60</v>
      </c>
      <c r="O750">
        <f t="shared" si="106"/>
        <v>60</v>
      </c>
      <c r="Q750">
        <v>60</v>
      </c>
    </row>
    <row r="751" spans="1:17" x14ac:dyDescent="0.2">
      <c r="A751" t="s">
        <v>3045</v>
      </c>
      <c r="B751" t="str">
        <f t="shared" si="102"/>
        <v>433</v>
      </c>
      <c r="C751">
        <v>100</v>
      </c>
      <c r="D751" t="s">
        <v>4515</v>
      </c>
      <c r="E751" s="1" t="s">
        <v>264</v>
      </c>
      <c r="G751">
        <f t="shared" si="107"/>
        <v>746</v>
      </c>
      <c r="H751">
        <f t="shared" si="103"/>
        <v>2</v>
      </c>
      <c r="I751" t="str">
        <f t="shared" si="104"/>
        <v>No</v>
      </c>
      <c r="K751">
        <f t="shared" si="105"/>
        <v>746</v>
      </c>
      <c r="L751">
        <f t="shared" si="109"/>
        <v>0</v>
      </c>
      <c r="M751">
        <f t="shared" si="109"/>
        <v>53</v>
      </c>
      <c r="N751">
        <f t="shared" si="109"/>
        <v>52</v>
      </c>
      <c r="O751">
        <f t="shared" si="106"/>
        <v>52</v>
      </c>
      <c r="Q751">
        <v>52</v>
      </c>
    </row>
    <row r="752" spans="1:17" x14ac:dyDescent="0.2">
      <c r="A752" t="s">
        <v>3046</v>
      </c>
      <c r="B752" t="str">
        <f t="shared" si="102"/>
        <v>434</v>
      </c>
      <c r="C752">
        <v>93</v>
      </c>
      <c r="D752" t="s">
        <v>3047</v>
      </c>
      <c r="E752" s="1" t="s">
        <v>247</v>
      </c>
      <c r="G752">
        <f t="shared" si="107"/>
        <v>747</v>
      </c>
      <c r="H752">
        <f t="shared" si="103"/>
        <v>1</v>
      </c>
      <c r="I752" t="str">
        <f t="shared" si="104"/>
        <v>No</v>
      </c>
      <c r="K752">
        <f t="shared" si="105"/>
        <v>747</v>
      </c>
      <c r="L752">
        <f t="shared" si="109"/>
        <v>0</v>
      </c>
      <c r="M752">
        <f t="shared" si="109"/>
        <v>102</v>
      </c>
      <c r="N752">
        <f t="shared" si="109"/>
        <v>0</v>
      </c>
      <c r="O752">
        <f t="shared" si="106"/>
        <v>102</v>
      </c>
      <c r="Q752">
        <v>102</v>
      </c>
    </row>
    <row r="753" spans="1:17" x14ac:dyDescent="0.2">
      <c r="A753" t="s">
        <v>3046</v>
      </c>
      <c r="B753" t="str">
        <f t="shared" si="102"/>
        <v>434</v>
      </c>
      <c r="C753">
        <v>98</v>
      </c>
      <c r="D753" t="s">
        <v>4516</v>
      </c>
      <c r="E753" s="1" t="s">
        <v>264</v>
      </c>
      <c r="G753">
        <f t="shared" si="107"/>
        <v>748</v>
      </c>
      <c r="H753">
        <f t="shared" si="103"/>
        <v>2</v>
      </c>
      <c r="I753" t="str">
        <f t="shared" si="104"/>
        <v>No</v>
      </c>
      <c r="K753">
        <f t="shared" si="105"/>
        <v>748</v>
      </c>
      <c r="L753">
        <f t="shared" si="109"/>
        <v>0</v>
      </c>
      <c r="M753">
        <f t="shared" si="109"/>
        <v>52</v>
      </c>
      <c r="N753">
        <f t="shared" si="109"/>
        <v>52</v>
      </c>
      <c r="O753">
        <f t="shared" si="106"/>
        <v>52</v>
      </c>
      <c r="Q753">
        <v>52</v>
      </c>
    </row>
    <row r="754" spans="1:17" x14ac:dyDescent="0.2">
      <c r="A754" t="s">
        <v>3048</v>
      </c>
      <c r="B754" t="str">
        <f t="shared" si="102"/>
        <v>435</v>
      </c>
      <c r="C754">
        <v>89</v>
      </c>
      <c r="D754" t="s">
        <v>1497</v>
      </c>
      <c r="E754" s="1" t="s">
        <v>247</v>
      </c>
      <c r="G754">
        <f t="shared" si="107"/>
        <v>749</v>
      </c>
      <c r="H754">
        <f t="shared" si="103"/>
        <v>0</v>
      </c>
      <c r="I754" t="str">
        <f t="shared" si="104"/>
        <v>No</v>
      </c>
      <c r="K754">
        <f t="shared" si="105"/>
        <v>749</v>
      </c>
      <c r="L754">
        <f t="shared" si="109"/>
        <v>0</v>
      </c>
      <c r="M754">
        <f t="shared" si="109"/>
        <v>0</v>
      </c>
      <c r="N754">
        <f t="shared" si="109"/>
        <v>0</v>
      </c>
      <c r="O754" t="e">
        <f t="shared" si="106"/>
        <v>#NUM!</v>
      </c>
      <c r="Q754" t="e">
        <v>#NUM!</v>
      </c>
    </row>
    <row r="755" spans="1:17" x14ac:dyDescent="0.2">
      <c r="A755" t="s">
        <v>3048</v>
      </c>
      <c r="B755" t="str">
        <f t="shared" si="102"/>
        <v>435</v>
      </c>
      <c r="C755">
        <v>94</v>
      </c>
      <c r="D755" t="s">
        <v>4517</v>
      </c>
      <c r="E755" s="1" t="s">
        <v>264</v>
      </c>
      <c r="G755">
        <f t="shared" si="107"/>
        <v>750</v>
      </c>
      <c r="H755">
        <f t="shared" si="103"/>
        <v>2</v>
      </c>
      <c r="I755" t="str">
        <f t="shared" si="104"/>
        <v>No</v>
      </c>
      <c r="K755">
        <f t="shared" si="105"/>
        <v>750</v>
      </c>
      <c r="L755">
        <f t="shared" si="109"/>
        <v>203</v>
      </c>
      <c r="M755">
        <f t="shared" si="109"/>
        <v>78</v>
      </c>
      <c r="N755">
        <f t="shared" si="109"/>
        <v>0</v>
      </c>
      <c r="O755">
        <f t="shared" si="106"/>
        <v>78</v>
      </c>
      <c r="Q755">
        <v>78</v>
      </c>
    </row>
    <row r="756" spans="1:17" x14ac:dyDescent="0.2">
      <c r="A756" t="s">
        <v>3049</v>
      </c>
      <c r="B756" t="str">
        <f t="shared" si="102"/>
        <v>436</v>
      </c>
      <c r="C756" t="s">
        <v>1</v>
      </c>
      <c r="D756" t="s">
        <v>246</v>
      </c>
      <c r="E756" s="1" t="s">
        <v>247</v>
      </c>
      <c r="G756">
        <f t="shared" si="107"/>
        <v>751</v>
      </c>
      <c r="H756">
        <f t="shared" si="103"/>
        <v>3</v>
      </c>
      <c r="I756" t="str">
        <f t="shared" si="104"/>
        <v>Yes</v>
      </c>
      <c r="K756">
        <f t="shared" si="105"/>
        <v>751</v>
      </c>
      <c r="L756">
        <f t="shared" si="109"/>
        <v>133</v>
      </c>
      <c r="M756">
        <f t="shared" si="109"/>
        <v>90</v>
      </c>
      <c r="N756">
        <f t="shared" si="109"/>
        <v>87</v>
      </c>
      <c r="O756">
        <f t="shared" si="106"/>
        <v>87</v>
      </c>
      <c r="Q756">
        <v>87</v>
      </c>
    </row>
    <row r="757" spans="1:17" x14ac:dyDescent="0.2">
      <c r="A757" t="s">
        <v>3049</v>
      </c>
      <c r="B757" t="str">
        <f t="shared" si="102"/>
        <v>436</v>
      </c>
      <c r="C757" t="s">
        <v>1</v>
      </c>
      <c r="D757" t="s">
        <v>246</v>
      </c>
      <c r="E757" s="1" t="s">
        <v>264</v>
      </c>
      <c r="G757">
        <f t="shared" si="107"/>
        <v>752</v>
      </c>
      <c r="H757">
        <f t="shared" si="103"/>
        <v>3</v>
      </c>
      <c r="I757" t="str">
        <f t="shared" si="104"/>
        <v>Yes</v>
      </c>
      <c r="K757">
        <f t="shared" si="105"/>
        <v>752</v>
      </c>
      <c r="L757">
        <f t="shared" si="109"/>
        <v>175</v>
      </c>
      <c r="M757">
        <f t="shared" si="109"/>
        <v>91</v>
      </c>
      <c r="N757">
        <f t="shared" si="109"/>
        <v>90</v>
      </c>
      <c r="O757">
        <f t="shared" si="106"/>
        <v>90</v>
      </c>
      <c r="Q757">
        <v>90</v>
      </c>
    </row>
    <row r="758" spans="1:17" x14ac:dyDescent="0.2">
      <c r="A758" t="s">
        <v>3050</v>
      </c>
      <c r="B758" t="str">
        <f t="shared" si="102"/>
        <v>437</v>
      </c>
      <c r="C758">
        <v>85</v>
      </c>
      <c r="D758" t="s">
        <v>3051</v>
      </c>
      <c r="E758" s="1" t="s">
        <v>247</v>
      </c>
      <c r="G758">
        <f t="shared" si="107"/>
        <v>753</v>
      </c>
      <c r="H758">
        <f t="shared" si="103"/>
        <v>1</v>
      </c>
      <c r="I758" t="str">
        <f t="shared" si="104"/>
        <v>No</v>
      </c>
      <c r="K758">
        <f t="shared" si="105"/>
        <v>753</v>
      </c>
      <c r="L758">
        <f t="shared" si="109"/>
        <v>0</v>
      </c>
      <c r="M758">
        <f t="shared" si="109"/>
        <v>99</v>
      </c>
      <c r="N758">
        <f t="shared" si="109"/>
        <v>0</v>
      </c>
      <c r="O758">
        <f t="shared" si="106"/>
        <v>99</v>
      </c>
      <c r="Q758">
        <v>99</v>
      </c>
    </row>
    <row r="759" spans="1:17" x14ac:dyDescent="0.2">
      <c r="A759" t="s">
        <v>3050</v>
      </c>
      <c r="B759" t="str">
        <f t="shared" si="102"/>
        <v>437</v>
      </c>
      <c r="C759">
        <v>86</v>
      </c>
      <c r="D759" t="s">
        <v>4531</v>
      </c>
      <c r="E759" s="1" t="s">
        <v>264</v>
      </c>
      <c r="G759">
        <f t="shared" si="107"/>
        <v>754</v>
      </c>
      <c r="H759">
        <f t="shared" si="103"/>
        <v>2</v>
      </c>
      <c r="I759" t="str">
        <f t="shared" si="104"/>
        <v>No</v>
      </c>
      <c r="K759">
        <f t="shared" si="105"/>
        <v>754</v>
      </c>
      <c r="L759">
        <f t="shared" si="109"/>
        <v>133</v>
      </c>
      <c r="M759">
        <f t="shared" si="109"/>
        <v>89</v>
      </c>
      <c r="N759">
        <f t="shared" si="109"/>
        <v>0</v>
      </c>
      <c r="O759">
        <f t="shared" si="106"/>
        <v>89</v>
      </c>
      <c r="Q759">
        <v>89</v>
      </c>
    </row>
    <row r="760" spans="1:17" x14ac:dyDescent="0.2">
      <c r="A760" t="s">
        <v>3052</v>
      </c>
      <c r="B760" t="str">
        <f t="shared" si="102"/>
        <v>438</v>
      </c>
      <c r="C760">
        <v>85</v>
      </c>
      <c r="D760" t="s">
        <v>3053</v>
      </c>
      <c r="E760" s="1" t="s">
        <v>247</v>
      </c>
      <c r="G760">
        <f t="shared" si="107"/>
        <v>755</v>
      </c>
      <c r="H760">
        <f t="shared" si="103"/>
        <v>2</v>
      </c>
      <c r="I760" t="str">
        <f t="shared" si="104"/>
        <v>No</v>
      </c>
      <c r="K760">
        <f t="shared" si="105"/>
        <v>755</v>
      </c>
      <c r="L760">
        <f t="shared" si="109"/>
        <v>196</v>
      </c>
      <c r="M760">
        <f t="shared" si="109"/>
        <v>89</v>
      </c>
      <c r="N760">
        <f t="shared" si="109"/>
        <v>0</v>
      </c>
      <c r="O760">
        <f t="shared" si="106"/>
        <v>89</v>
      </c>
      <c r="Q760">
        <v>89</v>
      </c>
    </row>
    <row r="761" spans="1:17" x14ac:dyDescent="0.2">
      <c r="A761" t="s">
        <v>3052</v>
      </c>
      <c r="B761" t="str">
        <f t="shared" si="102"/>
        <v>438</v>
      </c>
      <c r="C761">
        <v>102</v>
      </c>
      <c r="D761" t="s">
        <v>4532</v>
      </c>
      <c r="E761" s="1" t="s">
        <v>264</v>
      </c>
      <c r="G761">
        <f t="shared" si="107"/>
        <v>756</v>
      </c>
      <c r="H761">
        <f t="shared" si="103"/>
        <v>2</v>
      </c>
      <c r="I761" t="str">
        <f t="shared" si="104"/>
        <v>No</v>
      </c>
      <c r="K761">
        <f t="shared" si="105"/>
        <v>756</v>
      </c>
      <c r="L761">
        <f t="shared" si="109"/>
        <v>126</v>
      </c>
      <c r="M761">
        <f t="shared" si="109"/>
        <v>0</v>
      </c>
      <c r="N761">
        <f t="shared" si="109"/>
        <v>79</v>
      </c>
      <c r="O761">
        <f t="shared" si="106"/>
        <v>79</v>
      </c>
      <c r="Q761">
        <v>79</v>
      </c>
    </row>
    <row r="762" spans="1:17" x14ac:dyDescent="0.2">
      <c r="A762" t="s">
        <v>3054</v>
      </c>
      <c r="B762" t="str">
        <f t="shared" si="102"/>
        <v>439</v>
      </c>
      <c r="C762">
        <v>72</v>
      </c>
      <c r="D762" t="s">
        <v>3055</v>
      </c>
      <c r="E762" s="1" t="s">
        <v>247</v>
      </c>
      <c r="G762">
        <f t="shared" si="107"/>
        <v>757</v>
      </c>
      <c r="H762">
        <f t="shared" si="103"/>
        <v>1</v>
      </c>
      <c r="I762" t="str">
        <f t="shared" si="104"/>
        <v>No</v>
      </c>
      <c r="K762">
        <f t="shared" si="105"/>
        <v>757</v>
      </c>
      <c r="L762">
        <f t="shared" si="109"/>
        <v>140</v>
      </c>
      <c r="M762">
        <f t="shared" si="109"/>
        <v>0</v>
      </c>
      <c r="N762">
        <f t="shared" si="109"/>
        <v>0</v>
      </c>
      <c r="O762">
        <f t="shared" si="106"/>
        <v>140</v>
      </c>
      <c r="Q762">
        <v>140</v>
      </c>
    </row>
    <row r="763" spans="1:17" x14ac:dyDescent="0.2">
      <c r="A763" t="s">
        <v>3054</v>
      </c>
      <c r="B763" t="str">
        <f t="shared" si="102"/>
        <v>439</v>
      </c>
      <c r="C763" t="s">
        <v>1</v>
      </c>
      <c r="D763" t="s">
        <v>246</v>
      </c>
      <c r="E763" s="1" t="s">
        <v>264</v>
      </c>
      <c r="G763">
        <f t="shared" si="107"/>
        <v>758</v>
      </c>
      <c r="H763">
        <f t="shared" si="103"/>
        <v>2</v>
      </c>
      <c r="I763" t="str">
        <f t="shared" si="104"/>
        <v>No</v>
      </c>
      <c r="K763">
        <f t="shared" si="105"/>
        <v>758</v>
      </c>
      <c r="L763">
        <f t="shared" si="109"/>
        <v>0</v>
      </c>
      <c r="M763">
        <f t="shared" si="109"/>
        <v>83</v>
      </c>
      <c r="N763">
        <f t="shared" si="109"/>
        <v>82</v>
      </c>
      <c r="O763">
        <f t="shared" si="106"/>
        <v>82</v>
      </c>
      <c r="Q763">
        <v>82</v>
      </c>
    </row>
    <row r="764" spans="1:17" x14ac:dyDescent="0.2">
      <c r="A764" t="s">
        <v>3056</v>
      </c>
      <c r="B764" t="str">
        <f t="shared" si="102"/>
        <v>44</v>
      </c>
      <c r="C764" t="s">
        <v>1</v>
      </c>
      <c r="D764" t="s">
        <v>3057</v>
      </c>
      <c r="E764" s="1" t="s">
        <v>247</v>
      </c>
      <c r="G764">
        <f t="shared" si="107"/>
        <v>759</v>
      </c>
      <c r="H764">
        <f t="shared" si="103"/>
        <v>3</v>
      </c>
      <c r="I764" t="str">
        <f t="shared" si="104"/>
        <v>Yes</v>
      </c>
      <c r="K764">
        <f t="shared" si="105"/>
        <v>759</v>
      </c>
      <c r="L764">
        <f t="shared" si="109"/>
        <v>182</v>
      </c>
      <c r="M764">
        <f t="shared" si="109"/>
        <v>78</v>
      </c>
      <c r="N764">
        <f t="shared" si="109"/>
        <v>75</v>
      </c>
      <c r="O764">
        <f t="shared" si="106"/>
        <v>75</v>
      </c>
      <c r="Q764">
        <v>75</v>
      </c>
    </row>
    <row r="765" spans="1:17" x14ac:dyDescent="0.2">
      <c r="A765" t="s">
        <v>3056</v>
      </c>
      <c r="B765" t="str">
        <f t="shared" si="102"/>
        <v>44</v>
      </c>
      <c r="C765">
        <v>102</v>
      </c>
      <c r="D765" t="s">
        <v>4539</v>
      </c>
      <c r="E765" s="1" t="s">
        <v>264</v>
      </c>
      <c r="G765">
        <f t="shared" si="107"/>
        <v>760</v>
      </c>
      <c r="H765">
        <f t="shared" si="103"/>
        <v>2</v>
      </c>
      <c r="I765" t="str">
        <f t="shared" si="104"/>
        <v>No</v>
      </c>
      <c r="K765">
        <f t="shared" si="105"/>
        <v>760</v>
      </c>
      <c r="L765">
        <f t="shared" si="109"/>
        <v>0</v>
      </c>
      <c r="M765">
        <f t="shared" si="109"/>
        <v>108</v>
      </c>
      <c r="N765">
        <f t="shared" si="109"/>
        <v>108</v>
      </c>
      <c r="O765">
        <f t="shared" si="106"/>
        <v>108</v>
      </c>
      <c r="Q765">
        <v>108</v>
      </c>
    </row>
    <row r="766" spans="1:17" x14ac:dyDescent="0.2">
      <c r="A766" t="s">
        <v>3058</v>
      </c>
      <c r="B766" t="str">
        <f t="shared" si="102"/>
        <v>440</v>
      </c>
      <c r="C766">
        <v>74</v>
      </c>
      <c r="D766" t="s">
        <v>3059</v>
      </c>
      <c r="E766" s="1" t="s">
        <v>247</v>
      </c>
      <c r="G766">
        <f t="shared" si="107"/>
        <v>761</v>
      </c>
      <c r="H766">
        <f t="shared" si="103"/>
        <v>2</v>
      </c>
      <c r="I766" t="str">
        <f t="shared" si="104"/>
        <v>No</v>
      </c>
      <c r="K766">
        <f t="shared" si="105"/>
        <v>761</v>
      </c>
      <c r="L766">
        <f t="shared" ref="L766:N785" si="110">SUMIFS($C:$C,$E:$E,L$5,$B:$B,$K766)</f>
        <v>182</v>
      </c>
      <c r="M766">
        <f t="shared" si="110"/>
        <v>101</v>
      </c>
      <c r="N766">
        <f t="shared" si="110"/>
        <v>0</v>
      </c>
      <c r="O766">
        <f t="shared" si="106"/>
        <v>101</v>
      </c>
      <c r="Q766">
        <v>101</v>
      </c>
    </row>
    <row r="767" spans="1:17" x14ac:dyDescent="0.2">
      <c r="A767" t="s">
        <v>3058</v>
      </c>
      <c r="B767" t="str">
        <f t="shared" si="102"/>
        <v>440</v>
      </c>
      <c r="C767">
        <v>78</v>
      </c>
      <c r="D767" t="s">
        <v>4540</v>
      </c>
      <c r="E767" s="1" t="s">
        <v>264</v>
      </c>
      <c r="G767">
        <f t="shared" si="107"/>
        <v>762</v>
      </c>
      <c r="H767">
        <f t="shared" si="103"/>
        <v>1</v>
      </c>
      <c r="I767" t="str">
        <f t="shared" si="104"/>
        <v>No</v>
      </c>
      <c r="K767">
        <f t="shared" si="105"/>
        <v>762</v>
      </c>
      <c r="L767">
        <f t="shared" si="110"/>
        <v>0</v>
      </c>
      <c r="M767">
        <f t="shared" si="110"/>
        <v>103</v>
      </c>
      <c r="N767">
        <f t="shared" si="110"/>
        <v>0</v>
      </c>
      <c r="O767">
        <f t="shared" si="106"/>
        <v>103</v>
      </c>
      <c r="Q767">
        <v>103</v>
      </c>
    </row>
    <row r="768" spans="1:17" x14ac:dyDescent="0.2">
      <c r="A768" t="s">
        <v>3060</v>
      </c>
      <c r="B768" t="str">
        <f t="shared" si="102"/>
        <v>441</v>
      </c>
      <c r="C768">
        <v>93</v>
      </c>
      <c r="D768" t="s">
        <v>3061</v>
      </c>
      <c r="E768" s="1" t="s">
        <v>247</v>
      </c>
      <c r="G768">
        <f t="shared" si="107"/>
        <v>763</v>
      </c>
      <c r="H768">
        <f t="shared" si="103"/>
        <v>2</v>
      </c>
      <c r="I768" t="str">
        <f t="shared" si="104"/>
        <v>No</v>
      </c>
      <c r="K768">
        <f t="shared" si="105"/>
        <v>763</v>
      </c>
      <c r="L768">
        <f t="shared" si="110"/>
        <v>154</v>
      </c>
      <c r="M768">
        <f t="shared" si="110"/>
        <v>0</v>
      </c>
      <c r="N768">
        <f t="shared" si="110"/>
        <v>81</v>
      </c>
      <c r="O768">
        <f t="shared" si="106"/>
        <v>81</v>
      </c>
      <c r="Q768">
        <v>81</v>
      </c>
    </row>
    <row r="769" spans="1:17" x14ac:dyDescent="0.2">
      <c r="A769" t="s">
        <v>3060</v>
      </c>
      <c r="B769" t="str">
        <f t="shared" si="102"/>
        <v>441</v>
      </c>
      <c r="C769">
        <v>106</v>
      </c>
      <c r="D769" t="s">
        <v>4541</v>
      </c>
      <c r="E769" s="1" t="s">
        <v>264</v>
      </c>
      <c r="G769">
        <f t="shared" si="107"/>
        <v>764</v>
      </c>
      <c r="H769">
        <f t="shared" si="103"/>
        <v>1</v>
      </c>
      <c r="I769" t="str">
        <f t="shared" si="104"/>
        <v>No</v>
      </c>
      <c r="K769">
        <f t="shared" si="105"/>
        <v>764</v>
      </c>
      <c r="L769">
        <f t="shared" si="110"/>
        <v>0</v>
      </c>
      <c r="M769">
        <f t="shared" si="110"/>
        <v>96</v>
      </c>
      <c r="N769">
        <f t="shared" si="110"/>
        <v>0</v>
      </c>
      <c r="O769">
        <f t="shared" si="106"/>
        <v>96</v>
      </c>
      <c r="Q769">
        <v>96</v>
      </c>
    </row>
    <row r="770" spans="1:17" x14ac:dyDescent="0.2">
      <c r="A770" t="s">
        <v>3062</v>
      </c>
      <c r="B770" t="str">
        <f t="shared" si="102"/>
        <v>442</v>
      </c>
      <c r="C770">
        <v>78</v>
      </c>
      <c r="D770" t="s">
        <v>3063</v>
      </c>
      <c r="E770" s="1" t="s">
        <v>247</v>
      </c>
      <c r="G770">
        <f t="shared" si="107"/>
        <v>765</v>
      </c>
      <c r="H770">
        <f t="shared" si="103"/>
        <v>0</v>
      </c>
      <c r="I770" t="str">
        <f t="shared" si="104"/>
        <v>No</v>
      </c>
      <c r="K770">
        <f t="shared" si="105"/>
        <v>765</v>
      </c>
      <c r="L770">
        <f t="shared" si="110"/>
        <v>0</v>
      </c>
      <c r="M770">
        <f t="shared" si="110"/>
        <v>0</v>
      </c>
      <c r="N770">
        <f t="shared" si="110"/>
        <v>0</v>
      </c>
      <c r="O770" t="e">
        <f t="shared" si="106"/>
        <v>#NUM!</v>
      </c>
      <c r="Q770" t="e">
        <v>#NUM!</v>
      </c>
    </row>
    <row r="771" spans="1:17" x14ac:dyDescent="0.2">
      <c r="A771" t="s">
        <v>3062</v>
      </c>
      <c r="B771" t="str">
        <f t="shared" si="102"/>
        <v>442</v>
      </c>
      <c r="C771">
        <v>84</v>
      </c>
      <c r="D771" t="s">
        <v>4542</v>
      </c>
      <c r="E771" s="1" t="s">
        <v>264</v>
      </c>
      <c r="G771">
        <f t="shared" si="107"/>
        <v>766</v>
      </c>
      <c r="H771">
        <f t="shared" si="103"/>
        <v>3</v>
      </c>
      <c r="I771" t="str">
        <f t="shared" si="104"/>
        <v>Yes</v>
      </c>
      <c r="K771">
        <f t="shared" si="105"/>
        <v>766</v>
      </c>
      <c r="L771">
        <f t="shared" si="110"/>
        <v>154</v>
      </c>
      <c r="M771">
        <f t="shared" si="110"/>
        <v>82</v>
      </c>
      <c r="N771">
        <f t="shared" si="110"/>
        <v>82</v>
      </c>
      <c r="O771">
        <f t="shared" si="106"/>
        <v>82</v>
      </c>
      <c r="Q771">
        <v>82</v>
      </c>
    </row>
    <row r="772" spans="1:17" x14ac:dyDescent="0.2">
      <c r="A772" t="s">
        <v>3064</v>
      </c>
      <c r="B772" t="str">
        <f t="shared" si="102"/>
        <v>443</v>
      </c>
      <c r="C772">
        <v>96</v>
      </c>
      <c r="D772" t="s">
        <v>3065</v>
      </c>
      <c r="E772" s="1" t="s">
        <v>247</v>
      </c>
      <c r="G772">
        <f t="shared" si="107"/>
        <v>767</v>
      </c>
      <c r="H772">
        <f t="shared" si="103"/>
        <v>2</v>
      </c>
      <c r="I772" t="str">
        <f t="shared" si="104"/>
        <v>No</v>
      </c>
      <c r="K772">
        <f t="shared" si="105"/>
        <v>767</v>
      </c>
      <c r="L772">
        <f t="shared" si="110"/>
        <v>0</v>
      </c>
      <c r="M772">
        <f t="shared" si="110"/>
        <v>78</v>
      </c>
      <c r="N772">
        <f t="shared" si="110"/>
        <v>78</v>
      </c>
      <c r="O772">
        <f t="shared" si="106"/>
        <v>78</v>
      </c>
      <c r="Q772">
        <v>78</v>
      </c>
    </row>
    <row r="773" spans="1:17" x14ac:dyDescent="0.2">
      <c r="A773" t="s">
        <v>3064</v>
      </c>
      <c r="B773" t="str">
        <f t="shared" si="102"/>
        <v>443</v>
      </c>
      <c r="C773">
        <v>98</v>
      </c>
      <c r="D773" t="s">
        <v>4543</v>
      </c>
      <c r="E773" s="1" t="s">
        <v>264</v>
      </c>
      <c r="G773">
        <f t="shared" si="107"/>
        <v>768</v>
      </c>
      <c r="H773">
        <f t="shared" si="103"/>
        <v>2</v>
      </c>
      <c r="I773" t="str">
        <f t="shared" si="104"/>
        <v>No</v>
      </c>
      <c r="K773">
        <f t="shared" si="105"/>
        <v>768</v>
      </c>
      <c r="L773">
        <f t="shared" si="110"/>
        <v>0</v>
      </c>
      <c r="M773">
        <f t="shared" si="110"/>
        <v>83</v>
      </c>
      <c r="N773">
        <f t="shared" si="110"/>
        <v>80</v>
      </c>
      <c r="O773">
        <f t="shared" si="106"/>
        <v>80</v>
      </c>
      <c r="Q773">
        <v>80</v>
      </c>
    </row>
    <row r="774" spans="1:17" x14ac:dyDescent="0.2">
      <c r="A774" t="s">
        <v>3066</v>
      </c>
      <c r="B774" t="str">
        <f t="shared" ref="B774:B837" si="111">MID(A774,33,LEN(A774)-36)</f>
        <v>444</v>
      </c>
      <c r="C774" t="s">
        <v>1</v>
      </c>
      <c r="D774" t="s">
        <v>246</v>
      </c>
      <c r="E774" s="1" t="s">
        <v>247</v>
      </c>
      <c r="G774">
        <f t="shared" si="107"/>
        <v>769</v>
      </c>
      <c r="H774">
        <f t="shared" ref="H774:H837" si="112">COUNTIFS($B:$B,G774,$C:$C,"&gt;0")</f>
        <v>0</v>
      </c>
      <c r="I774" t="str">
        <f t="shared" si="104"/>
        <v>No</v>
      </c>
      <c r="K774">
        <f t="shared" si="105"/>
        <v>769</v>
      </c>
      <c r="L774">
        <f t="shared" si="110"/>
        <v>0</v>
      </c>
      <c r="M774">
        <f t="shared" si="110"/>
        <v>0</v>
      </c>
      <c r="N774">
        <f t="shared" si="110"/>
        <v>0</v>
      </c>
      <c r="O774" t="e">
        <f t="shared" si="106"/>
        <v>#NUM!</v>
      </c>
      <c r="Q774" t="e">
        <v>#NUM!</v>
      </c>
    </row>
    <row r="775" spans="1:17" x14ac:dyDescent="0.2">
      <c r="A775" t="s">
        <v>3066</v>
      </c>
      <c r="B775" t="str">
        <f t="shared" si="111"/>
        <v>444</v>
      </c>
      <c r="C775">
        <v>68</v>
      </c>
      <c r="D775" t="s">
        <v>4544</v>
      </c>
      <c r="E775" s="1" t="s">
        <v>264</v>
      </c>
      <c r="G775">
        <f t="shared" si="107"/>
        <v>770</v>
      </c>
      <c r="H775">
        <f t="shared" si="112"/>
        <v>1</v>
      </c>
      <c r="I775" t="str">
        <f t="shared" ref="I775:I838" si="113">IF(H775=3,"Yes","No")</f>
        <v>No</v>
      </c>
      <c r="K775">
        <f t="shared" ref="K775:K838" si="114">G775</f>
        <v>770</v>
      </c>
      <c r="L775">
        <f t="shared" si="110"/>
        <v>0</v>
      </c>
      <c r="M775">
        <f t="shared" si="110"/>
        <v>114</v>
      </c>
      <c r="N775">
        <f t="shared" si="110"/>
        <v>0</v>
      </c>
      <c r="O775">
        <f t="shared" ref="O775:O838" si="115">SMALL(L775:N775,COUNTIF(L775:N775,0)+1)</f>
        <v>114</v>
      </c>
      <c r="Q775">
        <v>114</v>
      </c>
    </row>
    <row r="776" spans="1:17" x14ac:dyDescent="0.2">
      <c r="A776" t="s">
        <v>3067</v>
      </c>
      <c r="B776" t="str">
        <f t="shared" si="111"/>
        <v>445</v>
      </c>
      <c r="C776">
        <v>64</v>
      </c>
      <c r="D776" t="s">
        <v>3068</v>
      </c>
      <c r="E776" s="1" t="s">
        <v>247</v>
      </c>
      <c r="G776">
        <f t="shared" ref="G776:G839" si="116">G775+1</f>
        <v>771</v>
      </c>
      <c r="H776">
        <f t="shared" si="112"/>
        <v>3</v>
      </c>
      <c r="I776" t="str">
        <f t="shared" si="113"/>
        <v>Yes</v>
      </c>
      <c r="K776">
        <f t="shared" si="114"/>
        <v>771</v>
      </c>
      <c r="L776">
        <f t="shared" si="110"/>
        <v>140</v>
      </c>
      <c r="M776">
        <f t="shared" si="110"/>
        <v>95</v>
      </c>
      <c r="N776">
        <f t="shared" si="110"/>
        <v>87</v>
      </c>
      <c r="O776">
        <f t="shared" si="115"/>
        <v>87</v>
      </c>
      <c r="Q776">
        <v>87</v>
      </c>
    </row>
    <row r="777" spans="1:17" x14ac:dyDescent="0.2">
      <c r="A777" t="s">
        <v>3067</v>
      </c>
      <c r="B777" t="str">
        <f t="shared" si="111"/>
        <v>445</v>
      </c>
      <c r="C777">
        <v>65</v>
      </c>
      <c r="D777" t="s">
        <v>4545</v>
      </c>
      <c r="E777" s="1" t="s">
        <v>264</v>
      </c>
      <c r="G777">
        <f t="shared" si="116"/>
        <v>772</v>
      </c>
      <c r="H777">
        <f t="shared" si="112"/>
        <v>2</v>
      </c>
      <c r="I777" t="str">
        <f t="shared" si="113"/>
        <v>No</v>
      </c>
      <c r="K777">
        <f t="shared" si="114"/>
        <v>772</v>
      </c>
      <c r="L777">
        <f t="shared" si="110"/>
        <v>154</v>
      </c>
      <c r="M777">
        <f t="shared" si="110"/>
        <v>92</v>
      </c>
      <c r="N777">
        <f t="shared" si="110"/>
        <v>0</v>
      </c>
      <c r="O777">
        <f t="shared" si="115"/>
        <v>92</v>
      </c>
      <c r="Q777">
        <v>92</v>
      </c>
    </row>
    <row r="778" spans="1:17" x14ac:dyDescent="0.2">
      <c r="A778" t="s">
        <v>3069</v>
      </c>
      <c r="B778" t="str">
        <f t="shared" si="111"/>
        <v>446</v>
      </c>
      <c r="C778" t="s">
        <v>1</v>
      </c>
      <c r="D778" t="s">
        <v>3070</v>
      </c>
      <c r="E778" s="1" t="s">
        <v>247</v>
      </c>
      <c r="G778">
        <f t="shared" si="116"/>
        <v>773</v>
      </c>
      <c r="H778">
        <f t="shared" si="112"/>
        <v>1</v>
      </c>
      <c r="I778" t="str">
        <f t="shared" si="113"/>
        <v>No</v>
      </c>
      <c r="K778">
        <f t="shared" si="114"/>
        <v>773</v>
      </c>
      <c r="L778">
        <f t="shared" si="110"/>
        <v>0</v>
      </c>
      <c r="M778">
        <f t="shared" si="110"/>
        <v>104</v>
      </c>
      <c r="N778">
        <f t="shared" si="110"/>
        <v>0</v>
      </c>
      <c r="O778">
        <f t="shared" si="115"/>
        <v>104</v>
      </c>
      <c r="Q778">
        <v>104</v>
      </c>
    </row>
    <row r="779" spans="1:17" x14ac:dyDescent="0.2">
      <c r="A779" t="s">
        <v>3069</v>
      </c>
      <c r="B779" t="str">
        <f t="shared" si="111"/>
        <v>446</v>
      </c>
      <c r="C779" t="s">
        <v>1</v>
      </c>
      <c r="D779" t="s">
        <v>246</v>
      </c>
      <c r="E779" s="1" t="s">
        <v>264</v>
      </c>
      <c r="G779">
        <f t="shared" si="116"/>
        <v>774</v>
      </c>
      <c r="H779">
        <f t="shared" si="112"/>
        <v>1</v>
      </c>
      <c r="I779" t="str">
        <f t="shared" si="113"/>
        <v>No</v>
      </c>
      <c r="K779">
        <f t="shared" si="114"/>
        <v>774</v>
      </c>
      <c r="L779">
        <f t="shared" si="110"/>
        <v>0</v>
      </c>
      <c r="M779">
        <f t="shared" si="110"/>
        <v>101</v>
      </c>
      <c r="N779">
        <f t="shared" si="110"/>
        <v>0</v>
      </c>
      <c r="O779">
        <f t="shared" si="115"/>
        <v>101</v>
      </c>
      <c r="Q779">
        <v>101</v>
      </c>
    </row>
    <row r="780" spans="1:17" x14ac:dyDescent="0.2">
      <c r="A780" t="s">
        <v>3071</v>
      </c>
      <c r="B780" t="str">
        <f t="shared" si="111"/>
        <v>447</v>
      </c>
      <c r="C780">
        <v>84</v>
      </c>
      <c r="D780" t="s">
        <v>3072</v>
      </c>
      <c r="E780" s="1" t="s">
        <v>247</v>
      </c>
      <c r="G780">
        <f t="shared" si="116"/>
        <v>775</v>
      </c>
      <c r="H780">
        <f t="shared" si="112"/>
        <v>0</v>
      </c>
      <c r="I780" t="str">
        <f t="shared" si="113"/>
        <v>No</v>
      </c>
      <c r="K780">
        <f t="shared" si="114"/>
        <v>775</v>
      </c>
      <c r="L780">
        <f t="shared" si="110"/>
        <v>0</v>
      </c>
      <c r="M780">
        <f t="shared" si="110"/>
        <v>0</v>
      </c>
      <c r="N780">
        <f t="shared" si="110"/>
        <v>0</v>
      </c>
      <c r="O780" t="e">
        <f t="shared" si="115"/>
        <v>#NUM!</v>
      </c>
      <c r="Q780" t="e">
        <v>#NUM!</v>
      </c>
    </row>
    <row r="781" spans="1:17" x14ac:dyDescent="0.2">
      <c r="A781" t="s">
        <v>3071</v>
      </c>
      <c r="B781" t="str">
        <f t="shared" si="111"/>
        <v>447</v>
      </c>
      <c r="C781">
        <v>85</v>
      </c>
      <c r="D781" t="s">
        <v>4550</v>
      </c>
      <c r="E781" s="1" t="s">
        <v>264</v>
      </c>
      <c r="G781">
        <f t="shared" si="116"/>
        <v>776</v>
      </c>
      <c r="H781">
        <f t="shared" si="112"/>
        <v>0</v>
      </c>
      <c r="I781" t="str">
        <f t="shared" si="113"/>
        <v>No</v>
      </c>
      <c r="K781">
        <f t="shared" si="114"/>
        <v>776</v>
      </c>
      <c r="L781">
        <f t="shared" si="110"/>
        <v>0</v>
      </c>
      <c r="M781">
        <f t="shared" si="110"/>
        <v>0</v>
      </c>
      <c r="N781">
        <f t="shared" si="110"/>
        <v>0</v>
      </c>
      <c r="O781" t="e">
        <f t="shared" si="115"/>
        <v>#NUM!</v>
      </c>
      <c r="Q781" t="e">
        <v>#NUM!</v>
      </c>
    </row>
    <row r="782" spans="1:17" x14ac:dyDescent="0.2">
      <c r="A782" t="s">
        <v>3073</v>
      </c>
      <c r="B782" t="str">
        <f t="shared" si="111"/>
        <v>448</v>
      </c>
      <c r="C782">
        <v>87</v>
      </c>
      <c r="D782" t="s">
        <v>3074</v>
      </c>
      <c r="E782" s="1" t="s">
        <v>247</v>
      </c>
      <c r="G782">
        <f t="shared" si="116"/>
        <v>777</v>
      </c>
      <c r="H782">
        <f t="shared" si="112"/>
        <v>3</v>
      </c>
      <c r="I782" t="str">
        <f t="shared" si="113"/>
        <v>Yes</v>
      </c>
      <c r="K782">
        <f t="shared" si="114"/>
        <v>777</v>
      </c>
      <c r="L782">
        <f t="shared" si="110"/>
        <v>133</v>
      </c>
      <c r="M782">
        <f t="shared" si="110"/>
        <v>89</v>
      </c>
      <c r="N782">
        <f t="shared" si="110"/>
        <v>84</v>
      </c>
      <c r="O782">
        <f t="shared" si="115"/>
        <v>84</v>
      </c>
      <c r="Q782">
        <v>84</v>
      </c>
    </row>
    <row r="783" spans="1:17" x14ac:dyDescent="0.2">
      <c r="A783" t="s">
        <v>3073</v>
      </c>
      <c r="B783" t="str">
        <f t="shared" si="111"/>
        <v>448</v>
      </c>
      <c r="C783">
        <v>95</v>
      </c>
      <c r="D783" t="s">
        <v>4551</v>
      </c>
      <c r="E783" s="1" t="s">
        <v>264</v>
      </c>
      <c r="G783">
        <f t="shared" si="116"/>
        <v>778</v>
      </c>
      <c r="H783">
        <f t="shared" si="112"/>
        <v>3</v>
      </c>
      <c r="I783" t="str">
        <f t="shared" si="113"/>
        <v>Yes</v>
      </c>
      <c r="K783">
        <f t="shared" si="114"/>
        <v>778</v>
      </c>
      <c r="L783">
        <f t="shared" si="110"/>
        <v>91</v>
      </c>
      <c r="M783">
        <f t="shared" si="110"/>
        <v>57</v>
      </c>
      <c r="N783">
        <f t="shared" si="110"/>
        <v>55</v>
      </c>
      <c r="O783">
        <f t="shared" si="115"/>
        <v>55</v>
      </c>
      <c r="Q783">
        <v>55</v>
      </c>
    </row>
    <row r="784" spans="1:17" x14ac:dyDescent="0.2">
      <c r="A784" t="s">
        <v>3075</v>
      </c>
      <c r="B784" t="str">
        <f t="shared" si="111"/>
        <v>449</v>
      </c>
      <c r="C784">
        <v>64</v>
      </c>
      <c r="D784" t="s">
        <v>3076</v>
      </c>
      <c r="E784" s="1" t="s">
        <v>247</v>
      </c>
      <c r="G784">
        <f t="shared" si="116"/>
        <v>779</v>
      </c>
      <c r="H784">
        <f t="shared" si="112"/>
        <v>1</v>
      </c>
      <c r="I784" t="str">
        <f t="shared" si="113"/>
        <v>No</v>
      </c>
      <c r="K784">
        <f t="shared" si="114"/>
        <v>779</v>
      </c>
      <c r="L784">
        <f t="shared" si="110"/>
        <v>0</v>
      </c>
      <c r="M784">
        <f t="shared" si="110"/>
        <v>106</v>
      </c>
      <c r="N784">
        <f t="shared" si="110"/>
        <v>0</v>
      </c>
      <c r="O784">
        <f t="shared" si="115"/>
        <v>106</v>
      </c>
      <c r="Q784">
        <v>106</v>
      </c>
    </row>
    <row r="785" spans="1:17" x14ac:dyDescent="0.2">
      <c r="A785" t="s">
        <v>3075</v>
      </c>
      <c r="B785" t="str">
        <f t="shared" si="111"/>
        <v>449</v>
      </c>
      <c r="C785">
        <v>68</v>
      </c>
      <c r="D785" t="s">
        <v>4552</v>
      </c>
      <c r="E785" s="1" t="s">
        <v>264</v>
      </c>
      <c r="G785">
        <f t="shared" si="116"/>
        <v>780</v>
      </c>
      <c r="H785">
        <f t="shared" si="112"/>
        <v>1</v>
      </c>
      <c r="I785" t="str">
        <f t="shared" si="113"/>
        <v>No</v>
      </c>
      <c r="K785">
        <f t="shared" si="114"/>
        <v>780</v>
      </c>
      <c r="L785">
        <f t="shared" si="110"/>
        <v>217</v>
      </c>
      <c r="M785">
        <f t="shared" si="110"/>
        <v>0</v>
      </c>
      <c r="N785">
        <f t="shared" si="110"/>
        <v>0</v>
      </c>
      <c r="O785">
        <f t="shared" si="115"/>
        <v>217</v>
      </c>
      <c r="Q785">
        <v>217</v>
      </c>
    </row>
    <row r="786" spans="1:17" x14ac:dyDescent="0.2">
      <c r="A786" t="s">
        <v>3077</v>
      </c>
      <c r="B786" t="str">
        <f t="shared" si="111"/>
        <v>45</v>
      </c>
      <c r="C786">
        <v>79</v>
      </c>
      <c r="D786" t="s">
        <v>3078</v>
      </c>
      <c r="E786" s="1" t="s">
        <v>247</v>
      </c>
      <c r="G786">
        <f t="shared" si="116"/>
        <v>781</v>
      </c>
      <c r="H786">
        <f t="shared" si="112"/>
        <v>2</v>
      </c>
      <c r="I786" t="str">
        <f t="shared" si="113"/>
        <v>No</v>
      </c>
      <c r="K786">
        <f t="shared" si="114"/>
        <v>781</v>
      </c>
      <c r="L786">
        <f t="shared" ref="L786:N805" si="117">SUMIFS($C:$C,$E:$E,L$5,$B:$B,$K786)</f>
        <v>0</v>
      </c>
      <c r="M786">
        <f t="shared" si="117"/>
        <v>58</v>
      </c>
      <c r="N786">
        <f t="shared" si="117"/>
        <v>57</v>
      </c>
      <c r="O786">
        <f t="shared" si="115"/>
        <v>57</v>
      </c>
      <c r="Q786">
        <v>57</v>
      </c>
    </row>
    <row r="787" spans="1:17" x14ac:dyDescent="0.2">
      <c r="A787" t="s">
        <v>3077</v>
      </c>
      <c r="B787" t="str">
        <f t="shared" si="111"/>
        <v>45</v>
      </c>
      <c r="C787">
        <v>90</v>
      </c>
      <c r="D787" t="s">
        <v>4553</v>
      </c>
      <c r="E787" s="1" t="s">
        <v>264</v>
      </c>
      <c r="G787">
        <f t="shared" si="116"/>
        <v>782</v>
      </c>
      <c r="H787">
        <f t="shared" si="112"/>
        <v>3</v>
      </c>
      <c r="I787" t="str">
        <f t="shared" si="113"/>
        <v>Yes</v>
      </c>
      <c r="K787">
        <f t="shared" si="114"/>
        <v>782</v>
      </c>
      <c r="L787">
        <f t="shared" si="117"/>
        <v>105</v>
      </c>
      <c r="M787">
        <f t="shared" si="117"/>
        <v>51</v>
      </c>
      <c r="N787">
        <f t="shared" si="117"/>
        <v>51</v>
      </c>
      <c r="O787">
        <f t="shared" si="115"/>
        <v>51</v>
      </c>
      <c r="Q787">
        <v>51</v>
      </c>
    </row>
    <row r="788" spans="1:17" x14ac:dyDescent="0.2">
      <c r="A788" t="s">
        <v>3079</v>
      </c>
      <c r="B788" t="str">
        <f t="shared" si="111"/>
        <v>450</v>
      </c>
      <c r="C788" t="s">
        <v>1</v>
      </c>
      <c r="D788" t="s">
        <v>246</v>
      </c>
      <c r="E788" s="1" t="s">
        <v>247</v>
      </c>
      <c r="G788">
        <f t="shared" si="116"/>
        <v>783</v>
      </c>
      <c r="H788">
        <f t="shared" si="112"/>
        <v>2</v>
      </c>
      <c r="I788" t="str">
        <f t="shared" si="113"/>
        <v>No</v>
      </c>
      <c r="K788">
        <f t="shared" si="114"/>
        <v>783</v>
      </c>
      <c r="L788">
        <f t="shared" si="117"/>
        <v>0</v>
      </c>
      <c r="M788">
        <f t="shared" si="117"/>
        <v>68</v>
      </c>
      <c r="N788">
        <f t="shared" si="117"/>
        <v>66</v>
      </c>
      <c r="O788">
        <f t="shared" si="115"/>
        <v>66</v>
      </c>
      <c r="Q788">
        <v>66</v>
      </c>
    </row>
    <row r="789" spans="1:17" x14ac:dyDescent="0.2">
      <c r="A789" t="s">
        <v>3079</v>
      </c>
      <c r="B789" t="str">
        <f t="shared" si="111"/>
        <v>450</v>
      </c>
      <c r="C789">
        <v>96</v>
      </c>
      <c r="D789" t="s">
        <v>4554</v>
      </c>
      <c r="E789" s="1" t="s">
        <v>264</v>
      </c>
      <c r="G789">
        <f t="shared" si="116"/>
        <v>784</v>
      </c>
      <c r="H789">
        <f t="shared" si="112"/>
        <v>1</v>
      </c>
      <c r="I789" t="str">
        <f t="shared" si="113"/>
        <v>No</v>
      </c>
      <c r="K789">
        <f t="shared" si="114"/>
        <v>784</v>
      </c>
      <c r="L789">
        <f t="shared" si="117"/>
        <v>0</v>
      </c>
      <c r="M789">
        <f t="shared" si="117"/>
        <v>0</v>
      </c>
      <c r="N789">
        <f t="shared" si="117"/>
        <v>63</v>
      </c>
      <c r="O789">
        <f t="shared" si="115"/>
        <v>63</v>
      </c>
      <c r="Q789">
        <v>63</v>
      </c>
    </row>
    <row r="790" spans="1:17" x14ac:dyDescent="0.2">
      <c r="A790" t="s">
        <v>3080</v>
      </c>
      <c r="B790" t="str">
        <f t="shared" si="111"/>
        <v>451</v>
      </c>
      <c r="C790" t="s">
        <v>1</v>
      </c>
      <c r="D790" t="s">
        <v>246</v>
      </c>
      <c r="E790" s="1" t="s">
        <v>247</v>
      </c>
      <c r="G790">
        <f t="shared" si="116"/>
        <v>785</v>
      </c>
      <c r="H790">
        <f t="shared" si="112"/>
        <v>3</v>
      </c>
      <c r="I790" t="str">
        <f t="shared" si="113"/>
        <v>Yes</v>
      </c>
      <c r="K790">
        <f t="shared" si="114"/>
        <v>785</v>
      </c>
      <c r="L790">
        <f t="shared" si="117"/>
        <v>126</v>
      </c>
      <c r="M790">
        <f t="shared" si="117"/>
        <v>107</v>
      </c>
      <c r="N790">
        <f t="shared" si="117"/>
        <v>98</v>
      </c>
      <c r="O790">
        <f t="shared" si="115"/>
        <v>98</v>
      </c>
      <c r="Q790">
        <v>98</v>
      </c>
    </row>
    <row r="791" spans="1:17" x14ac:dyDescent="0.2">
      <c r="A791" t="s">
        <v>3080</v>
      </c>
      <c r="B791" t="str">
        <f t="shared" si="111"/>
        <v>451</v>
      </c>
      <c r="C791" t="s">
        <v>1</v>
      </c>
      <c r="D791" t="s">
        <v>246</v>
      </c>
      <c r="E791" s="1" t="s">
        <v>264</v>
      </c>
      <c r="G791">
        <f t="shared" si="116"/>
        <v>786</v>
      </c>
      <c r="H791">
        <f t="shared" si="112"/>
        <v>3</v>
      </c>
      <c r="I791" t="str">
        <f t="shared" si="113"/>
        <v>Yes</v>
      </c>
      <c r="K791">
        <f t="shared" si="114"/>
        <v>786</v>
      </c>
      <c r="L791">
        <f t="shared" si="117"/>
        <v>98</v>
      </c>
      <c r="M791">
        <f t="shared" si="117"/>
        <v>63</v>
      </c>
      <c r="N791">
        <f t="shared" si="117"/>
        <v>62</v>
      </c>
      <c r="O791">
        <f t="shared" si="115"/>
        <v>62</v>
      </c>
      <c r="Q791">
        <v>62</v>
      </c>
    </row>
    <row r="792" spans="1:17" x14ac:dyDescent="0.2">
      <c r="A792" t="s">
        <v>3081</v>
      </c>
      <c r="B792" t="str">
        <f t="shared" si="111"/>
        <v>452</v>
      </c>
      <c r="C792">
        <v>94</v>
      </c>
      <c r="D792" t="s">
        <v>3082</v>
      </c>
      <c r="E792" s="1" t="s">
        <v>247</v>
      </c>
      <c r="G792">
        <f t="shared" si="116"/>
        <v>787</v>
      </c>
      <c r="H792">
        <f t="shared" si="112"/>
        <v>3</v>
      </c>
      <c r="I792" t="str">
        <f t="shared" si="113"/>
        <v>Yes</v>
      </c>
      <c r="K792">
        <f t="shared" si="114"/>
        <v>787</v>
      </c>
      <c r="L792">
        <f t="shared" si="117"/>
        <v>168</v>
      </c>
      <c r="M792">
        <f t="shared" si="117"/>
        <v>65</v>
      </c>
      <c r="N792">
        <f t="shared" si="117"/>
        <v>64</v>
      </c>
      <c r="O792">
        <f t="shared" si="115"/>
        <v>64</v>
      </c>
      <c r="Q792">
        <v>64</v>
      </c>
    </row>
    <row r="793" spans="1:17" x14ac:dyDescent="0.2">
      <c r="A793" t="s">
        <v>3081</v>
      </c>
      <c r="B793" t="str">
        <f t="shared" si="111"/>
        <v>452</v>
      </c>
      <c r="C793">
        <v>100</v>
      </c>
      <c r="D793" t="s">
        <v>4559</v>
      </c>
      <c r="E793" s="1" t="s">
        <v>264</v>
      </c>
      <c r="G793">
        <f t="shared" si="116"/>
        <v>788</v>
      </c>
      <c r="H793">
        <f t="shared" si="112"/>
        <v>2</v>
      </c>
      <c r="I793" t="str">
        <f t="shared" si="113"/>
        <v>No</v>
      </c>
      <c r="K793">
        <f t="shared" si="114"/>
        <v>788</v>
      </c>
      <c r="L793">
        <f t="shared" si="117"/>
        <v>0</v>
      </c>
      <c r="M793">
        <f t="shared" si="117"/>
        <v>61</v>
      </c>
      <c r="N793">
        <f t="shared" si="117"/>
        <v>61</v>
      </c>
      <c r="O793">
        <f t="shared" si="115"/>
        <v>61</v>
      </c>
      <c r="Q793">
        <v>61</v>
      </c>
    </row>
    <row r="794" spans="1:17" x14ac:dyDescent="0.2">
      <c r="A794" t="s">
        <v>3083</v>
      </c>
      <c r="B794" t="str">
        <f t="shared" si="111"/>
        <v>453</v>
      </c>
      <c r="C794" t="s">
        <v>1</v>
      </c>
      <c r="D794" t="s">
        <v>246</v>
      </c>
      <c r="E794" s="1" t="s">
        <v>247</v>
      </c>
      <c r="G794">
        <f t="shared" si="116"/>
        <v>789</v>
      </c>
      <c r="H794">
        <f t="shared" si="112"/>
        <v>2</v>
      </c>
      <c r="I794" t="str">
        <f t="shared" si="113"/>
        <v>No</v>
      </c>
      <c r="K794">
        <f t="shared" si="114"/>
        <v>789</v>
      </c>
      <c r="L794">
        <f t="shared" si="117"/>
        <v>0</v>
      </c>
      <c r="M794">
        <f t="shared" si="117"/>
        <v>66</v>
      </c>
      <c r="N794">
        <f t="shared" si="117"/>
        <v>62</v>
      </c>
      <c r="O794">
        <f t="shared" si="115"/>
        <v>62</v>
      </c>
      <c r="Q794">
        <v>62</v>
      </c>
    </row>
    <row r="795" spans="1:17" x14ac:dyDescent="0.2">
      <c r="A795" t="s">
        <v>3083</v>
      </c>
      <c r="B795" t="str">
        <f t="shared" si="111"/>
        <v>453</v>
      </c>
      <c r="C795">
        <v>91</v>
      </c>
      <c r="D795" t="s">
        <v>4565</v>
      </c>
      <c r="E795" s="1" t="s">
        <v>264</v>
      </c>
      <c r="G795">
        <f t="shared" si="116"/>
        <v>790</v>
      </c>
      <c r="H795">
        <f t="shared" si="112"/>
        <v>2</v>
      </c>
      <c r="I795" t="str">
        <f t="shared" si="113"/>
        <v>No</v>
      </c>
      <c r="K795">
        <f t="shared" si="114"/>
        <v>790</v>
      </c>
      <c r="L795">
        <f t="shared" si="117"/>
        <v>140</v>
      </c>
      <c r="M795">
        <f t="shared" si="117"/>
        <v>78</v>
      </c>
      <c r="N795">
        <f t="shared" si="117"/>
        <v>0</v>
      </c>
      <c r="O795">
        <f t="shared" si="115"/>
        <v>78</v>
      </c>
      <c r="Q795">
        <v>78</v>
      </c>
    </row>
    <row r="796" spans="1:17" x14ac:dyDescent="0.2">
      <c r="A796" t="s">
        <v>3084</v>
      </c>
      <c r="B796" t="str">
        <f t="shared" si="111"/>
        <v>454</v>
      </c>
      <c r="C796">
        <v>78</v>
      </c>
      <c r="D796" t="s">
        <v>3085</v>
      </c>
      <c r="E796" s="1" t="s">
        <v>247</v>
      </c>
      <c r="G796">
        <f t="shared" si="116"/>
        <v>791</v>
      </c>
      <c r="H796">
        <f t="shared" si="112"/>
        <v>3</v>
      </c>
      <c r="I796" t="str">
        <f t="shared" si="113"/>
        <v>Yes</v>
      </c>
      <c r="K796">
        <f t="shared" si="114"/>
        <v>791</v>
      </c>
      <c r="L796">
        <f t="shared" si="117"/>
        <v>168</v>
      </c>
      <c r="M796">
        <f t="shared" si="117"/>
        <v>75</v>
      </c>
      <c r="N796">
        <f t="shared" si="117"/>
        <v>75</v>
      </c>
      <c r="O796">
        <f t="shared" si="115"/>
        <v>75</v>
      </c>
      <c r="Q796">
        <v>75</v>
      </c>
    </row>
    <row r="797" spans="1:17" x14ac:dyDescent="0.2">
      <c r="A797" t="s">
        <v>3084</v>
      </c>
      <c r="B797" t="str">
        <f t="shared" si="111"/>
        <v>454</v>
      </c>
      <c r="C797">
        <v>79</v>
      </c>
      <c r="D797" t="s">
        <v>4566</v>
      </c>
      <c r="E797" s="1" t="s">
        <v>264</v>
      </c>
      <c r="G797">
        <f t="shared" si="116"/>
        <v>792</v>
      </c>
      <c r="H797">
        <f t="shared" si="112"/>
        <v>3</v>
      </c>
      <c r="I797" t="str">
        <f t="shared" si="113"/>
        <v>Yes</v>
      </c>
      <c r="K797">
        <f t="shared" si="114"/>
        <v>792</v>
      </c>
      <c r="L797">
        <f t="shared" si="117"/>
        <v>154</v>
      </c>
      <c r="M797">
        <f t="shared" si="117"/>
        <v>71</v>
      </c>
      <c r="N797">
        <f t="shared" si="117"/>
        <v>70</v>
      </c>
      <c r="O797">
        <f t="shared" si="115"/>
        <v>70</v>
      </c>
      <c r="Q797">
        <v>70</v>
      </c>
    </row>
    <row r="798" spans="1:17" x14ac:dyDescent="0.2">
      <c r="A798" t="s">
        <v>3086</v>
      </c>
      <c r="B798" t="str">
        <f t="shared" si="111"/>
        <v>455</v>
      </c>
      <c r="C798">
        <v>95</v>
      </c>
      <c r="D798" t="s">
        <v>3087</v>
      </c>
      <c r="E798" s="1" t="s">
        <v>247</v>
      </c>
      <c r="G798">
        <f t="shared" si="116"/>
        <v>793</v>
      </c>
      <c r="H798">
        <f t="shared" si="112"/>
        <v>3</v>
      </c>
      <c r="I798" t="str">
        <f t="shared" si="113"/>
        <v>Yes</v>
      </c>
      <c r="K798">
        <f t="shared" si="114"/>
        <v>793</v>
      </c>
      <c r="L798">
        <f t="shared" si="117"/>
        <v>182</v>
      </c>
      <c r="M798">
        <f t="shared" si="117"/>
        <v>90</v>
      </c>
      <c r="N798">
        <f t="shared" si="117"/>
        <v>84</v>
      </c>
      <c r="O798">
        <f t="shared" si="115"/>
        <v>84</v>
      </c>
      <c r="Q798">
        <v>84</v>
      </c>
    </row>
    <row r="799" spans="1:17" x14ac:dyDescent="0.2">
      <c r="A799" t="s">
        <v>3086</v>
      </c>
      <c r="B799" t="str">
        <f t="shared" si="111"/>
        <v>455</v>
      </c>
      <c r="C799">
        <v>95</v>
      </c>
      <c r="D799" t="s">
        <v>4567</v>
      </c>
      <c r="E799" s="1" t="s">
        <v>264</v>
      </c>
      <c r="G799">
        <f t="shared" si="116"/>
        <v>794</v>
      </c>
      <c r="H799">
        <f t="shared" si="112"/>
        <v>3</v>
      </c>
      <c r="I799" t="str">
        <f t="shared" si="113"/>
        <v>Yes</v>
      </c>
      <c r="K799">
        <f t="shared" si="114"/>
        <v>794</v>
      </c>
      <c r="L799">
        <f t="shared" si="117"/>
        <v>133</v>
      </c>
      <c r="M799">
        <f t="shared" si="117"/>
        <v>77</v>
      </c>
      <c r="N799">
        <f t="shared" si="117"/>
        <v>72</v>
      </c>
      <c r="O799">
        <f t="shared" si="115"/>
        <v>72</v>
      </c>
      <c r="Q799">
        <v>72</v>
      </c>
    </row>
    <row r="800" spans="1:17" x14ac:dyDescent="0.2">
      <c r="A800" t="s">
        <v>3088</v>
      </c>
      <c r="B800" t="str">
        <f t="shared" si="111"/>
        <v>456</v>
      </c>
      <c r="C800" t="s">
        <v>1</v>
      </c>
      <c r="D800" t="s">
        <v>246</v>
      </c>
      <c r="E800" s="1" t="s">
        <v>247</v>
      </c>
      <c r="G800">
        <f t="shared" si="116"/>
        <v>795</v>
      </c>
      <c r="H800">
        <f t="shared" si="112"/>
        <v>2</v>
      </c>
      <c r="I800" t="str">
        <f t="shared" si="113"/>
        <v>No</v>
      </c>
      <c r="K800">
        <f t="shared" si="114"/>
        <v>795</v>
      </c>
      <c r="L800">
        <f t="shared" si="117"/>
        <v>0</v>
      </c>
      <c r="M800">
        <f t="shared" si="117"/>
        <v>69</v>
      </c>
      <c r="N800">
        <f t="shared" si="117"/>
        <v>68</v>
      </c>
      <c r="O800">
        <f t="shared" si="115"/>
        <v>68</v>
      </c>
      <c r="Q800">
        <v>68</v>
      </c>
    </row>
    <row r="801" spans="1:17" x14ac:dyDescent="0.2">
      <c r="A801" t="s">
        <v>3088</v>
      </c>
      <c r="B801" t="str">
        <f t="shared" si="111"/>
        <v>456</v>
      </c>
      <c r="C801">
        <v>89</v>
      </c>
      <c r="D801" t="s">
        <v>4568</v>
      </c>
      <c r="E801" s="1" t="s">
        <v>264</v>
      </c>
      <c r="G801">
        <f t="shared" si="116"/>
        <v>796</v>
      </c>
      <c r="H801">
        <f t="shared" si="112"/>
        <v>3</v>
      </c>
      <c r="I801" t="str">
        <f t="shared" si="113"/>
        <v>Yes</v>
      </c>
      <c r="K801">
        <f t="shared" si="114"/>
        <v>796</v>
      </c>
      <c r="L801">
        <f t="shared" si="117"/>
        <v>161</v>
      </c>
      <c r="M801">
        <f t="shared" si="117"/>
        <v>55</v>
      </c>
      <c r="N801">
        <f t="shared" si="117"/>
        <v>55</v>
      </c>
      <c r="O801">
        <f t="shared" si="115"/>
        <v>55</v>
      </c>
      <c r="Q801">
        <v>55</v>
      </c>
    </row>
    <row r="802" spans="1:17" x14ac:dyDescent="0.2">
      <c r="A802" t="s">
        <v>3089</v>
      </c>
      <c r="B802" t="str">
        <f t="shared" si="111"/>
        <v>457</v>
      </c>
      <c r="C802">
        <v>75</v>
      </c>
      <c r="D802" t="s">
        <v>3090</v>
      </c>
      <c r="E802" s="1" t="s">
        <v>247</v>
      </c>
      <c r="G802">
        <f t="shared" si="116"/>
        <v>797</v>
      </c>
      <c r="H802">
        <f t="shared" si="112"/>
        <v>1</v>
      </c>
      <c r="I802" t="str">
        <f t="shared" si="113"/>
        <v>No</v>
      </c>
      <c r="K802">
        <f t="shared" si="114"/>
        <v>797</v>
      </c>
      <c r="L802">
        <f t="shared" si="117"/>
        <v>0</v>
      </c>
      <c r="M802">
        <f t="shared" si="117"/>
        <v>94</v>
      </c>
      <c r="N802">
        <f t="shared" si="117"/>
        <v>0</v>
      </c>
      <c r="O802">
        <f t="shared" si="115"/>
        <v>94</v>
      </c>
      <c r="Q802">
        <v>94</v>
      </c>
    </row>
    <row r="803" spans="1:17" x14ac:dyDescent="0.2">
      <c r="A803" t="s">
        <v>3089</v>
      </c>
      <c r="B803" t="str">
        <f t="shared" si="111"/>
        <v>457</v>
      </c>
      <c r="C803" t="s">
        <v>1</v>
      </c>
      <c r="D803" t="s">
        <v>246</v>
      </c>
      <c r="E803" s="1" t="s">
        <v>264</v>
      </c>
      <c r="G803">
        <f t="shared" si="116"/>
        <v>798</v>
      </c>
      <c r="H803">
        <f t="shared" si="112"/>
        <v>0</v>
      </c>
      <c r="I803" t="str">
        <f t="shared" si="113"/>
        <v>No</v>
      </c>
      <c r="K803">
        <f t="shared" si="114"/>
        <v>798</v>
      </c>
      <c r="L803">
        <f t="shared" si="117"/>
        <v>0</v>
      </c>
      <c r="M803">
        <f t="shared" si="117"/>
        <v>0</v>
      </c>
      <c r="N803">
        <f t="shared" si="117"/>
        <v>0</v>
      </c>
      <c r="O803" t="e">
        <f t="shared" si="115"/>
        <v>#NUM!</v>
      </c>
      <c r="Q803" t="e">
        <v>#NUM!</v>
      </c>
    </row>
    <row r="804" spans="1:17" x14ac:dyDescent="0.2">
      <c r="A804" t="s">
        <v>3091</v>
      </c>
      <c r="B804" t="str">
        <f t="shared" si="111"/>
        <v>458</v>
      </c>
      <c r="C804">
        <v>129</v>
      </c>
      <c r="D804" t="s">
        <v>3092</v>
      </c>
      <c r="E804" s="1" t="s">
        <v>247</v>
      </c>
      <c r="G804">
        <f t="shared" si="116"/>
        <v>799</v>
      </c>
      <c r="H804">
        <f t="shared" si="112"/>
        <v>3</v>
      </c>
      <c r="I804" t="str">
        <f t="shared" si="113"/>
        <v>Yes</v>
      </c>
      <c r="K804">
        <f t="shared" si="114"/>
        <v>799</v>
      </c>
      <c r="L804">
        <f t="shared" si="117"/>
        <v>119</v>
      </c>
      <c r="M804">
        <f t="shared" si="117"/>
        <v>84</v>
      </c>
      <c r="N804">
        <f t="shared" si="117"/>
        <v>83</v>
      </c>
      <c r="O804">
        <f t="shared" si="115"/>
        <v>83</v>
      </c>
      <c r="Q804">
        <v>83</v>
      </c>
    </row>
    <row r="805" spans="1:17" x14ac:dyDescent="0.2">
      <c r="A805" t="s">
        <v>3091</v>
      </c>
      <c r="B805" t="str">
        <f t="shared" si="111"/>
        <v>458</v>
      </c>
      <c r="C805">
        <v>131</v>
      </c>
      <c r="D805" t="s">
        <v>4573</v>
      </c>
      <c r="E805" s="1" t="s">
        <v>264</v>
      </c>
      <c r="G805">
        <f t="shared" si="116"/>
        <v>800</v>
      </c>
      <c r="H805">
        <f t="shared" si="112"/>
        <v>0</v>
      </c>
      <c r="I805" t="str">
        <f t="shared" si="113"/>
        <v>No</v>
      </c>
      <c r="K805">
        <f t="shared" si="114"/>
        <v>800</v>
      </c>
      <c r="L805">
        <f t="shared" si="117"/>
        <v>0</v>
      </c>
      <c r="M805">
        <f t="shared" si="117"/>
        <v>0</v>
      </c>
      <c r="N805">
        <f t="shared" si="117"/>
        <v>0</v>
      </c>
      <c r="O805" t="e">
        <f t="shared" si="115"/>
        <v>#NUM!</v>
      </c>
      <c r="Q805" t="e">
        <v>#NUM!</v>
      </c>
    </row>
    <row r="806" spans="1:17" x14ac:dyDescent="0.2">
      <c r="A806" t="s">
        <v>3093</v>
      </c>
      <c r="B806" t="str">
        <f t="shared" si="111"/>
        <v>459</v>
      </c>
      <c r="C806">
        <v>94</v>
      </c>
      <c r="D806" t="s">
        <v>3094</v>
      </c>
      <c r="E806" s="1" t="s">
        <v>247</v>
      </c>
      <c r="G806">
        <f t="shared" si="116"/>
        <v>801</v>
      </c>
      <c r="H806">
        <f t="shared" si="112"/>
        <v>3</v>
      </c>
      <c r="I806" t="str">
        <f t="shared" si="113"/>
        <v>Yes</v>
      </c>
      <c r="K806">
        <f t="shared" si="114"/>
        <v>801</v>
      </c>
      <c r="L806">
        <f t="shared" ref="L806:N825" si="118">SUMIFS($C:$C,$E:$E,L$5,$B:$B,$K806)</f>
        <v>133</v>
      </c>
      <c r="M806">
        <f t="shared" si="118"/>
        <v>82</v>
      </c>
      <c r="N806">
        <f t="shared" si="118"/>
        <v>74</v>
      </c>
      <c r="O806">
        <f t="shared" si="115"/>
        <v>74</v>
      </c>
      <c r="Q806">
        <v>74</v>
      </c>
    </row>
    <row r="807" spans="1:17" x14ac:dyDescent="0.2">
      <c r="A807" t="s">
        <v>3093</v>
      </c>
      <c r="B807" t="str">
        <f t="shared" si="111"/>
        <v>459</v>
      </c>
      <c r="C807">
        <v>98</v>
      </c>
      <c r="D807" t="s">
        <v>4574</v>
      </c>
      <c r="E807" s="1" t="s">
        <v>264</v>
      </c>
      <c r="G807">
        <f t="shared" si="116"/>
        <v>802</v>
      </c>
      <c r="H807">
        <f t="shared" si="112"/>
        <v>2</v>
      </c>
      <c r="I807" t="str">
        <f t="shared" si="113"/>
        <v>No</v>
      </c>
      <c r="K807">
        <f t="shared" si="114"/>
        <v>802</v>
      </c>
      <c r="L807">
        <f t="shared" si="118"/>
        <v>0</v>
      </c>
      <c r="M807">
        <f t="shared" si="118"/>
        <v>76</v>
      </c>
      <c r="N807">
        <f t="shared" si="118"/>
        <v>64</v>
      </c>
      <c r="O807">
        <f t="shared" si="115"/>
        <v>64</v>
      </c>
      <c r="Q807">
        <v>64</v>
      </c>
    </row>
    <row r="808" spans="1:17" x14ac:dyDescent="0.2">
      <c r="A808" t="s">
        <v>3095</v>
      </c>
      <c r="B808" t="str">
        <f t="shared" si="111"/>
        <v>46</v>
      </c>
      <c r="C808">
        <v>92</v>
      </c>
      <c r="D808" t="s">
        <v>3096</v>
      </c>
      <c r="E808" s="1" t="s">
        <v>247</v>
      </c>
      <c r="G808">
        <f t="shared" si="116"/>
        <v>803</v>
      </c>
      <c r="H808">
        <f t="shared" si="112"/>
        <v>3</v>
      </c>
      <c r="I808" t="str">
        <f t="shared" si="113"/>
        <v>Yes</v>
      </c>
      <c r="K808">
        <f t="shared" si="114"/>
        <v>803</v>
      </c>
      <c r="L808">
        <f t="shared" si="118"/>
        <v>133</v>
      </c>
      <c r="M808">
        <f t="shared" si="118"/>
        <v>89</v>
      </c>
      <c r="N808">
        <f t="shared" si="118"/>
        <v>85</v>
      </c>
      <c r="O808">
        <f t="shared" si="115"/>
        <v>85</v>
      </c>
      <c r="Q808">
        <v>85</v>
      </c>
    </row>
    <row r="809" spans="1:17" x14ac:dyDescent="0.2">
      <c r="A809" t="s">
        <v>3095</v>
      </c>
      <c r="B809" t="str">
        <f t="shared" si="111"/>
        <v>46</v>
      </c>
      <c r="C809" t="s">
        <v>1</v>
      </c>
      <c r="D809" t="s">
        <v>246</v>
      </c>
      <c r="E809" s="1" t="s">
        <v>264</v>
      </c>
      <c r="G809">
        <f t="shared" si="116"/>
        <v>804</v>
      </c>
      <c r="H809">
        <f t="shared" si="112"/>
        <v>2</v>
      </c>
      <c r="I809" t="str">
        <f t="shared" si="113"/>
        <v>No</v>
      </c>
      <c r="K809">
        <f t="shared" si="114"/>
        <v>804</v>
      </c>
      <c r="L809">
        <f t="shared" si="118"/>
        <v>182</v>
      </c>
      <c r="M809">
        <f t="shared" si="118"/>
        <v>82</v>
      </c>
      <c r="N809">
        <f t="shared" si="118"/>
        <v>0</v>
      </c>
      <c r="O809">
        <f t="shared" si="115"/>
        <v>82</v>
      </c>
      <c r="Q809">
        <v>82</v>
      </c>
    </row>
    <row r="810" spans="1:17" x14ac:dyDescent="0.2">
      <c r="A810" t="s">
        <v>3097</v>
      </c>
      <c r="B810" t="str">
        <f t="shared" si="111"/>
        <v>460</v>
      </c>
      <c r="C810" t="s">
        <v>1</v>
      </c>
      <c r="D810" t="s">
        <v>246</v>
      </c>
      <c r="E810" s="1" t="s">
        <v>247</v>
      </c>
      <c r="G810">
        <f t="shared" si="116"/>
        <v>805</v>
      </c>
      <c r="H810">
        <f t="shared" si="112"/>
        <v>0</v>
      </c>
      <c r="I810" t="str">
        <f t="shared" si="113"/>
        <v>No</v>
      </c>
      <c r="K810">
        <f t="shared" si="114"/>
        <v>805</v>
      </c>
      <c r="L810">
        <f t="shared" si="118"/>
        <v>0</v>
      </c>
      <c r="M810">
        <f t="shared" si="118"/>
        <v>0</v>
      </c>
      <c r="N810">
        <f t="shared" si="118"/>
        <v>0</v>
      </c>
      <c r="O810" t="e">
        <f t="shared" si="115"/>
        <v>#NUM!</v>
      </c>
      <c r="Q810" t="e">
        <v>#NUM!</v>
      </c>
    </row>
    <row r="811" spans="1:17" x14ac:dyDescent="0.2">
      <c r="A811" t="s">
        <v>3097</v>
      </c>
      <c r="B811" t="str">
        <f t="shared" si="111"/>
        <v>460</v>
      </c>
      <c r="C811">
        <v>98</v>
      </c>
      <c r="D811" t="s">
        <v>4581</v>
      </c>
      <c r="E811" s="1" t="s">
        <v>264</v>
      </c>
      <c r="G811">
        <f t="shared" si="116"/>
        <v>806</v>
      </c>
      <c r="H811">
        <f t="shared" si="112"/>
        <v>3</v>
      </c>
      <c r="I811" t="str">
        <f t="shared" si="113"/>
        <v>Yes</v>
      </c>
      <c r="K811">
        <f t="shared" si="114"/>
        <v>806</v>
      </c>
      <c r="L811">
        <f t="shared" si="118"/>
        <v>112</v>
      </c>
      <c r="M811">
        <f t="shared" si="118"/>
        <v>70</v>
      </c>
      <c r="N811">
        <f t="shared" si="118"/>
        <v>64</v>
      </c>
      <c r="O811">
        <f t="shared" si="115"/>
        <v>64</v>
      </c>
      <c r="Q811">
        <v>64</v>
      </c>
    </row>
    <row r="812" spans="1:17" x14ac:dyDescent="0.2">
      <c r="A812" t="s">
        <v>3098</v>
      </c>
      <c r="B812" t="str">
        <f t="shared" si="111"/>
        <v>461</v>
      </c>
      <c r="C812">
        <v>64</v>
      </c>
      <c r="D812" t="s">
        <v>3099</v>
      </c>
      <c r="E812" s="1" t="s">
        <v>247</v>
      </c>
      <c r="G812">
        <f t="shared" si="116"/>
        <v>807</v>
      </c>
      <c r="H812">
        <f t="shared" si="112"/>
        <v>0</v>
      </c>
      <c r="I812" t="str">
        <f t="shared" si="113"/>
        <v>No</v>
      </c>
      <c r="K812">
        <f t="shared" si="114"/>
        <v>807</v>
      </c>
      <c r="L812">
        <f t="shared" si="118"/>
        <v>0</v>
      </c>
      <c r="M812">
        <f t="shared" si="118"/>
        <v>0</v>
      </c>
      <c r="N812">
        <f t="shared" si="118"/>
        <v>0</v>
      </c>
      <c r="O812" t="e">
        <f t="shared" si="115"/>
        <v>#NUM!</v>
      </c>
      <c r="Q812" t="e">
        <v>#NUM!</v>
      </c>
    </row>
    <row r="813" spans="1:17" x14ac:dyDescent="0.2">
      <c r="A813" t="s">
        <v>3098</v>
      </c>
      <c r="B813" t="str">
        <f t="shared" si="111"/>
        <v>461</v>
      </c>
      <c r="C813">
        <v>66</v>
      </c>
      <c r="D813" t="s">
        <v>4582</v>
      </c>
      <c r="E813" s="1" t="s">
        <v>264</v>
      </c>
      <c r="G813">
        <f t="shared" si="116"/>
        <v>808</v>
      </c>
      <c r="H813">
        <f t="shared" si="112"/>
        <v>0</v>
      </c>
      <c r="I813" t="str">
        <f t="shared" si="113"/>
        <v>No</v>
      </c>
      <c r="K813">
        <f t="shared" si="114"/>
        <v>808</v>
      </c>
      <c r="L813">
        <f t="shared" si="118"/>
        <v>0</v>
      </c>
      <c r="M813">
        <f t="shared" si="118"/>
        <v>0</v>
      </c>
      <c r="N813">
        <f t="shared" si="118"/>
        <v>0</v>
      </c>
      <c r="O813" t="e">
        <f t="shared" si="115"/>
        <v>#NUM!</v>
      </c>
      <c r="Q813" t="e">
        <v>#NUM!</v>
      </c>
    </row>
    <row r="814" spans="1:17" x14ac:dyDescent="0.2">
      <c r="A814" t="s">
        <v>3100</v>
      </c>
      <c r="B814" t="str">
        <f t="shared" si="111"/>
        <v>462</v>
      </c>
      <c r="C814" t="s">
        <v>1</v>
      </c>
      <c r="D814" t="s">
        <v>246</v>
      </c>
      <c r="E814" s="1" t="s">
        <v>247</v>
      </c>
      <c r="G814">
        <f t="shared" si="116"/>
        <v>809</v>
      </c>
      <c r="H814">
        <f t="shared" si="112"/>
        <v>0</v>
      </c>
      <c r="I814" t="str">
        <f t="shared" si="113"/>
        <v>No</v>
      </c>
      <c r="K814">
        <f t="shared" si="114"/>
        <v>809</v>
      </c>
      <c r="L814">
        <f t="shared" si="118"/>
        <v>0</v>
      </c>
      <c r="M814">
        <f t="shared" si="118"/>
        <v>0</v>
      </c>
      <c r="N814">
        <f t="shared" si="118"/>
        <v>0</v>
      </c>
      <c r="O814" t="e">
        <f t="shared" si="115"/>
        <v>#NUM!</v>
      </c>
      <c r="Q814" t="e">
        <v>#NUM!</v>
      </c>
    </row>
    <row r="815" spans="1:17" x14ac:dyDescent="0.2">
      <c r="A815" t="s">
        <v>3100</v>
      </c>
      <c r="B815" t="str">
        <f t="shared" si="111"/>
        <v>462</v>
      </c>
      <c r="C815">
        <v>86</v>
      </c>
      <c r="D815" t="s">
        <v>4583</v>
      </c>
      <c r="E815" s="1" t="s">
        <v>264</v>
      </c>
      <c r="G815">
        <f t="shared" si="116"/>
        <v>810</v>
      </c>
      <c r="H815">
        <f t="shared" si="112"/>
        <v>2</v>
      </c>
      <c r="I815" t="str">
        <f t="shared" si="113"/>
        <v>No</v>
      </c>
      <c r="K815">
        <f t="shared" si="114"/>
        <v>810</v>
      </c>
      <c r="L815">
        <f t="shared" si="118"/>
        <v>0</v>
      </c>
      <c r="M815">
        <f t="shared" si="118"/>
        <v>87</v>
      </c>
      <c r="N815">
        <f t="shared" si="118"/>
        <v>86</v>
      </c>
      <c r="O815">
        <f t="shared" si="115"/>
        <v>86</v>
      </c>
      <c r="Q815">
        <v>86</v>
      </c>
    </row>
    <row r="816" spans="1:17" x14ac:dyDescent="0.2">
      <c r="A816" t="s">
        <v>3101</v>
      </c>
      <c r="B816" t="str">
        <f t="shared" si="111"/>
        <v>463</v>
      </c>
      <c r="C816" t="s">
        <v>1</v>
      </c>
      <c r="D816" t="s">
        <v>1024</v>
      </c>
      <c r="E816" s="1" t="s">
        <v>247</v>
      </c>
      <c r="G816">
        <f t="shared" si="116"/>
        <v>811</v>
      </c>
      <c r="H816">
        <f t="shared" si="112"/>
        <v>2</v>
      </c>
      <c r="I816" t="str">
        <f t="shared" si="113"/>
        <v>No</v>
      </c>
      <c r="K816">
        <f t="shared" si="114"/>
        <v>811</v>
      </c>
      <c r="L816">
        <f t="shared" si="118"/>
        <v>126</v>
      </c>
      <c r="M816">
        <f t="shared" si="118"/>
        <v>0</v>
      </c>
      <c r="N816">
        <f t="shared" si="118"/>
        <v>85</v>
      </c>
      <c r="O816">
        <f t="shared" si="115"/>
        <v>85</v>
      </c>
      <c r="Q816">
        <v>85</v>
      </c>
    </row>
    <row r="817" spans="1:17" x14ac:dyDescent="0.2">
      <c r="A817" t="s">
        <v>3101</v>
      </c>
      <c r="B817" t="str">
        <f t="shared" si="111"/>
        <v>463</v>
      </c>
      <c r="C817" t="s">
        <v>1</v>
      </c>
      <c r="D817" t="s">
        <v>246</v>
      </c>
      <c r="E817" s="1" t="s">
        <v>264</v>
      </c>
      <c r="G817">
        <f t="shared" si="116"/>
        <v>812</v>
      </c>
      <c r="H817">
        <f t="shared" si="112"/>
        <v>2</v>
      </c>
      <c r="I817" t="str">
        <f t="shared" si="113"/>
        <v>No</v>
      </c>
      <c r="K817">
        <f t="shared" si="114"/>
        <v>812</v>
      </c>
      <c r="L817">
        <f t="shared" si="118"/>
        <v>0</v>
      </c>
      <c r="M817">
        <f t="shared" si="118"/>
        <v>76</v>
      </c>
      <c r="N817">
        <f t="shared" si="118"/>
        <v>74</v>
      </c>
      <c r="O817">
        <f t="shared" si="115"/>
        <v>74</v>
      </c>
      <c r="Q817">
        <v>74</v>
      </c>
    </row>
    <row r="818" spans="1:17" x14ac:dyDescent="0.2">
      <c r="A818" t="s">
        <v>3102</v>
      </c>
      <c r="B818" t="str">
        <f t="shared" si="111"/>
        <v>464</v>
      </c>
      <c r="C818">
        <v>74</v>
      </c>
      <c r="D818" t="s">
        <v>3103</v>
      </c>
      <c r="E818" s="1" t="s">
        <v>247</v>
      </c>
      <c r="G818">
        <f t="shared" si="116"/>
        <v>813</v>
      </c>
      <c r="H818">
        <f t="shared" si="112"/>
        <v>1</v>
      </c>
      <c r="I818" t="str">
        <f t="shared" si="113"/>
        <v>No</v>
      </c>
      <c r="K818">
        <f t="shared" si="114"/>
        <v>813</v>
      </c>
      <c r="L818">
        <f t="shared" si="118"/>
        <v>203</v>
      </c>
      <c r="M818">
        <f t="shared" si="118"/>
        <v>0</v>
      </c>
      <c r="N818">
        <f t="shared" si="118"/>
        <v>0</v>
      </c>
      <c r="O818">
        <f t="shared" si="115"/>
        <v>203</v>
      </c>
      <c r="Q818">
        <v>203</v>
      </c>
    </row>
    <row r="819" spans="1:17" x14ac:dyDescent="0.2">
      <c r="A819" t="s">
        <v>3102</v>
      </c>
      <c r="B819" t="str">
        <f t="shared" si="111"/>
        <v>464</v>
      </c>
      <c r="C819">
        <v>80</v>
      </c>
      <c r="D819" t="s">
        <v>4599</v>
      </c>
      <c r="E819" s="1" t="s">
        <v>264</v>
      </c>
      <c r="G819">
        <f t="shared" si="116"/>
        <v>814</v>
      </c>
      <c r="H819">
        <f t="shared" si="112"/>
        <v>3</v>
      </c>
      <c r="I819" t="str">
        <f t="shared" si="113"/>
        <v>Yes</v>
      </c>
      <c r="K819">
        <f t="shared" si="114"/>
        <v>814</v>
      </c>
      <c r="L819">
        <f t="shared" si="118"/>
        <v>182</v>
      </c>
      <c r="M819">
        <f t="shared" si="118"/>
        <v>84</v>
      </c>
      <c r="N819">
        <f t="shared" si="118"/>
        <v>80</v>
      </c>
      <c r="O819">
        <f t="shared" si="115"/>
        <v>80</v>
      </c>
      <c r="Q819">
        <v>80</v>
      </c>
    </row>
    <row r="820" spans="1:17" x14ac:dyDescent="0.2">
      <c r="A820" t="s">
        <v>3104</v>
      </c>
      <c r="B820" t="str">
        <f t="shared" si="111"/>
        <v>465</v>
      </c>
      <c r="C820">
        <v>144</v>
      </c>
      <c r="D820" t="s">
        <v>3105</v>
      </c>
      <c r="E820" s="1" t="s">
        <v>247</v>
      </c>
      <c r="G820">
        <f t="shared" si="116"/>
        <v>815</v>
      </c>
      <c r="H820">
        <f t="shared" si="112"/>
        <v>2</v>
      </c>
      <c r="I820" t="str">
        <f t="shared" si="113"/>
        <v>No</v>
      </c>
      <c r="K820">
        <f t="shared" si="114"/>
        <v>815</v>
      </c>
      <c r="L820">
        <f t="shared" si="118"/>
        <v>0</v>
      </c>
      <c r="M820">
        <f t="shared" si="118"/>
        <v>92</v>
      </c>
      <c r="N820">
        <f t="shared" si="118"/>
        <v>89</v>
      </c>
      <c r="O820">
        <f t="shared" si="115"/>
        <v>89</v>
      </c>
      <c r="Q820">
        <v>89</v>
      </c>
    </row>
    <row r="821" spans="1:17" x14ac:dyDescent="0.2">
      <c r="A821" t="s">
        <v>3104</v>
      </c>
      <c r="B821" t="str">
        <f t="shared" si="111"/>
        <v>465</v>
      </c>
      <c r="C821">
        <v>148</v>
      </c>
      <c r="D821" t="s">
        <v>4602</v>
      </c>
      <c r="E821" s="1" t="s">
        <v>264</v>
      </c>
      <c r="G821">
        <f t="shared" si="116"/>
        <v>816</v>
      </c>
      <c r="H821">
        <f t="shared" si="112"/>
        <v>3</v>
      </c>
      <c r="I821" t="str">
        <f t="shared" si="113"/>
        <v>Yes</v>
      </c>
      <c r="K821">
        <f t="shared" si="114"/>
        <v>816</v>
      </c>
      <c r="L821">
        <f t="shared" si="118"/>
        <v>119</v>
      </c>
      <c r="M821">
        <f t="shared" si="118"/>
        <v>66</v>
      </c>
      <c r="N821">
        <f t="shared" si="118"/>
        <v>63</v>
      </c>
      <c r="O821">
        <f t="shared" si="115"/>
        <v>63</v>
      </c>
      <c r="Q821">
        <v>63</v>
      </c>
    </row>
    <row r="822" spans="1:17" x14ac:dyDescent="0.2">
      <c r="A822" t="s">
        <v>3106</v>
      </c>
      <c r="B822" t="str">
        <f t="shared" si="111"/>
        <v>466</v>
      </c>
      <c r="C822" t="s">
        <v>1</v>
      </c>
      <c r="D822" t="s">
        <v>246</v>
      </c>
      <c r="E822" s="1" t="s">
        <v>247</v>
      </c>
      <c r="G822">
        <f t="shared" si="116"/>
        <v>817</v>
      </c>
      <c r="H822">
        <f t="shared" si="112"/>
        <v>1</v>
      </c>
      <c r="I822" t="str">
        <f t="shared" si="113"/>
        <v>No</v>
      </c>
      <c r="K822">
        <f t="shared" si="114"/>
        <v>817</v>
      </c>
      <c r="L822">
        <f t="shared" si="118"/>
        <v>0</v>
      </c>
      <c r="M822">
        <f t="shared" si="118"/>
        <v>84</v>
      </c>
      <c r="N822">
        <f t="shared" si="118"/>
        <v>0</v>
      </c>
      <c r="O822">
        <f t="shared" si="115"/>
        <v>84</v>
      </c>
      <c r="Q822">
        <v>84</v>
      </c>
    </row>
    <row r="823" spans="1:17" x14ac:dyDescent="0.2">
      <c r="A823" t="s">
        <v>3106</v>
      </c>
      <c r="B823" t="str">
        <f t="shared" si="111"/>
        <v>466</v>
      </c>
      <c r="C823" t="s">
        <v>1</v>
      </c>
      <c r="D823" t="s">
        <v>246</v>
      </c>
      <c r="E823" s="1" t="s">
        <v>264</v>
      </c>
      <c r="G823">
        <f t="shared" si="116"/>
        <v>818</v>
      </c>
      <c r="H823">
        <f t="shared" si="112"/>
        <v>1</v>
      </c>
      <c r="I823" t="str">
        <f t="shared" si="113"/>
        <v>No</v>
      </c>
      <c r="K823">
        <f t="shared" si="114"/>
        <v>818</v>
      </c>
      <c r="L823">
        <f t="shared" si="118"/>
        <v>0</v>
      </c>
      <c r="M823">
        <f t="shared" si="118"/>
        <v>89</v>
      </c>
      <c r="N823">
        <f t="shared" si="118"/>
        <v>0</v>
      </c>
      <c r="O823">
        <f t="shared" si="115"/>
        <v>89</v>
      </c>
      <c r="Q823">
        <v>89</v>
      </c>
    </row>
    <row r="824" spans="1:17" x14ac:dyDescent="0.2">
      <c r="A824" t="s">
        <v>3107</v>
      </c>
      <c r="B824" t="str">
        <f t="shared" si="111"/>
        <v>467</v>
      </c>
      <c r="C824">
        <v>72</v>
      </c>
      <c r="D824" t="s">
        <v>3108</v>
      </c>
      <c r="E824" s="1" t="s">
        <v>247</v>
      </c>
      <c r="G824">
        <f t="shared" si="116"/>
        <v>819</v>
      </c>
      <c r="H824">
        <f t="shared" si="112"/>
        <v>2</v>
      </c>
      <c r="I824" t="str">
        <f t="shared" si="113"/>
        <v>No</v>
      </c>
      <c r="K824">
        <f t="shared" si="114"/>
        <v>819</v>
      </c>
      <c r="L824">
        <f t="shared" si="118"/>
        <v>161</v>
      </c>
      <c r="M824">
        <f t="shared" si="118"/>
        <v>0</v>
      </c>
      <c r="N824">
        <f t="shared" si="118"/>
        <v>76</v>
      </c>
      <c r="O824">
        <f t="shared" si="115"/>
        <v>76</v>
      </c>
      <c r="Q824">
        <v>76</v>
      </c>
    </row>
    <row r="825" spans="1:17" x14ac:dyDescent="0.2">
      <c r="A825" t="s">
        <v>3107</v>
      </c>
      <c r="B825" t="str">
        <f t="shared" si="111"/>
        <v>467</v>
      </c>
      <c r="C825">
        <v>75</v>
      </c>
      <c r="D825" t="s">
        <v>2333</v>
      </c>
      <c r="E825" s="1" t="s">
        <v>264</v>
      </c>
      <c r="G825">
        <f t="shared" si="116"/>
        <v>820</v>
      </c>
      <c r="H825">
        <f t="shared" si="112"/>
        <v>0</v>
      </c>
      <c r="I825" t="str">
        <f t="shared" si="113"/>
        <v>No</v>
      </c>
      <c r="K825">
        <f t="shared" si="114"/>
        <v>820</v>
      </c>
      <c r="L825">
        <f t="shared" si="118"/>
        <v>0</v>
      </c>
      <c r="M825">
        <f t="shared" si="118"/>
        <v>0</v>
      </c>
      <c r="N825">
        <f t="shared" si="118"/>
        <v>0</v>
      </c>
      <c r="O825" t="e">
        <f t="shared" si="115"/>
        <v>#NUM!</v>
      </c>
      <c r="Q825" t="e">
        <v>#NUM!</v>
      </c>
    </row>
    <row r="826" spans="1:17" x14ac:dyDescent="0.2">
      <c r="A826" t="s">
        <v>3109</v>
      </c>
      <c r="B826" t="str">
        <f t="shared" si="111"/>
        <v>468</v>
      </c>
      <c r="C826" t="s">
        <v>1</v>
      </c>
      <c r="D826" t="s">
        <v>246</v>
      </c>
      <c r="E826" s="1" t="s">
        <v>247</v>
      </c>
      <c r="G826">
        <f t="shared" si="116"/>
        <v>821</v>
      </c>
      <c r="H826">
        <f t="shared" si="112"/>
        <v>2</v>
      </c>
      <c r="I826" t="str">
        <f t="shared" si="113"/>
        <v>No</v>
      </c>
      <c r="K826">
        <f t="shared" si="114"/>
        <v>821</v>
      </c>
      <c r="L826">
        <f t="shared" ref="L826:N845" si="119">SUMIFS($C:$C,$E:$E,L$5,$B:$B,$K826)</f>
        <v>0</v>
      </c>
      <c r="M826">
        <f t="shared" si="119"/>
        <v>104</v>
      </c>
      <c r="N826">
        <f t="shared" si="119"/>
        <v>102</v>
      </c>
      <c r="O826">
        <f t="shared" si="115"/>
        <v>102</v>
      </c>
      <c r="Q826">
        <v>102</v>
      </c>
    </row>
    <row r="827" spans="1:17" x14ac:dyDescent="0.2">
      <c r="A827" t="s">
        <v>3109</v>
      </c>
      <c r="B827" t="str">
        <f t="shared" si="111"/>
        <v>468</v>
      </c>
      <c r="C827" t="s">
        <v>1</v>
      </c>
      <c r="D827" t="s">
        <v>246</v>
      </c>
      <c r="E827" s="1" t="s">
        <v>264</v>
      </c>
      <c r="G827">
        <f t="shared" si="116"/>
        <v>822</v>
      </c>
      <c r="H827">
        <f t="shared" si="112"/>
        <v>1</v>
      </c>
      <c r="I827" t="str">
        <f t="shared" si="113"/>
        <v>No</v>
      </c>
      <c r="K827">
        <f t="shared" si="114"/>
        <v>822</v>
      </c>
      <c r="L827">
        <f t="shared" si="119"/>
        <v>0</v>
      </c>
      <c r="M827">
        <f t="shared" si="119"/>
        <v>60</v>
      </c>
      <c r="N827">
        <f t="shared" si="119"/>
        <v>0</v>
      </c>
      <c r="O827">
        <f t="shared" si="115"/>
        <v>60</v>
      </c>
      <c r="Q827">
        <v>60</v>
      </c>
    </row>
    <row r="828" spans="1:17" x14ac:dyDescent="0.2">
      <c r="A828" t="s">
        <v>3110</v>
      </c>
      <c r="B828" t="str">
        <f t="shared" si="111"/>
        <v>469</v>
      </c>
      <c r="C828" t="s">
        <v>1</v>
      </c>
      <c r="D828" t="s">
        <v>246</v>
      </c>
      <c r="E828" s="1" t="s">
        <v>247</v>
      </c>
      <c r="G828">
        <f t="shared" si="116"/>
        <v>823</v>
      </c>
      <c r="H828">
        <f t="shared" si="112"/>
        <v>0</v>
      </c>
      <c r="I828" t="str">
        <f t="shared" si="113"/>
        <v>No</v>
      </c>
      <c r="K828">
        <f t="shared" si="114"/>
        <v>823</v>
      </c>
      <c r="L828">
        <f t="shared" si="119"/>
        <v>0</v>
      </c>
      <c r="M828">
        <f t="shared" si="119"/>
        <v>0</v>
      </c>
      <c r="N828">
        <f t="shared" si="119"/>
        <v>0</v>
      </c>
      <c r="O828" t="e">
        <f t="shared" si="115"/>
        <v>#NUM!</v>
      </c>
      <c r="Q828" t="e">
        <v>#NUM!</v>
      </c>
    </row>
    <row r="829" spans="1:17" x14ac:dyDescent="0.2">
      <c r="A829" t="s">
        <v>3110</v>
      </c>
      <c r="B829" t="str">
        <f t="shared" si="111"/>
        <v>469</v>
      </c>
      <c r="C829" t="s">
        <v>1</v>
      </c>
      <c r="D829" t="s">
        <v>246</v>
      </c>
      <c r="E829" s="1" t="s">
        <v>264</v>
      </c>
      <c r="G829">
        <f t="shared" si="116"/>
        <v>824</v>
      </c>
      <c r="H829">
        <f t="shared" si="112"/>
        <v>0</v>
      </c>
      <c r="I829" t="str">
        <f t="shared" si="113"/>
        <v>No</v>
      </c>
      <c r="K829">
        <f t="shared" si="114"/>
        <v>824</v>
      </c>
      <c r="L829">
        <f t="shared" si="119"/>
        <v>0</v>
      </c>
      <c r="M829">
        <f t="shared" si="119"/>
        <v>0</v>
      </c>
      <c r="N829">
        <f t="shared" si="119"/>
        <v>0</v>
      </c>
      <c r="O829" t="e">
        <f t="shared" si="115"/>
        <v>#NUM!</v>
      </c>
      <c r="Q829" t="e">
        <v>#NUM!</v>
      </c>
    </row>
    <row r="830" spans="1:17" x14ac:dyDescent="0.2">
      <c r="A830" t="s">
        <v>3111</v>
      </c>
      <c r="B830" t="str">
        <f t="shared" si="111"/>
        <v>47</v>
      </c>
      <c r="C830" t="s">
        <v>1</v>
      </c>
      <c r="D830" t="s">
        <v>246</v>
      </c>
      <c r="E830" s="1" t="s">
        <v>247</v>
      </c>
      <c r="G830">
        <f t="shared" si="116"/>
        <v>825</v>
      </c>
      <c r="H830">
        <f t="shared" si="112"/>
        <v>2</v>
      </c>
      <c r="I830" t="str">
        <f t="shared" si="113"/>
        <v>No</v>
      </c>
      <c r="K830">
        <f t="shared" si="114"/>
        <v>825</v>
      </c>
      <c r="L830">
        <f t="shared" si="119"/>
        <v>0</v>
      </c>
      <c r="M830">
        <f t="shared" si="119"/>
        <v>84</v>
      </c>
      <c r="N830">
        <f t="shared" si="119"/>
        <v>84</v>
      </c>
      <c r="O830">
        <f t="shared" si="115"/>
        <v>84</v>
      </c>
      <c r="Q830">
        <v>84</v>
      </c>
    </row>
    <row r="831" spans="1:17" x14ac:dyDescent="0.2">
      <c r="A831" t="s">
        <v>3111</v>
      </c>
      <c r="B831" t="str">
        <f t="shared" si="111"/>
        <v>47</v>
      </c>
      <c r="C831">
        <v>90</v>
      </c>
      <c r="D831" t="s">
        <v>4618</v>
      </c>
      <c r="E831" s="1" t="s">
        <v>264</v>
      </c>
      <c r="G831">
        <f t="shared" si="116"/>
        <v>826</v>
      </c>
      <c r="H831">
        <f t="shared" si="112"/>
        <v>2</v>
      </c>
      <c r="I831" t="str">
        <f t="shared" si="113"/>
        <v>No</v>
      </c>
      <c r="K831">
        <f t="shared" si="114"/>
        <v>826</v>
      </c>
      <c r="L831">
        <f t="shared" si="119"/>
        <v>0</v>
      </c>
      <c r="M831">
        <f t="shared" si="119"/>
        <v>86</v>
      </c>
      <c r="N831">
        <f t="shared" si="119"/>
        <v>86</v>
      </c>
      <c r="O831">
        <f t="shared" si="115"/>
        <v>86</v>
      </c>
      <c r="Q831">
        <v>86</v>
      </c>
    </row>
    <row r="832" spans="1:17" x14ac:dyDescent="0.2">
      <c r="A832" t="s">
        <v>3112</v>
      </c>
      <c r="B832" t="str">
        <f t="shared" si="111"/>
        <v>470</v>
      </c>
      <c r="C832">
        <v>78</v>
      </c>
      <c r="D832" t="s">
        <v>3113</v>
      </c>
      <c r="E832" s="1" t="s">
        <v>247</v>
      </c>
      <c r="G832">
        <f t="shared" si="116"/>
        <v>827</v>
      </c>
      <c r="H832">
        <f t="shared" si="112"/>
        <v>1</v>
      </c>
      <c r="I832" t="str">
        <f t="shared" si="113"/>
        <v>No</v>
      </c>
      <c r="K832">
        <f t="shared" si="114"/>
        <v>827</v>
      </c>
      <c r="L832">
        <f t="shared" si="119"/>
        <v>133</v>
      </c>
      <c r="M832">
        <f t="shared" si="119"/>
        <v>0</v>
      </c>
      <c r="N832">
        <f t="shared" si="119"/>
        <v>0</v>
      </c>
      <c r="O832">
        <f t="shared" si="115"/>
        <v>133</v>
      </c>
      <c r="Q832">
        <v>133</v>
      </c>
    </row>
    <row r="833" spans="1:17" x14ac:dyDescent="0.2">
      <c r="A833" t="s">
        <v>3112</v>
      </c>
      <c r="B833" t="str">
        <f t="shared" si="111"/>
        <v>470</v>
      </c>
      <c r="C833">
        <v>85</v>
      </c>
      <c r="D833" t="s">
        <v>4619</v>
      </c>
      <c r="E833" s="1" t="s">
        <v>264</v>
      </c>
      <c r="G833">
        <f t="shared" si="116"/>
        <v>828</v>
      </c>
      <c r="H833">
        <f t="shared" si="112"/>
        <v>3</v>
      </c>
      <c r="I833" t="str">
        <f t="shared" si="113"/>
        <v>Yes</v>
      </c>
      <c r="K833">
        <f t="shared" si="114"/>
        <v>828</v>
      </c>
      <c r="L833">
        <f t="shared" si="119"/>
        <v>210</v>
      </c>
      <c r="M833">
        <f t="shared" si="119"/>
        <v>87</v>
      </c>
      <c r="N833">
        <f t="shared" si="119"/>
        <v>85</v>
      </c>
      <c r="O833">
        <f t="shared" si="115"/>
        <v>85</v>
      </c>
      <c r="Q833">
        <v>85</v>
      </c>
    </row>
    <row r="834" spans="1:17" x14ac:dyDescent="0.2">
      <c r="A834" t="s">
        <v>3114</v>
      </c>
      <c r="B834" t="str">
        <f t="shared" si="111"/>
        <v>471</v>
      </c>
      <c r="C834">
        <v>100</v>
      </c>
      <c r="D834" t="s">
        <v>3115</v>
      </c>
      <c r="E834" s="1" t="s">
        <v>247</v>
      </c>
      <c r="G834">
        <f t="shared" si="116"/>
        <v>829</v>
      </c>
      <c r="H834">
        <f t="shared" si="112"/>
        <v>3</v>
      </c>
      <c r="I834" t="str">
        <f t="shared" si="113"/>
        <v>Yes</v>
      </c>
      <c r="K834">
        <f t="shared" si="114"/>
        <v>829</v>
      </c>
      <c r="L834">
        <f t="shared" si="119"/>
        <v>126</v>
      </c>
      <c r="M834">
        <f t="shared" si="119"/>
        <v>57</v>
      </c>
      <c r="N834">
        <f t="shared" si="119"/>
        <v>57</v>
      </c>
      <c r="O834">
        <f t="shared" si="115"/>
        <v>57</v>
      </c>
      <c r="Q834">
        <v>57</v>
      </c>
    </row>
    <row r="835" spans="1:17" x14ac:dyDescent="0.2">
      <c r="A835" t="s">
        <v>3114</v>
      </c>
      <c r="B835" t="str">
        <f t="shared" si="111"/>
        <v>471</v>
      </c>
      <c r="C835">
        <v>100</v>
      </c>
      <c r="D835" t="s">
        <v>259</v>
      </c>
      <c r="E835" s="1" t="s">
        <v>264</v>
      </c>
      <c r="G835">
        <f t="shared" si="116"/>
        <v>830</v>
      </c>
      <c r="H835">
        <f t="shared" si="112"/>
        <v>3</v>
      </c>
      <c r="I835" t="str">
        <f t="shared" si="113"/>
        <v>Yes</v>
      </c>
      <c r="K835">
        <f t="shared" si="114"/>
        <v>830</v>
      </c>
      <c r="L835">
        <f t="shared" si="119"/>
        <v>147</v>
      </c>
      <c r="M835">
        <f t="shared" si="119"/>
        <v>91</v>
      </c>
      <c r="N835">
        <f t="shared" si="119"/>
        <v>89</v>
      </c>
      <c r="O835">
        <f t="shared" si="115"/>
        <v>89</v>
      </c>
      <c r="Q835">
        <v>89</v>
      </c>
    </row>
    <row r="836" spans="1:17" x14ac:dyDescent="0.2">
      <c r="A836" t="s">
        <v>3116</v>
      </c>
      <c r="B836" t="str">
        <f t="shared" si="111"/>
        <v>472</v>
      </c>
      <c r="C836" t="s">
        <v>1</v>
      </c>
      <c r="D836" t="s">
        <v>246</v>
      </c>
      <c r="E836" s="1" t="s">
        <v>247</v>
      </c>
      <c r="G836">
        <f t="shared" si="116"/>
        <v>831</v>
      </c>
      <c r="H836">
        <f t="shared" si="112"/>
        <v>3</v>
      </c>
      <c r="I836" t="str">
        <f t="shared" si="113"/>
        <v>Yes</v>
      </c>
      <c r="K836">
        <f t="shared" si="114"/>
        <v>831</v>
      </c>
      <c r="L836">
        <f t="shared" si="119"/>
        <v>168</v>
      </c>
      <c r="M836">
        <f t="shared" si="119"/>
        <v>104</v>
      </c>
      <c r="N836">
        <f t="shared" si="119"/>
        <v>100</v>
      </c>
      <c r="O836">
        <f t="shared" si="115"/>
        <v>100</v>
      </c>
      <c r="Q836">
        <v>100</v>
      </c>
    </row>
    <row r="837" spans="1:17" x14ac:dyDescent="0.2">
      <c r="A837" t="s">
        <v>3116</v>
      </c>
      <c r="B837" t="str">
        <f t="shared" si="111"/>
        <v>472</v>
      </c>
      <c r="C837">
        <v>102</v>
      </c>
      <c r="D837" t="s">
        <v>4620</v>
      </c>
      <c r="E837" s="1" t="s">
        <v>264</v>
      </c>
      <c r="G837">
        <f t="shared" si="116"/>
        <v>832</v>
      </c>
      <c r="H837">
        <f t="shared" si="112"/>
        <v>3</v>
      </c>
      <c r="I837" t="str">
        <f t="shared" si="113"/>
        <v>Yes</v>
      </c>
      <c r="K837">
        <f t="shared" si="114"/>
        <v>832</v>
      </c>
      <c r="L837">
        <f t="shared" si="119"/>
        <v>133</v>
      </c>
      <c r="M837">
        <f t="shared" si="119"/>
        <v>91</v>
      </c>
      <c r="N837">
        <f t="shared" si="119"/>
        <v>87</v>
      </c>
      <c r="O837">
        <f t="shared" si="115"/>
        <v>87</v>
      </c>
      <c r="Q837">
        <v>87</v>
      </c>
    </row>
    <row r="838" spans="1:17" x14ac:dyDescent="0.2">
      <c r="A838" t="s">
        <v>3117</v>
      </c>
      <c r="B838" t="str">
        <f t="shared" ref="B838:B901" si="120">MID(A838,33,LEN(A838)-36)</f>
        <v>473</v>
      </c>
      <c r="C838">
        <v>45</v>
      </c>
      <c r="D838" t="s">
        <v>3118</v>
      </c>
      <c r="E838" s="1" t="s">
        <v>247</v>
      </c>
      <c r="G838">
        <f t="shared" si="116"/>
        <v>833</v>
      </c>
      <c r="H838">
        <f t="shared" ref="H838:H901" si="121">COUNTIFS($B:$B,G838,$C:$C,"&gt;0")</f>
        <v>0</v>
      </c>
      <c r="I838" t="str">
        <f t="shared" si="113"/>
        <v>No</v>
      </c>
      <c r="K838">
        <f t="shared" si="114"/>
        <v>833</v>
      </c>
      <c r="L838">
        <f t="shared" si="119"/>
        <v>0</v>
      </c>
      <c r="M838">
        <f t="shared" si="119"/>
        <v>0</v>
      </c>
      <c r="N838">
        <f t="shared" si="119"/>
        <v>0</v>
      </c>
      <c r="O838" t="e">
        <f t="shared" si="115"/>
        <v>#NUM!</v>
      </c>
      <c r="Q838" t="e">
        <v>#NUM!</v>
      </c>
    </row>
    <row r="839" spans="1:17" x14ac:dyDescent="0.2">
      <c r="A839" t="s">
        <v>3117</v>
      </c>
      <c r="B839" t="str">
        <f t="shared" si="120"/>
        <v>473</v>
      </c>
      <c r="C839">
        <v>46</v>
      </c>
      <c r="D839" t="s">
        <v>4621</v>
      </c>
      <c r="E839" s="1" t="s">
        <v>264</v>
      </c>
      <c r="G839">
        <f t="shared" si="116"/>
        <v>834</v>
      </c>
      <c r="H839">
        <f t="shared" si="121"/>
        <v>0</v>
      </c>
      <c r="I839" t="str">
        <f t="shared" ref="I839:I902" si="122">IF(H839=3,"Yes","No")</f>
        <v>No</v>
      </c>
      <c r="K839">
        <f t="shared" ref="K839:K902" si="123">G839</f>
        <v>834</v>
      </c>
      <c r="L839">
        <f t="shared" si="119"/>
        <v>0</v>
      </c>
      <c r="M839">
        <f t="shared" si="119"/>
        <v>0</v>
      </c>
      <c r="N839">
        <f t="shared" si="119"/>
        <v>0</v>
      </c>
      <c r="O839" t="e">
        <f t="shared" ref="O839:O902" si="124">SMALL(L839:N839,COUNTIF(L839:N839,0)+1)</f>
        <v>#NUM!</v>
      </c>
      <c r="Q839" t="e">
        <v>#NUM!</v>
      </c>
    </row>
    <row r="840" spans="1:17" x14ac:dyDescent="0.2">
      <c r="A840" t="s">
        <v>3119</v>
      </c>
      <c r="B840" t="str">
        <f t="shared" si="120"/>
        <v>474</v>
      </c>
      <c r="C840">
        <v>64</v>
      </c>
      <c r="D840" t="s">
        <v>3120</v>
      </c>
      <c r="E840" s="1" t="s">
        <v>247</v>
      </c>
      <c r="G840">
        <f t="shared" ref="G840:G903" si="125">G839+1</f>
        <v>835</v>
      </c>
      <c r="H840">
        <f t="shared" si="121"/>
        <v>1</v>
      </c>
      <c r="I840" t="str">
        <f t="shared" si="122"/>
        <v>No</v>
      </c>
      <c r="K840">
        <f t="shared" si="123"/>
        <v>835</v>
      </c>
      <c r="L840">
        <f t="shared" si="119"/>
        <v>0</v>
      </c>
      <c r="M840">
        <f t="shared" si="119"/>
        <v>64</v>
      </c>
      <c r="N840">
        <f t="shared" si="119"/>
        <v>0</v>
      </c>
      <c r="O840">
        <f t="shared" si="124"/>
        <v>64</v>
      </c>
      <c r="Q840">
        <v>64</v>
      </c>
    </row>
    <row r="841" spans="1:17" x14ac:dyDescent="0.2">
      <c r="A841" t="s">
        <v>3119</v>
      </c>
      <c r="B841" t="str">
        <f t="shared" si="120"/>
        <v>474</v>
      </c>
      <c r="C841">
        <v>67</v>
      </c>
      <c r="D841" t="s">
        <v>4622</v>
      </c>
      <c r="E841" s="1" t="s">
        <v>264</v>
      </c>
      <c r="G841">
        <f t="shared" si="125"/>
        <v>836</v>
      </c>
      <c r="H841">
        <f t="shared" si="121"/>
        <v>3</v>
      </c>
      <c r="I841" t="str">
        <f t="shared" si="122"/>
        <v>Yes</v>
      </c>
      <c r="K841">
        <f t="shared" si="123"/>
        <v>836</v>
      </c>
      <c r="L841">
        <f t="shared" si="119"/>
        <v>77</v>
      </c>
      <c r="M841">
        <f t="shared" si="119"/>
        <v>38</v>
      </c>
      <c r="N841">
        <f t="shared" si="119"/>
        <v>38</v>
      </c>
      <c r="O841">
        <f t="shared" si="124"/>
        <v>38</v>
      </c>
      <c r="Q841">
        <v>38</v>
      </c>
    </row>
    <row r="842" spans="1:17" x14ac:dyDescent="0.2">
      <c r="A842" t="s">
        <v>3121</v>
      </c>
      <c r="B842" t="str">
        <f t="shared" si="120"/>
        <v>475</v>
      </c>
      <c r="C842">
        <v>69</v>
      </c>
      <c r="D842" t="s">
        <v>3122</v>
      </c>
      <c r="E842" s="1" t="s">
        <v>247</v>
      </c>
      <c r="G842">
        <f t="shared" si="125"/>
        <v>837</v>
      </c>
      <c r="H842">
        <f t="shared" si="121"/>
        <v>2</v>
      </c>
      <c r="I842" t="str">
        <f t="shared" si="122"/>
        <v>No</v>
      </c>
      <c r="K842">
        <f t="shared" si="123"/>
        <v>837</v>
      </c>
      <c r="L842">
        <f t="shared" si="119"/>
        <v>0</v>
      </c>
      <c r="M842">
        <f t="shared" si="119"/>
        <v>63</v>
      </c>
      <c r="N842">
        <f t="shared" si="119"/>
        <v>63</v>
      </c>
      <c r="O842">
        <f t="shared" si="124"/>
        <v>63</v>
      </c>
      <c r="Q842">
        <v>63</v>
      </c>
    </row>
    <row r="843" spans="1:17" x14ac:dyDescent="0.2">
      <c r="A843" t="s">
        <v>3121</v>
      </c>
      <c r="B843" t="str">
        <f t="shared" si="120"/>
        <v>475</v>
      </c>
      <c r="C843">
        <v>74</v>
      </c>
      <c r="D843" t="s">
        <v>4623</v>
      </c>
      <c r="E843" s="1" t="s">
        <v>264</v>
      </c>
      <c r="G843">
        <f t="shared" si="125"/>
        <v>838</v>
      </c>
      <c r="H843">
        <f t="shared" si="121"/>
        <v>3</v>
      </c>
      <c r="I843" t="str">
        <f t="shared" si="122"/>
        <v>Yes</v>
      </c>
      <c r="K843">
        <f t="shared" si="123"/>
        <v>838</v>
      </c>
      <c r="L843">
        <f t="shared" si="119"/>
        <v>126</v>
      </c>
      <c r="M843">
        <f t="shared" si="119"/>
        <v>67</v>
      </c>
      <c r="N843">
        <f t="shared" si="119"/>
        <v>67</v>
      </c>
      <c r="O843">
        <f t="shared" si="124"/>
        <v>67</v>
      </c>
      <c r="Q843">
        <v>67</v>
      </c>
    </row>
    <row r="844" spans="1:17" x14ac:dyDescent="0.2">
      <c r="A844" t="s">
        <v>3123</v>
      </c>
      <c r="B844" t="str">
        <f t="shared" si="120"/>
        <v>476</v>
      </c>
      <c r="C844">
        <v>59</v>
      </c>
      <c r="D844" t="s">
        <v>3124</v>
      </c>
      <c r="E844" s="1" t="s">
        <v>247</v>
      </c>
      <c r="G844">
        <f t="shared" si="125"/>
        <v>839</v>
      </c>
      <c r="H844">
        <f t="shared" si="121"/>
        <v>3</v>
      </c>
      <c r="I844" t="str">
        <f t="shared" si="122"/>
        <v>Yes</v>
      </c>
      <c r="K844">
        <f t="shared" si="123"/>
        <v>839</v>
      </c>
      <c r="L844">
        <f t="shared" si="119"/>
        <v>147</v>
      </c>
      <c r="M844">
        <f t="shared" si="119"/>
        <v>101</v>
      </c>
      <c r="N844">
        <f t="shared" si="119"/>
        <v>86</v>
      </c>
      <c r="O844">
        <f t="shared" si="124"/>
        <v>86</v>
      </c>
      <c r="Q844">
        <v>86</v>
      </c>
    </row>
    <row r="845" spans="1:17" x14ac:dyDescent="0.2">
      <c r="A845" t="s">
        <v>3123</v>
      </c>
      <c r="B845" t="str">
        <f t="shared" si="120"/>
        <v>476</v>
      </c>
      <c r="C845">
        <v>60</v>
      </c>
      <c r="D845" t="s">
        <v>4624</v>
      </c>
      <c r="E845" s="1" t="s">
        <v>264</v>
      </c>
      <c r="G845">
        <f t="shared" si="125"/>
        <v>840</v>
      </c>
      <c r="H845">
        <f t="shared" si="121"/>
        <v>1</v>
      </c>
      <c r="I845" t="str">
        <f t="shared" si="122"/>
        <v>No</v>
      </c>
      <c r="K845">
        <f t="shared" si="123"/>
        <v>840</v>
      </c>
      <c r="L845">
        <f t="shared" si="119"/>
        <v>203</v>
      </c>
      <c r="M845">
        <f t="shared" si="119"/>
        <v>0</v>
      </c>
      <c r="N845">
        <f t="shared" si="119"/>
        <v>0</v>
      </c>
      <c r="O845">
        <f t="shared" si="124"/>
        <v>203</v>
      </c>
      <c r="Q845">
        <v>203</v>
      </c>
    </row>
    <row r="846" spans="1:17" x14ac:dyDescent="0.2">
      <c r="A846" t="s">
        <v>3125</v>
      </c>
      <c r="B846" t="str">
        <f t="shared" si="120"/>
        <v>477</v>
      </c>
      <c r="C846" t="s">
        <v>1</v>
      </c>
      <c r="D846" t="s">
        <v>246</v>
      </c>
      <c r="E846" s="1" t="s">
        <v>247</v>
      </c>
      <c r="G846">
        <f t="shared" si="125"/>
        <v>841</v>
      </c>
      <c r="H846">
        <f t="shared" si="121"/>
        <v>2</v>
      </c>
      <c r="I846" t="str">
        <f t="shared" si="122"/>
        <v>No</v>
      </c>
      <c r="K846">
        <f t="shared" si="123"/>
        <v>841</v>
      </c>
      <c r="L846">
        <f t="shared" ref="L846:N865" si="126">SUMIFS($C:$C,$E:$E,L$5,$B:$B,$K846)</f>
        <v>0</v>
      </c>
      <c r="M846">
        <f t="shared" si="126"/>
        <v>77</v>
      </c>
      <c r="N846">
        <f t="shared" si="126"/>
        <v>76</v>
      </c>
      <c r="O846">
        <f t="shared" si="124"/>
        <v>76</v>
      </c>
      <c r="Q846">
        <v>76</v>
      </c>
    </row>
    <row r="847" spans="1:17" x14ac:dyDescent="0.2">
      <c r="A847" t="s">
        <v>3125</v>
      </c>
      <c r="B847" t="str">
        <f t="shared" si="120"/>
        <v>477</v>
      </c>
      <c r="C847" t="s">
        <v>1</v>
      </c>
      <c r="D847" t="s">
        <v>246</v>
      </c>
      <c r="E847" s="1" t="s">
        <v>264</v>
      </c>
      <c r="G847">
        <f t="shared" si="125"/>
        <v>842</v>
      </c>
      <c r="H847">
        <f t="shared" si="121"/>
        <v>2</v>
      </c>
      <c r="I847" t="str">
        <f t="shared" si="122"/>
        <v>No</v>
      </c>
      <c r="K847">
        <f t="shared" si="123"/>
        <v>842</v>
      </c>
      <c r="L847">
        <f t="shared" si="126"/>
        <v>266</v>
      </c>
      <c r="M847">
        <f t="shared" si="126"/>
        <v>115</v>
      </c>
      <c r="N847">
        <f t="shared" si="126"/>
        <v>0</v>
      </c>
      <c r="O847">
        <f t="shared" si="124"/>
        <v>115</v>
      </c>
      <c r="Q847">
        <v>115</v>
      </c>
    </row>
    <row r="848" spans="1:17" x14ac:dyDescent="0.2">
      <c r="A848" t="s">
        <v>3126</v>
      </c>
      <c r="B848" t="str">
        <f t="shared" si="120"/>
        <v>478</v>
      </c>
      <c r="C848" t="s">
        <v>1</v>
      </c>
      <c r="D848" t="s">
        <v>246</v>
      </c>
      <c r="E848" s="1" t="s">
        <v>247</v>
      </c>
      <c r="G848">
        <f t="shared" si="125"/>
        <v>843</v>
      </c>
      <c r="H848">
        <f t="shared" si="121"/>
        <v>1</v>
      </c>
      <c r="I848" t="str">
        <f t="shared" si="122"/>
        <v>No</v>
      </c>
      <c r="K848">
        <f t="shared" si="123"/>
        <v>843</v>
      </c>
      <c r="L848">
        <f t="shared" si="126"/>
        <v>0</v>
      </c>
      <c r="M848">
        <f t="shared" si="126"/>
        <v>0</v>
      </c>
      <c r="N848">
        <f t="shared" si="126"/>
        <v>90</v>
      </c>
      <c r="O848">
        <f t="shared" si="124"/>
        <v>90</v>
      </c>
      <c r="Q848">
        <v>90</v>
      </c>
    </row>
    <row r="849" spans="1:17" x14ac:dyDescent="0.2">
      <c r="A849" t="s">
        <v>3126</v>
      </c>
      <c r="B849" t="str">
        <f t="shared" si="120"/>
        <v>478</v>
      </c>
      <c r="C849">
        <v>86</v>
      </c>
      <c r="D849" t="s">
        <v>4630</v>
      </c>
      <c r="E849" s="1" t="s">
        <v>264</v>
      </c>
      <c r="G849">
        <f t="shared" si="125"/>
        <v>844</v>
      </c>
      <c r="H849">
        <f t="shared" si="121"/>
        <v>3</v>
      </c>
      <c r="I849" t="str">
        <f t="shared" si="122"/>
        <v>Yes</v>
      </c>
      <c r="K849">
        <f t="shared" si="123"/>
        <v>844</v>
      </c>
      <c r="L849">
        <f t="shared" si="126"/>
        <v>105</v>
      </c>
      <c r="M849">
        <f t="shared" si="126"/>
        <v>63</v>
      </c>
      <c r="N849">
        <f t="shared" si="126"/>
        <v>60</v>
      </c>
      <c r="O849">
        <f t="shared" si="124"/>
        <v>60</v>
      </c>
      <c r="Q849">
        <v>60</v>
      </c>
    </row>
    <row r="850" spans="1:17" x14ac:dyDescent="0.2">
      <c r="A850" t="s">
        <v>3127</v>
      </c>
      <c r="B850" t="str">
        <f t="shared" si="120"/>
        <v>479</v>
      </c>
      <c r="C850" t="s">
        <v>1</v>
      </c>
      <c r="D850" t="s">
        <v>246</v>
      </c>
      <c r="E850" s="1" t="s">
        <v>247</v>
      </c>
      <c r="G850">
        <f t="shared" si="125"/>
        <v>845</v>
      </c>
      <c r="H850">
        <f t="shared" si="121"/>
        <v>3</v>
      </c>
      <c r="I850" t="str">
        <f t="shared" si="122"/>
        <v>Yes</v>
      </c>
      <c r="K850">
        <f t="shared" si="123"/>
        <v>845</v>
      </c>
      <c r="L850">
        <f t="shared" si="126"/>
        <v>140</v>
      </c>
      <c r="M850">
        <f t="shared" si="126"/>
        <v>102</v>
      </c>
      <c r="N850">
        <f t="shared" si="126"/>
        <v>88</v>
      </c>
      <c r="O850">
        <f t="shared" si="124"/>
        <v>88</v>
      </c>
      <c r="Q850">
        <v>88</v>
      </c>
    </row>
    <row r="851" spans="1:17" x14ac:dyDescent="0.2">
      <c r="A851" t="s">
        <v>3127</v>
      </c>
      <c r="B851" t="str">
        <f t="shared" si="120"/>
        <v>479</v>
      </c>
      <c r="C851">
        <v>84</v>
      </c>
      <c r="D851" t="s">
        <v>4631</v>
      </c>
      <c r="E851" s="1" t="s">
        <v>264</v>
      </c>
      <c r="G851">
        <f t="shared" si="125"/>
        <v>846</v>
      </c>
      <c r="H851">
        <f t="shared" si="121"/>
        <v>3</v>
      </c>
      <c r="I851" t="str">
        <f t="shared" si="122"/>
        <v>Yes</v>
      </c>
      <c r="K851">
        <f t="shared" si="123"/>
        <v>846</v>
      </c>
      <c r="L851">
        <f t="shared" si="126"/>
        <v>168</v>
      </c>
      <c r="M851">
        <f t="shared" si="126"/>
        <v>83</v>
      </c>
      <c r="N851">
        <f t="shared" si="126"/>
        <v>83</v>
      </c>
      <c r="O851">
        <f t="shared" si="124"/>
        <v>83</v>
      </c>
      <c r="Q851">
        <v>83</v>
      </c>
    </row>
    <row r="852" spans="1:17" x14ac:dyDescent="0.2">
      <c r="A852" t="s">
        <v>3128</v>
      </c>
      <c r="B852" t="str">
        <f t="shared" si="120"/>
        <v>48</v>
      </c>
      <c r="C852" t="s">
        <v>1</v>
      </c>
      <c r="D852" t="s">
        <v>246</v>
      </c>
      <c r="E852" s="1" t="s">
        <v>247</v>
      </c>
      <c r="G852">
        <f t="shared" si="125"/>
        <v>847</v>
      </c>
      <c r="H852">
        <f t="shared" si="121"/>
        <v>2</v>
      </c>
      <c r="I852" t="str">
        <f t="shared" si="122"/>
        <v>No</v>
      </c>
      <c r="K852">
        <f t="shared" si="123"/>
        <v>847</v>
      </c>
      <c r="L852">
        <f t="shared" si="126"/>
        <v>0</v>
      </c>
      <c r="M852">
        <f t="shared" si="126"/>
        <v>65</v>
      </c>
      <c r="N852">
        <f t="shared" si="126"/>
        <v>62</v>
      </c>
      <c r="O852">
        <f t="shared" si="124"/>
        <v>62</v>
      </c>
      <c r="Q852">
        <v>62</v>
      </c>
    </row>
    <row r="853" spans="1:17" x14ac:dyDescent="0.2">
      <c r="A853" t="s">
        <v>3128</v>
      </c>
      <c r="B853" t="str">
        <f t="shared" si="120"/>
        <v>48</v>
      </c>
      <c r="C853">
        <v>81</v>
      </c>
      <c r="D853" t="s">
        <v>4632</v>
      </c>
      <c r="E853" s="1" t="s">
        <v>264</v>
      </c>
      <c r="G853">
        <f t="shared" si="125"/>
        <v>848</v>
      </c>
      <c r="H853">
        <f t="shared" si="121"/>
        <v>2</v>
      </c>
      <c r="I853" t="str">
        <f t="shared" si="122"/>
        <v>No</v>
      </c>
      <c r="K853">
        <f t="shared" si="123"/>
        <v>848</v>
      </c>
      <c r="L853">
        <f t="shared" si="126"/>
        <v>0</v>
      </c>
      <c r="M853">
        <f t="shared" si="126"/>
        <v>96</v>
      </c>
      <c r="N853">
        <f t="shared" si="126"/>
        <v>95</v>
      </c>
      <c r="O853">
        <f t="shared" si="124"/>
        <v>95</v>
      </c>
      <c r="Q853">
        <v>95</v>
      </c>
    </row>
    <row r="854" spans="1:17" x14ac:dyDescent="0.2">
      <c r="A854" t="s">
        <v>3129</v>
      </c>
      <c r="B854" t="str">
        <f t="shared" si="120"/>
        <v>480</v>
      </c>
      <c r="C854">
        <v>66</v>
      </c>
      <c r="D854" t="s">
        <v>3130</v>
      </c>
      <c r="E854" s="1" t="s">
        <v>247</v>
      </c>
      <c r="G854">
        <f t="shared" si="125"/>
        <v>849</v>
      </c>
      <c r="H854">
        <f t="shared" si="121"/>
        <v>2</v>
      </c>
      <c r="I854" t="str">
        <f t="shared" si="122"/>
        <v>No</v>
      </c>
      <c r="K854">
        <f t="shared" si="123"/>
        <v>849</v>
      </c>
      <c r="L854">
        <f t="shared" si="126"/>
        <v>0</v>
      </c>
      <c r="M854">
        <f t="shared" si="126"/>
        <v>96</v>
      </c>
      <c r="N854">
        <f t="shared" si="126"/>
        <v>96</v>
      </c>
      <c r="O854">
        <f t="shared" si="124"/>
        <v>96</v>
      </c>
      <c r="Q854">
        <v>96</v>
      </c>
    </row>
    <row r="855" spans="1:17" x14ac:dyDescent="0.2">
      <c r="A855" t="s">
        <v>3129</v>
      </c>
      <c r="B855" t="str">
        <f t="shared" si="120"/>
        <v>480</v>
      </c>
      <c r="C855" t="s">
        <v>1</v>
      </c>
      <c r="D855" t="s">
        <v>246</v>
      </c>
      <c r="E855" s="1" t="s">
        <v>264</v>
      </c>
      <c r="G855">
        <f t="shared" si="125"/>
        <v>850</v>
      </c>
      <c r="H855">
        <f t="shared" si="121"/>
        <v>3</v>
      </c>
      <c r="I855" t="str">
        <f t="shared" si="122"/>
        <v>Yes</v>
      </c>
      <c r="K855">
        <f t="shared" si="123"/>
        <v>850</v>
      </c>
      <c r="L855">
        <f t="shared" si="126"/>
        <v>112</v>
      </c>
      <c r="M855">
        <f t="shared" si="126"/>
        <v>88</v>
      </c>
      <c r="N855">
        <f t="shared" si="126"/>
        <v>83</v>
      </c>
      <c r="O855">
        <f t="shared" si="124"/>
        <v>83</v>
      </c>
      <c r="Q855">
        <v>83</v>
      </c>
    </row>
    <row r="856" spans="1:17" x14ac:dyDescent="0.2">
      <c r="A856" t="s">
        <v>3131</v>
      </c>
      <c r="B856" t="str">
        <f t="shared" si="120"/>
        <v>481</v>
      </c>
      <c r="C856">
        <v>82</v>
      </c>
      <c r="D856" t="s">
        <v>3132</v>
      </c>
      <c r="E856" s="1" t="s">
        <v>247</v>
      </c>
      <c r="G856">
        <f t="shared" si="125"/>
        <v>851</v>
      </c>
      <c r="H856">
        <f t="shared" si="121"/>
        <v>0</v>
      </c>
      <c r="I856" t="str">
        <f t="shared" si="122"/>
        <v>No</v>
      </c>
      <c r="K856">
        <f t="shared" si="123"/>
        <v>851</v>
      </c>
      <c r="L856">
        <f t="shared" si="126"/>
        <v>0</v>
      </c>
      <c r="M856">
        <f t="shared" si="126"/>
        <v>0</v>
      </c>
      <c r="N856">
        <f t="shared" si="126"/>
        <v>0</v>
      </c>
      <c r="O856" t="e">
        <f t="shared" si="124"/>
        <v>#NUM!</v>
      </c>
      <c r="Q856" t="e">
        <v>#NUM!</v>
      </c>
    </row>
    <row r="857" spans="1:17" x14ac:dyDescent="0.2">
      <c r="A857" t="s">
        <v>3131</v>
      </c>
      <c r="B857" t="str">
        <f t="shared" si="120"/>
        <v>481</v>
      </c>
      <c r="C857">
        <v>89</v>
      </c>
      <c r="D857" t="s">
        <v>4636</v>
      </c>
      <c r="E857" s="1" t="s">
        <v>264</v>
      </c>
      <c r="G857">
        <f t="shared" si="125"/>
        <v>852</v>
      </c>
      <c r="H857">
        <f t="shared" si="121"/>
        <v>0</v>
      </c>
      <c r="I857" t="str">
        <f t="shared" si="122"/>
        <v>No</v>
      </c>
      <c r="K857">
        <f t="shared" si="123"/>
        <v>852</v>
      </c>
      <c r="L857">
        <f t="shared" si="126"/>
        <v>0</v>
      </c>
      <c r="M857">
        <f t="shared" si="126"/>
        <v>0</v>
      </c>
      <c r="N857">
        <f t="shared" si="126"/>
        <v>0</v>
      </c>
      <c r="O857" t="e">
        <f t="shared" si="124"/>
        <v>#NUM!</v>
      </c>
      <c r="Q857" t="e">
        <v>#NUM!</v>
      </c>
    </row>
    <row r="858" spans="1:17" x14ac:dyDescent="0.2">
      <c r="A858" t="s">
        <v>3133</v>
      </c>
      <c r="B858" t="str">
        <f t="shared" si="120"/>
        <v>482</v>
      </c>
      <c r="C858" t="s">
        <v>1</v>
      </c>
      <c r="D858" t="s">
        <v>3134</v>
      </c>
      <c r="E858" s="1" t="s">
        <v>247</v>
      </c>
      <c r="G858">
        <f t="shared" si="125"/>
        <v>853</v>
      </c>
      <c r="H858">
        <f t="shared" si="121"/>
        <v>2</v>
      </c>
      <c r="I858" t="str">
        <f t="shared" si="122"/>
        <v>No</v>
      </c>
      <c r="K858">
        <f t="shared" si="123"/>
        <v>853</v>
      </c>
      <c r="L858">
        <f t="shared" si="126"/>
        <v>0</v>
      </c>
      <c r="M858">
        <f t="shared" si="126"/>
        <v>68</v>
      </c>
      <c r="N858">
        <f t="shared" si="126"/>
        <v>67</v>
      </c>
      <c r="O858">
        <f t="shared" si="124"/>
        <v>67</v>
      </c>
      <c r="Q858">
        <v>67</v>
      </c>
    </row>
    <row r="859" spans="1:17" x14ac:dyDescent="0.2">
      <c r="A859" t="s">
        <v>3133</v>
      </c>
      <c r="B859" t="str">
        <f t="shared" si="120"/>
        <v>482</v>
      </c>
      <c r="C859">
        <v>71</v>
      </c>
      <c r="D859" t="s">
        <v>4637</v>
      </c>
      <c r="E859" s="1" t="s">
        <v>264</v>
      </c>
      <c r="G859">
        <f t="shared" si="125"/>
        <v>854</v>
      </c>
      <c r="H859">
        <f t="shared" si="121"/>
        <v>1</v>
      </c>
      <c r="I859" t="str">
        <f t="shared" si="122"/>
        <v>No</v>
      </c>
      <c r="K859">
        <f t="shared" si="123"/>
        <v>854</v>
      </c>
      <c r="L859">
        <f t="shared" si="126"/>
        <v>0</v>
      </c>
      <c r="M859">
        <f t="shared" si="126"/>
        <v>88</v>
      </c>
      <c r="N859">
        <f t="shared" si="126"/>
        <v>0</v>
      </c>
      <c r="O859">
        <f t="shared" si="124"/>
        <v>88</v>
      </c>
      <c r="Q859">
        <v>88</v>
      </c>
    </row>
    <row r="860" spans="1:17" x14ac:dyDescent="0.2">
      <c r="A860" t="s">
        <v>3135</v>
      </c>
      <c r="B860" t="str">
        <f t="shared" si="120"/>
        <v>483</v>
      </c>
      <c r="C860" t="s">
        <v>1</v>
      </c>
      <c r="D860" t="s">
        <v>246</v>
      </c>
      <c r="E860" s="1" t="s">
        <v>247</v>
      </c>
      <c r="G860">
        <f t="shared" si="125"/>
        <v>855</v>
      </c>
      <c r="H860">
        <f t="shared" si="121"/>
        <v>1</v>
      </c>
      <c r="I860" t="str">
        <f t="shared" si="122"/>
        <v>No</v>
      </c>
      <c r="K860">
        <f t="shared" si="123"/>
        <v>855</v>
      </c>
      <c r="L860">
        <f t="shared" si="126"/>
        <v>0</v>
      </c>
      <c r="M860">
        <f t="shared" si="126"/>
        <v>59</v>
      </c>
      <c r="N860">
        <f t="shared" si="126"/>
        <v>0</v>
      </c>
      <c r="O860">
        <f t="shared" si="124"/>
        <v>59</v>
      </c>
      <c r="Q860">
        <v>59</v>
      </c>
    </row>
    <row r="861" spans="1:17" x14ac:dyDescent="0.2">
      <c r="A861" t="s">
        <v>3135</v>
      </c>
      <c r="B861" t="str">
        <f t="shared" si="120"/>
        <v>483</v>
      </c>
      <c r="C861" t="s">
        <v>1</v>
      </c>
      <c r="D861" t="s">
        <v>246</v>
      </c>
      <c r="E861" s="1" t="s">
        <v>264</v>
      </c>
      <c r="G861">
        <f t="shared" si="125"/>
        <v>856</v>
      </c>
      <c r="H861">
        <f t="shared" si="121"/>
        <v>1</v>
      </c>
      <c r="I861" t="str">
        <f t="shared" si="122"/>
        <v>No</v>
      </c>
      <c r="K861">
        <f t="shared" si="123"/>
        <v>856</v>
      </c>
      <c r="L861">
        <f t="shared" si="126"/>
        <v>0</v>
      </c>
      <c r="M861">
        <f t="shared" si="126"/>
        <v>87</v>
      </c>
      <c r="N861">
        <f t="shared" si="126"/>
        <v>0</v>
      </c>
      <c r="O861">
        <f t="shared" si="124"/>
        <v>87</v>
      </c>
      <c r="Q861">
        <v>87</v>
      </c>
    </row>
    <row r="862" spans="1:17" x14ac:dyDescent="0.2">
      <c r="A862" t="s">
        <v>3136</v>
      </c>
      <c r="B862" t="str">
        <f t="shared" si="120"/>
        <v>484</v>
      </c>
      <c r="C862" t="s">
        <v>1</v>
      </c>
      <c r="D862" t="s">
        <v>246</v>
      </c>
      <c r="E862" s="1" t="s">
        <v>247</v>
      </c>
      <c r="G862">
        <f t="shared" si="125"/>
        <v>857</v>
      </c>
      <c r="H862">
        <f t="shared" si="121"/>
        <v>1</v>
      </c>
      <c r="I862" t="str">
        <f t="shared" si="122"/>
        <v>No</v>
      </c>
      <c r="K862">
        <f t="shared" si="123"/>
        <v>857</v>
      </c>
      <c r="L862">
        <f t="shared" si="126"/>
        <v>140</v>
      </c>
      <c r="M862">
        <f t="shared" si="126"/>
        <v>0</v>
      </c>
      <c r="N862">
        <f t="shared" si="126"/>
        <v>0</v>
      </c>
      <c r="O862">
        <f t="shared" si="124"/>
        <v>140</v>
      </c>
      <c r="Q862">
        <v>140</v>
      </c>
    </row>
    <row r="863" spans="1:17" x14ac:dyDescent="0.2">
      <c r="A863" t="s">
        <v>3136</v>
      </c>
      <c r="B863" t="str">
        <f t="shared" si="120"/>
        <v>484</v>
      </c>
      <c r="C863" t="s">
        <v>1</v>
      </c>
      <c r="D863" t="s">
        <v>246</v>
      </c>
      <c r="E863" s="1" t="s">
        <v>264</v>
      </c>
      <c r="G863">
        <f t="shared" si="125"/>
        <v>858</v>
      </c>
      <c r="H863">
        <f t="shared" si="121"/>
        <v>1</v>
      </c>
      <c r="I863" t="str">
        <f t="shared" si="122"/>
        <v>No</v>
      </c>
      <c r="K863">
        <f t="shared" si="123"/>
        <v>858</v>
      </c>
      <c r="L863">
        <f t="shared" si="126"/>
        <v>0</v>
      </c>
      <c r="M863">
        <f t="shared" si="126"/>
        <v>64</v>
      </c>
      <c r="N863">
        <f t="shared" si="126"/>
        <v>0</v>
      </c>
      <c r="O863">
        <f t="shared" si="124"/>
        <v>64</v>
      </c>
      <c r="Q863">
        <v>64</v>
      </c>
    </row>
    <row r="864" spans="1:17" x14ac:dyDescent="0.2">
      <c r="A864" t="s">
        <v>3137</v>
      </c>
      <c r="B864" t="str">
        <f t="shared" si="120"/>
        <v>485</v>
      </c>
      <c r="C864">
        <v>89</v>
      </c>
      <c r="D864" t="s">
        <v>3138</v>
      </c>
      <c r="E864" s="1" t="s">
        <v>247</v>
      </c>
      <c r="G864">
        <f t="shared" si="125"/>
        <v>859</v>
      </c>
      <c r="H864">
        <f t="shared" si="121"/>
        <v>3</v>
      </c>
      <c r="I864" t="str">
        <f t="shared" si="122"/>
        <v>Yes</v>
      </c>
      <c r="K864">
        <f t="shared" si="123"/>
        <v>859</v>
      </c>
      <c r="L864">
        <f t="shared" si="126"/>
        <v>252</v>
      </c>
      <c r="M864">
        <f t="shared" si="126"/>
        <v>107</v>
      </c>
      <c r="N864">
        <f t="shared" si="126"/>
        <v>105</v>
      </c>
      <c r="O864">
        <f t="shared" si="124"/>
        <v>105</v>
      </c>
      <c r="Q864">
        <v>105</v>
      </c>
    </row>
    <row r="865" spans="1:17" x14ac:dyDescent="0.2">
      <c r="A865" t="s">
        <v>3137</v>
      </c>
      <c r="B865" t="str">
        <f t="shared" si="120"/>
        <v>485</v>
      </c>
      <c r="C865">
        <v>92</v>
      </c>
      <c r="D865" t="s">
        <v>4654</v>
      </c>
      <c r="E865" s="1" t="s">
        <v>264</v>
      </c>
      <c r="G865">
        <f t="shared" si="125"/>
        <v>860</v>
      </c>
      <c r="H865">
        <f t="shared" si="121"/>
        <v>0</v>
      </c>
      <c r="I865" t="str">
        <f t="shared" si="122"/>
        <v>No</v>
      </c>
      <c r="K865">
        <f t="shared" si="123"/>
        <v>860</v>
      </c>
      <c r="L865">
        <f t="shared" si="126"/>
        <v>0</v>
      </c>
      <c r="M865">
        <f t="shared" si="126"/>
        <v>0</v>
      </c>
      <c r="N865">
        <f t="shared" si="126"/>
        <v>0</v>
      </c>
      <c r="O865" t="e">
        <f t="shared" si="124"/>
        <v>#NUM!</v>
      </c>
      <c r="Q865" t="e">
        <v>#NUM!</v>
      </c>
    </row>
    <row r="866" spans="1:17" x14ac:dyDescent="0.2">
      <c r="A866" t="s">
        <v>3139</v>
      </c>
      <c r="B866" t="str">
        <f t="shared" si="120"/>
        <v>486</v>
      </c>
      <c r="C866" t="s">
        <v>1</v>
      </c>
      <c r="D866" t="s">
        <v>246</v>
      </c>
      <c r="E866" s="1" t="s">
        <v>247</v>
      </c>
      <c r="G866">
        <f t="shared" si="125"/>
        <v>861</v>
      </c>
      <c r="H866">
        <f t="shared" si="121"/>
        <v>2</v>
      </c>
      <c r="I866" t="str">
        <f t="shared" si="122"/>
        <v>No</v>
      </c>
      <c r="K866">
        <f t="shared" si="123"/>
        <v>861</v>
      </c>
      <c r="L866">
        <f t="shared" ref="L866:N885" si="127">SUMIFS($C:$C,$E:$E,L$5,$B:$B,$K866)</f>
        <v>0</v>
      </c>
      <c r="M866">
        <f t="shared" si="127"/>
        <v>94</v>
      </c>
      <c r="N866">
        <f t="shared" si="127"/>
        <v>87</v>
      </c>
      <c r="O866">
        <f t="shared" si="124"/>
        <v>87</v>
      </c>
      <c r="Q866">
        <v>87</v>
      </c>
    </row>
    <row r="867" spans="1:17" x14ac:dyDescent="0.2">
      <c r="A867" t="s">
        <v>3139</v>
      </c>
      <c r="B867" t="str">
        <f t="shared" si="120"/>
        <v>486</v>
      </c>
      <c r="C867" t="s">
        <v>1</v>
      </c>
      <c r="D867" t="s">
        <v>246</v>
      </c>
      <c r="E867" s="1" t="s">
        <v>264</v>
      </c>
      <c r="G867">
        <f t="shared" si="125"/>
        <v>862</v>
      </c>
      <c r="H867">
        <f t="shared" si="121"/>
        <v>3</v>
      </c>
      <c r="I867" t="str">
        <f t="shared" si="122"/>
        <v>Yes</v>
      </c>
      <c r="K867">
        <f t="shared" si="123"/>
        <v>862</v>
      </c>
      <c r="L867">
        <f t="shared" si="127"/>
        <v>154</v>
      </c>
      <c r="M867">
        <f t="shared" si="127"/>
        <v>92</v>
      </c>
      <c r="N867">
        <f t="shared" si="127"/>
        <v>88</v>
      </c>
      <c r="O867">
        <f t="shared" si="124"/>
        <v>88</v>
      </c>
      <c r="Q867">
        <v>88</v>
      </c>
    </row>
    <row r="868" spans="1:17" x14ac:dyDescent="0.2">
      <c r="A868" t="s">
        <v>3140</v>
      </c>
      <c r="B868" t="str">
        <f t="shared" si="120"/>
        <v>487</v>
      </c>
      <c r="C868">
        <v>76</v>
      </c>
      <c r="D868" t="s">
        <v>3141</v>
      </c>
      <c r="E868" s="1" t="s">
        <v>247</v>
      </c>
      <c r="G868">
        <f t="shared" si="125"/>
        <v>863</v>
      </c>
      <c r="H868">
        <f t="shared" si="121"/>
        <v>3</v>
      </c>
      <c r="I868" t="str">
        <f t="shared" si="122"/>
        <v>Yes</v>
      </c>
      <c r="K868">
        <f t="shared" si="123"/>
        <v>863</v>
      </c>
      <c r="L868">
        <f t="shared" si="127"/>
        <v>182</v>
      </c>
      <c r="M868">
        <f t="shared" si="127"/>
        <v>89</v>
      </c>
      <c r="N868">
        <f t="shared" si="127"/>
        <v>79</v>
      </c>
      <c r="O868">
        <f t="shared" si="124"/>
        <v>79</v>
      </c>
      <c r="Q868">
        <v>79</v>
      </c>
    </row>
    <row r="869" spans="1:17" x14ac:dyDescent="0.2">
      <c r="A869" t="s">
        <v>3140</v>
      </c>
      <c r="B869" t="str">
        <f t="shared" si="120"/>
        <v>487</v>
      </c>
      <c r="C869">
        <v>82</v>
      </c>
      <c r="D869" t="s">
        <v>4658</v>
      </c>
      <c r="E869" s="1" t="s">
        <v>264</v>
      </c>
      <c r="G869">
        <f t="shared" si="125"/>
        <v>864</v>
      </c>
      <c r="H869">
        <f t="shared" si="121"/>
        <v>0</v>
      </c>
      <c r="I869" t="str">
        <f t="shared" si="122"/>
        <v>No</v>
      </c>
      <c r="K869">
        <f t="shared" si="123"/>
        <v>864</v>
      </c>
      <c r="L869">
        <f t="shared" si="127"/>
        <v>0</v>
      </c>
      <c r="M869">
        <f t="shared" si="127"/>
        <v>0</v>
      </c>
      <c r="N869">
        <f t="shared" si="127"/>
        <v>0</v>
      </c>
      <c r="O869" t="e">
        <f t="shared" si="124"/>
        <v>#NUM!</v>
      </c>
      <c r="Q869" t="e">
        <v>#NUM!</v>
      </c>
    </row>
    <row r="870" spans="1:17" x14ac:dyDescent="0.2">
      <c r="A870" t="s">
        <v>3142</v>
      </c>
      <c r="B870" t="str">
        <f t="shared" si="120"/>
        <v>488</v>
      </c>
      <c r="C870">
        <v>68</v>
      </c>
      <c r="D870" t="s">
        <v>3143</v>
      </c>
      <c r="E870" s="1" t="s">
        <v>247</v>
      </c>
      <c r="G870">
        <f t="shared" si="125"/>
        <v>865</v>
      </c>
      <c r="H870">
        <f t="shared" si="121"/>
        <v>0</v>
      </c>
      <c r="I870" t="str">
        <f t="shared" si="122"/>
        <v>No</v>
      </c>
      <c r="K870">
        <f t="shared" si="123"/>
        <v>865</v>
      </c>
      <c r="L870">
        <f t="shared" si="127"/>
        <v>0</v>
      </c>
      <c r="M870">
        <f t="shared" si="127"/>
        <v>0</v>
      </c>
      <c r="N870">
        <f t="shared" si="127"/>
        <v>0</v>
      </c>
      <c r="O870" t="e">
        <f t="shared" si="124"/>
        <v>#NUM!</v>
      </c>
      <c r="Q870" t="e">
        <v>#NUM!</v>
      </c>
    </row>
    <row r="871" spans="1:17" x14ac:dyDescent="0.2">
      <c r="A871" t="s">
        <v>3142</v>
      </c>
      <c r="B871" t="str">
        <f t="shared" si="120"/>
        <v>488</v>
      </c>
      <c r="C871">
        <v>77</v>
      </c>
      <c r="D871" t="s">
        <v>4659</v>
      </c>
      <c r="E871" s="1" t="s">
        <v>264</v>
      </c>
      <c r="G871">
        <f t="shared" si="125"/>
        <v>866</v>
      </c>
      <c r="H871">
        <f t="shared" si="121"/>
        <v>0</v>
      </c>
      <c r="I871" t="str">
        <f t="shared" si="122"/>
        <v>No</v>
      </c>
      <c r="K871">
        <f t="shared" si="123"/>
        <v>866</v>
      </c>
      <c r="L871">
        <f t="shared" si="127"/>
        <v>0</v>
      </c>
      <c r="M871">
        <f t="shared" si="127"/>
        <v>0</v>
      </c>
      <c r="N871">
        <f t="shared" si="127"/>
        <v>0</v>
      </c>
      <c r="O871" t="e">
        <f t="shared" si="124"/>
        <v>#NUM!</v>
      </c>
      <c r="Q871" t="e">
        <v>#NUM!</v>
      </c>
    </row>
    <row r="872" spans="1:17" x14ac:dyDescent="0.2">
      <c r="A872" t="s">
        <v>3144</v>
      </c>
      <c r="B872" t="str">
        <f t="shared" si="120"/>
        <v>489</v>
      </c>
      <c r="C872" t="s">
        <v>1</v>
      </c>
      <c r="D872" t="s">
        <v>246</v>
      </c>
      <c r="E872" s="1" t="s">
        <v>247</v>
      </c>
      <c r="G872">
        <f t="shared" si="125"/>
        <v>867</v>
      </c>
      <c r="H872">
        <f t="shared" si="121"/>
        <v>2</v>
      </c>
      <c r="I872" t="str">
        <f t="shared" si="122"/>
        <v>No</v>
      </c>
      <c r="K872">
        <f t="shared" si="123"/>
        <v>867</v>
      </c>
      <c r="L872">
        <f t="shared" si="127"/>
        <v>0</v>
      </c>
      <c r="M872">
        <f t="shared" si="127"/>
        <v>108</v>
      </c>
      <c r="N872">
        <f t="shared" si="127"/>
        <v>108</v>
      </c>
      <c r="O872">
        <f t="shared" si="124"/>
        <v>108</v>
      </c>
      <c r="Q872">
        <v>108</v>
      </c>
    </row>
    <row r="873" spans="1:17" x14ac:dyDescent="0.2">
      <c r="A873" t="s">
        <v>3144</v>
      </c>
      <c r="B873" t="str">
        <f t="shared" si="120"/>
        <v>489</v>
      </c>
      <c r="C873">
        <v>103</v>
      </c>
      <c r="D873" t="s">
        <v>4660</v>
      </c>
      <c r="E873" s="1" t="s">
        <v>264</v>
      </c>
      <c r="G873">
        <f t="shared" si="125"/>
        <v>868</v>
      </c>
      <c r="H873">
        <f t="shared" si="121"/>
        <v>1</v>
      </c>
      <c r="I873" t="str">
        <f t="shared" si="122"/>
        <v>No</v>
      </c>
      <c r="K873">
        <f t="shared" si="123"/>
        <v>868</v>
      </c>
      <c r="L873">
        <f t="shared" si="127"/>
        <v>196</v>
      </c>
      <c r="M873">
        <f t="shared" si="127"/>
        <v>0</v>
      </c>
      <c r="N873">
        <f t="shared" si="127"/>
        <v>0</v>
      </c>
      <c r="O873">
        <f t="shared" si="124"/>
        <v>196</v>
      </c>
      <c r="Q873">
        <v>196</v>
      </c>
    </row>
    <row r="874" spans="1:17" x14ac:dyDescent="0.2">
      <c r="A874" t="s">
        <v>3145</v>
      </c>
      <c r="B874" t="str">
        <f t="shared" si="120"/>
        <v>49</v>
      </c>
      <c r="C874">
        <v>59</v>
      </c>
      <c r="D874" t="s">
        <v>3146</v>
      </c>
      <c r="E874" s="1" t="s">
        <v>247</v>
      </c>
      <c r="G874">
        <f t="shared" si="125"/>
        <v>869</v>
      </c>
      <c r="H874">
        <f t="shared" si="121"/>
        <v>2</v>
      </c>
      <c r="I874" t="str">
        <f t="shared" si="122"/>
        <v>No</v>
      </c>
      <c r="K874">
        <f t="shared" si="123"/>
        <v>869</v>
      </c>
      <c r="L874">
        <f t="shared" si="127"/>
        <v>0</v>
      </c>
      <c r="M874">
        <f t="shared" si="127"/>
        <v>74</v>
      </c>
      <c r="N874">
        <f t="shared" si="127"/>
        <v>73</v>
      </c>
      <c r="O874">
        <f t="shared" si="124"/>
        <v>73</v>
      </c>
      <c r="Q874">
        <v>73</v>
      </c>
    </row>
    <row r="875" spans="1:17" x14ac:dyDescent="0.2">
      <c r="A875" t="s">
        <v>3145</v>
      </c>
      <c r="B875" t="str">
        <f t="shared" si="120"/>
        <v>49</v>
      </c>
      <c r="C875">
        <v>61</v>
      </c>
      <c r="D875" t="s">
        <v>4661</v>
      </c>
      <c r="E875" s="1" t="s">
        <v>264</v>
      </c>
      <c r="G875">
        <f t="shared" si="125"/>
        <v>870</v>
      </c>
      <c r="H875">
        <f t="shared" si="121"/>
        <v>2</v>
      </c>
      <c r="I875" t="str">
        <f t="shared" si="122"/>
        <v>No</v>
      </c>
      <c r="K875">
        <f t="shared" si="123"/>
        <v>870</v>
      </c>
      <c r="L875">
        <f t="shared" si="127"/>
        <v>154</v>
      </c>
      <c r="M875">
        <f t="shared" si="127"/>
        <v>108</v>
      </c>
      <c r="N875">
        <f t="shared" si="127"/>
        <v>0</v>
      </c>
      <c r="O875">
        <f t="shared" si="124"/>
        <v>108</v>
      </c>
      <c r="Q875">
        <v>108</v>
      </c>
    </row>
    <row r="876" spans="1:17" x14ac:dyDescent="0.2">
      <c r="A876" t="s">
        <v>3147</v>
      </c>
      <c r="B876" t="str">
        <f t="shared" si="120"/>
        <v>490</v>
      </c>
      <c r="C876">
        <v>47</v>
      </c>
      <c r="D876" t="s">
        <v>3148</v>
      </c>
      <c r="E876" s="1" t="s">
        <v>247</v>
      </c>
      <c r="G876">
        <f t="shared" si="125"/>
        <v>871</v>
      </c>
      <c r="H876">
        <f t="shared" si="121"/>
        <v>2</v>
      </c>
      <c r="I876" t="str">
        <f t="shared" si="122"/>
        <v>No</v>
      </c>
      <c r="K876">
        <f t="shared" si="123"/>
        <v>871</v>
      </c>
      <c r="L876">
        <f t="shared" si="127"/>
        <v>147</v>
      </c>
      <c r="M876">
        <f t="shared" si="127"/>
        <v>76</v>
      </c>
      <c r="N876">
        <f t="shared" si="127"/>
        <v>0</v>
      </c>
      <c r="O876">
        <f t="shared" si="124"/>
        <v>76</v>
      </c>
      <c r="Q876">
        <v>76</v>
      </c>
    </row>
    <row r="877" spans="1:17" x14ac:dyDescent="0.2">
      <c r="A877" t="s">
        <v>3147</v>
      </c>
      <c r="B877" t="str">
        <f t="shared" si="120"/>
        <v>490</v>
      </c>
      <c r="C877">
        <v>47</v>
      </c>
      <c r="D877" t="s">
        <v>4662</v>
      </c>
      <c r="E877" s="1" t="s">
        <v>264</v>
      </c>
      <c r="G877">
        <f t="shared" si="125"/>
        <v>872</v>
      </c>
      <c r="H877">
        <f t="shared" si="121"/>
        <v>0</v>
      </c>
      <c r="I877" t="str">
        <f t="shared" si="122"/>
        <v>No</v>
      </c>
      <c r="K877">
        <f t="shared" si="123"/>
        <v>872</v>
      </c>
      <c r="L877">
        <f t="shared" si="127"/>
        <v>0</v>
      </c>
      <c r="M877">
        <f t="shared" si="127"/>
        <v>0</v>
      </c>
      <c r="N877">
        <f t="shared" si="127"/>
        <v>0</v>
      </c>
      <c r="O877" t="e">
        <f t="shared" si="124"/>
        <v>#NUM!</v>
      </c>
      <c r="Q877" t="e">
        <v>#NUM!</v>
      </c>
    </row>
    <row r="878" spans="1:17" x14ac:dyDescent="0.2">
      <c r="A878" t="s">
        <v>3149</v>
      </c>
      <c r="B878" t="str">
        <f t="shared" si="120"/>
        <v>491</v>
      </c>
      <c r="C878">
        <v>63</v>
      </c>
      <c r="D878" t="s">
        <v>3150</v>
      </c>
      <c r="E878" s="1" t="s">
        <v>247</v>
      </c>
      <c r="G878">
        <f t="shared" si="125"/>
        <v>873</v>
      </c>
      <c r="H878">
        <f t="shared" si="121"/>
        <v>2</v>
      </c>
      <c r="I878" t="str">
        <f t="shared" si="122"/>
        <v>No</v>
      </c>
      <c r="K878">
        <f t="shared" si="123"/>
        <v>873</v>
      </c>
      <c r="L878">
        <f t="shared" si="127"/>
        <v>0</v>
      </c>
      <c r="M878">
        <f t="shared" si="127"/>
        <v>88</v>
      </c>
      <c r="N878">
        <f t="shared" si="127"/>
        <v>88</v>
      </c>
      <c r="O878">
        <f t="shared" si="124"/>
        <v>88</v>
      </c>
      <c r="Q878">
        <v>88</v>
      </c>
    </row>
    <row r="879" spans="1:17" x14ac:dyDescent="0.2">
      <c r="A879" t="s">
        <v>3149</v>
      </c>
      <c r="B879" t="str">
        <f t="shared" si="120"/>
        <v>491</v>
      </c>
      <c r="C879">
        <v>66</v>
      </c>
      <c r="D879" t="s">
        <v>4663</v>
      </c>
      <c r="E879" s="1" t="s">
        <v>264</v>
      </c>
      <c r="G879">
        <f t="shared" si="125"/>
        <v>874</v>
      </c>
      <c r="H879">
        <f t="shared" si="121"/>
        <v>3</v>
      </c>
      <c r="I879" t="str">
        <f t="shared" si="122"/>
        <v>Yes</v>
      </c>
      <c r="K879">
        <f t="shared" si="123"/>
        <v>874</v>
      </c>
      <c r="L879">
        <f t="shared" si="127"/>
        <v>196</v>
      </c>
      <c r="M879">
        <f t="shared" si="127"/>
        <v>96</v>
      </c>
      <c r="N879">
        <f t="shared" si="127"/>
        <v>94</v>
      </c>
      <c r="O879">
        <f t="shared" si="124"/>
        <v>94</v>
      </c>
      <c r="Q879">
        <v>94</v>
      </c>
    </row>
    <row r="880" spans="1:17" x14ac:dyDescent="0.2">
      <c r="A880" t="s">
        <v>3151</v>
      </c>
      <c r="B880" t="str">
        <f t="shared" si="120"/>
        <v>492</v>
      </c>
      <c r="C880">
        <v>75</v>
      </c>
      <c r="D880" t="s">
        <v>3152</v>
      </c>
      <c r="E880" s="1" t="s">
        <v>247</v>
      </c>
      <c r="G880">
        <f t="shared" si="125"/>
        <v>875</v>
      </c>
      <c r="H880">
        <f t="shared" si="121"/>
        <v>2</v>
      </c>
      <c r="I880" t="str">
        <f t="shared" si="122"/>
        <v>No</v>
      </c>
      <c r="K880">
        <f t="shared" si="123"/>
        <v>875</v>
      </c>
      <c r="L880">
        <f t="shared" si="127"/>
        <v>140</v>
      </c>
      <c r="M880">
        <f t="shared" si="127"/>
        <v>82</v>
      </c>
      <c r="N880">
        <f t="shared" si="127"/>
        <v>0</v>
      </c>
      <c r="O880">
        <f t="shared" si="124"/>
        <v>82</v>
      </c>
      <c r="Q880">
        <v>82</v>
      </c>
    </row>
    <row r="881" spans="1:17" x14ac:dyDescent="0.2">
      <c r="A881" t="s">
        <v>3151</v>
      </c>
      <c r="B881" t="str">
        <f t="shared" si="120"/>
        <v>492</v>
      </c>
      <c r="C881">
        <v>79</v>
      </c>
      <c r="D881" t="s">
        <v>4664</v>
      </c>
      <c r="E881" s="1" t="s">
        <v>264</v>
      </c>
      <c r="G881">
        <f t="shared" si="125"/>
        <v>876</v>
      </c>
      <c r="H881">
        <f t="shared" si="121"/>
        <v>1</v>
      </c>
      <c r="I881" t="str">
        <f t="shared" si="122"/>
        <v>No</v>
      </c>
      <c r="K881">
        <f t="shared" si="123"/>
        <v>876</v>
      </c>
      <c r="L881">
        <f t="shared" si="127"/>
        <v>0</v>
      </c>
      <c r="M881">
        <f t="shared" si="127"/>
        <v>67</v>
      </c>
      <c r="N881">
        <f t="shared" si="127"/>
        <v>0</v>
      </c>
      <c r="O881">
        <f t="shared" si="124"/>
        <v>67</v>
      </c>
      <c r="Q881">
        <v>67</v>
      </c>
    </row>
    <row r="882" spans="1:17" x14ac:dyDescent="0.2">
      <c r="A882" t="s">
        <v>3153</v>
      </c>
      <c r="B882" t="str">
        <f t="shared" si="120"/>
        <v>493</v>
      </c>
      <c r="C882">
        <v>82</v>
      </c>
      <c r="D882" t="s">
        <v>3154</v>
      </c>
      <c r="E882" s="1" t="s">
        <v>247</v>
      </c>
      <c r="G882">
        <f t="shared" si="125"/>
        <v>877</v>
      </c>
      <c r="H882">
        <f t="shared" si="121"/>
        <v>3</v>
      </c>
      <c r="I882" t="str">
        <f t="shared" si="122"/>
        <v>Yes</v>
      </c>
      <c r="K882">
        <f t="shared" si="123"/>
        <v>877</v>
      </c>
      <c r="L882">
        <f t="shared" si="127"/>
        <v>119</v>
      </c>
      <c r="M882">
        <f t="shared" si="127"/>
        <v>62</v>
      </c>
      <c r="N882">
        <f t="shared" si="127"/>
        <v>58</v>
      </c>
      <c r="O882">
        <f t="shared" si="124"/>
        <v>58</v>
      </c>
      <c r="Q882">
        <v>58</v>
      </c>
    </row>
    <row r="883" spans="1:17" x14ac:dyDescent="0.2">
      <c r="A883" t="s">
        <v>3153</v>
      </c>
      <c r="B883" t="str">
        <f t="shared" si="120"/>
        <v>493</v>
      </c>
      <c r="C883">
        <v>89</v>
      </c>
      <c r="D883" t="s">
        <v>4665</v>
      </c>
      <c r="E883" s="1" t="s">
        <v>264</v>
      </c>
      <c r="G883">
        <f t="shared" si="125"/>
        <v>878</v>
      </c>
      <c r="H883">
        <f t="shared" si="121"/>
        <v>2</v>
      </c>
      <c r="I883" t="str">
        <f t="shared" si="122"/>
        <v>No</v>
      </c>
      <c r="K883">
        <f t="shared" si="123"/>
        <v>878</v>
      </c>
      <c r="L883">
        <f t="shared" si="127"/>
        <v>0</v>
      </c>
      <c r="M883">
        <f t="shared" si="127"/>
        <v>84</v>
      </c>
      <c r="N883">
        <f t="shared" si="127"/>
        <v>76</v>
      </c>
      <c r="O883">
        <f t="shared" si="124"/>
        <v>76</v>
      </c>
      <c r="Q883">
        <v>76</v>
      </c>
    </row>
    <row r="884" spans="1:17" x14ac:dyDescent="0.2">
      <c r="A884" t="s">
        <v>3155</v>
      </c>
      <c r="B884" t="str">
        <f t="shared" si="120"/>
        <v>494</v>
      </c>
      <c r="C884" t="s">
        <v>1</v>
      </c>
      <c r="D884" t="s">
        <v>3156</v>
      </c>
      <c r="E884" s="1" t="s">
        <v>247</v>
      </c>
      <c r="G884">
        <f t="shared" si="125"/>
        <v>879</v>
      </c>
      <c r="H884">
        <f t="shared" si="121"/>
        <v>1</v>
      </c>
      <c r="I884" t="str">
        <f t="shared" si="122"/>
        <v>No</v>
      </c>
      <c r="K884">
        <f t="shared" si="123"/>
        <v>879</v>
      </c>
      <c r="L884">
        <f t="shared" si="127"/>
        <v>0</v>
      </c>
      <c r="M884">
        <f t="shared" si="127"/>
        <v>113</v>
      </c>
      <c r="N884">
        <f t="shared" si="127"/>
        <v>0</v>
      </c>
      <c r="O884">
        <f t="shared" si="124"/>
        <v>113</v>
      </c>
      <c r="Q884">
        <v>113</v>
      </c>
    </row>
    <row r="885" spans="1:17" x14ac:dyDescent="0.2">
      <c r="A885" t="s">
        <v>3155</v>
      </c>
      <c r="B885" t="str">
        <f t="shared" si="120"/>
        <v>494</v>
      </c>
      <c r="C885">
        <v>106</v>
      </c>
      <c r="D885" t="s">
        <v>4666</v>
      </c>
      <c r="E885" s="1" t="s">
        <v>264</v>
      </c>
      <c r="G885">
        <f t="shared" si="125"/>
        <v>880</v>
      </c>
      <c r="H885">
        <f t="shared" si="121"/>
        <v>2</v>
      </c>
      <c r="I885" t="str">
        <f t="shared" si="122"/>
        <v>No</v>
      </c>
      <c r="K885">
        <f t="shared" si="123"/>
        <v>880</v>
      </c>
      <c r="L885">
        <f t="shared" si="127"/>
        <v>161</v>
      </c>
      <c r="M885">
        <f t="shared" si="127"/>
        <v>69</v>
      </c>
      <c r="N885">
        <f t="shared" si="127"/>
        <v>0</v>
      </c>
      <c r="O885">
        <f t="shared" si="124"/>
        <v>69</v>
      </c>
      <c r="Q885">
        <v>69</v>
      </c>
    </row>
    <row r="886" spans="1:17" x14ac:dyDescent="0.2">
      <c r="A886" t="s">
        <v>3157</v>
      </c>
      <c r="B886" t="str">
        <f t="shared" si="120"/>
        <v>495</v>
      </c>
      <c r="C886">
        <v>66</v>
      </c>
      <c r="D886" t="s">
        <v>3158</v>
      </c>
      <c r="E886" s="1" t="s">
        <v>247</v>
      </c>
      <c r="G886">
        <f t="shared" si="125"/>
        <v>881</v>
      </c>
      <c r="H886">
        <f t="shared" si="121"/>
        <v>3</v>
      </c>
      <c r="I886" t="str">
        <f t="shared" si="122"/>
        <v>Yes</v>
      </c>
      <c r="K886">
        <f t="shared" si="123"/>
        <v>881</v>
      </c>
      <c r="L886">
        <f t="shared" ref="L886:N905" si="128">SUMIFS($C:$C,$E:$E,L$5,$B:$B,$K886)</f>
        <v>140</v>
      </c>
      <c r="M886">
        <f t="shared" si="128"/>
        <v>96</v>
      </c>
      <c r="N886">
        <f t="shared" si="128"/>
        <v>89</v>
      </c>
      <c r="O886">
        <f t="shared" si="124"/>
        <v>89</v>
      </c>
      <c r="Q886">
        <v>89</v>
      </c>
    </row>
    <row r="887" spans="1:17" x14ac:dyDescent="0.2">
      <c r="A887" t="s">
        <v>3157</v>
      </c>
      <c r="B887" t="str">
        <f t="shared" si="120"/>
        <v>495</v>
      </c>
      <c r="C887">
        <v>68</v>
      </c>
      <c r="D887" t="s">
        <v>4667</v>
      </c>
      <c r="E887" s="1" t="s">
        <v>264</v>
      </c>
      <c r="G887">
        <f t="shared" si="125"/>
        <v>882</v>
      </c>
      <c r="H887">
        <f t="shared" si="121"/>
        <v>2</v>
      </c>
      <c r="I887" t="str">
        <f t="shared" si="122"/>
        <v>No</v>
      </c>
      <c r="K887">
        <f t="shared" si="123"/>
        <v>882</v>
      </c>
      <c r="L887">
        <f t="shared" si="128"/>
        <v>0</v>
      </c>
      <c r="M887">
        <f t="shared" si="128"/>
        <v>71</v>
      </c>
      <c r="N887">
        <f t="shared" si="128"/>
        <v>70</v>
      </c>
      <c r="O887">
        <f t="shared" si="124"/>
        <v>70</v>
      </c>
      <c r="Q887">
        <v>70</v>
      </c>
    </row>
    <row r="888" spans="1:17" x14ac:dyDescent="0.2">
      <c r="A888" t="s">
        <v>3159</v>
      </c>
      <c r="B888" t="str">
        <f t="shared" si="120"/>
        <v>496</v>
      </c>
      <c r="C888">
        <v>75</v>
      </c>
      <c r="D888" t="s">
        <v>3160</v>
      </c>
      <c r="E888" s="1" t="s">
        <v>247</v>
      </c>
      <c r="G888">
        <f t="shared" si="125"/>
        <v>883</v>
      </c>
      <c r="H888">
        <f t="shared" si="121"/>
        <v>3</v>
      </c>
      <c r="I888" t="str">
        <f t="shared" si="122"/>
        <v>Yes</v>
      </c>
      <c r="K888">
        <f t="shared" si="123"/>
        <v>883</v>
      </c>
      <c r="L888">
        <f t="shared" si="128"/>
        <v>98</v>
      </c>
      <c r="M888">
        <f t="shared" si="128"/>
        <v>51</v>
      </c>
      <c r="N888">
        <f t="shared" si="128"/>
        <v>51</v>
      </c>
      <c r="O888">
        <f t="shared" si="124"/>
        <v>51</v>
      </c>
      <c r="Q888">
        <v>51</v>
      </c>
    </row>
    <row r="889" spans="1:17" x14ac:dyDescent="0.2">
      <c r="A889" t="s">
        <v>3159</v>
      </c>
      <c r="B889" t="str">
        <f t="shared" si="120"/>
        <v>496</v>
      </c>
      <c r="C889">
        <v>82</v>
      </c>
      <c r="D889" t="s">
        <v>4668</v>
      </c>
      <c r="E889" s="1" t="s">
        <v>264</v>
      </c>
      <c r="G889">
        <f t="shared" si="125"/>
        <v>884</v>
      </c>
      <c r="H889">
        <f t="shared" si="121"/>
        <v>2</v>
      </c>
      <c r="I889" t="str">
        <f t="shared" si="122"/>
        <v>No</v>
      </c>
      <c r="K889">
        <f t="shared" si="123"/>
        <v>884</v>
      </c>
      <c r="L889">
        <f t="shared" si="128"/>
        <v>0</v>
      </c>
      <c r="M889">
        <f t="shared" si="128"/>
        <v>85</v>
      </c>
      <c r="N889">
        <f t="shared" si="128"/>
        <v>85</v>
      </c>
      <c r="O889">
        <f t="shared" si="124"/>
        <v>85</v>
      </c>
      <c r="Q889">
        <v>85</v>
      </c>
    </row>
    <row r="890" spans="1:17" x14ac:dyDescent="0.2">
      <c r="A890" t="s">
        <v>3161</v>
      </c>
      <c r="B890" t="str">
        <f t="shared" si="120"/>
        <v>497</v>
      </c>
      <c r="C890">
        <v>65</v>
      </c>
      <c r="D890" t="s">
        <v>3162</v>
      </c>
      <c r="E890" s="1" t="s">
        <v>247</v>
      </c>
      <c r="G890">
        <f t="shared" si="125"/>
        <v>885</v>
      </c>
      <c r="H890">
        <f t="shared" si="121"/>
        <v>1</v>
      </c>
      <c r="I890" t="str">
        <f t="shared" si="122"/>
        <v>No</v>
      </c>
      <c r="K890">
        <f t="shared" si="123"/>
        <v>885</v>
      </c>
      <c r="L890">
        <f t="shared" si="128"/>
        <v>0</v>
      </c>
      <c r="M890">
        <f t="shared" si="128"/>
        <v>82</v>
      </c>
      <c r="N890">
        <f t="shared" si="128"/>
        <v>0</v>
      </c>
      <c r="O890">
        <f t="shared" si="124"/>
        <v>82</v>
      </c>
      <c r="Q890">
        <v>82</v>
      </c>
    </row>
    <row r="891" spans="1:17" x14ac:dyDescent="0.2">
      <c r="A891" t="s">
        <v>3161</v>
      </c>
      <c r="B891" t="str">
        <f t="shared" si="120"/>
        <v>497</v>
      </c>
      <c r="C891">
        <v>66</v>
      </c>
      <c r="D891" t="s">
        <v>4669</v>
      </c>
      <c r="E891" s="1" t="s">
        <v>264</v>
      </c>
      <c r="G891">
        <f t="shared" si="125"/>
        <v>886</v>
      </c>
      <c r="H891">
        <f t="shared" si="121"/>
        <v>3</v>
      </c>
      <c r="I891" t="str">
        <f t="shared" si="122"/>
        <v>Yes</v>
      </c>
      <c r="K891">
        <f t="shared" si="123"/>
        <v>886</v>
      </c>
      <c r="L891">
        <f t="shared" si="128"/>
        <v>154</v>
      </c>
      <c r="M891">
        <f t="shared" si="128"/>
        <v>78</v>
      </c>
      <c r="N891">
        <f t="shared" si="128"/>
        <v>72</v>
      </c>
      <c r="O891">
        <f t="shared" si="124"/>
        <v>72</v>
      </c>
      <c r="Q891">
        <v>72</v>
      </c>
    </row>
    <row r="892" spans="1:17" x14ac:dyDescent="0.2">
      <c r="A892" t="s">
        <v>3163</v>
      </c>
      <c r="B892" t="str">
        <f t="shared" si="120"/>
        <v>498</v>
      </c>
      <c r="C892">
        <v>76</v>
      </c>
      <c r="D892" t="s">
        <v>3164</v>
      </c>
      <c r="E892" s="1" t="s">
        <v>247</v>
      </c>
      <c r="G892">
        <f t="shared" si="125"/>
        <v>887</v>
      </c>
      <c r="H892">
        <f t="shared" si="121"/>
        <v>0</v>
      </c>
      <c r="I892" t="str">
        <f t="shared" si="122"/>
        <v>No</v>
      </c>
      <c r="K892">
        <f t="shared" si="123"/>
        <v>887</v>
      </c>
      <c r="L892">
        <f t="shared" si="128"/>
        <v>0</v>
      </c>
      <c r="M892">
        <f t="shared" si="128"/>
        <v>0</v>
      </c>
      <c r="N892">
        <f t="shared" si="128"/>
        <v>0</v>
      </c>
      <c r="O892" t="e">
        <f t="shared" si="124"/>
        <v>#NUM!</v>
      </c>
      <c r="Q892" t="e">
        <v>#NUM!</v>
      </c>
    </row>
    <row r="893" spans="1:17" x14ac:dyDescent="0.2">
      <c r="A893" t="s">
        <v>3163</v>
      </c>
      <c r="B893" t="str">
        <f t="shared" si="120"/>
        <v>498</v>
      </c>
      <c r="C893">
        <v>79</v>
      </c>
      <c r="D893" t="s">
        <v>4670</v>
      </c>
      <c r="E893" s="1" t="s">
        <v>264</v>
      </c>
      <c r="G893">
        <f t="shared" si="125"/>
        <v>888</v>
      </c>
      <c r="H893">
        <f t="shared" si="121"/>
        <v>2</v>
      </c>
      <c r="I893" t="str">
        <f t="shared" si="122"/>
        <v>No</v>
      </c>
      <c r="K893">
        <f t="shared" si="123"/>
        <v>888</v>
      </c>
      <c r="L893">
        <f t="shared" si="128"/>
        <v>105</v>
      </c>
      <c r="M893">
        <f t="shared" si="128"/>
        <v>75</v>
      </c>
      <c r="N893">
        <f t="shared" si="128"/>
        <v>0</v>
      </c>
      <c r="O893">
        <f t="shared" si="124"/>
        <v>75</v>
      </c>
      <c r="Q893">
        <v>75</v>
      </c>
    </row>
    <row r="894" spans="1:17" x14ac:dyDescent="0.2">
      <c r="A894" t="s">
        <v>3165</v>
      </c>
      <c r="B894" t="str">
        <f t="shared" si="120"/>
        <v>499</v>
      </c>
      <c r="C894" t="s">
        <v>1</v>
      </c>
      <c r="D894" t="s">
        <v>246</v>
      </c>
      <c r="E894" s="1" t="s">
        <v>247</v>
      </c>
      <c r="G894">
        <f t="shared" si="125"/>
        <v>889</v>
      </c>
      <c r="H894">
        <f t="shared" si="121"/>
        <v>0</v>
      </c>
      <c r="I894" t="str">
        <f t="shared" si="122"/>
        <v>No</v>
      </c>
      <c r="K894">
        <f t="shared" si="123"/>
        <v>889</v>
      </c>
      <c r="L894">
        <f t="shared" si="128"/>
        <v>0</v>
      </c>
      <c r="M894">
        <f t="shared" si="128"/>
        <v>0</v>
      </c>
      <c r="N894">
        <f t="shared" si="128"/>
        <v>0</v>
      </c>
      <c r="O894" t="e">
        <f t="shared" si="124"/>
        <v>#NUM!</v>
      </c>
      <c r="Q894" t="e">
        <v>#NUM!</v>
      </c>
    </row>
    <row r="895" spans="1:17" x14ac:dyDescent="0.2">
      <c r="A895" t="s">
        <v>3165</v>
      </c>
      <c r="B895" t="str">
        <f t="shared" si="120"/>
        <v>499</v>
      </c>
      <c r="C895" t="s">
        <v>1</v>
      </c>
      <c r="D895" t="s">
        <v>246</v>
      </c>
      <c r="E895" s="1" t="s">
        <v>264</v>
      </c>
      <c r="G895">
        <f t="shared" si="125"/>
        <v>890</v>
      </c>
      <c r="H895">
        <f t="shared" si="121"/>
        <v>2</v>
      </c>
      <c r="I895" t="str">
        <f t="shared" si="122"/>
        <v>No</v>
      </c>
      <c r="K895">
        <f t="shared" si="123"/>
        <v>890</v>
      </c>
      <c r="L895">
        <f t="shared" si="128"/>
        <v>0</v>
      </c>
      <c r="M895">
        <f t="shared" si="128"/>
        <v>100</v>
      </c>
      <c r="N895">
        <f t="shared" si="128"/>
        <v>94</v>
      </c>
      <c r="O895">
        <f t="shared" si="124"/>
        <v>94</v>
      </c>
      <c r="Q895">
        <v>94</v>
      </c>
    </row>
    <row r="896" spans="1:17" x14ac:dyDescent="0.2">
      <c r="A896" t="s">
        <v>3166</v>
      </c>
      <c r="B896" t="str">
        <f t="shared" si="120"/>
        <v>5</v>
      </c>
      <c r="C896">
        <v>66</v>
      </c>
      <c r="D896" t="s">
        <v>3167</v>
      </c>
      <c r="E896" s="1" t="s">
        <v>247</v>
      </c>
      <c r="G896">
        <f t="shared" si="125"/>
        <v>891</v>
      </c>
      <c r="H896">
        <f t="shared" si="121"/>
        <v>1</v>
      </c>
      <c r="I896" t="str">
        <f t="shared" si="122"/>
        <v>No</v>
      </c>
      <c r="K896">
        <f t="shared" si="123"/>
        <v>891</v>
      </c>
      <c r="L896">
        <f t="shared" si="128"/>
        <v>0</v>
      </c>
      <c r="M896">
        <f t="shared" si="128"/>
        <v>118</v>
      </c>
      <c r="N896">
        <f t="shared" si="128"/>
        <v>0</v>
      </c>
      <c r="O896">
        <f t="shared" si="124"/>
        <v>118</v>
      </c>
      <c r="Q896">
        <v>118</v>
      </c>
    </row>
    <row r="897" spans="1:17" x14ac:dyDescent="0.2">
      <c r="A897" t="s">
        <v>3166</v>
      </c>
      <c r="B897" t="str">
        <f t="shared" si="120"/>
        <v>5</v>
      </c>
      <c r="C897">
        <v>69</v>
      </c>
      <c r="D897" t="s">
        <v>4685</v>
      </c>
      <c r="E897" s="1" t="s">
        <v>264</v>
      </c>
      <c r="G897">
        <f t="shared" si="125"/>
        <v>892</v>
      </c>
      <c r="H897">
        <f t="shared" si="121"/>
        <v>1</v>
      </c>
      <c r="I897" t="str">
        <f t="shared" si="122"/>
        <v>No</v>
      </c>
      <c r="K897">
        <f t="shared" si="123"/>
        <v>892</v>
      </c>
      <c r="L897">
        <f t="shared" si="128"/>
        <v>0</v>
      </c>
      <c r="M897">
        <f t="shared" si="128"/>
        <v>102</v>
      </c>
      <c r="N897">
        <f t="shared" si="128"/>
        <v>0</v>
      </c>
      <c r="O897">
        <f t="shared" si="124"/>
        <v>102</v>
      </c>
      <c r="Q897">
        <v>102</v>
      </c>
    </row>
    <row r="898" spans="1:17" x14ac:dyDescent="0.2">
      <c r="A898" t="s">
        <v>3168</v>
      </c>
      <c r="B898" t="str">
        <f t="shared" si="120"/>
        <v>50</v>
      </c>
      <c r="C898" t="s">
        <v>1</v>
      </c>
      <c r="D898" t="s">
        <v>2636</v>
      </c>
      <c r="E898" s="1" t="s">
        <v>247</v>
      </c>
      <c r="G898">
        <f t="shared" si="125"/>
        <v>893</v>
      </c>
      <c r="H898">
        <f t="shared" si="121"/>
        <v>3</v>
      </c>
      <c r="I898" t="str">
        <f t="shared" si="122"/>
        <v>Yes</v>
      </c>
      <c r="K898">
        <f t="shared" si="123"/>
        <v>893</v>
      </c>
      <c r="L898">
        <f t="shared" si="128"/>
        <v>98</v>
      </c>
      <c r="M898">
        <f t="shared" si="128"/>
        <v>61</v>
      </c>
      <c r="N898">
        <f t="shared" si="128"/>
        <v>61</v>
      </c>
      <c r="O898">
        <f t="shared" si="124"/>
        <v>61</v>
      </c>
      <c r="Q898">
        <v>61</v>
      </c>
    </row>
    <row r="899" spans="1:17" x14ac:dyDescent="0.2">
      <c r="A899" t="s">
        <v>3168</v>
      </c>
      <c r="B899" t="str">
        <f t="shared" si="120"/>
        <v>50</v>
      </c>
      <c r="C899">
        <v>106</v>
      </c>
      <c r="D899" t="s">
        <v>4686</v>
      </c>
      <c r="E899" s="1" t="s">
        <v>264</v>
      </c>
      <c r="G899">
        <f t="shared" si="125"/>
        <v>894</v>
      </c>
      <c r="H899">
        <f t="shared" si="121"/>
        <v>3</v>
      </c>
      <c r="I899" t="str">
        <f t="shared" si="122"/>
        <v>Yes</v>
      </c>
      <c r="K899">
        <f t="shared" si="123"/>
        <v>894</v>
      </c>
      <c r="L899">
        <f t="shared" si="128"/>
        <v>175</v>
      </c>
      <c r="M899">
        <f t="shared" si="128"/>
        <v>84</v>
      </c>
      <c r="N899">
        <f t="shared" si="128"/>
        <v>83</v>
      </c>
      <c r="O899">
        <f t="shared" si="124"/>
        <v>83</v>
      </c>
      <c r="Q899">
        <v>83</v>
      </c>
    </row>
    <row r="900" spans="1:17" x14ac:dyDescent="0.2">
      <c r="A900" t="s">
        <v>3169</v>
      </c>
      <c r="B900" t="str">
        <f t="shared" si="120"/>
        <v>500</v>
      </c>
      <c r="C900" t="s">
        <v>1</v>
      </c>
      <c r="D900" t="s">
        <v>246</v>
      </c>
      <c r="E900" s="1" t="s">
        <v>247</v>
      </c>
      <c r="G900">
        <f t="shared" si="125"/>
        <v>895</v>
      </c>
      <c r="H900">
        <f t="shared" si="121"/>
        <v>2</v>
      </c>
      <c r="I900" t="str">
        <f t="shared" si="122"/>
        <v>No</v>
      </c>
      <c r="K900">
        <f t="shared" si="123"/>
        <v>895</v>
      </c>
      <c r="L900">
        <f t="shared" si="128"/>
        <v>0</v>
      </c>
      <c r="M900">
        <f t="shared" si="128"/>
        <v>84</v>
      </c>
      <c r="N900">
        <f t="shared" si="128"/>
        <v>84</v>
      </c>
      <c r="O900">
        <f t="shared" si="124"/>
        <v>84</v>
      </c>
      <c r="Q900">
        <v>84</v>
      </c>
    </row>
    <row r="901" spans="1:17" x14ac:dyDescent="0.2">
      <c r="A901" t="s">
        <v>3169</v>
      </c>
      <c r="B901" t="str">
        <f t="shared" si="120"/>
        <v>500</v>
      </c>
      <c r="C901">
        <v>81</v>
      </c>
      <c r="D901" t="s">
        <v>4687</v>
      </c>
      <c r="E901" s="1" t="s">
        <v>264</v>
      </c>
      <c r="G901">
        <f t="shared" si="125"/>
        <v>896</v>
      </c>
      <c r="H901">
        <f t="shared" si="121"/>
        <v>1</v>
      </c>
      <c r="I901" t="str">
        <f t="shared" si="122"/>
        <v>No</v>
      </c>
      <c r="K901">
        <f t="shared" si="123"/>
        <v>896</v>
      </c>
      <c r="L901">
        <f t="shared" si="128"/>
        <v>0</v>
      </c>
      <c r="M901">
        <f t="shared" si="128"/>
        <v>73</v>
      </c>
      <c r="N901">
        <f t="shared" si="128"/>
        <v>0</v>
      </c>
      <c r="O901">
        <f t="shared" si="124"/>
        <v>73</v>
      </c>
      <c r="Q901">
        <v>73</v>
      </c>
    </row>
    <row r="902" spans="1:17" x14ac:dyDescent="0.2">
      <c r="A902" t="s">
        <v>3170</v>
      </c>
      <c r="B902" t="str">
        <f t="shared" ref="B902:B965" si="129">MID(A902,33,LEN(A902)-36)</f>
        <v>501</v>
      </c>
      <c r="C902">
        <v>71</v>
      </c>
      <c r="D902" t="s">
        <v>3171</v>
      </c>
      <c r="E902" s="1" t="s">
        <v>247</v>
      </c>
      <c r="G902">
        <f t="shared" si="125"/>
        <v>897</v>
      </c>
      <c r="H902">
        <f t="shared" ref="H902:H965" si="130">COUNTIFS($B:$B,G902,$C:$C,"&gt;0")</f>
        <v>1</v>
      </c>
      <c r="I902" t="str">
        <f t="shared" si="122"/>
        <v>No</v>
      </c>
      <c r="K902">
        <f t="shared" si="123"/>
        <v>897</v>
      </c>
      <c r="L902">
        <f t="shared" si="128"/>
        <v>0</v>
      </c>
      <c r="M902">
        <f t="shared" si="128"/>
        <v>93</v>
      </c>
      <c r="N902">
        <f t="shared" si="128"/>
        <v>0</v>
      </c>
      <c r="O902">
        <f t="shared" si="124"/>
        <v>93</v>
      </c>
      <c r="Q902">
        <v>93</v>
      </c>
    </row>
    <row r="903" spans="1:17" x14ac:dyDescent="0.2">
      <c r="A903" t="s">
        <v>3170</v>
      </c>
      <c r="B903" t="str">
        <f t="shared" si="129"/>
        <v>501</v>
      </c>
      <c r="C903">
        <v>71</v>
      </c>
      <c r="D903" t="s">
        <v>4688</v>
      </c>
      <c r="E903" s="1" t="s">
        <v>264</v>
      </c>
      <c r="G903">
        <f t="shared" si="125"/>
        <v>898</v>
      </c>
      <c r="H903">
        <f t="shared" si="130"/>
        <v>3</v>
      </c>
      <c r="I903" t="str">
        <f t="shared" ref="I903:I966" si="131">IF(H903=3,"Yes","No")</f>
        <v>Yes</v>
      </c>
      <c r="K903">
        <f t="shared" ref="K903:K966" si="132">G903</f>
        <v>898</v>
      </c>
      <c r="L903">
        <f t="shared" si="128"/>
        <v>70</v>
      </c>
      <c r="M903">
        <f t="shared" si="128"/>
        <v>40</v>
      </c>
      <c r="N903">
        <f t="shared" si="128"/>
        <v>40</v>
      </c>
      <c r="O903">
        <f t="shared" ref="O903:O966" si="133">SMALL(L903:N903,COUNTIF(L903:N903,0)+1)</f>
        <v>40</v>
      </c>
      <c r="Q903">
        <v>40</v>
      </c>
    </row>
    <row r="904" spans="1:17" x14ac:dyDescent="0.2">
      <c r="A904" t="s">
        <v>3172</v>
      </c>
      <c r="B904" t="str">
        <f t="shared" si="129"/>
        <v>502</v>
      </c>
      <c r="C904" t="s">
        <v>1</v>
      </c>
      <c r="D904" t="s">
        <v>246</v>
      </c>
      <c r="E904" s="1" t="s">
        <v>247</v>
      </c>
      <c r="G904">
        <f t="shared" ref="G904:G967" si="134">G903+1</f>
        <v>899</v>
      </c>
      <c r="H904">
        <f t="shared" si="130"/>
        <v>2</v>
      </c>
      <c r="I904" t="str">
        <f t="shared" si="131"/>
        <v>No</v>
      </c>
      <c r="K904">
        <f t="shared" si="132"/>
        <v>899</v>
      </c>
      <c r="L904">
        <f t="shared" si="128"/>
        <v>0</v>
      </c>
      <c r="M904">
        <f t="shared" si="128"/>
        <v>79</v>
      </c>
      <c r="N904">
        <f t="shared" si="128"/>
        <v>74</v>
      </c>
      <c r="O904">
        <f t="shared" si="133"/>
        <v>74</v>
      </c>
      <c r="Q904">
        <v>74</v>
      </c>
    </row>
    <row r="905" spans="1:17" x14ac:dyDescent="0.2">
      <c r="A905" t="s">
        <v>3172</v>
      </c>
      <c r="B905" t="str">
        <f t="shared" si="129"/>
        <v>502</v>
      </c>
      <c r="C905" t="s">
        <v>1</v>
      </c>
      <c r="D905" t="s">
        <v>246</v>
      </c>
      <c r="E905" s="1" t="s">
        <v>264</v>
      </c>
      <c r="G905">
        <f t="shared" si="134"/>
        <v>900</v>
      </c>
      <c r="H905">
        <f t="shared" si="130"/>
        <v>2</v>
      </c>
      <c r="I905" t="str">
        <f t="shared" si="131"/>
        <v>No</v>
      </c>
      <c r="K905">
        <f t="shared" si="132"/>
        <v>900</v>
      </c>
      <c r="L905">
        <f t="shared" si="128"/>
        <v>0</v>
      </c>
      <c r="M905">
        <f t="shared" si="128"/>
        <v>99</v>
      </c>
      <c r="N905">
        <f t="shared" si="128"/>
        <v>96</v>
      </c>
      <c r="O905">
        <f t="shared" si="133"/>
        <v>96</v>
      </c>
      <c r="Q905">
        <v>96</v>
      </c>
    </row>
    <row r="906" spans="1:17" x14ac:dyDescent="0.2">
      <c r="A906" t="s">
        <v>3173</v>
      </c>
      <c r="B906" t="str">
        <f t="shared" si="129"/>
        <v>503</v>
      </c>
      <c r="C906">
        <v>58</v>
      </c>
      <c r="D906" t="s">
        <v>3174</v>
      </c>
      <c r="E906" s="1" t="s">
        <v>247</v>
      </c>
      <c r="G906">
        <f t="shared" si="134"/>
        <v>901</v>
      </c>
      <c r="H906">
        <f t="shared" si="130"/>
        <v>1</v>
      </c>
      <c r="I906" t="str">
        <f t="shared" si="131"/>
        <v>No</v>
      </c>
      <c r="K906">
        <f t="shared" si="132"/>
        <v>901</v>
      </c>
      <c r="L906">
        <f t="shared" ref="L906:N925" si="135">SUMIFS($C:$C,$E:$E,L$5,$B:$B,$K906)</f>
        <v>252</v>
      </c>
      <c r="M906">
        <f t="shared" si="135"/>
        <v>0</v>
      </c>
      <c r="N906">
        <f t="shared" si="135"/>
        <v>0</v>
      </c>
      <c r="O906">
        <f t="shared" si="133"/>
        <v>252</v>
      </c>
      <c r="Q906">
        <v>252</v>
      </c>
    </row>
    <row r="907" spans="1:17" x14ac:dyDescent="0.2">
      <c r="A907" t="s">
        <v>3173</v>
      </c>
      <c r="B907" t="str">
        <f t="shared" si="129"/>
        <v>503</v>
      </c>
      <c r="C907">
        <v>66</v>
      </c>
      <c r="D907" t="s">
        <v>4690</v>
      </c>
      <c r="E907" s="1" t="s">
        <v>264</v>
      </c>
      <c r="G907">
        <f t="shared" si="134"/>
        <v>902</v>
      </c>
      <c r="H907">
        <f t="shared" si="130"/>
        <v>2</v>
      </c>
      <c r="I907" t="str">
        <f t="shared" si="131"/>
        <v>No</v>
      </c>
      <c r="K907">
        <f t="shared" si="132"/>
        <v>902</v>
      </c>
      <c r="L907">
        <f t="shared" si="135"/>
        <v>0</v>
      </c>
      <c r="M907">
        <f t="shared" si="135"/>
        <v>114</v>
      </c>
      <c r="N907">
        <f t="shared" si="135"/>
        <v>104</v>
      </c>
      <c r="O907">
        <f t="shared" si="133"/>
        <v>104</v>
      </c>
      <c r="Q907">
        <v>104</v>
      </c>
    </row>
    <row r="908" spans="1:17" x14ac:dyDescent="0.2">
      <c r="A908" t="s">
        <v>3175</v>
      </c>
      <c r="B908" t="str">
        <f t="shared" si="129"/>
        <v>504</v>
      </c>
      <c r="C908">
        <v>65</v>
      </c>
      <c r="D908" t="s">
        <v>3176</v>
      </c>
      <c r="E908" s="1" t="s">
        <v>247</v>
      </c>
      <c r="G908">
        <f t="shared" si="134"/>
        <v>903</v>
      </c>
      <c r="H908">
        <f t="shared" si="130"/>
        <v>1</v>
      </c>
      <c r="I908" t="str">
        <f t="shared" si="131"/>
        <v>No</v>
      </c>
      <c r="K908">
        <f t="shared" si="132"/>
        <v>903</v>
      </c>
      <c r="L908">
        <f t="shared" si="135"/>
        <v>0</v>
      </c>
      <c r="M908">
        <f t="shared" si="135"/>
        <v>69</v>
      </c>
      <c r="N908">
        <f t="shared" si="135"/>
        <v>0</v>
      </c>
      <c r="O908">
        <f t="shared" si="133"/>
        <v>69</v>
      </c>
      <c r="Q908">
        <v>69</v>
      </c>
    </row>
    <row r="909" spans="1:17" x14ac:dyDescent="0.2">
      <c r="A909" t="s">
        <v>3175</v>
      </c>
      <c r="B909" t="str">
        <f t="shared" si="129"/>
        <v>504</v>
      </c>
      <c r="C909">
        <v>70</v>
      </c>
      <c r="D909" t="s">
        <v>4691</v>
      </c>
      <c r="E909" s="1" t="s">
        <v>264</v>
      </c>
      <c r="G909">
        <f t="shared" si="134"/>
        <v>904</v>
      </c>
      <c r="H909">
        <f t="shared" si="130"/>
        <v>3</v>
      </c>
      <c r="I909" t="str">
        <f t="shared" si="131"/>
        <v>Yes</v>
      </c>
      <c r="K909">
        <f t="shared" si="132"/>
        <v>904</v>
      </c>
      <c r="L909">
        <f t="shared" si="135"/>
        <v>217</v>
      </c>
      <c r="M909">
        <f t="shared" si="135"/>
        <v>109</v>
      </c>
      <c r="N909">
        <f t="shared" si="135"/>
        <v>107</v>
      </c>
      <c r="O909">
        <f t="shared" si="133"/>
        <v>107</v>
      </c>
      <c r="Q909">
        <v>107</v>
      </c>
    </row>
    <row r="910" spans="1:17" x14ac:dyDescent="0.2">
      <c r="A910" t="s">
        <v>3177</v>
      </c>
      <c r="B910" t="str">
        <f t="shared" si="129"/>
        <v>505</v>
      </c>
      <c r="C910" t="s">
        <v>1</v>
      </c>
      <c r="D910" t="s">
        <v>246</v>
      </c>
      <c r="E910" s="1" t="s">
        <v>247</v>
      </c>
      <c r="G910">
        <f t="shared" si="134"/>
        <v>905</v>
      </c>
      <c r="H910">
        <f t="shared" si="130"/>
        <v>0</v>
      </c>
      <c r="I910" t="str">
        <f t="shared" si="131"/>
        <v>No</v>
      </c>
      <c r="K910">
        <f t="shared" si="132"/>
        <v>905</v>
      </c>
      <c r="L910">
        <f t="shared" si="135"/>
        <v>0</v>
      </c>
      <c r="M910">
        <f t="shared" si="135"/>
        <v>0</v>
      </c>
      <c r="N910">
        <f t="shared" si="135"/>
        <v>0</v>
      </c>
      <c r="O910" t="e">
        <f t="shared" si="133"/>
        <v>#NUM!</v>
      </c>
      <c r="Q910" t="e">
        <v>#NUM!</v>
      </c>
    </row>
    <row r="911" spans="1:17" x14ac:dyDescent="0.2">
      <c r="A911" t="s">
        <v>3177</v>
      </c>
      <c r="B911" t="str">
        <f t="shared" si="129"/>
        <v>505</v>
      </c>
      <c r="C911">
        <v>85</v>
      </c>
      <c r="D911" t="s">
        <v>1357</v>
      </c>
      <c r="E911" s="1" t="s">
        <v>264</v>
      </c>
      <c r="G911">
        <f t="shared" si="134"/>
        <v>906</v>
      </c>
      <c r="H911">
        <f t="shared" si="130"/>
        <v>0</v>
      </c>
      <c r="I911" t="str">
        <f t="shared" si="131"/>
        <v>No</v>
      </c>
      <c r="K911">
        <f t="shared" si="132"/>
        <v>906</v>
      </c>
      <c r="L911">
        <f t="shared" si="135"/>
        <v>0</v>
      </c>
      <c r="M911">
        <f t="shared" si="135"/>
        <v>0</v>
      </c>
      <c r="N911">
        <f t="shared" si="135"/>
        <v>0</v>
      </c>
      <c r="O911" t="e">
        <f t="shared" si="133"/>
        <v>#NUM!</v>
      </c>
      <c r="Q911" t="e">
        <v>#NUM!</v>
      </c>
    </row>
    <row r="912" spans="1:17" x14ac:dyDescent="0.2">
      <c r="A912" t="s">
        <v>3178</v>
      </c>
      <c r="B912" t="str">
        <f t="shared" si="129"/>
        <v>506</v>
      </c>
      <c r="C912">
        <v>101</v>
      </c>
      <c r="D912" t="s">
        <v>3179</v>
      </c>
      <c r="E912" s="1" t="s">
        <v>247</v>
      </c>
      <c r="G912">
        <f t="shared" si="134"/>
        <v>907</v>
      </c>
      <c r="H912">
        <f t="shared" si="130"/>
        <v>3</v>
      </c>
      <c r="I912" t="str">
        <f t="shared" si="131"/>
        <v>Yes</v>
      </c>
      <c r="K912">
        <f t="shared" si="132"/>
        <v>907</v>
      </c>
      <c r="L912">
        <f t="shared" si="135"/>
        <v>140</v>
      </c>
      <c r="M912">
        <f t="shared" si="135"/>
        <v>86</v>
      </c>
      <c r="N912">
        <f t="shared" si="135"/>
        <v>86</v>
      </c>
      <c r="O912">
        <f t="shared" si="133"/>
        <v>86</v>
      </c>
      <c r="Q912">
        <v>86</v>
      </c>
    </row>
    <row r="913" spans="1:17" x14ac:dyDescent="0.2">
      <c r="A913" t="s">
        <v>3178</v>
      </c>
      <c r="B913" t="str">
        <f t="shared" si="129"/>
        <v>506</v>
      </c>
      <c r="C913">
        <v>102</v>
      </c>
      <c r="D913" t="s">
        <v>4692</v>
      </c>
      <c r="E913" s="1" t="s">
        <v>264</v>
      </c>
      <c r="G913">
        <f t="shared" si="134"/>
        <v>908</v>
      </c>
      <c r="H913">
        <f t="shared" si="130"/>
        <v>3</v>
      </c>
      <c r="I913" t="str">
        <f t="shared" si="131"/>
        <v>Yes</v>
      </c>
      <c r="K913">
        <f t="shared" si="132"/>
        <v>908</v>
      </c>
      <c r="L913">
        <f t="shared" si="135"/>
        <v>119</v>
      </c>
      <c r="M913">
        <f t="shared" si="135"/>
        <v>77</v>
      </c>
      <c r="N913">
        <f t="shared" si="135"/>
        <v>73</v>
      </c>
      <c r="O913">
        <f t="shared" si="133"/>
        <v>73</v>
      </c>
      <c r="Q913">
        <v>73</v>
      </c>
    </row>
    <row r="914" spans="1:17" x14ac:dyDescent="0.2">
      <c r="A914" t="s">
        <v>3180</v>
      </c>
      <c r="B914" t="str">
        <f t="shared" si="129"/>
        <v>507</v>
      </c>
      <c r="C914">
        <v>62</v>
      </c>
      <c r="D914" t="s">
        <v>3181</v>
      </c>
      <c r="E914" s="1" t="s">
        <v>247</v>
      </c>
      <c r="G914">
        <f t="shared" si="134"/>
        <v>909</v>
      </c>
      <c r="H914">
        <f t="shared" si="130"/>
        <v>3</v>
      </c>
      <c r="I914" t="str">
        <f t="shared" si="131"/>
        <v>Yes</v>
      </c>
      <c r="K914">
        <f t="shared" si="132"/>
        <v>909</v>
      </c>
      <c r="L914">
        <f t="shared" si="135"/>
        <v>175</v>
      </c>
      <c r="M914">
        <f t="shared" si="135"/>
        <v>97</v>
      </c>
      <c r="N914">
        <f t="shared" si="135"/>
        <v>95</v>
      </c>
      <c r="O914">
        <f t="shared" si="133"/>
        <v>95</v>
      </c>
      <c r="Q914">
        <v>95</v>
      </c>
    </row>
    <row r="915" spans="1:17" x14ac:dyDescent="0.2">
      <c r="A915" t="s">
        <v>3180</v>
      </c>
      <c r="B915" t="str">
        <f t="shared" si="129"/>
        <v>507</v>
      </c>
      <c r="C915">
        <v>62</v>
      </c>
      <c r="D915" t="s">
        <v>4693</v>
      </c>
      <c r="E915" s="1" t="s">
        <v>264</v>
      </c>
      <c r="G915">
        <f t="shared" si="134"/>
        <v>910</v>
      </c>
      <c r="H915">
        <f t="shared" si="130"/>
        <v>3</v>
      </c>
      <c r="I915" t="str">
        <f t="shared" si="131"/>
        <v>Yes</v>
      </c>
      <c r="K915">
        <f t="shared" si="132"/>
        <v>910</v>
      </c>
      <c r="L915">
        <f t="shared" si="135"/>
        <v>182</v>
      </c>
      <c r="M915">
        <f t="shared" si="135"/>
        <v>114</v>
      </c>
      <c r="N915">
        <f t="shared" si="135"/>
        <v>111</v>
      </c>
      <c r="O915">
        <f t="shared" si="133"/>
        <v>111</v>
      </c>
      <c r="Q915">
        <v>111</v>
      </c>
    </row>
    <row r="916" spans="1:17" x14ac:dyDescent="0.2">
      <c r="A916" t="s">
        <v>3182</v>
      </c>
      <c r="B916" t="str">
        <f t="shared" si="129"/>
        <v>508</v>
      </c>
      <c r="C916">
        <v>93</v>
      </c>
      <c r="D916" t="s">
        <v>3183</v>
      </c>
      <c r="E916" s="1" t="s">
        <v>247</v>
      </c>
      <c r="G916">
        <f t="shared" si="134"/>
        <v>911</v>
      </c>
      <c r="H916">
        <f t="shared" si="130"/>
        <v>3</v>
      </c>
      <c r="I916" t="str">
        <f t="shared" si="131"/>
        <v>Yes</v>
      </c>
      <c r="K916">
        <f t="shared" si="132"/>
        <v>911</v>
      </c>
      <c r="L916">
        <f t="shared" si="135"/>
        <v>112</v>
      </c>
      <c r="M916">
        <f t="shared" si="135"/>
        <v>62</v>
      </c>
      <c r="N916">
        <f t="shared" si="135"/>
        <v>60</v>
      </c>
      <c r="O916">
        <f t="shared" si="133"/>
        <v>60</v>
      </c>
      <c r="Q916">
        <v>60</v>
      </c>
    </row>
    <row r="917" spans="1:17" x14ac:dyDescent="0.2">
      <c r="A917" t="s">
        <v>3182</v>
      </c>
      <c r="B917" t="str">
        <f t="shared" si="129"/>
        <v>508</v>
      </c>
      <c r="C917">
        <v>102</v>
      </c>
      <c r="D917" t="s">
        <v>4694</v>
      </c>
      <c r="E917" s="1" t="s">
        <v>264</v>
      </c>
      <c r="G917">
        <f t="shared" si="134"/>
        <v>912</v>
      </c>
      <c r="H917">
        <f t="shared" si="130"/>
        <v>1</v>
      </c>
      <c r="I917" t="str">
        <f t="shared" si="131"/>
        <v>No</v>
      </c>
      <c r="K917">
        <f t="shared" si="132"/>
        <v>912</v>
      </c>
      <c r="L917">
        <f t="shared" si="135"/>
        <v>0</v>
      </c>
      <c r="M917">
        <f t="shared" si="135"/>
        <v>106</v>
      </c>
      <c r="N917">
        <f t="shared" si="135"/>
        <v>0</v>
      </c>
      <c r="O917">
        <f t="shared" si="133"/>
        <v>106</v>
      </c>
      <c r="Q917">
        <v>106</v>
      </c>
    </row>
    <row r="918" spans="1:17" x14ac:dyDescent="0.2">
      <c r="A918" t="s">
        <v>3184</v>
      </c>
      <c r="B918" t="str">
        <f t="shared" si="129"/>
        <v>509</v>
      </c>
      <c r="C918">
        <v>76</v>
      </c>
      <c r="D918" t="s">
        <v>3185</v>
      </c>
      <c r="E918" s="1" t="s">
        <v>247</v>
      </c>
      <c r="G918">
        <f t="shared" si="134"/>
        <v>913</v>
      </c>
      <c r="H918">
        <f t="shared" si="130"/>
        <v>3</v>
      </c>
      <c r="I918" t="str">
        <f t="shared" si="131"/>
        <v>Yes</v>
      </c>
      <c r="K918">
        <f t="shared" si="132"/>
        <v>913</v>
      </c>
      <c r="L918">
        <f t="shared" si="135"/>
        <v>238</v>
      </c>
      <c r="M918">
        <f t="shared" si="135"/>
        <v>95</v>
      </c>
      <c r="N918">
        <f t="shared" si="135"/>
        <v>94</v>
      </c>
      <c r="O918">
        <f t="shared" si="133"/>
        <v>94</v>
      </c>
      <c r="Q918">
        <v>94</v>
      </c>
    </row>
    <row r="919" spans="1:17" x14ac:dyDescent="0.2">
      <c r="A919" t="s">
        <v>3184</v>
      </c>
      <c r="B919" t="str">
        <f t="shared" si="129"/>
        <v>509</v>
      </c>
      <c r="C919">
        <v>86</v>
      </c>
      <c r="D919" t="s">
        <v>4695</v>
      </c>
      <c r="E919" s="1" t="s">
        <v>264</v>
      </c>
      <c r="G919">
        <f t="shared" si="134"/>
        <v>914</v>
      </c>
      <c r="H919">
        <f t="shared" si="130"/>
        <v>3</v>
      </c>
      <c r="I919" t="str">
        <f t="shared" si="131"/>
        <v>Yes</v>
      </c>
      <c r="K919">
        <f t="shared" si="132"/>
        <v>914</v>
      </c>
      <c r="L919">
        <f t="shared" si="135"/>
        <v>84</v>
      </c>
      <c r="M919">
        <f t="shared" si="135"/>
        <v>70</v>
      </c>
      <c r="N919">
        <f t="shared" si="135"/>
        <v>63</v>
      </c>
      <c r="O919">
        <f t="shared" si="133"/>
        <v>63</v>
      </c>
      <c r="Q919">
        <v>63</v>
      </c>
    </row>
    <row r="920" spans="1:17" x14ac:dyDescent="0.2">
      <c r="A920" t="s">
        <v>3186</v>
      </c>
      <c r="B920" t="str">
        <f t="shared" si="129"/>
        <v>51</v>
      </c>
      <c r="C920">
        <v>75</v>
      </c>
      <c r="D920" t="s">
        <v>3187</v>
      </c>
      <c r="E920" s="1" t="s">
        <v>247</v>
      </c>
      <c r="G920">
        <f t="shared" si="134"/>
        <v>915</v>
      </c>
      <c r="H920">
        <f t="shared" si="130"/>
        <v>1</v>
      </c>
      <c r="I920" t="str">
        <f t="shared" si="131"/>
        <v>No</v>
      </c>
      <c r="K920">
        <f t="shared" si="132"/>
        <v>915</v>
      </c>
      <c r="L920">
        <f t="shared" si="135"/>
        <v>203</v>
      </c>
      <c r="M920">
        <f t="shared" si="135"/>
        <v>0</v>
      </c>
      <c r="N920">
        <f t="shared" si="135"/>
        <v>0</v>
      </c>
      <c r="O920">
        <f t="shared" si="133"/>
        <v>203</v>
      </c>
      <c r="Q920">
        <v>203</v>
      </c>
    </row>
    <row r="921" spans="1:17" x14ac:dyDescent="0.2">
      <c r="A921" t="s">
        <v>3186</v>
      </c>
      <c r="B921" t="str">
        <f t="shared" si="129"/>
        <v>51</v>
      </c>
      <c r="C921">
        <v>77</v>
      </c>
      <c r="D921" t="s">
        <v>4696</v>
      </c>
      <c r="E921" s="1" t="s">
        <v>264</v>
      </c>
      <c r="G921">
        <f t="shared" si="134"/>
        <v>916</v>
      </c>
      <c r="H921">
        <f t="shared" si="130"/>
        <v>0</v>
      </c>
      <c r="I921" t="str">
        <f t="shared" si="131"/>
        <v>No</v>
      </c>
      <c r="K921">
        <f t="shared" si="132"/>
        <v>916</v>
      </c>
      <c r="L921">
        <f t="shared" si="135"/>
        <v>0</v>
      </c>
      <c r="M921">
        <f t="shared" si="135"/>
        <v>0</v>
      </c>
      <c r="N921">
        <f t="shared" si="135"/>
        <v>0</v>
      </c>
      <c r="O921" t="e">
        <f t="shared" si="133"/>
        <v>#NUM!</v>
      </c>
      <c r="Q921" t="e">
        <v>#NUM!</v>
      </c>
    </row>
    <row r="922" spans="1:17" x14ac:dyDescent="0.2">
      <c r="A922" t="s">
        <v>3188</v>
      </c>
      <c r="B922" t="str">
        <f t="shared" si="129"/>
        <v>510</v>
      </c>
      <c r="C922">
        <v>95</v>
      </c>
      <c r="D922" t="s">
        <v>3189</v>
      </c>
      <c r="E922" s="1" t="s">
        <v>247</v>
      </c>
      <c r="G922">
        <f t="shared" si="134"/>
        <v>917</v>
      </c>
      <c r="H922">
        <f t="shared" si="130"/>
        <v>0</v>
      </c>
      <c r="I922" t="str">
        <f t="shared" si="131"/>
        <v>No</v>
      </c>
      <c r="K922">
        <f t="shared" si="132"/>
        <v>917</v>
      </c>
      <c r="L922">
        <f t="shared" si="135"/>
        <v>0</v>
      </c>
      <c r="M922">
        <f t="shared" si="135"/>
        <v>0</v>
      </c>
      <c r="N922">
        <f t="shared" si="135"/>
        <v>0</v>
      </c>
      <c r="O922" t="e">
        <f t="shared" si="133"/>
        <v>#NUM!</v>
      </c>
      <c r="Q922" t="e">
        <v>#NUM!</v>
      </c>
    </row>
    <row r="923" spans="1:17" x14ac:dyDescent="0.2">
      <c r="A923" t="s">
        <v>3188</v>
      </c>
      <c r="B923" t="str">
        <f t="shared" si="129"/>
        <v>510</v>
      </c>
      <c r="C923">
        <v>99</v>
      </c>
      <c r="D923" t="s">
        <v>4697</v>
      </c>
      <c r="E923" s="1" t="s">
        <v>264</v>
      </c>
      <c r="G923">
        <f t="shared" si="134"/>
        <v>918</v>
      </c>
      <c r="H923">
        <f t="shared" si="130"/>
        <v>0</v>
      </c>
      <c r="I923" t="str">
        <f t="shared" si="131"/>
        <v>No</v>
      </c>
      <c r="K923">
        <f t="shared" si="132"/>
        <v>918</v>
      </c>
      <c r="L923">
        <f t="shared" si="135"/>
        <v>0</v>
      </c>
      <c r="M923">
        <f t="shared" si="135"/>
        <v>0</v>
      </c>
      <c r="N923">
        <f t="shared" si="135"/>
        <v>0</v>
      </c>
      <c r="O923" t="e">
        <f t="shared" si="133"/>
        <v>#NUM!</v>
      </c>
      <c r="Q923" t="e">
        <v>#NUM!</v>
      </c>
    </row>
    <row r="924" spans="1:17" x14ac:dyDescent="0.2">
      <c r="A924" t="s">
        <v>3190</v>
      </c>
      <c r="B924" t="str">
        <f t="shared" si="129"/>
        <v>511</v>
      </c>
      <c r="C924" t="s">
        <v>1</v>
      </c>
      <c r="D924" t="s">
        <v>3191</v>
      </c>
      <c r="E924" s="1" t="s">
        <v>247</v>
      </c>
      <c r="G924">
        <f t="shared" si="134"/>
        <v>919</v>
      </c>
      <c r="H924">
        <f t="shared" si="130"/>
        <v>2</v>
      </c>
      <c r="I924" t="str">
        <f t="shared" si="131"/>
        <v>No</v>
      </c>
      <c r="K924">
        <f t="shared" si="132"/>
        <v>919</v>
      </c>
      <c r="L924">
        <f t="shared" si="135"/>
        <v>0</v>
      </c>
      <c r="M924">
        <f t="shared" si="135"/>
        <v>112</v>
      </c>
      <c r="N924">
        <f t="shared" si="135"/>
        <v>104</v>
      </c>
      <c r="O924">
        <f t="shared" si="133"/>
        <v>104</v>
      </c>
      <c r="Q924">
        <v>104</v>
      </c>
    </row>
    <row r="925" spans="1:17" x14ac:dyDescent="0.2">
      <c r="A925" t="s">
        <v>3190</v>
      </c>
      <c r="B925" t="str">
        <f t="shared" si="129"/>
        <v>511</v>
      </c>
      <c r="C925" t="s">
        <v>1</v>
      </c>
      <c r="D925" t="s">
        <v>246</v>
      </c>
      <c r="E925" s="1" t="s">
        <v>264</v>
      </c>
      <c r="G925">
        <f t="shared" si="134"/>
        <v>920</v>
      </c>
      <c r="H925">
        <f t="shared" si="130"/>
        <v>2</v>
      </c>
      <c r="I925" t="str">
        <f t="shared" si="131"/>
        <v>No</v>
      </c>
      <c r="K925">
        <f t="shared" si="132"/>
        <v>920</v>
      </c>
      <c r="L925">
        <f t="shared" si="135"/>
        <v>0</v>
      </c>
      <c r="M925">
        <f t="shared" si="135"/>
        <v>95</v>
      </c>
      <c r="N925">
        <f t="shared" si="135"/>
        <v>92</v>
      </c>
      <c r="O925">
        <f t="shared" si="133"/>
        <v>92</v>
      </c>
      <c r="Q925">
        <v>92</v>
      </c>
    </row>
    <row r="926" spans="1:17" x14ac:dyDescent="0.2">
      <c r="A926" t="s">
        <v>3192</v>
      </c>
      <c r="B926" t="str">
        <f t="shared" si="129"/>
        <v>512</v>
      </c>
      <c r="C926" t="s">
        <v>1</v>
      </c>
      <c r="D926" t="s">
        <v>246</v>
      </c>
      <c r="E926" s="1" t="s">
        <v>247</v>
      </c>
      <c r="G926">
        <f t="shared" si="134"/>
        <v>921</v>
      </c>
      <c r="H926">
        <f t="shared" si="130"/>
        <v>1</v>
      </c>
      <c r="I926" t="str">
        <f t="shared" si="131"/>
        <v>No</v>
      </c>
      <c r="K926">
        <f t="shared" si="132"/>
        <v>921</v>
      </c>
      <c r="L926">
        <f t="shared" ref="L926:N945" si="136">SUMIFS($C:$C,$E:$E,L$5,$B:$B,$K926)</f>
        <v>0</v>
      </c>
      <c r="M926">
        <f t="shared" si="136"/>
        <v>0</v>
      </c>
      <c r="N926">
        <f t="shared" si="136"/>
        <v>64</v>
      </c>
      <c r="O926">
        <f t="shared" si="133"/>
        <v>64</v>
      </c>
      <c r="Q926">
        <v>64</v>
      </c>
    </row>
    <row r="927" spans="1:17" x14ac:dyDescent="0.2">
      <c r="A927" t="s">
        <v>3192</v>
      </c>
      <c r="B927" t="str">
        <f t="shared" si="129"/>
        <v>512</v>
      </c>
      <c r="C927" t="s">
        <v>1</v>
      </c>
      <c r="D927" t="s">
        <v>246</v>
      </c>
      <c r="E927" s="1" t="s">
        <v>264</v>
      </c>
      <c r="G927">
        <f t="shared" si="134"/>
        <v>922</v>
      </c>
      <c r="H927">
        <f t="shared" si="130"/>
        <v>3</v>
      </c>
      <c r="I927" t="str">
        <f t="shared" si="131"/>
        <v>Yes</v>
      </c>
      <c r="K927">
        <f t="shared" si="132"/>
        <v>922</v>
      </c>
      <c r="L927">
        <f t="shared" si="136"/>
        <v>140</v>
      </c>
      <c r="M927">
        <f t="shared" si="136"/>
        <v>71</v>
      </c>
      <c r="N927">
        <f t="shared" si="136"/>
        <v>71</v>
      </c>
      <c r="O927">
        <f t="shared" si="133"/>
        <v>71</v>
      </c>
      <c r="Q927">
        <v>71</v>
      </c>
    </row>
    <row r="928" spans="1:17" x14ac:dyDescent="0.2">
      <c r="A928" t="s">
        <v>3193</v>
      </c>
      <c r="B928" t="str">
        <f t="shared" si="129"/>
        <v>513</v>
      </c>
      <c r="C928" t="s">
        <v>1</v>
      </c>
      <c r="D928" t="s">
        <v>246</v>
      </c>
      <c r="E928" s="1" t="s">
        <v>247</v>
      </c>
      <c r="G928">
        <f t="shared" si="134"/>
        <v>923</v>
      </c>
      <c r="H928">
        <f t="shared" si="130"/>
        <v>3</v>
      </c>
      <c r="I928" t="str">
        <f t="shared" si="131"/>
        <v>Yes</v>
      </c>
      <c r="K928">
        <f t="shared" si="132"/>
        <v>923</v>
      </c>
      <c r="L928">
        <f t="shared" si="136"/>
        <v>175</v>
      </c>
      <c r="M928">
        <f t="shared" si="136"/>
        <v>93</v>
      </c>
      <c r="N928">
        <f t="shared" si="136"/>
        <v>85</v>
      </c>
      <c r="O928">
        <f t="shared" si="133"/>
        <v>85</v>
      </c>
      <c r="Q928">
        <v>85</v>
      </c>
    </row>
    <row r="929" spans="1:17" x14ac:dyDescent="0.2">
      <c r="A929" t="s">
        <v>3193</v>
      </c>
      <c r="B929" t="str">
        <f t="shared" si="129"/>
        <v>513</v>
      </c>
      <c r="C929" t="s">
        <v>1</v>
      </c>
      <c r="D929" t="s">
        <v>246</v>
      </c>
      <c r="E929" s="1" t="s">
        <v>264</v>
      </c>
      <c r="G929">
        <f t="shared" si="134"/>
        <v>924</v>
      </c>
      <c r="H929">
        <f t="shared" si="130"/>
        <v>0</v>
      </c>
      <c r="I929" t="str">
        <f t="shared" si="131"/>
        <v>No</v>
      </c>
      <c r="K929">
        <f t="shared" si="132"/>
        <v>924</v>
      </c>
      <c r="L929">
        <f t="shared" si="136"/>
        <v>0</v>
      </c>
      <c r="M929">
        <f t="shared" si="136"/>
        <v>0</v>
      </c>
      <c r="N929">
        <f t="shared" si="136"/>
        <v>0</v>
      </c>
      <c r="O929" t="e">
        <f t="shared" si="133"/>
        <v>#NUM!</v>
      </c>
      <c r="Q929" t="e">
        <v>#NUM!</v>
      </c>
    </row>
    <row r="930" spans="1:17" x14ac:dyDescent="0.2">
      <c r="A930" t="s">
        <v>3194</v>
      </c>
      <c r="B930" t="str">
        <f t="shared" si="129"/>
        <v>514</v>
      </c>
      <c r="C930">
        <v>82</v>
      </c>
      <c r="D930" t="s">
        <v>3195</v>
      </c>
      <c r="E930" s="1" t="s">
        <v>247</v>
      </c>
      <c r="G930">
        <f t="shared" si="134"/>
        <v>925</v>
      </c>
      <c r="H930">
        <f t="shared" si="130"/>
        <v>3</v>
      </c>
      <c r="I930" t="str">
        <f t="shared" si="131"/>
        <v>Yes</v>
      </c>
      <c r="K930">
        <f t="shared" si="132"/>
        <v>925</v>
      </c>
      <c r="L930">
        <f t="shared" si="136"/>
        <v>182</v>
      </c>
      <c r="M930">
        <f t="shared" si="136"/>
        <v>107</v>
      </c>
      <c r="N930">
        <f t="shared" si="136"/>
        <v>99</v>
      </c>
      <c r="O930">
        <f t="shared" si="133"/>
        <v>99</v>
      </c>
      <c r="Q930">
        <v>99</v>
      </c>
    </row>
    <row r="931" spans="1:17" x14ac:dyDescent="0.2">
      <c r="A931" t="s">
        <v>3194</v>
      </c>
      <c r="B931" t="str">
        <f t="shared" si="129"/>
        <v>514</v>
      </c>
      <c r="C931" t="s">
        <v>1</v>
      </c>
      <c r="D931" t="s">
        <v>246</v>
      </c>
      <c r="E931" s="1" t="s">
        <v>264</v>
      </c>
      <c r="G931">
        <f t="shared" si="134"/>
        <v>926</v>
      </c>
      <c r="H931">
        <f t="shared" si="130"/>
        <v>3</v>
      </c>
      <c r="I931" t="str">
        <f t="shared" si="131"/>
        <v>Yes</v>
      </c>
      <c r="K931">
        <f t="shared" si="132"/>
        <v>926</v>
      </c>
      <c r="L931">
        <f t="shared" si="136"/>
        <v>140</v>
      </c>
      <c r="M931">
        <f t="shared" si="136"/>
        <v>84</v>
      </c>
      <c r="N931">
        <f t="shared" si="136"/>
        <v>80</v>
      </c>
      <c r="O931">
        <f t="shared" si="133"/>
        <v>80</v>
      </c>
      <c r="Q931">
        <v>80</v>
      </c>
    </row>
    <row r="932" spans="1:17" x14ac:dyDescent="0.2">
      <c r="A932" t="s">
        <v>3196</v>
      </c>
      <c r="B932" t="str">
        <f t="shared" si="129"/>
        <v>515</v>
      </c>
      <c r="C932">
        <v>50</v>
      </c>
      <c r="D932" t="s">
        <v>3197</v>
      </c>
      <c r="E932" s="1" t="s">
        <v>247</v>
      </c>
      <c r="G932">
        <f t="shared" si="134"/>
        <v>927</v>
      </c>
      <c r="H932">
        <f t="shared" si="130"/>
        <v>1</v>
      </c>
      <c r="I932" t="str">
        <f t="shared" si="131"/>
        <v>No</v>
      </c>
      <c r="K932">
        <f t="shared" si="132"/>
        <v>927</v>
      </c>
      <c r="L932">
        <f t="shared" si="136"/>
        <v>0</v>
      </c>
      <c r="M932">
        <f t="shared" si="136"/>
        <v>84</v>
      </c>
      <c r="N932">
        <f t="shared" si="136"/>
        <v>0</v>
      </c>
      <c r="O932">
        <f t="shared" si="133"/>
        <v>84</v>
      </c>
      <c r="Q932">
        <v>84</v>
      </c>
    </row>
    <row r="933" spans="1:17" x14ac:dyDescent="0.2">
      <c r="A933" t="s">
        <v>3196</v>
      </c>
      <c r="B933" t="str">
        <f t="shared" si="129"/>
        <v>515</v>
      </c>
      <c r="C933">
        <v>52</v>
      </c>
      <c r="D933" t="s">
        <v>4717</v>
      </c>
      <c r="E933" s="1" t="s">
        <v>264</v>
      </c>
      <c r="G933">
        <f t="shared" si="134"/>
        <v>928</v>
      </c>
      <c r="H933">
        <f t="shared" si="130"/>
        <v>2</v>
      </c>
      <c r="I933" t="str">
        <f t="shared" si="131"/>
        <v>No</v>
      </c>
      <c r="K933">
        <f t="shared" si="132"/>
        <v>928</v>
      </c>
      <c r="L933">
        <f t="shared" si="136"/>
        <v>0</v>
      </c>
      <c r="M933">
        <f t="shared" si="136"/>
        <v>89</v>
      </c>
      <c r="N933">
        <f t="shared" si="136"/>
        <v>88</v>
      </c>
      <c r="O933">
        <f t="shared" si="133"/>
        <v>88</v>
      </c>
      <c r="Q933">
        <v>88</v>
      </c>
    </row>
    <row r="934" spans="1:17" x14ac:dyDescent="0.2">
      <c r="A934" t="s">
        <v>3198</v>
      </c>
      <c r="B934" t="str">
        <f t="shared" si="129"/>
        <v>516</v>
      </c>
      <c r="C934" t="s">
        <v>1</v>
      </c>
      <c r="D934" t="s">
        <v>3199</v>
      </c>
      <c r="E934" s="1" t="s">
        <v>247</v>
      </c>
      <c r="G934">
        <f t="shared" si="134"/>
        <v>929</v>
      </c>
      <c r="H934">
        <f t="shared" si="130"/>
        <v>1</v>
      </c>
      <c r="I934" t="str">
        <f t="shared" si="131"/>
        <v>No</v>
      </c>
      <c r="K934">
        <f t="shared" si="132"/>
        <v>929</v>
      </c>
      <c r="L934">
        <f t="shared" si="136"/>
        <v>0</v>
      </c>
      <c r="M934">
        <f t="shared" si="136"/>
        <v>90</v>
      </c>
      <c r="N934">
        <f t="shared" si="136"/>
        <v>0</v>
      </c>
      <c r="O934">
        <f t="shared" si="133"/>
        <v>90</v>
      </c>
      <c r="Q934">
        <v>90</v>
      </c>
    </row>
    <row r="935" spans="1:17" x14ac:dyDescent="0.2">
      <c r="A935" t="s">
        <v>3198</v>
      </c>
      <c r="B935" t="str">
        <f t="shared" si="129"/>
        <v>516</v>
      </c>
      <c r="C935">
        <v>100</v>
      </c>
      <c r="D935" t="s">
        <v>4718</v>
      </c>
      <c r="E935" s="1" t="s">
        <v>264</v>
      </c>
      <c r="G935">
        <f t="shared" si="134"/>
        <v>930</v>
      </c>
      <c r="H935">
        <f t="shared" si="130"/>
        <v>0</v>
      </c>
      <c r="I935" t="str">
        <f t="shared" si="131"/>
        <v>No</v>
      </c>
      <c r="K935">
        <f t="shared" si="132"/>
        <v>930</v>
      </c>
      <c r="L935">
        <f t="shared" si="136"/>
        <v>0</v>
      </c>
      <c r="M935">
        <f t="shared" si="136"/>
        <v>0</v>
      </c>
      <c r="N935">
        <f t="shared" si="136"/>
        <v>0</v>
      </c>
      <c r="O935" t="e">
        <f t="shared" si="133"/>
        <v>#NUM!</v>
      </c>
      <c r="Q935" t="e">
        <v>#NUM!</v>
      </c>
    </row>
    <row r="936" spans="1:17" x14ac:dyDescent="0.2">
      <c r="A936" t="s">
        <v>3200</v>
      </c>
      <c r="B936" t="str">
        <f t="shared" si="129"/>
        <v>517</v>
      </c>
      <c r="C936">
        <v>72</v>
      </c>
      <c r="D936" t="s">
        <v>3201</v>
      </c>
      <c r="E936" s="1" t="s">
        <v>247</v>
      </c>
      <c r="G936">
        <f t="shared" si="134"/>
        <v>931</v>
      </c>
      <c r="H936">
        <f t="shared" si="130"/>
        <v>0</v>
      </c>
      <c r="I936" t="str">
        <f t="shared" si="131"/>
        <v>No</v>
      </c>
      <c r="K936">
        <f t="shared" si="132"/>
        <v>931</v>
      </c>
      <c r="L936">
        <f t="shared" si="136"/>
        <v>0</v>
      </c>
      <c r="M936">
        <f t="shared" si="136"/>
        <v>0</v>
      </c>
      <c r="N936">
        <f t="shared" si="136"/>
        <v>0</v>
      </c>
      <c r="O936" t="e">
        <f t="shared" si="133"/>
        <v>#NUM!</v>
      </c>
      <c r="Q936" t="e">
        <v>#NUM!</v>
      </c>
    </row>
    <row r="937" spans="1:17" x14ac:dyDescent="0.2">
      <c r="A937" t="s">
        <v>3200</v>
      </c>
      <c r="B937" t="str">
        <f t="shared" si="129"/>
        <v>517</v>
      </c>
      <c r="C937">
        <v>74</v>
      </c>
      <c r="D937" t="s">
        <v>1838</v>
      </c>
      <c r="E937" s="1" t="s">
        <v>264</v>
      </c>
      <c r="G937">
        <f t="shared" si="134"/>
        <v>932</v>
      </c>
      <c r="H937">
        <f t="shared" si="130"/>
        <v>1</v>
      </c>
      <c r="I937" t="str">
        <f t="shared" si="131"/>
        <v>No</v>
      </c>
      <c r="K937">
        <f t="shared" si="132"/>
        <v>932</v>
      </c>
      <c r="L937">
        <f t="shared" si="136"/>
        <v>0</v>
      </c>
      <c r="M937">
        <f t="shared" si="136"/>
        <v>90</v>
      </c>
      <c r="N937">
        <f t="shared" si="136"/>
        <v>0</v>
      </c>
      <c r="O937">
        <f t="shared" si="133"/>
        <v>90</v>
      </c>
      <c r="Q937">
        <v>90</v>
      </c>
    </row>
    <row r="938" spans="1:17" x14ac:dyDescent="0.2">
      <c r="A938" t="s">
        <v>3202</v>
      </c>
      <c r="B938" t="str">
        <f t="shared" si="129"/>
        <v>518</v>
      </c>
      <c r="C938">
        <v>75</v>
      </c>
      <c r="D938" t="s">
        <v>3203</v>
      </c>
      <c r="E938" s="1" t="s">
        <v>247</v>
      </c>
      <c r="G938">
        <f t="shared" si="134"/>
        <v>933</v>
      </c>
      <c r="H938">
        <f t="shared" si="130"/>
        <v>1</v>
      </c>
      <c r="I938" t="str">
        <f t="shared" si="131"/>
        <v>No</v>
      </c>
      <c r="K938">
        <f t="shared" si="132"/>
        <v>933</v>
      </c>
      <c r="L938">
        <f t="shared" si="136"/>
        <v>126</v>
      </c>
      <c r="M938">
        <f t="shared" si="136"/>
        <v>0</v>
      </c>
      <c r="N938">
        <f t="shared" si="136"/>
        <v>0</v>
      </c>
      <c r="O938">
        <f t="shared" si="133"/>
        <v>126</v>
      </c>
      <c r="Q938">
        <v>126</v>
      </c>
    </row>
    <row r="939" spans="1:17" x14ac:dyDescent="0.2">
      <c r="A939" t="s">
        <v>3202</v>
      </c>
      <c r="B939" t="str">
        <f t="shared" si="129"/>
        <v>518</v>
      </c>
      <c r="C939">
        <v>78</v>
      </c>
      <c r="D939" t="s">
        <v>4719</v>
      </c>
      <c r="E939" s="1" t="s">
        <v>264</v>
      </c>
      <c r="G939">
        <f t="shared" si="134"/>
        <v>934</v>
      </c>
      <c r="H939">
        <f t="shared" si="130"/>
        <v>3</v>
      </c>
      <c r="I939" t="str">
        <f t="shared" si="131"/>
        <v>Yes</v>
      </c>
      <c r="K939">
        <f t="shared" si="132"/>
        <v>934</v>
      </c>
      <c r="L939">
        <f t="shared" si="136"/>
        <v>140</v>
      </c>
      <c r="M939">
        <f t="shared" si="136"/>
        <v>88</v>
      </c>
      <c r="N939">
        <f t="shared" si="136"/>
        <v>73</v>
      </c>
      <c r="O939">
        <f t="shared" si="133"/>
        <v>73</v>
      </c>
      <c r="Q939">
        <v>73</v>
      </c>
    </row>
    <row r="940" spans="1:17" x14ac:dyDescent="0.2">
      <c r="A940" t="s">
        <v>3204</v>
      </c>
      <c r="B940" t="str">
        <f t="shared" si="129"/>
        <v>519</v>
      </c>
      <c r="C940" t="s">
        <v>1</v>
      </c>
      <c r="D940" t="s">
        <v>246</v>
      </c>
      <c r="E940" s="1" t="s">
        <v>247</v>
      </c>
      <c r="G940">
        <f t="shared" si="134"/>
        <v>935</v>
      </c>
      <c r="H940">
        <f t="shared" si="130"/>
        <v>1</v>
      </c>
      <c r="I940" t="str">
        <f t="shared" si="131"/>
        <v>No</v>
      </c>
      <c r="K940">
        <f t="shared" si="132"/>
        <v>935</v>
      </c>
      <c r="L940">
        <f t="shared" si="136"/>
        <v>0</v>
      </c>
      <c r="M940">
        <f t="shared" si="136"/>
        <v>84</v>
      </c>
      <c r="N940">
        <f t="shared" si="136"/>
        <v>0</v>
      </c>
      <c r="O940">
        <f t="shared" si="133"/>
        <v>84</v>
      </c>
      <c r="Q940">
        <v>84</v>
      </c>
    </row>
    <row r="941" spans="1:17" x14ac:dyDescent="0.2">
      <c r="A941" t="s">
        <v>3204</v>
      </c>
      <c r="B941" t="str">
        <f t="shared" si="129"/>
        <v>519</v>
      </c>
      <c r="C941" t="s">
        <v>1</v>
      </c>
      <c r="D941" t="s">
        <v>246</v>
      </c>
      <c r="E941" s="1" t="s">
        <v>264</v>
      </c>
      <c r="G941">
        <f t="shared" si="134"/>
        <v>936</v>
      </c>
      <c r="H941">
        <f t="shared" si="130"/>
        <v>1</v>
      </c>
      <c r="I941" t="str">
        <f t="shared" si="131"/>
        <v>No</v>
      </c>
      <c r="K941">
        <f t="shared" si="132"/>
        <v>936</v>
      </c>
      <c r="L941">
        <f t="shared" si="136"/>
        <v>119</v>
      </c>
      <c r="M941">
        <f t="shared" si="136"/>
        <v>0</v>
      </c>
      <c r="N941">
        <f t="shared" si="136"/>
        <v>0</v>
      </c>
      <c r="O941">
        <f t="shared" si="133"/>
        <v>119</v>
      </c>
      <c r="Q941">
        <v>119</v>
      </c>
    </row>
    <row r="942" spans="1:17" x14ac:dyDescent="0.2">
      <c r="A942" t="s">
        <v>3205</v>
      </c>
      <c r="B942" t="str">
        <f t="shared" si="129"/>
        <v>52</v>
      </c>
      <c r="C942" t="s">
        <v>1</v>
      </c>
      <c r="D942" t="s">
        <v>246</v>
      </c>
      <c r="E942" s="1" t="s">
        <v>247</v>
      </c>
      <c r="G942">
        <f t="shared" si="134"/>
        <v>937</v>
      </c>
      <c r="H942">
        <f t="shared" si="130"/>
        <v>2</v>
      </c>
      <c r="I942" t="str">
        <f t="shared" si="131"/>
        <v>No</v>
      </c>
      <c r="K942">
        <f t="shared" si="132"/>
        <v>937</v>
      </c>
      <c r="L942">
        <f t="shared" si="136"/>
        <v>0</v>
      </c>
      <c r="M942">
        <f t="shared" si="136"/>
        <v>85</v>
      </c>
      <c r="N942">
        <f t="shared" si="136"/>
        <v>78</v>
      </c>
      <c r="O942">
        <f t="shared" si="133"/>
        <v>78</v>
      </c>
      <c r="Q942">
        <v>78</v>
      </c>
    </row>
    <row r="943" spans="1:17" x14ac:dyDescent="0.2">
      <c r="A943" t="s">
        <v>3205</v>
      </c>
      <c r="B943" t="str">
        <f t="shared" si="129"/>
        <v>52</v>
      </c>
      <c r="C943">
        <v>93</v>
      </c>
      <c r="D943" t="s">
        <v>4727</v>
      </c>
      <c r="E943" s="1" t="s">
        <v>264</v>
      </c>
      <c r="G943">
        <f t="shared" si="134"/>
        <v>938</v>
      </c>
      <c r="H943">
        <f t="shared" si="130"/>
        <v>0</v>
      </c>
      <c r="I943" t="str">
        <f t="shared" si="131"/>
        <v>No</v>
      </c>
      <c r="K943">
        <f t="shared" si="132"/>
        <v>938</v>
      </c>
      <c r="L943">
        <f t="shared" si="136"/>
        <v>0</v>
      </c>
      <c r="M943">
        <f t="shared" si="136"/>
        <v>0</v>
      </c>
      <c r="N943">
        <f t="shared" si="136"/>
        <v>0</v>
      </c>
      <c r="O943" t="e">
        <f t="shared" si="133"/>
        <v>#NUM!</v>
      </c>
      <c r="Q943" t="e">
        <v>#NUM!</v>
      </c>
    </row>
    <row r="944" spans="1:17" x14ac:dyDescent="0.2">
      <c r="A944" t="s">
        <v>3206</v>
      </c>
      <c r="B944" t="str">
        <f t="shared" si="129"/>
        <v>520</v>
      </c>
      <c r="C944">
        <v>77</v>
      </c>
      <c r="D944" t="s">
        <v>3207</v>
      </c>
      <c r="E944" s="1" t="s">
        <v>247</v>
      </c>
      <c r="G944">
        <f t="shared" si="134"/>
        <v>939</v>
      </c>
      <c r="H944">
        <f t="shared" si="130"/>
        <v>0</v>
      </c>
      <c r="I944" t="str">
        <f t="shared" si="131"/>
        <v>No</v>
      </c>
      <c r="K944">
        <f t="shared" si="132"/>
        <v>939</v>
      </c>
      <c r="L944">
        <f t="shared" si="136"/>
        <v>0</v>
      </c>
      <c r="M944">
        <f t="shared" si="136"/>
        <v>0</v>
      </c>
      <c r="N944">
        <f t="shared" si="136"/>
        <v>0</v>
      </c>
      <c r="O944" t="e">
        <f t="shared" si="133"/>
        <v>#NUM!</v>
      </c>
      <c r="Q944" t="e">
        <v>#NUM!</v>
      </c>
    </row>
    <row r="945" spans="1:17" x14ac:dyDescent="0.2">
      <c r="A945" t="s">
        <v>3206</v>
      </c>
      <c r="B945" t="str">
        <f t="shared" si="129"/>
        <v>520</v>
      </c>
      <c r="C945">
        <v>77</v>
      </c>
      <c r="D945" t="s">
        <v>4728</v>
      </c>
      <c r="E945" s="1" t="s">
        <v>264</v>
      </c>
      <c r="G945">
        <f t="shared" si="134"/>
        <v>940</v>
      </c>
      <c r="H945">
        <f t="shared" si="130"/>
        <v>2</v>
      </c>
      <c r="I945" t="str">
        <f t="shared" si="131"/>
        <v>No</v>
      </c>
      <c r="K945">
        <f t="shared" si="132"/>
        <v>940</v>
      </c>
      <c r="L945">
        <f t="shared" si="136"/>
        <v>126</v>
      </c>
      <c r="M945">
        <f t="shared" si="136"/>
        <v>89</v>
      </c>
      <c r="N945">
        <f t="shared" si="136"/>
        <v>0</v>
      </c>
      <c r="O945">
        <f t="shared" si="133"/>
        <v>89</v>
      </c>
      <c r="Q945">
        <v>89</v>
      </c>
    </row>
    <row r="946" spans="1:17" x14ac:dyDescent="0.2">
      <c r="A946" t="s">
        <v>3208</v>
      </c>
      <c r="B946" t="str">
        <f t="shared" si="129"/>
        <v>521</v>
      </c>
      <c r="C946" t="s">
        <v>1</v>
      </c>
      <c r="D946" t="s">
        <v>246</v>
      </c>
      <c r="E946" s="1" t="s">
        <v>247</v>
      </c>
      <c r="G946">
        <f t="shared" si="134"/>
        <v>941</v>
      </c>
      <c r="H946">
        <f t="shared" si="130"/>
        <v>2</v>
      </c>
      <c r="I946" t="str">
        <f t="shared" si="131"/>
        <v>No</v>
      </c>
      <c r="K946">
        <f t="shared" si="132"/>
        <v>941</v>
      </c>
      <c r="L946">
        <f t="shared" ref="L946:N965" si="137">SUMIFS($C:$C,$E:$E,L$5,$B:$B,$K946)</f>
        <v>0</v>
      </c>
      <c r="M946">
        <f t="shared" si="137"/>
        <v>64</v>
      </c>
      <c r="N946">
        <f t="shared" si="137"/>
        <v>61</v>
      </c>
      <c r="O946">
        <f t="shared" si="133"/>
        <v>61</v>
      </c>
      <c r="Q946">
        <v>61</v>
      </c>
    </row>
    <row r="947" spans="1:17" x14ac:dyDescent="0.2">
      <c r="A947" t="s">
        <v>3208</v>
      </c>
      <c r="B947" t="str">
        <f t="shared" si="129"/>
        <v>521</v>
      </c>
      <c r="C947" t="s">
        <v>1</v>
      </c>
      <c r="D947" t="s">
        <v>246</v>
      </c>
      <c r="E947" s="1" t="s">
        <v>264</v>
      </c>
      <c r="G947">
        <f t="shared" si="134"/>
        <v>942</v>
      </c>
      <c r="H947">
        <f t="shared" si="130"/>
        <v>3</v>
      </c>
      <c r="I947" t="str">
        <f t="shared" si="131"/>
        <v>Yes</v>
      </c>
      <c r="K947">
        <f t="shared" si="132"/>
        <v>942</v>
      </c>
      <c r="L947">
        <f t="shared" si="137"/>
        <v>140</v>
      </c>
      <c r="M947">
        <f t="shared" si="137"/>
        <v>67</v>
      </c>
      <c r="N947">
        <f t="shared" si="137"/>
        <v>63</v>
      </c>
      <c r="O947">
        <f t="shared" si="133"/>
        <v>63</v>
      </c>
      <c r="Q947">
        <v>63</v>
      </c>
    </row>
    <row r="948" spans="1:17" x14ac:dyDescent="0.2">
      <c r="A948" t="s">
        <v>3209</v>
      </c>
      <c r="B948" t="str">
        <f t="shared" si="129"/>
        <v>522</v>
      </c>
      <c r="C948">
        <v>74</v>
      </c>
      <c r="D948" t="s">
        <v>1495</v>
      </c>
      <c r="E948" s="1" t="s">
        <v>247</v>
      </c>
      <c r="G948">
        <f t="shared" si="134"/>
        <v>943</v>
      </c>
      <c r="H948">
        <f t="shared" si="130"/>
        <v>0</v>
      </c>
      <c r="I948" t="str">
        <f t="shared" si="131"/>
        <v>No</v>
      </c>
      <c r="K948">
        <f t="shared" si="132"/>
        <v>943</v>
      </c>
      <c r="L948">
        <f t="shared" si="137"/>
        <v>0</v>
      </c>
      <c r="M948">
        <f t="shared" si="137"/>
        <v>0</v>
      </c>
      <c r="N948">
        <f t="shared" si="137"/>
        <v>0</v>
      </c>
      <c r="O948" t="e">
        <f t="shared" si="133"/>
        <v>#NUM!</v>
      </c>
      <c r="Q948" t="e">
        <v>#NUM!</v>
      </c>
    </row>
    <row r="949" spans="1:17" x14ac:dyDescent="0.2">
      <c r="A949" t="s">
        <v>3209</v>
      </c>
      <c r="B949" t="str">
        <f t="shared" si="129"/>
        <v>522</v>
      </c>
      <c r="C949">
        <v>75</v>
      </c>
      <c r="D949" t="s">
        <v>4736</v>
      </c>
      <c r="E949" s="1" t="s">
        <v>264</v>
      </c>
      <c r="G949">
        <f t="shared" si="134"/>
        <v>944</v>
      </c>
      <c r="H949">
        <f t="shared" si="130"/>
        <v>3</v>
      </c>
      <c r="I949" t="str">
        <f t="shared" si="131"/>
        <v>Yes</v>
      </c>
      <c r="K949">
        <f t="shared" si="132"/>
        <v>944</v>
      </c>
      <c r="L949">
        <f t="shared" si="137"/>
        <v>154</v>
      </c>
      <c r="M949">
        <f t="shared" si="137"/>
        <v>61</v>
      </c>
      <c r="N949">
        <f t="shared" si="137"/>
        <v>61</v>
      </c>
      <c r="O949">
        <f t="shared" si="133"/>
        <v>61</v>
      </c>
      <c r="Q949">
        <v>61</v>
      </c>
    </row>
    <row r="950" spans="1:17" x14ac:dyDescent="0.2">
      <c r="A950" t="s">
        <v>3210</v>
      </c>
      <c r="B950" t="str">
        <f t="shared" si="129"/>
        <v>523</v>
      </c>
      <c r="C950">
        <v>73</v>
      </c>
      <c r="D950" t="s">
        <v>3211</v>
      </c>
      <c r="E950" s="1" t="s">
        <v>247</v>
      </c>
      <c r="G950">
        <f t="shared" si="134"/>
        <v>945</v>
      </c>
      <c r="H950">
        <f t="shared" si="130"/>
        <v>1</v>
      </c>
      <c r="I950" t="str">
        <f t="shared" si="131"/>
        <v>No</v>
      </c>
      <c r="K950">
        <f t="shared" si="132"/>
        <v>945</v>
      </c>
      <c r="L950">
        <f t="shared" si="137"/>
        <v>126</v>
      </c>
      <c r="M950">
        <f t="shared" si="137"/>
        <v>0</v>
      </c>
      <c r="N950">
        <f t="shared" si="137"/>
        <v>0</v>
      </c>
      <c r="O950">
        <f t="shared" si="133"/>
        <v>126</v>
      </c>
      <c r="Q950">
        <v>126</v>
      </c>
    </row>
    <row r="951" spans="1:17" x14ac:dyDescent="0.2">
      <c r="A951" t="s">
        <v>3210</v>
      </c>
      <c r="B951" t="str">
        <f t="shared" si="129"/>
        <v>523</v>
      </c>
      <c r="C951">
        <v>75</v>
      </c>
      <c r="D951" t="s">
        <v>4737</v>
      </c>
      <c r="E951" s="1" t="s">
        <v>264</v>
      </c>
      <c r="G951">
        <f t="shared" si="134"/>
        <v>946</v>
      </c>
      <c r="H951">
        <f t="shared" si="130"/>
        <v>3</v>
      </c>
      <c r="I951" t="str">
        <f t="shared" si="131"/>
        <v>Yes</v>
      </c>
      <c r="K951">
        <f t="shared" si="132"/>
        <v>946</v>
      </c>
      <c r="L951">
        <f t="shared" si="137"/>
        <v>147</v>
      </c>
      <c r="M951">
        <f t="shared" si="137"/>
        <v>79</v>
      </c>
      <c r="N951">
        <f t="shared" si="137"/>
        <v>75</v>
      </c>
      <c r="O951">
        <f t="shared" si="133"/>
        <v>75</v>
      </c>
      <c r="Q951">
        <v>75</v>
      </c>
    </row>
    <row r="952" spans="1:17" x14ac:dyDescent="0.2">
      <c r="A952" t="s">
        <v>3212</v>
      </c>
      <c r="B952" t="str">
        <f t="shared" si="129"/>
        <v>524</v>
      </c>
      <c r="C952" t="s">
        <v>1</v>
      </c>
      <c r="D952" t="s">
        <v>246</v>
      </c>
      <c r="E952" s="1" t="s">
        <v>247</v>
      </c>
      <c r="G952">
        <f t="shared" si="134"/>
        <v>947</v>
      </c>
      <c r="H952">
        <f t="shared" si="130"/>
        <v>0</v>
      </c>
      <c r="I952" t="str">
        <f t="shared" si="131"/>
        <v>No</v>
      </c>
      <c r="K952">
        <f t="shared" si="132"/>
        <v>947</v>
      </c>
      <c r="L952">
        <f t="shared" si="137"/>
        <v>0</v>
      </c>
      <c r="M952">
        <f t="shared" si="137"/>
        <v>0</v>
      </c>
      <c r="N952">
        <f t="shared" si="137"/>
        <v>0</v>
      </c>
      <c r="O952" t="e">
        <f t="shared" si="133"/>
        <v>#NUM!</v>
      </c>
      <c r="Q952" t="e">
        <v>#NUM!</v>
      </c>
    </row>
    <row r="953" spans="1:17" x14ac:dyDescent="0.2">
      <c r="A953" t="s">
        <v>3212</v>
      </c>
      <c r="B953" t="str">
        <f t="shared" si="129"/>
        <v>524</v>
      </c>
      <c r="C953" t="s">
        <v>1</v>
      </c>
      <c r="D953" t="s">
        <v>246</v>
      </c>
      <c r="E953" s="1" t="s">
        <v>264</v>
      </c>
      <c r="G953">
        <f t="shared" si="134"/>
        <v>948</v>
      </c>
      <c r="H953">
        <f t="shared" si="130"/>
        <v>3</v>
      </c>
      <c r="I953" t="str">
        <f t="shared" si="131"/>
        <v>Yes</v>
      </c>
      <c r="K953">
        <f t="shared" si="132"/>
        <v>948</v>
      </c>
      <c r="L953">
        <f t="shared" si="137"/>
        <v>91</v>
      </c>
      <c r="M953">
        <f t="shared" si="137"/>
        <v>53</v>
      </c>
      <c r="N953">
        <f t="shared" si="137"/>
        <v>53</v>
      </c>
      <c r="O953">
        <f t="shared" si="133"/>
        <v>53</v>
      </c>
      <c r="Q953">
        <v>53</v>
      </c>
    </row>
    <row r="954" spans="1:17" x14ac:dyDescent="0.2">
      <c r="A954" t="s">
        <v>3213</v>
      </c>
      <c r="B954" t="str">
        <f t="shared" si="129"/>
        <v>525</v>
      </c>
      <c r="C954" t="s">
        <v>1</v>
      </c>
      <c r="D954" t="s">
        <v>246</v>
      </c>
      <c r="E954" s="1" t="s">
        <v>247</v>
      </c>
      <c r="G954">
        <f t="shared" si="134"/>
        <v>949</v>
      </c>
      <c r="H954">
        <f t="shared" si="130"/>
        <v>1</v>
      </c>
      <c r="I954" t="str">
        <f t="shared" si="131"/>
        <v>No</v>
      </c>
      <c r="K954">
        <f t="shared" si="132"/>
        <v>949</v>
      </c>
      <c r="L954">
        <f t="shared" si="137"/>
        <v>0</v>
      </c>
      <c r="M954">
        <f t="shared" si="137"/>
        <v>63</v>
      </c>
      <c r="N954">
        <f t="shared" si="137"/>
        <v>0</v>
      </c>
      <c r="O954">
        <f t="shared" si="133"/>
        <v>63</v>
      </c>
      <c r="Q954">
        <v>63</v>
      </c>
    </row>
    <row r="955" spans="1:17" x14ac:dyDescent="0.2">
      <c r="A955" t="s">
        <v>3213</v>
      </c>
      <c r="B955" t="str">
        <f t="shared" si="129"/>
        <v>525</v>
      </c>
      <c r="C955">
        <v>89</v>
      </c>
      <c r="D955" t="s">
        <v>4741</v>
      </c>
      <c r="E955" s="1" t="s">
        <v>264</v>
      </c>
      <c r="G955">
        <f t="shared" si="134"/>
        <v>950</v>
      </c>
      <c r="H955">
        <f t="shared" si="130"/>
        <v>3</v>
      </c>
      <c r="I955" t="str">
        <f t="shared" si="131"/>
        <v>Yes</v>
      </c>
      <c r="K955">
        <f t="shared" si="132"/>
        <v>950</v>
      </c>
      <c r="L955">
        <f t="shared" si="137"/>
        <v>98</v>
      </c>
      <c r="M955">
        <f t="shared" si="137"/>
        <v>48</v>
      </c>
      <c r="N955">
        <f t="shared" si="137"/>
        <v>48</v>
      </c>
      <c r="O955">
        <f t="shared" si="133"/>
        <v>48</v>
      </c>
      <c r="Q955">
        <v>48</v>
      </c>
    </row>
    <row r="956" spans="1:17" x14ac:dyDescent="0.2">
      <c r="A956" t="s">
        <v>3214</v>
      </c>
      <c r="B956" t="str">
        <f t="shared" si="129"/>
        <v>526</v>
      </c>
      <c r="C956" t="s">
        <v>1</v>
      </c>
      <c r="D956" t="s">
        <v>246</v>
      </c>
      <c r="E956" s="1" t="s">
        <v>247</v>
      </c>
      <c r="G956">
        <f t="shared" si="134"/>
        <v>951</v>
      </c>
      <c r="H956">
        <f t="shared" si="130"/>
        <v>3</v>
      </c>
      <c r="I956" t="str">
        <f t="shared" si="131"/>
        <v>Yes</v>
      </c>
      <c r="K956">
        <f t="shared" si="132"/>
        <v>951</v>
      </c>
      <c r="L956">
        <f t="shared" si="137"/>
        <v>147</v>
      </c>
      <c r="M956">
        <f t="shared" si="137"/>
        <v>78</v>
      </c>
      <c r="N956">
        <f t="shared" si="137"/>
        <v>78</v>
      </c>
      <c r="O956">
        <f t="shared" si="133"/>
        <v>78</v>
      </c>
      <c r="Q956">
        <v>78</v>
      </c>
    </row>
    <row r="957" spans="1:17" x14ac:dyDescent="0.2">
      <c r="A957" t="s">
        <v>3214</v>
      </c>
      <c r="B957" t="str">
        <f t="shared" si="129"/>
        <v>526</v>
      </c>
      <c r="C957" t="s">
        <v>1</v>
      </c>
      <c r="D957" t="s">
        <v>246</v>
      </c>
      <c r="E957" s="1" t="s">
        <v>264</v>
      </c>
      <c r="G957">
        <f t="shared" si="134"/>
        <v>952</v>
      </c>
      <c r="H957">
        <f t="shared" si="130"/>
        <v>3</v>
      </c>
      <c r="I957" t="str">
        <f t="shared" si="131"/>
        <v>Yes</v>
      </c>
      <c r="K957">
        <f t="shared" si="132"/>
        <v>952</v>
      </c>
      <c r="L957">
        <f t="shared" si="137"/>
        <v>140</v>
      </c>
      <c r="M957">
        <f t="shared" si="137"/>
        <v>73</v>
      </c>
      <c r="N957">
        <f t="shared" si="137"/>
        <v>72</v>
      </c>
      <c r="O957">
        <f t="shared" si="133"/>
        <v>72</v>
      </c>
      <c r="Q957">
        <v>72</v>
      </c>
    </row>
    <row r="958" spans="1:17" x14ac:dyDescent="0.2">
      <c r="A958" t="s">
        <v>3215</v>
      </c>
      <c r="B958" t="str">
        <f t="shared" si="129"/>
        <v>527</v>
      </c>
      <c r="C958" t="s">
        <v>1</v>
      </c>
      <c r="D958" t="s">
        <v>246</v>
      </c>
      <c r="E958" s="1" t="s">
        <v>247</v>
      </c>
      <c r="G958">
        <f t="shared" si="134"/>
        <v>953</v>
      </c>
      <c r="H958">
        <f t="shared" si="130"/>
        <v>1</v>
      </c>
      <c r="I958" t="str">
        <f t="shared" si="131"/>
        <v>No</v>
      </c>
      <c r="K958">
        <f t="shared" si="132"/>
        <v>953</v>
      </c>
      <c r="L958">
        <f t="shared" si="137"/>
        <v>0</v>
      </c>
      <c r="M958">
        <f t="shared" si="137"/>
        <v>100</v>
      </c>
      <c r="N958">
        <f t="shared" si="137"/>
        <v>0</v>
      </c>
      <c r="O958">
        <f t="shared" si="133"/>
        <v>100</v>
      </c>
      <c r="Q958">
        <v>100</v>
      </c>
    </row>
    <row r="959" spans="1:17" x14ac:dyDescent="0.2">
      <c r="A959" t="s">
        <v>3215</v>
      </c>
      <c r="B959" t="str">
        <f t="shared" si="129"/>
        <v>527</v>
      </c>
      <c r="C959">
        <v>95</v>
      </c>
      <c r="D959" t="s">
        <v>4745</v>
      </c>
      <c r="E959" s="1" t="s">
        <v>264</v>
      </c>
      <c r="G959">
        <f t="shared" si="134"/>
        <v>954</v>
      </c>
      <c r="H959">
        <f t="shared" si="130"/>
        <v>0</v>
      </c>
      <c r="I959" t="str">
        <f t="shared" si="131"/>
        <v>No</v>
      </c>
      <c r="K959">
        <f t="shared" si="132"/>
        <v>954</v>
      </c>
      <c r="L959">
        <f t="shared" si="137"/>
        <v>0</v>
      </c>
      <c r="M959">
        <f t="shared" si="137"/>
        <v>0</v>
      </c>
      <c r="N959">
        <f t="shared" si="137"/>
        <v>0</v>
      </c>
      <c r="O959" t="e">
        <f t="shared" si="133"/>
        <v>#NUM!</v>
      </c>
      <c r="Q959" t="e">
        <v>#NUM!</v>
      </c>
    </row>
    <row r="960" spans="1:17" x14ac:dyDescent="0.2">
      <c r="A960" t="s">
        <v>3216</v>
      </c>
      <c r="B960" t="str">
        <f t="shared" si="129"/>
        <v>528</v>
      </c>
      <c r="C960" t="s">
        <v>1</v>
      </c>
      <c r="D960" t="s">
        <v>1057</v>
      </c>
      <c r="E960" s="1" t="s">
        <v>247</v>
      </c>
      <c r="G960">
        <f t="shared" si="134"/>
        <v>955</v>
      </c>
      <c r="H960">
        <f t="shared" si="130"/>
        <v>3</v>
      </c>
      <c r="I960" t="str">
        <f t="shared" si="131"/>
        <v>Yes</v>
      </c>
      <c r="K960">
        <f t="shared" si="132"/>
        <v>955</v>
      </c>
      <c r="L960">
        <f t="shared" si="137"/>
        <v>105</v>
      </c>
      <c r="M960">
        <f t="shared" si="137"/>
        <v>55</v>
      </c>
      <c r="N960">
        <f t="shared" si="137"/>
        <v>55</v>
      </c>
      <c r="O960">
        <f t="shared" si="133"/>
        <v>55</v>
      </c>
      <c r="Q960">
        <v>55</v>
      </c>
    </row>
    <row r="961" spans="1:17" x14ac:dyDescent="0.2">
      <c r="A961" t="s">
        <v>3216</v>
      </c>
      <c r="B961" t="str">
        <f t="shared" si="129"/>
        <v>528</v>
      </c>
      <c r="C961">
        <v>77</v>
      </c>
      <c r="D961" t="s">
        <v>4746</v>
      </c>
      <c r="E961" s="1" t="s">
        <v>264</v>
      </c>
      <c r="G961">
        <f t="shared" si="134"/>
        <v>956</v>
      </c>
      <c r="H961">
        <f t="shared" si="130"/>
        <v>3</v>
      </c>
      <c r="I961" t="str">
        <f t="shared" si="131"/>
        <v>Yes</v>
      </c>
      <c r="K961">
        <f t="shared" si="132"/>
        <v>956</v>
      </c>
      <c r="L961">
        <f t="shared" si="137"/>
        <v>161</v>
      </c>
      <c r="M961">
        <f t="shared" si="137"/>
        <v>92</v>
      </c>
      <c r="N961">
        <f t="shared" si="137"/>
        <v>87</v>
      </c>
      <c r="O961">
        <f t="shared" si="133"/>
        <v>87</v>
      </c>
      <c r="Q961">
        <v>87</v>
      </c>
    </row>
    <row r="962" spans="1:17" x14ac:dyDescent="0.2">
      <c r="A962" t="s">
        <v>3217</v>
      </c>
      <c r="B962" t="str">
        <f t="shared" si="129"/>
        <v>529</v>
      </c>
      <c r="C962">
        <v>63</v>
      </c>
      <c r="D962" t="s">
        <v>3218</v>
      </c>
      <c r="E962" s="1" t="s">
        <v>247</v>
      </c>
      <c r="G962">
        <f t="shared" si="134"/>
        <v>957</v>
      </c>
      <c r="H962">
        <f t="shared" si="130"/>
        <v>3</v>
      </c>
      <c r="I962" t="str">
        <f t="shared" si="131"/>
        <v>Yes</v>
      </c>
      <c r="K962">
        <f t="shared" si="132"/>
        <v>957</v>
      </c>
      <c r="L962">
        <f t="shared" si="137"/>
        <v>168</v>
      </c>
      <c r="M962">
        <f t="shared" si="137"/>
        <v>76</v>
      </c>
      <c r="N962">
        <f t="shared" si="137"/>
        <v>74</v>
      </c>
      <c r="O962">
        <f t="shared" si="133"/>
        <v>74</v>
      </c>
      <c r="Q962">
        <v>74</v>
      </c>
    </row>
    <row r="963" spans="1:17" x14ac:dyDescent="0.2">
      <c r="A963" t="s">
        <v>3217</v>
      </c>
      <c r="B963" t="str">
        <f t="shared" si="129"/>
        <v>529</v>
      </c>
      <c r="C963">
        <v>63</v>
      </c>
      <c r="D963" t="s">
        <v>4747</v>
      </c>
      <c r="E963" s="1" t="s">
        <v>264</v>
      </c>
      <c r="G963">
        <f t="shared" si="134"/>
        <v>958</v>
      </c>
      <c r="H963">
        <f t="shared" si="130"/>
        <v>1</v>
      </c>
      <c r="I963" t="str">
        <f t="shared" si="131"/>
        <v>No</v>
      </c>
      <c r="K963">
        <f t="shared" si="132"/>
        <v>958</v>
      </c>
      <c r="L963">
        <f t="shared" si="137"/>
        <v>0</v>
      </c>
      <c r="M963">
        <f t="shared" si="137"/>
        <v>100</v>
      </c>
      <c r="N963">
        <f t="shared" si="137"/>
        <v>0</v>
      </c>
      <c r="O963">
        <f t="shared" si="133"/>
        <v>100</v>
      </c>
      <c r="Q963">
        <v>100</v>
      </c>
    </row>
    <row r="964" spans="1:17" x14ac:dyDescent="0.2">
      <c r="A964" t="s">
        <v>3219</v>
      </c>
      <c r="B964" t="str">
        <f t="shared" si="129"/>
        <v>53</v>
      </c>
      <c r="C964">
        <v>69</v>
      </c>
      <c r="D964" t="s">
        <v>3220</v>
      </c>
      <c r="E964" s="1" t="s">
        <v>247</v>
      </c>
      <c r="G964">
        <f t="shared" si="134"/>
        <v>959</v>
      </c>
      <c r="H964">
        <f t="shared" si="130"/>
        <v>2</v>
      </c>
      <c r="I964" t="str">
        <f t="shared" si="131"/>
        <v>No</v>
      </c>
      <c r="K964">
        <f t="shared" si="132"/>
        <v>959</v>
      </c>
      <c r="L964">
        <f t="shared" si="137"/>
        <v>238</v>
      </c>
      <c r="M964">
        <f t="shared" si="137"/>
        <v>98</v>
      </c>
      <c r="N964">
        <f t="shared" si="137"/>
        <v>0</v>
      </c>
      <c r="O964">
        <f t="shared" si="133"/>
        <v>98</v>
      </c>
      <c r="Q964">
        <v>98</v>
      </c>
    </row>
    <row r="965" spans="1:17" x14ac:dyDescent="0.2">
      <c r="A965" t="s">
        <v>3219</v>
      </c>
      <c r="B965" t="str">
        <f t="shared" si="129"/>
        <v>53</v>
      </c>
      <c r="C965" t="s">
        <v>1</v>
      </c>
      <c r="D965" t="s">
        <v>246</v>
      </c>
      <c r="E965" s="1" t="s">
        <v>264</v>
      </c>
      <c r="G965">
        <f t="shared" si="134"/>
        <v>960</v>
      </c>
      <c r="H965">
        <f t="shared" si="130"/>
        <v>2</v>
      </c>
      <c r="I965" t="str">
        <f t="shared" si="131"/>
        <v>No</v>
      </c>
      <c r="K965">
        <f t="shared" si="132"/>
        <v>960</v>
      </c>
      <c r="L965">
        <f t="shared" si="137"/>
        <v>119</v>
      </c>
      <c r="M965">
        <f t="shared" si="137"/>
        <v>52</v>
      </c>
      <c r="N965">
        <f t="shared" si="137"/>
        <v>0</v>
      </c>
      <c r="O965">
        <f t="shared" si="133"/>
        <v>52</v>
      </c>
      <c r="Q965">
        <v>52</v>
      </c>
    </row>
    <row r="966" spans="1:17" x14ac:dyDescent="0.2">
      <c r="A966" t="s">
        <v>3221</v>
      </c>
      <c r="B966" t="str">
        <f t="shared" ref="B966:B1029" si="138">MID(A966,33,LEN(A966)-36)</f>
        <v>530</v>
      </c>
      <c r="C966">
        <v>74</v>
      </c>
      <c r="D966" t="s">
        <v>3222</v>
      </c>
      <c r="E966" s="1" t="s">
        <v>247</v>
      </c>
      <c r="G966">
        <f t="shared" si="134"/>
        <v>961</v>
      </c>
      <c r="H966">
        <f t="shared" ref="H966:H1029" si="139">COUNTIFS($B:$B,G966,$C:$C,"&gt;0")</f>
        <v>2</v>
      </c>
      <c r="I966" t="str">
        <f t="shared" si="131"/>
        <v>No</v>
      </c>
      <c r="K966">
        <f t="shared" si="132"/>
        <v>961</v>
      </c>
      <c r="L966">
        <f t="shared" ref="L966:N985" si="140">SUMIFS($C:$C,$E:$E,L$5,$B:$B,$K966)</f>
        <v>0</v>
      </c>
      <c r="M966">
        <f t="shared" si="140"/>
        <v>95</v>
      </c>
      <c r="N966">
        <f t="shared" si="140"/>
        <v>93</v>
      </c>
      <c r="O966">
        <f t="shared" si="133"/>
        <v>93</v>
      </c>
      <c r="Q966">
        <v>93</v>
      </c>
    </row>
    <row r="967" spans="1:17" x14ac:dyDescent="0.2">
      <c r="A967" t="s">
        <v>3221</v>
      </c>
      <c r="B967" t="str">
        <f t="shared" si="138"/>
        <v>530</v>
      </c>
      <c r="C967">
        <v>76</v>
      </c>
      <c r="D967" t="s">
        <v>4757</v>
      </c>
      <c r="E967" s="1" t="s">
        <v>264</v>
      </c>
      <c r="G967">
        <f t="shared" si="134"/>
        <v>962</v>
      </c>
      <c r="H967">
        <f t="shared" si="139"/>
        <v>3</v>
      </c>
      <c r="I967" t="str">
        <f t="shared" ref="I967:I1005" si="141">IF(H967=3,"Yes","No")</f>
        <v>Yes</v>
      </c>
      <c r="K967">
        <f t="shared" ref="K967:K1005" si="142">G967</f>
        <v>962</v>
      </c>
      <c r="L967">
        <f t="shared" si="140"/>
        <v>140</v>
      </c>
      <c r="M967">
        <f t="shared" si="140"/>
        <v>93</v>
      </c>
      <c r="N967">
        <f t="shared" si="140"/>
        <v>86</v>
      </c>
      <c r="O967">
        <f t="shared" ref="O967:O1005" si="143">SMALL(L967:N967,COUNTIF(L967:N967,0)+1)</f>
        <v>86</v>
      </c>
      <c r="Q967">
        <v>86</v>
      </c>
    </row>
    <row r="968" spans="1:17" x14ac:dyDescent="0.2">
      <c r="A968" t="s">
        <v>3223</v>
      </c>
      <c r="B968" t="str">
        <f t="shared" si="138"/>
        <v>531</v>
      </c>
      <c r="C968" t="s">
        <v>1</v>
      </c>
      <c r="D968" t="s">
        <v>246</v>
      </c>
      <c r="E968" s="1" t="s">
        <v>247</v>
      </c>
      <c r="G968">
        <f t="shared" ref="G968:G1005" si="144">G967+1</f>
        <v>963</v>
      </c>
      <c r="H968">
        <f t="shared" si="139"/>
        <v>3</v>
      </c>
      <c r="I968" t="str">
        <f t="shared" si="141"/>
        <v>Yes</v>
      </c>
      <c r="K968">
        <f t="shared" si="142"/>
        <v>963</v>
      </c>
      <c r="L968">
        <f t="shared" si="140"/>
        <v>133</v>
      </c>
      <c r="M968">
        <f t="shared" si="140"/>
        <v>86</v>
      </c>
      <c r="N968">
        <f t="shared" si="140"/>
        <v>84</v>
      </c>
      <c r="O968">
        <f t="shared" si="143"/>
        <v>84</v>
      </c>
      <c r="Q968">
        <v>84</v>
      </c>
    </row>
    <row r="969" spans="1:17" x14ac:dyDescent="0.2">
      <c r="A969" t="s">
        <v>3223</v>
      </c>
      <c r="B969" t="str">
        <f t="shared" si="138"/>
        <v>531</v>
      </c>
      <c r="C969">
        <v>84</v>
      </c>
      <c r="D969" t="s">
        <v>4758</v>
      </c>
      <c r="E969" s="1" t="s">
        <v>264</v>
      </c>
      <c r="G969">
        <f t="shared" si="144"/>
        <v>964</v>
      </c>
      <c r="H969">
        <f t="shared" si="139"/>
        <v>1</v>
      </c>
      <c r="I969" t="str">
        <f t="shared" si="141"/>
        <v>No</v>
      </c>
      <c r="K969">
        <f t="shared" si="142"/>
        <v>964</v>
      </c>
      <c r="L969">
        <f t="shared" si="140"/>
        <v>0</v>
      </c>
      <c r="M969">
        <f t="shared" si="140"/>
        <v>0</v>
      </c>
      <c r="N969">
        <f t="shared" si="140"/>
        <v>87</v>
      </c>
      <c r="O969">
        <f t="shared" si="143"/>
        <v>87</v>
      </c>
      <c r="Q969">
        <v>87</v>
      </c>
    </row>
    <row r="970" spans="1:17" x14ac:dyDescent="0.2">
      <c r="A970" t="s">
        <v>3224</v>
      </c>
      <c r="B970" t="str">
        <f t="shared" si="138"/>
        <v>532</v>
      </c>
      <c r="C970" t="s">
        <v>1</v>
      </c>
      <c r="D970" t="s">
        <v>246</v>
      </c>
      <c r="E970" s="1" t="s">
        <v>247</v>
      </c>
      <c r="G970">
        <f t="shared" si="144"/>
        <v>965</v>
      </c>
      <c r="H970">
        <f t="shared" si="139"/>
        <v>2</v>
      </c>
      <c r="I970" t="str">
        <f t="shared" si="141"/>
        <v>No</v>
      </c>
      <c r="K970">
        <f t="shared" si="142"/>
        <v>965</v>
      </c>
      <c r="L970">
        <f t="shared" si="140"/>
        <v>0</v>
      </c>
      <c r="M970">
        <f t="shared" si="140"/>
        <v>104</v>
      </c>
      <c r="N970">
        <f t="shared" si="140"/>
        <v>95</v>
      </c>
      <c r="O970">
        <f t="shared" si="143"/>
        <v>95</v>
      </c>
      <c r="Q970">
        <v>95</v>
      </c>
    </row>
    <row r="971" spans="1:17" x14ac:dyDescent="0.2">
      <c r="A971" t="s">
        <v>3224</v>
      </c>
      <c r="B971" t="str">
        <f t="shared" si="138"/>
        <v>532</v>
      </c>
      <c r="C971">
        <v>77</v>
      </c>
      <c r="D971" t="s">
        <v>4759</v>
      </c>
      <c r="E971" s="1" t="s">
        <v>264</v>
      </c>
      <c r="G971">
        <f t="shared" si="144"/>
        <v>966</v>
      </c>
      <c r="H971">
        <f t="shared" si="139"/>
        <v>1</v>
      </c>
      <c r="I971" t="str">
        <f t="shared" si="141"/>
        <v>No</v>
      </c>
      <c r="K971">
        <f t="shared" si="142"/>
        <v>966</v>
      </c>
      <c r="L971">
        <f t="shared" si="140"/>
        <v>0</v>
      </c>
      <c r="M971">
        <f t="shared" si="140"/>
        <v>0</v>
      </c>
      <c r="N971">
        <f t="shared" si="140"/>
        <v>70</v>
      </c>
      <c r="O971">
        <f t="shared" si="143"/>
        <v>70</v>
      </c>
      <c r="Q971">
        <v>70</v>
      </c>
    </row>
    <row r="972" spans="1:17" x14ac:dyDescent="0.2">
      <c r="A972" t="s">
        <v>3225</v>
      </c>
      <c r="B972" t="str">
        <f t="shared" si="138"/>
        <v>533</v>
      </c>
      <c r="C972" t="s">
        <v>1</v>
      </c>
      <c r="D972" t="s">
        <v>246</v>
      </c>
      <c r="E972" s="1" t="s">
        <v>247</v>
      </c>
      <c r="G972">
        <f t="shared" si="144"/>
        <v>967</v>
      </c>
      <c r="H972">
        <f t="shared" si="139"/>
        <v>3</v>
      </c>
      <c r="I972" t="str">
        <f t="shared" si="141"/>
        <v>Yes</v>
      </c>
      <c r="K972">
        <f t="shared" si="142"/>
        <v>967</v>
      </c>
      <c r="L972">
        <f t="shared" si="140"/>
        <v>154</v>
      </c>
      <c r="M972">
        <f t="shared" si="140"/>
        <v>57</v>
      </c>
      <c r="N972">
        <f t="shared" si="140"/>
        <v>55</v>
      </c>
      <c r="O972">
        <f t="shared" si="143"/>
        <v>55</v>
      </c>
      <c r="Q972">
        <v>55</v>
      </c>
    </row>
    <row r="973" spans="1:17" x14ac:dyDescent="0.2">
      <c r="A973" t="s">
        <v>3225</v>
      </c>
      <c r="B973" t="str">
        <f t="shared" si="138"/>
        <v>533</v>
      </c>
      <c r="C973">
        <v>109</v>
      </c>
      <c r="D973" t="s">
        <v>4760</v>
      </c>
      <c r="E973" s="1" t="s">
        <v>264</v>
      </c>
      <c r="G973">
        <f t="shared" si="144"/>
        <v>968</v>
      </c>
      <c r="H973">
        <f t="shared" si="139"/>
        <v>2</v>
      </c>
      <c r="I973" t="str">
        <f t="shared" si="141"/>
        <v>No</v>
      </c>
      <c r="K973">
        <f t="shared" si="142"/>
        <v>968</v>
      </c>
      <c r="L973">
        <f t="shared" si="140"/>
        <v>0</v>
      </c>
      <c r="M973">
        <f t="shared" si="140"/>
        <v>120</v>
      </c>
      <c r="N973">
        <f t="shared" si="140"/>
        <v>116</v>
      </c>
      <c r="O973">
        <f t="shared" si="143"/>
        <v>116</v>
      </c>
      <c r="Q973">
        <v>116</v>
      </c>
    </row>
    <row r="974" spans="1:17" x14ac:dyDescent="0.2">
      <c r="A974" t="s">
        <v>3226</v>
      </c>
      <c r="B974" t="str">
        <f t="shared" si="138"/>
        <v>534</v>
      </c>
      <c r="C974" t="s">
        <v>1</v>
      </c>
      <c r="D974" t="s">
        <v>246</v>
      </c>
      <c r="E974" s="1" t="s">
        <v>247</v>
      </c>
      <c r="G974">
        <f t="shared" si="144"/>
        <v>969</v>
      </c>
      <c r="H974">
        <f t="shared" si="139"/>
        <v>0</v>
      </c>
      <c r="I974" t="str">
        <f t="shared" si="141"/>
        <v>No</v>
      </c>
      <c r="K974">
        <f t="shared" si="142"/>
        <v>969</v>
      </c>
      <c r="L974">
        <f t="shared" si="140"/>
        <v>0</v>
      </c>
      <c r="M974">
        <f t="shared" si="140"/>
        <v>0</v>
      </c>
      <c r="N974">
        <f t="shared" si="140"/>
        <v>0</v>
      </c>
      <c r="O974" t="e">
        <f t="shared" si="143"/>
        <v>#NUM!</v>
      </c>
      <c r="Q974" t="e">
        <v>#NUM!</v>
      </c>
    </row>
    <row r="975" spans="1:17" x14ac:dyDescent="0.2">
      <c r="A975" t="s">
        <v>3226</v>
      </c>
      <c r="B975" t="str">
        <f t="shared" si="138"/>
        <v>534</v>
      </c>
      <c r="C975" t="s">
        <v>1</v>
      </c>
      <c r="D975" t="s">
        <v>246</v>
      </c>
      <c r="E975" s="1" t="s">
        <v>264</v>
      </c>
      <c r="G975">
        <f t="shared" si="144"/>
        <v>970</v>
      </c>
      <c r="H975">
        <f t="shared" si="139"/>
        <v>2</v>
      </c>
      <c r="I975" t="str">
        <f t="shared" si="141"/>
        <v>No</v>
      </c>
      <c r="K975">
        <f t="shared" si="142"/>
        <v>970</v>
      </c>
      <c r="L975">
        <f t="shared" si="140"/>
        <v>154</v>
      </c>
      <c r="M975">
        <f t="shared" si="140"/>
        <v>0</v>
      </c>
      <c r="N975">
        <f t="shared" si="140"/>
        <v>91</v>
      </c>
      <c r="O975">
        <f t="shared" si="143"/>
        <v>91</v>
      </c>
      <c r="Q975">
        <v>91</v>
      </c>
    </row>
    <row r="976" spans="1:17" x14ac:dyDescent="0.2">
      <c r="A976" t="s">
        <v>3227</v>
      </c>
      <c r="B976" t="str">
        <f t="shared" si="138"/>
        <v>535</v>
      </c>
      <c r="C976">
        <v>109</v>
      </c>
      <c r="D976" t="s">
        <v>3228</v>
      </c>
      <c r="E976" s="1" t="s">
        <v>247</v>
      </c>
      <c r="G976">
        <f t="shared" si="144"/>
        <v>971</v>
      </c>
      <c r="H976">
        <f t="shared" si="139"/>
        <v>0</v>
      </c>
      <c r="I976" t="str">
        <f t="shared" si="141"/>
        <v>No</v>
      </c>
      <c r="K976">
        <f t="shared" si="142"/>
        <v>971</v>
      </c>
      <c r="L976">
        <f t="shared" si="140"/>
        <v>0</v>
      </c>
      <c r="M976">
        <f t="shared" si="140"/>
        <v>0</v>
      </c>
      <c r="N976">
        <f t="shared" si="140"/>
        <v>0</v>
      </c>
      <c r="O976" t="e">
        <f t="shared" si="143"/>
        <v>#NUM!</v>
      </c>
      <c r="Q976" t="e">
        <v>#NUM!</v>
      </c>
    </row>
    <row r="977" spans="1:17" x14ac:dyDescent="0.2">
      <c r="A977" t="s">
        <v>3227</v>
      </c>
      <c r="B977" t="str">
        <f t="shared" si="138"/>
        <v>535</v>
      </c>
      <c r="C977" t="s">
        <v>1</v>
      </c>
      <c r="D977" t="s">
        <v>246</v>
      </c>
      <c r="E977" s="1" t="s">
        <v>264</v>
      </c>
      <c r="G977">
        <f t="shared" si="144"/>
        <v>972</v>
      </c>
      <c r="H977">
        <f t="shared" si="139"/>
        <v>3</v>
      </c>
      <c r="I977" t="str">
        <f t="shared" si="141"/>
        <v>Yes</v>
      </c>
      <c r="K977">
        <f t="shared" si="142"/>
        <v>972</v>
      </c>
      <c r="L977">
        <f t="shared" si="140"/>
        <v>189</v>
      </c>
      <c r="M977">
        <f t="shared" si="140"/>
        <v>109</v>
      </c>
      <c r="N977">
        <f t="shared" si="140"/>
        <v>106</v>
      </c>
      <c r="O977">
        <f t="shared" si="143"/>
        <v>106</v>
      </c>
      <c r="Q977">
        <v>106</v>
      </c>
    </row>
    <row r="978" spans="1:17" x14ac:dyDescent="0.2">
      <c r="A978" t="s">
        <v>3229</v>
      </c>
      <c r="B978" t="str">
        <f t="shared" si="138"/>
        <v>536</v>
      </c>
      <c r="C978">
        <v>84</v>
      </c>
      <c r="D978" t="s">
        <v>3230</v>
      </c>
      <c r="E978" s="1" t="s">
        <v>247</v>
      </c>
      <c r="G978">
        <f t="shared" si="144"/>
        <v>973</v>
      </c>
      <c r="H978">
        <f t="shared" si="139"/>
        <v>3</v>
      </c>
      <c r="I978" t="str">
        <f t="shared" si="141"/>
        <v>Yes</v>
      </c>
      <c r="K978">
        <f t="shared" si="142"/>
        <v>973</v>
      </c>
      <c r="L978">
        <f t="shared" si="140"/>
        <v>175</v>
      </c>
      <c r="M978">
        <f t="shared" si="140"/>
        <v>96</v>
      </c>
      <c r="N978">
        <f t="shared" si="140"/>
        <v>96</v>
      </c>
      <c r="O978">
        <f t="shared" si="143"/>
        <v>96</v>
      </c>
      <c r="Q978">
        <v>96</v>
      </c>
    </row>
    <row r="979" spans="1:17" x14ac:dyDescent="0.2">
      <c r="A979" t="s">
        <v>3229</v>
      </c>
      <c r="B979" t="str">
        <f t="shared" si="138"/>
        <v>536</v>
      </c>
      <c r="C979">
        <v>90</v>
      </c>
      <c r="D979" t="s">
        <v>4767</v>
      </c>
      <c r="E979" s="1" t="s">
        <v>264</v>
      </c>
      <c r="G979">
        <f t="shared" si="144"/>
        <v>974</v>
      </c>
      <c r="H979">
        <f t="shared" si="139"/>
        <v>3</v>
      </c>
      <c r="I979" t="str">
        <f t="shared" si="141"/>
        <v>Yes</v>
      </c>
      <c r="K979">
        <f t="shared" si="142"/>
        <v>974</v>
      </c>
      <c r="L979">
        <f t="shared" si="140"/>
        <v>154</v>
      </c>
      <c r="M979">
        <f t="shared" si="140"/>
        <v>77</v>
      </c>
      <c r="N979">
        <f t="shared" si="140"/>
        <v>68</v>
      </c>
      <c r="O979">
        <f t="shared" si="143"/>
        <v>68</v>
      </c>
      <c r="Q979">
        <v>68</v>
      </c>
    </row>
    <row r="980" spans="1:17" x14ac:dyDescent="0.2">
      <c r="A980" t="s">
        <v>3231</v>
      </c>
      <c r="B980" t="str">
        <f t="shared" si="138"/>
        <v>537</v>
      </c>
      <c r="C980">
        <v>67</v>
      </c>
      <c r="D980" t="s">
        <v>3232</v>
      </c>
      <c r="E980" s="1" t="s">
        <v>247</v>
      </c>
      <c r="G980">
        <f t="shared" si="144"/>
        <v>975</v>
      </c>
      <c r="H980">
        <f t="shared" si="139"/>
        <v>0</v>
      </c>
      <c r="I980" t="str">
        <f t="shared" si="141"/>
        <v>No</v>
      </c>
      <c r="K980">
        <f t="shared" si="142"/>
        <v>975</v>
      </c>
      <c r="L980">
        <f t="shared" si="140"/>
        <v>0</v>
      </c>
      <c r="M980">
        <f t="shared" si="140"/>
        <v>0</v>
      </c>
      <c r="N980">
        <f t="shared" si="140"/>
        <v>0</v>
      </c>
      <c r="O980" t="e">
        <f t="shared" si="143"/>
        <v>#NUM!</v>
      </c>
      <c r="Q980" t="e">
        <v>#NUM!</v>
      </c>
    </row>
    <row r="981" spans="1:17" x14ac:dyDescent="0.2">
      <c r="A981" t="s">
        <v>3231</v>
      </c>
      <c r="B981" t="str">
        <f t="shared" si="138"/>
        <v>537</v>
      </c>
      <c r="C981">
        <v>69</v>
      </c>
      <c r="D981" t="s">
        <v>4768</v>
      </c>
      <c r="E981" s="1" t="s">
        <v>264</v>
      </c>
      <c r="G981">
        <f t="shared" si="144"/>
        <v>976</v>
      </c>
      <c r="H981">
        <f t="shared" si="139"/>
        <v>3</v>
      </c>
      <c r="I981" t="str">
        <f t="shared" si="141"/>
        <v>Yes</v>
      </c>
      <c r="K981">
        <f t="shared" si="142"/>
        <v>976</v>
      </c>
      <c r="L981">
        <f t="shared" si="140"/>
        <v>140</v>
      </c>
      <c r="M981">
        <f t="shared" si="140"/>
        <v>78</v>
      </c>
      <c r="N981">
        <f t="shared" si="140"/>
        <v>78</v>
      </c>
      <c r="O981">
        <f t="shared" si="143"/>
        <v>78</v>
      </c>
      <c r="Q981">
        <v>78</v>
      </c>
    </row>
    <row r="982" spans="1:17" x14ac:dyDescent="0.2">
      <c r="A982" t="s">
        <v>3233</v>
      </c>
      <c r="B982" t="str">
        <f t="shared" si="138"/>
        <v>538</v>
      </c>
      <c r="C982" t="s">
        <v>1</v>
      </c>
      <c r="D982" t="s">
        <v>246</v>
      </c>
      <c r="E982" s="1" t="s">
        <v>247</v>
      </c>
      <c r="G982">
        <f t="shared" si="144"/>
        <v>977</v>
      </c>
      <c r="H982">
        <f t="shared" si="139"/>
        <v>2</v>
      </c>
      <c r="I982" t="str">
        <f t="shared" si="141"/>
        <v>No</v>
      </c>
      <c r="K982">
        <f t="shared" si="142"/>
        <v>977</v>
      </c>
      <c r="L982">
        <f t="shared" si="140"/>
        <v>0</v>
      </c>
      <c r="M982">
        <f t="shared" si="140"/>
        <v>67</v>
      </c>
      <c r="N982">
        <f t="shared" si="140"/>
        <v>64</v>
      </c>
      <c r="O982">
        <f t="shared" si="143"/>
        <v>64</v>
      </c>
      <c r="Q982">
        <v>64</v>
      </c>
    </row>
    <row r="983" spans="1:17" x14ac:dyDescent="0.2">
      <c r="A983" t="s">
        <v>3233</v>
      </c>
      <c r="B983" t="str">
        <f t="shared" si="138"/>
        <v>538</v>
      </c>
      <c r="C983" t="s">
        <v>1</v>
      </c>
      <c r="D983" t="s">
        <v>246</v>
      </c>
      <c r="E983" s="1" t="s">
        <v>264</v>
      </c>
      <c r="G983">
        <f t="shared" si="144"/>
        <v>978</v>
      </c>
      <c r="H983">
        <f t="shared" si="139"/>
        <v>2</v>
      </c>
      <c r="I983" t="str">
        <f t="shared" si="141"/>
        <v>No</v>
      </c>
      <c r="K983">
        <f t="shared" si="142"/>
        <v>978</v>
      </c>
      <c r="L983">
        <f t="shared" si="140"/>
        <v>154</v>
      </c>
      <c r="M983">
        <f t="shared" si="140"/>
        <v>0</v>
      </c>
      <c r="N983">
        <f t="shared" si="140"/>
        <v>76</v>
      </c>
      <c r="O983">
        <f t="shared" si="143"/>
        <v>76</v>
      </c>
      <c r="Q983">
        <v>76</v>
      </c>
    </row>
    <row r="984" spans="1:17" x14ac:dyDescent="0.2">
      <c r="A984" t="s">
        <v>3234</v>
      </c>
      <c r="B984" t="str">
        <f t="shared" si="138"/>
        <v>539</v>
      </c>
      <c r="C984">
        <v>67</v>
      </c>
      <c r="D984" t="s">
        <v>3235</v>
      </c>
      <c r="E984" s="1" t="s">
        <v>247</v>
      </c>
      <c r="G984">
        <f t="shared" si="144"/>
        <v>979</v>
      </c>
      <c r="H984">
        <f t="shared" si="139"/>
        <v>0</v>
      </c>
      <c r="I984" t="str">
        <f t="shared" si="141"/>
        <v>No</v>
      </c>
      <c r="K984">
        <f t="shared" si="142"/>
        <v>979</v>
      </c>
      <c r="L984">
        <f t="shared" si="140"/>
        <v>0</v>
      </c>
      <c r="M984">
        <f t="shared" si="140"/>
        <v>0</v>
      </c>
      <c r="N984">
        <f t="shared" si="140"/>
        <v>0</v>
      </c>
      <c r="O984" t="e">
        <f t="shared" si="143"/>
        <v>#NUM!</v>
      </c>
      <c r="Q984" t="e">
        <v>#NUM!</v>
      </c>
    </row>
    <row r="985" spans="1:17" x14ac:dyDescent="0.2">
      <c r="A985" t="s">
        <v>3234</v>
      </c>
      <c r="B985" t="str">
        <f t="shared" si="138"/>
        <v>539</v>
      </c>
      <c r="C985">
        <v>78</v>
      </c>
      <c r="D985" t="s">
        <v>4774</v>
      </c>
      <c r="E985" s="1" t="s">
        <v>264</v>
      </c>
      <c r="G985">
        <f t="shared" si="144"/>
        <v>980</v>
      </c>
      <c r="H985">
        <f t="shared" si="139"/>
        <v>0</v>
      </c>
      <c r="I985" t="str">
        <f t="shared" si="141"/>
        <v>No</v>
      </c>
      <c r="K985">
        <f t="shared" si="142"/>
        <v>980</v>
      </c>
      <c r="L985">
        <f t="shared" si="140"/>
        <v>0</v>
      </c>
      <c r="M985">
        <f t="shared" si="140"/>
        <v>0</v>
      </c>
      <c r="N985">
        <f t="shared" si="140"/>
        <v>0</v>
      </c>
      <c r="O985" t="e">
        <f t="shared" si="143"/>
        <v>#NUM!</v>
      </c>
      <c r="Q985" t="e">
        <v>#NUM!</v>
      </c>
    </row>
    <row r="986" spans="1:17" x14ac:dyDescent="0.2">
      <c r="A986" t="s">
        <v>3236</v>
      </c>
      <c r="B986" t="str">
        <f t="shared" si="138"/>
        <v>54</v>
      </c>
      <c r="C986" t="s">
        <v>1</v>
      </c>
      <c r="D986" t="s">
        <v>246</v>
      </c>
      <c r="E986" s="1" t="s">
        <v>247</v>
      </c>
      <c r="G986">
        <f t="shared" si="144"/>
        <v>981</v>
      </c>
      <c r="H986">
        <f t="shared" si="139"/>
        <v>1</v>
      </c>
      <c r="I986" t="str">
        <f t="shared" si="141"/>
        <v>No</v>
      </c>
      <c r="K986">
        <f t="shared" si="142"/>
        <v>981</v>
      </c>
      <c r="L986">
        <f t="shared" ref="L986:N1005" si="145">SUMIFS($C:$C,$E:$E,L$5,$B:$B,$K986)</f>
        <v>0</v>
      </c>
      <c r="M986">
        <f t="shared" si="145"/>
        <v>85</v>
      </c>
      <c r="N986">
        <f t="shared" si="145"/>
        <v>0</v>
      </c>
      <c r="O986">
        <f t="shared" si="143"/>
        <v>85</v>
      </c>
      <c r="Q986">
        <v>85</v>
      </c>
    </row>
    <row r="987" spans="1:17" x14ac:dyDescent="0.2">
      <c r="A987" t="s">
        <v>3236</v>
      </c>
      <c r="B987" t="str">
        <f t="shared" si="138"/>
        <v>54</v>
      </c>
      <c r="C987" t="s">
        <v>1</v>
      </c>
      <c r="D987" t="s">
        <v>246</v>
      </c>
      <c r="E987" s="1" t="s">
        <v>264</v>
      </c>
      <c r="G987">
        <f t="shared" si="144"/>
        <v>982</v>
      </c>
      <c r="H987">
        <f t="shared" si="139"/>
        <v>0</v>
      </c>
      <c r="I987" t="str">
        <f t="shared" si="141"/>
        <v>No</v>
      </c>
      <c r="K987">
        <f t="shared" si="142"/>
        <v>982</v>
      </c>
      <c r="L987">
        <f t="shared" si="145"/>
        <v>0</v>
      </c>
      <c r="M987">
        <f t="shared" si="145"/>
        <v>0</v>
      </c>
      <c r="N987">
        <f t="shared" si="145"/>
        <v>0</v>
      </c>
      <c r="O987" t="e">
        <f t="shared" si="143"/>
        <v>#NUM!</v>
      </c>
      <c r="Q987" t="e">
        <v>#NUM!</v>
      </c>
    </row>
    <row r="988" spans="1:17" x14ac:dyDescent="0.2">
      <c r="A988" t="s">
        <v>3237</v>
      </c>
      <c r="B988" t="str">
        <f t="shared" si="138"/>
        <v>540</v>
      </c>
      <c r="C988" t="s">
        <v>1</v>
      </c>
      <c r="D988" t="s">
        <v>246</v>
      </c>
      <c r="E988" s="1" t="s">
        <v>247</v>
      </c>
      <c r="G988">
        <f t="shared" si="144"/>
        <v>983</v>
      </c>
      <c r="H988">
        <f t="shared" si="139"/>
        <v>3</v>
      </c>
      <c r="I988" t="str">
        <f t="shared" si="141"/>
        <v>Yes</v>
      </c>
      <c r="K988">
        <f t="shared" si="142"/>
        <v>983</v>
      </c>
      <c r="L988">
        <f t="shared" si="145"/>
        <v>112</v>
      </c>
      <c r="M988">
        <f t="shared" si="145"/>
        <v>73</v>
      </c>
      <c r="N988">
        <f t="shared" si="145"/>
        <v>71</v>
      </c>
      <c r="O988">
        <f t="shared" si="143"/>
        <v>71</v>
      </c>
      <c r="Q988">
        <v>71</v>
      </c>
    </row>
    <row r="989" spans="1:17" x14ac:dyDescent="0.2">
      <c r="A989" t="s">
        <v>3237</v>
      </c>
      <c r="B989" t="str">
        <f t="shared" si="138"/>
        <v>540</v>
      </c>
      <c r="C989" t="s">
        <v>1</v>
      </c>
      <c r="D989" t="s">
        <v>246</v>
      </c>
      <c r="E989" s="1" t="s">
        <v>264</v>
      </c>
      <c r="G989">
        <f t="shared" si="144"/>
        <v>984</v>
      </c>
      <c r="H989">
        <f t="shared" si="139"/>
        <v>3</v>
      </c>
      <c r="I989" t="str">
        <f t="shared" si="141"/>
        <v>Yes</v>
      </c>
      <c r="K989">
        <f t="shared" si="142"/>
        <v>984</v>
      </c>
      <c r="L989">
        <f t="shared" si="145"/>
        <v>154</v>
      </c>
      <c r="M989">
        <f t="shared" si="145"/>
        <v>102</v>
      </c>
      <c r="N989">
        <f t="shared" si="145"/>
        <v>101</v>
      </c>
      <c r="O989">
        <f t="shared" si="143"/>
        <v>101</v>
      </c>
      <c r="Q989">
        <v>101</v>
      </c>
    </row>
    <row r="990" spans="1:17" x14ac:dyDescent="0.2">
      <c r="A990" t="s">
        <v>3238</v>
      </c>
      <c r="B990" t="str">
        <f t="shared" si="138"/>
        <v>541</v>
      </c>
      <c r="C990">
        <v>57</v>
      </c>
      <c r="D990" t="s">
        <v>3239</v>
      </c>
      <c r="E990" s="1" t="s">
        <v>247</v>
      </c>
      <c r="G990">
        <f t="shared" si="144"/>
        <v>985</v>
      </c>
      <c r="H990">
        <f t="shared" si="139"/>
        <v>1</v>
      </c>
      <c r="I990" t="str">
        <f t="shared" si="141"/>
        <v>No</v>
      </c>
      <c r="K990">
        <f t="shared" si="142"/>
        <v>985</v>
      </c>
      <c r="L990">
        <f t="shared" si="145"/>
        <v>182</v>
      </c>
      <c r="M990">
        <f t="shared" si="145"/>
        <v>0</v>
      </c>
      <c r="N990">
        <f t="shared" si="145"/>
        <v>0</v>
      </c>
      <c r="O990">
        <f t="shared" si="143"/>
        <v>182</v>
      </c>
      <c r="Q990">
        <v>182</v>
      </c>
    </row>
    <row r="991" spans="1:17" x14ac:dyDescent="0.2">
      <c r="A991" t="s">
        <v>3238</v>
      </c>
      <c r="B991" t="str">
        <f t="shared" si="138"/>
        <v>541</v>
      </c>
      <c r="C991">
        <v>59</v>
      </c>
      <c r="D991" t="s">
        <v>4783</v>
      </c>
      <c r="E991" s="1" t="s">
        <v>264</v>
      </c>
      <c r="G991">
        <f t="shared" si="144"/>
        <v>986</v>
      </c>
      <c r="H991">
        <f t="shared" si="139"/>
        <v>3</v>
      </c>
      <c r="I991" t="str">
        <f t="shared" si="141"/>
        <v>Yes</v>
      </c>
      <c r="K991">
        <f t="shared" si="142"/>
        <v>986</v>
      </c>
      <c r="L991">
        <f t="shared" si="145"/>
        <v>203</v>
      </c>
      <c r="M991">
        <f t="shared" si="145"/>
        <v>80</v>
      </c>
      <c r="N991">
        <f t="shared" si="145"/>
        <v>74</v>
      </c>
      <c r="O991">
        <f t="shared" si="143"/>
        <v>74</v>
      </c>
      <c r="Q991">
        <v>74</v>
      </c>
    </row>
    <row r="992" spans="1:17" x14ac:dyDescent="0.2">
      <c r="A992" t="s">
        <v>3240</v>
      </c>
      <c r="B992" t="str">
        <f t="shared" si="138"/>
        <v>542</v>
      </c>
      <c r="C992">
        <v>54</v>
      </c>
      <c r="D992" t="s">
        <v>3241</v>
      </c>
      <c r="E992" s="1" t="s">
        <v>247</v>
      </c>
      <c r="G992">
        <f t="shared" si="144"/>
        <v>987</v>
      </c>
      <c r="H992">
        <f t="shared" si="139"/>
        <v>1</v>
      </c>
      <c r="I992" t="str">
        <f t="shared" si="141"/>
        <v>No</v>
      </c>
      <c r="K992">
        <f t="shared" si="142"/>
        <v>987</v>
      </c>
      <c r="L992">
        <f t="shared" si="145"/>
        <v>0</v>
      </c>
      <c r="M992">
        <f t="shared" si="145"/>
        <v>86</v>
      </c>
      <c r="N992">
        <f t="shared" si="145"/>
        <v>0</v>
      </c>
      <c r="O992">
        <f t="shared" si="143"/>
        <v>86</v>
      </c>
      <c r="Q992">
        <v>86</v>
      </c>
    </row>
    <row r="993" spans="1:17" x14ac:dyDescent="0.2">
      <c r="A993" t="s">
        <v>3240</v>
      </c>
      <c r="B993" t="str">
        <f t="shared" si="138"/>
        <v>542</v>
      </c>
      <c r="C993">
        <v>54</v>
      </c>
      <c r="D993" t="s">
        <v>4784</v>
      </c>
      <c r="E993" s="1" t="s">
        <v>264</v>
      </c>
      <c r="G993">
        <f t="shared" si="144"/>
        <v>988</v>
      </c>
      <c r="H993">
        <f t="shared" si="139"/>
        <v>3</v>
      </c>
      <c r="I993" t="str">
        <f t="shared" si="141"/>
        <v>Yes</v>
      </c>
      <c r="K993">
        <f t="shared" si="142"/>
        <v>988</v>
      </c>
      <c r="L993">
        <f t="shared" si="145"/>
        <v>112</v>
      </c>
      <c r="M993">
        <f t="shared" si="145"/>
        <v>66</v>
      </c>
      <c r="N993">
        <f t="shared" si="145"/>
        <v>64</v>
      </c>
      <c r="O993">
        <f t="shared" si="143"/>
        <v>64</v>
      </c>
      <c r="Q993">
        <v>64</v>
      </c>
    </row>
    <row r="994" spans="1:17" x14ac:dyDescent="0.2">
      <c r="A994" t="s">
        <v>3242</v>
      </c>
      <c r="B994" t="str">
        <f t="shared" si="138"/>
        <v>543</v>
      </c>
      <c r="C994">
        <v>72</v>
      </c>
      <c r="D994" t="s">
        <v>3243</v>
      </c>
      <c r="E994" s="1" t="s">
        <v>247</v>
      </c>
      <c r="G994">
        <f t="shared" si="144"/>
        <v>989</v>
      </c>
      <c r="H994">
        <f t="shared" si="139"/>
        <v>1</v>
      </c>
      <c r="I994" t="str">
        <f t="shared" si="141"/>
        <v>No</v>
      </c>
      <c r="K994">
        <f t="shared" si="142"/>
        <v>989</v>
      </c>
      <c r="L994">
        <f t="shared" si="145"/>
        <v>0</v>
      </c>
      <c r="M994">
        <f t="shared" si="145"/>
        <v>91</v>
      </c>
      <c r="N994">
        <f t="shared" si="145"/>
        <v>0</v>
      </c>
      <c r="O994">
        <f t="shared" si="143"/>
        <v>91</v>
      </c>
      <c r="Q994">
        <v>91</v>
      </c>
    </row>
    <row r="995" spans="1:17" x14ac:dyDescent="0.2">
      <c r="A995" t="s">
        <v>3242</v>
      </c>
      <c r="B995" t="str">
        <f t="shared" si="138"/>
        <v>543</v>
      </c>
      <c r="C995">
        <v>73</v>
      </c>
      <c r="D995" t="s">
        <v>4785</v>
      </c>
      <c r="E995" s="1" t="s">
        <v>264</v>
      </c>
      <c r="G995">
        <f t="shared" si="144"/>
        <v>990</v>
      </c>
      <c r="H995">
        <f t="shared" si="139"/>
        <v>3</v>
      </c>
      <c r="I995" t="str">
        <f t="shared" si="141"/>
        <v>Yes</v>
      </c>
      <c r="K995">
        <f t="shared" si="142"/>
        <v>990</v>
      </c>
      <c r="L995">
        <f t="shared" si="145"/>
        <v>189</v>
      </c>
      <c r="M995">
        <f t="shared" si="145"/>
        <v>101</v>
      </c>
      <c r="N995">
        <f t="shared" si="145"/>
        <v>96</v>
      </c>
      <c r="O995">
        <f t="shared" si="143"/>
        <v>96</v>
      </c>
      <c r="Q995">
        <v>96</v>
      </c>
    </row>
    <row r="996" spans="1:17" x14ac:dyDescent="0.2">
      <c r="A996" t="s">
        <v>3244</v>
      </c>
      <c r="B996" t="str">
        <f t="shared" si="138"/>
        <v>544</v>
      </c>
      <c r="C996">
        <v>75</v>
      </c>
      <c r="D996" t="s">
        <v>3245</v>
      </c>
      <c r="E996" s="1" t="s">
        <v>247</v>
      </c>
      <c r="G996">
        <f t="shared" si="144"/>
        <v>991</v>
      </c>
      <c r="H996">
        <f t="shared" si="139"/>
        <v>1</v>
      </c>
      <c r="I996" t="str">
        <f t="shared" si="141"/>
        <v>No</v>
      </c>
      <c r="K996">
        <f t="shared" si="142"/>
        <v>991</v>
      </c>
      <c r="L996">
        <f t="shared" si="145"/>
        <v>0</v>
      </c>
      <c r="M996">
        <f t="shared" si="145"/>
        <v>77</v>
      </c>
      <c r="N996">
        <f t="shared" si="145"/>
        <v>0</v>
      </c>
      <c r="O996">
        <f t="shared" si="143"/>
        <v>77</v>
      </c>
      <c r="Q996">
        <v>77</v>
      </c>
    </row>
    <row r="997" spans="1:17" x14ac:dyDescent="0.2">
      <c r="A997" t="s">
        <v>3244</v>
      </c>
      <c r="B997" t="str">
        <f t="shared" si="138"/>
        <v>544</v>
      </c>
      <c r="C997">
        <v>78</v>
      </c>
      <c r="D997" t="s">
        <v>4786</v>
      </c>
      <c r="E997" s="1" t="s">
        <v>264</v>
      </c>
      <c r="G997">
        <f t="shared" si="144"/>
        <v>992</v>
      </c>
      <c r="H997">
        <f t="shared" si="139"/>
        <v>1</v>
      </c>
      <c r="I997" t="str">
        <f t="shared" si="141"/>
        <v>No</v>
      </c>
      <c r="K997">
        <f t="shared" si="142"/>
        <v>992</v>
      </c>
      <c r="L997">
        <f t="shared" si="145"/>
        <v>203</v>
      </c>
      <c r="M997">
        <f t="shared" si="145"/>
        <v>0</v>
      </c>
      <c r="N997">
        <f t="shared" si="145"/>
        <v>0</v>
      </c>
      <c r="O997">
        <f t="shared" si="143"/>
        <v>203</v>
      </c>
      <c r="Q997">
        <v>203</v>
      </c>
    </row>
    <row r="998" spans="1:17" x14ac:dyDescent="0.2">
      <c r="A998" t="s">
        <v>3246</v>
      </c>
      <c r="B998" t="str">
        <f t="shared" si="138"/>
        <v>545</v>
      </c>
      <c r="C998">
        <v>90</v>
      </c>
      <c r="D998" t="s">
        <v>3247</v>
      </c>
      <c r="E998" s="1" t="s">
        <v>247</v>
      </c>
      <c r="G998">
        <f t="shared" si="144"/>
        <v>993</v>
      </c>
      <c r="H998">
        <f t="shared" si="139"/>
        <v>3</v>
      </c>
      <c r="I998" t="str">
        <f t="shared" si="141"/>
        <v>Yes</v>
      </c>
      <c r="K998">
        <f t="shared" si="142"/>
        <v>993</v>
      </c>
      <c r="L998">
        <f t="shared" si="145"/>
        <v>126</v>
      </c>
      <c r="M998">
        <f t="shared" si="145"/>
        <v>77</v>
      </c>
      <c r="N998">
        <f t="shared" si="145"/>
        <v>76</v>
      </c>
      <c r="O998">
        <f t="shared" si="143"/>
        <v>76</v>
      </c>
      <c r="Q998">
        <v>76</v>
      </c>
    </row>
    <row r="999" spans="1:17" x14ac:dyDescent="0.2">
      <c r="A999" t="s">
        <v>3246</v>
      </c>
      <c r="B999" t="str">
        <f t="shared" si="138"/>
        <v>545</v>
      </c>
      <c r="C999" t="s">
        <v>1</v>
      </c>
      <c r="D999" t="s">
        <v>246</v>
      </c>
      <c r="E999" s="1" t="s">
        <v>264</v>
      </c>
      <c r="G999">
        <f t="shared" si="144"/>
        <v>994</v>
      </c>
      <c r="H999">
        <f t="shared" si="139"/>
        <v>0</v>
      </c>
      <c r="I999" t="str">
        <f t="shared" si="141"/>
        <v>No</v>
      </c>
      <c r="K999">
        <f t="shared" si="142"/>
        <v>994</v>
      </c>
      <c r="L999">
        <f t="shared" si="145"/>
        <v>0</v>
      </c>
      <c r="M999">
        <f t="shared" si="145"/>
        <v>0</v>
      </c>
      <c r="N999">
        <f t="shared" si="145"/>
        <v>0</v>
      </c>
      <c r="O999" t="e">
        <f t="shared" si="143"/>
        <v>#NUM!</v>
      </c>
      <c r="Q999" t="e">
        <v>#NUM!</v>
      </c>
    </row>
    <row r="1000" spans="1:17" x14ac:dyDescent="0.2">
      <c r="A1000" t="s">
        <v>3248</v>
      </c>
      <c r="B1000" t="str">
        <f t="shared" si="138"/>
        <v>546</v>
      </c>
      <c r="C1000" t="s">
        <v>1</v>
      </c>
      <c r="D1000" t="s">
        <v>246</v>
      </c>
      <c r="E1000" s="1" t="s">
        <v>247</v>
      </c>
      <c r="G1000">
        <f t="shared" si="144"/>
        <v>995</v>
      </c>
      <c r="H1000">
        <f t="shared" si="139"/>
        <v>1</v>
      </c>
      <c r="I1000" t="str">
        <f t="shared" si="141"/>
        <v>No</v>
      </c>
      <c r="K1000">
        <f t="shared" si="142"/>
        <v>995</v>
      </c>
      <c r="L1000">
        <f t="shared" si="145"/>
        <v>0</v>
      </c>
      <c r="M1000">
        <f t="shared" si="145"/>
        <v>0</v>
      </c>
      <c r="N1000">
        <f t="shared" si="145"/>
        <v>68</v>
      </c>
      <c r="O1000">
        <f t="shared" si="143"/>
        <v>68</v>
      </c>
      <c r="Q1000">
        <v>68</v>
      </c>
    </row>
    <row r="1001" spans="1:17" x14ac:dyDescent="0.2">
      <c r="A1001" t="s">
        <v>3248</v>
      </c>
      <c r="B1001" t="str">
        <f t="shared" si="138"/>
        <v>546</v>
      </c>
      <c r="C1001">
        <v>107</v>
      </c>
      <c r="D1001" t="s">
        <v>4791</v>
      </c>
      <c r="E1001" s="1" t="s">
        <v>264</v>
      </c>
      <c r="G1001">
        <f t="shared" si="144"/>
        <v>996</v>
      </c>
      <c r="H1001">
        <f t="shared" si="139"/>
        <v>0</v>
      </c>
      <c r="I1001" t="str">
        <f t="shared" si="141"/>
        <v>No</v>
      </c>
      <c r="K1001">
        <f t="shared" si="142"/>
        <v>996</v>
      </c>
      <c r="L1001">
        <f t="shared" si="145"/>
        <v>0</v>
      </c>
      <c r="M1001">
        <f t="shared" si="145"/>
        <v>0</v>
      </c>
      <c r="N1001">
        <f t="shared" si="145"/>
        <v>0</v>
      </c>
      <c r="O1001" t="e">
        <f t="shared" si="143"/>
        <v>#NUM!</v>
      </c>
      <c r="Q1001" t="e">
        <v>#NUM!</v>
      </c>
    </row>
    <row r="1002" spans="1:17" x14ac:dyDescent="0.2">
      <c r="A1002" t="s">
        <v>3249</v>
      </c>
      <c r="B1002" t="str">
        <f t="shared" si="138"/>
        <v>547</v>
      </c>
      <c r="C1002" t="s">
        <v>1</v>
      </c>
      <c r="D1002" t="s">
        <v>246</v>
      </c>
      <c r="E1002" s="1" t="s">
        <v>247</v>
      </c>
      <c r="G1002">
        <f t="shared" si="144"/>
        <v>997</v>
      </c>
      <c r="H1002">
        <f t="shared" si="139"/>
        <v>3</v>
      </c>
      <c r="I1002" t="str">
        <f t="shared" si="141"/>
        <v>Yes</v>
      </c>
      <c r="K1002">
        <f t="shared" si="142"/>
        <v>997</v>
      </c>
      <c r="L1002">
        <f t="shared" si="145"/>
        <v>182</v>
      </c>
      <c r="M1002">
        <f t="shared" si="145"/>
        <v>103</v>
      </c>
      <c r="N1002">
        <f t="shared" si="145"/>
        <v>99</v>
      </c>
      <c r="O1002">
        <f t="shared" si="143"/>
        <v>99</v>
      </c>
      <c r="Q1002">
        <v>99</v>
      </c>
    </row>
    <row r="1003" spans="1:17" x14ac:dyDescent="0.2">
      <c r="A1003" t="s">
        <v>3249</v>
      </c>
      <c r="B1003" t="str">
        <f t="shared" si="138"/>
        <v>547</v>
      </c>
      <c r="C1003" t="s">
        <v>1</v>
      </c>
      <c r="D1003" t="s">
        <v>246</v>
      </c>
      <c r="E1003" s="1" t="s">
        <v>264</v>
      </c>
      <c r="G1003">
        <f t="shared" si="144"/>
        <v>998</v>
      </c>
      <c r="H1003">
        <f t="shared" si="139"/>
        <v>0</v>
      </c>
      <c r="I1003" t="str">
        <f t="shared" si="141"/>
        <v>No</v>
      </c>
      <c r="K1003">
        <f t="shared" si="142"/>
        <v>998</v>
      </c>
      <c r="L1003">
        <f t="shared" si="145"/>
        <v>0</v>
      </c>
      <c r="M1003">
        <f t="shared" si="145"/>
        <v>0</v>
      </c>
      <c r="N1003">
        <f t="shared" si="145"/>
        <v>0</v>
      </c>
      <c r="O1003" t="e">
        <f t="shared" si="143"/>
        <v>#NUM!</v>
      </c>
      <c r="Q1003" t="e">
        <v>#NUM!</v>
      </c>
    </row>
    <row r="1004" spans="1:17" x14ac:dyDescent="0.2">
      <c r="A1004" t="s">
        <v>3250</v>
      </c>
      <c r="B1004" t="str">
        <f t="shared" si="138"/>
        <v>548</v>
      </c>
      <c r="C1004">
        <v>88</v>
      </c>
      <c r="D1004" t="s">
        <v>3251</v>
      </c>
      <c r="E1004" s="1" t="s">
        <v>247</v>
      </c>
      <c r="G1004">
        <f t="shared" si="144"/>
        <v>999</v>
      </c>
      <c r="H1004">
        <f t="shared" si="139"/>
        <v>0</v>
      </c>
      <c r="I1004" t="str">
        <f t="shared" si="141"/>
        <v>No</v>
      </c>
      <c r="K1004">
        <f t="shared" si="142"/>
        <v>999</v>
      </c>
      <c r="L1004">
        <f t="shared" si="145"/>
        <v>0</v>
      </c>
      <c r="M1004">
        <f t="shared" si="145"/>
        <v>0</v>
      </c>
      <c r="N1004">
        <f t="shared" si="145"/>
        <v>0</v>
      </c>
      <c r="O1004" t="e">
        <f t="shared" si="143"/>
        <v>#NUM!</v>
      </c>
      <c r="Q1004" t="e">
        <v>#NUM!</v>
      </c>
    </row>
    <row r="1005" spans="1:17" x14ac:dyDescent="0.2">
      <c r="A1005" t="s">
        <v>3250</v>
      </c>
      <c r="B1005" t="str">
        <f t="shared" si="138"/>
        <v>548</v>
      </c>
      <c r="C1005">
        <v>93</v>
      </c>
      <c r="D1005" t="s">
        <v>4796</v>
      </c>
      <c r="E1005" s="1" t="s">
        <v>264</v>
      </c>
      <c r="G1005">
        <f t="shared" si="144"/>
        <v>1000</v>
      </c>
      <c r="H1005">
        <f t="shared" si="139"/>
        <v>2</v>
      </c>
      <c r="I1005" t="str">
        <f t="shared" si="141"/>
        <v>No</v>
      </c>
      <c r="K1005">
        <f t="shared" si="142"/>
        <v>1000</v>
      </c>
      <c r="L1005">
        <f t="shared" si="145"/>
        <v>0</v>
      </c>
      <c r="M1005">
        <f t="shared" si="145"/>
        <v>56</v>
      </c>
      <c r="N1005">
        <f t="shared" si="145"/>
        <v>56</v>
      </c>
      <c r="O1005">
        <f t="shared" si="143"/>
        <v>56</v>
      </c>
      <c r="Q1005">
        <v>56</v>
      </c>
    </row>
    <row r="1006" spans="1:17" x14ac:dyDescent="0.2">
      <c r="A1006" t="s">
        <v>3252</v>
      </c>
      <c r="B1006" t="str">
        <f t="shared" si="138"/>
        <v>549</v>
      </c>
      <c r="C1006">
        <v>84</v>
      </c>
      <c r="D1006" t="s">
        <v>3253</v>
      </c>
      <c r="E1006" s="1" t="s">
        <v>247</v>
      </c>
    </row>
    <row r="1007" spans="1:17" x14ac:dyDescent="0.2">
      <c r="A1007" t="s">
        <v>3252</v>
      </c>
      <c r="B1007" t="str">
        <f t="shared" si="138"/>
        <v>549</v>
      </c>
      <c r="C1007">
        <v>88</v>
      </c>
      <c r="D1007" t="s">
        <v>4798</v>
      </c>
      <c r="E1007" s="1" t="s">
        <v>264</v>
      </c>
    </row>
    <row r="1008" spans="1:17" x14ac:dyDescent="0.2">
      <c r="A1008" t="s">
        <v>3254</v>
      </c>
      <c r="B1008" t="str">
        <f t="shared" si="138"/>
        <v>55</v>
      </c>
      <c r="C1008">
        <v>73</v>
      </c>
      <c r="D1008" t="s">
        <v>3255</v>
      </c>
      <c r="E1008" s="1" t="s">
        <v>247</v>
      </c>
    </row>
    <row r="1009" spans="1:5" x14ac:dyDescent="0.2">
      <c r="A1009" t="s">
        <v>3254</v>
      </c>
      <c r="B1009" t="str">
        <f t="shared" si="138"/>
        <v>55</v>
      </c>
      <c r="C1009">
        <v>73</v>
      </c>
      <c r="D1009" t="s">
        <v>4799</v>
      </c>
      <c r="E1009" s="1" t="s">
        <v>264</v>
      </c>
    </row>
    <row r="1010" spans="1:5" x14ac:dyDescent="0.2">
      <c r="A1010" t="s">
        <v>3256</v>
      </c>
      <c r="B1010" t="str">
        <f t="shared" si="138"/>
        <v>550</v>
      </c>
      <c r="C1010">
        <v>85</v>
      </c>
      <c r="D1010" t="s">
        <v>3257</v>
      </c>
      <c r="E1010" s="1" t="s">
        <v>247</v>
      </c>
    </row>
    <row r="1011" spans="1:5" x14ac:dyDescent="0.2">
      <c r="A1011" t="s">
        <v>3256</v>
      </c>
      <c r="B1011" t="str">
        <f t="shared" si="138"/>
        <v>550</v>
      </c>
      <c r="C1011">
        <v>86</v>
      </c>
      <c r="D1011" t="s">
        <v>4800</v>
      </c>
      <c r="E1011" s="1" t="s">
        <v>264</v>
      </c>
    </row>
    <row r="1012" spans="1:5" x14ac:dyDescent="0.2">
      <c r="A1012" t="s">
        <v>3258</v>
      </c>
      <c r="B1012" t="str">
        <f t="shared" si="138"/>
        <v>551</v>
      </c>
      <c r="C1012" t="s">
        <v>1</v>
      </c>
      <c r="D1012" t="s">
        <v>246</v>
      </c>
      <c r="E1012" s="1" t="s">
        <v>247</v>
      </c>
    </row>
    <row r="1013" spans="1:5" x14ac:dyDescent="0.2">
      <c r="A1013" t="s">
        <v>3258</v>
      </c>
      <c r="B1013" t="str">
        <f t="shared" si="138"/>
        <v>551</v>
      </c>
      <c r="C1013" t="s">
        <v>1</v>
      </c>
      <c r="D1013" t="s">
        <v>246</v>
      </c>
      <c r="E1013" s="1" t="s">
        <v>264</v>
      </c>
    </row>
    <row r="1014" spans="1:5" x14ac:dyDescent="0.2">
      <c r="A1014" t="s">
        <v>3259</v>
      </c>
      <c r="B1014" t="str">
        <f t="shared" si="138"/>
        <v>552</v>
      </c>
      <c r="C1014">
        <v>68</v>
      </c>
      <c r="D1014" t="s">
        <v>3260</v>
      </c>
      <c r="E1014" s="1" t="s">
        <v>247</v>
      </c>
    </row>
    <row r="1015" spans="1:5" x14ac:dyDescent="0.2">
      <c r="A1015" t="s">
        <v>3259</v>
      </c>
      <c r="B1015" t="str">
        <f t="shared" si="138"/>
        <v>552</v>
      </c>
      <c r="C1015">
        <v>69</v>
      </c>
      <c r="D1015" t="s">
        <v>4804</v>
      </c>
      <c r="E1015" s="1" t="s">
        <v>264</v>
      </c>
    </row>
    <row r="1016" spans="1:5" x14ac:dyDescent="0.2">
      <c r="A1016" t="s">
        <v>3261</v>
      </c>
      <c r="B1016" t="str">
        <f t="shared" si="138"/>
        <v>553</v>
      </c>
      <c r="C1016">
        <v>58</v>
      </c>
      <c r="D1016" t="s">
        <v>3262</v>
      </c>
      <c r="E1016" s="1" t="s">
        <v>247</v>
      </c>
    </row>
    <row r="1017" spans="1:5" x14ac:dyDescent="0.2">
      <c r="A1017" t="s">
        <v>3261</v>
      </c>
      <c r="B1017" t="str">
        <f t="shared" si="138"/>
        <v>553</v>
      </c>
      <c r="C1017">
        <v>58</v>
      </c>
      <c r="D1017" t="s">
        <v>4805</v>
      </c>
      <c r="E1017" s="1" t="s">
        <v>264</v>
      </c>
    </row>
    <row r="1018" spans="1:5" x14ac:dyDescent="0.2">
      <c r="A1018" t="s">
        <v>3263</v>
      </c>
      <c r="B1018" t="str">
        <f t="shared" si="138"/>
        <v>554</v>
      </c>
      <c r="C1018" t="s">
        <v>1</v>
      </c>
      <c r="D1018" t="s">
        <v>246</v>
      </c>
      <c r="E1018" s="1" t="s">
        <v>247</v>
      </c>
    </row>
    <row r="1019" spans="1:5" x14ac:dyDescent="0.2">
      <c r="A1019" t="s">
        <v>3263</v>
      </c>
      <c r="B1019" t="str">
        <f t="shared" si="138"/>
        <v>554</v>
      </c>
      <c r="C1019" t="s">
        <v>1</v>
      </c>
      <c r="D1019" t="s">
        <v>246</v>
      </c>
      <c r="E1019" s="1" t="s">
        <v>264</v>
      </c>
    </row>
    <row r="1020" spans="1:5" x14ac:dyDescent="0.2">
      <c r="A1020" t="s">
        <v>3264</v>
      </c>
      <c r="B1020" t="str">
        <f t="shared" si="138"/>
        <v>555</v>
      </c>
      <c r="C1020" t="s">
        <v>1</v>
      </c>
      <c r="D1020" t="s">
        <v>246</v>
      </c>
      <c r="E1020" s="1" t="s">
        <v>247</v>
      </c>
    </row>
    <row r="1021" spans="1:5" x14ac:dyDescent="0.2">
      <c r="A1021" t="s">
        <v>3264</v>
      </c>
      <c r="B1021" t="str">
        <f t="shared" si="138"/>
        <v>555</v>
      </c>
      <c r="C1021">
        <v>76</v>
      </c>
      <c r="D1021" t="s">
        <v>4807</v>
      </c>
      <c r="E1021" s="1" t="s">
        <v>264</v>
      </c>
    </row>
    <row r="1022" spans="1:5" x14ac:dyDescent="0.2">
      <c r="A1022" t="s">
        <v>3265</v>
      </c>
      <c r="B1022" t="str">
        <f t="shared" si="138"/>
        <v>556</v>
      </c>
      <c r="C1022">
        <v>51</v>
      </c>
      <c r="D1022" t="s">
        <v>3266</v>
      </c>
      <c r="E1022" s="1" t="s">
        <v>247</v>
      </c>
    </row>
    <row r="1023" spans="1:5" x14ac:dyDescent="0.2">
      <c r="A1023" t="s">
        <v>3265</v>
      </c>
      <c r="B1023" t="str">
        <f t="shared" si="138"/>
        <v>556</v>
      </c>
      <c r="C1023">
        <v>51</v>
      </c>
      <c r="D1023" t="s">
        <v>4808</v>
      </c>
      <c r="E1023" s="1" t="s">
        <v>264</v>
      </c>
    </row>
    <row r="1024" spans="1:5" x14ac:dyDescent="0.2">
      <c r="A1024" t="s">
        <v>3267</v>
      </c>
      <c r="B1024" t="str">
        <f t="shared" si="138"/>
        <v>557</v>
      </c>
      <c r="C1024">
        <v>79</v>
      </c>
      <c r="D1024" t="s">
        <v>3268</v>
      </c>
      <c r="E1024" s="1" t="s">
        <v>247</v>
      </c>
    </row>
    <row r="1025" spans="1:5" x14ac:dyDescent="0.2">
      <c r="A1025" t="s">
        <v>3267</v>
      </c>
      <c r="B1025" t="str">
        <f t="shared" si="138"/>
        <v>557</v>
      </c>
      <c r="C1025">
        <v>87</v>
      </c>
      <c r="D1025" t="s">
        <v>4809</v>
      </c>
      <c r="E1025" s="1" t="s">
        <v>264</v>
      </c>
    </row>
    <row r="1026" spans="1:5" x14ac:dyDescent="0.2">
      <c r="A1026" t="s">
        <v>3269</v>
      </c>
      <c r="B1026" t="str">
        <f t="shared" si="138"/>
        <v>558</v>
      </c>
      <c r="C1026" t="s">
        <v>1</v>
      </c>
      <c r="D1026" t="s">
        <v>246</v>
      </c>
      <c r="E1026" s="1" t="s">
        <v>247</v>
      </c>
    </row>
    <row r="1027" spans="1:5" x14ac:dyDescent="0.2">
      <c r="A1027" t="s">
        <v>3269</v>
      </c>
      <c r="B1027" t="str">
        <f t="shared" si="138"/>
        <v>558</v>
      </c>
      <c r="C1027" t="s">
        <v>1</v>
      </c>
      <c r="D1027" t="s">
        <v>246</v>
      </c>
      <c r="E1027" s="1" t="s">
        <v>264</v>
      </c>
    </row>
    <row r="1028" spans="1:5" x14ac:dyDescent="0.2">
      <c r="A1028" t="s">
        <v>3270</v>
      </c>
      <c r="B1028" t="str">
        <f t="shared" si="138"/>
        <v>559</v>
      </c>
      <c r="C1028" t="s">
        <v>1</v>
      </c>
      <c r="D1028" t="s">
        <v>246</v>
      </c>
      <c r="E1028" s="1" t="s">
        <v>247</v>
      </c>
    </row>
    <row r="1029" spans="1:5" x14ac:dyDescent="0.2">
      <c r="A1029" t="s">
        <v>3270</v>
      </c>
      <c r="B1029" t="str">
        <f t="shared" si="138"/>
        <v>559</v>
      </c>
      <c r="C1029">
        <v>73</v>
      </c>
      <c r="D1029" t="s">
        <v>4821</v>
      </c>
      <c r="E1029" s="1" t="s">
        <v>264</v>
      </c>
    </row>
    <row r="1030" spans="1:5" x14ac:dyDescent="0.2">
      <c r="A1030" t="s">
        <v>3271</v>
      </c>
      <c r="B1030" t="str">
        <f t="shared" ref="B1030:B1093" si="146">MID(A1030,33,LEN(A1030)-36)</f>
        <v>56</v>
      </c>
      <c r="C1030" t="s">
        <v>1</v>
      </c>
      <c r="D1030" t="s">
        <v>246</v>
      </c>
      <c r="E1030" s="1" t="s">
        <v>247</v>
      </c>
    </row>
    <row r="1031" spans="1:5" x14ac:dyDescent="0.2">
      <c r="A1031" t="s">
        <v>3271</v>
      </c>
      <c r="B1031" t="str">
        <f t="shared" si="146"/>
        <v>56</v>
      </c>
      <c r="C1031" t="s">
        <v>1</v>
      </c>
      <c r="D1031" t="s">
        <v>246</v>
      </c>
      <c r="E1031" s="1" t="s">
        <v>264</v>
      </c>
    </row>
    <row r="1032" spans="1:5" x14ac:dyDescent="0.2">
      <c r="A1032" t="s">
        <v>3272</v>
      </c>
      <c r="B1032" t="str">
        <f t="shared" si="146"/>
        <v>560</v>
      </c>
      <c r="C1032" t="s">
        <v>1</v>
      </c>
      <c r="D1032" t="s">
        <v>246</v>
      </c>
      <c r="E1032" s="1" t="s">
        <v>247</v>
      </c>
    </row>
    <row r="1033" spans="1:5" x14ac:dyDescent="0.2">
      <c r="A1033" t="s">
        <v>3272</v>
      </c>
      <c r="B1033" t="str">
        <f t="shared" si="146"/>
        <v>560</v>
      </c>
      <c r="C1033" t="s">
        <v>1</v>
      </c>
      <c r="D1033" t="s">
        <v>246</v>
      </c>
      <c r="E1033" s="1" t="s">
        <v>264</v>
      </c>
    </row>
    <row r="1034" spans="1:5" x14ac:dyDescent="0.2">
      <c r="A1034" t="s">
        <v>3273</v>
      </c>
      <c r="B1034" t="str">
        <f t="shared" si="146"/>
        <v>561</v>
      </c>
      <c r="C1034">
        <v>81</v>
      </c>
      <c r="D1034" t="s">
        <v>3274</v>
      </c>
      <c r="E1034" s="1" t="s">
        <v>247</v>
      </c>
    </row>
    <row r="1035" spans="1:5" x14ac:dyDescent="0.2">
      <c r="A1035" t="s">
        <v>3273</v>
      </c>
      <c r="B1035" t="str">
        <f t="shared" si="146"/>
        <v>561</v>
      </c>
      <c r="C1035">
        <v>89</v>
      </c>
      <c r="D1035" t="s">
        <v>4829</v>
      </c>
      <c r="E1035" s="1" t="s">
        <v>264</v>
      </c>
    </row>
    <row r="1036" spans="1:5" x14ac:dyDescent="0.2">
      <c r="A1036" t="s">
        <v>3275</v>
      </c>
      <c r="B1036" t="str">
        <f t="shared" si="146"/>
        <v>562</v>
      </c>
      <c r="C1036">
        <v>76</v>
      </c>
      <c r="D1036" t="s">
        <v>3276</v>
      </c>
      <c r="E1036" s="1" t="s">
        <v>247</v>
      </c>
    </row>
    <row r="1037" spans="1:5" x14ac:dyDescent="0.2">
      <c r="A1037" t="s">
        <v>3275</v>
      </c>
      <c r="B1037" t="str">
        <f t="shared" si="146"/>
        <v>562</v>
      </c>
      <c r="C1037">
        <v>78</v>
      </c>
      <c r="D1037" t="s">
        <v>4831</v>
      </c>
      <c r="E1037" s="1" t="s">
        <v>264</v>
      </c>
    </row>
    <row r="1038" spans="1:5" x14ac:dyDescent="0.2">
      <c r="A1038" t="s">
        <v>3277</v>
      </c>
      <c r="B1038" t="str">
        <f t="shared" si="146"/>
        <v>563</v>
      </c>
      <c r="C1038">
        <v>74</v>
      </c>
      <c r="D1038" t="s">
        <v>3278</v>
      </c>
      <c r="E1038" s="1" t="s">
        <v>247</v>
      </c>
    </row>
    <row r="1039" spans="1:5" x14ac:dyDescent="0.2">
      <c r="A1039" t="s">
        <v>3277</v>
      </c>
      <c r="B1039" t="str">
        <f t="shared" si="146"/>
        <v>563</v>
      </c>
      <c r="C1039">
        <v>75</v>
      </c>
      <c r="D1039" t="s">
        <v>4832</v>
      </c>
      <c r="E1039" s="1" t="s">
        <v>264</v>
      </c>
    </row>
    <row r="1040" spans="1:5" x14ac:dyDescent="0.2">
      <c r="A1040" t="s">
        <v>3279</v>
      </c>
      <c r="B1040" t="str">
        <f t="shared" si="146"/>
        <v>564</v>
      </c>
      <c r="C1040">
        <v>90</v>
      </c>
      <c r="D1040" t="s">
        <v>3280</v>
      </c>
      <c r="E1040" s="1" t="s">
        <v>247</v>
      </c>
    </row>
    <row r="1041" spans="1:5" x14ac:dyDescent="0.2">
      <c r="A1041" t="s">
        <v>3279</v>
      </c>
      <c r="B1041" t="str">
        <f t="shared" si="146"/>
        <v>564</v>
      </c>
      <c r="C1041">
        <v>98</v>
      </c>
      <c r="D1041" t="s">
        <v>4833</v>
      </c>
      <c r="E1041" s="1" t="s">
        <v>264</v>
      </c>
    </row>
    <row r="1042" spans="1:5" x14ac:dyDescent="0.2">
      <c r="A1042" t="s">
        <v>3281</v>
      </c>
      <c r="B1042" t="str">
        <f t="shared" si="146"/>
        <v>565</v>
      </c>
      <c r="C1042">
        <v>49</v>
      </c>
      <c r="D1042" t="s">
        <v>3282</v>
      </c>
      <c r="E1042" s="1" t="s">
        <v>247</v>
      </c>
    </row>
    <row r="1043" spans="1:5" x14ac:dyDescent="0.2">
      <c r="A1043" t="s">
        <v>3281</v>
      </c>
      <c r="B1043" t="str">
        <f t="shared" si="146"/>
        <v>565</v>
      </c>
      <c r="C1043">
        <v>49</v>
      </c>
      <c r="D1043" t="s">
        <v>4834</v>
      </c>
      <c r="E1043" s="1" t="s">
        <v>264</v>
      </c>
    </row>
    <row r="1044" spans="1:5" x14ac:dyDescent="0.2">
      <c r="A1044" t="s">
        <v>3283</v>
      </c>
      <c r="B1044" t="str">
        <f t="shared" si="146"/>
        <v>566</v>
      </c>
      <c r="C1044">
        <v>44</v>
      </c>
      <c r="D1044" t="s">
        <v>3284</v>
      </c>
      <c r="E1044" s="1" t="s">
        <v>247</v>
      </c>
    </row>
    <row r="1045" spans="1:5" x14ac:dyDescent="0.2">
      <c r="A1045" t="s">
        <v>3283</v>
      </c>
      <c r="B1045" t="str">
        <f t="shared" si="146"/>
        <v>566</v>
      </c>
      <c r="C1045">
        <v>44</v>
      </c>
      <c r="D1045" t="s">
        <v>4835</v>
      </c>
      <c r="E1045" s="1" t="s">
        <v>264</v>
      </c>
    </row>
    <row r="1046" spans="1:5" x14ac:dyDescent="0.2">
      <c r="A1046" t="s">
        <v>3285</v>
      </c>
      <c r="B1046" t="str">
        <f t="shared" si="146"/>
        <v>567</v>
      </c>
      <c r="C1046" t="s">
        <v>1</v>
      </c>
      <c r="D1046" t="s">
        <v>246</v>
      </c>
      <c r="E1046" s="1" t="s">
        <v>247</v>
      </c>
    </row>
    <row r="1047" spans="1:5" x14ac:dyDescent="0.2">
      <c r="A1047" t="s">
        <v>3285</v>
      </c>
      <c r="B1047" t="str">
        <f t="shared" si="146"/>
        <v>567</v>
      </c>
      <c r="C1047" t="s">
        <v>1</v>
      </c>
      <c r="D1047" t="s">
        <v>246</v>
      </c>
      <c r="E1047" s="1" t="s">
        <v>264</v>
      </c>
    </row>
    <row r="1048" spans="1:5" x14ac:dyDescent="0.2">
      <c r="A1048" t="s">
        <v>3286</v>
      </c>
      <c r="B1048" t="str">
        <f t="shared" si="146"/>
        <v>568</v>
      </c>
      <c r="C1048">
        <v>100</v>
      </c>
      <c r="D1048" t="s">
        <v>3287</v>
      </c>
      <c r="E1048" s="1" t="s">
        <v>247</v>
      </c>
    </row>
    <row r="1049" spans="1:5" x14ac:dyDescent="0.2">
      <c r="A1049" t="s">
        <v>3286</v>
      </c>
      <c r="B1049" t="str">
        <f t="shared" si="146"/>
        <v>568</v>
      </c>
      <c r="C1049">
        <v>103</v>
      </c>
      <c r="D1049" t="s">
        <v>4838</v>
      </c>
      <c r="E1049" s="1" t="s">
        <v>264</v>
      </c>
    </row>
    <row r="1050" spans="1:5" x14ac:dyDescent="0.2">
      <c r="A1050" t="s">
        <v>3288</v>
      </c>
      <c r="B1050" t="str">
        <f t="shared" si="146"/>
        <v>569</v>
      </c>
      <c r="C1050" t="s">
        <v>1</v>
      </c>
      <c r="D1050" t="s">
        <v>246</v>
      </c>
      <c r="E1050" s="1" t="s">
        <v>247</v>
      </c>
    </row>
    <row r="1051" spans="1:5" x14ac:dyDescent="0.2">
      <c r="A1051" t="s">
        <v>3288</v>
      </c>
      <c r="B1051" t="str">
        <f t="shared" si="146"/>
        <v>569</v>
      </c>
      <c r="C1051" t="s">
        <v>1</v>
      </c>
      <c r="D1051" t="s">
        <v>246</v>
      </c>
      <c r="E1051" s="1" t="s">
        <v>264</v>
      </c>
    </row>
    <row r="1052" spans="1:5" x14ac:dyDescent="0.2">
      <c r="A1052" t="s">
        <v>3289</v>
      </c>
      <c r="B1052" t="str">
        <f t="shared" si="146"/>
        <v>57</v>
      </c>
      <c r="C1052">
        <v>74</v>
      </c>
      <c r="D1052" t="s">
        <v>3290</v>
      </c>
      <c r="E1052" s="1" t="s">
        <v>247</v>
      </c>
    </row>
    <row r="1053" spans="1:5" x14ac:dyDescent="0.2">
      <c r="A1053" t="s">
        <v>3289</v>
      </c>
      <c r="B1053" t="str">
        <f t="shared" si="146"/>
        <v>57</v>
      </c>
      <c r="C1053">
        <v>74</v>
      </c>
      <c r="D1053" t="s">
        <v>4842</v>
      </c>
      <c r="E1053" s="1" t="s">
        <v>264</v>
      </c>
    </row>
    <row r="1054" spans="1:5" x14ac:dyDescent="0.2">
      <c r="A1054" t="s">
        <v>3291</v>
      </c>
      <c r="B1054" t="str">
        <f t="shared" si="146"/>
        <v>570</v>
      </c>
      <c r="C1054">
        <v>71</v>
      </c>
      <c r="D1054" t="s">
        <v>3292</v>
      </c>
      <c r="E1054" s="1" t="s">
        <v>247</v>
      </c>
    </row>
    <row r="1055" spans="1:5" x14ac:dyDescent="0.2">
      <c r="A1055" t="s">
        <v>3291</v>
      </c>
      <c r="B1055" t="str">
        <f t="shared" si="146"/>
        <v>570</v>
      </c>
      <c r="C1055">
        <v>71</v>
      </c>
      <c r="D1055" t="s">
        <v>4843</v>
      </c>
      <c r="E1055" s="1" t="s">
        <v>264</v>
      </c>
    </row>
    <row r="1056" spans="1:5" x14ac:dyDescent="0.2">
      <c r="A1056" t="s">
        <v>3293</v>
      </c>
      <c r="B1056" t="str">
        <f t="shared" si="146"/>
        <v>571</v>
      </c>
      <c r="C1056" t="s">
        <v>1</v>
      </c>
      <c r="D1056" t="s">
        <v>246</v>
      </c>
      <c r="E1056" s="1" t="s">
        <v>247</v>
      </c>
    </row>
    <row r="1057" spans="1:5" x14ac:dyDescent="0.2">
      <c r="A1057" t="s">
        <v>3293</v>
      </c>
      <c r="B1057" t="str">
        <f t="shared" si="146"/>
        <v>571</v>
      </c>
      <c r="C1057">
        <v>78</v>
      </c>
      <c r="D1057" t="s">
        <v>4844</v>
      </c>
      <c r="E1057" s="1" t="s">
        <v>264</v>
      </c>
    </row>
    <row r="1058" spans="1:5" x14ac:dyDescent="0.2">
      <c r="A1058" t="s">
        <v>3294</v>
      </c>
      <c r="B1058" t="str">
        <f t="shared" si="146"/>
        <v>572</v>
      </c>
      <c r="C1058">
        <v>96</v>
      </c>
      <c r="D1058" t="s">
        <v>3295</v>
      </c>
      <c r="E1058" s="1" t="s">
        <v>247</v>
      </c>
    </row>
    <row r="1059" spans="1:5" x14ac:dyDescent="0.2">
      <c r="A1059" t="s">
        <v>3294</v>
      </c>
      <c r="B1059" t="str">
        <f t="shared" si="146"/>
        <v>572</v>
      </c>
      <c r="C1059">
        <v>98</v>
      </c>
      <c r="D1059" t="s">
        <v>4845</v>
      </c>
      <c r="E1059" s="1" t="s">
        <v>264</v>
      </c>
    </row>
    <row r="1060" spans="1:5" x14ac:dyDescent="0.2">
      <c r="A1060" t="s">
        <v>3296</v>
      </c>
      <c r="B1060" t="str">
        <f t="shared" si="146"/>
        <v>573</v>
      </c>
      <c r="C1060" t="s">
        <v>1</v>
      </c>
      <c r="D1060" t="s">
        <v>246</v>
      </c>
      <c r="E1060" s="1" t="s">
        <v>247</v>
      </c>
    </row>
    <row r="1061" spans="1:5" x14ac:dyDescent="0.2">
      <c r="A1061" t="s">
        <v>3296</v>
      </c>
      <c r="B1061" t="str">
        <f t="shared" si="146"/>
        <v>573</v>
      </c>
      <c r="C1061">
        <v>87</v>
      </c>
      <c r="D1061" t="s">
        <v>4846</v>
      </c>
      <c r="E1061" s="1" t="s">
        <v>264</v>
      </c>
    </row>
    <row r="1062" spans="1:5" x14ac:dyDescent="0.2">
      <c r="A1062" t="s">
        <v>3297</v>
      </c>
      <c r="B1062" t="str">
        <f t="shared" si="146"/>
        <v>574</v>
      </c>
      <c r="C1062" t="s">
        <v>1</v>
      </c>
      <c r="D1062" t="s">
        <v>246</v>
      </c>
      <c r="E1062" s="1" t="s">
        <v>247</v>
      </c>
    </row>
    <row r="1063" spans="1:5" x14ac:dyDescent="0.2">
      <c r="A1063" t="s">
        <v>3297</v>
      </c>
      <c r="B1063" t="str">
        <f t="shared" si="146"/>
        <v>574</v>
      </c>
      <c r="C1063">
        <v>74</v>
      </c>
      <c r="D1063" t="s">
        <v>4847</v>
      </c>
      <c r="E1063" s="1" t="s">
        <v>264</v>
      </c>
    </row>
    <row r="1064" spans="1:5" x14ac:dyDescent="0.2">
      <c r="A1064" t="s">
        <v>3298</v>
      </c>
      <c r="B1064" t="str">
        <f t="shared" si="146"/>
        <v>575</v>
      </c>
      <c r="C1064">
        <v>88</v>
      </c>
      <c r="D1064" t="s">
        <v>3299</v>
      </c>
      <c r="E1064" s="1" t="s">
        <v>247</v>
      </c>
    </row>
    <row r="1065" spans="1:5" x14ac:dyDescent="0.2">
      <c r="A1065" t="s">
        <v>3298</v>
      </c>
      <c r="B1065" t="str">
        <f t="shared" si="146"/>
        <v>575</v>
      </c>
      <c r="C1065">
        <v>92</v>
      </c>
      <c r="D1065" t="s">
        <v>4848</v>
      </c>
      <c r="E1065" s="1" t="s">
        <v>264</v>
      </c>
    </row>
    <row r="1066" spans="1:5" x14ac:dyDescent="0.2">
      <c r="A1066" t="s">
        <v>3300</v>
      </c>
      <c r="B1066" t="str">
        <f t="shared" si="146"/>
        <v>576</v>
      </c>
      <c r="C1066">
        <v>92</v>
      </c>
      <c r="D1066" t="s">
        <v>3301</v>
      </c>
      <c r="E1066" s="1" t="s">
        <v>247</v>
      </c>
    </row>
    <row r="1067" spans="1:5" x14ac:dyDescent="0.2">
      <c r="A1067" t="s">
        <v>3300</v>
      </c>
      <c r="B1067" t="str">
        <f t="shared" si="146"/>
        <v>576</v>
      </c>
      <c r="C1067">
        <v>98</v>
      </c>
      <c r="D1067" t="s">
        <v>4849</v>
      </c>
      <c r="E1067" s="1" t="s">
        <v>264</v>
      </c>
    </row>
    <row r="1068" spans="1:5" x14ac:dyDescent="0.2">
      <c r="A1068" t="s">
        <v>3302</v>
      </c>
      <c r="B1068" t="str">
        <f t="shared" si="146"/>
        <v>577</v>
      </c>
      <c r="C1068" t="s">
        <v>1</v>
      </c>
      <c r="D1068" t="s">
        <v>246</v>
      </c>
      <c r="E1068" s="1" t="s">
        <v>247</v>
      </c>
    </row>
    <row r="1069" spans="1:5" x14ac:dyDescent="0.2">
      <c r="A1069" t="s">
        <v>3302</v>
      </c>
      <c r="B1069" t="str">
        <f t="shared" si="146"/>
        <v>577</v>
      </c>
      <c r="C1069" t="s">
        <v>1</v>
      </c>
      <c r="D1069" t="s">
        <v>246</v>
      </c>
      <c r="E1069" s="1" t="s">
        <v>264</v>
      </c>
    </row>
    <row r="1070" spans="1:5" x14ac:dyDescent="0.2">
      <c r="A1070" t="s">
        <v>3303</v>
      </c>
      <c r="B1070" t="str">
        <f t="shared" si="146"/>
        <v>578</v>
      </c>
      <c r="C1070">
        <v>82</v>
      </c>
      <c r="D1070" t="s">
        <v>3304</v>
      </c>
      <c r="E1070" s="1" t="s">
        <v>247</v>
      </c>
    </row>
    <row r="1071" spans="1:5" x14ac:dyDescent="0.2">
      <c r="A1071" t="s">
        <v>3303</v>
      </c>
      <c r="B1071" t="str">
        <f t="shared" si="146"/>
        <v>578</v>
      </c>
      <c r="C1071">
        <v>82</v>
      </c>
      <c r="D1071" t="s">
        <v>2437</v>
      </c>
      <c r="E1071" s="1" t="s">
        <v>264</v>
      </c>
    </row>
    <row r="1072" spans="1:5" x14ac:dyDescent="0.2">
      <c r="A1072" t="s">
        <v>3305</v>
      </c>
      <c r="B1072" t="str">
        <f t="shared" si="146"/>
        <v>579</v>
      </c>
      <c r="C1072" t="s">
        <v>1</v>
      </c>
      <c r="D1072" t="s">
        <v>246</v>
      </c>
      <c r="E1072" s="1" t="s">
        <v>247</v>
      </c>
    </row>
    <row r="1073" spans="1:5" x14ac:dyDescent="0.2">
      <c r="A1073" t="s">
        <v>3305</v>
      </c>
      <c r="B1073" t="str">
        <f t="shared" si="146"/>
        <v>579</v>
      </c>
      <c r="C1073" t="s">
        <v>1</v>
      </c>
      <c r="D1073" t="s">
        <v>246</v>
      </c>
      <c r="E1073" s="1" t="s">
        <v>264</v>
      </c>
    </row>
    <row r="1074" spans="1:5" x14ac:dyDescent="0.2">
      <c r="A1074" t="s">
        <v>3306</v>
      </c>
      <c r="B1074" t="str">
        <f t="shared" si="146"/>
        <v>58</v>
      </c>
      <c r="C1074" t="s">
        <v>1</v>
      </c>
      <c r="D1074" t="s">
        <v>246</v>
      </c>
      <c r="E1074" s="1" t="s">
        <v>247</v>
      </c>
    </row>
    <row r="1075" spans="1:5" x14ac:dyDescent="0.2">
      <c r="A1075" t="s">
        <v>3306</v>
      </c>
      <c r="B1075" t="str">
        <f t="shared" si="146"/>
        <v>58</v>
      </c>
      <c r="C1075" t="s">
        <v>1</v>
      </c>
      <c r="D1075" t="s">
        <v>246</v>
      </c>
      <c r="E1075" s="1" t="s">
        <v>264</v>
      </c>
    </row>
    <row r="1076" spans="1:5" x14ac:dyDescent="0.2">
      <c r="A1076" t="s">
        <v>3307</v>
      </c>
      <c r="B1076" t="str">
        <f t="shared" si="146"/>
        <v>580</v>
      </c>
      <c r="C1076">
        <v>80</v>
      </c>
      <c r="D1076" t="s">
        <v>3308</v>
      </c>
      <c r="E1076" s="1" t="s">
        <v>247</v>
      </c>
    </row>
    <row r="1077" spans="1:5" x14ac:dyDescent="0.2">
      <c r="A1077" t="s">
        <v>3307</v>
      </c>
      <c r="B1077" t="str">
        <f t="shared" si="146"/>
        <v>580</v>
      </c>
      <c r="C1077">
        <v>84</v>
      </c>
      <c r="D1077" t="s">
        <v>4872</v>
      </c>
      <c r="E1077" s="1" t="s">
        <v>264</v>
      </c>
    </row>
    <row r="1078" spans="1:5" x14ac:dyDescent="0.2">
      <c r="A1078" t="s">
        <v>3309</v>
      </c>
      <c r="B1078" t="str">
        <f t="shared" si="146"/>
        <v>581</v>
      </c>
      <c r="C1078">
        <v>79</v>
      </c>
      <c r="D1078" t="s">
        <v>3310</v>
      </c>
      <c r="E1078" s="1" t="s">
        <v>247</v>
      </c>
    </row>
    <row r="1079" spans="1:5" x14ac:dyDescent="0.2">
      <c r="A1079" t="s">
        <v>3309</v>
      </c>
      <c r="B1079" t="str">
        <f t="shared" si="146"/>
        <v>581</v>
      </c>
      <c r="C1079">
        <v>81</v>
      </c>
      <c r="D1079" t="s">
        <v>4873</v>
      </c>
      <c r="E1079" s="1" t="s">
        <v>264</v>
      </c>
    </row>
    <row r="1080" spans="1:5" x14ac:dyDescent="0.2">
      <c r="A1080" t="s">
        <v>3311</v>
      </c>
      <c r="B1080" t="str">
        <f t="shared" si="146"/>
        <v>582</v>
      </c>
      <c r="C1080" t="s">
        <v>1</v>
      </c>
      <c r="D1080" t="s">
        <v>246</v>
      </c>
      <c r="E1080" s="1" t="s">
        <v>247</v>
      </c>
    </row>
    <row r="1081" spans="1:5" x14ac:dyDescent="0.2">
      <c r="A1081" t="s">
        <v>3311</v>
      </c>
      <c r="B1081" t="str">
        <f t="shared" si="146"/>
        <v>582</v>
      </c>
      <c r="C1081">
        <v>80</v>
      </c>
      <c r="D1081" t="s">
        <v>4307</v>
      </c>
      <c r="E1081" s="1" t="s">
        <v>264</v>
      </c>
    </row>
    <row r="1082" spans="1:5" x14ac:dyDescent="0.2">
      <c r="A1082" t="s">
        <v>3312</v>
      </c>
      <c r="B1082" t="str">
        <f t="shared" si="146"/>
        <v>583</v>
      </c>
      <c r="C1082">
        <v>70</v>
      </c>
      <c r="D1082" t="s">
        <v>3313</v>
      </c>
      <c r="E1082" s="1" t="s">
        <v>247</v>
      </c>
    </row>
    <row r="1083" spans="1:5" x14ac:dyDescent="0.2">
      <c r="A1083" t="s">
        <v>3312</v>
      </c>
      <c r="B1083" t="str">
        <f t="shared" si="146"/>
        <v>583</v>
      </c>
      <c r="C1083">
        <v>72</v>
      </c>
      <c r="D1083" t="s">
        <v>4874</v>
      </c>
      <c r="E1083" s="1" t="s">
        <v>264</v>
      </c>
    </row>
    <row r="1084" spans="1:5" x14ac:dyDescent="0.2">
      <c r="A1084" t="s">
        <v>3314</v>
      </c>
      <c r="B1084" t="str">
        <f t="shared" si="146"/>
        <v>584</v>
      </c>
      <c r="C1084" t="s">
        <v>1</v>
      </c>
      <c r="D1084" t="s">
        <v>246</v>
      </c>
      <c r="E1084" s="1" t="s">
        <v>247</v>
      </c>
    </row>
    <row r="1085" spans="1:5" x14ac:dyDescent="0.2">
      <c r="A1085" t="s">
        <v>3314</v>
      </c>
      <c r="B1085" t="str">
        <f t="shared" si="146"/>
        <v>584</v>
      </c>
      <c r="C1085" t="s">
        <v>1</v>
      </c>
      <c r="D1085" t="s">
        <v>246</v>
      </c>
      <c r="E1085" s="1" t="s">
        <v>264</v>
      </c>
    </row>
    <row r="1086" spans="1:5" x14ac:dyDescent="0.2">
      <c r="A1086" t="s">
        <v>3315</v>
      </c>
      <c r="B1086" t="str">
        <f t="shared" si="146"/>
        <v>585</v>
      </c>
      <c r="C1086">
        <v>100</v>
      </c>
      <c r="D1086" t="s">
        <v>1455</v>
      </c>
      <c r="E1086" s="1" t="s">
        <v>247</v>
      </c>
    </row>
    <row r="1087" spans="1:5" x14ac:dyDescent="0.2">
      <c r="A1087" t="s">
        <v>3315</v>
      </c>
      <c r="B1087" t="str">
        <f t="shared" si="146"/>
        <v>585</v>
      </c>
      <c r="C1087">
        <v>102</v>
      </c>
      <c r="D1087" t="s">
        <v>4876</v>
      </c>
      <c r="E1087" s="1" t="s">
        <v>264</v>
      </c>
    </row>
    <row r="1088" spans="1:5" x14ac:dyDescent="0.2">
      <c r="A1088" t="s">
        <v>3316</v>
      </c>
      <c r="B1088" t="str">
        <f t="shared" si="146"/>
        <v>586</v>
      </c>
      <c r="C1088" t="s">
        <v>1</v>
      </c>
      <c r="D1088" t="s">
        <v>246</v>
      </c>
      <c r="E1088" s="1" t="s">
        <v>247</v>
      </c>
    </row>
    <row r="1089" spans="1:5" x14ac:dyDescent="0.2">
      <c r="A1089" t="s">
        <v>3316</v>
      </c>
      <c r="B1089" t="str">
        <f t="shared" si="146"/>
        <v>586</v>
      </c>
      <c r="C1089">
        <v>67</v>
      </c>
      <c r="D1089" t="s">
        <v>4877</v>
      </c>
      <c r="E1089" s="1" t="s">
        <v>264</v>
      </c>
    </row>
    <row r="1090" spans="1:5" x14ac:dyDescent="0.2">
      <c r="A1090" t="s">
        <v>3317</v>
      </c>
      <c r="B1090" t="str">
        <f t="shared" si="146"/>
        <v>587</v>
      </c>
      <c r="C1090">
        <v>64</v>
      </c>
      <c r="D1090" t="s">
        <v>3318</v>
      </c>
      <c r="E1090" s="1" t="s">
        <v>247</v>
      </c>
    </row>
    <row r="1091" spans="1:5" x14ac:dyDescent="0.2">
      <c r="A1091" t="s">
        <v>3317</v>
      </c>
      <c r="B1091" t="str">
        <f t="shared" si="146"/>
        <v>587</v>
      </c>
      <c r="C1091">
        <v>65</v>
      </c>
      <c r="D1091" t="s">
        <v>4878</v>
      </c>
      <c r="E1091" s="1" t="s">
        <v>264</v>
      </c>
    </row>
    <row r="1092" spans="1:5" x14ac:dyDescent="0.2">
      <c r="A1092" t="s">
        <v>3319</v>
      </c>
      <c r="B1092" t="str">
        <f t="shared" si="146"/>
        <v>588</v>
      </c>
      <c r="C1092" t="s">
        <v>1</v>
      </c>
      <c r="D1092" t="s">
        <v>246</v>
      </c>
      <c r="E1092" s="1" t="s">
        <v>247</v>
      </c>
    </row>
    <row r="1093" spans="1:5" x14ac:dyDescent="0.2">
      <c r="A1093" t="s">
        <v>3319</v>
      </c>
      <c r="B1093" t="str">
        <f t="shared" si="146"/>
        <v>588</v>
      </c>
      <c r="C1093">
        <v>118</v>
      </c>
      <c r="D1093" t="s">
        <v>4881</v>
      </c>
      <c r="E1093" s="1" t="s">
        <v>264</v>
      </c>
    </row>
    <row r="1094" spans="1:5" x14ac:dyDescent="0.2">
      <c r="A1094" t="s">
        <v>3320</v>
      </c>
      <c r="B1094" t="str">
        <f t="shared" ref="B1094:B1157" si="147">MID(A1094,33,LEN(A1094)-36)</f>
        <v>589</v>
      </c>
      <c r="C1094">
        <v>70</v>
      </c>
      <c r="D1094" t="s">
        <v>3321</v>
      </c>
      <c r="E1094" s="1" t="s">
        <v>247</v>
      </c>
    </row>
    <row r="1095" spans="1:5" x14ac:dyDescent="0.2">
      <c r="A1095" t="s">
        <v>3320</v>
      </c>
      <c r="B1095" t="str">
        <f t="shared" si="147"/>
        <v>589</v>
      </c>
      <c r="C1095">
        <v>74</v>
      </c>
      <c r="D1095" t="s">
        <v>4883</v>
      </c>
      <c r="E1095" s="1" t="s">
        <v>264</v>
      </c>
    </row>
    <row r="1096" spans="1:5" x14ac:dyDescent="0.2">
      <c r="A1096" t="s">
        <v>3322</v>
      </c>
      <c r="B1096" t="str">
        <f t="shared" si="147"/>
        <v>59</v>
      </c>
      <c r="C1096">
        <v>92</v>
      </c>
      <c r="D1096" t="s">
        <v>3323</v>
      </c>
      <c r="E1096" s="1" t="s">
        <v>247</v>
      </c>
    </row>
    <row r="1097" spans="1:5" x14ac:dyDescent="0.2">
      <c r="A1097" t="s">
        <v>3322</v>
      </c>
      <c r="B1097" t="str">
        <f t="shared" si="147"/>
        <v>59</v>
      </c>
      <c r="C1097" t="s">
        <v>1</v>
      </c>
      <c r="D1097" t="s">
        <v>246</v>
      </c>
      <c r="E1097" s="1" t="s">
        <v>264</v>
      </c>
    </row>
    <row r="1098" spans="1:5" x14ac:dyDescent="0.2">
      <c r="A1098" t="s">
        <v>3324</v>
      </c>
      <c r="B1098" t="str">
        <f t="shared" si="147"/>
        <v>590</v>
      </c>
      <c r="C1098">
        <v>64</v>
      </c>
      <c r="D1098" t="s">
        <v>3325</v>
      </c>
      <c r="E1098" s="1" t="s">
        <v>247</v>
      </c>
    </row>
    <row r="1099" spans="1:5" x14ac:dyDescent="0.2">
      <c r="A1099" t="s">
        <v>3324</v>
      </c>
      <c r="B1099" t="str">
        <f t="shared" si="147"/>
        <v>590</v>
      </c>
      <c r="C1099">
        <v>75</v>
      </c>
      <c r="D1099" t="s">
        <v>4891</v>
      </c>
      <c r="E1099" s="1" t="s">
        <v>264</v>
      </c>
    </row>
    <row r="1100" spans="1:5" x14ac:dyDescent="0.2">
      <c r="A1100" t="s">
        <v>3326</v>
      </c>
      <c r="B1100" t="str">
        <f t="shared" si="147"/>
        <v>591</v>
      </c>
      <c r="C1100">
        <v>73</v>
      </c>
      <c r="D1100" t="s">
        <v>3327</v>
      </c>
      <c r="E1100" s="1" t="s">
        <v>247</v>
      </c>
    </row>
    <row r="1101" spans="1:5" x14ac:dyDescent="0.2">
      <c r="A1101" t="s">
        <v>3326</v>
      </c>
      <c r="B1101" t="str">
        <f t="shared" si="147"/>
        <v>591</v>
      </c>
      <c r="C1101" t="s">
        <v>1</v>
      </c>
      <c r="D1101" t="s">
        <v>246</v>
      </c>
      <c r="E1101" s="1" t="s">
        <v>264</v>
      </c>
    </row>
    <row r="1102" spans="1:5" x14ac:dyDescent="0.2">
      <c r="A1102" t="s">
        <v>3328</v>
      </c>
      <c r="B1102" t="str">
        <f t="shared" si="147"/>
        <v>592</v>
      </c>
      <c r="C1102">
        <v>87</v>
      </c>
      <c r="D1102" t="s">
        <v>3051</v>
      </c>
      <c r="E1102" s="1" t="s">
        <v>247</v>
      </c>
    </row>
    <row r="1103" spans="1:5" x14ac:dyDescent="0.2">
      <c r="A1103" t="s">
        <v>3328</v>
      </c>
      <c r="B1103" t="str">
        <f t="shared" si="147"/>
        <v>592</v>
      </c>
      <c r="C1103">
        <v>92</v>
      </c>
      <c r="D1103" t="s">
        <v>4895</v>
      </c>
      <c r="E1103" s="1" t="s">
        <v>264</v>
      </c>
    </row>
    <row r="1104" spans="1:5" x14ac:dyDescent="0.2">
      <c r="A1104" t="s">
        <v>3329</v>
      </c>
      <c r="B1104" t="str">
        <f t="shared" si="147"/>
        <v>593</v>
      </c>
      <c r="C1104" t="s">
        <v>1</v>
      </c>
      <c r="D1104" t="s">
        <v>3330</v>
      </c>
      <c r="E1104" s="1" t="s">
        <v>247</v>
      </c>
    </row>
    <row r="1105" spans="1:5" x14ac:dyDescent="0.2">
      <c r="A1105" t="s">
        <v>3329</v>
      </c>
      <c r="B1105" t="str">
        <f t="shared" si="147"/>
        <v>593</v>
      </c>
      <c r="C1105">
        <v>75</v>
      </c>
      <c r="D1105" t="s">
        <v>4896</v>
      </c>
      <c r="E1105" s="1" t="s">
        <v>264</v>
      </c>
    </row>
    <row r="1106" spans="1:5" x14ac:dyDescent="0.2">
      <c r="A1106" t="s">
        <v>3331</v>
      </c>
      <c r="B1106" t="str">
        <f t="shared" si="147"/>
        <v>594</v>
      </c>
      <c r="C1106">
        <v>85</v>
      </c>
      <c r="D1106" t="s">
        <v>3332</v>
      </c>
      <c r="E1106" s="1" t="s">
        <v>247</v>
      </c>
    </row>
    <row r="1107" spans="1:5" x14ac:dyDescent="0.2">
      <c r="A1107" t="s">
        <v>3331</v>
      </c>
      <c r="B1107" t="str">
        <f t="shared" si="147"/>
        <v>594</v>
      </c>
      <c r="C1107">
        <v>85</v>
      </c>
      <c r="D1107" t="s">
        <v>2204</v>
      </c>
      <c r="E1107" s="1" t="s">
        <v>264</v>
      </c>
    </row>
    <row r="1108" spans="1:5" x14ac:dyDescent="0.2">
      <c r="A1108" t="s">
        <v>3333</v>
      </c>
      <c r="B1108" t="str">
        <f t="shared" si="147"/>
        <v>595</v>
      </c>
      <c r="C1108">
        <v>85</v>
      </c>
      <c r="D1108" t="s">
        <v>3334</v>
      </c>
      <c r="E1108" s="1" t="s">
        <v>247</v>
      </c>
    </row>
    <row r="1109" spans="1:5" x14ac:dyDescent="0.2">
      <c r="A1109" t="s">
        <v>3333</v>
      </c>
      <c r="B1109" t="str">
        <f t="shared" si="147"/>
        <v>595</v>
      </c>
      <c r="C1109">
        <v>86</v>
      </c>
      <c r="D1109" t="s">
        <v>4897</v>
      </c>
      <c r="E1109" s="1" t="s">
        <v>264</v>
      </c>
    </row>
    <row r="1110" spans="1:5" x14ac:dyDescent="0.2">
      <c r="A1110" t="s">
        <v>3335</v>
      </c>
      <c r="B1110" t="str">
        <f t="shared" si="147"/>
        <v>596</v>
      </c>
      <c r="C1110" t="s">
        <v>1</v>
      </c>
      <c r="D1110" t="s">
        <v>246</v>
      </c>
      <c r="E1110" s="1" t="s">
        <v>247</v>
      </c>
    </row>
    <row r="1111" spans="1:5" x14ac:dyDescent="0.2">
      <c r="A1111" t="s">
        <v>3335</v>
      </c>
      <c r="B1111" t="str">
        <f t="shared" si="147"/>
        <v>596</v>
      </c>
      <c r="C1111" t="s">
        <v>1</v>
      </c>
      <c r="D1111" t="s">
        <v>246</v>
      </c>
      <c r="E1111" s="1" t="s">
        <v>264</v>
      </c>
    </row>
    <row r="1112" spans="1:5" x14ac:dyDescent="0.2">
      <c r="A1112" t="s">
        <v>3336</v>
      </c>
      <c r="B1112" t="str">
        <f t="shared" si="147"/>
        <v>597</v>
      </c>
      <c r="C1112">
        <v>104</v>
      </c>
      <c r="D1112" t="s">
        <v>1939</v>
      </c>
      <c r="E1112" s="1" t="s">
        <v>247</v>
      </c>
    </row>
    <row r="1113" spans="1:5" x14ac:dyDescent="0.2">
      <c r="A1113" t="s">
        <v>3336</v>
      </c>
      <c r="B1113" t="str">
        <f t="shared" si="147"/>
        <v>597</v>
      </c>
      <c r="C1113">
        <v>109</v>
      </c>
      <c r="D1113" t="s">
        <v>4906</v>
      </c>
      <c r="E1113" s="1" t="s">
        <v>264</v>
      </c>
    </row>
    <row r="1114" spans="1:5" x14ac:dyDescent="0.2">
      <c r="A1114" t="s">
        <v>3337</v>
      </c>
      <c r="B1114" t="str">
        <f t="shared" si="147"/>
        <v>598</v>
      </c>
      <c r="C1114">
        <v>64</v>
      </c>
      <c r="D1114" t="s">
        <v>3338</v>
      </c>
      <c r="E1114" s="1" t="s">
        <v>247</v>
      </c>
    </row>
    <row r="1115" spans="1:5" x14ac:dyDescent="0.2">
      <c r="A1115" t="s">
        <v>3337</v>
      </c>
      <c r="B1115" t="str">
        <f t="shared" si="147"/>
        <v>598</v>
      </c>
      <c r="C1115">
        <v>66</v>
      </c>
      <c r="D1115" t="s">
        <v>4907</v>
      </c>
      <c r="E1115" s="1" t="s">
        <v>264</v>
      </c>
    </row>
    <row r="1116" spans="1:5" x14ac:dyDescent="0.2">
      <c r="A1116" t="s">
        <v>3339</v>
      </c>
      <c r="B1116" t="str">
        <f t="shared" si="147"/>
        <v>599</v>
      </c>
      <c r="C1116" t="s">
        <v>1</v>
      </c>
      <c r="D1116" t="s">
        <v>246</v>
      </c>
      <c r="E1116" s="1" t="s">
        <v>247</v>
      </c>
    </row>
    <row r="1117" spans="1:5" x14ac:dyDescent="0.2">
      <c r="A1117" t="s">
        <v>3339</v>
      </c>
      <c r="B1117" t="str">
        <f t="shared" si="147"/>
        <v>599</v>
      </c>
      <c r="C1117" t="s">
        <v>1</v>
      </c>
      <c r="D1117" t="s">
        <v>246</v>
      </c>
      <c r="E1117" s="1" t="s">
        <v>264</v>
      </c>
    </row>
    <row r="1118" spans="1:5" x14ac:dyDescent="0.2">
      <c r="A1118" t="s">
        <v>3340</v>
      </c>
      <c r="B1118" t="str">
        <f t="shared" si="147"/>
        <v>6</v>
      </c>
      <c r="C1118" t="s">
        <v>1</v>
      </c>
      <c r="D1118" t="s">
        <v>246</v>
      </c>
      <c r="E1118" s="1" t="s">
        <v>247</v>
      </c>
    </row>
    <row r="1119" spans="1:5" x14ac:dyDescent="0.2">
      <c r="A1119" t="s">
        <v>3340</v>
      </c>
      <c r="B1119" t="str">
        <f t="shared" si="147"/>
        <v>6</v>
      </c>
      <c r="C1119">
        <v>81</v>
      </c>
      <c r="D1119" t="s">
        <v>4915</v>
      </c>
      <c r="E1119" s="1" t="s">
        <v>264</v>
      </c>
    </row>
    <row r="1120" spans="1:5" x14ac:dyDescent="0.2">
      <c r="A1120" t="s">
        <v>3341</v>
      </c>
      <c r="B1120" t="str">
        <f t="shared" si="147"/>
        <v>60</v>
      </c>
      <c r="C1120" t="s">
        <v>1</v>
      </c>
      <c r="D1120" t="s">
        <v>246</v>
      </c>
      <c r="E1120" s="1" t="s">
        <v>247</v>
      </c>
    </row>
    <row r="1121" spans="1:5" x14ac:dyDescent="0.2">
      <c r="A1121" t="s">
        <v>3341</v>
      </c>
      <c r="B1121" t="str">
        <f t="shared" si="147"/>
        <v>60</v>
      </c>
      <c r="C1121">
        <v>98</v>
      </c>
      <c r="D1121" t="s">
        <v>4916</v>
      </c>
      <c r="E1121" s="1" t="s">
        <v>264</v>
      </c>
    </row>
    <row r="1122" spans="1:5" x14ac:dyDescent="0.2">
      <c r="A1122" t="s">
        <v>3342</v>
      </c>
      <c r="B1122" t="str">
        <f t="shared" si="147"/>
        <v>600</v>
      </c>
      <c r="C1122">
        <v>87</v>
      </c>
      <c r="D1122" t="s">
        <v>3343</v>
      </c>
      <c r="E1122" s="1" t="s">
        <v>247</v>
      </c>
    </row>
    <row r="1123" spans="1:5" x14ac:dyDescent="0.2">
      <c r="A1123" t="s">
        <v>3342</v>
      </c>
      <c r="B1123" t="str">
        <f t="shared" si="147"/>
        <v>600</v>
      </c>
      <c r="C1123">
        <v>89</v>
      </c>
      <c r="D1123" t="s">
        <v>4917</v>
      </c>
      <c r="E1123" s="1" t="s">
        <v>264</v>
      </c>
    </row>
    <row r="1124" spans="1:5" x14ac:dyDescent="0.2">
      <c r="A1124" t="s">
        <v>3344</v>
      </c>
      <c r="B1124" t="str">
        <f t="shared" si="147"/>
        <v>601</v>
      </c>
      <c r="C1124">
        <v>67</v>
      </c>
      <c r="D1124" t="s">
        <v>3345</v>
      </c>
      <c r="E1124" s="1" t="s">
        <v>247</v>
      </c>
    </row>
    <row r="1125" spans="1:5" x14ac:dyDescent="0.2">
      <c r="A1125" t="s">
        <v>3344</v>
      </c>
      <c r="B1125" t="str">
        <f t="shared" si="147"/>
        <v>601</v>
      </c>
      <c r="C1125" t="s">
        <v>1</v>
      </c>
      <c r="D1125" t="s">
        <v>246</v>
      </c>
      <c r="E1125" s="1" t="s">
        <v>264</v>
      </c>
    </row>
    <row r="1126" spans="1:5" x14ac:dyDescent="0.2">
      <c r="A1126" t="s">
        <v>3346</v>
      </c>
      <c r="B1126" t="str">
        <f t="shared" si="147"/>
        <v>602</v>
      </c>
      <c r="C1126">
        <v>95</v>
      </c>
      <c r="D1126" t="s">
        <v>271</v>
      </c>
      <c r="E1126" s="1" t="s">
        <v>247</v>
      </c>
    </row>
    <row r="1127" spans="1:5" x14ac:dyDescent="0.2">
      <c r="A1127" t="s">
        <v>3346</v>
      </c>
      <c r="B1127" t="str">
        <f t="shared" si="147"/>
        <v>602</v>
      </c>
      <c r="C1127">
        <v>95</v>
      </c>
      <c r="D1127" t="s">
        <v>4922</v>
      </c>
      <c r="E1127" s="1" t="s">
        <v>264</v>
      </c>
    </row>
    <row r="1128" spans="1:5" x14ac:dyDescent="0.2">
      <c r="A1128" t="s">
        <v>3347</v>
      </c>
      <c r="B1128" t="str">
        <f t="shared" si="147"/>
        <v>603</v>
      </c>
      <c r="C1128" t="s">
        <v>1</v>
      </c>
      <c r="D1128" t="s">
        <v>246</v>
      </c>
      <c r="E1128" s="1" t="s">
        <v>247</v>
      </c>
    </row>
    <row r="1129" spans="1:5" x14ac:dyDescent="0.2">
      <c r="A1129" t="s">
        <v>3347</v>
      </c>
      <c r="B1129" t="str">
        <f t="shared" si="147"/>
        <v>603</v>
      </c>
      <c r="C1129" t="s">
        <v>1</v>
      </c>
      <c r="D1129" t="s">
        <v>246</v>
      </c>
      <c r="E1129" s="1" t="s">
        <v>264</v>
      </c>
    </row>
    <row r="1130" spans="1:5" x14ac:dyDescent="0.2">
      <c r="A1130" t="s">
        <v>3348</v>
      </c>
      <c r="B1130" t="str">
        <f t="shared" si="147"/>
        <v>604</v>
      </c>
      <c r="C1130">
        <v>80</v>
      </c>
      <c r="D1130" t="s">
        <v>3349</v>
      </c>
      <c r="E1130" s="1" t="s">
        <v>247</v>
      </c>
    </row>
    <row r="1131" spans="1:5" x14ac:dyDescent="0.2">
      <c r="A1131" t="s">
        <v>3348</v>
      </c>
      <c r="B1131" t="str">
        <f t="shared" si="147"/>
        <v>604</v>
      </c>
      <c r="C1131" t="s">
        <v>1</v>
      </c>
      <c r="D1131" t="s">
        <v>246</v>
      </c>
      <c r="E1131" s="1" t="s">
        <v>264</v>
      </c>
    </row>
    <row r="1132" spans="1:5" x14ac:dyDescent="0.2">
      <c r="A1132" t="s">
        <v>3350</v>
      </c>
      <c r="B1132" t="str">
        <f t="shared" si="147"/>
        <v>605</v>
      </c>
      <c r="C1132" t="s">
        <v>1</v>
      </c>
      <c r="D1132" t="s">
        <v>246</v>
      </c>
      <c r="E1132" s="1" t="s">
        <v>247</v>
      </c>
    </row>
    <row r="1133" spans="1:5" x14ac:dyDescent="0.2">
      <c r="A1133" t="s">
        <v>3350</v>
      </c>
      <c r="B1133" t="str">
        <f t="shared" si="147"/>
        <v>605</v>
      </c>
      <c r="C1133" t="s">
        <v>1</v>
      </c>
      <c r="D1133" t="s">
        <v>246</v>
      </c>
      <c r="E1133" s="1" t="s">
        <v>264</v>
      </c>
    </row>
    <row r="1134" spans="1:5" x14ac:dyDescent="0.2">
      <c r="A1134" t="s">
        <v>3351</v>
      </c>
      <c r="B1134" t="str">
        <f t="shared" si="147"/>
        <v>606</v>
      </c>
      <c r="C1134">
        <v>72</v>
      </c>
      <c r="D1134" t="s">
        <v>3352</v>
      </c>
      <c r="E1134" s="1" t="s">
        <v>247</v>
      </c>
    </row>
    <row r="1135" spans="1:5" x14ac:dyDescent="0.2">
      <c r="A1135" t="s">
        <v>3351</v>
      </c>
      <c r="B1135" t="str">
        <f t="shared" si="147"/>
        <v>606</v>
      </c>
      <c r="C1135">
        <v>72</v>
      </c>
      <c r="D1135" t="s">
        <v>4936</v>
      </c>
      <c r="E1135" s="1" t="s">
        <v>264</v>
      </c>
    </row>
    <row r="1136" spans="1:5" x14ac:dyDescent="0.2">
      <c r="A1136" t="s">
        <v>3353</v>
      </c>
      <c r="B1136" t="str">
        <f t="shared" si="147"/>
        <v>607</v>
      </c>
      <c r="C1136">
        <v>69</v>
      </c>
      <c r="D1136" t="s">
        <v>3354</v>
      </c>
      <c r="E1136" s="1" t="s">
        <v>247</v>
      </c>
    </row>
    <row r="1137" spans="1:5" x14ac:dyDescent="0.2">
      <c r="A1137" t="s">
        <v>3353</v>
      </c>
      <c r="B1137" t="str">
        <f t="shared" si="147"/>
        <v>607</v>
      </c>
      <c r="C1137">
        <v>69</v>
      </c>
      <c r="D1137" t="s">
        <v>1069</v>
      </c>
      <c r="E1137" s="1" t="s">
        <v>264</v>
      </c>
    </row>
    <row r="1138" spans="1:5" x14ac:dyDescent="0.2">
      <c r="A1138" t="s">
        <v>3355</v>
      </c>
      <c r="B1138" t="str">
        <f t="shared" si="147"/>
        <v>608</v>
      </c>
      <c r="C1138">
        <v>93</v>
      </c>
      <c r="D1138" t="s">
        <v>3356</v>
      </c>
      <c r="E1138" s="1" t="s">
        <v>247</v>
      </c>
    </row>
    <row r="1139" spans="1:5" x14ac:dyDescent="0.2">
      <c r="A1139" t="s">
        <v>3355</v>
      </c>
      <c r="B1139" t="str">
        <f t="shared" si="147"/>
        <v>608</v>
      </c>
      <c r="C1139">
        <v>97</v>
      </c>
      <c r="D1139" t="s">
        <v>4937</v>
      </c>
      <c r="E1139" s="1" t="s">
        <v>264</v>
      </c>
    </row>
    <row r="1140" spans="1:5" x14ac:dyDescent="0.2">
      <c r="A1140" t="s">
        <v>3357</v>
      </c>
      <c r="B1140" t="str">
        <f t="shared" si="147"/>
        <v>609</v>
      </c>
      <c r="C1140">
        <v>71</v>
      </c>
      <c r="D1140" t="s">
        <v>3358</v>
      </c>
      <c r="E1140" s="1" t="s">
        <v>247</v>
      </c>
    </row>
    <row r="1141" spans="1:5" x14ac:dyDescent="0.2">
      <c r="A1141" t="s">
        <v>3357</v>
      </c>
      <c r="B1141" t="str">
        <f t="shared" si="147"/>
        <v>609</v>
      </c>
      <c r="C1141">
        <v>71</v>
      </c>
      <c r="D1141" t="s">
        <v>4938</v>
      </c>
      <c r="E1141" s="1" t="s">
        <v>264</v>
      </c>
    </row>
    <row r="1142" spans="1:5" x14ac:dyDescent="0.2">
      <c r="A1142" t="s">
        <v>3359</v>
      </c>
      <c r="B1142" t="str">
        <f t="shared" si="147"/>
        <v>61</v>
      </c>
      <c r="C1142" t="s">
        <v>1</v>
      </c>
      <c r="D1142" t="s">
        <v>246</v>
      </c>
      <c r="E1142" s="1" t="s">
        <v>247</v>
      </c>
    </row>
    <row r="1143" spans="1:5" x14ac:dyDescent="0.2">
      <c r="A1143" t="s">
        <v>3359</v>
      </c>
      <c r="B1143" t="str">
        <f t="shared" si="147"/>
        <v>61</v>
      </c>
      <c r="C1143" t="s">
        <v>1</v>
      </c>
      <c r="D1143" t="s">
        <v>246</v>
      </c>
      <c r="E1143" s="1" t="s">
        <v>264</v>
      </c>
    </row>
    <row r="1144" spans="1:5" x14ac:dyDescent="0.2">
      <c r="A1144" t="s">
        <v>3360</v>
      </c>
      <c r="B1144" t="str">
        <f t="shared" si="147"/>
        <v>610</v>
      </c>
      <c r="C1144">
        <v>50</v>
      </c>
      <c r="D1144" t="s">
        <v>3361</v>
      </c>
      <c r="E1144" s="1" t="s">
        <v>247</v>
      </c>
    </row>
    <row r="1145" spans="1:5" x14ac:dyDescent="0.2">
      <c r="A1145" t="s">
        <v>3360</v>
      </c>
      <c r="B1145" t="str">
        <f t="shared" si="147"/>
        <v>610</v>
      </c>
      <c r="C1145">
        <v>55</v>
      </c>
      <c r="D1145" t="s">
        <v>4944</v>
      </c>
      <c r="E1145" s="1" t="s">
        <v>264</v>
      </c>
    </row>
    <row r="1146" spans="1:5" x14ac:dyDescent="0.2">
      <c r="A1146" t="s">
        <v>3362</v>
      </c>
      <c r="B1146" t="str">
        <f t="shared" si="147"/>
        <v>611</v>
      </c>
      <c r="C1146">
        <v>68</v>
      </c>
      <c r="D1146" t="s">
        <v>3363</v>
      </c>
      <c r="E1146" s="1" t="s">
        <v>247</v>
      </c>
    </row>
    <row r="1147" spans="1:5" x14ac:dyDescent="0.2">
      <c r="A1147" t="s">
        <v>3362</v>
      </c>
      <c r="B1147" t="str">
        <f t="shared" si="147"/>
        <v>611</v>
      </c>
      <c r="C1147">
        <v>69</v>
      </c>
      <c r="D1147" t="s">
        <v>4945</v>
      </c>
      <c r="E1147" s="1" t="s">
        <v>264</v>
      </c>
    </row>
    <row r="1148" spans="1:5" x14ac:dyDescent="0.2">
      <c r="A1148" t="s">
        <v>3364</v>
      </c>
      <c r="B1148" t="str">
        <f t="shared" si="147"/>
        <v>612</v>
      </c>
      <c r="C1148">
        <v>81</v>
      </c>
      <c r="D1148" t="s">
        <v>3365</v>
      </c>
      <c r="E1148" s="1" t="s">
        <v>247</v>
      </c>
    </row>
    <row r="1149" spans="1:5" x14ac:dyDescent="0.2">
      <c r="A1149" t="s">
        <v>3364</v>
      </c>
      <c r="B1149" t="str">
        <f t="shared" si="147"/>
        <v>612</v>
      </c>
      <c r="C1149">
        <v>82</v>
      </c>
      <c r="D1149" t="s">
        <v>4946</v>
      </c>
      <c r="E1149" s="1" t="s">
        <v>264</v>
      </c>
    </row>
    <row r="1150" spans="1:5" x14ac:dyDescent="0.2">
      <c r="A1150" t="s">
        <v>3366</v>
      </c>
      <c r="B1150" t="str">
        <f t="shared" si="147"/>
        <v>613</v>
      </c>
      <c r="C1150" t="s">
        <v>1</v>
      </c>
      <c r="D1150" t="s">
        <v>246</v>
      </c>
      <c r="E1150" s="1" t="s">
        <v>247</v>
      </c>
    </row>
    <row r="1151" spans="1:5" x14ac:dyDescent="0.2">
      <c r="A1151" t="s">
        <v>3366</v>
      </c>
      <c r="B1151" t="str">
        <f t="shared" si="147"/>
        <v>613</v>
      </c>
      <c r="C1151" t="s">
        <v>1</v>
      </c>
      <c r="D1151" t="s">
        <v>246</v>
      </c>
      <c r="E1151" s="1" t="s">
        <v>264</v>
      </c>
    </row>
    <row r="1152" spans="1:5" x14ac:dyDescent="0.2">
      <c r="A1152" t="s">
        <v>3367</v>
      </c>
      <c r="B1152" t="str">
        <f t="shared" si="147"/>
        <v>614</v>
      </c>
      <c r="C1152">
        <v>99</v>
      </c>
      <c r="D1152" t="s">
        <v>3368</v>
      </c>
      <c r="E1152" s="1" t="s">
        <v>247</v>
      </c>
    </row>
    <row r="1153" spans="1:5" x14ac:dyDescent="0.2">
      <c r="A1153" t="s">
        <v>3367</v>
      </c>
      <c r="B1153" t="str">
        <f t="shared" si="147"/>
        <v>614</v>
      </c>
      <c r="C1153" t="s">
        <v>1</v>
      </c>
      <c r="D1153" t="s">
        <v>246</v>
      </c>
      <c r="E1153" s="1" t="s">
        <v>264</v>
      </c>
    </row>
    <row r="1154" spans="1:5" x14ac:dyDescent="0.2">
      <c r="A1154" t="s">
        <v>3369</v>
      </c>
      <c r="B1154" t="str">
        <f t="shared" si="147"/>
        <v>615</v>
      </c>
      <c r="C1154" t="s">
        <v>1</v>
      </c>
      <c r="D1154" t="s">
        <v>246</v>
      </c>
      <c r="E1154" s="1" t="s">
        <v>247</v>
      </c>
    </row>
    <row r="1155" spans="1:5" x14ac:dyDescent="0.2">
      <c r="A1155" t="s">
        <v>3369</v>
      </c>
      <c r="B1155" t="str">
        <f t="shared" si="147"/>
        <v>615</v>
      </c>
      <c r="C1155" t="s">
        <v>1</v>
      </c>
      <c r="D1155" t="s">
        <v>246</v>
      </c>
      <c r="E1155" s="1" t="s">
        <v>264</v>
      </c>
    </row>
    <row r="1156" spans="1:5" x14ac:dyDescent="0.2">
      <c r="A1156" t="s">
        <v>3370</v>
      </c>
      <c r="B1156" t="str">
        <f t="shared" si="147"/>
        <v>616</v>
      </c>
      <c r="C1156" t="s">
        <v>1</v>
      </c>
      <c r="D1156" t="s">
        <v>246</v>
      </c>
      <c r="E1156" s="1" t="s">
        <v>247</v>
      </c>
    </row>
    <row r="1157" spans="1:5" x14ac:dyDescent="0.2">
      <c r="A1157" t="s">
        <v>3370</v>
      </c>
      <c r="B1157" t="str">
        <f t="shared" si="147"/>
        <v>616</v>
      </c>
      <c r="C1157" t="s">
        <v>1</v>
      </c>
      <c r="D1157" t="s">
        <v>246</v>
      </c>
      <c r="E1157" s="1" t="s">
        <v>264</v>
      </c>
    </row>
    <row r="1158" spans="1:5" x14ac:dyDescent="0.2">
      <c r="A1158" t="s">
        <v>3371</v>
      </c>
      <c r="B1158" t="str">
        <f t="shared" ref="B1158:B1221" si="148">MID(A1158,33,LEN(A1158)-36)</f>
        <v>617</v>
      </c>
      <c r="C1158" t="s">
        <v>1</v>
      </c>
      <c r="D1158" t="s">
        <v>246</v>
      </c>
      <c r="E1158" s="1" t="s">
        <v>247</v>
      </c>
    </row>
    <row r="1159" spans="1:5" x14ac:dyDescent="0.2">
      <c r="A1159" t="s">
        <v>3371</v>
      </c>
      <c r="B1159" t="str">
        <f t="shared" si="148"/>
        <v>617</v>
      </c>
      <c r="C1159">
        <v>73</v>
      </c>
      <c r="D1159" t="s">
        <v>4970</v>
      </c>
      <c r="E1159" s="1" t="s">
        <v>264</v>
      </c>
    </row>
    <row r="1160" spans="1:5" x14ac:dyDescent="0.2">
      <c r="A1160" t="s">
        <v>3372</v>
      </c>
      <c r="B1160" t="str">
        <f t="shared" si="148"/>
        <v>618</v>
      </c>
      <c r="C1160">
        <v>95</v>
      </c>
      <c r="D1160" t="s">
        <v>3373</v>
      </c>
      <c r="E1160" s="1" t="s">
        <v>247</v>
      </c>
    </row>
    <row r="1161" spans="1:5" x14ac:dyDescent="0.2">
      <c r="A1161" t="s">
        <v>3372</v>
      </c>
      <c r="B1161" t="str">
        <f t="shared" si="148"/>
        <v>618</v>
      </c>
      <c r="C1161">
        <v>103</v>
      </c>
      <c r="D1161" t="s">
        <v>4971</v>
      </c>
      <c r="E1161" s="1" t="s">
        <v>264</v>
      </c>
    </row>
    <row r="1162" spans="1:5" x14ac:dyDescent="0.2">
      <c r="A1162" t="s">
        <v>3374</v>
      </c>
      <c r="B1162" t="str">
        <f t="shared" si="148"/>
        <v>619</v>
      </c>
      <c r="C1162" t="s">
        <v>1</v>
      </c>
      <c r="D1162" t="s">
        <v>246</v>
      </c>
      <c r="E1162" s="1" t="s">
        <v>247</v>
      </c>
    </row>
    <row r="1163" spans="1:5" x14ac:dyDescent="0.2">
      <c r="A1163" t="s">
        <v>3374</v>
      </c>
      <c r="B1163" t="str">
        <f t="shared" si="148"/>
        <v>619</v>
      </c>
      <c r="C1163">
        <v>58</v>
      </c>
      <c r="D1163" t="s">
        <v>4972</v>
      </c>
      <c r="E1163" s="1" t="s">
        <v>264</v>
      </c>
    </row>
    <row r="1164" spans="1:5" x14ac:dyDescent="0.2">
      <c r="A1164" t="s">
        <v>3375</v>
      </c>
      <c r="B1164" t="str">
        <f t="shared" si="148"/>
        <v>62</v>
      </c>
      <c r="C1164">
        <v>105</v>
      </c>
      <c r="D1164" t="s">
        <v>3376</v>
      </c>
      <c r="E1164" s="1" t="s">
        <v>247</v>
      </c>
    </row>
    <row r="1165" spans="1:5" x14ac:dyDescent="0.2">
      <c r="A1165" t="s">
        <v>3375</v>
      </c>
      <c r="B1165" t="str">
        <f t="shared" si="148"/>
        <v>62</v>
      </c>
      <c r="C1165">
        <v>111</v>
      </c>
      <c r="D1165" t="s">
        <v>4976</v>
      </c>
      <c r="E1165" s="1" t="s">
        <v>264</v>
      </c>
    </row>
    <row r="1166" spans="1:5" x14ac:dyDescent="0.2">
      <c r="A1166" t="s">
        <v>3377</v>
      </c>
      <c r="B1166" t="str">
        <f t="shared" si="148"/>
        <v>620</v>
      </c>
      <c r="C1166" t="s">
        <v>1</v>
      </c>
      <c r="D1166" t="s">
        <v>246</v>
      </c>
      <c r="E1166" s="1" t="s">
        <v>247</v>
      </c>
    </row>
    <row r="1167" spans="1:5" x14ac:dyDescent="0.2">
      <c r="A1167" t="s">
        <v>3377</v>
      </c>
      <c r="B1167" t="str">
        <f t="shared" si="148"/>
        <v>620</v>
      </c>
      <c r="C1167" t="s">
        <v>1</v>
      </c>
      <c r="D1167" t="s">
        <v>246</v>
      </c>
      <c r="E1167" s="1" t="s">
        <v>264</v>
      </c>
    </row>
    <row r="1168" spans="1:5" x14ac:dyDescent="0.2">
      <c r="A1168" t="s">
        <v>3378</v>
      </c>
      <c r="B1168" t="str">
        <f t="shared" si="148"/>
        <v>621</v>
      </c>
      <c r="C1168" t="s">
        <v>1</v>
      </c>
      <c r="D1168" t="s">
        <v>246</v>
      </c>
      <c r="E1168" s="1" t="s">
        <v>247</v>
      </c>
    </row>
    <row r="1169" spans="1:5" x14ac:dyDescent="0.2">
      <c r="A1169" t="s">
        <v>3378</v>
      </c>
      <c r="B1169" t="str">
        <f t="shared" si="148"/>
        <v>621</v>
      </c>
      <c r="C1169">
        <v>97</v>
      </c>
      <c r="D1169" t="s">
        <v>4978</v>
      </c>
      <c r="E1169" s="1" t="s">
        <v>264</v>
      </c>
    </row>
    <row r="1170" spans="1:5" x14ac:dyDescent="0.2">
      <c r="A1170" t="s">
        <v>3379</v>
      </c>
      <c r="B1170" t="str">
        <f t="shared" si="148"/>
        <v>622</v>
      </c>
      <c r="C1170" t="s">
        <v>1</v>
      </c>
      <c r="D1170" t="s">
        <v>246</v>
      </c>
      <c r="E1170" s="1" t="s">
        <v>247</v>
      </c>
    </row>
    <row r="1171" spans="1:5" x14ac:dyDescent="0.2">
      <c r="A1171" t="s">
        <v>3379</v>
      </c>
      <c r="B1171" t="str">
        <f t="shared" si="148"/>
        <v>622</v>
      </c>
      <c r="C1171">
        <v>90</v>
      </c>
      <c r="D1171" t="s">
        <v>4979</v>
      </c>
      <c r="E1171" s="1" t="s">
        <v>264</v>
      </c>
    </row>
    <row r="1172" spans="1:5" x14ac:dyDescent="0.2">
      <c r="A1172" t="s">
        <v>3380</v>
      </c>
      <c r="B1172" t="str">
        <f t="shared" si="148"/>
        <v>623</v>
      </c>
      <c r="C1172" t="s">
        <v>1</v>
      </c>
      <c r="D1172" t="s">
        <v>3381</v>
      </c>
      <c r="E1172" s="1" t="s">
        <v>247</v>
      </c>
    </row>
    <row r="1173" spans="1:5" x14ac:dyDescent="0.2">
      <c r="A1173" t="s">
        <v>3380</v>
      </c>
      <c r="B1173" t="str">
        <f t="shared" si="148"/>
        <v>623</v>
      </c>
      <c r="C1173">
        <v>99</v>
      </c>
      <c r="D1173" t="s">
        <v>4980</v>
      </c>
      <c r="E1173" s="1" t="s">
        <v>264</v>
      </c>
    </row>
    <row r="1174" spans="1:5" x14ac:dyDescent="0.2">
      <c r="A1174" t="s">
        <v>3382</v>
      </c>
      <c r="B1174" t="str">
        <f t="shared" si="148"/>
        <v>624</v>
      </c>
      <c r="C1174" t="s">
        <v>1</v>
      </c>
      <c r="D1174" t="s">
        <v>246</v>
      </c>
      <c r="E1174" s="1" t="s">
        <v>247</v>
      </c>
    </row>
    <row r="1175" spans="1:5" x14ac:dyDescent="0.2">
      <c r="A1175" t="s">
        <v>3382</v>
      </c>
      <c r="B1175" t="str">
        <f t="shared" si="148"/>
        <v>624</v>
      </c>
      <c r="C1175">
        <v>93</v>
      </c>
      <c r="D1175" t="s">
        <v>4981</v>
      </c>
      <c r="E1175" s="1" t="s">
        <v>264</v>
      </c>
    </row>
    <row r="1176" spans="1:5" x14ac:dyDescent="0.2">
      <c r="A1176" t="s">
        <v>3383</v>
      </c>
      <c r="B1176" t="str">
        <f t="shared" si="148"/>
        <v>625</v>
      </c>
      <c r="C1176">
        <v>69</v>
      </c>
      <c r="D1176" t="s">
        <v>3384</v>
      </c>
      <c r="E1176" s="1" t="s">
        <v>247</v>
      </c>
    </row>
    <row r="1177" spans="1:5" x14ac:dyDescent="0.2">
      <c r="A1177" t="s">
        <v>3383</v>
      </c>
      <c r="B1177" t="str">
        <f t="shared" si="148"/>
        <v>625</v>
      </c>
      <c r="C1177">
        <v>69</v>
      </c>
      <c r="D1177" t="s">
        <v>4982</v>
      </c>
      <c r="E1177" s="1" t="s">
        <v>264</v>
      </c>
    </row>
    <row r="1178" spans="1:5" x14ac:dyDescent="0.2">
      <c r="A1178" t="s">
        <v>3385</v>
      </c>
      <c r="B1178" t="str">
        <f t="shared" si="148"/>
        <v>626</v>
      </c>
      <c r="C1178">
        <v>114</v>
      </c>
      <c r="D1178" t="s">
        <v>3386</v>
      </c>
      <c r="E1178" s="1" t="s">
        <v>247</v>
      </c>
    </row>
    <row r="1179" spans="1:5" x14ac:dyDescent="0.2">
      <c r="A1179" t="s">
        <v>3385</v>
      </c>
      <c r="B1179" t="str">
        <f t="shared" si="148"/>
        <v>626</v>
      </c>
      <c r="C1179">
        <v>125</v>
      </c>
      <c r="D1179" t="s">
        <v>4983</v>
      </c>
      <c r="E1179" s="1" t="s">
        <v>264</v>
      </c>
    </row>
    <row r="1180" spans="1:5" x14ac:dyDescent="0.2">
      <c r="A1180" t="s">
        <v>3387</v>
      </c>
      <c r="B1180" t="str">
        <f t="shared" si="148"/>
        <v>627</v>
      </c>
      <c r="C1180">
        <v>58</v>
      </c>
      <c r="D1180" t="s">
        <v>3388</v>
      </c>
      <c r="E1180" s="1" t="s">
        <v>247</v>
      </c>
    </row>
    <row r="1181" spans="1:5" x14ac:dyDescent="0.2">
      <c r="A1181" t="s">
        <v>3387</v>
      </c>
      <c r="B1181" t="str">
        <f t="shared" si="148"/>
        <v>627</v>
      </c>
      <c r="C1181">
        <v>59</v>
      </c>
      <c r="D1181" t="s">
        <v>4984</v>
      </c>
      <c r="E1181" s="1" t="s">
        <v>264</v>
      </c>
    </row>
    <row r="1182" spans="1:5" x14ac:dyDescent="0.2">
      <c r="A1182" t="s">
        <v>3389</v>
      </c>
      <c r="B1182" t="str">
        <f t="shared" si="148"/>
        <v>628</v>
      </c>
      <c r="C1182">
        <v>74</v>
      </c>
      <c r="D1182" t="s">
        <v>3390</v>
      </c>
      <c r="E1182" s="1" t="s">
        <v>247</v>
      </c>
    </row>
    <row r="1183" spans="1:5" x14ac:dyDescent="0.2">
      <c r="A1183" t="s">
        <v>3389</v>
      </c>
      <c r="B1183" t="str">
        <f t="shared" si="148"/>
        <v>628</v>
      </c>
      <c r="C1183">
        <v>74</v>
      </c>
      <c r="D1183" t="s">
        <v>4985</v>
      </c>
      <c r="E1183" s="1" t="s">
        <v>264</v>
      </c>
    </row>
    <row r="1184" spans="1:5" x14ac:dyDescent="0.2">
      <c r="A1184" t="s">
        <v>3391</v>
      </c>
      <c r="B1184" t="str">
        <f t="shared" si="148"/>
        <v>629</v>
      </c>
      <c r="C1184" t="s">
        <v>1</v>
      </c>
      <c r="D1184" t="s">
        <v>246</v>
      </c>
      <c r="E1184" s="1" t="s">
        <v>247</v>
      </c>
    </row>
    <row r="1185" spans="1:5" x14ac:dyDescent="0.2">
      <c r="A1185" t="s">
        <v>3391</v>
      </c>
      <c r="B1185" t="str">
        <f t="shared" si="148"/>
        <v>629</v>
      </c>
      <c r="C1185" t="s">
        <v>1</v>
      </c>
      <c r="D1185" t="s">
        <v>246</v>
      </c>
      <c r="E1185" s="1" t="s">
        <v>264</v>
      </c>
    </row>
    <row r="1186" spans="1:5" x14ac:dyDescent="0.2">
      <c r="A1186" t="s">
        <v>3392</v>
      </c>
      <c r="B1186" t="str">
        <f t="shared" si="148"/>
        <v>63</v>
      </c>
      <c r="C1186">
        <v>58</v>
      </c>
      <c r="D1186" t="s">
        <v>3393</v>
      </c>
      <c r="E1186" s="1" t="s">
        <v>247</v>
      </c>
    </row>
    <row r="1187" spans="1:5" x14ac:dyDescent="0.2">
      <c r="A1187" t="s">
        <v>3392</v>
      </c>
      <c r="B1187" t="str">
        <f t="shared" si="148"/>
        <v>63</v>
      </c>
      <c r="C1187">
        <v>59</v>
      </c>
      <c r="D1187" t="s">
        <v>4994</v>
      </c>
      <c r="E1187" s="1" t="s">
        <v>264</v>
      </c>
    </row>
    <row r="1188" spans="1:5" x14ac:dyDescent="0.2">
      <c r="A1188" t="s">
        <v>3394</v>
      </c>
      <c r="B1188" t="str">
        <f t="shared" si="148"/>
        <v>630</v>
      </c>
      <c r="C1188" t="s">
        <v>1</v>
      </c>
      <c r="D1188" t="s">
        <v>246</v>
      </c>
      <c r="E1188" s="1" t="s">
        <v>247</v>
      </c>
    </row>
    <row r="1189" spans="1:5" x14ac:dyDescent="0.2">
      <c r="A1189" t="s">
        <v>3394</v>
      </c>
      <c r="B1189" t="str">
        <f t="shared" si="148"/>
        <v>630</v>
      </c>
      <c r="C1189" t="s">
        <v>1</v>
      </c>
      <c r="D1189" t="s">
        <v>246</v>
      </c>
      <c r="E1189" s="1" t="s">
        <v>264</v>
      </c>
    </row>
    <row r="1190" spans="1:5" x14ac:dyDescent="0.2">
      <c r="A1190" t="s">
        <v>3395</v>
      </c>
      <c r="B1190" t="str">
        <f t="shared" si="148"/>
        <v>631</v>
      </c>
      <c r="C1190" t="s">
        <v>1</v>
      </c>
      <c r="D1190" t="s">
        <v>3396</v>
      </c>
      <c r="E1190" s="1" t="s">
        <v>247</v>
      </c>
    </row>
    <row r="1191" spans="1:5" x14ac:dyDescent="0.2">
      <c r="A1191" t="s">
        <v>3395</v>
      </c>
      <c r="B1191" t="str">
        <f t="shared" si="148"/>
        <v>631</v>
      </c>
      <c r="C1191">
        <v>64</v>
      </c>
      <c r="D1191" t="s">
        <v>5000</v>
      </c>
      <c r="E1191" s="1" t="s">
        <v>264</v>
      </c>
    </row>
    <row r="1192" spans="1:5" x14ac:dyDescent="0.2">
      <c r="A1192" t="s">
        <v>3397</v>
      </c>
      <c r="B1192" t="str">
        <f t="shared" si="148"/>
        <v>632</v>
      </c>
      <c r="C1192">
        <v>65</v>
      </c>
      <c r="D1192" t="s">
        <v>3398</v>
      </c>
      <c r="E1192" s="1" t="s">
        <v>247</v>
      </c>
    </row>
    <row r="1193" spans="1:5" x14ac:dyDescent="0.2">
      <c r="A1193" t="s">
        <v>3397</v>
      </c>
      <c r="B1193" t="str">
        <f t="shared" si="148"/>
        <v>632</v>
      </c>
      <c r="C1193">
        <v>71</v>
      </c>
      <c r="D1193" t="s">
        <v>5001</v>
      </c>
      <c r="E1193" s="1" t="s">
        <v>264</v>
      </c>
    </row>
    <row r="1194" spans="1:5" x14ac:dyDescent="0.2">
      <c r="A1194" t="s">
        <v>3399</v>
      </c>
      <c r="B1194" t="str">
        <f t="shared" si="148"/>
        <v>633</v>
      </c>
      <c r="C1194" t="s">
        <v>1</v>
      </c>
      <c r="D1194" t="s">
        <v>246</v>
      </c>
      <c r="E1194" s="1" t="s">
        <v>247</v>
      </c>
    </row>
    <row r="1195" spans="1:5" x14ac:dyDescent="0.2">
      <c r="A1195" t="s">
        <v>3399</v>
      </c>
      <c r="B1195" t="str">
        <f t="shared" si="148"/>
        <v>633</v>
      </c>
      <c r="C1195">
        <v>107</v>
      </c>
      <c r="D1195" t="s">
        <v>5002</v>
      </c>
      <c r="E1195" s="1" t="s">
        <v>264</v>
      </c>
    </row>
    <row r="1196" spans="1:5" x14ac:dyDescent="0.2">
      <c r="A1196" t="s">
        <v>3400</v>
      </c>
      <c r="B1196" t="str">
        <f t="shared" si="148"/>
        <v>634</v>
      </c>
      <c r="C1196" t="s">
        <v>1</v>
      </c>
      <c r="D1196" t="s">
        <v>246</v>
      </c>
      <c r="E1196" s="1" t="s">
        <v>247</v>
      </c>
    </row>
    <row r="1197" spans="1:5" x14ac:dyDescent="0.2">
      <c r="A1197" t="s">
        <v>3400</v>
      </c>
      <c r="B1197" t="str">
        <f t="shared" si="148"/>
        <v>634</v>
      </c>
      <c r="C1197" t="s">
        <v>1</v>
      </c>
      <c r="D1197" t="s">
        <v>246</v>
      </c>
      <c r="E1197" s="1" t="s">
        <v>264</v>
      </c>
    </row>
    <row r="1198" spans="1:5" x14ac:dyDescent="0.2">
      <c r="A1198" t="s">
        <v>3401</v>
      </c>
      <c r="B1198" t="str">
        <f t="shared" si="148"/>
        <v>635</v>
      </c>
      <c r="C1198">
        <v>93</v>
      </c>
      <c r="D1198" t="s">
        <v>3402</v>
      </c>
      <c r="E1198" s="1" t="s">
        <v>247</v>
      </c>
    </row>
    <row r="1199" spans="1:5" x14ac:dyDescent="0.2">
      <c r="A1199" t="s">
        <v>3401</v>
      </c>
      <c r="B1199" t="str">
        <f t="shared" si="148"/>
        <v>635</v>
      </c>
      <c r="C1199">
        <v>97</v>
      </c>
      <c r="D1199" t="s">
        <v>5005</v>
      </c>
      <c r="E1199" s="1" t="s">
        <v>264</v>
      </c>
    </row>
    <row r="1200" spans="1:5" x14ac:dyDescent="0.2">
      <c r="A1200" t="s">
        <v>3403</v>
      </c>
      <c r="B1200" t="str">
        <f t="shared" si="148"/>
        <v>636</v>
      </c>
      <c r="C1200">
        <v>85</v>
      </c>
      <c r="D1200" t="s">
        <v>3404</v>
      </c>
      <c r="E1200" s="1" t="s">
        <v>247</v>
      </c>
    </row>
    <row r="1201" spans="1:5" x14ac:dyDescent="0.2">
      <c r="A1201" t="s">
        <v>3403</v>
      </c>
      <c r="B1201" t="str">
        <f t="shared" si="148"/>
        <v>636</v>
      </c>
      <c r="C1201">
        <v>85</v>
      </c>
      <c r="D1201" t="s">
        <v>4874</v>
      </c>
      <c r="E1201" s="1" t="s">
        <v>264</v>
      </c>
    </row>
    <row r="1202" spans="1:5" x14ac:dyDescent="0.2">
      <c r="A1202" t="s">
        <v>3405</v>
      </c>
      <c r="B1202" t="str">
        <f t="shared" si="148"/>
        <v>637</v>
      </c>
      <c r="C1202">
        <v>59</v>
      </c>
      <c r="D1202" t="s">
        <v>3406</v>
      </c>
      <c r="E1202" s="1" t="s">
        <v>247</v>
      </c>
    </row>
    <row r="1203" spans="1:5" x14ac:dyDescent="0.2">
      <c r="A1203" t="s">
        <v>3405</v>
      </c>
      <c r="B1203" t="str">
        <f t="shared" si="148"/>
        <v>637</v>
      </c>
      <c r="C1203">
        <v>60</v>
      </c>
      <c r="D1203" t="s">
        <v>5006</v>
      </c>
      <c r="E1203" s="1" t="s">
        <v>264</v>
      </c>
    </row>
    <row r="1204" spans="1:5" x14ac:dyDescent="0.2">
      <c r="A1204" t="s">
        <v>3407</v>
      </c>
      <c r="B1204" t="str">
        <f t="shared" si="148"/>
        <v>638</v>
      </c>
      <c r="C1204">
        <v>79</v>
      </c>
      <c r="D1204" t="s">
        <v>3408</v>
      </c>
      <c r="E1204" s="1" t="s">
        <v>247</v>
      </c>
    </row>
    <row r="1205" spans="1:5" x14ac:dyDescent="0.2">
      <c r="A1205" t="s">
        <v>3407</v>
      </c>
      <c r="B1205" t="str">
        <f t="shared" si="148"/>
        <v>638</v>
      </c>
      <c r="C1205">
        <v>80</v>
      </c>
      <c r="D1205" t="s">
        <v>5007</v>
      </c>
      <c r="E1205" s="1" t="s">
        <v>264</v>
      </c>
    </row>
    <row r="1206" spans="1:5" x14ac:dyDescent="0.2">
      <c r="A1206" t="s">
        <v>3409</v>
      </c>
      <c r="B1206" t="str">
        <f t="shared" si="148"/>
        <v>639</v>
      </c>
      <c r="C1206" t="s">
        <v>1</v>
      </c>
      <c r="D1206" t="s">
        <v>246</v>
      </c>
      <c r="E1206" s="1" t="s">
        <v>247</v>
      </c>
    </row>
    <row r="1207" spans="1:5" x14ac:dyDescent="0.2">
      <c r="A1207" t="s">
        <v>3409</v>
      </c>
      <c r="B1207" t="str">
        <f t="shared" si="148"/>
        <v>639</v>
      </c>
      <c r="C1207" t="s">
        <v>1</v>
      </c>
      <c r="D1207" t="s">
        <v>246</v>
      </c>
      <c r="E1207" s="1" t="s">
        <v>264</v>
      </c>
    </row>
    <row r="1208" spans="1:5" x14ac:dyDescent="0.2">
      <c r="A1208" t="s">
        <v>3410</v>
      </c>
      <c r="B1208" t="str">
        <f t="shared" si="148"/>
        <v>64</v>
      </c>
      <c r="C1208">
        <v>79</v>
      </c>
      <c r="D1208" t="s">
        <v>3411</v>
      </c>
      <c r="E1208" s="1" t="s">
        <v>247</v>
      </c>
    </row>
    <row r="1209" spans="1:5" x14ac:dyDescent="0.2">
      <c r="A1209" t="s">
        <v>3410</v>
      </c>
      <c r="B1209" t="str">
        <f t="shared" si="148"/>
        <v>64</v>
      </c>
      <c r="C1209">
        <v>80</v>
      </c>
      <c r="D1209" t="s">
        <v>5021</v>
      </c>
      <c r="E1209" s="1" t="s">
        <v>264</v>
      </c>
    </row>
    <row r="1210" spans="1:5" x14ac:dyDescent="0.2">
      <c r="A1210" t="s">
        <v>3412</v>
      </c>
      <c r="B1210" t="str">
        <f t="shared" si="148"/>
        <v>640</v>
      </c>
      <c r="C1210" t="s">
        <v>1</v>
      </c>
      <c r="D1210" t="s">
        <v>246</v>
      </c>
      <c r="E1210" s="1" t="s">
        <v>247</v>
      </c>
    </row>
    <row r="1211" spans="1:5" x14ac:dyDescent="0.2">
      <c r="A1211" t="s">
        <v>3412</v>
      </c>
      <c r="B1211" t="str">
        <f t="shared" si="148"/>
        <v>640</v>
      </c>
      <c r="C1211" t="s">
        <v>1</v>
      </c>
      <c r="D1211" t="s">
        <v>246</v>
      </c>
      <c r="E1211" s="1" t="s">
        <v>264</v>
      </c>
    </row>
    <row r="1212" spans="1:5" x14ac:dyDescent="0.2">
      <c r="A1212" t="s">
        <v>3413</v>
      </c>
      <c r="B1212" t="str">
        <f t="shared" si="148"/>
        <v>641</v>
      </c>
      <c r="C1212">
        <v>82</v>
      </c>
      <c r="D1212" t="s">
        <v>3414</v>
      </c>
      <c r="E1212" s="1" t="s">
        <v>247</v>
      </c>
    </row>
    <row r="1213" spans="1:5" x14ac:dyDescent="0.2">
      <c r="A1213" t="s">
        <v>3413</v>
      </c>
      <c r="B1213" t="str">
        <f t="shared" si="148"/>
        <v>641</v>
      </c>
      <c r="C1213">
        <v>84</v>
      </c>
      <c r="D1213" t="s">
        <v>5025</v>
      </c>
      <c r="E1213" s="1" t="s">
        <v>264</v>
      </c>
    </row>
    <row r="1214" spans="1:5" x14ac:dyDescent="0.2">
      <c r="A1214" t="s">
        <v>3415</v>
      </c>
      <c r="B1214" t="str">
        <f t="shared" si="148"/>
        <v>642</v>
      </c>
      <c r="C1214" t="s">
        <v>1</v>
      </c>
      <c r="D1214" t="s">
        <v>246</v>
      </c>
      <c r="E1214" s="1" t="s">
        <v>247</v>
      </c>
    </row>
    <row r="1215" spans="1:5" x14ac:dyDescent="0.2">
      <c r="A1215" t="s">
        <v>3415</v>
      </c>
      <c r="B1215" t="str">
        <f t="shared" si="148"/>
        <v>642</v>
      </c>
      <c r="C1215">
        <v>78</v>
      </c>
      <c r="D1215" t="s">
        <v>5026</v>
      </c>
      <c r="E1215" s="1" t="s">
        <v>264</v>
      </c>
    </row>
    <row r="1216" spans="1:5" x14ac:dyDescent="0.2">
      <c r="A1216" t="s">
        <v>3416</v>
      </c>
      <c r="B1216" t="str">
        <f t="shared" si="148"/>
        <v>643</v>
      </c>
      <c r="C1216">
        <v>101</v>
      </c>
      <c r="D1216" t="s">
        <v>3417</v>
      </c>
      <c r="E1216" s="1" t="s">
        <v>247</v>
      </c>
    </row>
    <row r="1217" spans="1:5" x14ac:dyDescent="0.2">
      <c r="A1217" t="s">
        <v>3416</v>
      </c>
      <c r="B1217" t="str">
        <f t="shared" si="148"/>
        <v>643</v>
      </c>
      <c r="C1217" t="s">
        <v>1</v>
      </c>
      <c r="D1217" t="s">
        <v>246</v>
      </c>
      <c r="E1217" s="1" t="s">
        <v>264</v>
      </c>
    </row>
    <row r="1218" spans="1:5" x14ac:dyDescent="0.2">
      <c r="A1218" t="s">
        <v>3418</v>
      </c>
      <c r="B1218" t="str">
        <f t="shared" si="148"/>
        <v>644</v>
      </c>
      <c r="C1218">
        <v>55</v>
      </c>
      <c r="D1218" t="s">
        <v>3419</v>
      </c>
      <c r="E1218" s="1" t="s">
        <v>247</v>
      </c>
    </row>
    <row r="1219" spans="1:5" x14ac:dyDescent="0.2">
      <c r="A1219" t="s">
        <v>3418</v>
      </c>
      <c r="B1219" t="str">
        <f t="shared" si="148"/>
        <v>644</v>
      </c>
      <c r="C1219">
        <v>58</v>
      </c>
      <c r="D1219" t="s">
        <v>5030</v>
      </c>
      <c r="E1219" s="1" t="s">
        <v>264</v>
      </c>
    </row>
    <row r="1220" spans="1:5" x14ac:dyDescent="0.2">
      <c r="A1220" t="s">
        <v>3420</v>
      </c>
      <c r="B1220" t="str">
        <f t="shared" si="148"/>
        <v>645</v>
      </c>
      <c r="C1220" t="s">
        <v>1</v>
      </c>
      <c r="D1220" t="s">
        <v>246</v>
      </c>
      <c r="E1220" s="1" t="s">
        <v>247</v>
      </c>
    </row>
    <row r="1221" spans="1:5" x14ac:dyDescent="0.2">
      <c r="A1221" t="s">
        <v>3420</v>
      </c>
      <c r="B1221" t="str">
        <f t="shared" si="148"/>
        <v>645</v>
      </c>
      <c r="C1221" t="s">
        <v>1</v>
      </c>
      <c r="D1221" t="s">
        <v>246</v>
      </c>
      <c r="E1221" s="1" t="s">
        <v>264</v>
      </c>
    </row>
    <row r="1222" spans="1:5" x14ac:dyDescent="0.2">
      <c r="A1222" t="s">
        <v>3421</v>
      </c>
      <c r="B1222" t="str">
        <f t="shared" ref="B1222:B1285" si="149">MID(A1222,33,LEN(A1222)-36)</f>
        <v>646</v>
      </c>
      <c r="C1222" t="s">
        <v>1</v>
      </c>
      <c r="D1222" t="s">
        <v>246</v>
      </c>
      <c r="E1222" s="1" t="s">
        <v>247</v>
      </c>
    </row>
    <row r="1223" spans="1:5" x14ac:dyDescent="0.2">
      <c r="A1223" t="s">
        <v>3421</v>
      </c>
      <c r="B1223" t="str">
        <f t="shared" si="149"/>
        <v>646</v>
      </c>
      <c r="C1223" t="s">
        <v>1</v>
      </c>
      <c r="D1223" t="s">
        <v>246</v>
      </c>
      <c r="E1223" s="1" t="s">
        <v>264</v>
      </c>
    </row>
    <row r="1224" spans="1:5" x14ac:dyDescent="0.2">
      <c r="A1224" t="s">
        <v>3422</v>
      </c>
      <c r="B1224" t="str">
        <f t="shared" si="149"/>
        <v>647</v>
      </c>
      <c r="C1224">
        <v>107</v>
      </c>
      <c r="D1224" t="s">
        <v>1038</v>
      </c>
      <c r="E1224" s="1" t="s">
        <v>247</v>
      </c>
    </row>
    <row r="1225" spans="1:5" x14ac:dyDescent="0.2">
      <c r="A1225" t="s">
        <v>3422</v>
      </c>
      <c r="B1225" t="str">
        <f t="shared" si="149"/>
        <v>647</v>
      </c>
      <c r="C1225" t="s">
        <v>1</v>
      </c>
      <c r="D1225" t="s">
        <v>246</v>
      </c>
      <c r="E1225" s="1" t="s">
        <v>264</v>
      </c>
    </row>
    <row r="1226" spans="1:5" x14ac:dyDescent="0.2">
      <c r="A1226" t="s">
        <v>3423</v>
      </c>
      <c r="B1226" t="str">
        <f t="shared" si="149"/>
        <v>648</v>
      </c>
      <c r="C1226" t="s">
        <v>1</v>
      </c>
      <c r="D1226" t="s">
        <v>246</v>
      </c>
      <c r="E1226" s="1" t="s">
        <v>247</v>
      </c>
    </row>
    <row r="1227" spans="1:5" x14ac:dyDescent="0.2">
      <c r="A1227" t="s">
        <v>3423</v>
      </c>
      <c r="B1227" t="str">
        <f t="shared" si="149"/>
        <v>648</v>
      </c>
      <c r="C1227">
        <v>61</v>
      </c>
      <c r="D1227" t="s">
        <v>4077</v>
      </c>
      <c r="E1227" s="1" t="s">
        <v>264</v>
      </c>
    </row>
    <row r="1228" spans="1:5" x14ac:dyDescent="0.2">
      <c r="A1228" t="s">
        <v>3424</v>
      </c>
      <c r="B1228" t="str">
        <f t="shared" si="149"/>
        <v>649</v>
      </c>
      <c r="C1228" t="s">
        <v>1</v>
      </c>
      <c r="D1228" t="s">
        <v>246</v>
      </c>
      <c r="E1228" s="1" t="s">
        <v>247</v>
      </c>
    </row>
    <row r="1229" spans="1:5" x14ac:dyDescent="0.2">
      <c r="A1229" t="s">
        <v>3424</v>
      </c>
      <c r="B1229" t="str">
        <f t="shared" si="149"/>
        <v>649</v>
      </c>
      <c r="C1229" t="s">
        <v>1</v>
      </c>
      <c r="D1229" t="s">
        <v>246</v>
      </c>
      <c r="E1229" s="1" t="s">
        <v>264</v>
      </c>
    </row>
    <row r="1230" spans="1:5" x14ac:dyDescent="0.2">
      <c r="A1230" t="s">
        <v>3425</v>
      </c>
      <c r="B1230" t="str">
        <f t="shared" si="149"/>
        <v>65</v>
      </c>
      <c r="C1230">
        <v>72</v>
      </c>
      <c r="D1230" t="s">
        <v>3426</v>
      </c>
      <c r="E1230" s="1" t="s">
        <v>247</v>
      </c>
    </row>
    <row r="1231" spans="1:5" x14ac:dyDescent="0.2">
      <c r="A1231" t="s">
        <v>3425</v>
      </c>
      <c r="B1231" t="str">
        <f t="shared" si="149"/>
        <v>65</v>
      </c>
      <c r="C1231">
        <v>77</v>
      </c>
      <c r="D1231" t="s">
        <v>5046</v>
      </c>
      <c r="E1231" s="1" t="s">
        <v>264</v>
      </c>
    </row>
    <row r="1232" spans="1:5" x14ac:dyDescent="0.2">
      <c r="A1232" t="s">
        <v>3427</v>
      </c>
      <c r="B1232" t="str">
        <f t="shared" si="149"/>
        <v>650</v>
      </c>
      <c r="C1232" t="s">
        <v>1</v>
      </c>
      <c r="D1232" t="s">
        <v>3428</v>
      </c>
      <c r="E1232" s="1" t="s">
        <v>247</v>
      </c>
    </row>
    <row r="1233" spans="1:5" x14ac:dyDescent="0.2">
      <c r="A1233" t="s">
        <v>3427</v>
      </c>
      <c r="B1233" t="str">
        <f t="shared" si="149"/>
        <v>650</v>
      </c>
      <c r="C1233" t="s">
        <v>1</v>
      </c>
      <c r="D1233" t="s">
        <v>246</v>
      </c>
      <c r="E1233" s="1" t="s">
        <v>264</v>
      </c>
    </row>
    <row r="1234" spans="1:5" x14ac:dyDescent="0.2">
      <c r="A1234" t="s">
        <v>3429</v>
      </c>
      <c r="B1234" t="str">
        <f t="shared" si="149"/>
        <v>651</v>
      </c>
      <c r="C1234" t="s">
        <v>1</v>
      </c>
      <c r="D1234" t="s">
        <v>246</v>
      </c>
      <c r="E1234" s="1" t="s">
        <v>247</v>
      </c>
    </row>
    <row r="1235" spans="1:5" x14ac:dyDescent="0.2">
      <c r="A1235" t="s">
        <v>3429</v>
      </c>
      <c r="B1235" t="str">
        <f t="shared" si="149"/>
        <v>651</v>
      </c>
      <c r="C1235">
        <v>76</v>
      </c>
      <c r="D1235" t="s">
        <v>5065</v>
      </c>
      <c r="E1235" s="1" t="s">
        <v>264</v>
      </c>
    </row>
    <row r="1236" spans="1:5" x14ac:dyDescent="0.2">
      <c r="A1236" t="s">
        <v>3430</v>
      </c>
      <c r="B1236" t="str">
        <f t="shared" si="149"/>
        <v>652</v>
      </c>
      <c r="C1236" t="s">
        <v>1</v>
      </c>
      <c r="D1236" t="s">
        <v>246</v>
      </c>
      <c r="E1236" s="1" t="s">
        <v>247</v>
      </c>
    </row>
    <row r="1237" spans="1:5" x14ac:dyDescent="0.2">
      <c r="A1237" t="s">
        <v>3430</v>
      </c>
      <c r="B1237" t="str">
        <f t="shared" si="149"/>
        <v>652</v>
      </c>
      <c r="C1237">
        <v>71</v>
      </c>
      <c r="D1237" t="s">
        <v>5066</v>
      </c>
      <c r="E1237" s="1" t="s">
        <v>264</v>
      </c>
    </row>
    <row r="1238" spans="1:5" x14ac:dyDescent="0.2">
      <c r="A1238" t="s">
        <v>3431</v>
      </c>
      <c r="B1238" t="str">
        <f t="shared" si="149"/>
        <v>653</v>
      </c>
      <c r="C1238" t="s">
        <v>1</v>
      </c>
      <c r="D1238" t="s">
        <v>246</v>
      </c>
      <c r="E1238" s="1" t="s">
        <v>247</v>
      </c>
    </row>
    <row r="1239" spans="1:5" x14ac:dyDescent="0.2">
      <c r="A1239" t="s">
        <v>3431</v>
      </c>
      <c r="B1239" t="str">
        <f t="shared" si="149"/>
        <v>653</v>
      </c>
      <c r="C1239" t="s">
        <v>1</v>
      </c>
      <c r="D1239" t="s">
        <v>246</v>
      </c>
      <c r="E1239" s="1" t="s">
        <v>264</v>
      </c>
    </row>
    <row r="1240" spans="1:5" x14ac:dyDescent="0.2">
      <c r="A1240" t="s">
        <v>3432</v>
      </c>
      <c r="B1240" t="str">
        <f t="shared" si="149"/>
        <v>654</v>
      </c>
      <c r="C1240">
        <v>65</v>
      </c>
      <c r="D1240" t="s">
        <v>253</v>
      </c>
      <c r="E1240" s="1" t="s">
        <v>247</v>
      </c>
    </row>
    <row r="1241" spans="1:5" x14ac:dyDescent="0.2">
      <c r="A1241" t="s">
        <v>3432</v>
      </c>
      <c r="B1241" t="str">
        <f t="shared" si="149"/>
        <v>654</v>
      </c>
      <c r="C1241" t="s">
        <v>1</v>
      </c>
      <c r="D1241" t="s">
        <v>246</v>
      </c>
      <c r="E1241" s="1" t="s">
        <v>264</v>
      </c>
    </row>
    <row r="1242" spans="1:5" x14ac:dyDescent="0.2">
      <c r="A1242" t="s">
        <v>3433</v>
      </c>
      <c r="B1242" t="str">
        <f t="shared" si="149"/>
        <v>655</v>
      </c>
      <c r="C1242" t="s">
        <v>1</v>
      </c>
      <c r="D1242" t="s">
        <v>3434</v>
      </c>
      <c r="E1242" s="1" t="s">
        <v>247</v>
      </c>
    </row>
    <row r="1243" spans="1:5" x14ac:dyDescent="0.2">
      <c r="A1243" t="s">
        <v>3433</v>
      </c>
      <c r="B1243" t="str">
        <f t="shared" si="149"/>
        <v>655</v>
      </c>
      <c r="C1243" t="s">
        <v>1</v>
      </c>
      <c r="D1243" t="s">
        <v>246</v>
      </c>
      <c r="E1243" s="1" t="s">
        <v>264</v>
      </c>
    </row>
    <row r="1244" spans="1:5" x14ac:dyDescent="0.2">
      <c r="A1244" t="s">
        <v>3435</v>
      </c>
      <c r="B1244" t="str">
        <f t="shared" si="149"/>
        <v>656</v>
      </c>
      <c r="C1244" t="s">
        <v>1</v>
      </c>
      <c r="D1244" t="s">
        <v>246</v>
      </c>
      <c r="E1244" s="1" t="s">
        <v>247</v>
      </c>
    </row>
    <row r="1245" spans="1:5" x14ac:dyDescent="0.2">
      <c r="A1245" t="s">
        <v>3435</v>
      </c>
      <c r="B1245" t="str">
        <f t="shared" si="149"/>
        <v>656</v>
      </c>
      <c r="C1245" t="s">
        <v>1</v>
      </c>
      <c r="D1245" t="s">
        <v>246</v>
      </c>
      <c r="E1245" s="1" t="s">
        <v>264</v>
      </c>
    </row>
    <row r="1246" spans="1:5" x14ac:dyDescent="0.2">
      <c r="A1246" t="s">
        <v>3436</v>
      </c>
      <c r="B1246" t="str">
        <f t="shared" si="149"/>
        <v>657</v>
      </c>
      <c r="C1246" t="s">
        <v>1</v>
      </c>
      <c r="D1246" t="s">
        <v>246</v>
      </c>
      <c r="E1246" s="1" t="s">
        <v>247</v>
      </c>
    </row>
    <row r="1247" spans="1:5" x14ac:dyDescent="0.2">
      <c r="A1247" t="s">
        <v>3436</v>
      </c>
      <c r="B1247" t="str">
        <f t="shared" si="149"/>
        <v>657</v>
      </c>
      <c r="C1247" t="s">
        <v>1</v>
      </c>
      <c r="D1247" t="s">
        <v>246</v>
      </c>
      <c r="E1247" s="1" t="s">
        <v>264</v>
      </c>
    </row>
    <row r="1248" spans="1:5" x14ac:dyDescent="0.2">
      <c r="A1248" t="s">
        <v>3437</v>
      </c>
      <c r="B1248" t="str">
        <f t="shared" si="149"/>
        <v>658</v>
      </c>
      <c r="C1248" t="s">
        <v>1</v>
      </c>
      <c r="D1248" t="s">
        <v>246</v>
      </c>
      <c r="E1248" s="1" t="s">
        <v>247</v>
      </c>
    </row>
    <row r="1249" spans="1:5" x14ac:dyDescent="0.2">
      <c r="A1249" t="s">
        <v>3437</v>
      </c>
      <c r="B1249" t="str">
        <f t="shared" si="149"/>
        <v>658</v>
      </c>
      <c r="C1249">
        <v>79</v>
      </c>
      <c r="D1249" t="s">
        <v>5088</v>
      </c>
      <c r="E1249" s="1" t="s">
        <v>264</v>
      </c>
    </row>
    <row r="1250" spans="1:5" x14ac:dyDescent="0.2">
      <c r="A1250" t="s">
        <v>3438</v>
      </c>
      <c r="B1250" t="str">
        <f t="shared" si="149"/>
        <v>659</v>
      </c>
      <c r="C1250" t="s">
        <v>1</v>
      </c>
      <c r="D1250" t="s">
        <v>246</v>
      </c>
      <c r="E1250" s="1" t="s">
        <v>247</v>
      </c>
    </row>
    <row r="1251" spans="1:5" x14ac:dyDescent="0.2">
      <c r="A1251" t="s">
        <v>3438</v>
      </c>
      <c r="B1251" t="str">
        <f t="shared" si="149"/>
        <v>659</v>
      </c>
      <c r="C1251" t="s">
        <v>1</v>
      </c>
      <c r="D1251" t="s">
        <v>246</v>
      </c>
      <c r="E1251" s="1" t="s">
        <v>264</v>
      </c>
    </row>
    <row r="1252" spans="1:5" x14ac:dyDescent="0.2">
      <c r="A1252" t="s">
        <v>3439</v>
      </c>
      <c r="B1252" t="str">
        <f t="shared" si="149"/>
        <v>66</v>
      </c>
      <c r="C1252">
        <v>64</v>
      </c>
      <c r="D1252" t="s">
        <v>3440</v>
      </c>
      <c r="E1252" s="1" t="s">
        <v>247</v>
      </c>
    </row>
    <row r="1253" spans="1:5" x14ac:dyDescent="0.2">
      <c r="A1253" t="s">
        <v>3439</v>
      </c>
      <c r="B1253" t="str">
        <f t="shared" si="149"/>
        <v>66</v>
      </c>
      <c r="C1253">
        <v>71</v>
      </c>
      <c r="D1253" t="s">
        <v>5092</v>
      </c>
      <c r="E1253" s="1" t="s">
        <v>264</v>
      </c>
    </row>
    <row r="1254" spans="1:5" x14ac:dyDescent="0.2">
      <c r="A1254" t="s">
        <v>3441</v>
      </c>
      <c r="B1254" t="str">
        <f t="shared" si="149"/>
        <v>660</v>
      </c>
      <c r="C1254" t="s">
        <v>1</v>
      </c>
      <c r="D1254" t="s">
        <v>246</v>
      </c>
      <c r="E1254" s="1" t="s">
        <v>247</v>
      </c>
    </row>
    <row r="1255" spans="1:5" x14ac:dyDescent="0.2">
      <c r="A1255" t="s">
        <v>3441</v>
      </c>
      <c r="B1255" t="str">
        <f t="shared" si="149"/>
        <v>660</v>
      </c>
      <c r="C1255" t="s">
        <v>1</v>
      </c>
      <c r="D1255" t="s">
        <v>246</v>
      </c>
      <c r="E1255" s="1" t="s">
        <v>264</v>
      </c>
    </row>
    <row r="1256" spans="1:5" x14ac:dyDescent="0.2">
      <c r="A1256" t="s">
        <v>3442</v>
      </c>
      <c r="B1256" t="str">
        <f t="shared" si="149"/>
        <v>661</v>
      </c>
      <c r="C1256">
        <v>84</v>
      </c>
      <c r="D1256" t="s">
        <v>3443</v>
      </c>
      <c r="E1256" s="1" t="s">
        <v>247</v>
      </c>
    </row>
    <row r="1257" spans="1:5" x14ac:dyDescent="0.2">
      <c r="A1257" t="s">
        <v>3442</v>
      </c>
      <c r="B1257" t="str">
        <f t="shared" si="149"/>
        <v>661</v>
      </c>
      <c r="C1257">
        <v>89</v>
      </c>
      <c r="D1257" t="s">
        <v>5104</v>
      </c>
      <c r="E1257" s="1" t="s">
        <v>264</v>
      </c>
    </row>
    <row r="1258" spans="1:5" x14ac:dyDescent="0.2">
      <c r="A1258" t="s">
        <v>3444</v>
      </c>
      <c r="B1258" t="str">
        <f t="shared" si="149"/>
        <v>662</v>
      </c>
      <c r="C1258" t="s">
        <v>1</v>
      </c>
      <c r="D1258" t="s">
        <v>246</v>
      </c>
      <c r="E1258" s="1" t="s">
        <v>247</v>
      </c>
    </row>
    <row r="1259" spans="1:5" x14ac:dyDescent="0.2">
      <c r="A1259" t="s">
        <v>3444</v>
      </c>
      <c r="B1259" t="str">
        <f t="shared" si="149"/>
        <v>662</v>
      </c>
      <c r="C1259">
        <v>115</v>
      </c>
      <c r="D1259" t="s">
        <v>5105</v>
      </c>
      <c r="E1259" s="1" t="s">
        <v>264</v>
      </c>
    </row>
    <row r="1260" spans="1:5" x14ac:dyDescent="0.2">
      <c r="A1260" t="s">
        <v>3445</v>
      </c>
      <c r="B1260" t="str">
        <f t="shared" si="149"/>
        <v>663</v>
      </c>
      <c r="C1260">
        <v>82</v>
      </c>
      <c r="D1260" t="s">
        <v>3446</v>
      </c>
      <c r="E1260" s="1" t="s">
        <v>247</v>
      </c>
    </row>
    <row r="1261" spans="1:5" x14ac:dyDescent="0.2">
      <c r="A1261" t="s">
        <v>3445</v>
      </c>
      <c r="B1261" t="str">
        <f t="shared" si="149"/>
        <v>663</v>
      </c>
      <c r="C1261">
        <v>83</v>
      </c>
      <c r="D1261" t="s">
        <v>5106</v>
      </c>
      <c r="E1261" s="1" t="s">
        <v>264</v>
      </c>
    </row>
    <row r="1262" spans="1:5" x14ac:dyDescent="0.2">
      <c r="A1262" t="s">
        <v>3447</v>
      </c>
      <c r="B1262" t="str">
        <f t="shared" si="149"/>
        <v>664</v>
      </c>
      <c r="C1262" t="s">
        <v>1</v>
      </c>
      <c r="D1262" t="s">
        <v>246</v>
      </c>
      <c r="E1262" s="1" t="s">
        <v>247</v>
      </c>
    </row>
    <row r="1263" spans="1:5" x14ac:dyDescent="0.2">
      <c r="A1263" t="s">
        <v>3447</v>
      </c>
      <c r="B1263" t="str">
        <f t="shared" si="149"/>
        <v>664</v>
      </c>
      <c r="C1263">
        <v>69</v>
      </c>
      <c r="D1263" t="s">
        <v>5107</v>
      </c>
      <c r="E1263" s="1" t="s">
        <v>264</v>
      </c>
    </row>
    <row r="1264" spans="1:5" x14ac:dyDescent="0.2">
      <c r="A1264" t="s">
        <v>3448</v>
      </c>
      <c r="B1264" t="str">
        <f t="shared" si="149"/>
        <v>665</v>
      </c>
      <c r="C1264" t="s">
        <v>1</v>
      </c>
      <c r="D1264" t="s">
        <v>246</v>
      </c>
      <c r="E1264" s="1" t="s">
        <v>247</v>
      </c>
    </row>
    <row r="1265" spans="1:5" x14ac:dyDescent="0.2">
      <c r="A1265" t="s">
        <v>3448</v>
      </c>
      <c r="B1265" t="str">
        <f t="shared" si="149"/>
        <v>665</v>
      </c>
      <c r="C1265" t="s">
        <v>1</v>
      </c>
      <c r="D1265" t="s">
        <v>246</v>
      </c>
      <c r="E1265" s="1" t="s">
        <v>264</v>
      </c>
    </row>
    <row r="1266" spans="1:5" x14ac:dyDescent="0.2">
      <c r="A1266" t="s">
        <v>3449</v>
      </c>
      <c r="B1266" t="str">
        <f t="shared" si="149"/>
        <v>666</v>
      </c>
      <c r="C1266">
        <v>64</v>
      </c>
      <c r="D1266" t="s">
        <v>3450</v>
      </c>
      <c r="E1266" s="1" t="s">
        <v>247</v>
      </c>
    </row>
    <row r="1267" spans="1:5" x14ac:dyDescent="0.2">
      <c r="A1267" t="s">
        <v>3449</v>
      </c>
      <c r="B1267" t="str">
        <f t="shared" si="149"/>
        <v>666</v>
      </c>
      <c r="C1267">
        <v>67</v>
      </c>
      <c r="D1267" t="s">
        <v>5111</v>
      </c>
      <c r="E1267" s="1" t="s">
        <v>264</v>
      </c>
    </row>
    <row r="1268" spans="1:5" x14ac:dyDescent="0.2">
      <c r="A1268" t="s">
        <v>3451</v>
      </c>
      <c r="B1268" t="str">
        <f t="shared" si="149"/>
        <v>667</v>
      </c>
      <c r="C1268">
        <v>89</v>
      </c>
      <c r="D1268" t="s">
        <v>3452</v>
      </c>
      <c r="E1268" s="1" t="s">
        <v>247</v>
      </c>
    </row>
    <row r="1269" spans="1:5" x14ac:dyDescent="0.2">
      <c r="A1269" t="s">
        <v>3451</v>
      </c>
      <c r="B1269" t="str">
        <f t="shared" si="149"/>
        <v>667</v>
      </c>
      <c r="C1269">
        <v>91</v>
      </c>
      <c r="D1269" t="s">
        <v>5112</v>
      </c>
      <c r="E1269" s="1" t="s">
        <v>264</v>
      </c>
    </row>
    <row r="1270" spans="1:5" x14ac:dyDescent="0.2">
      <c r="A1270" t="s">
        <v>3453</v>
      </c>
      <c r="B1270" t="str">
        <f t="shared" si="149"/>
        <v>668</v>
      </c>
      <c r="C1270" t="s">
        <v>1</v>
      </c>
      <c r="D1270" t="s">
        <v>246</v>
      </c>
      <c r="E1270" s="1" t="s">
        <v>247</v>
      </c>
    </row>
    <row r="1271" spans="1:5" x14ac:dyDescent="0.2">
      <c r="A1271" t="s">
        <v>3453</v>
      </c>
      <c r="B1271" t="str">
        <f t="shared" si="149"/>
        <v>668</v>
      </c>
      <c r="C1271" t="s">
        <v>1</v>
      </c>
      <c r="D1271" t="s">
        <v>246</v>
      </c>
      <c r="E1271" s="1" t="s">
        <v>264</v>
      </c>
    </row>
    <row r="1272" spans="1:5" x14ac:dyDescent="0.2">
      <c r="A1272" t="s">
        <v>3454</v>
      </c>
      <c r="B1272" t="str">
        <f t="shared" si="149"/>
        <v>669</v>
      </c>
      <c r="C1272">
        <v>57</v>
      </c>
      <c r="D1272" t="s">
        <v>3455</v>
      </c>
      <c r="E1272" s="1" t="s">
        <v>247</v>
      </c>
    </row>
    <row r="1273" spans="1:5" x14ac:dyDescent="0.2">
      <c r="A1273" t="s">
        <v>3454</v>
      </c>
      <c r="B1273" t="str">
        <f t="shared" si="149"/>
        <v>669</v>
      </c>
      <c r="C1273" t="s">
        <v>1</v>
      </c>
      <c r="D1273" t="s">
        <v>246</v>
      </c>
      <c r="E1273" s="1" t="s">
        <v>264</v>
      </c>
    </row>
    <row r="1274" spans="1:5" x14ac:dyDescent="0.2">
      <c r="A1274" t="s">
        <v>3456</v>
      </c>
      <c r="B1274" t="str">
        <f t="shared" si="149"/>
        <v>67</v>
      </c>
      <c r="C1274">
        <v>72</v>
      </c>
      <c r="D1274" t="s">
        <v>3457</v>
      </c>
      <c r="E1274" s="1" t="s">
        <v>247</v>
      </c>
    </row>
    <row r="1275" spans="1:5" x14ac:dyDescent="0.2">
      <c r="A1275" t="s">
        <v>3456</v>
      </c>
      <c r="B1275" t="str">
        <f t="shared" si="149"/>
        <v>67</v>
      </c>
      <c r="C1275">
        <v>72</v>
      </c>
      <c r="D1275" t="s">
        <v>5125</v>
      </c>
      <c r="E1275" s="1" t="s">
        <v>264</v>
      </c>
    </row>
    <row r="1276" spans="1:5" x14ac:dyDescent="0.2">
      <c r="A1276" t="s">
        <v>3458</v>
      </c>
      <c r="B1276" t="str">
        <f t="shared" si="149"/>
        <v>670</v>
      </c>
      <c r="C1276" t="s">
        <v>1</v>
      </c>
      <c r="D1276" t="s">
        <v>246</v>
      </c>
      <c r="E1276" s="1" t="s">
        <v>247</v>
      </c>
    </row>
    <row r="1277" spans="1:5" x14ac:dyDescent="0.2">
      <c r="A1277" t="s">
        <v>3458</v>
      </c>
      <c r="B1277" t="str">
        <f t="shared" si="149"/>
        <v>670</v>
      </c>
      <c r="C1277" t="s">
        <v>1</v>
      </c>
      <c r="D1277" t="s">
        <v>246</v>
      </c>
      <c r="E1277" s="1" t="s">
        <v>264</v>
      </c>
    </row>
    <row r="1278" spans="1:5" x14ac:dyDescent="0.2">
      <c r="A1278" t="s">
        <v>3459</v>
      </c>
      <c r="B1278" t="str">
        <f t="shared" si="149"/>
        <v>671</v>
      </c>
      <c r="C1278">
        <v>114</v>
      </c>
      <c r="D1278" t="s">
        <v>249</v>
      </c>
      <c r="E1278" s="1" t="s">
        <v>247</v>
      </c>
    </row>
    <row r="1279" spans="1:5" x14ac:dyDescent="0.2">
      <c r="A1279" t="s">
        <v>3459</v>
      </c>
      <c r="B1279" t="str">
        <f t="shared" si="149"/>
        <v>671</v>
      </c>
      <c r="C1279">
        <v>117</v>
      </c>
      <c r="D1279" t="s">
        <v>5130</v>
      </c>
      <c r="E1279" s="1" t="s">
        <v>264</v>
      </c>
    </row>
    <row r="1280" spans="1:5" x14ac:dyDescent="0.2">
      <c r="A1280" t="s">
        <v>3460</v>
      </c>
      <c r="B1280" t="str">
        <f t="shared" si="149"/>
        <v>672</v>
      </c>
      <c r="C1280">
        <v>72</v>
      </c>
      <c r="D1280" t="s">
        <v>3461</v>
      </c>
      <c r="E1280" s="1" t="s">
        <v>247</v>
      </c>
    </row>
    <row r="1281" spans="1:5" x14ac:dyDescent="0.2">
      <c r="A1281" t="s">
        <v>3460</v>
      </c>
      <c r="B1281" t="str">
        <f t="shared" si="149"/>
        <v>672</v>
      </c>
      <c r="C1281" t="s">
        <v>1</v>
      </c>
      <c r="D1281" t="s">
        <v>246</v>
      </c>
      <c r="E1281" s="1" t="s">
        <v>264</v>
      </c>
    </row>
    <row r="1282" spans="1:5" x14ac:dyDescent="0.2">
      <c r="A1282" t="s">
        <v>3462</v>
      </c>
      <c r="B1282" t="str">
        <f t="shared" si="149"/>
        <v>673</v>
      </c>
      <c r="C1282">
        <v>59</v>
      </c>
      <c r="D1282" t="s">
        <v>3463</v>
      </c>
      <c r="E1282" s="1" t="s">
        <v>247</v>
      </c>
    </row>
    <row r="1283" spans="1:5" x14ac:dyDescent="0.2">
      <c r="A1283" t="s">
        <v>3462</v>
      </c>
      <c r="B1283" t="str">
        <f t="shared" si="149"/>
        <v>673</v>
      </c>
      <c r="C1283">
        <v>59</v>
      </c>
      <c r="D1283" t="s">
        <v>5136</v>
      </c>
      <c r="E1283" s="1" t="s">
        <v>264</v>
      </c>
    </row>
    <row r="1284" spans="1:5" x14ac:dyDescent="0.2">
      <c r="A1284" t="s">
        <v>3464</v>
      </c>
      <c r="B1284" t="str">
        <f t="shared" si="149"/>
        <v>674</v>
      </c>
      <c r="C1284">
        <v>101</v>
      </c>
      <c r="D1284" t="s">
        <v>3465</v>
      </c>
      <c r="E1284" s="1" t="s">
        <v>247</v>
      </c>
    </row>
    <row r="1285" spans="1:5" x14ac:dyDescent="0.2">
      <c r="A1285" t="s">
        <v>3464</v>
      </c>
      <c r="B1285" t="str">
        <f t="shared" si="149"/>
        <v>674</v>
      </c>
      <c r="C1285">
        <v>102</v>
      </c>
      <c r="D1285" t="s">
        <v>5137</v>
      </c>
      <c r="E1285" s="1" t="s">
        <v>264</v>
      </c>
    </row>
    <row r="1286" spans="1:5" x14ac:dyDescent="0.2">
      <c r="A1286" t="s">
        <v>3466</v>
      </c>
      <c r="B1286" t="str">
        <f t="shared" ref="B1286:B1349" si="150">MID(A1286,33,LEN(A1286)-36)</f>
        <v>675</v>
      </c>
      <c r="C1286" t="s">
        <v>1</v>
      </c>
      <c r="D1286" t="s">
        <v>246</v>
      </c>
      <c r="E1286" s="1" t="s">
        <v>247</v>
      </c>
    </row>
    <row r="1287" spans="1:5" x14ac:dyDescent="0.2">
      <c r="A1287" t="s">
        <v>3466</v>
      </c>
      <c r="B1287" t="str">
        <f t="shared" si="150"/>
        <v>675</v>
      </c>
      <c r="C1287">
        <v>97</v>
      </c>
      <c r="D1287" t="s">
        <v>5138</v>
      </c>
      <c r="E1287" s="1" t="s">
        <v>264</v>
      </c>
    </row>
    <row r="1288" spans="1:5" x14ac:dyDescent="0.2">
      <c r="A1288" t="s">
        <v>3467</v>
      </c>
      <c r="B1288" t="str">
        <f t="shared" si="150"/>
        <v>676</v>
      </c>
      <c r="C1288">
        <v>71</v>
      </c>
      <c r="D1288" t="s">
        <v>3468</v>
      </c>
      <c r="E1288" s="1" t="s">
        <v>247</v>
      </c>
    </row>
    <row r="1289" spans="1:5" x14ac:dyDescent="0.2">
      <c r="A1289" t="s">
        <v>3467</v>
      </c>
      <c r="B1289" t="str">
        <f t="shared" si="150"/>
        <v>676</v>
      </c>
      <c r="C1289">
        <v>73</v>
      </c>
      <c r="D1289" t="s">
        <v>5139</v>
      </c>
      <c r="E1289" s="1" t="s">
        <v>264</v>
      </c>
    </row>
    <row r="1290" spans="1:5" x14ac:dyDescent="0.2">
      <c r="A1290" t="s">
        <v>3469</v>
      </c>
      <c r="B1290" t="str">
        <f t="shared" si="150"/>
        <v>677</v>
      </c>
      <c r="C1290">
        <v>95</v>
      </c>
      <c r="D1290" t="s">
        <v>3470</v>
      </c>
      <c r="E1290" s="1" t="s">
        <v>247</v>
      </c>
    </row>
    <row r="1291" spans="1:5" x14ac:dyDescent="0.2">
      <c r="A1291" t="s">
        <v>3469</v>
      </c>
      <c r="B1291" t="str">
        <f t="shared" si="150"/>
        <v>677</v>
      </c>
      <c r="C1291">
        <v>99</v>
      </c>
      <c r="D1291" t="s">
        <v>5140</v>
      </c>
      <c r="E1291" s="1" t="s">
        <v>264</v>
      </c>
    </row>
    <row r="1292" spans="1:5" x14ac:dyDescent="0.2">
      <c r="A1292" t="s">
        <v>3471</v>
      </c>
      <c r="B1292" t="str">
        <f t="shared" si="150"/>
        <v>678</v>
      </c>
      <c r="C1292" t="s">
        <v>1</v>
      </c>
      <c r="D1292" t="s">
        <v>246</v>
      </c>
      <c r="E1292" s="1" t="s">
        <v>247</v>
      </c>
    </row>
    <row r="1293" spans="1:5" x14ac:dyDescent="0.2">
      <c r="A1293" t="s">
        <v>3471</v>
      </c>
      <c r="B1293" t="str">
        <f t="shared" si="150"/>
        <v>678</v>
      </c>
      <c r="C1293">
        <v>107</v>
      </c>
      <c r="D1293" t="s">
        <v>5141</v>
      </c>
      <c r="E1293" s="1" t="s">
        <v>264</v>
      </c>
    </row>
    <row r="1294" spans="1:5" x14ac:dyDescent="0.2">
      <c r="A1294" t="s">
        <v>3472</v>
      </c>
      <c r="B1294" t="str">
        <f t="shared" si="150"/>
        <v>679</v>
      </c>
      <c r="C1294">
        <v>79</v>
      </c>
      <c r="D1294" t="s">
        <v>3473</v>
      </c>
      <c r="E1294" s="1" t="s">
        <v>247</v>
      </c>
    </row>
    <row r="1295" spans="1:5" x14ac:dyDescent="0.2">
      <c r="A1295" t="s">
        <v>3472</v>
      </c>
      <c r="B1295" t="str">
        <f t="shared" si="150"/>
        <v>679</v>
      </c>
      <c r="C1295">
        <v>79</v>
      </c>
      <c r="D1295" t="s">
        <v>5142</v>
      </c>
      <c r="E1295" s="1" t="s">
        <v>264</v>
      </c>
    </row>
    <row r="1296" spans="1:5" x14ac:dyDescent="0.2">
      <c r="A1296" t="s">
        <v>3474</v>
      </c>
      <c r="B1296" t="str">
        <f t="shared" si="150"/>
        <v>68</v>
      </c>
      <c r="C1296" t="s">
        <v>1</v>
      </c>
      <c r="D1296" t="s">
        <v>246</v>
      </c>
      <c r="E1296" s="1" t="s">
        <v>247</v>
      </c>
    </row>
    <row r="1297" spans="1:5" x14ac:dyDescent="0.2">
      <c r="A1297" t="s">
        <v>3474</v>
      </c>
      <c r="B1297" t="str">
        <f t="shared" si="150"/>
        <v>68</v>
      </c>
      <c r="C1297">
        <v>96</v>
      </c>
      <c r="D1297" t="s">
        <v>5143</v>
      </c>
      <c r="E1297" s="1" t="s">
        <v>264</v>
      </c>
    </row>
    <row r="1298" spans="1:5" x14ac:dyDescent="0.2">
      <c r="A1298" t="s">
        <v>3475</v>
      </c>
      <c r="B1298" t="str">
        <f t="shared" si="150"/>
        <v>680</v>
      </c>
      <c r="C1298" t="s">
        <v>1</v>
      </c>
      <c r="D1298" t="s">
        <v>246</v>
      </c>
      <c r="E1298" s="1" t="s">
        <v>247</v>
      </c>
    </row>
    <row r="1299" spans="1:5" x14ac:dyDescent="0.2">
      <c r="A1299" t="s">
        <v>3475</v>
      </c>
      <c r="B1299" t="str">
        <f t="shared" si="150"/>
        <v>680</v>
      </c>
      <c r="C1299" t="s">
        <v>1</v>
      </c>
      <c r="D1299" t="s">
        <v>246</v>
      </c>
      <c r="E1299" s="1" t="s">
        <v>264</v>
      </c>
    </row>
    <row r="1300" spans="1:5" x14ac:dyDescent="0.2">
      <c r="A1300" t="s">
        <v>3476</v>
      </c>
      <c r="B1300" t="str">
        <f t="shared" si="150"/>
        <v>681</v>
      </c>
      <c r="C1300">
        <v>81</v>
      </c>
      <c r="D1300" t="s">
        <v>3477</v>
      </c>
      <c r="E1300" s="1" t="s">
        <v>247</v>
      </c>
    </row>
    <row r="1301" spans="1:5" x14ac:dyDescent="0.2">
      <c r="A1301" t="s">
        <v>3476</v>
      </c>
      <c r="B1301" t="str">
        <f t="shared" si="150"/>
        <v>681</v>
      </c>
      <c r="C1301" t="s">
        <v>1</v>
      </c>
      <c r="D1301" t="s">
        <v>246</v>
      </c>
      <c r="E1301" s="1" t="s">
        <v>264</v>
      </c>
    </row>
    <row r="1302" spans="1:5" x14ac:dyDescent="0.2">
      <c r="A1302" t="s">
        <v>3478</v>
      </c>
      <c r="B1302" t="str">
        <f t="shared" si="150"/>
        <v>682</v>
      </c>
      <c r="C1302" t="s">
        <v>1</v>
      </c>
      <c r="D1302" t="s">
        <v>246</v>
      </c>
      <c r="E1302" s="1" t="s">
        <v>247</v>
      </c>
    </row>
    <row r="1303" spans="1:5" x14ac:dyDescent="0.2">
      <c r="A1303" t="s">
        <v>3478</v>
      </c>
      <c r="B1303" t="str">
        <f t="shared" si="150"/>
        <v>682</v>
      </c>
      <c r="C1303">
        <v>72</v>
      </c>
      <c r="D1303" t="s">
        <v>5152</v>
      </c>
      <c r="E1303" s="1" t="s">
        <v>264</v>
      </c>
    </row>
    <row r="1304" spans="1:5" x14ac:dyDescent="0.2">
      <c r="A1304" t="s">
        <v>3479</v>
      </c>
      <c r="B1304" t="str">
        <f t="shared" si="150"/>
        <v>683</v>
      </c>
      <c r="C1304" t="s">
        <v>1</v>
      </c>
      <c r="D1304" t="s">
        <v>246</v>
      </c>
      <c r="E1304" s="1" t="s">
        <v>247</v>
      </c>
    </row>
    <row r="1305" spans="1:5" x14ac:dyDescent="0.2">
      <c r="A1305" t="s">
        <v>3479</v>
      </c>
      <c r="B1305" t="str">
        <f t="shared" si="150"/>
        <v>683</v>
      </c>
      <c r="C1305" t="s">
        <v>1</v>
      </c>
      <c r="D1305" t="s">
        <v>246</v>
      </c>
      <c r="E1305" s="1" t="s">
        <v>264</v>
      </c>
    </row>
    <row r="1306" spans="1:5" x14ac:dyDescent="0.2">
      <c r="A1306" t="s">
        <v>3480</v>
      </c>
      <c r="B1306" t="str">
        <f t="shared" si="150"/>
        <v>684</v>
      </c>
      <c r="C1306">
        <v>69</v>
      </c>
      <c r="D1306" t="s">
        <v>3481</v>
      </c>
      <c r="E1306" s="1" t="s">
        <v>247</v>
      </c>
    </row>
    <row r="1307" spans="1:5" x14ac:dyDescent="0.2">
      <c r="A1307" t="s">
        <v>3480</v>
      </c>
      <c r="B1307" t="str">
        <f t="shared" si="150"/>
        <v>684</v>
      </c>
      <c r="C1307" t="s">
        <v>1</v>
      </c>
      <c r="D1307" t="s">
        <v>246</v>
      </c>
      <c r="E1307" s="1" t="s">
        <v>264</v>
      </c>
    </row>
    <row r="1308" spans="1:5" x14ac:dyDescent="0.2">
      <c r="A1308" t="s">
        <v>3482</v>
      </c>
      <c r="B1308" t="str">
        <f t="shared" si="150"/>
        <v>685</v>
      </c>
      <c r="C1308">
        <v>87</v>
      </c>
      <c r="D1308" t="s">
        <v>3483</v>
      </c>
      <c r="E1308" s="1" t="s">
        <v>247</v>
      </c>
    </row>
    <row r="1309" spans="1:5" x14ac:dyDescent="0.2">
      <c r="A1309" t="s">
        <v>3482</v>
      </c>
      <c r="B1309" t="str">
        <f t="shared" si="150"/>
        <v>685</v>
      </c>
      <c r="C1309">
        <v>87</v>
      </c>
      <c r="D1309" t="s">
        <v>2207</v>
      </c>
      <c r="E1309" s="1" t="s">
        <v>264</v>
      </c>
    </row>
    <row r="1310" spans="1:5" x14ac:dyDescent="0.2">
      <c r="A1310" t="s">
        <v>3484</v>
      </c>
      <c r="B1310" t="str">
        <f t="shared" si="150"/>
        <v>686</v>
      </c>
      <c r="C1310" t="s">
        <v>1</v>
      </c>
      <c r="D1310" t="s">
        <v>246</v>
      </c>
      <c r="E1310" s="1" t="s">
        <v>247</v>
      </c>
    </row>
    <row r="1311" spans="1:5" x14ac:dyDescent="0.2">
      <c r="A1311" t="s">
        <v>3484</v>
      </c>
      <c r="B1311" t="str">
        <f t="shared" si="150"/>
        <v>686</v>
      </c>
      <c r="C1311">
        <v>102</v>
      </c>
      <c r="D1311" t="s">
        <v>5161</v>
      </c>
      <c r="E1311" s="1" t="s">
        <v>264</v>
      </c>
    </row>
    <row r="1312" spans="1:5" x14ac:dyDescent="0.2">
      <c r="A1312" t="s">
        <v>3485</v>
      </c>
      <c r="B1312" t="str">
        <f t="shared" si="150"/>
        <v>687</v>
      </c>
      <c r="C1312">
        <v>104</v>
      </c>
      <c r="D1312" t="s">
        <v>3486</v>
      </c>
      <c r="E1312" s="1" t="s">
        <v>247</v>
      </c>
    </row>
    <row r="1313" spans="1:5" x14ac:dyDescent="0.2">
      <c r="A1313" t="s">
        <v>3485</v>
      </c>
      <c r="B1313" t="str">
        <f t="shared" si="150"/>
        <v>687</v>
      </c>
      <c r="C1313">
        <v>113</v>
      </c>
      <c r="D1313" t="s">
        <v>5163</v>
      </c>
      <c r="E1313" s="1" t="s">
        <v>264</v>
      </c>
    </row>
    <row r="1314" spans="1:5" x14ac:dyDescent="0.2">
      <c r="A1314" t="s">
        <v>3487</v>
      </c>
      <c r="B1314" t="str">
        <f t="shared" si="150"/>
        <v>688</v>
      </c>
      <c r="C1314">
        <v>69</v>
      </c>
      <c r="D1314" t="s">
        <v>3488</v>
      </c>
      <c r="E1314" s="1" t="s">
        <v>247</v>
      </c>
    </row>
    <row r="1315" spans="1:5" x14ac:dyDescent="0.2">
      <c r="A1315" t="s">
        <v>3487</v>
      </c>
      <c r="B1315" t="str">
        <f t="shared" si="150"/>
        <v>688</v>
      </c>
      <c r="C1315">
        <v>74</v>
      </c>
      <c r="D1315" t="s">
        <v>5164</v>
      </c>
      <c r="E1315" s="1" t="s">
        <v>264</v>
      </c>
    </row>
    <row r="1316" spans="1:5" x14ac:dyDescent="0.2">
      <c r="A1316" t="s">
        <v>3489</v>
      </c>
      <c r="B1316" t="str">
        <f t="shared" si="150"/>
        <v>689</v>
      </c>
      <c r="C1316" t="s">
        <v>1</v>
      </c>
      <c r="D1316" t="s">
        <v>246</v>
      </c>
      <c r="E1316" s="1" t="s">
        <v>247</v>
      </c>
    </row>
    <row r="1317" spans="1:5" x14ac:dyDescent="0.2">
      <c r="A1317" t="s">
        <v>3489</v>
      </c>
      <c r="B1317" t="str">
        <f t="shared" si="150"/>
        <v>689</v>
      </c>
      <c r="C1317" t="s">
        <v>1</v>
      </c>
      <c r="D1317" t="s">
        <v>246</v>
      </c>
      <c r="E1317" s="1" t="s">
        <v>264</v>
      </c>
    </row>
    <row r="1318" spans="1:5" x14ac:dyDescent="0.2">
      <c r="A1318" t="s">
        <v>3490</v>
      </c>
      <c r="B1318" t="str">
        <f t="shared" si="150"/>
        <v>69</v>
      </c>
      <c r="C1318">
        <v>108</v>
      </c>
      <c r="D1318" t="s">
        <v>3491</v>
      </c>
      <c r="E1318" s="1" t="s">
        <v>247</v>
      </c>
    </row>
    <row r="1319" spans="1:5" x14ac:dyDescent="0.2">
      <c r="A1319" t="s">
        <v>3490</v>
      </c>
      <c r="B1319" t="str">
        <f t="shared" si="150"/>
        <v>69</v>
      </c>
      <c r="C1319">
        <v>108</v>
      </c>
      <c r="D1319" t="s">
        <v>1500</v>
      </c>
      <c r="E1319" s="1" t="s">
        <v>264</v>
      </c>
    </row>
    <row r="1320" spans="1:5" x14ac:dyDescent="0.2">
      <c r="A1320" t="s">
        <v>3492</v>
      </c>
      <c r="B1320" t="str">
        <f t="shared" si="150"/>
        <v>690</v>
      </c>
      <c r="C1320" t="s">
        <v>1</v>
      </c>
      <c r="D1320" t="s">
        <v>3493</v>
      </c>
      <c r="E1320" s="1" t="s">
        <v>247</v>
      </c>
    </row>
    <row r="1321" spans="1:5" x14ac:dyDescent="0.2">
      <c r="A1321" t="s">
        <v>3492</v>
      </c>
      <c r="B1321" t="str">
        <f t="shared" si="150"/>
        <v>690</v>
      </c>
      <c r="C1321">
        <v>78</v>
      </c>
      <c r="D1321" t="s">
        <v>5167</v>
      </c>
      <c r="E1321" s="1" t="s">
        <v>264</v>
      </c>
    </row>
    <row r="1322" spans="1:5" x14ac:dyDescent="0.2">
      <c r="A1322" t="s">
        <v>3494</v>
      </c>
      <c r="B1322" t="str">
        <f t="shared" si="150"/>
        <v>691</v>
      </c>
      <c r="C1322" t="s">
        <v>1</v>
      </c>
      <c r="D1322" t="s">
        <v>3495</v>
      </c>
      <c r="E1322" s="1" t="s">
        <v>247</v>
      </c>
    </row>
    <row r="1323" spans="1:5" x14ac:dyDescent="0.2">
      <c r="A1323" t="s">
        <v>3494</v>
      </c>
      <c r="B1323" t="str">
        <f t="shared" si="150"/>
        <v>691</v>
      </c>
      <c r="C1323">
        <v>87</v>
      </c>
      <c r="D1323" t="s">
        <v>5171</v>
      </c>
      <c r="E1323" s="1" t="s">
        <v>264</v>
      </c>
    </row>
    <row r="1324" spans="1:5" x14ac:dyDescent="0.2">
      <c r="A1324" t="s">
        <v>3496</v>
      </c>
      <c r="B1324" t="str">
        <f t="shared" si="150"/>
        <v>692</v>
      </c>
      <c r="C1324" t="s">
        <v>1</v>
      </c>
      <c r="D1324" t="s">
        <v>246</v>
      </c>
      <c r="E1324" s="1" t="s">
        <v>247</v>
      </c>
    </row>
    <row r="1325" spans="1:5" x14ac:dyDescent="0.2">
      <c r="A1325" t="s">
        <v>3496</v>
      </c>
      <c r="B1325" t="str">
        <f t="shared" si="150"/>
        <v>692</v>
      </c>
      <c r="C1325" t="s">
        <v>1</v>
      </c>
      <c r="D1325" t="s">
        <v>246</v>
      </c>
      <c r="E1325" s="1" t="s">
        <v>264</v>
      </c>
    </row>
    <row r="1326" spans="1:5" x14ac:dyDescent="0.2">
      <c r="A1326" t="s">
        <v>3497</v>
      </c>
      <c r="B1326" t="str">
        <f t="shared" si="150"/>
        <v>693</v>
      </c>
      <c r="C1326">
        <v>78</v>
      </c>
      <c r="D1326" t="s">
        <v>3498</v>
      </c>
      <c r="E1326" s="1" t="s">
        <v>247</v>
      </c>
    </row>
    <row r="1327" spans="1:5" x14ac:dyDescent="0.2">
      <c r="A1327" t="s">
        <v>3497</v>
      </c>
      <c r="B1327" t="str">
        <f t="shared" si="150"/>
        <v>693</v>
      </c>
      <c r="C1327">
        <v>78</v>
      </c>
      <c r="D1327" t="s">
        <v>5173</v>
      </c>
      <c r="E1327" s="1" t="s">
        <v>264</v>
      </c>
    </row>
    <row r="1328" spans="1:5" x14ac:dyDescent="0.2">
      <c r="A1328" t="s">
        <v>3499</v>
      </c>
      <c r="B1328" t="str">
        <f t="shared" si="150"/>
        <v>694</v>
      </c>
      <c r="C1328" t="s">
        <v>1</v>
      </c>
      <c r="D1328" t="s">
        <v>246</v>
      </c>
      <c r="E1328" s="1" t="s">
        <v>247</v>
      </c>
    </row>
    <row r="1329" spans="1:5" x14ac:dyDescent="0.2">
      <c r="A1329" t="s">
        <v>3499</v>
      </c>
      <c r="B1329" t="str">
        <f t="shared" si="150"/>
        <v>694</v>
      </c>
      <c r="C1329" t="s">
        <v>1</v>
      </c>
      <c r="D1329" t="s">
        <v>246</v>
      </c>
      <c r="E1329" s="1" t="s">
        <v>264</v>
      </c>
    </row>
    <row r="1330" spans="1:5" x14ac:dyDescent="0.2">
      <c r="A1330" t="s">
        <v>3500</v>
      </c>
      <c r="B1330" t="str">
        <f t="shared" si="150"/>
        <v>695</v>
      </c>
      <c r="C1330">
        <v>87</v>
      </c>
      <c r="D1330" t="s">
        <v>3501</v>
      </c>
      <c r="E1330" s="1" t="s">
        <v>247</v>
      </c>
    </row>
    <row r="1331" spans="1:5" x14ac:dyDescent="0.2">
      <c r="A1331" t="s">
        <v>3500</v>
      </c>
      <c r="B1331" t="str">
        <f t="shared" si="150"/>
        <v>695</v>
      </c>
      <c r="C1331">
        <v>95</v>
      </c>
      <c r="D1331" t="s">
        <v>5175</v>
      </c>
      <c r="E1331" s="1" t="s">
        <v>264</v>
      </c>
    </row>
    <row r="1332" spans="1:5" x14ac:dyDescent="0.2">
      <c r="A1332" t="s">
        <v>3502</v>
      </c>
      <c r="B1332" t="str">
        <f t="shared" si="150"/>
        <v>696</v>
      </c>
      <c r="C1332" t="s">
        <v>1</v>
      </c>
      <c r="D1332" t="s">
        <v>246</v>
      </c>
      <c r="E1332" s="1" t="s">
        <v>247</v>
      </c>
    </row>
    <row r="1333" spans="1:5" x14ac:dyDescent="0.2">
      <c r="A1333" t="s">
        <v>3502</v>
      </c>
      <c r="B1333" t="str">
        <f t="shared" si="150"/>
        <v>696</v>
      </c>
      <c r="C1333" t="s">
        <v>1</v>
      </c>
      <c r="D1333" t="s">
        <v>246</v>
      </c>
      <c r="E1333" s="1" t="s">
        <v>264</v>
      </c>
    </row>
    <row r="1334" spans="1:5" x14ac:dyDescent="0.2">
      <c r="A1334" t="s">
        <v>3503</v>
      </c>
      <c r="B1334" t="str">
        <f t="shared" si="150"/>
        <v>697</v>
      </c>
      <c r="C1334" t="s">
        <v>1</v>
      </c>
      <c r="D1334" t="s">
        <v>246</v>
      </c>
      <c r="E1334" s="1" t="s">
        <v>247</v>
      </c>
    </row>
    <row r="1335" spans="1:5" x14ac:dyDescent="0.2">
      <c r="A1335" t="s">
        <v>3503</v>
      </c>
      <c r="B1335" t="str">
        <f t="shared" si="150"/>
        <v>697</v>
      </c>
      <c r="C1335">
        <v>61</v>
      </c>
      <c r="D1335" t="s">
        <v>5188</v>
      </c>
      <c r="E1335" s="1" t="s">
        <v>264</v>
      </c>
    </row>
    <row r="1336" spans="1:5" x14ac:dyDescent="0.2">
      <c r="A1336" t="s">
        <v>3504</v>
      </c>
      <c r="B1336" t="str">
        <f t="shared" si="150"/>
        <v>698</v>
      </c>
      <c r="C1336" t="s">
        <v>1</v>
      </c>
      <c r="D1336" t="s">
        <v>246</v>
      </c>
      <c r="E1336" s="1" t="s">
        <v>247</v>
      </c>
    </row>
    <row r="1337" spans="1:5" x14ac:dyDescent="0.2">
      <c r="A1337" t="s">
        <v>3504</v>
      </c>
      <c r="B1337" t="str">
        <f t="shared" si="150"/>
        <v>698</v>
      </c>
      <c r="C1337" t="s">
        <v>1</v>
      </c>
      <c r="D1337" t="s">
        <v>246</v>
      </c>
      <c r="E1337" s="1" t="s">
        <v>264</v>
      </c>
    </row>
    <row r="1338" spans="1:5" x14ac:dyDescent="0.2">
      <c r="A1338" t="s">
        <v>3505</v>
      </c>
      <c r="B1338" t="str">
        <f t="shared" si="150"/>
        <v>699</v>
      </c>
      <c r="C1338" t="s">
        <v>1</v>
      </c>
      <c r="D1338" t="s">
        <v>246</v>
      </c>
      <c r="E1338" s="1" t="s">
        <v>247</v>
      </c>
    </row>
    <row r="1339" spans="1:5" x14ac:dyDescent="0.2">
      <c r="A1339" t="s">
        <v>3505</v>
      </c>
      <c r="B1339" t="str">
        <f t="shared" si="150"/>
        <v>699</v>
      </c>
      <c r="C1339">
        <v>78</v>
      </c>
      <c r="D1339" t="s">
        <v>5192</v>
      </c>
      <c r="E1339" s="1" t="s">
        <v>264</v>
      </c>
    </row>
    <row r="1340" spans="1:5" x14ac:dyDescent="0.2">
      <c r="A1340" t="s">
        <v>3506</v>
      </c>
      <c r="B1340" t="str">
        <f t="shared" si="150"/>
        <v>7</v>
      </c>
      <c r="C1340">
        <v>78</v>
      </c>
      <c r="D1340" t="s">
        <v>3507</v>
      </c>
      <c r="E1340" s="1" t="s">
        <v>247</v>
      </c>
    </row>
    <row r="1341" spans="1:5" x14ac:dyDescent="0.2">
      <c r="A1341" t="s">
        <v>3506</v>
      </c>
      <c r="B1341" t="str">
        <f t="shared" si="150"/>
        <v>7</v>
      </c>
      <c r="C1341">
        <v>86</v>
      </c>
      <c r="D1341" t="s">
        <v>5193</v>
      </c>
      <c r="E1341" s="1" t="s">
        <v>264</v>
      </c>
    </row>
    <row r="1342" spans="1:5" x14ac:dyDescent="0.2">
      <c r="A1342" t="s">
        <v>3508</v>
      </c>
      <c r="B1342" t="str">
        <f t="shared" si="150"/>
        <v>70</v>
      </c>
      <c r="C1342" t="s">
        <v>1</v>
      </c>
      <c r="D1342" t="s">
        <v>246</v>
      </c>
      <c r="E1342" s="1" t="s">
        <v>247</v>
      </c>
    </row>
    <row r="1343" spans="1:5" x14ac:dyDescent="0.2">
      <c r="A1343" t="s">
        <v>3508</v>
      </c>
      <c r="B1343" t="str">
        <f t="shared" si="150"/>
        <v>70</v>
      </c>
      <c r="C1343">
        <v>94</v>
      </c>
      <c r="D1343" t="s">
        <v>5194</v>
      </c>
      <c r="E1343" s="1" t="s">
        <v>264</v>
      </c>
    </row>
    <row r="1344" spans="1:5" x14ac:dyDescent="0.2">
      <c r="A1344" t="s">
        <v>3509</v>
      </c>
      <c r="B1344" t="str">
        <f t="shared" si="150"/>
        <v>700</v>
      </c>
      <c r="C1344" t="s">
        <v>1</v>
      </c>
      <c r="D1344" t="s">
        <v>246</v>
      </c>
      <c r="E1344" s="1" t="s">
        <v>247</v>
      </c>
    </row>
    <row r="1345" spans="1:5" x14ac:dyDescent="0.2">
      <c r="A1345" t="s">
        <v>3509</v>
      </c>
      <c r="B1345" t="str">
        <f t="shared" si="150"/>
        <v>700</v>
      </c>
      <c r="C1345" t="s">
        <v>1</v>
      </c>
      <c r="D1345" t="s">
        <v>246</v>
      </c>
      <c r="E1345" s="1" t="s">
        <v>264</v>
      </c>
    </row>
    <row r="1346" spans="1:5" x14ac:dyDescent="0.2">
      <c r="A1346" t="s">
        <v>3510</v>
      </c>
      <c r="B1346" t="str">
        <f t="shared" si="150"/>
        <v>701</v>
      </c>
      <c r="C1346" t="s">
        <v>1</v>
      </c>
      <c r="D1346" t="s">
        <v>246</v>
      </c>
      <c r="E1346" s="1" t="s">
        <v>247</v>
      </c>
    </row>
    <row r="1347" spans="1:5" x14ac:dyDescent="0.2">
      <c r="A1347" t="s">
        <v>3510</v>
      </c>
      <c r="B1347" t="str">
        <f t="shared" si="150"/>
        <v>701</v>
      </c>
      <c r="C1347">
        <v>71</v>
      </c>
      <c r="D1347" t="s">
        <v>5196</v>
      </c>
      <c r="E1347" s="1" t="s">
        <v>264</v>
      </c>
    </row>
    <row r="1348" spans="1:5" x14ac:dyDescent="0.2">
      <c r="A1348" t="s">
        <v>3511</v>
      </c>
      <c r="B1348" t="str">
        <f t="shared" si="150"/>
        <v>702</v>
      </c>
      <c r="C1348">
        <v>73</v>
      </c>
      <c r="D1348" t="s">
        <v>3512</v>
      </c>
      <c r="E1348" s="1" t="s">
        <v>247</v>
      </c>
    </row>
    <row r="1349" spans="1:5" x14ac:dyDescent="0.2">
      <c r="A1349" t="s">
        <v>3511</v>
      </c>
      <c r="B1349" t="str">
        <f t="shared" si="150"/>
        <v>702</v>
      </c>
      <c r="C1349">
        <v>76</v>
      </c>
      <c r="D1349" t="s">
        <v>2664</v>
      </c>
      <c r="E1349" s="1" t="s">
        <v>264</v>
      </c>
    </row>
    <row r="1350" spans="1:5" x14ac:dyDescent="0.2">
      <c r="A1350" t="s">
        <v>3513</v>
      </c>
      <c r="B1350" t="str">
        <f t="shared" ref="B1350:B1413" si="151">MID(A1350,33,LEN(A1350)-36)</f>
        <v>703</v>
      </c>
      <c r="C1350" t="s">
        <v>1</v>
      </c>
      <c r="D1350" t="s">
        <v>246</v>
      </c>
      <c r="E1350" s="1" t="s">
        <v>247</v>
      </c>
    </row>
    <row r="1351" spans="1:5" x14ac:dyDescent="0.2">
      <c r="A1351" t="s">
        <v>3513</v>
      </c>
      <c r="B1351" t="str">
        <f t="shared" si="151"/>
        <v>703</v>
      </c>
      <c r="C1351" t="s">
        <v>1</v>
      </c>
      <c r="D1351" t="s">
        <v>246</v>
      </c>
      <c r="E1351" s="1" t="s">
        <v>264</v>
      </c>
    </row>
    <row r="1352" spans="1:5" x14ac:dyDescent="0.2">
      <c r="A1352" t="s">
        <v>3514</v>
      </c>
      <c r="B1352" t="str">
        <f t="shared" si="151"/>
        <v>704</v>
      </c>
      <c r="C1352" t="s">
        <v>1</v>
      </c>
      <c r="D1352" t="s">
        <v>246</v>
      </c>
      <c r="E1352" s="1" t="s">
        <v>247</v>
      </c>
    </row>
    <row r="1353" spans="1:5" x14ac:dyDescent="0.2">
      <c r="A1353" t="s">
        <v>3514</v>
      </c>
      <c r="B1353" t="str">
        <f t="shared" si="151"/>
        <v>704</v>
      </c>
      <c r="C1353" t="s">
        <v>1</v>
      </c>
      <c r="D1353" t="s">
        <v>246</v>
      </c>
      <c r="E1353" s="1" t="s">
        <v>264</v>
      </c>
    </row>
    <row r="1354" spans="1:5" x14ac:dyDescent="0.2">
      <c r="A1354" t="s">
        <v>3515</v>
      </c>
      <c r="B1354" t="str">
        <f t="shared" si="151"/>
        <v>705</v>
      </c>
      <c r="C1354">
        <v>60</v>
      </c>
      <c r="D1354" t="s">
        <v>2549</v>
      </c>
      <c r="E1354" s="1" t="s">
        <v>247</v>
      </c>
    </row>
    <row r="1355" spans="1:5" x14ac:dyDescent="0.2">
      <c r="A1355" t="s">
        <v>3515</v>
      </c>
      <c r="B1355" t="str">
        <f t="shared" si="151"/>
        <v>705</v>
      </c>
      <c r="C1355">
        <v>67</v>
      </c>
      <c r="D1355" t="s">
        <v>5210</v>
      </c>
      <c r="E1355" s="1" t="s">
        <v>264</v>
      </c>
    </row>
    <row r="1356" spans="1:5" x14ac:dyDescent="0.2">
      <c r="A1356" t="s">
        <v>3516</v>
      </c>
      <c r="B1356" t="str">
        <f t="shared" si="151"/>
        <v>706</v>
      </c>
      <c r="C1356">
        <v>43</v>
      </c>
      <c r="D1356" t="s">
        <v>3517</v>
      </c>
      <c r="E1356" s="1" t="s">
        <v>247</v>
      </c>
    </row>
    <row r="1357" spans="1:5" x14ac:dyDescent="0.2">
      <c r="A1357" t="s">
        <v>3516</v>
      </c>
      <c r="B1357" t="str">
        <f t="shared" si="151"/>
        <v>706</v>
      </c>
      <c r="C1357">
        <v>46</v>
      </c>
      <c r="D1357" t="s">
        <v>5211</v>
      </c>
      <c r="E1357" s="1" t="s">
        <v>264</v>
      </c>
    </row>
    <row r="1358" spans="1:5" x14ac:dyDescent="0.2">
      <c r="A1358" t="s">
        <v>3518</v>
      </c>
      <c r="B1358" t="str">
        <f t="shared" si="151"/>
        <v>707</v>
      </c>
      <c r="C1358">
        <v>56</v>
      </c>
      <c r="D1358" t="s">
        <v>3519</v>
      </c>
      <c r="E1358" s="1" t="s">
        <v>247</v>
      </c>
    </row>
    <row r="1359" spans="1:5" x14ac:dyDescent="0.2">
      <c r="A1359" t="s">
        <v>3518</v>
      </c>
      <c r="B1359" t="str">
        <f t="shared" si="151"/>
        <v>707</v>
      </c>
      <c r="C1359">
        <v>56</v>
      </c>
      <c r="D1359" t="s">
        <v>2372</v>
      </c>
      <c r="E1359" s="1" t="s">
        <v>264</v>
      </c>
    </row>
    <row r="1360" spans="1:5" x14ac:dyDescent="0.2">
      <c r="A1360" t="s">
        <v>3520</v>
      </c>
      <c r="B1360" t="str">
        <f t="shared" si="151"/>
        <v>708</v>
      </c>
      <c r="C1360" t="s">
        <v>1</v>
      </c>
      <c r="D1360" t="s">
        <v>1507</v>
      </c>
      <c r="E1360" s="1" t="s">
        <v>247</v>
      </c>
    </row>
    <row r="1361" spans="1:5" x14ac:dyDescent="0.2">
      <c r="A1361" t="s">
        <v>3520</v>
      </c>
      <c r="B1361" t="str">
        <f t="shared" si="151"/>
        <v>708</v>
      </c>
      <c r="C1361">
        <v>90</v>
      </c>
      <c r="D1361" t="s">
        <v>5218</v>
      </c>
      <c r="E1361" s="1" t="s">
        <v>264</v>
      </c>
    </row>
    <row r="1362" spans="1:5" x14ac:dyDescent="0.2">
      <c r="A1362" t="s">
        <v>3521</v>
      </c>
      <c r="B1362" t="str">
        <f t="shared" si="151"/>
        <v>709</v>
      </c>
      <c r="C1362">
        <v>61</v>
      </c>
      <c r="D1362" t="s">
        <v>3522</v>
      </c>
      <c r="E1362" s="1" t="s">
        <v>247</v>
      </c>
    </row>
    <row r="1363" spans="1:5" x14ac:dyDescent="0.2">
      <c r="A1363" t="s">
        <v>3521</v>
      </c>
      <c r="B1363" t="str">
        <f t="shared" si="151"/>
        <v>709</v>
      </c>
      <c r="C1363">
        <v>61</v>
      </c>
      <c r="D1363" t="s">
        <v>2086</v>
      </c>
      <c r="E1363" s="1" t="s">
        <v>264</v>
      </c>
    </row>
    <row r="1364" spans="1:5" x14ac:dyDescent="0.2">
      <c r="A1364" t="s">
        <v>3523</v>
      </c>
      <c r="B1364" t="str">
        <f t="shared" si="151"/>
        <v>71</v>
      </c>
      <c r="C1364">
        <v>92</v>
      </c>
      <c r="D1364" t="s">
        <v>3524</v>
      </c>
      <c r="E1364" s="1" t="s">
        <v>247</v>
      </c>
    </row>
    <row r="1365" spans="1:5" x14ac:dyDescent="0.2">
      <c r="A1365" t="s">
        <v>3523</v>
      </c>
      <c r="B1365" t="str">
        <f t="shared" si="151"/>
        <v>71</v>
      </c>
      <c r="C1365">
        <v>93</v>
      </c>
      <c r="D1365" t="s">
        <v>5219</v>
      </c>
      <c r="E1365" s="1" t="s">
        <v>264</v>
      </c>
    </row>
    <row r="1366" spans="1:5" x14ac:dyDescent="0.2">
      <c r="A1366" t="s">
        <v>3525</v>
      </c>
      <c r="B1366" t="str">
        <f t="shared" si="151"/>
        <v>710</v>
      </c>
      <c r="C1366" t="s">
        <v>1</v>
      </c>
      <c r="D1366" t="s">
        <v>3526</v>
      </c>
      <c r="E1366" s="1" t="s">
        <v>247</v>
      </c>
    </row>
    <row r="1367" spans="1:5" x14ac:dyDescent="0.2">
      <c r="A1367" t="s">
        <v>3525</v>
      </c>
      <c r="B1367" t="str">
        <f t="shared" si="151"/>
        <v>710</v>
      </c>
      <c r="C1367" t="s">
        <v>1</v>
      </c>
      <c r="D1367" t="s">
        <v>246</v>
      </c>
      <c r="E1367" s="1" t="s">
        <v>264</v>
      </c>
    </row>
    <row r="1368" spans="1:5" x14ac:dyDescent="0.2">
      <c r="A1368" t="s">
        <v>3527</v>
      </c>
      <c r="B1368" t="str">
        <f t="shared" si="151"/>
        <v>711</v>
      </c>
      <c r="C1368">
        <v>66</v>
      </c>
      <c r="D1368" t="s">
        <v>3528</v>
      </c>
      <c r="E1368" s="1" t="s">
        <v>247</v>
      </c>
    </row>
    <row r="1369" spans="1:5" x14ac:dyDescent="0.2">
      <c r="A1369" t="s">
        <v>3527</v>
      </c>
      <c r="B1369" t="str">
        <f t="shared" si="151"/>
        <v>711</v>
      </c>
      <c r="C1369">
        <v>66</v>
      </c>
      <c r="D1369" t="s">
        <v>5232</v>
      </c>
      <c r="E1369" s="1" t="s">
        <v>264</v>
      </c>
    </row>
    <row r="1370" spans="1:5" x14ac:dyDescent="0.2">
      <c r="A1370" t="s">
        <v>3529</v>
      </c>
      <c r="B1370" t="str">
        <f t="shared" si="151"/>
        <v>712</v>
      </c>
      <c r="C1370" t="s">
        <v>1</v>
      </c>
      <c r="D1370" t="s">
        <v>246</v>
      </c>
      <c r="E1370" s="1" t="s">
        <v>247</v>
      </c>
    </row>
    <row r="1371" spans="1:5" x14ac:dyDescent="0.2">
      <c r="A1371" t="s">
        <v>3529</v>
      </c>
      <c r="B1371" t="str">
        <f t="shared" si="151"/>
        <v>712</v>
      </c>
      <c r="C1371" t="s">
        <v>1</v>
      </c>
      <c r="D1371" t="s">
        <v>246</v>
      </c>
      <c r="E1371" s="1" t="s">
        <v>264</v>
      </c>
    </row>
    <row r="1372" spans="1:5" x14ac:dyDescent="0.2">
      <c r="A1372" t="s">
        <v>3530</v>
      </c>
      <c r="B1372" t="str">
        <f t="shared" si="151"/>
        <v>713</v>
      </c>
      <c r="C1372" t="s">
        <v>1</v>
      </c>
      <c r="D1372" t="s">
        <v>246</v>
      </c>
      <c r="E1372" s="1" t="s">
        <v>247</v>
      </c>
    </row>
    <row r="1373" spans="1:5" x14ac:dyDescent="0.2">
      <c r="A1373" t="s">
        <v>3530</v>
      </c>
      <c r="B1373" t="str">
        <f t="shared" si="151"/>
        <v>713</v>
      </c>
      <c r="C1373">
        <v>110</v>
      </c>
      <c r="D1373" t="s">
        <v>5237</v>
      </c>
      <c r="E1373" s="1" t="s">
        <v>264</v>
      </c>
    </row>
    <row r="1374" spans="1:5" x14ac:dyDescent="0.2">
      <c r="A1374" t="s">
        <v>3531</v>
      </c>
      <c r="B1374" t="str">
        <f t="shared" si="151"/>
        <v>714</v>
      </c>
      <c r="C1374">
        <v>74</v>
      </c>
      <c r="D1374" t="s">
        <v>3532</v>
      </c>
      <c r="E1374" s="1" t="s">
        <v>247</v>
      </c>
    </row>
    <row r="1375" spans="1:5" x14ac:dyDescent="0.2">
      <c r="A1375" t="s">
        <v>3531</v>
      </c>
      <c r="B1375" t="str">
        <f t="shared" si="151"/>
        <v>714</v>
      </c>
      <c r="C1375">
        <v>75</v>
      </c>
      <c r="D1375" t="s">
        <v>5238</v>
      </c>
      <c r="E1375" s="1" t="s">
        <v>264</v>
      </c>
    </row>
    <row r="1376" spans="1:5" x14ac:dyDescent="0.2">
      <c r="A1376" t="s">
        <v>3533</v>
      </c>
      <c r="B1376" t="str">
        <f t="shared" si="151"/>
        <v>715</v>
      </c>
      <c r="C1376">
        <v>78</v>
      </c>
      <c r="D1376" t="s">
        <v>3534</v>
      </c>
      <c r="E1376" s="1" t="s">
        <v>247</v>
      </c>
    </row>
    <row r="1377" spans="1:5" x14ac:dyDescent="0.2">
      <c r="A1377" t="s">
        <v>3533</v>
      </c>
      <c r="B1377" t="str">
        <f t="shared" si="151"/>
        <v>715</v>
      </c>
      <c r="C1377">
        <v>79</v>
      </c>
      <c r="D1377" t="s">
        <v>5239</v>
      </c>
      <c r="E1377" s="1" t="s">
        <v>264</v>
      </c>
    </row>
    <row r="1378" spans="1:5" x14ac:dyDescent="0.2">
      <c r="A1378" t="s">
        <v>3535</v>
      </c>
      <c r="B1378" t="str">
        <f t="shared" si="151"/>
        <v>716</v>
      </c>
      <c r="C1378">
        <v>71</v>
      </c>
      <c r="D1378" t="s">
        <v>3536</v>
      </c>
      <c r="E1378" s="1" t="s">
        <v>247</v>
      </c>
    </row>
    <row r="1379" spans="1:5" x14ac:dyDescent="0.2">
      <c r="A1379" t="s">
        <v>3535</v>
      </c>
      <c r="B1379" t="str">
        <f t="shared" si="151"/>
        <v>716</v>
      </c>
      <c r="C1379">
        <v>77</v>
      </c>
      <c r="D1379" t="s">
        <v>5249</v>
      </c>
      <c r="E1379" s="1" t="s">
        <v>264</v>
      </c>
    </row>
    <row r="1380" spans="1:5" x14ac:dyDescent="0.2">
      <c r="A1380" t="s">
        <v>3537</v>
      </c>
      <c r="B1380" t="str">
        <f t="shared" si="151"/>
        <v>717</v>
      </c>
      <c r="C1380" t="s">
        <v>1</v>
      </c>
      <c r="D1380" t="s">
        <v>246</v>
      </c>
      <c r="E1380" s="1" t="s">
        <v>247</v>
      </c>
    </row>
    <row r="1381" spans="1:5" x14ac:dyDescent="0.2">
      <c r="A1381" t="s">
        <v>3537</v>
      </c>
      <c r="B1381" t="str">
        <f t="shared" si="151"/>
        <v>717</v>
      </c>
      <c r="C1381">
        <v>70</v>
      </c>
      <c r="D1381" t="s">
        <v>5250</v>
      </c>
      <c r="E1381" s="1" t="s">
        <v>264</v>
      </c>
    </row>
    <row r="1382" spans="1:5" x14ac:dyDescent="0.2">
      <c r="A1382" t="s">
        <v>3538</v>
      </c>
      <c r="B1382" t="str">
        <f t="shared" si="151"/>
        <v>718</v>
      </c>
      <c r="C1382">
        <v>83</v>
      </c>
      <c r="D1382" t="s">
        <v>3539</v>
      </c>
      <c r="E1382" s="1" t="s">
        <v>247</v>
      </c>
    </row>
    <row r="1383" spans="1:5" x14ac:dyDescent="0.2">
      <c r="A1383" t="s">
        <v>3538</v>
      </c>
      <c r="B1383" t="str">
        <f t="shared" si="151"/>
        <v>718</v>
      </c>
      <c r="C1383">
        <v>86</v>
      </c>
      <c r="D1383" t="s">
        <v>5251</v>
      </c>
      <c r="E1383" s="1" t="s">
        <v>264</v>
      </c>
    </row>
    <row r="1384" spans="1:5" x14ac:dyDescent="0.2">
      <c r="A1384" t="s">
        <v>3540</v>
      </c>
      <c r="B1384" t="str">
        <f t="shared" si="151"/>
        <v>719</v>
      </c>
      <c r="C1384">
        <v>88</v>
      </c>
      <c r="D1384" t="s">
        <v>3541</v>
      </c>
      <c r="E1384" s="1" t="s">
        <v>247</v>
      </c>
    </row>
    <row r="1385" spans="1:5" x14ac:dyDescent="0.2">
      <c r="A1385" t="s">
        <v>3540</v>
      </c>
      <c r="B1385" t="str">
        <f t="shared" si="151"/>
        <v>719</v>
      </c>
      <c r="C1385">
        <v>88</v>
      </c>
      <c r="D1385" t="s">
        <v>5252</v>
      </c>
      <c r="E1385" s="1" t="s">
        <v>264</v>
      </c>
    </row>
    <row r="1386" spans="1:5" x14ac:dyDescent="0.2">
      <c r="A1386" t="s">
        <v>3542</v>
      </c>
      <c r="B1386" t="str">
        <f t="shared" si="151"/>
        <v>72</v>
      </c>
      <c r="C1386" t="s">
        <v>1</v>
      </c>
      <c r="D1386" t="s">
        <v>246</v>
      </c>
      <c r="E1386" s="1" t="s">
        <v>247</v>
      </c>
    </row>
    <row r="1387" spans="1:5" x14ac:dyDescent="0.2">
      <c r="A1387" t="s">
        <v>3542</v>
      </c>
      <c r="B1387" t="str">
        <f t="shared" si="151"/>
        <v>72</v>
      </c>
      <c r="C1387">
        <v>90</v>
      </c>
      <c r="D1387" t="s">
        <v>5257</v>
      </c>
      <c r="E1387" s="1" t="s">
        <v>264</v>
      </c>
    </row>
    <row r="1388" spans="1:5" x14ac:dyDescent="0.2">
      <c r="A1388" t="s">
        <v>3543</v>
      </c>
      <c r="B1388" t="str">
        <f t="shared" si="151"/>
        <v>720</v>
      </c>
      <c r="C1388">
        <v>97</v>
      </c>
      <c r="D1388" t="s">
        <v>3544</v>
      </c>
      <c r="E1388" s="1" t="s">
        <v>247</v>
      </c>
    </row>
    <row r="1389" spans="1:5" x14ac:dyDescent="0.2">
      <c r="A1389" t="s">
        <v>3543</v>
      </c>
      <c r="B1389" t="str">
        <f t="shared" si="151"/>
        <v>720</v>
      </c>
      <c r="C1389">
        <v>97</v>
      </c>
      <c r="D1389" t="s">
        <v>5258</v>
      </c>
      <c r="E1389" s="1" t="s">
        <v>264</v>
      </c>
    </row>
    <row r="1390" spans="1:5" x14ac:dyDescent="0.2">
      <c r="A1390" t="s">
        <v>3545</v>
      </c>
      <c r="B1390" t="str">
        <f t="shared" si="151"/>
        <v>721</v>
      </c>
      <c r="C1390" t="s">
        <v>1</v>
      </c>
      <c r="D1390" t="s">
        <v>3546</v>
      </c>
      <c r="E1390" s="1" t="s">
        <v>247</v>
      </c>
    </row>
    <row r="1391" spans="1:5" x14ac:dyDescent="0.2">
      <c r="A1391" t="s">
        <v>3545</v>
      </c>
      <c r="B1391" t="str">
        <f t="shared" si="151"/>
        <v>721</v>
      </c>
      <c r="C1391" t="s">
        <v>1</v>
      </c>
      <c r="D1391" t="s">
        <v>246</v>
      </c>
      <c r="E1391" s="1" t="s">
        <v>264</v>
      </c>
    </row>
    <row r="1392" spans="1:5" x14ac:dyDescent="0.2">
      <c r="A1392" t="s">
        <v>3547</v>
      </c>
      <c r="B1392" t="str">
        <f t="shared" si="151"/>
        <v>722</v>
      </c>
      <c r="C1392">
        <v>118</v>
      </c>
      <c r="D1392" t="s">
        <v>3548</v>
      </c>
      <c r="E1392" s="1" t="s">
        <v>247</v>
      </c>
    </row>
    <row r="1393" spans="1:5" x14ac:dyDescent="0.2">
      <c r="A1393" t="s">
        <v>3547</v>
      </c>
      <c r="B1393" t="str">
        <f t="shared" si="151"/>
        <v>722</v>
      </c>
      <c r="C1393">
        <v>127</v>
      </c>
      <c r="D1393" t="s">
        <v>5266</v>
      </c>
      <c r="E1393" s="1" t="s">
        <v>264</v>
      </c>
    </row>
    <row r="1394" spans="1:5" x14ac:dyDescent="0.2">
      <c r="A1394" t="s">
        <v>3549</v>
      </c>
      <c r="B1394" t="str">
        <f t="shared" si="151"/>
        <v>723</v>
      </c>
      <c r="C1394" t="s">
        <v>1</v>
      </c>
      <c r="D1394" t="s">
        <v>246</v>
      </c>
      <c r="E1394" s="1" t="s">
        <v>247</v>
      </c>
    </row>
    <row r="1395" spans="1:5" x14ac:dyDescent="0.2">
      <c r="A1395" t="s">
        <v>3549</v>
      </c>
      <c r="B1395" t="str">
        <f t="shared" si="151"/>
        <v>723</v>
      </c>
      <c r="C1395">
        <v>111</v>
      </c>
      <c r="D1395" t="s">
        <v>5269</v>
      </c>
      <c r="E1395" s="1" t="s">
        <v>264</v>
      </c>
    </row>
    <row r="1396" spans="1:5" x14ac:dyDescent="0.2">
      <c r="A1396" t="s">
        <v>3550</v>
      </c>
      <c r="B1396" t="str">
        <f t="shared" si="151"/>
        <v>724</v>
      </c>
      <c r="C1396" t="s">
        <v>1</v>
      </c>
      <c r="D1396" t="s">
        <v>246</v>
      </c>
      <c r="E1396" s="1" t="s">
        <v>247</v>
      </c>
    </row>
    <row r="1397" spans="1:5" x14ac:dyDescent="0.2">
      <c r="A1397" t="s">
        <v>3550</v>
      </c>
      <c r="B1397" t="str">
        <f t="shared" si="151"/>
        <v>724</v>
      </c>
      <c r="C1397">
        <v>78</v>
      </c>
      <c r="D1397" t="s">
        <v>5270</v>
      </c>
      <c r="E1397" s="1" t="s">
        <v>264</v>
      </c>
    </row>
    <row r="1398" spans="1:5" x14ac:dyDescent="0.2">
      <c r="A1398" t="s">
        <v>3551</v>
      </c>
      <c r="B1398" t="str">
        <f t="shared" si="151"/>
        <v>725</v>
      </c>
      <c r="C1398" t="s">
        <v>1</v>
      </c>
      <c r="D1398" t="s">
        <v>246</v>
      </c>
      <c r="E1398" s="1" t="s">
        <v>247</v>
      </c>
    </row>
    <row r="1399" spans="1:5" x14ac:dyDescent="0.2">
      <c r="A1399" t="s">
        <v>3551</v>
      </c>
      <c r="B1399" t="str">
        <f t="shared" si="151"/>
        <v>725</v>
      </c>
      <c r="C1399" t="s">
        <v>1</v>
      </c>
      <c r="D1399" t="s">
        <v>246</v>
      </c>
      <c r="E1399" s="1" t="s">
        <v>264</v>
      </c>
    </row>
    <row r="1400" spans="1:5" x14ac:dyDescent="0.2">
      <c r="A1400" t="s">
        <v>3552</v>
      </c>
      <c r="B1400" t="str">
        <f t="shared" si="151"/>
        <v>726</v>
      </c>
      <c r="C1400">
        <v>63</v>
      </c>
      <c r="D1400" t="s">
        <v>3553</v>
      </c>
      <c r="E1400" s="1" t="s">
        <v>247</v>
      </c>
    </row>
    <row r="1401" spans="1:5" x14ac:dyDescent="0.2">
      <c r="A1401" t="s">
        <v>3552</v>
      </c>
      <c r="B1401" t="str">
        <f t="shared" si="151"/>
        <v>726</v>
      </c>
      <c r="C1401">
        <v>66</v>
      </c>
      <c r="D1401" t="s">
        <v>5273</v>
      </c>
      <c r="E1401" s="1" t="s">
        <v>264</v>
      </c>
    </row>
    <row r="1402" spans="1:5" x14ac:dyDescent="0.2">
      <c r="A1402" t="s">
        <v>3554</v>
      </c>
      <c r="B1402" t="str">
        <f t="shared" si="151"/>
        <v>727</v>
      </c>
      <c r="C1402">
        <v>57</v>
      </c>
      <c r="D1402" t="s">
        <v>3555</v>
      </c>
      <c r="E1402" s="1" t="s">
        <v>247</v>
      </c>
    </row>
    <row r="1403" spans="1:5" x14ac:dyDescent="0.2">
      <c r="A1403" t="s">
        <v>3554</v>
      </c>
      <c r="B1403" t="str">
        <f t="shared" si="151"/>
        <v>727</v>
      </c>
      <c r="C1403">
        <v>57</v>
      </c>
      <c r="D1403" t="s">
        <v>2131</v>
      </c>
      <c r="E1403" s="1" t="s">
        <v>264</v>
      </c>
    </row>
    <row r="1404" spans="1:5" x14ac:dyDescent="0.2">
      <c r="A1404" t="s">
        <v>3556</v>
      </c>
      <c r="B1404" t="str">
        <f t="shared" si="151"/>
        <v>728</v>
      </c>
      <c r="C1404" t="s">
        <v>1</v>
      </c>
      <c r="D1404" t="s">
        <v>246</v>
      </c>
      <c r="E1404" s="1" t="s">
        <v>247</v>
      </c>
    </row>
    <row r="1405" spans="1:5" x14ac:dyDescent="0.2">
      <c r="A1405" t="s">
        <v>3556</v>
      </c>
      <c r="B1405" t="str">
        <f t="shared" si="151"/>
        <v>728</v>
      </c>
      <c r="C1405" t="s">
        <v>1</v>
      </c>
      <c r="D1405" t="s">
        <v>246</v>
      </c>
      <c r="E1405" s="1" t="s">
        <v>264</v>
      </c>
    </row>
    <row r="1406" spans="1:5" x14ac:dyDescent="0.2">
      <c r="A1406" t="s">
        <v>3557</v>
      </c>
      <c r="B1406" t="str">
        <f t="shared" si="151"/>
        <v>729</v>
      </c>
      <c r="C1406" t="s">
        <v>1</v>
      </c>
      <c r="D1406" t="s">
        <v>246</v>
      </c>
      <c r="E1406" s="1" t="s">
        <v>247</v>
      </c>
    </row>
    <row r="1407" spans="1:5" x14ac:dyDescent="0.2">
      <c r="A1407" t="s">
        <v>3557</v>
      </c>
      <c r="B1407" t="str">
        <f t="shared" si="151"/>
        <v>729</v>
      </c>
      <c r="C1407">
        <v>96</v>
      </c>
      <c r="D1407" t="s">
        <v>5281</v>
      </c>
      <c r="E1407" s="1" t="s">
        <v>264</v>
      </c>
    </row>
    <row r="1408" spans="1:5" x14ac:dyDescent="0.2">
      <c r="A1408" t="s">
        <v>3558</v>
      </c>
      <c r="B1408" t="str">
        <f t="shared" si="151"/>
        <v>73</v>
      </c>
      <c r="C1408">
        <v>46</v>
      </c>
      <c r="D1408" t="s">
        <v>3559</v>
      </c>
      <c r="E1408" s="1" t="s">
        <v>247</v>
      </c>
    </row>
    <row r="1409" spans="1:5" x14ac:dyDescent="0.2">
      <c r="A1409" t="s">
        <v>3558</v>
      </c>
      <c r="B1409" t="str">
        <f t="shared" si="151"/>
        <v>73</v>
      </c>
      <c r="C1409">
        <v>46</v>
      </c>
      <c r="D1409" t="s">
        <v>5282</v>
      </c>
      <c r="E1409" s="1" t="s">
        <v>264</v>
      </c>
    </row>
    <row r="1410" spans="1:5" x14ac:dyDescent="0.2">
      <c r="A1410" t="s">
        <v>3560</v>
      </c>
      <c r="B1410" t="str">
        <f t="shared" si="151"/>
        <v>730</v>
      </c>
      <c r="C1410">
        <v>41</v>
      </c>
      <c r="D1410" t="s">
        <v>3561</v>
      </c>
      <c r="E1410" s="1" t="s">
        <v>247</v>
      </c>
    </row>
    <row r="1411" spans="1:5" x14ac:dyDescent="0.2">
      <c r="A1411" t="s">
        <v>3560</v>
      </c>
      <c r="B1411" t="str">
        <f t="shared" si="151"/>
        <v>730</v>
      </c>
      <c r="C1411">
        <v>45</v>
      </c>
      <c r="D1411" t="s">
        <v>5283</v>
      </c>
      <c r="E1411" s="1" t="s">
        <v>264</v>
      </c>
    </row>
    <row r="1412" spans="1:5" x14ac:dyDescent="0.2">
      <c r="A1412" t="s">
        <v>3562</v>
      </c>
      <c r="B1412" t="str">
        <f t="shared" si="151"/>
        <v>731</v>
      </c>
      <c r="C1412" t="s">
        <v>1</v>
      </c>
      <c r="D1412" t="s">
        <v>246</v>
      </c>
      <c r="E1412" s="1" t="s">
        <v>247</v>
      </c>
    </row>
    <row r="1413" spans="1:5" x14ac:dyDescent="0.2">
      <c r="A1413" t="s">
        <v>3562</v>
      </c>
      <c r="B1413" t="str">
        <f t="shared" si="151"/>
        <v>731</v>
      </c>
      <c r="C1413">
        <v>79</v>
      </c>
      <c r="D1413" t="s">
        <v>5284</v>
      </c>
      <c r="E1413" s="1" t="s">
        <v>264</v>
      </c>
    </row>
    <row r="1414" spans="1:5" x14ac:dyDescent="0.2">
      <c r="A1414" t="s">
        <v>3563</v>
      </c>
      <c r="B1414" t="str">
        <f t="shared" ref="B1414:B1477" si="152">MID(A1414,33,LEN(A1414)-36)</f>
        <v>732</v>
      </c>
      <c r="C1414" t="s">
        <v>1</v>
      </c>
      <c r="D1414" t="s">
        <v>246</v>
      </c>
      <c r="E1414" s="1" t="s">
        <v>247</v>
      </c>
    </row>
    <row r="1415" spans="1:5" x14ac:dyDescent="0.2">
      <c r="A1415" t="s">
        <v>3563</v>
      </c>
      <c r="B1415" t="str">
        <f t="shared" si="152"/>
        <v>732</v>
      </c>
      <c r="C1415">
        <v>100</v>
      </c>
      <c r="D1415" t="s">
        <v>5285</v>
      </c>
      <c r="E1415" s="1" t="s">
        <v>264</v>
      </c>
    </row>
    <row r="1416" spans="1:5" x14ac:dyDescent="0.2">
      <c r="A1416" t="s">
        <v>3564</v>
      </c>
      <c r="B1416" t="str">
        <f t="shared" si="152"/>
        <v>733</v>
      </c>
      <c r="C1416" t="s">
        <v>1</v>
      </c>
      <c r="D1416" t="s">
        <v>3565</v>
      </c>
      <c r="E1416" s="1" t="s">
        <v>247</v>
      </c>
    </row>
    <row r="1417" spans="1:5" x14ac:dyDescent="0.2">
      <c r="A1417" t="s">
        <v>3564</v>
      </c>
      <c r="B1417" t="str">
        <f t="shared" si="152"/>
        <v>733</v>
      </c>
      <c r="C1417">
        <v>58</v>
      </c>
      <c r="D1417" t="s">
        <v>2219</v>
      </c>
      <c r="E1417" s="1" t="s">
        <v>264</v>
      </c>
    </row>
    <row r="1418" spans="1:5" x14ac:dyDescent="0.2">
      <c r="A1418" t="s">
        <v>3566</v>
      </c>
      <c r="B1418" t="str">
        <f t="shared" si="152"/>
        <v>734</v>
      </c>
      <c r="C1418">
        <v>67</v>
      </c>
      <c r="D1418" t="s">
        <v>3567</v>
      </c>
      <c r="E1418" s="1" t="s">
        <v>247</v>
      </c>
    </row>
    <row r="1419" spans="1:5" x14ac:dyDescent="0.2">
      <c r="A1419" t="s">
        <v>3566</v>
      </c>
      <c r="B1419" t="str">
        <f t="shared" si="152"/>
        <v>734</v>
      </c>
      <c r="C1419">
        <v>72</v>
      </c>
      <c r="D1419" t="s">
        <v>5286</v>
      </c>
      <c r="E1419" s="1" t="s">
        <v>264</v>
      </c>
    </row>
    <row r="1420" spans="1:5" x14ac:dyDescent="0.2">
      <c r="A1420" t="s">
        <v>3568</v>
      </c>
      <c r="B1420" t="str">
        <f t="shared" si="152"/>
        <v>735</v>
      </c>
      <c r="C1420" t="s">
        <v>1</v>
      </c>
      <c r="D1420" t="s">
        <v>246</v>
      </c>
      <c r="E1420" s="1" t="s">
        <v>247</v>
      </c>
    </row>
    <row r="1421" spans="1:5" x14ac:dyDescent="0.2">
      <c r="A1421" t="s">
        <v>3568</v>
      </c>
      <c r="B1421" t="str">
        <f t="shared" si="152"/>
        <v>735</v>
      </c>
      <c r="C1421">
        <v>116</v>
      </c>
      <c r="D1421" t="s">
        <v>5287</v>
      </c>
      <c r="E1421" s="1" t="s">
        <v>264</v>
      </c>
    </row>
    <row r="1422" spans="1:5" x14ac:dyDescent="0.2">
      <c r="A1422" t="s">
        <v>3569</v>
      </c>
      <c r="B1422" t="str">
        <f t="shared" si="152"/>
        <v>736</v>
      </c>
      <c r="C1422" t="s">
        <v>1</v>
      </c>
      <c r="D1422" t="s">
        <v>246</v>
      </c>
      <c r="E1422" s="1" t="s">
        <v>247</v>
      </c>
    </row>
    <row r="1423" spans="1:5" x14ac:dyDescent="0.2">
      <c r="A1423" t="s">
        <v>3569</v>
      </c>
      <c r="B1423" t="str">
        <f t="shared" si="152"/>
        <v>736</v>
      </c>
      <c r="C1423">
        <v>79</v>
      </c>
      <c r="D1423" t="s">
        <v>5288</v>
      </c>
      <c r="E1423" s="1" t="s">
        <v>264</v>
      </c>
    </row>
    <row r="1424" spans="1:5" x14ac:dyDescent="0.2">
      <c r="A1424" t="s">
        <v>3570</v>
      </c>
      <c r="B1424" t="str">
        <f t="shared" si="152"/>
        <v>737</v>
      </c>
      <c r="C1424" t="s">
        <v>1</v>
      </c>
      <c r="D1424" t="s">
        <v>246</v>
      </c>
      <c r="E1424" s="1" t="s">
        <v>247</v>
      </c>
    </row>
    <row r="1425" spans="1:5" x14ac:dyDescent="0.2">
      <c r="A1425" t="s">
        <v>3570</v>
      </c>
      <c r="B1425" t="str">
        <f t="shared" si="152"/>
        <v>737</v>
      </c>
      <c r="C1425" t="s">
        <v>1</v>
      </c>
      <c r="D1425" t="s">
        <v>246</v>
      </c>
      <c r="E1425" s="1" t="s">
        <v>264</v>
      </c>
    </row>
    <row r="1426" spans="1:5" x14ac:dyDescent="0.2">
      <c r="A1426" t="s">
        <v>3571</v>
      </c>
      <c r="B1426" t="str">
        <f t="shared" si="152"/>
        <v>738</v>
      </c>
      <c r="C1426">
        <v>73</v>
      </c>
      <c r="D1426" t="s">
        <v>3572</v>
      </c>
      <c r="E1426" s="1" t="s">
        <v>247</v>
      </c>
    </row>
    <row r="1427" spans="1:5" x14ac:dyDescent="0.2">
      <c r="A1427" t="s">
        <v>3571</v>
      </c>
      <c r="B1427" t="str">
        <f t="shared" si="152"/>
        <v>738</v>
      </c>
      <c r="C1427">
        <v>77</v>
      </c>
      <c r="D1427" t="s">
        <v>5292</v>
      </c>
      <c r="E1427" s="1" t="s">
        <v>264</v>
      </c>
    </row>
    <row r="1428" spans="1:5" x14ac:dyDescent="0.2">
      <c r="A1428" t="s">
        <v>3573</v>
      </c>
      <c r="B1428" t="str">
        <f t="shared" si="152"/>
        <v>739</v>
      </c>
      <c r="C1428">
        <v>82</v>
      </c>
      <c r="D1428" t="s">
        <v>3574</v>
      </c>
      <c r="E1428" s="1" t="s">
        <v>247</v>
      </c>
    </row>
    <row r="1429" spans="1:5" x14ac:dyDescent="0.2">
      <c r="A1429" t="s">
        <v>3573</v>
      </c>
      <c r="B1429" t="str">
        <f t="shared" si="152"/>
        <v>739</v>
      </c>
      <c r="C1429">
        <v>87</v>
      </c>
      <c r="D1429" t="s">
        <v>5293</v>
      </c>
      <c r="E1429" s="1" t="s">
        <v>264</v>
      </c>
    </row>
    <row r="1430" spans="1:5" x14ac:dyDescent="0.2">
      <c r="A1430" t="s">
        <v>3575</v>
      </c>
      <c r="B1430" t="str">
        <f t="shared" si="152"/>
        <v>74</v>
      </c>
      <c r="C1430" t="s">
        <v>1</v>
      </c>
      <c r="D1430" t="s">
        <v>246</v>
      </c>
      <c r="E1430" s="1" t="s">
        <v>247</v>
      </c>
    </row>
    <row r="1431" spans="1:5" x14ac:dyDescent="0.2">
      <c r="A1431" t="s">
        <v>3575</v>
      </c>
      <c r="B1431" t="str">
        <f t="shared" si="152"/>
        <v>74</v>
      </c>
      <c r="C1431" t="s">
        <v>1</v>
      </c>
      <c r="D1431" t="s">
        <v>246</v>
      </c>
      <c r="E1431" s="1" t="s">
        <v>264</v>
      </c>
    </row>
    <row r="1432" spans="1:5" x14ac:dyDescent="0.2">
      <c r="A1432" t="s">
        <v>3576</v>
      </c>
      <c r="B1432" t="str">
        <f t="shared" si="152"/>
        <v>740</v>
      </c>
      <c r="C1432" t="s">
        <v>1</v>
      </c>
      <c r="D1432" t="s">
        <v>246</v>
      </c>
      <c r="E1432" s="1" t="s">
        <v>247</v>
      </c>
    </row>
    <row r="1433" spans="1:5" x14ac:dyDescent="0.2">
      <c r="A1433" t="s">
        <v>3576</v>
      </c>
      <c r="B1433" t="str">
        <f t="shared" si="152"/>
        <v>740</v>
      </c>
      <c r="C1433">
        <v>109</v>
      </c>
      <c r="D1433" t="s">
        <v>5295</v>
      </c>
      <c r="E1433" s="1" t="s">
        <v>264</v>
      </c>
    </row>
    <row r="1434" spans="1:5" x14ac:dyDescent="0.2">
      <c r="A1434" t="s">
        <v>3577</v>
      </c>
      <c r="B1434" t="str">
        <f t="shared" si="152"/>
        <v>741</v>
      </c>
      <c r="C1434">
        <v>82</v>
      </c>
      <c r="D1434" t="s">
        <v>3578</v>
      </c>
      <c r="E1434" s="1" t="s">
        <v>247</v>
      </c>
    </row>
    <row r="1435" spans="1:5" x14ac:dyDescent="0.2">
      <c r="A1435" t="s">
        <v>3577</v>
      </c>
      <c r="B1435" t="str">
        <f t="shared" si="152"/>
        <v>741</v>
      </c>
      <c r="C1435">
        <v>82</v>
      </c>
      <c r="D1435" t="s">
        <v>5296</v>
      </c>
      <c r="E1435" s="1" t="s">
        <v>264</v>
      </c>
    </row>
    <row r="1436" spans="1:5" x14ac:dyDescent="0.2">
      <c r="A1436" t="s">
        <v>3579</v>
      </c>
      <c r="B1436" t="str">
        <f t="shared" si="152"/>
        <v>742</v>
      </c>
      <c r="C1436" t="s">
        <v>1</v>
      </c>
      <c r="D1436" t="s">
        <v>246</v>
      </c>
      <c r="E1436" s="1" t="s">
        <v>247</v>
      </c>
    </row>
    <row r="1437" spans="1:5" x14ac:dyDescent="0.2">
      <c r="A1437" t="s">
        <v>3579</v>
      </c>
      <c r="B1437" t="str">
        <f t="shared" si="152"/>
        <v>742</v>
      </c>
      <c r="C1437">
        <v>71</v>
      </c>
      <c r="D1437" t="s">
        <v>5297</v>
      </c>
      <c r="E1437" s="1" t="s">
        <v>264</v>
      </c>
    </row>
    <row r="1438" spans="1:5" x14ac:dyDescent="0.2">
      <c r="A1438" t="s">
        <v>3580</v>
      </c>
      <c r="B1438" t="str">
        <f t="shared" si="152"/>
        <v>743</v>
      </c>
      <c r="C1438">
        <v>104</v>
      </c>
      <c r="D1438" t="s">
        <v>3581</v>
      </c>
      <c r="E1438" s="1" t="s">
        <v>247</v>
      </c>
    </row>
    <row r="1439" spans="1:5" x14ac:dyDescent="0.2">
      <c r="A1439" t="s">
        <v>3580</v>
      </c>
      <c r="B1439" t="str">
        <f t="shared" si="152"/>
        <v>743</v>
      </c>
      <c r="C1439">
        <v>104</v>
      </c>
      <c r="D1439" t="s">
        <v>5298</v>
      </c>
      <c r="E1439" s="1" t="s">
        <v>264</v>
      </c>
    </row>
    <row r="1440" spans="1:5" x14ac:dyDescent="0.2">
      <c r="A1440" t="s">
        <v>3582</v>
      </c>
      <c r="B1440" t="str">
        <f t="shared" si="152"/>
        <v>744</v>
      </c>
      <c r="C1440">
        <v>73</v>
      </c>
      <c r="D1440" t="s">
        <v>3583</v>
      </c>
      <c r="E1440" s="1" t="s">
        <v>247</v>
      </c>
    </row>
    <row r="1441" spans="1:5" x14ac:dyDescent="0.2">
      <c r="A1441" t="s">
        <v>3582</v>
      </c>
      <c r="B1441" t="str">
        <f t="shared" si="152"/>
        <v>744</v>
      </c>
      <c r="C1441">
        <v>74</v>
      </c>
      <c r="D1441" t="s">
        <v>5299</v>
      </c>
      <c r="E1441" s="1" t="s">
        <v>264</v>
      </c>
    </row>
    <row r="1442" spans="1:5" x14ac:dyDescent="0.2">
      <c r="A1442" t="s">
        <v>3584</v>
      </c>
      <c r="B1442" t="str">
        <f t="shared" si="152"/>
        <v>745</v>
      </c>
      <c r="C1442">
        <v>60</v>
      </c>
      <c r="D1442" t="s">
        <v>3585</v>
      </c>
      <c r="E1442" s="1" t="s">
        <v>247</v>
      </c>
    </row>
    <row r="1443" spans="1:5" x14ac:dyDescent="0.2">
      <c r="A1443" t="s">
        <v>3584</v>
      </c>
      <c r="B1443" t="str">
        <f t="shared" si="152"/>
        <v>745</v>
      </c>
      <c r="C1443">
        <v>68</v>
      </c>
      <c r="D1443" t="s">
        <v>5300</v>
      </c>
      <c r="E1443" s="1" t="s">
        <v>264</v>
      </c>
    </row>
    <row r="1444" spans="1:5" x14ac:dyDescent="0.2">
      <c r="A1444" t="s">
        <v>3586</v>
      </c>
      <c r="B1444" t="str">
        <f t="shared" si="152"/>
        <v>746</v>
      </c>
      <c r="C1444">
        <v>52</v>
      </c>
      <c r="D1444" t="s">
        <v>3587</v>
      </c>
      <c r="E1444" s="1" t="s">
        <v>247</v>
      </c>
    </row>
    <row r="1445" spans="1:5" x14ac:dyDescent="0.2">
      <c r="A1445" t="s">
        <v>3586</v>
      </c>
      <c r="B1445" t="str">
        <f t="shared" si="152"/>
        <v>746</v>
      </c>
      <c r="C1445">
        <v>53</v>
      </c>
      <c r="D1445" t="s">
        <v>5301</v>
      </c>
      <c r="E1445" s="1" t="s">
        <v>264</v>
      </c>
    </row>
    <row r="1446" spans="1:5" x14ac:dyDescent="0.2">
      <c r="A1446" t="s">
        <v>3588</v>
      </c>
      <c r="B1446" t="str">
        <f t="shared" si="152"/>
        <v>747</v>
      </c>
      <c r="C1446" t="s">
        <v>1</v>
      </c>
      <c r="D1446" t="s">
        <v>246</v>
      </c>
      <c r="E1446" s="1" t="s">
        <v>247</v>
      </c>
    </row>
    <row r="1447" spans="1:5" x14ac:dyDescent="0.2">
      <c r="A1447" t="s">
        <v>3588</v>
      </c>
      <c r="B1447" t="str">
        <f t="shared" si="152"/>
        <v>747</v>
      </c>
      <c r="C1447">
        <v>102</v>
      </c>
      <c r="D1447" t="s">
        <v>5302</v>
      </c>
      <c r="E1447" s="1" t="s">
        <v>264</v>
      </c>
    </row>
    <row r="1448" spans="1:5" x14ac:dyDescent="0.2">
      <c r="A1448" t="s">
        <v>3589</v>
      </c>
      <c r="B1448" t="str">
        <f t="shared" si="152"/>
        <v>748</v>
      </c>
      <c r="C1448">
        <v>52</v>
      </c>
      <c r="D1448" t="s">
        <v>3590</v>
      </c>
      <c r="E1448" s="1" t="s">
        <v>247</v>
      </c>
    </row>
    <row r="1449" spans="1:5" x14ac:dyDescent="0.2">
      <c r="A1449" t="s">
        <v>3589</v>
      </c>
      <c r="B1449" t="str">
        <f t="shared" si="152"/>
        <v>748</v>
      </c>
      <c r="C1449">
        <v>52</v>
      </c>
      <c r="D1449" t="s">
        <v>5303</v>
      </c>
      <c r="E1449" s="1" t="s">
        <v>264</v>
      </c>
    </row>
    <row r="1450" spans="1:5" x14ac:dyDescent="0.2">
      <c r="A1450" t="s">
        <v>3591</v>
      </c>
      <c r="B1450" t="str">
        <f t="shared" si="152"/>
        <v>749</v>
      </c>
      <c r="C1450" t="s">
        <v>1</v>
      </c>
      <c r="D1450" t="s">
        <v>246</v>
      </c>
      <c r="E1450" s="1" t="s">
        <v>247</v>
      </c>
    </row>
    <row r="1451" spans="1:5" x14ac:dyDescent="0.2">
      <c r="A1451" t="s">
        <v>3591</v>
      </c>
      <c r="B1451" t="str">
        <f t="shared" si="152"/>
        <v>749</v>
      </c>
      <c r="C1451" t="s">
        <v>1</v>
      </c>
      <c r="D1451" t="s">
        <v>246</v>
      </c>
      <c r="E1451" s="1" t="s">
        <v>264</v>
      </c>
    </row>
    <row r="1452" spans="1:5" x14ac:dyDescent="0.2">
      <c r="A1452" t="s">
        <v>3592</v>
      </c>
      <c r="B1452" t="str">
        <f t="shared" si="152"/>
        <v>75</v>
      </c>
      <c r="C1452">
        <v>71</v>
      </c>
      <c r="D1452" t="s">
        <v>3593</v>
      </c>
      <c r="E1452" s="1" t="s">
        <v>247</v>
      </c>
    </row>
    <row r="1453" spans="1:5" x14ac:dyDescent="0.2">
      <c r="A1453" t="s">
        <v>3592</v>
      </c>
      <c r="B1453" t="str">
        <f t="shared" si="152"/>
        <v>75</v>
      </c>
      <c r="C1453">
        <v>73</v>
      </c>
      <c r="D1453" t="s">
        <v>5327</v>
      </c>
      <c r="E1453" s="1" t="s">
        <v>264</v>
      </c>
    </row>
    <row r="1454" spans="1:5" x14ac:dyDescent="0.2">
      <c r="A1454" t="s">
        <v>3594</v>
      </c>
      <c r="B1454" t="str">
        <f t="shared" si="152"/>
        <v>750</v>
      </c>
      <c r="C1454" t="s">
        <v>1</v>
      </c>
      <c r="D1454" t="s">
        <v>246</v>
      </c>
      <c r="E1454" s="1" t="s">
        <v>247</v>
      </c>
    </row>
    <row r="1455" spans="1:5" x14ac:dyDescent="0.2">
      <c r="A1455" t="s">
        <v>3594</v>
      </c>
      <c r="B1455" t="str">
        <f t="shared" si="152"/>
        <v>750</v>
      </c>
      <c r="C1455">
        <v>78</v>
      </c>
      <c r="D1455" t="s">
        <v>5328</v>
      </c>
      <c r="E1455" s="1" t="s">
        <v>264</v>
      </c>
    </row>
    <row r="1456" spans="1:5" x14ac:dyDescent="0.2">
      <c r="A1456" t="s">
        <v>3595</v>
      </c>
      <c r="B1456" t="str">
        <f t="shared" si="152"/>
        <v>751</v>
      </c>
      <c r="C1456">
        <v>87</v>
      </c>
      <c r="D1456" t="s">
        <v>3596</v>
      </c>
      <c r="E1456" s="1" t="s">
        <v>247</v>
      </c>
    </row>
    <row r="1457" spans="1:5" x14ac:dyDescent="0.2">
      <c r="A1457" t="s">
        <v>3595</v>
      </c>
      <c r="B1457" t="str">
        <f t="shared" si="152"/>
        <v>751</v>
      </c>
      <c r="C1457">
        <v>90</v>
      </c>
      <c r="D1457" t="s">
        <v>5329</v>
      </c>
      <c r="E1457" s="1" t="s">
        <v>264</v>
      </c>
    </row>
    <row r="1458" spans="1:5" x14ac:dyDescent="0.2">
      <c r="A1458" t="s">
        <v>3597</v>
      </c>
      <c r="B1458" t="str">
        <f t="shared" si="152"/>
        <v>752</v>
      </c>
      <c r="C1458">
        <v>90</v>
      </c>
      <c r="D1458" t="s">
        <v>3598</v>
      </c>
      <c r="E1458" s="1" t="s">
        <v>247</v>
      </c>
    </row>
    <row r="1459" spans="1:5" x14ac:dyDescent="0.2">
      <c r="A1459" t="s">
        <v>3597</v>
      </c>
      <c r="B1459" t="str">
        <f t="shared" si="152"/>
        <v>752</v>
      </c>
      <c r="C1459">
        <v>91</v>
      </c>
      <c r="D1459" t="s">
        <v>5330</v>
      </c>
      <c r="E1459" s="1" t="s">
        <v>264</v>
      </c>
    </row>
    <row r="1460" spans="1:5" x14ac:dyDescent="0.2">
      <c r="A1460" t="s">
        <v>3599</v>
      </c>
      <c r="B1460" t="str">
        <f t="shared" si="152"/>
        <v>753</v>
      </c>
      <c r="C1460" t="s">
        <v>1</v>
      </c>
      <c r="D1460" t="s">
        <v>246</v>
      </c>
      <c r="E1460" s="1" t="s">
        <v>247</v>
      </c>
    </row>
    <row r="1461" spans="1:5" x14ac:dyDescent="0.2">
      <c r="A1461" t="s">
        <v>3599</v>
      </c>
      <c r="B1461" t="str">
        <f t="shared" si="152"/>
        <v>753</v>
      </c>
      <c r="C1461">
        <v>99</v>
      </c>
      <c r="D1461" t="s">
        <v>5332</v>
      </c>
      <c r="E1461" s="1" t="s">
        <v>264</v>
      </c>
    </row>
    <row r="1462" spans="1:5" x14ac:dyDescent="0.2">
      <c r="A1462" t="s">
        <v>3600</v>
      </c>
      <c r="B1462" t="str">
        <f t="shared" si="152"/>
        <v>754</v>
      </c>
      <c r="C1462" t="s">
        <v>1</v>
      </c>
      <c r="D1462" t="s">
        <v>246</v>
      </c>
      <c r="E1462" s="1" t="s">
        <v>247</v>
      </c>
    </row>
    <row r="1463" spans="1:5" x14ac:dyDescent="0.2">
      <c r="A1463" t="s">
        <v>3600</v>
      </c>
      <c r="B1463" t="str">
        <f t="shared" si="152"/>
        <v>754</v>
      </c>
      <c r="C1463">
        <v>89</v>
      </c>
      <c r="D1463" t="s">
        <v>5334</v>
      </c>
      <c r="E1463" s="1" t="s">
        <v>264</v>
      </c>
    </row>
    <row r="1464" spans="1:5" x14ac:dyDescent="0.2">
      <c r="A1464" t="s">
        <v>3601</v>
      </c>
      <c r="B1464" t="str">
        <f t="shared" si="152"/>
        <v>755</v>
      </c>
      <c r="C1464" t="s">
        <v>1</v>
      </c>
      <c r="D1464" t="s">
        <v>3602</v>
      </c>
      <c r="E1464" s="1" t="s">
        <v>247</v>
      </c>
    </row>
    <row r="1465" spans="1:5" x14ac:dyDescent="0.2">
      <c r="A1465" t="s">
        <v>3601</v>
      </c>
      <c r="B1465" t="str">
        <f t="shared" si="152"/>
        <v>755</v>
      </c>
      <c r="C1465">
        <v>89</v>
      </c>
      <c r="D1465" t="s">
        <v>5335</v>
      </c>
      <c r="E1465" s="1" t="s">
        <v>264</v>
      </c>
    </row>
    <row r="1466" spans="1:5" x14ac:dyDescent="0.2">
      <c r="A1466" t="s">
        <v>3603</v>
      </c>
      <c r="B1466" t="str">
        <f t="shared" si="152"/>
        <v>756</v>
      </c>
      <c r="C1466">
        <v>79</v>
      </c>
      <c r="D1466" t="s">
        <v>3604</v>
      </c>
      <c r="E1466" s="1" t="s">
        <v>247</v>
      </c>
    </row>
    <row r="1467" spans="1:5" x14ac:dyDescent="0.2">
      <c r="A1467" t="s">
        <v>3603</v>
      </c>
      <c r="B1467" t="str">
        <f t="shared" si="152"/>
        <v>756</v>
      </c>
      <c r="C1467" t="s">
        <v>1</v>
      </c>
      <c r="D1467" t="s">
        <v>246</v>
      </c>
      <c r="E1467" s="1" t="s">
        <v>264</v>
      </c>
    </row>
    <row r="1468" spans="1:5" x14ac:dyDescent="0.2">
      <c r="A1468" t="s">
        <v>3605</v>
      </c>
      <c r="B1468" t="str">
        <f t="shared" si="152"/>
        <v>757</v>
      </c>
      <c r="C1468" t="s">
        <v>1</v>
      </c>
      <c r="D1468" t="s">
        <v>246</v>
      </c>
      <c r="E1468" s="1" t="s">
        <v>247</v>
      </c>
    </row>
    <row r="1469" spans="1:5" x14ac:dyDescent="0.2">
      <c r="A1469" t="s">
        <v>3605</v>
      </c>
      <c r="B1469" t="str">
        <f t="shared" si="152"/>
        <v>757</v>
      </c>
      <c r="C1469" t="s">
        <v>1</v>
      </c>
      <c r="D1469" t="s">
        <v>246</v>
      </c>
      <c r="E1469" s="1" t="s">
        <v>264</v>
      </c>
    </row>
    <row r="1470" spans="1:5" x14ac:dyDescent="0.2">
      <c r="A1470" t="s">
        <v>3606</v>
      </c>
      <c r="B1470" t="str">
        <f t="shared" si="152"/>
        <v>758</v>
      </c>
      <c r="C1470">
        <v>82</v>
      </c>
      <c r="D1470" t="s">
        <v>3607</v>
      </c>
      <c r="E1470" s="1" t="s">
        <v>247</v>
      </c>
    </row>
    <row r="1471" spans="1:5" x14ac:dyDescent="0.2">
      <c r="A1471" t="s">
        <v>3606</v>
      </c>
      <c r="B1471" t="str">
        <f t="shared" si="152"/>
        <v>758</v>
      </c>
      <c r="C1471">
        <v>83</v>
      </c>
      <c r="D1471" t="s">
        <v>257</v>
      </c>
      <c r="E1471" s="1" t="s">
        <v>264</v>
      </c>
    </row>
    <row r="1472" spans="1:5" x14ac:dyDescent="0.2">
      <c r="A1472" t="s">
        <v>3608</v>
      </c>
      <c r="B1472" t="str">
        <f t="shared" si="152"/>
        <v>759</v>
      </c>
      <c r="C1472">
        <v>75</v>
      </c>
      <c r="D1472" t="s">
        <v>3609</v>
      </c>
      <c r="E1472" s="1" t="s">
        <v>247</v>
      </c>
    </row>
    <row r="1473" spans="1:5" x14ac:dyDescent="0.2">
      <c r="A1473" t="s">
        <v>3608</v>
      </c>
      <c r="B1473" t="str">
        <f t="shared" si="152"/>
        <v>759</v>
      </c>
      <c r="C1473">
        <v>78</v>
      </c>
      <c r="D1473" t="s">
        <v>5343</v>
      </c>
      <c r="E1473" s="1" t="s">
        <v>264</v>
      </c>
    </row>
    <row r="1474" spans="1:5" x14ac:dyDescent="0.2">
      <c r="A1474" t="s">
        <v>3610</v>
      </c>
      <c r="B1474" t="str">
        <f t="shared" si="152"/>
        <v>76</v>
      </c>
      <c r="C1474">
        <v>67</v>
      </c>
      <c r="D1474" t="s">
        <v>3611</v>
      </c>
      <c r="E1474" s="1" t="s">
        <v>247</v>
      </c>
    </row>
    <row r="1475" spans="1:5" x14ac:dyDescent="0.2">
      <c r="A1475" t="s">
        <v>3610</v>
      </c>
      <c r="B1475" t="str">
        <f t="shared" si="152"/>
        <v>76</v>
      </c>
      <c r="C1475">
        <v>67</v>
      </c>
      <c r="D1475" t="s">
        <v>4812</v>
      </c>
      <c r="E1475" s="1" t="s">
        <v>264</v>
      </c>
    </row>
    <row r="1476" spans="1:5" x14ac:dyDescent="0.2">
      <c r="A1476" t="s">
        <v>3612</v>
      </c>
      <c r="B1476" t="str">
        <f t="shared" si="152"/>
        <v>760</v>
      </c>
      <c r="C1476">
        <v>108</v>
      </c>
      <c r="D1476" t="s">
        <v>3613</v>
      </c>
      <c r="E1476" s="1" t="s">
        <v>247</v>
      </c>
    </row>
    <row r="1477" spans="1:5" x14ac:dyDescent="0.2">
      <c r="A1477" t="s">
        <v>3612</v>
      </c>
      <c r="B1477" t="str">
        <f t="shared" si="152"/>
        <v>760</v>
      </c>
      <c r="C1477">
        <v>108</v>
      </c>
      <c r="D1477" t="s">
        <v>5344</v>
      </c>
      <c r="E1477" s="1" t="s">
        <v>264</v>
      </c>
    </row>
    <row r="1478" spans="1:5" x14ac:dyDescent="0.2">
      <c r="A1478" t="s">
        <v>3614</v>
      </c>
      <c r="B1478" t="str">
        <f t="shared" ref="B1478:B1541" si="153">MID(A1478,33,LEN(A1478)-36)</f>
        <v>761</v>
      </c>
      <c r="C1478" t="s">
        <v>1</v>
      </c>
      <c r="D1478" t="s">
        <v>246</v>
      </c>
      <c r="E1478" s="1" t="s">
        <v>247</v>
      </c>
    </row>
    <row r="1479" spans="1:5" x14ac:dyDescent="0.2">
      <c r="A1479" t="s">
        <v>3614</v>
      </c>
      <c r="B1479" t="str">
        <f t="shared" si="153"/>
        <v>761</v>
      </c>
      <c r="C1479">
        <v>101</v>
      </c>
      <c r="D1479" t="s">
        <v>5346</v>
      </c>
      <c r="E1479" s="1" t="s">
        <v>264</v>
      </c>
    </row>
    <row r="1480" spans="1:5" x14ac:dyDescent="0.2">
      <c r="A1480" t="s">
        <v>3615</v>
      </c>
      <c r="B1480" t="str">
        <f t="shared" si="153"/>
        <v>762</v>
      </c>
      <c r="C1480" t="s">
        <v>1</v>
      </c>
      <c r="D1480" t="s">
        <v>246</v>
      </c>
      <c r="E1480" s="1" t="s">
        <v>247</v>
      </c>
    </row>
    <row r="1481" spans="1:5" x14ac:dyDescent="0.2">
      <c r="A1481" t="s">
        <v>3615</v>
      </c>
      <c r="B1481" t="str">
        <f t="shared" si="153"/>
        <v>762</v>
      </c>
      <c r="C1481">
        <v>103</v>
      </c>
      <c r="D1481" t="s">
        <v>5347</v>
      </c>
      <c r="E1481" s="1" t="s">
        <v>264</v>
      </c>
    </row>
    <row r="1482" spans="1:5" x14ac:dyDescent="0.2">
      <c r="A1482" t="s">
        <v>3616</v>
      </c>
      <c r="B1482" t="str">
        <f t="shared" si="153"/>
        <v>763</v>
      </c>
      <c r="C1482">
        <v>81</v>
      </c>
      <c r="D1482" t="s">
        <v>3617</v>
      </c>
      <c r="E1482" s="1" t="s">
        <v>247</v>
      </c>
    </row>
    <row r="1483" spans="1:5" x14ac:dyDescent="0.2">
      <c r="A1483" t="s">
        <v>3616</v>
      </c>
      <c r="B1483" t="str">
        <f t="shared" si="153"/>
        <v>763</v>
      </c>
      <c r="C1483" t="s">
        <v>1</v>
      </c>
      <c r="D1483" t="s">
        <v>246</v>
      </c>
      <c r="E1483" s="1" t="s">
        <v>264</v>
      </c>
    </row>
    <row r="1484" spans="1:5" x14ac:dyDescent="0.2">
      <c r="A1484" t="s">
        <v>3618</v>
      </c>
      <c r="B1484" t="str">
        <f t="shared" si="153"/>
        <v>764</v>
      </c>
      <c r="C1484" t="s">
        <v>1</v>
      </c>
      <c r="D1484" t="s">
        <v>3381</v>
      </c>
      <c r="E1484" s="1" t="s">
        <v>247</v>
      </c>
    </row>
    <row r="1485" spans="1:5" x14ac:dyDescent="0.2">
      <c r="A1485" t="s">
        <v>3618</v>
      </c>
      <c r="B1485" t="str">
        <f t="shared" si="153"/>
        <v>764</v>
      </c>
      <c r="C1485">
        <v>96</v>
      </c>
      <c r="D1485" t="s">
        <v>5353</v>
      </c>
      <c r="E1485" s="1" t="s">
        <v>264</v>
      </c>
    </row>
    <row r="1486" spans="1:5" x14ac:dyDescent="0.2">
      <c r="A1486" t="s">
        <v>3619</v>
      </c>
      <c r="B1486" t="str">
        <f t="shared" si="153"/>
        <v>765</v>
      </c>
      <c r="C1486" t="s">
        <v>1</v>
      </c>
      <c r="D1486" t="s">
        <v>246</v>
      </c>
      <c r="E1486" s="1" t="s">
        <v>247</v>
      </c>
    </row>
    <row r="1487" spans="1:5" x14ac:dyDescent="0.2">
      <c r="A1487" t="s">
        <v>3619</v>
      </c>
      <c r="B1487" t="str">
        <f t="shared" si="153"/>
        <v>765</v>
      </c>
      <c r="C1487" t="s">
        <v>1</v>
      </c>
      <c r="D1487" t="s">
        <v>246</v>
      </c>
      <c r="E1487" s="1" t="s">
        <v>264</v>
      </c>
    </row>
    <row r="1488" spans="1:5" x14ac:dyDescent="0.2">
      <c r="A1488" t="s">
        <v>3620</v>
      </c>
      <c r="B1488" t="str">
        <f t="shared" si="153"/>
        <v>766</v>
      </c>
      <c r="C1488">
        <v>82</v>
      </c>
      <c r="D1488" t="s">
        <v>3621</v>
      </c>
      <c r="E1488" s="1" t="s">
        <v>247</v>
      </c>
    </row>
    <row r="1489" spans="1:5" x14ac:dyDescent="0.2">
      <c r="A1489" t="s">
        <v>3620</v>
      </c>
      <c r="B1489" t="str">
        <f t="shared" si="153"/>
        <v>766</v>
      </c>
      <c r="C1489">
        <v>82</v>
      </c>
      <c r="D1489" t="s">
        <v>5366</v>
      </c>
      <c r="E1489" s="1" t="s">
        <v>264</v>
      </c>
    </row>
    <row r="1490" spans="1:5" x14ac:dyDescent="0.2">
      <c r="A1490" t="s">
        <v>3622</v>
      </c>
      <c r="B1490" t="str">
        <f t="shared" si="153"/>
        <v>767</v>
      </c>
      <c r="C1490">
        <v>78</v>
      </c>
      <c r="D1490" t="s">
        <v>3623</v>
      </c>
      <c r="E1490" s="1" t="s">
        <v>247</v>
      </c>
    </row>
    <row r="1491" spans="1:5" x14ac:dyDescent="0.2">
      <c r="A1491" t="s">
        <v>3622</v>
      </c>
      <c r="B1491" t="str">
        <f t="shared" si="153"/>
        <v>767</v>
      </c>
      <c r="C1491">
        <v>78</v>
      </c>
      <c r="D1491" t="s">
        <v>5367</v>
      </c>
      <c r="E1491" s="1" t="s">
        <v>264</v>
      </c>
    </row>
    <row r="1492" spans="1:5" x14ac:dyDescent="0.2">
      <c r="A1492" t="s">
        <v>3624</v>
      </c>
      <c r="B1492" t="str">
        <f t="shared" si="153"/>
        <v>768</v>
      </c>
      <c r="C1492">
        <v>80</v>
      </c>
      <c r="D1492" t="s">
        <v>3625</v>
      </c>
      <c r="E1492" s="1" t="s">
        <v>247</v>
      </c>
    </row>
    <row r="1493" spans="1:5" x14ac:dyDescent="0.2">
      <c r="A1493" t="s">
        <v>3624</v>
      </c>
      <c r="B1493" t="str">
        <f t="shared" si="153"/>
        <v>768</v>
      </c>
      <c r="C1493">
        <v>83</v>
      </c>
      <c r="D1493" t="s">
        <v>5368</v>
      </c>
      <c r="E1493" s="1" t="s">
        <v>264</v>
      </c>
    </row>
    <row r="1494" spans="1:5" x14ac:dyDescent="0.2">
      <c r="A1494" t="s">
        <v>3626</v>
      </c>
      <c r="B1494" t="str">
        <f t="shared" si="153"/>
        <v>769</v>
      </c>
      <c r="C1494" t="s">
        <v>1</v>
      </c>
      <c r="D1494" t="s">
        <v>3627</v>
      </c>
      <c r="E1494" s="1" t="s">
        <v>247</v>
      </c>
    </row>
    <row r="1495" spans="1:5" x14ac:dyDescent="0.2">
      <c r="A1495" t="s">
        <v>3626</v>
      </c>
      <c r="B1495" t="str">
        <f t="shared" si="153"/>
        <v>769</v>
      </c>
      <c r="C1495" t="s">
        <v>1</v>
      </c>
      <c r="D1495" t="s">
        <v>246</v>
      </c>
      <c r="E1495" s="1" t="s">
        <v>264</v>
      </c>
    </row>
    <row r="1496" spans="1:5" x14ac:dyDescent="0.2">
      <c r="A1496" t="s">
        <v>3628</v>
      </c>
      <c r="B1496" t="str">
        <f t="shared" si="153"/>
        <v>77</v>
      </c>
      <c r="C1496">
        <v>91</v>
      </c>
      <c r="D1496" t="s">
        <v>3629</v>
      </c>
      <c r="E1496" s="1" t="s">
        <v>247</v>
      </c>
    </row>
    <row r="1497" spans="1:5" x14ac:dyDescent="0.2">
      <c r="A1497" t="s">
        <v>3628</v>
      </c>
      <c r="B1497" t="str">
        <f t="shared" si="153"/>
        <v>77</v>
      </c>
      <c r="C1497">
        <v>91</v>
      </c>
      <c r="D1497" t="s">
        <v>5375</v>
      </c>
      <c r="E1497" s="1" t="s">
        <v>264</v>
      </c>
    </row>
    <row r="1498" spans="1:5" x14ac:dyDescent="0.2">
      <c r="A1498" t="s">
        <v>3630</v>
      </c>
      <c r="B1498" t="str">
        <f t="shared" si="153"/>
        <v>770</v>
      </c>
      <c r="C1498" t="s">
        <v>1</v>
      </c>
      <c r="D1498" t="s">
        <v>246</v>
      </c>
      <c r="E1498" s="1" t="s">
        <v>247</v>
      </c>
    </row>
    <row r="1499" spans="1:5" x14ac:dyDescent="0.2">
      <c r="A1499" t="s">
        <v>3630</v>
      </c>
      <c r="B1499" t="str">
        <f t="shared" si="153"/>
        <v>770</v>
      </c>
      <c r="C1499">
        <v>114</v>
      </c>
      <c r="D1499" t="s">
        <v>5378</v>
      </c>
      <c r="E1499" s="1" t="s">
        <v>264</v>
      </c>
    </row>
    <row r="1500" spans="1:5" x14ac:dyDescent="0.2">
      <c r="A1500" t="s">
        <v>3631</v>
      </c>
      <c r="B1500" t="str">
        <f t="shared" si="153"/>
        <v>771</v>
      </c>
      <c r="C1500">
        <v>87</v>
      </c>
      <c r="D1500" t="s">
        <v>3632</v>
      </c>
      <c r="E1500" s="1" t="s">
        <v>247</v>
      </c>
    </row>
    <row r="1501" spans="1:5" x14ac:dyDescent="0.2">
      <c r="A1501" t="s">
        <v>3631</v>
      </c>
      <c r="B1501" t="str">
        <f t="shared" si="153"/>
        <v>771</v>
      </c>
      <c r="C1501">
        <v>95</v>
      </c>
      <c r="D1501" t="s">
        <v>5379</v>
      </c>
      <c r="E1501" s="1" t="s">
        <v>264</v>
      </c>
    </row>
    <row r="1502" spans="1:5" x14ac:dyDescent="0.2">
      <c r="A1502" t="s">
        <v>3633</v>
      </c>
      <c r="B1502" t="str">
        <f t="shared" si="153"/>
        <v>772</v>
      </c>
      <c r="C1502" t="s">
        <v>1</v>
      </c>
      <c r="D1502" t="s">
        <v>246</v>
      </c>
      <c r="E1502" s="1" t="s">
        <v>247</v>
      </c>
    </row>
    <row r="1503" spans="1:5" x14ac:dyDescent="0.2">
      <c r="A1503" t="s">
        <v>3633</v>
      </c>
      <c r="B1503" t="str">
        <f t="shared" si="153"/>
        <v>772</v>
      </c>
      <c r="C1503">
        <v>92</v>
      </c>
      <c r="D1503" t="s">
        <v>5380</v>
      </c>
      <c r="E1503" s="1" t="s">
        <v>264</v>
      </c>
    </row>
    <row r="1504" spans="1:5" x14ac:dyDescent="0.2">
      <c r="A1504" t="s">
        <v>3634</v>
      </c>
      <c r="B1504" t="str">
        <f t="shared" si="153"/>
        <v>773</v>
      </c>
      <c r="C1504" t="s">
        <v>1</v>
      </c>
      <c r="D1504" t="s">
        <v>246</v>
      </c>
      <c r="E1504" s="1" t="s">
        <v>247</v>
      </c>
    </row>
    <row r="1505" spans="1:5" x14ac:dyDescent="0.2">
      <c r="A1505" t="s">
        <v>3634</v>
      </c>
      <c r="B1505" t="str">
        <f t="shared" si="153"/>
        <v>773</v>
      </c>
      <c r="C1505">
        <v>104</v>
      </c>
      <c r="D1505" t="s">
        <v>5381</v>
      </c>
      <c r="E1505" s="1" t="s">
        <v>264</v>
      </c>
    </row>
    <row r="1506" spans="1:5" x14ac:dyDescent="0.2">
      <c r="A1506" t="s">
        <v>3635</v>
      </c>
      <c r="B1506" t="str">
        <f t="shared" si="153"/>
        <v>774</v>
      </c>
      <c r="C1506" t="s">
        <v>1</v>
      </c>
      <c r="D1506" t="s">
        <v>246</v>
      </c>
      <c r="E1506" s="1" t="s">
        <v>247</v>
      </c>
    </row>
    <row r="1507" spans="1:5" x14ac:dyDescent="0.2">
      <c r="A1507" t="s">
        <v>3635</v>
      </c>
      <c r="B1507" t="str">
        <f t="shared" si="153"/>
        <v>774</v>
      </c>
      <c r="C1507">
        <v>101</v>
      </c>
      <c r="D1507" t="s">
        <v>5385</v>
      </c>
      <c r="E1507" s="1" t="s">
        <v>264</v>
      </c>
    </row>
    <row r="1508" spans="1:5" x14ac:dyDescent="0.2">
      <c r="A1508" t="s">
        <v>3636</v>
      </c>
      <c r="B1508" t="str">
        <f t="shared" si="153"/>
        <v>775</v>
      </c>
      <c r="C1508" t="s">
        <v>1</v>
      </c>
      <c r="D1508" t="s">
        <v>246</v>
      </c>
      <c r="E1508" s="1" t="s">
        <v>247</v>
      </c>
    </row>
    <row r="1509" spans="1:5" x14ac:dyDescent="0.2">
      <c r="A1509" t="s">
        <v>3636</v>
      </c>
      <c r="B1509" t="str">
        <f t="shared" si="153"/>
        <v>775</v>
      </c>
      <c r="C1509" t="s">
        <v>1</v>
      </c>
      <c r="D1509" t="s">
        <v>246</v>
      </c>
      <c r="E1509" s="1" t="s">
        <v>264</v>
      </c>
    </row>
    <row r="1510" spans="1:5" x14ac:dyDescent="0.2">
      <c r="A1510" t="s">
        <v>3637</v>
      </c>
      <c r="B1510" t="str">
        <f t="shared" si="153"/>
        <v>776</v>
      </c>
      <c r="C1510" t="s">
        <v>1</v>
      </c>
      <c r="D1510" t="s">
        <v>246</v>
      </c>
      <c r="E1510" s="1" t="s">
        <v>247</v>
      </c>
    </row>
    <row r="1511" spans="1:5" x14ac:dyDescent="0.2">
      <c r="A1511" t="s">
        <v>3637</v>
      </c>
      <c r="B1511" t="str">
        <f t="shared" si="153"/>
        <v>776</v>
      </c>
      <c r="C1511" t="s">
        <v>1</v>
      </c>
      <c r="D1511" t="s">
        <v>246</v>
      </c>
      <c r="E1511" s="1" t="s">
        <v>264</v>
      </c>
    </row>
    <row r="1512" spans="1:5" x14ac:dyDescent="0.2">
      <c r="A1512" t="s">
        <v>3638</v>
      </c>
      <c r="B1512" t="str">
        <f t="shared" si="153"/>
        <v>777</v>
      </c>
      <c r="C1512">
        <v>84</v>
      </c>
      <c r="D1512" t="s">
        <v>3639</v>
      </c>
      <c r="E1512" s="1" t="s">
        <v>247</v>
      </c>
    </row>
    <row r="1513" spans="1:5" x14ac:dyDescent="0.2">
      <c r="A1513" t="s">
        <v>3638</v>
      </c>
      <c r="B1513" t="str">
        <f t="shared" si="153"/>
        <v>777</v>
      </c>
      <c r="C1513">
        <v>89</v>
      </c>
      <c r="D1513" t="s">
        <v>5394</v>
      </c>
      <c r="E1513" s="1" t="s">
        <v>264</v>
      </c>
    </row>
    <row r="1514" spans="1:5" x14ac:dyDescent="0.2">
      <c r="A1514" t="s">
        <v>3640</v>
      </c>
      <c r="B1514" t="str">
        <f t="shared" si="153"/>
        <v>778</v>
      </c>
      <c r="C1514">
        <v>55</v>
      </c>
      <c r="D1514" t="s">
        <v>3641</v>
      </c>
      <c r="E1514" s="1" t="s">
        <v>247</v>
      </c>
    </row>
    <row r="1515" spans="1:5" x14ac:dyDescent="0.2">
      <c r="A1515" t="s">
        <v>3640</v>
      </c>
      <c r="B1515" t="str">
        <f t="shared" si="153"/>
        <v>778</v>
      </c>
      <c r="C1515">
        <v>57</v>
      </c>
      <c r="D1515" t="s">
        <v>5395</v>
      </c>
      <c r="E1515" s="1" t="s">
        <v>264</v>
      </c>
    </row>
    <row r="1516" spans="1:5" x14ac:dyDescent="0.2">
      <c r="A1516" t="s">
        <v>3642</v>
      </c>
      <c r="B1516" t="str">
        <f t="shared" si="153"/>
        <v>779</v>
      </c>
      <c r="C1516" t="s">
        <v>1</v>
      </c>
      <c r="D1516" t="s">
        <v>246</v>
      </c>
      <c r="E1516" s="1" t="s">
        <v>247</v>
      </c>
    </row>
    <row r="1517" spans="1:5" x14ac:dyDescent="0.2">
      <c r="A1517" t="s">
        <v>3642</v>
      </c>
      <c r="B1517" t="str">
        <f t="shared" si="153"/>
        <v>779</v>
      </c>
      <c r="C1517">
        <v>106</v>
      </c>
      <c r="D1517" t="s">
        <v>5396</v>
      </c>
      <c r="E1517" s="1" t="s">
        <v>264</v>
      </c>
    </row>
    <row r="1518" spans="1:5" x14ac:dyDescent="0.2">
      <c r="A1518" t="s">
        <v>3643</v>
      </c>
      <c r="B1518" t="str">
        <f t="shared" si="153"/>
        <v>78</v>
      </c>
      <c r="C1518">
        <v>107</v>
      </c>
      <c r="D1518" t="s">
        <v>3644</v>
      </c>
      <c r="E1518" s="1" t="s">
        <v>247</v>
      </c>
    </row>
    <row r="1519" spans="1:5" x14ac:dyDescent="0.2">
      <c r="A1519" t="s">
        <v>3643</v>
      </c>
      <c r="B1519" t="str">
        <f t="shared" si="153"/>
        <v>78</v>
      </c>
      <c r="C1519">
        <v>109</v>
      </c>
      <c r="D1519" t="s">
        <v>5397</v>
      </c>
      <c r="E1519" s="1" t="s">
        <v>264</v>
      </c>
    </row>
    <row r="1520" spans="1:5" x14ac:dyDescent="0.2">
      <c r="A1520" t="s">
        <v>3645</v>
      </c>
      <c r="B1520" t="str">
        <f t="shared" si="153"/>
        <v>780</v>
      </c>
      <c r="C1520" t="s">
        <v>1</v>
      </c>
      <c r="D1520" t="s">
        <v>246</v>
      </c>
      <c r="E1520" s="1" t="s">
        <v>247</v>
      </c>
    </row>
    <row r="1521" spans="1:5" x14ac:dyDescent="0.2">
      <c r="A1521" t="s">
        <v>3645</v>
      </c>
      <c r="B1521" t="str">
        <f t="shared" si="153"/>
        <v>780</v>
      </c>
      <c r="C1521" t="s">
        <v>1</v>
      </c>
      <c r="D1521" t="s">
        <v>246</v>
      </c>
      <c r="E1521" s="1" t="s">
        <v>264</v>
      </c>
    </row>
    <row r="1522" spans="1:5" x14ac:dyDescent="0.2">
      <c r="A1522" t="s">
        <v>3646</v>
      </c>
      <c r="B1522" t="str">
        <f t="shared" si="153"/>
        <v>781</v>
      </c>
      <c r="C1522">
        <v>57</v>
      </c>
      <c r="D1522" t="s">
        <v>3647</v>
      </c>
      <c r="E1522" s="1" t="s">
        <v>247</v>
      </c>
    </row>
    <row r="1523" spans="1:5" x14ac:dyDescent="0.2">
      <c r="A1523" t="s">
        <v>3646</v>
      </c>
      <c r="B1523" t="str">
        <f t="shared" si="153"/>
        <v>781</v>
      </c>
      <c r="C1523">
        <v>58</v>
      </c>
      <c r="D1523" t="s">
        <v>5402</v>
      </c>
      <c r="E1523" s="1" t="s">
        <v>264</v>
      </c>
    </row>
    <row r="1524" spans="1:5" x14ac:dyDescent="0.2">
      <c r="A1524" t="s">
        <v>3648</v>
      </c>
      <c r="B1524" t="str">
        <f t="shared" si="153"/>
        <v>782</v>
      </c>
      <c r="C1524">
        <v>51</v>
      </c>
      <c r="D1524" t="s">
        <v>3649</v>
      </c>
      <c r="E1524" s="1" t="s">
        <v>247</v>
      </c>
    </row>
    <row r="1525" spans="1:5" x14ac:dyDescent="0.2">
      <c r="A1525" t="s">
        <v>3648</v>
      </c>
      <c r="B1525" t="str">
        <f t="shared" si="153"/>
        <v>782</v>
      </c>
      <c r="C1525">
        <v>51</v>
      </c>
      <c r="D1525" t="s">
        <v>5403</v>
      </c>
      <c r="E1525" s="1" t="s">
        <v>264</v>
      </c>
    </row>
    <row r="1526" spans="1:5" x14ac:dyDescent="0.2">
      <c r="A1526" t="s">
        <v>3650</v>
      </c>
      <c r="B1526" t="str">
        <f t="shared" si="153"/>
        <v>783</v>
      </c>
      <c r="C1526">
        <v>66</v>
      </c>
      <c r="D1526" t="s">
        <v>3651</v>
      </c>
      <c r="E1526" s="1" t="s">
        <v>247</v>
      </c>
    </row>
    <row r="1527" spans="1:5" x14ac:dyDescent="0.2">
      <c r="A1527" t="s">
        <v>3650</v>
      </c>
      <c r="B1527" t="str">
        <f t="shared" si="153"/>
        <v>783</v>
      </c>
      <c r="C1527">
        <v>68</v>
      </c>
      <c r="D1527" t="s">
        <v>5404</v>
      </c>
      <c r="E1527" s="1" t="s">
        <v>264</v>
      </c>
    </row>
    <row r="1528" spans="1:5" x14ac:dyDescent="0.2">
      <c r="A1528" t="s">
        <v>3652</v>
      </c>
      <c r="B1528" t="str">
        <f t="shared" si="153"/>
        <v>784</v>
      </c>
      <c r="C1528">
        <v>63</v>
      </c>
      <c r="D1528" t="s">
        <v>3653</v>
      </c>
      <c r="E1528" s="1" t="s">
        <v>247</v>
      </c>
    </row>
    <row r="1529" spans="1:5" x14ac:dyDescent="0.2">
      <c r="A1529" t="s">
        <v>3652</v>
      </c>
      <c r="B1529" t="str">
        <f t="shared" si="153"/>
        <v>784</v>
      </c>
      <c r="C1529" t="s">
        <v>1</v>
      </c>
      <c r="D1529" t="s">
        <v>246</v>
      </c>
      <c r="E1529" s="1" t="s">
        <v>264</v>
      </c>
    </row>
    <row r="1530" spans="1:5" x14ac:dyDescent="0.2">
      <c r="A1530" t="s">
        <v>3654</v>
      </c>
      <c r="B1530" t="str">
        <f t="shared" si="153"/>
        <v>785</v>
      </c>
      <c r="C1530">
        <v>98</v>
      </c>
      <c r="D1530" t="s">
        <v>3655</v>
      </c>
      <c r="E1530" s="1" t="s">
        <v>247</v>
      </c>
    </row>
    <row r="1531" spans="1:5" x14ac:dyDescent="0.2">
      <c r="A1531" t="s">
        <v>3654</v>
      </c>
      <c r="B1531" t="str">
        <f t="shared" si="153"/>
        <v>785</v>
      </c>
      <c r="C1531">
        <v>107</v>
      </c>
      <c r="D1531" t="s">
        <v>5409</v>
      </c>
      <c r="E1531" s="1" t="s">
        <v>264</v>
      </c>
    </row>
    <row r="1532" spans="1:5" x14ac:dyDescent="0.2">
      <c r="A1532" t="s">
        <v>3656</v>
      </c>
      <c r="B1532" t="str">
        <f t="shared" si="153"/>
        <v>786</v>
      </c>
      <c r="C1532">
        <v>62</v>
      </c>
      <c r="D1532" t="s">
        <v>3657</v>
      </c>
      <c r="E1532" s="1" t="s">
        <v>247</v>
      </c>
    </row>
    <row r="1533" spans="1:5" x14ac:dyDescent="0.2">
      <c r="A1533" t="s">
        <v>3656</v>
      </c>
      <c r="B1533" t="str">
        <f t="shared" si="153"/>
        <v>786</v>
      </c>
      <c r="C1533">
        <v>63</v>
      </c>
      <c r="D1533" t="s">
        <v>1821</v>
      </c>
      <c r="E1533" s="1" t="s">
        <v>264</v>
      </c>
    </row>
    <row r="1534" spans="1:5" x14ac:dyDescent="0.2">
      <c r="A1534" t="s">
        <v>3658</v>
      </c>
      <c r="B1534" t="str">
        <f t="shared" si="153"/>
        <v>787</v>
      </c>
      <c r="C1534">
        <v>64</v>
      </c>
      <c r="D1534" t="s">
        <v>3659</v>
      </c>
      <c r="E1534" s="1" t="s">
        <v>247</v>
      </c>
    </row>
    <row r="1535" spans="1:5" x14ac:dyDescent="0.2">
      <c r="A1535" t="s">
        <v>3658</v>
      </c>
      <c r="B1535" t="str">
        <f t="shared" si="153"/>
        <v>787</v>
      </c>
      <c r="C1535">
        <v>65</v>
      </c>
      <c r="D1535" t="s">
        <v>5410</v>
      </c>
      <c r="E1535" s="1" t="s">
        <v>264</v>
      </c>
    </row>
    <row r="1536" spans="1:5" x14ac:dyDescent="0.2">
      <c r="A1536" t="s">
        <v>3660</v>
      </c>
      <c r="B1536" t="str">
        <f t="shared" si="153"/>
        <v>788</v>
      </c>
      <c r="C1536">
        <v>61</v>
      </c>
      <c r="D1536" t="s">
        <v>3661</v>
      </c>
      <c r="E1536" s="1" t="s">
        <v>247</v>
      </c>
    </row>
    <row r="1537" spans="1:5" x14ac:dyDescent="0.2">
      <c r="A1537" t="s">
        <v>3660</v>
      </c>
      <c r="B1537" t="str">
        <f t="shared" si="153"/>
        <v>788</v>
      </c>
      <c r="C1537">
        <v>61</v>
      </c>
      <c r="D1537" t="s">
        <v>5411</v>
      </c>
      <c r="E1537" s="1" t="s">
        <v>264</v>
      </c>
    </row>
    <row r="1538" spans="1:5" x14ac:dyDescent="0.2">
      <c r="A1538" t="s">
        <v>3662</v>
      </c>
      <c r="B1538" t="str">
        <f t="shared" si="153"/>
        <v>789</v>
      </c>
      <c r="C1538">
        <v>62</v>
      </c>
      <c r="D1538" t="s">
        <v>3663</v>
      </c>
      <c r="E1538" s="1" t="s">
        <v>247</v>
      </c>
    </row>
    <row r="1539" spans="1:5" x14ac:dyDescent="0.2">
      <c r="A1539" t="s">
        <v>3662</v>
      </c>
      <c r="B1539" t="str">
        <f t="shared" si="153"/>
        <v>789</v>
      </c>
      <c r="C1539">
        <v>66</v>
      </c>
      <c r="D1539" t="s">
        <v>5412</v>
      </c>
      <c r="E1539" s="1" t="s">
        <v>264</v>
      </c>
    </row>
    <row r="1540" spans="1:5" x14ac:dyDescent="0.2">
      <c r="A1540" t="s">
        <v>3664</v>
      </c>
      <c r="B1540" t="str">
        <f t="shared" si="153"/>
        <v>79</v>
      </c>
      <c r="C1540" t="s">
        <v>1</v>
      </c>
      <c r="D1540" t="s">
        <v>246</v>
      </c>
      <c r="E1540" s="1" t="s">
        <v>247</v>
      </c>
    </row>
    <row r="1541" spans="1:5" x14ac:dyDescent="0.2">
      <c r="A1541" t="s">
        <v>3664</v>
      </c>
      <c r="B1541" t="str">
        <f t="shared" si="153"/>
        <v>79</v>
      </c>
      <c r="C1541" t="s">
        <v>1</v>
      </c>
      <c r="D1541" t="s">
        <v>246</v>
      </c>
      <c r="E1541" s="1" t="s">
        <v>264</v>
      </c>
    </row>
    <row r="1542" spans="1:5" x14ac:dyDescent="0.2">
      <c r="A1542" t="s">
        <v>3665</v>
      </c>
      <c r="B1542" t="str">
        <f t="shared" ref="B1542:B1605" si="154">MID(A1542,33,LEN(A1542)-36)</f>
        <v>790</v>
      </c>
      <c r="C1542" t="s">
        <v>1</v>
      </c>
      <c r="D1542" t="s">
        <v>246</v>
      </c>
      <c r="E1542" s="1" t="s">
        <v>247</v>
      </c>
    </row>
    <row r="1543" spans="1:5" x14ac:dyDescent="0.2">
      <c r="A1543" t="s">
        <v>3665</v>
      </c>
      <c r="B1543" t="str">
        <f t="shared" si="154"/>
        <v>790</v>
      </c>
      <c r="C1543">
        <v>78</v>
      </c>
      <c r="D1543" t="s">
        <v>5415</v>
      </c>
      <c r="E1543" s="1" t="s">
        <v>264</v>
      </c>
    </row>
    <row r="1544" spans="1:5" x14ac:dyDescent="0.2">
      <c r="A1544" t="s">
        <v>3666</v>
      </c>
      <c r="B1544" t="str">
        <f t="shared" si="154"/>
        <v>791</v>
      </c>
      <c r="C1544">
        <v>75</v>
      </c>
      <c r="D1544" t="s">
        <v>3667</v>
      </c>
      <c r="E1544" s="1" t="s">
        <v>247</v>
      </c>
    </row>
    <row r="1545" spans="1:5" x14ac:dyDescent="0.2">
      <c r="A1545" t="s">
        <v>3666</v>
      </c>
      <c r="B1545" t="str">
        <f t="shared" si="154"/>
        <v>791</v>
      </c>
      <c r="C1545">
        <v>75</v>
      </c>
      <c r="D1545" t="s">
        <v>5416</v>
      </c>
      <c r="E1545" s="1" t="s">
        <v>264</v>
      </c>
    </row>
    <row r="1546" spans="1:5" x14ac:dyDescent="0.2">
      <c r="A1546" t="s">
        <v>3668</v>
      </c>
      <c r="B1546" t="str">
        <f t="shared" si="154"/>
        <v>792</v>
      </c>
      <c r="C1546">
        <v>70</v>
      </c>
      <c r="D1546" t="s">
        <v>3669</v>
      </c>
      <c r="E1546" s="1" t="s">
        <v>247</v>
      </c>
    </row>
    <row r="1547" spans="1:5" x14ac:dyDescent="0.2">
      <c r="A1547" t="s">
        <v>3668</v>
      </c>
      <c r="B1547" t="str">
        <f t="shared" si="154"/>
        <v>792</v>
      </c>
      <c r="C1547">
        <v>71</v>
      </c>
      <c r="D1547" t="s">
        <v>5417</v>
      </c>
      <c r="E1547" s="1" t="s">
        <v>264</v>
      </c>
    </row>
    <row r="1548" spans="1:5" x14ac:dyDescent="0.2">
      <c r="A1548" t="s">
        <v>3670</v>
      </c>
      <c r="B1548" t="str">
        <f t="shared" si="154"/>
        <v>793</v>
      </c>
      <c r="C1548">
        <v>84</v>
      </c>
      <c r="D1548" t="s">
        <v>3671</v>
      </c>
      <c r="E1548" s="1" t="s">
        <v>247</v>
      </c>
    </row>
    <row r="1549" spans="1:5" x14ac:dyDescent="0.2">
      <c r="A1549" t="s">
        <v>3670</v>
      </c>
      <c r="B1549" t="str">
        <f t="shared" si="154"/>
        <v>793</v>
      </c>
      <c r="C1549">
        <v>90</v>
      </c>
      <c r="D1549" t="s">
        <v>5418</v>
      </c>
      <c r="E1549" s="1" t="s">
        <v>264</v>
      </c>
    </row>
    <row r="1550" spans="1:5" x14ac:dyDescent="0.2">
      <c r="A1550" t="s">
        <v>3672</v>
      </c>
      <c r="B1550" t="str">
        <f t="shared" si="154"/>
        <v>794</v>
      </c>
      <c r="C1550">
        <v>72</v>
      </c>
      <c r="D1550" t="s">
        <v>3673</v>
      </c>
      <c r="E1550" s="1" t="s">
        <v>247</v>
      </c>
    </row>
    <row r="1551" spans="1:5" x14ac:dyDescent="0.2">
      <c r="A1551" t="s">
        <v>3672</v>
      </c>
      <c r="B1551" t="str">
        <f t="shared" si="154"/>
        <v>794</v>
      </c>
      <c r="C1551">
        <v>77</v>
      </c>
      <c r="D1551" t="s">
        <v>5419</v>
      </c>
      <c r="E1551" s="1" t="s">
        <v>264</v>
      </c>
    </row>
    <row r="1552" spans="1:5" x14ac:dyDescent="0.2">
      <c r="A1552" t="s">
        <v>3674</v>
      </c>
      <c r="B1552" t="str">
        <f t="shared" si="154"/>
        <v>795</v>
      </c>
      <c r="C1552">
        <v>68</v>
      </c>
      <c r="D1552" t="s">
        <v>3675</v>
      </c>
      <c r="E1552" s="1" t="s">
        <v>247</v>
      </c>
    </row>
    <row r="1553" spans="1:5" x14ac:dyDescent="0.2">
      <c r="A1553" t="s">
        <v>3674</v>
      </c>
      <c r="B1553" t="str">
        <f t="shared" si="154"/>
        <v>795</v>
      </c>
      <c r="C1553">
        <v>69</v>
      </c>
      <c r="D1553" t="s">
        <v>5420</v>
      </c>
      <c r="E1553" s="1" t="s">
        <v>264</v>
      </c>
    </row>
    <row r="1554" spans="1:5" x14ac:dyDescent="0.2">
      <c r="A1554" t="s">
        <v>3676</v>
      </c>
      <c r="B1554" t="str">
        <f t="shared" si="154"/>
        <v>796</v>
      </c>
      <c r="C1554">
        <v>55</v>
      </c>
      <c r="D1554" t="s">
        <v>3677</v>
      </c>
      <c r="E1554" s="1" t="s">
        <v>247</v>
      </c>
    </row>
    <row r="1555" spans="1:5" x14ac:dyDescent="0.2">
      <c r="A1555" t="s">
        <v>3676</v>
      </c>
      <c r="B1555" t="str">
        <f t="shared" si="154"/>
        <v>796</v>
      </c>
      <c r="C1555">
        <v>55</v>
      </c>
      <c r="D1555" t="s">
        <v>5421</v>
      </c>
      <c r="E1555" s="1" t="s">
        <v>264</v>
      </c>
    </row>
    <row r="1556" spans="1:5" x14ac:dyDescent="0.2">
      <c r="A1556" t="s">
        <v>3678</v>
      </c>
      <c r="B1556" t="str">
        <f t="shared" si="154"/>
        <v>797</v>
      </c>
      <c r="C1556" t="s">
        <v>1</v>
      </c>
      <c r="D1556" t="s">
        <v>1143</v>
      </c>
      <c r="E1556" s="1" t="s">
        <v>247</v>
      </c>
    </row>
    <row r="1557" spans="1:5" x14ac:dyDescent="0.2">
      <c r="A1557" t="s">
        <v>3678</v>
      </c>
      <c r="B1557" t="str">
        <f t="shared" si="154"/>
        <v>797</v>
      </c>
      <c r="C1557">
        <v>94</v>
      </c>
      <c r="D1557" t="s">
        <v>5422</v>
      </c>
      <c r="E1557" s="1" t="s">
        <v>264</v>
      </c>
    </row>
    <row r="1558" spans="1:5" x14ac:dyDescent="0.2">
      <c r="A1558" t="s">
        <v>3679</v>
      </c>
      <c r="B1558" t="str">
        <f t="shared" si="154"/>
        <v>798</v>
      </c>
      <c r="C1558" t="s">
        <v>1</v>
      </c>
      <c r="D1558" t="s">
        <v>246</v>
      </c>
      <c r="E1558" s="1" t="s">
        <v>247</v>
      </c>
    </row>
    <row r="1559" spans="1:5" x14ac:dyDescent="0.2">
      <c r="A1559" t="s">
        <v>3679</v>
      </c>
      <c r="B1559" t="str">
        <f t="shared" si="154"/>
        <v>798</v>
      </c>
      <c r="C1559" t="s">
        <v>1</v>
      </c>
      <c r="D1559" t="s">
        <v>246</v>
      </c>
      <c r="E1559" s="1" t="s">
        <v>264</v>
      </c>
    </row>
    <row r="1560" spans="1:5" x14ac:dyDescent="0.2">
      <c r="A1560" t="s">
        <v>3680</v>
      </c>
      <c r="B1560" t="str">
        <f t="shared" si="154"/>
        <v>799</v>
      </c>
      <c r="C1560">
        <v>83</v>
      </c>
      <c r="D1560" t="s">
        <v>3681</v>
      </c>
      <c r="E1560" s="1" t="s">
        <v>247</v>
      </c>
    </row>
    <row r="1561" spans="1:5" x14ac:dyDescent="0.2">
      <c r="A1561" t="s">
        <v>3680</v>
      </c>
      <c r="B1561" t="str">
        <f t="shared" si="154"/>
        <v>799</v>
      </c>
      <c r="C1561">
        <v>84</v>
      </c>
      <c r="D1561" t="s">
        <v>5424</v>
      </c>
      <c r="E1561" s="1" t="s">
        <v>264</v>
      </c>
    </row>
    <row r="1562" spans="1:5" x14ac:dyDescent="0.2">
      <c r="A1562" t="s">
        <v>3682</v>
      </c>
      <c r="B1562" t="str">
        <f t="shared" si="154"/>
        <v>8</v>
      </c>
      <c r="C1562" t="s">
        <v>1</v>
      </c>
      <c r="D1562" t="s">
        <v>246</v>
      </c>
      <c r="E1562" s="1" t="s">
        <v>247</v>
      </c>
    </row>
    <row r="1563" spans="1:5" x14ac:dyDescent="0.2">
      <c r="A1563" t="s">
        <v>3682</v>
      </c>
      <c r="B1563" t="str">
        <f t="shared" si="154"/>
        <v>8</v>
      </c>
      <c r="C1563" t="s">
        <v>1</v>
      </c>
      <c r="D1563" t="s">
        <v>246</v>
      </c>
      <c r="E1563" s="1" t="s">
        <v>264</v>
      </c>
    </row>
    <row r="1564" spans="1:5" x14ac:dyDescent="0.2">
      <c r="A1564" t="s">
        <v>3683</v>
      </c>
      <c r="B1564" t="str">
        <f t="shared" si="154"/>
        <v>80</v>
      </c>
      <c r="C1564">
        <v>108</v>
      </c>
      <c r="D1564" t="s">
        <v>3684</v>
      </c>
      <c r="E1564" s="1" t="s">
        <v>247</v>
      </c>
    </row>
    <row r="1565" spans="1:5" x14ac:dyDescent="0.2">
      <c r="A1565" t="s">
        <v>3683</v>
      </c>
      <c r="B1565" t="str">
        <f t="shared" si="154"/>
        <v>80</v>
      </c>
      <c r="C1565">
        <v>114</v>
      </c>
      <c r="D1565" t="s">
        <v>5430</v>
      </c>
      <c r="E1565" s="1" t="s">
        <v>264</v>
      </c>
    </row>
    <row r="1566" spans="1:5" x14ac:dyDescent="0.2">
      <c r="A1566" t="s">
        <v>3685</v>
      </c>
      <c r="B1566" t="str">
        <f t="shared" si="154"/>
        <v>800</v>
      </c>
      <c r="C1566" t="s">
        <v>1</v>
      </c>
      <c r="D1566" t="s">
        <v>246</v>
      </c>
      <c r="E1566" s="1" t="s">
        <v>247</v>
      </c>
    </row>
    <row r="1567" spans="1:5" x14ac:dyDescent="0.2">
      <c r="A1567" t="s">
        <v>3685</v>
      </c>
      <c r="B1567" t="str">
        <f t="shared" si="154"/>
        <v>800</v>
      </c>
      <c r="C1567" t="s">
        <v>1</v>
      </c>
      <c r="D1567" t="s">
        <v>246</v>
      </c>
      <c r="E1567" s="1" t="s">
        <v>264</v>
      </c>
    </row>
    <row r="1568" spans="1:5" x14ac:dyDescent="0.2">
      <c r="A1568" t="s">
        <v>3686</v>
      </c>
      <c r="B1568" t="str">
        <f t="shared" si="154"/>
        <v>801</v>
      </c>
      <c r="C1568">
        <v>74</v>
      </c>
      <c r="D1568" t="s">
        <v>3687</v>
      </c>
      <c r="E1568" s="1" t="s">
        <v>247</v>
      </c>
    </row>
    <row r="1569" spans="1:5" x14ac:dyDescent="0.2">
      <c r="A1569" t="s">
        <v>3686</v>
      </c>
      <c r="B1569" t="str">
        <f t="shared" si="154"/>
        <v>801</v>
      </c>
      <c r="C1569">
        <v>82</v>
      </c>
      <c r="D1569" t="s">
        <v>5436</v>
      </c>
      <c r="E1569" s="1" t="s">
        <v>264</v>
      </c>
    </row>
    <row r="1570" spans="1:5" x14ac:dyDescent="0.2">
      <c r="A1570" t="s">
        <v>3688</v>
      </c>
      <c r="B1570" t="str">
        <f t="shared" si="154"/>
        <v>802</v>
      </c>
      <c r="C1570">
        <v>64</v>
      </c>
      <c r="D1570" t="s">
        <v>3689</v>
      </c>
      <c r="E1570" s="1" t="s">
        <v>247</v>
      </c>
    </row>
    <row r="1571" spans="1:5" x14ac:dyDescent="0.2">
      <c r="A1571" t="s">
        <v>3688</v>
      </c>
      <c r="B1571" t="str">
        <f t="shared" si="154"/>
        <v>802</v>
      </c>
      <c r="C1571">
        <v>76</v>
      </c>
      <c r="D1571" t="s">
        <v>5437</v>
      </c>
      <c r="E1571" s="1" t="s">
        <v>264</v>
      </c>
    </row>
    <row r="1572" spans="1:5" x14ac:dyDescent="0.2">
      <c r="A1572" t="s">
        <v>3690</v>
      </c>
      <c r="B1572" t="str">
        <f t="shared" si="154"/>
        <v>803</v>
      </c>
      <c r="C1572">
        <v>85</v>
      </c>
      <c r="D1572" t="s">
        <v>3691</v>
      </c>
      <c r="E1572" s="1" t="s">
        <v>247</v>
      </c>
    </row>
    <row r="1573" spans="1:5" x14ac:dyDescent="0.2">
      <c r="A1573" t="s">
        <v>3690</v>
      </c>
      <c r="B1573" t="str">
        <f t="shared" si="154"/>
        <v>803</v>
      </c>
      <c r="C1573">
        <v>89</v>
      </c>
      <c r="D1573" t="s">
        <v>5438</v>
      </c>
      <c r="E1573" s="1" t="s">
        <v>264</v>
      </c>
    </row>
    <row r="1574" spans="1:5" x14ac:dyDescent="0.2">
      <c r="A1574" t="s">
        <v>3692</v>
      </c>
      <c r="B1574" t="str">
        <f t="shared" si="154"/>
        <v>804</v>
      </c>
      <c r="C1574" t="s">
        <v>1</v>
      </c>
      <c r="D1574" t="s">
        <v>246</v>
      </c>
      <c r="E1574" s="1" t="s">
        <v>247</v>
      </c>
    </row>
    <row r="1575" spans="1:5" x14ac:dyDescent="0.2">
      <c r="A1575" t="s">
        <v>3692</v>
      </c>
      <c r="B1575" t="str">
        <f t="shared" si="154"/>
        <v>804</v>
      </c>
      <c r="C1575">
        <v>82</v>
      </c>
      <c r="D1575" t="s">
        <v>5439</v>
      </c>
      <c r="E1575" s="1" t="s">
        <v>264</v>
      </c>
    </row>
    <row r="1576" spans="1:5" x14ac:dyDescent="0.2">
      <c r="A1576" t="s">
        <v>3693</v>
      </c>
      <c r="B1576" t="str">
        <f t="shared" si="154"/>
        <v>805</v>
      </c>
      <c r="C1576" t="s">
        <v>1</v>
      </c>
      <c r="D1576" t="s">
        <v>246</v>
      </c>
      <c r="E1576" s="1" t="s">
        <v>247</v>
      </c>
    </row>
    <row r="1577" spans="1:5" x14ac:dyDescent="0.2">
      <c r="A1577" t="s">
        <v>3693</v>
      </c>
      <c r="B1577" t="str">
        <f t="shared" si="154"/>
        <v>805</v>
      </c>
      <c r="C1577" t="s">
        <v>1</v>
      </c>
      <c r="D1577" t="s">
        <v>246</v>
      </c>
      <c r="E1577" s="1" t="s">
        <v>264</v>
      </c>
    </row>
    <row r="1578" spans="1:5" x14ac:dyDescent="0.2">
      <c r="A1578" t="s">
        <v>3694</v>
      </c>
      <c r="B1578" t="str">
        <f t="shared" si="154"/>
        <v>806</v>
      </c>
      <c r="C1578">
        <v>64</v>
      </c>
      <c r="D1578" t="s">
        <v>3695</v>
      </c>
      <c r="E1578" s="1" t="s">
        <v>247</v>
      </c>
    </row>
    <row r="1579" spans="1:5" x14ac:dyDescent="0.2">
      <c r="A1579" t="s">
        <v>3694</v>
      </c>
      <c r="B1579" t="str">
        <f t="shared" si="154"/>
        <v>806</v>
      </c>
      <c r="C1579">
        <v>70</v>
      </c>
      <c r="D1579" t="s">
        <v>5441</v>
      </c>
      <c r="E1579" s="1" t="s">
        <v>264</v>
      </c>
    </row>
    <row r="1580" spans="1:5" x14ac:dyDescent="0.2">
      <c r="A1580" t="s">
        <v>3696</v>
      </c>
      <c r="B1580" t="str">
        <f t="shared" si="154"/>
        <v>807</v>
      </c>
      <c r="C1580" t="s">
        <v>1</v>
      </c>
      <c r="D1580" t="s">
        <v>246</v>
      </c>
      <c r="E1580" s="1" t="s">
        <v>247</v>
      </c>
    </row>
    <row r="1581" spans="1:5" x14ac:dyDescent="0.2">
      <c r="A1581" t="s">
        <v>3696</v>
      </c>
      <c r="B1581" t="str">
        <f t="shared" si="154"/>
        <v>807</v>
      </c>
      <c r="C1581" t="s">
        <v>1</v>
      </c>
      <c r="D1581" t="s">
        <v>246</v>
      </c>
      <c r="E1581" s="1" t="s">
        <v>264</v>
      </c>
    </row>
    <row r="1582" spans="1:5" x14ac:dyDescent="0.2">
      <c r="A1582" t="s">
        <v>3697</v>
      </c>
      <c r="B1582" t="str">
        <f t="shared" si="154"/>
        <v>808</v>
      </c>
      <c r="C1582" t="s">
        <v>1</v>
      </c>
      <c r="D1582" t="s">
        <v>246</v>
      </c>
      <c r="E1582" s="1" t="s">
        <v>247</v>
      </c>
    </row>
    <row r="1583" spans="1:5" x14ac:dyDescent="0.2">
      <c r="A1583" t="s">
        <v>3697</v>
      </c>
      <c r="B1583" t="str">
        <f t="shared" si="154"/>
        <v>808</v>
      </c>
      <c r="C1583" t="s">
        <v>1</v>
      </c>
      <c r="D1583" t="s">
        <v>246</v>
      </c>
      <c r="E1583" s="1" t="s">
        <v>264</v>
      </c>
    </row>
    <row r="1584" spans="1:5" x14ac:dyDescent="0.2">
      <c r="A1584" t="s">
        <v>3698</v>
      </c>
      <c r="B1584" t="str">
        <f t="shared" si="154"/>
        <v>809</v>
      </c>
      <c r="C1584" t="s">
        <v>1</v>
      </c>
      <c r="D1584" t="s">
        <v>246</v>
      </c>
      <c r="E1584" s="1" t="s">
        <v>247</v>
      </c>
    </row>
    <row r="1585" spans="1:5" x14ac:dyDescent="0.2">
      <c r="A1585" t="s">
        <v>3698</v>
      </c>
      <c r="B1585" t="str">
        <f t="shared" si="154"/>
        <v>809</v>
      </c>
      <c r="C1585" t="s">
        <v>1</v>
      </c>
      <c r="D1585" t="s">
        <v>246</v>
      </c>
      <c r="E1585" s="1" t="s">
        <v>264</v>
      </c>
    </row>
    <row r="1586" spans="1:5" x14ac:dyDescent="0.2">
      <c r="A1586" t="s">
        <v>3699</v>
      </c>
      <c r="B1586" t="str">
        <f t="shared" si="154"/>
        <v>81</v>
      </c>
      <c r="C1586" t="s">
        <v>1</v>
      </c>
      <c r="D1586" t="s">
        <v>246</v>
      </c>
      <c r="E1586" s="1" t="s">
        <v>247</v>
      </c>
    </row>
    <row r="1587" spans="1:5" x14ac:dyDescent="0.2">
      <c r="A1587" t="s">
        <v>3699</v>
      </c>
      <c r="B1587" t="str">
        <f t="shared" si="154"/>
        <v>81</v>
      </c>
      <c r="C1587" t="s">
        <v>1</v>
      </c>
      <c r="D1587" t="s">
        <v>246</v>
      </c>
      <c r="E1587" s="1" t="s">
        <v>264</v>
      </c>
    </row>
    <row r="1588" spans="1:5" x14ac:dyDescent="0.2">
      <c r="A1588" t="s">
        <v>3700</v>
      </c>
      <c r="B1588" t="str">
        <f t="shared" si="154"/>
        <v>810</v>
      </c>
      <c r="C1588">
        <v>86</v>
      </c>
      <c r="D1588" t="s">
        <v>3701</v>
      </c>
      <c r="E1588" s="1" t="s">
        <v>247</v>
      </c>
    </row>
    <row r="1589" spans="1:5" x14ac:dyDescent="0.2">
      <c r="A1589" t="s">
        <v>3700</v>
      </c>
      <c r="B1589" t="str">
        <f t="shared" si="154"/>
        <v>810</v>
      </c>
      <c r="C1589">
        <v>87</v>
      </c>
      <c r="D1589" t="s">
        <v>5446</v>
      </c>
      <c r="E1589" s="1" t="s">
        <v>264</v>
      </c>
    </row>
    <row r="1590" spans="1:5" x14ac:dyDescent="0.2">
      <c r="A1590" t="s">
        <v>3702</v>
      </c>
      <c r="B1590" t="str">
        <f t="shared" si="154"/>
        <v>811</v>
      </c>
      <c r="C1590">
        <v>85</v>
      </c>
      <c r="D1590" t="s">
        <v>3703</v>
      </c>
      <c r="E1590" s="1" t="s">
        <v>247</v>
      </c>
    </row>
    <row r="1591" spans="1:5" x14ac:dyDescent="0.2">
      <c r="A1591" t="s">
        <v>3702</v>
      </c>
      <c r="B1591" t="str">
        <f t="shared" si="154"/>
        <v>811</v>
      </c>
      <c r="C1591" t="s">
        <v>1</v>
      </c>
      <c r="D1591" t="s">
        <v>246</v>
      </c>
      <c r="E1591" s="1" t="s">
        <v>264</v>
      </c>
    </row>
    <row r="1592" spans="1:5" x14ac:dyDescent="0.2">
      <c r="A1592" t="s">
        <v>3704</v>
      </c>
      <c r="B1592" t="str">
        <f t="shared" si="154"/>
        <v>812</v>
      </c>
      <c r="C1592">
        <v>74</v>
      </c>
      <c r="D1592" t="s">
        <v>3705</v>
      </c>
      <c r="E1592" s="1" t="s">
        <v>247</v>
      </c>
    </row>
    <row r="1593" spans="1:5" x14ac:dyDescent="0.2">
      <c r="A1593" t="s">
        <v>3704</v>
      </c>
      <c r="B1593" t="str">
        <f t="shared" si="154"/>
        <v>812</v>
      </c>
      <c r="C1593">
        <v>76</v>
      </c>
      <c r="D1593" t="s">
        <v>2112</v>
      </c>
      <c r="E1593" s="1" t="s">
        <v>264</v>
      </c>
    </row>
    <row r="1594" spans="1:5" x14ac:dyDescent="0.2">
      <c r="A1594" t="s">
        <v>3706</v>
      </c>
      <c r="B1594" t="str">
        <f t="shared" si="154"/>
        <v>813</v>
      </c>
      <c r="C1594" t="s">
        <v>1</v>
      </c>
      <c r="D1594" t="s">
        <v>246</v>
      </c>
      <c r="E1594" s="1" t="s">
        <v>247</v>
      </c>
    </row>
    <row r="1595" spans="1:5" x14ac:dyDescent="0.2">
      <c r="A1595" t="s">
        <v>3706</v>
      </c>
      <c r="B1595" t="str">
        <f t="shared" si="154"/>
        <v>813</v>
      </c>
      <c r="C1595" t="s">
        <v>1</v>
      </c>
      <c r="D1595" t="s">
        <v>246</v>
      </c>
      <c r="E1595" s="1" t="s">
        <v>264</v>
      </c>
    </row>
    <row r="1596" spans="1:5" x14ac:dyDescent="0.2">
      <c r="A1596" t="s">
        <v>3707</v>
      </c>
      <c r="B1596" t="str">
        <f t="shared" si="154"/>
        <v>814</v>
      </c>
      <c r="C1596">
        <v>80</v>
      </c>
      <c r="D1596" t="s">
        <v>1398</v>
      </c>
      <c r="E1596" s="1" t="s">
        <v>247</v>
      </c>
    </row>
    <row r="1597" spans="1:5" x14ac:dyDescent="0.2">
      <c r="A1597" t="s">
        <v>3707</v>
      </c>
      <c r="B1597" t="str">
        <f t="shared" si="154"/>
        <v>814</v>
      </c>
      <c r="C1597">
        <v>84</v>
      </c>
      <c r="D1597" t="s">
        <v>5459</v>
      </c>
      <c r="E1597" s="1" t="s">
        <v>264</v>
      </c>
    </row>
    <row r="1598" spans="1:5" x14ac:dyDescent="0.2">
      <c r="A1598" t="s">
        <v>3708</v>
      </c>
      <c r="B1598" t="str">
        <f t="shared" si="154"/>
        <v>815</v>
      </c>
      <c r="C1598">
        <v>89</v>
      </c>
      <c r="D1598" t="s">
        <v>3709</v>
      </c>
      <c r="E1598" s="1" t="s">
        <v>247</v>
      </c>
    </row>
    <row r="1599" spans="1:5" x14ac:dyDescent="0.2">
      <c r="A1599" t="s">
        <v>3708</v>
      </c>
      <c r="B1599" t="str">
        <f t="shared" si="154"/>
        <v>815</v>
      </c>
      <c r="C1599">
        <v>92</v>
      </c>
      <c r="D1599" t="s">
        <v>5460</v>
      </c>
      <c r="E1599" s="1" t="s">
        <v>264</v>
      </c>
    </row>
    <row r="1600" spans="1:5" x14ac:dyDescent="0.2">
      <c r="A1600" t="s">
        <v>3710</v>
      </c>
      <c r="B1600" t="str">
        <f t="shared" si="154"/>
        <v>816</v>
      </c>
      <c r="C1600">
        <v>63</v>
      </c>
      <c r="D1600" t="s">
        <v>3711</v>
      </c>
      <c r="E1600" s="1" t="s">
        <v>247</v>
      </c>
    </row>
    <row r="1601" spans="1:5" x14ac:dyDescent="0.2">
      <c r="A1601" t="s">
        <v>3710</v>
      </c>
      <c r="B1601" t="str">
        <f t="shared" si="154"/>
        <v>816</v>
      </c>
      <c r="C1601">
        <v>66</v>
      </c>
      <c r="D1601" t="s">
        <v>5461</v>
      </c>
      <c r="E1601" s="1" t="s">
        <v>264</v>
      </c>
    </row>
    <row r="1602" spans="1:5" x14ac:dyDescent="0.2">
      <c r="A1602" t="s">
        <v>3712</v>
      </c>
      <c r="B1602" t="str">
        <f t="shared" si="154"/>
        <v>817</v>
      </c>
      <c r="C1602" t="s">
        <v>1</v>
      </c>
      <c r="D1602" t="s">
        <v>246</v>
      </c>
      <c r="E1602" s="1" t="s">
        <v>247</v>
      </c>
    </row>
    <row r="1603" spans="1:5" x14ac:dyDescent="0.2">
      <c r="A1603" t="s">
        <v>3712</v>
      </c>
      <c r="B1603" t="str">
        <f t="shared" si="154"/>
        <v>817</v>
      </c>
      <c r="C1603">
        <v>84</v>
      </c>
      <c r="D1603" t="s">
        <v>5462</v>
      </c>
      <c r="E1603" s="1" t="s">
        <v>264</v>
      </c>
    </row>
    <row r="1604" spans="1:5" x14ac:dyDescent="0.2">
      <c r="A1604" t="s">
        <v>3713</v>
      </c>
      <c r="B1604" t="str">
        <f t="shared" si="154"/>
        <v>818</v>
      </c>
      <c r="C1604" t="s">
        <v>1</v>
      </c>
      <c r="D1604" t="s">
        <v>246</v>
      </c>
      <c r="E1604" s="1" t="s">
        <v>247</v>
      </c>
    </row>
    <row r="1605" spans="1:5" x14ac:dyDescent="0.2">
      <c r="A1605" t="s">
        <v>3713</v>
      </c>
      <c r="B1605" t="str">
        <f t="shared" si="154"/>
        <v>818</v>
      </c>
      <c r="C1605">
        <v>89</v>
      </c>
      <c r="D1605" t="s">
        <v>5463</v>
      </c>
      <c r="E1605" s="1" t="s">
        <v>264</v>
      </c>
    </row>
    <row r="1606" spans="1:5" x14ac:dyDescent="0.2">
      <c r="A1606" t="s">
        <v>3714</v>
      </c>
      <c r="B1606" t="str">
        <f t="shared" ref="B1606:B1669" si="155">MID(A1606,33,LEN(A1606)-36)</f>
        <v>819</v>
      </c>
      <c r="C1606">
        <v>76</v>
      </c>
      <c r="D1606" t="s">
        <v>3715</v>
      </c>
      <c r="E1606" s="1" t="s">
        <v>247</v>
      </c>
    </row>
    <row r="1607" spans="1:5" x14ac:dyDescent="0.2">
      <c r="A1607" t="s">
        <v>3714</v>
      </c>
      <c r="B1607" t="str">
        <f t="shared" si="155"/>
        <v>819</v>
      </c>
      <c r="C1607" t="s">
        <v>1</v>
      </c>
      <c r="D1607" t="s">
        <v>246</v>
      </c>
      <c r="E1607" s="1" t="s">
        <v>264</v>
      </c>
    </row>
    <row r="1608" spans="1:5" x14ac:dyDescent="0.2">
      <c r="A1608" t="s">
        <v>3716</v>
      </c>
      <c r="B1608" t="str">
        <f t="shared" si="155"/>
        <v>82</v>
      </c>
      <c r="C1608" t="s">
        <v>1</v>
      </c>
      <c r="D1608" t="s">
        <v>246</v>
      </c>
      <c r="E1608" s="1" t="s">
        <v>247</v>
      </c>
    </row>
    <row r="1609" spans="1:5" x14ac:dyDescent="0.2">
      <c r="A1609" t="s">
        <v>3716</v>
      </c>
      <c r="B1609" t="str">
        <f t="shared" si="155"/>
        <v>82</v>
      </c>
      <c r="C1609">
        <v>104</v>
      </c>
      <c r="D1609" t="s">
        <v>5474</v>
      </c>
      <c r="E1609" s="1" t="s">
        <v>264</v>
      </c>
    </row>
    <row r="1610" spans="1:5" x14ac:dyDescent="0.2">
      <c r="A1610" t="s">
        <v>3717</v>
      </c>
      <c r="B1610" t="str">
        <f t="shared" si="155"/>
        <v>820</v>
      </c>
      <c r="C1610" t="s">
        <v>1</v>
      </c>
      <c r="D1610" t="s">
        <v>1549</v>
      </c>
      <c r="E1610" s="1" t="s">
        <v>247</v>
      </c>
    </row>
    <row r="1611" spans="1:5" x14ac:dyDescent="0.2">
      <c r="A1611" t="s">
        <v>3717</v>
      </c>
      <c r="B1611" t="str">
        <f t="shared" si="155"/>
        <v>820</v>
      </c>
      <c r="C1611" t="s">
        <v>1</v>
      </c>
      <c r="D1611" t="s">
        <v>246</v>
      </c>
      <c r="E1611" s="1" t="s">
        <v>264</v>
      </c>
    </row>
    <row r="1612" spans="1:5" x14ac:dyDescent="0.2">
      <c r="A1612" t="s">
        <v>3718</v>
      </c>
      <c r="B1612" t="str">
        <f t="shared" si="155"/>
        <v>821</v>
      </c>
      <c r="C1612">
        <v>102</v>
      </c>
      <c r="D1612" t="s">
        <v>3719</v>
      </c>
      <c r="E1612" s="1" t="s">
        <v>247</v>
      </c>
    </row>
    <row r="1613" spans="1:5" x14ac:dyDescent="0.2">
      <c r="A1613" t="s">
        <v>3718</v>
      </c>
      <c r="B1613" t="str">
        <f t="shared" si="155"/>
        <v>821</v>
      </c>
      <c r="C1613">
        <v>104</v>
      </c>
      <c r="D1613" t="s">
        <v>5484</v>
      </c>
      <c r="E1613" s="1" t="s">
        <v>264</v>
      </c>
    </row>
    <row r="1614" spans="1:5" x14ac:dyDescent="0.2">
      <c r="A1614" t="s">
        <v>3720</v>
      </c>
      <c r="B1614" t="str">
        <f t="shared" si="155"/>
        <v>822</v>
      </c>
      <c r="C1614" t="s">
        <v>1</v>
      </c>
      <c r="D1614" t="s">
        <v>3721</v>
      </c>
      <c r="E1614" s="1" t="s">
        <v>247</v>
      </c>
    </row>
    <row r="1615" spans="1:5" x14ac:dyDescent="0.2">
      <c r="A1615" t="s">
        <v>3720</v>
      </c>
      <c r="B1615" t="str">
        <f t="shared" si="155"/>
        <v>822</v>
      </c>
      <c r="C1615">
        <v>60</v>
      </c>
      <c r="D1615" t="s">
        <v>5485</v>
      </c>
      <c r="E1615" s="1" t="s">
        <v>264</v>
      </c>
    </row>
    <row r="1616" spans="1:5" x14ac:dyDescent="0.2">
      <c r="A1616" t="s">
        <v>3722</v>
      </c>
      <c r="B1616" t="str">
        <f t="shared" si="155"/>
        <v>823</v>
      </c>
      <c r="C1616" t="s">
        <v>1</v>
      </c>
      <c r="D1616" t="s">
        <v>246</v>
      </c>
      <c r="E1616" s="1" t="s">
        <v>247</v>
      </c>
    </row>
    <row r="1617" spans="1:5" x14ac:dyDescent="0.2">
      <c r="A1617" t="s">
        <v>3722</v>
      </c>
      <c r="B1617" t="str">
        <f t="shared" si="155"/>
        <v>823</v>
      </c>
      <c r="C1617" t="s">
        <v>1</v>
      </c>
      <c r="D1617" t="s">
        <v>246</v>
      </c>
      <c r="E1617" s="1" t="s">
        <v>264</v>
      </c>
    </row>
    <row r="1618" spans="1:5" x14ac:dyDescent="0.2">
      <c r="A1618" t="s">
        <v>3723</v>
      </c>
      <c r="B1618" t="str">
        <f t="shared" si="155"/>
        <v>824</v>
      </c>
      <c r="C1618" t="s">
        <v>1</v>
      </c>
      <c r="D1618" t="s">
        <v>3724</v>
      </c>
      <c r="E1618" s="1" t="s">
        <v>247</v>
      </c>
    </row>
    <row r="1619" spans="1:5" x14ac:dyDescent="0.2">
      <c r="A1619" t="s">
        <v>3723</v>
      </c>
      <c r="B1619" t="str">
        <f t="shared" si="155"/>
        <v>824</v>
      </c>
      <c r="C1619" t="s">
        <v>1</v>
      </c>
      <c r="D1619" t="s">
        <v>246</v>
      </c>
      <c r="E1619" s="1" t="s">
        <v>264</v>
      </c>
    </row>
    <row r="1620" spans="1:5" x14ac:dyDescent="0.2">
      <c r="A1620" t="s">
        <v>3725</v>
      </c>
      <c r="B1620" t="str">
        <f t="shared" si="155"/>
        <v>825</v>
      </c>
      <c r="C1620">
        <v>84</v>
      </c>
      <c r="D1620" t="s">
        <v>3726</v>
      </c>
      <c r="E1620" s="1" t="s">
        <v>247</v>
      </c>
    </row>
    <row r="1621" spans="1:5" x14ac:dyDescent="0.2">
      <c r="A1621" t="s">
        <v>3725</v>
      </c>
      <c r="B1621" t="str">
        <f t="shared" si="155"/>
        <v>825</v>
      </c>
      <c r="C1621">
        <v>84</v>
      </c>
      <c r="D1621" t="s">
        <v>5495</v>
      </c>
      <c r="E1621" s="1" t="s">
        <v>264</v>
      </c>
    </row>
    <row r="1622" spans="1:5" x14ac:dyDescent="0.2">
      <c r="A1622" t="s">
        <v>3727</v>
      </c>
      <c r="B1622" t="str">
        <f t="shared" si="155"/>
        <v>826</v>
      </c>
      <c r="C1622">
        <v>86</v>
      </c>
      <c r="D1622" t="s">
        <v>3728</v>
      </c>
      <c r="E1622" s="1" t="s">
        <v>247</v>
      </c>
    </row>
    <row r="1623" spans="1:5" x14ac:dyDescent="0.2">
      <c r="A1623" t="s">
        <v>3727</v>
      </c>
      <c r="B1623" t="str">
        <f t="shared" si="155"/>
        <v>826</v>
      </c>
      <c r="C1623">
        <v>86</v>
      </c>
      <c r="D1623" t="s">
        <v>5496</v>
      </c>
      <c r="E1623" s="1" t="s">
        <v>264</v>
      </c>
    </row>
    <row r="1624" spans="1:5" x14ac:dyDescent="0.2">
      <c r="A1624" t="s">
        <v>3729</v>
      </c>
      <c r="B1624" t="str">
        <f t="shared" si="155"/>
        <v>827</v>
      </c>
      <c r="C1624" t="s">
        <v>1</v>
      </c>
      <c r="D1624" t="s">
        <v>246</v>
      </c>
      <c r="E1624" s="1" t="s">
        <v>247</v>
      </c>
    </row>
    <row r="1625" spans="1:5" x14ac:dyDescent="0.2">
      <c r="A1625" t="s">
        <v>3729</v>
      </c>
      <c r="B1625" t="str">
        <f t="shared" si="155"/>
        <v>827</v>
      </c>
      <c r="C1625" t="s">
        <v>1</v>
      </c>
      <c r="D1625" t="s">
        <v>246</v>
      </c>
      <c r="E1625" s="1" t="s">
        <v>264</v>
      </c>
    </row>
    <row r="1626" spans="1:5" x14ac:dyDescent="0.2">
      <c r="A1626" t="s">
        <v>3730</v>
      </c>
      <c r="B1626" t="str">
        <f t="shared" si="155"/>
        <v>828</v>
      </c>
      <c r="C1626">
        <v>85</v>
      </c>
      <c r="D1626" t="s">
        <v>3731</v>
      </c>
      <c r="E1626" s="1" t="s">
        <v>247</v>
      </c>
    </row>
    <row r="1627" spans="1:5" x14ac:dyDescent="0.2">
      <c r="A1627" t="s">
        <v>3730</v>
      </c>
      <c r="B1627" t="str">
        <f t="shared" si="155"/>
        <v>828</v>
      </c>
      <c r="C1627">
        <v>87</v>
      </c>
      <c r="D1627" t="s">
        <v>5498</v>
      </c>
      <c r="E1627" s="1" t="s">
        <v>264</v>
      </c>
    </row>
    <row r="1628" spans="1:5" x14ac:dyDescent="0.2">
      <c r="A1628" t="s">
        <v>3732</v>
      </c>
      <c r="B1628" t="str">
        <f t="shared" si="155"/>
        <v>829</v>
      </c>
      <c r="C1628">
        <v>57</v>
      </c>
      <c r="D1628" t="s">
        <v>3733</v>
      </c>
      <c r="E1628" s="1" t="s">
        <v>247</v>
      </c>
    </row>
    <row r="1629" spans="1:5" x14ac:dyDescent="0.2">
      <c r="A1629" t="s">
        <v>3732</v>
      </c>
      <c r="B1629" t="str">
        <f t="shared" si="155"/>
        <v>829</v>
      </c>
      <c r="C1629">
        <v>57</v>
      </c>
      <c r="D1629" t="s">
        <v>5499</v>
      </c>
      <c r="E1629" s="1" t="s">
        <v>264</v>
      </c>
    </row>
    <row r="1630" spans="1:5" x14ac:dyDescent="0.2">
      <c r="A1630" t="s">
        <v>3734</v>
      </c>
      <c r="B1630" t="str">
        <f t="shared" si="155"/>
        <v>83</v>
      </c>
      <c r="C1630">
        <v>81</v>
      </c>
      <c r="D1630" t="s">
        <v>3735</v>
      </c>
      <c r="E1630" s="1" t="s">
        <v>247</v>
      </c>
    </row>
    <row r="1631" spans="1:5" x14ac:dyDescent="0.2">
      <c r="A1631" t="s">
        <v>3734</v>
      </c>
      <c r="B1631" t="str">
        <f t="shared" si="155"/>
        <v>83</v>
      </c>
      <c r="C1631" t="s">
        <v>1</v>
      </c>
      <c r="D1631" t="s">
        <v>246</v>
      </c>
      <c r="E1631" s="1" t="s">
        <v>264</v>
      </c>
    </row>
    <row r="1632" spans="1:5" x14ac:dyDescent="0.2">
      <c r="A1632" t="s">
        <v>3736</v>
      </c>
      <c r="B1632" t="str">
        <f t="shared" si="155"/>
        <v>830</v>
      </c>
      <c r="C1632">
        <v>89</v>
      </c>
      <c r="D1632" t="s">
        <v>3737</v>
      </c>
      <c r="E1632" s="1" t="s">
        <v>247</v>
      </c>
    </row>
    <row r="1633" spans="1:5" x14ac:dyDescent="0.2">
      <c r="A1633" t="s">
        <v>3736</v>
      </c>
      <c r="B1633" t="str">
        <f t="shared" si="155"/>
        <v>830</v>
      </c>
      <c r="C1633">
        <v>91</v>
      </c>
      <c r="D1633" t="s">
        <v>5501</v>
      </c>
      <c r="E1633" s="1" t="s">
        <v>264</v>
      </c>
    </row>
    <row r="1634" spans="1:5" x14ac:dyDescent="0.2">
      <c r="A1634" t="s">
        <v>3738</v>
      </c>
      <c r="B1634" t="str">
        <f t="shared" si="155"/>
        <v>831</v>
      </c>
      <c r="C1634">
        <v>100</v>
      </c>
      <c r="D1634" t="s">
        <v>3739</v>
      </c>
      <c r="E1634" s="1" t="s">
        <v>247</v>
      </c>
    </row>
    <row r="1635" spans="1:5" x14ac:dyDescent="0.2">
      <c r="A1635" t="s">
        <v>3738</v>
      </c>
      <c r="B1635" t="str">
        <f t="shared" si="155"/>
        <v>831</v>
      </c>
      <c r="C1635">
        <v>104</v>
      </c>
      <c r="D1635" t="s">
        <v>5502</v>
      </c>
      <c r="E1635" s="1" t="s">
        <v>264</v>
      </c>
    </row>
    <row r="1636" spans="1:5" x14ac:dyDescent="0.2">
      <c r="A1636" t="s">
        <v>3740</v>
      </c>
      <c r="B1636" t="str">
        <f t="shared" si="155"/>
        <v>832</v>
      </c>
      <c r="C1636">
        <v>87</v>
      </c>
      <c r="D1636" t="s">
        <v>3741</v>
      </c>
      <c r="E1636" s="1" t="s">
        <v>247</v>
      </c>
    </row>
    <row r="1637" spans="1:5" x14ac:dyDescent="0.2">
      <c r="A1637" t="s">
        <v>3740</v>
      </c>
      <c r="B1637" t="str">
        <f t="shared" si="155"/>
        <v>832</v>
      </c>
      <c r="C1637">
        <v>91</v>
      </c>
      <c r="D1637" t="s">
        <v>5503</v>
      </c>
      <c r="E1637" s="1" t="s">
        <v>264</v>
      </c>
    </row>
    <row r="1638" spans="1:5" x14ac:dyDescent="0.2">
      <c r="A1638" t="s">
        <v>3742</v>
      </c>
      <c r="B1638" t="str">
        <f t="shared" si="155"/>
        <v>833</v>
      </c>
      <c r="C1638" t="s">
        <v>1</v>
      </c>
      <c r="D1638" t="s">
        <v>246</v>
      </c>
      <c r="E1638" s="1" t="s">
        <v>247</v>
      </c>
    </row>
    <row r="1639" spans="1:5" x14ac:dyDescent="0.2">
      <c r="A1639" t="s">
        <v>3742</v>
      </c>
      <c r="B1639" t="str">
        <f t="shared" si="155"/>
        <v>833</v>
      </c>
      <c r="C1639" t="s">
        <v>1</v>
      </c>
      <c r="D1639" t="s">
        <v>246</v>
      </c>
      <c r="E1639" s="1" t="s">
        <v>264</v>
      </c>
    </row>
    <row r="1640" spans="1:5" x14ac:dyDescent="0.2">
      <c r="A1640" t="s">
        <v>3743</v>
      </c>
      <c r="B1640" t="str">
        <f t="shared" si="155"/>
        <v>834</v>
      </c>
      <c r="C1640" t="s">
        <v>1</v>
      </c>
      <c r="D1640" t="s">
        <v>246</v>
      </c>
      <c r="E1640" s="1" t="s">
        <v>247</v>
      </c>
    </row>
    <row r="1641" spans="1:5" x14ac:dyDescent="0.2">
      <c r="A1641" t="s">
        <v>3743</v>
      </c>
      <c r="B1641" t="str">
        <f t="shared" si="155"/>
        <v>834</v>
      </c>
      <c r="C1641" t="s">
        <v>1</v>
      </c>
      <c r="D1641" t="s">
        <v>246</v>
      </c>
      <c r="E1641" s="1" t="s">
        <v>264</v>
      </c>
    </row>
    <row r="1642" spans="1:5" x14ac:dyDescent="0.2">
      <c r="A1642" t="s">
        <v>3744</v>
      </c>
      <c r="B1642" t="str">
        <f t="shared" si="155"/>
        <v>835</v>
      </c>
      <c r="C1642" t="s">
        <v>1</v>
      </c>
      <c r="D1642" t="s">
        <v>246</v>
      </c>
      <c r="E1642" s="1" t="s">
        <v>247</v>
      </c>
    </row>
    <row r="1643" spans="1:5" x14ac:dyDescent="0.2">
      <c r="A1643" t="s">
        <v>3744</v>
      </c>
      <c r="B1643" t="str">
        <f t="shared" si="155"/>
        <v>835</v>
      </c>
      <c r="C1643">
        <v>64</v>
      </c>
      <c r="D1643" t="s">
        <v>5514</v>
      </c>
      <c r="E1643" s="1" t="s">
        <v>264</v>
      </c>
    </row>
    <row r="1644" spans="1:5" x14ac:dyDescent="0.2">
      <c r="A1644" t="s">
        <v>3745</v>
      </c>
      <c r="B1644" t="str">
        <f t="shared" si="155"/>
        <v>836</v>
      </c>
      <c r="C1644">
        <v>38</v>
      </c>
      <c r="D1644" t="s">
        <v>3746</v>
      </c>
      <c r="E1644" s="1" t="s">
        <v>247</v>
      </c>
    </row>
    <row r="1645" spans="1:5" x14ac:dyDescent="0.2">
      <c r="A1645" t="s">
        <v>3745</v>
      </c>
      <c r="B1645" t="str">
        <f t="shared" si="155"/>
        <v>836</v>
      </c>
      <c r="C1645">
        <v>38</v>
      </c>
      <c r="D1645" t="s">
        <v>5517</v>
      </c>
      <c r="E1645" s="1" t="s">
        <v>264</v>
      </c>
    </row>
    <row r="1646" spans="1:5" x14ac:dyDescent="0.2">
      <c r="A1646" t="s">
        <v>3747</v>
      </c>
      <c r="B1646" t="str">
        <f t="shared" si="155"/>
        <v>837</v>
      </c>
      <c r="C1646">
        <v>63</v>
      </c>
      <c r="D1646" t="s">
        <v>3748</v>
      </c>
      <c r="E1646" s="1" t="s">
        <v>247</v>
      </c>
    </row>
    <row r="1647" spans="1:5" x14ac:dyDescent="0.2">
      <c r="A1647" t="s">
        <v>3747</v>
      </c>
      <c r="B1647" t="str">
        <f t="shared" si="155"/>
        <v>837</v>
      </c>
      <c r="C1647">
        <v>63</v>
      </c>
      <c r="D1647" t="s">
        <v>5518</v>
      </c>
      <c r="E1647" s="1" t="s">
        <v>264</v>
      </c>
    </row>
    <row r="1648" spans="1:5" x14ac:dyDescent="0.2">
      <c r="A1648" t="s">
        <v>3749</v>
      </c>
      <c r="B1648" t="str">
        <f t="shared" si="155"/>
        <v>838</v>
      </c>
      <c r="C1648">
        <v>67</v>
      </c>
      <c r="D1648" t="s">
        <v>3750</v>
      </c>
      <c r="E1648" s="1" t="s">
        <v>247</v>
      </c>
    </row>
    <row r="1649" spans="1:5" x14ac:dyDescent="0.2">
      <c r="A1649" t="s">
        <v>3749</v>
      </c>
      <c r="B1649" t="str">
        <f t="shared" si="155"/>
        <v>838</v>
      </c>
      <c r="C1649">
        <v>67</v>
      </c>
      <c r="D1649" t="s">
        <v>5519</v>
      </c>
      <c r="E1649" s="1" t="s">
        <v>264</v>
      </c>
    </row>
    <row r="1650" spans="1:5" x14ac:dyDescent="0.2">
      <c r="A1650" t="s">
        <v>3751</v>
      </c>
      <c r="B1650" t="str">
        <f t="shared" si="155"/>
        <v>839</v>
      </c>
      <c r="C1650">
        <v>86</v>
      </c>
      <c r="D1650" t="s">
        <v>3752</v>
      </c>
      <c r="E1650" s="1" t="s">
        <v>247</v>
      </c>
    </row>
    <row r="1651" spans="1:5" x14ac:dyDescent="0.2">
      <c r="A1651" t="s">
        <v>3751</v>
      </c>
      <c r="B1651" t="str">
        <f t="shared" si="155"/>
        <v>839</v>
      </c>
      <c r="C1651">
        <v>101</v>
      </c>
      <c r="D1651" t="s">
        <v>5520</v>
      </c>
      <c r="E1651" s="1" t="s">
        <v>264</v>
      </c>
    </row>
    <row r="1652" spans="1:5" x14ac:dyDescent="0.2">
      <c r="A1652" t="s">
        <v>3753</v>
      </c>
      <c r="B1652" t="str">
        <f t="shared" si="155"/>
        <v>84</v>
      </c>
      <c r="C1652" t="s">
        <v>1</v>
      </c>
      <c r="D1652" t="s">
        <v>246</v>
      </c>
      <c r="E1652" s="1" t="s">
        <v>247</v>
      </c>
    </row>
    <row r="1653" spans="1:5" x14ac:dyDescent="0.2">
      <c r="A1653" t="s">
        <v>3753</v>
      </c>
      <c r="B1653" t="str">
        <f t="shared" si="155"/>
        <v>84</v>
      </c>
      <c r="C1653">
        <v>100</v>
      </c>
      <c r="D1653" t="s">
        <v>5521</v>
      </c>
      <c r="E1653" s="1" t="s">
        <v>264</v>
      </c>
    </row>
    <row r="1654" spans="1:5" x14ac:dyDescent="0.2">
      <c r="A1654" t="s">
        <v>3754</v>
      </c>
      <c r="B1654" t="str">
        <f t="shared" si="155"/>
        <v>840</v>
      </c>
      <c r="C1654" t="s">
        <v>1</v>
      </c>
      <c r="D1654" t="s">
        <v>246</v>
      </c>
      <c r="E1654" s="1" t="s">
        <v>247</v>
      </c>
    </row>
    <row r="1655" spans="1:5" x14ac:dyDescent="0.2">
      <c r="A1655" t="s">
        <v>3754</v>
      </c>
      <c r="B1655" t="str">
        <f t="shared" si="155"/>
        <v>840</v>
      </c>
      <c r="C1655" t="s">
        <v>1</v>
      </c>
      <c r="D1655" t="s">
        <v>246</v>
      </c>
      <c r="E1655" s="1" t="s">
        <v>264</v>
      </c>
    </row>
    <row r="1656" spans="1:5" x14ac:dyDescent="0.2">
      <c r="A1656" t="s">
        <v>3755</v>
      </c>
      <c r="B1656" t="str">
        <f t="shared" si="155"/>
        <v>841</v>
      </c>
      <c r="C1656">
        <v>76</v>
      </c>
      <c r="D1656" t="s">
        <v>3756</v>
      </c>
      <c r="E1656" s="1" t="s">
        <v>247</v>
      </c>
    </row>
    <row r="1657" spans="1:5" x14ac:dyDescent="0.2">
      <c r="A1657" t="s">
        <v>3755</v>
      </c>
      <c r="B1657" t="str">
        <f t="shared" si="155"/>
        <v>841</v>
      </c>
      <c r="C1657">
        <v>77</v>
      </c>
      <c r="D1657" t="s">
        <v>5528</v>
      </c>
      <c r="E1657" s="1" t="s">
        <v>264</v>
      </c>
    </row>
    <row r="1658" spans="1:5" x14ac:dyDescent="0.2">
      <c r="A1658" t="s">
        <v>3757</v>
      </c>
      <c r="B1658" t="str">
        <f t="shared" si="155"/>
        <v>842</v>
      </c>
      <c r="C1658" t="s">
        <v>1</v>
      </c>
      <c r="D1658" t="s">
        <v>246</v>
      </c>
      <c r="E1658" s="1" t="s">
        <v>247</v>
      </c>
    </row>
    <row r="1659" spans="1:5" x14ac:dyDescent="0.2">
      <c r="A1659" t="s">
        <v>3757</v>
      </c>
      <c r="B1659" t="str">
        <f t="shared" si="155"/>
        <v>842</v>
      </c>
      <c r="C1659">
        <v>115</v>
      </c>
      <c r="D1659" t="s">
        <v>5529</v>
      </c>
      <c r="E1659" s="1" t="s">
        <v>264</v>
      </c>
    </row>
    <row r="1660" spans="1:5" x14ac:dyDescent="0.2">
      <c r="A1660" t="s">
        <v>3758</v>
      </c>
      <c r="B1660" t="str">
        <f t="shared" si="155"/>
        <v>843</v>
      </c>
      <c r="C1660">
        <v>90</v>
      </c>
      <c r="D1660" t="s">
        <v>3759</v>
      </c>
      <c r="E1660" s="1" t="s">
        <v>247</v>
      </c>
    </row>
    <row r="1661" spans="1:5" x14ac:dyDescent="0.2">
      <c r="A1661" t="s">
        <v>3758</v>
      </c>
      <c r="B1661" t="str">
        <f t="shared" si="155"/>
        <v>843</v>
      </c>
      <c r="C1661" t="s">
        <v>1</v>
      </c>
      <c r="D1661" t="s">
        <v>246</v>
      </c>
      <c r="E1661" s="1" t="s">
        <v>264</v>
      </c>
    </row>
    <row r="1662" spans="1:5" x14ac:dyDescent="0.2">
      <c r="A1662" t="s">
        <v>3760</v>
      </c>
      <c r="B1662" t="str">
        <f t="shared" si="155"/>
        <v>844</v>
      </c>
      <c r="C1662">
        <v>60</v>
      </c>
      <c r="D1662" t="s">
        <v>3761</v>
      </c>
      <c r="E1662" s="1" t="s">
        <v>247</v>
      </c>
    </row>
    <row r="1663" spans="1:5" x14ac:dyDescent="0.2">
      <c r="A1663" t="s">
        <v>3760</v>
      </c>
      <c r="B1663" t="str">
        <f t="shared" si="155"/>
        <v>844</v>
      </c>
      <c r="C1663">
        <v>63</v>
      </c>
      <c r="D1663" t="s">
        <v>5533</v>
      </c>
      <c r="E1663" s="1" t="s">
        <v>264</v>
      </c>
    </row>
    <row r="1664" spans="1:5" x14ac:dyDescent="0.2">
      <c r="A1664" t="s">
        <v>3762</v>
      </c>
      <c r="B1664" t="str">
        <f t="shared" si="155"/>
        <v>845</v>
      </c>
      <c r="C1664">
        <v>88</v>
      </c>
      <c r="D1664" t="s">
        <v>3763</v>
      </c>
      <c r="E1664" s="1" t="s">
        <v>247</v>
      </c>
    </row>
    <row r="1665" spans="1:5" x14ac:dyDescent="0.2">
      <c r="A1665" t="s">
        <v>3762</v>
      </c>
      <c r="B1665" t="str">
        <f t="shared" si="155"/>
        <v>845</v>
      </c>
      <c r="C1665">
        <v>102</v>
      </c>
      <c r="D1665" t="s">
        <v>5534</v>
      </c>
      <c r="E1665" s="1" t="s">
        <v>264</v>
      </c>
    </row>
    <row r="1666" spans="1:5" x14ac:dyDescent="0.2">
      <c r="A1666" t="s">
        <v>3764</v>
      </c>
      <c r="B1666" t="str">
        <f t="shared" si="155"/>
        <v>846</v>
      </c>
      <c r="C1666">
        <v>83</v>
      </c>
      <c r="D1666" t="s">
        <v>3765</v>
      </c>
      <c r="E1666" s="1" t="s">
        <v>247</v>
      </c>
    </row>
    <row r="1667" spans="1:5" x14ac:dyDescent="0.2">
      <c r="A1667" t="s">
        <v>3764</v>
      </c>
      <c r="B1667" t="str">
        <f t="shared" si="155"/>
        <v>846</v>
      </c>
      <c r="C1667">
        <v>83</v>
      </c>
      <c r="D1667" t="s">
        <v>5535</v>
      </c>
      <c r="E1667" s="1" t="s">
        <v>264</v>
      </c>
    </row>
    <row r="1668" spans="1:5" x14ac:dyDescent="0.2">
      <c r="A1668" t="s">
        <v>3766</v>
      </c>
      <c r="B1668" t="str">
        <f t="shared" si="155"/>
        <v>847</v>
      </c>
      <c r="C1668">
        <v>62</v>
      </c>
      <c r="D1668" t="s">
        <v>3767</v>
      </c>
      <c r="E1668" s="1" t="s">
        <v>247</v>
      </c>
    </row>
    <row r="1669" spans="1:5" x14ac:dyDescent="0.2">
      <c r="A1669" t="s">
        <v>3766</v>
      </c>
      <c r="B1669" t="str">
        <f t="shared" si="155"/>
        <v>847</v>
      </c>
      <c r="C1669">
        <v>65</v>
      </c>
      <c r="D1669" t="s">
        <v>5536</v>
      </c>
      <c r="E1669" s="1" t="s">
        <v>264</v>
      </c>
    </row>
    <row r="1670" spans="1:5" x14ac:dyDescent="0.2">
      <c r="A1670" t="s">
        <v>3768</v>
      </c>
      <c r="B1670" t="str">
        <f t="shared" ref="B1670:B1733" si="156">MID(A1670,33,LEN(A1670)-36)</f>
        <v>848</v>
      </c>
      <c r="C1670">
        <v>95</v>
      </c>
      <c r="D1670" t="s">
        <v>3769</v>
      </c>
      <c r="E1670" s="1" t="s">
        <v>247</v>
      </c>
    </row>
    <row r="1671" spans="1:5" x14ac:dyDescent="0.2">
      <c r="A1671" t="s">
        <v>3768</v>
      </c>
      <c r="B1671" t="str">
        <f t="shared" si="156"/>
        <v>848</v>
      </c>
      <c r="C1671">
        <v>96</v>
      </c>
      <c r="D1671" t="s">
        <v>5537</v>
      </c>
      <c r="E1671" s="1" t="s">
        <v>264</v>
      </c>
    </row>
    <row r="1672" spans="1:5" x14ac:dyDescent="0.2">
      <c r="A1672" t="s">
        <v>3770</v>
      </c>
      <c r="B1672" t="str">
        <f t="shared" si="156"/>
        <v>849</v>
      </c>
      <c r="C1672">
        <v>96</v>
      </c>
      <c r="D1672" t="s">
        <v>3771</v>
      </c>
      <c r="E1672" s="1" t="s">
        <v>247</v>
      </c>
    </row>
    <row r="1673" spans="1:5" x14ac:dyDescent="0.2">
      <c r="A1673" t="s">
        <v>3770</v>
      </c>
      <c r="B1673" t="str">
        <f t="shared" si="156"/>
        <v>849</v>
      </c>
      <c r="C1673">
        <v>96</v>
      </c>
      <c r="D1673" t="s">
        <v>5538</v>
      </c>
      <c r="E1673" s="1" t="s">
        <v>264</v>
      </c>
    </row>
    <row r="1674" spans="1:5" x14ac:dyDescent="0.2">
      <c r="A1674" t="s">
        <v>3772</v>
      </c>
      <c r="B1674" t="str">
        <f t="shared" si="156"/>
        <v>85</v>
      </c>
      <c r="C1674">
        <v>87</v>
      </c>
      <c r="D1674" t="s">
        <v>3773</v>
      </c>
      <c r="E1674" s="1" t="s">
        <v>247</v>
      </c>
    </row>
    <row r="1675" spans="1:5" x14ac:dyDescent="0.2">
      <c r="A1675" t="s">
        <v>3772</v>
      </c>
      <c r="B1675" t="str">
        <f t="shared" si="156"/>
        <v>85</v>
      </c>
      <c r="C1675">
        <v>93</v>
      </c>
      <c r="D1675" t="s">
        <v>5539</v>
      </c>
      <c r="E1675" s="1" t="s">
        <v>264</v>
      </c>
    </row>
    <row r="1676" spans="1:5" x14ac:dyDescent="0.2">
      <c r="A1676" t="s">
        <v>3774</v>
      </c>
      <c r="B1676" t="str">
        <f t="shared" si="156"/>
        <v>850</v>
      </c>
      <c r="C1676">
        <v>83</v>
      </c>
      <c r="D1676" t="s">
        <v>3775</v>
      </c>
      <c r="E1676" s="1" t="s">
        <v>247</v>
      </c>
    </row>
    <row r="1677" spans="1:5" x14ac:dyDescent="0.2">
      <c r="A1677" t="s">
        <v>3774</v>
      </c>
      <c r="B1677" t="str">
        <f t="shared" si="156"/>
        <v>850</v>
      </c>
      <c r="C1677">
        <v>88</v>
      </c>
      <c r="D1677" t="s">
        <v>5540</v>
      </c>
      <c r="E1677" s="1" t="s">
        <v>264</v>
      </c>
    </row>
    <row r="1678" spans="1:5" x14ac:dyDescent="0.2">
      <c r="A1678" t="s">
        <v>3776</v>
      </c>
      <c r="B1678" t="str">
        <f t="shared" si="156"/>
        <v>851</v>
      </c>
      <c r="C1678" t="s">
        <v>1</v>
      </c>
      <c r="D1678" t="s">
        <v>246</v>
      </c>
      <c r="E1678" s="1" t="s">
        <v>247</v>
      </c>
    </row>
    <row r="1679" spans="1:5" x14ac:dyDescent="0.2">
      <c r="A1679" t="s">
        <v>3776</v>
      </c>
      <c r="B1679" t="str">
        <f t="shared" si="156"/>
        <v>851</v>
      </c>
      <c r="C1679" t="s">
        <v>1</v>
      </c>
      <c r="D1679" t="s">
        <v>246</v>
      </c>
      <c r="E1679" s="1" t="s">
        <v>264</v>
      </c>
    </row>
    <row r="1680" spans="1:5" x14ac:dyDescent="0.2">
      <c r="A1680" t="s">
        <v>3777</v>
      </c>
      <c r="B1680" t="str">
        <f t="shared" si="156"/>
        <v>852</v>
      </c>
      <c r="C1680" t="s">
        <v>1</v>
      </c>
      <c r="D1680" t="s">
        <v>246</v>
      </c>
      <c r="E1680" s="1" t="s">
        <v>247</v>
      </c>
    </row>
    <row r="1681" spans="1:5" x14ac:dyDescent="0.2">
      <c r="A1681" t="s">
        <v>3777</v>
      </c>
      <c r="B1681" t="str">
        <f t="shared" si="156"/>
        <v>852</v>
      </c>
      <c r="C1681" t="s">
        <v>1</v>
      </c>
      <c r="D1681" t="s">
        <v>246</v>
      </c>
      <c r="E1681" s="1" t="s">
        <v>264</v>
      </c>
    </row>
    <row r="1682" spans="1:5" x14ac:dyDescent="0.2">
      <c r="A1682" t="s">
        <v>3778</v>
      </c>
      <c r="B1682" t="str">
        <f t="shared" si="156"/>
        <v>853</v>
      </c>
      <c r="C1682">
        <v>67</v>
      </c>
      <c r="D1682" t="s">
        <v>3779</v>
      </c>
      <c r="E1682" s="1" t="s">
        <v>247</v>
      </c>
    </row>
    <row r="1683" spans="1:5" x14ac:dyDescent="0.2">
      <c r="A1683" t="s">
        <v>3778</v>
      </c>
      <c r="B1683" t="str">
        <f t="shared" si="156"/>
        <v>853</v>
      </c>
      <c r="C1683">
        <v>68</v>
      </c>
      <c r="D1683" t="s">
        <v>5560</v>
      </c>
      <c r="E1683" s="1" t="s">
        <v>264</v>
      </c>
    </row>
    <row r="1684" spans="1:5" x14ac:dyDescent="0.2">
      <c r="A1684" t="s">
        <v>3780</v>
      </c>
      <c r="B1684" t="str">
        <f t="shared" si="156"/>
        <v>854</v>
      </c>
      <c r="C1684" t="s">
        <v>1</v>
      </c>
      <c r="D1684" t="s">
        <v>246</v>
      </c>
      <c r="E1684" s="1" t="s">
        <v>247</v>
      </c>
    </row>
    <row r="1685" spans="1:5" x14ac:dyDescent="0.2">
      <c r="A1685" t="s">
        <v>3780</v>
      </c>
      <c r="B1685" t="str">
        <f t="shared" si="156"/>
        <v>854</v>
      </c>
      <c r="C1685">
        <v>88</v>
      </c>
      <c r="D1685" t="s">
        <v>5561</v>
      </c>
      <c r="E1685" s="1" t="s">
        <v>264</v>
      </c>
    </row>
    <row r="1686" spans="1:5" x14ac:dyDescent="0.2">
      <c r="A1686" t="s">
        <v>3781</v>
      </c>
      <c r="B1686" t="str">
        <f t="shared" si="156"/>
        <v>855</v>
      </c>
      <c r="C1686" t="s">
        <v>1</v>
      </c>
      <c r="D1686" t="s">
        <v>3782</v>
      </c>
      <c r="E1686" s="1" t="s">
        <v>247</v>
      </c>
    </row>
    <row r="1687" spans="1:5" x14ac:dyDescent="0.2">
      <c r="A1687" t="s">
        <v>3781</v>
      </c>
      <c r="B1687" t="str">
        <f t="shared" si="156"/>
        <v>855</v>
      </c>
      <c r="C1687">
        <v>59</v>
      </c>
      <c r="D1687" t="s">
        <v>5562</v>
      </c>
      <c r="E1687" s="1" t="s">
        <v>264</v>
      </c>
    </row>
    <row r="1688" spans="1:5" x14ac:dyDescent="0.2">
      <c r="A1688" t="s">
        <v>3783</v>
      </c>
      <c r="B1688" t="str">
        <f t="shared" si="156"/>
        <v>856</v>
      </c>
      <c r="C1688" t="s">
        <v>1</v>
      </c>
      <c r="D1688" t="s">
        <v>246</v>
      </c>
      <c r="E1688" s="1" t="s">
        <v>247</v>
      </c>
    </row>
    <row r="1689" spans="1:5" x14ac:dyDescent="0.2">
      <c r="A1689" t="s">
        <v>3783</v>
      </c>
      <c r="B1689" t="str">
        <f t="shared" si="156"/>
        <v>856</v>
      </c>
      <c r="C1689">
        <v>87</v>
      </c>
      <c r="D1689" t="s">
        <v>5563</v>
      </c>
      <c r="E1689" s="1" t="s">
        <v>264</v>
      </c>
    </row>
    <row r="1690" spans="1:5" x14ac:dyDescent="0.2">
      <c r="A1690" t="s">
        <v>3784</v>
      </c>
      <c r="B1690" t="str">
        <f t="shared" si="156"/>
        <v>857</v>
      </c>
      <c r="C1690" t="s">
        <v>1</v>
      </c>
      <c r="D1690" t="s">
        <v>246</v>
      </c>
      <c r="E1690" s="1" t="s">
        <v>247</v>
      </c>
    </row>
    <row r="1691" spans="1:5" x14ac:dyDescent="0.2">
      <c r="A1691" t="s">
        <v>3784</v>
      </c>
      <c r="B1691" t="str">
        <f t="shared" si="156"/>
        <v>857</v>
      </c>
      <c r="C1691" t="s">
        <v>1</v>
      </c>
      <c r="D1691" t="s">
        <v>246</v>
      </c>
      <c r="E1691" s="1" t="s">
        <v>264</v>
      </c>
    </row>
    <row r="1692" spans="1:5" x14ac:dyDescent="0.2">
      <c r="A1692" t="s">
        <v>3785</v>
      </c>
      <c r="B1692" t="str">
        <f t="shared" si="156"/>
        <v>858</v>
      </c>
      <c r="C1692" t="s">
        <v>1</v>
      </c>
      <c r="D1692" t="s">
        <v>246</v>
      </c>
      <c r="E1692" s="1" t="s">
        <v>247</v>
      </c>
    </row>
    <row r="1693" spans="1:5" x14ac:dyDescent="0.2">
      <c r="A1693" t="s">
        <v>3785</v>
      </c>
      <c r="B1693" t="str">
        <f t="shared" si="156"/>
        <v>858</v>
      </c>
      <c r="C1693">
        <v>64</v>
      </c>
      <c r="D1693" t="s">
        <v>4236</v>
      </c>
      <c r="E1693" s="1" t="s">
        <v>264</v>
      </c>
    </row>
    <row r="1694" spans="1:5" x14ac:dyDescent="0.2">
      <c r="A1694" t="s">
        <v>3786</v>
      </c>
      <c r="B1694" t="str">
        <f t="shared" si="156"/>
        <v>859</v>
      </c>
      <c r="C1694">
        <v>105</v>
      </c>
      <c r="D1694" t="s">
        <v>3787</v>
      </c>
      <c r="E1694" s="1" t="s">
        <v>247</v>
      </c>
    </row>
    <row r="1695" spans="1:5" x14ac:dyDescent="0.2">
      <c r="A1695" t="s">
        <v>3786</v>
      </c>
      <c r="B1695" t="str">
        <f t="shared" si="156"/>
        <v>859</v>
      </c>
      <c r="C1695">
        <v>107</v>
      </c>
      <c r="D1695" t="s">
        <v>5569</v>
      </c>
      <c r="E1695" s="1" t="s">
        <v>264</v>
      </c>
    </row>
    <row r="1696" spans="1:5" x14ac:dyDescent="0.2">
      <c r="A1696" t="s">
        <v>3788</v>
      </c>
      <c r="B1696" t="str">
        <f t="shared" si="156"/>
        <v>86</v>
      </c>
      <c r="C1696">
        <v>66</v>
      </c>
      <c r="D1696" t="s">
        <v>3789</v>
      </c>
      <c r="E1696" s="1" t="s">
        <v>247</v>
      </c>
    </row>
    <row r="1697" spans="1:5" x14ac:dyDescent="0.2">
      <c r="A1697" t="s">
        <v>3788</v>
      </c>
      <c r="B1697" t="str">
        <f t="shared" si="156"/>
        <v>86</v>
      </c>
      <c r="C1697" t="s">
        <v>1</v>
      </c>
      <c r="D1697" t="s">
        <v>246</v>
      </c>
      <c r="E1697" s="1" t="s">
        <v>264</v>
      </c>
    </row>
    <row r="1698" spans="1:5" x14ac:dyDescent="0.2">
      <c r="A1698" t="s">
        <v>3790</v>
      </c>
      <c r="B1698" t="str">
        <f t="shared" si="156"/>
        <v>860</v>
      </c>
      <c r="C1698" t="s">
        <v>1</v>
      </c>
      <c r="D1698" t="s">
        <v>246</v>
      </c>
      <c r="E1698" s="1" t="s">
        <v>247</v>
      </c>
    </row>
    <row r="1699" spans="1:5" x14ac:dyDescent="0.2">
      <c r="A1699" t="s">
        <v>3790</v>
      </c>
      <c r="B1699" t="str">
        <f t="shared" si="156"/>
        <v>860</v>
      </c>
      <c r="C1699" t="s">
        <v>1</v>
      </c>
      <c r="D1699" t="s">
        <v>246</v>
      </c>
      <c r="E1699" s="1" t="s">
        <v>264</v>
      </c>
    </row>
    <row r="1700" spans="1:5" x14ac:dyDescent="0.2">
      <c r="A1700" t="s">
        <v>3791</v>
      </c>
      <c r="B1700" t="str">
        <f t="shared" si="156"/>
        <v>861</v>
      </c>
      <c r="C1700">
        <v>87</v>
      </c>
      <c r="D1700" t="s">
        <v>3792</v>
      </c>
      <c r="E1700" s="1" t="s">
        <v>247</v>
      </c>
    </row>
    <row r="1701" spans="1:5" x14ac:dyDescent="0.2">
      <c r="A1701" t="s">
        <v>3791</v>
      </c>
      <c r="B1701" t="str">
        <f t="shared" si="156"/>
        <v>861</v>
      </c>
      <c r="C1701">
        <v>94</v>
      </c>
      <c r="D1701" t="s">
        <v>5587</v>
      </c>
      <c r="E1701" s="1" t="s">
        <v>264</v>
      </c>
    </row>
    <row r="1702" spans="1:5" x14ac:dyDescent="0.2">
      <c r="A1702" t="s">
        <v>3793</v>
      </c>
      <c r="B1702" t="str">
        <f t="shared" si="156"/>
        <v>862</v>
      </c>
      <c r="C1702">
        <v>88</v>
      </c>
      <c r="D1702" t="s">
        <v>3794</v>
      </c>
      <c r="E1702" s="1" t="s">
        <v>247</v>
      </c>
    </row>
    <row r="1703" spans="1:5" x14ac:dyDescent="0.2">
      <c r="A1703" t="s">
        <v>3793</v>
      </c>
      <c r="B1703" t="str">
        <f t="shared" si="156"/>
        <v>862</v>
      </c>
      <c r="C1703">
        <v>92</v>
      </c>
      <c r="D1703" t="s">
        <v>5588</v>
      </c>
      <c r="E1703" s="1" t="s">
        <v>264</v>
      </c>
    </row>
    <row r="1704" spans="1:5" x14ac:dyDescent="0.2">
      <c r="A1704" t="s">
        <v>3795</v>
      </c>
      <c r="B1704" t="str">
        <f t="shared" si="156"/>
        <v>863</v>
      </c>
      <c r="C1704">
        <v>79</v>
      </c>
      <c r="D1704" t="s">
        <v>3796</v>
      </c>
      <c r="E1704" s="1" t="s">
        <v>247</v>
      </c>
    </row>
    <row r="1705" spans="1:5" x14ac:dyDescent="0.2">
      <c r="A1705" t="s">
        <v>3795</v>
      </c>
      <c r="B1705" t="str">
        <f t="shared" si="156"/>
        <v>863</v>
      </c>
      <c r="C1705">
        <v>89</v>
      </c>
      <c r="D1705" t="s">
        <v>5589</v>
      </c>
      <c r="E1705" s="1" t="s">
        <v>264</v>
      </c>
    </row>
    <row r="1706" spans="1:5" x14ac:dyDescent="0.2">
      <c r="A1706" t="s">
        <v>3797</v>
      </c>
      <c r="B1706" t="str">
        <f t="shared" si="156"/>
        <v>864</v>
      </c>
      <c r="C1706" t="s">
        <v>1</v>
      </c>
      <c r="D1706" t="s">
        <v>3798</v>
      </c>
      <c r="E1706" s="1" t="s">
        <v>247</v>
      </c>
    </row>
    <row r="1707" spans="1:5" x14ac:dyDescent="0.2">
      <c r="A1707" t="s">
        <v>3797</v>
      </c>
      <c r="B1707" t="str">
        <f t="shared" si="156"/>
        <v>864</v>
      </c>
      <c r="C1707" t="s">
        <v>1</v>
      </c>
      <c r="D1707" t="s">
        <v>246</v>
      </c>
      <c r="E1707" s="1" t="s">
        <v>264</v>
      </c>
    </row>
    <row r="1708" spans="1:5" x14ac:dyDescent="0.2">
      <c r="A1708" t="s">
        <v>3799</v>
      </c>
      <c r="B1708" t="str">
        <f t="shared" si="156"/>
        <v>865</v>
      </c>
      <c r="C1708" t="s">
        <v>1</v>
      </c>
      <c r="D1708" t="s">
        <v>246</v>
      </c>
      <c r="E1708" s="1" t="s">
        <v>247</v>
      </c>
    </row>
    <row r="1709" spans="1:5" x14ac:dyDescent="0.2">
      <c r="A1709" t="s">
        <v>3799</v>
      </c>
      <c r="B1709" t="str">
        <f t="shared" si="156"/>
        <v>865</v>
      </c>
      <c r="C1709" t="s">
        <v>1</v>
      </c>
      <c r="D1709" t="s">
        <v>246</v>
      </c>
      <c r="E1709" s="1" t="s">
        <v>264</v>
      </c>
    </row>
    <row r="1710" spans="1:5" x14ac:dyDescent="0.2">
      <c r="A1710" t="s">
        <v>3800</v>
      </c>
      <c r="B1710" t="str">
        <f t="shared" si="156"/>
        <v>866</v>
      </c>
      <c r="C1710" t="s">
        <v>1</v>
      </c>
      <c r="D1710" t="s">
        <v>246</v>
      </c>
      <c r="E1710" s="1" t="s">
        <v>247</v>
      </c>
    </row>
    <row r="1711" spans="1:5" x14ac:dyDescent="0.2">
      <c r="A1711" t="s">
        <v>3800</v>
      </c>
      <c r="B1711" t="str">
        <f t="shared" si="156"/>
        <v>866</v>
      </c>
      <c r="C1711" t="s">
        <v>1</v>
      </c>
      <c r="D1711" t="s">
        <v>246</v>
      </c>
      <c r="E1711" s="1" t="s">
        <v>264</v>
      </c>
    </row>
    <row r="1712" spans="1:5" x14ac:dyDescent="0.2">
      <c r="A1712" t="s">
        <v>3801</v>
      </c>
      <c r="B1712" t="str">
        <f t="shared" si="156"/>
        <v>867</v>
      </c>
      <c r="C1712">
        <v>108</v>
      </c>
      <c r="D1712" t="s">
        <v>3802</v>
      </c>
      <c r="E1712" s="1" t="s">
        <v>247</v>
      </c>
    </row>
    <row r="1713" spans="1:5" x14ac:dyDescent="0.2">
      <c r="A1713" t="s">
        <v>3801</v>
      </c>
      <c r="B1713" t="str">
        <f t="shared" si="156"/>
        <v>867</v>
      </c>
      <c r="C1713">
        <v>108</v>
      </c>
      <c r="D1713" t="s">
        <v>5601</v>
      </c>
      <c r="E1713" s="1" t="s">
        <v>264</v>
      </c>
    </row>
    <row r="1714" spans="1:5" x14ac:dyDescent="0.2">
      <c r="A1714" t="s">
        <v>3803</v>
      </c>
      <c r="B1714" t="str">
        <f t="shared" si="156"/>
        <v>868</v>
      </c>
      <c r="C1714" t="s">
        <v>1</v>
      </c>
      <c r="D1714" t="s">
        <v>246</v>
      </c>
      <c r="E1714" s="1" t="s">
        <v>247</v>
      </c>
    </row>
    <row r="1715" spans="1:5" x14ac:dyDescent="0.2">
      <c r="A1715" t="s">
        <v>3803</v>
      </c>
      <c r="B1715" t="str">
        <f t="shared" si="156"/>
        <v>868</v>
      </c>
      <c r="C1715" t="s">
        <v>1</v>
      </c>
      <c r="D1715" t="s">
        <v>246</v>
      </c>
      <c r="E1715" s="1" t="s">
        <v>264</v>
      </c>
    </row>
    <row r="1716" spans="1:5" x14ac:dyDescent="0.2">
      <c r="A1716" t="s">
        <v>3804</v>
      </c>
      <c r="B1716" t="str">
        <f t="shared" si="156"/>
        <v>869</v>
      </c>
      <c r="C1716">
        <v>73</v>
      </c>
      <c r="D1716" t="s">
        <v>3805</v>
      </c>
      <c r="E1716" s="1" t="s">
        <v>247</v>
      </c>
    </row>
    <row r="1717" spans="1:5" x14ac:dyDescent="0.2">
      <c r="A1717" t="s">
        <v>3804</v>
      </c>
      <c r="B1717" t="str">
        <f t="shared" si="156"/>
        <v>869</v>
      </c>
      <c r="C1717">
        <v>74</v>
      </c>
      <c r="D1717" t="s">
        <v>5602</v>
      </c>
      <c r="E1717" s="1" t="s">
        <v>264</v>
      </c>
    </row>
    <row r="1718" spans="1:5" x14ac:dyDescent="0.2">
      <c r="A1718" t="s">
        <v>3806</v>
      </c>
      <c r="B1718" t="str">
        <f t="shared" si="156"/>
        <v>87</v>
      </c>
      <c r="C1718">
        <v>73</v>
      </c>
      <c r="D1718" t="s">
        <v>3807</v>
      </c>
      <c r="E1718" s="1" t="s">
        <v>247</v>
      </c>
    </row>
    <row r="1719" spans="1:5" x14ac:dyDescent="0.2">
      <c r="A1719" t="s">
        <v>3806</v>
      </c>
      <c r="B1719" t="str">
        <f t="shared" si="156"/>
        <v>87</v>
      </c>
      <c r="C1719">
        <v>89</v>
      </c>
      <c r="D1719" t="s">
        <v>5604</v>
      </c>
      <c r="E1719" s="1" t="s">
        <v>264</v>
      </c>
    </row>
    <row r="1720" spans="1:5" x14ac:dyDescent="0.2">
      <c r="A1720" t="s">
        <v>3808</v>
      </c>
      <c r="B1720" t="str">
        <f t="shared" si="156"/>
        <v>870</v>
      </c>
      <c r="C1720" t="s">
        <v>1</v>
      </c>
      <c r="D1720" t="s">
        <v>246</v>
      </c>
      <c r="E1720" s="1" t="s">
        <v>247</v>
      </c>
    </row>
    <row r="1721" spans="1:5" x14ac:dyDescent="0.2">
      <c r="A1721" t="s">
        <v>3808</v>
      </c>
      <c r="B1721" t="str">
        <f t="shared" si="156"/>
        <v>870</v>
      </c>
      <c r="C1721">
        <v>108</v>
      </c>
      <c r="D1721" t="s">
        <v>5605</v>
      </c>
      <c r="E1721" s="1" t="s">
        <v>264</v>
      </c>
    </row>
    <row r="1722" spans="1:5" x14ac:dyDescent="0.2">
      <c r="A1722" t="s">
        <v>3809</v>
      </c>
      <c r="B1722" t="str">
        <f t="shared" si="156"/>
        <v>871</v>
      </c>
      <c r="C1722" t="s">
        <v>1</v>
      </c>
      <c r="D1722" t="s">
        <v>246</v>
      </c>
      <c r="E1722" s="1" t="s">
        <v>247</v>
      </c>
    </row>
    <row r="1723" spans="1:5" x14ac:dyDescent="0.2">
      <c r="A1723" t="s">
        <v>3809</v>
      </c>
      <c r="B1723" t="str">
        <f t="shared" si="156"/>
        <v>871</v>
      </c>
      <c r="C1723">
        <v>76</v>
      </c>
      <c r="D1723" t="s">
        <v>5606</v>
      </c>
      <c r="E1723" s="1" t="s">
        <v>264</v>
      </c>
    </row>
    <row r="1724" spans="1:5" x14ac:dyDescent="0.2">
      <c r="A1724" t="s">
        <v>3810</v>
      </c>
      <c r="B1724" t="str">
        <f t="shared" si="156"/>
        <v>872</v>
      </c>
      <c r="C1724" t="s">
        <v>1</v>
      </c>
      <c r="D1724" t="s">
        <v>3811</v>
      </c>
      <c r="E1724" s="1" t="s">
        <v>247</v>
      </c>
    </row>
    <row r="1725" spans="1:5" x14ac:dyDescent="0.2">
      <c r="A1725" t="s">
        <v>3810</v>
      </c>
      <c r="B1725" t="str">
        <f t="shared" si="156"/>
        <v>872</v>
      </c>
      <c r="C1725" t="s">
        <v>1</v>
      </c>
      <c r="D1725" t="s">
        <v>246</v>
      </c>
      <c r="E1725" s="1" t="s">
        <v>264</v>
      </c>
    </row>
    <row r="1726" spans="1:5" x14ac:dyDescent="0.2">
      <c r="A1726" t="s">
        <v>3812</v>
      </c>
      <c r="B1726" t="str">
        <f t="shared" si="156"/>
        <v>873</v>
      </c>
      <c r="C1726">
        <v>88</v>
      </c>
      <c r="D1726" t="s">
        <v>3813</v>
      </c>
      <c r="E1726" s="1" t="s">
        <v>247</v>
      </c>
    </row>
    <row r="1727" spans="1:5" x14ac:dyDescent="0.2">
      <c r="A1727" t="s">
        <v>3812</v>
      </c>
      <c r="B1727" t="str">
        <f t="shared" si="156"/>
        <v>873</v>
      </c>
      <c r="C1727">
        <v>88</v>
      </c>
      <c r="D1727" t="s">
        <v>1794</v>
      </c>
      <c r="E1727" s="1" t="s">
        <v>264</v>
      </c>
    </row>
    <row r="1728" spans="1:5" x14ac:dyDescent="0.2">
      <c r="A1728" t="s">
        <v>3814</v>
      </c>
      <c r="B1728" t="str">
        <f t="shared" si="156"/>
        <v>874</v>
      </c>
      <c r="C1728">
        <v>94</v>
      </c>
      <c r="D1728" t="s">
        <v>3815</v>
      </c>
      <c r="E1728" s="1" t="s">
        <v>247</v>
      </c>
    </row>
    <row r="1729" spans="1:5" x14ac:dyDescent="0.2">
      <c r="A1729" t="s">
        <v>3814</v>
      </c>
      <c r="B1729" t="str">
        <f t="shared" si="156"/>
        <v>874</v>
      </c>
      <c r="C1729">
        <v>96</v>
      </c>
      <c r="D1729" t="s">
        <v>5610</v>
      </c>
      <c r="E1729" s="1" t="s">
        <v>264</v>
      </c>
    </row>
    <row r="1730" spans="1:5" x14ac:dyDescent="0.2">
      <c r="A1730" t="s">
        <v>3816</v>
      </c>
      <c r="B1730" t="str">
        <f t="shared" si="156"/>
        <v>875</v>
      </c>
      <c r="C1730" t="s">
        <v>1</v>
      </c>
      <c r="D1730" t="s">
        <v>246</v>
      </c>
      <c r="E1730" s="1" t="s">
        <v>247</v>
      </c>
    </row>
    <row r="1731" spans="1:5" x14ac:dyDescent="0.2">
      <c r="A1731" t="s">
        <v>3816</v>
      </c>
      <c r="B1731" t="str">
        <f t="shared" si="156"/>
        <v>875</v>
      </c>
      <c r="C1731">
        <v>82</v>
      </c>
      <c r="D1731" t="s">
        <v>5611</v>
      </c>
      <c r="E1731" s="1" t="s">
        <v>264</v>
      </c>
    </row>
    <row r="1732" spans="1:5" x14ac:dyDescent="0.2">
      <c r="A1732" t="s">
        <v>3817</v>
      </c>
      <c r="B1732" t="str">
        <f t="shared" si="156"/>
        <v>876</v>
      </c>
      <c r="C1732" t="s">
        <v>1</v>
      </c>
      <c r="D1732" t="s">
        <v>246</v>
      </c>
      <c r="E1732" s="1" t="s">
        <v>247</v>
      </c>
    </row>
    <row r="1733" spans="1:5" x14ac:dyDescent="0.2">
      <c r="A1733" t="s">
        <v>3817</v>
      </c>
      <c r="B1733" t="str">
        <f t="shared" si="156"/>
        <v>876</v>
      </c>
      <c r="C1733">
        <v>67</v>
      </c>
      <c r="D1733" t="s">
        <v>5612</v>
      </c>
      <c r="E1733" s="1" t="s">
        <v>264</v>
      </c>
    </row>
    <row r="1734" spans="1:5" x14ac:dyDescent="0.2">
      <c r="A1734" t="s">
        <v>3818</v>
      </c>
      <c r="B1734" t="str">
        <f t="shared" ref="B1734:B1797" si="157">MID(A1734,33,LEN(A1734)-36)</f>
        <v>877</v>
      </c>
      <c r="C1734">
        <v>58</v>
      </c>
      <c r="D1734" t="s">
        <v>3819</v>
      </c>
      <c r="E1734" s="1" t="s">
        <v>247</v>
      </c>
    </row>
    <row r="1735" spans="1:5" x14ac:dyDescent="0.2">
      <c r="A1735" t="s">
        <v>3818</v>
      </c>
      <c r="B1735" t="str">
        <f t="shared" si="157"/>
        <v>877</v>
      </c>
      <c r="C1735">
        <v>62</v>
      </c>
      <c r="D1735" t="s">
        <v>1930</v>
      </c>
      <c r="E1735" s="1" t="s">
        <v>264</v>
      </c>
    </row>
    <row r="1736" spans="1:5" x14ac:dyDescent="0.2">
      <c r="A1736" t="s">
        <v>3820</v>
      </c>
      <c r="B1736" t="str">
        <f t="shared" si="157"/>
        <v>878</v>
      </c>
      <c r="C1736">
        <v>76</v>
      </c>
      <c r="D1736" t="s">
        <v>3821</v>
      </c>
      <c r="E1736" s="1" t="s">
        <v>247</v>
      </c>
    </row>
    <row r="1737" spans="1:5" x14ac:dyDescent="0.2">
      <c r="A1737" t="s">
        <v>3820</v>
      </c>
      <c r="B1737" t="str">
        <f t="shared" si="157"/>
        <v>878</v>
      </c>
      <c r="C1737">
        <v>84</v>
      </c>
      <c r="D1737" t="s">
        <v>5613</v>
      </c>
      <c r="E1737" s="1" t="s">
        <v>264</v>
      </c>
    </row>
    <row r="1738" spans="1:5" x14ac:dyDescent="0.2">
      <c r="A1738" t="s">
        <v>3822</v>
      </c>
      <c r="B1738" t="str">
        <f t="shared" si="157"/>
        <v>879</v>
      </c>
      <c r="C1738" t="s">
        <v>1</v>
      </c>
      <c r="D1738" t="s">
        <v>246</v>
      </c>
      <c r="E1738" s="1" t="s">
        <v>247</v>
      </c>
    </row>
    <row r="1739" spans="1:5" x14ac:dyDescent="0.2">
      <c r="A1739" t="s">
        <v>3822</v>
      </c>
      <c r="B1739" t="str">
        <f t="shared" si="157"/>
        <v>879</v>
      </c>
      <c r="C1739">
        <v>113</v>
      </c>
      <c r="D1739" t="s">
        <v>5614</v>
      </c>
      <c r="E1739" s="1" t="s">
        <v>264</v>
      </c>
    </row>
    <row r="1740" spans="1:5" x14ac:dyDescent="0.2">
      <c r="A1740" t="s">
        <v>3823</v>
      </c>
      <c r="B1740" t="str">
        <f t="shared" si="157"/>
        <v>88</v>
      </c>
      <c r="C1740" t="s">
        <v>1</v>
      </c>
      <c r="D1740" t="s">
        <v>246</v>
      </c>
      <c r="E1740" s="1" t="s">
        <v>247</v>
      </c>
    </row>
    <row r="1741" spans="1:5" x14ac:dyDescent="0.2">
      <c r="A1741" t="s">
        <v>3823</v>
      </c>
      <c r="B1741" t="str">
        <f t="shared" si="157"/>
        <v>88</v>
      </c>
      <c r="C1741" t="s">
        <v>1</v>
      </c>
      <c r="D1741" t="s">
        <v>246</v>
      </c>
      <c r="E1741" s="1" t="s">
        <v>264</v>
      </c>
    </row>
    <row r="1742" spans="1:5" x14ac:dyDescent="0.2">
      <c r="A1742" t="s">
        <v>3824</v>
      </c>
      <c r="B1742" t="str">
        <f t="shared" si="157"/>
        <v>880</v>
      </c>
      <c r="C1742" t="s">
        <v>1</v>
      </c>
      <c r="D1742" t="s">
        <v>246</v>
      </c>
      <c r="E1742" s="1" t="s">
        <v>247</v>
      </c>
    </row>
    <row r="1743" spans="1:5" x14ac:dyDescent="0.2">
      <c r="A1743" t="s">
        <v>3824</v>
      </c>
      <c r="B1743" t="str">
        <f t="shared" si="157"/>
        <v>880</v>
      </c>
      <c r="C1743">
        <v>69</v>
      </c>
      <c r="D1743" t="s">
        <v>5632</v>
      </c>
      <c r="E1743" s="1" t="s">
        <v>264</v>
      </c>
    </row>
    <row r="1744" spans="1:5" x14ac:dyDescent="0.2">
      <c r="A1744" t="s">
        <v>3825</v>
      </c>
      <c r="B1744" t="str">
        <f t="shared" si="157"/>
        <v>881</v>
      </c>
      <c r="C1744">
        <v>89</v>
      </c>
      <c r="D1744" t="s">
        <v>3826</v>
      </c>
      <c r="E1744" s="1" t="s">
        <v>247</v>
      </c>
    </row>
    <row r="1745" spans="1:5" x14ac:dyDescent="0.2">
      <c r="A1745" t="s">
        <v>3825</v>
      </c>
      <c r="B1745" t="str">
        <f t="shared" si="157"/>
        <v>881</v>
      </c>
      <c r="C1745">
        <v>96</v>
      </c>
      <c r="D1745" t="s">
        <v>5633</v>
      </c>
      <c r="E1745" s="1" t="s">
        <v>264</v>
      </c>
    </row>
    <row r="1746" spans="1:5" x14ac:dyDescent="0.2">
      <c r="A1746" t="s">
        <v>3827</v>
      </c>
      <c r="B1746" t="str">
        <f t="shared" si="157"/>
        <v>882</v>
      </c>
      <c r="C1746">
        <v>70</v>
      </c>
      <c r="D1746" t="s">
        <v>3828</v>
      </c>
      <c r="E1746" s="1" t="s">
        <v>247</v>
      </c>
    </row>
    <row r="1747" spans="1:5" x14ac:dyDescent="0.2">
      <c r="A1747" t="s">
        <v>3827</v>
      </c>
      <c r="B1747" t="str">
        <f t="shared" si="157"/>
        <v>882</v>
      </c>
      <c r="C1747">
        <v>71</v>
      </c>
      <c r="D1747" t="s">
        <v>5634</v>
      </c>
      <c r="E1747" s="1" t="s">
        <v>264</v>
      </c>
    </row>
    <row r="1748" spans="1:5" x14ac:dyDescent="0.2">
      <c r="A1748" t="s">
        <v>3829</v>
      </c>
      <c r="B1748" t="str">
        <f t="shared" si="157"/>
        <v>883</v>
      </c>
      <c r="C1748">
        <v>51</v>
      </c>
      <c r="D1748" t="s">
        <v>3830</v>
      </c>
      <c r="E1748" s="1" t="s">
        <v>247</v>
      </c>
    </row>
    <row r="1749" spans="1:5" x14ac:dyDescent="0.2">
      <c r="A1749" t="s">
        <v>3829</v>
      </c>
      <c r="B1749" t="str">
        <f t="shared" si="157"/>
        <v>883</v>
      </c>
      <c r="C1749">
        <v>51</v>
      </c>
      <c r="D1749" t="s">
        <v>5635</v>
      </c>
      <c r="E1749" s="1" t="s">
        <v>264</v>
      </c>
    </row>
    <row r="1750" spans="1:5" x14ac:dyDescent="0.2">
      <c r="A1750" t="s">
        <v>3831</v>
      </c>
      <c r="B1750" t="str">
        <f t="shared" si="157"/>
        <v>884</v>
      </c>
      <c r="C1750">
        <v>85</v>
      </c>
      <c r="D1750" t="s">
        <v>3832</v>
      </c>
      <c r="E1750" s="1" t="s">
        <v>247</v>
      </c>
    </row>
    <row r="1751" spans="1:5" x14ac:dyDescent="0.2">
      <c r="A1751" t="s">
        <v>3831</v>
      </c>
      <c r="B1751" t="str">
        <f t="shared" si="157"/>
        <v>884</v>
      </c>
      <c r="C1751">
        <v>85</v>
      </c>
      <c r="D1751" t="s">
        <v>5636</v>
      </c>
      <c r="E1751" s="1" t="s">
        <v>264</v>
      </c>
    </row>
    <row r="1752" spans="1:5" x14ac:dyDescent="0.2">
      <c r="A1752" t="s">
        <v>3833</v>
      </c>
      <c r="B1752" t="str">
        <f t="shared" si="157"/>
        <v>885</v>
      </c>
      <c r="C1752" t="s">
        <v>1</v>
      </c>
      <c r="D1752" t="s">
        <v>246</v>
      </c>
      <c r="E1752" s="1" t="s">
        <v>247</v>
      </c>
    </row>
    <row r="1753" spans="1:5" x14ac:dyDescent="0.2">
      <c r="A1753" t="s">
        <v>3833</v>
      </c>
      <c r="B1753" t="str">
        <f t="shared" si="157"/>
        <v>885</v>
      </c>
      <c r="C1753">
        <v>82</v>
      </c>
      <c r="D1753" t="s">
        <v>5637</v>
      </c>
      <c r="E1753" s="1" t="s">
        <v>264</v>
      </c>
    </row>
    <row r="1754" spans="1:5" x14ac:dyDescent="0.2">
      <c r="A1754" t="s">
        <v>3834</v>
      </c>
      <c r="B1754" t="str">
        <f t="shared" si="157"/>
        <v>886</v>
      </c>
      <c r="C1754">
        <v>72</v>
      </c>
      <c r="D1754" t="s">
        <v>3835</v>
      </c>
      <c r="E1754" s="1" t="s">
        <v>247</v>
      </c>
    </row>
    <row r="1755" spans="1:5" x14ac:dyDescent="0.2">
      <c r="A1755" t="s">
        <v>3834</v>
      </c>
      <c r="B1755" t="str">
        <f t="shared" si="157"/>
        <v>886</v>
      </c>
      <c r="C1755">
        <v>78</v>
      </c>
      <c r="D1755" t="s">
        <v>5638</v>
      </c>
      <c r="E1755" s="1" t="s">
        <v>264</v>
      </c>
    </row>
    <row r="1756" spans="1:5" x14ac:dyDescent="0.2">
      <c r="A1756" t="s">
        <v>3836</v>
      </c>
      <c r="B1756" t="str">
        <f t="shared" si="157"/>
        <v>887</v>
      </c>
      <c r="C1756" t="s">
        <v>1</v>
      </c>
      <c r="D1756" t="s">
        <v>246</v>
      </c>
      <c r="E1756" s="1" t="s">
        <v>247</v>
      </c>
    </row>
    <row r="1757" spans="1:5" x14ac:dyDescent="0.2">
      <c r="A1757" t="s">
        <v>3836</v>
      </c>
      <c r="B1757" t="str">
        <f t="shared" si="157"/>
        <v>887</v>
      </c>
      <c r="C1757" t="s">
        <v>1</v>
      </c>
      <c r="D1757" t="s">
        <v>246</v>
      </c>
      <c r="E1757" s="1" t="s">
        <v>264</v>
      </c>
    </row>
    <row r="1758" spans="1:5" x14ac:dyDescent="0.2">
      <c r="A1758" t="s">
        <v>3837</v>
      </c>
      <c r="B1758" t="str">
        <f t="shared" si="157"/>
        <v>888</v>
      </c>
      <c r="C1758" t="s">
        <v>1</v>
      </c>
      <c r="D1758" t="s">
        <v>246</v>
      </c>
      <c r="E1758" s="1" t="s">
        <v>247</v>
      </c>
    </row>
    <row r="1759" spans="1:5" x14ac:dyDescent="0.2">
      <c r="A1759" t="s">
        <v>3837</v>
      </c>
      <c r="B1759" t="str">
        <f t="shared" si="157"/>
        <v>888</v>
      </c>
      <c r="C1759">
        <v>75</v>
      </c>
      <c r="D1759" t="s">
        <v>5651</v>
      </c>
      <c r="E1759" s="1" t="s">
        <v>264</v>
      </c>
    </row>
    <row r="1760" spans="1:5" x14ac:dyDescent="0.2">
      <c r="A1760" t="s">
        <v>3838</v>
      </c>
      <c r="B1760" t="str">
        <f t="shared" si="157"/>
        <v>889</v>
      </c>
      <c r="C1760" t="s">
        <v>1</v>
      </c>
      <c r="D1760" t="s">
        <v>246</v>
      </c>
      <c r="E1760" s="1" t="s">
        <v>247</v>
      </c>
    </row>
    <row r="1761" spans="1:5" x14ac:dyDescent="0.2">
      <c r="A1761" t="s">
        <v>3838</v>
      </c>
      <c r="B1761" t="str">
        <f t="shared" si="157"/>
        <v>889</v>
      </c>
      <c r="C1761" t="s">
        <v>1</v>
      </c>
      <c r="D1761" t="s">
        <v>246</v>
      </c>
      <c r="E1761" s="1" t="s">
        <v>264</v>
      </c>
    </row>
    <row r="1762" spans="1:5" x14ac:dyDescent="0.2">
      <c r="A1762" t="s">
        <v>3839</v>
      </c>
      <c r="B1762" t="str">
        <f t="shared" si="157"/>
        <v>89</v>
      </c>
      <c r="C1762" t="s">
        <v>1</v>
      </c>
      <c r="D1762" t="s">
        <v>246</v>
      </c>
      <c r="E1762" s="1" t="s">
        <v>247</v>
      </c>
    </row>
    <row r="1763" spans="1:5" x14ac:dyDescent="0.2">
      <c r="A1763" t="s">
        <v>3839</v>
      </c>
      <c r="B1763" t="str">
        <f t="shared" si="157"/>
        <v>89</v>
      </c>
      <c r="C1763" t="s">
        <v>1</v>
      </c>
      <c r="D1763" t="s">
        <v>246</v>
      </c>
      <c r="E1763" s="1" t="s">
        <v>264</v>
      </c>
    </row>
    <row r="1764" spans="1:5" x14ac:dyDescent="0.2">
      <c r="A1764" t="s">
        <v>3840</v>
      </c>
      <c r="B1764" t="str">
        <f t="shared" si="157"/>
        <v>890</v>
      </c>
      <c r="C1764">
        <v>94</v>
      </c>
      <c r="D1764" t="s">
        <v>3841</v>
      </c>
      <c r="E1764" s="1" t="s">
        <v>247</v>
      </c>
    </row>
    <row r="1765" spans="1:5" x14ac:dyDescent="0.2">
      <c r="A1765" t="s">
        <v>3840</v>
      </c>
      <c r="B1765" t="str">
        <f t="shared" si="157"/>
        <v>890</v>
      </c>
      <c r="C1765">
        <v>100</v>
      </c>
      <c r="D1765" t="s">
        <v>5666</v>
      </c>
      <c r="E1765" s="1" t="s">
        <v>264</v>
      </c>
    </row>
    <row r="1766" spans="1:5" x14ac:dyDescent="0.2">
      <c r="A1766" t="s">
        <v>3842</v>
      </c>
      <c r="B1766" t="str">
        <f t="shared" si="157"/>
        <v>891</v>
      </c>
      <c r="C1766" t="s">
        <v>1</v>
      </c>
      <c r="D1766" t="s">
        <v>246</v>
      </c>
      <c r="E1766" s="1" t="s">
        <v>247</v>
      </c>
    </row>
    <row r="1767" spans="1:5" x14ac:dyDescent="0.2">
      <c r="A1767" t="s">
        <v>3842</v>
      </c>
      <c r="B1767" t="str">
        <f t="shared" si="157"/>
        <v>891</v>
      </c>
      <c r="C1767">
        <v>118</v>
      </c>
      <c r="D1767" t="s">
        <v>5667</v>
      </c>
      <c r="E1767" s="1" t="s">
        <v>264</v>
      </c>
    </row>
    <row r="1768" spans="1:5" x14ac:dyDescent="0.2">
      <c r="A1768" t="s">
        <v>3843</v>
      </c>
      <c r="B1768" t="str">
        <f t="shared" si="157"/>
        <v>892</v>
      </c>
      <c r="C1768" t="s">
        <v>1</v>
      </c>
      <c r="D1768" t="s">
        <v>246</v>
      </c>
      <c r="E1768" s="1" t="s">
        <v>247</v>
      </c>
    </row>
    <row r="1769" spans="1:5" x14ac:dyDescent="0.2">
      <c r="A1769" t="s">
        <v>3843</v>
      </c>
      <c r="B1769" t="str">
        <f t="shared" si="157"/>
        <v>892</v>
      </c>
      <c r="C1769">
        <v>102</v>
      </c>
      <c r="D1769" t="s">
        <v>5668</v>
      </c>
      <c r="E1769" s="1" t="s">
        <v>264</v>
      </c>
    </row>
    <row r="1770" spans="1:5" x14ac:dyDescent="0.2">
      <c r="A1770" t="s">
        <v>3844</v>
      </c>
      <c r="B1770" t="str">
        <f t="shared" si="157"/>
        <v>893</v>
      </c>
      <c r="C1770">
        <v>61</v>
      </c>
      <c r="D1770" t="s">
        <v>3845</v>
      </c>
      <c r="E1770" s="1" t="s">
        <v>247</v>
      </c>
    </row>
    <row r="1771" spans="1:5" x14ac:dyDescent="0.2">
      <c r="A1771" t="s">
        <v>3844</v>
      </c>
      <c r="B1771" t="str">
        <f t="shared" si="157"/>
        <v>893</v>
      </c>
      <c r="C1771">
        <v>61</v>
      </c>
      <c r="D1771" t="s">
        <v>5669</v>
      </c>
      <c r="E1771" s="1" t="s">
        <v>264</v>
      </c>
    </row>
    <row r="1772" spans="1:5" x14ac:dyDescent="0.2">
      <c r="A1772" t="s">
        <v>3846</v>
      </c>
      <c r="B1772" t="str">
        <f t="shared" si="157"/>
        <v>894</v>
      </c>
      <c r="C1772">
        <v>83</v>
      </c>
      <c r="D1772" t="s">
        <v>3847</v>
      </c>
      <c r="E1772" s="1" t="s">
        <v>247</v>
      </c>
    </row>
    <row r="1773" spans="1:5" x14ac:dyDescent="0.2">
      <c r="A1773" t="s">
        <v>3846</v>
      </c>
      <c r="B1773" t="str">
        <f t="shared" si="157"/>
        <v>894</v>
      </c>
      <c r="C1773">
        <v>84</v>
      </c>
      <c r="D1773" t="s">
        <v>5670</v>
      </c>
      <c r="E1773" s="1" t="s">
        <v>264</v>
      </c>
    </row>
    <row r="1774" spans="1:5" x14ac:dyDescent="0.2">
      <c r="A1774" t="s">
        <v>3848</v>
      </c>
      <c r="B1774" t="str">
        <f t="shared" si="157"/>
        <v>895</v>
      </c>
      <c r="C1774">
        <v>84</v>
      </c>
      <c r="D1774" t="s">
        <v>3849</v>
      </c>
      <c r="E1774" s="1" t="s">
        <v>247</v>
      </c>
    </row>
    <row r="1775" spans="1:5" x14ac:dyDescent="0.2">
      <c r="A1775" t="s">
        <v>3848</v>
      </c>
      <c r="B1775" t="str">
        <f t="shared" si="157"/>
        <v>895</v>
      </c>
      <c r="C1775">
        <v>84</v>
      </c>
      <c r="D1775" t="s">
        <v>5671</v>
      </c>
      <c r="E1775" s="1" t="s">
        <v>264</v>
      </c>
    </row>
    <row r="1776" spans="1:5" x14ac:dyDescent="0.2">
      <c r="A1776" t="s">
        <v>3850</v>
      </c>
      <c r="B1776" t="str">
        <f t="shared" si="157"/>
        <v>896</v>
      </c>
      <c r="C1776" t="s">
        <v>1</v>
      </c>
      <c r="D1776" t="s">
        <v>246</v>
      </c>
      <c r="E1776" s="1" t="s">
        <v>247</v>
      </c>
    </row>
    <row r="1777" spans="1:5" x14ac:dyDescent="0.2">
      <c r="A1777" t="s">
        <v>3850</v>
      </c>
      <c r="B1777" t="str">
        <f t="shared" si="157"/>
        <v>896</v>
      </c>
      <c r="C1777">
        <v>73</v>
      </c>
      <c r="D1777" t="s">
        <v>5680</v>
      </c>
      <c r="E1777" s="1" t="s">
        <v>264</v>
      </c>
    </row>
    <row r="1778" spans="1:5" x14ac:dyDescent="0.2">
      <c r="A1778" t="s">
        <v>3851</v>
      </c>
      <c r="B1778" t="str">
        <f t="shared" si="157"/>
        <v>897</v>
      </c>
      <c r="C1778" t="s">
        <v>1</v>
      </c>
      <c r="D1778" t="s">
        <v>246</v>
      </c>
      <c r="E1778" s="1" t="s">
        <v>247</v>
      </c>
    </row>
    <row r="1779" spans="1:5" x14ac:dyDescent="0.2">
      <c r="A1779" t="s">
        <v>3851</v>
      </c>
      <c r="B1779" t="str">
        <f t="shared" si="157"/>
        <v>897</v>
      </c>
      <c r="C1779">
        <v>93</v>
      </c>
      <c r="D1779" t="s">
        <v>5681</v>
      </c>
      <c r="E1779" s="1" t="s">
        <v>264</v>
      </c>
    </row>
    <row r="1780" spans="1:5" x14ac:dyDescent="0.2">
      <c r="A1780" t="s">
        <v>3852</v>
      </c>
      <c r="B1780" t="str">
        <f t="shared" si="157"/>
        <v>898</v>
      </c>
      <c r="C1780">
        <v>40</v>
      </c>
      <c r="D1780" t="s">
        <v>3853</v>
      </c>
      <c r="E1780" s="1" t="s">
        <v>247</v>
      </c>
    </row>
    <row r="1781" spans="1:5" x14ac:dyDescent="0.2">
      <c r="A1781" t="s">
        <v>3852</v>
      </c>
      <c r="B1781" t="str">
        <f t="shared" si="157"/>
        <v>898</v>
      </c>
      <c r="C1781">
        <v>40</v>
      </c>
      <c r="D1781" t="s">
        <v>1644</v>
      </c>
      <c r="E1781" s="1" t="s">
        <v>264</v>
      </c>
    </row>
    <row r="1782" spans="1:5" x14ac:dyDescent="0.2">
      <c r="A1782" t="s">
        <v>3854</v>
      </c>
      <c r="B1782" t="str">
        <f t="shared" si="157"/>
        <v>899</v>
      </c>
      <c r="C1782">
        <v>74</v>
      </c>
      <c r="D1782" t="s">
        <v>3855</v>
      </c>
      <c r="E1782" s="1" t="s">
        <v>247</v>
      </c>
    </row>
    <row r="1783" spans="1:5" x14ac:dyDescent="0.2">
      <c r="A1783" t="s">
        <v>3854</v>
      </c>
      <c r="B1783" t="str">
        <f t="shared" si="157"/>
        <v>899</v>
      </c>
      <c r="C1783">
        <v>79</v>
      </c>
      <c r="D1783" t="s">
        <v>5682</v>
      </c>
      <c r="E1783" s="1" t="s">
        <v>264</v>
      </c>
    </row>
    <row r="1784" spans="1:5" x14ac:dyDescent="0.2">
      <c r="A1784" t="s">
        <v>3856</v>
      </c>
      <c r="B1784" t="str">
        <f t="shared" si="157"/>
        <v>9</v>
      </c>
      <c r="C1784">
        <v>78</v>
      </c>
      <c r="D1784" t="s">
        <v>3857</v>
      </c>
      <c r="E1784" s="1" t="s">
        <v>247</v>
      </c>
    </row>
    <row r="1785" spans="1:5" x14ac:dyDescent="0.2">
      <c r="A1785" t="s">
        <v>3856</v>
      </c>
      <c r="B1785" t="str">
        <f t="shared" si="157"/>
        <v>9</v>
      </c>
      <c r="C1785">
        <v>82</v>
      </c>
      <c r="D1785" t="s">
        <v>5683</v>
      </c>
      <c r="E1785" s="1" t="s">
        <v>264</v>
      </c>
    </row>
    <row r="1786" spans="1:5" x14ac:dyDescent="0.2">
      <c r="A1786" t="s">
        <v>3858</v>
      </c>
      <c r="B1786" t="str">
        <f t="shared" si="157"/>
        <v>90</v>
      </c>
      <c r="C1786">
        <v>48</v>
      </c>
      <c r="D1786" t="s">
        <v>3859</v>
      </c>
      <c r="E1786" s="1" t="s">
        <v>247</v>
      </c>
    </row>
    <row r="1787" spans="1:5" x14ac:dyDescent="0.2">
      <c r="A1787" t="s">
        <v>3858</v>
      </c>
      <c r="B1787" t="str">
        <f t="shared" si="157"/>
        <v>90</v>
      </c>
      <c r="C1787">
        <v>48</v>
      </c>
      <c r="D1787" t="s">
        <v>5684</v>
      </c>
      <c r="E1787" s="1" t="s">
        <v>264</v>
      </c>
    </row>
    <row r="1788" spans="1:5" x14ac:dyDescent="0.2">
      <c r="A1788" t="s">
        <v>3860</v>
      </c>
      <c r="B1788" t="str">
        <f t="shared" si="157"/>
        <v>900</v>
      </c>
      <c r="C1788">
        <v>96</v>
      </c>
      <c r="D1788" t="s">
        <v>3861</v>
      </c>
      <c r="E1788" s="1" t="s">
        <v>247</v>
      </c>
    </row>
    <row r="1789" spans="1:5" x14ac:dyDescent="0.2">
      <c r="A1789" t="s">
        <v>3860</v>
      </c>
      <c r="B1789" t="str">
        <f t="shared" si="157"/>
        <v>900</v>
      </c>
      <c r="C1789">
        <v>99</v>
      </c>
      <c r="D1789" t="s">
        <v>5685</v>
      </c>
      <c r="E1789" s="1" t="s">
        <v>264</v>
      </c>
    </row>
    <row r="1790" spans="1:5" x14ac:dyDescent="0.2">
      <c r="A1790" t="s">
        <v>3862</v>
      </c>
      <c r="B1790" t="str">
        <f t="shared" si="157"/>
        <v>901</v>
      </c>
      <c r="C1790" t="s">
        <v>1</v>
      </c>
      <c r="D1790" t="s">
        <v>3863</v>
      </c>
      <c r="E1790" s="1" t="s">
        <v>247</v>
      </c>
    </row>
    <row r="1791" spans="1:5" x14ac:dyDescent="0.2">
      <c r="A1791" t="s">
        <v>3862</v>
      </c>
      <c r="B1791" t="str">
        <f t="shared" si="157"/>
        <v>901</v>
      </c>
      <c r="C1791" t="s">
        <v>1</v>
      </c>
      <c r="D1791" t="s">
        <v>246</v>
      </c>
      <c r="E1791" s="1" t="s">
        <v>264</v>
      </c>
    </row>
    <row r="1792" spans="1:5" x14ac:dyDescent="0.2">
      <c r="A1792" t="s">
        <v>3864</v>
      </c>
      <c r="B1792" t="str">
        <f t="shared" si="157"/>
        <v>902</v>
      </c>
      <c r="C1792">
        <v>104</v>
      </c>
      <c r="D1792" t="s">
        <v>3865</v>
      </c>
      <c r="E1792" s="1" t="s">
        <v>247</v>
      </c>
    </row>
    <row r="1793" spans="1:5" x14ac:dyDescent="0.2">
      <c r="A1793" t="s">
        <v>3864</v>
      </c>
      <c r="B1793" t="str">
        <f t="shared" si="157"/>
        <v>902</v>
      </c>
      <c r="C1793">
        <v>114</v>
      </c>
      <c r="D1793" t="s">
        <v>5691</v>
      </c>
      <c r="E1793" s="1" t="s">
        <v>264</v>
      </c>
    </row>
    <row r="1794" spans="1:5" x14ac:dyDescent="0.2">
      <c r="A1794" t="s">
        <v>3866</v>
      </c>
      <c r="B1794" t="str">
        <f t="shared" si="157"/>
        <v>903</v>
      </c>
      <c r="C1794" t="s">
        <v>1</v>
      </c>
      <c r="D1794" t="s">
        <v>246</v>
      </c>
      <c r="E1794" s="1" t="s">
        <v>247</v>
      </c>
    </row>
    <row r="1795" spans="1:5" x14ac:dyDescent="0.2">
      <c r="A1795" t="s">
        <v>3866</v>
      </c>
      <c r="B1795" t="str">
        <f t="shared" si="157"/>
        <v>903</v>
      </c>
      <c r="C1795">
        <v>69</v>
      </c>
      <c r="D1795" t="s">
        <v>5693</v>
      </c>
      <c r="E1795" s="1" t="s">
        <v>264</v>
      </c>
    </row>
    <row r="1796" spans="1:5" x14ac:dyDescent="0.2">
      <c r="A1796" t="s">
        <v>3867</v>
      </c>
      <c r="B1796" t="str">
        <f t="shared" si="157"/>
        <v>904</v>
      </c>
      <c r="C1796">
        <v>107</v>
      </c>
      <c r="D1796" t="s">
        <v>3868</v>
      </c>
      <c r="E1796" s="1" t="s">
        <v>247</v>
      </c>
    </row>
    <row r="1797" spans="1:5" x14ac:dyDescent="0.2">
      <c r="A1797" t="s">
        <v>3867</v>
      </c>
      <c r="B1797" t="str">
        <f t="shared" si="157"/>
        <v>904</v>
      </c>
      <c r="C1797">
        <v>109</v>
      </c>
      <c r="D1797" t="s">
        <v>5694</v>
      </c>
      <c r="E1797" s="1" t="s">
        <v>264</v>
      </c>
    </row>
    <row r="1798" spans="1:5" x14ac:dyDescent="0.2">
      <c r="A1798" t="s">
        <v>3869</v>
      </c>
      <c r="B1798" t="str">
        <f t="shared" ref="B1798:B1861" si="158">MID(A1798,33,LEN(A1798)-36)</f>
        <v>905</v>
      </c>
      <c r="C1798" t="s">
        <v>1</v>
      </c>
      <c r="D1798" t="s">
        <v>246</v>
      </c>
      <c r="E1798" s="1" t="s">
        <v>247</v>
      </c>
    </row>
    <row r="1799" spans="1:5" x14ac:dyDescent="0.2">
      <c r="A1799" t="s">
        <v>3869</v>
      </c>
      <c r="B1799" t="str">
        <f t="shared" si="158"/>
        <v>905</v>
      </c>
      <c r="C1799" t="s">
        <v>1</v>
      </c>
      <c r="D1799" t="s">
        <v>246</v>
      </c>
      <c r="E1799" s="1" t="s">
        <v>264</v>
      </c>
    </row>
    <row r="1800" spans="1:5" x14ac:dyDescent="0.2">
      <c r="A1800" t="s">
        <v>3870</v>
      </c>
      <c r="B1800" t="str">
        <f t="shared" si="158"/>
        <v>906</v>
      </c>
      <c r="C1800" t="s">
        <v>1</v>
      </c>
      <c r="D1800" t="s">
        <v>246</v>
      </c>
      <c r="E1800" s="1" t="s">
        <v>247</v>
      </c>
    </row>
    <row r="1801" spans="1:5" x14ac:dyDescent="0.2">
      <c r="A1801" t="s">
        <v>3870</v>
      </c>
      <c r="B1801" t="str">
        <f t="shared" si="158"/>
        <v>906</v>
      </c>
      <c r="C1801" t="s">
        <v>1</v>
      </c>
      <c r="D1801" t="s">
        <v>246</v>
      </c>
      <c r="E1801" s="1" t="s">
        <v>264</v>
      </c>
    </row>
    <row r="1802" spans="1:5" x14ac:dyDescent="0.2">
      <c r="A1802" t="s">
        <v>3871</v>
      </c>
      <c r="B1802" t="str">
        <f t="shared" si="158"/>
        <v>907</v>
      </c>
      <c r="C1802">
        <v>86</v>
      </c>
      <c r="D1802" t="s">
        <v>3872</v>
      </c>
      <c r="E1802" s="1" t="s">
        <v>247</v>
      </c>
    </row>
    <row r="1803" spans="1:5" x14ac:dyDescent="0.2">
      <c r="A1803" t="s">
        <v>3871</v>
      </c>
      <c r="B1803" t="str">
        <f t="shared" si="158"/>
        <v>907</v>
      </c>
      <c r="C1803">
        <v>86</v>
      </c>
      <c r="D1803" t="s">
        <v>5699</v>
      </c>
      <c r="E1803" s="1" t="s">
        <v>264</v>
      </c>
    </row>
    <row r="1804" spans="1:5" x14ac:dyDescent="0.2">
      <c r="A1804" t="s">
        <v>3873</v>
      </c>
      <c r="B1804" t="str">
        <f t="shared" si="158"/>
        <v>908</v>
      </c>
      <c r="C1804">
        <v>73</v>
      </c>
      <c r="D1804" t="s">
        <v>3874</v>
      </c>
      <c r="E1804" s="1" t="s">
        <v>247</v>
      </c>
    </row>
    <row r="1805" spans="1:5" x14ac:dyDescent="0.2">
      <c r="A1805" t="s">
        <v>3873</v>
      </c>
      <c r="B1805" t="str">
        <f t="shared" si="158"/>
        <v>908</v>
      </c>
      <c r="C1805">
        <v>77</v>
      </c>
      <c r="D1805" t="s">
        <v>5700</v>
      </c>
      <c r="E1805" s="1" t="s">
        <v>264</v>
      </c>
    </row>
    <row r="1806" spans="1:5" x14ac:dyDescent="0.2">
      <c r="A1806" t="s">
        <v>3875</v>
      </c>
      <c r="B1806" t="str">
        <f t="shared" si="158"/>
        <v>909</v>
      </c>
      <c r="C1806">
        <v>95</v>
      </c>
      <c r="D1806" t="s">
        <v>3876</v>
      </c>
      <c r="E1806" s="1" t="s">
        <v>247</v>
      </c>
    </row>
    <row r="1807" spans="1:5" x14ac:dyDescent="0.2">
      <c r="A1807" t="s">
        <v>3875</v>
      </c>
      <c r="B1807" t="str">
        <f t="shared" si="158"/>
        <v>909</v>
      </c>
      <c r="C1807">
        <v>97</v>
      </c>
      <c r="D1807" t="s">
        <v>5701</v>
      </c>
      <c r="E1807" s="1" t="s">
        <v>264</v>
      </c>
    </row>
    <row r="1808" spans="1:5" x14ac:dyDescent="0.2">
      <c r="A1808" t="s">
        <v>3877</v>
      </c>
      <c r="B1808" t="str">
        <f t="shared" si="158"/>
        <v>91</v>
      </c>
      <c r="C1808" t="s">
        <v>1</v>
      </c>
      <c r="D1808" t="s">
        <v>246</v>
      </c>
      <c r="E1808" s="1" t="s">
        <v>247</v>
      </c>
    </row>
    <row r="1809" spans="1:5" x14ac:dyDescent="0.2">
      <c r="A1809" t="s">
        <v>3877</v>
      </c>
      <c r="B1809" t="str">
        <f t="shared" si="158"/>
        <v>91</v>
      </c>
      <c r="C1809">
        <v>111</v>
      </c>
      <c r="D1809" t="s">
        <v>5702</v>
      </c>
      <c r="E1809" s="1" t="s">
        <v>264</v>
      </c>
    </row>
    <row r="1810" spans="1:5" x14ac:dyDescent="0.2">
      <c r="A1810" t="s">
        <v>3878</v>
      </c>
      <c r="B1810" t="str">
        <f t="shared" si="158"/>
        <v>910</v>
      </c>
      <c r="C1810">
        <v>111</v>
      </c>
      <c r="D1810" t="s">
        <v>3879</v>
      </c>
      <c r="E1810" s="1" t="s">
        <v>247</v>
      </c>
    </row>
    <row r="1811" spans="1:5" x14ac:dyDescent="0.2">
      <c r="A1811" t="s">
        <v>3878</v>
      </c>
      <c r="B1811" t="str">
        <f t="shared" si="158"/>
        <v>910</v>
      </c>
      <c r="C1811">
        <v>114</v>
      </c>
      <c r="D1811" t="s">
        <v>5703</v>
      </c>
      <c r="E1811" s="1" t="s">
        <v>264</v>
      </c>
    </row>
    <row r="1812" spans="1:5" x14ac:dyDescent="0.2">
      <c r="A1812" t="s">
        <v>3880</v>
      </c>
      <c r="B1812" t="str">
        <f t="shared" si="158"/>
        <v>911</v>
      </c>
      <c r="C1812">
        <v>60</v>
      </c>
      <c r="D1812" t="s">
        <v>3881</v>
      </c>
      <c r="E1812" s="1" t="s">
        <v>247</v>
      </c>
    </row>
    <row r="1813" spans="1:5" x14ac:dyDescent="0.2">
      <c r="A1813" t="s">
        <v>3880</v>
      </c>
      <c r="B1813" t="str">
        <f t="shared" si="158"/>
        <v>911</v>
      </c>
      <c r="C1813">
        <v>62</v>
      </c>
      <c r="D1813" t="s">
        <v>5704</v>
      </c>
      <c r="E1813" s="1" t="s">
        <v>264</v>
      </c>
    </row>
    <row r="1814" spans="1:5" x14ac:dyDescent="0.2">
      <c r="A1814" t="s">
        <v>3882</v>
      </c>
      <c r="B1814" t="str">
        <f t="shared" si="158"/>
        <v>912</v>
      </c>
      <c r="C1814" t="s">
        <v>1</v>
      </c>
      <c r="D1814" t="s">
        <v>246</v>
      </c>
      <c r="E1814" s="1" t="s">
        <v>247</v>
      </c>
    </row>
    <row r="1815" spans="1:5" x14ac:dyDescent="0.2">
      <c r="A1815" t="s">
        <v>3882</v>
      </c>
      <c r="B1815" t="str">
        <f t="shared" si="158"/>
        <v>912</v>
      </c>
      <c r="C1815">
        <v>106</v>
      </c>
      <c r="D1815" t="s">
        <v>5707</v>
      </c>
      <c r="E1815" s="1" t="s">
        <v>264</v>
      </c>
    </row>
    <row r="1816" spans="1:5" x14ac:dyDescent="0.2">
      <c r="A1816" t="s">
        <v>3883</v>
      </c>
      <c r="B1816" t="str">
        <f t="shared" si="158"/>
        <v>913</v>
      </c>
      <c r="C1816">
        <v>94</v>
      </c>
      <c r="D1816" t="s">
        <v>3884</v>
      </c>
      <c r="E1816" s="1" t="s">
        <v>247</v>
      </c>
    </row>
    <row r="1817" spans="1:5" x14ac:dyDescent="0.2">
      <c r="A1817" t="s">
        <v>3883</v>
      </c>
      <c r="B1817" t="str">
        <f t="shared" si="158"/>
        <v>913</v>
      </c>
      <c r="C1817">
        <v>95</v>
      </c>
      <c r="D1817" t="s">
        <v>4722</v>
      </c>
      <c r="E1817" s="1" t="s">
        <v>264</v>
      </c>
    </row>
    <row r="1818" spans="1:5" x14ac:dyDescent="0.2">
      <c r="A1818" t="s">
        <v>3885</v>
      </c>
      <c r="B1818" t="str">
        <f t="shared" si="158"/>
        <v>914</v>
      </c>
      <c r="C1818">
        <v>63</v>
      </c>
      <c r="D1818" t="s">
        <v>3886</v>
      </c>
      <c r="E1818" s="1" t="s">
        <v>247</v>
      </c>
    </row>
    <row r="1819" spans="1:5" x14ac:dyDescent="0.2">
      <c r="A1819" t="s">
        <v>3885</v>
      </c>
      <c r="B1819" t="str">
        <f t="shared" si="158"/>
        <v>914</v>
      </c>
      <c r="C1819">
        <v>70</v>
      </c>
      <c r="D1819" t="s">
        <v>5708</v>
      </c>
      <c r="E1819" s="1" t="s">
        <v>264</v>
      </c>
    </row>
    <row r="1820" spans="1:5" x14ac:dyDescent="0.2">
      <c r="A1820" t="s">
        <v>3887</v>
      </c>
      <c r="B1820" t="str">
        <f t="shared" si="158"/>
        <v>915</v>
      </c>
      <c r="C1820" t="s">
        <v>1</v>
      </c>
      <c r="D1820" t="s">
        <v>246</v>
      </c>
      <c r="E1820" s="1" t="s">
        <v>247</v>
      </c>
    </row>
    <row r="1821" spans="1:5" x14ac:dyDescent="0.2">
      <c r="A1821" t="s">
        <v>3887</v>
      </c>
      <c r="B1821" t="str">
        <f t="shared" si="158"/>
        <v>915</v>
      </c>
      <c r="C1821" t="s">
        <v>1</v>
      </c>
      <c r="D1821" t="s">
        <v>246</v>
      </c>
      <c r="E1821" s="1" t="s">
        <v>264</v>
      </c>
    </row>
    <row r="1822" spans="1:5" x14ac:dyDescent="0.2">
      <c r="A1822" t="s">
        <v>3888</v>
      </c>
      <c r="B1822" t="str">
        <f t="shared" si="158"/>
        <v>916</v>
      </c>
      <c r="C1822" t="s">
        <v>1</v>
      </c>
      <c r="D1822" t="s">
        <v>246</v>
      </c>
      <c r="E1822" s="1" t="s">
        <v>247</v>
      </c>
    </row>
    <row r="1823" spans="1:5" x14ac:dyDescent="0.2">
      <c r="A1823" t="s">
        <v>3888</v>
      </c>
      <c r="B1823" t="str">
        <f t="shared" si="158"/>
        <v>916</v>
      </c>
      <c r="C1823" t="s">
        <v>1</v>
      </c>
      <c r="D1823" t="s">
        <v>246</v>
      </c>
      <c r="E1823" s="1" t="s">
        <v>264</v>
      </c>
    </row>
    <row r="1824" spans="1:5" x14ac:dyDescent="0.2">
      <c r="A1824" t="s">
        <v>3889</v>
      </c>
      <c r="B1824" t="str">
        <f t="shared" si="158"/>
        <v>917</v>
      </c>
      <c r="C1824" t="s">
        <v>1</v>
      </c>
      <c r="D1824" t="s">
        <v>246</v>
      </c>
      <c r="E1824" s="1" t="s">
        <v>247</v>
      </c>
    </row>
    <row r="1825" spans="1:5" x14ac:dyDescent="0.2">
      <c r="A1825" t="s">
        <v>3889</v>
      </c>
      <c r="B1825" t="str">
        <f t="shared" si="158"/>
        <v>917</v>
      </c>
      <c r="C1825" t="s">
        <v>1</v>
      </c>
      <c r="D1825" t="s">
        <v>246</v>
      </c>
      <c r="E1825" s="1" t="s">
        <v>264</v>
      </c>
    </row>
    <row r="1826" spans="1:5" x14ac:dyDescent="0.2">
      <c r="A1826" t="s">
        <v>3890</v>
      </c>
      <c r="B1826" t="str">
        <f t="shared" si="158"/>
        <v>918</v>
      </c>
      <c r="C1826" t="s">
        <v>1</v>
      </c>
      <c r="D1826" t="s">
        <v>246</v>
      </c>
      <c r="E1826" s="1" t="s">
        <v>247</v>
      </c>
    </row>
    <row r="1827" spans="1:5" x14ac:dyDescent="0.2">
      <c r="A1827" t="s">
        <v>3890</v>
      </c>
      <c r="B1827" t="str">
        <f t="shared" si="158"/>
        <v>918</v>
      </c>
      <c r="C1827" t="s">
        <v>1</v>
      </c>
      <c r="D1827" t="s">
        <v>246</v>
      </c>
      <c r="E1827" s="1" t="s">
        <v>264</v>
      </c>
    </row>
    <row r="1828" spans="1:5" x14ac:dyDescent="0.2">
      <c r="A1828" t="s">
        <v>3891</v>
      </c>
      <c r="B1828" t="str">
        <f t="shared" si="158"/>
        <v>919</v>
      </c>
      <c r="C1828">
        <v>104</v>
      </c>
      <c r="D1828" t="s">
        <v>3892</v>
      </c>
      <c r="E1828" s="1" t="s">
        <v>247</v>
      </c>
    </row>
    <row r="1829" spans="1:5" x14ac:dyDescent="0.2">
      <c r="A1829" t="s">
        <v>3891</v>
      </c>
      <c r="B1829" t="str">
        <f t="shared" si="158"/>
        <v>919</v>
      </c>
      <c r="C1829">
        <v>112</v>
      </c>
      <c r="D1829" t="s">
        <v>5726</v>
      </c>
      <c r="E1829" s="1" t="s">
        <v>264</v>
      </c>
    </row>
    <row r="1830" spans="1:5" x14ac:dyDescent="0.2">
      <c r="A1830" t="s">
        <v>3893</v>
      </c>
      <c r="B1830" t="str">
        <f t="shared" si="158"/>
        <v>92</v>
      </c>
      <c r="C1830">
        <v>79</v>
      </c>
      <c r="D1830" t="s">
        <v>3894</v>
      </c>
      <c r="E1830" s="1" t="s">
        <v>247</v>
      </c>
    </row>
    <row r="1831" spans="1:5" x14ac:dyDescent="0.2">
      <c r="A1831" t="s">
        <v>3893</v>
      </c>
      <c r="B1831" t="str">
        <f t="shared" si="158"/>
        <v>92</v>
      </c>
      <c r="C1831">
        <v>81</v>
      </c>
      <c r="D1831" t="s">
        <v>5727</v>
      </c>
      <c r="E1831" s="1" t="s">
        <v>264</v>
      </c>
    </row>
    <row r="1832" spans="1:5" x14ac:dyDescent="0.2">
      <c r="A1832" t="s">
        <v>3895</v>
      </c>
      <c r="B1832" t="str">
        <f t="shared" si="158"/>
        <v>920</v>
      </c>
      <c r="C1832">
        <v>92</v>
      </c>
      <c r="D1832" t="s">
        <v>3896</v>
      </c>
      <c r="E1832" s="1" t="s">
        <v>247</v>
      </c>
    </row>
    <row r="1833" spans="1:5" x14ac:dyDescent="0.2">
      <c r="A1833" t="s">
        <v>3895</v>
      </c>
      <c r="B1833" t="str">
        <f t="shared" si="158"/>
        <v>920</v>
      </c>
      <c r="C1833">
        <v>95</v>
      </c>
      <c r="D1833" t="s">
        <v>1378</v>
      </c>
      <c r="E1833" s="1" t="s">
        <v>264</v>
      </c>
    </row>
    <row r="1834" spans="1:5" x14ac:dyDescent="0.2">
      <c r="A1834" t="s">
        <v>3897</v>
      </c>
      <c r="B1834" t="str">
        <f t="shared" si="158"/>
        <v>921</v>
      </c>
      <c r="C1834">
        <v>64</v>
      </c>
      <c r="D1834" t="s">
        <v>3898</v>
      </c>
      <c r="E1834" s="1" t="s">
        <v>247</v>
      </c>
    </row>
    <row r="1835" spans="1:5" x14ac:dyDescent="0.2">
      <c r="A1835" t="s">
        <v>3897</v>
      </c>
      <c r="B1835" t="str">
        <f t="shared" si="158"/>
        <v>921</v>
      </c>
      <c r="C1835" t="s">
        <v>1</v>
      </c>
      <c r="D1835" t="s">
        <v>246</v>
      </c>
      <c r="E1835" s="1" t="s">
        <v>264</v>
      </c>
    </row>
    <row r="1836" spans="1:5" x14ac:dyDescent="0.2">
      <c r="A1836" t="s">
        <v>3899</v>
      </c>
      <c r="B1836" t="str">
        <f t="shared" si="158"/>
        <v>922</v>
      </c>
      <c r="C1836">
        <v>71</v>
      </c>
      <c r="D1836" t="s">
        <v>3900</v>
      </c>
      <c r="E1836" s="1" t="s">
        <v>247</v>
      </c>
    </row>
    <row r="1837" spans="1:5" x14ac:dyDescent="0.2">
      <c r="A1837" t="s">
        <v>3899</v>
      </c>
      <c r="B1837" t="str">
        <f t="shared" si="158"/>
        <v>922</v>
      </c>
      <c r="C1837">
        <v>71</v>
      </c>
      <c r="D1837" t="s">
        <v>5731</v>
      </c>
      <c r="E1837" s="1" t="s">
        <v>264</v>
      </c>
    </row>
    <row r="1838" spans="1:5" x14ac:dyDescent="0.2">
      <c r="A1838" t="s">
        <v>3901</v>
      </c>
      <c r="B1838" t="str">
        <f t="shared" si="158"/>
        <v>923</v>
      </c>
      <c r="C1838">
        <v>85</v>
      </c>
      <c r="D1838" t="s">
        <v>3902</v>
      </c>
      <c r="E1838" s="1" t="s">
        <v>247</v>
      </c>
    </row>
    <row r="1839" spans="1:5" x14ac:dyDescent="0.2">
      <c r="A1839" t="s">
        <v>3901</v>
      </c>
      <c r="B1839" t="str">
        <f t="shared" si="158"/>
        <v>923</v>
      </c>
      <c r="C1839">
        <v>93</v>
      </c>
      <c r="D1839" t="s">
        <v>5732</v>
      </c>
      <c r="E1839" s="1" t="s">
        <v>264</v>
      </c>
    </row>
    <row r="1840" spans="1:5" x14ac:dyDescent="0.2">
      <c r="A1840" t="s">
        <v>3903</v>
      </c>
      <c r="B1840" t="str">
        <f t="shared" si="158"/>
        <v>924</v>
      </c>
      <c r="C1840" t="s">
        <v>1</v>
      </c>
      <c r="D1840" t="s">
        <v>246</v>
      </c>
      <c r="E1840" s="1" t="s">
        <v>247</v>
      </c>
    </row>
    <row r="1841" spans="1:5" x14ac:dyDescent="0.2">
      <c r="A1841" t="s">
        <v>3903</v>
      </c>
      <c r="B1841" t="str">
        <f t="shared" si="158"/>
        <v>924</v>
      </c>
      <c r="C1841" t="s">
        <v>1</v>
      </c>
      <c r="D1841" t="s">
        <v>246</v>
      </c>
      <c r="E1841" s="1" t="s">
        <v>264</v>
      </c>
    </row>
    <row r="1842" spans="1:5" x14ac:dyDescent="0.2">
      <c r="A1842" t="s">
        <v>3904</v>
      </c>
      <c r="B1842" t="str">
        <f t="shared" si="158"/>
        <v>925</v>
      </c>
      <c r="C1842">
        <v>99</v>
      </c>
      <c r="D1842" t="s">
        <v>3905</v>
      </c>
      <c r="E1842" s="1" t="s">
        <v>247</v>
      </c>
    </row>
    <row r="1843" spans="1:5" x14ac:dyDescent="0.2">
      <c r="A1843" t="s">
        <v>3904</v>
      </c>
      <c r="B1843" t="str">
        <f t="shared" si="158"/>
        <v>925</v>
      </c>
      <c r="C1843">
        <v>107</v>
      </c>
      <c r="D1843" t="s">
        <v>5734</v>
      </c>
      <c r="E1843" s="1" t="s">
        <v>264</v>
      </c>
    </row>
    <row r="1844" spans="1:5" x14ac:dyDescent="0.2">
      <c r="A1844" t="s">
        <v>3906</v>
      </c>
      <c r="B1844" t="str">
        <f t="shared" si="158"/>
        <v>926</v>
      </c>
      <c r="C1844">
        <v>80</v>
      </c>
      <c r="D1844" t="s">
        <v>3907</v>
      </c>
      <c r="E1844" s="1" t="s">
        <v>247</v>
      </c>
    </row>
    <row r="1845" spans="1:5" x14ac:dyDescent="0.2">
      <c r="A1845" t="s">
        <v>3906</v>
      </c>
      <c r="B1845" t="str">
        <f t="shared" si="158"/>
        <v>926</v>
      </c>
      <c r="C1845">
        <v>84</v>
      </c>
      <c r="D1845" t="s">
        <v>5735</v>
      </c>
      <c r="E1845" s="1" t="s">
        <v>264</v>
      </c>
    </row>
    <row r="1846" spans="1:5" x14ac:dyDescent="0.2">
      <c r="A1846" t="s">
        <v>3908</v>
      </c>
      <c r="B1846" t="str">
        <f t="shared" si="158"/>
        <v>927</v>
      </c>
      <c r="C1846" t="s">
        <v>1</v>
      </c>
      <c r="D1846" t="s">
        <v>246</v>
      </c>
      <c r="E1846" s="1" t="s">
        <v>247</v>
      </c>
    </row>
    <row r="1847" spans="1:5" x14ac:dyDescent="0.2">
      <c r="A1847" t="s">
        <v>3908</v>
      </c>
      <c r="B1847" t="str">
        <f t="shared" si="158"/>
        <v>927</v>
      </c>
      <c r="C1847">
        <v>84</v>
      </c>
      <c r="D1847" t="s">
        <v>5736</v>
      </c>
      <c r="E1847" s="1" t="s">
        <v>264</v>
      </c>
    </row>
    <row r="1848" spans="1:5" x14ac:dyDescent="0.2">
      <c r="A1848" t="s">
        <v>3909</v>
      </c>
      <c r="B1848" t="str">
        <f t="shared" si="158"/>
        <v>928</v>
      </c>
      <c r="C1848">
        <v>88</v>
      </c>
      <c r="D1848" t="s">
        <v>3910</v>
      </c>
      <c r="E1848" s="1" t="s">
        <v>247</v>
      </c>
    </row>
    <row r="1849" spans="1:5" x14ac:dyDescent="0.2">
      <c r="A1849" t="s">
        <v>3909</v>
      </c>
      <c r="B1849" t="str">
        <f t="shared" si="158"/>
        <v>928</v>
      </c>
      <c r="C1849">
        <v>89</v>
      </c>
      <c r="D1849" t="s">
        <v>5737</v>
      </c>
      <c r="E1849" s="1" t="s">
        <v>264</v>
      </c>
    </row>
    <row r="1850" spans="1:5" x14ac:dyDescent="0.2">
      <c r="A1850" t="s">
        <v>3911</v>
      </c>
      <c r="B1850" t="str">
        <f t="shared" si="158"/>
        <v>929</v>
      </c>
      <c r="C1850" t="s">
        <v>1</v>
      </c>
      <c r="D1850" t="s">
        <v>246</v>
      </c>
      <c r="E1850" s="1" t="s">
        <v>247</v>
      </c>
    </row>
    <row r="1851" spans="1:5" x14ac:dyDescent="0.2">
      <c r="A1851" t="s">
        <v>3911</v>
      </c>
      <c r="B1851" t="str">
        <f t="shared" si="158"/>
        <v>929</v>
      </c>
      <c r="C1851">
        <v>90</v>
      </c>
      <c r="D1851" t="s">
        <v>5738</v>
      </c>
      <c r="E1851" s="1" t="s">
        <v>264</v>
      </c>
    </row>
    <row r="1852" spans="1:5" x14ac:dyDescent="0.2">
      <c r="A1852" t="s">
        <v>3912</v>
      </c>
      <c r="B1852" t="str">
        <f t="shared" si="158"/>
        <v>93</v>
      </c>
      <c r="C1852">
        <v>60</v>
      </c>
      <c r="D1852" t="s">
        <v>3913</v>
      </c>
      <c r="E1852" s="1" t="s">
        <v>247</v>
      </c>
    </row>
    <row r="1853" spans="1:5" x14ac:dyDescent="0.2">
      <c r="A1853" t="s">
        <v>3912</v>
      </c>
      <c r="B1853" t="str">
        <f t="shared" si="158"/>
        <v>93</v>
      </c>
      <c r="C1853">
        <v>63</v>
      </c>
      <c r="D1853" t="s">
        <v>5739</v>
      </c>
      <c r="E1853" s="1" t="s">
        <v>264</v>
      </c>
    </row>
    <row r="1854" spans="1:5" x14ac:dyDescent="0.2">
      <c r="A1854" t="s">
        <v>3914</v>
      </c>
      <c r="B1854" t="str">
        <f t="shared" si="158"/>
        <v>930</v>
      </c>
      <c r="C1854" t="s">
        <v>1</v>
      </c>
      <c r="D1854" t="s">
        <v>3019</v>
      </c>
      <c r="E1854" s="1" t="s">
        <v>247</v>
      </c>
    </row>
    <row r="1855" spans="1:5" x14ac:dyDescent="0.2">
      <c r="A1855" t="s">
        <v>3914</v>
      </c>
      <c r="B1855" t="str">
        <f t="shared" si="158"/>
        <v>930</v>
      </c>
      <c r="C1855" t="s">
        <v>1</v>
      </c>
      <c r="D1855" t="s">
        <v>246</v>
      </c>
      <c r="E1855" s="1" t="s">
        <v>264</v>
      </c>
    </row>
    <row r="1856" spans="1:5" x14ac:dyDescent="0.2">
      <c r="A1856" t="s">
        <v>3915</v>
      </c>
      <c r="B1856" t="str">
        <f t="shared" si="158"/>
        <v>931</v>
      </c>
      <c r="C1856" t="s">
        <v>1</v>
      </c>
      <c r="D1856" t="s">
        <v>246</v>
      </c>
      <c r="E1856" s="1" t="s">
        <v>247</v>
      </c>
    </row>
    <row r="1857" spans="1:5" x14ac:dyDescent="0.2">
      <c r="A1857" t="s">
        <v>3915</v>
      </c>
      <c r="B1857" t="str">
        <f t="shared" si="158"/>
        <v>931</v>
      </c>
      <c r="C1857" t="s">
        <v>1</v>
      </c>
      <c r="D1857" t="s">
        <v>246</v>
      </c>
      <c r="E1857" s="1" t="s">
        <v>264</v>
      </c>
    </row>
    <row r="1858" spans="1:5" x14ac:dyDescent="0.2">
      <c r="A1858" t="s">
        <v>3916</v>
      </c>
      <c r="B1858" t="str">
        <f t="shared" si="158"/>
        <v>932</v>
      </c>
      <c r="C1858" t="s">
        <v>1</v>
      </c>
      <c r="D1858" t="s">
        <v>246</v>
      </c>
      <c r="E1858" s="1" t="s">
        <v>247</v>
      </c>
    </row>
    <row r="1859" spans="1:5" x14ac:dyDescent="0.2">
      <c r="A1859" t="s">
        <v>3916</v>
      </c>
      <c r="B1859" t="str">
        <f t="shared" si="158"/>
        <v>932</v>
      </c>
      <c r="C1859">
        <v>90</v>
      </c>
      <c r="D1859" t="s">
        <v>5755</v>
      </c>
      <c r="E1859" s="1" t="s">
        <v>264</v>
      </c>
    </row>
    <row r="1860" spans="1:5" x14ac:dyDescent="0.2">
      <c r="A1860" t="s">
        <v>3917</v>
      </c>
      <c r="B1860" t="str">
        <f t="shared" si="158"/>
        <v>933</v>
      </c>
      <c r="C1860" t="s">
        <v>1</v>
      </c>
      <c r="D1860" t="s">
        <v>246</v>
      </c>
      <c r="E1860" s="1" t="s">
        <v>247</v>
      </c>
    </row>
    <row r="1861" spans="1:5" x14ac:dyDescent="0.2">
      <c r="A1861" t="s">
        <v>3917</v>
      </c>
      <c r="B1861" t="str">
        <f t="shared" si="158"/>
        <v>933</v>
      </c>
      <c r="C1861" t="s">
        <v>1</v>
      </c>
      <c r="D1861" t="s">
        <v>246</v>
      </c>
      <c r="E1861" s="1" t="s">
        <v>264</v>
      </c>
    </row>
    <row r="1862" spans="1:5" x14ac:dyDescent="0.2">
      <c r="A1862" t="s">
        <v>3918</v>
      </c>
      <c r="B1862" t="str">
        <f t="shared" ref="B1862:B1925" si="159">MID(A1862,33,LEN(A1862)-36)</f>
        <v>934</v>
      </c>
      <c r="C1862">
        <v>73</v>
      </c>
      <c r="D1862" t="s">
        <v>3919</v>
      </c>
      <c r="E1862" s="1" t="s">
        <v>247</v>
      </c>
    </row>
    <row r="1863" spans="1:5" x14ac:dyDescent="0.2">
      <c r="A1863" t="s">
        <v>3918</v>
      </c>
      <c r="B1863" t="str">
        <f t="shared" si="159"/>
        <v>934</v>
      </c>
      <c r="C1863">
        <v>88</v>
      </c>
      <c r="D1863" t="s">
        <v>5762</v>
      </c>
      <c r="E1863" s="1" t="s">
        <v>264</v>
      </c>
    </row>
    <row r="1864" spans="1:5" x14ac:dyDescent="0.2">
      <c r="A1864" t="s">
        <v>3920</v>
      </c>
      <c r="B1864" t="str">
        <f t="shared" si="159"/>
        <v>935</v>
      </c>
      <c r="C1864" t="s">
        <v>1</v>
      </c>
      <c r="D1864" t="s">
        <v>246</v>
      </c>
      <c r="E1864" s="1" t="s">
        <v>247</v>
      </c>
    </row>
    <row r="1865" spans="1:5" x14ac:dyDescent="0.2">
      <c r="A1865" t="s">
        <v>3920</v>
      </c>
      <c r="B1865" t="str">
        <f t="shared" si="159"/>
        <v>935</v>
      </c>
      <c r="C1865">
        <v>84</v>
      </c>
      <c r="D1865" t="s">
        <v>1304</v>
      </c>
      <c r="E1865" s="1" t="s">
        <v>264</v>
      </c>
    </row>
    <row r="1866" spans="1:5" x14ac:dyDescent="0.2">
      <c r="A1866" t="s">
        <v>3921</v>
      </c>
      <c r="B1866" t="str">
        <f t="shared" si="159"/>
        <v>936</v>
      </c>
      <c r="C1866" t="s">
        <v>1</v>
      </c>
      <c r="D1866" t="s">
        <v>246</v>
      </c>
      <c r="E1866" s="1" t="s">
        <v>247</v>
      </c>
    </row>
    <row r="1867" spans="1:5" x14ac:dyDescent="0.2">
      <c r="A1867" t="s">
        <v>3921</v>
      </c>
      <c r="B1867" t="str">
        <f t="shared" si="159"/>
        <v>936</v>
      </c>
      <c r="C1867" t="s">
        <v>1</v>
      </c>
      <c r="D1867" t="s">
        <v>246</v>
      </c>
      <c r="E1867" s="1" t="s">
        <v>264</v>
      </c>
    </row>
    <row r="1868" spans="1:5" x14ac:dyDescent="0.2">
      <c r="A1868" t="s">
        <v>3922</v>
      </c>
      <c r="B1868" t="str">
        <f t="shared" si="159"/>
        <v>937</v>
      </c>
      <c r="C1868">
        <v>78</v>
      </c>
      <c r="D1868" t="s">
        <v>3923</v>
      </c>
      <c r="E1868" s="1" t="s">
        <v>247</v>
      </c>
    </row>
    <row r="1869" spans="1:5" x14ac:dyDescent="0.2">
      <c r="A1869" t="s">
        <v>3922</v>
      </c>
      <c r="B1869" t="str">
        <f t="shared" si="159"/>
        <v>937</v>
      </c>
      <c r="C1869">
        <v>85</v>
      </c>
      <c r="D1869" t="s">
        <v>5767</v>
      </c>
      <c r="E1869" s="1" t="s">
        <v>264</v>
      </c>
    </row>
    <row r="1870" spans="1:5" x14ac:dyDescent="0.2">
      <c r="A1870" t="s">
        <v>3924</v>
      </c>
      <c r="B1870" t="str">
        <f t="shared" si="159"/>
        <v>938</v>
      </c>
      <c r="C1870" t="s">
        <v>1</v>
      </c>
      <c r="D1870" t="s">
        <v>3925</v>
      </c>
      <c r="E1870" s="1" t="s">
        <v>247</v>
      </c>
    </row>
    <row r="1871" spans="1:5" x14ac:dyDescent="0.2">
      <c r="A1871" t="s">
        <v>3924</v>
      </c>
      <c r="B1871" t="str">
        <f t="shared" si="159"/>
        <v>938</v>
      </c>
      <c r="C1871" t="s">
        <v>1</v>
      </c>
      <c r="D1871" t="s">
        <v>246</v>
      </c>
      <c r="E1871" s="1" t="s">
        <v>264</v>
      </c>
    </row>
    <row r="1872" spans="1:5" x14ac:dyDescent="0.2">
      <c r="A1872" t="s">
        <v>3926</v>
      </c>
      <c r="B1872" t="str">
        <f t="shared" si="159"/>
        <v>939</v>
      </c>
      <c r="C1872" t="s">
        <v>1</v>
      </c>
      <c r="D1872" t="s">
        <v>246</v>
      </c>
      <c r="E1872" s="1" t="s">
        <v>247</v>
      </c>
    </row>
    <row r="1873" spans="1:5" x14ac:dyDescent="0.2">
      <c r="A1873" t="s">
        <v>3926</v>
      </c>
      <c r="B1873" t="str">
        <f t="shared" si="159"/>
        <v>939</v>
      </c>
      <c r="C1873" t="s">
        <v>1</v>
      </c>
      <c r="D1873" t="s">
        <v>246</v>
      </c>
      <c r="E1873" s="1" t="s">
        <v>264</v>
      </c>
    </row>
    <row r="1874" spans="1:5" x14ac:dyDescent="0.2">
      <c r="A1874" t="s">
        <v>3927</v>
      </c>
      <c r="B1874" t="str">
        <f t="shared" si="159"/>
        <v>94</v>
      </c>
      <c r="C1874">
        <v>108</v>
      </c>
      <c r="D1874" t="s">
        <v>3928</v>
      </c>
      <c r="E1874" s="1" t="s">
        <v>247</v>
      </c>
    </row>
    <row r="1875" spans="1:5" x14ac:dyDescent="0.2">
      <c r="A1875" t="s">
        <v>3927</v>
      </c>
      <c r="B1875" t="str">
        <f t="shared" si="159"/>
        <v>94</v>
      </c>
      <c r="C1875" t="s">
        <v>1</v>
      </c>
      <c r="D1875" t="s">
        <v>246</v>
      </c>
      <c r="E1875" s="1" t="s">
        <v>264</v>
      </c>
    </row>
    <row r="1876" spans="1:5" x14ac:dyDescent="0.2">
      <c r="A1876" t="s">
        <v>3929</v>
      </c>
      <c r="B1876" t="str">
        <f t="shared" si="159"/>
        <v>940</v>
      </c>
      <c r="C1876" t="s">
        <v>1</v>
      </c>
      <c r="D1876" t="s">
        <v>3930</v>
      </c>
      <c r="E1876" s="1" t="s">
        <v>247</v>
      </c>
    </row>
    <row r="1877" spans="1:5" x14ac:dyDescent="0.2">
      <c r="A1877" t="s">
        <v>3929</v>
      </c>
      <c r="B1877" t="str">
        <f t="shared" si="159"/>
        <v>940</v>
      </c>
      <c r="C1877">
        <v>89</v>
      </c>
      <c r="D1877" t="s">
        <v>5786</v>
      </c>
      <c r="E1877" s="1" t="s">
        <v>264</v>
      </c>
    </row>
    <row r="1878" spans="1:5" x14ac:dyDescent="0.2">
      <c r="A1878" t="s">
        <v>3931</v>
      </c>
      <c r="B1878" t="str">
        <f t="shared" si="159"/>
        <v>941</v>
      </c>
      <c r="C1878">
        <v>61</v>
      </c>
      <c r="D1878" t="s">
        <v>3932</v>
      </c>
      <c r="E1878" s="1" t="s">
        <v>247</v>
      </c>
    </row>
    <row r="1879" spans="1:5" x14ac:dyDescent="0.2">
      <c r="A1879" t="s">
        <v>3931</v>
      </c>
      <c r="B1879" t="str">
        <f t="shared" si="159"/>
        <v>941</v>
      </c>
      <c r="C1879">
        <v>64</v>
      </c>
      <c r="D1879" t="s">
        <v>5787</v>
      </c>
      <c r="E1879" s="1" t="s">
        <v>264</v>
      </c>
    </row>
    <row r="1880" spans="1:5" x14ac:dyDescent="0.2">
      <c r="A1880" t="s">
        <v>3933</v>
      </c>
      <c r="B1880" t="str">
        <f t="shared" si="159"/>
        <v>942</v>
      </c>
      <c r="C1880">
        <v>63</v>
      </c>
      <c r="D1880" t="s">
        <v>3934</v>
      </c>
      <c r="E1880" s="1" t="s">
        <v>247</v>
      </c>
    </row>
    <row r="1881" spans="1:5" x14ac:dyDescent="0.2">
      <c r="A1881" t="s">
        <v>3933</v>
      </c>
      <c r="B1881" t="str">
        <f t="shared" si="159"/>
        <v>942</v>
      </c>
      <c r="C1881">
        <v>67</v>
      </c>
      <c r="D1881" t="s">
        <v>5788</v>
      </c>
      <c r="E1881" s="1" t="s">
        <v>264</v>
      </c>
    </row>
    <row r="1882" spans="1:5" x14ac:dyDescent="0.2">
      <c r="A1882" t="s">
        <v>3935</v>
      </c>
      <c r="B1882" t="str">
        <f t="shared" si="159"/>
        <v>943</v>
      </c>
      <c r="C1882" t="s">
        <v>1</v>
      </c>
      <c r="D1882" t="s">
        <v>246</v>
      </c>
      <c r="E1882" s="1" t="s">
        <v>247</v>
      </c>
    </row>
    <row r="1883" spans="1:5" x14ac:dyDescent="0.2">
      <c r="A1883" t="s">
        <v>3935</v>
      </c>
      <c r="B1883" t="str">
        <f t="shared" si="159"/>
        <v>943</v>
      </c>
      <c r="C1883" t="s">
        <v>1</v>
      </c>
      <c r="D1883" s="1" t="s">
        <v>246</v>
      </c>
      <c r="E1883" t="s">
        <v>264</v>
      </c>
    </row>
    <row r="1884" spans="1:5" x14ac:dyDescent="0.2">
      <c r="A1884" t="s">
        <v>3936</v>
      </c>
      <c r="B1884" t="str">
        <f t="shared" si="159"/>
        <v>944</v>
      </c>
      <c r="C1884">
        <v>61</v>
      </c>
      <c r="D1884" t="s">
        <v>3937</v>
      </c>
      <c r="E1884" s="1" t="s">
        <v>247</v>
      </c>
    </row>
    <row r="1885" spans="1:5" x14ac:dyDescent="0.2">
      <c r="A1885" t="s">
        <v>3936</v>
      </c>
      <c r="B1885" t="str">
        <f t="shared" si="159"/>
        <v>944</v>
      </c>
      <c r="C1885">
        <v>61</v>
      </c>
      <c r="D1885" s="1" t="s">
        <v>4785</v>
      </c>
      <c r="E1885" t="s">
        <v>264</v>
      </c>
    </row>
    <row r="1886" spans="1:5" x14ac:dyDescent="0.2">
      <c r="A1886" t="s">
        <v>3938</v>
      </c>
      <c r="B1886" t="str">
        <f t="shared" si="159"/>
        <v>945</v>
      </c>
      <c r="C1886" t="s">
        <v>1</v>
      </c>
      <c r="D1886" t="s">
        <v>246</v>
      </c>
      <c r="E1886" s="1" t="s">
        <v>247</v>
      </c>
    </row>
    <row r="1887" spans="1:5" x14ac:dyDescent="0.2">
      <c r="A1887" t="s">
        <v>3938</v>
      </c>
      <c r="B1887" t="str">
        <f t="shared" si="159"/>
        <v>945</v>
      </c>
      <c r="C1887" t="s">
        <v>1</v>
      </c>
      <c r="D1887" s="1" t="s">
        <v>246</v>
      </c>
      <c r="E1887" t="s">
        <v>264</v>
      </c>
    </row>
    <row r="1888" spans="1:5" x14ac:dyDescent="0.2">
      <c r="A1888" t="s">
        <v>3939</v>
      </c>
      <c r="B1888" t="str">
        <f t="shared" si="159"/>
        <v>946</v>
      </c>
      <c r="C1888">
        <v>75</v>
      </c>
      <c r="D1888" t="s">
        <v>3940</v>
      </c>
      <c r="E1888" s="1" t="s">
        <v>247</v>
      </c>
    </row>
    <row r="1889" spans="1:5" x14ac:dyDescent="0.2">
      <c r="A1889" t="s">
        <v>3939</v>
      </c>
      <c r="B1889" t="str">
        <f t="shared" si="159"/>
        <v>946</v>
      </c>
      <c r="C1889">
        <v>79</v>
      </c>
      <c r="D1889" s="1" t="s">
        <v>5803</v>
      </c>
      <c r="E1889" t="s">
        <v>264</v>
      </c>
    </row>
    <row r="1890" spans="1:5" x14ac:dyDescent="0.2">
      <c r="A1890" t="s">
        <v>3941</v>
      </c>
      <c r="B1890" t="str">
        <f t="shared" si="159"/>
        <v>947</v>
      </c>
      <c r="C1890" t="s">
        <v>1</v>
      </c>
      <c r="D1890" t="s">
        <v>246</v>
      </c>
      <c r="E1890" s="1" t="s">
        <v>247</v>
      </c>
    </row>
    <row r="1891" spans="1:5" x14ac:dyDescent="0.2">
      <c r="A1891" t="s">
        <v>3941</v>
      </c>
      <c r="B1891" t="str">
        <f t="shared" si="159"/>
        <v>947</v>
      </c>
      <c r="C1891" t="s">
        <v>1</v>
      </c>
      <c r="D1891" s="1" t="s">
        <v>246</v>
      </c>
      <c r="E1891" t="s">
        <v>264</v>
      </c>
    </row>
    <row r="1892" spans="1:5" x14ac:dyDescent="0.2">
      <c r="A1892" t="s">
        <v>3942</v>
      </c>
      <c r="B1892" t="str">
        <f t="shared" si="159"/>
        <v>948</v>
      </c>
      <c r="C1892">
        <v>53</v>
      </c>
      <c r="D1892" t="s">
        <v>3943</v>
      </c>
      <c r="E1892" s="1" t="s">
        <v>247</v>
      </c>
    </row>
    <row r="1893" spans="1:5" x14ac:dyDescent="0.2">
      <c r="A1893" t="s">
        <v>3942</v>
      </c>
      <c r="B1893" t="str">
        <f t="shared" si="159"/>
        <v>948</v>
      </c>
      <c r="C1893">
        <v>53</v>
      </c>
      <c r="D1893" s="1" t="s">
        <v>5808</v>
      </c>
      <c r="E1893" t="s">
        <v>264</v>
      </c>
    </row>
    <row r="1894" spans="1:5" x14ac:dyDescent="0.2">
      <c r="A1894" t="s">
        <v>3944</v>
      </c>
      <c r="B1894" t="str">
        <f t="shared" si="159"/>
        <v>949</v>
      </c>
      <c r="C1894" t="s">
        <v>1</v>
      </c>
      <c r="D1894" t="s">
        <v>3945</v>
      </c>
      <c r="E1894" s="1" t="s">
        <v>247</v>
      </c>
    </row>
    <row r="1895" spans="1:5" x14ac:dyDescent="0.2">
      <c r="A1895" t="s">
        <v>3944</v>
      </c>
      <c r="B1895" t="str">
        <f t="shared" si="159"/>
        <v>949</v>
      </c>
      <c r="C1895">
        <v>63</v>
      </c>
      <c r="D1895" s="1" t="s">
        <v>5809</v>
      </c>
      <c r="E1895" t="s">
        <v>264</v>
      </c>
    </row>
    <row r="1896" spans="1:5" x14ac:dyDescent="0.2">
      <c r="A1896" t="s">
        <v>3946</v>
      </c>
      <c r="B1896" t="str">
        <f t="shared" si="159"/>
        <v>95</v>
      </c>
      <c r="C1896" t="s">
        <v>1</v>
      </c>
      <c r="D1896" t="s">
        <v>3863</v>
      </c>
      <c r="E1896" s="1" t="s">
        <v>247</v>
      </c>
    </row>
    <row r="1897" spans="1:5" x14ac:dyDescent="0.2">
      <c r="A1897" t="s">
        <v>3946</v>
      </c>
      <c r="B1897" t="str">
        <f t="shared" si="159"/>
        <v>95</v>
      </c>
      <c r="C1897">
        <v>89</v>
      </c>
      <c r="D1897" s="1" t="s">
        <v>5810</v>
      </c>
      <c r="E1897" t="s">
        <v>264</v>
      </c>
    </row>
    <row r="1898" spans="1:5" x14ac:dyDescent="0.2">
      <c r="A1898" t="s">
        <v>3947</v>
      </c>
      <c r="B1898" t="str">
        <f t="shared" si="159"/>
        <v>950</v>
      </c>
      <c r="C1898">
        <v>48</v>
      </c>
      <c r="D1898" t="s">
        <v>3948</v>
      </c>
      <c r="E1898" s="1" t="s">
        <v>247</v>
      </c>
    </row>
    <row r="1899" spans="1:5" x14ac:dyDescent="0.2">
      <c r="A1899" t="s">
        <v>3947</v>
      </c>
      <c r="B1899" t="str">
        <f t="shared" si="159"/>
        <v>950</v>
      </c>
      <c r="C1899">
        <v>48</v>
      </c>
      <c r="D1899" s="1" t="s">
        <v>5410</v>
      </c>
      <c r="E1899" t="s">
        <v>264</v>
      </c>
    </row>
    <row r="1900" spans="1:5" x14ac:dyDescent="0.2">
      <c r="A1900" t="s">
        <v>3949</v>
      </c>
      <c r="B1900" t="str">
        <f t="shared" si="159"/>
        <v>951</v>
      </c>
      <c r="C1900">
        <v>78</v>
      </c>
      <c r="D1900" t="s">
        <v>1633</v>
      </c>
      <c r="E1900" s="1" t="s">
        <v>247</v>
      </c>
    </row>
    <row r="1901" spans="1:5" x14ac:dyDescent="0.2">
      <c r="A1901" t="s">
        <v>3949</v>
      </c>
      <c r="B1901" t="str">
        <f t="shared" si="159"/>
        <v>951</v>
      </c>
      <c r="C1901">
        <v>78</v>
      </c>
      <c r="D1901" s="1" t="s">
        <v>5811</v>
      </c>
      <c r="E1901" t="s">
        <v>264</v>
      </c>
    </row>
    <row r="1902" spans="1:5" x14ac:dyDescent="0.2">
      <c r="A1902" t="s">
        <v>3950</v>
      </c>
      <c r="B1902" t="str">
        <f t="shared" si="159"/>
        <v>952</v>
      </c>
      <c r="C1902">
        <v>72</v>
      </c>
      <c r="D1902" t="s">
        <v>3951</v>
      </c>
      <c r="E1902" s="1" t="s">
        <v>247</v>
      </c>
    </row>
    <row r="1903" spans="1:5" x14ac:dyDescent="0.2">
      <c r="A1903" t="s">
        <v>3950</v>
      </c>
      <c r="B1903" t="str">
        <f t="shared" si="159"/>
        <v>952</v>
      </c>
      <c r="C1903">
        <v>73</v>
      </c>
      <c r="D1903" s="1" t="s">
        <v>5812</v>
      </c>
      <c r="E1903" t="s">
        <v>264</v>
      </c>
    </row>
    <row r="1904" spans="1:5" x14ac:dyDescent="0.2">
      <c r="A1904" t="s">
        <v>3952</v>
      </c>
      <c r="B1904" t="str">
        <f t="shared" si="159"/>
        <v>953</v>
      </c>
      <c r="C1904" t="s">
        <v>1</v>
      </c>
      <c r="D1904" t="s">
        <v>246</v>
      </c>
      <c r="E1904" s="1" t="s">
        <v>247</v>
      </c>
    </row>
    <row r="1905" spans="1:5" x14ac:dyDescent="0.2">
      <c r="A1905" t="s">
        <v>3952</v>
      </c>
      <c r="B1905" t="str">
        <f t="shared" si="159"/>
        <v>953</v>
      </c>
      <c r="C1905">
        <v>100</v>
      </c>
      <c r="D1905" s="1" t="s">
        <v>5820</v>
      </c>
      <c r="E1905" t="s">
        <v>264</v>
      </c>
    </row>
    <row r="1906" spans="1:5" x14ac:dyDescent="0.2">
      <c r="A1906" t="s">
        <v>3953</v>
      </c>
      <c r="B1906" t="str">
        <f t="shared" si="159"/>
        <v>954</v>
      </c>
      <c r="C1906" t="s">
        <v>1</v>
      </c>
      <c r="D1906" t="s">
        <v>1235</v>
      </c>
      <c r="E1906" s="1" t="s">
        <v>247</v>
      </c>
    </row>
    <row r="1907" spans="1:5" x14ac:dyDescent="0.2">
      <c r="A1907" t="s">
        <v>3953</v>
      </c>
      <c r="B1907" t="str">
        <f t="shared" si="159"/>
        <v>954</v>
      </c>
      <c r="C1907" t="s">
        <v>1</v>
      </c>
      <c r="D1907" s="1" t="s">
        <v>246</v>
      </c>
      <c r="E1907" t="s">
        <v>264</v>
      </c>
    </row>
    <row r="1908" spans="1:5" x14ac:dyDescent="0.2">
      <c r="A1908" t="s">
        <v>3954</v>
      </c>
      <c r="B1908" t="str">
        <f t="shared" si="159"/>
        <v>955</v>
      </c>
      <c r="C1908">
        <v>55</v>
      </c>
      <c r="D1908" t="s">
        <v>3955</v>
      </c>
      <c r="E1908" s="1" t="s">
        <v>247</v>
      </c>
    </row>
    <row r="1909" spans="1:5" x14ac:dyDescent="0.2">
      <c r="A1909" t="s">
        <v>3954</v>
      </c>
      <c r="B1909" t="str">
        <f t="shared" si="159"/>
        <v>955</v>
      </c>
      <c r="C1909">
        <v>55</v>
      </c>
      <c r="D1909" s="1" t="s">
        <v>5838</v>
      </c>
      <c r="E1909" t="s">
        <v>264</v>
      </c>
    </row>
    <row r="1910" spans="1:5" x14ac:dyDescent="0.2">
      <c r="A1910" t="s">
        <v>3956</v>
      </c>
      <c r="B1910" t="str">
        <f t="shared" si="159"/>
        <v>956</v>
      </c>
      <c r="C1910">
        <v>87</v>
      </c>
      <c r="D1910" t="s">
        <v>3957</v>
      </c>
      <c r="E1910" s="1" t="s">
        <v>247</v>
      </c>
    </row>
    <row r="1911" spans="1:5" x14ac:dyDescent="0.2">
      <c r="A1911" t="s">
        <v>3956</v>
      </c>
      <c r="B1911" t="str">
        <f t="shared" si="159"/>
        <v>956</v>
      </c>
      <c r="C1911">
        <v>92</v>
      </c>
      <c r="D1911" s="1" t="s">
        <v>5839</v>
      </c>
      <c r="E1911" t="s">
        <v>264</v>
      </c>
    </row>
    <row r="1912" spans="1:5" x14ac:dyDescent="0.2">
      <c r="A1912" t="s">
        <v>3958</v>
      </c>
      <c r="B1912" t="str">
        <f t="shared" si="159"/>
        <v>957</v>
      </c>
      <c r="C1912">
        <v>74</v>
      </c>
      <c r="D1912" t="s">
        <v>3959</v>
      </c>
      <c r="E1912" s="1" t="s">
        <v>247</v>
      </c>
    </row>
    <row r="1913" spans="1:5" x14ac:dyDescent="0.2">
      <c r="A1913" t="s">
        <v>3958</v>
      </c>
      <c r="B1913" t="str">
        <f t="shared" si="159"/>
        <v>957</v>
      </c>
      <c r="C1913">
        <v>76</v>
      </c>
      <c r="D1913" s="1" t="s">
        <v>4604</v>
      </c>
      <c r="E1913" t="s">
        <v>264</v>
      </c>
    </row>
    <row r="1914" spans="1:5" x14ac:dyDescent="0.2">
      <c r="A1914" t="s">
        <v>3960</v>
      </c>
      <c r="B1914" t="str">
        <f t="shared" si="159"/>
        <v>958</v>
      </c>
      <c r="C1914" t="s">
        <v>1</v>
      </c>
      <c r="D1914" t="s">
        <v>246</v>
      </c>
      <c r="E1914" s="1" t="s">
        <v>247</v>
      </c>
    </row>
    <row r="1915" spans="1:5" x14ac:dyDescent="0.2">
      <c r="A1915" t="s">
        <v>3960</v>
      </c>
      <c r="B1915" t="str">
        <f t="shared" si="159"/>
        <v>958</v>
      </c>
      <c r="C1915">
        <v>100</v>
      </c>
      <c r="D1915" s="1" t="s">
        <v>5840</v>
      </c>
      <c r="E1915" t="s">
        <v>264</v>
      </c>
    </row>
    <row r="1916" spans="1:5" x14ac:dyDescent="0.2">
      <c r="A1916" t="s">
        <v>3961</v>
      </c>
      <c r="B1916" t="str">
        <f t="shared" si="159"/>
        <v>959</v>
      </c>
      <c r="C1916" t="s">
        <v>1</v>
      </c>
      <c r="D1916" t="s">
        <v>246</v>
      </c>
      <c r="E1916" s="1" t="s">
        <v>247</v>
      </c>
    </row>
    <row r="1917" spans="1:5" x14ac:dyDescent="0.2">
      <c r="A1917" t="s">
        <v>3961</v>
      </c>
      <c r="B1917" t="str">
        <f t="shared" si="159"/>
        <v>959</v>
      </c>
      <c r="C1917">
        <v>98</v>
      </c>
      <c r="D1917" s="1" t="s">
        <v>5841</v>
      </c>
      <c r="E1917" t="s">
        <v>264</v>
      </c>
    </row>
    <row r="1918" spans="1:5" x14ac:dyDescent="0.2">
      <c r="A1918" t="s">
        <v>3962</v>
      </c>
      <c r="B1918" t="str">
        <f t="shared" si="159"/>
        <v>96</v>
      </c>
      <c r="C1918">
        <v>86</v>
      </c>
      <c r="D1918" t="s">
        <v>3963</v>
      </c>
      <c r="E1918" s="1" t="s">
        <v>247</v>
      </c>
    </row>
    <row r="1919" spans="1:5" x14ac:dyDescent="0.2">
      <c r="A1919" t="s">
        <v>3962</v>
      </c>
      <c r="B1919" t="str">
        <f t="shared" si="159"/>
        <v>96</v>
      </c>
      <c r="C1919">
        <v>88</v>
      </c>
      <c r="D1919" s="1" t="s">
        <v>5842</v>
      </c>
      <c r="E1919" t="s">
        <v>264</v>
      </c>
    </row>
    <row r="1920" spans="1:5" x14ac:dyDescent="0.2">
      <c r="A1920" t="s">
        <v>3964</v>
      </c>
      <c r="B1920" t="str">
        <f t="shared" si="159"/>
        <v>960</v>
      </c>
      <c r="C1920" t="s">
        <v>1</v>
      </c>
      <c r="D1920" t="s">
        <v>246</v>
      </c>
      <c r="E1920" s="1" t="s">
        <v>247</v>
      </c>
    </row>
    <row r="1921" spans="1:5" x14ac:dyDescent="0.2">
      <c r="A1921" t="s">
        <v>3964</v>
      </c>
      <c r="B1921" t="str">
        <f t="shared" si="159"/>
        <v>960</v>
      </c>
      <c r="C1921">
        <v>52</v>
      </c>
      <c r="D1921" s="1" t="s">
        <v>5843</v>
      </c>
      <c r="E1921" t="s">
        <v>264</v>
      </c>
    </row>
    <row r="1922" spans="1:5" x14ac:dyDescent="0.2">
      <c r="A1922" t="s">
        <v>3965</v>
      </c>
      <c r="B1922" t="str">
        <f t="shared" si="159"/>
        <v>961</v>
      </c>
      <c r="C1922">
        <v>93</v>
      </c>
      <c r="D1922" t="s">
        <v>3966</v>
      </c>
      <c r="E1922" s="1" t="s">
        <v>247</v>
      </c>
    </row>
    <row r="1923" spans="1:5" x14ac:dyDescent="0.2">
      <c r="A1923" t="s">
        <v>3965</v>
      </c>
      <c r="B1923" t="str">
        <f t="shared" si="159"/>
        <v>961</v>
      </c>
      <c r="C1923">
        <v>95</v>
      </c>
      <c r="D1923" s="1" t="s">
        <v>5844</v>
      </c>
      <c r="E1923" t="s">
        <v>264</v>
      </c>
    </row>
    <row r="1924" spans="1:5" x14ac:dyDescent="0.2">
      <c r="A1924" t="s">
        <v>3967</v>
      </c>
      <c r="B1924" t="str">
        <f t="shared" si="159"/>
        <v>962</v>
      </c>
      <c r="C1924">
        <v>86</v>
      </c>
      <c r="D1924" t="s">
        <v>3968</v>
      </c>
      <c r="E1924" s="1" t="s">
        <v>247</v>
      </c>
    </row>
    <row r="1925" spans="1:5" x14ac:dyDescent="0.2">
      <c r="A1925" t="s">
        <v>3967</v>
      </c>
      <c r="B1925" t="str">
        <f t="shared" si="159"/>
        <v>962</v>
      </c>
      <c r="C1925">
        <v>93</v>
      </c>
      <c r="D1925" s="1" t="s">
        <v>5845</v>
      </c>
      <c r="E1925" t="s">
        <v>264</v>
      </c>
    </row>
    <row r="1926" spans="1:5" x14ac:dyDescent="0.2">
      <c r="A1926" t="s">
        <v>3969</v>
      </c>
      <c r="B1926" t="str">
        <f t="shared" ref="B1926:B1989" si="160">MID(A1926,33,LEN(A1926)-36)</f>
        <v>963</v>
      </c>
      <c r="C1926">
        <v>84</v>
      </c>
      <c r="D1926" t="s">
        <v>3970</v>
      </c>
      <c r="E1926" s="1" t="s">
        <v>247</v>
      </c>
    </row>
    <row r="1927" spans="1:5" x14ac:dyDescent="0.2">
      <c r="A1927" t="s">
        <v>3969</v>
      </c>
      <c r="B1927" t="str">
        <f t="shared" si="160"/>
        <v>963</v>
      </c>
      <c r="C1927">
        <v>86</v>
      </c>
      <c r="D1927" s="1" t="s">
        <v>1976</v>
      </c>
      <c r="E1927" t="s">
        <v>264</v>
      </c>
    </row>
    <row r="1928" spans="1:5" x14ac:dyDescent="0.2">
      <c r="A1928" t="s">
        <v>3971</v>
      </c>
      <c r="B1928" t="str">
        <f t="shared" si="160"/>
        <v>964</v>
      </c>
      <c r="C1928">
        <v>87</v>
      </c>
      <c r="D1928" t="s">
        <v>3972</v>
      </c>
      <c r="E1928" s="1" t="s">
        <v>247</v>
      </c>
    </row>
    <row r="1929" spans="1:5" x14ac:dyDescent="0.2">
      <c r="A1929" t="s">
        <v>3971</v>
      </c>
      <c r="B1929" t="str">
        <f t="shared" si="160"/>
        <v>964</v>
      </c>
      <c r="C1929" t="s">
        <v>1</v>
      </c>
      <c r="D1929" s="1" t="s">
        <v>246</v>
      </c>
      <c r="E1929" t="s">
        <v>264</v>
      </c>
    </row>
    <row r="1930" spans="1:5" x14ac:dyDescent="0.2">
      <c r="A1930" t="s">
        <v>3973</v>
      </c>
      <c r="B1930" t="str">
        <f t="shared" si="160"/>
        <v>965</v>
      </c>
      <c r="C1930">
        <v>95</v>
      </c>
      <c r="D1930" t="s">
        <v>3974</v>
      </c>
      <c r="E1930" s="1" t="s">
        <v>247</v>
      </c>
    </row>
    <row r="1931" spans="1:5" x14ac:dyDescent="0.2">
      <c r="A1931" t="s">
        <v>3973</v>
      </c>
      <c r="B1931" t="str">
        <f t="shared" si="160"/>
        <v>965</v>
      </c>
      <c r="C1931">
        <v>104</v>
      </c>
      <c r="D1931" s="1" t="s">
        <v>5848</v>
      </c>
      <c r="E1931" t="s">
        <v>264</v>
      </c>
    </row>
    <row r="1932" spans="1:5" x14ac:dyDescent="0.2">
      <c r="A1932" t="s">
        <v>3975</v>
      </c>
      <c r="B1932" t="str">
        <f t="shared" si="160"/>
        <v>966</v>
      </c>
      <c r="C1932">
        <v>70</v>
      </c>
      <c r="D1932" t="s">
        <v>3976</v>
      </c>
      <c r="E1932" s="1" t="s">
        <v>247</v>
      </c>
    </row>
    <row r="1933" spans="1:5" x14ac:dyDescent="0.2">
      <c r="A1933" t="s">
        <v>3975</v>
      </c>
      <c r="B1933" t="str">
        <f t="shared" si="160"/>
        <v>966</v>
      </c>
      <c r="C1933" t="s">
        <v>1</v>
      </c>
      <c r="D1933" s="1" t="s">
        <v>246</v>
      </c>
      <c r="E1933" t="s">
        <v>264</v>
      </c>
    </row>
    <row r="1934" spans="1:5" x14ac:dyDescent="0.2">
      <c r="A1934" t="s">
        <v>3977</v>
      </c>
      <c r="B1934" t="str">
        <f t="shared" si="160"/>
        <v>967</v>
      </c>
      <c r="C1934">
        <v>55</v>
      </c>
      <c r="D1934" t="s">
        <v>3978</v>
      </c>
      <c r="E1934" s="1" t="s">
        <v>247</v>
      </c>
    </row>
    <row r="1935" spans="1:5" x14ac:dyDescent="0.2">
      <c r="A1935" t="s">
        <v>3977</v>
      </c>
      <c r="B1935" t="str">
        <f t="shared" si="160"/>
        <v>967</v>
      </c>
      <c r="C1935">
        <v>57</v>
      </c>
      <c r="D1935" s="1" t="s">
        <v>5852</v>
      </c>
      <c r="E1935" t="s">
        <v>264</v>
      </c>
    </row>
    <row r="1936" spans="1:5" x14ac:dyDescent="0.2">
      <c r="A1936" t="s">
        <v>3979</v>
      </c>
      <c r="B1936" t="str">
        <f t="shared" si="160"/>
        <v>968</v>
      </c>
      <c r="C1936">
        <v>116</v>
      </c>
      <c r="D1936" t="s">
        <v>3980</v>
      </c>
      <c r="E1936" s="1" t="s">
        <v>247</v>
      </c>
    </row>
    <row r="1937" spans="1:5" x14ac:dyDescent="0.2">
      <c r="A1937" t="s">
        <v>3979</v>
      </c>
      <c r="B1937" t="str">
        <f t="shared" si="160"/>
        <v>968</v>
      </c>
      <c r="C1937">
        <v>120</v>
      </c>
      <c r="D1937" s="1" t="s">
        <v>5853</v>
      </c>
      <c r="E1937" t="s">
        <v>264</v>
      </c>
    </row>
    <row r="1938" spans="1:5" x14ac:dyDescent="0.2">
      <c r="A1938" t="s">
        <v>3981</v>
      </c>
      <c r="B1938" t="str">
        <f t="shared" si="160"/>
        <v>969</v>
      </c>
      <c r="C1938" t="s">
        <v>1</v>
      </c>
      <c r="D1938" t="s">
        <v>3982</v>
      </c>
      <c r="E1938" s="1" t="s">
        <v>247</v>
      </c>
    </row>
    <row r="1939" spans="1:5" x14ac:dyDescent="0.2">
      <c r="A1939" t="s">
        <v>3981</v>
      </c>
      <c r="B1939" t="str">
        <f t="shared" si="160"/>
        <v>969</v>
      </c>
      <c r="C1939" t="s">
        <v>1</v>
      </c>
      <c r="D1939" s="1" t="s">
        <v>246</v>
      </c>
      <c r="E1939" t="s">
        <v>264</v>
      </c>
    </row>
    <row r="1940" spans="1:5" x14ac:dyDescent="0.2">
      <c r="A1940" t="s">
        <v>3983</v>
      </c>
      <c r="B1940" t="str">
        <f t="shared" si="160"/>
        <v>97</v>
      </c>
      <c r="C1940">
        <v>99</v>
      </c>
      <c r="D1940" t="s">
        <v>3984</v>
      </c>
      <c r="E1940" s="1" t="s">
        <v>247</v>
      </c>
    </row>
    <row r="1941" spans="1:5" x14ac:dyDescent="0.2">
      <c r="A1941" t="s">
        <v>3983</v>
      </c>
      <c r="B1941" t="str">
        <f t="shared" si="160"/>
        <v>97</v>
      </c>
      <c r="C1941">
        <v>108</v>
      </c>
      <c r="D1941" s="1" t="s">
        <v>5855</v>
      </c>
      <c r="E1941" t="s">
        <v>264</v>
      </c>
    </row>
    <row r="1942" spans="1:5" x14ac:dyDescent="0.2">
      <c r="A1942" t="s">
        <v>3985</v>
      </c>
      <c r="B1942" t="str">
        <f t="shared" si="160"/>
        <v>970</v>
      </c>
      <c r="C1942">
        <v>91</v>
      </c>
      <c r="D1942" t="s">
        <v>3986</v>
      </c>
      <c r="E1942" s="1" t="s">
        <v>247</v>
      </c>
    </row>
    <row r="1943" spans="1:5" x14ac:dyDescent="0.2">
      <c r="A1943" t="s">
        <v>3985</v>
      </c>
      <c r="B1943" t="str">
        <f t="shared" si="160"/>
        <v>970</v>
      </c>
      <c r="C1943" t="s">
        <v>1</v>
      </c>
      <c r="D1943" s="1" t="s">
        <v>246</v>
      </c>
      <c r="E1943" t="s">
        <v>264</v>
      </c>
    </row>
    <row r="1944" spans="1:5" x14ac:dyDescent="0.2">
      <c r="A1944" t="s">
        <v>3987</v>
      </c>
      <c r="B1944" t="str">
        <f t="shared" si="160"/>
        <v>971</v>
      </c>
      <c r="C1944" t="s">
        <v>1</v>
      </c>
      <c r="D1944" t="s">
        <v>3988</v>
      </c>
      <c r="E1944" s="1" t="s">
        <v>247</v>
      </c>
    </row>
    <row r="1945" spans="1:5" x14ac:dyDescent="0.2">
      <c r="A1945" t="s">
        <v>3987</v>
      </c>
      <c r="B1945" t="str">
        <f t="shared" si="160"/>
        <v>971</v>
      </c>
      <c r="C1945" t="s">
        <v>1</v>
      </c>
      <c r="D1945" s="1" t="s">
        <v>246</v>
      </c>
      <c r="E1945" t="s">
        <v>264</v>
      </c>
    </row>
    <row r="1946" spans="1:5" x14ac:dyDescent="0.2">
      <c r="A1946" t="s">
        <v>3989</v>
      </c>
      <c r="B1946" t="str">
        <f t="shared" si="160"/>
        <v>972</v>
      </c>
      <c r="C1946">
        <v>106</v>
      </c>
      <c r="D1946" t="s">
        <v>3990</v>
      </c>
      <c r="E1946" s="1" t="s">
        <v>247</v>
      </c>
    </row>
    <row r="1947" spans="1:5" x14ac:dyDescent="0.2">
      <c r="A1947" t="s">
        <v>3989</v>
      </c>
      <c r="B1947" t="str">
        <f t="shared" si="160"/>
        <v>972</v>
      </c>
      <c r="C1947">
        <v>109</v>
      </c>
      <c r="D1947" s="1" t="s">
        <v>5874</v>
      </c>
      <c r="E1947" t="s">
        <v>264</v>
      </c>
    </row>
    <row r="1948" spans="1:5" x14ac:dyDescent="0.2">
      <c r="A1948" t="s">
        <v>3991</v>
      </c>
      <c r="B1948" t="str">
        <f t="shared" si="160"/>
        <v>973</v>
      </c>
      <c r="C1948">
        <v>96</v>
      </c>
      <c r="D1948" t="s">
        <v>3992</v>
      </c>
      <c r="E1948" s="1" t="s">
        <v>247</v>
      </c>
    </row>
    <row r="1949" spans="1:5" x14ac:dyDescent="0.2">
      <c r="A1949" t="s">
        <v>3991</v>
      </c>
      <c r="B1949" t="str">
        <f t="shared" si="160"/>
        <v>973</v>
      </c>
      <c r="C1949">
        <v>96</v>
      </c>
      <c r="D1949" s="1" t="s">
        <v>5875</v>
      </c>
      <c r="E1949" t="s">
        <v>264</v>
      </c>
    </row>
    <row r="1950" spans="1:5" x14ac:dyDescent="0.2">
      <c r="A1950" t="s">
        <v>3993</v>
      </c>
      <c r="B1950" t="str">
        <f t="shared" si="160"/>
        <v>974</v>
      </c>
      <c r="C1950">
        <v>68</v>
      </c>
      <c r="D1950" t="s">
        <v>3994</v>
      </c>
      <c r="E1950" s="1" t="s">
        <v>247</v>
      </c>
    </row>
    <row r="1951" spans="1:5" x14ac:dyDescent="0.2">
      <c r="A1951" t="s">
        <v>3993</v>
      </c>
      <c r="B1951" t="str">
        <f t="shared" si="160"/>
        <v>974</v>
      </c>
      <c r="C1951">
        <v>77</v>
      </c>
      <c r="D1951" s="1" t="s">
        <v>5880</v>
      </c>
      <c r="E1951" t="s">
        <v>264</v>
      </c>
    </row>
    <row r="1952" spans="1:5" x14ac:dyDescent="0.2">
      <c r="A1952" t="s">
        <v>3995</v>
      </c>
      <c r="B1952" t="str">
        <f t="shared" si="160"/>
        <v>975</v>
      </c>
      <c r="C1952" t="s">
        <v>1</v>
      </c>
      <c r="D1952" t="s">
        <v>246</v>
      </c>
      <c r="E1952" s="1" t="s">
        <v>247</v>
      </c>
    </row>
    <row r="1953" spans="1:5" x14ac:dyDescent="0.2">
      <c r="A1953" t="s">
        <v>3995</v>
      </c>
      <c r="B1953" t="str">
        <f t="shared" si="160"/>
        <v>975</v>
      </c>
      <c r="C1953" t="s">
        <v>1</v>
      </c>
      <c r="D1953" s="1" t="s">
        <v>246</v>
      </c>
      <c r="E1953" t="s">
        <v>264</v>
      </c>
    </row>
    <row r="1954" spans="1:5" x14ac:dyDescent="0.2">
      <c r="A1954" t="s">
        <v>3996</v>
      </c>
      <c r="B1954" t="str">
        <f t="shared" si="160"/>
        <v>976</v>
      </c>
      <c r="C1954">
        <v>78</v>
      </c>
      <c r="D1954" t="s">
        <v>3997</v>
      </c>
      <c r="E1954" s="1" t="s">
        <v>247</v>
      </c>
    </row>
    <row r="1955" spans="1:5" x14ac:dyDescent="0.2">
      <c r="A1955" t="s">
        <v>3996</v>
      </c>
      <c r="B1955" t="str">
        <f t="shared" si="160"/>
        <v>976</v>
      </c>
      <c r="C1955">
        <v>78</v>
      </c>
      <c r="D1955" s="1" t="s">
        <v>4074</v>
      </c>
      <c r="E1955" t="s">
        <v>264</v>
      </c>
    </row>
    <row r="1956" spans="1:5" x14ac:dyDescent="0.2">
      <c r="A1956" t="s">
        <v>3998</v>
      </c>
      <c r="B1956" t="str">
        <f t="shared" si="160"/>
        <v>977</v>
      </c>
      <c r="C1956">
        <v>64</v>
      </c>
      <c r="D1956" t="s">
        <v>3999</v>
      </c>
      <c r="E1956" s="1" t="s">
        <v>247</v>
      </c>
    </row>
    <row r="1957" spans="1:5" x14ac:dyDescent="0.2">
      <c r="A1957" t="s">
        <v>3998</v>
      </c>
      <c r="B1957" t="str">
        <f t="shared" si="160"/>
        <v>977</v>
      </c>
      <c r="C1957">
        <v>67</v>
      </c>
      <c r="D1957" s="1" t="s">
        <v>5886</v>
      </c>
      <c r="E1957" t="s">
        <v>264</v>
      </c>
    </row>
    <row r="1958" spans="1:5" x14ac:dyDescent="0.2">
      <c r="A1958" t="s">
        <v>4000</v>
      </c>
      <c r="B1958" t="str">
        <f t="shared" si="160"/>
        <v>978</v>
      </c>
      <c r="C1958">
        <v>76</v>
      </c>
      <c r="D1958" t="s">
        <v>4001</v>
      </c>
      <c r="E1958" s="1" t="s">
        <v>247</v>
      </c>
    </row>
    <row r="1959" spans="1:5" x14ac:dyDescent="0.2">
      <c r="A1959" t="s">
        <v>4000</v>
      </c>
      <c r="B1959" t="str">
        <f t="shared" si="160"/>
        <v>978</v>
      </c>
      <c r="C1959" t="s">
        <v>1</v>
      </c>
      <c r="D1959" s="1" t="s">
        <v>246</v>
      </c>
      <c r="E1959" t="s">
        <v>264</v>
      </c>
    </row>
    <row r="1960" spans="1:5" x14ac:dyDescent="0.2">
      <c r="A1960" t="s">
        <v>4002</v>
      </c>
      <c r="B1960" t="str">
        <f t="shared" si="160"/>
        <v>979</v>
      </c>
      <c r="C1960" t="s">
        <v>1</v>
      </c>
      <c r="D1960" t="s">
        <v>246</v>
      </c>
      <c r="E1960" s="1" t="s">
        <v>247</v>
      </c>
    </row>
    <row r="1961" spans="1:5" x14ac:dyDescent="0.2">
      <c r="A1961" t="s">
        <v>4002</v>
      </c>
      <c r="B1961" t="str">
        <f t="shared" si="160"/>
        <v>979</v>
      </c>
      <c r="C1961" t="s">
        <v>1</v>
      </c>
      <c r="D1961" s="1" t="s">
        <v>246</v>
      </c>
      <c r="E1961" t="s">
        <v>264</v>
      </c>
    </row>
    <row r="1962" spans="1:5" x14ac:dyDescent="0.2">
      <c r="A1962" t="s">
        <v>4003</v>
      </c>
      <c r="B1962" t="str">
        <f t="shared" si="160"/>
        <v>98</v>
      </c>
      <c r="C1962" t="s">
        <v>1</v>
      </c>
      <c r="D1962" t="s">
        <v>246</v>
      </c>
      <c r="E1962" s="1" t="s">
        <v>247</v>
      </c>
    </row>
    <row r="1963" spans="1:5" x14ac:dyDescent="0.2">
      <c r="A1963" t="s">
        <v>4003</v>
      </c>
      <c r="B1963" t="str">
        <f t="shared" si="160"/>
        <v>98</v>
      </c>
      <c r="C1963" t="s">
        <v>1</v>
      </c>
      <c r="D1963" s="1" t="s">
        <v>246</v>
      </c>
      <c r="E1963" t="s">
        <v>264</v>
      </c>
    </row>
    <row r="1964" spans="1:5" x14ac:dyDescent="0.2">
      <c r="A1964" t="s">
        <v>4004</v>
      </c>
      <c r="B1964" t="str">
        <f t="shared" si="160"/>
        <v>980</v>
      </c>
      <c r="C1964" t="s">
        <v>1</v>
      </c>
      <c r="D1964" t="s">
        <v>4005</v>
      </c>
      <c r="E1964" s="1" t="s">
        <v>247</v>
      </c>
    </row>
    <row r="1965" spans="1:5" x14ac:dyDescent="0.2">
      <c r="A1965" t="s">
        <v>4004</v>
      </c>
      <c r="B1965" t="str">
        <f t="shared" si="160"/>
        <v>980</v>
      </c>
      <c r="C1965" t="s">
        <v>1</v>
      </c>
      <c r="D1965" s="1" t="s">
        <v>246</v>
      </c>
      <c r="E1965" t="s">
        <v>264</v>
      </c>
    </row>
    <row r="1966" spans="1:5" x14ac:dyDescent="0.2">
      <c r="A1966" t="s">
        <v>4006</v>
      </c>
      <c r="B1966" t="str">
        <f t="shared" si="160"/>
        <v>981</v>
      </c>
      <c r="C1966" t="s">
        <v>1</v>
      </c>
      <c r="D1966" t="s">
        <v>246</v>
      </c>
      <c r="E1966" s="1" t="s">
        <v>247</v>
      </c>
    </row>
    <row r="1967" spans="1:5" x14ac:dyDescent="0.2">
      <c r="A1967" t="s">
        <v>4006</v>
      </c>
      <c r="B1967" t="str">
        <f t="shared" si="160"/>
        <v>981</v>
      </c>
      <c r="C1967">
        <v>85</v>
      </c>
      <c r="D1967" s="1" t="s">
        <v>5909</v>
      </c>
      <c r="E1967" t="s">
        <v>264</v>
      </c>
    </row>
    <row r="1968" spans="1:5" x14ac:dyDescent="0.2">
      <c r="A1968" t="s">
        <v>4007</v>
      </c>
      <c r="B1968" t="str">
        <f t="shared" si="160"/>
        <v>982</v>
      </c>
      <c r="C1968" t="s">
        <v>1</v>
      </c>
      <c r="D1968" t="s">
        <v>246</v>
      </c>
      <c r="E1968" s="1" t="s">
        <v>247</v>
      </c>
    </row>
    <row r="1969" spans="1:5" x14ac:dyDescent="0.2">
      <c r="A1969" t="s">
        <v>4007</v>
      </c>
      <c r="B1969" t="str">
        <f t="shared" si="160"/>
        <v>982</v>
      </c>
      <c r="C1969" t="s">
        <v>1</v>
      </c>
      <c r="D1969" s="1" t="s">
        <v>246</v>
      </c>
      <c r="E1969" t="s">
        <v>264</v>
      </c>
    </row>
    <row r="1970" spans="1:5" x14ac:dyDescent="0.2">
      <c r="A1970" t="s">
        <v>4008</v>
      </c>
      <c r="B1970" t="str">
        <f t="shared" si="160"/>
        <v>983</v>
      </c>
      <c r="C1970">
        <v>71</v>
      </c>
      <c r="D1970" t="s">
        <v>4009</v>
      </c>
      <c r="E1970" s="1" t="s">
        <v>247</v>
      </c>
    </row>
    <row r="1971" spans="1:5" x14ac:dyDescent="0.2">
      <c r="A1971" t="s">
        <v>4008</v>
      </c>
      <c r="B1971" t="str">
        <f t="shared" si="160"/>
        <v>983</v>
      </c>
      <c r="C1971">
        <v>73</v>
      </c>
      <c r="D1971" s="1" t="s">
        <v>273</v>
      </c>
      <c r="E1971" t="s">
        <v>264</v>
      </c>
    </row>
    <row r="1972" spans="1:5" x14ac:dyDescent="0.2">
      <c r="A1972" t="s">
        <v>4010</v>
      </c>
      <c r="B1972" t="str">
        <f t="shared" si="160"/>
        <v>984</v>
      </c>
      <c r="C1972">
        <v>101</v>
      </c>
      <c r="D1972" t="s">
        <v>4011</v>
      </c>
      <c r="E1972" s="1" t="s">
        <v>247</v>
      </c>
    </row>
    <row r="1973" spans="1:5" x14ac:dyDescent="0.2">
      <c r="A1973" t="s">
        <v>4010</v>
      </c>
      <c r="B1973" t="str">
        <f t="shared" si="160"/>
        <v>984</v>
      </c>
      <c r="C1973">
        <v>102</v>
      </c>
      <c r="D1973" s="1" t="s">
        <v>5912</v>
      </c>
      <c r="E1973" t="s">
        <v>264</v>
      </c>
    </row>
    <row r="1974" spans="1:5" x14ac:dyDescent="0.2">
      <c r="A1974" t="s">
        <v>4012</v>
      </c>
      <c r="B1974" t="str">
        <f t="shared" si="160"/>
        <v>985</v>
      </c>
      <c r="C1974" t="s">
        <v>1</v>
      </c>
      <c r="D1974" t="s">
        <v>246</v>
      </c>
      <c r="E1974" s="1" t="s">
        <v>247</v>
      </c>
    </row>
    <row r="1975" spans="1:5" x14ac:dyDescent="0.2">
      <c r="A1975" t="s">
        <v>4012</v>
      </c>
      <c r="B1975" t="str">
        <f t="shared" si="160"/>
        <v>985</v>
      </c>
      <c r="C1975" t="s">
        <v>1</v>
      </c>
      <c r="D1975" s="1" t="s">
        <v>246</v>
      </c>
      <c r="E1975" t="s">
        <v>264</v>
      </c>
    </row>
    <row r="1976" spans="1:5" x14ac:dyDescent="0.2">
      <c r="A1976" t="s">
        <v>4013</v>
      </c>
      <c r="B1976" t="str">
        <f t="shared" si="160"/>
        <v>986</v>
      </c>
      <c r="C1976">
        <v>74</v>
      </c>
      <c r="D1976" t="s">
        <v>4014</v>
      </c>
      <c r="E1976" s="1" t="s">
        <v>247</v>
      </c>
    </row>
    <row r="1977" spans="1:5" x14ac:dyDescent="0.2">
      <c r="A1977" t="s">
        <v>4013</v>
      </c>
      <c r="B1977" t="str">
        <f t="shared" si="160"/>
        <v>986</v>
      </c>
      <c r="C1977">
        <v>80</v>
      </c>
      <c r="D1977" s="1" t="s">
        <v>5914</v>
      </c>
      <c r="E1977" t="s">
        <v>264</v>
      </c>
    </row>
    <row r="1978" spans="1:5" x14ac:dyDescent="0.2">
      <c r="A1978" t="s">
        <v>4015</v>
      </c>
      <c r="B1978" t="str">
        <f t="shared" si="160"/>
        <v>987</v>
      </c>
      <c r="C1978" t="s">
        <v>1</v>
      </c>
      <c r="D1978" t="s">
        <v>246</v>
      </c>
      <c r="E1978" s="1" t="s">
        <v>247</v>
      </c>
    </row>
    <row r="1979" spans="1:5" x14ac:dyDescent="0.2">
      <c r="A1979" t="s">
        <v>4015</v>
      </c>
      <c r="B1979" t="str">
        <f t="shared" si="160"/>
        <v>987</v>
      </c>
      <c r="C1979">
        <v>86</v>
      </c>
      <c r="D1979" s="1" t="s">
        <v>5915</v>
      </c>
      <c r="E1979" t="s">
        <v>264</v>
      </c>
    </row>
    <row r="1980" spans="1:5" x14ac:dyDescent="0.2">
      <c r="A1980" t="s">
        <v>4016</v>
      </c>
      <c r="B1980" t="str">
        <f t="shared" si="160"/>
        <v>988</v>
      </c>
      <c r="C1980">
        <v>64</v>
      </c>
      <c r="D1980" t="s">
        <v>4017</v>
      </c>
      <c r="E1980" s="1" t="s">
        <v>247</v>
      </c>
    </row>
    <row r="1981" spans="1:5" x14ac:dyDescent="0.2">
      <c r="A1981" t="s">
        <v>4016</v>
      </c>
      <c r="B1981" t="str">
        <f t="shared" si="160"/>
        <v>988</v>
      </c>
      <c r="C1981">
        <v>66</v>
      </c>
      <c r="D1981" s="1" t="s">
        <v>5916</v>
      </c>
      <c r="E1981" t="s">
        <v>264</v>
      </c>
    </row>
    <row r="1982" spans="1:5" x14ac:dyDescent="0.2">
      <c r="A1982" t="s">
        <v>4018</v>
      </c>
      <c r="B1982" t="str">
        <f t="shared" si="160"/>
        <v>989</v>
      </c>
      <c r="C1982" t="s">
        <v>1</v>
      </c>
      <c r="D1982" t="s">
        <v>246</v>
      </c>
      <c r="E1982" s="1" t="s">
        <v>247</v>
      </c>
    </row>
    <row r="1983" spans="1:5" x14ac:dyDescent="0.2">
      <c r="A1983" t="s">
        <v>4018</v>
      </c>
      <c r="B1983" t="str">
        <f t="shared" si="160"/>
        <v>989</v>
      </c>
      <c r="C1983">
        <v>91</v>
      </c>
      <c r="D1983" s="1" t="s">
        <v>5917</v>
      </c>
      <c r="E1983" t="s">
        <v>264</v>
      </c>
    </row>
    <row r="1984" spans="1:5" x14ac:dyDescent="0.2">
      <c r="A1984" t="s">
        <v>4019</v>
      </c>
      <c r="B1984" t="str">
        <f t="shared" si="160"/>
        <v>99</v>
      </c>
      <c r="C1984">
        <v>79</v>
      </c>
      <c r="D1984" t="s">
        <v>3039</v>
      </c>
      <c r="E1984" s="1" t="s">
        <v>247</v>
      </c>
    </row>
    <row r="1985" spans="1:5" x14ac:dyDescent="0.2">
      <c r="A1985" t="s">
        <v>4019</v>
      </c>
      <c r="B1985" t="str">
        <f t="shared" si="160"/>
        <v>99</v>
      </c>
      <c r="C1985">
        <v>79</v>
      </c>
      <c r="D1985" s="1" t="s">
        <v>5918</v>
      </c>
      <c r="E1985" t="s">
        <v>264</v>
      </c>
    </row>
    <row r="1986" spans="1:5" x14ac:dyDescent="0.2">
      <c r="A1986" t="s">
        <v>4020</v>
      </c>
      <c r="B1986" t="str">
        <f t="shared" si="160"/>
        <v>990</v>
      </c>
      <c r="C1986">
        <v>96</v>
      </c>
      <c r="D1986" t="s">
        <v>4021</v>
      </c>
      <c r="E1986" s="1" t="s">
        <v>247</v>
      </c>
    </row>
    <row r="1987" spans="1:5" x14ac:dyDescent="0.2">
      <c r="A1987" t="s">
        <v>4020</v>
      </c>
      <c r="B1987" t="str">
        <f t="shared" si="160"/>
        <v>990</v>
      </c>
      <c r="C1987">
        <v>101</v>
      </c>
      <c r="D1987" s="1" t="s">
        <v>5919</v>
      </c>
      <c r="E1987" t="s">
        <v>264</v>
      </c>
    </row>
    <row r="1988" spans="1:5" x14ac:dyDescent="0.2">
      <c r="A1988" t="s">
        <v>4022</v>
      </c>
      <c r="B1988" t="str">
        <f t="shared" si="160"/>
        <v>991</v>
      </c>
      <c r="C1988" t="s">
        <v>1</v>
      </c>
      <c r="D1988" t="s">
        <v>246</v>
      </c>
      <c r="E1988" s="1" t="s">
        <v>247</v>
      </c>
    </row>
    <row r="1989" spans="1:5" x14ac:dyDescent="0.2">
      <c r="A1989" t="s">
        <v>4022</v>
      </c>
      <c r="B1989" t="str">
        <f t="shared" si="160"/>
        <v>991</v>
      </c>
      <c r="C1989">
        <v>77</v>
      </c>
      <c r="D1989" s="1" t="s">
        <v>5920</v>
      </c>
      <c r="E1989" t="s">
        <v>264</v>
      </c>
    </row>
    <row r="1990" spans="1:5" x14ac:dyDescent="0.2">
      <c r="A1990" t="s">
        <v>4023</v>
      </c>
      <c r="B1990" t="str">
        <f t="shared" ref="B1990:B2053" si="161">MID(A1990,33,LEN(A1990)-36)</f>
        <v>992</v>
      </c>
      <c r="C1990" t="s">
        <v>1</v>
      </c>
      <c r="D1990" t="s">
        <v>246</v>
      </c>
      <c r="E1990" s="1" t="s">
        <v>247</v>
      </c>
    </row>
    <row r="1991" spans="1:5" x14ac:dyDescent="0.2">
      <c r="A1991" t="s">
        <v>4023</v>
      </c>
      <c r="B1991" t="str">
        <f t="shared" si="161"/>
        <v>992</v>
      </c>
      <c r="C1991" t="s">
        <v>1</v>
      </c>
      <c r="D1991" s="1" t="s">
        <v>246</v>
      </c>
      <c r="E1991" t="s">
        <v>264</v>
      </c>
    </row>
    <row r="1992" spans="1:5" x14ac:dyDescent="0.2">
      <c r="A1992" t="s">
        <v>4024</v>
      </c>
      <c r="B1992" t="str">
        <f t="shared" si="161"/>
        <v>993</v>
      </c>
      <c r="C1992">
        <v>76</v>
      </c>
      <c r="D1992" t="s">
        <v>4025</v>
      </c>
      <c r="E1992" s="1" t="s">
        <v>247</v>
      </c>
    </row>
    <row r="1993" spans="1:5" x14ac:dyDescent="0.2">
      <c r="A1993" t="s">
        <v>4024</v>
      </c>
      <c r="B1993" t="str">
        <f t="shared" si="161"/>
        <v>993</v>
      </c>
      <c r="C1993">
        <v>77</v>
      </c>
      <c r="D1993" s="1" t="s">
        <v>5922</v>
      </c>
      <c r="E1993" t="s">
        <v>264</v>
      </c>
    </row>
    <row r="1994" spans="1:5" x14ac:dyDescent="0.2">
      <c r="A1994" t="s">
        <v>4026</v>
      </c>
      <c r="B1994" t="str">
        <f t="shared" si="161"/>
        <v>994</v>
      </c>
      <c r="C1994" t="s">
        <v>1</v>
      </c>
      <c r="D1994" t="s">
        <v>246</v>
      </c>
      <c r="E1994" s="1" t="s">
        <v>247</v>
      </c>
    </row>
    <row r="1995" spans="1:5" x14ac:dyDescent="0.2">
      <c r="A1995" t="s">
        <v>4026</v>
      </c>
      <c r="B1995" t="str">
        <f t="shared" si="161"/>
        <v>994</v>
      </c>
      <c r="C1995" t="s">
        <v>1</v>
      </c>
      <c r="D1995" s="1" t="s">
        <v>246</v>
      </c>
      <c r="E1995" t="s">
        <v>264</v>
      </c>
    </row>
    <row r="1996" spans="1:5" x14ac:dyDescent="0.2">
      <c r="A1996" t="s">
        <v>4027</v>
      </c>
      <c r="B1996" t="str">
        <f t="shared" si="161"/>
        <v>995</v>
      </c>
      <c r="C1996">
        <v>68</v>
      </c>
      <c r="D1996" t="s">
        <v>4028</v>
      </c>
      <c r="E1996" s="1" t="s">
        <v>247</v>
      </c>
    </row>
    <row r="1997" spans="1:5" x14ac:dyDescent="0.2">
      <c r="A1997" t="s">
        <v>4027</v>
      </c>
      <c r="B1997" t="str">
        <f t="shared" si="161"/>
        <v>995</v>
      </c>
      <c r="C1997" t="s">
        <v>1</v>
      </c>
      <c r="D1997" s="1" t="s">
        <v>246</v>
      </c>
      <c r="E1997" t="s">
        <v>264</v>
      </c>
    </row>
    <row r="1998" spans="1:5" x14ac:dyDescent="0.2">
      <c r="A1998" t="s">
        <v>4029</v>
      </c>
      <c r="B1998" t="str">
        <f t="shared" si="161"/>
        <v>996</v>
      </c>
      <c r="C1998" t="s">
        <v>1</v>
      </c>
      <c r="D1998" t="s">
        <v>246</v>
      </c>
      <c r="E1998" s="1" t="s">
        <v>247</v>
      </c>
    </row>
    <row r="1999" spans="1:5" x14ac:dyDescent="0.2">
      <c r="A1999" t="s">
        <v>4029</v>
      </c>
      <c r="B1999" t="str">
        <f t="shared" si="161"/>
        <v>996</v>
      </c>
      <c r="C1999" t="s">
        <v>1</v>
      </c>
      <c r="D1999" s="1" t="s">
        <v>246</v>
      </c>
      <c r="E1999" t="s">
        <v>264</v>
      </c>
    </row>
    <row r="2000" spans="1:5" x14ac:dyDescent="0.2">
      <c r="A2000" t="s">
        <v>4030</v>
      </c>
      <c r="B2000" t="str">
        <f t="shared" si="161"/>
        <v>997</v>
      </c>
      <c r="C2000">
        <v>99</v>
      </c>
      <c r="D2000" t="s">
        <v>4031</v>
      </c>
      <c r="E2000" s="1" t="s">
        <v>247</v>
      </c>
    </row>
    <row r="2001" spans="1:5" x14ac:dyDescent="0.2">
      <c r="A2001" t="s">
        <v>4030</v>
      </c>
      <c r="B2001" t="str">
        <f t="shared" si="161"/>
        <v>997</v>
      </c>
      <c r="C2001">
        <v>103</v>
      </c>
      <c r="D2001" s="1" t="s">
        <v>5929</v>
      </c>
      <c r="E2001" t="s">
        <v>264</v>
      </c>
    </row>
    <row r="2002" spans="1:5" x14ac:dyDescent="0.2">
      <c r="A2002" t="s">
        <v>4032</v>
      </c>
      <c r="B2002" t="str">
        <f t="shared" si="161"/>
        <v>998</v>
      </c>
      <c r="C2002" t="s">
        <v>1</v>
      </c>
      <c r="D2002" t="s">
        <v>246</v>
      </c>
      <c r="E2002" s="1" t="s">
        <v>247</v>
      </c>
    </row>
    <row r="2003" spans="1:5" x14ac:dyDescent="0.2">
      <c r="A2003" t="s">
        <v>4032</v>
      </c>
      <c r="B2003" t="str">
        <f t="shared" si="161"/>
        <v>998</v>
      </c>
      <c r="C2003" t="s">
        <v>1</v>
      </c>
      <c r="D2003" s="1" t="s">
        <v>246</v>
      </c>
      <c r="E2003" t="s">
        <v>264</v>
      </c>
    </row>
    <row r="2004" spans="1:5" x14ac:dyDescent="0.2">
      <c r="A2004" t="s">
        <v>4033</v>
      </c>
      <c r="B2004" t="str">
        <f t="shared" si="161"/>
        <v>999</v>
      </c>
      <c r="C2004" t="s">
        <v>1</v>
      </c>
      <c r="D2004" t="s">
        <v>246</v>
      </c>
      <c r="E2004" s="1" t="s">
        <v>247</v>
      </c>
    </row>
    <row r="2005" spans="1:5" x14ac:dyDescent="0.2">
      <c r="A2005" t="s">
        <v>4033</v>
      </c>
      <c r="B2005" t="str">
        <f t="shared" si="161"/>
        <v>999</v>
      </c>
      <c r="C2005" t="s">
        <v>1</v>
      </c>
      <c r="D2005" s="1" t="s">
        <v>246</v>
      </c>
      <c r="E2005" t="s">
        <v>264</v>
      </c>
    </row>
    <row r="2006" spans="1:5" x14ac:dyDescent="0.2">
      <c r="A2006" t="s">
        <v>2467</v>
      </c>
      <c r="B2006" t="str">
        <f t="shared" ref="B2006:B2069" si="162">MID(A2006,33,LEN(A2006)-36)</f>
        <v>100</v>
      </c>
      <c r="C2006">
        <v>91</v>
      </c>
      <c r="D2006" t="s">
        <v>5</v>
      </c>
      <c r="E2006" t="s">
        <v>3</v>
      </c>
    </row>
    <row r="2007" spans="1:5" x14ac:dyDescent="0.2">
      <c r="A2007" t="s">
        <v>2468</v>
      </c>
      <c r="B2007" t="str">
        <f t="shared" si="162"/>
        <v>1000</v>
      </c>
      <c r="C2007" t="s">
        <v>1</v>
      </c>
      <c r="D2007" t="s">
        <v>2</v>
      </c>
      <c r="E2007" t="s">
        <v>3</v>
      </c>
    </row>
    <row r="2008" spans="1:5" x14ac:dyDescent="0.2">
      <c r="A2008" t="s">
        <v>2470</v>
      </c>
      <c r="B2008" t="str">
        <f t="shared" si="162"/>
        <v>101</v>
      </c>
      <c r="C2008">
        <v>147</v>
      </c>
      <c r="D2008" t="s">
        <v>14</v>
      </c>
      <c r="E2008" t="s">
        <v>3</v>
      </c>
    </row>
    <row r="2009" spans="1:5" x14ac:dyDescent="0.2">
      <c r="A2009" t="s">
        <v>2472</v>
      </c>
      <c r="B2009" t="str">
        <f t="shared" si="162"/>
        <v>102</v>
      </c>
      <c r="C2009" t="s">
        <v>1</v>
      </c>
      <c r="D2009" t="s">
        <v>2</v>
      </c>
      <c r="E2009" t="s">
        <v>3</v>
      </c>
    </row>
    <row r="2010" spans="1:5" x14ac:dyDescent="0.2">
      <c r="A2010" t="s">
        <v>2473</v>
      </c>
      <c r="B2010" t="str">
        <f t="shared" si="162"/>
        <v>103</v>
      </c>
      <c r="C2010">
        <v>154</v>
      </c>
      <c r="D2010" t="s">
        <v>14</v>
      </c>
      <c r="E2010" t="s">
        <v>3</v>
      </c>
    </row>
    <row r="2011" spans="1:5" x14ac:dyDescent="0.2">
      <c r="A2011" t="s">
        <v>2475</v>
      </c>
      <c r="B2011" t="str">
        <f t="shared" si="162"/>
        <v>104</v>
      </c>
      <c r="C2011">
        <v>168</v>
      </c>
      <c r="D2011" t="s">
        <v>14</v>
      </c>
      <c r="E2011" t="s">
        <v>3</v>
      </c>
    </row>
    <row r="2012" spans="1:5" x14ac:dyDescent="0.2">
      <c r="A2012" t="s">
        <v>2476</v>
      </c>
      <c r="B2012" t="str">
        <f t="shared" si="162"/>
        <v>105</v>
      </c>
      <c r="C2012" t="s">
        <v>1</v>
      </c>
      <c r="D2012" t="s">
        <v>2</v>
      </c>
      <c r="E2012" t="s">
        <v>3</v>
      </c>
    </row>
    <row r="2013" spans="1:5" x14ac:dyDescent="0.2">
      <c r="A2013" t="s">
        <v>2477</v>
      </c>
      <c r="B2013" t="str">
        <f t="shared" si="162"/>
        <v>106</v>
      </c>
      <c r="C2013">
        <v>91</v>
      </c>
      <c r="D2013" t="s">
        <v>14</v>
      </c>
      <c r="E2013" t="s">
        <v>3</v>
      </c>
    </row>
    <row r="2014" spans="1:5" x14ac:dyDescent="0.2">
      <c r="A2014" t="s">
        <v>2479</v>
      </c>
      <c r="B2014" t="str">
        <f t="shared" si="162"/>
        <v>107</v>
      </c>
      <c r="C2014">
        <v>112</v>
      </c>
      <c r="D2014" t="s">
        <v>5</v>
      </c>
      <c r="E2014" t="s">
        <v>3</v>
      </c>
    </row>
    <row r="2015" spans="1:5" x14ac:dyDescent="0.2">
      <c r="A2015" t="s">
        <v>2481</v>
      </c>
      <c r="B2015" t="str">
        <f t="shared" si="162"/>
        <v>108</v>
      </c>
      <c r="C2015">
        <v>224</v>
      </c>
      <c r="D2015" t="s">
        <v>5</v>
      </c>
      <c r="E2015" t="s">
        <v>3</v>
      </c>
    </row>
    <row r="2016" spans="1:5" x14ac:dyDescent="0.2">
      <c r="A2016" t="s">
        <v>2482</v>
      </c>
      <c r="B2016" t="str">
        <f t="shared" si="162"/>
        <v>109</v>
      </c>
      <c r="C2016">
        <v>126</v>
      </c>
      <c r="D2016" t="s">
        <v>5</v>
      </c>
      <c r="E2016" t="s">
        <v>3</v>
      </c>
    </row>
    <row r="2017" spans="1:5" x14ac:dyDescent="0.2">
      <c r="A2017" t="s">
        <v>2484</v>
      </c>
      <c r="B2017" t="str">
        <f t="shared" si="162"/>
        <v>11</v>
      </c>
      <c r="C2017">
        <v>175</v>
      </c>
      <c r="D2017" t="s">
        <v>14</v>
      </c>
      <c r="E2017" t="s">
        <v>3</v>
      </c>
    </row>
    <row r="2018" spans="1:5" x14ac:dyDescent="0.2">
      <c r="A2018" t="s">
        <v>2485</v>
      </c>
      <c r="B2018" t="str">
        <f t="shared" si="162"/>
        <v>110</v>
      </c>
      <c r="C2018">
        <v>203</v>
      </c>
      <c r="D2018" t="s">
        <v>23</v>
      </c>
      <c r="E2018" t="s">
        <v>3</v>
      </c>
    </row>
    <row r="2019" spans="1:5" x14ac:dyDescent="0.2">
      <c r="A2019" t="s">
        <v>2486</v>
      </c>
      <c r="B2019" t="str">
        <f t="shared" si="162"/>
        <v>111</v>
      </c>
      <c r="C2019">
        <v>133</v>
      </c>
      <c r="D2019" t="s">
        <v>5</v>
      </c>
      <c r="E2019" t="s">
        <v>3</v>
      </c>
    </row>
    <row r="2020" spans="1:5" x14ac:dyDescent="0.2">
      <c r="A2020" t="s">
        <v>2487</v>
      </c>
      <c r="B2020" t="str">
        <f t="shared" si="162"/>
        <v>112</v>
      </c>
      <c r="C2020" t="s">
        <v>1</v>
      </c>
      <c r="D2020" t="s">
        <v>2</v>
      </c>
      <c r="E2020" t="s">
        <v>3</v>
      </c>
    </row>
    <row r="2021" spans="1:5" x14ac:dyDescent="0.2">
      <c r="A2021" t="s">
        <v>2488</v>
      </c>
      <c r="B2021" t="str">
        <f t="shared" si="162"/>
        <v>113</v>
      </c>
      <c r="C2021">
        <v>112</v>
      </c>
      <c r="D2021" t="s">
        <v>5</v>
      </c>
      <c r="E2021" t="s">
        <v>3</v>
      </c>
    </row>
    <row r="2022" spans="1:5" x14ac:dyDescent="0.2">
      <c r="A2022" t="s">
        <v>2490</v>
      </c>
      <c r="B2022" t="str">
        <f t="shared" si="162"/>
        <v>114</v>
      </c>
      <c r="C2022" t="s">
        <v>1</v>
      </c>
      <c r="D2022" t="s">
        <v>2</v>
      </c>
      <c r="E2022" t="s">
        <v>3</v>
      </c>
    </row>
    <row r="2023" spans="1:5" x14ac:dyDescent="0.2">
      <c r="A2023" t="s">
        <v>2493</v>
      </c>
      <c r="B2023" t="str">
        <f t="shared" si="162"/>
        <v>116</v>
      </c>
      <c r="C2023" t="s">
        <v>1</v>
      </c>
      <c r="D2023" t="s">
        <v>2</v>
      </c>
      <c r="E2023" t="s">
        <v>3</v>
      </c>
    </row>
    <row r="2024" spans="1:5" x14ac:dyDescent="0.2">
      <c r="A2024" t="s">
        <v>2494</v>
      </c>
      <c r="B2024" t="str">
        <f t="shared" si="162"/>
        <v>117</v>
      </c>
      <c r="C2024">
        <v>196</v>
      </c>
      <c r="D2024" t="s">
        <v>5</v>
      </c>
      <c r="E2024" t="s">
        <v>3</v>
      </c>
    </row>
    <row r="2025" spans="1:5" x14ac:dyDescent="0.2">
      <c r="A2025" t="s">
        <v>2496</v>
      </c>
      <c r="B2025" t="str">
        <f t="shared" si="162"/>
        <v>118</v>
      </c>
      <c r="C2025" t="s">
        <v>1</v>
      </c>
      <c r="D2025" t="s">
        <v>2</v>
      </c>
      <c r="E2025" t="s">
        <v>3</v>
      </c>
    </row>
    <row r="2026" spans="1:5" x14ac:dyDescent="0.2">
      <c r="A2026" t="s">
        <v>2497</v>
      </c>
      <c r="B2026" t="str">
        <f t="shared" si="162"/>
        <v>119</v>
      </c>
      <c r="C2026">
        <v>98</v>
      </c>
      <c r="D2026" t="s">
        <v>5</v>
      </c>
      <c r="E2026" t="s">
        <v>3</v>
      </c>
    </row>
    <row r="2027" spans="1:5" x14ac:dyDescent="0.2">
      <c r="A2027" t="s">
        <v>2498</v>
      </c>
      <c r="B2027" t="str">
        <f t="shared" si="162"/>
        <v>12</v>
      </c>
      <c r="C2027" t="s">
        <v>1</v>
      </c>
      <c r="D2027" t="s">
        <v>2</v>
      </c>
      <c r="E2027" t="s">
        <v>3</v>
      </c>
    </row>
    <row r="2028" spans="1:5" x14ac:dyDescent="0.2">
      <c r="A2028" t="s">
        <v>2499</v>
      </c>
      <c r="B2028" t="str">
        <f t="shared" si="162"/>
        <v>120</v>
      </c>
      <c r="C2028">
        <v>126</v>
      </c>
      <c r="D2028" t="s">
        <v>5</v>
      </c>
      <c r="E2028" t="s">
        <v>3</v>
      </c>
    </row>
    <row r="2029" spans="1:5" x14ac:dyDescent="0.2">
      <c r="A2029" t="s">
        <v>2501</v>
      </c>
      <c r="B2029" t="str">
        <f t="shared" si="162"/>
        <v>121</v>
      </c>
      <c r="C2029" t="s">
        <v>1</v>
      </c>
      <c r="D2029" t="s">
        <v>2</v>
      </c>
      <c r="E2029" t="s">
        <v>3</v>
      </c>
    </row>
    <row r="2030" spans="1:5" x14ac:dyDescent="0.2">
      <c r="A2030" t="s">
        <v>2502</v>
      </c>
      <c r="B2030" t="str">
        <f t="shared" si="162"/>
        <v>122</v>
      </c>
      <c r="C2030">
        <v>259</v>
      </c>
      <c r="D2030" t="s">
        <v>5</v>
      </c>
      <c r="E2030" t="s">
        <v>3</v>
      </c>
    </row>
    <row r="2031" spans="1:5" x14ac:dyDescent="0.2">
      <c r="A2031" t="s">
        <v>2503</v>
      </c>
      <c r="B2031" t="str">
        <f t="shared" si="162"/>
        <v>123</v>
      </c>
      <c r="C2031">
        <v>161</v>
      </c>
      <c r="D2031" t="s">
        <v>5</v>
      </c>
      <c r="E2031" t="s">
        <v>3</v>
      </c>
    </row>
    <row r="2032" spans="1:5" x14ac:dyDescent="0.2">
      <c r="A2032" t="s">
        <v>2504</v>
      </c>
      <c r="B2032" t="str">
        <f t="shared" si="162"/>
        <v>124</v>
      </c>
      <c r="C2032" t="s">
        <v>1</v>
      </c>
      <c r="D2032" t="s">
        <v>2</v>
      </c>
      <c r="E2032" t="s">
        <v>3</v>
      </c>
    </row>
    <row r="2033" spans="1:5" x14ac:dyDescent="0.2">
      <c r="A2033" t="s">
        <v>2505</v>
      </c>
      <c r="B2033" t="str">
        <f t="shared" si="162"/>
        <v>125</v>
      </c>
      <c r="C2033">
        <v>189</v>
      </c>
      <c r="D2033" t="s">
        <v>5</v>
      </c>
      <c r="E2033" t="s">
        <v>3</v>
      </c>
    </row>
    <row r="2034" spans="1:5" x14ac:dyDescent="0.2">
      <c r="A2034" t="s">
        <v>2507</v>
      </c>
      <c r="B2034" t="str">
        <f t="shared" si="162"/>
        <v>127</v>
      </c>
      <c r="C2034">
        <v>133</v>
      </c>
      <c r="D2034" t="s">
        <v>5</v>
      </c>
      <c r="E2034" t="s">
        <v>3</v>
      </c>
    </row>
    <row r="2035" spans="1:5" x14ac:dyDescent="0.2">
      <c r="A2035" t="s">
        <v>2508</v>
      </c>
      <c r="B2035" t="str">
        <f t="shared" si="162"/>
        <v>128</v>
      </c>
      <c r="C2035" t="s">
        <v>1</v>
      </c>
      <c r="D2035" t="s">
        <v>2</v>
      </c>
      <c r="E2035" t="s">
        <v>3</v>
      </c>
    </row>
    <row r="2036" spans="1:5" x14ac:dyDescent="0.2">
      <c r="A2036" t="s">
        <v>2509</v>
      </c>
      <c r="B2036" t="str">
        <f t="shared" si="162"/>
        <v>129</v>
      </c>
      <c r="C2036">
        <v>168</v>
      </c>
      <c r="D2036" t="s">
        <v>5</v>
      </c>
      <c r="E2036" t="s">
        <v>3</v>
      </c>
    </row>
    <row r="2037" spans="1:5" x14ac:dyDescent="0.2">
      <c r="A2037" t="s">
        <v>2511</v>
      </c>
      <c r="B2037" t="str">
        <f t="shared" si="162"/>
        <v>13</v>
      </c>
      <c r="C2037">
        <v>147</v>
      </c>
      <c r="D2037" t="s">
        <v>5</v>
      </c>
      <c r="E2037" t="s">
        <v>3</v>
      </c>
    </row>
    <row r="2038" spans="1:5" x14ac:dyDescent="0.2">
      <c r="A2038" t="s">
        <v>2513</v>
      </c>
      <c r="B2038" t="str">
        <f t="shared" si="162"/>
        <v>130</v>
      </c>
      <c r="C2038" t="s">
        <v>1</v>
      </c>
      <c r="D2038" t="s">
        <v>2</v>
      </c>
      <c r="E2038" t="s">
        <v>3</v>
      </c>
    </row>
    <row r="2039" spans="1:5" x14ac:dyDescent="0.2">
      <c r="A2039" t="s">
        <v>2514</v>
      </c>
      <c r="B2039" t="str">
        <f t="shared" si="162"/>
        <v>131</v>
      </c>
      <c r="C2039" t="s">
        <v>1</v>
      </c>
      <c r="D2039" t="s">
        <v>2</v>
      </c>
      <c r="E2039" t="s">
        <v>3</v>
      </c>
    </row>
    <row r="2040" spans="1:5" x14ac:dyDescent="0.2">
      <c r="A2040" t="s">
        <v>2516</v>
      </c>
      <c r="B2040" t="str">
        <f t="shared" si="162"/>
        <v>132</v>
      </c>
      <c r="C2040">
        <v>126</v>
      </c>
      <c r="D2040" t="s">
        <v>5</v>
      </c>
      <c r="E2040" t="s">
        <v>3</v>
      </c>
    </row>
    <row r="2041" spans="1:5" x14ac:dyDescent="0.2">
      <c r="A2041" t="s">
        <v>2518</v>
      </c>
      <c r="B2041" t="str">
        <f t="shared" si="162"/>
        <v>133</v>
      </c>
      <c r="C2041" t="s">
        <v>1</v>
      </c>
      <c r="D2041" t="s">
        <v>2</v>
      </c>
      <c r="E2041" t="s">
        <v>3</v>
      </c>
    </row>
    <row r="2042" spans="1:5" x14ac:dyDescent="0.2">
      <c r="A2042" t="s">
        <v>2520</v>
      </c>
      <c r="B2042" t="str">
        <f t="shared" si="162"/>
        <v>134</v>
      </c>
      <c r="C2042" t="s">
        <v>1</v>
      </c>
      <c r="D2042" t="s">
        <v>2</v>
      </c>
      <c r="E2042" t="s">
        <v>3</v>
      </c>
    </row>
    <row r="2043" spans="1:5" x14ac:dyDescent="0.2">
      <c r="A2043" t="s">
        <v>2522</v>
      </c>
      <c r="B2043" t="str">
        <f t="shared" si="162"/>
        <v>135</v>
      </c>
      <c r="C2043">
        <v>119</v>
      </c>
      <c r="D2043" t="s">
        <v>14</v>
      </c>
      <c r="E2043" t="s">
        <v>3</v>
      </c>
    </row>
    <row r="2044" spans="1:5" x14ac:dyDescent="0.2">
      <c r="A2044" t="s">
        <v>2524</v>
      </c>
      <c r="B2044" t="str">
        <f t="shared" si="162"/>
        <v>136</v>
      </c>
      <c r="C2044">
        <v>105</v>
      </c>
      <c r="D2044" t="s">
        <v>14</v>
      </c>
      <c r="E2044" t="s">
        <v>3</v>
      </c>
    </row>
    <row r="2045" spans="1:5" x14ac:dyDescent="0.2">
      <c r="A2045" t="s">
        <v>2527</v>
      </c>
      <c r="B2045" t="str">
        <f t="shared" si="162"/>
        <v>138</v>
      </c>
      <c r="C2045" t="s">
        <v>1</v>
      </c>
      <c r="D2045" t="s">
        <v>2</v>
      </c>
      <c r="E2045" t="s">
        <v>3</v>
      </c>
    </row>
    <row r="2046" spans="1:5" x14ac:dyDescent="0.2">
      <c r="A2046" t="s">
        <v>2528</v>
      </c>
      <c r="B2046" t="str">
        <f t="shared" si="162"/>
        <v>139</v>
      </c>
      <c r="C2046" t="s">
        <v>1</v>
      </c>
      <c r="D2046" t="s">
        <v>2</v>
      </c>
      <c r="E2046" t="s">
        <v>3</v>
      </c>
    </row>
    <row r="2047" spans="1:5" x14ac:dyDescent="0.2">
      <c r="A2047" t="s">
        <v>2530</v>
      </c>
      <c r="B2047" t="str">
        <f t="shared" si="162"/>
        <v>14</v>
      </c>
      <c r="C2047" t="s">
        <v>1</v>
      </c>
      <c r="D2047" t="s">
        <v>2</v>
      </c>
      <c r="E2047" t="s">
        <v>3</v>
      </c>
    </row>
    <row r="2048" spans="1:5" x14ac:dyDescent="0.2">
      <c r="A2048" t="s">
        <v>2531</v>
      </c>
      <c r="B2048" t="str">
        <f t="shared" si="162"/>
        <v>140</v>
      </c>
      <c r="C2048" t="s">
        <v>1</v>
      </c>
      <c r="D2048" t="s">
        <v>2</v>
      </c>
      <c r="E2048" t="s">
        <v>3</v>
      </c>
    </row>
    <row r="2049" spans="1:5" x14ac:dyDescent="0.2">
      <c r="A2049" t="s">
        <v>2532</v>
      </c>
      <c r="B2049" t="str">
        <f t="shared" si="162"/>
        <v>141</v>
      </c>
      <c r="C2049">
        <v>126</v>
      </c>
      <c r="D2049" t="s">
        <v>18</v>
      </c>
      <c r="E2049" t="s">
        <v>3</v>
      </c>
    </row>
    <row r="2050" spans="1:5" x14ac:dyDescent="0.2">
      <c r="A2050" t="s">
        <v>2534</v>
      </c>
      <c r="B2050" t="str">
        <f t="shared" si="162"/>
        <v>142</v>
      </c>
      <c r="C2050" t="s">
        <v>1</v>
      </c>
      <c r="D2050" t="s">
        <v>2</v>
      </c>
      <c r="E2050" t="s">
        <v>3</v>
      </c>
    </row>
    <row r="2051" spans="1:5" x14ac:dyDescent="0.2">
      <c r="A2051" t="s">
        <v>2535</v>
      </c>
      <c r="B2051" t="str">
        <f t="shared" si="162"/>
        <v>143</v>
      </c>
      <c r="C2051">
        <v>182</v>
      </c>
      <c r="D2051" t="s">
        <v>14</v>
      </c>
      <c r="E2051" t="s">
        <v>3</v>
      </c>
    </row>
    <row r="2052" spans="1:5" x14ac:dyDescent="0.2">
      <c r="A2052" t="s">
        <v>2539</v>
      </c>
      <c r="B2052" t="str">
        <f t="shared" si="162"/>
        <v>145</v>
      </c>
      <c r="C2052" t="s">
        <v>1</v>
      </c>
      <c r="D2052" t="s">
        <v>2</v>
      </c>
      <c r="E2052" t="s">
        <v>3</v>
      </c>
    </row>
    <row r="2053" spans="1:5" x14ac:dyDescent="0.2">
      <c r="A2053" t="s">
        <v>2540</v>
      </c>
      <c r="B2053" t="str">
        <f t="shared" si="162"/>
        <v>146</v>
      </c>
      <c r="C2053" t="s">
        <v>1</v>
      </c>
      <c r="D2053" t="s">
        <v>2</v>
      </c>
      <c r="E2053" t="s">
        <v>3</v>
      </c>
    </row>
    <row r="2054" spans="1:5" x14ac:dyDescent="0.2">
      <c r="A2054" t="s">
        <v>2542</v>
      </c>
      <c r="B2054" t="str">
        <f t="shared" si="162"/>
        <v>147</v>
      </c>
      <c r="C2054">
        <v>84</v>
      </c>
      <c r="D2054" t="s">
        <v>5</v>
      </c>
      <c r="E2054" t="s">
        <v>3</v>
      </c>
    </row>
    <row r="2055" spans="1:5" x14ac:dyDescent="0.2">
      <c r="A2055" t="s">
        <v>2544</v>
      </c>
      <c r="B2055" t="str">
        <f t="shared" si="162"/>
        <v>148</v>
      </c>
      <c r="C2055">
        <v>126</v>
      </c>
      <c r="D2055" t="s">
        <v>5</v>
      </c>
      <c r="E2055" t="s">
        <v>3</v>
      </c>
    </row>
    <row r="2056" spans="1:5" x14ac:dyDescent="0.2">
      <c r="A2056" t="s">
        <v>2546</v>
      </c>
      <c r="B2056" t="str">
        <f t="shared" si="162"/>
        <v>149</v>
      </c>
      <c r="C2056" t="s">
        <v>1</v>
      </c>
      <c r="D2056" t="s">
        <v>2</v>
      </c>
      <c r="E2056" t="s">
        <v>3</v>
      </c>
    </row>
    <row r="2057" spans="1:5" x14ac:dyDescent="0.2">
      <c r="A2057" t="s">
        <v>2547</v>
      </c>
      <c r="B2057" t="str">
        <f t="shared" si="162"/>
        <v>15</v>
      </c>
      <c r="C2057" t="s">
        <v>1</v>
      </c>
      <c r="D2057" t="s">
        <v>2</v>
      </c>
      <c r="E2057" t="s">
        <v>3</v>
      </c>
    </row>
    <row r="2058" spans="1:5" x14ac:dyDescent="0.2">
      <c r="A2058" t="s">
        <v>2548</v>
      </c>
      <c r="B2058" t="str">
        <f t="shared" si="162"/>
        <v>150</v>
      </c>
      <c r="C2058">
        <v>77</v>
      </c>
      <c r="D2058" t="s">
        <v>5</v>
      </c>
      <c r="E2058" t="s">
        <v>3</v>
      </c>
    </row>
    <row r="2059" spans="1:5" x14ac:dyDescent="0.2">
      <c r="A2059" t="s">
        <v>2550</v>
      </c>
      <c r="B2059" t="str">
        <f t="shared" si="162"/>
        <v>151</v>
      </c>
      <c r="C2059">
        <v>266</v>
      </c>
      <c r="D2059" t="s">
        <v>5</v>
      </c>
      <c r="E2059" t="s">
        <v>3</v>
      </c>
    </row>
    <row r="2060" spans="1:5" x14ac:dyDescent="0.2">
      <c r="A2060" t="s">
        <v>2551</v>
      </c>
      <c r="B2060" t="str">
        <f t="shared" si="162"/>
        <v>152</v>
      </c>
      <c r="C2060">
        <v>217</v>
      </c>
      <c r="D2060" t="s">
        <v>18</v>
      </c>
      <c r="E2060" t="s">
        <v>3</v>
      </c>
    </row>
    <row r="2061" spans="1:5" x14ac:dyDescent="0.2">
      <c r="A2061" t="s">
        <v>2552</v>
      </c>
      <c r="B2061" t="str">
        <f t="shared" si="162"/>
        <v>153</v>
      </c>
      <c r="C2061" t="s">
        <v>1</v>
      </c>
      <c r="D2061" t="s">
        <v>2</v>
      </c>
      <c r="E2061" t="s">
        <v>3</v>
      </c>
    </row>
    <row r="2062" spans="1:5" x14ac:dyDescent="0.2">
      <c r="A2062" t="s">
        <v>2554</v>
      </c>
      <c r="B2062" t="str">
        <f t="shared" si="162"/>
        <v>154</v>
      </c>
      <c r="C2062" t="s">
        <v>1</v>
      </c>
      <c r="D2062" t="s">
        <v>2</v>
      </c>
      <c r="E2062" t="s">
        <v>3</v>
      </c>
    </row>
    <row r="2063" spans="1:5" x14ac:dyDescent="0.2">
      <c r="A2063" t="s">
        <v>2555</v>
      </c>
      <c r="B2063" t="str">
        <f t="shared" si="162"/>
        <v>155</v>
      </c>
      <c r="C2063" t="s">
        <v>1</v>
      </c>
      <c r="D2063" t="s">
        <v>2</v>
      </c>
      <c r="E2063" t="s">
        <v>3</v>
      </c>
    </row>
    <row r="2064" spans="1:5" x14ac:dyDescent="0.2">
      <c r="A2064" t="s">
        <v>2556</v>
      </c>
      <c r="B2064" t="str">
        <f t="shared" si="162"/>
        <v>156</v>
      </c>
      <c r="C2064">
        <v>133</v>
      </c>
      <c r="D2064" t="s">
        <v>5</v>
      </c>
      <c r="E2064" t="s">
        <v>3</v>
      </c>
    </row>
    <row r="2065" spans="1:5" x14ac:dyDescent="0.2">
      <c r="A2065" t="s">
        <v>2558</v>
      </c>
      <c r="B2065" t="str">
        <f t="shared" si="162"/>
        <v>157</v>
      </c>
      <c r="C2065" t="s">
        <v>1</v>
      </c>
      <c r="D2065" t="s">
        <v>2</v>
      </c>
      <c r="E2065" t="s">
        <v>3</v>
      </c>
    </row>
    <row r="2066" spans="1:5" x14ac:dyDescent="0.2">
      <c r="A2066" t="s">
        <v>2559</v>
      </c>
      <c r="B2066" t="str">
        <f t="shared" si="162"/>
        <v>158</v>
      </c>
      <c r="C2066">
        <v>147</v>
      </c>
      <c r="D2066" t="s">
        <v>5</v>
      </c>
      <c r="E2066" t="s">
        <v>3</v>
      </c>
    </row>
    <row r="2067" spans="1:5" x14ac:dyDescent="0.2">
      <c r="A2067" t="s">
        <v>2560</v>
      </c>
      <c r="B2067" t="str">
        <f t="shared" si="162"/>
        <v>159</v>
      </c>
      <c r="C2067" t="s">
        <v>1</v>
      </c>
      <c r="D2067" t="s">
        <v>2</v>
      </c>
      <c r="E2067" t="s">
        <v>3</v>
      </c>
    </row>
    <row r="2068" spans="1:5" x14ac:dyDescent="0.2">
      <c r="A2068" t="s">
        <v>2561</v>
      </c>
      <c r="B2068" t="str">
        <f t="shared" si="162"/>
        <v>16</v>
      </c>
      <c r="C2068">
        <v>168</v>
      </c>
      <c r="D2068" t="s">
        <v>5</v>
      </c>
      <c r="E2068" t="s">
        <v>3</v>
      </c>
    </row>
    <row r="2069" spans="1:5" x14ac:dyDescent="0.2">
      <c r="A2069" t="s">
        <v>2563</v>
      </c>
      <c r="B2069" t="str">
        <f t="shared" si="162"/>
        <v>160</v>
      </c>
      <c r="C2069">
        <v>140</v>
      </c>
      <c r="D2069" t="s">
        <v>5</v>
      </c>
      <c r="E2069" t="s">
        <v>3</v>
      </c>
    </row>
    <row r="2070" spans="1:5" x14ac:dyDescent="0.2">
      <c r="A2070" t="s">
        <v>2565</v>
      </c>
      <c r="B2070" t="str">
        <f t="shared" ref="B2070:B2133" si="163">MID(A2070,33,LEN(A2070)-36)</f>
        <v>161</v>
      </c>
      <c r="C2070">
        <v>147</v>
      </c>
      <c r="D2070" t="s">
        <v>5</v>
      </c>
      <c r="E2070" t="s">
        <v>3</v>
      </c>
    </row>
    <row r="2071" spans="1:5" x14ac:dyDescent="0.2">
      <c r="A2071" t="s">
        <v>2567</v>
      </c>
      <c r="B2071" t="str">
        <f t="shared" si="163"/>
        <v>162</v>
      </c>
      <c r="C2071" t="s">
        <v>1</v>
      </c>
      <c r="D2071" t="s">
        <v>2</v>
      </c>
      <c r="E2071" t="s">
        <v>3</v>
      </c>
    </row>
    <row r="2072" spans="1:5" x14ac:dyDescent="0.2">
      <c r="A2072" t="s">
        <v>2570</v>
      </c>
      <c r="B2072" t="str">
        <f t="shared" si="163"/>
        <v>164</v>
      </c>
      <c r="C2072">
        <v>154</v>
      </c>
      <c r="D2072" t="s">
        <v>5</v>
      </c>
      <c r="E2072" t="s">
        <v>3</v>
      </c>
    </row>
    <row r="2073" spans="1:5" x14ac:dyDescent="0.2">
      <c r="A2073" t="s">
        <v>2572</v>
      </c>
      <c r="B2073" t="str">
        <f t="shared" si="163"/>
        <v>165</v>
      </c>
      <c r="C2073">
        <v>147</v>
      </c>
      <c r="D2073" t="s">
        <v>5</v>
      </c>
      <c r="E2073" t="s">
        <v>3</v>
      </c>
    </row>
    <row r="2074" spans="1:5" x14ac:dyDescent="0.2">
      <c r="A2074" t="s">
        <v>2574</v>
      </c>
      <c r="B2074" t="str">
        <f t="shared" si="163"/>
        <v>166</v>
      </c>
      <c r="C2074" t="s">
        <v>1</v>
      </c>
      <c r="D2074" t="s">
        <v>2</v>
      </c>
      <c r="E2074" t="s">
        <v>3</v>
      </c>
    </row>
    <row r="2075" spans="1:5" x14ac:dyDescent="0.2">
      <c r="A2075" t="s">
        <v>2576</v>
      </c>
      <c r="B2075" t="str">
        <f t="shared" si="163"/>
        <v>167</v>
      </c>
      <c r="C2075" t="s">
        <v>1</v>
      </c>
      <c r="D2075" t="s">
        <v>2</v>
      </c>
      <c r="E2075" t="s">
        <v>3</v>
      </c>
    </row>
    <row r="2076" spans="1:5" x14ac:dyDescent="0.2">
      <c r="A2076" t="s">
        <v>2578</v>
      </c>
      <c r="B2076" t="str">
        <f t="shared" si="163"/>
        <v>168</v>
      </c>
      <c r="C2076">
        <v>182</v>
      </c>
      <c r="D2076" t="s">
        <v>5</v>
      </c>
      <c r="E2076" t="s">
        <v>3</v>
      </c>
    </row>
    <row r="2077" spans="1:5" x14ac:dyDescent="0.2">
      <c r="A2077" t="s">
        <v>2580</v>
      </c>
      <c r="B2077" t="str">
        <f t="shared" si="163"/>
        <v>169</v>
      </c>
      <c r="C2077" t="s">
        <v>1</v>
      </c>
      <c r="D2077" t="s">
        <v>2</v>
      </c>
      <c r="E2077" t="s">
        <v>3</v>
      </c>
    </row>
    <row r="2078" spans="1:5" x14ac:dyDescent="0.2">
      <c r="A2078" t="s">
        <v>2582</v>
      </c>
      <c r="B2078" t="str">
        <f t="shared" si="163"/>
        <v>17</v>
      </c>
      <c r="C2078">
        <v>154</v>
      </c>
      <c r="D2078" t="s">
        <v>5</v>
      </c>
      <c r="E2078" t="s">
        <v>3</v>
      </c>
    </row>
    <row r="2079" spans="1:5" x14ac:dyDescent="0.2">
      <c r="A2079" t="s">
        <v>2584</v>
      </c>
      <c r="B2079" t="str">
        <f t="shared" si="163"/>
        <v>170</v>
      </c>
      <c r="C2079" t="s">
        <v>1</v>
      </c>
      <c r="D2079" t="s">
        <v>2</v>
      </c>
      <c r="E2079" t="s">
        <v>3</v>
      </c>
    </row>
    <row r="2080" spans="1:5" x14ac:dyDescent="0.2">
      <c r="A2080" t="s">
        <v>2586</v>
      </c>
      <c r="B2080" t="str">
        <f t="shared" si="163"/>
        <v>171</v>
      </c>
      <c r="C2080" t="s">
        <v>1</v>
      </c>
      <c r="D2080" t="s">
        <v>2</v>
      </c>
      <c r="E2080" t="s">
        <v>3</v>
      </c>
    </row>
    <row r="2081" spans="1:5" x14ac:dyDescent="0.2">
      <c r="A2081" t="s">
        <v>2587</v>
      </c>
      <c r="B2081" t="str">
        <f t="shared" si="163"/>
        <v>172</v>
      </c>
      <c r="C2081">
        <v>112</v>
      </c>
      <c r="D2081" t="s">
        <v>14</v>
      </c>
      <c r="E2081" t="s">
        <v>3</v>
      </c>
    </row>
    <row r="2082" spans="1:5" x14ac:dyDescent="0.2">
      <c r="A2082" t="s">
        <v>2589</v>
      </c>
      <c r="B2082" t="str">
        <f t="shared" si="163"/>
        <v>173</v>
      </c>
      <c r="C2082">
        <v>119</v>
      </c>
      <c r="D2082" t="s">
        <v>5</v>
      </c>
      <c r="E2082" t="s">
        <v>3</v>
      </c>
    </row>
    <row r="2083" spans="1:5" x14ac:dyDescent="0.2">
      <c r="A2083" t="s">
        <v>2591</v>
      </c>
      <c r="B2083" t="str">
        <f t="shared" si="163"/>
        <v>174</v>
      </c>
      <c r="C2083" t="s">
        <v>1</v>
      </c>
      <c r="D2083" t="s">
        <v>2</v>
      </c>
      <c r="E2083" t="s">
        <v>3</v>
      </c>
    </row>
    <row r="2084" spans="1:5" x14ac:dyDescent="0.2">
      <c r="A2084" t="s">
        <v>2592</v>
      </c>
      <c r="B2084" t="str">
        <f t="shared" si="163"/>
        <v>175</v>
      </c>
      <c r="C2084">
        <v>217</v>
      </c>
      <c r="D2084" t="s">
        <v>14</v>
      </c>
      <c r="E2084" t="s">
        <v>3</v>
      </c>
    </row>
    <row r="2085" spans="1:5" x14ac:dyDescent="0.2">
      <c r="A2085" t="s">
        <v>2596</v>
      </c>
      <c r="B2085" t="str">
        <f t="shared" si="163"/>
        <v>177</v>
      </c>
      <c r="C2085">
        <v>119</v>
      </c>
      <c r="D2085" t="s">
        <v>5</v>
      </c>
      <c r="E2085" t="s">
        <v>3</v>
      </c>
    </row>
    <row r="2086" spans="1:5" x14ac:dyDescent="0.2">
      <c r="A2086" t="s">
        <v>2598</v>
      </c>
      <c r="B2086" t="str">
        <f t="shared" si="163"/>
        <v>178</v>
      </c>
      <c r="C2086" t="s">
        <v>1</v>
      </c>
      <c r="D2086" t="s">
        <v>2</v>
      </c>
      <c r="E2086" t="s">
        <v>3</v>
      </c>
    </row>
    <row r="2087" spans="1:5" x14ac:dyDescent="0.2">
      <c r="A2087" t="s">
        <v>2600</v>
      </c>
      <c r="B2087" t="str">
        <f t="shared" si="163"/>
        <v>179</v>
      </c>
      <c r="C2087" t="s">
        <v>1</v>
      </c>
      <c r="D2087" t="s">
        <v>2</v>
      </c>
      <c r="E2087" t="s">
        <v>3</v>
      </c>
    </row>
    <row r="2088" spans="1:5" x14ac:dyDescent="0.2">
      <c r="A2088" t="s">
        <v>2601</v>
      </c>
      <c r="B2088" t="str">
        <f t="shared" si="163"/>
        <v>18</v>
      </c>
      <c r="C2088">
        <v>147</v>
      </c>
      <c r="D2088" t="s">
        <v>5</v>
      </c>
      <c r="E2088" t="s">
        <v>3</v>
      </c>
    </row>
    <row r="2089" spans="1:5" x14ac:dyDescent="0.2">
      <c r="A2089" t="s">
        <v>2603</v>
      </c>
      <c r="B2089" t="str">
        <f t="shared" si="163"/>
        <v>180</v>
      </c>
      <c r="C2089" t="s">
        <v>1</v>
      </c>
      <c r="D2089" t="s">
        <v>2</v>
      </c>
      <c r="E2089" t="s">
        <v>3</v>
      </c>
    </row>
    <row r="2090" spans="1:5" x14ac:dyDescent="0.2">
      <c r="A2090" t="s">
        <v>2607</v>
      </c>
      <c r="B2090" t="str">
        <f t="shared" si="163"/>
        <v>182</v>
      </c>
      <c r="C2090" t="s">
        <v>1</v>
      </c>
      <c r="D2090" t="s">
        <v>2</v>
      </c>
      <c r="E2090" t="s">
        <v>3</v>
      </c>
    </row>
    <row r="2091" spans="1:5" x14ac:dyDescent="0.2">
      <c r="A2091" t="s">
        <v>2609</v>
      </c>
      <c r="B2091" t="str">
        <f t="shared" si="163"/>
        <v>183</v>
      </c>
      <c r="C2091" t="s">
        <v>1</v>
      </c>
      <c r="D2091" t="s">
        <v>2</v>
      </c>
      <c r="E2091" t="s">
        <v>3</v>
      </c>
    </row>
    <row r="2092" spans="1:5" x14ac:dyDescent="0.2">
      <c r="A2092" t="s">
        <v>2610</v>
      </c>
      <c r="B2092" t="str">
        <f t="shared" si="163"/>
        <v>184</v>
      </c>
      <c r="C2092">
        <v>182</v>
      </c>
      <c r="D2092" t="s">
        <v>5</v>
      </c>
      <c r="E2092" t="s">
        <v>3</v>
      </c>
    </row>
    <row r="2093" spans="1:5" x14ac:dyDescent="0.2">
      <c r="A2093" t="s">
        <v>2612</v>
      </c>
      <c r="B2093" t="str">
        <f t="shared" si="163"/>
        <v>185</v>
      </c>
      <c r="C2093">
        <v>126</v>
      </c>
      <c r="D2093" t="s">
        <v>14</v>
      </c>
      <c r="E2093" t="s">
        <v>3</v>
      </c>
    </row>
    <row r="2094" spans="1:5" x14ac:dyDescent="0.2">
      <c r="A2094" t="s">
        <v>2613</v>
      </c>
      <c r="B2094" t="str">
        <f t="shared" si="163"/>
        <v>186</v>
      </c>
      <c r="C2094" t="s">
        <v>1</v>
      </c>
      <c r="D2094" t="s">
        <v>2</v>
      </c>
      <c r="E2094" t="s">
        <v>3</v>
      </c>
    </row>
    <row r="2095" spans="1:5" x14ac:dyDescent="0.2">
      <c r="A2095" t="s">
        <v>2614</v>
      </c>
      <c r="B2095" t="str">
        <f t="shared" si="163"/>
        <v>187</v>
      </c>
      <c r="C2095">
        <v>175</v>
      </c>
      <c r="D2095" t="s">
        <v>18</v>
      </c>
      <c r="E2095" t="s">
        <v>3</v>
      </c>
    </row>
    <row r="2096" spans="1:5" x14ac:dyDescent="0.2">
      <c r="A2096" t="s">
        <v>2616</v>
      </c>
      <c r="B2096" t="str">
        <f t="shared" si="163"/>
        <v>188</v>
      </c>
      <c r="C2096" t="s">
        <v>1</v>
      </c>
      <c r="D2096" t="s">
        <v>2</v>
      </c>
      <c r="E2096" t="s">
        <v>3</v>
      </c>
    </row>
    <row r="2097" spans="1:5" x14ac:dyDescent="0.2">
      <c r="A2097" t="s">
        <v>2617</v>
      </c>
      <c r="B2097" t="str">
        <f t="shared" si="163"/>
        <v>189</v>
      </c>
      <c r="C2097" t="s">
        <v>1</v>
      </c>
      <c r="D2097" t="s">
        <v>2</v>
      </c>
      <c r="E2097" t="s">
        <v>3</v>
      </c>
    </row>
    <row r="2098" spans="1:5" x14ac:dyDescent="0.2">
      <c r="A2098" t="s">
        <v>2619</v>
      </c>
      <c r="B2098" t="str">
        <f t="shared" si="163"/>
        <v>19</v>
      </c>
      <c r="C2098" t="s">
        <v>1</v>
      </c>
      <c r="D2098" t="s">
        <v>2</v>
      </c>
      <c r="E2098" t="s">
        <v>3</v>
      </c>
    </row>
    <row r="2099" spans="1:5" x14ac:dyDescent="0.2">
      <c r="A2099" t="s">
        <v>2620</v>
      </c>
      <c r="B2099" t="str">
        <f t="shared" si="163"/>
        <v>190</v>
      </c>
      <c r="C2099" t="s">
        <v>1</v>
      </c>
      <c r="D2099" t="s">
        <v>2</v>
      </c>
      <c r="E2099" t="s">
        <v>3</v>
      </c>
    </row>
    <row r="2100" spans="1:5" x14ac:dyDescent="0.2">
      <c r="A2100" t="s">
        <v>2621</v>
      </c>
      <c r="B2100" t="str">
        <f t="shared" si="163"/>
        <v>191</v>
      </c>
      <c r="C2100" t="s">
        <v>1</v>
      </c>
      <c r="D2100" t="s">
        <v>2</v>
      </c>
      <c r="E2100" t="s">
        <v>3</v>
      </c>
    </row>
    <row r="2101" spans="1:5" x14ac:dyDescent="0.2">
      <c r="A2101" t="s">
        <v>2622</v>
      </c>
      <c r="B2101" t="str">
        <f t="shared" si="163"/>
        <v>192</v>
      </c>
      <c r="C2101">
        <v>112</v>
      </c>
      <c r="D2101" t="s">
        <v>5</v>
      </c>
      <c r="E2101" t="s">
        <v>3</v>
      </c>
    </row>
    <row r="2102" spans="1:5" x14ac:dyDescent="0.2">
      <c r="A2102" t="s">
        <v>2624</v>
      </c>
      <c r="B2102" t="str">
        <f t="shared" si="163"/>
        <v>193</v>
      </c>
      <c r="C2102">
        <v>119</v>
      </c>
      <c r="D2102" t="s">
        <v>5</v>
      </c>
      <c r="E2102" t="s">
        <v>3</v>
      </c>
    </row>
    <row r="2103" spans="1:5" x14ac:dyDescent="0.2">
      <c r="A2103" t="s">
        <v>2626</v>
      </c>
      <c r="B2103" t="str">
        <f t="shared" si="163"/>
        <v>194</v>
      </c>
      <c r="C2103" t="s">
        <v>1</v>
      </c>
      <c r="D2103" t="s">
        <v>2</v>
      </c>
      <c r="E2103" t="s">
        <v>3</v>
      </c>
    </row>
    <row r="2104" spans="1:5" x14ac:dyDescent="0.2">
      <c r="A2104" t="s">
        <v>2627</v>
      </c>
      <c r="B2104" t="str">
        <f t="shared" si="163"/>
        <v>195</v>
      </c>
      <c r="C2104">
        <v>140</v>
      </c>
      <c r="D2104" t="s">
        <v>5</v>
      </c>
      <c r="E2104" t="s">
        <v>3</v>
      </c>
    </row>
    <row r="2105" spans="1:5" x14ac:dyDescent="0.2">
      <c r="A2105" t="s">
        <v>2629</v>
      </c>
      <c r="B2105" t="str">
        <f t="shared" si="163"/>
        <v>196</v>
      </c>
      <c r="C2105">
        <v>133</v>
      </c>
      <c r="D2105" t="s">
        <v>5</v>
      </c>
      <c r="E2105" t="s">
        <v>3</v>
      </c>
    </row>
    <row r="2106" spans="1:5" x14ac:dyDescent="0.2">
      <c r="A2106" t="s">
        <v>2631</v>
      </c>
      <c r="B2106" t="str">
        <f t="shared" si="163"/>
        <v>197</v>
      </c>
      <c r="C2106">
        <v>119</v>
      </c>
      <c r="D2106" t="s">
        <v>5</v>
      </c>
      <c r="E2106" t="s">
        <v>3</v>
      </c>
    </row>
    <row r="2107" spans="1:5" x14ac:dyDescent="0.2">
      <c r="A2107" t="s">
        <v>2633</v>
      </c>
      <c r="B2107" t="str">
        <f t="shared" si="163"/>
        <v>198</v>
      </c>
      <c r="C2107">
        <v>182</v>
      </c>
      <c r="D2107" t="s">
        <v>14</v>
      </c>
      <c r="E2107" t="s">
        <v>3</v>
      </c>
    </row>
    <row r="2108" spans="1:5" x14ac:dyDescent="0.2">
      <c r="A2108" t="s">
        <v>2634</v>
      </c>
      <c r="B2108" t="str">
        <f t="shared" si="163"/>
        <v>199</v>
      </c>
      <c r="C2108">
        <v>210</v>
      </c>
      <c r="D2108" t="s">
        <v>5</v>
      </c>
      <c r="E2108" t="s">
        <v>3</v>
      </c>
    </row>
    <row r="2109" spans="1:5" x14ac:dyDescent="0.2">
      <c r="A2109" t="s">
        <v>2635</v>
      </c>
      <c r="B2109" t="str">
        <f t="shared" si="163"/>
        <v>2</v>
      </c>
      <c r="C2109">
        <v>70</v>
      </c>
      <c r="D2109" t="s">
        <v>5</v>
      </c>
      <c r="E2109" t="s">
        <v>3</v>
      </c>
    </row>
    <row r="2110" spans="1:5" x14ac:dyDescent="0.2">
      <c r="A2110" t="s">
        <v>2637</v>
      </c>
      <c r="B2110" t="str">
        <f t="shared" si="163"/>
        <v>20</v>
      </c>
      <c r="C2110" t="s">
        <v>1</v>
      </c>
      <c r="D2110" t="s">
        <v>2</v>
      </c>
      <c r="E2110" t="s">
        <v>3</v>
      </c>
    </row>
    <row r="2111" spans="1:5" x14ac:dyDescent="0.2">
      <c r="A2111" t="s">
        <v>2638</v>
      </c>
      <c r="B2111" t="str">
        <f t="shared" si="163"/>
        <v>200</v>
      </c>
      <c r="C2111" t="s">
        <v>1</v>
      </c>
      <c r="D2111" t="s">
        <v>2</v>
      </c>
      <c r="E2111" t="s">
        <v>3</v>
      </c>
    </row>
    <row r="2112" spans="1:5" x14ac:dyDescent="0.2">
      <c r="A2112" t="s">
        <v>2639</v>
      </c>
      <c r="B2112" t="str">
        <f t="shared" si="163"/>
        <v>201</v>
      </c>
      <c r="C2112">
        <v>140</v>
      </c>
      <c r="D2112" t="s">
        <v>14</v>
      </c>
      <c r="E2112" t="s">
        <v>3</v>
      </c>
    </row>
    <row r="2113" spans="1:5" x14ac:dyDescent="0.2">
      <c r="A2113" t="s">
        <v>2640</v>
      </c>
      <c r="B2113" t="str">
        <f t="shared" si="163"/>
        <v>202</v>
      </c>
      <c r="C2113">
        <v>70</v>
      </c>
      <c r="D2113" t="s">
        <v>5</v>
      </c>
      <c r="E2113" t="s">
        <v>3</v>
      </c>
    </row>
    <row r="2114" spans="1:5" x14ac:dyDescent="0.2">
      <c r="A2114" t="s">
        <v>2642</v>
      </c>
      <c r="B2114" t="str">
        <f t="shared" si="163"/>
        <v>203</v>
      </c>
      <c r="C2114" t="s">
        <v>1</v>
      </c>
      <c r="D2114" t="s">
        <v>2</v>
      </c>
      <c r="E2114" t="s">
        <v>3</v>
      </c>
    </row>
    <row r="2115" spans="1:5" x14ac:dyDescent="0.2">
      <c r="A2115" t="s">
        <v>2644</v>
      </c>
      <c r="B2115" t="str">
        <f t="shared" si="163"/>
        <v>204</v>
      </c>
      <c r="C2115">
        <v>77</v>
      </c>
      <c r="D2115" t="s">
        <v>5</v>
      </c>
      <c r="E2115" t="s">
        <v>3</v>
      </c>
    </row>
    <row r="2116" spans="1:5" x14ac:dyDescent="0.2">
      <c r="A2116" t="s">
        <v>2646</v>
      </c>
      <c r="B2116" t="str">
        <f t="shared" si="163"/>
        <v>205</v>
      </c>
      <c r="C2116">
        <v>140</v>
      </c>
      <c r="D2116" t="s">
        <v>5</v>
      </c>
      <c r="E2116" t="s">
        <v>3</v>
      </c>
    </row>
    <row r="2117" spans="1:5" x14ac:dyDescent="0.2">
      <c r="A2117" t="s">
        <v>2650</v>
      </c>
      <c r="B2117" t="str">
        <f t="shared" si="163"/>
        <v>207</v>
      </c>
      <c r="C2117" t="s">
        <v>1</v>
      </c>
      <c r="D2117" t="s">
        <v>2</v>
      </c>
      <c r="E2117" t="s">
        <v>3</v>
      </c>
    </row>
    <row r="2118" spans="1:5" x14ac:dyDescent="0.2">
      <c r="A2118" t="s">
        <v>2651</v>
      </c>
      <c r="B2118" t="str">
        <f t="shared" si="163"/>
        <v>208</v>
      </c>
      <c r="C2118">
        <v>105</v>
      </c>
      <c r="D2118" t="s">
        <v>5</v>
      </c>
      <c r="E2118" t="s">
        <v>3</v>
      </c>
    </row>
    <row r="2119" spans="1:5" x14ac:dyDescent="0.2">
      <c r="A2119" t="s">
        <v>2653</v>
      </c>
      <c r="B2119" t="str">
        <f t="shared" si="163"/>
        <v>209</v>
      </c>
      <c r="C2119" t="s">
        <v>1</v>
      </c>
      <c r="D2119" t="s">
        <v>2</v>
      </c>
      <c r="E2119" t="s">
        <v>3</v>
      </c>
    </row>
    <row r="2120" spans="1:5" x14ac:dyDescent="0.2">
      <c r="A2120" t="s">
        <v>2655</v>
      </c>
      <c r="B2120" t="str">
        <f t="shared" si="163"/>
        <v>21</v>
      </c>
      <c r="C2120">
        <v>175</v>
      </c>
      <c r="D2120" t="s">
        <v>5</v>
      </c>
      <c r="E2120" t="s">
        <v>3</v>
      </c>
    </row>
    <row r="2121" spans="1:5" x14ac:dyDescent="0.2">
      <c r="A2121" t="s">
        <v>2656</v>
      </c>
      <c r="B2121" t="str">
        <f t="shared" si="163"/>
        <v>210</v>
      </c>
      <c r="C2121">
        <v>168</v>
      </c>
      <c r="D2121" t="s">
        <v>5</v>
      </c>
      <c r="E2121" t="s">
        <v>3</v>
      </c>
    </row>
    <row r="2122" spans="1:5" x14ac:dyDescent="0.2">
      <c r="A2122" t="s">
        <v>2658</v>
      </c>
      <c r="B2122" t="str">
        <f t="shared" si="163"/>
        <v>211</v>
      </c>
      <c r="C2122">
        <v>175</v>
      </c>
      <c r="D2122" t="s">
        <v>5</v>
      </c>
      <c r="E2122" t="s">
        <v>3</v>
      </c>
    </row>
    <row r="2123" spans="1:5" x14ac:dyDescent="0.2">
      <c r="A2123" t="s">
        <v>2660</v>
      </c>
      <c r="B2123" t="str">
        <f t="shared" si="163"/>
        <v>212</v>
      </c>
      <c r="C2123">
        <v>161</v>
      </c>
      <c r="D2123" t="s">
        <v>5</v>
      </c>
      <c r="E2123" t="s">
        <v>3</v>
      </c>
    </row>
    <row r="2124" spans="1:5" x14ac:dyDescent="0.2">
      <c r="A2124" t="s">
        <v>2662</v>
      </c>
      <c r="B2124" t="str">
        <f t="shared" si="163"/>
        <v>213</v>
      </c>
      <c r="C2124">
        <v>168</v>
      </c>
      <c r="D2124" t="s">
        <v>5</v>
      </c>
      <c r="E2124" t="s">
        <v>3</v>
      </c>
    </row>
    <row r="2125" spans="1:5" x14ac:dyDescent="0.2">
      <c r="A2125" t="s">
        <v>2663</v>
      </c>
      <c r="B2125" t="str">
        <f t="shared" si="163"/>
        <v>214</v>
      </c>
      <c r="C2125">
        <v>161</v>
      </c>
      <c r="D2125" t="s">
        <v>5</v>
      </c>
      <c r="E2125" t="s">
        <v>3</v>
      </c>
    </row>
    <row r="2126" spans="1:5" x14ac:dyDescent="0.2">
      <c r="A2126" t="s">
        <v>2667</v>
      </c>
      <c r="B2126" t="str">
        <f t="shared" si="163"/>
        <v>216</v>
      </c>
      <c r="C2126">
        <v>133</v>
      </c>
      <c r="D2126" t="s">
        <v>5</v>
      </c>
      <c r="E2126" t="s">
        <v>3</v>
      </c>
    </row>
    <row r="2127" spans="1:5" x14ac:dyDescent="0.2">
      <c r="A2127" t="s">
        <v>2669</v>
      </c>
      <c r="B2127" t="str">
        <f t="shared" si="163"/>
        <v>217</v>
      </c>
      <c r="C2127">
        <v>168</v>
      </c>
      <c r="D2127" t="s">
        <v>5</v>
      </c>
      <c r="E2127" t="s">
        <v>3</v>
      </c>
    </row>
    <row r="2128" spans="1:5" x14ac:dyDescent="0.2">
      <c r="A2128" t="s">
        <v>2670</v>
      </c>
      <c r="B2128" t="str">
        <f t="shared" si="163"/>
        <v>218</v>
      </c>
      <c r="C2128">
        <v>266</v>
      </c>
      <c r="D2128" t="s">
        <v>5</v>
      </c>
      <c r="E2128" t="s">
        <v>3</v>
      </c>
    </row>
    <row r="2129" spans="1:5" x14ac:dyDescent="0.2">
      <c r="A2129" t="s">
        <v>2671</v>
      </c>
      <c r="B2129" t="str">
        <f t="shared" si="163"/>
        <v>219</v>
      </c>
      <c r="C2129">
        <v>301</v>
      </c>
      <c r="D2129" t="s">
        <v>14</v>
      </c>
      <c r="E2129" t="s">
        <v>3</v>
      </c>
    </row>
    <row r="2130" spans="1:5" x14ac:dyDescent="0.2">
      <c r="A2130" t="s">
        <v>2673</v>
      </c>
      <c r="B2130" t="str">
        <f t="shared" si="163"/>
        <v>22</v>
      </c>
      <c r="C2130">
        <v>147</v>
      </c>
      <c r="D2130" t="s">
        <v>5</v>
      </c>
      <c r="E2130" t="s">
        <v>3</v>
      </c>
    </row>
    <row r="2131" spans="1:5" x14ac:dyDescent="0.2">
      <c r="A2131" t="s">
        <v>2674</v>
      </c>
      <c r="B2131" t="str">
        <f t="shared" si="163"/>
        <v>220</v>
      </c>
      <c r="C2131" t="s">
        <v>1</v>
      </c>
      <c r="D2131" t="s">
        <v>2</v>
      </c>
      <c r="E2131" t="s">
        <v>3</v>
      </c>
    </row>
    <row r="2132" spans="1:5" x14ac:dyDescent="0.2">
      <c r="A2132" t="s">
        <v>2676</v>
      </c>
      <c r="B2132" t="str">
        <f t="shared" si="163"/>
        <v>221</v>
      </c>
      <c r="C2132" t="s">
        <v>1</v>
      </c>
      <c r="D2132" t="s">
        <v>2</v>
      </c>
      <c r="E2132" t="s">
        <v>3</v>
      </c>
    </row>
    <row r="2133" spans="1:5" x14ac:dyDescent="0.2">
      <c r="A2133" t="s">
        <v>2680</v>
      </c>
      <c r="B2133" t="str">
        <f t="shared" si="163"/>
        <v>223</v>
      </c>
      <c r="C2133">
        <v>133</v>
      </c>
      <c r="D2133" t="s">
        <v>5</v>
      </c>
      <c r="E2133" t="s">
        <v>3</v>
      </c>
    </row>
    <row r="2134" spans="1:5" x14ac:dyDescent="0.2">
      <c r="A2134" t="s">
        <v>2682</v>
      </c>
      <c r="B2134" t="str">
        <f t="shared" ref="B2134:B2197" si="164">MID(A2134,33,LEN(A2134)-36)</f>
        <v>224</v>
      </c>
      <c r="C2134" t="s">
        <v>1</v>
      </c>
      <c r="D2134" t="s">
        <v>2</v>
      </c>
      <c r="E2134" t="s">
        <v>3</v>
      </c>
    </row>
    <row r="2135" spans="1:5" x14ac:dyDescent="0.2">
      <c r="A2135" t="s">
        <v>2683</v>
      </c>
      <c r="B2135" t="str">
        <f t="shared" si="164"/>
        <v>225</v>
      </c>
      <c r="C2135">
        <v>91</v>
      </c>
      <c r="D2135" t="s">
        <v>5</v>
      </c>
      <c r="E2135" t="s">
        <v>3</v>
      </c>
    </row>
    <row r="2136" spans="1:5" x14ac:dyDescent="0.2">
      <c r="A2136" t="s">
        <v>2685</v>
      </c>
      <c r="B2136" t="str">
        <f t="shared" si="164"/>
        <v>226</v>
      </c>
      <c r="C2136">
        <v>217</v>
      </c>
      <c r="D2136" t="s">
        <v>5</v>
      </c>
      <c r="E2136" t="s">
        <v>3</v>
      </c>
    </row>
    <row r="2137" spans="1:5" x14ac:dyDescent="0.2">
      <c r="A2137" t="s">
        <v>2687</v>
      </c>
      <c r="B2137" t="str">
        <f t="shared" si="164"/>
        <v>227</v>
      </c>
      <c r="C2137">
        <v>98</v>
      </c>
      <c r="D2137" t="s">
        <v>5</v>
      </c>
      <c r="E2137" t="s">
        <v>3</v>
      </c>
    </row>
    <row r="2138" spans="1:5" x14ac:dyDescent="0.2">
      <c r="A2138" t="s">
        <v>2688</v>
      </c>
      <c r="B2138" t="str">
        <f t="shared" si="164"/>
        <v>228</v>
      </c>
      <c r="C2138" t="s">
        <v>1</v>
      </c>
      <c r="D2138" t="s">
        <v>2</v>
      </c>
      <c r="E2138" t="s">
        <v>3</v>
      </c>
    </row>
    <row r="2139" spans="1:5" x14ac:dyDescent="0.2">
      <c r="A2139" t="s">
        <v>2689</v>
      </c>
      <c r="B2139" t="str">
        <f t="shared" si="164"/>
        <v>229</v>
      </c>
      <c r="C2139" t="s">
        <v>1</v>
      </c>
      <c r="D2139" t="s">
        <v>2</v>
      </c>
      <c r="E2139" t="s">
        <v>3</v>
      </c>
    </row>
    <row r="2140" spans="1:5" x14ac:dyDescent="0.2">
      <c r="A2140" t="s">
        <v>2690</v>
      </c>
      <c r="B2140" t="str">
        <f t="shared" si="164"/>
        <v>23</v>
      </c>
      <c r="C2140" t="s">
        <v>1</v>
      </c>
      <c r="D2140" t="s">
        <v>2</v>
      </c>
      <c r="E2140" t="s">
        <v>3</v>
      </c>
    </row>
    <row r="2141" spans="1:5" x14ac:dyDescent="0.2">
      <c r="A2141" t="s">
        <v>2692</v>
      </c>
      <c r="B2141" t="str">
        <f t="shared" si="164"/>
        <v>230</v>
      </c>
      <c r="C2141" t="s">
        <v>1</v>
      </c>
      <c r="D2141" t="s">
        <v>2</v>
      </c>
      <c r="E2141" t="s">
        <v>3</v>
      </c>
    </row>
    <row r="2142" spans="1:5" x14ac:dyDescent="0.2">
      <c r="A2142" t="s">
        <v>2693</v>
      </c>
      <c r="B2142" t="str">
        <f t="shared" si="164"/>
        <v>231</v>
      </c>
      <c r="C2142">
        <v>196</v>
      </c>
      <c r="D2142" t="s">
        <v>14</v>
      </c>
      <c r="E2142" t="s">
        <v>3</v>
      </c>
    </row>
    <row r="2143" spans="1:5" x14ac:dyDescent="0.2">
      <c r="A2143" t="s">
        <v>2694</v>
      </c>
      <c r="B2143" t="str">
        <f t="shared" si="164"/>
        <v>232</v>
      </c>
      <c r="C2143">
        <v>175</v>
      </c>
      <c r="D2143" t="s">
        <v>5</v>
      </c>
      <c r="E2143" t="s">
        <v>3</v>
      </c>
    </row>
    <row r="2144" spans="1:5" x14ac:dyDescent="0.2">
      <c r="A2144" t="s">
        <v>2696</v>
      </c>
      <c r="B2144" t="str">
        <f t="shared" si="164"/>
        <v>233</v>
      </c>
      <c r="C2144">
        <v>154</v>
      </c>
      <c r="D2144" t="s">
        <v>5</v>
      </c>
      <c r="E2144" t="s">
        <v>3</v>
      </c>
    </row>
    <row r="2145" spans="1:5" x14ac:dyDescent="0.2">
      <c r="A2145" t="s">
        <v>2700</v>
      </c>
      <c r="B2145" t="str">
        <f t="shared" si="164"/>
        <v>235</v>
      </c>
      <c r="C2145">
        <v>217</v>
      </c>
      <c r="D2145" t="s">
        <v>5</v>
      </c>
      <c r="E2145" t="s">
        <v>3</v>
      </c>
    </row>
    <row r="2146" spans="1:5" x14ac:dyDescent="0.2">
      <c r="A2146" t="s">
        <v>2701</v>
      </c>
      <c r="B2146" t="str">
        <f t="shared" si="164"/>
        <v>236</v>
      </c>
      <c r="C2146">
        <v>112</v>
      </c>
      <c r="D2146" t="s">
        <v>18</v>
      </c>
      <c r="E2146" t="s">
        <v>3</v>
      </c>
    </row>
    <row r="2147" spans="1:5" x14ac:dyDescent="0.2">
      <c r="A2147" t="s">
        <v>2703</v>
      </c>
      <c r="B2147" t="str">
        <f t="shared" si="164"/>
        <v>237</v>
      </c>
      <c r="C2147" t="s">
        <v>1</v>
      </c>
      <c r="D2147" t="s">
        <v>2</v>
      </c>
      <c r="E2147" t="s">
        <v>3</v>
      </c>
    </row>
    <row r="2148" spans="1:5" x14ac:dyDescent="0.2">
      <c r="A2148" t="s">
        <v>2704</v>
      </c>
      <c r="B2148" t="str">
        <f t="shared" si="164"/>
        <v>238</v>
      </c>
      <c r="C2148" t="s">
        <v>1</v>
      </c>
      <c r="D2148" t="s">
        <v>2</v>
      </c>
      <c r="E2148" t="s">
        <v>3</v>
      </c>
    </row>
    <row r="2149" spans="1:5" x14ac:dyDescent="0.2">
      <c r="A2149" t="s">
        <v>2705</v>
      </c>
      <c r="B2149" t="str">
        <f t="shared" si="164"/>
        <v>239</v>
      </c>
      <c r="C2149" t="s">
        <v>1</v>
      </c>
      <c r="D2149" t="s">
        <v>2</v>
      </c>
      <c r="E2149" t="s">
        <v>3</v>
      </c>
    </row>
    <row r="2150" spans="1:5" x14ac:dyDescent="0.2">
      <c r="A2150" t="s">
        <v>2707</v>
      </c>
      <c r="B2150" t="str">
        <f t="shared" si="164"/>
        <v>24</v>
      </c>
      <c r="C2150" t="s">
        <v>1</v>
      </c>
      <c r="D2150" t="s">
        <v>2</v>
      </c>
      <c r="E2150" t="s">
        <v>3</v>
      </c>
    </row>
    <row r="2151" spans="1:5" x14ac:dyDescent="0.2">
      <c r="A2151" t="s">
        <v>2709</v>
      </c>
      <c r="B2151" t="str">
        <f t="shared" si="164"/>
        <v>240</v>
      </c>
      <c r="C2151" t="s">
        <v>1</v>
      </c>
      <c r="D2151" t="s">
        <v>2</v>
      </c>
      <c r="E2151" t="s">
        <v>3</v>
      </c>
    </row>
    <row r="2152" spans="1:5" x14ac:dyDescent="0.2">
      <c r="A2152" t="s">
        <v>2710</v>
      </c>
      <c r="B2152" t="str">
        <f t="shared" si="164"/>
        <v>241</v>
      </c>
      <c r="C2152">
        <v>161</v>
      </c>
      <c r="D2152" t="s">
        <v>5</v>
      </c>
      <c r="E2152" t="s">
        <v>3</v>
      </c>
    </row>
    <row r="2153" spans="1:5" x14ac:dyDescent="0.2">
      <c r="A2153" t="s">
        <v>2712</v>
      </c>
      <c r="B2153" t="str">
        <f t="shared" si="164"/>
        <v>242</v>
      </c>
      <c r="C2153" t="s">
        <v>1</v>
      </c>
      <c r="D2153" t="s">
        <v>2</v>
      </c>
      <c r="E2153" t="s">
        <v>3</v>
      </c>
    </row>
    <row r="2154" spans="1:5" x14ac:dyDescent="0.2">
      <c r="A2154" t="s">
        <v>2714</v>
      </c>
      <c r="B2154" t="str">
        <f t="shared" si="164"/>
        <v>243</v>
      </c>
      <c r="C2154" t="s">
        <v>1</v>
      </c>
      <c r="D2154" t="s">
        <v>2</v>
      </c>
      <c r="E2154" t="s">
        <v>3</v>
      </c>
    </row>
    <row r="2155" spans="1:5" x14ac:dyDescent="0.2">
      <c r="A2155" t="s">
        <v>2715</v>
      </c>
      <c r="B2155" t="str">
        <f t="shared" si="164"/>
        <v>244</v>
      </c>
      <c r="C2155" t="s">
        <v>1</v>
      </c>
      <c r="D2155" t="s">
        <v>2</v>
      </c>
      <c r="E2155" t="s">
        <v>3</v>
      </c>
    </row>
    <row r="2156" spans="1:5" x14ac:dyDescent="0.2">
      <c r="A2156" t="s">
        <v>2716</v>
      </c>
      <c r="B2156" t="str">
        <f t="shared" si="164"/>
        <v>245</v>
      </c>
      <c r="C2156">
        <v>168</v>
      </c>
      <c r="D2156" t="s">
        <v>5</v>
      </c>
      <c r="E2156" t="s">
        <v>3</v>
      </c>
    </row>
    <row r="2157" spans="1:5" x14ac:dyDescent="0.2">
      <c r="A2157" t="s">
        <v>2718</v>
      </c>
      <c r="B2157" t="str">
        <f t="shared" si="164"/>
        <v>246</v>
      </c>
      <c r="C2157">
        <v>175</v>
      </c>
      <c r="D2157" t="s">
        <v>23</v>
      </c>
      <c r="E2157" t="s">
        <v>3</v>
      </c>
    </row>
    <row r="2158" spans="1:5" x14ac:dyDescent="0.2">
      <c r="A2158" t="s">
        <v>2720</v>
      </c>
      <c r="B2158" t="str">
        <f t="shared" si="164"/>
        <v>247</v>
      </c>
      <c r="C2158" t="s">
        <v>1</v>
      </c>
      <c r="D2158" t="s">
        <v>2</v>
      </c>
      <c r="E2158" t="s">
        <v>3</v>
      </c>
    </row>
    <row r="2159" spans="1:5" x14ac:dyDescent="0.2">
      <c r="A2159" t="s">
        <v>2723</v>
      </c>
      <c r="B2159" t="str">
        <f t="shared" si="164"/>
        <v>249</v>
      </c>
      <c r="C2159">
        <v>154</v>
      </c>
      <c r="D2159" t="s">
        <v>14</v>
      </c>
      <c r="E2159" t="s">
        <v>3</v>
      </c>
    </row>
    <row r="2160" spans="1:5" x14ac:dyDescent="0.2">
      <c r="A2160" t="s">
        <v>2725</v>
      </c>
      <c r="B2160" t="str">
        <f t="shared" si="164"/>
        <v>25</v>
      </c>
      <c r="C2160" t="s">
        <v>1</v>
      </c>
      <c r="D2160" t="s">
        <v>2</v>
      </c>
      <c r="E2160" t="s">
        <v>3</v>
      </c>
    </row>
    <row r="2161" spans="1:5" x14ac:dyDescent="0.2">
      <c r="A2161" t="s">
        <v>2727</v>
      </c>
      <c r="B2161" t="str">
        <f t="shared" si="164"/>
        <v>250</v>
      </c>
      <c r="C2161" t="s">
        <v>1</v>
      </c>
      <c r="D2161" t="s">
        <v>2</v>
      </c>
      <c r="E2161" t="s">
        <v>3</v>
      </c>
    </row>
    <row r="2162" spans="1:5" x14ac:dyDescent="0.2">
      <c r="A2162" t="s">
        <v>2729</v>
      </c>
      <c r="B2162" t="str">
        <f t="shared" si="164"/>
        <v>252</v>
      </c>
      <c r="C2162">
        <v>168</v>
      </c>
      <c r="D2162" t="s">
        <v>5</v>
      </c>
      <c r="E2162" t="s">
        <v>3</v>
      </c>
    </row>
    <row r="2163" spans="1:5" x14ac:dyDescent="0.2">
      <c r="A2163" t="s">
        <v>2730</v>
      </c>
      <c r="B2163" t="str">
        <f t="shared" si="164"/>
        <v>253</v>
      </c>
      <c r="C2163">
        <v>175</v>
      </c>
      <c r="D2163" t="s">
        <v>5</v>
      </c>
      <c r="E2163" t="s">
        <v>3</v>
      </c>
    </row>
    <row r="2164" spans="1:5" x14ac:dyDescent="0.2">
      <c r="A2164" t="s">
        <v>2732</v>
      </c>
      <c r="B2164" t="str">
        <f t="shared" si="164"/>
        <v>254</v>
      </c>
      <c r="C2164" t="s">
        <v>1</v>
      </c>
      <c r="D2164" t="s">
        <v>2</v>
      </c>
      <c r="E2164" t="s">
        <v>3</v>
      </c>
    </row>
    <row r="2165" spans="1:5" x14ac:dyDescent="0.2">
      <c r="A2165" t="s">
        <v>2734</v>
      </c>
      <c r="B2165" t="str">
        <f t="shared" si="164"/>
        <v>255</v>
      </c>
      <c r="C2165">
        <v>189</v>
      </c>
      <c r="D2165" t="s">
        <v>14</v>
      </c>
      <c r="E2165" t="s">
        <v>3</v>
      </c>
    </row>
    <row r="2166" spans="1:5" x14ac:dyDescent="0.2">
      <c r="A2166" t="s">
        <v>2738</v>
      </c>
      <c r="B2166" t="str">
        <f t="shared" si="164"/>
        <v>257</v>
      </c>
      <c r="C2166" t="s">
        <v>1</v>
      </c>
      <c r="D2166" t="s">
        <v>2</v>
      </c>
      <c r="E2166" t="s">
        <v>3</v>
      </c>
    </row>
    <row r="2167" spans="1:5" x14ac:dyDescent="0.2">
      <c r="A2167" t="s">
        <v>2739</v>
      </c>
      <c r="B2167" t="str">
        <f t="shared" si="164"/>
        <v>258</v>
      </c>
      <c r="C2167" t="s">
        <v>1</v>
      </c>
      <c r="D2167" t="s">
        <v>2</v>
      </c>
      <c r="E2167" t="s">
        <v>3</v>
      </c>
    </row>
    <row r="2168" spans="1:5" x14ac:dyDescent="0.2">
      <c r="A2168" t="s">
        <v>2741</v>
      </c>
      <c r="B2168" t="str">
        <f t="shared" si="164"/>
        <v>26</v>
      </c>
      <c r="C2168">
        <v>133</v>
      </c>
      <c r="D2168" t="s">
        <v>5</v>
      </c>
      <c r="E2168" t="s">
        <v>3</v>
      </c>
    </row>
    <row r="2169" spans="1:5" x14ac:dyDescent="0.2">
      <c r="A2169" t="s">
        <v>2743</v>
      </c>
      <c r="B2169" t="str">
        <f t="shared" si="164"/>
        <v>260</v>
      </c>
      <c r="C2169" t="s">
        <v>1</v>
      </c>
      <c r="D2169" t="s">
        <v>2</v>
      </c>
      <c r="E2169" t="s">
        <v>3</v>
      </c>
    </row>
    <row r="2170" spans="1:5" x14ac:dyDescent="0.2">
      <c r="A2170" t="s">
        <v>2744</v>
      </c>
      <c r="B2170" t="str">
        <f t="shared" si="164"/>
        <v>261</v>
      </c>
      <c r="C2170" t="s">
        <v>1</v>
      </c>
      <c r="D2170" t="s">
        <v>2</v>
      </c>
      <c r="E2170" t="s">
        <v>3</v>
      </c>
    </row>
    <row r="2171" spans="1:5" x14ac:dyDescent="0.2">
      <c r="A2171" t="s">
        <v>2746</v>
      </c>
      <c r="B2171" t="str">
        <f t="shared" si="164"/>
        <v>262</v>
      </c>
      <c r="C2171">
        <v>161</v>
      </c>
      <c r="D2171" t="s">
        <v>5</v>
      </c>
      <c r="E2171" t="s">
        <v>3</v>
      </c>
    </row>
    <row r="2172" spans="1:5" x14ac:dyDescent="0.2">
      <c r="A2172" t="s">
        <v>2747</v>
      </c>
      <c r="B2172" t="str">
        <f t="shared" si="164"/>
        <v>263</v>
      </c>
      <c r="C2172" t="s">
        <v>1</v>
      </c>
      <c r="D2172" t="s">
        <v>2</v>
      </c>
      <c r="E2172" t="s">
        <v>3</v>
      </c>
    </row>
    <row r="2173" spans="1:5" x14ac:dyDescent="0.2">
      <c r="A2173" t="s">
        <v>2749</v>
      </c>
      <c r="B2173" t="str">
        <f t="shared" si="164"/>
        <v>264</v>
      </c>
      <c r="C2173" t="s">
        <v>1</v>
      </c>
      <c r="D2173" t="s">
        <v>2</v>
      </c>
      <c r="E2173" t="s">
        <v>3</v>
      </c>
    </row>
    <row r="2174" spans="1:5" x14ac:dyDescent="0.2">
      <c r="A2174" t="s">
        <v>2750</v>
      </c>
      <c r="B2174" t="str">
        <f t="shared" si="164"/>
        <v>265</v>
      </c>
      <c r="C2174" t="s">
        <v>1</v>
      </c>
      <c r="D2174" t="s">
        <v>2</v>
      </c>
      <c r="E2174" t="s">
        <v>3</v>
      </c>
    </row>
    <row r="2175" spans="1:5" x14ac:dyDescent="0.2">
      <c r="A2175" t="s">
        <v>2753</v>
      </c>
      <c r="B2175" t="str">
        <f t="shared" si="164"/>
        <v>267</v>
      </c>
      <c r="C2175">
        <v>133</v>
      </c>
      <c r="D2175" t="s">
        <v>5</v>
      </c>
      <c r="E2175" t="s">
        <v>3</v>
      </c>
    </row>
    <row r="2176" spans="1:5" x14ac:dyDescent="0.2">
      <c r="A2176" t="s">
        <v>2755</v>
      </c>
      <c r="B2176" t="str">
        <f t="shared" si="164"/>
        <v>268</v>
      </c>
      <c r="C2176" t="s">
        <v>1</v>
      </c>
      <c r="D2176" t="s">
        <v>2</v>
      </c>
      <c r="E2176" t="s">
        <v>3</v>
      </c>
    </row>
    <row r="2177" spans="1:5" x14ac:dyDescent="0.2">
      <c r="A2177" t="s">
        <v>2757</v>
      </c>
      <c r="B2177" t="str">
        <f t="shared" si="164"/>
        <v>269</v>
      </c>
      <c r="C2177" t="s">
        <v>1</v>
      </c>
      <c r="D2177" t="s">
        <v>2</v>
      </c>
      <c r="E2177" t="s">
        <v>3</v>
      </c>
    </row>
    <row r="2178" spans="1:5" x14ac:dyDescent="0.2">
      <c r="A2178" t="s">
        <v>2759</v>
      </c>
      <c r="B2178" t="str">
        <f t="shared" si="164"/>
        <v>27</v>
      </c>
      <c r="C2178" t="s">
        <v>1</v>
      </c>
      <c r="D2178" t="s">
        <v>2</v>
      </c>
      <c r="E2178" t="s">
        <v>3</v>
      </c>
    </row>
    <row r="2179" spans="1:5" x14ac:dyDescent="0.2">
      <c r="A2179" t="s">
        <v>2761</v>
      </c>
      <c r="B2179" t="str">
        <f t="shared" si="164"/>
        <v>270</v>
      </c>
      <c r="C2179" t="s">
        <v>1</v>
      </c>
      <c r="D2179" t="s">
        <v>2</v>
      </c>
      <c r="E2179" t="s">
        <v>3</v>
      </c>
    </row>
    <row r="2180" spans="1:5" x14ac:dyDescent="0.2">
      <c r="A2180" t="s">
        <v>2762</v>
      </c>
      <c r="B2180" t="str">
        <f t="shared" si="164"/>
        <v>271</v>
      </c>
      <c r="C2180" t="s">
        <v>1</v>
      </c>
      <c r="D2180" t="s">
        <v>2</v>
      </c>
      <c r="E2180" t="s">
        <v>3</v>
      </c>
    </row>
    <row r="2181" spans="1:5" x14ac:dyDescent="0.2">
      <c r="A2181" t="s">
        <v>2764</v>
      </c>
      <c r="B2181" t="str">
        <f t="shared" si="164"/>
        <v>272</v>
      </c>
      <c r="C2181">
        <v>105</v>
      </c>
      <c r="D2181" t="s">
        <v>5</v>
      </c>
      <c r="E2181" t="s">
        <v>3</v>
      </c>
    </row>
    <row r="2182" spans="1:5" x14ac:dyDescent="0.2">
      <c r="A2182" t="s">
        <v>2766</v>
      </c>
      <c r="B2182" t="str">
        <f t="shared" si="164"/>
        <v>273</v>
      </c>
      <c r="C2182" t="s">
        <v>1</v>
      </c>
      <c r="D2182" t="s">
        <v>2</v>
      </c>
      <c r="E2182" t="s">
        <v>3</v>
      </c>
    </row>
    <row r="2183" spans="1:5" x14ac:dyDescent="0.2">
      <c r="A2183" t="s">
        <v>2768</v>
      </c>
      <c r="B2183" t="str">
        <f t="shared" si="164"/>
        <v>274</v>
      </c>
      <c r="C2183" t="s">
        <v>1</v>
      </c>
      <c r="D2183" t="s">
        <v>2</v>
      </c>
      <c r="E2183" t="s">
        <v>3</v>
      </c>
    </row>
    <row r="2184" spans="1:5" x14ac:dyDescent="0.2">
      <c r="A2184" t="s">
        <v>2769</v>
      </c>
      <c r="B2184" t="str">
        <f t="shared" si="164"/>
        <v>275</v>
      </c>
      <c r="C2184">
        <v>84</v>
      </c>
      <c r="D2184" t="s">
        <v>14</v>
      </c>
      <c r="E2184" t="s">
        <v>3</v>
      </c>
    </row>
    <row r="2185" spans="1:5" x14ac:dyDescent="0.2">
      <c r="A2185" t="s">
        <v>2771</v>
      </c>
      <c r="B2185" t="str">
        <f t="shared" si="164"/>
        <v>276</v>
      </c>
      <c r="C2185">
        <v>91</v>
      </c>
      <c r="D2185" t="s">
        <v>5</v>
      </c>
      <c r="E2185" t="s">
        <v>3</v>
      </c>
    </row>
    <row r="2186" spans="1:5" x14ac:dyDescent="0.2">
      <c r="A2186" t="s">
        <v>2773</v>
      </c>
      <c r="B2186" t="str">
        <f t="shared" si="164"/>
        <v>277</v>
      </c>
      <c r="C2186" t="s">
        <v>1</v>
      </c>
      <c r="D2186" t="s">
        <v>2</v>
      </c>
      <c r="E2186" t="s">
        <v>3</v>
      </c>
    </row>
    <row r="2187" spans="1:5" x14ac:dyDescent="0.2">
      <c r="A2187" t="s">
        <v>2776</v>
      </c>
      <c r="B2187" t="str">
        <f t="shared" si="164"/>
        <v>279</v>
      </c>
      <c r="C2187">
        <v>98</v>
      </c>
      <c r="D2187" t="s">
        <v>14</v>
      </c>
      <c r="E2187" t="s">
        <v>3</v>
      </c>
    </row>
    <row r="2188" spans="1:5" x14ac:dyDescent="0.2">
      <c r="A2188" t="s">
        <v>2778</v>
      </c>
      <c r="B2188" t="str">
        <f t="shared" si="164"/>
        <v>28</v>
      </c>
      <c r="C2188">
        <v>133</v>
      </c>
      <c r="D2188" t="s">
        <v>5</v>
      </c>
      <c r="E2188" t="s">
        <v>3</v>
      </c>
    </row>
    <row r="2189" spans="1:5" x14ac:dyDescent="0.2">
      <c r="A2189" t="s">
        <v>2780</v>
      </c>
      <c r="B2189" t="str">
        <f t="shared" si="164"/>
        <v>280</v>
      </c>
      <c r="C2189">
        <v>168</v>
      </c>
      <c r="D2189" t="s">
        <v>5</v>
      </c>
      <c r="E2189" t="s">
        <v>3</v>
      </c>
    </row>
    <row r="2190" spans="1:5" x14ac:dyDescent="0.2">
      <c r="A2190" t="s">
        <v>2782</v>
      </c>
      <c r="B2190" t="str">
        <f t="shared" si="164"/>
        <v>281</v>
      </c>
      <c r="C2190" t="s">
        <v>1</v>
      </c>
      <c r="D2190" t="s">
        <v>2</v>
      </c>
      <c r="E2190" t="s">
        <v>3</v>
      </c>
    </row>
    <row r="2191" spans="1:5" x14ac:dyDescent="0.2">
      <c r="A2191" t="s">
        <v>2783</v>
      </c>
      <c r="B2191" t="str">
        <f t="shared" si="164"/>
        <v>282</v>
      </c>
      <c r="C2191">
        <v>147</v>
      </c>
      <c r="D2191" t="s">
        <v>14</v>
      </c>
      <c r="E2191" t="s">
        <v>3</v>
      </c>
    </row>
    <row r="2192" spans="1:5" x14ac:dyDescent="0.2">
      <c r="A2192" t="s">
        <v>2785</v>
      </c>
      <c r="B2192" t="str">
        <f t="shared" si="164"/>
        <v>283</v>
      </c>
      <c r="C2192">
        <v>133</v>
      </c>
      <c r="D2192" t="s">
        <v>5</v>
      </c>
      <c r="E2192" t="s">
        <v>3</v>
      </c>
    </row>
    <row r="2193" spans="1:5" x14ac:dyDescent="0.2">
      <c r="A2193" t="s">
        <v>2786</v>
      </c>
      <c r="B2193" t="str">
        <f t="shared" si="164"/>
        <v>284</v>
      </c>
      <c r="C2193" t="s">
        <v>1</v>
      </c>
      <c r="D2193" t="s">
        <v>2</v>
      </c>
      <c r="E2193" t="s">
        <v>3</v>
      </c>
    </row>
    <row r="2194" spans="1:5" x14ac:dyDescent="0.2">
      <c r="A2194" t="s">
        <v>2787</v>
      </c>
      <c r="B2194" t="str">
        <f t="shared" si="164"/>
        <v>285</v>
      </c>
      <c r="C2194" t="s">
        <v>1</v>
      </c>
      <c r="D2194" t="s">
        <v>2</v>
      </c>
      <c r="E2194" t="s">
        <v>3</v>
      </c>
    </row>
    <row r="2195" spans="1:5" x14ac:dyDescent="0.2">
      <c r="A2195" t="s">
        <v>2789</v>
      </c>
      <c r="B2195" t="str">
        <f t="shared" si="164"/>
        <v>286</v>
      </c>
      <c r="C2195" t="s">
        <v>1</v>
      </c>
      <c r="D2195" t="s">
        <v>2</v>
      </c>
      <c r="E2195" t="s">
        <v>3</v>
      </c>
    </row>
    <row r="2196" spans="1:5" x14ac:dyDescent="0.2">
      <c r="A2196" t="s">
        <v>2791</v>
      </c>
      <c r="B2196" t="str">
        <f t="shared" si="164"/>
        <v>287</v>
      </c>
      <c r="C2196">
        <v>182</v>
      </c>
      <c r="D2196" t="s">
        <v>5</v>
      </c>
      <c r="E2196" t="s">
        <v>3</v>
      </c>
    </row>
    <row r="2197" spans="1:5" x14ac:dyDescent="0.2">
      <c r="A2197" t="s">
        <v>2792</v>
      </c>
      <c r="B2197" t="str">
        <f t="shared" si="164"/>
        <v>288</v>
      </c>
      <c r="C2197">
        <v>133</v>
      </c>
      <c r="D2197" t="s">
        <v>5</v>
      </c>
      <c r="E2197" t="s">
        <v>3</v>
      </c>
    </row>
    <row r="2198" spans="1:5" x14ac:dyDescent="0.2">
      <c r="A2198" t="s">
        <v>2793</v>
      </c>
      <c r="B2198" t="str">
        <f t="shared" ref="B2198:B2261" si="165">MID(A2198,33,LEN(A2198)-36)</f>
        <v>289</v>
      </c>
      <c r="C2198">
        <v>189</v>
      </c>
      <c r="D2198" t="s">
        <v>5</v>
      </c>
      <c r="E2198" t="s">
        <v>3</v>
      </c>
    </row>
    <row r="2199" spans="1:5" x14ac:dyDescent="0.2">
      <c r="A2199" t="s">
        <v>2798</v>
      </c>
      <c r="B2199" t="str">
        <f t="shared" si="165"/>
        <v>291</v>
      </c>
      <c r="C2199">
        <v>140</v>
      </c>
      <c r="D2199" t="s">
        <v>5</v>
      </c>
      <c r="E2199" t="s">
        <v>3</v>
      </c>
    </row>
    <row r="2200" spans="1:5" x14ac:dyDescent="0.2">
      <c r="A2200" t="s">
        <v>2799</v>
      </c>
      <c r="B2200" t="str">
        <f t="shared" si="165"/>
        <v>292</v>
      </c>
      <c r="C2200">
        <v>147</v>
      </c>
      <c r="D2200" t="s">
        <v>5</v>
      </c>
      <c r="E2200" t="s">
        <v>3</v>
      </c>
    </row>
    <row r="2201" spans="1:5" x14ac:dyDescent="0.2">
      <c r="A2201" t="s">
        <v>2801</v>
      </c>
      <c r="B2201" t="str">
        <f t="shared" si="165"/>
        <v>293</v>
      </c>
      <c r="C2201">
        <v>147</v>
      </c>
      <c r="D2201" t="s">
        <v>23</v>
      </c>
      <c r="E2201" t="s">
        <v>3</v>
      </c>
    </row>
    <row r="2202" spans="1:5" x14ac:dyDescent="0.2">
      <c r="A2202" t="s">
        <v>2804</v>
      </c>
      <c r="B2202" t="str">
        <f t="shared" si="165"/>
        <v>295</v>
      </c>
      <c r="C2202">
        <v>168</v>
      </c>
      <c r="D2202" t="s">
        <v>5</v>
      </c>
      <c r="E2202" t="s">
        <v>3</v>
      </c>
    </row>
    <row r="2203" spans="1:5" x14ac:dyDescent="0.2">
      <c r="A2203" t="s">
        <v>2806</v>
      </c>
      <c r="B2203" t="str">
        <f t="shared" si="165"/>
        <v>296</v>
      </c>
      <c r="C2203" t="s">
        <v>1</v>
      </c>
      <c r="D2203" t="s">
        <v>2</v>
      </c>
      <c r="E2203" t="s">
        <v>3</v>
      </c>
    </row>
    <row r="2204" spans="1:5" x14ac:dyDescent="0.2">
      <c r="A2204" t="s">
        <v>2807</v>
      </c>
      <c r="B2204" t="str">
        <f t="shared" si="165"/>
        <v>297</v>
      </c>
      <c r="C2204" t="s">
        <v>1</v>
      </c>
      <c r="D2204" t="s">
        <v>2</v>
      </c>
      <c r="E2204" t="s">
        <v>3</v>
      </c>
    </row>
    <row r="2205" spans="1:5" x14ac:dyDescent="0.2">
      <c r="A2205" t="s">
        <v>2809</v>
      </c>
      <c r="B2205" t="str">
        <f t="shared" si="165"/>
        <v>299</v>
      </c>
      <c r="C2205">
        <v>91</v>
      </c>
      <c r="D2205" t="s">
        <v>14</v>
      </c>
      <c r="E2205" t="s">
        <v>3</v>
      </c>
    </row>
    <row r="2206" spans="1:5" x14ac:dyDescent="0.2">
      <c r="A2206" t="s">
        <v>2811</v>
      </c>
      <c r="B2206" t="str">
        <f t="shared" si="165"/>
        <v>3</v>
      </c>
      <c r="C2206">
        <v>231</v>
      </c>
      <c r="D2206" t="s">
        <v>5</v>
      </c>
      <c r="E2206" t="s">
        <v>3</v>
      </c>
    </row>
    <row r="2207" spans="1:5" x14ac:dyDescent="0.2">
      <c r="A2207" t="s">
        <v>2812</v>
      </c>
      <c r="B2207" t="str">
        <f t="shared" si="165"/>
        <v>30</v>
      </c>
      <c r="C2207" t="s">
        <v>1</v>
      </c>
      <c r="D2207" t="s">
        <v>2</v>
      </c>
      <c r="E2207" t="s">
        <v>3</v>
      </c>
    </row>
    <row r="2208" spans="1:5" x14ac:dyDescent="0.2">
      <c r="A2208" t="s">
        <v>2813</v>
      </c>
      <c r="B2208" t="str">
        <f t="shared" si="165"/>
        <v>300</v>
      </c>
      <c r="C2208" t="s">
        <v>1</v>
      </c>
      <c r="D2208" t="s">
        <v>2</v>
      </c>
      <c r="E2208" t="s">
        <v>3</v>
      </c>
    </row>
    <row r="2209" spans="1:5" x14ac:dyDescent="0.2">
      <c r="A2209" t="s">
        <v>2815</v>
      </c>
      <c r="B2209" t="str">
        <f t="shared" si="165"/>
        <v>301</v>
      </c>
      <c r="C2209">
        <v>98</v>
      </c>
      <c r="D2209" t="s">
        <v>5</v>
      </c>
      <c r="E2209" t="s">
        <v>3</v>
      </c>
    </row>
    <row r="2210" spans="1:5" x14ac:dyDescent="0.2">
      <c r="A2210" t="s">
        <v>2817</v>
      </c>
      <c r="B2210" t="str">
        <f t="shared" si="165"/>
        <v>302</v>
      </c>
      <c r="C2210" t="s">
        <v>1</v>
      </c>
      <c r="D2210" t="s">
        <v>2</v>
      </c>
      <c r="E2210" t="s">
        <v>3</v>
      </c>
    </row>
    <row r="2211" spans="1:5" x14ac:dyDescent="0.2">
      <c r="A2211" t="s">
        <v>2819</v>
      </c>
      <c r="B2211" t="str">
        <f t="shared" si="165"/>
        <v>303</v>
      </c>
      <c r="C2211" t="s">
        <v>1</v>
      </c>
      <c r="D2211" t="s">
        <v>2</v>
      </c>
      <c r="E2211" t="s">
        <v>3</v>
      </c>
    </row>
    <row r="2212" spans="1:5" x14ac:dyDescent="0.2">
      <c r="A2212" t="s">
        <v>2821</v>
      </c>
      <c r="B2212" t="str">
        <f t="shared" si="165"/>
        <v>304</v>
      </c>
      <c r="C2212" t="s">
        <v>1</v>
      </c>
      <c r="D2212" t="s">
        <v>2</v>
      </c>
      <c r="E2212" t="s">
        <v>3</v>
      </c>
    </row>
    <row r="2213" spans="1:5" x14ac:dyDescent="0.2">
      <c r="A2213" t="s">
        <v>2822</v>
      </c>
      <c r="B2213" t="str">
        <f t="shared" si="165"/>
        <v>305</v>
      </c>
      <c r="C2213">
        <v>126</v>
      </c>
      <c r="D2213" t="s">
        <v>5</v>
      </c>
      <c r="E2213" t="s">
        <v>3</v>
      </c>
    </row>
    <row r="2214" spans="1:5" x14ac:dyDescent="0.2">
      <c r="A2214" t="s">
        <v>2823</v>
      </c>
      <c r="B2214" t="str">
        <f t="shared" si="165"/>
        <v>306</v>
      </c>
      <c r="C2214" t="s">
        <v>1</v>
      </c>
      <c r="D2214" t="s">
        <v>2</v>
      </c>
      <c r="E2214" t="s">
        <v>3</v>
      </c>
    </row>
    <row r="2215" spans="1:5" x14ac:dyDescent="0.2">
      <c r="A2215" t="s">
        <v>2825</v>
      </c>
      <c r="B2215" t="str">
        <f t="shared" si="165"/>
        <v>307</v>
      </c>
      <c r="C2215" t="s">
        <v>1</v>
      </c>
      <c r="D2215" t="s">
        <v>2</v>
      </c>
      <c r="E2215" t="s">
        <v>3</v>
      </c>
    </row>
    <row r="2216" spans="1:5" x14ac:dyDescent="0.2">
      <c r="A2216" t="s">
        <v>2827</v>
      </c>
      <c r="B2216" t="str">
        <f t="shared" si="165"/>
        <v>308</v>
      </c>
      <c r="C2216">
        <v>112</v>
      </c>
      <c r="D2216" t="s">
        <v>5</v>
      </c>
      <c r="E2216" t="s">
        <v>3</v>
      </c>
    </row>
    <row r="2217" spans="1:5" x14ac:dyDescent="0.2">
      <c r="A2217" t="s">
        <v>2829</v>
      </c>
      <c r="B2217" t="str">
        <f t="shared" si="165"/>
        <v>31</v>
      </c>
      <c r="C2217" t="s">
        <v>1</v>
      </c>
      <c r="D2217" t="s">
        <v>2</v>
      </c>
      <c r="E2217" t="s">
        <v>3</v>
      </c>
    </row>
    <row r="2218" spans="1:5" x14ac:dyDescent="0.2">
      <c r="A2218" t="s">
        <v>2830</v>
      </c>
      <c r="B2218" t="str">
        <f t="shared" si="165"/>
        <v>310</v>
      </c>
      <c r="C2218">
        <v>168</v>
      </c>
      <c r="D2218" t="s">
        <v>14</v>
      </c>
      <c r="E2218" t="s">
        <v>3</v>
      </c>
    </row>
    <row r="2219" spans="1:5" x14ac:dyDescent="0.2">
      <c r="A2219" t="s">
        <v>2832</v>
      </c>
      <c r="B2219" t="str">
        <f t="shared" si="165"/>
        <v>311</v>
      </c>
      <c r="C2219">
        <v>161</v>
      </c>
      <c r="D2219" t="s">
        <v>5</v>
      </c>
      <c r="E2219" t="s">
        <v>3</v>
      </c>
    </row>
    <row r="2220" spans="1:5" x14ac:dyDescent="0.2">
      <c r="A2220" t="s">
        <v>2834</v>
      </c>
      <c r="B2220" t="str">
        <f t="shared" si="165"/>
        <v>312</v>
      </c>
      <c r="C2220">
        <v>175</v>
      </c>
      <c r="D2220" t="s">
        <v>5</v>
      </c>
      <c r="E2220" t="s">
        <v>3</v>
      </c>
    </row>
    <row r="2221" spans="1:5" x14ac:dyDescent="0.2">
      <c r="A2221" t="s">
        <v>2836</v>
      </c>
      <c r="B2221" t="str">
        <f t="shared" si="165"/>
        <v>313</v>
      </c>
      <c r="C2221" t="s">
        <v>1</v>
      </c>
      <c r="D2221" t="s">
        <v>2</v>
      </c>
      <c r="E2221" t="s">
        <v>3</v>
      </c>
    </row>
    <row r="2222" spans="1:5" x14ac:dyDescent="0.2">
      <c r="A2222" t="s">
        <v>2837</v>
      </c>
      <c r="B2222" t="str">
        <f t="shared" si="165"/>
        <v>314</v>
      </c>
      <c r="C2222">
        <v>126</v>
      </c>
      <c r="D2222" t="s">
        <v>5</v>
      </c>
      <c r="E2222" t="s">
        <v>3</v>
      </c>
    </row>
    <row r="2223" spans="1:5" x14ac:dyDescent="0.2">
      <c r="A2223" t="s">
        <v>2839</v>
      </c>
      <c r="B2223" t="str">
        <f t="shared" si="165"/>
        <v>315</v>
      </c>
      <c r="C2223" t="s">
        <v>1</v>
      </c>
      <c r="D2223" t="s">
        <v>2</v>
      </c>
      <c r="E2223" t="s">
        <v>3</v>
      </c>
    </row>
    <row r="2224" spans="1:5" x14ac:dyDescent="0.2">
      <c r="A2224" t="s">
        <v>2841</v>
      </c>
      <c r="B2224" t="str">
        <f t="shared" si="165"/>
        <v>316</v>
      </c>
      <c r="C2224">
        <v>168</v>
      </c>
      <c r="D2224" t="s">
        <v>5</v>
      </c>
      <c r="E2224" t="s">
        <v>3</v>
      </c>
    </row>
    <row r="2225" spans="1:5" x14ac:dyDescent="0.2">
      <c r="A2225" t="s">
        <v>2843</v>
      </c>
      <c r="B2225" t="str">
        <f t="shared" si="165"/>
        <v>317</v>
      </c>
      <c r="C2225">
        <v>189</v>
      </c>
      <c r="D2225" t="s">
        <v>14</v>
      </c>
      <c r="E2225" t="s">
        <v>3</v>
      </c>
    </row>
    <row r="2226" spans="1:5" x14ac:dyDescent="0.2">
      <c r="A2226" t="s">
        <v>2847</v>
      </c>
      <c r="B2226" t="str">
        <f t="shared" si="165"/>
        <v>319</v>
      </c>
      <c r="C2226" t="s">
        <v>1</v>
      </c>
      <c r="D2226" t="s">
        <v>2</v>
      </c>
      <c r="E2226" t="s">
        <v>3</v>
      </c>
    </row>
    <row r="2227" spans="1:5" x14ac:dyDescent="0.2">
      <c r="A2227" t="s">
        <v>2849</v>
      </c>
      <c r="B2227" t="str">
        <f t="shared" si="165"/>
        <v>32</v>
      </c>
      <c r="C2227">
        <v>133</v>
      </c>
      <c r="D2227" t="s">
        <v>14</v>
      </c>
      <c r="E2227" t="s">
        <v>3</v>
      </c>
    </row>
    <row r="2228" spans="1:5" x14ac:dyDescent="0.2">
      <c r="A2228" t="s">
        <v>2851</v>
      </c>
      <c r="B2228" t="str">
        <f t="shared" si="165"/>
        <v>320</v>
      </c>
      <c r="C2228" t="s">
        <v>1</v>
      </c>
      <c r="D2228" t="s">
        <v>2</v>
      </c>
      <c r="E2228" t="s">
        <v>3</v>
      </c>
    </row>
    <row r="2229" spans="1:5" x14ac:dyDescent="0.2">
      <c r="A2229" t="s">
        <v>2853</v>
      </c>
      <c r="B2229" t="str">
        <f t="shared" si="165"/>
        <v>321</v>
      </c>
      <c r="C2229">
        <v>196</v>
      </c>
      <c r="D2229" t="s">
        <v>5</v>
      </c>
      <c r="E2229" t="s">
        <v>3</v>
      </c>
    </row>
    <row r="2230" spans="1:5" x14ac:dyDescent="0.2">
      <c r="A2230" t="s">
        <v>2855</v>
      </c>
      <c r="B2230" t="str">
        <f t="shared" si="165"/>
        <v>322</v>
      </c>
      <c r="C2230" t="s">
        <v>1</v>
      </c>
      <c r="D2230" t="s">
        <v>2</v>
      </c>
      <c r="E2230" t="s">
        <v>3</v>
      </c>
    </row>
    <row r="2231" spans="1:5" x14ac:dyDescent="0.2">
      <c r="A2231" t="s">
        <v>2857</v>
      </c>
      <c r="B2231" t="str">
        <f t="shared" si="165"/>
        <v>323</v>
      </c>
      <c r="C2231" t="s">
        <v>1</v>
      </c>
      <c r="D2231" t="s">
        <v>2</v>
      </c>
      <c r="E2231" t="s">
        <v>3</v>
      </c>
    </row>
    <row r="2232" spans="1:5" x14ac:dyDescent="0.2">
      <c r="A2232" t="s">
        <v>2859</v>
      </c>
      <c r="B2232" t="str">
        <f t="shared" si="165"/>
        <v>324</v>
      </c>
      <c r="C2232" t="s">
        <v>1</v>
      </c>
      <c r="D2232" t="s">
        <v>2</v>
      </c>
      <c r="E2232" t="s">
        <v>3</v>
      </c>
    </row>
    <row r="2233" spans="1:5" x14ac:dyDescent="0.2">
      <c r="A2233" t="s">
        <v>2861</v>
      </c>
      <c r="B2233" t="str">
        <f t="shared" si="165"/>
        <v>325</v>
      </c>
      <c r="C2233">
        <v>182</v>
      </c>
      <c r="D2233" t="s">
        <v>5</v>
      </c>
      <c r="E2233" t="s">
        <v>3</v>
      </c>
    </row>
    <row r="2234" spans="1:5" x14ac:dyDescent="0.2">
      <c r="A2234" t="s">
        <v>2867</v>
      </c>
      <c r="B2234" t="str">
        <f t="shared" si="165"/>
        <v>328</v>
      </c>
      <c r="C2234">
        <v>84</v>
      </c>
      <c r="D2234" t="s">
        <v>14</v>
      </c>
      <c r="E2234" t="s">
        <v>3</v>
      </c>
    </row>
    <row r="2235" spans="1:5" x14ac:dyDescent="0.2">
      <c r="A2235" t="s">
        <v>2869</v>
      </c>
      <c r="B2235" t="str">
        <f t="shared" si="165"/>
        <v>329</v>
      </c>
      <c r="C2235">
        <v>168</v>
      </c>
      <c r="D2235" t="s">
        <v>5</v>
      </c>
      <c r="E2235" t="s">
        <v>3</v>
      </c>
    </row>
    <row r="2236" spans="1:5" x14ac:dyDescent="0.2">
      <c r="A2236" t="s">
        <v>2870</v>
      </c>
      <c r="B2236" t="str">
        <f t="shared" si="165"/>
        <v>33</v>
      </c>
      <c r="C2236" t="s">
        <v>1</v>
      </c>
      <c r="D2236" t="s">
        <v>2</v>
      </c>
      <c r="E2236" t="s">
        <v>3</v>
      </c>
    </row>
    <row r="2237" spans="1:5" x14ac:dyDescent="0.2">
      <c r="A2237" t="s">
        <v>2871</v>
      </c>
      <c r="B2237" t="str">
        <f t="shared" si="165"/>
        <v>330</v>
      </c>
      <c r="C2237" t="s">
        <v>1</v>
      </c>
      <c r="D2237" t="s">
        <v>2</v>
      </c>
      <c r="E2237" t="s">
        <v>3</v>
      </c>
    </row>
    <row r="2238" spans="1:5" x14ac:dyDescent="0.2">
      <c r="A2238" t="s">
        <v>2873</v>
      </c>
      <c r="B2238" t="str">
        <f t="shared" si="165"/>
        <v>331</v>
      </c>
      <c r="C2238">
        <v>175</v>
      </c>
      <c r="D2238" t="s">
        <v>5</v>
      </c>
      <c r="E2238" t="s">
        <v>3</v>
      </c>
    </row>
    <row r="2239" spans="1:5" x14ac:dyDescent="0.2">
      <c r="A2239" t="s">
        <v>2875</v>
      </c>
      <c r="B2239" t="str">
        <f t="shared" si="165"/>
        <v>332</v>
      </c>
      <c r="C2239">
        <v>175</v>
      </c>
      <c r="D2239" t="s">
        <v>5</v>
      </c>
      <c r="E2239" t="s">
        <v>3</v>
      </c>
    </row>
    <row r="2240" spans="1:5" x14ac:dyDescent="0.2">
      <c r="A2240" t="s">
        <v>2877</v>
      </c>
      <c r="B2240" t="str">
        <f t="shared" si="165"/>
        <v>333</v>
      </c>
      <c r="C2240" t="s">
        <v>1</v>
      </c>
      <c r="D2240" t="s">
        <v>2</v>
      </c>
      <c r="E2240" t="s">
        <v>3</v>
      </c>
    </row>
    <row r="2241" spans="1:5" x14ac:dyDescent="0.2">
      <c r="A2241" t="s">
        <v>2879</v>
      </c>
      <c r="B2241" t="str">
        <f t="shared" si="165"/>
        <v>334</v>
      </c>
      <c r="C2241" t="s">
        <v>1</v>
      </c>
      <c r="D2241" t="s">
        <v>2</v>
      </c>
      <c r="E2241" t="s">
        <v>3</v>
      </c>
    </row>
    <row r="2242" spans="1:5" x14ac:dyDescent="0.2">
      <c r="A2242" t="s">
        <v>2881</v>
      </c>
      <c r="B2242" t="str">
        <f t="shared" si="165"/>
        <v>335</v>
      </c>
      <c r="C2242" t="s">
        <v>1</v>
      </c>
      <c r="D2242" t="s">
        <v>2</v>
      </c>
      <c r="E2242" t="s">
        <v>3</v>
      </c>
    </row>
    <row r="2243" spans="1:5" x14ac:dyDescent="0.2">
      <c r="A2243" t="s">
        <v>2882</v>
      </c>
      <c r="B2243" t="str">
        <f t="shared" si="165"/>
        <v>336</v>
      </c>
      <c r="C2243">
        <v>161</v>
      </c>
      <c r="D2243" t="s">
        <v>5</v>
      </c>
      <c r="E2243" t="s">
        <v>3</v>
      </c>
    </row>
    <row r="2244" spans="1:5" x14ac:dyDescent="0.2">
      <c r="A2244" t="s">
        <v>2883</v>
      </c>
      <c r="B2244" t="str">
        <f t="shared" si="165"/>
        <v>337</v>
      </c>
      <c r="C2244" t="s">
        <v>1</v>
      </c>
      <c r="D2244" t="s">
        <v>2</v>
      </c>
      <c r="E2244" t="s">
        <v>3</v>
      </c>
    </row>
    <row r="2245" spans="1:5" x14ac:dyDescent="0.2">
      <c r="A2245" t="s">
        <v>2886</v>
      </c>
      <c r="B2245" t="str">
        <f t="shared" si="165"/>
        <v>339</v>
      </c>
      <c r="C2245" t="s">
        <v>1</v>
      </c>
      <c r="D2245" t="s">
        <v>2</v>
      </c>
      <c r="E2245" t="s">
        <v>3</v>
      </c>
    </row>
    <row r="2246" spans="1:5" x14ac:dyDescent="0.2">
      <c r="A2246" t="s">
        <v>2888</v>
      </c>
      <c r="B2246" t="str">
        <f t="shared" si="165"/>
        <v>34</v>
      </c>
      <c r="C2246" t="s">
        <v>1</v>
      </c>
      <c r="D2246" t="s">
        <v>2</v>
      </c>
      <c r="E2246" t="s">
        <v>3</v>
      </c>
    </row>
    <row r="2247" spans="1:5" x14ac:dyDescent="0.2">
      <c r="A2247" t="s">
        <v>2889</v>
      </c>
      <c r="B2247" t="str">
        <f t="shared" si="165"/>
        <v>340</v>
      </c>
      <c r="C2247">
        <v>182</v>
      </c>
      <c r="D2247" t="s">
        <v>5</v>
      </c>
      <c r="E2247" t="s">
        <v>3</v>
      </c>
    </row>
    <row r="2248" spans="1:5" x14ac:dyDescent="0.2">
      <c r="A2248" t="s">
        <v>2892</v>
      </c>
      <c r="B2248" t="str">
        <f t="shared" si="165"/>
        <v>342</v>
      </c>
      <c r="C2248" t="s">
        <v>1</v>
      </c>
      <c r="D2248" t="s">
        <v>2</v>
      </c>
      <c r="E2248" t="s">
        <v>3</v>
      </c>
    </row>
    <row r="2249" spans="1:5" x14ac:dyDescent="0.2">
      <c r="A2249" t="s">
        <v>2893</v>
      </c>
      <c r="B2249" t="str">
        <f t="shared" si="165"/>
        <v>343</v>
      </c>
      <c r="C2249" t="s">
        <v>1</v>
      </c>
      <c r="D2249" t="s">
        <v>2</v>
      </c>
      <c r="E2249" t="s">
        <v>3</v>
      </c>
    </row>
    <row r="2250" spans="1:5" x14ac:dyDescent="0.2">
      <c r="A2250" t="s">
        <v>2894</v>
      </c>
      <c r="B2250" t="str">
        <f t="shared" si="165"/>
        <v>344</v>
      </c>
      <c r="C2250" t="s">
        <v>1</v>
      </c>
      <c r="D2250" t="s">
        <v>2</v>
      </c>
      <c r="E2250" t="s">
        <v>3</v>
      </c>
    </row>
    <row r="2251" spans="1:5" x14ac:dyDescent="0.2">
      <c r="A2251" t="s">
        <v>2895</v>
      </c>
      <c r="B2251" t="str">
        <f t="shared" si="165"/>
        <v>345</v>
      </c>
      <c r="C2251">
        <v>161</v>
      </c>
      <c r="D2251" t="s">
        <v>5</v>
      </c>
      <c r="E2251" t="s">
        <v>3</v>
      </c>
    </row>
    <row r="2252" spans="1:5" x14ac:dyDescent="0.2">
      <c r="A2252" t="s">
        <v>2896</v>
      </c>
      <c r="B2252" t="str">
        <f t="shared" si="165"/>
        <v>346</v>
      </c>
      <c r="C2252">
        <v>126</v>
      </c>
      <c r="D2252" t="s">
        <v>5</v>
      </c>
      <c r="E2252" t="s">
        <v>3</v>
      </c>
    </row>
    <row r="2253" spans="1:5" x14ac:dyDescent="0.2">
      <c r="A2253" t="s">
        <v>2900</v>
      </c>
      <c r="B2253" t="str">
        <f t="shared" si="165"/>
        <v>348</v>
      </c>
      <c r="C2253" t="s">
        <v>1</v>
      </c>
      <c r="D2253" t="s">
        <v>2</v>
      </c>
      <c r="E2253" t="s">
        <v>3</v>
      </c>
    </row>
    <row r="2254" spans="1:5" x14ac:dyDescent="0.2">
      <c r="A2254" t="s">
        <v>2902</v>
      </c>
      <c r="B2254" t="str">
        <f t="shared" si="165"/>
        <v>349</v>
      </c>
      <c r="C2254" t="s">
        <v>1</v>
      </c>
      <c r="D2254" t="s">
        <v>2</v>
      </c>
      <c r="E2254" t="s">
        <v>3</v>
      </c>
    </row>
    <row r="2255" spans="1:5" x14ac:dyDescent="0.2">
      <c r="A2255" t="s">
        <v>2903</v>
      </c>
      <c r="B2255" t="str">
        <f t="shared" si="165"/>
        <v>35</v>
      </c>
      <c r="C2255" t="s">
        <v>1</v>
      </c>
      <c r="D2255" t="s">
        <v>2</v>
      </c>
      <c r="E2255" t="s">
        <v>3</v>
      </c>
    </row>
    <row r="2256" spans="1:5" x14ac:dyDescent="0.2">
      <c r="A2256" t="s">
        <v>2904</v>
      </c>
      <c r="B2256" t="str">
        <f t="shared" si="165"/>
        <v>350</v>
      </c>
      <c r="C2256" t="s">
        <v>1</v>
      </c>
      <c r="D2256" t="s">
        <v>2</v>
      </c>
      <c r="E2256" t="s">
        <v>3</v>
      </c>
    </row>
    <row r="2257" spans="1:5" x14ac:dyDescent="0.2">
      <c r="A2257" t="s">
        <v>2905</v>
      </c>
      <c r="B2257" t="str">
        <f t="shared" si="165"/>
        <v>351</v>
      </c>
      <c r="C2257">
        <v>133</v>
      </c>
      <c r="D2257" t="s">
        <v>5</v>
      </c>
      <c r="E2257" t="s">
        <v>3</v>
      </c>
    </row>
    <row r="2258" spans="1:5" x14ac:dyDescent="0.2">
      <c r="A2258" t="s">
        <v>2907</v>
      </c>
      <c r="B2258" t="str">
        <f t="shared" si="165"/>
        <v>352</v>
      </c>
      <c r="C2258">
        <v>203</v>
      </c>
      <c r="D2258" t="s">
        <v>5</v>
      </c>
      <c r="E2258" t="s">
        <v>3</v>
      </c>
    </row>
    <row r="2259" spans="1:5" x14ac:dyDescent="0.2">
      <c r="A2259" t="s">
        <v>2908</v>
      </c>
      <c r="B2259" t="str">
        <f t="shared" si="165"/>
        <v>353</v>
      </c>
      <c r="C2259" t="s">
        <v>1</v>
      </c>
      <c r="D2259" t="s">
        <v>2</v>
      </c>
      <c r="E2259" t="s">
        <v>3</v>
      </c>
    </row>
    <row r="2260" spans="1:5" x14ac:dyDescent="0.2">
      <c r="A2260" t="s">
        <v>2909</v>
      </c>
      <c r="B2260" t="str">
        <f t="shared" si="165"/>
        <v>354</v>
      </c>
      <c r="C2260" t="s">
        <v>1</v>
      </c>
      <c r="D2260" t="s">
        <v>2</v>
      </c>
      <c r="E2260" t="s">
        <v>3</v>
      </c>
    </row>
    <row r="2261" spans="1:5" x14ac:dyDescent="0.2">
      <c r="A2261" t="s">
        <v>2911</v>
      </c>
      <c r="B2261" t="str">
        <f t="shared" si="165"/>
        <v>355</v>
      </c>
      <c r="C2261">
        <v>182</v>
      </c>
      <c r="D2261" t="s">
        <v>5</v>
      </c>
      <c r="E2261" t="s">
        <v>3</v>
      </c>
    </row>
    <row r="2262" spans="1:5" x14ac:dyDescent="0.2">
      <c r="A2262" t="s">
        <v>2913</v>
      </c>
      <c r="B2262" t="str">
        <f t="shared" ref="B2262:B2325" si="166">MID(A2262,33,LEN(A2262)-36)</f>
        <v>356</v>
      </c>
      <c r="C2262">
        <v>98</v>
      </c>
      <c r="D2262" t="s">
        <v>5</v>
      </c>
      <c r="E2262" t="s">
        <v>3</v>
      </c>
    </row>
    <row r="2263" spans="1:5" x14ac:dyDescent="0.2">
      <c r="A2263" t="s">
        <v>2915</v>
      </c>
      <c r="B2263" t="str">
        <f t="shared" si="166"/>
        <v>357</v>
      </c>
      <c r="C2263">
        <v>182</v>
      </c>
      <c r="D2263" t="s">
        <v>5</v>
      </c>
      <c r="E2263" t="s">
        <v>3</v>
      </c>
    </row>
    <row r="2264" spans="1:5" x14ac:dyDescent="0.2">
      <c r="A2264" t="s">
        <v>2916</v>
      </c>
      <c r="B2264" t="str">
        <f t="shared" si="166"/>
        <v>358</v>
      </c>
      <c r="C2264">
        <v>133</v>
      </c>
      <c r="D2264" t="s">
        <v>5</v>
      </c>
      <c r="E2264" t="s">
        <v>3</v>
      </c>
    </row>
    <row r="2265" spans="1:5" x14ac:dyDescent="0.2">
      <c r="A2265" t="s">
        <v>2920</v>
      </c>
      <c r="B2265" t="str">
        <f t="shared" si="166"/>
        <v>36</v>
      </c>
      <c r="C2265" t="s">
        <v>1</v>
      </c>
      <c r="D2265" t="s">
        <v>2</v>
      </c>
      <c r="E2265" t="s">
        <v>3</v>
      </c>
    </row>
    <row r="2266" spans="1:5" x14ac:dyDescent="0.2">
      <c r="A2266" t="s">
        <v>2922</v>
      </c>
      <c r="B2266" t="str">
        <f t="shared" si="166"/>
        <v>361</v>
      </c>
      <c r="C2266">
        <v>147</v>
      </c>
      <c r="D2266" t="s">
        <v>5</v>
      </c>
      <c r="E2266" t="s">
        <v>3</v>
      </c>
    </row>
    <row r="2267" spans="1:5" x14ac:dyDescent="0.2">
      <c r="A2267" t="s">
        <v>2924</v>
      </c>
      <c r="B2267" t="str">
        <f t="shared" si="166"/>
        <v>362</v>
      </c>
      <c r="C2267">
        <v>189</v>
      </c>
      <c r="D2267" t="s">
        <v>18</v>
      </c>
      <c r="E2267" t="s">
        <v>3</v>
      </c>
    </row>
    <row r="2268" spans="1:5" x14ac:dyDescent="0.2">
      <c r="A2268" t="s">
        <v>2925</v>
      </c>
      <c r="B2268" t="str">
        <f t="shared" si="166"/>
        <v>363</v>
      </c>
      <c r="C2268">
        <v>238</v>
      </c>
      <c r="D2268" t="s">
        <v>5</v>
      </c>
      <c r="E2268" t="s">
        <v>3</v>
      </c>
    </row>
    <row r="2269" spans="1:5" x14ac:dyDescent="0.2">
      <c r="A2269" t="s">
        <v>2926</v>
      </c>
      <c r="B2269" t="str">
        <f t="shared" si="166"/>
        <v>364</v>
      </c>
      <c r="C2269" t="s">
        <v>1</v>
      </c>
      <c r="D2269" t="s">
        <v>2</v>
      </c>
      <c r="E2269" t="s">
        <v>3</v>
      </c>
    </row>
    <row r="2270" spans="1:5" x14ac:dyDescent="0.2">
      <c r="A2270" t="s">
        <v>2928</v>
      </c>
      <c r="B2270" t="str">
        <f t="shared" si="166"/>
        <v>365</v>
      </c>
      <c r="C2270" t="s">
        <v>1</v>
      </c>
      <c r="D2270" t="s">
        <v>2</v>
      </c>
      <c r="E2270" t="s">
        <v>3</v>
      </c>
    </row>
    <row r="2271" spans="1:5" x14ac:dyDescent="0.2">
      <c r="A2271" t="s">
        <v>2930</v>
      </c>
      <c r="B2271" t="str">
        <f t="shared" si="166"/>
        <v>366</v>
      </c>
      <c r="C2271" t="s">
        <v>1</v>
      </c>
      <c r="D2271" t="s">
        <v>2</v>
      </c>
      <c r="E2271" t="s">
        <v>3</v>
      </c>
    </row>
    <row r="2272" spans="1:5" x14ac:dyDescent="0.2">
      <c r="A2272" t="s">
        <v>2932</v>
      </c>
      <c r="B2272" t="str">
        <f t="shared" si="166"/>
        <v>367</v>
      </c>
      <c r="C2272" t="s">
        <v>1</v>
      </c>
      <c r="D2272" t="s">
        <v>2</v>
      </c>
      <c r="E2272" t="s">
        <v>3</v>
      </c>
    </row>
    <row r="2273" spans="1:5" x14ac:dyDescent="0.2">
      <c r="A2273" t="s">
        <v>2934</v>
      </c>
      <c r="B2273" t="str">
        <f t="shared" si="166"/>
        <v>368</v>
      </c>
      <c r="C2273" t="s">
        <v>1</v>
      </c>
      <c r="D2273" t="s">
        <v>2</v>
      </c>
      <c r="E2273" t="s">
        <v>3</v>
      </c>
    </row>
    <row r="2274" spans="1:5" x14ac:dyDescent="0.2">
      <c r="A2274" t="s">
        <v>2936</v>
      </c>
      <c r="B2274" t="str">
        <f t="shared" si="166"/>
        <v>369</v>
      </c>
      <c r="C2274">
        <v>203</v>
      </c>
      <c r="D2274" t="s">
        <v>5</v>
      </c>
      <c r="E2274" t="s">
        <v>3</v>
      </c>
    </row>
    <row r="2275" spans="1:5" x14ac:dyDescent="0.2">
      <c r="A2275" t="s">
        <v>2937</v>
      </c>
      <c r="B2275" t="str">
        <f t="shared" si="166"/>
        <v>37</v>
      </c>
      <c r="C2275" t="s">
        <v>1</v>
      </c>
      <c r="D2275" t="s">
        <v>2</v>
      </c>
      <c r="E2275" t="s">
        <v>3</v>
      </c>
    </row>
    <row r="2276" spans="1:5" x14ac:dyDescent="0.2">
      <c r="A2276" t="s">
        <v>2938</v>
      </c>
      <c r="B2276" t="str">
        <f t="shared" si="166"/>
        <v>370</v>
      </c>
      <c r="C2276">
        <v>133</v>
      </c>
      <c r="D2276" t="s">
        <v>5</v>
      </c>
      <c r="E2276" t="s">
        <v>3</v>
      </c>
    </row>
    <row r="2277" spans="1:5" x14ac:dyDescent="0.2">
      <c r="A2277" t="s">
        <v>2940</v>
      </c>
      <c r="B2277" t="str">
        <f t="shared" si="166"/>
        <v>371</v>
      </c>
      <c r="C2277">
        <v>112</v>
      </c>
      <c r="D2277" t="s">
        <v>5</v>
      </c>
      <c r="E2277" t="s">
        <v>3</v>
      </c>
    </row>
    <row r="2278" spans="1:5" x14ac:dyDescent="0.2">
      <c r="A2278" t="s">
        <v>2942</v>
      </c>
      <c r="B2278" t="str">
        <f t="shared" si="166"/>
        <v>372</v>
      </c>
      <c r="C2278" t="s">
        <v>1</v>
      </c>
      <c r="D2278" t="s">
        <v>2</v>
      </c>
      <c r="E2278" t="s">
        <v>3</v>
      </c>
    </row>
    <row r="2279" spans="1:5" x14ac:dyDescent="0.2">
      <c r="A2279" t="s">
        <v>2943</v>
      </c>
      <c r="B2279" t="str">
        <f t="shared" si="166"/>
        <v>373</v>
      </c>
      <c r="C2279">
        <v>154</v>
      </c>
      <c r="D2279" t="s">
        <v>5</v>
      </c>
      <c r="E2279" t="s">
        <v>3</v>
      </c>
    </row>
    <row r="2280" spans="1:5" x14ac:dyDescent="0.2">
      <c r="A2280" t="s">
        <v>2945</v>
      </c>
      <c r="B2280" t="str">
        <f t="shared" si="166"/>
        <v>374</v>
      </c>
      <c r="C2280" t="s">
        <v>1</v>
      </c>
      <c r="D2280" t="s">
        <v>2</v>
      </c>
      <c r="E2280" t="s">
        <v>3</v>
      </c>
    </row>
    <row r="2281" spans="1:5" x14ac:dyDescent="0.2">
      <c r="A2281" t="s">
        <v>2947</v>
      </c>
      <c r="B2281" t="str">
        <f t="shared" si="166"/>
        <v>375</v>
      </c>
      <c r="C2281">
        <v>112</v>
      </c>
      <c r="D2281" t="s">
        <v>5</v>
      </c>
      <c r="E2281" t="s">
        <v>3</v>
      </c>
    </row>
    <row r="2282" spans="1:5" x14ac:dyDescent="0.2">
      <c r="A2282" t="s">
        <v>2949</v>
      </c>
      <c r="B2282" t="str">
        <f t="shared" si="166"/>
        <v>376</v>
      </c>
      <c r="C2282" t="s">
        <v>1</v>
      </c>
      <c r="D2282" t="s">
        <v>2</v>
      </c>
      <c r="E2282" t="s">
        <v>3</v>
      </c>
    </row>
    <row r="2283" spans="1:5" x14ac:dyDescent="0.2">
      <c r="A2283" t="s">
        <v>2950</v>
      </c>
      <c r="B2283" t="str">
        <f t="shared" si="166"/>
        <v>377</v>
      </c>
      <c r="C2283">
        <v>105</v>
      </c>
      <c r="D2283" t="s">
        <v>5</v>
      </c>
      <c r="E2283" t="s">
        <v>3</v>
      </c>
    </row>
    <row r="2284" spans="1:5" x14ac:dyDescent="0.2">
      <c r="A2284" t="s">
        <v>2952</v>
      </c>
      <c r="B2284" t="str">
        <f t="shared" si="166"/>
        <v>378</v>
      </c>
      <c r="C2284">
        <v>133</v>
      </c>
      <c r="D2284" t="s">
        <v>5</v>
      </c>
      <c r="E2284" t="s">
        <v>3</v>
      </c>
    </row>
    <row r="2285" spans="1:5" x14ac:dyDescent="0.2">
      <c r="A2285" t="s">
        <v>2955</v>
      </c>
      <c r="B2285" t="str">
        <f t="shared" si="166"/>
        <v>38</v>
      </c>
      <c r="C2285">
        <v>133</v>
      </c>
      <c r="D2285" t="s">
        <v>5</v>
      </c>
      <c r="E2285" t="s">
        <v>3</v>
      </c>
    </row>
    <row r="2286" spans="1:5" x14ac:dyDescent="0.2">
      <c r="A2286" t="s">
        <v>2957</v>
      </c>
      <c r="B2286" t="str">
        <f t="shared" si="166"/>
        <v>380</v>
      </c>
      <c r="C2286" t="s">
        <v>1</v>
      </c>
      <c r="D2286" t="s">
        <v>2</v>
      </c>
      <c r="E2286" t="s">
        <v>3</v>
      </c>
    </row>
    <row r="2287" spans="1:5" x14ac:dyDescent="0.2">
      <c r="A2287" t="s">
        <v>2959</v>
      </c>
      <c r="B2287" t="str">
        <f t="shared" si="166"/>
        <v>381</v>
      </c>
      <c r="C2287" t="s">
        <v>1</v>
      </c>
      <c r="D2287" t="s">
        <v>2</v>
      </c>
      <c r="E2287" t="s">
        <v>3</v>
      </c>
    </row>
    <row r="2288" spans="1:5" x14ac:dyDescent="0.2">
      <c r="A2288" t="s">
        <v>2960</v>
      </c>
      <c r="B2288" t="str">
        <f t="shared" si="166"/>
        <v>382</v>
      </c>
      <c r="C2288" t="s">
        <v>1</v>
      </c>
      <c r="D2288" t="s">
        <v>2</v>
      </c>
      <c r="E2288" t="s">
        <v>3</v>
      </c>
    </row>
    <row r="2289" spans="1:5" x14ac:dyDescent="0.2">
      <c r="A2289" t="s">
        <v>2961</v>
      </c>
      <c r="B2289" t="str">
        <f t="shared" si="166"/>
        <v>383</v>
      </c>
      <c r="C2289">
        <v>140</v>
      </c>
      <c r="D2289" t="s">
        <v>5</v>
      </c>
      <c r="E2289" t="s">
        <v>3</v>
      </c>
    </row>
    <row r="2290" spans="1:5" x14ac:dyDescent="0.2">
      <c r="A2290" t="s">
        <v>2962</v>
      </c>
      <c r="B2290" t="str">
        <f t="shared" si="166"/>
        <v>384</v>
      </c>
      <c r="C2290">
        <v>161</v>
      </c>
      <c r="D2290" t="s">
        <v>5</v>
      </c>
      <c r="E2290" t="s">
        <v>3</v>
      </c>
    </row>
    <row r="2291" spans="1:5" x14ac:dyDescent="0.2">
      <c r="A2291" t="s">
        <v>2964</v>
      </c>
      <c r="B2291" t="str">
        <f t="shared" si="166"/>
        <v>385</v>
      </c>
      <c r="C2291" t="s">
        <v>1</v>
      </c>
      <c r="D2291" t="s">
        <v>2</v>
      </c>
      <c r="E2291" t="s">
        <v>3</v>
      </c>
    </row>
    <row r="2292" spans="1:5" x14ac:dyDescent="0.2">
      <c r="A2292" t="s">
        <v>2965</v>
      </c>
      <c r="B2292" t="str">
        <f t="shared" si="166"/>
        <v>386</v>
      </c>
      <c r="C2292">
        <v>154</v>
      </c>
      <c r="D2292" t="s">
        <v>5</v>
      </c>
      <c r="E2292" t="s">
        <v>3</v>
      </c>
    </row>
    <row r="2293" spans="1:5" x14ac:dyDescent="0.2">
      <c r="A2293" t="s">
        <v>2967</v>
      </c>
      <c r="B2293" t="str">
        <f t="shared" si="166"/>
        <v>387</v>
      </c>
      <c r="C2293">
        <v>154</v>
      </c>
      <c r="D2293" t="s">
        <v>5</v>
      </c>
      <c r="E2293" t="s">
        <v>3</v>
      </c>
    </row>
    <row r="2294" spans="1:5" x14ac:dyDescent="0.2">
      <c r="A2294" t="s">
        <v>2969</v>
      </c>
      <c r="B2294" t="str">
        <f t="shared" si="166"/>
        <v>388</v>
      </c>
      <c r="C2294" t="s">
        <v>1</v>
      </c>
      <c r="D2294" t="s">
        <v>2</v>
      </c>
      <c r="E2294" t="s">
        <v>3</v>
      </c>
    </row>
    <row r="2295" spans="1:5" x14ac:dyDescent="0.2">
      <c r="A2295" t="s">
        <v>2970</v>
      </c>
      <c r="B2295" t="str">
        <f t="shared" si="166"/>
        <v>389</v>
      </c>
      <c r="C2295">
        <v>224</v>
      </c>
      <c r="D2295" t="s">
        <v>5</v>
      </c>
      <c r="E2295" t="s">
        <v>3</v>
      </c>
    </row>
    <row r="2296" spans="1:5" x14ac:dyDescent="0.2">
      <c r="A2296" t="s">
        <v>2971</v>
      </c>
      <c r="B2296" t="str">
        <f t="shared" si="166"/>
        <v>39</v>
      </c>
      <c r="C2296" t="s">
        <v>1</v>
      </c>
      <c r="D2296" t="s">
        <v>2</v>
      </c>
      <c r="E2296" t="s">
        <v>3</v>
      </c>
    </row>
    <row r="2297" spans="1:5" x14ac:dyDescent="0.2">
      <c r="A2297" t="s">
        <v>2972</v>
      </c>
      <c r="B2297" t="str">
        <f t="shared" si="166"/>
        <v>390</v>
      </c>
      <c r="C2297">
        <v>91</v>
      </c>
      <c r="D2297" t="s">
        <v>5</v>
      </c>
      <c r="E2297" t="s">
        <v>3</v>
      </c>
    </row>
    <row r="2298" spans="1:5" x14ac:dyDescent="0.2">
      <c r="A2298" t="s">
        <v>2973</v>
      </c>
      <c r="B2298" t="str">
        <f t="shared" si="166"/>
        <v>391</v>
      </c>
      <c r="C2298" t="s">
        <v>1</v>
      </c>
      <c r="D2298" t="s">
        <v>2</v>
      </c>
      <c r="E2298" t="s">
        <v>3</v>
      </c>
    </row>
    <row r="2299" spans="1:5" x14ac:dyDescent="0.2">
      <c r="A2299" t="s">
        <v>2975</v>
      </c>
      <c r="B2299" t="str">
        <f t="shared" si="166"/>
        <v>392</v>
      </c>
      <c r="C2299" t="s">
        <v>1</v>
      </c>
      <c r="D2299" t="s">
        <v>2</v>
      </c>
      <c r="E2299" t="s">
        <v>3</v>
      </c>
    </row>
    <row r="2300" spans="1:5" x14ac:dyDescent="0.2">
      <c r="A2300" t="s">
        <v>2976</v>
      </c>
      <c r="B2300" t="str">
        <f t="shared" si="166"/>
        <v>393</v>
      </c>
      <c r="C2300">
        <v>126</v>
      </c>
      <c r="D2300" t="s">
        <v>5</v>
      </c>
      <c r="E2300" t="s">
        <v>3</v>
      </c>
    </row>
    <row r="2301" spans="1:5" x14ac:dyDescent="0.2">
      <c r="A2301" t="s">
        <v>2978</v>
      </c>
      <c r="B2301" t="str">
        <f t="shared" si="166"/>
        <v>394</v>
      </c>
      <c r="C2301">
        <v>140</v>
      </c>
      <c r="D2301" t="s">
        <v>5</v>
      </c>
      <c r="E2301" t="s">
        <v>3</v>
      </c>
    </row>
    <row r="2302" spans="1:5" x14ac:dyDescent="0.2">
      <c r="A2302" t="s">
        <v>2979</v>
      </c>
      <c r="B2302" t="str">
        <f t="shared" si="166"/>
        <v>395</v>
      </c>
      <c r="C2302" t="s">
        <v>1</v>
      </c>
      <c r="D2302" t="s">
        <v>2</v>
      </c>
      <c r="E2302" t="s">
        <v>3</v>
      </c>
    </row>
    <row r="2303" spans="1:5" x14ac:dyDescent="0.2">
      <c r="A2303" t="s">
        <v>2980</v>
      </c>
      <c r="B2303" t="str">
        <f t="shared" si="166"/>
        <v>396</v>
      </c>
      <c r="C2303" t="s">
        <v>1</v>
      </c>
      <c r="D2303" t="s">
        <v>2</v>
      </c>
      <c r="E2303" t="s">
        <v>3</v>
      </c>
    </row>
    <row r="2304" spans="1:5" x14ac:dyDescent="0.2">
      <c r="A2304" t="s">
        <v>2981</v>
      </c>
      <c r="B2304" t="str">
        <f t="shared" si="166"/>
        <v>397</v>
      </c>
      <c r="C2304">
        <v>126</v>
      </c>
      <c r="D2304" t="s">
        <v>5</v>
      </c>
      <c r="E2304" t="s">
        <v>3</v>
      </c>
    </row>
    <row r="2305" spans="1:5" x14ac:dyDescent="0.2">
      <c r="A2305" t="s">
        <v>2983</v>
      </c>
      <c r="B2305" t="str">
        <f t="shared" si="166"/>
        <v>398</v>
      </c>
      <c r="C2305">
        <v>189</v>
      </c>
      <c r="D2305" t="s">
        <v>5</v>
      </c>
      <c r="E2305" t="s">
        <v>3</v>
      </c>
    </row>
    <row r="2306" spans="1:5" x14ac:dyDescent="0.2">
      <c r="A2306" t="s">
        <v>2985</v>
      </c>
      <c r="B2306" t="str">
        <f t="shared" si="166"/>
        <v>399</v>
      </c>
      <c r="C2306" t="s">
        <v>1</v>
      </c>
      <c r="D2306" t="s">
        <v>2</v>
      </c>
      <c r="E2306" t="s">
        <v>3</v>
      </c>
    </row>
    <row r="2307" spans="1:5" x14ac:dyDescent="0.2">
      <c r="A2307" t="s">
        <v>2988</v>
      </c>
      <c r="B2307" t="str">
        <f t="shared" si="166"/>
        <v>40</v>
      </c>
      <c r="C2307">
        <v>224</v>
      </c>
      <c r="D2307" t="s">
        <v>14</v>
      </c>
      <c r="E2307" t="s">
        <v>3</v>
      </c>
    </row>
    <row r="2308" spans="1:5" x14ac:dyDescent="0.2">
      <c r="A2308" t="s">
        <v>2990</v>
      </c>
      <c r="B2308" t="str">
        <f t="shared" si="166"/>
        <v>400</v>
      </c>
      <c r="C2308">
        <v>196</v>
      </c>
      <c r="D2308" t="s">
        <v>5</v>
      </c>
      <c r="E2308" t="s">
        <v>3</v>
      </c>
    </row>
    <row r="2309" spans="1:5" x14ac:dyDescent="0.2">
      <c r="A2309" t="s">
        <v>2993</v>
      </c>
      <c r="B2309" t="str">
        <f t="shared" si="166"/>
        <v>402</v>
      </c>
      <c r="C2309" t="s">
        <v>1</v>
      </c>
      <c r="D2309" t="s">
        <v>2</v>
      </c>
      <c r="E2309" t="s">
        <v>3</v>
      </c>
    </row>
    <row r="2310" spans="1:5" x14ac:dyDescent="0.2">
      <c r="A2310" t="s">
        <v>2994</v>
      </c>
      <c r="B2310" t="str">
        <f t="shared" si="166"/>
        <v>403</v>
      </c>
      <c r="C2310" t="s">
        <v>1</v>
      </c>
      <c r="D2310" t="s">
        <v>2</v>
      </c>
      <c r="E2310" t="s">
        <v>3</v>
      </c>
    </row>
    <row r="2311" spans="1:5" x14ac:dyDescent="0.2">
      <c r="A2311" t="s">
        <v>2997</v>
      </c>
      <c r="B2311" t="str">
        <f t="shared" si="166"/>
        <v>405</v>
      </c>
      <c r="C2311" t="s">
        <v>1</v>
      </c>
      <c r="D2311" t="s">
        <v>2</v>
      </c>
      <c r="E2311" t="s">
        <v>3</v>
      </c>
    </row>
    <row r="2312" spans="1:5" x14ac:dyDescent="0.2">
      <c r="A2312" t="s">
        <v>2999</v>
      </c>
      <c r="B2312" t="str">
        <f t="shared" si="166"/>
        <v>406</v>
      </c>
      <c r="C2312">
        <v>154</v>
      </c>
      <c r="D2312" t="s">
        <v>5</v>
      </c>
      <c r="E2312" t="s">
        <v>3</v>
      </c>
    </row>
    <row r="2313" spans="1:5" x14ac:dyDescent="0.2">
      <c r="A2313" t="s">
        <v>3001</v>
      </c>
      <c r="B2313" t="str">
        <f t="shared" si="166"/>
        <v>407</v>
      </c>
      <c r="C2313">
        <v>154</v>
      </c>
      <c r="D2313" t="s">
        <v>5</v>
      </c>
      <c r="E2313" t="s">
        <v>3</v>
      </c>
    </row>
    <row r="2314" spans="1:5" x14ac:dyDescent="0.2">
      <c r="A2314" t="s">
        <v>3003</v>
      </c>
      <c r="B2314" t="str">
        <f t="shared" si="166"/>
        <v>408</v>
      </c>
      <c r="C2314" t="s">
        <v>1</v>
      </c>
      <c r="D2314" t="s">
        <v>2</v>
      </c>
      <c r="E2314" t="s">
        <v>3</v>
      </c>
    </row>
    <row r="2315" spans="1:5" x14ac:dyDescent="0.2">
      <c r="A2315" t="s">
        <v>3004</v>
      </c>
      <c r="B2315" t="str">
        <f t="shared" si="166"/>
        <v>409</v>
      </c>
      <c r="C2315" t="s">
        <v>1</v>
      </c>
      <c r="D2315" t="s">
        <v>2</v>
      </c>
      <c r="E2315" t="s">
        <v>3</v>
      </c>
    </row>
    <row r="2316" spans="1:5" x14ac:dyDescent="0.2">
      <c r="A2316" t="s">
        <v>3005</v>
      </c>
      <c r="B2316" t="str">
        <f t="shared" si="166"/>
        <v>41</v>
      </c>
      <c r="C2316" t="s">
        <v>1</v>
      </c>
      <c r="D2316" t="s">
        <v>2</v>
      </c>
      <c r="E2316" t="s">
        <v>3</v>
      </c>
    </row>
    <row r="2317" spans="1:5" x14ac:dyDescent="0.2">
      <c r="A2317" t="s">
        <v>3006</v>
      </c>
      <c r="B2317" t="str">
        <f t="shared" si="166"/>
        <v>410</v>
      </c>
      <c r="C2317">
        <v>168</v>
      </c>
      <c r="D2317" t="s">
        <v>5</v>
      </c>
      <c r="E2317" t="s">
        <v>3</v>
      </c>
    </row>
    <row r="2318" spans="1:5" x14ac:dyDescent="0.2">
      <c r="A2318" t="s">
        <v>3008</v>
      </c>
      <c r="B2318" t="str">
        <f t="shared" si="166"/>
        <v>411</v>
      </c>
      <c r="C2318">
        <v>196</v>
      </c>
      <c r="D2318" t="s">
        <v>18</v>
      </c>
      <c r="E2318" t="s">
        <v>3</v>
      </c>
    </row>
    <row r="2319" spans="1:5" x14ac:dyDescent="0.2">
      <c r="A2319" t="s">
        <v>3010</v>
      </c>
      <c r="B2319" t="str">
        <f t="shared" si="166"/>
        <v>412</v>
      </c>
      <c r="C2319">
        <v>238</v>
      </c>
      <c r="D2319" t="s">
        <v>18</v>
      </c>
      <c r="E2319" t="s">
        <v>3</v>
      </c>
    </row>
    <row r="2320" spans="1:5" x14ac:dyDescent="0.2">
      <c r="A2320" t="s">
        <v>3011</v>
      </c>
      <c r="B2320" t="str">
        <f t="shared" si="166"/>
        <v>413</v>
      </c>
      <c r="C2320" t="s">
        <v>1</v>
      </c>
      <c r="D2320" t="s">
        <v>2</v>
      </c>
      <c r="E2320" t="s">
        <v>3</v>
      </c>
    </row>
    <row r="2321" spans="1:5" x14ac:dyDescent="0.2">
      <c r="A2321" t="s">
        <v>3013</v>
      </c>
      <c r="B2321" t="str">
        <f t="shared" si="166"/>
        <v>414</v>
      </c>
      <c r="C2321" t="s">
        <v>1</v>
      </c>
      <c r="D2321" t="s">
        <v>2</v>
      </c>
      <c r="E2321" t="s">
        <v>3</v>
      </c>
    </row>
    <row r="2322" spans="1:5" x14ac:dyDescent="0.2">
      <c r="A2322" t="s">
        <v>3014</v>
      </c>
      <c r="B2322" t="str">
        <f t="shared" si="166"/>
        <v>415</v>
      </c>
      <c r="C2322" t="s">
        <v>1</v>
      </c>
      <c r="D2322" t="s">
        <v>2</v>
      </c>
      <c r="E2322" t="s">
        <v>3</v>
      </c>
    </row>
    <row r="2323" spans="1:5" x14ac:dyDescent="0.2">
      <c r="A2323" t="s">
        <v>3015</v>
      </c>
      <c r="B2323" t="str">
        <f t="shared" si="166"/>
        <v>416</v>
      </c>
      <c r="C2323">
        <v>147</v>
      </c>
      <c r="D2323" t="s">
        <v>14</v>
      </c>
      <c r="E2323" t="s">
        <v>3</v>
      </c>
    </row>
    <row r="2324" spans="1:5" x14ac:dyDescent="0.2">
      <c r="A2324" t="s">
        <v>3018</v>
      </c>
      <c r="B2324" t="str">
        <f t="shared" si="166"/>
        <v>418</v>
      </c>
      <c r="C2324" t="s">
        <v>1</v>
      </c>
      <c r="D2324" t="s">
        <v>2</v>
      </c>
      <c r="E2324" t="s">
        <v>3</v>
      </c>
    </row>
    <row r="2325" spans="1:5" x14ac:dyDescent="0.2">
      <c r="A2325" t="s">
        <v>3020</v>
      </c>
      <c r="B2325" t="str">
        <f t="shared" si="166"/>
        <v>419</v>
      </c>
      <c r="C2325" t="s">
        <v>1</v>
      </c>
      <c r="D2325" t="s">
        <v>2</v>
      </c>
      <c r="E2325" t="s">
        <v>3</v>
      </c>
    </row>
    <row r="2326" spans="1:5" x14ac:dyDescent="0.2">
      <c r="A2326" t="s">
        <v>3022</v>
      </c>
      <c r="B2326" t="str">
        <f t="shared" ref="B2326:B2389" si="167">MID(A2326,33,LEN(A2326)-36)</f>
        <v>42</v>
      </c>
      <c r="C2326" t="s">
        <v>1</v>
      </c>
      <c r="D2326" t="s">
        <v>2</v>
      </c>
      <c r="E2326" t="s">
        <v>3</v>
      </c>
    </row>
    <row r="2327" spans="1:5" x14ac:dyDescent="0.2">
      <c r="A2327" t="s">
        <v>3023</v>
      </c>
      <c r="B2327" t="str">
        <f t="shared" si="167"/>
        <v>420</v>
      </c>
      <c r="C2327" t="s">
        <v>1</v>
      </c>
      <c r="D2327" t="s">
        <v>2</v>
      </c>
      <c r="E2327" t="s">
        <v>3</v>
      </c>
    </row>
    <row r="2328" spans="1:5" x14ac:dyDescent="0.2">
      <c r="A2328" t="s">
        <v>3024</v>
      </c>
      <c r="B2328" t="str">
        <f t="shared" si="167"/>
        <v>421</v>
      </c>
      <c r="C2328">
        <v>182</v>
      </c>
      <c r="D2328" t="s">
        <v>14</v>
      </c>
      <c r="E2328" t="s">
        <v>3</v>
      </c>
    </row>
    <row r="2329" spans="1:5" x14ac:dyDescent="0.2">
      <c r="A2329" t="s">
        <v>3025</v>
      </c>
      <c r="B2329" t="str">
        <f t="shared" si="167"/>
        <v>422</v>
      </c>
      <c r="C2329" t="s">
        <v>1</v>
      </c>
      <c r="D2329" t="s">
        <v>2</v>
      </c>
      <c r="E2329" t="s">
        <v>3</v>
      </c>
    </row>
    <row r="2330" spans="1:5" x14ac:dyDescent="0.2">
      <c r="A2330" t="s">
        <v>3027</v>
      </c>
      <c r="B2330" t="str">
        <f t="shared" si="167"/>
        <v>423</v>
      </c>
      <c r="C2330">
        <v>154</v>
      </c>
      <c r="D2330" t="s">
        <v>14</v>
      </c>
      <c r="E2330" t="s">
        <v>3</v>
      </c>
    </row>
    <row r="2331" spans="1:5" x14ac:dyDescent="0.2">
      <c r="A2331" t="s">
        <v>3029</v>
      </c>
      <c r="B2331" t="str">
        <f t="shared" si="167"/>
        <v>424</v>
      </c>
      <c r="C2331">
        <v>119</v>
      </c>
      <c r="D2331" t="s">
        <v>5</v>
      </c>
      <c r="E2331" t="s">
        <v>3</v>
      </c>
    </row>
    <row r="2332" spans="1:5" x14ac:dyDescent="0.2">
      <c r="A2332" t="s">
        <v>3031</v>
      </c>
      <c r="B2332" t="str">
        <f t="shared" si="167"/>
        <v>425</v>
      </c>
      <c r="C2332" t="s">
        <v>1</v>
      </c>
      <c r="D2332" t="s">
        <v>2</v>
      </c>
      <c r="E2332" t="s">
        <v>3</v>
      </c>
    </row>
    <row r="2333" spans="1:5" x14ac:dyDescent="0.2">
      <c r="A2333" t="s">
        <v>3033</v>
      </c>
      <c r="B2333" t="str">
        <f t="shared" si="167"/>
        <v>426</v>
      </c>
      <c r="C2333">
        <v>175</v>
      </c>
      <c r="D2333" t="s">
        <v>14</v>
      </c>
      <c r="E2333" t="s">
        <v>3</v>
      </c>
    </row>
    <row r="2334" spans="1:5" x14ac:dyDescent="0.2">
      <c r="A2334" t="s">
        <v>3036</v>
      </c>
      <c r="B2334" t="str">
        <f t="shared" si="167"/>
        <v>428</v>
      </c>
      <c r="C2334" t="s">
        <v>1</v>
      </c>
      <c r="D2334" t="s">
        <v>2</v>
      </c>
      <c r="E2334" t="s">
        <v>3</v>
      </c>
    </row>
    <row r="2335" spans="1:5" x14ac:dyDescent="0.2">
      <c r="A2335" t="s">
        <v>3038</v>
      </c>
      <c r="B2335" t="str">
        <f t="shared" si="167"/>
        <v>429</v>
      </c>
      <c r="C2335">
        <v>168</v>
      </c>
      <c r="D2335" t="s">
        <v>14</v>
      </c>
      <c r="E2335" t="s">
        <v>3</v>
      </c>
    </row>
    <row r="2336" spans="1:5" x14ac:dyDescent="0.2">
      <c r="A2336" t="s">
        <v>3040</v>
      </c>
      <c r="B2336" t="str">
        <f t="shared" si="167"/>
        <v>43</v>
      </c>
      <c r="C2336">
        <v>154</v>
      </c>
      <c r="D2336" t="s">
        <v>5</v>
      </c>
      <c r="E2336" t="s">
        <v>3</v>
      </c>
    </row>
    <row r="2337" spans="1:5" x14ac:dyDescent="0.2">
      <c r="A2337" t="s">
        <v>3042</v>
      </c>
      <c r="B2337" t="str">
        <f t="shared" si="167"/>
        <v>430</v>
      </c>
      <c r="C2337" t="s">
        <v>1</v>
      </c>
      <c r="D2337" t="s">
        <v>2</v>
      </c>
      <c r="E2337" t="s">
        <v>3</v>
      </c>
    </row>
    <row r="2338" spans="1:5" x14ac:dyDescent="0.2">
      <c r="A2338" t="s">
        <v>3043</v>
      </c>
      <c r="B2338" t="str">
        <f t="shared" si="167"/>
        <v>431</v>
      </c>
      <c r="C2338" t="s">
        <v>1</v>
      </c>
      <c r="D2338" t="s">
        <v>2</v>
      </c>
      <c r="E2338" t="s">
        <v>3</v>
      </c>
    </row>
    <row r="2339" spans="1:5" x14ac:dyDescent="0.2">
      <c r="A2339" t="s">
        <v>3045</v>
      </c>
      <c r="B2339" t="str">
        <f t="shared" si="167"/>
        <v>433</v>
      </c>
      <c r="C2339" t="s">
        <v>1</v>
      </c>
      <c r="D2339" t="s">
        <v>2</v>
      </c>
      <c r="E2339" t="s">
        <v>3</v>
      </c>
    </row>
    <row r="2340" spans="1:5" x14ac:dyDescent="0.2">
      <c r="A2340" t="s">
        <v>3046</v>
      </c>
      <c r="B2340" t="str">
        <f t="shared" si="167"/>
        <v>434</v>
      </c>
      <c r="C2340">
        <v>161</v>
      </c>
      <c r="D2340" t="s">
        <v>5</v>
      </c>
      <c r="E2340" t="s">
        <v>3</v>
      </c>
    </row>
    <row r="2341" spans="1:5" x14ac:dyDescent="0.2">
      <c r="A2341" t="s">
        <v>3048</v>
      </c>
      <c r="B2341" t="str">
        <f t="shared" si="167"/>
        <v>435</v>
      </c>
      <c r="C2341">
        <v>161</v>
      </c>
      <c r="D2341" t="s">
        <v>5</v>
      </c>
      <c r="E2341" t="s">
        <v>3</v>
      </c>
    </row>
    <row r="2342" spans="1:5" x14ac:dyDescent="0.2">
      <c r="A2342" t="s">
        <v>3049</v>
      </c>
      <c r="B2342" t="str">
        <f t="shared" si="167"/>
        <v>436</v>
      </c>
      <c r="C2342" t="s">
        <v>1</v>
      </c>
      <c r="D2342" t="s">
        <v>2</v>
      </c>
      <c r="E2342" t="s">
        <v>3</v>
      </c>
    </row>
    <row r="2343" spans="1:5" x14ac:dyDescent="0.2">
      <c r="A2343" t="s">
        <v>3050</v>
      </c>
      <c r="B2343" t="str">
        <f t="shared" si="167"/>
        <v>437</v>
      </c>
      <c r="C2343" t="s">
        <v>1</v>
      </c>
      <c r="D2343" t="s">
        <v>2</v>
      </c>
      <c r="E2343" t="s">
        <v>3</v>
      </c>
    </row>
    <row r="2344" spans="1:5" x14ac:dyDescent="0.2">
      <c r="A2344" t="s">
        <v>3052</v>
      </c>
      <c r="B2344" t="str">
        <f t="shared" si="167"/>
        <v>438</v>
      </c>
      <c r="C2344" t="s">
        <v>1</v>
      </c>
      <c r="D2344" t="s">
        <v>2</v>
      </c>
      <c r="E2344" t="s">
        <v>3</v>
      </c>
    </row>
    <row r="2345" spans="1:5" x14ac:dyDescent="0.2">
      <c r="A2345" t="s">
        <v>3054</v>
      </c>
      <c r="B2345" t="str">
        <f t="shared" si="167"/>
        <v>439</v>
      </c>
      <c r="C2345">
        <v>112</v>
      </c>
      <c r="D2345" t="s">
        <v>5</v>
      </c>
      <c r="E2345" t="s">
        <v>3</v>
      </c>
    </row>
    <row r="2346" spans="1:5" x14ac:dyDescent="0.2">
      <c r="A2346" t="s">
        <v>3058</v>
      </c>
      <c r="B2346" t="str">
        <f t="shared" si="167"/>
        <v>440</v>
      </c>
      <c r="C2346">
        <v>161</v>
      </c>
      <c r="D2346" t="s">
        <v>5</v>
      </c>
      <c r="E2346" t="s">
        <v>3</v>
      </c>
    </row>
    <row r="2347" spans="1:5" x14ac:dyDescent="0.2">
      <c r="A2347" t="s">
        <v>3060</v>
      </c>
      <c r="B2347" t="str">
        <f t="shared" si="167"/>
        <v>441</v>
      </c>
      <c r="C2347" t="s">
        <v>1</v>
      </c>
      <c r="D2347" t="s">
        <v>2</v>
      </c>
      <c r="E2347" t="s">
        <v>3</v>
      </c>
    </row>
    <row r="2348" spans="1:5" x14ac:dyDescent="0.2">
      <c r="A2348" t="s">
        <v>3062</v>
      </c>
      <c r="B2348" t="str">
        <f t="shared" si="167"/>
        <v>442</v>
      </c>
      <c r="C2348" t="s">
        <v>1</v>
      </c>
      <c r="D2348" t="s">
        <v>2</v>
      </c>
      <c r="E2348" t="s">
        <v>3</v>
      </c>
    </row>
    <row r="2349" spans="1:5" x14ac:dyDescent="0.2">
      <c r="A2349" t="s">
        <v>3064</v>
      </c>
      <c r="B2349" t="str">
        <f t="shared" si="167"/>
        <v>443</v>
      </c>
      <c r="C2349" t="s">
        <v>1</v>
      </c>
      <c r="D2349" t="s">
        <v>2</v>
      </c>
      <c r="E2349" t="s">
        <v>3</v>
      </c>
    </row>
    <row r="2350" spans="1:5" x14ac:dyDescent="0.2">
      <c r="A2350" t="s">
        <v>3066</v>
      </c>
      <c r="B2350" t="str">
        <f t="shared" si="167"/>
        <v>444</v>
      </c>
      <c r="C2350">
        <v>133</v>
      </c>
      <c r="D2350" t="s">
        <v>14</v>
      </c>
      <c r="E2350" t="s">
        <v>3</v>
      </c>
    </row>
    <row r="2351" spans="1:5" x14ac:dyDescent="0.2">
      <c r="A2351" t="s">
        <v>3067</v>
      </c>
      <c r="B2351" t="str">
        <f t="shared" si="167"/>
        <v>445</v>
      </c>
      <c r="C2351" t="s">
        <v>1</v>
      </c>
      <c r="D2351" t="s">
        <v>2</v>
      </c>
      <c r="E2351" t="s">
        <v>3</v>
      </c>
    </row>
    <row r="2352" spans="1:5" x14ac:dyDescent="0.2">
      <c r="A2352" t="s">
        <v>3069</v>
      </c>
      <c r="B2352" t="str">
        <f t="shared" si="167"/>
        <v>446</v>
      </c>
      <c r="C2352" t="s">
        <v>1</v>
      </c>
      <c r="D2352" t="s">
        <v>2</v>
      </c>
      <c r="E2352" t="s">
        <v>3</v>
      </c>
    </row>
    <row r="2353" spans="1:5" x14ac:dyDescent="0.2">
      <c r="A2353" t="s">
        <v>3071</v>
      </c>
      <c r="B2353" t="str">
        <f t="shared" si="167"/>
        <v>447</v>
      </c>
      <c r="C2353">
        <v>140</v>
      </c>
      <c r="D2353" t="s">
        <v>5</v>
      </c>
      <c r="E2353" t="s">
        <v>3</v>
      </c>
    </row>
    <row r="2354" spans="1:5" x14ac:dyDescent="0.2">
      <c r="A2354" t="s">
        <v>3075</v>
      </c>
      <c r="B2354" t="str">
        <f t="shared" si="167"/>
        <v>449</v>
      </c>
      <c r="C2354">
        <v>84</v>
      </c>
      <c r="D2354" t="s">
        <v>5</v>
      </c>
      <c r="E2354" t="s">
        <v>3</v>
      </c>
    </row>
    <row r="2355" spans="1:5" x14ac:dyDescent="0.2">
      <c r="A2355" t="s">
        <v>3077</v>
      </c>
      <c r="B2355" t="str">
        <f t="shared" si="167"/>
        <v>45</v>
      </c>
      <c r="C2355">
        <v>140</v>
      </c>
      <c r="D2355" t="s">
        <v>5</v>
      </c>
      <c r="E2355" t="s">
        <v>3</v>
      </c>
    </row>
    <row r="2356" spans="1:5" x14ac:dyDescent="0.2">
      <c r="A2356" t="s">
        <v>3079</v>
      </c>
      <c r="B2356" t="str">
        <f t="shared" si="167"/>
        <v>450</v>
      </c>
      <c r="C2356" t="s">
        <v>1</v>
      </c>
      <c r="D2356" t="s">
        <v>2</v>
      </c>
      <c r="E2356" t="s">
        <v>3</v>
      </c>
    </row>
    <row r="2357" spans="1:5" x14ac:dyDescent="0.2">
      <c r="A2357" t="s">
        <v>3080</v>
      </c>
      <c r="B2357" t="str">
        <f t="shared" si="167"/>
        <v>451</v>
      </c>
      <c r="C2357" t="s">
        <v>1</v>
      </c>
      <c r="D2357" t="s">
        <v>2</v>
      </c>
      <c r="E2357" t="s">
        <v>3</v>
      </c>
    </row>
    <row r="2358" spans="1:5" x14ac:dyDescent="0.2">
      <c r="A2358" t="s">
        <v>3081</v>
      </c>
      <c r="B2358" t="str">
        <f t="shared" si="167"/>
        <v>452</v>
      </c>
      <c r="C2358" t="s">
        <v>1</v>
      </c>
      <c r="D2358" t="s">
        <v>2</v>
      </c>
      <c r="E2358" t="s">
        <v>3</v>
      </c>
    </row>
    <row r="2359" spans="1:5" x14ac:dyDescent="0.2">
      <c r="A2359" t="s">
        <v>3083</v>
      </c>
      <c r="B2359" t="str">
        <f t="shared" si="167"/>
        <v>453</v>
      </c>
      <c r="C2359" t="s">
        <v>1</v>
      </c>
      <c r="D2359" t="s">
        <v>2</v>
      </c>
      <c r="E2359" t="s">
        <v>3</v>
      </c>
    </row>
    <row r="2360" spans="1:5" x14ac:dyDescent="0.2">
      <c r="A2360" t="s">
        <v>3084</v>
      </c>
      <c r="B2360" t="str">
        <f t="shared" si="167"/>
        <v>454</v>
      </c>
      <c r="C2360">
        <v>98</v>
      </c>
      <c r="D2360" t="s">
        <v>5</v>
      </c>
      <c r="E2360" t="s">
        <v>3</v>
      </c>
    </row>
    <row r="2361" spans="1:5" x14ac:dyDescent="0.2">
      <c r="A2361" t="s">
        <v>3086</v>
      </c>
      <c r="B2361" t="str">
        <f t="shared" si="167"/>
        <v>455</v>
      </c>
      <c r="C2361" t="s">
        <v>1</v>
      </c>
      <c r="D2361" t="s">
        <v>2</v>
      </c>
      <c r="E2361" t="s">
        <v>3</v>
      </c>
    </row>
    <row r="2362" spans="1:5" x14ac:dyDescent="0.2">
      <c r="A2362" t="s">
        <v>3088</v>
      </c>
      <c r="B2362" t="str">
        <f t="shared" si="167"/>
        <v>456</v>
      </c>
      <c r="C2362">
        <v>196</v>
      </c>
      <c r="D2362" t="s">
        <v>14</v>
      </c>
      <c r="E2362" t="s">
        <v>3</v>
      </c>
    </row>
    <row r="2363" spans="1:5" x14ac:dyDescent="0.2">
      <c r="A2363" t="s">
        <v>3089</v>
      </c>
      <c r="B2363" t="str">
        <f t="shared" si="167"/>
        <v>457</v>
      </c>
      <c r="C2363" t="s">
        <v>1</v>
      </c>
      <c r="D2363" t="s">
        <v>2</v>
      </c>
      <c r="E2363" t="s">
        <v>3</v>
      </c>
    </row>
    <row r="2364" spans="1:5" x14ac:dyDescent="0.2">
      <c r="A2364" t="s">
        <v>3091</v>
      </c>
      <c r="B2364" t="str">
        <f t="shared" si="167"/>
        <v>458</v>
      </c>
      <c r="C2364">
        <v>203</v>
      </c>
      <c r="D2364" t="s">
        <v>14</v>
      </c>
      <c r="E2364" t="s">
        <v>3</v>
      </c>
    </row>
    <row r="2365" spans="1:5" x14ac:dyDescent="0.2">
      <c r="A2365" t="s">
        <v>3093</v>
      </c>
      <c r="B2365" t="str">
        <f t="shared" si="167"/>
        <v>459</v>
      </c>
      <c r="C2365" t="s">
        <v>1</v>
      </c>
      <c r="D2365" t="s">
        <v>2</v>
      </c>
      <c r="E2365" t="s">
        <v>3</v>
      </c>
    </row>
    <row r="2366" spans="1:5" x14ac:dyDescent="0.2">
      <c r="A2366" t="s">
        <v>3095</v>
      </c>
      <c r="B2366" t="str">
        <f t="shared" si="167"/>
        <v>46</v>
      </c>
      <c r="C2366" t="s">
        <v>1</v>
      </c>
      <c r="D2366" t="s">
        <v>2</v>
      </c>
      <c r="E2366" t="s">
        <v>3</v>
      </c>
    </row>
    <row r="2367" spans="1:5" x14ac:dyDescent="0.2">
      <c r="A2367" t="s">
        <v>3097</v>
      </c>
      <c r="B2367" t="str">
        <f t="shared" si="167"/>
        <v>460</v>
      </c>
      <c r="C2367" t="s">
        <v>1</v>
      </c>
      <c r="D2367" t="s">
        <v>2</v>
      </c>
      <c r="E2367" t="s">
        <v>3</v>
      </c>
    </row>
    <row r="2368" spans="1:5" x14ac:dyDescent="0.2">
      <c r="A2368" t="s">
        <v>3098</v>
      </c>
      <c r="B2368" t="str">
        <f t="shared" si="167"/>
        <v>461</v>
      </c>
      <c r="C2368">
        <v>98</v>
      </c>
      <c r="D2368" t="s">
        <v>5</v>
      </c>
      <c r="E2368" t="s">
        <v>3</v>
      </c>
    </row>
    <row r="2369" spans="1:5" x14ac:dyDescent="0.2">
      <c r="A2369" t="s">
        <v>3100</v>
      </c>
      <c r="B2369" t="str">
        <f t="shared" si="167"/>
        <v>462</v>
      </c>
      <c r="C2369" t="s">
        <v>1</v>
      </c>
      <c r="D2369" t="s">
        <v>2</v>
      </c>
      <c r="E2369" t="s">
        <v>3</v>
      </c>
    </row>
    <row r="2370" spans="1:5" x14ac:dyDescent="0.2">
      <c r="A2370" t="s">
        <v>3101</v>
      </c>
      <c r="B2370" t="str">
        <f t="shared" si="167"/>
        <v>463</v>
      </c>
      <c r="C2370" t="s">
        <v>1</v>
      </c>
      <c r="D2370" t="s">
        <v>2</v>
      </c>
      <c r="E2370" t="s">
        <v>3</v>
      </c>
    </row>
    <row r="2371" spans="1:5" x14ac:dyDescent="0.2">
      <c r="A2371" t="s">
        <v>3102</v>
      </c>
      <c r="B2371" t="str">
        <f t="shared" si="167"/>
        <v>464</v>
      </c>
      <c r="C2371" t="s">
        <v>1</v>
      </c>
      <c r="D2371" t="s">
        <v>2</v>
      </c>
      <c r="E2371" t="s">
        <v>3</v>
      </c>
    </row>
    <row r="2372" spans="1:5" x14ac:dyDescent="0.2">
      <c r="A2372" t="s">
        <v>3106</v>
      </c>
      <c r="B2372" t="str">
        <f t="shared" si="167"/>
        <v>466</v>
      </c>
      <c r="C2372" t="s">
        <v>1</v>
      </c>
      <c r="D2372" t="s">
        <v>2</v>
      </c>
      <c r="E2372" t="s">
        <v>3</v>
      </c>
    </row>
    <row r="2373" spans="1:5" x14ac:dyDescent="0.2">
      <c r="A2373" t="s">
        <v>3109</v>
      </c>
      <c r="B2373" t="str">
        <f t="shared" si="167"/>
        <v>468</v>
      </c>
      <c r="C2373">
        <v>231</v>
      </c>
      <c r="D2373" t="s">
        <v>14</v>
      </c>
      <c r="E2373" t="s">
        <v>3</v>
      </c>
    </row>
    <row r="2374" spans="1:5" x14ac:dyDescent="0.2">
      <c r="A2374" t="s">
        <v>3110</v>
      </c>
      <c r="B2374" t="str">
        <f t="shared" si="167"/>
        <v>469</v>
      </c>
      <c r="C2374" t="s">
        <v>1</v>
      </c>
      <c r="D2374" t="s">
        <v>2</v>
      </c>
      <c r="E2374" t="s">
        <v>3</v>
      </c>
    </row>
    <row r="2375" spans="1:5" x14ac:dyDescent="0.2">
      <c r="A2375" t="s">
        <v>3111</v>
      </c>
      <c r="B2375" t="str">
        <f t="shared" si="167"/>
        <v>47</v>
      </c>
      <c r="C2375" t="s">
        <v>1</v>
      </c>
      <c r="D2375" t="s">
        <v>2</v>
      </c>
      <c r="E2375" t="s">
        <v>3</v>
      </c>
    </row>
    <row r="2376" spans="1:5" x14ac:dyDescent="0.2">
      <c r="A2376" t="s">
        <v>3112</v>
      </c>
      <c r="B2376" t="str">
        <f t="shared" si="167"/>
        <v>470</v>
      </c>
      <c r="C2376" t="s">
        <v>1</v>
      </c>
      <c r="D2376" t="s">
        <v>2</v>
      </c>
      <c r="E2376" t="s">
        <v>3</v>
      </c>
    </row>
    <row r="2377" spans="1:5" x14ac:dyDescent="0.2">
      <c r="A2377" t="s">
        <v>3114</v>
      </c>
      <c r="B2377" t="str">
        <f t="shared" si="167"/>
        <v>471</v>
      </c>
      <c r="C2377">
        <v>175</v>
      </c>
      <c r="D2377" t="s">
        <v>14</v>
      </c>
      <c r="E2377" t="s">
        <v>3</v>
      </c>
    </row>
    <row r="2378" spans="1:5" x14ac:dyDescent="0.2">
      <c r="A2378" t="s">
        <v>3116</v>
      </c>
      <c r="B2378" t="str">
        <f t="shared" si="167"/>
        <v>472</v>
      </c>
      <c r="C2378">
        <v>182</v>
      </c>
      <c r="D2378" t="s">
        <v>5</v>
      </c>
      <c r="E2378" t="s">
        <v>3</v>
      </c>
    </row>
    <row r="2379" spans="1:5" x14ac:dyDescent="0.2">
      <c r="A2379" t="s">
        <v>3117</v>
      </c>
      <c r="B2379" t="str">
        <f t="shared" si="167"/>
        <v>473</v>
      </c>
      <c r="C2379">
        <v>84</v>
      </c>
      <c r="D2379" t="s">
        <v>5</v>
      </c>
      <c r="E2379" t="s">
        <v>3</v>
      </c>
    </row>
    <row r="2380" spans="1:5" x14ac:dyDescent="0.2">
      <c r="A2380" t="s">
        <v>3119</v>
      </c>
      <c r="B2380" t="str">
        <f t="shared" si="167"/>
        <v>474</v>
      </c>
      <c r="C2380">
        <v>98</v>
      </c>
      <c r="D2380" t="s">
        <v>5</v>
      </c>
      <c r="E2380" t="s">
        <v>3</v>
      </c>
    </row>
    <row r="2381" spans="1:5" x14ac:dyDescent="0.2">
      <c r="A2381" t="s">
        <v>3121</v>
      </c>
      <c r="B2381" t="str">
        <f t="shared" si="167"/>
        <v>475</v>
      </c>
      <c r="C2381" t="s">
        <v>1</v>
      </c>
      <c r="D2381" t="s">
        <v>2</v>
      </c>
      <c r="E2381" t="s">
        <v>3</v>
      </c>
    </row>
    <row r="2382" spans="1:5" x14ac:dyDescent="0.2">
      <c r="A2382" t="s">
        <v>3123</v>
      </c>
      <c r="B2382" t="str">
        <f t="shared" si="167"/>
        <v>476</v>
      </c>
      <c r="C2382" t="s">
        <v>1</v>
      </c>
      <c r="D2382" t="s">
        <v>2</v>
      </c>
      <c r="E2382" t="s">
        <v>3</v>
      </c>
    </row>
    <row r="2383" spans="1:5" x14ac:dyDescent="0.2">
      <c r="A2383" t="s">
        <v>3125</v>
      </c>
      <c r="B2383" t="str">
        <f t="shared" si="167"/>
        <v>477</v>
      </c>
      <c r="C2383" t="s">
        <v>1</v>
      </c>
      <c r="D2383" t="s">
        <v>2</v>
      </c>
      <c r="E2383" t="s">
        <v>3</v>
      </c>
    </row>
    <row r="2384" spans="1:5" x14ac:dyDescent="0.2">
      <c r="A2384" t="s">
        <v>3126</v>
      </c>
      <c r="B2384" t="str">
        <f t="shared" si="167"/>
        <v>478</v>
      </c>
      <c r="C2384">
        <v>119</v>
      </c>
      <c r="D2384" t="s">
        <v>5</v>
      </c>
      <c r="E2384" t="s">
        <v>3</v>
      </c>
    </row>
    <row r="2385" spans="1:5" x14ac:dyDescent="0.2">
      <c r="A2385" t="s">
        <v>3127</v>
      </c>
      <c r="B2385" t="str">
        <f t="shared" si="167"/>
        <v>479</v>
      </c>
      <c r="C2385">
        <v>168</v>
      </c>
      <c r="D2385" t="s">
        <v>5</v>
      </c>
      <c r="E2385" t="s">
        <v>3</v>
      </c>
    </row>
    <row r="2386" spans="1:5" x14ac:dyDescent="0.2">
      <c r="A2386" t="s">
        <v>3128</v>
      </c>
      <c r="B2386" t="str">
        <f t="shared" si="167"/>
        <v>48</v>
      </c>
      <c r="C2386" t="s">
        <v>1</v>
      </c>
      <c r="D2386" t="s">
        <v>2</v>
      </c>
      <c r="E2386" t="s">
        <v>3</v>
      </c>
    </row>
    <row r="2387" spans="1:5" x14ac:dyDescent="0.2">
      <c r="A2387" t="s">
        <v>3129</v>
      </c>
      <c r="B2387" t="str">
        <f t="shared" si="167"/>
        <v>480</v>
      </c>
      <c r="C2387">
        <v>168</v>
      </c>
      <c r="D2387" t="s">
        <v>5</v>
      </c>
      <c r="E2387" t="s">
        <v>3</v>
      </c>
    </row>
    <row r="2388" spans="1:5" x14ac:dyDescent="0.2">
      <c r="A2388" t="s">
        <v>3131</v>
      </c>
      <c r="B2388" t="str">
        <f t="shared" si="167"/>
        <v>481</v>
      </c>
      <c r="C2388">
        <v>182</v>
      </c>
      <c r="D2388" t="s">
        <v>14</v>
      </c>
      <c r="E2388" t="s">
        <v>3</v>
      </c>
    </row>
    <row r="2389" spans="1:5" x14ac:dyDescent="0.2">
      <c r="A2389" t="s">
        <v>3133</v>
      </c>
      <c r="B2389" t="str">
        <f t="shared" si="167"/>
        <v>482</v>
      </c>
      <c r="C2389">
        <v>140</v>
      </c>
      <c r="D2389" t="s">
        <v>14</v>
      </c>
      <c r="E2389" t="s">
        <v>3</v>
      </c>
    </row>
    <row r="2390" spans="1:5" x14ac:dyDescent="0.2">
      <c r="A2390" t="s">
        <v>3135</v>
      </c>
      <c r="B2390" t="str">
        <f t="shared" ref="B2390:B2453" si="168">MID(A2390,33,LEN(A2390)-36)</f>
        <v>483</v>
      </c>
      <c r="C2390">
        <v>203</v>
      </c>
      <c r="D2390" t="s">
        <v>23</v>
      </c>
      <c r="E2390" t="s">
        <v>3</v>
      </c>
    </row>
    <row r="2391" spans="1:5" x14ac:dyDescent="0.2">
      <c r="A2391" t="s">
        <v>3137</v>
      </c>
      <c r="B2391" t="str">
        <f t="shared" si="168"/>
        <v>485</v>
      </c>
      <c r="C2391">
        <v>203</v>
      </c>
      <c r="D2391" t="s">
        <v>5</v>
      </c>
      <c r="E2391" t="s">
        <v>3</v>
      </c>
    </row>
    <row r="2392" spans="1:5" x14ac:dyDescent="0.2">
      <c r="A2392" t="s">
        <v>3139</v>
      </c>
      <c r="B2392" t="str">
        <f t="shared" si="168"/>
        <v>486</v>
      </c>
      <c r="C2392" t="s">
        <v>1</v>
      </c>
      <c r="D2392" t="s">
        <v>2</v>
      </c>
      <c r="E2392" t="s">
        <v>3</v>
      </c>
    </row>
    <row r="2393" spans="1:5" x14ac:dyDescent="0.2">
      <c r="A2393" t="s">
        <v>3140</v>
      </c>
      <c r="B2393" t="str">
        <f t="shared" si="168"/>
        <v>487</v>
      </c>
      <c r="C2393" t="s">
        <v>1</v>
      </c>
      <c r="D2393" t="s">
        <v>2</v>
      </c>
      <c r="E2393" t="s">
        <v>3</v>
      </c>
    </row>
    <row r="2394" spans="1:5" x14ac:dyDescent="0.2">
      <c r="A2394" t="s">
        <v>3142</v>
      </c>
      <c r="B2394" t="str">
        <f t="shared" si="168"/>
        <v>488</v>
      </c>
      <c r="C2394" t="s">
        <v>1</v>
      </c>
      <c r="D2394" t="s">
        <v>2</v>
      </c>
      <c r="E2394" t="s">
        <v>3</v>
      </c>
    </row>
    <row r="2395" spans="1:5" x14ac:dyDescent="0.2">
      <c r="A2395" t="s">
        <v>3144</v>
      </c>
      <c r="B2395" t="str">
        <f t="shared" si="168"/>
        <v>489</v>
      </c>
      <c r="C2395" t="s">
        <v>1</v>
      </c>
      <c r="D2395" t="s">
        <v>2</v>
      </c>
      <c r="E2395" t="s">
        <v>3</v>
      </c>
    </row>
    <row r="2396" spans="1:5" x14ac:dyDescent="0.2">
      <c r="A2396" t="s">
        <v>3145</v>
      </c>
      <c r="B2396" t="str">
        <f t="shared" si="168"/>
        <v>49</v>
      </c>
      <c r="C2396">
        <v>168</v>
      </c>
      <c r="D2396" t="s">
        <v>5</v>
      </c>
      <c r="E2396" t="s">
        <v>3</v>
      </c>
    </row>
    <row r="2397" spans="1:5" x14ac:dyDescent="0.2">
      <c r="A2397" t="s">
        <v>3147</v>
      </c>
      <c r="B2397" t="str">
        <f t="shared" si="168"/>
        <v>490</v>
      </c>
      <c r="C2397">
        <v>70</v>
      </c>
      <c r="D2397" t="s">
        <v>5</v>
      </c>
      <c r="E2397" t="s">
        <v>3</v>
      </c>
    </row>
    <row r="2398" spans="1:5" x14ac:dyDescent="0.2">
      <c r="A2398" t="s">
        <v>3149</v>
      </c>
      <c r="B2398" t="str">
        <f t="shared" si="168"/>
        <v>491</v>
      </c>
      <c r="C2398">
        <v>98</v>
      </c>
      <c r="D2398" t="s">
        <v>5</v>
      </c>
      <c r="E2398" t="s">
        <v>3</v>
      </c>
    </row>
    <row r="2399" spans="1:5" x14ac:dyDescent="0.2">
      <c r="A2399" t="s">
        <v>3151</v>
      </c>
      <c r="B2399" t="str">
        <f t="shared" si="168"/>
        <v>492</v>
      </c>
      <c r="C2399">
        <v>147</v>
      </c>
      <c r="D2399" t="s">
        <v>5</v>
      </c>
      <c r="E2399" t="s">
        <v>3</v>
      </c>
    </row>
    <row r="2400" spans="1:5" x14ac:dyDescent="0.2">
      <c r="A2400" t="s">
        <v>3155</v>
      </c>
      <c r="B2400" t="str">
        <f t="shared" si="168"/>
        <v>494</v>
      </c>
      <c r="C2400">
        <v>259</v>
      </c>
      <c r="D2400" t="s">
        <v>5</v>
      </c>
      <c r="E2400" t="s">
        <v>3</v>
      </c>
    </row>
    <row r="2401" spans="1:5" x14ac:dyDescent="0.2">
      <c r="A2401" t="s">
        <v>3157</v>
      </c>
      <c r="B2401" t="str">
        <f t="shared" si="168"/>
        <v>495</v>
      </c>
      <c r="C2401" t="s">
        <v>1</v>
      </c>
      <c r="D2401" t="s">
        <v>2</v>
      </c>
      <c r="E2401" t="s">
        <v>3</v>
      </c>
    </row>
    <row r="2402" spans="1:5" x14ac:dyDescent="0.2">
      <c r="A2402" t="s">
        <v>3159</v>
      </c>
      <c r="B2402" t="str">
        <f t="shared" si="168"/>
        <v>496</v>
      </c>
      <c r="C2402" t="s">
        <v>1</v>
      </c>
      <c r="D2402" t="s">
        <v>2</v>
      </c>
      <c r="E2402" t="s">
        <v>3</v>
      </c>
    </row>
    <row r="2403" spans="1:5" x14ac:dyDescent="0.2">
      <c r="A2403" t="s">
        <v>3161</v>
      </c>
      <c r="B2403" t="str">
        <f t="shared" si="168"/>
        <v>497</v>
      </c>
      <c r="C2403">
        <v>154</v>
      </c>
      <c r="D2403" t="s">
        <v>14</v>
      </c>
      <c r="E2403" t="s">
        <v>3</v>
      </c>
    </row>
    <row r="2404" spans="1:5" x14ac:dyDescent="0.2">
      <c r="A2404" t="s">
        <v>3163</v>
      </c>
      <c r="B2404" t="str">
        <f t="shared" si="168"/>
        <v>498</v>
      </c>
      <c r="C2404">
        <v>154</v>
      </c>
      <c r="D2404" t="s">
        <v>5</v>
      </c>
      <c r="E2404" t="s">
        <v>3</v>
      </c>
    </row>
    <row r="2405" spans="1:5" x14ac:dyDescent="0.2">
      <c r="A2405" t="s">
        <v>3165</v>
      </c>
      <c r="B2405" t="str">
        <f t="shared" si="168"/>
        <v>499</v>
      </c>
      <c r="C2405" t="s">
        <v>1</v>
      </c>
      <c r="D2405" t="s">
        <v>2</v>
      </c>
      <c r="E2405" t="s">
        <v>3</v>
      </c>
    </row>
    <row r="2406" spans="1:5" x14ac:dyDescent="0.2">
      <c r="A2406" t="s">
        <v>3166</v>
      </c>
      <c r="B2406" t="str">
        <f t="shared" si="168"/>
        <v>5</v>
      </c>
      <c r="C2406">
        <v>133</v>
      </c>
      <c r="D2406" t="s">
        <v>5</v>
      </c>
      <c r="E2406" t="s">
        <v>3</v>
      </c>
    </row>
    <row r="2407" spans="1:5" x14ac:dyDescent="0.2">
      <c r="A2407" t="s">
        <v>3168</v>
      </c>
      <c r="B2407" t="str">
        <f t="shared" si="168"/>
        <v>50</v>
      </c>
      <c r="C2407">
        <v>189</v>
      </c>
      <c r="D2407" t="s">
        <v>5</v>
      </c>
      <c r="E2407" t="s">
        <v>3</v>
      </c>
    </row>
    <row r="2408" spans="1:5" x14ac:dyDescent="0.2">
      <c r="A2408" t="s">
        <v>3169</v>
      </c>
      <c r="B2408" t="str">
        <f t="shared" si="168"/>
        <v>500</v>
      </c>
      <c r="C2408">
        <v>154</v>
      </c>
      <c r="D2408" t="s">
        <v>5</v>
      </c>
      <c r="E2408" t="s">
        <v>3</v>
      </c>
    </row>
    <row r="2409" spans="1:5" x14ac:dyDescent="0.2">
      <c r="A2409" t="s">
        <v>3170</v>
      </c>
      <c r="B2409" t="str">
        <f t="shared" si="168"/>
        <v>501</v>
      </c>
      <c r="C2409">
        <v>147</v>
      </c>
      <c r="D2409" t="s">
        <v>5</v>
      </c>
      <c r="E2409" t="s">
        <v>3</v>
      </c>
    </row>
    <row r="2410" spans="1:5" x14ac:dyDescent="0.2">
      <c r="A2410" t="s">
        <v>3172</v>
      </c>
      <c r="B2410" t="str">
        <f t="shared" si="168"/>
        <v>502</v>
      </c>
      <c r="C2410" t="s">
        <v>1</v>
      </c>
      <c r="D2410" t="s">
        <v>2</v>
      </c>
      <c r="E2410" t="s">
        <v>3</v>
      </c>
    </row>
    <row r="2411" spans="1:5" x14ac:dyDescent="0.2">
      <c r="A2411" t="s">
        <v>3173</v>
      </c>
      <c r="B2411" t="str">
        <f t="shared" si="168"/>
        <v>503</v>
      </c>
      <c r="C2411">
        <v>119</v>
      </c>
      <c r="D2411" t="s">
        <v>5</v>
      </c>
      <c r="E2411" t="s">
        <v>3</v>
      </c>
    </row>
    <row r="2412" spans="1:5" x14ac:dyDescent="0.2">
      <c r="A2412" t="s">
        <v>3175</v>
      </c>
      <c r="B2412" t="str">
        <f t="shared" si="168"/>
        <v>504</v>
      </c>
      <c r="C2412">
        <v>98</v>
      </c>
      <c r="D2412" t="s">
        <v>14</v>
      </c>
      <c r="E2412" t="s">
        <v>3</v>
      </c>
    </row>
    <row r="2413" spans="1:5" x14ac:dyDescent="0.2">
      <c r="A2413" t="s">
        <v>3177</v>
      </c>
      <c r="B2413" t="str">
        <f t="shared" si="168"/>
        <v>505</v>
      </c>
      <c r="C2413" t="s">
        <v>1</v>
      </c>
      <c r="D2413" t="s">
        <v>2</v>
      </c>
      <c r="E2413" t="s">
        <v>3</v>
      </c>
    </row>
    <row r="2414" spans="1:5" x14ac:dyDescent="0.2">
      <c r="A2414" t="s">
        <v>3178</v>
      </c>
      <c r="B2414" t="str">
        <f t="shared" si="168"/>
        <v>506</v>
      </c>
      <c r="C2414">
        <v>210</v>
      </c>
      <c r="D2414" t="s">
        <v>5</v>
      </c>
      <c r="E2414" t="s">
        <v>3</v>
      </c>
    </row>
    <row r="2415" spans="1:5" x14ac:dyDescent="0.2">
      <c r="A2415" t="s">
        <v>3180</v>
      </c>
      <c r="B2415" t="str">
        <f t="shared" si="168"/>
        <v>507</v>
      </c>
      <c r="C2415">
        <v>133</v>
      </c>
      <c r="D2415" t="s">
        <v>5</v>
      </c>
      <c r="E2415" t="s">
        <v>3</v>
      </c>
    </row>
    <row r="2416" spans="1:5" x14ac:dyDescent="0.2">
      <c r="A2416" t="s">
        <v>3182</v>
      </c>
      <c r="B2416" t="str">
        <f t="shared" si="168"/>
        <v>508</v>
      </c>
      <c r="C2416" t="s">
        <v>1</v>
      </c>
      <c r="D2416" t="s">
        <v>2</v>
      </c>
      <c r="E2416" t="s">
        <v>3</v>
      </c>
    </row>
    <row r="2417" spans="1:5" x14ac:dyDescent="0.2">
      <c r="A2417" t="s">
        <v>3184</v>
      </c>
      <c r="B2417" t="str">
        <f t="shared" si="168"/>
        <v>509</v>
      </c>
      <c r="C2417">
        <v>161</v>
      </c>
      <c r="D2417" t="s">
        <v>14</v>
      </c>
      <c r="E2417" t="s">
        <v>3</v>
      </c>
    </row>
    <row r="2418" spans="1:5" x14ac:dyDescent="0.2">
      <c r="A2418" t="s">
        <v>3186</v>
      </c>
      <c r="B2418" t="str">
        <f t="shared" si="168"/>
        <v>51</v>
      </c>
      <c r="C2418">
        <v>140</v>
      </c>
      <c r="D2418" t="s">
        <v>5</v>
      </c>
      <c r="E2418" t="s">
        <v>3</v>
      </c>
    </row>
    <row r="2419" spans="1:5" x14ac:dyDescent="0.2">
      <c r="A2419" t="s">
        <v>3188</v>
      </c>
      <c r="B2419" t="str">
        <f t="shared" si="168"/>
        <v>510</v>
      </c>
      <c r="C2419">
        <v>210</v>
      </c>
      <c r="D2419" t="s">
        <v>5</v>
      </c>
      <c r="E2419" t="s">
        <v>3</v>
      </c>
    </row>
    <row r="2420" spans="1:5" x14ac:dyDescent="0.2">
      <c r="A2420" t="s">
        <v>3190</v>
      </c>
      <c r="B2420" t="str">
        <f t="shared" si="168"/>
        <v>511</v>
      </c>
      <c r="C2420" t="s">
        <v>1</v>
      </c>
      <c r="D2420" t="s">
        <v>2</v>
      </c>
      <c r="E2420" t="s">
        <v>3</v>
      </c>
    </row>
    <row r="2421" spans="1:5" x14ac:dyDescent="0.2">
      <c r="A2421" t="s">
        <v>3192</v>
      </c>
      <c r="B2421" t="str">
        <f t="shared" si="168"/>
        <v>512</v>
      </c>
      <c r="C2421" t="s">
        <v>1</v>
      </c>
      <c r="D2421" t="s">
        <v>2</v>
      </c>
      <c r="E2421" t="s">
        <v>3</v>
      </c>
    </row>
    <row r="2422" spans="1:5" x14ac:dyDescent="0.2">
      <c r="A2422" t="s">
        <v>3193</v>
      </c>
      <c r="B2422" t="str">
        <f t="shared" si="168"/>
        <v>513</v>
      </c>
      <c r="C2422" t="s">
        <v>1</v>
      </c>
      <c r="D2422" t="s">
        <v>2</v>
      </c>
      <c r="E2422" t="s">
        <v>3</v>
      </c>
    </row>
    <row r="2423" spans="1:5" x14ac:dyDescent="0.2">
      <c r="A2423" t="s">
        <v>3194</v>
      </c>
      <c r="B2423" t="str">
        <f t="shared" si="168"/>
        <v>514</v>
      </c>
      <c r="C2423" t="s">
        <v>1</v>
      </c>
      <c r="D2423" t="s">
        <v>2</v>
      </c>
      <c r="E2423" t="s">
        <v>3</v>
      </c>
    </row>
    <row r="2424" spans="1:5" x14ac:dyDescent="0.2">
      <c r="A2424" t="s">
        <v>3196</v>
      </c>
      <c r="B2424" t="str">
        <f t="shared" si="168"/>
        <v>515</v>
      </c>
      <c r="C2424">
        <v>105</v>
      </c>
      <c r="D2424" t="s">
        <v>5</v>
      </c>
      <c r="E2424" t="s">
        <v>3</v>
      </c>
    </row>
    <row r="2425" spans="1:5" x14ac:dyDescent="0.2">
      <c r="A2425" t="s">
        <v>3198</v>
      </c>
      <c r="B2425" t="str">
        <f t="shared" si="168"/>
        <v>516</v>
      </c>
      <c r="C2425" t="s">
        <v>1</v>
      </c>
      <c r="D2425" t="s">
        <v>2</v>
      </c>
      <c r="E2425" t="s">
        <v>3</v>
      </c>
    </row>
    <row r="2426" spans="1:5" x14ac:dyDescent="0.2">
      <c r="A2426" t="s">
        <v>3200</v>
      </c>
      <c r="B2426" t="str">
        <f t="shared" si="168"/>
        <v>517</v>
      </c>
      <c r="C2426" t="s">
        <v>1</v>
      </c>
      <c r="D2426" t="s">
        <v>2</v>
      </c>
      <c r="E2426" t="s">
        <v>3</v>
      </c>
    </row>
    <row r="2427" spans="1:5" x14ac:dyDescent="0.2">
      <c r="A2427" t="s">
        <v>3202</v>
      </c>
      <c r="B2427" t="str">
        <f t="shared" si="168"/>
        <v>518</v>
      </c>
      <c r="C2427">
        <v>168</v>
      </c>
      <c r="D2427" t="s">
        <v>5</v>
      </c>
      <c r="E2427" t="s">
        <v>3</v>
      </c>
    </row>
    <row r="2428" spans="1:5" x14ac:dyDescent="0.2">
      <c r="A2428" t="s">
        <v>3204</v>
      </c>
      <c r="B2428" t="str">
        <f t="shared" si="168"/>
        <v>519</v>
      </c>
      <c r="C2428" t="s">
        <v>1</v>
      </c>
      <c r="D2428" t="s">
        <v>2</v>
      </c>
      <c r="E2428" t="s">
        <v>3</v>
      </c>
    </row>
    <row r="2429" spans="1:5" x14ac:dyDescent="0.2">
      <c r="A2429" t="s">
        <v>3205</v>
      </c>
      <c r="B2429" t="str">
        <f t="shared" si="168"/>
        <v>52</v>
      </c>
      <c r="C2429">
        <v>182</v>
      </c>
      <c r="D2429" t="s">
        <v>5</v>
      </c>
      <c r="E2429" t="s">
        <v>3</v>
      </c>
    </row>
    <row r="2430" spans="1:5" x14ac:dyDescent="0.2">
      <c r="A2430" t="s">
        <v>3206</v>
      </c>
      <c r="B2430" t="str">
        <f t="shared" si="168"/>
        <v>520</v>
      </c>
      <c r="C2430" t="s">
        <v>1</v>
      </c>
      <c r="D2430" t="s">
        <v>2</v>
      </c>
      <c r="E2430" t="s">
        <v>3</v>
      </c>
    </row>
    <row r="2431" spans="1:5" x14ac:dyDescent="0.2">
      <c r="A2431" t="s">
        <v>3208</v>
      </c>
      <c r="B2431" t="str">
        <f t="shared" si="168"/>
        <v>521</v>
      </c>
      <c r="C2431" t="s">
        <v>1</v>
      </c>
      <c r="D2431" t="s">
        <v>2</v>
      </c>
      <c r="E2431" t="s">
        <v>3</v>
      </c>
    </row>
    <row r="2432" spans="1:5" x14ac:dyDescent="0.2">
      <c r="A2432" t="s">
        <v>3210</v>
      </c>
      <c r="B2432" t="str">
        <f t="shared" si="168"/>
        <v>523</v>
      </c>
      <c r="C2432">
        <v>147</v>
      </c>
      <c r="D2432" t="s">
        <v>14</v>
      </c>
      <c r="E2432" t="s">
        <v>3</v>
      </c>
    </row>
    <row r="2433" spans="1:5" x14ac:dyDescent="0.2">
      <c r="A2433" t="s">
        <v>3212</v>
      </c>
      <c r="B2433" t="str">
        <f t="shared" si="168"/>
        <v>524</v>
      </c>
      <c r="C2433" t="s">
        <v>1</v>
      </c>
      <c r="D2433" t="s">
        <v>2</v>
      </c>
      <c r="E2433" t="s">
        <v>3</v>
      </c>
    </row>
    <row r="2434" spans="1:5" x14ac:dyDescent="0.2">
      <c r="A2434" t="s">
        <v>3213</v>
      </c>
      <c r="B2434" t="str">
        <f t="shared" si="168"/>
        <v>525</v>
      </c>
      <c r="C2434" t="s">
        <v>1</v>
      </c>
      <c r="D2434" t="s">
        <v>2</v>
      </c>
      <c r="E2434" t="s">
        <v>3</v>
      </c>
    </row>
    <row r="2435" spans="1:5" x14ac:dyDescent="0.2">
      <c r="A2435" t="s">
        <v>3214</v>
      </c>
      <c r="B2435" t="str">
        <f t="shared" si="168"/>
        <v>526</v>
      </c>
      <c r="C2435">
        <v>231</v>
      </c>
      <c r="D2435" t="s">
        <v>5</v>
      </c>
      <c r="E2435" t="s">
        <v>3</v>
      </c>
    </row>
    <row r="2436" spans="1:5" x14ac:dyDescent="0.2">
      <c r="A2436" t="s">
        <v>3215</v>
      </c>
      <c r="B2436" t="str">
        <f t="shared" si="168"/>
        <v>527</v>
      </c>
      <c r="C2436">
        <v>210</v>
      </c>
      <c r="D2436" t="s">
        <v>5</v>
      </c>
      <c r="E2436" t="s">
        <v>3</v>
      </c>
    </row>
    <row r="2437" spans="1:5" x14ac:dyDescent="0.2">
      <c r="A2437" t="s">
        <v>3216</v>
      </c>
      <c r="B2437" t="str">
        <f t="shared" si="168"/>
        <v>528</v>
      </c>
      <c r="C2437">
        <v>175</v>
      </c>
      <c r="D2437" t="s">
        <v>5</v>
      </c>
      <c r="E2437" t="s">
        <v>3</v>
      </c>
    </row>
    <row r="2438" spans="1:5" x14ac:dyDescent="0.2">
      <c r="A2438" t="s">
        <v>3217</v>
      </c>
      <c r="B2438" t="str">
        <f t="shared" si="168"/>
        <v>529</v>
      </c>
      <c r="C2438">
        <v>133</v>
      </c>
      <c r="D2438" t="s">
        <v>14</v>
      </c>
      <c r="E2438" t="s">
        <v>3</v>
      </c>
    </row>
    <row r="2439" spans="1:5" x14ac:dyDescent="0.2">
      <c r="A2439" t="s">
        <v>3219</v>
      </c>
      <c r="B2439" t="str">
        <f t="shared" si="168"/>
        <v>53</v>
      </c>
      <c r="C2439" t="s">
        <v>1</v>
      </c>
      <c r="D2439" t="s">
        <v>2</v>
      </c>
      <c r="E2439" t="s">
        <v>3</v>
      </c>
    </row>
    <row r="2440" spans="1:5" x14ac:dyDescent="0.2">
      <c r="A2440" t="s">
        <v>3221</v>
      </c>
      <c r="B2440" t="str">
        <f t="shared" si="168"/>
        <v>530</v>
      </c>
      <c r="C2440">
        <v>126</v>
      </c>
      <c r="D2440" t="s">
        <v>5</v>
      </c>
      <c r="E2440" t="s">
        <v>3</v>
      </c>
    </row>
    <row r="2441" spans="1:5" x14ac:dyDescent="0.2">
      <c r="A2441" t="s">
        <v>3223</v>
      </c>
      <c r="B2441" t="str">
        <f t="shared" si="168"/>
        <v>531</v>
      </c>
      <c r="C2441" t="s">
        <v>1</v>
      </c>
      <c r="D2441" t="s">
        <v>2</v>
      </c>
      <c r="E2441" t="s">
        <v>3</v>
      </c>
    </row>
    <row r="2442" spans="1:5" x14ac:dyDescent="0.2">
      <c r="A2442" t="s">
        <v>3224</v>
      </c>
      <c r="B2442" t="str">
        <f t="shared" si="168"/>
        <v>532</v>
      </c>
      <c r="C2442">
        <v>133</v>
      </c>
      <c r="D2442" t="s">
        <v>5</v>
      </c>
      <c r="E2442" t="s">
        <v>3</v>
      </c>
    </row>
    <row r="2443" spans="1:5" x14ac:dyDescent="0.2">
      <c r="A2443" t="s">
        <v>3227</v>
      </c>
      <c r="B2443" t="str">
        <f t="shared" si="168"/>
        <v>535</v>
      </c>
      <c r="C2443" t="s">
        <v>1</v>
      </c>
      <c r="D2443" t="s">
        <v>2</v>
      </c>
      <c r="E2443" t="s">
        <v>3</v>
      </c>
    </row>
    <row r="2444" spans="1:5" x14ac:dyDescent="0.2">
      <c r="A2444" t="s">
        <v>3229</v>
      </c>
      <c r="B2444" t="str">
        <f t="shared" si="168"/>
        <v>536</v>
      </c>
      <c r="C2444" t="s">
        <v>1</v>
      </c>
      <c r="D2444" t="s">
        <v>2</v>
      </c>
      <c r="E2444" t="s">
        <v>3</v>
      </c>
    </row>
    <row r="2445" spans="1:5" x14ac:dyDescent="0.2">
      <c r="A2445" t="s">
        <v>3231</v>
      </c>
      <c r="B2445" t="str">
        <f t="shared" si="168"/>
        <v>537</v>
      </c>
      <c r="C2445">
        <v>105</v>
      </c>
      <c r="D2445" t="s">
        <v>5</v>
      </c>
      <c r="E2445" t="s">
        <v>3</v>
      </c>
    </row>
    <row r="2446" spans="1:5" x14ac:dyDescent="0.2">
      <c r="A2446" t="s">
        <v>3233</v>
      </c>
      <c r="B2446" t="str">
        <f t="shared" si="168"/>
        <v>538</v>
      </c>
      <c r="C2446">
        <v>140</v>
      </c>
      <c r="D2446" t="s">
        <v>5</v>
      </c>
      <c r="E2446" t="s">
        <v>3</v>
      </c>
    </row>
    <row r="2447" spans="1:5" x14ac:dyDescent="0.2">
      <c r="A2447" t="s">
        <v>3234</v>
      </c>
      <c r="B2447" t="str">
        <f t="shared" si="168"/>
        <v>539</v>
      </c>
      <c r="C2447" t="s">
        <v>1</v>
      </c>
      <c r="D2447" t="s">
        <v>2</v>
      </c>
      <c r="E2447" t="s">
        <v>3</v>
      </c>
    </row>
    <row r="2448" spans="1:5" x14ac:dyDescent="0.2">
      <c r="A2448" t="s">
        <v>3236</v>
      </c>
      <c r="B2448" t="str">
        <f t="shared" si="168"/>
        <v>54</v>
      </c>
      <c r="C2448" t="s">
        <v>1</v>
      </c>
      <c r="D2448" t="s">
        <v>2</v>
      </c>
      <c r="E2448" t="s">
        <v>3</v>
      </c>
    </row>
    <row r="2449" spans="1:5" x14ac:dyDescent="0.2">
      <c r="A2449" t="s">
        <v>3237</v>
      </c>
      <c r="B2449" t="str">
        <f t="shared" si="168"/>
        <v>540</v>
      </c>
      <c r="C2449" t="s">
        <v>1</v>
      </c>
      <c r="D2449" t="s">
        <v>2</v>
      </c>
      <c r="E2449" t="s">
        <v>3</v>
      </c>
    </row>
    <row r="2450" spans="1:5" x14ac:dyDescent="0.2">
      <c r="A2450" t="s">
        <v>3238</v>
      </c>
      <c r="B2450" t="str">
        <f t="shared" si="168"/>
        <v>541</v>
      </c>
      <c r="C2450">
        <v>84</v>
      </c>
      <c r="D2450" t="s">
        <v>5</v>
      </c>
      <c r="E2450" t="s">
        <v>3</v>
      </c>
    </row>
    <row r="2451" spans="1:5" x14ac:dyDescent="0.2">
      <c r="A2451" t="s">
        <v>3240</v>
      </c>
      <c r="B2451" t="str">
        <f t="shared" si="168"/>
        <v>542</v>
      </c>
      <c r="C2451">
        <v>126</v>
      </c>
      <c r="D2451" t="s">
        <v>5</v>
      </c>
      <c r="E2451" t="s">
        <v>3</v>
      </c>
    </row>
    <row r="2452" spans="1:5" x14ac:dyDescent="0.2">
      <c r="A2452" t="s">
        <v>3242</v>
      </c>
      <c r="B2452" t="str">
        <f t="shared" si="168"/>
        <v>543</v>
      </c>
      <c r="C2452" t="s">
        <v>1</v>
      </c>
      <c r="D2452" t="s">
        <v>2</v>
      </c>
      <c r="E2452" t="s">
        <v>3</v>
      </c>
    </row>
    <row r="2453" spans="1:5" x14ac:dyDescent="0.2">
      <c r="A2453" t="s">
        <v>3244</v>
      </c>
      <c r="B2453" t="str">
        <f t="shared" si="168"/>
        <v>544</v>
      </c>
      <c r="C2453">
        <v>126</v>
      </c>
      <c r="D2453" t="s">
        <v>5</v>
      </c>
      <c r="E2453" t="s">
        <v>3</v>
      </c>
    </row>
    <row r="2454" spans="1:5" x14ac:dyDescent="0.2">
      <c r="A2454" t="s">
        <v>3246</v>
      </c>
      <c r="B2454" t="str">
        <f t="shared" ref="B2454:B2517" si="169">MID(A2454,33,LEN(A2454)-36)</f>
        <v>545</v>
      </c>
      <c r="C2454">
        <v>175</v>
      </c>
      <c r="D2454" t="s">
        <v>14</v>
      </c>
      <c r="E2454" t="s">
        <v>3</v>
      </c>
    </row>
    <row r="2455" spans="1:5" x14ac:dyDescent="0.2">
      <c r="A2455" t="s">
        <v>3248</v>
      </c>
      <c r="B2455" t="str">
        <f t="shared" si="169"/>
        <v>546</v>
      </c>
      <c r="C2455">
        <v>189</v>
      </c>
      <c r="D2455" t="s">
        <v>5</v>
      </c>
      <c r="E2455" t="s">
        <v>3</v>
      </c>
    </row>
    <row r="2456" spans="1:5" x14ac:dyDescent="0.2">
      <c r="A2456" t="s">
        <v>3250</v>
      </c>
      <c r="B2456" t="str">
        <f t="shared" si="169"/>
        <v>548</v>
      </c>
      <c r="C2456" t="s">
        <v>1</v>
      </c>
      <c r="D2456" t="s">
        <v>2</v>
      </c>
      <c r="E2456" t="s">
        <v>3</v>
      </c>
    </row>
    <row r="2457" spans="1:5" x14ac:dyDescent="0.2">
      <c r="A2457" t="s">
        <v>3252</v>
      </c>
      <c r="B2457" t="str">
        <f t="shared" si="169"/>
        <v>549</v>
      </c>
      <c r="C2457">
        <v>126</v>
      </c>
      <c r="D2457" t="s">
        <v>5</v>
      </c>
      <c r="E2457" t="s">
        <v>3</v>
      </c>
    </row>
    <row r="2458" spans="1:5" x14ac:dyDescent="0.2">
      <c r="A2458" t="s">
        <v>3254</v>
      </c>
      <c r="B2458" t="str">
        <f t="shared" si="169"/>
        <v>55</v>
      </c>
      <c r="C2458" t="s">
        <v>1</v>
      </c>
      <c r="D2458" t="s">
        <v>2</v>
      </c>
      <c r="E2458" t="s">
        <v>3</v>
      </c>
    </row>
    <row r="2459" spans="1:5" x14ac:dyDescent="0.2">
      <c r="A2459" t="s">
        <v>3256</v>
      </c>
      <c r="B2459" t="str">
        <f t="shared" si="169"/>
        <v>550</v>
      </c>
      <c r="C2459">
        <v>147</v>
      </c>
      <c r="D2459" t="s">
        <v>18</v>
      </c>
      <c r="E2459" t="s">
        <v>3</v>
      </c>
    </row>
    <row r="2460" spans="1:5" x14ac:dyDescent="0.2">
      <c r="A2460" t="s">
        <v>3258</v>
      </c>
      <c r="B2460" t="str">
        <f t="shared" si="169"/>
        <v>551</v>
      </c>
      <c r="C2460">
        <v>182</v>
      </c>
      <c r="D2460" t="s">
        <v>5</v>
      </c>
      <c r="E2460" t="s">
        <v>3</v>
      </c>
    </row>
    <row r="2461" spans="1:5" x14ac:dyDescent="0.2">
      <c r="A2461" t="s">
        <v>3259</v>
      </c>
      <c r="B2461" t="str">
        <f t="shared" si="169"/>
        <v>552</v>
      </c>
      <c r="C2461">
        <v>168</v>
      </c>
      <c r="D2461" t="s">
        <v>5</v>
      </c>
      <c r="E2461" t="s">
        <v>3</v>
      </c>
    </row>
    <row r="2462" spans="1:5" x14ac:dyDescent="0.2">
      <c r="A2462" t="s">
        <v>3261</v>
      </c>
      <c r="B2462" t="str">
        <f t="shared" si="169"/>
        <v>553</v>
      </c>
      <c r="C2462" t="s">
        <v>1</v>
      </c>
      <c r="D2462" t="s">
        <v>2</v>
      </c>
      <c r="E2462" t="s">
        <v>3</v>
      </c>
    </row>
    <row r="2463" spans="1:5" x14ac:dyDescent="0.2">
      <c r="A2463" t="s">
        <v>3263</v>
      </c>
      <c r="B2463" t="str">
        <f t="shared" si="169"/>
        <v>554</v>
      </c>
      <c r="C2463" t="s">
        <v>1</v>
      </c>
      <c r="D2463" t="s">
        <v>2</v>
      </c>
      <c r="E2463" t="s">
        <v>3</v>
      </c>
    </row>
    <row r="2464" spans="1:5" x14ac:dyDescent="0.2">
      <c r="A2464" t="s">
        <v>3265</v>
      </c>
      <c r="B2464" t="str">
        <f t="shared" si="169"/>
        <v>556</v>
      </c>
      <c r="C2464">
        <v>98</v>
      </c>
      <c r="D2464" t="s">
        <v>5</v>
      </c>
      <c r="E2464" t="s">
        <v>3</v>
      </c>
    </row>
    <row r="2465" spans="1:5" x14ac:dyDescent="0.2">
      <c r="A2465" t="s">
        <v>3267</v>
      </c>
      <c r="B2465" t="str">
        <f t="shared" si="169"/>
        <v>557</v>
      </c>
      <c r="C2465">
        <v>168</v>
      </c>
      <c r="D2465" t="s">
        <v>5</v>
      </c>
      <c r="E2465" t="s">
        <v>3</v>
      </c>
    </row>
    <row r="2466" spans="1:5" x14ac:dyDescent="0.2">
      <c r="A2466" t="s">
        <v>3269</v>
      </c>
      <c r="B2466" t="str">
        <f t="shared" si="169"/>
        <v>558</v>
      </c>
      <c r="C2466" t="s">
        <v>1</v>
      </c>
      <c r="D2466" t="s">
        <v>2</v>
      </c>
      <c r="E2466" t="s">
        <v>3</v>
      </c>
    </row>
    <row r="2467" spans="1:5" x14ac:dyDescent="0.2">
      <c r="A2467" t="s">
        <v>3270</v>
      </c>
      <c r="B2467" t="str">
        <f t="shared" si="169"/>
        <v>559</v>
      </c>
      <c r="C2467">
        <v>133</v>
      </c>
      <c r="D2467" t="s">
        <v>23</v>
      </c>
      <c r="E2467" t="s">
        <v>3</v>
      </c>
    </row>
    <row r="2468" spans="1:5" x14ac:dyDescent="0.2">
      <c r="A2468" t="s">
        <v>3271</v>
      </c>
      <c r="B2468" t="str">
        <f t="shared" si="169"/>
        <v>56</v>
      </c>
      <c r="C2468">
        <v>168</v>
      </c>
      <c r="D2468" t="s">
        <v>5</v>
      </c>
      <c r="E2468" t="s">
        <v>3</v>
      </c>
    </row>
    <row r="2469" spans="1:5" x14ac:dyDescent="0.2">
      <c r="A2469" t="s">
        <v>3272</v>
      </c>
      <c r="B2469" t="str">
        <f t="shared" si="169"/>
        <v>560</v>
      </c>
      <c r="C2469" t="s">
        <v>1</v>
      </c>
      <c r="D2469" t="s">
        <v>2</v>
      </c>
      <c r="E2469" t="s">
        <v>3</v>
      </c>
    </row>
    <row r="2470" spans="1:5" x14ac:dyDescent="0.2">
      <c r="A2470" t="s">
        <v>3273</v>
      </c>
      <c r="B2470" t="str">
        <f t="shared" si="169"/>
        <v>561</v>
      </c>
      <c r="C2470" t="s">
        <v>1</v>
      </c>
      <c r="D2470" t="s">
        <v>2</v>
      </c>
      <c r="E2470" t="s">
        <v>3</v>
      </c>
    </row>
    <row r="2471" spans="1:5" x14ac:dyDescent="0.2">
      <c r="A2471" t="s">
        <v>3277</v>
      </c>
      <c r="B2471" t="str">
        <f t="shared" si="169"/>
        <v>563</v>
      </c>
      <c r="C2471">
        <v>112</v>
      </c>
      <c r="D2471" t="s">
        <v>5</v>
      </c>
      <c r="E2471" t="s">
        <v>3</v>
      </c>
    </row>
    <row r="2472" spans="1:5" x14ac:dyDescent="0.2">
      <c r="A2472" t="s">
        <v>3279</v>
      </c>
      <c r="B2472" t="str">
        <f t="shared" si="169"/>
        <v>564</v>
      </c>
      <c r="C2472" t="s">
        <v>1</v>
      </c>
      <c r="D2472" t="s">
        <v>2</v>
      </c>
      <c r="E2472" t="s">
        <v>3</v>
      </c>
    </row>
    <row r="2473" spans="1:5" x14ac:dyDescent="0.2">
      <c r="A2473" t="s">
        <v>3281</v>
      </c>
      <c r="B2473" t="str">
        <f t="shared" si="169"/>
        <v>565</v>
      </c>
      <c r="C2473" t="s">
        <v>1</v>
      </c>
      <c r="D2473" t="s">
        <v>2</v>
      </c>
      <c r="E2473" t="s">
        <v>3</v>
      </c>
    </row>
    <row r="2474" spans="1:5" x14ac:dyDescent="0.2">
      <c r="A2474" t="s">
        <v>3283</v>
      </c>
      <c r="B2474" t="str">
        <f t="shared" si="169"/>
        <v>566</v>
      </c>
      <c r="C2474">
        <v>91</v>
      </c>
      <c r="D2474" t="s">
        <v>5</v>
      </c>
      <c r="E2474" t="s">
        <v>3</v>
      </c>
    </row>
    <row r="2475" spans="1:5" x14ac:dyDescent="0.2">
      <c r="A2475" t="s">
        <v>3285</v>
      </c>
      <c r="B2475" t="str">
        <f t="shared" si="169"/>
        <v>567</v>
      </c>
      <c r="C2475" t="s">
        <v>1</v>
      </c>
      <c r="D2475" t="s">
        <v>2</v>
      </c>
      <c r="E2475" t="s">
        <v>3</v>
      </c>
    </row>
    <row r="2476" spans="1:5" x14ac:dyDescent="0.2">
      <c r="A2476" t="s">
        <v>3286</v>
      </c>
      <c r="B2476" t="str">
        <f t="shared" si="169"/>
        <v>568</v>
      </c>
      <c r="C2476">
        <v>168</v>
      </c>
      <c r="D2476" t="s">
        <v>5</v>
      </c>
      <c r="E2476" t="s">
        <v>3</v>
      </c>
    </row>
    <row r="2477" spans="1:5" x14ac:dyDescent="0.2">
      <c r="A2477" t="s">
        <v>3288</v>
      </c>
      <c r="B2477" t="str">
        <f t="shared" si="169"/>
        <v>569</v>
      </c>
      <c r="C2477" t="s">
        <v>1</v>
      </c>
      <c r="D2477" t="s">
        <v>2</v>
      </c>
      <c r="E2477" t="s">
        <v>3</v>
      </c>
    </row>
    <row r="2478" spans="1:5" x14ac:dyDescent="0.2">
      <c r="A2478" t="s">
        <v>3289</v>
      </c>
      <c r="B2478" t="str">
        <f t="shared" si="169"/>
        <v>57</v>
      </c>
      <c r="C2478" t="s">
        <v>1</v>
      </c>
      <c r="D2478" t="s">
        <v>2</v>
      </c>
      <c r="E2478" t="s">
        <v>3</v>
      </c>
    </row>
    <row r="2479" spans="1:5" x14ac:dyDescent="0.2">
      <c r="A2479" t="s">
        <v>3291</v>
      </c>
      <c r="B2479" t="str">
        <f t="shared" si="169"/>
        <v>570</v>
      </c>
      <c r="C2479">
        <v>119</v>
      </c>
      <c r="D2479" t="s">
        <v>5</v>
      </c>
      <c r="E2479" t="s">
        <v>3</v>
      </c>
    </row>
    <row r="2480" spans="1:5" x14ac:dyDescent="0.2">
      <c r="A2480" t="s">
        <v>3293</v>
      </c>
      <c r="B2480" t="str">
        <f t="shared" si="169"/>
        <v>571</v>
      </c>
      <c r="C2480">
        <v>182</v>
      </c>
      <c r="D2480" t="s">
        <v>5</v>
      </c>
      <c r="E2480" t="s">
        <v>3</v>
      </c>
    </row>
    <row r="2481" spans="1:5" x14ac:dyDescent="0.2">
      <c r="A2481" t="s">
        <v>3294</v>
      </c>
      <c r="B2481" t="str">
        <f t="shared" si="169"/>
        <v>572</v>
      </c>
      <c r="C2481" t="s">
        <v>1</v>
      </c>
      <c r="D2481" t="s">
        <v>2</v>
      </c>
      <c r="E2481" t="s">
        <v>3</v>
      </c>
    </row>
    <row r="2482" spans="1:5" x14ac:dyDescent="0.2">
      <c r="A2482" t="s">
        <v>3296</v>
      </c>
      <c r="B2482" t="str">
        <f t="shared" si="169"/>
        <v>573</v>
      </c>
      <c r="C2482">
        <v>182</v>
      </c>
      <c r="D2482" t="s">
        <v>5</v>
      </c>
      <c r="E2482" t="s">
        <v>3</v>
      </c>
    </row>
    <row r="2483" spans="1:5" x14ac:dyDescent="0.2">
      <c r="A2483" t="s">
        <v>3297</v>
      </c>
      <c r="B2483" t="str">
        <f t="shared" si="169"/>
        <v>574</v>
      </c>
      <c r="C2483">
        <v>189</v>
      </c>
      <c r="D2483" t="s">
        <v>5</v>
      </c>
      <c r="E2483" t="s">
        <v>3</v>
      </c>
    </row>
    <row r="2484" spans="1:5" x14ac:dyDescent="0.2">
      <c r="A2484" t="s">
        <v>3298</v>
      </c>
      <c r="B2484" t="str">
        <f t="shared" si="169"/>
        <v>575</v>
      </c>
      <c r="C2484" t="s">
        <v>1</v>
      </c>
      <c r="D2484" t="s">
        <v>2</v>
      </c>
      <c r="E2484" t="s">
        <v>3</v>
      </c>
    </row>
    <row r="2485" spans="1:5" x14ac:dyDescent="0.2">
      <c r="A2485" t="s">
        <v>3300</v>
      </c>
      <c r="B2485" t="str">
        <f t="shared" si="169"/>
        <v>576</v>
      </c>
      <c r="C2485">
        <v>175</v>
      </c>
      <c r="D2485" t="s">
        <v>5</v>
      </c>
      <c r="E2485" t="s">
        <v>3</v>
      </c>
    </row>
    <row r="2486" spans="1:5" x14ac:dyDescent="0.2">
      <c r="A2486" t="s">
        <v>3302</v>
      </c>
      <c r="B2486" t="str">
        <f t="shared" si="169"/>
        <v>577</v>
      </c>
      <c r="C2486" t="s">
        <v>1</v>
      </c>
      <c r="D2486" t="s">
        <v>2</v>
      </c>
      <c r="E2486" t="s">
        <v>3</v>
      </c>
    </row>
    <row r="2487" spans="1:5" x14ac:dyDescent="0.2">
      <c r="A2487" t="s">
        <v>3303</v>
      </c>
      <c r="B2487" t="str">
        <f t="shared" si="169"/>
        <v>578</v>
      </c>
      <c r="C2487" t="s">
        <v>1</v>
      </c>
      <c r="D2487" t="s">
        <v>2</v>
      </c>
      <c r="E2487" t="s">
        <v>3</v>
      </c>
    </row>
    <row r="2488" spans="1:5" x14ac:dyDescent="0.2">
      <c r="A2488" t="s">
        <v>3305</v>
      </c>
      <c r="B2488" t="str">
        <f t="shared" si="169"/>
        <v>579</v>
      </c>
      <c r="C2488" t="s">
        <v>1</v>
      </c>
      <c r="D2488" t="s">
        <v>2</v>
      </c>
      <c r="E2488" t="s">
        <v>3</v>
      </c>
    </row>
    <row r="2489" spans="1:5" x14ac:dyDescent="0.2">
      <c r="A2489" t="s">
        <v>3306</v>
      </c>
      <c r="B2489" t="str">
        <f t="shared" si="169"/>
        <v>58</v>
      </c>
      <c r="C2489" t="s">
        <v>1</v>
      </c>
      <c r="D2489" t="s">
        <v>2</v>
      </c>
      <c r="E2489" t="s">
        <v>3</v>
      </c>
    </row>
    <row r="2490" spans="1:5" x14ac:dyDescent="0.2">
      <c r="A2490" t="s">
        <v>3307</v>
      </c>
      <c r="B2490" t="str">
        <f t="shared" si="169"/>
        <v>580</v>
      </c>
      <c r="C2490">
        <v>147</v>
      </c>
      <c r="D2490" t="s">
        <v>5</v>
      </c>
      <c r="E2490" t="s">
        <v>3</v>
      </c>
    </row>
    <row r="2491" spans="1:5" x14ac:dyDescent="0.2">
      <c r="A2491" t="s">
        <v>3309</v>
      </c>
      <c r="B2491" t="str">
        <f t="shared" si="169"/>
        <v>581</v>
      </c>
      <c r="C2491" t="s">
        <v>1</v>
      </c>
      <c r="D2491" t="s">
        <v>2</v>
      </c>
      <c r="E2491" t="s">
        <v>3</v>
      </c>
    </row>
    <row r="2492" spans="1:5" x14ac:dyDescent="0.2">
      <c r="A2492" t="s">
        <v>3311</v>
      </c>
      <c r="B2492" t="str">
        <f t="shared" si="169"/>
        <v>582</v>
      </c>
      <c r="C2492" t="s">
        <v>1</v>
      </c>
      <c r="D2492" t="s">
        <v>2</v>
      </c>
      <c r="E2492" t="s">
        <v>3</v>
      </c>
    </row>
    <row r="2493" spans="1:5" x14ac:dyDescent="0.2">
      <c r="A2493" t="s">
        <v>3312</v>
      </c>
      <c r="B2493" t="str">
        <f t="shared" si="169"/>
        <v>583</v>
      </c>
      <c r="C2493" t="s">
        <v>1</v>
      </c>
      <c r="D2493" t="s">
        <v>2</v>
      </c>
      <c r="E2493" t="s">
        <v>3</v>
      </c>
    </row>
    <row r="2494" spans="1:5" x14ac:dyDescent="0.2">
      <c r="A2494" t="s">
        <v>3314</v>
      </c>
      <c r="B2494" t="str">
        <f t="shared" si="169"/>
        <v>584</v>
      </c>
      <c r="C2494">
        <v>140</v>
      </c>
      <c r="D2494" t="s">
        <v>5</v>
      </c>
      <c r="E2494" t="s">
        <v>3</v>
      </c>
    </row>
    <row r="2495" spans="1:5" x14ac:dyDescent="0.2">
      <c r="A2495" t="s">
        <v>3315</v>
      </c>
      <c r="B2495" t="str">
        <f t="shared" si="169"/>
        <v>585</v>
      </c>
      <c r="C2495">
        <v>175</v>
      </c>
      <c r="D2495" t="s">
        <v>5</v>
      </c>
      <c r="E2495" t="s">
        <v>3</v>
      </c>
    </row>
    <row r="2496" spans="1:5" x14ac:dyDescent="0.2">
      <c r="A2496" t="s">
        <v>3316</v>
      </c>
      <c r="B2496" t="str">
        <f t="shared" si="169"/>
        <v>586</v>
      </c>
      <c r="C2496" t="s">
        <v>1</v>
      </c>
      <c r="D2496" t="s">
        <v>2</v>
      </c>
      <c r="E2496" t="s">
        <v>3</v>
      </c>
    </row>
    <row r="2497" spans="1:5" x14ac:dyDescent="0.2">
      <c r="A2497" t="s">
        <v>3317</v>
      </c>
      <c r="B2497" t="str">
        <f t="shared" si="169"/>
        <v>587</v>
      </c>
      <c r="C2497">
        <v>140</v>
      </c>
      <c r="D2497" t="s">
        <v>5</v>
      </c>
      <c r="E2497" t="s">
        <v>3</v>
      </c>
    </row>
    <row r="2498" spans="1:5" x14ac:dyDescent="0.2">
      <c r="A2498" t="s">
        <v>3319</v>
      </c>
      <c r="B2498" t="str">
        <f t="shared" si="169"/>
        <v>588</v>
      </c>
      <c r="C2498" t="s">
        <v>1</v>
      </c>
      <c r="D2498" t="s">
        <v>2</v>
      </c>
      <c r="E2498" t="s">
        <v>3</v>
      </c>
    </row>
    <row r="2499" spans="1:5" x14ac:dyDescent="0.2">
      <c r="A2499" t="s">
        <v>3320</v>
      </c>
      <c r="B2499" t="str">
        <f t="shared" si="169"/>
        <v>589</v>
      </c>
      <c r="C2499">
        <v>119</v>
      </c>
      <c r="D2499" t="s">
        <v>5</v>
      </c>
      <c r="E2499" t="s">
        <v>3</v>
      </c>
    </row>
    <row r="2500" spans="1:5" x14ac:dyDescent="0.2">
      <c r="A2500" t="s">
        <v>3322</v>
      </c>
      <c r="B2500" t="str">
        <f t="shared" si="169"/>
        <v>59</v>
      </c>
      <c r="C2500">
        <v>224</v>
      </c>
      <c r="D2500" t="s">
        <v>5</v>
      </c>
      <c r="E2500" t="s">
        <v>3</v>
      </c>
    </row>
    <row r="2501" spans="1:5" x14ac:dyDescent="0.2">
      <c r="A2501" t="s">
        <v>3324</v>
      </c>
      <c r="B2501" t="str">
        <f t="shared" si="169"/>
        <v>590</v>
      </c>
      <c r="C2501">
        <v>126</v>
      </c>
      <c r="D2501" t="s">
        <v>18</v>
      </c>
      <c r="E2501" t="s">
        <v>3</v>
      </c>
    </row>
    <row r="2502" spans="1:5" x14ac:dyDescent="0.2">
      <c r="A2502" t="s">
        <v>3326</v>
      </c>
      <c r="B2502" t="str">
        <f t="shared" si="169"/>
        <v>591</v>
      </c>
      <c r="C2502">
        <v>182</v>
      </c>
      <c r="D2502" t="s">
        <v>5</v>
      </c>
      <c r="E2502" t="s">
        <v>3</v>
      </c>
    </row>
    <row r="2503" spans="1:5" x14ac:dyDescent="0.2">
      <c r="A2503" t="s">
        <v>3328</v>
      </c>
      <c r="B2503" t="str">
        <f t="shared" si="169"/>
        <v>592</v>
      </c>
      <c r="C2503" t="s">
        <v>1</v>
      </c>
      <c r="D2503" t="s">
        <v>2</v>
      </c>
      <c r="E2503" t="s">
        <v>3</v>
      </c>
    </row>
    <row r="2504" spans="1:5" x14ac:dyDescent="0.2">
      <c r="A2504" t="s">
        <v>3329</v>
      </c>
      <c r="B2504" t="str">
        <f t="shared" si="169"/>
        <v>593</v>
      </c>
      <c r="C2504" t="s">
        <v>1</v>
      </c>
      <c r="D2504" t="s">
        <v>2</v>
      </c>
      <c r="E2504" t="s">
        <v>3</v>
      </c>
    </row>
    <row r="2505" spans="1:5" x14ac:dyDescent="0.2">
      <c r="A2505" t="s">
        <v>3331</v>
      </c>
      <c r="B2505" t="str">
        <f t="shared" si="169"/>
        <v>594</v>
      </c>
      <c r="C2505">
        <v>175</v>
      </c>
      <c r="D2505" t="s">
        <v>5</v>
      </c>
      <c r="E2505" t="s">
        <v>3</v>
      </c>
    </row>
    <row r="2506" spans="1:5" x14ac:dyDescent="0.2">
      <c r="A2506" t="s">
        <v>3333</v>
      </c>
      <c r="B2506" t="str">
        <f t="shared" si="169"/>
        <v>595</v>
      </c>
      <c r="C2506">
        <v>154</v>
      </c>
      <c r="D2506" t="s">
        <v>5</v>
      </c>
      <c r="E2506" t="s">
        <v>3</v>
      </c>
    </row>
    <row r="2507" spans="1:5" x14ac:dyDescent="0.2">
      <c r="A2507" t="s">
        <v>3336</v>
      </c>
      <c r="B2507" t="str">
        <f t="shared" si="169"/>
        <v>597</v>
      </c>
      <c r="C2507" t="s">
        <v>1</v>
      </c>
      <c r="D2507" t="s">
        <v>2</v>
      </c>
      <c r="E2507" t="s">
        <v>3</v>
      </c>
    </row>
    <row r="2508" spans="1:5" x14ac:dyDescent="0.2">
      <c r="A2508" t="s">
        <v>3337</v>
      </c>
      <c r="B2508" t="str">
        <f t="shared" si="169"/>
        <v>598</v>
      </c>
      <c r="C2508">
        <v>105</v>
      </c>
      <c r="D2508" t="s">
        <v>5</v>
      </c>
      <c r="E2508" t="s">
        <v>3</v>
      </c>
    </row>
    <row r="2509" spans="1:5" x14ac:dyDescent="0.2">
      <c r="A2509" t="s">
        <v>3340</v>
      </c>
      <c r="B2509" t="str">
        <f t="shared" si="169"/>
        <v>6</v>
      </c>
      <c r="C2509" t="s">
        <v>1</v>
      </c>
      <c r="D2509" t="s">
        <v>2</v>
      </c>
      <c r="E2509" t="s">
        <v>3</v>
      </c>
    </row>
    <row r="2510" spans="1:5" x14ac:dyDescent="0.2">
      <c r="A2510" t="s">
        <v>3341</v>
      </c>
      <c r="B2510" t="str">
        <f t="shared" si="169"/>
        <v>60</v>
      </c>
      <c r="C2510">
        <v>273</v>
      </c>
      <c r="D2510" t="s">
        <v>5</v>
      </c>
      <c r="E2510" t="s">
        <v>3</v>
      </c>
    </row>
    <row r="2511" spans="1:5" x14ac:dyDescent="0.2">
      <c r="A2511" t="s">
        <v>3342</v>
      </c>
      <c r="B2511" t="str">
        <f t="shared" si="169"/>
        <v>600</v>
      </c>
      <c r="C2511" t="s">
        <v>1</v>
      </c>
      <c r="D2511" t="s">
        <v>2</v>
      </c>
      <c r="E2511" t="s">
        <v>3</v>
      </c>
    </row>
    <row r="2512" spans="1:5" x14ac:dyDescent="0.2">
      <c r="A2512" t="s">
        <v>3344</v>
      </c>
      <c r="B2512" t="str">
        <f t="shared" si="169"/>
        <v>601</v>
      </c>
      <c r="C2512">
        <v>140</v>
      </c>
      <c r="D2512" t="s">
        <v>18</v>
      </c>
      <c r="E2512" t="s">
        <v>3</v>
      </c>
    </row>
    <row r="2513" spans="1:5" x14ac:dyDescent="0.2">
      <c r="A2513" t="s">
        <v>3346</v>
      </c>
      <c r="B2513" t="str">
        <f t="shared" si="169"/>
        <v>602</v>
      </c>
      <c r="C2513">
        <v>182</v>
      </c>
      <c r="D2513" t="s">
        <v>5</v>
      </c>
      <c r="E2513" t="s">
        <v>3</v>
      </c>
    </row>
    <row r="2514" spans="1:5" x14ac:dyDescent="0.2">
      <c r="A2514" t="s">
        <v>3347</v>
      </c>
      <c r="B2514" t="str">
        <f t="shared" si="169"/>
        <v>603</v>
      </c>
      <c r="C2514">
        <v>175</v>
      </c>
      <c r="D2514" t="s">
        <v>14</v>
      </c>
      <c r="E2514" t="s">
        <v>3</v>
      </c>
    </row>
    <row r="2515" spans="1:5" x14ac:dyDescent="0.2">
      <c r="A2515" t="s">
        <v>3348</v>
      </c>
      <c r="B2515" t="str">
        <f t="shared" si="169"/>
        <v>604</v>
      </c>
      <c r="C2515">
        <v>147</v>
      </c>
      <c r="D2515" t="s">
        <v>18</v>
      </c>
      <c r="E2515" t="s">
        <v>3</v>
      </c>
    </row>
    <row r="2516" spans="1:5" x14ac:dyDescent="0.2">
      <c r="A2516" t="s">
        <v>3350</v>
      </c>
      <c r="B2516" t="str">
        <f t="shared" si="169"/>
        <v>605</v>
      </c>
      <c r="C2516" t="s">
        <v>1</v>
      </c>
      <c r="D2516" t="s">
        <v>2</v>
      </c>
      <c r="E2516" t="s">
        <v>3</v>
      </c>
    </row>
    <row r="2517" spans="1:5" x14ac:dyDescent="0.2">
      <c r="A2517" t="s">
        <v>3351</v>
      </c>
      <c r="B2517" t="str">
        <f t="shared" si="169"/>
        <v>606</v>
      </c>
      <c r="C2517">
        <v>140</v>
      </c>
      <c r="D2517" t="s">
        <v>14</v>
      </c>
      <c r="E2517" t="s">
        <v>3</v>
      </c>
    </row>
    <row r="2518" spans="1:5" x14ac:dyDescent="0.2">
      <c r="A2518" t="s">
        <v>3353</v>
      </c>
      <c r="B2518" t="str">
        <f t="shared" ref="B2518:B2581" si="170">MID(A2518,33,LEN(A2518)-36)</f>
        <v>607</v>
      </c>
      <c r="C2518">
        <v>147</v>
      </c>
      <c r="D2518" t="s">
        <v>5</v>
      </c>
      <c r="E2518" t="s">
        <v>3</v>
      </c>
    </row>
    <row r="2519" spans="1:5" x14ac:dyDescent="0.2">
      <c r="A2519" t="s">
        <v>3355</v>
      </c>
      <c r="B2519" t="str">
        <f t="shared" si="170"/>
        <v>608</v>
      </c>
      <c r="C2519" t="s">
        <v>1</v>
      </c>
      <c r="D2519" t="s">
        <v>2</v>
      </c>
      <c r="E2519" t="s">
        <v>3</v>
      </c>
    </row>
    <row r="2520" spans="1:5" x14ac:dyDescent="0.2">
      <c r="A2520" t="s">
        <v>3357</v>
      </c>
      <c r="B2520" t="str">
        <f t="shared" si="170"/>
        <v>609</v>
      </c>
      <c r="C2520">
        <v>189</v>
      </c>
      <c r="D2520" t="s">
        <v>5</v>
      </c>
      <c r="E2520" t="s">
        <v>3</v>
      </c>
    </row>
    <row r="2521" spans="1:5" x14ac:dyDescent="0.2">
      <c r="A2521" t="s">
        <v>3359</v>
      </c>
      <c r="B2521" t="str">
        <f t="shared" si="170"/>
        <v>61</v>
      </c>
      <c r="C2521" t="s">
        <v>1</v>
      </c>
      <c r="D2521" t="s">
        <v>2</v>
      </c>
      <c r="E2521" t="s">
        <v>3</v>
      </c>
    </row>
    <row r="2522" spans="1:5" x14ac:dyDescent="0.2">
      <c r="A2522" t="s">
        <v>3360</v>
      </c>
      <c r="B2522" t="str">
        <f t="shared" si="170"/>
        <v>610</v>
      </c>
      <c r="C2522">
        <v>77</v>
      </c>
      <c r="D2522" t="s">
        <v>5</v>
      </c>
      <c r="E2522" t="s">
        <v>3</v>
      </c>
    </row>
    <row r="2523" spans="1:5" x14ac:dyDescent="0.2">
      <c r="A2523" t="s">
        <v>3362</v>
      </c>
      <c r="B2523" t="str">
        <f t="shared" si="170"/>
        <v>611</v>
      </c>
      <c r="C2523" t="s">
        <v>1</v>
      </c>
      <c r="D2523" t="s">
        <v>2</v>
      </c>
      <c r="E2523" t="s">
        <v>3</v>
      </c>
    </row>
    <row r="2524" spans="1:5" x14ac:dyDescent="0.2">
      <c r="A2524" t="s">
        <v>3364</v>
      </c>
      <c r="B2524" t="str">
        <f t="shared" si="170"/>
        <v>612</v>
      </c>
      <c r="C2524" t="s">
        <v>1</v>
      </c>
      <c r="D2524" t="s">
        <v>2</v>
      </c>
      <c r="E2524" t="s">
        <v>3</v>
      </c>
    </row>
    <row r="2525" spans="1:5" x14ac:dyDescent="0.2">
      <c r="A2525" t="s">
        <v>3366</v>
      </c>
      <c r="B2525" t="str">
        <f t="shared" si="170"/>
        <v>613</v>
      </c>
      <c r="C2525">
        <v>175</v>
      </c>
      <c r="D2525" t="s">
        <v>14</v>
      </c>
      <c r="E2525" t="s">
        <v>3</v>
      </c>
    </row>
    <row r="2526" spans="1:5" x14ac:dyDescent="0.2">
      <c r="A2526" t="s">
        <v>3367</v>
      </c>
      <c r="B2526" t="str">
        <f t="shared" si="170"/>
        <v>614</v>
      </c>
      <c r="C2526">
        <v>196</v>
      </c>
      <c r="D2526" t="s">
        <v>14</v>
      </c>
      <c r="E2526" t="s">
        <v>3</v>
      </c>
    </row>
    <row r="2527" spans="1:5" x14ac:dyDescent="0.2">
      <c r="A2527" t="s">
        <v>3369</v>
      </c>
      <c r="B2527" t="str">
        <f t="shared" si="170"/>
        <v>615</v>
      </c>
      <c r="C2527" t="s">
        <v>1</v>
      </c>
      <c r="D2527" t="s">
        <v>2</v>
      </c>
      <c r="E2527" t="s">
        <v>3</v>
      </c>
    </row>
    <row r="2528" spans="1:5" x14ac:dyDescent="0.2">
      <c r="A2528" t="s">
        <v>3370</v>
      </c>
      <c r="B2528" t="str">
        <f t="shared" si="170"/>
        <v>616</v>
      </c>
      <c r="C2528">
        <v>203</v>
      </c>
      <c r="D2528" t="s">
        <v>5</v>
      </c>
      <c r="E2528" t="s">
        <v>3</v>
      </c>
    </row>
    <row r="2529" spans="1:5" x14ac:dyDescent="0.2">
      <c r="A2529" t="s">
        <v>3371</v>
      </c>
      <c r="B2529" t="str">
        <f t="shared" si="170"/>
        <v>617</v>
      </c>
      <c r="C2529" t="s">
        <v>1</v>
      </c>
      <c r="D2529" t="s">
        <v>2</v>
      </c>
      <c r="E2529" t="s">
        <v>3</v>
      </c>
    </row>
    <row r="2530" spans="1:5" x14ac:dyDescent="0.2">
      <c r="A2530" t="s">
        <v>3372</v>
      </c>
      <c r="B2530" t="str">
        <f t="shared" si="170"/>
        <v>618</v>
      </c>
      <c r="C2530" t="s">
        <v>1</v>
      </c>
      <c r="D2530" t="s">
        <v>2</v>
      </c>
      <c r="E2530" t="s">
        <v>3</v>
      </c>
    </row>
    <row r="2531" spans="1:5" x14ac:dyDescent="0.2">
      <c r="A2531" t="s">
        <v>3374</v>
      </c>
      <c r="B2531" t="str">
        <f t="shared" si="170"/>
        <v>619</v>
      </c>
      <c r="C2531">
        <v>182</v>
      </c>
      <c r="D2531" t="s">
        <v>5</v>
      </c>
      <c r="E2531" t="s">
        <v>3</v>
      </c>
    </row>
    <row r="2532" spans="1:5" x14ac:dyDescent="0.2">
      <c r="A2532" t="s">
        <v>3375</v>
      </c>
      <c r="B2532" t="str">
        <f t="shared" si="170"/>
        <v>62</v>
      </c>
      <c r="C2532" t="s">
        <v>1</v>
      </c>
      <c r="D2532" t="s">
        <v>2</v>
      </c>
      <c r="E2532" t="s">
        <v>3</v>
      </c>
    </row>
    <row r="2533" spans="1:5" x14ac:dyDescent="0.2">
      <c r="A2533" t="s">
        <v>3377</v>
      </c>
      <c r="B2533" t="str">
        <f t="shared" si="170"/>
        <v>620</v>
      </c>
      <c r="C2533" t="s">
        <v>1</v>
      </c>
      <c r="D2533" t="s">
        <v>2</v>
      </c>
      <c r="E2533" t="s">
        <v>3</v>
      </c>
    </row>
    <row r="2534" spans="1:5" x14ac:dyDescent="0.2">
      <c r="A2534" t="s">
        <v>3378</v>
      </c>
      <c r="B2534" t="str">
        <f t="shared" si="170"/>
        <v>621</v>
      </c>
      <c r="C2534" t="s">
        <v>1</v>
      </c>
      <c r="D2534" t="s">
        <v>2</v>
      </c>
      <c r="E2534" t="s">
        <v>3</v>
      </c>
    </row>
    <row r="2535" spans="1:5" x14ac:dyDescent="0.2">
      <c r="A2535" t="s">
        <v>3379</v>
      </c>
      <c r="B2535" t="str">
        <f t="shared" si="170"/>
        <v>622</v>
      </c>
      <c r="C2535">
        <v>154</v>
      </c>
      <c r="D2535" t="s">
        <v>5</v>
      </c>
      <c r="E2535" t="s">
        <v>3</v>
      </c>
    </row>
    <row r="2536" spans="1:5" x14ac:dyDescent="0.2">
      <c r="A2536" t="s">
        <v>3380</v>
      </c>
      <c r="B2536" t="str">
        <f t="shared" si="170"/>
        <v>623</v>
      </c>
      <c r="C2536">
        <v>231</v>
      </c>
      <c r="D2536" t="s">
        <v>5</v>
      </c>
      <c r="E2536" t="s">
        <v>3</v>
      </c>
    </row>
    <row r="2537" spans="1:5" x14ac:dyDescent="0.2">
      <c r="A2537" t="s">
        <v>3383</v>
      </c>
      <c r="B2537" t="str">
        <f t="shared" si="170"/>
        <v>625</v>
      </c>
      <c r="C2537">
        <v>189</v>
      </c>
      <c r="D2537" t="s">
        <v>14</v>
      </c>
      <c r="E2537" t="s">
        <v>3</v>
      </c>
    </row>
    <row r="2538" spans="1:5" x14ac:dyDescent="0.2">
      <c r="A2538" t="s">
        <v>3385</v>
      </c>
      <c r="B2538" t="str">
        <f t="shared" si="170"/>
        <v>626</v>
      </c>
      <c r="C2538">
        <v>182</v>
      </c>
      <c r="D2538" t="s">
        <v>5</v>
      </c>
      <c r="E2538" t="s">
        <v>3</v>
      </c>
    </row>
    <row r="2539" spans="1:5" x14ac:dyDescent="0.2">
      <c r="A2539" t="s">
        <v>3387</v>
      </c>
      <c r="B2539" t="str">
        <f t="shared" si="170"/>
        <v>627</v>
      </c>
      <c r="C2539">
        <v>119</v>
      </c>
      <c r="D2539" t="s">
        <v>5</v>
      </c>
      <c r="E2539" t="s">
        <v>3</v>
      </c>
    </row>
    <row r="2540" spans="1:5" x14ac:dyDescent="0.2">
      <c r="A2540" t="s">
        <v>3389</v>
      </c>
      <c r="B2540" t="str">
        <f t="shared" si="170"/>
        <v>628</v>
      </c>
      <c r="C2540">
        <v>126</v>
      </c>
      <c r="D2540" t="s">
        <v>5</v>
      </c>
      <c r="E2540" t="s">
        <v>3</v>
      </c>
    </row>
    <row r="2541" spans="1:5" x14ac:dyDescent="0.2">
      <c r="A2541" t="s">
        <v>3392</v>
      </c>
      <c r="B2541" t="str">
        <f t="shared" si="170"/>
        <v>63</v>
      </c>
      <c r="C2541" t="s">
        <v>1</v>
      </c>
      <c r="D2541" t="s">
        <v>2</v>
      </c>
      <c r="E2541" t="s">
        <v>3</v>
      </c>
    </row>
    <row r="2542" spans="1:5" x14ac:dyDescent="0.2">
      <c r="A2542" t="s">
        <v>3394</v>
      </c>
      <c r="B2542" t="str">
        <f t="shared" si="170"/>
        <v>630</v>
      </c>
      <c r="C2542">
        <v>210</v>
      </c>
      <c r="D2542" t="s">
        <v>14</v>
      </c>
      <c r="E2542" t="s">
        <v>3</v>
      </c>
    </row>
    <row r="2543" spans="1:5" x14ac:dyDescent="0.2">
      <c r="A2543" t="s">
        <v>3395</v>
      </c>
      <c r="B2543" t="str">
        <f t="shared" si="170"/>
        <v>631</v>
      </c>
      <c r="C2543" t="s">
        <v>1</v>
      </c>
      <c r="D2543" t="s">
        <v>2</v>
      </c>
      <c r="E2543" t="s">
        <v>3</v>
      </c>
    </row>
    <row r="2544" spans="1:5" x14ac:dyDescent="0.2">
      <c r="A2544" t="s">
        <v>3397</v>
      </c>
      <c r="B2544" t="str">
        <f t="shared" si="170"/>
        <v>632</v>
      </c>
      <c r="C2544" t="s">
        <v>1</v>
      </c>
      <c r="D2544" t="s">
        <v>2</v>
      </c>
      <c r="E2544" t="s">
        <v>3</v>
      </c>
    </row>
    <row r="2545" spans="1:5" x14ac:dyDescent="0.2">
      <c r="A2545" t="s">
        <v>3399</v>
      </c>
      <c r="B2545" t="str">
        <f t="shared" si="170"/>
        <v>633</v>
      </c>
      <c r="C2545">
        <v>252</v>
      </c>
      <c r="D2545" t="s">
        <v>5</v>
      </c>
      <c r="E2545" t="s">
        <v>3</v>
      </c>
    </row>
    <row r="2546" spans="1:5" x14ac:dyDescent="0.2">
      <c r="A2546" t="s">
        <v>3400</v>
      </c>
      <c r="B2546" t="str">
        <f t="shared" si="170"/>
        <v>634</v>
      </c>
      <c r="C2546" t="s">
        <v>1</v>
      </c>
      <c r="D2546" t="s">
        <v>2</v>
      </c>
      <c r="E2546" t="s">
        <v>3</v>
      </c>
    </row>
    <row r="2547" spans="1:5" x14ac:dyDescent="0.2">
      <c r="A2547" t="s">
        <v>3401</v>
      </c>
      <c r="B2547" t="str">
        <f t="shared" si="170"/>
        <v>635</v>
      </c>
      <c r="C2547" t="s">
        <v>1</v>
      </c>
      <c r="D2547" t="s">
        <v>2</v>
      </c>
      <c r="E2547" t="s">
        <v>3</v>
      </c>
    </row>
    <row r="2548" spans="1:5" x14ac:dyDescent="0.2">
      <c r="A2548" t="s">
        <v>3403</v>
      </c>
      <c r="B2548" t="str">
        <f t="shared" si="170"/>
        <v>636</v>
      </c>
      <c r="C2548" t="s">
        <v>1</v>
      </c>
      <c r="D2548" t="s">
        <v>2</v>
      </c>
      <c r="E2548" t="s">
        <v>3</v>
      </c>
    </row>
    <row r="2549" spans="1:5" x14ac:dyDescent="0.2">
      <c r="A2549" t="s">
        <v>3405</v>
      </c>
      <c r="B2549" t="str">
        <f t="shared" si="170"/>
        <v>637</v>
      </c>
      <c r="C2549" t="s">
        <v>1</v>
      </c>
      <c r="D2549" t="s">
        <v>2</v>
      </c>
      <c r="E2549" t="s">
        <v>3</v>
      </c>
    </row>
    <row r="2550" spans="1:5" x14ac:dyDescent="0.2">
      <c r="A2550" t="s">
        <v>3407</v>
      </c>
      <c r="B2550" t="str">
        <f t="shared" si="170"/>
        <v>638</v>
      </c>
      <c r="C2550">
        <v>133</v>
      </c>
      <c r="D2550" t="s">
        <v>14</v>
      </c>
      <c r="E2550" t="s">
        <v>3</v>
      </c>
    </row>
    <row r="2551" spans="1:5" x14ac:dyDescent="0.2">
      <c r="A2551" t="s">
        <v>3409</v>
      </c>
      <c r="B2551" t="str">
        <f t="shared" si="170"/>
        <v>639</v>
      </c>
      <c r="C2551">
        <v>126</v>
      </c>
      <c r="D2551" t="s">
        <v>14</v>
      </c>
      <c r="E2551" t="s">
        <v>3</v>
      </c>
    </row>
    <row r="2552" spans="1:5" x14ac:dyDescent="0.2">
      <c r="A2552" t="s">
        <v>3410</v>
      </c>
      <c r="B2552" t="str">
        <f t="shared" si="170"/>
        <v>64</v>
      </c>
      <c r="C2552" t="s">
        <v>1</v>
      </c>
      <c r="D2552" t="s">
        <v>2</v>
      </c>
      <c r="E2552" t="s">
        <v>3</v>
      </c>
    </row>
    <row r="2553" spans="1:5" x14ac:dyDescent="0.2">
      <c r="A2553" t="s">
        <v>3412</v>
      </c>
      <c r="B2553" t="str">
        <f t="shared" si="170"/>
        <v>640</v>
      </c>
      <c r="C2553">
        <v>182</v>
      </c>
      <c r="D2553" t="s">
        <v>5</v>
      </c>
      <c r="E2553" t="s">
        <v>3</v>
      </c>
    </row>
    <row r="2554" spans="1:5" x14ac:dyDescent="0.2">
      <c r="A2554" t="s">
        <v>3413</v>
      </c>
      <c r="B2554" t="str">
        <f t="shared" si="170"/>
        <v>641</v>
      </c>
      <c r="C2554">
        <v>154</v>
      </c>
      <c r="D2554" t="s">
        <v>5</v>
      </c>
      <c r="E2554" t="s">
        <v>3</v>
      </c>
    </row>
    <row r="2555" spans="1:5" x14ac:dyDescent="0.2">
      <c r="A2555" t="s">
        <v>3415</v>
      </c>
      <c r="B2555" t="str">
        <f t="shared" si="170"/>
        <v>642</v>
      </c>
      <c r="C2555" t="s">
        <v>1</v>
      </c>
      <c r="D2555" t="s">
        <v>2</v>
      </c>
      <c r="E2555" t="s">
        <v>3</v>
      </c>
    </row>
    <row r="2556" spans="1:5" x14ac:dyDescent="0.2">
      <c r="A2556" t="s">
        <v>3416</v>
      </c>
      <c r="B2556" t="str">
        <f t="shared" si="170"/>
        <v>643</v>
      </c>
      <c r="C2556">
        <v>210</v>
      </c>
      <c r="D2556" t="s">
        <v>5</v>
      </c>
      <c r="E2556" t="s">
        <v>3</v>
      </c>
    </row>
    <row r="2557" spans="1:5" x14ac:dyDescent="0.2">
      <c r="A2557" t="s">
        <v>3418</v>
      </c>
      <c r="B2557" t="str">
        <f t="shared" si="170"/>
        <v>644</v>
      </c>
      <c r="C2557">
        <v>77</v>
      </c>
      <c r="D2557" t="s">
        <v>5</v>
      </c>
      <c r="E2557" t="s">
        <v>3</v>
      </c>
    </row>
    <row r="2558" spans="1:5" x14ac:dyDescent="0.2">
      <c r="A2558" t="s">
        <v>3420</v>
      </c>
      <c r="B2558" t="str">
        <f t="shared" si="170"/>
        <v>645</v>
      </c>
      <c r="C2558" t="s">
        <v>1</v>
      </c>
      <c r="D2558" t="s">
        <v>2</v>
      </c>
      <c r="E2558" t="s">
        <v>3</v>
      </c>
    </row>
    <row r="2559" spans="1:5" x14ac:dyDescent="0.2">
      <c r="A2559" t="s">
        <v>3422</v>
      </c>
      <c r="B2559" t="str">
        <f t="shared" si="170"/>
        <v>647</v>
      </c>
      <c r="C2559" t="s">
        <v>1</v>
      </c>
      <c r="D2559" t="s">
        <v>2</v>
      </c>
      <c r="E2559" t="s">
        <v>3</v>
      </c>
    </row>
    <row r="2560" spans="1:5" x14ac:dyDescent="0.2">
      <c r="A2560" t="s">
        <v>3423</v>
      </c>
      <c r="B2560" t="str">
        <f t="shared" si="170"/>
        <v>648</v>
      </c>
      <c r="C2560" t="s">
        <v>1</v>
      </c>
      <c r="D2560" t="s">
        <v>2</v>
      </c>
      <c r="E2560" t="s">
        <v>3</v>
      </c>
    </row>
    <row r="2561" spans="1:5" x14ac:dyDescent="0.2">
      <c r="A2561" t="s">
        <v>3424</v>
      </c>
      <c r="B2561" t="str">
        <f t="shared" si="170"/>
        <v>649</v>
      </c>
      <c r="C2561" t="s">
        <v>1</v>
      </c>
      <c r="D2561" t="s">
        <v>2</v>
      </c>
      <c r="E2561" t="s">
        <v>3</v>
      </c>
    </row>
    <row r="2562" spans="1:5" x14ac:dyDescent="0.2">
      <c r="A2562" t="s">
        <v>3425</v>
      </c>
      <c r="B2562" t="str">
        <f t="shared" si="170"/>
        <v>65</v>
      </c>
      <c r="C2562">
        <v>133</v>
      </c>
      <c r="D2562" t="s">
        <v>14</v>
      </c>
      <c r="E2562" t="s">
        <v>3</v>
      </c>
    </row>
    <row r="2563" spans="1:5" x14ac:dyDescent="0.2">
      <c r="A2563" t="s">
        <v>3427</v>
      </c>
      <c r="B2563" t="str">
        <f t="shared" si="170"/>
        <v>650</v>
      </c>
      <c r="C2563" t="s">
        <v>1</v>
      </c>
      <c r="D2563" t="s">
        <v>2</v>
      </c>
      <c r="E2563" t="s">
        <v>3</v>
      </c>
    </row>
    <row r="2564" spans="1:5" x14ac:dyDescent="0.2">
      <c r="A2564" t="s">
        <v>3429</v>
      </c>
      <c r="B2564" t="str">
        <f t="shared" si="170"/>
        <v>651</v>
      </c>
      <c r="C2564" t="s">
        <v>1</v>
      </c>
      <c r="D2564" t="s">
        <v>2</v>
      </c>
      <c r="E2564" t="s">
        <v>3</v>
      </c>
    </row>
    <row r="2565" spans="1:5" x14ac:dyDescent="0.2">
      <c r="A2565" t="s">
        <v>3430</v>
      </c>
      <c r="B2565" t="str">
        <f t="shared" si="170"/>
        <v>652</v>
      </c>
      <c r="C2565" t="s">
        <v>1</v>
      </c>
      <c r="D2565" t="s">
        <v>2</v>
      </c>
      <c r="E2565" t="s">
        <v>3</v>
      </c>
    </row>
    <row r="2566" spans="1:5" x14ac:dyDescent="0.2">
      <c r="A2566" t="s">
        <v>3432</v>
      </c>
      <c r="B2566" t="str">
        <f t="shared" si="170"/>
        <v>654</v>
      </c>
      <c r="C2566">
        <v>105</v>
      </c>
      <c r="D2566" t="s">
        <v>14</v>
      </c>
      <c r="E2566" t="s">
        <v>3</v>
      </c>
    </row>
    <row r="2567" spans="1:5" x14ac:dyDescent="0.2">
      <c r="A2567" t="s">
        <v>3433</v>
      </c>
      <c r="B2567" t="str">
        <f t="shared" si="170"/>
        <v>655</v>
      </c>
      <c r="C2567" t="s">
        <v>1</v>
      </c>
      <c r="D2567" t="s">
        <v>2</v>
      </c>
      <c r="E2567" t="s">
        <v>3</v>
      </c>
    </row>
    <row r="2568" spans="1:5" x14ac:dyDescent="0.2">
      <c r="A2568" t="s">
        <v>3435</v>
      </c>
      <c r="B2568" t="str">
        <f t="shared" si="170"/>
        <v>656</v>
      </c>
      <c r="C2568" t="s">
        <v>1</v>
      </c>
      <c r="D2568" t="s">
        <v>2</v>
      </c>
      <c r="E2568" t="s">
        <v>3</v>
      </c>
    </row>
    <row r="2569" spans="1:5" x14ac:dyDescent="0.2">
      <c r="A2569" t="s">
        <v>3436</v>
      </c>
      <c r="B2569" t="str">
        <f t="shared" si="170"/>
        <v>657</v>
      </c>
      <c r="C2569" t="s">
        <v>1</v>
      </c>
      <c r="D2569" t="s">
        <v>2</v>
      </c>
      <c r="E2569" t="s">
        <v>3</v>
      </c>
    </row>
    <row r="2570" spans="1:5" x14ac:dyDescent="0.2">
      <c r="A2570" t="s">
        <v>3437</v>
      </c>
      <c r="B2570" t="str">
        <f t="shared" si="170"/>
        <v>658</v>
      </c>
      <c r="C2570" t="s">
        <v>1</v>
      </c>
      <c r="D2570" t="s">
        <v>2</v>
      </c>
      <c r="E2570" t="s">
        <v>3</v>
      </c>
    </row>
    <row r="2571" spans="1:5" x14ac:dyDescent="0.2">
      <c r="A2571" t="s">
        <v>3438</v>
      </c>
      <c r="B2571" t="str">
        <f t="shared" si="170"/>
        <v>659</v>
      </c>
      <c r="C2571" t="s">
        <v>1</v>
      </c>
      <c r="D2571" t="s">
        <v>2</v>
      </c>
      <c r="E2571" t="s">
        <v>3</v>
      </c>
    </row>
    <row r="2572" spans="1:5" x14ac:dyDescent="0.2">
      <c r="A2572" t="s">
        <v>3439</v>
      </c>
      <c r="B2572" t="str">
        <f t="shared" si="170"/>
        <v>66</v>
      </c>
      <c r="C2572">
        <v>84</v>
      </c>
      <c r="D2572" t="s">
        <v>5</v>
      </c>
      <c r="E2572" t="s">
        <v>3</v>
      </c>
    </row>
    <row r="2573" spans="1:5" x14ac:dyDescent="0.2">
      <c r="A2573" t="s">
        <v>3441</v>
      </c>
      <c r="B2573" t="str">
        <f t="shared" si="170"/>
        <v>660</v>
      </c>
      <c r="C2573" t="s">
        <v>1</v>
      </c>
      <c r="D2573" t="s">
        <v>2</v>
      </c>
      <c r="E2573" t="s">
        <v>3</v>
      </c>
    </row>
    <row r="2574" spans="1:5" x14ac:dyDescent="0.2">
      <c r="A2574" t="s">
        <v>3442</v>
      </c>
      <c r="B2574" t="str">
        <f t="shared" si="170"/>
        <v>661</v>
      </c>
      <c r="C2574" t="s">
        <v>1</v>
      </c>
      <c r="D2574" t="s">
        <v>2</v>
      </c>
      <c r="E2574" t="s">
        <v>3</v>
      </c>
    </row>
    <row r="2575" spans="1:5" x14ac:dyDescent="0.2">
      <c r="A2575" t="s">
        <v>3444</v>
      </c>
      <c r="B2575" t="str">
        <f t="shared" si="170"/>
        <v>662</v>
      </c>
      <c r="C2575" t="s">
        <v>1</v>
      </c>
      <c r="D2575" t="s">
        <v>2</v>
      </c>
      <c r="E2575" t="s">
        <v>3</v>
      </c>
    </row>
    <row r="2576" spans="1:5" x14ac:dyDescent="0.2">
      <c r="A2576" t="s">
        <v>3445</v>
      </c>
      <c r="B2576" t="str">
        <f t="shared" si="170"/>
        <v>663</v>
      </c>
      <c r="C2576" t="s">
        <v>1</v>
      </c>
      <c r="D2576" t="s">
        <v>2</v>
      </c>
      <c r="E2576" t="s">
        <v>3</v>
      </c>
    </row>
    <row r="2577" spans="1:5" x14ac:dyDescent="0.2">
      <c r="A2577" t="s">
        <v>3447</v>
      </c>
      <c r="B2577" t="str">
        <f t="shared" si="170"/>
        <v>664</v>
      </c>
      <c r="C2577" t="s">
        <v>1</v>
      </c>
      <c r="D2577" t="s">
        <v>2</v>
      </c>
      <c r="E2577" t="s">
        <v>3</v>
      </c>
    </row>
    <row r="2578" spans="1:5" x14ac:dyDescent="0.2">
      <c r="A2578" t="s">
        <v>3449</v>
      </c>
      <c r="B2578" t="str">
        <f t="shared" si="170"/>
        <v>666</v>
      </c>
      <c r="C2578">
        <v>112</v>
      </c>
      <c r="D2578" t="s">
        <v>5</v>
      </c>
      <c r="E2578" t="s">
        <v>3</v>
      </c>
    </row>
    <row r="2579" spans="1:5" x14ac:dyDescent="0.2">
      <c r="A2579" t="s">
        <v>3451</v>
      </c>
      <c r="B2579" t="str">
        <f t="shared" si="170"/>
        <v>667</v>
      </c>
      <c r="C2579" t="s">
        <v>1</v>
      </c>
      <c r="D2579" t="s">
        <v>2</v>
      </c>
      <c r="E2579" t="s">
        <v>3</v>
      </c>
    </row>
    <row r="2580" spans="1:5" x14ac:dyDescent="0.2">
      <c r="A2580" t="s">
        <v>3453</v>
      </c>
      <c r="B2580" t="str">
        <f t="shared" si="170"/>
        <v>668</v>
      </c>
      <c r="C2580" t="s">
        <v>1</v>
      </c>
      <c r="D2580" t="s">
        <v>2</v>
      </c>
      <c r="E2580" t="s">
        <v>3</v>
      </c>
    </row>
    <row r="2581" spans="1:5" x14ac:dyDescent="0.2">
      <c r="A2581" t="s">
        <v>3454</v>
      </c>
      <c r="B2581" t="str">
        <f t="shared" si="170"/>
        <v>669</v>
      </c>
      <c r="C2581">
        <v>119</v>
      </c>
      <c r="D2581" t="s">
        <v>5</v>
      </c>
      <c r="E2581" t="s">
        <v>3</v>
      </c>
    </row>
    <row r="2582" spans="1:5" x14ac:dyDescent="0.2">
      <c r="A2582" t="s">
        <v>3456</v>
      </c>
      <c r="B2582" t="str">
        <f t="shared" ref="B2582:B2645" si="171">MID(A2582,33,LEN(A2582)-36)</f>
        <v>67</v>
      </c>
      <c r="C2582">
        <v>140</v>
      </c>
      <c r="D2582" t="s">
        <v>5</v>
      </c>
      <c r="E2582" t="s">
        <v>3</v>
      </c>
    </row>
    <row r="2583" spans="1:5" x14ac:dyDescent="0.2">
      <c r="A2583" t="s">
        <v>3458</v>
      </c>
      <c r="B2583" t="str">
        <f t="shared" si="171"/>
        <v>670</v>
      </c>
      <c r="C2583">
        <v>175</v>
      </c>
      <c r="D2583" t="s">
        <v>18</v>
      </c>
      <c r="E2583" t="s">
        <v>3</v>
      </c>
    </row>
    <row r="2584" spans="1:5" x14ac:dyDescent="0.2">
      <c r="A2584" t="s">
        <v>3459</v>
      </c>
      <c r="B2584" t="str">
        <f t="shared" si="171"/>
        <v>671</v>
      </c>
      <c r="C2584">
        <v>189</v>
      </c>
      <c r="D2584" t="s">
        <v>5</v>
      </c>
      <c r="E2584" t="s">
        <v>3</v>
      </c>
    </row>
    <row r="2585" spans="1:5" x14ac:dyDescent="0.2">
      <c r="A2585" t="s">
        <v>3460</v>
      </c>
      <c r="B2585" t="str">
        <f t="shared" si="171"/>
        <v>672</v>
      </c>
      <c r="C2585">
        <v>126</v>
      </c>
      <c r="D2585" t="s">
        <v>5</v>
      </c>
      <c r="E2585" t="s">
        <v>3</v>
      </c>
    </row>
    <row r="2586" spans="1:5" x14ac:dyDescent="0.2">
      <c r="A2586" t="s">
        <v>3462</v>
      </c>
      <c r="B2586" t="str">
        <f t="shared" si="171"/>
        <v>673</v>
      </c>
      <c r="C2586">
        <v>147</v>
      </c>
      <c r="D2586" t="s">
        <v>23</v>
      </c>
      <c r="E2586" t="s">
        <v>3</v>
      </c>
    </row>
    <row r="2587" spans="1:5" x14ac:dyDescent="0.2">
      <c r="A2587" t="s">
        <v>3464</v>
      </c>
      <c r="B2587" t="str">
        <f t="shared" si="171"/>
        <v>674</v>
      </c>
      <c r="C2587" t="s">
        <v>1</v>
      </c>
      <c r="D2587" t="s">
        <v>2</v>
      </c>
      <c r="E2587" t="s">
        <v>3</v>
      </c>
    </row>
    <row r="2588" spans="1:5" x14ac:dyDescent="0.2">
      <c r="A2588" t="s">
        <v>3466</v>
      </c>
      <c r="B2588" t="str">
        <f t="shared" si="171"/>
        <v>675</v>
      </c>
      <c r="C2588">
        <v>217</v>
      </c>
      <c r="D2588" t="s">
        <v>5</v>
      </c>
      <c r="E2588" t="s">
        <v>3</v>
      </c>
    </row>
    <row r="2589" spans="1:5" x14ac:dyDescent="0.2">
      <c r="A2589" t="s">
        <v>3467</v>
      </c>
      <c r="B2589" t="str">
        <f t="shared" si="171"/>
        <v>676</v>
      </c>
      <c r="C2589">
        <v>133</v>
      </c>
      <c r="D2589" t="s">
        <v>14</v>
      </c>
      <c r="E2589" t="s">
        <v>3</v>
      </c>
    </row>
    <row r="2590" spans="1:5" x14ac:dyDescent="0.2">
      <c r="A2590" t="s">
        <v>3469</v>
      </c>
      <c r="B2590" t="str">
        <f t="shared" si="171"/>
        <v>677</v>
      </c>
      <c r="C2590">
        <v>161</v>
      </c>
      <c r="D2590" t="s">
        <v>5</v>
      </c>
      <c r="E2590" t="s">
        <v>3</v>
      </c>
    </row>
    <row r="2591" spans="1:5" x14ac:dyDescent="0.2">
      <c r="A2591" t="s">
        <v>3471</v>
      </c>
      <c r="B2591" t="str">
        <f t="shared" si="171"/>
        <v>678</v>
      </c>
      <c r="C2591">
        <v>280</v>
      </c>
      <c r="D2591" t="s">
        <v>18</v>
      </c>
      <c r="E2591" t="s">
        <v>3</v>
      </c>
    </row>
    <row r="2592" spans="1:5" x14ac:dyDescent="0.2">
      <c r="A2592" t="s">
        <v>3472</v>
      </c>
      <c r="B2592" t="str">
        <f t="shared" si="171"/>
        <v>679</v>
      </c>
      <c r="C2592" t="s">
        <v>1</v>
      </c>
      <c r="D2592" t="s">
        <v>2</v>
      </c>
      <c r="E2592" t="s">
        <v>3</v>
      </c>
    </row>
    <row r="2593" spans="1:5" x14ac:dyDescent="0.2">
      <c r="A2593" t="s">
        <v>3474</v>
      </c>
      <c r="B2593" t="str">
        <f t="shared" si="171"/>
        <v>68</v>
      </c>
      <c r="C2593" t="s">
        <v>1</v>
      </c>
      <c r="D2593" t="s">
        <v>2</v>
      </c>
      <c r="E2593" t="s">
        <v>3</v>
      </c>
    </row>
    <row r="2594" spans="1:5" x14ac:dyDescent="0.2">
      <c r="A2594" t="s">
        <v>3475</v>
      </c>
      <c r="B2594" t="str">
        <f t="shared" si="171"/>
        <v>680</v>
      </c>
      <c r="C2594">
        <v>147</v>
      </c>
      <c r="D2594" t="s">
        <v>5</v>
      </c>
      <c r="E2594" t="s">
        <v>3</v>
      </c>
    </row>
    <row r="2595" spans="1:5" x14ac:dyDescent="0.2">
      <c r="A2595" t="s">
        <v>3476</v>
      </c>
      <c r="B2595" t="str">
        <f t="shared" si="171"/>
        <v>681</v>
      </c>
      <c r="C2595" t="s">
        <v>1</v>
      </c>
      <c r="D2595" t="s">
        <v>2</v>
      </c>
      <c r="E2595" t="s">
        <v>3</v>
      </c>
    </row>
    <row r="2596" spans="1:5" x14ac:dyDescent="0.2">
      <c r="A2596" t="s">
        <v>3478</v>
      </c>
      <c r="B2596" t="str">
        <f t="shared" si="171"/>
        <v>682</v>
      </c>
      <c r="C2596">
        <v>140</v>
      </c>
      <c r="D2596" t="s">
        <v>14</v>
      </c>
      <c r="E2596" t="s">
        <v>3</v>
      </c>
    </row>
    <row r="2597" spans="1:5" x14ac:dyDescent="0.2">
      <c r="A2597" t="s">
        <v>3479</v>
      </c>
      <c r="B2597" t="str">
        <f t="shared" si="171"/>
        <v>683</v>
      </c>
      <c r="C2597" t="s">
        <v>1</v>
      </c>
      <c r="D2597" t="s">
        <v>2</v>
      </c>
      <c r="E2597" t="s">
        <v>3</v>
      </c>
    </row>
    <row r="2598" spans="1:5" x14ac:dyDescent="0.2">
      <c r="A2598" t="s">
        <v>3480</v>
      </c>
      <c r="B2598" t="str">
        <f t="shared" si="171"/>
        <v>684</v>
      </c>
      <c r="C2598" t="s">
        <v>1</v>
      </c>
      <c r="D2598" t="s">
        <v>2</v>
      </c>
      <c r="E2598" t="s">
        <v>3</v>
      </c>
    </row>
    <row r="2599" spans="1:5" x14ac:dyDescent="0.2">
      <c r="A2599" t="s">
        <v>3482</v>
      </c>
      <c r="B2599" t="str">
        <f t="shared" si="171"/>
        <v>685</v>
      </c>
      <c r="C2599">
        <v>140</v>
      </c>
      <c r="D2599" t="s">
        <v>5</v>
      </c>
      <c r="E2599" t="s">
        <v>3</v>
      </c>
    </row>
    <row r="2600" spans="1:5" x14ac:dyDescent="0.2">
      <c r="A2600" t="s">
        <v>3484</v>
      </c>
      <c r="B2600" t="str">
        <f t="shared" si="171"/>
        <v>686</v>
      </c>
      <c r="C2600" t="s">
        <v>1</v>
      </c>
      <c r="D2600" t="s">
        <v>2</v>
      </c>
      <c r="E2600" t="s">
        <v>3</v>
      </c>
    </row>
    <row r="2601" spans="1:5" x14ac:dyDescent="0.2">
      <c r="A2601" t="s">
        <v>3485</v>
      </c>
      <c r="B2601" t="str">
        <f t="shared" si="171"/>
        <v>687</v>
      </c>
      <c r="C2601" t="s">
        <v>1</v>
      </c>
      <c r="D2601" t="s">
        <v>2</v>
      </c>
      <c r="E2601" t="s">
        <v>3</v>
      </c>
    </row>
    <row r="2602" spans="1:5" x14ac:dyDescent="0.2">
      <c r="A2602" t="s">
        <v>3487</v>
      </c>
      <c r="B2602" t="str">
        <f t="shared" si="171"/>
        <v>688</v>
      </c>
      <c r="C2602">
        <v>217</v>
      </c>
      <c r="D2602" t="s">
        <v>5</v>
      </c>
      <c r="E2602" t="s">
        <v>3</v>
      </c>
    </row>
    <row r="2603" spans="1:5" x14ac:dyDescent="0.2">
      <c r="A2603" t="s">
        <v>3489</v>
      </c>
      <c r="B2603" t="str">
        <f t="shared" si="171"/>
        <v>689</v>
      </c>
      <c r="C2603" t="s">
        <v>1</v>
      </c>
      <c r="D2603" t="s">
        <v>2</v>
      </c>
      <c r="E2603" t="s">
        <v>3</v>
      </c>
    </row>
    <row r="2604" spans="1:5" x14ac:dyDescent="0.2">
      <c r="A2604" t="s">
        <v>3490</v>
      </c>
      <c r="B2604" t="str">
        <f t="shared" si="171"/>
        <v>69</v>
      </c>
      <c r="C2604" t="s">
        <v>1</v>
      </c>
      <c r="D2604" t="s">
        <v>2</v>
      </c>
      <c r="E2604" t="s">
        <v>3</v>
      </c>
    </row>
    <row r="2605" spans="1:5" x14ac:dyDescent="0.2">
      <c r="A2605" t="s">
        <v>3492</v>
      </c>
      <c r="B2605" t="str">
        <f t="shared" si="171"/>
        <v>690</v>
      </c>
      <c r="C2605">
        <v>147</v>
      </c>
      <c r="D2605" t="s">
        <v>5</v>
      </c>
      <c r="E2605" t="s">
        <v>3</v>
      </c>
    </row>
    <row r="2606" spans="1:5" x14ac:dyDescent="0.2">
      <c r="A2606" t="s">
        <v>3494</v>
      </c>
      <c r="B2606" t="str">
        <f t="shared" si="171"/>
        <v>691</v>
      </c>
      <c r="C2606" t="s">
        <v>1</v>
      </c>
      <c r="D2606" t="s">
        <v>2</v>
      </c>
      <c r="E2606" t="s">
        <v>3</v>
      </c>
    </row>
    <row r="2607" spans="1:5" x14ac:dyDescent="0.2">
      <c r="A2607" t="s">
        <v>3496</v>
      </c>
      <c r="B2607" t="str">
        <f t="shared" si="171"/>
        <v>692</v>
      </c>
      <c r="C2607" t="s">
        <v>1</v>
      </c>
      <c r="D2607" t="s">
        <v>2</v>
      </c>
      <c r="E2607" t="s">
        <v>3</v>
      </c>
    </row>
    <row r="2608" spans="1:5" x14ac:dyDescent="0.2">
      <c r="A2608" t="s">
        <v>3497</v>
      </c>
      <c r="B2608" t="str">
        <f t="shared" si="171"/>
        <v>693</v>
      </c>
      <c r="C2608">
        <v>196</v>
      </c>
      <c r="D2608" t="s">
        <v>5</v>
      </c>
      <c r="E2608" t="s">
        <v>3</v>
      </c>
    </row>
    <row r="2609" spans="1:5" x14ac:dyDescent="0.2">
      <c r="A2609" t="s">
        <v>3499</v>
      </c>
      <c r="B2609" t="str">
        <f t="shared" si="171"/>
        <v>694</v>
      </c>
      <c r="C2609" t="s">
        <v>1</v>
      </c>
      <c r="D2609" t="s">
        <v>2</v>
      </c>
      <c r="E2609" t="s">
        <v>3</v>
      </c>
    </row>
    <row r="2610" spans="1:5" x14ac:dyDescent="0.2">
      <c r="A2610" t="s">
        <v>3500</v>
      </c>
      <c r="B2610" t="str">
        <f t="shared" si="171"/>
        <v>695</v>
      </c>
      <c r="C2610" t="s">
        <v>1</v>
      </c>
      <c r="D2610" t="s">
        <v>2</v>
      </c>
      <c r="E2610" t="s">
        <v>3</v>
      </c>
    </row>
    <row r="2611" spans="1:5" x14ac:dyDescent="0.2">
      <c r="A2611" t="s">
        <v>3502</v>
      </c>
      <c r="B2611" t="str">
        <f t="shared" si="171"/>
        <v>696</v>
      </c>
      <c r="C2611" t="s">
        <v>1</v>
      </c>
      <c r="D2611" t="s">
        <v>2</v>
      </c>
      <c r="E2611" t="s">
        <v>3</v>
      </c>
    </row>
    <row r="2612" spans="1:5" x14ac:dyDescent="0.2">
      <c r="A2612" t="s">
        <v>3503</v>
      </c>
      <c r="B2612" t="str">
        <f t="shared" si="171"/>
        <v>697</v>
      </c>
      <c r="C2612" t="s">
        <v>1</v>
      </c>
      <c r="D2612" t="s">
        <v>2</v>
      </c>
      <c r="E2612" t="s">
        <v>3</v>
      </c>
    </row>
    <row r="2613" spans="1:5" x14ac:dyDescent="0.2">
      <c r="A2613" t="s">
        <v>3504</v>
      </c>
      <c r="B2613" t="str">
        <f t="shared" si="171"/>
        <v>698</v>
      </c>
      <c r="C2613" t="s">
        <v>1</v>
      </c>
      <c r="D2613" t="s">
        <v>2</v>
      </c>
      <c r="E2613" t="s">
        <v>3</v>
      </c>
    </row>
    <row r="2614" spans="1:5" x14ac:dyDescent="0.2">
      <c r="A2614" t="s">
        <v>3505</v>
      </c>
      <c r="B2614" t="str">
        <f t="shared" si="171"/>
        <v>699</v>
      </c>
      <c r="C2614" t="s">
        <v>1</v>
      </c>
      <c r="D2614" t="s">
        <v>2</v>
      </c>
      <c r="E2614" t="s">
        <v>3</v>
      </c>
    </row>
    <row r="2615" spans="1:5" x14ac:dyDescent="0.2">
      <c r="A2615" t="s">
        <v>3506</v>
      </c>
      <c r="B2615" t="str">
        <f t="shared" si="171"/>
        <v>7</v>
      </c>
      <c r="C2615" t="s">
        <v>1</v>
      </c>
      <c r="D2615" t="s">
        <v>2</v>
      </c>
      <c r="E2615" t="s">
        <v>3</v>
      </c>
    </row>
    <row r="2616" spans="1:5" x14ac:dyDescent="0.2">
      <c r="A2616" t="s">
        <v>3508</v>
      </c>
      <c r="B2616" t="str">
        <f t="shared" si="171"/>
        <v>70</v>
      </c>
      <c r="C2616">
        <v>210</v>
      </c>
      <c r="D2616" t="s">
        <v>5</v>
      </c>
      <c r="E2616" t="s">
        <v>3</v>
      </c>
    </row>
    <row r="2617" spans="1:5" x14ac:dyDescent="0.2">
      <c r="A2617" t="s">
        <v>3509</v>
      </c>
      <c r="B2617" t="str">
        <f t="shared" si="171"/>
        <v>700</v>
      </c>
      <c r="C2617" t="s">
        <v>1</v>
      </c>
      <c r="D2617" t="s">
        <v>2</v>
      </c>
      <c r="E2617" t="s">
        <v>3</v>
      </c>
    </row>
    <row r="2618" spans="1:5" x14ac:dyDescent="0.2">
      <c r="A2618" t="s">
        <v>3510</v>
      </c>
      <c r="B2618" t="str">
        <f t="shared" si="171"/>
        <v>701</v>
      </c>
      <c r="C2618" t="s">
        <v>1</v>
      </c>
      <c r="D2618" t="s">
        <v>2</v>
      </c>
      <c r="E2618" t="s">
        <v>3</v>
      </c>
    </row>
    <row r="2619" spans="1:5" x14ac:dyDescent="0.2">
      <c r="A2619" t="s">
        <v>3511</v>
      </c>
      <c r="B2619" t="str">
        <f t="shared" si="171"/>
        <v>702</v>
      </c>
      <c r="C2619">
        <v>147</v>
      </c>
      <c r="D2619" t="s">
        <v>5</v>
      </c>
      <c r="E2619" t="s">
        <v>3</v>
      </c>
    </row>
    <row r="2620" spans="1:5" x14ac:dyDescent="0.2">
      <c r="A2620" t="s">
        <v>3513</v>
      </c>
      <c r="B2620" t="str">
        <f t="shared" si="171"/>
        <v>703</v>
      </c>
      <c r="C2620" t="s">
        <v>1</v>
      </c>
      <c r="D2620" t="s">
        <v>2</v>
      </c>
      <c r="E2620" t="s">
        <v>3</v>
      </c>
    </row>
    <row r="2621" spans="1:5" x14ac:dyDescent="0.2">
      <c r="A2621" t="s">
        <v>3514</v>
      </c>
      <c r="B2621" t="str">
        <f t="shared" si="171"/>
        <v>704</v>
      </c>
      <c r="C2621" t="s">
        <v>1</v>
      </c>
      <c r="D2621" t="s">
        <v>2</v>
      </c>
      <c r="E2621" t="s">
        <v>3</v>
      </c>
    </row>
    <row r="2622" spans="1:5" x14ac:dyDescent="0.2">
      <c r="A2622" t="s">
        <v>3515</v>
      </c>
      <c r="B2622" t="str">
        <f t="shared" si="171"/>
        <v>705</v>
      </c>
      <c r="C2622">
        <v>112</v>
      </c>
      <c r="D2622" t="s">
        <v>5</v>
      </c>
      <c r="E2622" t="s">
        <v>3</v>
      </c>
    </row>
    <row r="2623" spans="1:5" x14ac:dyDescent="0.2">
      <c r="A2623" t="s">
        <v>3516</v>
      </c>
      <c r="B2623" t="str">
        <f t="shared" si="171"/>
        <v>706</v>
      </c>
      <c r="C2623" t="s">
        <v>1</v>
      </c>
      <c r="D2623" t="s">
        <v>2</v>
      </c>
      <c r="E2623" t="s">
        <v>3</v>
      </c>
    </row>
    <row r="2624" spans="1:5" x14ac:dyDescent="0.2">
      <c r="A2624" t="s">
        <v>3518</v>
      </c>
      <c r="B2624" t="str">
        <f t="shared" si="171"/>
        <v>707</v>
      </c>
      <c r="C2624">
        <v>112</v>
      </c>
      <c r="D2624" t="s">
        <v>14</v>
      </c>
      <c r="E2624" t="s">
        <v>3</v>
      </c>
    </row>
    <row r="2625" spans="1:5" x14ac:dyDescent="0.2">
      <c r="A2625" t="s">
        <v>3520</v>
      </c>
      <c r="B2625" t="str">
        <f t="shared" si="171"/>
        <v>708</v>
      </c>
      <c r="C2625" t="s">
        <v>1</v>
      </c>
      <c r="D2625" t="s">
        <v>2</v>
      </c>
      <c r="E2625" t="s">
        <v>3</v>
      </c>
    </row>
    <row r="2626" spans="1:5" x14ac:dyDescent="0.2">
      <c r="A2626" t="s">
        <v>3521</v>
      </c>
      <c r="B2626" t="str">
        <f t="shared" si="171"/>
        <v>709</v>
      </c>
      <c r="C2626">
        <v>119</v>
      </c>
      <c r="D2626" t="s">
        <v>5</v>
      </c>
      <c r="E2626" t="s">
        <v>3</v>
      </c>
    </row>
    <row r="2627" spans="1:5" x14ac:dyDescent="0.2">
      <c r="A2627" t="s">
        <v>3523</v>
      </c>
      <c r="B2627" t="str">
        <f t="shared" si="171"/>
        <v>71</v>
      </c>
      <c r="C2627">
        <v>182</v>
      </c>
      <c r="D2627" t="s">
        <v>23</v>
      </c>
      <c r="E2627" t="s">
        <v>3</v>
      </c>
    </row>
    <row r="2628" spans="1:5" x14ac:dyDescent="0.2">
      <c r="A2628" t="s">
        <v>3525</v>
      </c>
      <c r="B2628" t="str">
        <f t="shared" si="171"/>
        <v>710</v>
      </c>
      <c r="C2628" t="s">
        <v>1</v>
      </c>
      <c r="D2628" t="s">
        <v>2</v>
      </c>
      <c r="E2628" t="s">
        <v>3</v>
      </c>
    </row>
    <row r="2629" spans="1:5" x14ac:dyDescent="0.2">
      <c r="A2629" t="s">
        <v>3527</v>
      </c>
      <c r="B2629" t="str">
        <f t="shared" si="171"/>
        <v>711</v>
      </c>
      <c r="C2629">
        <v>112</v>
      </c>
      <c r="D2629" t="s">
        <v>5</v>
      </c>
      <c r="E2629" t="s">
        <v>3</v>
      </c>
    </row>
    <row r="2630" spans="1:5" x14ac:dyDescent="0.2">
      <c r="A2630" t="s">
        <v>3531</v>
      </c>
      <c r="B2630" t="str">
        <f t="shared" si="171"/>
        <v>714</v>
      </c>
      <c r="C2630">
        <v>140</v>
      </c>
      <c r="D2630" t="s">
        <v>5</v>
      </c>
      <c r="E2630" t="s">
        <v>3</v>
      </c>
    </row>
    <row r="2631" spans="1:5" x14ac:dyDescent="0.2">
      <c r="A2631" t="s">
        <v>3533</v>
      </c>
      <c r="B2631" t="str">
        <f t="shared" si="171"/>
        <v>715</v>
      </c>
      <c r="C2631" t="s">
        <v>1</v>
      </c>
      <c r="D2631" t="s">
        <v>2</v>
      </c>
      <c r="E2631" t="s">
        <v>3</v>
      </c>
    </row>
    <row r="2632" spans="1:5" x14ac:dyDescent="0.2">
      <c r="A2632" t="s">
        <v>3535</v>
      </c>
      <c r="B2632" t="str">
        <f t="shared" si="171"/>
        <v>716</v>
      </c>
      <c r="C2632" t="s">
        <v>1</v>
      </c>
      <c r="D2632" t="s">
        <v>2</v>
      </c>
      <c r="E2632" t="s">
        <v>3</v>
      </c>
    </row>
    <row r="2633" spans="1:5" x14ac:dyDescent="0.2">
      <c r="A2633" t="s">
        <v>3537</v>
      </c>
      <c r="B2633" t="str">
        <f t="shared" si="171"/>
        <v>717</v>
      </c>
      <c r="C2633">
        <v>168</v>
      </c>
      <c r="D2633" t="s">
        <v>5</v>
      </c>
      <c r="E2633" t="s">
        <v>3</v>
      </c>
    </row>
    <row r="2634" spans="1:5" x14ac:dyDescent="0.2">
      <c r="A2634" t="s">
        <v>3538</v>
      </c>
      <c r="B2634" t="str">
        <f t="shared" si="171"/>
        <v>718</v>
      </c>
      <c r="C2634" t="s">
        <v>1</v>
      </c>
      <c r="D2634" t="s">
        <v>2</v>
      </c>
      <c r="E2634" t="s">
        <v>3</v>
      </c>
    </row>
    <row r="2635" spans="1:5" x14ac:dyDescent="0.2">
      <c r="A2635" t="s">
        <v>3540</v>
      </c>
      <c r="B2635" t="str">
        <f t="shared" si="171"/>
        <v>719</v>
      </c>
      <c r="C2635">
        <v>175</v>
      </c>
      <c r="D2635" t="s">
        <v>18</v>
      </c>
      <c r="E2635" t="s">
        <v>3</v>
      </c>
    </row>
    <row r="2636" spans="1:5" x14ac:dyDescent="0.2">
      <c r="A2636" t="s">
        <v>3542</v>
      </c>
      <c r="B2636" t="str">
        <f t="shared" si="171"/>
        <v>72</v>
      </c>
      <c r="C2636" t="s">
        <v>1</v>
      </c>
      <c r="D2636" t="s">
        <v>2</v>
      </c>
      <c r="E2636" t="s">
        <v>3</v>
      </c>
    </row>
    <row r="2637" spans="1:5" x14ac:dyDescent="0.2">
      <c r="A2637" t="s">
        <v>3543</v>
      </c>
      <c r="B2637" t="str">
        <f t="shared" si="171"/>
        <v>720</v>
      </c>
      <c r="C2637">
        <v>182</v>
      </c>
      <c r="D2637" t="s">
        <v>5</v>
      </c>
      <c r="E2637" t="s">
        <v>3</v>
      </c>
    </row>
    <row r="2638" spans="1:5" x14ac:dyDescent="0.2">
      <c r="A2638" t="s">
        <v>3547</v>
      </c>
      <c r="B2638" t="str">
        <f t="shared" si="171"/>
        <v>722</v>
      </c>
      <c r="C2638">
        <v>231</v>
      </c>
      <c r="D2638" t="s">
        <v>5</v>
      </c>
      <c r="E2638" t="s">
        <v>3</v>
      </c>
    </row>
    <row r="2639" spans="1:5" x14ac:dyDescent="0.2">
      <c r="A2639" t="s">
        <v>3549</v>
      </c>
      <c r="B2639" t="str">
        <f t="shared" si="171"/>
        <v>723</v>
      </c>
      <c r="C2639" t="s">
        <v>1</v>
      </c>
      <c r="D2639" t="s">
        <v>2</v>
      </c>
      <c r="E2639" t="s">
        <v>3</v>
      </c>
    </row>
    <row r="2640" spans="1:5" x14ac:dyDescent="0.2">
      <c r="A2640" t="s">
        <v>3550</v>
      </c>
      <c r="B2640" t="str">
        <f t="shared" si="171"/>
        <v>724</v>
      </c>
      <c r="C2640">
        <v>161</v>
      </c>
      <c r="D2640" t="s">
        <v>14</v>
      </c>
      <c r="E2640" t="s">
        <v>3</v>
      </c>
    </row>
    <row r="2641" spans="1:5" x14ac:dyDescent="0.2">
      <c r="A2641" t="s">
        <v>3551</v>
      </c>
      <c r="B2641" t="str">
        <f t="shared" si="171"/>
        <v>725</v>
      </c>
      <c r="C2641" t="s">
        <v>1</v>
      </c>
      <c r="D2641" t="s">
        <v>2</v>
      </c>
      <c r="E2641" t="s">
        <v>3</v>
      </c>
    </row>
    <row r="2642" spans="1:5" x14ac:dyDescent="0.2">
      <c r="A2642" t="s">
        <v>3552</v>
      </c>
      <c r="B2642" t="str">
        <f t="shared" si="171"/>
        <v>726</v>
      </c>
      <c r="C2642" t="s">
        <v>1</v>
      </c>
      <c r="D2642" t="s">
        <v>2</v>
      </c>
      <c r="E2642" t="s">
        <v>3</v>
      </c>
    </row>
    <row r="2643" spans="1:5" x14ac:dyDescent="0.2">
      <c r="A2643" t="s">
        <v>3554</v>
      </c>
      <c r="B2643" t="str">
        <f t="shared" si="171"/>
        <v>727</v>
      </c>
      <c r="C2643" t="s">
        <v>1</v>
      </c>
      <c r="D2643" t="s">
        <v>2</v>
      </c>
      <c r="E2643" t="s">
        <v>3</v>
      </c>
    </row>
    <row r="2644" spans="1:5" x14ac:dyDescent="0.2">
      <c r="A2644" t="s">
        <v>3556</v>
      </c>
      <c r="B2644" t="str">
        <f t="shared" si="171"/>
        <v>728</v>
      </c>
      <c r="C2644">
        <v>126</v>
      </c>
      <c r="D2644" t="s">
        <v>5</v>
      </c>
      <c r="E2644" t="s">
        <v>3</v>
      </c>
    </row>
    <row r="2645" spans="1:5" x14ac:dyDescent="0.2">
      <c r="A2645" t="s">
        <v>3557</v>
      </c>
      <c r="B2645" t="str">
        <f t="shared" si="171"/>
        <v>729</v>
      </c>
      <c r="C2645" t="s">
        <v>1</v>
      </c>
      <c r="D2645" t="s">
        <v>2</v>
      </c>
      <c r="E2645" t="s">
        <v>3</v>
      </c>
    </row>
    <row r="2646" spans="1:5" x14ac:dyDescent="0.2">
      <c r="A2646" t="s">
        <v>3558</v>
      </c>
      <c r="B2646" t="str">
        <f t="shared" ref="B2646:B2709" si="172">MID(A2646,33,LEN(A2646)-36)</f>
        <v>73</v>
      </c>
      <c r="C2646">
        <v>119</v>
      </c>
      <c r="D2646" t="s">
        <v>5</v>
      </c>
      <c r="E2646" t="s">
        <v>3</v>
      </c>
    </row>
    <row r="2647" spans="1:5" x14ac:dyDescent="0.2">
      <c r="A2647" t="s">
        <v>3560</v>
      </c>
      <c r="B2647" t="str">
        <f t="shared" si="172"/>
        <v>730</v>
      </c>
      <c r="C2647">
        <v>84</v>
      </c>
      <c r="D2647" t="s">
        <v>5</v>
      </c>
      <c r="E2647" t="s">
        <v>3</v>
      </c>
    </row>
    <row r="2648" spans="1:5" x14ac:dyDescent="0.2">
      <c r="A2648" t="s">
        <v>3563</v>
      </c>
      <c r="B2648" t="str">
        <f t="shared" si="172"/>
        <v>732</v>
      </c>
      <c r="C2648" t="s">
        <v>1</v>
      </c>
      <c r="D2648" t="s">
        <v>2</v>
      </c>
      <c r="E2648" t="s">
        <v>3</v>
      </c>
    </row>
    <row r="2649" spans="1:5" x14ac:dyDescent="0.2">
      <c r="A2649" t="s">
        <v>3564</v>
      </c>
      <c r="B2649" t="str">
        <f t="shared" si="172"/>
        <v>733</v>
      </c>
      <c r="C2649" t="s">
        <v>1</v>
      </c>
      <c r="D2649" t="s">
        <v>2</v>
      </c>
      <c r="E2649" t="s">
        <v>3</v>
      </c>
    </row>
    <row r="2650" spans="1:5" x14ac:dyDescent="0.2">
      <c r="A2650" t="s">
        <v>3566</v>
      </c>
      <c r="B2650" t="str">
        <f t="shared" si="172"/>
        <v>734</v>
      </c>
      <c r="C2650">
        <v>112</v>
      </c>
      <c r="D2650" t="s">
        <v>5</v>
      </c>
      <c r="E2650" t="s">
        <v>3</v>
      </c>
    </row>
    <row r="2651" spans="1:5" x14ac:dyDescent="0.2">
      <c r="A2651" t="s">
        <v>3568</v>
      </c>
      <c r="B2651" t="str">
        <f t="shared" si="172"/>
        <v>735</v>
      </c>
      <c r="C2651">
        <v>252</v>
      </c>
      <c r="D2651" t="s">
        <v>5</v>
      </c>
      <c r="E2651" t="s">
        <v>3</v>
      </c>
    </row>
    <row r="2652" spans="1:5" x14ac:dyDescent="0.2">
      <c r="A2652" t="s">
        <v>3569</v>
      </c>
      <c r="B2652" t="str">
        <f t="shared" si="172"/>
        <v>736</v>
      </c>
      <c r="C2652" t="s">
        <v>1</v>
      </c>
      <c r="D2652" t="s">
        <v>2</v>
      </c>
      <c r="E2652" t="s">
        <v>3</v>
      </c>
    </row>
    <row r="2653" spans="1:5" x14ac:dyDescent="0.2">
      <c r="A2653" t="s">
        <v>3570</v>
      </c>
      <c r="B2653" t="str">
        <f t="shared" si="172"/>
        <v>737</v>
      </c>
      <c r="C2653">
        <v>168</v>
      </c>
      <c r="D2653" t="s">
        <v>5</v>
      </c>
      <c r="E2653" t="s">
        <v>3</v>
      </c>
    </row>
    <row r="2654" spans="1:5" x14ac:dyDescent="0.2">
      <c r="A2654" t="s">
        <v>3571</v>
      </c>
      <c r="B2654" t="str">
        <f t="shared" si="172"/>
        <v>738</v>
      </c>
      <c r="C2654" t="s">
        <v>1</v>
      </c>
      <c r="D2654" t="s">
        <v>2</v>
      </c>
      <c r="E2654" t="s">
        <v>3</v>
      </c>
    </row>
    <row r="2655" spans="1:5" x14ac:dyDescent="0.2">
      <c r="A2655" t="s">
        <v>3573</v>
      </c>
      <c r="B2655" t="str">
        <f t="shared" si="172"/>
        <v>739</v>
      </c>
      <c r="C2655">
        <v>161</v>
      </c>
      <c r="D2655" t="s">
        <v>5</v>
      </c>
      <c r="E2655" t="s">
        <v>3</v>
      </c>
    </row>
    <row r="2656" spans="1:5" x14ac:dyDescent="0.2">
      <c r="A2656" t="s">
        <v>3575</v>
      </c>
      <c r="B2656" t="str">
        <f t="shared" si="172"/>
        <v>74</v>
      </c>
      <c r="C2656" t="s">
        <v>1</v>
      </c>
      <c r="D2656" t="s">
        <v>2</v>
      </c>
      <c r="E2656" t="s">
        <v>3</v>
      </c>
    </row>
    <row r="2657" spans="1:5" x14ac:dyDescent="0.2">
      <c r="A2657" t="s">
        <v>3576</v>
      </c>
      <c r="B2657" t="str">
        <f t="shared" si="172"/>
        <v>740</v>
      </c>
      <c r="C2657" t="s">
        <v>1</v>
      </c>
      <c r="D2657" t="s">
        <v>2</v>
      </c>
      <c r="E2657" t="s">
        <v>3</v>
      </c>
    </row>
    <row r="2658" spans="1:5" x14ac:dyDescent="0.2">
      <c r="A2658" t="s">
        <v>3577</v>
      </c>
      <c r="B2658" t="str">
        <f t="shared" si="172"/>
        <v>741</v>
      </c>
      <c r="C2658">
        <v>168</v>
      </c>
      <c r="D2658" t="s">
        <v>5</v>
      </c>
      <c r="E2658" t="s">
        <v>3</v>
      </c>
    </row>
    <row r="2659" spans="1:5" x14ac:dyDescent="0.2">
      <c r="A2659" t="s">
        <v>3579</v>
      </c>
      <c r="B2659" t="str">
        <f t="shared" si="172"/>
        <v>742</v>
      </c>
      <c r="C2659">
        <v>217</v>
      </c>
      <c r="D2659" t="s">
        <v>14</v>
      </c>
      <c r="E2659" t="s">
        <v>3</v>
      </c>
    </row>
    <row r="2660" spans="1:5" x14ac:dyDescent="0.2">
      <c r="A2660" t="s">
        <v>3580</v>
      </c>
      <c r="B2660" t="str">
        <f t="shared" si="172"/>
        <v>743</v>
      </c>
      <c r="C2660">
        <v>175</v>
      </c>
      <c r="D2660" t="s">
        <v>5</v>
      </c>
      <c r="E2660" t="s">
        <v>3</v>
      </c>
    </row>
    <row r="2661" spans="1:5" x14ac:dyDescent="0.2">
      <c r="A2661" t="s">
        <v>3582</v>
      </c>
      <c r="B2661" t="str">
        <f t="shared" si="172"/>
        <v>744</v>
      </c>
      <c r="C2661" t="s">
        <v>1</v>
      </c>
      <c r="D2661" t="s">
        <v>2</v>
      </c>
      <c r="E2661" t="s">
        <v>3</v>
      </c>
    </row>
    <row r="2662" spans="1:5" x14ac:dyDescent="0.2">
      <c r="A2662" t="s">
        <v>3584</v>
      </c>
      <c r="B2662" t="str">
        <f t="shared" si="172"/>
        <v>745</v>
      </c>
      <c r="C2662">
        <v>105</v>
      </c>
      <c r="D2662" t="s">
        <v>5</v>
      </c>
      <c r="E2662" t="s">
        <v>3</v>
      </c>
    </row>
    <row r="2663" spans="1:5" x14ac:dyDescent="0.2">
      <c r="A2663" t="s">
        <v>3586</v>
      </c>
      <c r="B2663" t="str">
        <f t="shared" si="172"/>
        <v>746</v>
      </c>
      <c r="C2663" t="s">
        <v>1</v>
      </c>
      <c r="D2663" t="s">
        <v>2</v>
      </c>
      <c r="E2663" t="s">
        <v>3</v>
      </c>
    </row>
    <row r="2664" spans="1:5" x14ac:dyDescent="0.2">
      <c r="A2664" t="s">
        <v>3588</v>
      </c>
      <c r="B2664" t="str">
        <f t="shared" si="172"/>
        <v>747</v>
      </c>
      <c r="C2664" t="s">
        <v>1</v>
      </c>
      <c r="D2664" t="s">
        <v>2</v>
      </c>
      <c r="E2664" t="s">
        <v>3</v>
      </c>
    </row>
    <row r="2665" spans="1:5" x14ac:dyDescent="0.2">
      <c r="A2665" t="s">
        <v>3589</v>
      </c>
      <c r="B2665" t="str">
        <f t="shared" si="172"/>
        <v>748</v>
      </c>
      <c r="C2665" t="s">
        <v>1</v>
      </c>
      <c r="D2665" t="s">
        <v>2</v>
      </c>
      <c r="E2665" t="s">
        <v>3</v>
      </c>
    </row>
    <row r="2666" spans="1:5" x14ac:dyDescent="0.2">
      <c r="A2666" t="s">
        <v>3592</v>
      </c>
      <c r="B2666" t="str">
        <f t="shared" si="172"/>
        <v>75</v>
      </c>
      <c r="C2666">
        <v>126</v>
      </c>
      <c r="D2666" t="s">
        <v>5</v>
      </c>
      <c r="E2666" t="s">
        <v>3</v>
      </c>
    </row>
    <row r="2667" spans="1:5" x14ac:dyDescent="0.2">
      <c r="A2667" t="s">
        <v>3594</v>
      </c>
      <c r="B2667" t="str">
        <f t="shared" si="172"/>
        <v>750</v>
      </c>
      <c r="C2667">
        <v>203</v>
      </c>
      <c r="D2667" t="s">
        <v>14</v>
      </c>
      <c r="E2667" t="s">
        <v>3</v>
      </c>
    </row>
    <row r="2668" spans="1:5" x14ac:dyDescent="0.2">
      <c r="A2668" t="s">
        <v>3595</v>
      </c>
      <c r="B2668" t="str">
        <f t="shared" si="172"/>
        <v>751</v>
      </c>
      <c r="C2668">
        <v>133</v>
      </c>
      <c r="D2668" t="s">
        <v>5</v>
      </c>
      <c r="E2668" t="s">
        <v>3</v>
      </c>
    </row>
    <row r="2669" spans="1:5" x14ac:dyDescent="0.2">
      <c r="A2669" t="s">
        <v>3597</v>
      </c>
      <c r="B2669" t="str">
        <f t="shared" si="172"/>
        <v>752</v>
      </c>
      <c r="C2669">
        <v>175</v>
      </c>
      <c r="D2669" t="s">
        <v>5</v>
      </c>
      <c r="E2669" t="s">
        <v>3</v>
      </c>
    </row>
    <row r="2670" spans="1:5" x14ac:dyDescent="0.2">
      <c r="A2670" t="s">
        <v>3599</v>
      </c>
      <c r="B2670" t="str">
        <f t="shared" si="172"/>
        <v>753</v>
      </c>
      <c r="C2670" t="s">
        <v>1</v>
      </c>
      <c r="D2670" t="s">
        <v>2</v>
      </c>
      <c r="E2670" t="s">
        <v>3</v>
      </c>
    </row>
    <row r="2671" spans="1:5" x14ac:dyDescent="0.2">
      <c r="A2671" t="s">
        <v>3600</v>
      </c>
      <c r="B2671" t="str">
        <f t="shared" si="172"/>
        <v>754</v>
      </c>
      <c r="C2671">
        <v>133</v>
      </c>
      <c r="D2671" t="s">
        <v>14</v>
      </c>
      <c r="E2671" t="s">
        <v>3</v>
      </c>
    </row>
    <row r="2672" spans="1:5" x14ac:dyDescent="0.2">
      <c r="A2672" t="s">
        <v>3601</v>
      </c>
      <c r="B2672" t="str">
        <f t="shared" si="172"/>
        <v>755</v>
      </c>
      <c r="C2672">
        <v>196</v>
      </c>
      <c r="D2672" t="s">
        <v>5</v>
      </c>
      <c r="E2672" t="s">
        <v>3</v>
      </c>
    </row>
    <row r="2673" spans="1:5" x14ac:dyDescent="0.2">
      <c r="A2673" t="s">
        <v>3603</v>
      </c>
      <c r="B2673" t="str">
        <f t="shared" si="172"/>
        <v>756</v>
      </c>
      <c r="C2673">
        <v>126</v>
      </c>
      <c r="D2673" t="s">
        <v>5</v>
      </c>
      <c r="E2673" t="s">
        <v>3</v>
      </c>
    </row>
    <row r="2674" spans="1:5" x14ac:dyDescent="0.2">
      <c r="A2674" t="s">
        <v>3605</v>
      </c>
      <c r="B2674" t="str">
        <f t="shared" si="172"/>
        <v>757</v>
      </c>
      <c r="C2674">
        <v>140</v>
      </c>
      <c r="D2674" t="s">
        <v>5</v>
      </c>
      <c r="E2674" t="s">
        <v>3</v>
      </c>
    </row>
    <row r="2675" spans="1:5" x14ac:dyDescent="0.2">
      <c r="A2675" t="s">
        <v>3606</v>
      </c>
      <c r="B2675" t="str">
        <f t="shared" si="172"/>
        <v>758</v>
      </c>
      <c r="C2675" t="s">
        <v>1</v>
      </c>
      <c r="D2675" t="s">
        <v>2</v>
      </c>
      <c r="E2675" t="s">
        <v>3</v>
      </c>
    </row>
    <row r="2676" spans="1:5" x14ac:dyDescent="0.2">
      <c r="A2676" t="s">
        <v>3608</v>
      </c>
      <c r="B2676" t="str">
        <f t="shared" si="172"/>
        <v>759</v>
      </c>
      <c r="C2676">
        <v>182</v>
      </c>
      <c r="D2676" t="s">
        <v>5</v>
      </c>
      <c r="E2676" t="s">
        <v>3</v>
      </c>
    </row>
    <row r="2677" spans="1:5" x14ac:dyDescent="0.2">
      <c r="A2677" t="s">
        <v>3610</v>
      </c>
      <c r="B2677" t="str">
        <f t="shared" si="172"/>
        <v>76</v>
      </c>
      <c r="C2677">
        <v>133</v>
      </c>
      <c r="D2677" t="s">
        <v>5</v>
      </c>
      <c r="E2677" t="s">
        <v>3</v>
      </c>
    </row>
    <row r="2678" spans="1:5" x14ac:dyDescent="0.2">
      <c r="A2678" t="s">
        <v>3614</v>
      </c>
      <c r="B2678" t="str">
        <f t="shared" si="172"/>
        <v>761</v>
      </c>
      <c r="C2678">
        <v>182</v>
      </c>
      <c r="D2678" t="s">
        <v>5</v>
      </c>
      <c r="E2678" t="s">
        <v>3</v>
      </c>
    </row>
    <row r="2679" spans="1:5" x14ac:dyDescent="0.2">
      <c r="A2679" t="s">
        <v>3615</v>
      </c>
      <c r="B2679" t="str">
        <f t="shared" si="172"/>
        <v>762</v>
      </c>
      <c r="C2679" t="s">
        <v>1</v>
      </c>
      <c r="D2679" t="s">
        <v>2</v>
      </c>
      <c r="E2679" s="1" t="s">
        <v>3</v>
      </c>
    </row>
    <row r="2680" spans="1:5" x14ac:dyDescent="0.2">
      <c r="A2680" t="s">
        <v>3616</v>
      </c>
      <c r="B2680" t="str">
        <f t="shared" si="172"/>
        <v>763</v>
      </c>
      <c r="C2680">
        <v>154</v>
      </c>
      <c r="D2680" t="s">
        <v>5</v>
      </c>
      <c r="E2680" t="s">
        <v>3</v>
      </c>
    </row>
    <row r="2681" spans="1:5" x14ac:dyDescent="0.2">
      <c r="A2681" t="s">
        <v>3618</v>
      </c>
      <c r="B2681" t="str">
        <f t="shared" si="172"/>
        <v>764</v>
      </c>
      <c r="C2681" t="s">
        <v>1</v>
      </c>
      <c r="D2681" t="s">
        <v>2</v>
      </c>
      <c r="E2681" s="1" t="s">
        <v>3</v>
      </c>
    </row>
    <row r="2682" spans="1:5" x14ac:dyDescent="0.2">
      <c r="A2682" t="s">
        <v>3619</v>
      </c>
      <c r="B2682" t="str">
        <f t="shared" si="172"/>
        <v>765</v>
      </c>
      <c r="C2682" t="s">
        <v>1</v>
      </c>
      <c r="D2682" t="s">
        <v>2</v>
      </c>
      <c r="E2682" t="s">
        <v>3</v>
      </c>
    </row>
    <row r="2683" spans="1:5" x14ac:dyDescent="0.2">
      <c r="A2683" t="s">
        <v>3620</v>
      </c>
      <c r="B2683" t="str">
        <f t="shared" si="172"/>
        <v>766</v>
      </c>
      <c r="C2683">
        <v>154</v>
      </c>
      <c r="D2683" t="s">
        <v>5</v>
      </c>
      <c r="E2683" s="1" t="s">
        <v>3</v>
      </c>
    </row>
    <row r="2684" spans="1:5" x14ac:dyDescent="0.2">
      <c r="A2684" t="s">
        <v>3626</v>
      </c>
      <c r="B2684" t="str">
        <f t="shared" si="172"/>
        <v>769</v>
      </c>
      <c r="C2684" t="s">
        <v>1</v>
      </c>
      <c r="D2684" t="s">
        <v>2</v>
      </c>
      <c r="E2684" t="s">
        <v>3</v>
      </c>
    </row>
    <row r="2685" spans="1:5" x14ac:dyDescent="0.2">
      <c r="A2685" t="s">
        <v>3628</v>
      </c>
      <c r="B2685" t="str">
        <f t="shared" si="172"/>
        <v>77</v>
      </c>
      <c r="C2685">
        <v>126</v>
      </c>
      <c r="D2685" t="s">
        <v>5</v>
      </c>
      <c r="E2685" s="1" t="s">
        <v>3</v>
      </c>
    </row>
    <row r="2686" spans="1:5" x14ac:dyDescent="0.2">
      <c r="A2686" t="s">
        <v>3631</v>
      </c>
      <c r="B2686" t="str">
        <f t="shared" si="172"/>
        <v>771</v>
      </c>
      <c r="C2686">
        <v>140</v>
      </c>
      <c r="D2686" t="s">
        <v>5</v>
      </c>
      <c r="E2686" t="s">
        <v>3</v>
      </c>
    </row>
    <row r="2687" spans="1:5" x14ac:dyDescent="0.2">
      <c r="A2687" t="s">
        <v>3633</v>
      </c>
      <c r="B2687" t="str">
        <f t="shared" si="172"/>
        <v>772</v>
      </c>
      <c r="C2687">
        <v>154</v>
      </c>
      <c r="D2687" t="s">
        <v>5</v>
      </c>
      <c r="E2687" s="1" t="s">
        <v>3</v>
      </c>
    </row>
    <row r="2688" spans="1:5" x14ac:dyDescent="0.2">
      <c r="A2688" t="s">
        <v>3635</v>
      </c>
      <c r="B2688" t="str">
        <f t="shared" si="172"/>
        <v>774</v>
      </c>
      <c r="C2688" t="s">
        <v>1</v>
      </c>
      <c r="D2688" t="s">
        <v>2</v>
      </c>
      <c r="E2688" t="s">
        <v>3</v>
      </c>
    </row>
    <row r="2689" spans="1:5" x14ac:dyDescent="0.2">
      <c r="A2689" t="s">
        <v>3636</v>
      </c>
      <c r="B2689" t="str">
        <f t="shared" si="172"/>
        <v>775</v>
      </c>
      <c r="C2689" t="s">
        <v>1</v>
      </c>
      <c r="D2689" t="s">
        <v>2</v>
      </c>
      <c r="E2689" s="1" t="s">
        <v>3</v>
      </c>
    </row>
    <row r="2690" spans="1:5" x14ac:dyDescent="0.2">
      <c r="A2690" t="s">
        <v>3637</v>
      </c>
      <c r="B2690" t="str">
        <f t="shared" si="172"/>
        <v>776</v>
      </c>
      <c r="C2690" t="s">
        <v>1</v>
      </c>
      <c r="D2690" t="s">
        <v>2</v>
      </c>
      <c r="E2690" t="s">
        <v>3</v>
      </c>
    </row>
    <row r="2691" spans="1:5" x14ac:dyDescent="0.2">
      <c r="A2691" t="s">
        <v>3638</v>
      </c>
      <c r="B2691" t="str">
        <f t="shared" si="172"/>
        <v>777</v>
      </c>
      <c r="C2691">
        <v>133</v>
      </c>
      <c r="D2691" t="s">
        <v>5</v>
      </c>
      <c r="E2691" s="1" t="s">
        <v>3</v>
      </c>
    </row>
    <row r="2692" spans="1:5" x14ac:dyDescent="0.2">
      <c r="A2692" t="s">
        <v>3640</v>
      </c>
      <c r="B2692" t="str">
        <f t="shared" si="172"/>
        <v>778</v>
      </c>
      <c r="C2692">
        <v>91</v>
      </c>
      <c r="D2692" t="s">
        <v>14</v>
      </c>
      <c r="E2692" t="s">
        <v>3</v>
      </c>
    </row>
    <row r="2693" spans="1:5" x14ac:dyDescent="0.2">
      <c r="A2693" t="s">
        <v>3642</v>
      </c>
      <c r="B2693" t="str">
        <f t="shared" si="172"/>
        <v>779</v>
      </c>
      <c r="C2693" t="s">
        <v>1</v>
      </c>
      <c r="D2693" t="s">
        <v>2</v>
      </c>
      <c r="E2693" s="1" t="s">
        <v>3</v>
      </c>
    </row>
    <row r="2694" spans="1:5" x14ac:dyDescent="0.2">
      <c r="A2694" t="s">
        <v>3643</v>
      </c>
      <c r="B2694" t="str">
        <f t="shared" si="172"/>
        <v>78</v>
      </c>
      <c r="C2694" t="s">
        <v>1</v>
      </c>
      <c r="D2694" t="s">
        <v>2</v>
      </c>
      <c r="E2694" t="s">
        <v>3</v>
      </c>
    </row>
    <row r="2695" spans="1:5" x14ac:dyDescent="0.2">
      <c r="A2695" t="s">
        <v>3645</v>
      </c>
      <c r="B2695" t="str">
        <f t="shared" si="172"/>
        <v>780</v>
      </c>
      <c r="C2695">
        <v>217</v>
      </c>
      <c r="D2695" t="s">
        <v>5</v>
      </c>
      <c r="E2695" s="1" t="s">
        <v>3</v>
      </c>
    </row>
    <row r="2696" spans="1:5" x14ac:dyDescent="0.2">
      <c r="A2696" t="s">
        <v>3646</v>
      </c>
      <c r="B2696" t="str">
        <f t="shared" si="172"/>
        <v>781</v>
      </c>
      <c r="C2696" t="s">
        <v>1</v>
      </c>
      <c r="D2696" t="s">
        <v>2</v>
      </c>
      <c r="E2696" t="s">
        <v>3</v>
      </c>
    </row>
    <row r="2697" spans="1:5" x14ac:dyDescent="0.2">
      <c r="A2697" t="s">
        <v>3648</v>
      </c>
      <c r="B2697" t="str">
        <f t="shared" si="172"/>
        <v>782</v>
      </c>
      <c r="C2697">
        <v>105</v>
      </c>
      <c r="D2697" t="s">
        <v>14</v>
      </c>
      <c r="E2697" s="1" t="s">
        <v>3</v>
      </c>
    </row>
    <row r="2698" spans="1:5" x14ac:dyDescent="0.2">
      <c r="A2698" t="s">
        <v>3652</v>
      </c>
      <c r="B2698" t="str">
        <f t="shared" si="172"/>
        <v>784</v>
      </c>
      <c r="C2698" t="s">
        <v>1</v>
      </c>
      <c r="D2698" t="s">
        <v>2</v>
      </c>
      <c r="E2698" t="s">
        <v>3</v>
      </c>
    </row>
    <row r="2699" spans="1:5" x14ac:dyDescent="0.2">
      <c r="A2699" t="s">
        <v>3654</v>
      </c>
      <c r="B2699" t="str">
        <f t="shared" si="172"/>
        <v>785</v>
      </c>
      <c r="C2699">
        <v>126</v>
      </c>
      <c r="D2699" t="s">
        <v>5</v>
      </c>
      <c r="E2699" s="1" t="s">
        <v>3</v>
      </c>
    </row>
    <row r="2700" spans="1:5" x14ac:dyDescent="0.2">
      <c r="A2700" t="s">
        <v>3656</v>
      </c>
      <c r="B2700" t="str">
        <f t="shared" si="172"/>
        <v>786</v>
      </c>
      <c r="C2700">
        <v>98</v>
      </c>
      <c r="D2700" t="s">
        <v>5</v>
      </c>
      <c r="E2700" t="s">
        <v>3</v>
      </c>
    </row>
    <row r="2701" spans="1:5" x14ac:dyDescent="0.2">
      <c r="A2701" t="s">
        <v>3658</v>
      </c>
      <c r="B2701" t="str">
        <f t="shared" si="172"/>
        <v>787</v>
      </c>
      <c r="C2701">
        <v>168</v>
      </c>
      <c r="D2701" t="s">
        <v>5</v>
      </c>
      <c r="E2701" s="1" t="s">
        <v>3</v>
      </c>
    </row>
    <row r="2702" spans="1:5" x14ac:dyDescent="0.2">
      <c r="A2702" t="s">
        <v>3660</v>
      </c>
      <c r="B2702" t="str">
        <f t="shared" si="172"/>
        <v>788</v>
      </c>
      <c r="C2702" t="s">
        <v>1</v>
      </c>
      <c r="D2702" t="s">
        <v>2</v>
      </c>
      <c r="E2702" t="s">
        <v>3</v>
      </c>
    </row>
    <row r="2703" spans="1:5" x14ac:dyDescent="0.2">
      <c r="A2703" t="s">
        <v>3662</v>
      </c>
      <c r="B2703" t="str">
        <f t="shared" si="172"/>
        <v>789</v>
      </c>
      <c r="C2703" t="s">
        <v>1</v>
      </c>
      <c r="D2703" t="s">
        <v>2</v>
      </c>
      <c r="E2703" s="1" t="s">
        <v>3</v>
      </c>
    </row>
    <row r="2704" spans="1:5" x14ac:dyDescent="0.2">
      <c r="A2704" t="s">
        <v>3664</v>
      </c>
      <c r="B2704" t="str">
        <f t="shared" si="172"/>
        <v>79</v>
      </c>
      <c r="C2704" t="s">
        <v>1</v>
      </c>
      <c r="D2704" t="s">
        <v>2</v>
      </c>
      <c r="E2704" t="s">
        <v>3</v>
      </c>
    </row>
    <row r="2705" spans="1:5" x14ac:dyDescent="0.2">
      <c r="A2705" t="s">
        <v>3665</v>
      </c>
      <c r="B2705" t="str">
        <f t="shared" si="172"/>
        <v>790</v>
      </c>
      <c r="C2705">
        <v>140</v>
      </c>
      <c r="D2705" t="s">
        <v>5</v>
      </c>
      <c r="E2705" s="1" t="s">
        <v>3</v>
      </c>
    </row>
    <row r="2706" spans="1:5" x14ac:dyDescent="0.2">
      <c r="A2706" t="s">
        <v>3666</v>
      </c>
      <c r="B2706" t="str">
        <f t="shared" si="172"/>
        <v>791</v>
      </c>
      <c r="C2706">
        <v>168</v>
      </c>
      <c r="D2706" t="s">
        <v>5</v>
      </c>
      <c r="E2706" t="s">
        <v>3</v>
      </c>
    </row>
    <row r="2707" spans="1:5" x14ac:dyDescent="0.2">
      <c r="A2707" t="s">
        <v>3668</v>
      </c>
      <c r="B2707" t="str">
        <f t="shared" si="172"/>
        <v>792</v>
      </c>
      <c r="C2707">
        <v>154</v>
      </c>
      <c r="D2707" t="s">
        <v>5</v>
      </c>
      <c r="E2707" s="1" t="s">
        <v>3</v>
      </c>
    </row>
    <row r="2708" spans="1:5" x14ac:dyDescent="0.2">
      <c r="A2708" t="s">
        <v>3670</v>
      </c>
      <c r="B2708" t="str">
        <f t="shared" si="172"/>
        <v>793</v>
      </c>
      <c r="C2708">
        <v>182</v>
      </c>
      <c r="D2708" t="s">
        <v>5</v>
      </c>
      <c r="E2708" t="s">
        <v>3</v>
      </c>
    </row>
    <row r="2709" spans="1:5" x14ac:dyDescent="0.2">
      <c r="A2709" t="s">
        <v>3672</v>
      </c>
      <c r="B2709" t="str">
        <f t="shared" si="172"/>
        <v>794</v>
      </c>
      <c r="C2709">
        <v>133</v>
      </c>
      <c r="D2709" t="s">
        <v>14</v>
      </c>
      <c r="E2709" s="1" t="s">
        <v>3</v>
      </c>
    </row>
    <row r="2710" spans="1:5" x14ac:dyDescent="0.2">
      <c r="A2710" t="s">
        <v>3674</v>
      </c>
      <c r="B2710" t="str">
        <f t="shared" ref="B2710:B2773" si="173">MID(A2710,33,LEN(A2710)-36)</f>
        <v>795</v>
      </c>
      <c r="C2710" t="s">
        <v>1</v>
      </c>
      <c r="D2710" t="s">
        <v>2</v>
      </c>
      <c r="E2710" t="s">
        <v>3</v>
      </c>
    </row>
    <row r="2711" spans="1:5" x14ac:dyDescent="0.2">
      <c r="A2711" t="s">
        <v>3676</v>
      </c>
      <c r="B2711" t="str">
        <f t="shared" si="173"/>
        <v>796</v>
      </c>
      <c r="C2711">
        <v>161</v>
      </c>
      <c r="D2711" t="s">
        <v>18</v>
      </c>
      <c r="E2711" s="1" t="s">
        <v>3</v>
      </c>
    </row>
    <row r="2712" spans="1:5" x14ac:dyDescent="0.2">
      <c r="A2712" t="s">
        <v>3678</v>
      </c>
      <c r="B2712" t="str">
        <f t="shared" si="173"/>
        <v>797</v>
      </c>
      <c r="C2712" t="s">
        <v>1</v>
      </c>
      <c r="D2712" t="s">
        <v>2</v>
      </c>
      <c r="E2712" t="s">
        <v>3</v>
      </c>
    </row>
    <row r="2713" spans="1:5" x14ac:dyDescent="0.2">
      <c r="A2713" t="s">
        <v>3679</v>
      </c>
      <c r="B2713" t="str">
        <f t="shared" si="173"/>
        <v>798</v>
      </c>
      <c r="C2713" t="s">
        <v>1</v>
      </c>
      <c r="D2713" t="s">
        <v>2</v>
      </c>
      <c r="E2713" s="1" t="s">
        <v>3</v>
      </c>
    </row>
    <row r="2714" spans="1:5" x14ac:dyDescent="0.2">
      <c r="A2714" t="s">
        <v>3680</v>
      </c>
      <c r="B2714" t="str">
        <f t="shared" si="173"/>
        <v>799</v>
      </c>
      <c r="C2714">
        <v>119</v>
      </c>
      <c r="D2714" t="s">
        <v>5</v>
      </c>
      <c r="E2714" t="s">
        <v>3</v>
      </c>
    </row>
    <row r="2715" spans="1:5" x14ac:dyDescent="0.2">
      <c r="A2715" t="s">
        <v>3682</v>
      </c>
      <c r="B2715" t="str">
        <f t="shared" si="173"/>
        <v>8</v>
      </c>
      <c r="C2715">
        <v>203</v>
      </c>
      <c r="D2715" t="s">
        <v>14</v>
      </c>
      <c r="E2715" s="1" t="s">
        <v>3</v>
      </c>
    </row>
    <row r="2716" spans="1:5" x14ac:dyDescent="0.2">
      <c r="A2716" t="s">
        <v>3683</v>
      </c>
      <c r="B2716" t="str">
        <f t="shared" si="173"/>
        <v>80</v>
      </c>
      <c r="C2716" t="s">
        <v>1</v>
      </c>
      <c r="D2716" t="s">
        <v>2</v>
      </c>
      <c r="E2716" t="s">
        <v>3</v>
      </c>
    </row>
    <row r="2717" spans="1:5" x14ac:dyDescent="0.2">
      <c r="A2717" t="s">
        <v>3685</v>
      </c>
      <c r="B2717" t="str">
        <f t="shared" si="173"/>
        <v>800</v>
      </c>
      <c r="C2717" t="s">
        <v>1</v>
      </c>
      <c r="D2717" t="s">
        <v>2</v>
      </c>
      <c r="E2717" s="1" t="s">
        <v>3</v>
      </c>
    </row>
    <row r="2718" spans="1:5" x14ac:dyDescent="0.2">
      <c r="A2718" t="s">
        <v>3686</v>
      </c>
      <c r="B2718" t="str">
        <f t="shared" si="173"/>
        <v>801</v>
      </c>
      <c r="C2718">
        <v>133</v>
      </c>
      <c r="D2718" t="s">
        <v>5</v>
      </c>
      <c r="E2718" t="s">
        <v>3</v>
      </c>
    </row>
    <row r="2719" spans="1:5" x14ac:dyDescent="0.2">
      <c r="A2719" t="s">
        <v>3688</v>
      </c>
      <c r="B2719" t="str">
        <f t="shared" si="173"/>
        <v>802</v>
      </c>
      <c r="C2719" t="s">
        <v>1</v>
      </c>
      <c r="D2719" t="s">
        <v>2</v>
      </c>
      <c r="E2719" s="1" t="s">
        <v>3</v>
      </c>
    </row>
    <row r="2720" spans="1:5" x14ac:dyDescent="0.2">
      <c r="A2720" t="s">
        <v>3690</v>
      </c>
      <c r="B2720" t="str">
        <f t="shared" si="173"/>
        <v>803</v>
      </c>
      <c r="C2720">
        <v>133</v>
      </c>
      <c r="D2720" t="s">
        <v>5</v>
      </c>
      <c r="E2720" t="s">
        <v>3</v>
      </c>
    </row>
    <row r="2721" spans="1:5" x14ac:dyDescent="0.2">
      <c r="A2721" t="s">
        <v>3692</v>
      </c>
      <c r="B2721" t="str">
        <f t="shared" si="173"/>
        <v>804</v>
      </c>
      <c r="C2721">
        <v>182</v>
      </c>
      <c r="D2721" t="s">
        <v>5</v>
      </c>
      <c r="E2721" s="1" t="s">
        <v>3</v>
      </c>
    </row>
    <row r="2722" spans="1:5" x14ac:dyDescent="0.2">
      <c r="A2722" t="s">
        <v>3693</v>
      </c>
      <c r="B2722" t="str">
        <f t="shared" si="173"/>
        <v>805</v>
      </c>
      <c r="C2722" t="s">
        <v>1</v>
      </c>
      <c r="D2722" t="s">
        <v>2</v>
      </c>
      <c r="E2722" t="s">
        <v>3</v>
      </c>
    </row>
    <row r="2723" spans="1:5" x14ac:dyDescent="0.2">
      <c r="A2723" t="s">
        <v>3694</v>
      </c>
      <c r="B2723" t="str">
        <f t="shared" si="173"/>
        <v>806</v>
      </c>
      <c r="C2723">
        <v>112</v>
      </c>
      <c r="D2723" t="s">
        <v>5</v>
      </c>
      <c r="E2723" s="1" t="s">
        <v>3</v>
      </c>
    </row>
    <row r="2724" spans="1:5" x14ac:dyDescent="0.2">
      <c r="A2724" t="s">
        <v>3696</v>
      </c>
      <c r="B2724" t="str">
        <f t="shared" si="173"/>
        <v>807</v>
      </c>
      <c r="C2724" t="s">
        <v>1</v>
      </c>
      <c r="D2724" t="s">
        <v>2</v>
      </c>
      <c r="E2724" t="s">
        <v>3</v>
      </c>
    </row>
    <row r="2725" spans="1:5" x14ac:dyDescent="0.2">
      <c r="A2725" t="s">
        <v>3697</v>
      </c>
      <c r="B2725" t="str">
        <f t="shared" si="173"/>
        <v>808</v>
      </c>
      <c r="C2725" t="s">
        <v>1</v>
      </c>
      <c r="D2725" t="s">
        <v>2</v>
      </c>
      <c r="E2725" s="1" t="s">
        <v>3</v>
      </c>
    </row>
    <row r="2726" spans="1:5" x14ac:dyDescent="0.2">
      <c r="A2726" t="s">
        <v>3698</v>
      </c>
      <c r="B2726" t="str">
        <f t="shared" si="173"/>
        <v>809</v>
      </c>
      <c r="C2726" t="s">
        <v>1</v>
      </c>
      <c r="D2726" t="s">
        <v>2</v>
      </c>
      <c r="E2726" t="s">
        <v>3</v>
      </c>
    </row>
    <row r="2727" spans="1:5" x14ac:dyDescent="0.2">
      <c r="A2727" t="s">
        <v>3699</v>
      </c>
      <c r="B2727" t="str">
        <f t="shared" si="173"/>
        <v>81</v>
      </c>
      <c r="C2727" t="s">
        <v>1</v>
      </c>
      <c r="D2727" t="s">
        <v>2</v>
      </c>
      <c r="E2727" s="1" t="s">
        <v>3</v>
      </c>
    </row>
    <row r="2728" spans="1:5" x14ac:dyDescent="0.2">
      <c r="A2728" t="s">
        <v>3700</v>
      </c>
      <c r="B2728" t="str">
        <f t="shared" si="173"/>
        <v>810</v>
      </c>
      <c r="C2728" t="s">
        <v>1</v>
      </c>
      <c r="D2728" t="s">
        <v>2</v>
      </c>
      <c r="E2728" t="s">
        <v>3</v>
      </c>
    </row>
    <row r="2729" spans="1:5" x14ac:dyDescent="0.2">
      <c r="A2729" t="s">
        <v>3702</v>
      </c>
      <c r="B2729" t="str">
        <f t="shared" si="173"/>
        <v>811</v>
      </c>
      <c r="C2729">
        <v>126</v>
      </c>
      <c r="D2729" t="s">
        <v>14</v>
      </c>
      <c r="E2729" s="1" t="s">
        <v>3</v>
      </c>
    </row>
    <row r="2730" spans="1:5" x14ac:dyDescent="0.2">
      <c r="A2730" t="s">
        <v>3704</v>
      </c>
      <c r="B2730" t="str">
        <f t="shared" si="173"/>
        <v>812</v>
      </c>
      <c r="C2730" t="s">
        <v>1</v>
      </c>
      <c r="D2730" t="s">
        <v>2</v>
      </c>
      <c r="E2730" t="s">
        <v>3</v>
      </c>
    </row>
    <row r="2731" spans="1:5" x14ac:dyDescent="0.2">
      <c r="A2731" t="s">
        <v>3706</v>
      </c>
      <c r="B2731" t="str">
        <f t="shared" si="173"/>
        <v>813</v>
      </c>
      <c r="C2731">
        <v>203</v>
      </c>
      <c r="D2731" t="s">
        <v>18</v>
      </c>
      <c r="E2731" s="1" t="s">
        <v>3</v>
      </c>
    </row>
    <row r="2732" spans="1:5" x14ac:dyDescent="0.2">
      <c r="A2732" t="s">
        <v>3707</v>
      </c>
      <c r="B2732" t="str">
        <f t="shared" si="173"/>
        <v>814</v>
      </c>
      <c r="C2732">
        <v>182</v>
      </c>
      <c r="D2732" t="s">
        <v>5</v>
      </c>
      <c r="E2732" t="s">
        <v>3</v>
      </c>
    </row>
    <row r="2733" spans="1:5" x14ac:dyDescent="0.2">
      <c r="A2733" t="s">
        <v>3708</v>
      </c>
      <c r="B2733" t="str">
        <f t="shared" si="173"/>
        <v>815</v>
      </c>
      <c r="C2733" t="s">
        <v>1</v>
      </c>
      <c r="D2733" t="s">
        <v>2</v>
      </c>
      <c r="E2733" s="1" t="s">
        <v>3</v>
      </c>
    </row>
    <row r="2734" spans="1:5" x14ac:dyDescent="0.2">
      <c r="A2734" t="s">
        <v>3710</v>
      </c>
      <c r="B2734" t="str">
        <f t="shared" si="173"/>
        <v>816</v>
      </c>
      <c r="C2734">
        <v>119</v>
      </c>
      <c r="D2734" t="s">
        <v>14</v>
      </c>
      <c r="E2734" t="s">
        <v>3</v>
      </c>
    </row>
    <row r="2735" spans="1:5" x14ac:dyDescent="0.2">
      <c r="A2735" t="s">
        <v>3712</v>
      </c>
      <c r="B2735" t="str">
        <f t="shared" si="173"/>
        <v>817</v>
      </c>
      <c r="C2735" t="s">
        <v>1</v>
      </c>
      <c r="D2735" t="s">
        <v>2</v>
      </c>
      <c r="E2735" s="1" t="s">
        <v>3</v>
      </c>
    </row>
    <row r="2736" spans="1:5" x14ac:dyDescent="0.2">
      <c r="A2736" t="s">
        <v>3713</v>
      </c>
      <c r="B2736" t="str">
        <f t="shared" si="173"/>
        <v>818</v>
      </c>
      <c r="C2736" t="s">
        <v>1</v>
      </c>
      <c r="D2736" t="s">
        <v>2</v>
      </c>
      <c r="E2736" t="s">
        <v>3</v>
      </c>
    </row>
    <row r="2737" spans="1:5" x14ac:dyDescent="0.2">
      <c r="A2737" t="s">
        <v>3714</v>
      </c>
      <c r="B2737" t="str">
        <f t="shared" si="173"/>
        <v>819</v>
      </c>
      <c r="C2737">
        <v>161</v>
      </c>
      <c r="D2737" t="s">
        <v>5</v>
      </c>
      <c r="E2737" s="1" t="s">
        <v>3</v>
      </c>
    </row>
    <row r="2738" spans="1:5" x14ac:dyDescent="0.2">
      <c r="A2738" t="s">
        <v>3716</v>
      </c>
      <c r="B2738" t="str">
        <f t="shared" si="173"/>
        <v>82</v>
      </c>
      <c r="C2738" t="s">
        <v>1</v>
      </c>
      <c r="D2738" t="s">
        <v>2</v>
      </c>
      <c r="E2738" t="s">
        <v>3</v>
      </c>
    </row>
    <row r="2739" spans="1:5" x14ac:dyDescent="0.2">
      <c r="A2739" t="s">
        <v>3717</v>
      </c>
      <c r="B2739" t="str">
        <f t="shared" si="173"/>
        <v>820</v>
      </c>
      <c r="C2739" t="s">
        <v>1</v>
      </c>
      <c r="D2739" t="s">
        <v>2</v>
      </c>
      <c r="E2739" s="1" t="s">
        <v>3</v>
      </c>
    </row>
    <row r="2740" spans="1:5" x14ac:dyDescent="0.2">
      <c r="A2740" t="s">
        <v>3718</v>
      </c>
      <c r="B2740" t="str">
        <f t="shared" si="173"/>
        <v>821</v>
      </c>
      <c r="C2740" t="s">
        <v>1</v>
      </c>
      <c r="D2740" t="s">
        <v>2</v>
      </c>
      <c r="E2740" t="s">
        <v>3</v>
      </c>
    </row>
    <row r="2741" spans="1:5" x14ac:dyDescent="0.2">
      <c r="A2741" t="s">
        <v>3720</v>
      </c>
      <c r="B2741" t="str">
        <f t="shared" si="173"/>
        <v>822</v>
      </c>
      <c r="C2741" t="s">
        <v>1</v>
      </c>
      <c r="D2741" t="s">
        <v>2</v>
      </c>
      <c r="E2741" s="1" t="s">
        <v>3</v>
      </c>
    </row>
    <row r="2742" spans="1:5" x14ac:dyDescent="0.2">
      <c r="A2742" t="s">
        <v>3723</v>
      </c>
      <c r="B2742" t="str">
        <f t="shared" si="173"/>
        <v>824</v>
      </c>
      <c r="C2742" t="s">
        <v>1</v>
      </c>
      <c r="D2742" t="s">
        <v>2</v>
      </c>
      <c r="E2742" t="s">
        <v>3</v>
      </c>
    </row>
    <row r="2743" spans="1:5" x14ac:dyDescent="0.2">
      <c r="A2743" t="s">
        <v>3725</v>
      </c>
      <c r="B2743" t="str">
        <f t="shared" si="173"/>
        <v>825</v>
      </c>
      <c r="C2743" t="s">
        <v>1</v>
      </c>
      <c r="D2743" t="s">
        <v>2</v>
      </c>
      <c r="E2743" s="1" t="s">
        <v>3</v>
      </c>
    </row>
    <row r="2744" spans="1:5" x14ac:dyDescent="0.2">
      <c r="A2744" t="s">
        <v>3727</v>
      </c>
      <c r="B2744" t="str">
        <f t="shared" si="173"/>
        <v>826</v>
      </c>
      <c r="C2744" t="s">
        <v>1</v>
      </c>
      <c r="D2744" t="s">
        <v>2</v>
      </c>
      <c r="E2744" t="s">
        <v>3</v>
      </c>
    </row>
    <row r="2745" spans="1:5" x14ac:dyDescent="0.2">
      <c r="A2745" t="s">
        <v>3729</v>
      </c>
      <c r="B2745" t="str">
        <f t="shared" si="173"/>
        <v>827</v>
      </c>
      <c r="C2745">
        <v>133</v>
      </c>
      <c r="D2745" t="s">
        <v>14</v>
      </c>
      <c r="E2745" s="1" t="s">
        <v>3</v>
      </c>
    </row>
    <row r="2746" spans="1:5" x14ac:dyDescent="0.2">
      <c r="A2746" t="s">
        <v>3730</v>
      </c>
      <c r="B2746" t="str">
        <f t="shared" si="173"/>
        <v>828</v>
      </c>
      <c r="C2746">
        <v>210</v>
      </c>
      <c r="D2746" t="s">
        <v>5</v>
      </c>
      <c r="E2746" t="s">
        <v>3</v>
      </c>
    </row>
    <row r="2747" spans="1:5" x14ac:dyDescent="0.2">
      <c r="A2747" t="s">
        <v>3732</v>
      </c>
      <c r="B2747" t="str">
        <f t="shared" si="173"/>
        <v>829</v>
      </c>
      <c r="C2747">
        <v>126</v>
      </c>
      <c r="D2747" t="s">
        <v>5</v>
      </c>
      <c r="E2747" s="1" t="s">
        <v>3</v>
      </c>
    </row>
    <row r="2748" spans="1:5" x14ac:dyDescent="0.2">
      <c r="A2748" t="s">
        <v>3734</v>
      </c>
      <c r="B2748" t="str">
        <f t="shared" si="173"/>
        <v>83</v>
      </c>
      <c r="C2748" t="s">
        <v>1</v>
      </c>
      <c r="D2748" t="s">
        <v>2</v>
      </c>
      <c r="E2748" t="s">
        <v>3</v>
      </c>
    </row>
    <row r="2749" spans="1:5" x14ac:dyDescent="0.2">
      <c r="A2749" t="s">
        <v>3736</v>
      </c>
      <c r="B2749" t="str">
        <f t="shared" si="173"/>
        <v>830</v>
      </c>
      <c r="C2749">
        <v>147</v>
      </c>
      <c r="D2749" t="s">
        <v>5</v>
      </c>
      <c r="E2749" s="1" t="s">
        <v>3</v>
      </c>
    </row>
    <row r="2750" spans="1:5" x14ac:dyDescent="0.2">
      <c r="A2750" t="s">
        <v>3738</v>
      </c>
      <c r="B2750" t="str">
        <f t="shared" si="173"/>
        <v>831</v>
      </c>
      <c r="C2750">
        <v>168</v>
      </c>
      <c r="D2750" t="s">
        <v>14</v>
      </c>
      <c r="E2750" t="s">
        <v>3</v>
      </c>
    </row>
    <row r="2751" spans="1:5" x14ac:dyDescent="0.2">
      <c r="A2751" t="s">
        <v>3740</v>
      </c>
      <c r="B2751" t="str">
        <f t="shared" si="173"/>
        <v>832</v>
      </c>
      <c r="C2751">
        <v>133</v>
      </c>
      <c r="D2751" t="s">
        <v>5</v>
      </c>
      <c r="E2751" s="1" t="s">
        <v>3</v>
      </c>
    </row>
    <row r="2752" spans="1:5" x14ac:dyDescent="0.2">
      <c r="A2752" t="s">
        <v>3742</v>
      </c>
      <c r="B2752" t="str">
        <f t="shared" si="173"/>
        <v>833</v>
      </c>
      <c r="C2752" t="s">
        <v>1</v>
      </c>
      <c r="D2752" t="s">
        <v>2</v>
      </c>
      <c r="E2752" t="s">
        <v>3</v>
      </c>
    </row>
    <row r="2753" spans="1:5" x14ac:dyDescent="0.2">
      <c r="A2753" t="s">
        <v>3743</v>
      </c>
      <c r="B2753" t="str">
        <f t="shared" si="173"/>
        <v>834</v>
      </c>
      <c r="C2753" t="s">
        <v>1</v>
      </c>
      <c r="D2753" t="s">
        <v>2</v>
      </c>
      <c r="E2753" s="1" t="s">
        <v>3</v>
      </c>
    </row>
    <row r="2754" spans="1:5" x14ac:dyDescent="0.2">
      <c r="A2754" t="s">
        <v>3744</v>
      </c>
      <c r="B2754" t="str">
        <f t="shared" si="173"/>
        <v>835</v>
      </c>
      <c r="C2754" t="s">
        <v>1</v>
      </c>
      <c r="D2754" t="s">
        <v>2</v>
      </c>
      <c r="E2754" t="s">
        <v>3</v>
      </c>
    </row>
    <row r="2755" spans="1:5" x14ac:dyDescent="0.2">
      <c r="A2755" t="s">
        <v>3745</v>
      </c>
      <c r="B2755" t="str">
        <f t="shared" si="173"/>
        <v>836</v>
      </c>
      <c r="C2755">
        <v>77</v>
      </c>
      <c r="D2755" t="s">
        <v>14</v>
      </c>
      <c r="E2755" s="1" t="s">
        <v>3</v>
      </c>
    </row>
    <row r="2756" spans="1:5" x14ac:dyDescent="0.2">
      <c r="A2756" t="s">
        <v>3747</v>
      </c>
      <c r="B2756" t="str">
        <f t="shared" si="173"/>
        <v>837</v>
      </c>
      <c r="C2756" t="s">
        <v>1</v>
      </c>
      <c r="D2756" t="s">
        <v>2</v>
      </c>
      <c r="E2756" t="s">
        <v>3</v>
      </c>
    </row>
    <row r="2757" spans="1:5" x14ac:dyDescent="0.2">
      <c r="A2757" t="s">
        <v>3749</v>
      </c>
      <c r="B2757" t="str">
        <f t="shared" si="173"/>
        <v>838</v>
      </c>
      <c r="C2757">
        <v>126</v>
      </c>
      <c r="D2757" t="s">
        <v>23</v>
      </c>
      <c r="E2757" s="1" t="s">
        <v>3</v>
      </c>
    </row>
    <row r="2758" spans="1:5" x14ac:dyDescent="0.2">
      <c r="A2758" t="s">
        <v>3751</v>
      </c>
      <c r="B2758" t="str">
        <f t="shared" si="173"/>
        <v>839</v>
      </c>
      <c r="C2758">
        <v>147</v>
      </c>
      <c r="D2758" t="s">
        <v>5</v>
      </c>
      <c r="E2758" t="s">
        <v>3</v>
      </c>
    </row>
    <row r="2759" spans="1:5" x14ac:dyDescent="0.2">
      <c r="A2759" t="s">
        <v>3753</v>
      </c>
      <c r="B2759" t="str">
        <f t="shared" si="173"/>
        <v>84</v>
      </c>
      <c r="C2759">
        <v>189</v>
      </c>
      <c r="D2759" t="s">
        <v>5</v>
      </c>
      <c r="E2759" s="1" t="s">
        <v>3</v>
      </c>
    </row>
    <row r="2760" spans="1:5" x14ac:dyDescent="0.2">
      <c r="A2760" t="s">
        <v>3754</v>
      </c>
      <c r="B2760" t="str">
        <f t="shared" si="173"/>
        <v>840</v>
      </c>
      <c r="C2760">
        <v>203</v>
      </c>
      <c r="D2760" t="s">
        <v>5</v>
      </c>
      <c r="E2760" t="s">
        <v>3</v>
      </c>
    </row>
    <row r="2761" spans="1:5" x14ac:dyDescent="0.2">
      <c r="A2761" t="s">
        <v>3755</v>
      </c>
      <c r="B2761" t="str">
        <f t="shared" si="173"/>
        <v>841</v>
      </c>
      <c r="C2761" t="s">
        <v>1</v>
      </c>
      <c r="D2761" t="s">
        <v>2</v>
      </c>
      <c r="E2761" s="1" t="s">
        <v>3</v>
      </c>
    </row>
    <row r="2762" spans="1:5" x14ac:dyDescent="0.2">
      <c r="A2762" t="s">
        <v>3757</v>
      </c>
      <c r="B2762" t="str">
        <f t="shared" si="173"/>
        <v>842</v>
      </c>
      <c r="C2762">
        <v>266</v>
      </c>
      <c r="D2762" t="s">
        <v>5</v>
      </c>
      <c r="E2762" t="s">
        <v>3</v>
      </c>
    </row>
    <row r="2763" spans="1:5" x14ac:dyDescent="0.2">
      <c r="A2763" t="s">
        <v>3758</v>
      </c>
      <c r="B2763" t="str">
        <f t="shared" si="173"/>
        <v>843</v>
      </c>
      <c r="C2763" t="s">
        <v>1</v>
      </c>
      <c r="D2763" t="s">
        <v>2</v>
      </c>
      <c r="E2763" s="1" t="s">
        <v>3</v>
      </c>
    </row>
    <row r="2764" spans="1:5" x14ac:dyDescent="0.2">
      <c r="A2764" t="s">
        <v>3760</v>
      </c>
      <c r="B2764" t="str">
        <f t="shared" si="173"/>
        <v>844</v>
      </c>
      <c r="C2764">
        <v>105</v>
      </c>
      <c r="D2764" t="s">
        <v>5</v>
      </c>
      <c r="E2764" t="s">
        <v>3</v>
      </c>
    </row>
    <row r="2765" spans="1:5" x14ac:dyDescent="0.2">
      <c r="A2765" t="s">
        <v>3762</v>
      </c>
      <c r="B2765" t="str">
        <f t="shared" si="173"/>
        <v>845</v>
      </c>
      <c r="C2765">
        <v>140</v>
      </c>
      <c r="D2765" t="s">
        <v>5</v>
      </c>
      <c r="E2765" s="1" t="s">
        <v>3</v>
      </c>
    </row>
    <row r="2766" spans="1:5" x14ac:dyDescent="0.2">
      <c r="A2766" t="s">
        <v>3764</v>
      </c>
      <c r="B2766" t="str">
        <f t="shared" si="173"/>
        <v>846</v>
      </c>
      <c r="C2766">
        <v>168</v>
      </c>
      <c r="D2766" t="s">
        <v>5</v>
      </c>
      <c r="E2766" t="s">
        <v>3</v>
      </c>
    </row>
    <row r="2767" spans="1:5" x14ac:dyDescent="0.2">
      <c r="A2767" t="s">
        <v>3766</v>
      </c>
      <c r="B2767" t="str">
        <f t="shared" si="173"/>
        <v>847</v>
      </c>
      <c r="C2767" t="s">
        <v>1</v>
      </c>
      <c r="D2767" t="s">
        <v>2</v>
      </c>
      <c r="E2767" s="1" t="s">
        <v>3</v>
      </c>
    </row>
    <row r="2768" spans="1:5" x14ac:dyDescent="0.2">
      <c r="A2768" t="s">
        <v>3768</v>
      </c>
      <c r="B2768" t="str">
        <f t="shared" si="173"/>
        <v>848</v>
      </c>
      <c r="C2768" t="s">
        <v>1</v>
      </c>
      <c r="D2768" t="s">
        <v>2</v>
      </c>
      <c r="E2768" t="s">
        <v>3</v>
      </c>
    </row>
    <row r="2769" spans="1:5" x14ac:dyDescent="0.2">
      <c r="A2769" t="s">
        <v>3772</v>
      </c>
      <c r="B2769" t="str">
        <f t="shared" si="173"/>
        <v>85</v>
      </c>
      <c r="C2769" t="s">
        <v>1</v>
      </c>
      <c r="D2769" t="s">
        <v>2</v>
      </c>
      <c r="E2769" s="1" t="s">
        <v>3</v>
      </c>
    </row>
    <row r="2770" spans="1:5" x14ac:dyDescent="0.2">
      <c r="A2770" t="s">
        <v>3774</v>
      </c>
      <c r="B2770" t="str">
        <f t="shared" si="173"/>
        <v>850</v>
      </c>
      <c r="C2770">
        <v>112</v>
      </c>
      <c r="D2770" t="s">
        <v>5</v>
      </c>
      <c r="E2770" t="s">
        <v>3</v>
      </c>
    </row>
    <row r="2771" spans="1:5" x14ac:dyDescent="0.2">
      <c r="A2771" t="s">
        <v>3777</v>
      </c>
      <c r="B2771" t="str">
        <f t="shared" si="173"/>
        <v>852</v>
      </c>
      <c r="C2771" t="s">
        <v>1</v>
      </c>
      <c r="D2771" t="s">
        <v>2</v>
      </c>
      <c r="E2771" s="1" t="s">
        <v>3</v>
      </c>
    </row>
    <row r="2772" spans="1:5" x14ac:dyDescent="0.2">
      <c r="A2772" t="s">
        <v>3778</v>
      </c>
      <c r="B2772" t="str">
        <f t="shared" si="173"/>
        <v>853</v>
      </c>
      <c r="C2772" t="s">
        <v>1</v>
      </c>
      <c r="D2772" t="s">
        <v>2</v>
      </c>
      <c r="E2772" t="s">
        <v>3</v>
      </c>
    </row>
    <row r="2773" spans="1:5" x14ac:dyDescent="0.2">
      <c r="A2773" t="s">
        <v>3780</v>
      </c>
      <c r="B2773" t="str">
        <f t="shared" si="173"/>
        <v>854</v>
      </c>
      <c r="C2773" t="s">
        <v>1</v>
      </c>
      <c r="D2773" t="s">
        <v>2</v>
      </c>
      <c r="E2773" s="1" t="s">
        <v>3</v>
      </c>
    </row>
    <row r="2774" spans="1:5" x14ac:dyDescent="0.2">
      <c r="A2774" t="s">
        <v>3781</v>
      </c>
      <c r="B2774" t="str">
        <f t="shared" ref="B2774:B2837" si="174">MID(A2774,33,LEN(A2774)-36)</f>
        <v>855</v>
      </c>
      <c r="C2774" t="s">
        <v>1</v>
      </c>
      <c r="D2774" t="s">
        <v>2</v>
      </c>
      <c r="E2774" t="s">
        <v>3</v>
      </c>
    </row>
    <row r="2775" spans="1:5" x14ac:dyDescent="0.2">
      <c r="A2775" t="s">
        <v>3783</v>
      </c>
      <c r="B2775" t="str">
        <f t="shared" si="174"/>
        <v>856</v>
      </c>
      <c r="C2775" t="s">
        <v>1</v>
      </c>
      <c r="D2775" t="s">
        <v>2</v>
      </c>
      <c r="E2775" s="1" t="s">
        <v>3</v>
      </c>
    </row>
    <row r="2776" spans="1:5" x14ac:dyDescent="0.2">
      <c r="A2776" t="s">
        <v>3784</v>
      </c>
      <c r="B2776" t="str">
        <f t="shared" si="174"/>
        <v>857</v>
      </c>
      <c r="C2776">
        <v>140</v>
      </c>
      <c r="D2776" t="s">
        <v>5</v>
      </c>
      <c r="E2776" t="s">
        <v>3</v>
      </c>
    </row>
    <row r="2777" spans="1:5" x14ac:dyDescent="0.2">
      <c r="A2777" t="s">
        <v>3786</v>
      </c>
      <c r="B2777" t="str">
        <f t="shared" si="174"/>
        <v>859</v>
      </c>
      <c r="C2777">
        <v>252</v>
      </c>
      <c r="D2777" t="s">
        <v>5</v>
      </c>
      <c r="E2777" s="1" t="s">
        <v>3</v>
      </c>
    </row>
    <row r="2778" spans="1:5" x14ac:dyDescent="0.2">
      <c r="A2778" t="s">
        <v>3788</v>
      </c>
      <c r="B2778" t="str">
        <f t="shared" si="174"/>
        <v>86</v>
      </c>
      <c r="C2778">
        <v>161</v>
      </c>
      <c r="D2778" t="s">
        <v>14</v>
      </c>
      <c r="E2778" t="s">
        <v>3</v>
      </c>
    </row>
    <row r="2779" spans="1:5" x14ac:dyDescent="0.2">
      <c r="A2779" t="s">
        <v>3790</v>
      </c>
      <c r="B2779" t="str">
        <f t="shared" si="174"/>
        <v>860</v>
      </c>
      <c r="C2779" t="s">
        <v>1</v>
      </c>
      <c r="D2779" t="s">
        <v>2</v>
      </c>
      <c r="E2779" s="1" t="s">
        <v>3</v>
      </c>
    </row>
    <row r="2780" spans="1:5" x14ac:dyDescent="0.2">
      <c r="A2780" t="s">
        <v>3793</v>
      </c>
      <c r="B2780" t="str">
        <f t="shared" si="174"/>
        <v>862</v>
      </c>
      <c r="C2780">
        <v>154</v>
      </c>
      <c r="D2780" t="s">
        <v>5</v>
      </c>
      <c r="E2780" t="s">
        <v>3</v>
      </c>
    </row>
    <row r="2781" spans="1:5" x14ac:dyDescent="0.2">
      <c r="A2781" t="s">
        <v>3795</v>
      </c>
      <c r="B2781" t="str">
        <f t="shared" si="174"/>
        <v>863</v>
      </c>
      <c r="C2781">
        <v>182</v>
      </c>
      <c r="D2781" t="s">
        <v>5</v>
      </c>
      <c r="E2781" s="1" t="s">
        <v>3</v>
      </c>
    </row>
    <row r="2782" spans="1:5" x14ac:dyDescent="0.2">
      <c r="A2782" t="s">
        <v>3797</v>
      </c>
      <c r="B2782" t="str">
        <f t="shared" si="174"/>
        <v>864</v>
      </c>
      <c r="C2782" t="s">
        <v>1</v>
      </c>
      <c r="D2782" t="s">
        <v>2</v>
      </c>
      <c r="E2782" t="s">
        <v>3</v>
      </c>
    </row>
    <row r="2783" spans="1:5" x14ac:dyDescent="0.2">
      <c r="A2783" t="s">
        <v>3799</v>
      </c>
      <c r="B2783" t="str">
        <f t="shared" si="174"/>
        <v>865</v>
      </c>
      <c r="C2783" t="s">
        <v>1</v>
      </c>
      <c r="D2783" t="s">
        <v>2</v>
      </c>
      <c r="E2783" s="1" t="s">
        <v>3</v>
      </c>
    </row>
    <row r="2784" spans="1:5" x14ac:dyDescent="0.2">
      <c r="A2784" t="s">
        <v>3800</v>
      </c>
      <c r="B2784" t="str">
        <f t="shared" si="174"/>
        <v>866</v>
      </c>
      <c r="C2784" t="s">
        <v>1</v>
      </c>
      <c r="D2784" t="s">
        <v>2</v>
      </c>
      <c r="E2784" t="s">
        <v>3</v>
      </c>
    </row>
    <row r="2785" spans="1:5" x14ac:dyDescent="0.2">
      <c r="A2785" t="s">
        <v>3803</v>
      </c>
      <c r="B2785" t="str">
        <f t="shared" si="174"/>
        <v>868</v>
      </c>
      <c r="C2785">
        <v>196</v>
      </c>
      <c r="D2785" t="s">
        <v>14</v>
      </c>
      <c r="E2785" s="1" t="s">
        <v>3</v>
      </c>
    </row>
    <row r="2786" spans="1:5" x14ac:dyDescent="0.2">
      <c r="A2786" t="s">
        <v>3804</v>
      </c>
      <c r="B2786" t="str">
        <f t="shared" si="174"/>
        <v>869</v>
      </c>
      <c r="C2786" t="s">
        <v>1</v>
      </c>
      <c r="D2786" t="s">
        <v>2</v>
      </c>
      <c r="E2786" t="s">
        <v>3</v>
      </c>
    </row>
    <row r="2787" spans="1:5" x14ac:dyDescent="0.2">
      <c r="A2787" t="s">
        <v>3806</v>
      </c>
      <c r="B2787" t="str">
        <f t="shared" si="174"/>
        <v>87</v>
      </c>
      <c r="C2787" t="s">
        <v>1</v>
      </c>
      <c r="D2787" t="s">
        <v>2</v>
      </c>
      <c r="E2787" s="1" t="s">
        <v>3</v>
      </c>
    </row>
    <row r="2788" spans="1:5" x14ac:dyDescent="0.2">
      <c r="A2788" t="s">
        <v>3808</v>
      </c>
      <c r="B2788" t="str">
        <f t="shared" si="174"/>
        <v>870</v>
      </c>
      <c r="C2788">
        <v>154</v>
      </c>
      <c r="D2788" t="s">
        <v>5</v>
      </c>
      <c r="E2788" t="s">
        <v>3</v>
      </c>
    </row>
    <row r="2789" spans="1:5" x14ac:dyDescent="0.2">
      <c r="A2789" t="s">
        <v>3809</v>
      </c>
      <c r="B2789" t="str">
        <f t="shared" si="174"/>
        <v>871</v>
      </c>
      <c r="C2789">
        <v>147</v>
      </c>
      <c r="D2789" t="s">
        <v>5</v>
      </c>
      <c r="E2789" s="1" t="s">
        <v>3</v>
      </c>
    </row>
    <row r="2790" spans="1:5" x14ac:dyDescent="0.2">
      <c r="A2790" t="s">
        <v>3810</v>
      </c>
      <c r="B2790" t="str">
        <f t="shared" si="174"/>
        <v>872</v>
      </c>
      <c r="C2790" t="s">
        <v>1</v>
      </c>
      <c r="D2790" t="s">
        <v>2</v>
      </c>
      <c r="E2790" t="s">
        <v>3</v>
      </c>
    </row>
    <row r="2791" spans="1:5" x14ac:dyDescent="0.2">
      <c r="A2791" t="s">
        <v>3812</v>
      </c>
      <c r="B2791" t="str">
        <f t="shared" si="174"/>
        <v>873</v>
      </c>
      <c r="C2791" t="s">
        <v>1</v>
      </c>
      <c r="D2791" t="s">
        <v>2</v>
      </c>
      <c r="E2791" s="1" t="s">
        <v>3</v>
      </c>
    </row>
    <row r="2792" spans="1:5" x14ac:dyDescent="0.2">
      <c r="A2792" t="s">
        <v>3814</v>
      </c>
      <c r="B2792" t="str">
        <f t="shared" si="174"/>
        <v>874</v>
      </c>
      <c r="C2792">
        <v>196</v>
      </c>
      <c r="D2792" t="s">
        <v>5</v>
      </c>
      <c r="E2792" t="s">
        <v>3</v>
      </c>
    </row>
    <row r="2793" spans="1:5" x14ac:dyDescent="0.2">
      <c r="A2793" t="s">
        <v>3816</v>
      </c>
      <c r="B2793" t="str">
        <f t="shared" si="174"/>
        <v>875</v>
      </c>
      <c r="C2793">
        <v>140</v>
      </c>
      <c r="D2793" t="s">
        <v>14</v>
      </c>
      <c r="E2793" s="1" t="s">
        <v>3</v>
      </c>
    </row>
    <row r="2794" spans="1:5" x14ac:dyDescent="0.2">
      <c r="A2794" t="s">
        <v>3817</v>
      </c>
      <c r="B2794" t="str">
        <f t="shared" si="174"/>
        <v>876</v>
      </c>
      <c r="C2794" t="s">
        <v>1</v>
      </c>
      <c r="D2794" t="s">
        <v>2</v>
      </c>
      <c r="E2794" t="s">
        <v>3</v>
      </c>
    </row>
    <row r="2795" spans="1:5" x14ac:dyDescent="0.2">
      <c r="A2795" t="s">
        <v>3818</v>
      </c>
      <c r="B2795" t="str">
        <f t="shared" si="174"/>
        <v>877</v>
      </c>
      <c r="C2795">
        <v>119</v>
      </c>
      <c r="D2795" t="s">
        <v>5</v>
      </c>
      <c r="E2795" s="1" t="s">
        <v>3</v>
      </c>
    </row>
    <row r="2796" spans="1:5" x14ac:dyDescent="0.2">
      <c r="A2796" t="s">
        <v>3820</v>
      </c>
      <c r="B2796" t="str">
        <f t="shared" si="174"/>
        <v>878</v>
      </c>
      <c r="C2796" t="s">
        <v>1</v>
      </c>
      <c r="D2796" t="s">
        <v>2</v>
      </c>
      <c r="E2796" t="s">
        <v>3</v>
      </c>
    </row>
    <row r="2797" spans="1:5" x14ac:dyDescent="0.2">
      <c r="A2797" t="s">
        <v>3822</v>
      </c>
      <c r="B2797" t="str">
        <f t="shared" si="174"/>
        <v>879</v>
      </c>
      <c r="C2797" t="s">
        <v>1</v>
      </c>
      <c r="D2797" t="s">
        <v>2</v>
      </c>
      <c r="E2797" s="1" t="s">
        <v>3</v>
      </c>
    </row>
    <row r="2798" spans="1:5" x14ac:dyDescent="0.2">
      <c r="A2798" t="s">
        <v>3823</v>
      </c>
      <c r="B2798" t="str">
        <f t="shared" si="174"/>
        <v>88</v>
      </c>
      <c r="C2798">
        <v>133</v>
      </c>
      <c r="D2798" t="s">
        <v>5</v>
      </c>
      <c r="E2798" t="s">
        <v>3</v>
      </c>
    </row>
    <row r="2799" spans="1:5" x14ac:dyDescent="0.2">
      <c r="A2799" t="s">
        <v>3824</v>
      </c>
      <c r="B2799" t="str">
        <f t="shared" si="174"/>
        <v>880</v>
      </c>
      <c r="C2799">
        <v>161</v>
      </c>
      <c r="D2799" t="s">
        <v>14</v>
      </c>
      <c r="E2799" s="1" t="s">
        <v>3</v>
      </c>
    </row>
    <row r="2800" spans="1:5" x14ac:dyDescent="0.2">
      <c r="A2800" t="s">
        <v>3825</v>
      </c>
      <c r="B2800" t="str">
        <f t="shared" si="174"/>
        <v>881</v>
      </c>
      <c r="C2800">
        <v>140</v>
      </c>
      <c r="D2800" t="s">
        <v>5</v>
      </c>
      <c r="E2800" t="s">
        <v>3</v>
      </c>
    </row>
    <row r="2801" spans="1:5" x14ac:dyDescent="0.2">
      <c r="A2801" t="s">
        <v>3827</v>
      </c>
      <c r="B2801" t="str">
        <f t="shared" si="174"/>
        <v>882</v>
      </c>
      <c r="C2801" t="s">
        <v>1</v>
      </c>
      <c r="D2801" t="s">
        <v>2</v>
      </c>
      <c r="E2801" s="1" t="s">
        <v>3</v>
      </c>
    </row>
    <row r="2802" spans="1:5" x14ac:dyDescent="0.2">
      <c r="A2802" t="s">
        <v>3829</v>
      </c>
      <c r="B2802" t="str">
        <f t="shared" si="174"/>
        <v>883</v>
      </c>
      <c r="C2802">
        <v>98</v>
      </c>
      <c r="D2802" t="s">
        <v>5</v>
      </c>
      <c r="E2802" t="s">
        <v>3</v>
      </c>
    </row>
    <row r="2803" spans="1:5" x14ac:dyDescent="0.2">
      <c r="A2803" t="s">
        <v>3833</v>
      </c>
      <c r="B2803" t="str">
        <f t="shared" si="174"/>
        <v>885</v>
      </c>
      <c r="C2803" t="s">
        <v>1</v>
      </c>
      <c r="D2803" t="s">
        <v>2</v>
      </c>
      <c r="E2803" s="1" t="s">
        <v>3</v>
      </c>
    </row>
    <row r="2804" spans="1:5" x14ac:dyDescent="0.2">
      <c r="A2804" t="s">
        <v>3834</v>
      </c>
      <c r="B2804" t="str">
        <f t="shared" si="174"/>
        <v>886</v>
      </c>
      <c r="C2804">
        <v>154</v>
      </c>
      <c r="D2804" t="s">
        <v>14</v>
      </c>
      <c r="E2804" t="s">
        <v>3</v>
      </c>
    </row>
    <row r="2805" spans="1:5" x14ac:dyDescent="0.2">
      <c r="A2805" t="s">
        <v>3836</v>
      </c>
      <c r="B2805" t="str">
        <f t="shared" si="174"/>
        <v>887</v>
      </c>
      <c r="C2805" t="s">
        <v>1</v>
      </c>
      <c r="D2805" t="s">
        <v>2</v>
      </c>
      <c r="E2805" s="1" t="s">
        <v>3</v>
      </c>
    </row>
    <row r="2806" spans="1:5" x14ac:dyDescent="0.2">
      <c r="A2806" t="s">
        <v>3837</v>
      </c>
      <c r="B2806" t="str">
        <f t="shared" si="174"/>
        <v>888</v>
      </c>
      <c r="C2806">
        <v>105</v>
      </c>
      <c r="D2806" t="s">
        <v>5</v>
      </c>
      <c r="E2806" t="s">
        <v>3</v>
      </c>
    </row>
    <row r="2807" spans="1:5" x14ac:dyDescent="0.2">
      <c r="A2807" t="s">
        <v>3838</v>
      </c>
      <c r="B2807" t="str">
        <f t="shared" si="174"/>
        <v>889</v>
      </c>
      <c r="C2807" t="s">
        <v>1</v>
      </c>
      <c r="D2807" t="s">
        <v>2</v>
      </c>
      <c r="E2807" s="1" t="s">
        <v>3</v>
      </c>
    </row>
    <row r="2808" spans="1:5" x14ac:dyDescent="0.2">
      <c r="A2808" t="s">
        <v>3840</v>
      </c>
      <c r="B2808" t="str">
        <f t="shared" si="174"/>
        <v>890</v>
      </c>
      <c r="C2808" t="s">
        <v>1</v>
      </c>
      <c r="D2808" t="s">
        <v>2</v>
      </c>
      <c r="E2808" t="s">
        <v>3</v>
      </c>
    </row>
    <row r="2809" spans="1:5" x14ac:dyDescent="0.2">
      <c r="A2809" t="s">
        <v>3842</v>
      </c>
      <c r="B2809" t="str">
        <f t="shared" si="174"/>
        <v>891</v>
      </c>
      <c r="C2809" t="s">
        <v>1</v>
      </c>
      <c r="D2809" t="s">
        <v>2</v>
      </c>
      <c r="E2809" s="1" t="s">
        <v>3</v>
      </c>
    </row>
    <row r="2810" spans="1:5" x14ac:dyDescent="0.2">
      <c r="A2810" t="s">
        <v>3843</v>
      </c>
      <c r="B2810" t="str">
        <f t="shared" si="174"/>
        <v>892</v>
      </c>
      <c r="C2810" t="s">
        <v>1</v>
      </c>
      <c r="D2810" t="s">
        <v>2</v>
      </c>
      <c r="E2810" t="s">
        <v>3</v>
      </c>
    </row>
    <row r="2811" spans="1:5" x14ac:dyDescent="0.2">
      <c r="A2811" t="s">
        <v>3844</v>
      </c>
      <c r="B2811" t="str">
        <f t="shared" si="174"/>
        <v>893</v>
      </c>
      <c r="C2811">
        <v>98</v>
      </c>
      <c r="D2811" t="s">
        <v>5</v>
      </c>
      <c r="E2811" s="1" t="s">
        <v>3</v>
      </c>
    </row>
    <row r="2812" spans="1:5" x14ac:dyDescent="0.2">
      <c r="A2812" t="s">
        <v>3846</v>
      </c>
      <c r="B2812" t="str">
        <f t="shared" si="174"/>
        <v>894</v>
      </c>
      <c r="C2812">
        <v>175</v>
      </c>
      <c r="D2812" t="s">
        <v>5</v>
      </c>
      <c r="E2812" t="s">
        <v>3</v>
      </c>
    </row>
    <row r="2813" spans="1:5" x14ac:dyDescent="0.2">
      <c r="A2813" t="s">
        <v>3848</v>
      </c>
      <c r="B2813" t="str">
        <f t="shared" si="174"/>
        <v>895</v>
      </c>
      <c r="C2813" t="s">
        <v>1</v>
      </c>
      <c r="D2813" t="s">
        <v>2</v>
      </c>
      <c r="E2813" s="1" t="s">
        <v>3</v>
      </c>
    </row>
    <row r="2814" spans="1:5" x14ac:dyDescent="0.2">
      <c r="A2814" t="s">
        <v>3850</v>
      </c>
      <c r="B2814" t="str">
        <f t="shared" si="174"/>
        <v>896</v>
      </c>
      <c r="C2814" t="s">
        <v>1</v>
      </c>
      <c r="D2814" t="s">
        <v>2</v>
      </c>
      <c r="E2814" t="s">
        <v>3</v>
      </c>
    </row>
    <row r="2815" spans="1:5" x14ac:dyDescent="0.2">
      <c r="A2815" t="s">
        <v>3851</v>
      </c>
      <c r="B2815" t="str">
        <f t="shared" si="174"/>
        <v>897</v>
      </c>
      <c r="C2815" t="s">
        <v>1</v>
      </c>
      <c r="D2815" t="s">
        <v>2</v>
      </c>
      <c r="E2815" s="1" t="s">
        <v>3</v>
      </c>
    </row>
    <row r="2816" spans="1:5" x14ac:dyDescent="0.2">
      <c r="A2816" t="s">
        <v>3852</v>
      </c>
      <c r="B2816" t="str">
        <f t="shared" si="174"/>
        <v>898</v>
      </c>
      <c r="C2816">
        <v>70</v>
      </c>
      <c r="D2816" t="s">
        <v>14</v>
      </c>
      <c r="E2816" t="s">
        <v>3</v>
      </c>
    </row>
    <row r="2817" spans="1:5" x14ac:dyDescent="0.2">
      <c r="A2817" t="s">
        <v>3858</v>
      </c>
      <c r="B2817" t="str">
        <f t="shared" si="174"/>
        <v>90</v>
      </c>
      <c r="C2817">
        <v>98</v>
      </c>
      <c r="D2817" t="s">
        <v>5</v>
      </c>
      <c r="E2817" s="1" t="s">
        <v>3</v>
      </c>
    </row>
    <row r="2818" spans="1:5" x14ac:dyDescent="0.2">
      <c r="A2818" t="s">
        <v>3860</v>
      </c>
      <c r="B2818" t="str">
        <f t="shared" si="174"/>
        <v>900</v>
      </c>
      <c r="C2818" t="s">
        <v>1</v>
      </c>
      <c r="D2818" t="s">
        <v>2</v>
      </c>
      <c r="E2818" t="s">
        <v>3</v>
      </c>
    </row>
    <row r="2819" spans="1:5" x14ac:dyDescent="0.2">
      <c r="A2819" t="s">
        <v>3862</v>
      </c>
      <c r="B2819" t="str">
        <f t="shared" si="174"/>
        <v>901</v>
      </c>
      <c r="C2819">
        <v>252</v>
      </c>
      <c r="D2819" t="s">
        <v>5</v>
      </c>
      <c r="E2819" s="1" t="s">
        <v>3</v>
      </c>
    </row>
    <row r="2820" spans="1:5" x14ac:dyDescent="0.2">
      <c r="A2820" t="s">
        <v>3866</v>
      </c>
      <c r="B2820" t="str">
        <f t="shared" si="174"/>
        <v>903</v>
      </c>
      <c r="C2820" t="s">
        <v>1</v>
      </c>
      <c r="D2820" t="s">
        <v>2</v>
      </c>
      <c r="E2820" t="s">
        <v>3</v>
      </c>
    </row>
    <row r="2821" spans="1:5" x14ac:dyDescent="0.2">
      <c r="A2821" t="s">
        <v>3867</v>
      </c>
      <c r="B2821" t="str">
        <f t="shared" si="174"/>
        <v>904</v>
      </c>
      <c r="C2821">
        <v>217</v>
      </c>
      <c r="D2821" t="s">
        <v>5</v>
      </c>
      <c r="E2821" s="1" t="s">
        <v>3</v>
      </c>
    </row>
    <row r="2822" spans="1:5" x14ac:dyDescent="0.2">
      <c r="A2822" t="s">
        <v>3870</v>
      </c>
      <c r="B2822" t="str">
        <f t="shared" si="174"/>
        <v>906</v>
      </c>
      <c r="C2822" t="s">
        <v>1</v>
      </c>
      <c r="D2822" t="s">
        <v>2</v>
      </c>
      <c r="E2822" t="s">
        <v>3</v>
      </c>
    </row>
    <row r="2823" spans="1:5" x14ac:dyDescent="0.2">
      <c r="A2823" t="s">
        <v>3871</v>
      </c>
      <c r="B2823" t="str">
        <f t="shared" si="174"/>
        <v>907</v>
      </c>
      <c r="C2823">
        <v>140</v>
      </c>
      <c r="D2823" t="s">
        <v>5</v>
      </c>
      <c r="E2823" s="1" t="s">
        <v>3</v>
      </c>
    </row>
    <row r="2824" spans="1:5" x14ac:dyDescent="0.2">
      <c r="A2824" t="s">
        <v>3873</v>
      </c>
      <c r="B2824" t="str">
        <f t="shared" si="174"/>
        <v>908</v>
      </c>
      <c r="C2824">
        <v>119</v>
      </c>
      <c r="D2824" t="s">
        <v>5</v>
      </c>
      <c r="E2824" t="s">
        <v>3</v>
      </c>
    </row>
    <row r="2825" spans="1:5" x14ac:dyDescent="0.2">
      <c r="A2825" t="s">
        <v>3875</v>
      </c>
      <c r="B2825" t="str">
        <f t="shared" si="174"/>
        <v>909</v>
      </c>
      <c r="C2825">
        <v>175</v>
      </c>
      <c r="D2825" t="s">
        <v>5</v>
      </c>
      <c r="E2825" s="1" t="s">
        <v>3</v>
      </c>
    </row>
    <row r="2826" spans="1:5" x14ac:dyDescent="0.2">
      <c r="A2826" t="s">
        <v>3877</v>
      </c>
      <c r="B2826" t="str">
        <f t="shared" si="174"/>
        <v>91</v>
      </c>
      <c r="C2826">
        <v>154</v>
      </c>
      <c r="D2826" t="s">
        <v>5</v>
      </c>
      <c r="E2826" t="s">
        <v>3</v>
      </c>
    </row>
    <row r="2827" spans="1:5" x14ac:dyDescent="0.2">
      <c r="A2827" t="s">
        <v>3878</v>
      </c>
      <c r="B2827" t="str">
        <f t="shared" si="174"/>
        <v>910</v>
      </c>
      <c r="C2827">
        <v>182</v>
      </c>
      <c r="D2827" t="s">
        <v>5</v>
      </c>
      <c r="E2827" s="1" t="s">
        <v>3</v>
      </c>
    </row>
    <row r="2828" spans="1:5" x14ac:dyDescent="0.2">
      <c r="A2828" t="s">
        <v>3880</v>
      </c>
      <c r="B2828" t="str">
        <f t="shared" si="174"/>
        <v>911</v>
      </c>
      <c r="C2828">
        <v>112</v>
      </c>
      <c r="D2828" t="s">
        <v>5</v>
      </c>
      <c r="E2828" t="s">
        <v>3</v>
      </c>
    </row>
    <row r="2829" spans="1:5" x14ac:dyDescent="0.2">
      <c r="A2829" t="s">
        <v>3883</v>
      </c>
      <c r="B2829" t="str">
        <f t="shared" si="174"/>
        <v>913</v>
      </c>
      <c r="C2829">
        <v>238</v>
      </c>
      <c r="D2829" t="s">
        <v>5</v>
      </c>
      <c r="E2829" s="1" t="s">
        <v>3</v>
      </c>
    </row>
    <row r="2830" spans="1:5" x14ac:dyDescent="0.2">
      <c r="A2830" t="s">
        <v>3885</v>
      </c>
      <c r="B2830" t="str">
        <f t="shared" si="174"/>
        <v>914</v>
      </c>
      <c r="C2830">
        <v>84</v>
      </c>
      <c r="D2830" t="s">
        <v>14</v>
      </c>
      <c r="E2830" t="s">
        <v>3</v>
      </c>
    </row>
    <row r="2831" spans="1:5" x14ac:dyDescent="0.2">
      <c r="A2831" t="s">
        <v>3887</v>
      </c>
      <c r="B2831" t="str">
        <f t="shared" si="174"/>
        <v>915</v>
      </c>
      <c r="C2831">
        <v>203</v>
      </c>
      <c r="D2831" t="s">
        <v>5</v>
      </c>
      <c r="E2831" s="1" t="s">
        <v>3</v>
      </c>
    </row>
    <row r="2832" spans="1:5" x14ac:dyDescent="0.2">
      <c r="A2832" t="s">
        <v>3888</v>
      </c>
      <c r="B2832" t="str">
        <f t="shared" si="174"/>
        <v>916</v>
      </c>
      <c r="C2832" t="s">
        <v>1</v>
      </c>
      <c r="D2832" t="s">
        <v>2</v>
      </c>
      <c r="E2832" t="s">
        <v>3</v>
      </c>
    </row>
    <row r="2833" spans="1:5" x14ac:dyDescent="0.2">
      <c r="A2833" t="s">
        <v>3889</v>
      </c>
      <c r="B2833" t="str">
        <f t="shared" si="174"/>
        <v>917</v>
      </c>
      <c r="C2833" t="s">
        <v>1</v>
      </c>
      <c r="D2833" t="s">
        <v>2</v>
      </c>
      <c r="E2833" s="1" t="s">
        <v>3</v>
      </c>
    </row>
    <row r="2834" spans="1:5" x14ac:dyDescent="0.2">
      <c r="A2834" t="s">
        <v>3890</v>
      </c>
      <c r="B2834" t="str">
        <f t="shared" si="174"/>
        <v>918</v>
      </c>
      <c r="C2834" t="s">
        <v>1</v>
      </c>
      <c r="D2834" t="s">
        <v>2</v>
      </c>
      <c r="E2834" t="s">
        <v>3</v>
      </c>
    </row>
    <row r="2835" spans="1:5" x14ac:dyDescent="0.2">
      <c r="A2835" t="s">
        <v>3891</v>
      </c>
      <c r="B2835" t="str">
        <f t="shared" si="174"/>
        <v>919</v>
      </c>
      <c r="C2835" t="s">
        <v>1</v>
      </c>
      <c r="D2835" t="s">
        <v>2</v>
      </c>
      <c r="E2835" s="1" t="s">
        <v>3</v>
      </c>
    </row>
    <row r="2836" spans="1:5" x14ac:dyDescent="0.2">
      <c r="A2836" t="s">
        <v>3893</v>
      </c>
      <c r="B2836" t="str">
        <f t="shared" si="174"/>
        <v>92</v>
      </c>
      <c r="C2836">
        <v>140</v>
      </c>
      <c r="D2836" t="s">
        <v>5</v>
      </c>
      <c r="E2836" t="s">
        <v>3</v>
      </c>
    </row>
    <row r="2837" spans="1:5" x14ac:dyDescent="0.2">
      <c r="A2837" t="s">
        <v>3895</v>
      </c>
      <c r="B2837" t="str">
        <f t="shared" si="174"/>
        <v>920</v>
      </c>
      <c r="C2837" t="s">
        <v>1</v>
      </c>
      <c r="D2837" t="s">
        <v>2</v>
      </c>
      <c r="E2837" s="1" t="s">
        <v>3</v>
      </c>
    </row>
    <row r="2838" spans="1:5" x14ac:dyDescent="0.2">
      <c r="A2838" t="s">
        <v>3897</v>
      </c>
      <c r="B2838" t="str">
        <f t="shared" ref="B2838:B2901" si="175">MID(A2838,33,LEN(A2838)-36)</f>
        <v>921</v>
      </c>
      <c r="C2838" t="s">
        <v>1</v>
      </c>
      <c r="D2838" t="s">
        <v>2</v>
      </c>
      <c r="E2838" t="s">
        <v>3</v>
      </c>
    </row>
    <row r="2839" spans="1:5" x14ac:dyDescent="0.2">
      <c r="A2839" t="s">
        <v>3899</v>
      </c>
      <c r="B2839" t="str">
        <f t="shared" si="175"/>
        <v>922</v>
      </c>
      <c r="C2839">
        <v>140</v>
      </c>
      <c r="D2839" t="s">
        <v>5</v>
      </c>
      <c r="E2839" s="1" t="s">
        <v>3</v>
      </c>
    </row>
    <row r="2840" spans="1:5" x14ac:dyDescent="0.2">
      <c r="A2840" t="s">
        <v>3901</v>
      </c>
      <c r="B2840" t="str">
        <f t="shared" si="175"/>
        <v>923</v>
      </c>
      <c r="C2840">
        <v>175</v>
      </c>
      <c r="D2840" t="s">
        <v>5</v>
      </c>
      <c r="E2840" t="s">
        <v>3</v>
      </c>
    </row>
    <row r="2841" spans="1:5" x14ac:dyDescent="0.2">
      <c r="A2841" t="s">
        <v>3903</v>
      </c>
      <c r="B2841" t="str">
        <f t="shared" si="175"/>
        <v>924</v>
      </c>
      <c r="C2841" t="s">
        <v>1</v>
      </c>
      <c r="D2841" t="s">
        <v>2</v>
      </c>
      <c r="E2841" s="1" t="s">
        <v>3</v>
      </c>
    </row>
    <row r="2842" spans="1:5" x14ac:dyDescent="0.2">
      <c r="A2842" t="s">
        <v>3904</v>
      </c>
      <c r="B2842" t="str">
        <f t="shared" si="175"/>
        <v>925</v>
      </c>
      <c r="C2842">
        <v>182</v>
      </c>
      <c r="D2842" t="s">
        <v>14</v>
      </c>
      <c r="E2842" t="s">
        <v>3</v>
      </c>
    </row>
    <row r="2843" spans="1:5" x14ac:dyDescent="0.2">
      <c r="A2843" t="s">
        <v>3906</v>
      </c>
      <c r="B2843" t="str">
        <f t="shared" si="175"/>
        <v>926</v>
      </c>
      <c r="C2843">
        <v>140</v>
      </c>
      <c r="D2843" t="s">
        <v>5</v>
      </c>
      <c r="E2843" s="1" t="s">
        <v>3</v>
      </c>
    </row>
    <row r="2844" spans="1:5" x14ac:dyDescent="0.2">
      <c r="A2844" t="s">
        <v>3908</v>
      </c>
      <c r="B2844" t="str">
        <f t="shared" si="175"/>
        <v>927</v>
      </c>
      <c r="C2844" t="s">
        <v>1</v>
      </c>
      <c r="D2844" t="s">
        <v>2</v>
      </c>
      <c r="E2844" t="s">
        <v>3</v>
      </c>
    </row>
    <row r="2845" spans="1:5" x14ac:dyDescent="0.2">
      <c r="A2845" t="s">
        <v>3911</v>
      </c>
      <c r="B2845" t="str">
        <f t="shared" si="175"/>
        <v>929</v>
      </c>
      <c r="C2845" t="s">
        <v>1</v>
      </c>
      <c r="D2845" t="s">
        <v>2</v>
      </c>
      <c r="E2845" s="1" t="s">
        <v>3</v>
      </c>
    </row>
    <row r="2846" spans="1:5" x14ac:dyDescent="0.2">
      <c r="A2846" t="s">
        <v>3912</v>
      </c>
      <c r="B2846" t="str">
        <f t="shared" si="175"/>
        <v>93</v>
      </c>
      <c r="C2846">
        <v>84</v>
      </c>
      <c r="D2846" t="s">
        <v>5</v>
      </c>
      <c r="E2846" t="s">
        <v>3</v>
      </c>
    </row>
    <row r="2847" spans="1:5" x14ac:dyDescent="0.2">
      <c r="A2847" t="s">
        <v>3914</v>
      </c>
      <c r="B2847" t="str">
        <f t="shared" si="175"/>
        <v>930</v>
      </c>
      <c r="C2847" t="s">
        <v>1</v>
      </c>
      <c r="D2847" t="s">
        <v>2</v>
      </c>
      <c r="E2847" s="1" t="s">
        <v>3</v>
      </c>
    </row>
    <row r="2848" spans="1:5" x14ac:dyDescent="0.2">
      <c r="A2848" t="s">
        <v>3915</v>
      </c>
      <c r="B2848" t="str">
        <f t="shared" si="175"/>
        <v>931</v>
      </c>
      <c r="C2848" t="s">
        <v>1</v>
      </c>
      <c r="D2848" t="s">
        <v>2</v>
      </c>
      <c r="E2848" t="s">
        <v>3</v>
      </c>
    </row>
    <row r="2849" spans="1:5" x14ac:dyDescent="0.2">
      <c r="A2849" t="s">
        <v>3916</v>
      </c>
      <c r="B2849" t="str">
        <f t="shared" si="175"/>
        <v>932</v>
      </c>
      <c r="C2849" t="s">
        <v>1</v>
      </c>
      <c r="D2849" t="s">
        <v>2</v>
      </c>
      <c r="E2849" s="1" t="s">
        <v>3</v>
      </c>
    </row>
    <row r="2850" spans="1:5" x14ac:dyDescent="0.2">
      <c r="A2850" t="s">
        <v>3917</v>
      </c>
      <c r="B2850" t="str">
        <f t="shared" si="175"/>
        <v>933</v>
      </c>
      <c r="C2850">
        <v>126</v>
      </c>
      <c r="D2850" t="s">
        <v>5</v>
      </c>
      <c r="E2850" t="s">
        <v>3</v>
      </c>
    </row>
    <row r="2851" spans="1:5" x14ac:dyDescent="0.2">
      <c r="A2851" t="s">
        <v>3918</v>
      </c>
      <c r="B2851" t="str">
        <f t="shared" si="175"/>
        <v>934</v>
      </c>
      <c r="C2851">
        <v>140</v>
      </c>
      <c r="D2851" t="s">
        <v>5</v>
      </c>
      <c r="E2851" s="1" t="s">
        <v>3</v>
      </c>
    </row>
    <row r="2852" spans="1:5" x14ac:dyDescent="0.2">
      <c r="A2852" t="s">
        <v>3920</v>
      </c>
      <c r="B2852" t="str">
        <f t="shared" si="175"/>
        <v>935</v>
      </c>
      <c r="C2852" t="s">
        <v>1</v>
      </c>
      <c r="D2852" t="s">
        <v>2</v>
      </c>
      <c r="E2852" t="s">
        <v>3</v>
      </c>
    </row>
    <row r="2853" spans="1:5" x14ac:dyDescent="0.2">
      <c r="A2853" t="s">
        <v>3921</v>
      </c>
      <c r="B2853" t="str">
        <f t="shared" si="175"/>
        <v>936</v>
      </c>
      <c r="C2853">
        <v>119</v>
      </c>
      <c r="D2853" t="s">
        <v>5</v>
      </c>
      <c r="E2853" s="1" t="s">
        <v>3</v>
      </c>
    </row>
    <row r="2854" spans="1:5" x14ac:dyDescent="0.2">
      <c r="A2854" t="s">
        <v>3922</v>
      </c>
      <c r="B2854" t="str">
        <f t="shared" si="175"/>
        <v>937</v>
      </c>
      <c r="C2854" t="s">
        <v>1</v>
      </c>
      <c r="D2854" t="s">
        <v>2</v>
      </c>
      <c r="E2854" t="s">
        <v>3</v>
      </c>
    </row>
    <row r="2855" spans="1:5" x14ac:dyDescent="0.2">
      <c r="A2855" t="s">
        <v>3924</v>
      </c>
      <c r="B2855" t="str">
        <f t="shared" si="175"/>
        <v>938</v>
      </c>
      <c r="C2855" t="s">
        <v>1</v>
      </c>
      <c r="D2855" t="s">
        <v>2</v>
      </c>
      <c r="E2855" s="1" t="s">
        <v>3</v>
      </c>
    </row>
    <row r="2856" spans="1:5" x14ac:dyDescent="0.2">
      <c r="A2856" t="s">
        <v>3926</v>
      </c>
      <c r="B2856" t="str">
        <f t="shared" si="175"/>
        <v>939</v>
      </c>
      <c r="C2856" t="s">
        <v>1</v>
      </c>
      <c r="D2856" t="s">
        <v>2</v>
      </c>
      <c r="E2856" t="s">
        <v>3</v>
      </c>
    </row>
    <row r="2857" spans="1:5" x14ac:dyDescent="0.2">
      <c r="A2857" t="s">
        <v>3927</v>
      </c>
      <c r="B2857" t="str">
        <f t="shared" si="175"/>
        <v>94</v>
      </c>
      <c r="C2857" t="s">
        <v>1</v>
      </c>
      <c r="D2857" t="s">
        <v>2</v>
      </c>
      <c r="E2857" s="1" t="s">
        <v>3</v>
      </c>
    </row>
    <row r="2858" spans="1:5" x14ac:dyDescent="0.2">
      <c r="A2858" t="s">
        <v>3929</v>
      </c>
      <c r="B2858" t="str">
        <f t="shared" si="175"/>
        <v>940</v>
      </c>
      <c r="C2858">
        <v>126</v>
      </c>
      <c r="D2858" t="s">
        <v>5</v>
      </c>
      <c r="E2858" t="s">
        <v>3</v>
      </c>
    </row>
    <row r="2859" spans="1:5" x14ac:dyDescent="0.2">
      <c r="A2859" t="s">
        <v>3931</v>
      </c>
      <c r="B2859" t="str">
        <f t="shared" si="175"/>
        <v>941</v>
      </c>
      <c r="C2859" t="s">
        <v>1</v>
      </c>
      <c r="D2859" t="s">
        <v>2</v>
      </c>
      <c r="E2859" s="1" t="s">
        <v>3</v>
      </c>
    </row>
    <row r="2860" spans="1:5" x14ac:dyDescent="0.2">
      <c r="A2860" t="s">
        <v>3933</v>
      </c>
      <c r="B2860" t="str">
        <f t="shared" si="175"/>
        <v>942</v>
      </c>
      <c r="C2860">
        <v>140</v>
      </c>
      <c r="D2860" t="s">
        <v>5</v>
      </c>
      <c r="E2860" t="s">
        <v>3</v>
      </c>
    </row>
    <row r="2861" spans="1:5" x14ac:dyDescent="0.2">
      <c r="A2861" t="s">
        <v>3936</v>
      </c>
      <c r="B2861" t="str">
        <f t="shared" si="175"/>
        <v>944</v>
      </c>
      <c r="C2861">
        <v>154</v>
      </c>
      <c r="D2861" t="s">
        <v>18</v>
      </c>
      <c r="E2861" s="1" t="s">
        <v>3</v>
      </c>
    </row>
    <row r="2862" spans="1:5" x14ac:dyDescent="0.2">
      <c r="A2862" t="s">
        <v>3938</v>
      </c>
      <c r="B2862" t="str">
        <f t="shared" si="175"/>
        <v>945</v>
      </c>
      <c r="C2862">
        <v>126</v>
      </c>
      <c r="D2862" t="s">
        <v>5</v>
      </c>
      <c r="E2862" t="s">
        <v>3</v>
      </c>
    </row>
    <row r="2863" spans="1:5" x14ac:dyDescent="0.2">
      <c r="A2863" t="s">
        <v>3939</v>
      </c>
      <c r="B2863" t="str">
        <f t="shared" si="175"/>
        <v>946</v>
      </c>
      <c r="C2863">
        <v>147</v>
      </c>
      <c r="D2863" t="s">
        <v>14</v>
      </c>
      <c r="E2863" s="1" t="s">
        <v>3</v>
      </c>
    </row>
    <row r="2864" spans="1:5" x14ac:dyDescent="0.2">
      <c r="A2864" t="s">
        <v>3941</v>
      </c>
      <c r="B2864" t="str">
        <f t="shared" si="175"/>
        <v>947</v>
      </c>
      <c r="C2864" t="s">
        <v>1</v>
      </c>
      <c r="D2864" t="s">
        <v>2</v>
      </c>
      <c r="E2864" t="s">
        <v>3</v>
      </c>
    </row>
    <row r="2865" spans="1:5" x14ac:dyDescent="0.2">
      <c r="A2865" t="s">
        <v>3942</v>
      </c>
      <c r="B2865" t="str">
        <f t="shared" si="175"/>
        <v>948</v>
      </c>
      <c r="C2865">
        <v>91</v>
      </c>
      <c r="D2865" t="s">
        <v>18</v>
      </c>
      <c r="E2865" s="1" t="s">
        <v>3</v>
      </c>
    </row>
    <row r="2866" spans="1:5" x14ac:dyDescent="0.2">
      <c r="A2866" t="s">
        <v>3946</v>
      </c>
      <c r="B2866" t="str">
        <f t="shared" si="175"/>
        <v>95</v>
      </c>
      <c r="C2866">
        <v>182</v>
      </c>
      <c r="D2866" t="s">
        <v>5</v>
      </c>
      <c r="E2866" t="s">
        <v>3</v>
      </c>
    </row>
    <row r="2867" spans="1:5" x14ac:dyDescent="0.2">
      <c r="A2867" t="s">
        <v>3947</v>
      </c>
      <c r="B2867" t="str">
        <f t="shared" si="175"/>
        <v>950</v>
      </c>
      <c r="C2867">
        <v>98</v>
      </c>
      <c r="D2867" t="s">
        <v>14</v>
      </c>
      <c r="E2867" s="1" t="s">
        <v>3</v>
      </c>
    </row>
    <row r="2868" spans="1:5" x14ac:dyDescent="0.2">
      <c r="A2868" t="s">
        <v>3949</v>
      </c>
      <c r="B2868" t="str">
        <f t="shared" si="175"/>
        <v>951</v>
      </c>
      <c r="C2868">
        <v>147</v>
      </c>
      <c r="D2868" t="s">
        <v>5</v>
      </c>
      <c r="E2868" t="s">
        <v>3</v>
      </c>
    </row>
    <row r="2869" spans="1:5" x14ac:dyDescent="0.2">
      <c r="A2869" t="s">
        <v>3950</v>
      </c>
      <c r="B2869" t="str">
        <f t="shared" si="175"/>
        <v>952</v>
      </c>
      <c r="C2869">
        <v>140</v>
      </c>
      <c r="D2869" t="s">
        <v>5</v>
      </c>
      <c r="E2869" s="1" t="s">
        <v>3</v>
      </c>
    </row>
    <row r="2870" spans="1:5" x14ac:dyDescent="0.2">
      <c r="A2870" t="s">
        <v>3952</v>
      </c>
      <c r="B2870" t="str">
        <f t="shared" si="175"/>
        <v>953</v>
      </c>
      <c r="C2870" t="s">
        <v>1</v>
      </c>
      <c r="D2870" t="s">
        <v>2</v>
      </c>
      <c r="E2870" t="s">
        <v>3</v>
      </c>
    </row>
    <row r="2871" spans="1:5" x14ac:dyDescent="0.2">
      <c r="A2871" t="s">
        <v>3953</v>
      </c>
      <c r="B2871" t="str">
        <f t="shared" si="175"/>
        <v>954</v>
      </c>
      <c r="C2871" t="s">
        <v>1</v>
      </c>
      <c r="D2871" t="s">
        <v>2</v>
      </c>
      <c r="E2871" s="1" t="s">
        <v>3</v>
      </c>
    </row>
    <row r="2872" spans="1:5" x14ac:dyDescent="0.2">
      <c r="A2872" t="s">
        <v>3954</v>
      </c>
      <c r="B2872" t="str">
        <f t="shared" si="175"/>
        <v>955</v>
      </c>
      <c r="C2872">
        <v>105</v>
      </c>
      <c r="D2872" t="s">
        <v>5</v>
      </c>
      <c r="E2872" t="s">
        <v>3</v>
      </c>
    </row>
    <row r="2873" spans="1:5" x14ac:dyDescent="0.2">
      <c r="A2873" t="s">
        <v>3956</v>
      </c>
      <c r="B2873" t="str">
        <f t="shared" si="175"/>
        <v>956</v>
      </c>
      <c r="C2873">
        <v>161</v>
      </c>
      <c r="D2873" t="s">
        <v>5</v>
      </c>
      <c r="E2873" s="1" t="s">
        <v>3</v>
      </c>
    </row>
    <row r="2874" spans="1:5" x14ac:dyDescent="0.2">
      <c r="A2874" t="s">
        <v>3958</v>
      </c>
      <c r="B2874" t="str">
        <f t="shared" si="175"/>
        <v>957</v>
      </c>
      <c r="C2874">
        <v>168</v>
      </c>
      <c r="D2874" t="s">
        <v>14</v>
      </c>
      <c r="E2874" t="s">
        <v>3</v>
      </c>
    </row>
    <row r="2875" spans="1:5" x14ac:dyDescent="0.2">
      <c r="A2875" t="s">
        <v>3960</v>
      </c>
      <c r="B2875" t="str">
        <f t="shared" si="175"/>
        <v>958</v>
      </c>
      <c r="C2875" t="s">
        <v>1</v>
      </c>
      <c r="D2875" t="s">
        <v>2</v>
      </c>
      <c r="E2875" s="1" t="s">
        <v>3</v>
      </c>
    </row>
    <row r="2876" spans="1:5" x14ac:dyDescent="0.2">
      <c r="A2876" t="s">
        <v>3961</v>
      </c>
      <c r="B2876" t="str">
        <f t="shared" si="175"/>
        <v>959</v>
      </c>
      <c r="C2876">
        <v>238</v>
      </c>
      <c r="D2876" t="s">
        <v>5</v>
      </c>
      <c r="E2876" t="s">
        <v>3</v>
      </c>
    </row>
    <row r="2877" spans="1:5" x14ac:dyDescent="0.2">
      <c r="A2877" t="s">
        <v>3962</v>
      </c>
      <c r="B2877" t="str">
        <f t="shared" si="175"/>
        <v>96</v>
      </c>
      <c r="C2877" t="s">
        <v>1</v>
      </c>
      <c r="D2877" t="s">
        <v>2</v>
      </c>
      <c r="E2877" s="1" t="s">
        <v>3</v>
      </c>
    </row>
    <row r="2878" spans="1:5" x14ac:dyDescent="0.2">
      <c r="A2878" t="s">
        <v>3964</v>
      </c>
      <c r="B2878" t="str">
        <f t="shared" si="175"/>
        <v>960</v>
      </c>
      <c r="C2878">
        <v>119</v>
      </c>
      <c r="D2878" t="s">
        <v>5</v>
      </c>
      <c r="E2878" t="s">
        <v>3</v>
      </c>
    </row>
    <row r="2879" spans="1:5" x14ac:dyDescent="0.2">
      <c r="A2879" t="s">
        <v>3965</v>
      </c>
      <c r="B2879" t="str">
        <f t="shared" si="175"/>
        <v>961</v>
      </c>
      <c r="C2879" t="s">
        <v>1</v>
      </c>
      <c r="D2879" t="s">
        <v>2</v>
      </c>
      <c r="E2879" s="1" t="s">
        <v>3</v>
      </c>
    </row>
    <row r="2880" spans="1:5" x14ac:dyDescent="0.2">
      <c r="A2880" t="s">
        <v>3967</v>
      </c>
      <c r="B2880" t="str">
        <f t="shared" si="175"/>
        <v>962</v>
      </c>
      <c r="C2880">
        <v>140</v>
      </c>
      <c r="D2880" t="s">
        <v>5</v>
      </c>
      <c r="E2880" t="s">
        <v>3</v>
      </c>
    </row>
    <row r="2881" spans="1:5" x14ac:dyDescent="0.2">
      <c r="A2881" t="s">
        <v>3969</v>
      </c>
      <c r="B2881" t="str">
        <f t="shared" si="175"/>
        <v>963</v>
      </c>
      <c r="C2881">
        <v>133</v>
      </c>
      <c r="D2881" t="s">
        <v>18</v>
      </c>
      <c r="E2881" s="1" t="s">
        <v>3</v>
      </c>
    </row>
    <row r="2882" spans="1:5" x14ac:dyDescent="0.2">
      <c r="A2882" t="s">
        <v>3971</v>
      </c>
      <c r="B2882" t="str">
        <f t="shared" si="175"/>
        <v>964</v>
      </c>
      <c r="C2882" t="s">
        <v>1</v>
      </c>
      <c r="D2882" t="s">
        <v>2</v>
      </c>
      <c r="E2882" t="s">
        <v>3</v>
      </c>
    </row>
    <row r="2883" spans="1:5" x14ac:dyDescent="0.2">
      <c r="A2883" t="s">
        <v>3973</v>
      </c>
      <c r="B2883" t="str">
        <f t="shared" si="175"/>
        <v>965</v>
      </c>
      <c r="C2883" t="s">
        <v>1</v>
      </c>
      <c r="D2883" t="s">
        <v>2</v>
      </c>
      <c r="E2883" s="1" t="s">
        <v>3</v>
      </c>
    </row>
    <row r="2884" spans="1:5" x14ac:dyDescent="0.2">
      <c r="A2884" t="s">
        <v>3975</v>
      </c>
      <c r="B2884" t="str">
        <f t="shared" si="175"/>
        <v>966</v>
      </c>
      <c r="C2884" t="s">
        <v>1</v>
      </c>
      <c r="D2884" t="s">
        <v>2</v>
      </c>
      <c r="E2884" t="s">
        <v>3</v>
      </c>
    </row>
    <row r="2885" spans="1:5" x14ac:dyDescent="0.2">
      <c r="A2885" t="s">
        <v>3977</v>
      </c>
      <c r="B2885" t="str">
        <f t="shared" si="175"/>
        <v>967</v>
      </c>
      <c r="C2885">
        <v>154</v>
      </c>
      <c r="D2885" t="s">
        <v>5</v>
      </c>
      <c r="E2885" s="1" t="s">
        <v>3</v>
      </c>
    </row>
    <row r="2886" spans="1:5" x14ac:dyDescent="0.2">
      <c r="A2886" t="s">
        <v>3979</v>
      </c>
      <c r="B2886" t="str">
        <f t="shared" si="175"/>
        <v>968</v>
      </c>
      <c r="C2886" t="s">
        <v>1</v>
      </c>
      <c r="D2886" t="s">
        <v>2</v>
      </c>
      <c r="E2886" t="s">
        <v>3</v>
      </c>
    </row>
    <row r="2887" spans="1:5" x14ac:dyDescent="0.2">
      <c r="A2887" t="s">
        <v>3981</v>
      </c>
      <c r="B2887" t="str">
        <f t="shared" si="175"/>
        <v>969</v>
      </c>
      <c r="C2887" t="s">
        <v>1</v>
      </c>
      <c r="D2887" t="s">
        <v>2</v>
      </c>
      <c r="E2887" s="1" t="s">
        <v>3</v>
      </c>
    </row>
    <row r="2888" spans="1:5" x14ac:dyDescent="0.2">
      <c r="A2888" t="s">
        <v>3983</v>
      </c>
      <c r="B2888" t="str">
        <f t="shared" si="175"/>
        <v>97</v>
      </c>
      <c r="C2888">
        <v>308</v>
      </c>
      <c r="D2888" t="s">
        <v>5</v>
      </c>
      <c r="E2888" t="s">
        <v>3</v>
      </c>
    </row>
    <row r="2889" spans="1:5" x14ac:dyDescent="0.2">
      <c r="A2889" t="s">
        <v>3985</v>
      </c>
      <c r="B2889" t="str">
        <f t="shared" si="175"/>
        <v>970</v>
      </c>
      <c r="C2889">
        <v>154</v>
      </c>
      <c r="D2889" t="s">
        <v>5</v>
      </c>
      <c r="E2889" s="1" t="s">
        <v>3</v>
      </c>
    </row>
    <row r="2890" spans="1:5" x14ac:dyDescent="0.2">
      <c r="A2890" t="s">
        <v>3987</v>
      </c>
      <c r="B2890" t="str">
        <f t="shared" si="175"/>
        <v>971</v>
      </c>
      <c r="C2890" t="s">
        <v>1</v>
      </c>
      <c r="D2890" t="s">
        <v>2</v>
      </c>
      <c r="E2890" t="s">
        <v>3</v>
      </c>
    </row>
    <row r="2891" spans="1:5" x14ac:dyDescent="0.2">
      <c r="A2891" t="s">
        <v>3989</v>
      </c>
      <c r="B2891" t="str">
        <f t="shared" si="175"/>
        <v>972</v>
      </c>
      <c r="C2891">
        <v>189</v>
      </c>
      <c r="D2891" t="s">
        <v>5</v>
      </c>
      <c r="E2891" s="1" t="s">
        <v>3</v>
      </c>
    </row>
    <row r="2892" spans="1:5" x14ac:dyDescent="0.2">
      <c r="A2892" t="s">
        <v>3991</v>
      </c>
      <c r="B2892" t="str">
        <f t="shared" si="175"/>
        <v>973</v>
      </c>
      <c r="C2892">
        <v>175</v>
      </c>
      <c r="D2892" t="s">
        <v>5</v>
      </c>
      <c r="E2892" t="s">
        <v>3</v>
      </c>
    </row>
    <row r="2893" spans="1:5" x14ac:dyDescent="0.2">
      <c r="A2893" t="s">
        <v>3993</v>
      </c>
      <c r="B2893" t="str">
        <f t="shared" si="175"/>
        <v>974</v>
      </c>
      <c r="C2893">
        <v>154</v>
      </c>
      <c r="D2893" t="s">
        <v>5</v>
      </c>
      <c r="E2893" s="1" t="s">
        <v>3</v>
      </c>
    </row>
    <row r="2894" spans="1:5" x14ac:dyDescent="0.2">
      <c r="A2894" t="s">
        <v>3995</v>
      </c>
      <c r="B2894" t="str">
        <f t="shared" si="175"/>
        <v>975</v>
      </c>
      <c r="C2894" t="s">
        <v>1</v>
      </c>
      <c r="D2894" t="s">
        <v>2</v>
      </c>
      <c r="E2894" t="s">
        <v>3</v>
      </c>
    </row>
    <row r="2895" spans="1:5" x14ac:dyDescent="0.2">
      <c r="A2895" t="s">
        <v>3996</v>
      </c>
      <c r="B2895" t="str">
        <f t="shared" si="175"/>
        <v>976</v>
      </c>
      <c r="C2895">
        <v>140</v>
      </c>
      <c r="D2895" t="s">
        <v>5</v>
      </c>
      <c r="E2895" s="1" t="s">
        <v>3</v>
      </c>
    </row>
    <row r="2896" spans="1:5" x14ac:dyDescent="0.2">
      <c r="A2896" t="s">
        <v>3998</v>
      </c>
      <c r="B2896" t="str">
        <f t="shared" si="175"/>
        <v>977</v>
      </c>
      <c r="C2896" t="s">
        <v>1</v>
      </c>
      <c r="D2896" t="s">
        <v>2</v>
      </c>
      <c r="E2896" t="s">
        <v>3</v>
      </c>
    </row>
    <row r="2897" spans="1:5" x14ac:dyDescent="0.2">
      <c r="A2897" t="s">
        <v>4000</v>
      </c>
      <c r="B2897" t="str">
        <f t="shared" si="175"/>
        <v>978</v>
      </c>
      <c r="C2897">
        <v>154</v>
      </c>
      <c r="D2897" t="s">
        <v>5</v>
      </c>
      <c r="E2897" s="1" t="s">
        <v>3</v>
      </c>
    </row>
    <row r="2898" spans="1:5" x14ac:dyDescent="0.2">
      <c r="A2898" t="s">
        <v>4002</v>
      </c>
      <c r="B2898" t="str">
        <f t="shared" si="175"/>
        <v>979</v>
      </c>
      <c r="C2898" t="s">
        <v>1</v>
      </c>
      <c r="D2898" t="s">
        <v>2</v>
      </c>
      <c r="E2898" t="s">
        <v>3</v>
      </c>
    </row>
    <row r="2899" spans="1:5" x14ac:dyDescent="0.2">
      <c r="A2899" t="s">
        <v>4003</v>
      </c>
      <c r="B2899" t="str">
        <f t="shared" si="175"/>
        <v>98</v>
      </c>
      <c r="C2899" t="s">
        <v>1</v>
      </c>
      <c r="D2899" t="s">
        <v>2</v>
      </c>
      <c r="E2899" s="1" t="s">
        <v>3</v>
      </c>
    </row>
    <row r="2900" spans="1:5" x14ac:dyDescent="0.2">
      <c r="A2900" t="s">
        <v>4004</v>
      </c>
      <c r="B2900" t="str">
        <f t="shared" si="175"/>
        <v>980</v>
      </c>
      <c r="C2900" t="s">
        <v>1</v>
      </c>
      <c r="D2900" t="s">
        <v>2</v>
      </c>
      <c r="E2900" t="s">
        <v>3</v>
      </c>
    </row>
    <row r="2901" spans="1:5" x14ac:dyDescent="0.2">
      <c r="A2901" t="s">
        <v>4007</v>
      </c>
      <c r="B2901" t="str">
        <f t="shared" si="175"/>
        <v>982</v>
      </c>
      <c r="C2901" t="s">
        <v>1</v>
      </c>
      <c r="D2901" t="s">
        <v>2</v>
      </c>
      <c r="E2901" s="1" t="s">
        <v>3</v>
      </c>
    </row>
    <row r="2902" spans="1:5" x14ac:dyDescent="0.2">
      <c r="A2902" t="s">
        <v>4008</v>
      </c>
      <c r="B2902" t="str">
        <f t="shared" ref="B2902:B2917" si="176">MID(A2902,33,LEN(A2902)-36)</f>
        <v>983</v>
      </c>
      <c r="C2902">
        <v>112</v>
      </c>
      <c r="D2902" t="s">
        <v>5</v>
      </c>
      <c r="E2902" t="s">
        <v>3</v>
      </c>
    </row>
    <row r="2903" spans="1:5" x14ac:dyDescent="0.2">
      <c r="A2903" t="s">
        <v>4010</v>
      </c>
      <c r="B2903" t="str">
        <f t="shared" si="176"/>
        <v>984</v>
      </c>
      <c r="C2903">
        <v>154</v>
      </c>
      <c r="D2903" t="s">
        <v>5</v>
      </c>
      <c r="E2903" s="1" t="s">
        <v>3</v>
      </c>
    </row>
    <row r="2904" spans="1:5" x14ac:dyDescent="0.2">
      <c r="A2904" t="s">
        <v>4012</v>
      </c>
      <c r="B2904" t="str">
        <f t="shared" si="176"/>
        <v>985</v>
      </c>
      <c r="C2904">
        <v>182</v>
      </c>
      <c r="D2904" t="s">
        <v>5</v>
      </c>
      <c r="E2904" t="s">
        <v>3</v>
      </c>
    </row>
    <row r="2905" spans="1:5" x14ac:dyDescent="0.2">
      <c r="A2905" t="s">
        <v>4013</v>
      </c>
      <c r="B2905" t="str">
        <f t="shared" si="176"/>
        <v>986</v>
      </c>
      <c r="C2905">
        <v>203</v>
      </c>
      <c r="D2905" t="s">
        <v>5</v>
      </c>
      <c r="E2905" s="1" t="s">
        <v>3</v>
      </c>
    </row>
    <row r="2906" spans="1:5" x14ac:dyDescent="0.2">
      <c r="A2906" t="s">
        <v>4016</v>
      </c>
      <c r="B2906" t="str">
        <f t="shared" si="176"/>
        <v>988</v>
      </c>
      <c r="C2906">
        <v>112</v>
      </c>
      <c r="D2906" t="s">
        <v>5</v>
      </c>
      <c r="E2906" t="s">
        <v>3</v>
      </c>
    </row>
    <row r="2907" spans="1:5" x14ac:dyDescent="0.2">
      <c r="A2907" t="s">
        <v>4018</v>
      </c>
      <c r="B2907" t="str">
        <f t="shared" si="176"/>
        <v>989</v>
      </c>
      <c r="C2907" t="s">
        <v>1</v>
      </c>
      <c r="D2907" t="s">
        <v>2</v>
      </c>
      <c r="E2907" s="1" t="s">
        <v>3</v>
      </c>
    </row>
    <row r="2908" spans="1:5" x14ac:dyDescent="0.2">
      <c r="A2908" t="s">
        <v>4019</v>
      </c>
      <c r="B2908" t="str">
        <f t="shared" si="176"/>
        <v>99</v>
      </c>
      <c r="C2908">
        <v>147</v>
      </c>
      <c r="D2908" t="s">
        <v>5</v>
      </c>
      <c r="E2908" t="s">
        <v>3</v>
      </c>
    </row>
    <row r="2909" spans="1:5" x14ac:dyDescent="0.2">
      <c r="A2909" t="s">
        <v>4020</v>
      </c>
      <c r="B2909" t="str">
        <f t="shared" si="176"/>
        <v>990</v>
      </c>
      <c r="C2909">
        <v>189</v>
      </c>
      <c r="D2909" t="s">
        <v>14</v>
      </c>
      <c r="E2909" s="1" t="s">
        <v>3</v>
      </c>
    </row>
    <row r="2910" spans="1:5" x14ac:dyDescent="0.2">
      <c r="A2910" t="s">
        <v>4022</v>
      </c>
      <c r="B2910" t="str">
        <f t="shared" si="176"/>
        <v>991</v>
      </c>
      <c r="C2910" t="s">
        <v>1</v>
      </c>
      <c r="D2910" t="s">
        <v>2</v>
      </c>
      <c r="E2910" t="s">
        <v>3</v>
      </c>
    </row>
    <row r="2911" spans="1:5" x14ac:dyDescent="0.2">
      <c r="A2911" t="s">
        <v>4023</v>
      </c>
      <c r="B2911" t="str">
        <f t="shared" si="176"/>
        <v>992</v>
      </c>
      <c r="C2911">
        <v>203</v>
      </c>
      <c r="D2911" t="s">
        <v>5</v>
      </c>
      <c r="E2911" s="1" t="s">
        <v>3</v>
      </c>
    </row>
    <row r="2912" spans="1:5" x14ac:dyDescent="0.2">
      <c r="A2912" t="s">
        <v>4024</v>
      </c>
      <c r="B2912" t="str">
        <f t="shared" si="176"/>
        <v>993</v>
      </c>
      <c r="C2912">
        <v>126</v>
      </c>
      <c r="D2912" t="s">
        <v>5</v>
      </c>
      <c r="E2912" t="s">
        <v>3</v>
      </c>
    </row>
    <row r="2913" spans="1:5" x14ac:dyDescent="0.2">
      <c r="A2913" t="s">
        <v>4026</v>
      </c>
      <c r="B2913" t="str">
        <f t="shared" si="176"/>
        <v>994</v>
      </c>
      <c r="C2913" t="s">
        <v>1</v>
      </c>
      <c r="D2913" t="s">
        <v>2</v>
      </c>
      <c r="E2913" s="1" t="s">
        <v>3</v>
      </c>
    </row>
    <row r="2914" spans="1:5" x14ac:dyDescent="0.2">
      <c r="A2914" t="s">
        <v>4027</v>
      </c>
      <c r="B2914" t="str">
        <f t="shared" si="176"/>
        <v>995</v>
      </c>
      <c r="C2914" t="s">
        <v>1</v>
      </c>
      <c r="D2914" t="s">
        <v>2</v>
      </c>
      <c r="E2914" t="s">
        <v>3</v>
      </c>
    </row>
    <row r="2915" spans="1:5" x14ac:dyDescent="0.2">
      <c r="A2915" t="s">
        <v>4030</v>
      </c>
      <c r="B2915" t="str">
        <f t="shared" si="176"/>
        <v>997</v>
      </c>
      <c r="C2915">
        <v>182</v>
      </c>
      <c r="D2915" t="s">
        <v>5</v>
      </c>
      <c r="E2915" s="1" t="s">
        <v>3</v>
      </c>
    </row>
    <row r="2916" spans="1:5" x14ac:dyDescent="0.2">
      <c r="A2916" t="s">
        <v>4032</v>
      </c>
      <c r="B2916" t="str">
        <f t="shared" si="176"/>
        <v>998</v>
      </c>
      <c r="C2916" t="s">
        <v>1</v>
      </c>
      <c r="D2916" t="s">
        <v>2</v>
      </c>
      <c r="E2916" t="s">
        <v>3</v>
      </c>
    </row>
    <row r="2917" spans="1:5" x14ac:dyDescent="0.2">
      <c r="A2917" t="s">
        <v>4033</v>
      </c>
      <c r="B2917" t="str">
        <f t="shared" si="176"/>
        <v>999</v>
      </c>
      <c r="C2917" t="s">
        <v>1</v>
      </c>
      <c r="D2917" t="s">
        <v>2</v>
      </c>
      <c r="E2917" s="1" t="s">
        <v>3</v>
      </c>
    </row>
    <row r="2918" spans="1:5" x14ac:dyDescent="0.2">
      <c r="C2918"/>
      <c r="E2918" s="1"/>
    </row>
    <row r="2919" spans="1:5" x14ac:dyDescent="0.2">
      <c r="C2919"/>
      <c r="D2919" s="1"/>
    </row>
    <row r="2920" spans="1:5" x14ac:dyDescent="0.2">
      <c r="C2920"/>
      <c r="E2920" s="1"/>
    </row>
    <row r="2921" spans="1:5" x14ac:dyDescent="0.2">
      <c r="C2921"/>
      <c r="D2921" s="1"/>
    </row>
    <row r="2922" spans="1:5" x14ac:dyDescent="0.2">
      <c r="C2922"/>
      <c r="E2922" s="1"/>
    </row>
    <row r="2923" spans="1:5" x14ac:dyDescent="0.2">
      <c r="C2923"/>
      <c r="D2923" s="1"/>
    </row>
    <row r="2924" spans="1:5" x14ac:dyDescent="0.2">
      <c r="C2924"/>
      <c r="E2924" s="1"/>
    </row>
    <row r="2925" spans="1:5" x14ac:dyDescent="0.2">
      <c r="C2925"/>
      <c r="D2925" s="1"/>
    </row>
    <row r="2926" spans="1:5" x14ac:dyDescent="0.2">
      <c r="C2926"/>
      <c r="E2926" s="1"/>
    </row>
    <row r="2927" spans="1:5" x14ac:dyDescent="0.2">
      <c r="C2927"/>
      <c r="D2927" s="1"/>
    </row>
    <row r="2928" spans="1:5" x14ac:dyDescent="0.2">
      <c r="C2928"/>
      <c r="E2928" s="1"/>
    </row>
    <row r="2929" spans="3:5" x14ac:dyDescent="0.2">
      <c r="C2929"/>
      <c r="D2929" s="1"/>
    </row>
    <row r="2930" spans="3:5" x14ac:dyDescent="0.2">
      <c r="C2930"/>
      <c r="E2930" s="1"/>
    </row>
    <row r="2931" spans="3:5" x14ac:dyDescent="0.2">
      <c r="C2931"/>
      <c r="D2931" s="1"/>
    </row>
    <row r="2932" spans="3:5" x14ac:dyDescent="0.2">
      <c r="C2932"/>
      <c r="E2932" s="1"/>
    </row>
    <row r="2933" spans="3:5" x14ac:dyDescent="0.2">
      <c r="C2933"/>
      <c r="D2933" s="1"/>
    </row>
    <row r="2934" spans="3:5" x14ac:dyDescent="0.2">
      <c r="C2934"/>
      <c r="E2934" s="1"/>
    </row>
    <row r="2935" spans="3:5" x14ac:dyDescent="0.2">
      <c r="C2935"/>
      <c r="D2935" s="1"/>
    </row>
    <row r="2936" spans="3:5" x14ac:dyDescent="0.2">
      <c r="C2936"/>
      <c r="E2936" s="1"/>
    </row>
    <row r="2937" spans="3:5" x14ac:dyDescent="0.2">
      <c r="C2937"/>
      <c r="D2937" s="1"/>
    </row>
    <row r="2938" spans="3:5" x14ac:dyDescent="0.2">
      <c r="C2938"/>
      <c r="E2938" s="1"/>
    </row>
    <row r="2939" spans="3:5" x14ac:dyDescent="0.2">
      <c r="C2939"/>
      <c r="D2939" s="1"/>
    </row>
    <row r="2940" spans="3:5" x14ac:dyDescent="0.2">
      <c r="C2940"/>
      <c r="E2940" s="1"/>
    </row>
    <row r="2941" spans="3:5" x14ac:dyDescent="0.2">
      <c r="C2941"/>
      <c r="D2941" s="1"/>
    </row>
    <row r="2942" spans="3:5" x14ac:dyDescent="0.2">
      <c r="C2942"/>
      <c r="E2942" s="1"/>
    </row>
    <row r="2943" spans="3:5" x14ac:dyDescent="0.2">
      <c r="C2943"/>
      <c r="D2943" s="1"/>
    </row>
    <row r="2944" spans="3:5" x14ac:dyDescent="0.2">
      <c r="C2944"/>
      <c r="E2944" s="1"/>
    </row>
    <row r="2945" spans="3:5" x14ac:dyDescent="0.2">
      <c r="C2945"/>
      <c r="D2945" s="1"/>
    </row>
    <row r="2946" spans="3:5" x14ac:dyDescent="0.2">
      <c r="C2946"/>
      <c r="E2946" s="1"/>
    </row>
    <row r="2947" spans="3:5" x14ac:dyDescent="0.2">
      <c r="C2947"/>
      <c r="D2947" s="1"/>
    </row>
    <row r="2948" spans="3:5" x14ac:dyDescent="0.2">
      <c r="C2948"/>
      <c r="E2948" s="1"/>
    </row>
    <row r="2949" spans="3:5" x14ac:dyDescent="0.2">
      <c r="C2949"/>
      <c r="D2949" s="1"/>
    </row>
    <row r="2950" spans="3:5" x14ac:dyDescent="0.2">
      <c r="C2950"/>
      <c r="E2950" s="1"/>
    </row>
    <row r="2951" spans="3:5" x14ac:dyDescent="0.2">
      <c r="C2951"/>
      <c r="D2951" s="1"/>
    </row>
    <row r="2952" spans="3:5" x14ac:dyDescent="0.2">
      <c r="C2952"/>
      <c r="E2952" s="1"/>
    </row>
    <row r="2953" spans="3:5" x14ac:dyDescent="0.2">
      <c r="C2953"/>
      <c r="D2953" s="1"/>
    </row>
    <row r="2954" spans="3:5" x14ac:dyDescent="0.2">
      <c r="C2954"/>
      <c r="E2954" s="1"/>
    </row>
    <row r="2955" spans="3:5" x14ac:dyDescent="0.2">
      <c r="C2955"/>
      <c r="D2955" s="1"/>
    </row>
    <row r="2956" spans="3:5" x14ac:dyDescent="0.2">
      <c r="C2956"/>
      <c r="E2956" s="1"/>
    </row>
    <row r="2957" spans="3:5" x14ac:dyDescent="0.2">
      <c r="C2957"/>
      <c r="D2957" s="1"/>
    </row>
    <row r="2958" spans="3:5" x14ac:dyDescent="0.2">
      <c r="C2958"/>
      <c r="E2958" s="1"/>
    </row>
    <row r="2959" spans="3:5" x14ac:dyDescent="0.2">
      <c r="C2959"/>
      <c r="D2959" s="1"/>
    </row>
    <row r="2960" spans="3:5" x14ac:dyDescent="0.2">
      <c r="C2960"/>
      <c r="E2960" s="1"/>
    </row>
    <row r="2961" spans="3:5" x14ac:dyDescent="0.2">
      <c r="C2961"/>
      <c r="D2961" s="1"/>
    </row>
    <row r="2962" spans="3:5" x14ac:dyDescent="0.2">
      <c r="C2962"/>
      <c r="E2962" s="1"/>
    </row>
    <row r="2963" spans="3:5" x14ac:dyDescent="0.2">
      <c r="C2963"/>
      <c r="D2963" s="1"/>
    </row>
    <row r="2964" spans="3:5" x14ac:dyDescent="0.2">
      <c r="C2964"/>
      <c r="E2964" s="1"/>
    </row>
    <row r="2965" spans="3:5" x14ac:dyDescent="0.2">
      <c r="C2965"/>
      <c r="D2965" s="1"/>
    </row>
    <row r="2966" spans="3:5" x14ac:dyDescent="0.2">
      <c r="C2966"/>
      <c r="E2966" s="1"/>
    </row>
    <row r="2967" spans="3:5" x14ac:dyDescent="0.2">
      <c r="C2967"/>
      <c r="D2967" s="1"/>
    </row>
    <row r="2968" spans="3:5" x14ac:dyDescent="0.2">
      <c r="C2968"/>
      <c r="E2968" s="1"/>
    </row>
    <row r="2969" spans="3:5" x14ac:dyDescent="0.2">
      <c r="C2969"/>
      <c r="D2969" s="1"/>
    </row>
    <row r="2970" spans="3:5" x14ac:dyDescent="0.2">
      <c r="C2970"/>
      <c r="E2970" s="1"/>
    </row>
    <row r="2971" spans="3:5" x14ac:dyDescent="0.2">
      <c r="C2971"/>
      <c r="D2971" s="1"/>
    </row>
    <row r="2972" spans="3:5" x14ac:dyDescent="0.2">
      <c r="C2972"/>
      <c r="E2972" s="1"/>
    </row>
    <row r="2973" spans="3:5" x14ac:dyDescent="0.2">
      <c r="C2973"/>
      <c r="D2973" s="1"/>
    </row>
    <row r="2974" spans="3:5" x14ac:dyDescent="0.2">
      <c r="C2974"/>
      <c r="E2974" s="1"/>
    </row>
    <row r="2975" spans="3:5" x14ac:dyDescent="0.2">
      <c r="C2975"/>
      <c r="D2975" s="1"/>
    </row>
    <row r="2976" spans="3:5" x14ac:dyDescent="0.2">
      <c r="C2976"/>
      <c r="E2976" s="1"/>
    </row>
    <row r="2977" spans="3:5" x14ac:dyDescent="0.2">
      <c r="C2977"/>
      <c r="D2977" s="1"/>
    </row>
    <row r="2978" spans="3:5" x14ac:dyDescent="0.2">
      <c r="C2978"/>
      <c r="E2978" s="1"/>
    </row>
    <row r="2979" spans="3:5" x14ac:dyDescent="0.2">
      <c r="C2979"/>
      <c r="D2979" s="1"/>
    </row>
    <row r="2980" spans="3:5" x14ac:dyDescent="0.2">
      <c r="C2980"/>
      <c r="E2980" s="1"/>
    </row>
    <row r="2981" spans="3:5" x14ac:dyDescent="0.2">
      <c r="C2981"/>
      <c r="D2981" s="1"/>
    </row>
    <row r="2982" spans="3:5" x14ac:dyDescent="0.2">
      <c r="C2982"/>
      <c r="E2982" s="1"/>
    </row>
    <row r="2983" spans="3:5" x14ac:dyDescent="0.2">
      <c r="C2983"/>
      <c r="D2983" s="1"/>
    </row>
    <row r="2984" spans="3:5" x14ac:dyDescent="0.2">
      <c r="C2984"/>
      <c r="E2984" s="1"/>
    </row>
    <row r="2985" spans="3:5" x14ac:dyDescent="0.2">
      <c r="C2985"/>
      <c r="D2985" s="1"/>
    </row>
    <row r="2986" spans="3:5" x14ac:dyDescent="0.2">
      <c r="C2986"/>
      <c r="E2986" s="1"/>
    </row>
    <row r="2987" spans="3:5" x14ac:dyDescent="0.2">
      <c r="C2987"/>
      <c r="D2987" s="1"/>
    </row>
    <row r="2988" spans="3:5" x14ac:dyDescent="0.2">
      <c r="C2988"/>
      <c r="E2988" s="1"/>
    </row>
    <row r="2989" spans="3:5" x14ac:dyDescent="0.2">
      <c r="C2989"/>
      <c r="D2989" s="1"/>
    </row>
    <row r="2990" spans="3:5" x14ac:dyDescent="0.2">
      <c r="C2990"/>
      <c r="E2990" s="1"/>
    </row>
    <row r="2991" spans="3:5" x14ac:dyDescent="0.2">
      <c r="C2991"/>
      <c r="D2991" s="1"/>
    </row>
    <row r="2992" spans="3:5" x14ac:dyDescent="0.2">
      <c r="C2992"/>
      <c r="E2992" s="1"/>
    </row>
    <row r="2993" spans="3:5" x14ac:dyDescent="0.2">
      <c r="C2993"/>
      <c r="D2993" s="1"/>
    </row>
    <row r="2994" spans="3:5" x14ac:dyDescent="0.2">
      <c r="C2994"/>
      <c r="E2994" s="1"/>
    </row>
    <row r="2995" spans="3:5" x14ac:dyDescent="0.2">
      <c r="C2995"/>
      <c r="D2995" s="1"/>
    </row>
    <row r="2996" spans="3:5" x14ac:dyDescent="0.2">
      <c r="C2996"/>
      <c r="E2996" s="1"/>
    </row>
    <row r="2997" spans="3:5" x14ac:dyDescent="0.2">
      <c r="C2997"/>
      <c r="D2997" s="1"/>
    </row>
    <row r="2998" spans="3:5" x14ac:dyDescent="0.2">
      <c r="C2998"/>
      <c r="E2998" s="1"/>
    </row>
    <row r="2999" spans="3:5" x14ac:dyDescent="0.2">
      <c r="C2999"/>
      <c r="D2999" s="1"/>
    </row>
    <row r="3000" spans="3:5" x14ac:dyDescent="0.2">
      <c r="C3000"/>
      <c r="E3000" s="1"/>
    </row>
    <row r="3001" spans="3:5" x14ac:dyDescent="0.2">
      <c r="C3001"/>
      <c r="D3001" s="1"/>
    </row>
    <row r="3002" spans="3:5" x14ac:dyDescent="0.2">
      <c r="C3002"/>
      <c r="E3002" s="1"/>
    </row>
    <row r="3003" spans="3:5" x14ac:dyDescent="0.2">
      <c r="C3003"/>
      <c r="D3003" s="1"/>
    </row>
    <row r="3004" spans="3:5" x14ac:dyDescent="0.2">
      <c r="C3004"/>
      <c r="E3004" s="1"/>
    </row>
    <row r="3005" spans="3:5" x14ac:dyDescent="0.2">
      <c r="C3005"/>
      <c r="D3005" s="1"/>
    </row>
    <row r="3006" spans="3:5" x14ac:dyDescent="0.2">
      <c r="C3006"/>
      <c r="E3006" s="1"/>
    </row>
    <row r="3007" spans="3:5" x14ac:dyDescent="0.2">
      <c r="C3007"/>
      <c r="D3007" s="1"/>
    </row>
    <row r="3008" spans="3:5" x14ac:dyDescent="0.2">
      <c r="C3008"/>
      <c r="E3008" s="1"/>
    </row>
    <row r="3009" spans="3:5" x14ac:dyDescent="0.2">
      <c r="C3009"/>
      <c r="D3009" s="1"/>
    </row>
    <row r="3010" spans="3:5" x14ac:dyDescent="0.2">
      <c r="C3010"/>
      <c r="E3010" s="1"/>
    </row>
    <row r="3011" spans="3:5" x14ac:dyDescent="0.2">
      <c r="C3011"/>
      <c r="D3011" s="1"/>
    </row>
    <row r="3012" spans="3:5" x14ac:dyDescent="0.2">
      <c r="C3012"/>
      <c r="E3012" s="1"/>
    </row>
    <row r="3013" spans="3:5" x14ac:dyDescent="0.2">
      <c r="C3013"/>
      <c r="D3013" s="1"/>
    </row>
    <row r="3014" spans="3:5" x14ac:dyDescent="0.2">
      <c r="C3014"/>
      <c r="E3014" s="1"/>
    </row>
    <row r="3015" spans="3:5" x14ac:dyDescent="0.2">
      <c r="C3015"/>
      <c r="D3015" s="1"/>
    </row>
    <row r="3016" spans="3:5" x14ac:dyDescent="0.2">
      <c r="C3016"/>
      <c r="E3016" s="1"/>
    </row>
    <row r="3017" spans="3:5" x14ac:dyDescent="0.2">
      <c r="C3017"/>
      <c r="D3017" s="1"/>
    </row>
    <row r="3018" spans="3:5" x14ac:dyDescent="0.2">
      <c r="C3018"/>
      <c r="E3018" s="1"/>
    </row>
    <row r="3019" spans="3:5" x14ac:dyDescent="0.2">
      <c r="C3019"/>
      <c r="D3019" s="1"/>
    </row>
    <row r="3020" spans="3:5" x14ac:dyDescent="0.2">
      <c r="C3020"/>
      <c r="E3020" s="1"/>
    </row>
    <row r="3021" spans="3:5" x14ac:dyDescent="0.2">
      <c r="C3021"/>
      <c r="D3021" s="1"/>
    </row>
    <row r="3022" spans="3:5" x14ac:dyDescent="0.2">
      <c r="C3022"/>
      <c r="E3022" s="1"/>
    </row>
    <row r="3023" spans="3:5" x14ac:dyDescent="0.2">
      <c r="C3023"/>
      <c r="D3023" s="1"/>
    </row>
    <row r="3024" spans="3:5" x14ac:dyDescent="0.2">
      <c r="C3024"/>
      <c r="E3024" s="1"/>
    </row>
    <row r="3025" spans="3:5" x14ac:dyDescent="0.2">
      <c r="C3025"/>
      <c r="D3025" s="1"/>
    </row>
    <row r="3026" spans="3:5" x14ac:dyDescent="0.2">
      <c r="C3026"/>
      <c r="E3026" s="1"/>
    </row>
    <row r="3027" spans="3:5" x14ac:dyDescent="0.2">
      <c r="C3027"/>
      <c r="D3027" s="1"/>
    </row>
    <row r="3028" spans="3:5" x14ac:dyDescent="0.2">
      <c r="C3028"/>
      <c r="E3028" s="1"/>
    </row>
    <row r="3029" spans="3:5" x14ac:dyDescent="0.2">
      <c r="C3029"/>
      <c r="D3029" s="1"/>
    </row>
    <row r="3030" spans="3:5" x14ac:dyDescent="0.2">
      <c r="C3030"/>
      <c r="E3030" s="1"/>
    </row>
    <row r="3031" spans="3:5" x14ac:dyDescent="0.2">
      <c r="C3031"/>
      <c r="D3031" s="1"/>
    </row>
    <row r="3032" spans="3:5" x14ac:dyDescent="0.2">
      <c r="C3032"/>
      <c r="E3032" s="1"/>
    </row>
    <row r="3033" spans="3:5" x14ac:dyDescent="0.2">
      <c r="C3033"/>
      <c r="D3033" s="1"/>
    </row>
    <row r="3034" spans="3:5" x14ac:dyDescent="0.2">
      <c r="C3034"/>
      <c r="E3034" s="1"/>
    </row>
    <row r="3035" spans="3:5" x14ac:dyDescent="0.2">
      <c r="C3035"/>
      <c r="D3035" s="1"/>
    </row>
    <row r="3036" spans="3:5" x14ac:dyDescent="0.2">
      <c r="C3036"/>
      <c r="E3036" s="1"/>
    </row>
    <row r="3037" spans="3:5" x14ac:dyDescent="0.2">
      <c r="C3037"/>
      <c r="D3037" s="1"/>
    </row>
    <row r="3038" spans="3:5" x14ac:dyDescent="0.2">
      <c r="C3038"/>
      <c r="E3038" s="1"/>
    </row>
    <row r="3039" spans="3:5" x14ac:dyDescent="0.2">
      <c r="C3039"/>
      <c r="D3039" s="1"/>
    </row>
    <row r="3040" spans="3:5" x14ac:dyDescent="0.2">
      <c r="C3040"/>
      <c r="E3040" s="1"/>
    </row>
    <row r="3041" spans="3:5" x14ac:dyDescent="0.2">
      <c r="C3041"/>
      <c r="D3041" s="1"/>
    </row>
    <row r="3042" spans="3:5" x14ac:dyDescent="0.2">
      <c r="C3042"/>
      <c r="E3042" s="1"/>
    </row>
    <row r="3043" spans="3:5" x14ac:dyDescent="0.2">
      <c r="C3043"/>
      <c r="D3043" s="1"/>
    </row>
    <row r="3044" spans="3:5" x14ac:dyDescent="0.2">
      <c r="C3044"/>
      <c r="E3044" s="1"/>
    </row>
    <row r="3045" spans="3:5" x14ac:dyDescent="0.2">
      <c r="C3045"/>
      <c r="D3045" s="1"/>
    </row>
    <row r="3046" spans="3:5" x14ac:dyDescent="0.2">
      <c r="C3046"/>
      <c r="E3046" s="1"/>
    </row>
    <row r="3047" spans="3:5" x14ac:dyDescent="0.2">
      <c r="C3047"/>
      <c r="D3047" s="1"/>
    </row>
    <row r="3048" spans="3:5" x14ac:dyDescent="0.2">
      <c r="C3048"/>
      <c r="E3048" s="1"/>
    </row>
    <row r="3049" spans="3:5" x14ac:dyDescent="0.2">
      <c r="C3049"/>
      <c r="D3049" s="1"/>
    </row>
    <row r="3050" spans="3:5" x14ac:dyDescent="0.2">
      <c r="C3050"/>
      <c r="E3050" s="1"/>
    </row>
    <row r="3051" spans="3:5" x14ac:dyDescent="0.2">
      <c r="C3051"/>
      <c r="D3051" s="1"/>
    </row>
    <row r="3052" spans="3:5" x14ac:dyDescent="0.2">
      <c r="C3052"/>
      <c r="E3052" s="1"/>
    </row>
    <row r="3053" spans="3:5" x14ac:dyDescent="0.2">
      <c r="C3053"/>
      <c r="D3053" s="1"/>
    </row>
    <row r="3054" spans="3:5" x14ac:dyDescent="0.2">
      <c r="C3054"/>
      <c r="E3054" s="1"/>
    </row>
    <row r="3055" spans="3:5" x14ac:dyDescent="0.2">
      <c r="C3055"/>
      <c r="D3055" s="1"/>
    </row>
    <row r="3056" spans="3:5" x14ac:dyDescent="0.2">
      <c r="C3056"/>
      <c r="E3056" s="1"/>
    </row>
    <row r="3057" spans="3:5" x14ac:dyDescent="0.2">
      <c r="C3057"/>
      <c r="D3057" s="1"/>
    </row>
    <row r="3058" spans="3:5" x14ac:dyDescent="0.2">
      <c r="C3058"/>
      <c r="E3058" s="1"/>
    </row>
    <row r="3059" spans="3:5" x14ac:dyDescent="0.2">
      <c r="C3059"/>
      <c r="D3059" s="1"/>
    </row>
    <row r="3060" spans="3:5" x14ac:dyDescent="0.2">
      <c r="C3060"/>
      <c r="E3060" s="1"/>
    </row>
    <row r="3061" spans="3:5" x14ac:dyDescent="0.2">
      <c r="C3061"/>
      <c r="D3061" s="1"/>
    </row>
    <row r="3062" spans="3:5" x14ac:dyDescent="0.2">
      <c r="C3062"/>
      <c r="E3062" s="1"/>
    </row>
    <row r="3063" spans="3:5" x14ac:dyDescent="0.2">
      <c r="C3063"/>
      <c r="D3063" s="1"/>
    </row>
    <row r="3064" spans="3:5" x14ac:dyDescent="0.2">
      <c r="C3064"/>
      <c r="E3064" s="1"/>
    </row>
    <row r="3065" spans="3:5" x14ac:dyDescent="0.2">
      <c r="C3065"/>
      <c r="D3065" s="1"/>
    </row>
    <row r="3066" spans="3:5" x14ac:dyDescent="0.2">
      <c r="C3066"/>
      <c r="E3066" s="1"/>
    </row>
    <row r="3067" spans="3:5" x14ac:dyDescent="0.2">
      <c r="C3067"/>
      <c r="D3067" s="1"/>
    </row>
    <row r="3068" spans="3:5" x14ac:dyDescent="0.2">
      <c r="C3068"/>
      <c r="E3068" s="1"/>
    </row>
    <row r="3069" spans="3:5" x14ac:dyDescent="0.2">
      <c r="C3069"/>
      <c r="D3069" s="1"/>
    </row>
    <row r="3070" spans="3:5" x14ac:dyDescent="0.2">
      <c r="C3070"/>
      <c r="E3070" s="1"/>
    </row>
    <row r="3071" spans="3:5" x14ac:dyDescent="0.2">
      <c r="C3071"/>
      <c r="D3071" s="1"/>
    </row>
    <row r="3072" spans="3:5" x14ac:dyDescent="0.2">
      <c r="C3072"/>
      <c r="E3072" s="1"/>
    </row>
    <row r="3073" spans="3:5" x14ac:dyDescent="0.2">
      <c r="C3073"/>
      <c r="D3073" s="1"/>
    </row>
    <row r="3074" spans="3:5" x14ac:dyDescent="0.2">
      <c r="C3074"/>
      <c r="E3074" s="1"/>
    </row>
    <row r="3075" spans="3:5" x14ac:dyDescent="0.2">
      <c r="C3075"/>
      <c r="D3075" s="1"/>
    </row>
    <row r="3076" spans="3:5" x14ac:dyDescent="0.2">
      <c r="C3076"/>
      <c r="E3076" s="1"/>
    </row>
    <row r="3077" spans="3:5" x14ac:dyDescent="0.2">
      <c r="C3077"/>
      <c r="D3077" s="1"/>
    </row>
    <row r="3078" spans="3:5" x14ac:dyDescent="0.2">
      <c r="C3078"/>
      <c r="E3078" s="1"/>
    </row>
    <row r="3079" spans="3:5" x14ac:dyDescent="0.2">
      <c r="C3079"/>
      <c r="D3079" s="1"/>
    </row>
    <row r="3080" spans="3:5" x14ac:dyDescent="0.2">
      <c r="C3080"/>
      <c r="E3080" s="1"/>
    </row>
    <row r="3081" spans="3:5" x14ac:dyDescent="0.2">
      <c r="C3081"/>
      <c r="D3081" s="1"/>
    </row>
    <row r="3082" spans="3:5" x14ac:dyDescent="0.2">
      <c r="C3082"/>
      <c r="E3082" s="1"/>
    </row>
    <row r="3083" spans="3:5" x14ac:dyDescent="0.2">
      <c r="C3083"/>
      <c r="D3083" s="1"/>
    </row>
    <row r="3084" spans="3:5" x14ac:dyDescent="0.2">
      <c r="C3084"/>
      <c r="E3084" s="1"/>
    </row>
    <row r="3085" spans="3:5" x14ac:dyDescent="0.2">
      <c r="C3085"/>
      <c r="D3085" s="1"/>
    </row>
    <row r="3086" spans="3:5" x14ac:dyDescent="0.2">
      <c r="C3086"/>
      <c r="E3086" s="1"/>
    </row>
    <row r="3087" spans="3:5" x14ac:dyDescent="0.2">
      <c r="C3087"/>
      <c r="D3087" s="1"/>
    </row>
    <row r="3088" spans="3:5" x14ac:dyDescent="0.2">
      <c r="C3088"/>
      <c r="E3088" s="1"/>
    </row>
    <row r="3089" spans="3:5" x14ac:dyDescent="0.2">
      <c r="C3089"/>
      <c r="D3089" s="1"/>
    </row>
    <row r="3090" spans="3:5" x14ac:dyDescent="0.2">
      <c r="C3090"/>
      <c r="E3090" s="1"/>
    </row>
    <row r="3091" spans="3:5" x14ac:dyDescent="0.2">
      <c r="C3091"/>
      <c r="D3091" s="1"/>
    </row>
    <row r="3092" spans="3:5" x14ac:dyDescent="0.2">
      <c r="C3092"/>
      <c r="E3092" s="1"/>
    </row>
    <row r="3093" spans="3:5" x14ac:dyDescent="0.2">
      <c r="C3093"/>
      <c r="D3093" s="1"/>
    </row>
    <row r="3094" spans="3:5" x14ac:dyDescent="0.2">
      <c r="C3094"/>
      <c r="E3094" s="1"/>
    </row>
    <row r="3095" spans="3:5" x14ac:dyDescent="0.2">
      <c r="C3095"/>
      <c r="D3095" s="1"/>
    </row>
    <row r="3096" spans="3:5" x14ac:dyDescent="0.2">
      <c r="C3096"/>
      <c r="E3096" s="1"/>
    </row>
    <row r="3097" spans="3:5" x14ac:dyDescent="0.2">
      <c r="C3097"/>
      <c r="D3097" s="1"/>
    </row>
    <row r="3098" spans="3:5" x14ac:dyDescent="0.2">
      <c r="C3098"/>
      <c r="E3098" s="1"/>
    </row>
    <row r="3099" spans="3:5" x14ac:dyDescent="0.2">
      <c r="C3099"/>
      <c r="D3099" s="1"/>
    </row>
    <row r="3100" spans="3:5" x14ac:dyDescent="0.2">
      <c r="C3100"/>
      <c r="E3100" s="1"/>
    </row>
    <row r="3101" spans="3:5" x14ac:dyDescent="0.2">
      <c r="C3101"/>
      <c r="D3101" s="1"/>
    </row>
    <row r="3102" spans="3:5" x14ac:dyDescent="0.2">
      <c r="C3102"/>
      <c r="E3102" s="1"/>
    </row>
    <row r="3103" spans="3:5" x14ac:dyDescent="0.2">
      <c r="C3103"/>
      <c r="D3103" s="1"/>
    </row>
    <row r="3104" spans="3:5" x14ac:dyDescent="0.2">
      <c r="C3104"/>
      <c r="E3104" s="1"/>
    </row>
    <row r="3105" spans="3:5" x14ac:dyDescent="0.2">
      <c r="C3105"/>
      <c r="D3105" s="1"/>
    </row>
    <row r="3106" spans="3:5" x14ac:dyDescent="0.2">
      <c r="C3106"/>
      <c r="E3106" s="1"/>
    </row>
    <row r="3107" spans="3:5" x14ac:dyDescent="0.2">
      <c r="C3107"/>
      <c r="D3107" s="1"/>
    </row>
    <row r="3108" spans="3:5" x14ac:dyDescent="0.2">
      <c r="C3108"/>
      <c r="E3108" s="1"/>
    </row>
    <row r="3109" spans="3:5" x14ac:dyDescent="0.2">
      <c r="C3109"/>
      <c r="D3109" s="1"/>
    </row>
    <row r="3110" spans="3:5" x14ac:dyDescent="0.2">
      <c r="C3110"/>
      <c r="E3110" s="1"/>
    </row>
    <row r="3111" spans="3:5" x14ac:dyDescent="0.2">
      <c r="C3111"/>
      <c r="D3111" s="1"/>
    </row>
    <row r="3112" spans="3:5" x14ac:dyDescent="0.2">
      <c r="C3112"/>
      <c r="E3112" s="1"/>
    </row>
    <row r="3113" spans="3:5" x14ac:dyDescent="0.2">
      <c r="C3113"/>
      <c r="D3113" s="1"/>
    </row>
    <row r="3114" spans="3:5" x14ac:dyDescent="0.2">
      <c r="C3114"/>
      <c r="E3114" s="1"/>
    </row>
    <row r="3115" spans="3:5" x14ac:dyDescent="0.2">
      <c r="C3115"/>
      <c r="D3115" s="1"/>
    </row>
    <row r="3116" spans="3:5" x14ac:dyDescent="0.2">
      <c r="C3116"/>
      <c r="E3116" s="1"/>
    </row>
    <row r="3117" spans="3:5" x14ac:dyDescent="0.2">
      <c r="C3117"/>
      <c r="D3117" s="1"/>
    </row>
    <row r="3118" spans="3:5" x14ac:dyDescent="0.2">
      <c r="C3118"/>
      <c r="E3118" s="1"/>
    </row>
    <row r="3119" spans="3:5" x14ac:dyDescent="0.2">
      <c r="C3119"/>
      <c r="D3119" s="1"/>
    </row>
    <row r="3120" spans="3:5" x14ac:dyDescent="0.2">
      <c r="C3120"/>
      <c r="E3120" s="1"/>
    </row>
    <row r="3121" spans="3:5" x14ac:dyDescent="0.2">
      <c r="C3121"/>
      <c r="D3121" s="1"/>
    </row>
    <row r="3122" spans="3:5" x14ac:dyDescent="0.2">
      <c r="C3122"/>
      <c r="E3122" s="1"/>
    </row>
    <row r="3123" spans="3:5" x14ac:dyDescent="0.2">
      <c r="C3123"/>
      <c r="D3123" s="1"/>
    </row>
    <row r="3124" spans="3:5" x14ac:dyDescent="0.2">
      <c r="C3124"/>
      <c r="E3124" s="1"/>
    </row>
    <row r="3125" spans="3:5" x14ac:dyDescent="0.2">
      <c r="C3125"/>
      <c r="D3125" s="1"/>
    </row>
    <row r="3126" spans="3:5" x14ac:dyDescent="0.2">
      <c r="C3126"/>
      <c r="E3126" s="1"/>
    </row>
    <row r="3127" spans="3:5" x14ac:dyDescent="0.2">
      <c r="C3127"/>
      <c r="D3127" s="1"/>
    </row>
    <row r="3128" spans="3:5" x14ac:dyDescent="0.2">
      <c r="C3128"/>
      <c r="E3128" s="1"/>
    </row>
    <row r="3129" spans="3:5" x14ac:dyDescent="0.2">
      <c r="C3129"/>
      <c r="D3129" s="1"/>
    </row>
    <row r="3130" spans="3:5" x14ac:dyDescent="0.2">
      <c r="C3130"/>
      <c r="E3130" s="1"/>
    </row>
    <row r="3131" spans="3:5" x14ac:dyDescent="0.2">
      <c r="C3131"/>
      <c r="D3131" s="1"/>
    </row>
    <row r="3132" spans="3:5" x14ac:dyDescent="0.2">
      <c r="C3132"/>
      <c r="E3132" s="1"/>
    </row>
    <row r="3133" spans="3:5" x14ac:dyDescent="0.2">
      <c r="C3133"/>
      <c r="D3133" s="1"/>
    </row>
    <row r="3134" spans="3:5" x14ac:dyDescent="0.2">
      <c r="C3134"/>
      <c r="E3134" s="1"/>
    </row>
    <row r="3135" spans="3:5" x14ac:dyDescent="0.2">
      <c r="C3135"/>
      <c r="D3135" s="1"/>
    </row>
    <row r="3136" spans="3:5" x14ac:dyDescent="0.2">
      <c r="C3136"/>
      <c r="E3136" s="1"/>
    </row>
    <row r="3137" spans="3:5" x14ac:dyDescent="0.2">
      <c r="C3137"/>
      <c r="D3137" s="1"/>
    </row>
    <row r="3138" spans="3:5" x14ac:dyDescent="0.2">
      <c r="C3138"/>
      <c r="E3138" s="1"/>
    </row>
    <row r="3139" spans="3:5" x14ac:dyDescent="0.2">
      <c r="C3139"/>
      <c r="D3139" s="1"/>
    </row>
    <row r="3140" spans="3:5" x14ac:dyDescent="0.2">
      <c r="C3140"/>
      <c r="E3140" s="1"/>
    </row>
    <row r="3141" spans="3:5" x14ac:dyDescent="0.2">
      <c r="C3141"/>
      <c r="D3141" s="1"/>
    </row>
    <row r="3142" spans="3:5" x14ac:dyDescent="0.2">
      <c r="C3142"/>
      <c r="E3142" s="1"/>
    </row>
    <row r="3143" spans="3:5" x14ac:dyDescent="0.2">
      <c r="C3143"/>
      <c r="D3143" s="1"/>
    </row>
    <row r="3144" spans="3:5" x14ac:dyDescent="0.2">
      <c r="C3144"/>
      <c r="E3144" s="1"/>
    </row>
    <row r="3145" spans="3:5" x14ac:dyDescent="0.2">
      <c r="C3145"/>
      <c r="D3145" s="1"/>
    </row>
    <row r="3146" spans="3:5" x14ac:dyDescent="0.2">
      <c r="C3146"/>
      <c r="E3146" s="1"/>
    </row>
    <row r="3147" spans="3:5" x14ac:dyDescent="0.2">
      <c r="C3147"/>
      <c r="D3147" s="1"/>
    </row>
    <row r="3148" spans="3:5" x14ac:dyDescent="0.2">
      <c r="C3148"/>
      <c r="E3148" s="1"/>
    </row>
    <row r="3149" spans="3:5" x14ac:dyDescent="0.2">
      <c r="C3149"/>
      <c r="D3149" s="1"/>
    </row>
    <row r="3150" spans="3:5" x14ac:dyDescent="0.2">
      <c r="C3150"/>
      <c r="E3150" s="1"/>
    </row>
    <row r="3151" spans="3:5" x14ac:dyDescent="0.2">
      <c r="C3151"/>
      <c r="D3151" s="1"/>
    </row>
    <row r="3152" spans="3:5" x14ac:dyDescent="0.2">
      <c r="C3152"/>
      <c r="E3152" s="1"/>
    </row>
    <row r="3153" spans="3:5" x14ac:dyDescent="0.2">
      <c r="C3153"/>
      <c r="D3153" s="1"/>
    </row>
    <row r="3154" spans="3:5" x14ac:dyDescent="0.2">
      <c r="C3154"/>
      <c r="E3154" s="1"/>
    </row>
    <row r="3155" spans="3:5" x14ac:dyDescent="0.2">
      <c r="C3155"/>
      <c r="D3155" s="1"/>
    </row>
    <row r="3156" spans="3:5" x14ac:dyDescent="0.2">
      <c r="C3156"/>
      <c r="E3156" s="1"/>
    </row>
    <row r="3157" spans="3:5" x14ac:dyDescent="0.2">
      <c r="C3157"/>
      <c r="D3157" s="1"/>
    </row>
    <row r="3158" spans="3:5" x14ac:dyDescent="0.2">
      <c r="C3158"/>
      <c r="E3158" s="1"/>
    </row>
    <row r="3159" spans="3:5" x14ac:dyDescent="0.2">
      <c r="C3159"/>
      <c r="D3159" s="1"/>
    </row>
    <row r="3160" spans="3:5" x14ac:dyDescent="0.2">
      <c r="C3160"/>
      <c r="E3160" s="1"/>
    </row>
    <row r="3161" spans="3:5" x14ac:dyDescent="0.2">
      <c r="C3161"/>
      <c r="D3161" s="1"/>
    </row>
    <row r="3162" spans="3:5" x14ac:dyDescent="0.2">
      <c r="C3162"/>
      <c r="E3162" s="1"/>
    </row>
    <row r="3163" spans="3:5" x14ac:dyDescent="0.2">
      <c r="C3163"/>
      <c r="D3163" s="1"/>
    </row>
    <row r="3164" spans="3:5" x14ac:dyDescent="0.2">
      <c r="C3164"/>
      <c r="E3164" s="1"/>
    </row>
    <row r="3165" spans="3:5" x14ac:dyDescent="0.2">
      <c r="C3165"/>
      <c r="D3165" s="1"/>
    </row>
    <row r="3166" spans="3:5" x14ac:dyDescent="0.2">
      <c r="C3166"/>
      <c r="E3166" s="1"/>
    </row>
    <row r="3167" spans="3:5" x14ac:dyDescent="0.2">
      <c r="C3167"/>
      <c r="D3167" s="1"/>
    </row>
    <row r="3168" spans="3:5" x14ac:dyDescent="0.2">
      <c r="C3168"/>
      <c r="E3168" s="1"/>
    </row>
    <row r="3169" spans="3:5" x14ac:dyDescent="0.2">
      <c r="C3169"/>
      <c r="D3169" s="1"/>
    </row>
    <row r="3170" spans="3:5" x14ac:dyDescent="0.2">
      <c r="C3170"/>
      <c r="E3170" s="1"/>
    </row>
    <row r="3171" spans="3:5" x14ac:dyDescent="0.2">
      <c r="C3171"/>
      <c r="D3171" s="1"/>
    </row>
    <row r="3172" spans="3:5" x14ac:dyDescent="0.2">
      <c r="C3172"/>
      <c r="E3172" s="1"/>
    </row>
    <row r="3173" spans="3:5" x14ac:dyDescent="0.2">
      <c r="C3173"/>
      <c r="D3173" s="1"/>
    </row>
    <row r="3174" spans="3:5" x14ac:dyDescent="0.2">
      <c r="C3174"/>
      <c r="E3174" s="1"/>
    </row>
    <row r="3175" spans="3:5" x14ac:dyDescent="0.2">
      <c r="C3175"/>
      <c r="D3175" s="1"/>
    </row>
    <row r="3176" spans="3:5" x14ac:dyDescent="0.2">
      <c r="C3176"/>
      <c r="E3176" s="1"/>
    </row>
    <row r="3177" spans="3:5" x14ac:dyDescent="0.2">
      <c r="C3177"/>
      <c r="D3177" s="1"/>
    </row>
    <row r="3178" spans="3:5" x14ac:dyDescent="0.2">
      <c r="C3178"/>
      <c r="E3178" s="1"/>
    </row>
    <row r="3179" spans="3:5" x14ac:dyDescent="0.2">
      <c r="C3179"/>
      <c r="D3179" s="1"/>
    </row>
    <row r="3180" spans="3:5" x14ac:dyDescent="0.2">
      <c r="C3180"/>
      <c r="E3180" s="1"/>
    </row>
    <row r="3181" spans="3:5" x14ac:dyDescent="0.2">
      <c r="C3181"/>
      <c r="D3181" s="1"/>
    </row>
    <row r="3182" spans="3:5" x14ac:dyDescent="0.2">
      <c r="C3182"/>
      <c r="E3182" s="1"/>
    </row>
    <row r="3183" spans="3:5" x14ac:dyDescent="0.2">
      <c r="C3183"/>
      <c r="D3183" s="1"/>
    </row>
    <row r="3184" spans="3:5" x14ac:dyDescent="0.2">
      <c r="C3184"/>
      <c r="E3184" s="1"/>
    </row>
    <row r="3185" spans="3:5" x14ac:dyDescent="0.2">
      <c r="C3185"/>
      <c r="D3185" s="1"/>
    </row>
    <row r="3186" spans="3:5" x14ac:dyDescent="0.2">
      <c r="C3186"/>
      <c r="E3186" s="1"/>
    </row>
    <row r="3187" spans="3:5" x14ac:dyDescent="0.2">
      <c r="C3187"/>
      <c r="D3187" s="1"/>
    </row>
    <row r="3188" spans="3:5" x14ac:dyDescent="0.2">
      <c r="C3188"/>
      <c r="E3188" s="1"/>
    </row>
    <row r="3189" spans="3:5" x14ac:dyDescent="0.2">
      <c r="C3189"/>
      <c r="D3189" s="1"/>
    </row>
    <row r="3190" spans="3:5" x14ac:dyDescent="0.2">
      <c r="C3190"/>
      <c r="D3190" s="1"/>
    </row>
    <row r="3191" spans="3:5" x14ac:dyDescent="0.2">
      <c r="C3191"/>
      <c r="D3191" s="1"/>
    </row>
    <row r="3192" spans="3:5" x14ac:dyDescent="0.2">
      <c r="C3192"/>
      <c r="D3192" s="1"/>
    </row>
    <row r="3193" spans="3:5" x14ac:dyDescent="0.2">
      <c r="C3193"/>
      <c r="D3193" s="1"/>
    </row>
    <row r="3194" spans="3:5" x14ac:dyDescent="0.2">
      <c r="C3194"/>
      <c r="D3194" s="1"/>
    </row>
    <row r="3195" spans="3:5" x14ac:dyDescent="0.2">
      <c r="C3195"/>
      <c r="D3195" s="1"/>
    </row>
    <row r="3196" spans="3:5" x14ac:dyDescent="0.2">
      <c r="C3196"/>
      <c r="D3196" s="1"/>
    </row>
    <row r="3197" spans="3:5" x14ac:dyDescent="0.2">
      <c r="C3197"/>
      <c r="D3197" s="1"/>
    </row>
    <row r="3198" spans="3:5" x14ac:dyDescent="0.2">
      <c r="C3198"/>
      <c r="D3198" s="1"/>
    </row>
    <row r="3199" spans="3:5" x14ac:dyDescent="0.2">
      <c r="C3199"/>
      <c r="D3199" s="1"/>
    </row>
    <row r="3200" spans="3:5" x14ac:dyDescent="0.2">
      <c r="C3200"/>
      <c r="D3200" s="1"/>
    </row>
    <row r="3201" spans="3:4" x14ac:dyDescent="0.2">
      <c r="C3201"/>
      <c r="D3201" s="1"/>
    </row>
    <row r="3202" spans="3:4" x14ac:dyDescent="0.2">
      <c r="C3202"/>
      <c r="D3202" s="1"/>
    </row>
    <row r="3203" spans="3:4" x14ac:dyDescent="0.2">
      <c r="C3203"/>
      <c r="D3203" s="1"/>
    </row>
    <row r="3204" spans="3:4" x14ac:dyDescent="0.2">
      <c r="C3204"/>
      <c r="D3204" s="1"/>
    </row>
    <row r="3205" spans="3:4" x14ac:dyDescent="0.2">
      <c r="C3205"/>
      <c r="D3205" s="1"/>
    </row>
    <row r="3206" spans="3:4" x14ac:dyDescent="0.2">
      <c r="C3206"/>
      <c r="D3206" s="1"/>
    </row>
    <row r="3207" spans="3:4" x14ac:dyDescent="0.2">
      <c r="C3207"/>
      <c r="D3207" s="1"/>
    </row>
    <row r="3208" spans="3:4" x14ac:dyDescent="0.2">
      <c r="C3208"/>
      <c r="D3208" s="1"/>
    </row>
    <row r="3209" spans="3:4" x14ac:dyDescent="0.2">
      <c r="C3209"/>
      <c r="D3209" s="1"/>
    </row>
    <row r="3210" spans="3:4" x14ac:dyDescent="0.2">
      <c r="C3210"/>
      <c r="D3210" s="1"/>
    </row>
    <row r="3211" spans="3:4" x14ac:dyDescent="0.2">
      <c r="C3211"/>
      <c r="D3211" s="1"/>
    </row>
    <row r="3212" spans="3:4" x14ac:dyDescent="0.2">
      <c r="C3212"/>
      <c r="D3212" s="1"/>
    </row>
    <row r="3213" spans="3:4" x14ac:dyDescent="0.2">
      <c r="C3213"/>
      <c r="D3213" s="1"/>
    </row>
    <row r="3214" spans="3:4" x14ac:dyDescent="0.2">
      <c r="C3214"/>
      <c r="D3214" s="1"/>
    </row>
    <row r="3215" spans="3:4" x14ac:dyDescent="0.2">
      <c r="C3215"/>
      <c r="D3215" s="1"/>
    </row>
    <row r="3216" spans="3:4" x14ac:dyDescent="0.2">
      <c r="C3216"/>
      <c r="D3216" s="1"/>
    </row>
    <row r="3217" spans="3:4" x14ac:dyDescent="0.2">
      <c r="C3217"/>
      <c r="D3217" s="1"/>
    </row>
    <row r="3218" spans="3:4" x14ac:dyDescent="0.2">
      <c r="C3218"/>
      <c r="D3218" s="1"/>
    </row>
    <row r="3219" spans="3:4" x14ac:dyDescent="0.2">
      <c r="C3219"/>
      <c r="D3219" s="1"/>
    </row>
    <row r="3220" spans="3:4" x14ac:dyDescent="0.2">
      <c r="C3220"/>
      <c r="D3220" s="1"/>
    </row>
    <row r="3221" spans="3:4" x14ac:dyDescent="0.2">
      <c r="C3221"/>
      <c r="D3221" s="1"/>
    </row>
    <row r="3222" spans="3:4" x14ac:dyDescent="0.2">
      <c r="C3222"/>
      <c r="D3222" s="1"/>
    </row>
    <row r="3223" spans="3:4" x14ac:dyDescent="0.2">
      <c r="C3223"/>
      <c r="D3223" s="1"/>
    </row>
    <row r="3224" spans="3:4" x14ac:dyDescent="0.2">
      <c r="C3224"/>
      <c r="D3224" s="1"/>
    </row>
    <row r="3225" spans="3:4" x14ac:dyDescent="0.2">
      <c r="C3225"/>
      <c r="D3225" s="1"/>
    </row>
    <row r="3226" spans="3:4" x14ac:dyDescent="0.2">
      <c r="C3226"/>
      <c r="D3226" s="1"/>
    </row>
    <row r="3227" spans="3:4" x14ac:dyDescent="0.2">
      <c r="C3227"/>
      <c r="D3227" s="1"/>
    </row>
    <row r="3228" spans="3:4" x14ac:dyDescent="0.2">
      <c r="C3228"/>
      <c r="D3228" s="1"/>
    </row>
    <row r="3229" spans="3:4" x14ac:dyDescent="0.2">
      <c r="C3229"/>
      <c r="D3229" s="1"/>
    </row>
    <row r="3230" spans="3:4" x14ac:dyDescent="0.2">
      <c r="C3230"/>
      <c r="D3230" s="1"/>
    </row>
    <row r="3231" spans="3:4" x14ac:dyDescent="0.2">
      <c r="C3231"/>
      <c r="D3231" s="1"/>
    </row>
    <row r="3232" spans="3:4" x14ac:dyDescent="0.2">
      <c r="C3232"/>
      <c r="D3232" s="1"/>
    </row>
    <row r="3233" spans="3:4" x14ac:dyDescent="0.2">
      <c r="C3233"/>
      <c r="D3233" s="1"/>
    </row>
    <row r="3234" spans="3:4" x14ac:dyDescent="0.2">
      <c r="C3234"/>
      <c r="D3234" s="1"/>
    </row>
    <row r="3235" spans="3:4" x14ac:dyDescent="0.2">
      <c r="C3235"/>
      <c r="D3235" s="1"/>
    </row>
    <row r="3236" spans="3:4" x14ac:dyDescent="0.2">
      <c r="C3236"/>
      <c r="D3236" s="1"/>
    </row>
    <row r="3237" spans="3:4" x14ac:dyDescent="0.2">
      <c r="C3237"/>
      <c r="D3237" s="1"/>
    </row>
    <row r="3238" spans="3:4" x14ac:dyDescent="0.2">
      <c r="C3238"/>
      <c r="D3238" s="1"/>
    </row>
    <row r="3239" spans="3:4" x14ac:dyDescent="0.2">
      <c r="C3239"/>
      <c r="D3239" s="1"/>
    </row>
    <row r="3240" spans="3:4" x14ac:dyDescent="0.2">
      <c r="C3240"/>
      <c r="D3240" s="1"/>
    </row>
    <row r="3241" spans="3:4" x14ac:dyDescent="0.2">
      <c r="C3241"/>
      <c r="D3241" s="1"/>
    </row>
    <row r="3242" spans="3:4" x14ac:dyDescent="0.2">
      <c r="C3242"/>
      <c r="D3242" s="1"/>
    </row>
    <row r="3243" spans="3:4" x14ac:dyDescent="0.2">
      <c r="C3243"/>
      <c r="D3243" s="1"/>
    </row>
    <row r="3244" spans="3:4" x14ac:dyDescent="0.2">
      <c r="C3244"/>
      <c r="D3244" s="1"/>
    </row>
    <row r="3245" spans="3:4" x14ac:dyDescent="0.2">
      <c r="C3245"/>
      <c r="D3245" s="1"/>
    </row>
    <row r="3246" spans="3:4" x14ac:dyDescent="0.2">
      <c r="C3246"/>
      <c r="D3246" s="1"/>
    </row>
    <row r="3247" spans="3:4" x14ac:dyDescent="0.2">
      <c r="C3247"/>
      <c r="D3247" s="1"/>
    </row>
    <row r="3248" spans="3:4" x14ac:dyDescent="0.2">
      <c r="C3248"/>
      <c r="D3248" s="1"/>
    </row>
    <row r="3249" spans="3:4" x14ac:dyDescent="0.2">
      <c r="C3249"/>
      <c r="D3249" s="1"/>
    </row>
    <row r="3250" spans="3:4" x14ac:dyDescent="0.2">
      <c r="C3250"/>
      <c r="D3250" s="1"/>
    </row>
    <row r="3251" spans="3:4" x14ac:dyDescent="0.2">
      <c r="C3251"/>
      <c r="D3251" s="1"/>
    </row>
    <row r="3252" spans="3:4" x14ac:dyDescent="0.2">
      <c r="C3252"/>
      <c r="D3252" s="1"/>
    </row>
    <row r="3253" spans="3:4" x14ac:dyDescent="0.2">
      <c r="C3253"/>
      <c r="D3253" s="1"/>
    </row>
    <row r="3254" spans="3:4" x14ac:dyDescent="0.2">
      <c r="C3254"/>
      <c r="D3254" s="1"/>
    </row>
    <row r="3255" spans="3:4" x14ac:dyDescent="0.2">
      <c r="C3255"/>
      <c r="D3255" s="1"/>
    </row>
    <row r="3256" spans="3:4" x14ac:dyDescent="0.2">
      <c r="C3256"/>
      <c r="D3256" s="1"/>
    </row>
    <row r="3257" spans="3:4" x14ac:dyDescent="0.2">
      <c r="C3257"/>
      <c r="D3257" s="1"/>
    </row>
    <row r="3258" spans="3:4" x14ac:dyDescent="0.2">
      <c r="C3258"/>
      <c r="D3258" s="1"/>
    </row>
    <row r="3259" spans="3:4" x14ac:dyDescent="0.2">
      <c r="C3259"/>
      <c r="D3259" s="1"/>
    </row>
    <row r="3260" spans="3:4" x14ac:dyDescent="0.2">
      <c r="C3260"/>
      <c r="D3260" s="1"/>
    </row>
    <row r="3261" spans="3:4" x14ac:dyDescent="0.2">
      <c r="C3261"/>
      <c r="D3261" s="1"/>
    </row>
    <row r="3262" spans="3:4" x14ac:dyDescent="0.2">
      <c r="C3262"/>
      <c r="D3262" s="1"/>
    </row>
    <row r="3263" spans="3:4" x14ac:dyDescent="0.2">
      <c r="C3263"/>
      <c r="D3263" s="1"/>
    </row>
    <row r="3264" spans="3:4" x14ac:dyDescent="0.2">
      <c r="C3264"/>
      <c r="D3264" s="1"/>
    </row>
    <row r="3265" spans="3:4" x14ac:dyDescent="0.2">
      <c r="C3265"/>
      <c r="D3265" s="1"/>
    </row>
    <row r="3266" spans="3:4" x14ac:dyDescent="0.2">
      <c r="C3266"/>
      <c r="D3266" s="1"/>
    </row>
    <row r="3267" spans="3:4" x14ac:dyDescent="0.2">
      <c r="C3267"/>
      <c r="D3267" s="1"/>
    </row>
    <row r="3268" spans="3:4" x14ac:dyDescent="0.2">
      <c r="C3268"/>
      <c r="D3268" s="1"/>
    </row>
    <row r="3269" spans="3:4" x14ac:dyDescent="0.2">
      <c r="C3269"/>
      <c r="D3269" s="1"/>
    </row>
    <row r="3270" spans="3:4" x14ac:dyDescent="0.2">
      <c r="C3270"/>
      <c r="D3270" s="1"/>
    </row>
    <row r="3271" spans="3:4" x14ac:dyDescent="0.2">
      <c r="C3271"/>
      <c r="D3271" s="1"/>
    </row>
    <row r="3272" spans="3:4" x14ac:dyDescent="0.2">
      <c r="C3272"/>
      <c r="D3272" s="1"/>
    </row>
    <row r="3273" spans="3:4" x14ac:dyDescent="0.2">
      <c r="C3273"/>
      <c r="D3273" s="1"/>
    </row>
    <row r="3274" spans="3:4" x14ac:dyDescent="0.2">
      <c r="C3274"/>
      <c r="D3274" s="1"/>
    </row>
    <row r="3275" spans="3:4" x14ac:dyDescent="0.2">
      <c r="C3275"/>
      <c r="D3275" s="1"/>
    </row>
    <row r="3276" spans="3:4" x14ac:dyDescent="0.2">
      <c r="C3276"/>
      <c r="D3276" s="1"/>
    </row>
    <row r="3277" spans="3:4" x14ac:dyDescent="0.2">
      <c r="C3277"/>
      <c r="D3277" s="1"/>
    </row>
    <row r="3278" spans="3:4" x14ac:dyDescent="0.2">
      <c r="C3278"/>
      <c r="D3278" s="1"/>
    </row>
    <row r="3279" spans="3:4" x14ac:dyDescent="0.2">
      <c r="C3279"/>
      <c r="D3279" s="1"/>
    </row>
    <row r="3280" spans="3:4" x14ac:dyDescent="0.2">
      <c r="C3280"/>
      <c r="D3280" s="1"/>
    </row>
    <row r="3281" spans="3:4" x14ac:dyDescent="0.2">
      <c r="C3281"/>
      <c r="D3281" s="1"/>
    </row>
    <row r="3282" spans="3:4" x14ac:dyDescent="0.2">
      <c r="C3282"/>
      <c r="D3282" s="1"/>
    </row>
    <row r="3283" spans="3:4" x14ac:dyDescent="0.2">
      <c r="C3283"/>
      <c r="D3283" s="1"/>
    </row>
    <row r="3284" spans="3:4" x14ac:dyDescent="0.2">
      <c r="C3284"/>
      <c r="D3284" s="1"/>
    </row>
    <row r="3285" spans="3:4" x14ac:dyDescent="0.2">
      <c r="C3285"/>
      <c r="D3285" s="1"/>
    </row>
    <row r="3286" spans="3:4" x14ac:dyDescent="0.2">
      <c r="C3286"/>
      <c r="D3286" s="1"/>
    </row>
    <row r="3287" spans="3:4" x14ac:dyDescent="0.2">
      <c r="C3287"/>
      <c r="D3287" s="1"/>
    </row>
    <row r="3288" spans="3:4" x14ac:dyDescent="0.2">
      <c r="C3288"/>
      <c r="D3288" s="1"/>
    </row>
    <row r="3289" spans="3:4" x14ac:dyDescent="0.2">
      <c r="C3289"/>
      <c r="D3289" s="1"/>
    </row>
    <row r="3290" spans="3:4" x14ac:dyDescent="0.2">
      <c r="C3290"/>
      <c r="D3290" s="1"/>
    </row>
    <row r="3291" spans="3:4" x14ac:dyDescent="0.2">
      <c r="C3291"/>
      <c r="D3291" s="1"/>
    </row>
    <row r="3292" spans="3:4" x14ac:dyDescent="0.2">
      <c r="C3292"/>
      <c r="D3292" s="1"/>
    </row>
    <row r="3293" spans="3:4" x14ac:dyDescent="0.2">
      <c r="C3293"/>
      <c r="D3293" s="1"/>
    </row>
    <row r="3294" spans="3:4" x14ac:dyDescent="0.2">
      <c r="C3294"/>
      <c r="D3294" s="1"/>
    </row>
    <row r="3295" spans="3:4" x14ac:dyDescent="0.2">
      <c r="C3295"/>
      <c r="D3295" s="1"/>
    </row>
    <row r="3296" spans="3:4" x14ac:dyDescent="0.2">
      <c r="C3296"/>
      <c r="D3296" s="1"/>
    </row>
    <row r="3297" spans="3:4" x14ac:dyDescent="0.2">
      <c r="C3297"/>
      <c r="D3297" s="1"/>
    </row>
    <row r="3298" spans="3:4" x14ac:dyDescent="0.2">
      <c r="C3298"/>
      <c r="D3298" s="1"/>
    </row>
    <row r="3299" spans="3:4" x14ac:dyDescent="0.2">
      <c r="C3299"/>
      <c r="D3299" s="1"/>
    </row>
    <row r="3300" spans="3:4" x14ac:dyDescent="0.2">
      <c r="C3300"/>
      <c r="D3300" s="1"/>
    </row>
    <row r="3301" spans="3:4" x14ac:dyDescent="0.2">
      <c r="C3301"/>
      <c r="D3301" s="1"/>
    </row>
    <row r="3302" spans="3:4" x14ac:dyDescent="0.2">
      <c r="C3302"/>
      <c r="D3302" s="1"/>
    </row>
    <row r="3303" spans="3:4" x14ac:dyDescent="0.2">
      <c r="C3303"/>
      <c r="D3303" s="1"/>
    </row>
    <row r="3304" spans="3:4" x14ac:dyDescent="0.2">
      <c r="C3304"/>
      <c r="D3304" s="1"/>
    </row>
    <row r="3305" spans="3:4" x14ac:dyDescent="0.2">
      <c r="C3305"/>
      <c r="D3305" s="1"/>
    </row>
    <row r="3306" spans="3:4" x14ac:dyDescent="0.2">
      <c r="C3306"/>
      <c r="D3306" s="1"/>
    </row>
    <row r="3307" spans="3:4" x14ac:dyDescent="0.2">
      <c r="C3307"/>
      <c r="D3307" s="1"/>
    </row>
    <row r="3308" spans="3:4" x14ac:dyDescent="0.2">
      <c r="C3308"/>
      <c r="D3308" s="1"/>
    </row>
    <row r="3309" spans="3:4" x14ac:dyDescent="0.2">
      <c r="C3309"/>
      <c r="D3309" s="1"/>
    </row>
    <row r="3310" spans="3:4" x14ac:dyDescent="0.2">
      <c r="C3310"/>
      <c r="D3310" s="1"/>
    </row>
    <row r="3311" spans="3:4" x14ac:dyDescent="0.2">
      <c r="C3311"/>
      <c r="D3311" s="1"/>
    </row>
    <row r="3312" spans="3:4" x14ac:dyDescent="0.2">
      <c r="C3312"/>
      <c r="D3312" s="1"/>
    </row>
    <row r="3313" spans="3:4" x14ac:dyDescent="0.2">
      <c r="C3313"/>
      <c r="D3313" s="1"/>
    </row>
    <row r="3314" spans="3:4" x14ac:dyDescent="0.2">
      <c r="C3314"/>
      <c r="D3314" s="1"/>
    </row>
    <row r="3315" spans="3:4" x14ac:dyDescent="0.2">
      <c r="C3315"/>
      <c r="D3315" s="1"/>
    </row>
    <row r="3316" spans="3:4" x14ac:dyDescent="0.2">
      <c r="C3316"/>
      <c r="D3316" s="1"/>
    </row>
    <row r="3317" spans="3:4" x14ac:dyDescent="0.2">
      <c r="C3317"/>
      <c r="D3317" s="1"/>
    </row>
    <row r="3318" spans="3:4" x14ac:dyDescent="0.2">
      <c r="C3318"/>
      <c r="D3318" s="1"/>
    </row>
    <row r="3319" spans="3:4" x14ac:dyDescent="0.2">
      <c r="C3319"/>
      <c r="D3319" s="1"/>
    </row>
    <row r="3320" spans="3:4" x14ac:dyDescent="0.2">
      <c r="C3320"/>
      <c r="D3320" s="1"/>
    </row>
    <row r="3321" spans="3:4" x14ac:dyDescent="0.2">
      <c r="C3321"/>
      <c r="D3321" s="1"/>
    </row>
    <row r="3322" spans="3:4" x14ac:dyDescent="0.2">
      <c r="C3322"/>
      <c r="D3322" s="1"/>
    </row>
    <row r="3323" spans="3:4" x14ac:dyDescent="0.2">
      <c r="C3323"/>
      <c r="D3323" s="1"/>
    </row>
    <row r="3324" spans="3:4" x14ac:dyDescent="0.2">
      <c r="C3324"/>
      <c r="D3324" s="1"/>
    </row>
    <row r="3325" spans="3:4" x14ac:dyDescent="0.2">
      <c r="C3325"/>
      <c r="D3325" s="1"/>
    </row>
    <row r="3326" spans="3:4" x14ac:dyDescent="0.2">
      <c r="C3326"/>
      <c r="D3326" s="1"/>
    </row>
    <row r="3327" spans="3:4" x14ac:dyDescent="0.2">
      <c r="C3327"/>
      <c r="D3327" s="1"/>
    </row>
    <row r="3328" spans="3:4" x14ac:dyDescent="0.2">
      <c r="C3328"/>
      <c r="D3328" s="1"/>
    </row>
    <row r="3329" spans="3:4" x14ac:dyDescent="0.2">
      <c r="C3329"/>
      <c r="D3329" s="1"/>
    </row>
    <row r="3330" spans="3:4" x14ac:dyDescent="0.2">
      <c r="C3330"/>
      <c r="D3330" s="1"/>
    </row>
    <row r="3331" spans="3:4" x14ac:dyDescent="0.2">
      <c r="C3331"/>
      <c r="D3331" s="1"/>
    </row>
    <row r="3332" spans="3:4" x14ac:dyDescent="0.2">
      <c r="C3332"/>
      <c r="D3332" s="1"/>
    </row>
    <row r="3333" spans="3:4" x14ac:dyDescent="0.2">
      <c r="C3333"/>
      <c r="D3333" s="1"/>
    </row>
    <row r="3334" spans="3:4" x14ac:dyDescent="0.2">
      <c r="C3334"/>
      <c r="D3334" s="1"/>
    </row>
    <row r="3335" spans="3:4" x14ac:dyDescent="0.2">
      <c r="C3335"/>
      <c r="D3335" s="1"/>
    </row>
    <row r="3336" spans="3:4" x14ac:dyDescent="0.2">
      <c r="C3336"/>
      <c r="D3336" s="1"/>
    </row>
    <row r="3337" spans="3:4" x14ac:dyDescent="0.2">
      <c r="C3337"/>
      <c r="D3337" s="1"/>
    </row>
    <row r="3338" spans="3:4" x14ac:dyDescent="0.2">
      <c r="C3338"/>
      <c r="D3338" s="1"/>
    </row>
    <row r="3339" spans="3:4" x14ac:dyDescent="0.2">
      <c r="C3339"/>
      <c r="D3339" s="1"/>
    </row>
    <row r="3340" spans="3:4" x14ac:dyDescent="0.2">
      <c r="C3340"/>
      <c r="D3340" s="1"/>
    </row>
    <row r="3341" spans="3:4" x14ac:dyDescent="0.2">
      <c r="C3341"/>
      <c r="D3341" s="1"/>
    </row>
    <row r="3342" spans="3:4" x14ac:dyDescent="0.2">
      <c r="C3342"/>
      <c r="D3342" s="1"/>
    </row>
    <row r="3343" spans="3:4" x14ac:dyDescent="0.2">
      <c r="C3343"/>
      <c r="D3343" s="1"/>
    </row>
    <row r="3344" spans="3:4" x14ac:dyDescent="0.2">
      <c r="C3344"/>
      <c r="D3344" s="1"/>
    </row>
    <row r="3345" spans="3:4" x14ac:dyDescent="0.2">
      <c r="C3345"/>
      <c r="D3345" s="1"/>
    </row>
    <row r="3346" spans="3:4" x14ac:dyDescent="0.2">
      <c r="C3346"/>
      <c r="D3346" s="1"/>
    </row>
    <row r="3347" spans="3:4" x14ac:dyDescent="0.2">
      <c r="C3347"/>
      <c r="D3347" s="1"/>
    </row>
    <row r="3348" spans="3:4" x14ac:dyDescent="0.2">
      <c r="C3348"/>
      <c r="D3348" s="1"/>
    </row>
    <row r="3349" spans="3:4" x14ac:dyDescent="0.2">
      <c r="C3349"/>
      <c r="D3349" s="1"/>
    </row>
    <row r="3350" spans="3:4" x14ac:dyDescent="0.2">
      <c r="C3350"/>
      <c r="D3350" s="1"/>
    </row>
    <row r="3351" spans="3:4" x14ac:dyDescent="0.2">
      <c r="C3351"/>
      <c r="D3351" s="1"/>
    </row>
    <row r="3352" spans="3:4" x14ac:dyDescent="0.2">
      <c r="C3352"/>
      <c r="D3352" s="1"/>
    </row>
    <row r="3353" spans="3:4" x14ac:dyDescent="0.2">
      <c r="C3353"/>
      <c r="D3353" s="1"/>
    </row>
    <row r="3354" spans="3:4" x14ac:dyDescent="0.2">
      <c r="C3354"/>
      <c r="D3354" s="1"/>
    </row>
    <row r="3355" spans="3:4" x14ac:dyDescent="0.2">
      <c r="C3355"/>
      <c r="D3355" s="1"/>
    </row>
    <row r="3356" spans="3:4" x14ac:dyDescent="0.2">
      <c r="C3356"/>
      <c r="D3356" s="1"/>
    </row>
    <row r="3357" spans="3:4" x14ac:dyDescent="0.2">
      <c r="C3357"/>
      <c r="D3357" s="1"/>
    </row>
    <row r="3358" spans="3:4" x14ac:dyDescent="0.2">
      <c r="C3358"/>
      <c r="D3358" s="1"/>
    </row>
    <row r="3359" spans="3:4" x14ac:dyDescent="0.2">
      <c r="C3359"/>
      <c r="D3359" s="1"/>
    </row>
    <row r="3360" spans="3:4" x14ac:dyDescent="0.2">
      <c r="C3360"/>
      <c r="D3360" s="1"/>
    </row>
    <row r="3361" spans="3:4" x14ac:dyDescent="0.2">
      <c r="C3361"/>
      <c r="D3361" s="1"/>
    </row>
    <row r="3362" spans="3:4" x14ac:dyDescent="0.2">
      <c r="C3362"/>
      <c r="D3362" s="1"/>
    </row>
    <row r="3363" spans="3:4" x14ac:dyDescent="0.2">
      <c r="C3363"/>
      <c r="D3363" s="1"/>
    </row>
    <row r="3364" spans="3:4" x14ac:dyDescent="0.2">
      <c r="C3364"/>
      <c r="D3364" s="1"/>
    </row>
    <row r="3365" spans="3:4" x14ac:dyDescent="0.2">
      <c r="C3365"/>
      <c r="D3365" s="1"/>
    </row>
    <row r="3366" spans="3:4" x14ac:dyDescent="0.2">
      <c r="C3366"/>
      <c r="D3366" s="1"/>
    </row>
    <row r="3367" spans="3:4" x14ac:dyDescent="0.2">
      <c r="C3367"/>
      <c r="D3367" s="1"/>
    </row>
    <row r="3368" spans="3:4" x14ac:dyDescent="0.2">
      <c r="C3368"/>
      <c r="D3368" s="1"/>
    </row>
    <row r="3369" spans="3:4" x14ac:dyDescent="0.2">
      <c r="C3369"/>
      <c r="D3369" s="1"/>
    </row>
    <row r="3370" spans="3:4" x14ac:dyDescent="0.2">
      <c r="C3370"/>
      <c r="D3370" s="1"/>
    </row>
    <row r="3371" spans="3:4" x14ac:dyDescent="0.2">
      <c r="C3371"/>
      <c r="D3371" s="1"/>
    </row>
    <row r="3372" spans="3:4" x14ac:dyDescent="0.2">
      <c r="C3372"/>
      <c r="D3372" s="1"/>
    </row>
    <row r="3373" spans="3:4" x14ac:dyDescent="0.2">
      <c r="C3373"/>
      <c r="D3373" s="1"/>
    </row>
    <row r="3374" spans="3:4" x14ac:dyDescent="0.2">
      <c r="C3374"/>
      <c r="D3374" s="1"/>
    </row>
    <row r="3375" spans="3:4" x14ac:dyDescent="0.2">
      <c r="C3375"/>
      <c r="D3375" s="1"/>
    </row>
    <row r="3376" spans="3:4" x14ac:dyDescent="0.2">
      <c r="C3376"/>
      <c r="D3376" s="1"/>
    </row>
    <row r="3377" spans="3:4" x14ac:dyDescent="0.2">
      <c r="C3377"/>
      <c r="D3377" s="1"/>
    </row>
    <row r="3378" spans="3:4" x14ac:dyDescent="0.2">
      <c r="C3378"/>
      <c r="D3378" s="1"/>
    </row>
    <row r="3379" spans="3:4" x14ac:dyDescent="0.2">
      <c r="C3379"/>
      <c r="D3379" s="1"/>
    </row>
    <row r="3380" spans="3:4" x14ac:dyDescent="0.2">
      <c r="C3380"/>
      <c r="D3380" s="1"/>
    </row>
    <row r="3381" spans="3:4" x14ac:dyDescent="0.2">
      <c r="C3381"/>
      <c r="D3381" s="1"/>
    </row>
    <row r="3382" spans="3:4" x14ac:dyDescent="0.2">
      <c r="C3382"/>
      <c r="D3382" s="1"/>
    </row>
    <row r="3383" spans="3:4" x14ac:dyDescent="0.2">
      <c r="C3383"/>
      <c r="D3383" s="1"/>
    </row>
    <row r="3384" spans="3:4" x14ac:dyDescent="0.2">
      <c r="C3384"/>
      <c r="D3384" s="1"/>
    </row>
    <row r="3385" spans="3:4" x14ac:dyDescent="0.2">
      <c r="C3385"/>
      <c r="D3385" s="1"/>
    </row>
    <row r="3386" spans="3:4" x14ac:dyDescent="0.2">
      <c r="C3386"/>
      <c r="D3386" s="1"/>
    </row>
    <row r="3387" spans="3:4" x14ac:dyDescent="0.2">
      <c r="C3387"/>
      <c r="D3387" s="1"/>
    </row>
    <row r="3388" spans="3:4" x14ac:dyDescent="0.2">
      <c r="C3388"/>
      <c r="D3388" s="1"/>
    </row>
    <row r="3389" spans="3:4" x14ac:dyDescent="0.2">
      <c r="C3389"/>
      <c r="D3389" s="1"/>
    </row>
    <row r="3390" spans="3:4" x14ac:dyDescent="0.2">
      <c r="C3390"/>
      <c r="D3390" s="1"/>
    </row>
    <row r="3391" spans="3:4" x14ac:dyDescent="0.2">
      <c r="C3391"/>
      <c r="D3391" s="1"/>
    </row>
    <row r="3392" spans="3:4" x14ac:dyDescent="0.2">
      <c r="C3392"/>
      <c r="D3392" s="1"/>
    </row>
    <row r="3393" spans="3:4" x14ac:dyDescent="0.2">
      <c r="C3393"/>
      <c r="D3393" s="1"/>
    </row>
    <row r="3394" spans="3:4" x14ac:dyDescent="0.2">
      <c r="C3394"/>
      <c r="D3394" s="1"/>
    </row>
    <row r="3395" spans="3:4" x14ac:dyDescent="0.2">
      <c r="C3395"/>
      <c r="D3395" s="1"/>
    </row>
    <row r="3396" spans="3:4" x14ac:dyDescent="0.2">
      <c r="C3396"/>
      <c r="D3396" s="1"/>
    </row>
    <row r="3397" spans="3:4" x14ac:dyDescent="0.2">
      <c r="C3397"/>
      <c r="D3397" s="1"/>
    </row>
    <row r="3398" spans="3:4" x14ac:dyDescent="0.2">
      <c r="C3398"/>
      <c r="D3398" s="1"/>
    </row>
    <row r="3399" spans="3:4" x14ac:dyDescent="0.2">
      <c r="C3399"/>
      <c r="D3399" s="1"/>
    </row>
    <row r="3400" spans="3:4" x14ac:dyDescent="0.2">
      <c r="C3400"/>
      <c r="D3400" s="1"/>
    </row>
    <row r="3401" spans="3:4" x14ac:dyDescent="0.2">
      <c r="C3401"/>
      <c r="D3401" s="1"/>
    </row>
    <row r="3402" spans="3:4" x14ac:dyDescent="0.2">
      <c r="C3402"/>
      <c r="D3402" s="1"/>
    </row>
    <row r="3403" spans="3:4" x14ac:dyDescent="0.2">
      <c r="C3403"/>
      <c r="D3403" s="1"/>
    </row>
    <row r="3404" spans="3:4" x14ac:dyDescent="0.2">
      <c r="C3404"/>
      <c r="D3404" s="1"/>
    </row>
    <row r="3405" spans="3:4" x14ac:dyDescent="0.2">
      <c r="C3405"/>
      <c r="D3405" s="1"/>
    </row>
    <row r="3406" spans="3:4" x14ac:dyDescent="0.2">
      <c r="C3406"/>
      <c r="D3406" s="1"/>
    </row>
    <row r="3407" spans="3:4" x14ac:dyDescent="0.2">
      <c r="C3407"/>
      <c r="D3407" s="1"/>
    </row>
    <row r="3408" spans="3:4" x14ac:dyDescent="0.2">
      <c r="C3408"/>
      <c r="D3408" s="1"/>
    </row>
    <row r="3409" spans="3:4" x14ac:dyDescent="0.2">
      <c r="C3409"/>
      <c r="D3409" s="1"/>
    </row>
    <row r="3410" spans="3:4" x14ac:dyDescent="0.2">
      <c r="C3410"/>
      <c r="D3410" s="1"/>
    </row>
    <row r="3411" spans="3:4" x14ac:dyDescent="0.2">
      <c r="C3411"/>
      <c r="D3411" s="1"/>
    </row>
    <row r="3412" spans="3:4" x14ac:dyDescent="0.2">
      <c r="C3412"/>
      <c r="D3412" s="1"/>
    </row>
    <row r="3413" spans="3:4" x14ac:dyDescent="0.2">
      <c r="C3413"/>
      <c r="D3413" s="1"/>
    </row>
    <row r="3414" spans="3:4" x14ac:dyDescent="0.2">
      <c r="C3414"/>
      <c r="D3414" s="1"/>
    </row>
    <row r="3415" spans="3:4" x14ac:dyDescent="0.2">
      <c r="C3415"/>
      <c r="D3415" s="1"/>
    </row>
    <row r="3416" spans="3:4" x14ac:dyDescent="0.2">
      <c r="C3416"/>
      <c r="D3416" s="1"/>
    </row>
    <row r="3417" spans="3:4" x14ac:dyDescent="0.2">
      <c r="C3417"/>
      <c r="D3417" s="1"/>
    </row>
    <row r="3418" spans="3:4" x14ac:dyDescent="0.2">
      <c r="C3418"/>
      <c r="D3418" s="1"/>
    </row>
    <row r="3419" spans="3:4" x14ac:dyDescent="0.2">
      <c r="C3419"/>
      <c r="D3419" s="1"/>
    </row>
    <row r="3420" spans="3:4" x14ac:dyDescent="0.2">
      <c r="C3420"/>
      <c r="D3420" s="1"/>
    </row>
    <row r="3421" spans="3:4" x14ac:dyDescent="0.2">
      <c r="C3421"/>
      <c r="D3421" s="1"/>
    </row>
    <row r="3422" spans="3:4" x14ac:dyDescent="0.2">
      <c r="C3422"/>
      <c r="D3422" s="1"/>
    </row>
    <row r="3423" spans="3:4" x14ac:dyDescent="0.2">
      <c r="C3423"/>
      <c r="D3423" s="1"/>
    </row>
    <row r="3424" spans="3:4" x14ac:dyDescent="0.2">
      <c r="C3424"/>
      <c r="D3424" s="1"/>
    </row>
    <row r="3425" spans="3:4" x14ac:dyDescent="0.2">
      <c r="C3425"/>
      <c r="D3425" s="1"/>
    </row>
    <row r="3426" spans="3:4" x14ac:dyDescent="0.2">
      <c r="C3426"/>
      <c r="D3426" s="1"/>
    </row>
    <row r="3427" spans="3:4" x14ac:dyDescent="0.2">
      <c r="C3427"/>
      <c r="D3427" s="1"/>
    </row>
    <row r="3428" spans="3:4" x14ac:dyDescent="0.2">
      <c r="C3428"/>
      <c r="D3428" s="1"/>
    </row>
    <row r="3429" spans="3:4" x14ac:dyDescent="0.2">
      <c r="C3429"/>
      <c r="D3429" s="1"/>
    </row>
    <row r="3430" spans="3:4" x14ac:dyDescent="0.2">
      <c r="C3430"/>
      <c r="D3430" s="1"/>
    </row>
    <row r="3431" spans="3:4" x14ac:dyDescent="0.2">
      <c r="C3431"/>
      <c r="D3431" s="1"/>
    </row>
    <row r="3432" spans="3:4" x14ac:dyDescent="0.2">
      <c r="C3432"/>
      <c r="D3432" s="1"/>
    </row>
    <row r="3433" spans="3:4" x14ac:dyDescent="0.2">
      <c r="C3433"/>
      <c r="D3433" s="1"/>
    </row>
    <row r="3434" spans="3:4" x14ac:dyDescent="0.2">
      <c r="C3434"/>
      <c r="D3434" s="1"/>
    </row>
    <row r="3435" spans="3:4" x14ac:dyDescent="0.2">
      <c r="C3435"/>
      <c r="D3435" s="1"/>
    </row>
    <row r="3436" spans="3:4" x14ac:dyDescent="0.2">
      <c r="C3436"/>
      <c r="D3436" s="1"/>
    </row>
    <row r="3437" spans="3:4" x14ac:dyDescent="0.2">
      <c r="C3437"/>
      <c r="D3437" s="1"/>
    </row>
    <row r="3438" spans="3:4" x14ac:dyDescent="0.2">
      <c r="C3438"/>
      <c r="D3438" s="1"/>
    </row>
    <row r="3439" spans="3:4" x14ac:dyDescent="0.2">
      <c r="C3439"/>
      <c r="D3439" s="1"/>
    </row>
    <row r="3440" spans="3:4" x14ac:dyDescent="0.2">
      <c r="C3440"/>
      <c r="D3440" s="1"/>
    </row>
    <row r="3441" spans="3:4" x14ac:dyDescent="0.2">
      <c r="C3441"/>
      <c r="D3441" s="1"/>
    </row>
    <row r="3442" spans="3:4" x14ac:dyDescent="0.2">
      <c r="C3442"/>
      <c r="D3442" s="1"/>
    </row>
    <row r="3443" spans="3:4" x14ac:dyDescent="0.2">
      <c r="C3443"/>
      <c r="D3443" s="1"/>
    </row>
    <row r="3444" spans="3:4" x14ac:dyDescent="0.2">
      <c r="C3444"/>
      <c r="D3444" s="1"/>
    </row>
    <row r="3445" spans="3:4" x14ac:dyDescent="0.2">
      <c r="C3445"/>
      <c r="D3445" s="1"/>
    </row>
    <row r="3446" spans="3:4" x14ac:dyDescent="0.2">
      <c r="C3446"/>
      <c r="D3446" s="1"/>
    </row>
    <row r="3447" spans="3:4" x14ac:dyDescent="0.2">
      <c r="C3447"/>
      <c r="D3447" s="1"/>
    </row>
    <row r="3448" spans="3:4" x14ac:dyDescent="0.2">
      <c r="C3448"/>
      <c r="D3448" s="1"/>
    </row>
    <row r="3449" spans="3:4" x14ac:dyDescent="0.2">
      <c r="C3449"/>
      <c r="D3449" s="1"/>
    </row>
    <row r="3450" spans="3:4" x14ac:dyDescent="0.2">
      <c r="C3450"/>
      <c r="D3450" s="1"/>
    </row>
    <row r="3451" spans="3:4" x14ac:dyDescent="0.2">
      <c r="C3451"/>
      <c r="D3451" s="1"/>
    </row>
    <row r="3452" spans="3:4" x14ac:dyDescent="0.2">
      <c r="C3452"/>
      <c r="D3452" s="1"/>
    </row>
    <row r="3453" spans="3:4" x14ac:dyDescent="0.2">
      <c r="C3453"/>
      <c r="D3453" s="1"/>
    </row>
    <row r="3454" spans="3:4" x14ac:dyDescent="0.2">
      <c r="C3454"/>
      <c r="D3454" s="1"/>
    </row>
    <row r="3455" spans="3:4" x14ac:dyDescent="0.2">
      <c r="C3455"/>
      <c r="D3455" s="1"/>
    </row>
    <row r="3456" spans="3:4" x14ac:dyDescent="0.2">
      <c r="C3456"/>
      <c r="D3456" s="1"/>
    </row>
    <row r="3457" spans="3:4" x14ac:dyDescent="0.2">
      <c r="C3457"/>
      <c r="D3457" s="1"/>
    </row>
    <row r="3458" spans="3:4" x14ac:dyDescent="0.2">
      <c r="C3458"/>
      <c r="D3458" s="1"/>
    </row>
    <row r="3459" spans="3:4" x14ac:dyDescent="0.2">
      <c r="C3459"/>
      <c r="D3459" s="1"/>
    </row>
    <row r="3460" spans="3:4" x14ac:dyDescent="0.2">
      <c r="C3460"/>
      <c r="D3460" s="1"/>
    </row>
    <row r="3461" spans="3:4" x14ac:dyDescent="0.2">
      <c r="C3461"/>
      <c r="D3461" s="1"/>
    </row>
    <row r="3462" spans="3:4" x14ac:dyDescent="0.2">
      <c r="C3462"/>
      <c r="D3462" s="1"/>
    </row>
    <row r="3463" spans="3:4" x14ac:dyDescent="0.2">
      <c r="C3463"/>
      <c r="D3463" s="1"/>
    </row>
    <row r="3464" spans="3:4" x14ac:dyDescent="0.2">
      <c r="C3464"/>
      <c r="D3464" s="1"/>
    </row>
    <row r="3465" spans="3:4" x14ac:dyDescent="0.2">
      <c r="C3465"/>
      <c r="D3465" s="1"/>
    </row>
    <row r="3466" spans="3:4" x14ac:dyDescent="0.2">
      <c r="C3466"/>
      <c r="D3466" s="1"/>
    </row>
    <row r="3467" spans="3:4" x14ac:dyDescent="0.2">
      <c r="C3467"/>
      <c r="D3467" s="1"/>
    </row>
    <row r="3468" spans="3:4" x14ac:dyDescent="0.2">
      <c r="C3468"/>
      <c r="D3468" s="1"/>
    </row>
    <row r="3469" spans="3:4" x14ac:dyDescent="0.2">
      <c r="C3469"/>
      <c r="D3469" s="1"/>
    </row>
    <row r="3470" spans="3:4" x14ac:dyDescent="0.2">
      <c r="C3470"/>
      <c r="D3470" s="1"/>
    </row>
    <row r="3471" spans="3:4" x14ac:dyDescent="0.2">
      <c r="C3471"/>
      <c r="D3471" s="1"/>
    </row>
    <row r="3472" spans="3:4" x14ac:dyDescent="0.2">
      <c r="C3472"/>
      <c r="D3472" s="1"/>
    </row>
    <row r="3473" spans="3:4" x14ac:dyDescent="0.2">
      <c r="C3473"/>
      <c r="D3473" s="1"/>
    </row>
    <row r="3474" spans="3:4" x14ac:dyDescent="0.2">
      <c r="C3474"/>
      <c r="D3474" s="1"/>
    </row>
    <row r="3475" spans="3:4" x14ac:dyDescent="0.2">
      <c r="C3475"/>
      <c r="D3475" s="1"/>
    </row>
    <row r="3476" spans="3:4" x14ac:dyDescent="0.2">
      <c r="C3476"/>
      <c r="D3476" s="1"/>
    </row>
    <row r="3477" spans="3:4" x14ac:dyDescent="0.2">
      <c r="C3477"/>
      <c r="D3477" s="1"/>
    </row>
    <row r="3478" spans="3:4" x14ac:dyDescent="0.2">
      <c r="C3478"/>
      <c r="D3478" s="1"/>
    </row>
    <row r="3479" spans="3:4" x14ac:dyDescent="0.2">
      <c r="C3479"/>
      <c r="D3479" s="1"/>
    </row>
    <row r="3480" spans="3:4" x14ac:dyDescent="0.2">
      <c r="C3480"/>
      <c r="D3480" s="1"/>
    </row>
    <row r="3481" spans="3:4" x14ac:dyDescent="0.2">
      <c r="C3481"/>
      <c r="D3481" s="1"/>
    </row>
    <row r="3482" spans="3:4" x14ac:dyDescent="0.2">
      <c r="C3482"/>
      <c r="D3482" s="1"/>
    </row>
    <row r="3483" spans="3:4" x14ac:dyDescent="0.2">
      <c r="C3483"/>
      <c r="D3483" s="1"/>
    </row>
    <row r="3484" spans="3:4" x14ac:dyDescent="0.2">
      <c r="C3484"/>
      <c r="D3484" s="1"/>
    </row>
    <row r="3485" spans="3:4" x14ac:dyDescent="0.2">
      <c r="C3485"/>
      <c r="D3485" s="1"/>
    </row>
    <row r="3486" spans="3:4" x14ac:dyDescent="0.2">
      <c r="C3486"/>
      <c r="D3486" s="1"/>
    </row>
    <row r="3487" spans="3:4" x14ac:dyDescent="0.2">
      <c r="C3487"/>
      <c r="D3487" s="1"/>
    </row>
    <row r="3488" spans="3:4" x14ac:dyDescent="0.2">
      <c r="C3488"/>
      <c r="D3488" s="1"/>
    </row>
    <row r="3489" spans="3:4" x14ac:dyDescent="0.2">
      <c r="C3489"/>
      <c r="D3489" s="1"/>
    </row>
    <row r="3490" spans="3:4" x14ac:dyDescent="0.2">
      <c r="C3490"/>
      <c r="D3490" s="1"/>
    </row>
    <row r="3491" spans="3:4" x14ac:dyDescent="0.2">
      <c r="C3491"/>
      <c r="D3491" s="1"/>
    </row>
    <row r="3492" spans="3:4" x14ac:dyDescent="0.2">
      <c r="C3492"/>
      <c r="D3492" s="1"/>
    </row>
    <row r="3493" spans="3:4" x14ac:dyDescent="0.2">
      <c r="C3493"/>
      <c r="D3493" s="1"/>
    </row>
    <row r="3494" spans="3:4" x14ac:dyDescent="0.2">
      <c r="C3494"/>
      <c r="D3494" s="1"/>
    </row>
    <row r="3495" spans="3:4" x14ac:dyDescent="0.2">
      <c r="C3495"/>
      <c r="D3495" s="1"/>
    </row>
    <row r="3496" spans="3:4" x14ac:dyDescent="0.2">
      <c r="C3496"/>
      <c r="D3496" s="1"/>
    </row>
    <row r="3497" spans="3:4" x14ac:dyDescent="0.2">
      <c r="C3497"/>
      <c r="D3497" s="1"/>
    </row>
    <row r="3498" spans="3:4" x14ac:dyDescent="0.2">
      <c r="C3498"/>
      <c r="D3498" s="1"/>
    </row>
    <row r="3499" spans="3:4" x14ac:dyDescent="0.2">
      <c r="C3499"/>
      <c r="D3499" s="1"/>
    </row>
    <row r="3500" spans="3:4" x14ac:dyDescent="0.2">
      <c r="C3500"/>
      <c r="D3500" s="1"/>
    </row>
    <row r="3501" spans="3:4" x14ac:dyDescent="0.2">
      <c r="C3501"/>
      <c r="D3501" s="1"/>
    </row>
    <row r="3502" spans="3:4" x14ac:dyDescent="0.2">
      <c r="C3502"/>
      <c r="D3502" s="1"/>
    </row>
    <row r="3503" spans="3:4" x14ac:dyDescent="0.2">
      <c r="C3503"/>
      <c r="D3503" s="1"/>
    </row>
    <row r="3504" spans="3:4" x14ac:dyDescent="0.2">
      <c r="C3504"/>
      <c r="D3504" s="1"/>
    </row>
    <row r="3505" spans="3:4" x14ac:dyDescent="0.2">
      <c r="C3505"/>
      <c r="D3505" s="1"/>
    </row>
    <row r="3506" spans="3:4" x14ac:dyDescent="0.2">
      <c r="C3506"/>
      <c r="D3506" s="1"/>
    </row>
    <row r="3507" spans="3:4" x14ac:dyDescent="0.2">
      <c r="C3507"/>
      <c r="D3507" s="1"/>
    </row>
    <row r="3508" spans="3:4" x14ac:dyDescent="0.2">
      <c r="C3508"/>
      <c r="D3508" s="1"/>
    </row>
    <row r="3509" spans="3:4" x14ac:dyDescent="0.2">
      <c r="C3509"/>
      <c r="D3509" s="1"/>
    </row>
    <row r="3510" spans="3:4" x14ac:dyDescent="0.2">
      <c r="C3510"/>
      <c r="D3510" s="1"/>
    </row>
    <row r="3511" spans="3:4" x14ac:dyDescent="0.2">
      <c r="C3511"/>
      <c r="D3511" s="1"/>
    </row>
    <row r="3512" spans="3:4" x14ac:dyDescent="0.2">
      <c r="C3512"/>
      <c r="D3512" s="1"/>
    </row>
    <row r="3513" spans="3:4" x14ac:dyDescent="0.2">
      <c r="C3513"/>
      <c r="D3513" s="1"/>
    </row>
    <row r="3514" spans="3:4" x14ac:dyDescent="0.2">
      <c r="C3514"/>
      <c r="D3514" s="1"/>
    </row>
    <row r="3515" spans="3:4" x14ac:dyDescent="0.2">
      <c r="C3515"/>
      <c r="D3515" s="1"/>
    </row>
    <row r="3516" spans="3:4" x14ac:dyDescent="0.2">
      <c r="C3516"/>
      <c r="D3516" s="1"/>
    </row>
    <row r="3517" spans="3:4" x14ac:dyDescent="0.2">
      <c r="C3517"/>
      <c r="D3517" s="1"/>
    </row>
    <row r="3518" spans="3:4" x14ac:dyDescent="0.2">
      <c r="C3518"/>
      <c r="D3518" s="1"/>
    </row>
    <row r="3519" spans="3:4" x14ac:dyDescent="0.2">
      <c r="C3519"/>
      <c r="D3519" s="1"/>
    </row>
    <row r="3520" spans="3:4" x14ac:dyDescent="0.2">
      <c r="C3520"/>
      <c r="D3520" s="1"/>
    </row>
    <row r="3521" spans="3:4" x14ac:dyDescent="0.2">
      <c r="C3521"/>
      <c r="D3521" s="1"/>
    </row>
    <row r="3522" spans="3:4" x14ac:dyDescent="0.2">
      <c r="C3522"/>
      <c r="D3522" s="1"/>
    </row>
    <row r="3523" spans="3:4" x14ac:dyDescent="0.2">
      <c r="C3523"/>
      <c r="D3523" s="1"/>
    </row>
    <row r="3524" spans="3:4" x14ac:dyDescent="0.2">
      <c r="C3524"/>
      <c r="D3524" s="1"/>
    </row>
    <row r="3525" spans="3:4" x14ac:dyDescent="0.2">
      <c r="C3525"/>
      <c r="D3525" s="1"/>
    </row>
    <row r="3526" spans="3:4" x14ac:dyDescent="0.2">
      <c r="C3526"/>
      <c r="D3526" s="1"/>
    </row>
    <row r="3527" spans="3:4" x14ac:dyDescent="0.2">
      <c r="C3527"/>
      <c r="D3527" s="1"/>
    </row>
    <row r="3528" spans="3:4" x14ac:dyDescent="0.2">
      <c r="C3528"/>
      <c r="D3528" s="1"/>
    </row>
    <row r="3529" spans="3:4" x14ac:dyDescent="0.2">
      <c r="C3529"/>
      <c r="D3529" s="1"/>
    </row>
    <row r="3530" spans="3:4" x14ac:dyDescent="0.2">
      <c r="C3530"/>
      <c r="D3530" s="1"/>
    </row>
    <row r="3531" spans="3:4" x14ac:dyDescent="0.2">
      <c r="C3531"/>
      <c r="D3531" s="1"/>
    </row>
    <row r="3532" spans="3:4" x14ac:dyDescent="0.2">
      <c r="C3532"/>
      <c r="D3532" s="1"/>
    </row>
    <row r="3533" spans="3:4" x14ac:dyDescent="0.2">
      <c r="C3533"/>
      <c r="D3533" s="1"/>
    </row>
    <row r="3534" spans="3:4" x14ac:dyDescent="0.2">
      <c r="C3534"/>
      <c r="D3534" s="1"/>
    </row>
    <row r="3535" spans="3:4" x14ac:dyDescent="0.2">
      <c r="C3535"/>
      <c r="D3535" s="1"/>
    </row>
    <row r="3536" spans="3:4" x14ac:dyDescent="0.2">
      <c r="C3536"/>
      <c r="D3536" s="1"/>
    </row>
    <row r="3537" spans="3:4" x14ac:dyDescent="0.2">
      <c r="C3537"/>
      <c r="D3537" s="1"/>
    </row>
    <row r="3538" spans="3:4" x14ac:dyDescent="0.2">
      <c r="C3538"/>
      <c r="D3538" s="1"/>
    </row>
    <row r="3539" spans="3:4" x14ac:dyDescent="0.2">
      <c r="C3539"/>
      <c r="D3539" s="1"/>
    </row>
    <row r="3540" spans="3:4" x14ac:dyDescent="0.2">
      <c r="C3540"/>
      <c r="D3540" s="1"/>
    </row>
    <row r="3541" spans="3:4" x14ac:dyDescent="0.2">
      <c r="C3541"/>
      <c r="D3541" s="1"/>
    </row>
    <row r="3542" spans="3:4" x14ac:dyDescent="0.2">
      <c r="C3542"/>
      <c r="D3542" s="1"/>
    </row>
    <row r="3543" spans="3:4" x14ac:dyDescent="0.2">
      <c r="C3543"/>
      <c r="D3543" s="1"/>
    </row>
    <row r="3544" spans="3:4" x14ac:dyDescent="0.2">
      <c r="C3544"/>
      <c r="D3544" s="1"/>
    </row>
    <row r="3545" spans="3:4" x14ac:dyDescent="0.2">
      <c r="C3545"/>
      <c r="D3545" s="1"/>
    </row>
    <row r="3546" spans="3:4" x14ac:dyDescent="0.2">
      <c r="C3546"/>
      <c r="D3546" s="1"/>
    </row>
    <row r="3547" spans="3:4" x14ac:dyDescent="0.2">
      <c r="C3547"/>
      <c r="D3547" s="1"/>
    </row>
    <row r="3548" spans="3:4" x14ac:dyDescent="0.2">
      <c r="C3548"/>
      <c r="D3548" s="1"/>
    </row>
    <row r="3549" spans="3:4" x14ac:dyDescent="0.2">
      <c r="C3549"/>
      <c r="D3549" s="1"/>
    </row>
    <row r="3550" spans="3:4" x14ac:dyDescent="0.2">
      <c r="C3550"/>
      <c r="D3550" s="1"/>
    </row>
    <row r="3551" spans="3:4" x14ac:dyDescent="0.2">
      <c r="C3551"/>
      <c r="D3551" s="1"/>
    </row>
    <row r="3552" spans="3:4" x14ac:dyDescent="0.2">
      <c r="C3552"/>
      <c r="D3552" s="1"/>
    </row>
    <row r="3553" spans="3:4" x14ac:dyDescent="0.2">
      <c r="C3553"/>
      <c r="D3553" s="1"/>
    </row>
    <row r="3554" spans="3:4" x14ac:dyDescent="0.2">
      <c r="C3554"/>
      <c r="D3554" s="1"/>
    </row>
    <row r="3555" spans="3:4" x14ac:dyDescent="0.2">
      <c r="C3555"/>
      <c r="D3555" s="1"/>
    </row>
    <row r="3556" spans="3:4" x14ac:dyDescent="0.2">
      <c r="C3556"/>
      <c r="D3556" s="1"/>
    </row>
    <row r="3557" spans="3:4" x14ac:dyDescent="0.2">
      <c r="C3557"/>
      <c r="D3557" s="1"/>
    </row>
    <row r="3558" spans="3:4" x14ac:dyDescent="0.2">
      <c r="C3558"/>
      <c r="D3558" s="1"/>
    </row>
    <row r="3559" spans="3:4" x14ac:dyDescent="0.2">
      <c r="C3559"/>
      <c r="D3559" s="1"/>
    </row>
    <row r="3560" spans="3:4" x14ac:dyDescent="0.2">
      <c r="C3560"/>
      <c r="D3560" s="1"/>
    </row>
    <row r="3561" spans="3:4" x14ac:dyDescent="0.2">
      <c r="C3561"/>
      <c r="D3561" s="1"/>
    </row>
    <row r="3562" spans="3:4" x14ac:dyDescent="0.2">
      <c r="C3562"/>
      <c r="D3562" s="1"/>
    </row>
    <row r="3563" spans="3:4" x14ac:dyDescent="0.2">
      <c r="C3563"/>
      <c r="D3563" s="1"/>
    </row>
    <row r="3564" spans="3:4" x14ac:dyDescent="0.2">
      <c r="C3564"/>
      <c r="D3564" s="1"/>
    </row>
    <row r="3565" spans="3:4" x14ac:dyDescent="0.2">
      <c r="C3565"/>
      <c r="D3565" s="1"/>
    </row>
    <row r="3566" spans="3:4" x14ac:dyDescent="0.2">
      <c r="C3566"/>
      <c r="D3566" s="1"/>
    </row>
    <row r="3567" spans="3:4" x14ac:dyDescent="0.2">
      <c r="C3567"/>
      <c r="D3567" s="1"/>
    </row>
    <row r="3568" spans="3:4" x14ac:dyDescent="0.2">
      <c r="C3568"/>
      <c r="D3568" s="1"/>
    </row>
    <row r="3569" spans="3:4" x14ac:dyDescent="0.2">
      <c r="C3569"/>
      <c r="D3569" s="1"/>
    </row>
    <row r="3570" spans="3:4" x14ac:dyDescent="0.2">
      <c r="C3570"/>
      <c r="D3570" s="1"/>
    </row>
    <row r="3571" spans="3:4" x14ac:dyDescent="0.2">
      <c r="C3571"/>
      <c r="D3571" s="1"/>
    </row>
    <row r="3572" spans="3:4" x14ac:dyDescent="0.2">
      <c r="C3572"/>
      <c r="D3572" s="1"/>
    </row>
    <row r="3573" spans="3:4" x14ac:dyDescent="0.2">
      <c r="C3573"/>
      <c r="D3573" s="1"/>
    </row>
    <row r="3574" spans="3:4" x14ac:dyDescent="0.2">
      <c r="C3574"/>
      <c r="D3574" s="1"/>
    </row>
    <row r="3575" spans="3:4" x14ac:dyDescent="0.2">
      <c r="C3575"/>
      <c r="D3575" s="1"/>
    </row>
    <row r="3576" spans="3:4" x14ac:dyDescent="0.2">
      <c r="C3576"/>
      <c r="D3576" s="1"/>
    </row>
    <row r="3577" spans="3:4" x14ac:dyDescent="0.2">
      <c r="C3577"/>
      <c r="D3577" s="1"/>
    </row>
    <row r="3578" spans="3:4" x14ac:dyDescent="0.2">
      <c r="C3578"/>
      <c r="D3578" s="1"/>
    </row>
    <row r="3579" spans="3:4" x14ac:dyDescent="0.2">
      <c r="C3579"/>
      <c r="D3579" s="1"/>
    </row>
    <row r="3580" spans="3:4" x14ac:dyDescent="0.2">
      <c r="C3580"/>
      <c r="D3580" s="1"/>
    </row>
    <row r="3581" spans="3:4" x14ac:dyDescent="0.2">
      <c r="C3581"/>
      <c r="D3581" s="1"/>
    </row>
    <row r="3582" spans="3:4" x14ac:dyDescent="0.2">
      <c r="C3582"/>
      <c r="D3582" s="1"/>
    </row>
    <row r="3583" spans="3:4" x14ac:dyDescent="0.2">
      <c r="C3583"/>
      <c r="D3583" s="1"/>
    </row>
    <row r="3584" spans="3:4" x14ac:dyDescent="0.2">
      <c r="C3584"/>
      <c r="D3584" s="1"/>
    </row>
    <row r="3585" spans="3:4" x14ac:dyDescent="0.2">
      <c r="C3585"/>
      <c r="D3585" s="1"/>
    </row>
    <row r="3586" spans="3:4" x14ac:dyDescent="0.2">
      <c r="C3586"/>
      <c r="D3586" s="1"/>
    </row>
    <row r="3587" spans="3:4" x14ac:dyDescent="0.2">
      <c r="C3587"/>
      <c r="D3587" s="1"/>
    </row>
    <row r="3588" spans="3:4" x14ac:dyDescent="0.2">
      <c r="C3588"/>
      <c r="D3588" s="1"/>
    </row>
    <row r="3589" spans="3:4" x14ac:dyDescent="0.2">
      <c r="C3589"/>
      <c r="D3589" s="1"/>
    </row>
    <row r="3590" spans="3:4" x14ac:dyDescent="0.2">
      <c r="C3590"/>
      <c r="D3590" s="1"/>
    </row>
    <row r="3591" spans="3:4" x14ac:dyDescent="0.2">
      <c r="C3591"/>
      <c r="D3591" s="1"/>
    </row>
    <row r="3592" spans="3:4" x14ac:dyDescent="0.2">
      <c r="C3592"/>
      <c r="D3592" s="1"/>
    </row>
    <row r="3593" spans="3:4" x14ac:dyDescent="0.2">
      <c r="C3593"/>
      <c r="D3593" s="1"/>
    </row>
    <row r="3594" spans="3:4" x14ac:dyDescent="0.2">
      <c r="C3594"/>
      <c r="D3594" s="1"/>
    </row>
    <row r="3595" spans="3:4" x14ac:dyDescent="0.2">
      <c r="C3595"/>
      <c r="D3595" s="1"/>
    </row>
    <row r="3596" spans="3:4" x14ac:dyDescent="0.2">
      <c r="C3596"/>
      <c r="D3596" s="1"/>
    </row>
    <row r="3597" spans="3:4" x14ac:dyDescent="0.2">
      <c r="C3597"/>
      <c r="D3597" s="1"/>
    </row>
    <row r="3598" spans="3:4" x14ac:dyDescent="0.2">
      <c r="C3598"/>
      <c r="D3598" s="1"/>
    </row>
    <row r="3599" spans="3:4" x14ac:dyDescent="0.2">
      <c r="C3599"/>
      <c r="D3599" s="1"/>
    </row>
    <row r="3600" spans="3:4" x14ac:dyDescent="0.2">
      <c r="C3600"/>
      <c r="D3600" s="1"/>
    </row>
    <row r="3601" spans="3:4" x14ac:dyDescent="0.2">
      <c r="C3601"/>
      <c r="D3601" s="1"/>
    </row>
    <row r="3602" spans="3:4" x14ac:dyDescent="0.2">
      <c r="C3602"/>
      <c r="D3602" s="1"/>
    </row>
    <row r="3603" spans="3:4" x14ac:dyDescent="0.2">
      <c r="C3603"/>
      <c r="D3603" s="1"/>
    </row>
    <row r="3604" spans="3:4" x14ac:dyDescent="0.2">
      <c r="C3604"/>
      <c r="D3604" s="1"/>
    </row>
    <row r="3605" spans="3:4" x14ac:dyDescent="0.2">
      <c r="C3605"/>
      <c r="D3605" s="1"/>
    </row>
    <row r="3606" spans="3:4" x14ac:dyDescent="0.2">
      <c r="C3606"/>
      <c r="D3606" s="1"/>
    </row>
    <row r="3607" spans="3:4" x14ac:dyDescent="0.2">
      <c r="C3607"/>
      <c r="D3607" s="1"/>
    </row>
    <row r="3608" spans="3:4" x14ac:dyDescent="0.2">
      <c r="C3608"/>
      <c r="D3608" s="1"/>
    </row>
    <row r="3609" spans="3:4" x14ac:dyDescent="0.2">
      <c r="C3609"/>
      <c r="D3609" s="1"/>
    </row>
    <row r="3610" spans="3:4" x14ac:dyDescent="0.2">
      <c r="C3610"/>
      <c r="D3610" s="1"/>
    </row>
    <row r="3611" spans="3:4" x14ac:dyDescent="0.2">
      <c r="C3611"/>
      <c r="D3611" s="1"/>
    </row>
    <row r="3612" spans="3:4" x14ac:dyDescent="0.2">
      <c r="C3612"/>
      <c r="D3612" s="1"/>
    </row>
    <row r="3613" spans="3:4" x14ac:dyDescent="0.2">
      <c r="C3613"/>
      <c r="D3613" s="1"/>
    </row>
    <row r="3614" spans="3:4" x14ac:dyDescent="0.2">
      <c r="C3614"/>
      <c r="D3614" s="1"/>
    </row>
    <row r="3615" spans="3:4" x14ac:dyDescent="0.2">
      <c r="C3615"/>
      <c r="D3615" s="1"/>
    </row>
    <row r="3616" spans="3:4" x14ac:dyDescent="0.2">
      <c r="C3616"/>
      <c r="D3616" s="1"/>
    </row>
    <row r="3617" spans="3:4" x14ac:dyDescent="0.2">
      <c r="C3617"/>
      <c r="D3617" s="1"/>
    </row>
    <row r="3618" spans="3:4" x14ac:dyDescent="0.2">
      <c r="C3618"/>
      <c r="D3618" s="1"/>
    </row>
    <row r="3619" spans="3:4" x14ac:dyDescent="0.2">
      <c r="C3619"/>
      <c r="D3619" s="1"/>
    </row>
    <row r="3620" spans="3:4" x14ac:dyDescent="0.2">
      <c r="C3620"/>
      <c r="D3620" s="1"/>
    </row>
    <row r="3621" spans="3:4" x14ac:dyDescent="0.2">
      <c r="C3621"/>
      <c r="D3621" s="1"/>
    </row>
    <row r="3622" spans="3:4" x14ac:dyDescent="0.2">
      <c r="C3622"/>
      <c r="D3622" s="1"/>
    </row>
    <row r="3623" spans="3:4" x14ac:dyDescent="0.2">
      <c r="C3623"/>
      <c r="D3623" s="1"/>
    </row>
    <row r="3624" spans="3:4" x14ac:dyDescent="0.2">
      <c r="C3624"/>
      <c r="D3624" s="1"/>
    </row>
    <row r="3625" spans="3:4" x14ac:dyDescent="0.2">
      <c r="C3625"/>
      <c r="D3625" s="1"/>
    </row>
    <row r="3626" spans="3:4" x14ac:dyDescent="0.2">
      <c r="C3626"/>
      <c r="D3626" s="1"/>
    </row>
    <row r="3627" spans="3:4" x14ac:dyDescent="0.2">
      <c r="C3627"/>
      <c r="D3627" s="1"/>
    </row>
    <row r="3628" spans="3:4" x14ac:dyDescent="0.2">
      <c r="C3628"/>
      <c r="D3628" s="1"/>
    </row>
    <row r="3629" spans="3:4" x14ac:dyDescent="0.2">
      <c r="C3629"/>
      <c r="D3629" s="1"/>
    </row>
    <row r="3630" spans="3:4" x14ac:dyDescent="0.2">
      <c r="C3630"/>
      <c r="D3630" s="1"/>
    </row>
    <row r="3631" spans="3:4" x14ac:dyDescent="0.2">
      <c r="C3631"/>
      <c r="D3631" s="1"/>
    </row>
    <row r="3632" spans="3:4" x14ac:dyDescent="0.2">
      <c r="C3632"/>
      <c r="D3632" s="1"/>
    </row>
    <row r="3633" spans="3:4" x14ac:dyDescent="0.2">
      <c r="C3633"/>
      <c r="D3633" s="1"/>
    </row>
    <row r="3634" spans="3:4" x14ac:dyDescent="0.2">
      <c r="C3634"/>
      <c r="D3634" s="1"/>
    </row>
    <row r="3635" spans="3:4" x14ac:dyDescent="0.2">
      <c r="C3635"/>
      <c r="D3635" s="1"/>
    </row>
    <row r="3636" spans="3:4" x14ac:dyDescent="0.2">
      <c r="C3636"/>
      <c r="D3636" s="1"/>
    </row>
    <row r="3637" spans="3:4" x14ac:dyDescent="0.2">
      <c r="C3637"/>
      <c r="D3637" s="1"/>
    </row>
    <row r="3638" spans="3:4" x14ac:dyDescent="0.2">
      <c r="C3638"/>
      <c r="D3638" s="1"/>
    </row>
    <row r="3639" spans="3:4" x14ac:dyDescent="0.2">
      <c r="C3639"/>
      <c r="D3639" s="1"/>
    </row>
    <row r="3640" spans="3:4" x14ac:dyDescent="0.2">
      <c r="C3640"/>
      <c r="D3640" s="1"/>
    </row>
    <row r="3641" spans="3:4" x14ac:dyDescent="0.2">
      <c r="C3641"/>
      <c r="D3641" s="1"/>
    </row>
    <row r="3642" spans="3:4" x14ac:dyDescent="0.2">
      <c r="C3642"/>
      <c r="D3642" s="1"/>
    </row>
    <row r="3643" spans="3:4" x14ac:dyDescent="0.2">
      <c r="C3643"/>
      <c r="D3643" s="1"/>
    </row>
    <row r="3644" spans="3:4" x14ac:dyDescent="0.2">
      <c r="C3644"/>
      <c r="D3644" s="1"/>
    </row>
    <row r="3645" spans="3:4" x14ac:dyDescent="0.2">
      <c r="C3645"/>
      <c r="D3645" s="1"/>
    </row>
    <row r="3646" spans="3:4" x14ac:dyDescent="0.2">
      <c r="C3646"/>
      <c r="D3646" s="1"/>
    </row>
    <row r="3647" spans="3:4" x14ac:dyDescent="0.2">
      <c r="C3647"/>
      <c r="D3647" s="1"/>
    </row>
    <row r="3648" spans="3:4" x14ac:dyDescent="0.2">
      <c r="C3648"/>
      <c r="D3648" s="1"/>
    </row>
    <row r="3649" spans="3:4" x14ac:dyDescent="0.2">
      <c r="C3649"/>
      <c r="D3649" s="1"/>
    </row>
    <row r="3650" spans="3:4" x14ac:dyDescent="0.2">
      <c r="C3650"/>
      <c r="D3650" s="1"/>
    </row>
    <row r="3651" spans="3:4" x14ac:dyDescent="0.2">
      <c r="C3651"/>
      <c r="D3651" s="1"/>
    </row>
    <row r="3652" spans="3:4" x14ac:dyDescent="0.2">
      <c r="C3652"/>
      <c r="D3652" s="1"/>
    </row>
    <row r="3653" spans="3:4" x14ac:dyDescent="0.2">
      <c r="C3653"/>
      <c r="D3653" s="1"/>
    </row>
    <row r="3654" spans="3:4" x14ac:dyDescent="0.2">
      <c r="C3654"/>
      <c r="D3654" s="1"/>
    </row>
    <row r="3655" spans="3:4" x14ac:dyDescent="0.2">
      <c r="C3655"/>
      <c r="D3655" s="1"/>
    </row>
    <row r="3656" spans="3:4" x14ac:dyDescent="0.2">
      <c r="C3656"/>
      <c r="D3656" s="1"/>
    </row>
    <row r="3657" spans="3:4" x14ac:dyDescent="0.2">
      <c r="C3657"/>
      <c r="D3657" s="1"/>
    </row>
    <row r="3658" spans="3:4" x14ac:dyDescent="0.2">
      <c r="C3658"/>
      <c r="D3658" s="1"/>
    </row>
    <row r="3659" spans="3:4" x14ac:dyDescent="0.2">
      <c r="C3659"/>
      <c r="D3659" s="1"/>
    </row>
    <row r="3660" spans="3:4" x14ac:dyDescent="0.2">
      <c r="C3660"/>
      <c r="D3660" s="1"/>
    </row>
    <row r="3661" spans="3:4" x14ac:dyDescent="0.2">
      <c r="C3661"/>
      <c r="D3661" s="1"/>
    </row>
    <row r="3662" spans="3:4" x14ac:dyDescent="0.2">
      <c r="C3662"/>
      <c r="D3662" s="1"/>
    </row>
    <row r="3663" spans="3:4" x14ac:dyDescent="0.2">
      <c r="C3663"/>
      <c r="D3663" s="1"/>
    </row>
    <row r="3664" spans="3:4" x14ac:dyDescent="0.2">
      <c r="C3664"/>
      <c r="D3664" s="1"/>
    </row>
    <row r="3665" spans="3:4" x14ac:dyDescent="0.2">
      <c r="C3665"/>
      <c r="D3665" s="1"/>
    </row>
    <row r="3666" spans="3:4" x14ac:dyDescent="0.2">
      <c r="C3666"/>
      <c r="D3666" s="1"/>
    </row>
    <row r="3667" spans="3:4" x14ac:dyDescent="0.2">
      <c r="C3667"/>
      <c r="D3667" s="1"/>
    </row>
    <row r="3668" spans="3:4" x14ac:dyDescent="0.2">
      <c r="C3668"/>
      <c r="D3668" s="1"/>
    </row>
    <row r="3669" spans="3:4" x14ac:dyDescent="0.2">
      <c r="C3669"/>
      <c r="D3669" s="1"/>
    </row>
    <row r="3670" spans="3:4" x14ac:dyDescent="0.2">
      <c r="C3670"/>
      <c r="D3670" s="1"/>
    </row>
    <row r="3671" spans="3:4" x14ac:dyDescent="0.2">
      <c r="C3671"/>
      <c r="D3671" s="1"/>
    </row>
    <row r="3672" spans="3:4" x14ac:dyDescent="0.2">
      <c r="C3672"/>
      <c r="D3672" s="1"/>
    </row>
    <row r="3673" spans="3:4" x14ac:dyDescent="0.2">
      <c r="C3673"/>
      <c r="D3673" s="1"/>
    </row>
    <row r="3674" spans="3:4" x14ac:dyDescent="0.2">
      <c r="C3674"/>
      <c r="D3674" s="1"/>
    </row>
    <row r="3675" spans="3:4" x14ac:dyDescent="0.2">
      <c r="C3675"/>
      <c r="D3675" s="1"/>
    </row>
    <row r="3676" spans="3:4" x14ac:dyDescent="0.2">
      <c r="C3676"/>
      <c r="D3676" s="1"/>
    </row>
    <row r="3677" spans="3:4" x14ac:dyDescent="0.2">
      <c r="C3677"/>
      <c r="D3677" s="1"/>
    </row>
    <row r="3678" spans="3:4" x14ac:dyDescent="0.2">
      <c r="C3678"/>
      <c r="D3678" s="1"/>
    </row>
    <row r="3679" spans="3:4" x14ac:dyDescent="0.2">
      <c r="C3679"/>
      <c r="D3679" s="1"/>
    </row>
    <row r="3680" spans="3:4" x14ac:dyDescent="0.2">
      <c r="C3680"/>
      <c r="D3680" s="1"/>
    </row>
    <row r="3681" spans="3:4" x14ac:dyDescent="0.2">
      <c r="C3681"/>
      <c r="D3681" s="1"/>
    </row>
    <row r="3682" spans="3:4" x14ac:dyDescent="0.2">
      <c r="C3682"/>
      <c r="D3682" s="1"/>
    </row>
    <row r="3683" spans="3:4" x14ac:dyDescent="0.2">
      <c r="C3683"/>
      <c r="D3683" s="1"/>
    </row>
    <row r="3684" spans="3:4" x14ac:dyDescent="0.2">
      <c r="C3684"/>
      <c r="D3684" s="1"/>
    </row>
    <row r="3685" spans="3:4" x14ac:dyDescent="0.2">
      <c r="C3685"/>
      <c r="D3685" s="1"/>
    </row>
    <row r="3686" spans="3:4" x14ac:dyDescent="0.2">
      <c r="C3686"/>
      <c r="D3686" s="1"/>
    </row>
    <row r="3687" spans="3:4" x14ac:dyDescent="0.2">
      <c r="C3687"/>
      <c r="D3687" s="1"/>
    </row>
    <row r="3688" spans="3:4" x14ac:dyDescent="0.2">
      <c r="C3688"/>
      <c r="D3688" s="1"/>
    </row>
    <row r="3689" spans="3:4" x14ac:dyDescent="0.2">
      <c r="C3689"/>
      <c r="D3689" s="1"/>
    </row>
    <row r="3690" spans="3:4" x14ac:dyDescent="0.2">
      <c r="C3690"/>
      <c r="D3690" s="1"/>
    </row>
    <row r="3691" spans="3:4" x14ac:dyDescent="0.2">
      <c r="C3691"/>
      <c r="D3691" s="1"/>
    </row>
    <row r="3692" spans="3:4" x14ac:dyDescent="0.2">
      <c r="C3692"/>
      <c r="D3692" s="1"/>
    </row>
    <row r="3693" spans="3:4" x14ac:dyDescent="0.2">
      <c r="C3693"/>
      <c r="D3693" s="1"/>
    </row>
    <row r="3694" spans="3:4" x14ac:dyDescent="0.2">
      <c r="C3694"/>
      <c r="D3694" s="1"/>
    </row>
    <row r="3695" spans="3:4" x14ac:dyDescent="0.2">
      <c r="C3695"/>
      <c r="D3695" s="1"/>
    </row>
    <row r="3696" spans="3:4" x14ac:dyDescent="0.2">
      <c r="C3696"/>
      <c r="D3696" s="1"/>
    </row>
    <row r="3697" spans="3:4" x14ac:dyDescent="0.2">
      <c r="C3697"/>
      <c r="D3697" s="1"/>
    </row>
    <row r="3698" spans="3:4" x14ac:dyDescent="0.2">
      <c r="C3698"/>
      <c r="D3698" s="1"/>
    </row>
    <row r="3699" spans="3:4" x14ac:dyDescent="0.2">
      <c r="C3699"/>
      <c r="D3699" s="1"/>
    </row>
    <row r="3700" spans="3:4" x14ac:dyDescent="0.2">
      <c r="C3700"/>
      <c r="D3700" s="1"/>
    </row>
    <row r="3701" spans="3:4" x14ac:dyDescent="0.2">
      <c r="C3701"/>
      <c r="D3701" s="1"/>
    </row>
    <row r="3702" spans="3:4" x14ac:dyDescent="0.2">
      <c r="C3702"/>
      <c r="D3702" s="1"/>
    </row>
    <row r="3703" spans="3:4" x14ac:dyDescent="0.2">
      <c r="C3703"/>
      <c r="D3703" s="1"/>
    </row>
    <row r="3704" spans="3:4" x14ac:dyDescent="0.2">
      <c r="C3704"/>
      <c r="D3704" s="1"/>
    </row>
    <row r="3705" spans="3:4" x14ac:dyDescent="0.2">
      <c r="C3705"/>
      <c r="D3705" s="1"/>
    </row>
    <row r="3706" spans="3:4" x14ac:dyDescent="0.2">
      <c r="C3706"/>
      <c r="D3706" s="1"/>
    </row>
    <row r="3707" spans="3:4" x14ac:dyDescent="0.2">
      <c r="C3707"/>
      <c r="D3707" s="1"/>
    </row>
    <row r="3708" spans="3:4" x14ac:dyDescent="0.2">
      <c r="C3708"/>
      <c r="D3708" s="1"/>
    </row>
    <row r="3709" spans="3:4" x14ac:dyDescent="0.2">
      <c r="C3709"/>
      <c r="D3709" s="1"/>
    </row>
    <row r="3710" spans="3:4" x14ac:dyDescent="0.2">
      <c r="C3710"/>
      <c r="D3710" s="1"/>
    </row>
    <row r="3711" spans="3:4" x14ac:dyDescent="0.2">
      <c r="C3711"/>
      <c r="D3711" s="1"/>
    </row>
    <row r="3712" spans="3:4" x14ac:dyDescent="0.2">
      <c r="C3712"/>
      <c r="D3712" s="1"/>
    </row>
    <row r="3713" spans="3:4" x14ac:dyDescent="0.2">
      <c r="C3713"/>
      <c r="D3713" s="1"/>
    </row>
    <row r="3714" spans="3:4" x14ac:dyDescent="0.2">
      <c r="C3714"/>
      <c r="D3714" s="1"/>
    </row>
    <row r="3715" spans="3:4" x14ac:dyDescent="0.2">
      <c r="C3715"/>
      <c r="D3715" s="1"/>
    </row>
    <row r="3716" spans="3:4" x14ac:dyDescent="0.2">
      <c r="C3716"/>
      <c r="D3716" s="1"/>
    </row>
    <row r="3717" spans="3:4" x14ac:dyDescent="0.2">
      <c r="C3717"/>
      <c r="D3717" s="1"/>
    </row>
    <row r="3718" spans="3:4" x14ac:dyDescent="0.2">
      <c r="C3718"/>
      <c r="D3718" s="1"/>
    </row>
    <row r="3719" spans="3:4" x14ac:dyDescent="0.2">
      <c r="C3719"/>
      <c r="D3719" s="1"/>
    </row>
    <row r="3720" spans="3:4" x14ac:dyDescent="0.2">
      <c r="C3720"/>
      <c r="D3720" s="1"/>
    </row>
    <row r="3721" spans="3:4" x14ac:dyDescent="0.2">
      <c r="C3721"/>
      <c r="D3721" s="1"/>
    </row>
    <row r="3722" spans="3:4" x14ac:dyDescent="0.2">
      <c r="C3722"/>
      <c r="D3722" s="1"/>
    </row>
    <row r="3723" spans="3:4" x14ac:dyDescent="0.2">
      <c r="C3723"/>
      <c r="D3723" s="1"/>
    </row>
    <row r="3724" spans="3:4" x14ac:dyDescent="0.2">
      <c r="C3724"/>
      <c r="D3724" s="1"/>
    </row>
    <row r="3725" spans="3:4" x14ac:dyDescent="0.2">
      <c r="C3725"/>
      <c r="D3725" s="1"/>
    </row>
    <row r="3726" spans="3:4" x14ac:dyDescent="0.2">
      <c r="C3726"/>
      <c r="D3726" s="1"/>
    </row>
    <row r="3727" spans="3:4" x14ac:dyDescent="0.2">
      <c r="C3727"/>
      <c r="D3727" s="1"/>
    </row>
    <row r="3728" spans="3:4" x14ac:dyDescent="0.2">
      <c r="C3728"/>
      <c r="D3728" s="1"/>
    </row>
    <row r="3729" spans="3:4" x14ac:dyDescent="0.2">
      <c r="C3729"/>
      <c r="D3729" s="1"/>
    </row>
    <row r="3730" spans="3:4" x14ac:dyDescent="0.2">
      <c r="C3730"/>
      <c r="D3730" s="1"/>
    </row>
    <row r="3731" spans="3:4" x14ac:dyDescent="0.2">
      <c r="C3731"/>
      <c r="D3731" s="1"/>
    </row>
    <row r="3732" spans="3:4" x14ac:dyDescent="0.2">
      <c r="C3732"/>
      <c r="D3732" s="1"/>
    </row>
    <row r="3733" spans="3:4" x14ac:dyDescent="0.2">
      <c r="C3733"/>
      <c r="D3733" s="1"/>
    </row>
    <row r="3734" spans="3:4" x14ac:dyDescent="0.2">
      <c r="C3734"/>
      <c r="D3734" s="1"/>
    </row>
    <row r="3735" spans="3:4" x14ac:dyDescent="0.2">
      <c r="C3735"/>
      <c r="D3735" s="1"/>
    </row>
    <row r="3736" spans="3:4" x14ac:dyDescent="0.2">
      <c r="C3736"/>
      <c r="D3736" s="1"/>
    </row>
    <row r="3737" spans="3:4" x14ac:dyDescent="0.2">
      <c r="C3737"/>
      <c r="D3737" s="1"/>
    </row>
    <row r="3738" spans="3:4" x14ac:dyDescent="0.2">
      <c r="C3738"/>
      <c r="D3738" s="1"/>
    </row>
    <row r="3739" spans="3:4" x14ac:dyDescent="0.2">
      <c r="C3739"/>
      <c r="D3739" s="1"/>
    </row>
    <row r="3740" spans="3:4" x14ac:dyDescent="0.2">
      <c r="C3740"/>
      <c r="D3740" s="1"/>
    </row>
    <row r="3741" spans="3:4" x14ac:dyDescent="0.2">
      <c r="C3741"/>
      <c r="D3741" s="1"/>
    </row>
    <row r="3742" spans="3:4" x14ac:dyDescent="0.2">
      <c r="C3742"/>
      <c r="D3742" s="1"/>
    </row>
    <row r="3743" spans="3:4" x14ac:dyDescent="0.2">
      <c r="C3743"/>
      <c r="D3743" s="1"/>
    </row>
    <row r="3744" spans="3:4" x14ac:dyDescent="0.2">
      <c r="C3744"/>
      <c r="D3744" s="1"/>
    </row>
    <row r="3745" spans="3:4" x14ac:dyDescent="0.2">
      <c r="C3745"/>
      <c r="D3745" s="1"/>
    </row>
    <row r="3746" spans="3:4" x14ac:dyDescent="0.2">
      <c r="C3746"/>
      <c r="D3746" s="1"/>
    </row>
    <row r="3747" spans="3:4" x14ac:dyDescent="0.2">
      <c r="C3747"/>
      <c r="D3747" s="1"/>
    </row>
    <row r="3748" spans="3:4" x14ac:dyDescent="0.2">
      <c r="C3748"/>
      <c r="D3748" s="1"/>
    </row>
    <row r="3749" spans="3:4" x14ac:dyDescent="0.2">
      <c r="C3749"/>
      <c r="D3749" s="1"/>
    </row>
    <row r="3750" spans="3:4" x14ac:dyDescent="0.2">
      <c r="C3750"/>
      <c r="D3750" s="1"/>
    </row>
    <row r="3751" spans="3:4" x14ac:dyDescent="0.2">
      <c r="C3751"/>
      <c r="D3751" s="1"/>
    </row>
    <row r="3752" spans="3:4" x14ac:dyDescent="0.2">
      <c r="C3752"/>
      <c r="D3752" s="1"/>
    </row>
    <row r="3753" spans="3:4" x14ac:dyDescent="0.2">
      <c r="C3753"/>
      <c r="D3753" s="1"/>
    </row>
    <row r="3754" spans="3:4" x14ac:dyDescent="0.2">
      <c r="C3754"/>
      <c r="D3754" s="1"/>
    </row>
    <row r="3755" spans="3:4" x14ac:dyDescent="0.2">
      <c r="C3755"/>
      <c r="D3755" s="1"/>
    </row>
    <row r="3756" spans="3:4" x14ac:dyDescent="0.2">
      <c r="C3756"/>
      <c r="D3756" s="1"/>
    </row>
    <row r="3757" spans="3:4" x14ac:dyDescent="0.2">
      <c r="C3757"/>
      <c r="D3757" s="1"/>
    </row>
    <row r="3758" spans="3:4" x14ac:dyDescent="0.2">
      <c r="C3758"/>
      <c r="D3758" s="1"/>
    </row>
    <row r="3759" spans="3:4" x14ac:dyDescent="0.2">
      <c r="C3759"/>
      <c r="D3759" s="1"/>
    </row>
    <row r="3760" spans="3:4" x14ac:dyDescent="0.2">
      <c r="C3760"/>
      <c r="D3760" s="1"/>
    </row>
    <row r="3761" spans="3:4" x14ac:dyDescent="0.2">
      <c r="C3761"/>
      <c r="D3761" s="1"/>
    </row>
    <row r="3762" spans="3:4" x14ac:dyDescent="0.2">
      <c r="C3762"/>
      <c r="D3762" s="1"/>
    </row>
    <row r="3763" spans="3:4" x14ac:dyDescent="0.2">
      <c r="C3763"/>
      <c r="D3763" s="1"/>
    </row>
    <row r="3764" spans="3:4" x14ac:dyDescent="0.2">
      <c r="C3764"/>
      <c r="D3764" s="1"/>
    </row>
    <row r="3765" spans="3:4" x14ac:dyDescent="0.2">
      <c r="C3765"/>
      <c r="D3765" s="1"/>
    </row>
    <row r="3766" spans="3:4" x14ac:dyDescent="0.2">
      <c r="C3766"/>
      <c r="D3766" s="1"/>
    </row>
    <row r="3767" spans="3:4" x14ac:dyDescent="0.2">
      <c r="C3767"/>
      <c r="D3767" s="1"/>
    </row>
    <row r="3768" spans="3:4" x14ac:dyDescent="0.2">
      <c r="C3768"/>
      <c r="D3768" s="1"/>
    </row>
    <row r="3769" spans="3:4" x14ac:dyDescent="0.2">
      <c r="C3769"/>
      <c r="D3769" s="1"/>
    </row>
    <row r="3770" spans="3:4" x14ac:dyDescent="0.2">
      <c r="C3770"/>
      <c r="D3770" s="1"/>
    </row>
    <row r="3771" spans="3:4" x14ac:dyDescent="0.2">
      <c r="C3771"/>
      <c r="D3771" s="1"/>
    </row>
    <row r="3772" spans="3:4" x14ac:dyDescent="0.2">
      <c r="C3772"/>
      <c r="D3772" s="1"/>
    </row>
    <row r="3773" spans="3:4" x14ac:dyDescent="0.2">
      <c r="C3773"/>
      <c r="D3773" s="1"/>
    </row>
    <row r="3774" spans="3:4" x14ac:dyDescent="0.2">
      <c r="C3774"/>
      <c r="D3774" s="1"/>
    </row>
    <row r="3775" spans="3:4" x14ac:dyDescent="0.2">
      <c r="C3775"/>
      <c r="D3775" s="1"/>
    </row>
    <row r="3776" spans="3:4" x14ac:dyDescent="0.2">
      <c r="C3776"/>
      <c r="D3776" s="1"/>
    </row>
    <row r="3777" spans="3:4" x14ac:dyDescent="0.2">
      <c r="C3777"/>
      <c r="D3777" s="1"/>
    </row>
    <row r="3778" spans="3:4" x14ac:dyDescent="0.2">
      <c r="C3778"/>
      <c r="D3778" s="1"/>
    </row>
    <row r="3779" spans="3:4" x14ac:dyDescent="0.2">
      <c r="C3779"/>
      <c r="D3779" s="1"/>
    </row>
    <row r="3780" spans="3:4" x14ac:dyDescent="0.2">
      <c r="C3780"/>
      <c r="D3780" s="1"/>
    </row>
    <row r="3781" spans="3:4" x14ac:dyDescent="0.2">
      <c r="C3781"/>
      <c r="D3781" s="1"/>
    </row>
    <row r="3782" spans="3:4" x14ac:dyDescent="0.2">
      <c r="C3782"/>
      <c r="D3782" s="1"/>
    </row>
    <row r="3783" spans="3:4" x14ac:dyDescent="0.2">
      <c r="C3783"/>
      <c r="D3783" s="1"/>
    </row>
    <row r="3784" spans="3:4" x14ac:dyDescent="0.2">
      <c r="C3784"/>
      <c r="D3784" s="1"/>
    </row>
    <row r="3785" spans="3:4" x14ac:dyDescent="0.2">
      <c r="C3785"/>
      <c r="D3785" s="1"/>
    </row>
    <row r="3786" spans="3:4" x14ac:dyDescent="0.2">
      <c r="C3786"/>
      <c r="D3786" s="1"/>
    </row>
    <row r="3787" spans="3:4" x14ac:dyDescent="0.2">
      <c r="C3787"/>
      <c r="D3787" s="1"/>
    </row>
    <row r="3788" spans="3:4" x14ac:dyDescent="0.2">
      <c r="C3788"/>
      <c r="D3788" s="1"/>
    </row>
    <row r="3789" spans="3:4" x14ac:dyDescent="0.2">
      <c r="C3789"/>
      <c r="D3789" s="1"/>
    </row>
    <row r="3790" spans="3:4" x14ac:dyDescent="0.2">
      <c r="C3790"/>
      <c r="D3790" s="1"/>
    </row>
    <row r="3791" spans="3:4" x14ac:dyDescent="0.2">
      <c r="C3791"/>
      <c r="D3791" s="1"/>
    </row>
    <row r="3792" spans="3:4" x14ac:dyDescent="0.2">
      <c r="C3792"/>
      <c r="D3792" s="1"/>
    </row>
    <row r="3793" spans="3:4" x14ac:dyDescent="0.2">
      <c r="C3793"/>
      <c r="D3793" s="1"/>
    </row>
    <row r="3794" spans="3:4" x14ac:dyDescent="0.2">
      <c r="C3794"/>
      <c r="D3794" s="1"/>
    </row>
    <row r="3795" spans="3:4" x14ac:dyDescent="0.2">
      <c r="C3795"/>
      <c r="D3795" s="1"/>
    </row>
    <row r="3796" spans="3:4" x14ac:dyDescent="0.2">
      <c r="C3796"/>
      <c r="D3796" s="1"/>
    </row>
    <row r="3797" spans="3:4" x14ac:dyDescent="0.2">
      <c r="C3797"/>
      <c r="D3797" s="1"/>
    </row>
    <row r="3798" spans="3:4" x14ac:dyDescent="0.2">
      <c r="C3798"/>
      <c r="D3798" s="1"/>
    </row>
    <row r="3799" spans="3:4" x14ac:dyDescent="0.2">
      <c r="C3799"/>
      <c r="D3799" s="1"/>
    </row>
    <row r="3800" spans="3:4" x14ac:dyDescent="0.2">
      <c r="C3800"/>
      <c r="D3800" s="1"/>
    </row>
    <row r="3801" spans="3:4" x14ac:dyDescent="0.2">
      <c r="C3801"/>
      <c r="D3801" s="1"/>
    </row>
    <row r="3802" spans="3:4" x14ac:dyDescent="0.2">
      <c r="C3802"/>
      <c r="D3802" s="1"/>
    </row>
    <row r="3803" spans="3:4" x14ac:dyDescent="0.2">
      <c r="C3803"/>
      <c r="D3803" s="1"/>
    </row>
    <row r="3804" spans="3:4" x14ac:dyDescent="0.2">
      <c r="C3804"/>
      <c r="D3804" s="1"/>
    </row>
    <row r="3805" spans="3:4" x14ac:dyDescent="0.2">
      <c r="C3805"/>
      <c r="D3805" s="1"/>
    </row>
    <row r="3806" spans="3:4" x14ac:dyDescent="0.2">
      <c r="C3806"/>
      <c r="D3806" s="1"/>
    </row>
    <row r="3807" spans="3:4" x14ac:dyDescent="0.2">
      <c r="C3807"/>
      <c r="D3807" s="1"/>
    </row>
    <row r="3808" spans="3:4" x14ac:dyDescent="0.2">
      <c r="C3808"/>
      <c r="D3808" s="1"/>
    </row>
    <row r="3809" spans="3:4" x14ac:dyDescent="0.2">
      <c r="C3809"/>
      <c r="D3809" s="1"/>
    </row>
    <row r="3810" spans="3:4" x14ac:dyDescent="0.2">
      <c r="C3810"/>
      <c r="D3810" s="1"/>
    </row>
    <row r="3811" spans="3:4" x14ac:dyDescent="0.2">
      <c r="C3811"/>
      <c r="D3811" s="1"/>
    </row>
    <row r="3812" spans="3:4" x14ac:dyDescent="0.2">
      <c r="C3812"/>
      <c r="D3812" s="1"/>
    </row>
    <row r="3813" spans="3:4" x14ac:dyDescent="0.2">
      <c r="C3813"/>
      <c r="D3813" s="1"/>
    </row>
    <row r="3814" spans="3:4" x14ac:dyDescent="0.2">
      <c r="C3814"/>
      <c r="D3814" s="1"/>
    </row>
    <row r="3815" spans="3:4" x14ac:dyDescent="0.2">
      <c r="C3815"/>
      <c r="D3815" s="1"/>
    </row>
    <row r="3816" spans="3:4" x14ac:dyDescent="0.2">
      <c r="C3816"/>
      <c r="D3816" s="1"/>
    </row>
    <row r="3817" spans="3:4" x14ac:dyDescent="0.2">
      <c r="C3817"/>
      <c r="D3817" s="1"/>
    </row>
    <row r="3818" spans="3:4" x14ac:dyDescent="0.2">
      <c r="C3818"/>
      <c r="D3818" s="1"/>
    </row>
    <row r="3819" spans="3:4" x14ac:dyDescent="0.2">
      <c r="C3819"/>
      <c r="D3819" s="1"/>
    </row>
    <row r="3820" spans="3:4" x14ac:dyDescent="0.2">
      <c r="C3820"/>
      <c r="D3820" s="1"/>
    </row>
    <row r="3821" spans="3:4" x14ac:dyDescent="0.2">
      <c r="C3821"/>
      <c r="D3821" s="1"/>
    </row>
    <row r="3822" spans="3:4" x14ac:dyDescent="0.2">
      <c r="C3822"/>
      <c r="D3822" s="1"/>
    </row>
    <row r="3823" spans="3:4" x14ac:dyDescent="0.2">
      <c r="C3823"/>
      <c r="D3823" s="1"/>
    </row>
    <row r="3824" spans="3:4" x14ac:dyDescent="0.2">
      <c r="C3824"/>
      <c r="D3824" s="1"/>
    </row>
    <row r="3825" spans="3:4" x14ac:dyDescent="0.2">
      <c r="C3825"/>
      <c r="D3825" s="1"/>
    </row>
    <row r="3826" spans="3:4" x14ac:dyDescent="0.2">
      <c r="C3826"/>
      <c r="D3826" s="1"/>
    </row>
    <row r="3827" spans="3:4" x14ac:dyDescent="0.2">
      <c r="C3827"/>
      <c r="D3827" s="1"/>
    </row>
    <row r="3828" spans="3:4" x14ac:dyDescent="0.2">
      <c r="C3828"/>
      <c r="D3828" s="1"/>
    </row>
    <row r="3829" spans="3:4" x14ac:dyDescent="0.2">
      <c r="C3829"/>
      <c r="D3829" s="1"/>
    </row>
    <row r="3830" spans="3:4" x14ac:dyDescent="0.2">
      <c r="C3830"/>
      <c r="D3830" s="1"/>
    </row>
    <row r="3831" spans="3:4" x14ac:dyDescent="0.2">
      <c r="C3831"/>
      <c r="D3831" s="1"/>
    </row>
    <row r="3832" spans="3:4" x14ac:dyDescent="0.2">
      <c r="C3832"/>
      <c r="D3832" s="1"/>
    </row>
    <row r="3833" spans="3:4" x14ac:dyDescent="0.2">
      <c r="C3833"/>
      <c r="D3833" s="1"/>
    </row>
    <row r="3834" spans="3:4" x14ac:dyDescent="0.2">
      <c r="C3834"/>
      <c r="D3834" s="1"/>
    </row>
    <row r="3835" spans="3:4" x14ac:dyDescent="0.2">
      <c r="C3835"/>
      <c r="D3835" s="1"/>
    </row>
    <row r="3836" spans="3:4" x14ac:dyDescent="0.2">
      <c r="C3836"/>
      <c r="D3836" s="1"/>
    </row>
    <row r="3837" spans="3:4" x14ac:dyDescent="0.2">
      <c r="C3837"/>
      <c r="D3837" s="1"/>
    </row>
    <row r="3838" spans="3:4" x14ac:dyDescent="0.2">
      <c r="C3838"/>
      <c r="D3838" s="1"/>
    </row>
    <row r="3839" spans="3:4" x14ac:dyDescent="0.2">
      <c r="C3839"/>
      <c r="D3839" s="1"/>
    </row>
    <row r="3840" spans="3:4" x14ac:dyDescent="0.2">
      <c r="C3840"/>
      <c r="D3840" s="1"/>
    </row>
    <row r="3841" spans="3:4" x14ac:dyDescent="0.2">
      <c r="C3841"/>
      <c r="D3841" s="1"/>
    </row>
    <row r="3842" spans="3:4" x14ac:dyDescent="0.2">
      <c r="C3842"/>
      <c r="D3842" s="1"/>
    </row>
    <row r="3843" spans="3:4" x14ac:dyDescent="0.2">
      <c r="C3843"/>
      <c r="D3843" s="1"/>
    </row>
    <row r="3844" spans="3:4" x14ac:dyDescent="0.2">
      <c r="C3844"/>
      <c r="D3844" s="1"/>
    </row>
    <row r="3845" spans="3:4" x14ac:dyDescent="0.2">
      <c r="C3845"/>
      <c r="D3845" s="1"/>
    </row>
    <row r="3846" spans="3:4" x14ac:dyDescent="0.2">
      <c r="C3846"/>
      <c r="D3846" s="1"/>
    </row>
    <row r="3847" spans="3:4" x14ac:dyDescent="0.2">
      <c r="C3847"/>
      <c r="D3847" s="1"/>
    </row>
    <row r="3848" spans="3:4" x14ac:dyDescent="0.2">
      <c r="C3848"/>
      <c r="D3848" s="1"/>
    </row>
    <row r="3849" spans="3:4" x14ac:dyDescent="0.2">
      <c r="C3849"/>
      <c r="D3849" s="1"/>
    </row>
    <row r="3850" spans="3:4" x14ac:dyDescent="0.2">
      <c r="C3850"/>
      <c r="D3850" s="1"/>
    </row>
    <row r="3851" spans="3:4" x14ac:dyDescent="0.2">
      <c r="C3851"/>
      <c r="D3851" s="1"/>
    </row>
    <row r="3852" spans="3:4" x14ac:dyDescent="0.2">
      <c r="C3852"/>
      <c r="D3852" s="1"/>
    </row>
    <row r="3853" spans="3:4" x14ac:dyDescent="0.2">
      <c r="C3853"/>
      <c r="D3853" s="1"/>
    </row>
    <row r="3854" spans="3:4" x14ac:dyDescent="0.2">
      <c r="C3854"/>
      <c r="D3854" s="1"/>
    </row>
    <row r="3855" spans="3:4" x14ac:dyDescent="0.2">
      <c r="C3855"/>
      <c r="D3855" s="1"/>
    </row>
    <row r="3856" spans="3:4" x14ac:dyDescent="0.2">
      <c r="C3856"/>
      <c r="D3856" s="1"/>
    </row>
    <row r="3857" spans="3:4" x14ac:dyDescent="0.2">
      <c r="C3857"/>
      <c r="D3857" s="1"/>
    </row>
    <row r="3858" spans="3:4" x14ac:dyDescent="0.2">
      <c r="C3858"/>
      <c r="D3858" s="1"/>
    </row>
    <row r="3859" spans="3:4" x14ac:dyDescent="0.2">
      <c r="C3859"/>
      <c r="D3859" s="1"/>
    </row>
    <row r="3860" spans="3:4" x14ac:dyDescent="0.2">
      <c r="C3860"/>
      <c r="D3860" s="1"/>
    </row>
    <row r="3861" spans="3:4" x14ac:dyDescent="0.2">
      <c r="C3861"/>
      <c r="D3861" s="1"/>
    </row>
    <row r="3862" spans="3:4" x14ac:dyDescent="0.2">
      <c r="C3862"/>
      <c r="D3862" s="1"/>
    </row>
    <row r="3863" spans="3:4" x14ac:dyDescent="0.2">
      <c r="C3863"/>
      <c r="D3863" s="1"/>
    </row>
    <row r="3864" spans="3:4" x14ac:dyDescent="0.2">
      <c r="C3864"/>
      <c r="D3864" s="1"/>
    </row>
    <row r="3865" spans="3:4" x14ac:dyDescent="0.2">
      <c r="C3865"/>
      <c r="D3865" s="1"/>
    </row>
    <row r="3866" spans="3:4" x14ac:dyDescent="0.2">
      <c r="C3866"/>
      <c r="D3866" s="1"/>
    </row>
    <row r="3867" spans="3:4" x14ac:dyDescent="0.2">
      <c r="C3867"/>
      <c r="D3867" s="1"/>
    </row>
    <row r="3868" spans="3:4" x14ac:dyDescent="0.2">
      <c r="C3868"/>
      <c r="D3868" s="1"/>
    </row>
    <row r="3869" spans="3:4" x14ac:dyDescent="0.2">
      <c r="C3869"/>
      <c r="D3869" s="1"/>
    </row>
    <row r="3870" spans="3:4" x14ac:dyDescent="0.2">
      <c r="C3870"/>
      <c r="D3870" s="1"/>
    </row>
    <row r="3871" spans="3:4" x14ac:dyDescent="0.2">
      <c r="C3871"/>
      <c r="D3871" s="1"/>
    </row>
    <row r="3872" spans="3:4" x14ac:dyDescent="0.2">
      <c r="C3872"/>
      <c r="D3872" s="1"/>
    </row>
    <row r="3873" spans="3:4" x14ac:dyDescent="0.2">
      <c r="C3873"/>
      <c r="D3873" s="1"/>
    </row>
    <row r="3874" spans="3:4" x14ac:dyDescent="0.2">
      <c r="C3874"/>
      <c r="D3874" s="1"/>
    </row>
    <row r="3875" spans="3:4" x14ac:dyDescent="0.2">
      <c r="C3875"/>
      <c r="D3875" s="1"/>
    </row>
    <row r="3876" spans="3:4" x14ac:dyDescent="0.2">
      <c r="C3876"/>
      <c r="D3876" s="1"/>
    </row>
    <row r="3877" spans="3:4" x14ac:dyDescent="0.2">
      <c r="C3877"/>
      <c r="D3877" s="1"/>
    </row>
    <row r="3878" spans="3:4" x14ac:dyDescent="0.2">
      <c r="C3878"/>
      <c r="D3878" s="1"/>
    </row>
    <row r="3879" spans="3:4" x14ac:dyDescent="0.2">
      <c r="C3879"/>
      <c r="D3879" s="1"/>
    </row>
    <row r="3880" spans="3:4" x14ac:dyDescent="0.2">
      <c r="C3880"/>
      <c r="D3880" s="1"/>
    </row>
    <row r="3881" spans="3:4" x14ac:dyDescent="0.2">
      <c r="C3881"/>
      <c r="D3881" s="1"/>
    </row>
    <row r="3882" spans="3:4" x14ac:dyDescent="0.2">
      <c r="C3882"/>
      <c r="D3882" s="1"/>
    </row>
    <row r="3883" spans="3:4" x14ac:dyDescent="0.2">
      <c r="C3883"/>
      <c r="D3883" s="1"/>
    </row>
    <row r="3884" spans="3:4" x14ac:dyDescent="0.2">
      <c r="C3884"/>
      <c r="D3884" s="1"/>
    </row>
    <row r="3885" spans="3:4" x14ac:dyDescent="0.2">
      <c r="C3885"/>
      <c r="D3885" s="1"/>
    </row>
    <row r="3886" spans="3:4" x14ac:dyDescent="0.2">
      <c r="C3886"/>
      <c r="D3886" s="1"/>
    </row>
    <row r="3887" spans="3:4" x14ac:dyDescent="0.2">
      <c r="C3887"/>
      <c r="D3887" s="1"/>
    </row>
    <row r="3888" spans="3:4" x14ac:dyDescent="0.2">
      <c r="C3888"/>
      <c r="D3888" s="1"/>
    </row>
    <row r="3889" spans="3:4" x14ac:dyDescent="0.2">
      <c r="C3889"/>
      <c r="D3889" s="1"/>
    </row>
    <row r="3890" spans="3:4" x14ac:dyDescent="0.2">
      <c r="C3890"/>
      <c r="D3890" s="1"/>
    </row>
    <row r="3891" spans="3:4" x14ac:dyDescent="0.2">
      <c r="C3891"/>
      <c r="D3891" s="1"/>
    </row>
    <row r="3892" spans="3:4" x14ac:dyDescent="0.2">
      <c r="C3892"/>
      <c r="D3892" s="1"/>
    </row>
    <row r="3893" spans="3:4" x14ac:dyDescent="0.2">
      <c r="C3893"/>
      <c r="D3893" s="1"/>
    </row>
    <row r="3894" spans="3:4" x14ac:dyDescent="0.2">
      <c r="C3894"/>
      <c r="D3894" s="1"/>
    </row>
    <row r="3895" spans="3:4" x14ac:dyDescent="0.2">
      <c r="C3895"/>
      <c r="D3895" s="1"/>
    </row>
    <row r="3896" spans="3:4" x14ac:dyDescent="0.2">
      <c r="C3896"/>
      <c r="D3896" s="1"/>
    </row>
    <row r="3897" spans="3:4" x14ac:dyDescent="0.2">
      <c r="C3897"/>
      <c r="D3897" s="1"/>
    </row>
    <row r="3898" spans="3:4" x14ac:dyDescent="0.2">
      <c r="C3898"/>
      <c r="D3898" s="1"/>
    </row>
    <row r="3899" spans="3:4" x14ac:dyDescent="0.2">
      <c r="C3899"/>
      <c r="D3899" s="1"/>
    </row>
    <row r="3900" spans="3:4" x14ac:dyDescent="0.2">
      <c r="C3900"/>
      <c r="D3900" s="1"/>
    </row>
    <row r="3901" spans="3:4" x14ac:dyDescent="0.2">
      <c r="C3901"/>
      <c r="D3901" s="1"/>
    </row>
    <row r="3902" spans="3:4" x14ac:dyDescent="0.2">
      <c r="C3902"/>
      <c r="D3902" s="1"/>
    </row>
    <row r="3903" spans="3:4" x14ac:dyDescent="0.2">
      <c r="C3903"/>
      <c r="D3903" s="1"/>
    </row>
    <row r="3904" spans="3:4" x14ac:dyDescent="0.2">
      <c r="C3904"/>
      <c r="D3904" s="1"/>
    </row>
    <row r="3905" spans="3:4" x14ac:dyDescent="0.2">
      <c r="C3905"/>
      <c r="D3905" s="1"/>
    </row>
    <row r="3906" spans="3:4" x14ac:dyDescent="0.2">
      <c r="C3906"/>
      <c r="D3906" s="1"/>
    </row>
    <row r="3907" spans="3:4" x14ac:dyDescent="0.2">
      <c r="C3907"/>
      <c r="D3907" s="1"/>
    </row>
    <row r="3908" spans="3:4" x14ac:dyDescent="0.2">
      <c r="C3908"/>
      <c r="D3908" s="1"/>
    </row>
    <row r="3909" spans="3:4" x14ac:dyDescent="0.2">
      <c r="C3909"/>
      <c r="D3909" s="1"/>
    </row>
    <row r="3910" spans="3:4" x14ac:dyDescent="0.2">
      <c r="C3910"/>
      <c r="D3910" s="1"/>
    </row>
    <row r="3911" spans="3:4" x14ac:dyDescent="0.2">
      <c r="C3911"/>
      <c r="D3911" s="1"/>
    </row>
    <row r="3912" spans="3:4" x14ac:dyDescent="0.2">
      <c r="C3912"/>
      <c r="D3912" s="1"/>
    </row>
    <row r="3913" spans="3:4" x14ac:dyDescent="0.2">
      <c r="C3913"/>
      <c r="D3913" s="1"/>
    </row>
    <row r="3914" spans="3:4" x14ac:dyDescent="0.2">
      <c r="C3914"/>
      <c r="D3914" s="1"/>
    </row>
    <row r="3915" spans="3:4" x14ac:dyDescent="0.2">
      <c r="C3915"/>
      <c r="D3915" s="1"/>
    </row>
    <row r="3916" spans="3:4" x14ac:dyDescent="0.2">
      <c r="C3916"/>
      <c r="D3916" s="1"/>
    </row>
    <row r="3917" spans="3:4" x14ac:dyDescent="0.2">
      <c r="C3917"/>
      <c r="D3917" s="1"/>
    </row>
    <row r="3918" spans="3:4" x14ac:dyDescent="0.2">
      <c r="C3918"/>
      <c r="D3918" s="1"/>
    </row>
    <row r="3919" spans="3:4" x14ac:dyDescent="0.2">
      <c r="C3919"/>
      <c r="D3919" s="1"/>
    </row>
    <row r="3920" spans="3:4" x14ac:dyDescent="0.2">
      <c r="C3920"/>
      <c r="D3920" s="1"/>
    </row>
    <row r="3921" spans="3:4" x14ac:dyDescent="0.2">
      <c r="C3921"/>
      <c r="D3921" s="1"/>
    </row>
    <row r="3922" spans="3:4" x14ac:dyDescent="0.2">
      <c r="C3922"/>
      <c r="D3922" s="1"/>
    </row>
    <row r="3923" spans="3:4" x14ac:dyDescent="0.2">
      <c r="C3923"/>
      <c r="D3923" s="1"/>
    </row>
    <row r="3924" spans="3:4" x14ac:dyDescent="0.2">
      <c r="C3924"/>
      <c r="D3924" s="1"/>
    </row>
    <row r="3925" spans="3:4" x14ac:dyDescent="0.2">
      <c r="C3925"/>
      <c r="D3925" s="1"/>
    </row>
    <row r="3926" spans="3:4" x14ac:dyDescent="0.2">
      <c r="C3926"/>
      <c r="D3926" s="1"/>
    </row>
    <row r="3927" spans="3:4" x14ac:dyDescent="0.2">
      <c r="C3927"/>
      <c r="D3927" s="1"/>
    </row>
    <row r="3928" spans="3:4" x14ac:dyDescent="0.2">
      <c r="C3928"/>
      <c r="D3928" s="1"/>
    </row>
    <row r="3929" spans="3:4" x14ac:dyDescent="0.2">
      <c r="C3929"/>
      <c r="D3929" s="1"/>
    </row>
    <row r="3930" spans="3:4" x14ac:dyDescent="0.2">
      <c r="C3930"/>
      <c r="D3930" s="1"/>
    </row>
    <row r="3931" spans="3:4" x14ac:dyDescent="0.2">
      <c r="C3931"/>
      <c r="D3931" s="1"/>
    </row>
    <row r="3932" spans="3:4" x14ac:dyDescent="0.2">
      <c r="C3932"/>
      <c r="D3932" s="1"/>
    </row>
    <row r="3933" spans="3:4" x14ac:dyDescent="0.2">
      <c r="C3933"/>
      <c r="D3933" s="1"/>
    </row>
    <row r="3934" spans="3:4" x14ac:dyDescent="0.2">
      <c r="C3934"/>
      <c r="D3934" s="1"/>
    </row>
    <row r="3935" spans="3:4" x14ac:dyDescent="0.2">
      <c r="C3935"/>
      <c r="D3935" s="1"/>
    </row>
    <row r="3936" spans="3:4" x14ac:dyDescent="0.2">
      <c r="C3936"/>
      <c r="D3936" s="1"/>
    </row>
    <row r="3937" spans="3:4" x14ac:dyDescent="0.2">
      <c r="C3937"/>
      <c r="D3937" s="1"/>
    </row>
    <row r="3938" spans="3:4" x14ac:dyDescent="0.2">
      <c r="C3938"/>
      <c r="D3938" s="1"/>
    </row>
    <row r="3939" spans="3:4" x14ac:dyDescent="0.2">
      <c r="C3939"/>
      <c r="D3939" s="1"/>
    </row>
    <row r="3940" spans="3:4" x14ac:dyDescent="0.2">
      <c r="C3940"/>
      <c r="D3940" s="1"/>
    </row>
    <row r="3941" spans="3:4" x14ac:dyDescent="0.2">
      <c r="C3941"/>
      <c r="D3941" s="1"/>
    </row>
    <row r="3942" spans="3:4" x14ac:dyDescent="0.2">
      <c r="C3942"/>
      <c r="D3942" s="1"/>
    </row>
    <row r="3943" spans="3:4" x14ac:dyDescent="0.2">
      <c r="C3943"/>
      <c r="D3943" s="1"/>
    </row>
    <row r="3944" spans="3:4" x14ac:dyDescent="0.2">
      <c r="C3944"/>
      <c r="D3944" s="1"/>
    </row>
    <row r="3945" spans="3:4" x14ac:dyDescent="0.2">
      <c r="C3945"/>
      <c r="D3945" s="1"/>
    </row>
    <row r="3946" spans="3:4" x14ac:dyDescent="0.2">
      <c r="C3946"/>
      <c r="D3946" s="1"/>
    </row>
    <row r="3947" spans="3:4" x14ac:dyDescent="0.2">
      <c r="C3947"/>
      <c r="D3947" s="1"/>
    </row>
    <row r="3948" spans="3:4" x14ac:dyDescent="0.2">
      <c r="C3948"/>
      <c r="D3948" s="1"/>
    </row>
    <row r="3949" spans="3:4" x14ac:dyDescent="0.2">
      <c r="C3949"/>
      <c r="D3949" s="1"/>
    </row>
    <row r="3950" spans="3:4" x14ac:dyDescent="0.2">
      <c r="C3950"/>
      <c r="D3950" s="1"/>
    </row>
    <row r="3951" spans="3:4" x14ac:dyDescent="0.2">
      <c r="C3951"/>
      <c r="D3951" s="1"/>
    </row>
    <row r="3952" spans="3:4" x14ac:dyDescent="0.2">
      <c r="C3952"/>
      <c r="D3952" s="1"/>
    </row>
    <row r="3953" spans="3:4" x14ac:dyDescent="0.2">
      <c r="C3953"/>
      <c r="D3953" s="1"/>
    </row>
    <row r="3954" spans="3:4" x14ac:dyDescent="0.2">
      <c r="C3954"/>
      <c r="D3954" s="1"/>
    </row>
    <row r="3955" spans="3:4" x14ac:dyDescent="0.2">
      <c r="C3955"/>
      <c r="D3955" s="1"/>
    </row>
    <row r="3956" spans="3:4" x14ac:dyDescent="0.2">
      <c r="C3956"/>
      <c r="D3956" s="1"/>
    </row>
    <row r="3957" spans="3:4" x14ac:dyDescent="0.2">
      <c r="C3957"/>
      <c r="D3957" s="1"/>
    </row>
    <row r="3958" spans="3:4" x14ac:dyDescent="0.2">
      <c r="C3958"/>
      <c r="D3958" s="1"/>
    </row>
    <row r="3959" spans="3:4" x14ac:dyDescent="0.2">
      <c r="C3959"/>
      <c r="D3959" s="1"/>
    </row>
    <row r="3960" spans="3:4" x14ac:dyDescent="0.2">
      <c r="C3960"/>
      <c r="D3960" s="1"/>
    </row>
    <row r="3961" spans="3:4" x14ac:dyDescent="0.2">
      <c r="C3961"/>
      <c r="D3961" s="1"/>
    </row>
    <row r="3962" spans="3:4" x14ac:dyDescent="0.2">
      <c r="C3962"/>
      <c r="D3962" s="1"/>
    </row>
    <row r="3963" spans="3:4" x14ac:dyDescent="0.2">
      <c r="C3963"/>
      <c r="D3963" s="1"/>
    </row>
    <row r="3964" spans="3:4" x14ac:dyDescent="0.2">
      <c r="C3964"/>
      <c r="D3964" s="1"/>
    </row>
    <row r="3965" spans="3:4" x14ac:dyDescent="0.2">
      <c r="C3965"/>
      <c r="D3965" s="1"/>
    </row>
    <row r="3966" spans="3:4" x14ac:dyDescent="0.2">
      <c r="C3966"/>
      <c r="D3966" s="1"/>
    </row>
    <row r="3967" spans="3:4" x14ac:dyDescent="0.2">
      <c r="C3967"/>
      <c r="D3967" s="1"/>
    </row>
    <row r="3968" spans="3:4" x14ac:dyDescent="0.2">
      <c r="C3968"/>
      <c r="D3968" s="1"/>
    </row>
    <row r="3969" spans="3:4" x14ac:dyDescent="0.2">
      <c r="C3969"/>
      <c r="D3969" s="1"/>
    </row>
    <row r="3970" spans="3:4" x14ac:dyDescent="0.2">
      <c r="C3970"/>
      <c r="D3970" s="1"/>
    </row>
    <row r="3971" spans="3:4" x14ac:dyDescent="0.2">
      <c r="C3971"/>
      <c r="D3971" s="1"/>
    </row>
    <row r="3972" spans="3:4" x14ac:dyDescent="0.2">
      <c r="C3972"/>
      <c r="D3972" s="1"/>
    </row>
    <row r="3973" spans="3:4" x14ac:dyDescent="0.2">
      <c r="C3973"/>
      <c r="D3973" s="1"/>
    </row>
    <row r="3974" spans="3:4" x14ac:dyDescent="0.2">
      <c r="C3974"/>
      <c r="D3974" s="1"/>
    </row>
    <row r="3975" spans="3:4" x14ac:dyDescent="0.2">
      <c r="C3975"/>
      <c r="D3975" s="1"/>
    </row>
    <row r="3976" spans="3:4" x14ac:dyDescent="0.2">
      <c r="C3976"/>
      <c r="D3976" s="1"/>
    </row>
    <row r="3977" spans="3:4" x14ac:dyDescent="0.2">
      <c r="C3977"/>
      <c r="D3977" s="1"/>
    </row>
    <row r="3978" spans="3:4" x14ac:dyDescent="0.2">
      <c r="C3978"/>
      <c r="D3978" s="1"/>
    </row>
    <row r="3979" spans="3:4" x14ac:dyDescent="0.2">
      <c r="C3979"/>
      <c r="D3979" s="1"/>
    </row>
    <row r="3980" spans="3:4" x14ac:dyDescent="0.2">
      <c r="C3980"/>
      <c r="D3980" s="1"/>
    </row>
    <row r="3981" spans="3:4" x14ac:dyDescent="0.2">
      <c r="C3981"/>
      <c r="D3981" s="1"/>
    </row>
    <row r="3982" spans="3:4" x14ac:dyDescent="0.2">
      <c r="C3982"/>
      <c r="D3982" s="1"/>
    </row>
    <row r="3983" spans="3:4" x14ac:dyDescent="0.2">
      <c r="C3983"/>
      <c r="D3983" s="1"/>
    </row>
    <row r="3984" spans="3:4" x14ac:dyDescent="0.2">
      <c r="C3984"/>
      <c r="D3984" s="1"/>
    </row>
    <row r="3985" spans="3:4" x14ac:dyDescent="0.2">
      <c r="C3985"/>
      <c r="D3985" s="1"/>
    </row>
    <row r="3986" spans="3:4" x14ac:dyDescent="0.2">
      <c r="C3986"/>
      <c r="D3986" s="1"/>
    </row>
    <row r="3987" spans="3:4" x14ac:dyDescent="0.2">
      <c r="C3987"/>
      <c r="D3987" s="1"/>
    </row>
    <row r="3988" spans="3:4" x14ac:dyDescent="0.2">
      <c r="C3988"/>
      <c r="D3988" s="1"/>
    </row>
    <row r="3989" spans="3:4" x14ac:dyDescent="0.2">
      <c r="C3989"/>
      <c r="D3989" s="1"/>
    </row>
    <row r="3990" spans="3:4" x14ac:dyDescent="0.2">
      <c r="C3990"/>
      <c r="D3990" s="1"/>
    </row>
    <row r="3991" spans="3:4" x14ac:dyDescent="0.2">
      <c r="C3991"/>
      <c r="D3991" s="1"/>
    </row>
    <row r="3992" spans="3:4" x14ac:dyDescent="0.2">
      <c r="C3992"/>
      <c r="D3992" s="1"/>
    </row>
    <row r="3993" spans="3:4" x14ac:dyDescent="0.2">
      <c r="C3993"/>
      <c r="D3993" s="1"/>
    </row>
    <row r="3994" spans="3:4" x14ac:dyDescent="0.2">
      <c r="C3994"/>
      <c r="D3994" s="1"/>
    </row>
    <row r="3995" spans="3:4" x14ac:dyDescent="0.2">
      <c r="C3995"/>
      <c r="D3995" s="1"/>
    </row>
    <row r="3996" spans="3:4" x14ac:dyDescent="0.2">
      <c r="C3996"/>
      <c r="D3996" s="1"/>
    </row>
    <row r="3997" spans="3:4" x14ac:dyDescent="0.2">
      <c r="C3997"/>
      <c r="D3997" s="1"/>
    </row>
    <row r="3998" spans="3:4" x14ac:dyDescent="0.2">
      <c r="C3998"/>
      <c r="D3998" s="1"/>
    </row>
    <row r="3999" spans="3:4" x14ac:dyDescent="0.2">
      <c r="C3999"/>
      <c r="D3999" s="1"/>
    </row>
    <row r="4000" spans="3:4" x14ac:dyDescent="0.2">
      <c r="C4000"/>
      <c r="D4000" s="1"/>
    </row>
    <row r="4001" spans="3:4" x14ac:dyDescent="0.2">
      <c r="C4001"/>
      <c r="D4001" s="1"/>
    </row>
    <row r="4002" spans="3:4" x14ac:dyDescent="0.2">
      <c r="C4002"/>
      <c r="D4002" s="1"/>
    </row>
    <row r="4003" spans="3:4" x14ac:dyDescent="0.2">
      <c r="C4003"/>
      <c r="D4003" s="1"/>
    </row>
    <row r="4004" spans="3:4" x14ac:dyDescent="0.2">
      <c r="C4004"/>
      <c r="D4004" s="1"/>
    </row>
    <row r="4005" spans="3:4" x14ac:dyDescent="0.2">
      <c r="C4005"/>
      <c r="D4005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48FFF-3CF0-2744-8FF0-0F6E7D72192E}">
  <dimension ref="A2:N1002"/>
  <sheetViews>
    <sheetView topLeftCell="E18" workbookViewId="0">
      <selection activeCell="K37" sqref="K37"/>
    </sheetView>
  </sheetViews>
  <sheetFormatPr baseColWidth="10" defaultRowHeight="16" x14ac:dyDescent="0.2"/>
  <cols>
    <col min="12" max="12" width="20.6640625" customWidth="1"/>
    <col min="13" max="13" width="32.33203125" customWidth="1"/>
    <col min="14" max="14" width="14.6640625" bestFit="1" customWidth="1"/>
  </cols>
  <sheetData>
    <row r="2" spans="1:14" x14ac:dyDescent="0.2">
      <c r="B2" t="s">
        <v>275</v>
      </c>
      <c r="C2" t="s">
        <v>3</v>
      </c>
      <c r="D2" t="s">
        <v>264</v>
      </c>
      <c r="E2" t="s">
        <v>247</v>
      </c>
      <c r="G2" t="s">
        <v>275</v>
      </c>
      <c r="H2" t="s">
        <v>3</v>
      </c>
      <c r="I2" t="s">
        <v>264</v>
      </c>
      <c r="J2" t="s">
        <v>247</v>
      </c>
    </row>
    <row r="3" spans="1:14" x14ac:dyDescent="0.2">
      <c r="A3">
        <v>1</v>
      </c>
      <c r="B3">
        <f>IF('Layout2 7 agents'!H7=3,'Layout2 7 agents'!G7,"")</f>
        <v>2</v>
      </c>
      <c r="C3">
        <f>'Layout2 7 agents'!L7</f>
        <v>70</v>
      </c>
      <c r="D3">
        <f>'Layout2 7 agents'!M7</f>
        <v>42</v>
      </c>
      <c r="E3">
        <f>'Layout2 7 agents'!N7</f>
        <v>42</v>
      </c>
      <c r="G3">
        <v>2</v>
      </c>
      <c r="H3">
        <v>70</v>
      </c>
      <c r="I3">
        <v>42</v>
      </c>
      <c r="J3">
        <v>42</v>
      </c>
      <c r="L3" t="s">
        <v>2443</v>
      </c>
    </row>
    <row r="4" spans="1:14" ht="17" thickBot="1" x14ac:dyDescent="0.25">
      <c r="A4">
        <f>A3+1</f>
        <v>2</v>
      </c>
      <c r="B4">
        <f>IF('Layout2 7 agents'!H10=3,'Layout2 7 agents'!G10,"")</f>
        <v>5</v>
      </c>
      <c r="C4">
        <f>'Layout2 7 agents'!L10</f>
        <v>133</v>
      </c>
      <c r="D4">
        <f>'Layout2 7 agents'!M10</f>
        <v>69</v>
      </c>
      <c r="E4">
        <f>'Layout2 7 agents'!N10</f>
        <v>66</v>
      </c>
      <c r="G4">
        <v>5</v>
      </c>
      <c r="H4">
        <v>133</v>
      </c>
      <c r="I4">
        <v>69</v>
      </c>
      <c r="J4">
        <v>66</v>
      </c>
    </row>
    <row r="5" spans="1:14" x14ac:dyDescent="0.2">
      <c r="A5">
        <f t="shared" ref="A5:A68" si="0">A4+1</f>
        <v>3</v>
      </c>
      <c r="B5">
        <f>IF('Layout2 7 agents'!H18=3,'Layout2 7 agents'!G18,"")</f>
        <v>13</v>
      </c>
      <c r="C5">
        <f>'Layout2 7 agents'!L18</f>
        <v>147</v>
      </c>
      <c r="D5">
        <f>'Layout2 7 agents'!M18</f>
        <v>80</v>
      </c>
      <c r="E5">
        <f>'Layout2 7 agents'!N18</f>
        <v>76</v>
      </c>
      <c r="G5">
        <v>13</v>
      </c>
      <c r="H5">
        <v>147</v>
      </c>
      <c r="I5">
        <v>80</v>
      </c>
      <c r="J5">
        <v>76</v>
      </c>
      <c r="L5" s="3"/>
      <c r="M5" s="3" t="s">
        <v>6841</v>
      </c>
      <c r="N5" s="3" t="s">
        <v>6840</v>
      </c>
    </row>
    <row r="6" spans="1:14" x14ac:dyDescent="0.2">
      <c r="A6">
        <f t="shared" si="0"/>
        <v>4</v>
      </c>
      <c r="B6">
        <f>IF('Layout2 7 agents'!H21=3,'Layout2 7 agents'!G21,"")</f>
        <v>16</v>
      </c>
      <c r="C6">
        <f>'Layout2 7 agents'!L21</f>
        <v>168</v>
      </c>
      <c r="D6">
        <f>'Layout2 7 agents'!M21</f>
        <v>83</v>
      </c>
      <c r="E6">
        <f>'Layout2 7 agents'!N21</f>
        <v>83</v>
      </c>
      <c r="G6">
        <v>16</v>
      </c>
      <c r="H6">
        <v>168</v>
      </c>
      <c r="I6">
        <v>83</v>
      </c>
      <c r="J6">
        <v>83</v>
      </c>
      <c r="L6" t="s">
        <v>2439</v>
      </c>
      <c r="M6">
        <v>143.00655737704918</v>
      </c>
      <c r="N6">
        <v>78.721311475409834</v>
      </c>
    </row>
    <row r="7" spans="1:14" x14ac:dyDescent="0.2">
      <c r="A7">
        <f t="shared" si="0"/>
        <v>5</v>
      </c>
      <c r="B7">
        <f>IF('Layout2 7 agents'!H22=3,'Layout2 7 agents'!G22,"")</f>
        <v>17</v>
      </c>
      <c r="C7">
        <f>'Layout2 7 agents'!L22</f>
        <v>154</v>
      </c>
      <c r="D7">
        <f>'Layout2 7 agents'!M22</f>
        <v>99</v>
      </c>
      <c r="E7">
        <f>'Layout2 7 agents'!N22</f>
        <v>99</v>
      </c>
      <c r="G7">
        <v>17</v>
      </c>
      <c r="H7">
        <v>154</v>
      </c>
      <c r="I7">
        <v>99</v>
      </c>
      <c r="J7">
        <v>99</v>
      </c>
      <c r="L7" t="s">
        <v>2446</v>
      </c>
      <c r="M7">
        <v>1407.25653580673</v>
      </c>
      <c r="N7">
        <v>321.74773511647993</v>
      </c>
    </row>
    <row r="8" spans="1:14" x14ac:dyDescent="0.2">
      <c r="A8">
        <f t="shared" si="0"/>
        <v>6</v>
      </c>
      <c r="B8">
        <f>IF('Layout2 7 agents'!H23=3,'Layout2 7 agents'!G23,"")</f>
        <v>18</v>
      </c>
      <c r="C8">
        <f>'Layout2 7 agents'!L23</f>
        <v>147</v>
      </c>
      <c r="D8">
        <f>'Layout2 7 agents'!M23</f>
        <v>71</v>
      </c>
      <c r="E8">
        <f>'Layout2 7 agents'!N23</f>
        <v>64</v>
      </c>
      <c r="G8">
        <v>18</v>
      </c>
      <c r="H8">
        <v>147</v>
      </c>
      <c r="I8">
        <v>71</v>
      </c>
      <c r="J8">
        <v>64</v>
      </c>
      <c r="L8" t="s">
        <v>2447</v>
      </c>
      <c r="M8">
        <v>305</v>
      </c>
      <c r="N8">
        <v>305</v>
      </c>
    </row>
    <row r="9" spans="1:14" x14ac:dyDescent="0.2">
      <c r="A9">
        <f t="shared" si="0"/>
        <v>7</v>
      </c>
      <c r="B9">
        <f>IF('Layout2 7 agents'!H26=3,'Layout2 7 agents'!G26,"")</f>
        <v>21</v>
      </c>
      <c r="C9">
        <f>'Layout2 7 agents'!L26</f>
        <v>175</v>
      </c>
      <c r="D9">
        <f>'Layout2 7 agents'!M26</f>
        <v>109</v>
      </c>
      <c r="E9">
        <f>'Layout2 7 agents'!N26</f>
        <v>108</v>
      </c>
      <c r="G9">
        <v>21</v>
      </c>
      <c r="H9">
        <v>175</v>
      </c>
      <c r="I9">
        <v>109</v>
      </c>
      <c r="J9">
        <v>108</v>
      </c>
      <c r="L9" t="s">
        <v>2448</v>
      </c>
      <c r="M9">
        <v>0.69499147418338869</v>
      </c>
    </row>
    <row r="10" spans="1:14" x14ac:dyDescent="0.2">
      <c r="A10">
        <f t="shared" si="0"/>
        <v>8</v>
      </c>
      <c r="B10">
        <f>IF('Layout2 7 agents'!H31=3,'Layout2 7 agents'!G31,"")</f>
        <v>26</v>
      </c>
      <c r="C10">
        <f>'Layout2 7 agents'!L31</f>
        <v>133</v>
      </c>
      <c r="D10">
        <f>'Layout2 7 agents'!M31</f>
        <v>88</v>
      </c>
      <c r="E10">
        <f>'Layout2 7 agents'!N31</f>
        <v>75</v>
      </c>
      <c r="G10">
        <v>26</v>
      </c>
      <c r="H10">
        <v>133</v>
      </c>
      <c r="I10">
        <v>88</v>
      </c>
      <c r="J10">
        <v>75</v>
      </c>
      <c r="L10" t="s">
        <v>2449</v>
      </c>
      <c r="M10">
        <v>0</v>
      </c>
    </row>
    <row r="11" spans="1:14" x14ac:dyDescent="0.2">
      <c r="A11">
        <f t="shared" si="0"/>
        <v>9</v>
      </c>
      <c r="B11">
        <f>IF('Layout2 7 agents'!H33=3,'Layout2 7 agents'!G33,"")</f>
        <v>28</v>
      </c>
      <c r="C11">
        <f>'Layout2 7 agents'!L33</f>
        <v>133</v>
      </c>
      <c r="D11">
        <f>'Layout2 7 agents'!M33</f>
        <v>94</v>
      </c>
      <c r="E11">
        <f>'Layout2 7 agents'!N33</f>
        <v>88</v>
      </c>
      <c r="G11">
        <v>28</v>
      </c>
      <c r="H11">
        <v>133</v>
      </c>
      <c r="I11">
        <v>94</v>
      </c>
      <c r="J11">
        <v>88</v>
      </c>
      <c r="L11" t="s">
        <v>2450</v>
      </c>
      <c r="M11">
        <v>304</v>
      </c>
    </row>
    <row r="12" spans="1:14" x14ac:dyDescent="0.2">
      <c r="A12">
        <f t="shared" si="0"/>
        <v>10</v>
      </c>
      <c r="B12">
        <f>IF('Layout2 7 agents'!H37=3,'Layout2 7 agents'!G37,"")</f>
        <v>32</v>
      </c>
      <c r="C12">
        <f>'Layout2 7 agents'!L37</f>
        <v>133</v>
      </c>
      <c r="D12">
        <f>'Layout2 7 agents'!M37</f>
        <v>67</v>
      </c>
      <c r="E12">
        <f>'Layout2 7 agents'!N37</f>
        <v>66</v>
      </c>
      <c r="G12">
        <v>32</v>
      </c>
      <c r="H12">
        <v>133</v>
      </c>
      <c r="I12">
        <v>67</v>
      </c>
      <c r="J12">
        <v>66</v>
      </c>
      <c r="L12" t="s">
        <v>2451</v>
      </c>
      <c r="M12">
        <v>39.850483385177981</v>
      </c>
    </row>
    <row r="13" spans="1:14" x14ac:dyDescent="0.2">
      <c r="A13">
        <f t="shared" si="0"/>
        <v>11</v>
      </c>
      <c r="B13">
        <f>IF('Layout2 7 agents'!H43=3,'Layout2 7 agents'!G43,"")</f>
        <v>38</v>
      </c>
      <c r="C13">
        <f>'Layout2 7 agents'!L43</f>
        <v>133</v>
      </c>
      <c r="D13">
        <f>'Layout2 7 agents'!M43</f>
        <v>82</v>
      </c>
      <c r="E13">
        <f>'Layout2 7 agents'!N43</f>
        <v>79</v>
      </c>
      <c r="G13">
        <v>38</v>
      </c>
      <c r="H13">
        <v>133</v>
      </c>
      <c r="I13">
        <v>82</v>
      </c>
      <c r="J13">
        <v>79</v>
      </c>
      <c r="L13" t="s">
        <v>2452</v>
      </c>
      <c r="M13">
        <v>5.00636230740777E-123</v>
      </c>
    </row>
    <row r="14" spans="1:14" x14ac:dyDescent="0.2">
      <c r="A14">
        <f t="shared" si="0"/>
        <v>12</v>
      </c>
      <c r="B14">
        <f>IF('Layout2 7 agents'!H45=3,'Layout2 7 agents'!G45,"")</f>
        <v>40</v>
      </c>
      <c r="C14">
        <f>'Layout2 7 agents'!L45</f>
        <v>224</v>
      </c>
      <c r="D14">
        <f>'Layout2 7 agents'!M45</f>
        <v>106</v>
      </c>
      <c r="E14">
        <f>'Layout2 7 agents'!N45</f>
        <v>104</v>
      </c>
      <c r="G14">
        <v>40</v>
      </c>
      <c r="H14">
        <v>224</v>
      </c>
      <c r="I14">
        <v>106</v>
      </c>
      <c r="J14">
        <v>104</v>
      </c>
      <c r="L14" t="s">
        <v>2453</v>
      </c>
      <c r="M14">
        <v>1.6498814280043741</v>
      </c>
    </row>
    <row r="15" spans="1:14" x14ac:dyDescent="0.2">
      <c r="A15">
        <f t="shared" si="0"/>
        <v>13</v>
      </c>
      <c r="B15">
        <f>IF('Layout2 7 agents'!H48=3,'Layout2 7 agents'!G48,"")</f>
        <v>43</v>
      </c>
      <c r="C15">
        <f>'Layout2 7 agents'!L48</f>
        <v>154</v>
      </c>
      <c r="D15">
        <f>'Layout2 7 agents'!M48</f>
        <v>86</v>
      </c>
      <c r="E15">
        <f>'Layout2 7 agents'!N48</f>
        <v>78</v>
      </c>
      <c r="G15">
        <v>43</v>
      </c>
      <c r="H15">
        <v>154</v>
      </c>
      <c r="I15">
        <v>86</v>
      </c>
      <c r="J15">
        <v>78</v>
      </c>
      <c r="L15" t="s">
        <v>2454</v>
      </c>
      <c r="M15">
        <v>1.001272461481554E-122</v>
      </c>
    </row>
    <row r="16" spans="1:14" ht="17" thickBot="1" x14ac:dyDescent="0.25">
      <c r="A16">
        <f t="shared" si="0"/>
        <v>14</v>
      </c>
      <c r="B16">
        <f>IF('Layout2 7 agents'!H50=3,'Layout2 7 agents'!G50,"")</f>
        <v>45</v>
      </c>
      <c r="C16">
        <f>'Layout2 7 agents'!L50</f>
        <v>140</v>
      </c>
      <c r="D16">
        <f>'Layout2 7 agents'!M50</f>
        <v>90</v>
      </c>
      <c r="E16">
        <f>'Layout2 7 agents'!N50</f>
        <v>79</v>
      </c>
      <c r="G16">
        <v>45</v>
      </c>
      <c r="H16">
        <v>140</v>
      </c>
      <c r="I16">
        <v>90</v>
      </c>
      <c r="J16">
        <v>79</v>
      </c>
      <c r="L16" s="2" t="s">
        <v>2455</v>
      </c>
      <c r="M16" s="2">
        <v>1.9677981407170377</v>
      </c>
      <c r="N16" s="2"/>
    </row>
    <row r="17" spans="1:14" x14ac:dyDescent="0.2">
      <c r="A17">
        <f t="shared" si="0"/>
        <v>15</v>
      </c>
      <c r="B17">
        <f>IF('Layout2 7 agents'!H54=3,'Layout2 7 agents'!G54,"")</f>
        <v>49</v>
      </c>
      <c r="C17">
        <f>'Layout2 7 agents'!L54</f>
        <v>168</v>
      </c>
      <c r="D17">
        <f>'Layout2 7 agents'!M54</f>
        <v>61</v>
      </c>
      <c r="E17">
        <f>'Layout2 7 agents'!N54</f>
        <v>59</v>
      </c>
      <c r="G17">
        <v>49</v>
      </c>
      <c r="H17">
        <v>168</v>
      </c>
      <c r="I17">
        <v>61</v>
      </c>
      <c r="J17">
        <v>59</v>
      </c>
    </row>
    <row r="18" spans="1:14" x14ac:dyDescent="0.2">
      <c r="A18">
        <f t="shared" si="0"/>
        <v>16</v>
      </c>
      <c r="B18">
        <f>IF('Layout2 7 agents'!H56=3,'Layout2 7 agents'!G56,"")</f>
        <v>51</v>
      </c>
      <c r="C18">
        <f>'Layout2 7 agents'!L56</f>
        <v>140</v>
      </c>
      <c r="D18">
        <f>'Layout2 7 agents'!M56</f>
        <v>77</v>
      </c>
      <c r="E18">
        <f>'Layout2 7 agents'!N56</f>
        <v>75</v>
      </c>
      <c r="G18">
        <v>51</v>
      </c>
      <c r="H18">
        <v>140</v>
      </c>
      <c r="I18">
        <v>77</v>
      </c>
      <c r="J18">
        <v>75</v>
      </c>
    </row>
    <row r="19" spans="1:14" x14ac:dyDescent="0.2">
      <c r="A19">
        <f t="shared" si="0"/>
        <v>17</v>
      </c>
      <c r="B19">
        <f>IF('Layout2 7 agents'!H70=3,'Layout2 7 agents'!G70,"")</f>
        <v>65</v>
      </c>
      <c r="C19">
        <f>'Layout2 7 agents'!L70</f>
        <v>133</v>
      </c>
      <c r="D19">
        <f>'Layout2 7 agents'!M70</f>
        <v>77</v>
      </c>
      <c r="E19">
        <f>'Layout2 7 agents'!N70</f>
        <v>72</v>
      </c>
      <c r="G19">
        <v>65</v>
      </c>
      <c r="H19">
        <v>133</v>
      </c>
      <c r="I19">
        <v>77</v>
      </c>
      <c r="J19">
        <v>72</v>
      </c>
      <c r="L19" t="s">
        <v>2443</v>
      </c>
    </row>
    <row r="20" spans="1:14" ht="17" thickBot="1" x14ac:dyDescent="0.25">
      <c r="A20">
        <f t="shared" si="0"/>
        <v>18</v>
      </c>
      <c r="B20">
        <f>IF('Layout2 7 agents'!H71=3,'Layout2 7 agents'!G71,"")</f>
        <v>66</v>
      </c>
      <c r="C20">
        <f>'Layout2 7 agents'!L71</f>
        <v>84</v>
      </c>
      <c r="D20">
        <f>'Layout2 7 agents'!M71</f>
        <v>71</v>
      </c>
      <c r="E20">
        <f>'Layout2 7 agents'!N71</f>
        <v>64</v>
      </c>
      <c r="G20">
        <v>66</v>
      </c>
      <c r="H20">
        <v>84</v>
      </c>
      <c r="I20">
        <v>71</v>
      </c>
      <c r="J20">
        <v>64</v>
      </c>
    </row>
    <row r="21" spans="1:14" x14ac:dyDescent="0.2">
      <c r="A21">
        <f t="shared" si="0"/>
        <v>19</v>
      </c>
      <c r="B21">
        <f>IF('Layout2 7 agents'!H72=3,'Layout2 7 agents'!G72,"")</f>
        <v>67</v>
      </c>
      <c r="C21">
        <f>'Layout2 7 agents'!L72</f>
        <v>140</v>
      </c>
      <c r="D21">
        <f>'Layout2 7 agents'!M72</f>
        <v>72</v>
      </c>
      <c r="E21">
        <f>'Layout2 7 agents'!N72</f>
        <v>72</v>
      </c>
      <c r="G21">
        <v>67</v>
      </c>
      <c r="H21">
        <v>140</v>
      </c>
      <c r="I21">
        <v>72</v>
      </c>
      <c r="J21">
        <v>72</v>
      </c>
      <c r="L21" s="3"/>
      <c r="M21" s="3" t="s">
        <v>6841</v>
      </c>
      <c r="N21" s="3" t="s">
        <v>985</v>
      </c>
    </row>
    <row r="22" spans="1:14" x14ac:dyDescent="0.2">
      <c r="A22">
        <f t="shared" si="0"/>
        <v>20</v>
      </c>
      <c r="B22">
        <f>IF('Layout2 7 agents'!H76=3,'Layout2 7 agents'!G76,"")</f>
        <v>71</v>
      </c>
      <c r="C22">
        <f>'Layout2 7 agents'!L76</f>
        <v>182</v>
      </c>
      <c r="D22">
        <f>'Layout2 7 agents'!M76</f>
        <v>93</v>
      </c>
      <c r="E22">
        <f>'Layout2 7 agents'!N76</f>
        <v>92</v>
      </c>
      <c r="G22">
        <v>71</v>
      </c>
      <c r="H22">
        <v>182</v>
      </c>
      <c r="I22">
        <v>93</v>
      </c>
      <c r="J22">
        <v>92</v>
      </c>
      <c r="L22" t="s">
        <v>2439</v>
      </c>
      <c r="M22">
        <v>143.00655737704918</v>
      </c>
      <c r="N22">
        <v>75.904918032786881</v>
      </c>
    </row>
    <row r="23" spans="1:14" x14ac:dyDescent="0.2">
      <c r="A23">
        <f t="shared" si="0"/>
        <v>21</v>
      </c>
      <c r="B23">
        <f>IF('Layout2 7 agents'!H78=3,'Layout2 7 agents'!G78,"")</f>
        <v>73</v>
      </c>
      <c r="C23">
        <f>'Layout2 7 agents'!L78</f>
        <v>119</v>
      </c>
      <c r="D23">
        <f>'Layout2 7 agents'!M78</f>
        <v>46</v>
      </c>
      <c r="E23">
        <f>'Layout2 7 agents'!N78</f>
        <v>46</v>
      </c>
      <c r="G23">
        <v>73</v>
      </c>
      <c r="H23">
        <v>119</v>
      </c>
      <c r="I23">
        <v>46</v>
      </c>
      <c r="J23">
        <v>46</v>
      </c>
      <c r="L23" t="s">
        <v>2446</v>
      </c>
      <c r="M23">
        <v>1407.25653580673</v>
      </c>
      <c r="N23">
        <v>289.65869283865396</v>
      </c>
    </row>
    <row r="24" spans="1:14" x14ac:dyDescent="0.2">
      <c r="A24">
        <f t="shared" si="0"/>
        <v>22</v>
      </c>
      <c r="B24">
        <f>IF('Layout2 7 agents'!H80=3,'Layout2 7 agents'!G80,"")</f>
        <v>75</v>
      </c>
      <c r="C24">
        <f>'Layout2 7 agents'!L80</f>
        <v>126</v>
      </c>
      <c r="D24">
        <f>'Layout2 7 agents'!M80</f>
        <v>73</v>
      </c>
      <c r="E24">
        <f>'Layout2 7 agents'!N80</f>
        <v>71</v>
      </c>
      <c r="G24">
        <v>75</v>
      </c>
      <c r="H24">
        <v>126</v>
      </c>
      <c r="I24">
        <v>73</v>
      </c>
      <c r="J24">
        <v>71</v>
      </c>
      <c r="L24" t="s">
        <v>2447</v>
      </c>
      <c r="M24">
        <v>305</v>
      </c>
      <c r="N24">
        <v>305</v>
      </c>
    </row>
    <row r="25" spans="1:14" x14ac:dyDescent="0.2">
      <c r="A25">
        <f t="shared" si="0"/>
        <v>23</v>
      </c>
      <c r="B25">
        <f>IF('Layout2 7 agents'!H81=3,'Layout2 7 agents'!G81,"")</f>
        <v>76</v>
      </c>
      <c r="C25">
        <f>'Layout2 7 agents'!L81</f>
        <v>133</v>
      </c>
      <c r="D25">
        <f>'Layout2 7 agents'!M81</f>
        <v>67</v>
      </c>
      <c r="E25">
        <f>'Layout2 7 agents'!N81</f>
        <v>67</v>
      </c>
      <c r="G25">
        <v>76</v>
      </c>
      <c r="H25">
        <v>133</v>
      </c>
      <c r="I25">
        <v>67</v>
      </c>
      <c r="J25">
        <v>67</v>
      </c>
      <c r="L25" t="s">
        <v>2448</v>
      </c>
      <c r="M25">
        <v>0.70946509915300027</v>
      </c>
    </row>
    <row r="26" spans="1:14" x14ac:dyDescent="0.2">
      <c r="A26">
        <f t="shared" si="0"/>
        <v>24</v>
      </c>
      <c r="B26">
        <f>IF('Layout2 7 agents'!H82=3,'Layout2 7 agents'!G82,"")</f>
        <v>77</v>
      </c>
      <c r="C26">
        <f>'Layout2 7 agents'!L82</f>
        <v>126</v>
      </c>
      <c r="D26">
        <f>'Layout2 7 agents'!M82</f>
        <v>91</v>
      </c>
      <c r="E26">
        <f>'Layout2 7 agents'!N82</f>
        <v>91</v>
      </c>
      <c r="G26">
        <v>77</v>
      </c>
      <c r="H26">
        <v>126</v>
      </c>
      <c r="I26">
        <v>91</v>
      </c>
      <c r="J26">
        <v>91</v>
      </c>
      <c r="L26" t="s">
        <v>2449</v>
      </c>
      <c r="M26">
        <v>0</v>
      </c>
    </row>
    <row r="27" spans="1:14" x14ac:dyDescent="0.2">
      <c r="A27">
        <f t="shared" si="0"/>
        <v>25</v>
      </c>
      <c r="B27">
        <f>IF('Layout2 7 agents'!H95=3,'Layout2 7 agents'!G95,"")</f>
        <v>90</v>
      </c>
      <c r="C27">
        <f>'Layout2 7 agents'!L95</f>
        <v>98</v>
      </c>
      <c r="D27">
        <f>'Layout2 7 agents'!M95</f>
        <v>48</v>
      </c>
      <c r="E27">
        <f>'Layout2 7 agents'!N95</f>
        <v>48</v>
      </c>
      <c r="G27">
        <v>90</v>
      </c>
      <c r="H27">
        <v>98</v>
      </c>
      <c r="I27">
        <v>48</v>
      </c>
      <c r="J27">
        <v>48</v>
      </c>
      <c r="L27" t="s">
        <v>2450</v>
      </c>
      <c r="M27">
        <v>304</v>
      </c>
    </row>
    <row r="28" spans="1:14" x14ac:dyDescent="0.2">
      <c r="A28">
        <f t="shared" si="0"/>
        <v>26</v>
      </c>
      <c r="B28">
        <f>IF('Layout2 7 agents'!H97=3,'Layout2 7 agents'!G97,"")</f>
        <v>92</v>
      </c>
      <c r="C28">
        <f>'Layout2 7 agents'!L97</f>
        <v>140</v>
      </c>
      <c r="D28">
        <f>'Layout2 7 agents'!M97</f>
        <v>81</v>
      </c>
      <c r="E28">
        <f>'Layout2 7 agents'!N97</f>
        <v>79</v>
      </c>
      <c r="G28">
        <v>92</v>
      </c>
      <c r="H28">
        <v>140</v>
      </c>
      <c r="I28">
        <v>81</v>
      </c>
      <c r="J28">
        <v>79</v>
      </c>
      <c r="L28" t="s">
        <v>2451</v>
      </c>
      <c r="M28">
        <v>41.667433468430175</v>
      </c>
    </row>
    <row r="29" spans="1:14" x14ac:dyDescent="0.2">
      <c r="A29">
        <f t="shared" si="0"/>
        <v>27</v>
      </c>
      <c r="B29">
        <f>IF('Layout2 7 agents'!H98=3,'Layout2 7 agents'!G98,"")</f>
        <v>93</v>
      </c>
      <c r="C29">
        <f>'Layout2 7 agents'!L98</f>
        <v>84</v>
      </c>
      <c r="D29">
        <f>'Layout2 7 agents'!M98</f>
        <v>63</v>
      </c>
      <c r="E29">
        <f>'Layout2 7 agents'!N98</f>
        <v>60</v>
      </c>
      <c r="G29">
        <v>93</v>
      </c>
      <c r="H29">
        <v>84</v>
      </c>
      <c r="I29">
        <v>63</v>
      </c>
      <c r="J29">
        <v>60</v>
      </c>
      <c r="L29" t="s">
        <v>2452</v>
      </c>
      <c r="M29">
        <v>5.2630947452916936E-128</v>
      </c>
    </row>
    <row r="30" spans="1:14" x14ac:dyDescent="0.2">
      <c r="A30">
        <f t="shared" si="0"/>
        <v>28</v>
      </c>
      <c r="B30">
        <f>IF('Layout2 7 agents'!H102=3,'Layout2 7 agents'!G102,"")</f>
        <v>97</v>
      </c>
      <c r="C30">
        <f>'Layout2 7 agents'!L102</f>
        <v>308</v>
      </c>
      <c r="D30">
        <f>'Layout2 7 agents'!M102</f>
        <v>108</v>
      </c>
      <c r="E30">
        <f>'Layout2 7 agents'!N102</f>
        <v>99</v>
      </c>
      <c r="G30">
        <v>97</v>
      </c>
      <c r="H30">
        <v>308</v>
      </c>
      <c r="I30">
        <v>108</v>
      </c>
      <c r="J30">
        <v>99</v>
      </c>
      <c r="L30" t="s">
        <v>2453</v>
      </c>
      <c r="M30">
        <v>1.6498814280043741</v>
      </c>
    </row>
    <row r="31" spans="1:14" x14ac:dyDescent="0.2">
      <c r="A31">
        <f t="shared" si="0"/>
        <v>29</v>
      </c>
      <c r="B31">
        <f>IF('Layout2 7 agents'!H104=3,'Layout2 7 agents'!G104,"")</f>
        <v>99</v>
      </c>
      <c r="C31">
        <f>'Layout2 7 agents'!L104</f>
        <v>147</v>
      </c>
      <c r="D31">
        <f>'Layout2 7 agents'!M104</f>
        <v>79</v>
      </c>
      <c r="E31">
        <f>'Layout2 7 agents'!N104</f>
        <v>79</v>
      </c>
      <c r="G31">
        <v>99</v>
      </c>
      <c r="H31">
        <v>147</v>
      </c>
      <c r="I31">
        <v>79</v>
      </c>
      <c r="J31">
        <v>79</v>
      </c>
      <c r="L31" t="s">
        <v>2454</v>
      </c>
      <c r="M31">
        <v>1.0526189490583387E-127</v>
      </c>
    </row>
    <row r="32" spans="1:14" ht="17" thickBot="1" x14ac:dyDescent="0.25">
      <c r="A32">
        <f t="shared" si="0"/>
        <v>30</v>
      </c>
      <c r="B32">
        <f>IF('Layout2 7 agents'!H105=3,'Layout2 7 agents'!G105,"")</f>
        <v>100</v>
      </c>
      <c r="C32">
        <f>'Layout2 7 agents'!L105</f>
        <v>91</v>
      </c>
      <c r="D32">
        <f>'Layout2 7 agents'!M105</f>
        <v>57</v>
      </c>
      <c r="E32">
        <f>'Layout2 7 agents'!N105</f>
        <v>53</v>
      </c>
      <c r="G32">
        <v>100</v>
      </c>
      <c r="H32">
        <v>91</v>
      </c>
      <c r="I32">
        <v>57</v>
      </c>
      <c r="J32">
        <v>53</v>
      </c>
      <c r="L32" s="2" t="s">
        <v>2455</v>
      </c>
      <c r="M32" s="2">
        <v>1.9677981407170377</v>
      </c>
      <c r="N32" s="2"/>
    </row>
    <row r="33" spans="1:14" x14ac:dyDescent="0.2">
      <c r="A33">
        <f t="shared" si="0"/>
        <v>31</v>
      </c>
      <c r="B33">
        <f>IF('Layout2 7 agents'!H106=3,'Layout2 7 agents'!G106,"")</f>
        <v>101</v>
      </c>
      <c r="C33">
        <f>'Layout2 7 agents'!L106</f>
        <v>147</v>
      </c>
      <c r="D33">
        <f>'Layout2 7 agents'!M106</f>
        <v>94</v>
      </c>
      <c r="E33">
        <f>'Layout2 7 agents'!N106</f>
        <v>85</v>
      </c>
      <c r="G33">
        <v>101</v>
      </c>
      <c r="H33">
        <v>147</v>
      </c>
      <c r="I33">
        <v>94</v>
      </c>
      <c r="J33">
        <v>85</v>
      </c>
    </row>
    <row r="34" spans="1:14" x14ac:dyDescent="0.2">
      <c r="A34">
        <f t="shared" si="0"/>
        <v>32</v>
      </c>
      <c r="B34">
        <f>IF('Layout2 7 agents'!H108=3,'Layout2 7 agents'!G108,"")</f>
        <v>103</v>
      </c>
      <c r="C34">
        <f>'Layout2 7 agents'!L108</f>
        <v>154</v>
      </c>
      <c r="D34">
        <f>'Layout2 7 agents'!M108</f>
        <v>84</v>
      </c>
      <c r="E34">
        <f>'Layout2 7 agents'!N108</f>
        <v>82</v>
      </c>
      <c r="G34">
        <v>103</v>
      </c>
      <c r="H34">
        <v>154</v>
      </c>
      <c r="I34">
        <v>84</v>
      </c>
      <c r="J34">
        <v>82</v>
      </c>
      <c r="L34" t="s">
        <v>2443</v>
      </c>
    </row>
    <row r="35" spans="1:14" ht="17" thickBot="1" x14ac:dyDescent="0.25">
      <c r="A35">
        <f t="shared" si="0"/>
        <v>33</v>
      </c>
      <c r="B35">
        <f>IF('Layout2 7 agents'!H111=3,'Layout2 7 agents'!G111,"")</f>
        <v>106</v>
      </c>
      <c r="C35">
        <f>'Layout2 7 agents'!L111</f>
        <v>91</v>
      </c>
      <c r="D35">
        <f>'Layout2 7 agents'!M111</f>
        <v>58</v>
      </c>
      <c r="E35">
        <f>'Layout2 7 agents'!N111</f>
        <v>58</v>
      </c>
      <c r="G35">
        <v>106</v>
      </c>
      <c r="H35">
        <v>91</v>
      </c>
      <c r="I35">
        <v>58</v>
      </c>
      <c r="J35">
        <v>58</v>
      </c>
    </row>
    <row r="36" spans="1:14" x14ac:dyDescent="0.2">
      <c r="A36">
        <f t="shared" si="0"/>
        <v>34</v>
      </c>
      <c r="B36">
        <f>IF('Layout2 7 agents'!H112=3,'Layout2 7 agents'!G112,"")</f>
        <v>107</v>
      </c>
      <c r="C36">
        <f>'Layout2 7 agents'!L112</f>
        <v>112</v>
      </c>
      <c r="D36">
        <f>'Layout2 7 agents'!M112</f>
        <v>82</v>
      </c>
      <c r="E36">
        <f>'Layout2 7 agents'!N112</f>
        <v>82</v>
      </c>
      <c r="G36">
        <v>107</v>
      </c>
      <c r="H36">
        <v>112</v>
      </c>
      <c r="I36">
        <v>82</v>
      </c>
      <c r="J36">
        <v>82</v>
      </c>
      <c r="L36" s="3"/>
      <c r="M36" s="3" t="s">
        <v>6840</v>
      </c>
      <c r="N36" s="3" t="s">
        <v>985</v>
      </c>
    </row>
    <row r="37" spans="1:14" x14ac:dyDescent="0.2">
      <c r="A37">
        <f t="shared" si="0"/>
        <v>35</v>
      </c>
      <c r="B37">
        <f>IF('Layout2 7 agents'!H114=3,'Layout2 7 agents'!G114,"")</f>
        <v>109</v>
      </c>
      <c r="C37">
        <f>'Layout2 7 agents'!L114</f>
        <v>126</v>
      </c>
      <c r="D37">
        <f>'Layout2 7 agents'!M114</f>
        <v>66</v>
      </c>
      <c r="E37">
        <f>'Layout2 7 agents'!N114</f>
        <v>65</v>
      </c>
      <c r="G37">
        <v>109</v>
      </c>
      <c r="H37">
        <v>126</v>
      </c>
      <c r="I37">
        <v>66</v>
      </c>
      <c r="J37">
        <v>65</v>
      </c>
      <c r="L37" t="s">
        <v>2456</v>
      </c>
      <c r="M37" s="5">
        <v>78.721311475409834</v>
      </c>
      <c r="N37" s="5">
        <v>75.904918032786881</v>
      </c>
    </row>
    <row r="38" spans="1:14" x14ac:dyDescent="0.2">
      <c r="A38">
        <f t="shared" si="0"/>
        <v>36</v>
      </c>
      <c r="B38">
        <f>IF('Layout2 7 agents'!H118=3,'Layout2 7 agents'!G118,"")</f>
        <v>113</v>
      </c>
      <c r="C38">
        <f>'Layout2 7 agents'!L118</f>
        <v>112</v>
      </c>
      <c r="D38">
        <f>'Layout2 7 agents'!M118</f>
        <v>72</v>
      </c>
      <c r="E38">
        <f>'Layout2 7 agents'!N118</f>
        <v>71</v>
      </c>
      <c r="G38">
        <v>113</v>
      </c>
      <c r="H38">
        <v>112</v>
      </c>
      <c r="I38">
        <v>72</v>
      </c>
      <c r="J38">
        <v>71</v>
      </c>
      <c r="L38" t="s">
        <v>2457</v>
      </c>
      <c r="M38" s="5">
        <v>321.74773511647993</v>
      </c>
      <c r="N38" s="5">
        <v>289.65869283865396</v>
      </c>
    </row>
    <row r="39" spans="1:14" x14ac:dyDescent="0.2">
      <c r="A39">
        <f t="shared" si="0"/>
        <v>37</v>
      </c>
      <c r="B39">
        <f>IF('Layout2 7 agents'!H122=3,'Layout2 7 agents'!G122,"")</f>
        <v>117</v>
      </c>
      <c r="C39">
        <f>'Layout2 7 agents'!L122</f>
        <v>196</v>
      </c>
      <c r="D39">
        <f>'Layout2 7 agents'!M122</f>
        <v>89</v>
      </c>
      <c r="E39">
        <f>'Layout2 7 agents'!N122</f>
        <v>80</v>
      </c>
      <c r="G39">
        <v>117</v>
      </c>
      <c r="H39">
        <v>196</v>
      </c>
      <c r="I39">
        <v>89</v>
      </c>
      <c r="J39">
        <v>80</v>
      </c>
      <c r="L39" t="s">
        <v>2447</v>
      </c>
      <c r="M39">
        <v>305</v>
      </c>
      <c r="N39">
        <v>305</v>
      </c>
    </row>
    <row r="40" spans="1:14" x14ac:dyDescent="0.2">
      <c r="A40">
        <f t="shared" si="0"/>
        <v>38</v>
      </c>
      <c r="B40">
        <f>IF('Layout2 7 agents'!H124=3,'Layout2 7 agents'!G124,"")</f>
        <v>119</v>
      </c>
      <c r="C40">
        <f>'Layout2 7 agents'!L124</f>
        <v>98</v>
      </c>
      <c r="D40">
        <f>'Layout2 7 agents'!M124</f>
        <v>72</v>
      </c>
      <c r="E40">
        <f>'Layout2 7 agents'!N124</f>
        <v>72</v>
      </c>
      <c r="G40">
        <v>119</v>
      </c>
      <c r="H40">
        <v>98</v>
      </c>
      <c r="I40">
        <v>72</v>
      </c>
      <c r="J40">
        <v>72</v>
      </c>
      <c r="L40" t="s">
        <v>2458</v>
      </c>
      <c r="M40">
        <v>0</v>
      </c>
    </row>
    <row r="41" spans="1:14" x14ac:dyDescent="0.2">
      <c r="A41">
        <f t="shared" si="0"/>
        <v>39</v>
      </c>
      <c r="B41">
        <f>IF('Layout2 7 agents'!H125=3,'Layout2 7 agents'!G125,"")</f>
        <v>120</v>
      </c>
      <c r="C41">
        <f>'Layout2 7 agents'!L125</f>
        <v>126</v>
      </c>
      <c r="D41">
        <f>'Layout2 7 agents'!M125</f>
        <v>75</v>
      </c>
      <c r="E41">
        <f>'Layout2 7 agents'!N125</f>
        <v>73</v>
      </c>
      <c r="G41">
        <v>120</v>
      </c>
      <c r="H41">
        <v>126</v>
      </c>
      <c r="I41">
        <v>75</v>
      </c>
      <c r="J41">
        <v>73</v>
      </c>
      <c r="L41" t="s">
        <v>2459</v>
      </c>
      <c r="M41">
        <v>304</v>
      </c>
    </row>
    <row r="42" spans="1:14" x14ac:dyDescent="0.2">
      <c r="A42">
        <f t="shared" si="0"/>
        <v>40</v>
      </c>
      <c r="B42">
        <f>IF('Layout2 7 agents'!H134=3,'Layout2 7 agents'!G134,"")</f>
        <v>129</v>
      </c>
      <c r="C42">
        <f>'Layout2 7 agents'!L134</f>
        <v>168</v>
      </c>
      <c r="D42">
        <f>'Layout2 7 agents'!M134</f>
        <v>83</v>
      </c>
      <c r="E42">
        <f>'Layout2 7 agents'!N134</f>
        <v>78</v>
      </c>
      <c r="G42">
        <v>129</v>
      </c>
      <c r="H42">
        <v>168</v>
      </c>
      <c r="I42">
        <v>83</v>
      </c>
      <c r="J42">
        <v>78</v>
      </c>
      <c r="L42" t="s">
        <v>2460</v>
      </c>
      <c r="M42" s="1">
        <v>15.580411724039838</v>
      </c>
    </row>
    <row r="43" spans="1:14" x14ac:dyDescent="0.2">
      <c r="A43">
        <f t="shared" si="0"/>
        <v>41</v>
      </c>
      <c r="B43">
        <f>IF('Layout2 7 agents'!H137=3,'Layout2 7 agents'!G137,"")</f>
        <v>132</v>
      </c>
      <c r="C43">
        <f>'Layout2 7 agents'!L137</f>
        <v>126</v>
      </c>
      <c r="D43">
        <f>'Layout2 7 agents'!M137</f>
        <v>71</v>
      </c>
      <c r="E43">
        <f>'Layout2 7 agents'!N137</f>
        <v>71</v>
      </c>
      <c r="G43">
        <v>132</v>
      </c>
      <c r="H43">
        <v>126</v>
      </c>
      <c r="I43">
        <v>71</v>
      </c>
      <c r="J43">
        <v>71</v>
      </c>
      <c r="L43" t="s">
        <v>2461</v>
      </c>
      <c r="M43" s="1">
        <v>1.2237226499417473E-40</v>
      </c>
    </row>
    <row r="44" spans="1:14" ht="17" thickBot="1" x14ac:dyDescent="0.25">
      <c r="A44">
        <f t="shared" si="0"/>
        <v>42</v>
      </c>
      <c r="B44">
        <f>IF('Layout2 7 agents'!H140=3,'Layout2 7 agents'!G140,"")</f>
        <v>135</v>
      </c>
      <c r="C44">
        <f>'Layout2 7 agents'!L140</f>
        <v>119</v>
      </c>
      <c r="D44">
        <f>'Layout2 7 agents'!M140</f>
        <v>93</v>
      </c>
      <c r="E44">
        <f>'Layout2 7 agents'!N140</f>
        <v>84</v>
      </c>
      <c r="G44">
        <v>135</v>
      </c>
      <c r="H44">
        <v>119</v>
      </c>
      <c r="I44">
        <v>93</v>
      </c>
      <c r="J44">
        <v>84</v>
      </c>
      <c r="L44" s="2" t="s">
        <v>2462</v>
      </c>
      <c r="M44" s="6">
        <v>1.9677981407170377</v>
      </c>
      <c r="N44" s="2"/>
    </row>
    <row r="45" spans="1:14" x14ac:dyDescent="0.2">
      <c r="A45">
        <f t="shared" si="0"/>
        <v>43</v>
      </c>
      <c r="B45">
        <f>IF('Layout2 7 agents'!H141=3,'Layout2 7 agents'!G141,"")</f>
        <v>136</v>
      </c>
      <c r="C45">
        <f>'Layout2 7 agents'!L141</f>
        <v>105</v>
      </c>
      <c r="D45">
        <f>'Layout2 7 agents'!M141</f>
        <v>55</v>
      </c>
      <c r="E45">
        <f>'Layout2 7 agents'!N141</f>
        <v>54</v>
      </c>
      <c r="G45">
        <v>136</v>
      </c>
      <c r="H45">
        <v>105</v>
      </c>
      <c r="I45">
        <v>55</v>
      </c>
      <c r="J45">
        <v>54</v>
      </c>
    </row>
    <row r="46" spans="1:14" x14ac:dyDescent="0.2">
      <c r="A46">
        <f t="shared" si="0"/>
        <v>44</v>
      </c>
      <c r="B46">
        <f>IF('Layout2 7 agents'!H146=3,'Layout2 7 agents'!G146,"")</f>
        <v>141</v>
      </c>
      <c r="C46">
        <f>'Layout2 7 agents'!L146</f>
        <v>126</v>
      </c>
      <c r="D46">
        <f>'Layout2 7 agents'!M146</f>
        <v>77</v>
      </c>
      <c r="E46">
        <f>'Layout2 7 agents'!N146</f>
        <v>76</v>
      </c>
      <c r="G46">
        <v>141</v>
      </c>
      <c r="H46">
        <v>126</v>
      </c>
      <c r="I46">
        <v>77</v>
      </c>
      <c r="J46">
        <v>76</v>
      </c>
    </row>
    <row r="47" spans="1:14" x14ac:dyDescent="0.2">
      <c r="A47">
        <f t="shared" si="0"/>
        <v>45</v>
      </c>
      <c r="B47">
        <f>IF('Layout2 7 agents'!H148=3,'Layout2 7 agents'!G148,"")</f>
        <v>143</v>
      </c>
      <c r="C47">
        <f>'Layout2 7 agents'!L148</f>
        <v>182</v>
      </c>
      <c r="D47">
        <f>'Layout2 7 agents'!M148</f>
        <v>61</v>
      </c>
      <c r="E47">
        <f>'Layout2 7 agents'!N148</f>
        <v>57</v>
      </c>
      <c r="G47">
        <v>143</v>
      </c>
      <c r="H47">
        <v>182</v>
      </c>
      <c r="I47">
        <v>61</v>
      </c>
      <c r="J47">
        <v>57</v>
      </c>
    </row>
    <row r="48" spans="1:14" x14ac:dyDescent="0.2">
      <c r="A48">
        <f t="shared" si="0"/>
        <v>46</v>
      </c>
      <c r="B48">
        <f>IF('Layout2 7 agents'!H152=3,'Layout2 7 agents'!G152,"")</f>
        <v>147</v>
      </c>
      <c r="C48">
        <f>'Layout2 7 agents'!L152</f>
        <v>84</v>
      </c>
      <c r="D48">
        <f>'Layout2 7 agents'!M152</f>
        <v>48</v>
      </c>
      <c r="E48">
        <f>'Layout2 7 agents'!N152</f>
        <v>43</v>
      </c>
      <c r="G48">
        <v>147</v>
      </c>
      <c r="H48">
        <v>84</v>
      </c>
      <c r="I48">
        <v>48</v>
      </c>
      <c r="J48">
        <v>43</v>
      </c>
    </row>
    <row r="49" spans="1:10" x14ac:dyDescent="0.2">
      <c r="A49">
        <f t="shared" si="0"/>
        <v>47</v>
      </c>
      <c r="B49">
        <f>IF('Layout2 7 agents'!H153=3,'Layout2 7 agents'!G153,"")</f>
        <v>148</v>
      </c>
      <c r="C49">
        <f>'Layout2 7 agents'!L153</f>
        <v>126</v>
      </c>
      <c r="D49">
        <f>'Layout2 7 agents'!M153</f>
        <v>65</v>
      </c>
      <c r="E49">
        <f>'Layout2 7 agents'!N153</f>
        <v>65</v>
      </c>
      <c r="G49">
        <v>148</v>
      </c>
      <c r="H49">
        <v>126</v>
      </c>
      <c r="I49">
        <v>65</v>
      </c>
      <c r="J49">
        <v>65</v>
      </c>
    </row>
    <row r="50" spans="1:10" x14ac:dyDescent="0.2">
      <c r="A50">
        <f t="shared" si="0"/>
        <v>48</v>
      </c>
      <c r="B50">
        <f>IF('Layout2 7 agents'!H155=3,'Layout2 7 agents'!G155,"")</f>
        <v>150</v>
      </c>
      <c r="C50">
        <f>'Layout2 7 agents'!L155</f>
        <v>77</v>
      </c>
      <c r="D50">
        <f>'Layout2 7 agents'!M155</f>
        <v>45</v>
      </c>
      <c r="E50">
        <f>'Layout2 7 agents'!N155</f>
        <v>45</v>
      </c>
      <c r="G50">
        <v>150</v>
      </c>
      <c r="H50">
        <v>77</v>
      </c>
      <c r="I50">
        <v>45</v>
      </c>
      <c r="J50">
        <v>45</v>
      </c>
    </row>
    <row r="51" spans="1:10" x14ac:dyDescent="0.2">
      <c r="A51">
        <f t="shared" si="0"/>
        <v>49</v>
      </c>
      <c r="B51">
        <f>IF('Layout2 7 agents'!H161=3,'Layout2 7 agents'!G161,"")</f>
        <v>156</v>
      </c>
      <c r="C51">
        <f>'Layout2 7 agents'!L161</f>
        <v>133</v>
      </c>
      <c r="D51">
        <f>'Layout2 7 agents'!M161</f>
        <v>75</v>
      </c>
      <c r="E51">
        <f>'Layout2 7 agents'!N161</f>
        <v>75</v>
      </c>
      <c r="G51">
        <v>156</v>
      </c>
      <c r="H51">
        <v>133</v>
      </c>
      <c r="I51">
        <v>75</v>
      </c>
      <c r="J51">
        <v>75</v>
      </c>
    </row>
    <row r="52" spans="1:10" x14ac:dyDescent="0.2">
      <c r="A52">
        <f t="shared" si="0"/>
        <v>50</v>
      </c>
      <c r="B52">
        <f>IF('Layout2 7 agents'!H166=3,'Layout2 7 agents'!G166,"")</f>
        <v>161</v>
      </c>
      <c r="C52">
        <f>'Layout2 7 agents'!L166</f>
        <v>147</v>
      </c>
      <c r="D52">
        <f>'Layout2 7 agents'!M166</f>
        <v>108</v>
      </c>
      <c r="E52">
        <f>'Layout2 7 agents'!N166</f>
        <v>101</v>
      </c>
      <c r="G52">
        <v>161</v>
      </c>
      <c r="H52">
        <v>147</v>
      </c>
      <c r="I52">
        <v>108</v>
      </c>
      <c r="J52">
        <v>101</v>
      </c>
    </row>
    <row r="53" spans="1:10" x14ac:dyDescent="0.2">
      <c r="A53">
        <f t="shared" si="0"/>
        <v>51</v>
      </c>
      <c r="B53">
        <f>IF('Layout2 7 agents'!H170=3,'Layout2 7 agents'!G170,"")</f>
        <v>165</v>
      </c>
      <c r="C53">
        <f>'Layout2 7 agents'!L170</f>
        <v>147</v>
      </c>
      <c r="D53">
        <f>'Layout2 7 agents'!M170</f>
        <v>104</v>
      </c>
      <c r="E53">
        <f>'Layout2 7 agents'!N170</f>
        <v>102</v>
      </c>
      <c r="G53">
        <v>165</v>
      </c>
      <c r="H53">
        <v>147</v>
      </c>
      <c r="I53">
        <v>104</v>
      </c>
      <c r="J53">
        <v>102</v>
      </c>
    </row>
    <row r="54" spans="1:10" x14ac:dyDescent="0.2">
      <c r="A54">
        <f t="shared" si="0"/>
        <v>52</v>
      </c>
      <c r="B54">
        <f>IF('Layout2 7 agents'!H173=3,'Layout2 7 agents'!G173,"")</f>
        <v>168</v>
      </c>
      <c r="C54">
        <f>'Layout2 7 agents'!L173</f>
        <v>182</v>
      </c>
      <c r="D54">
        <f>'Layout2 7 agents'!M173</f>
        <v>59</v>
      </c>
      <c r="E54">
        <f>'Layout2 7 agents'!N173</f>
        <v>59</v>
      </c>
      <c r="G54">
        <v>168</v>
      </c>
      <c r="H54">
        <v>182</v>
      </c>
      <c r="I54">
        <v>59</v>
      </c>
      <c r="J54">
        <v>59</v>
      </c>
    </row>
    <row r="55" spans="1:10" x14ac:dyDescent="0.2">
      <c r="A55">
        <f t="shared" si="0"/>
        <v>53</v>
      </c>
      <c r="B55">
        <f>IF('Layout2 7 agents'!H177=3,'Layout2 7 agents'!G177,"")</f>
        <v>172</v>
      </c>
      <c r="C55">
        <f>'Layout2 7 agents'!L177</f>
        <v>112</v>
      </c>
      <c r="D55">
        <f>'Layout2 7 agents'!M177</f>
        <v>48</v>
      </c>
      <c r="E55">
        <f>'Layout2 7 agents'!N177</f>
        <v>48</v>
      </c>
      <c r="G55">
        <v>172</v>
      </c>
      <c r="H55">
        <v>112</v>
      </c>
      <c r="I55">
        <v>48</v>
      </c>
      <c r="J55">
        <v>48</v>
      </c>
    </row>
    <row r="56" spans="1:10" x14ac:dyDescent="0.2">
      <c r="A56">
        <f t="shared" si="0"/>
        <v>54</v>
      </c>
      <c r="B56">
        <f>IF('Layout2 7 agents'!H178=3,'Layout2 7 agents'!G178,"")</f>
        <v>173</v>
      </c>
      <c r="C56">
        <f>'Layout2 7 agents'!L178</f>
        <v>119</v>
      </c>
      <c r="D56">
        <f>'Layout2 7 agents'!M178</f>
        <v>74</v>
      </c>
      <c r="E56">
        <f>'Layout2 7 agents'!N178</f>
        <v>71</v>
      </c>
      <c r="G56">
        <v>173</v>
      </c>
      <c r="H56">
        <v>119</v>
      </c>
      <c r="I56">
        <v>74</v>
      </c>
      <c r="J56">
        <v>71</v>
      </c>
    </row>
    <row r="57" spans="1:10" x14ac:dyDescent="0.2">
      <c r="A57">
        <f t="shared" si="0"/>
        <v>55</v>
      </c>
      <c r="B57">
        <f>IF('Layout2 7 agents'!H180=3,'Layout2 7 agents'!G180,"")</f>
        <v>175</v>
      </c>
      <c r="C57">
        <f>'Layout2 7 agents'!L180</f>
        <v>217</v>
      </c>
      <c r="D57">
        <f>'Layout2 7 agents'!M180</f>
        <v>124</v>
      </c>
      <c r="E57">
        <f>'Layout2 7 agents'!N180</f>
        <v>122</v>
      </c>
      <c r="G57">
        <v>175</v>
      </c>
      <c r="H57">
        <v>217</v>
      </c>
      <c r="I57">
        <v>124</v>
      </c>
      <c r="J57">
        <v>122</v>
      </c>
    </row>
    <row r="58" spans="1:10" x14ac:dyDescent="0.2">
      <c r="A58">
        <f t="shared" si="0"/>
        <v>56</v>
      </c>
      <c r="B58">
        <f>IF('Layout2 7 agents'!H182=3,'Layout2 7 agents'!G182,"")</f>
        <v>177</v>
      </c>
      <c r="C58">
        <f>'Layout2 7 agents'!L182</f>
        <v>119</v>
      </c>
      <c r="D58">
        <f>'Layout2 7 agents'!M182</f>
        <v>70</v>
      </c>
      <c r="E58">
        <f>'Layout2 7 agents'!N182</f>
        <v>66</v>
      </c>
      <c r="G58">
        <v>177</v>
      </c>
      <c r="H58">
        <v>119</v>
      </c>
      <c r="I58">
        <v>70</v>
      </c>
      <c r="J58">
        <v>66</v>
      </c>
    </row>
    <row r="59" spans="1:10" x14ac:dyDescent="0.2">
      <c r="A59">
        <f t="shared" si="0"/>
        <v>57</v>
      </c>
      <c r="B59">
        <f>IF('Layout2 7 agents'!H189=3,'Layout2 7 agents'!G189,"")</f>
        <v>184</v>
      </c>
      <c r="C59">
        <f>'Layout2 7 agents'!L189</f>
        <v>182</v>
      </c>
      <c r="D59">
        <f>'Layout2 7 agents'!M189</f>
        <v>95</v>
      </c>
      <c r="E59">
        <f>'Layout2 7 agents'!N189</f>
        <v>89</v>
      </c>
      <c r="G59">
        <v>184</v>
      </c>
      <c r="H59">
        <v>182</v>
      </c>
      <c r="I59">
        <v>95</v>
      </c>
      <c r="J59">
        <v>89</v>
      </c>
    </row>
    <row r="60" spans="1:10" x14ac:dyDescent="0.2">
      <c r="A60">
        <f t="shared" si="0"/>
        <v>58</v>
      </c>
      <c r="B60">
        <f>IF('Layout2 7 agents'!H192=3,'Layout2 7 agents'!G192,"")</f>
        <v>187</v>
      </c>
      <c r="C60">
        <f>'Layout2 7 agents'!L192</f>
        <v>175</v>
      </c>
      <c r="D60">
        <f>'Layout2 7 agents'!M192</f>
        <v>127</v>
      </c>
      <c r="E60">
        <f>'Layout2 7 agents'!N192</f>
        <v>124</v>
      </c>
      <c r="G60">
        <v>187</v>
      </c>
      <c r="H60">
        <v>175</v>
      </c>
      <c r="I60">
        <v>127</v>
      </c>
      <c r="J60">
        <v>124</v>
      </c>
    </row>
    <row r="61" spans="1:10" x14ac:dyDescent="0.2">
      <c r="A61">
        <f t="shared" si="0"/>
        <v>59</v>
      </c>
      <c r="B61">
        <f>IF('Layout2 7 agents'!H197=3,'Layout2 7 agents'!G197,"")</f>
        <v>192</v>
      </c>
      <c r="C61">
        <f>'Layout2 7 agents'!L197</f>
        <v>112</v>
      </c>
      <c r="D61">
        <f>'Layout2 7 agents'!M197</f>
        <v>69</v>
      </c>
      <c r="E61">
        <f>'Layout2 7 agents'!N197</f>
        <v>67</v>
      </c>
      <c r="G61">
        <v>192</v>
      </c>
      <c r="H61">
        <v>112</v>
      </c>
      <c r="I61">
        <v>69</v>
      </c>
      <c r="J61">
        <v>67</v>
      </c>
    </row>
    <row r="62" spans="1:10" x14ac:dyDescent="0.2">
      <c r="A62">
        <f t="shared" si="0"/>
        <v>60</v>
      </c>
      <c r="B62">
        <f>IF('Layout2 7 agents'!H198=3,'Layout2 7 agents'!G198,"")</f>
        <v>193</v>
      </c>
      <c r="C62">
        <f>'Layout2 7 agents'!L198</f>
        <v>119</v>
      </c>
      <c r="D62">
        <f>'Layout2 7 agents'!M198</f>
        <v>74</v>
      </c>
      <c r="E62">
        <f>'Layout2 7 agents'!N198</f>
        <v>74</v>
      </c>
      <c r="G62">
        <v>193</v>
      </c>
      <c r="H62">
        <v>119</v>
      </c>
      <c r="I62">
        <v>74</v>
      </c>
      <c r="J62">
        <v>74</v>
      </c>
    </row>
    <row r="63" spans="1:10" x14ac:dyDescent="0.2">
      <c r="A63">
        <f t="shared" si="0"/>
        <v>61</v>
      </c>
      <c r="B63">
        <f>IF('Layout2 7 agents'!H201=3,'Layout2 7 agents'!G201,"")</f>
        <v>196</v>
      </c>
      <c r="C63">
        <f>'Layout2 7 agents'!L201</f>
        <v>133</v>
      </c>
      <c r="D63">
        <f>'Layout2 7 agents'!M201</f>
        <v>71</v>
      </c>
      <c r="E63">
        <f>'Layout2 7 agents'!N201</f>
        <v>71</v>
      </c>
      <c r="G63">
        <v>196</v>
      </c>
      <c r="H63">
        <v>133</v>
      </c>
      <c r="I63">
        <v>71</v>
      </c>
      <c r="J63">
        <v>71</v>
      </c>
    </row>
    <row r="64" spans="1:10" x14ac:dyDescent="0.2">
      <c r="A64">
        <f t="shared" si="0"/>
        <v>62</v>
      </c>
      <c r="B64">
        <f>IF('Layout2 7 agents'!H202=3,'Layout2 7 agents'!G202,"")</f>
        <v>197</v>
      </c>
      <c r="C64">
        <f>'Layout2 7 agents'!L202</f>
        <v>119</v>
      </c>
      <c r="D64">
        <f>'Layout2 7 agents'!M202</f>
        <v>70</v>
      </c>
      <c r="E64">
        <f>'Layout2 7 agents'!N202</f>
        <v>67</v>
      </c>
      <c r="G64">
        <v>197</v>
      </c>
      <c r="H64">
        <v>119</v>
      </c>
      <c r="I64">
        <v>70</v>
      </c>
      <c r="J64">
        <v>67</v>
      </c>
    </row>
    <row r="65" spans="1:10" x14ac:dyDescent="0.2">
      <c r="A65">
        <f t="shared" si="0"/>
        <v>63</v>
      </c>
      <c r="B65">
        <f>IF('Layout2 7 agents'!H207=3,'Layout2 7 agents'!G207,"")</f>
        <v>202</v>
      </c>
      <c r="C65">
        <f>'Layout2 7 agents'!L207</f>
        <v>70</v>
      </c>
      <c r="D65">
        <f>'Layout2 7 agents'!M207</f>
        <v>51</v>
      </c>
      <c r="E65">
        <f>'Layout2 7 agents'!N207</f>
        <v>51</v>
      </c>
      <c r="G65">
        <v>202</v>
      </c>
      <c r="H65">
        <v>70</v>
      </c>
      <c r="I65">
        <v>51</v>
      </c>
      <c r="J65">
        <v>51</v>
      </c>
    </row>
    <row r="66" spans="1:10" x14ac:dyDescent="0.2">
      <c r="A66">
        <f t="shared" si="0"/>
        <v>64</v>
      </c>
      <c r="B66">
        <f>IF('Layout2 7 agents'!H209=3,'Layout2 7 agents'!G209,"")</f>
        <v>204</v>
      </c>
      <c r="C66">
        <f>'Layout2 7 agents'!L209</f>
        <v>77</v>
      </c>
      <c r="D66">
        <f>'Layout2 7 agents'!M209</f>
        <v>44</v>
      </c>
      <c r="E66">
        <f>'Layout2 7 agents'!N209</f>
        <v>44</v>
      </c>
      <c r="G66">
        <v>204</v>
      </c>
      <c r="H66">
        <v>77</v>
      </c>
      <c r="I66">
        <v>44</v>
      </c>
      <c r="J66">
        <v>44</v>
      </c>
    </row>
    <row r="67" spans="1:10" x14ac:dyDescent="0.2">
      <c r="A67">
        <f t="shared" si="0"/>
        <v>65</v>
      </c>
      <c r="B67">
        <f>IF('Layout2 7 agents'!H210=3,'Layout2 7 agents'!G210,"")</f>
        <v>205</v>
      </c>
      <c r="C67">
        <f>'Layout2 7 agents'!L210</f>
        <v>140</v>
      </c>
      <c r="D67">
        <f>'Layout2 7 agents'!M210</f>
        <v>86</v>
      </c>
      <c r="E67">
        <f>'Layout2 7 agents'!N210</f>
        <v>85</v>
      </c>
      <c r="G67">
        <v>205</v>
      </c>
      <c r="H67">
        <v>140</v>
      </c>
      <c r="I67">
        <v>86</v>
      </c>
      <c r="J67">
        <v>85</v>
      </c>
    </row>
    <row r="68" spans="1:10" x14ac:dyDescent="0.2">
      <c r="A68">
        <f t="shared" si="0"/>
        <v>66</v>
      </c>
      <c r="B68">
        <f>IF('Layout2 7 agents'!H213=3,'Layout2 7 agents'!G213,"")</f>
        <v>208</v>
      </c>
      <c r="C68">
        <f>'Layout2 7 agents'!L213</f>
        <v>105</v>
      </c>
      <c r="D68">
        <f>'Layout2 7 agents'!M213</f>
        <v>67</v>
      </c>
      <c r="E68">
        <f>'Layout2 7 agents'!N213</f>
        <v>62</v>
      </c>
      <c r="G68">
        <v>208</v>
      </c>
      <c r="H68">
        <v>105</v>
      </c>
      <c r="I68">
        <v>67</v>
      </c>
      <c r="J68">
        <v>62</v>
      </c>
    </row>
    <row r="69" spans="1:10" x14ac:dyDescent="0.2">
      <c r="A69">
        <f t="shared" ref="A69:A132" si="1">A68+1</f>
        <v>67</v>
      </c>
      <c r="B69">
        <f>IF('Layout2 7 agents'!H215=3,'Layout2 7 agents'!G215,"")</f>
        <v>210</v>
      </c>
      <c r="C69">
        <f>'Layout2 7 agents'!L215</f>
        <v>168</v>
      </c>
      <c r="D69">
        <f>'Layout2 7 agents'!M215</f>
        <v>100</v>
      </c>
      <c r="E69">
        <f>'Layout2 7 agents'!N215</f>
        <v>97</v>
      </c>
      <c r="G69">
        <v>210</v>
      </c>
      <c r="H69">
        <v>168</v>
      </c>
      <c r="I69">
        <v>100</v>
      </c>
      <c r="J69">
        <v>97</v>
      </c>
    </row>
    <row r="70" spans="1:10" x14ac:dyDescent="0.2">
      <c r="A70">
        <f t="shared" si="1"/>
        <v>68</v>
      </c>
      <c r="B70">
        <f>IF('Layout2 7 agents'!H217=3,'Layout2 7 agents'!G217,"")</f>
        <v>212</v>
      </c>
      <c r="C70">
        <f>'Layout2 7 agents'!L217</f>
        <v>161</v>
      </c>
      <c r="D70">
        <f>'Layout2 7 agents'!M217</f>
        <v>83</v>
      </c>
      <c r="E70">
        <f>'Layout2 7 agents'!N217</f>
        <v>83</v>
      </c>
      <c r="G70">
        <v>212</v>
      </c>
      <c r="H70">
        <v>161</v>
      </c>
      <c r="I70">
        <v>83</v>
      </c>
      <c r="J70">
        <v>83</v>
      </c>
    </row>
    <row r="71" spans="1:10" x14ac:dyDescent="0.2">
      <c r="A71">
        <f t="shared" si="1"/>
        <v>69</v>
      </c>
      <c r="B71">
        <f>IF('Layout2 7 agents'!H219=3,'Layout2 7 agents'!G219,"")</f>
        <v>214</v>
      </c>
      <c r="C71">
        <f>'Layout2 7 agents'!L219</f>
        <v>161</v>
      </c>
      <c r="D71">
        <f>'Layout2 7 agents'!M219</f>
        <v>97</v>
      </c>
      <c r="E71">
        <f>'Layout2 7 agents'!N219</f>
        <v>92</v>
      </c>
      <c r="G71">
        <v>214</v>
      </c>
      <c r="H71">
        <v>161</v>
      </c>
      <c r="I71">
        <v>97</v>
      </c>
      <c r="J71">
        <v>92</v>
      </c>
    </row>
    <row r="72" spans="1:10" x14ac:dyDescent="0.2">
      <c r="A72">
        <f t="shared" si="1"/>
        <v>70</v>
      </c>
      <c r="B72">
        <f>IF('Layout2 7 agents'!H221=3,'Layout2 7 agents'!G221,"")</f>
        <v>216</v>
      </c>
      <c r="C72">
        <f>'Layout2 7 agents'!L221</f>
        <v>133</v>
      </c>
      <c r="D72">
        <f>'Layout2 7 agents'!M221</f>
        <v>61</v>
      </c>
      <c r="E72">
        <f>'Layout2 7 agents'!N221</f>
        <v>61</v>
      </c>
      <c r="G72">
        <v>216</v>
      </c>
      <c r="H72">
        <v>133</v>
      </c>
      <c r="I72">
        <v>61</v>
      </c>
      <c r="J72">
        <v>61</v>
      </c>
    </row>
    <row r="73" spans="1:10" x14ac:dyDescent="0.2">
      <c r="A73">
        <f t="shared" si="1"/>
        <v>71</v>
      </c>
      <c r="B73">
        <f>IF('Layout2 7 agents'!H224=3,'Layout2 7 agents'!G224,"")</f>
        <v>219</v>
      </c>
      <c r="C73">
        <f>'Layout2 7 agents'!L224</f>
        <v>301</v>
      </c>
      <c r="D73">
        <f>'Layout2 7 agents'!M224</f>
        <v>101</v>
      </c>
      <c r="E73">
        <f>'Layout2 7 agents'!N224</f>
        <v>101</v>
      </c>
      <c r="G73">
        <v>219</v>
      </c>
      <c r="H73">
        <v>301</v>
      </c>
      <c r="I73">
        <v>101</v>
      </c>
      <c r="J73">
        <v>101</v>
      </c>
    </row>
    <row r="74" spans="1:10" x14ac:dyDescent="0.2">
      <c r="A74">
        <f t="shared" si="1"/>
        <v>72</v>
      </c>
      <c r="B74">
        <f>IF('Layout2 7 agents'!H228=3,'Layout2 7 agents'!G228,"")</f>
        <v>223</v>
      </c>
      <c r="C74">
        <f>'Layout2 7 agents'!L228</f>
        <v>133</v>
      </c>
      <c r="D74">
        <f>'Layout2 7 agents'!M228</f>
        <v>50</v>
      </c>
      <c r="E74">
        <f>'Layout2 7 agents'!N228</f>
        <v>49</v>
      </c>
      <c r="G74">
        <v>223</v>
      </c>
      <c r="H74">
        <v>133</v>
      </c>
      <c r="I74">
        <v>50</v>
      </c>
      <c r="J74">
        <v>49</v>
      </c>
    </row>
    <row r="75" spans="1:10" x14ac:dyDescent="0.2">
      <c r="A75">
        <f t="shared" si="1"/>
        <v>73</v>
      </c>
      <c r="B75">
        <f>IF('Layout2 7 agents'!H230=3,'Layout2 7 agents'!G230,"")</f>
        <v>225</v>
      </c>
      <c r="C75">
        <f>'Layout2 7 agents'!L230</f>
        <v>91</v>
      </c>
      <c r="D75">
        <f>'Layout2 7 agents'!M230</f>
        <v>47</v>
      </c>
      <c r="E75">
        <f>'Layout2 7 agents'!N230</f>
        <v>47</v>
      </c>
      <c r="G75">
        <v>225</v>
      </c>
      <c r="H75">
        <v>91</v>
      </c>
      <c r="I75">
        <v>47</v>
      </c>
      <c r="J75">
        <v>47</v>
      </c>
    </row>
    <row r="76" spans="1:10" x14ac:dyDescent="0.2">
      <c r="A76">
        <f t="shared" si="1"/>
        <v>74</v>
      </c>
      <c r="B76">
        <f>IF('Layout2 7 agents'!H231=3,'Layout2 7 agents'!G231,"")</f>
        <v>226</v>
      </c>
      <c r="C76">
        <f>'Layout2 7 agents'!L231</f>
        <v>217</v>
      </c>
      <c r="D76">
        <f>'Layout2 7 agents'!M231</f>
        <v>101</v>
      </c>
      <c r="E76">
        <f>'Layout2 7 agents'!N231</f>
        <v>97</v>
      </c>
      <c r="G76">
        <v>226</v>
      </c>
      <c r="H76">
        <v>217</v>
      </c>
      <c r="I76">
        <v>101</v>
      </c>
      <c r="J76">
        <v>97</v>
      </c>
    </row>
    <row r="77" spans="1:10" x14ac:dyDescent="0.2">
      <c r="A77">
        <f t="shared" si="1"/>
        <v>75</v>
      </c>
      <c r="B77">
        <f>IF('Layout2 7 agents'!H232=3,'Layout2 7 agents'!G232,"")</f>
        <v>227</v>
      </c>
      <c r="C77">
        <f>'Layout2 7 agents'!L232</f>
        <v>98</v>
      </c>
      <c r="D77">
        <f>'Layout2 7 agents'!M232</f>
        <v>76</v>
      </c>
      <c r="E77">
        <f>'Layout2 7 agents'!N232</f>
        <v>66</v>
      </c>
      <c r="G77">
        <v>227</v>
      </c>
      <c r="H77">
        <v>98</v>
      </c>
      <c r="I77">
        <v>76</v>
      </c>
      <c r="J77">
        <v>66</v>
      </c>
    </row>
    <row r="78" spans="1:10" x14ac:dyDescent="0.2">
      <c r="A78">
        <f t="shared" si="1"/>
        <v>76</v>
      </c>
      <c r="B78">
        <f>IF('Layout2 7 agents'!H237=3,'Layout2 7 agents'!G237,"")</f>
        <v>232</v>
      </c>
      <c r="C78">
        <f>'Layout2 7 agents'!L237</f>
        <v>175</v>
      </c>
      <c r="D78">
        <f>'Layout2 7 agents'!M237</f>
        <v>98</v>
      </c>
      <c r="E78">
        <f>'Layout2 7 agents'!N237</f>
        <v>97</v>
      </c>
      <c r="G78">
        <v>232</v>
      </c>
      <c r="H78">
        <v>175</v>
      </c>
      <c r="I78">
        <v>98</v>
      </c>
      <c r="J78">
        <v>97</v>
      </c>
    </row>
    <row r="79" spans="1:10" x14ac:dyDescent="0.2">
      <c r="A79">
        <f t="shared" si="1"/>
        <v>77</v>
      </c>
      <c r="B79">
        <f>IF('Layout2 7 agents'!H238=3,'Layout2 7 agents'!G238,"")</f>
        <v>233</v>
      </c>
      <c r="C79">
        <f>'Layout2 7 agents'!L238</f>
        <v>154</v>
      </c>
      <c r="D79">
        <f>'Layout2 7 agents'!M238</f>
        <v>99</v>
      </c>
      <c r="E79">
        <f>'Layout2 7 agents'!N238</f>
        <v>90</v>
      </c>
      <c r="G79">
        <v>233</v>
      </c>
      <c r="H79">
        <v>154</v>
      </c>
      <c r="I79">
        <v>99</v>
      </c>
      <c r="J79">
        <v>90</v>
      </c>
    </row>
    <row r="80" spans="1:10" x14ac:dyDescent="0.2">
      <c r="A80">
        <f t="shared" si="1"/>
        <v>78</v>
      </c>
      <c r="B80">
        <f>IF('Layout2 7 agents'!H241=3,'Layout2 7 agents'!G241,"")</f>
        <v>236</v>
      </c>
      <c r="C80">
        <f>'Layout2 7 agents'!L241</f>
        <v>112</v>
      </c>
      <c r="D80">
        <f>'Layout2 7 agents'!M241</f>
        <v>70</v>
      </c>
      <c r="E80">
        <f>'Layout2 7 agents'!N241</f>
        <v>70</v>
      </c>
      <c r="G80">
        <v>236</v>
      </c>
      <c r="H80">
        <v>112</v>
      </c>
      <c r="I80">
        <v>70</v>
      </c>
      <c r="J80">
        <v>70</v>
      </c>
    </row>
    <row r="81" spans="1:10" x14ac:dyDescent="0.2">
      <c r="A81">
        <f t="shared" si="1"/>
        <v>79</v>
      </c>
      <c r="B81">
        <f>IF('Layout2 7 agents'!H246=3,'Layout2 7 agents'!G246,"")</f>
        <v>241</v>
      </c>
      <c r="C81">
        <f>'Layout2 7 agents'!L246</f>
        <v>161</v>
      </c>
      <c r="D81">
        <f>'Layout2 7 agents'!M246</f>
        <v>88</v>
      </c>
      <c r="E81">
        <f>'Layout2 7 agents'!N246</f>
        <v>85</v>
      </c>
      <c r="G81">
        <v>241</v>
      </c>
      <c r="H81">
        <v>161</v>
      </c>
      <c r="I81">
        <v>88</v>
      </c>
      <c r="J81">
        <v>85</v>
      </c>
    </row>
    <row r="82" spans="1:10" x14ac:dyDescent="0.2">
      <c r="A82">
        <f t="shared" si="1"/>
        <v>80</v>
      </c>
      <c r="B82">
        <f>IF('Layout2 7 agents'!H250=3,'Layout2 7 agents'!G250,"")</f>
        <v>245</v>
      </c>
      <c r="C82">
        <f>'Layout2 7 agents'!L250</f>
        <v>168</v>
      </c>
      <c r="D82">
        <f>'Layout2 7 agents'!M250</f>
        <v>120</v>
      </c>
      <c r="E82">
        <f>'Layout2 7 agents'!N250</f>
        <v>113</v>
      </c>
      <c r="G82">
        <v>245</v>
      </c>
      <c r="H82">
        <v>168</v>
      </c>
      <c r="I82">
        <v>120</v>
      </c>
      <c r="J82">
        <v>113</v>
      </c>
    </row>
    <row r="83" spans="1:10" x14ac:dyDescent="0.2">
      <c r="A83">
        <f t="shared" si="1"/>
        <v>81</v>
      </c>
      <c r="B83">
        <f>IF('Layout2 7 agents'!H251=3,'Layout2 7 agents'!G251,"")</f>
        <v>246</v>
      </c>
      <c r="C83">
        <f>'Layout2 7 agents'!L251</f>
        <v>175</v>
      </c>
      <c r="D83">
        <f>'Layout2 7 agents'!M251</f>
        <v>87</v>
      </c>
      <c r="E83">
        <f>'Layout2 7 agents'!N251</f>
        <v>82</v>
      </c>
      <c r="G83">
        <v>246</v>
      </c>
      <c r="H83">
        <v>175</v>
      </c>
      <c r="I83">
        <v>87</v>
      </c>
      <c r="J83">
        <v>82</v>
      </c>
    </row>
    <row r="84" spans="1:10" x14ac:dyDescent="0.2">
      <c r="A84">
        <f t="shared" si="1"/>
        <v>82</v>
      </c>
      <c r="B84">
        <f>IF('Layout2 7 agents'!H254=3,'Layout2 7 agents'!G254,"")</f>
        <v>249</v>
      </c>
      <c r="C84">
        <f>'Layout2 7 agents'!L254</f>
        <v>154</v>
      </c>
      <c r="D84">
        <f>'Layout2 7 agents'!M254</f>
        <v>79</v>
      </c>
      <c r="E84">
        <f>'Layout2 7 agents'!N254</f>
        <v>78</v>
      </c>
      <c r="G84">
        <v>249</v>
      </c>
      <c r="H84">
        <v>154</v>
      </c>
      <c r="I84">
        <v>79</v>
      </c>
      <c r="J84">
        <v>78</v>
      </c>
    </row>
    <row r="85" spans="1:10" x14ac:dyDescent="0.2">
      <c r="A85">
        <f t="shared" si="1"/>
        <v>83</v>
      </c>
      <c r="B85">
        <f>IF('Layout2 7 agents'!H258=3,'Layout2 7 agents'!G258,"")</f>
        <v>253</v>
      </c>
      <c r="C85">
        <f>'Layout2 7 agents'!L258</f>
        <v>175</v>
      </c>
      <c r="D85">
        <f>'Layout2 7 agents'!M258</f>
        <v>114</v>
      </c>
      <c r="E85">
        <f>'Layout2 7 agents'!N258</f>
        <v>108</v>
      </c>
      <c r="G85">
        <v>253</v>
      </c>
      <c r="H85">
        <v>175</v>
      </c>
      <c r="I85">
        <v>114</v>
      </c>
      <c r="J85">
        <v>108</v>
      </c>
    </row>
    <row r="86" spans="1:10" x14ac:dyDescent="0.2">
      <c r="A86">
        <f t="shared" si="1"/>
        <v>84</v>
      </c>
      <c r="B86">
        <f>IF('Layout2 7 agents'!H260=3,'Layout2 7 agents'!G260,"")</f>
        <v>255</v>
      </c>
      <c r="C86">
        <f>'Layout2 7 agents'!L260</f>
        <v>189</v>
      </c>
      <c r="D86">
        <f>'Layout2 7 agents'!M260</f>
        <v>121</v>
      </c>
      <c r="E86">
        <f>'Layout2 7 agents'!N260</f>
        <v>116</v>
      </c>
      <c r="G86">
        <v>255</v>
      </c>
      <c r="H86">
        <v>189</v>
      </c>
      <c r="I86">
        <v>121</v>
      </c>
      <c r="J86">
        <v>116</v>
      </c>
    </row>
    <row r="87" spans="1:10" x14ac:dyDescent="0.2">
      <c r="A87">
        <f t="shared" si="1"/>
        <v>85</v>
      </c>
      <c r="B87">
        <f>IF('Layout2 7 agents'!H267=3,'Layout2 7 agents'!G267,"")</f>
        <v>262</v>
      </c>
      <c r="C87">
        <f>'Layout2 7 agents'!L267</f>
        <v>161</v>
      </c>
      <c r="D87">
        <f>'Layout2 7 agents'!M267</f>
        <v>98</v>
      </c>
      <c r="E87">
        <f>'Layout2 7 agents'!N267</f>
        <v>96</v>
      </c>
      <c r="G87">
        <v>262</v>
      </c>
      <c r="H87">
        <v>161</v>
      </c>
      <c r="I87">
        <v>98</v>
      </c>
      <c r="J87">
        <v>96</v>
      </c>
    </row>
    <row r="88" spans="1:10" x14ac:dyDescent="0.2">
      <c r="A88">
        <f t="shared" si="1"/>
        <v>86</v>
      </c>
      <c r="B88">
        <f>IF('Layout2 7 agents'!H272=3,'Layout2 7 agents'!G272,"")</f>
        <v>267</v>
      </c>
      <c r="C88">
        <f>'Layout2 7 agents'!L272</f>
        <v>133</v>
      </c>
      <c r="D88">
        <f>'Layout2 7 agents'!M272</f>
        <v>61</v>
      </c>
      <c r="E88">
        <f>'Layout2 7 agents'!N272</f>
        <v>45</v>
      </c>
      <c r="G88">
        <v>267</v>
      </c>
      <c r="H88">
        <v>133</v>
      </c>
      <c r="I88">
        <v>61</v>
      </c>
      <c r="J88">
        <v>45</v>
      </c>
    </row>
    <row r="89" spans="1:10" x14ac:dyDescent="0.2">
      <c r="A89">
        <f t="shared" si="1"/>
        <v>87</v>
      </c>
      <c r="B89">
        <f>IF('Layout2 7 agents'!H277=3,'Layout2 7 agents'!G277,"")</f>
        <v>272</v>
      </c>
      <c r="C89">
        <f>'Layout2 7 agents'!L277</f>
        <v>105</v>
      </c>
      <c r="D89">
        <f>'Layout2 7 agents'!M277</f>
        <v>69</v>
      </c>
      <c r="E89">
        <f>'Layout2 7 agents'!N277</f>
        <v>66</v>
      </c>
      <c r="G89">
        <v>272</v>
      </c>
      <c r="H89">
        <v>105</v>
      </c>
      <c r="I89">
        <v>69</v>
      </c>
      <c r="J89">
        <v>66</v>
      </c>
    </row>
    <row r="90" spans="1:10" x14ac:dyDescent="0.2">
      <c r="A90">
        <f t="shared" si="1"/>
        <v>88</v>
      </c>
      <c r="B90">
        <f>IF('Layout2 7 agents'!H280=3,'Layout2 7 agents'!G280,"")</f>
        <v>275</v>
      </c>
      <c r="C90">
        <f>'Layout2 7 agents'!L280</f>
        <v>84</v>
      </c>
      <c r="D90">
        <f>'Layout2 7 agents'!M280</f>
        <v>64</v>
      </c>
      <c r="E90">
        <f>'Layout2 7 agents'!N280</f>
        <v>63</v>
      </c>
      <c r="G90">
        <v>275</v>
      </c>
      <c r="H90">
        <v>84</v>
      </c>
      <c r="I90">
        <v>64</v>
      </c>
      <c r="J90">
        <v>63</v>
      </c>
    </row>
    <row r="91" spans="1:10" x14ac:dyDescent="0.2">
      <c r="A91">
        <f t="shared" si="1"/>
        <v>89</v>
      </c>
      <c r="B91">
        <f>IF('Layout2 7 agents'!H281=3,'Layout2 7 agents'!G281,"")</f>
        <v>276</v>
      </c>
      <c r="C91">
        <f>'Layout2 7 agents'!L281</f>
        <v>91</v>
      </c>
      <c r="D91">
        <f>'Layout2 7 agents'!M281</f>
        <v>73</v>
      </c>
      <c r="E91">
        <f>'Layout2 7 agents'!N281</f>
        <v>73</v>
      </c>
      <c r="G91">
        <v>276</v>
      </c>
      <c r="H91">
        <v>91</v>
      </c>
      <c r="I91">
        <v>73</v>
      </c>
      <c r="J91">
        <v>73</v>
      </c>
    </row>
    <row r="92" spans="1:10" x14ac:dyDescent="0.2">
      <c r="A92">
        <f t="shared" si="1"/>
        <v>90</v>
      </c>
      <c r="B92">
        <f>IF('Layout2 7 agents'!H284=3,'Layout2 7 agents'!G284,"")</f>
        <v>279</v>
      </c>
      <c r="C92">
        <f>'Layout2 7 agents'!L284</f>
        <v>98</v>
      </c>
      <c r="D92">
        <f>'Layout2 7 agents'!M284</f>
        <v>51</v>
      </c>
      <c r="E92">
        <f>'Layout2 7 agents'!N284</f>
        <v>51</v>
      </c>
      <c r="G92">
        <v>279</v>
      </c>
      <c r="H92">
        <v>98</v>
      </c>
      <c r="I92">
        <v>51</v>
      </c>
      <c r="J92">
        <v>51</v>
      </c>
    </row>
    <row r="93" spans="1:10" x14ac:dyDescent="0.2">
      <c r="A93">
        <f t="shared" si="1"/>
        <v>91</v>
      </c>
      <c r="B93">
        <f>IF('Layout2 7 agents'!H285=3,'Layout2 7 agents'!G285,"")</f>
        <v>280</v>
      </c>
      <c r="C93">
        <f>'Layout2 7 agents'!L285</f>
        <v>168</v>
      </c>
      <c r="D93">
        <f>'Layout2 7 agents'!M285</f>
        <v>90</v>
      </c>
      <c r="E93">
        <f>'Layout2 7 agents'!N285</f>
        <v>88</v>
      </c>
      <c r="G93">
        <v>280</v>
      </c>
      <c r="H93">
        <v>168</v>
      </c>
      <c r="I93">
        <v>90</v>
      </c>
      <c r="J93">
        <v>88</v>
      </c>
    </row>
    <row r="94" spans="1:10" x14ac:dyDescent="0.2">
      <c r="A94">
        <f t="shared" si="1"/>
        <v>92</v>
      </c>
      <c r="B94">
        <f>IF('Layout2 7 agents'!H287=3,'Layout2 7 agents'!G287,"")</f>
        <v>282</v>
      </c>
      <c r="C94">
        <f>'Layout2 7 agents'!L287</f>
        <v>147</v>
      </c>
      <c r="D94">
        <f>'Layout2 7 agents'!M287</f>
        <v>69</v>
      </c>
      <c r="E94">
        <f>'Layout2 7 agents'!N287</f>
        <v>67</v>
      </c>
      <c r="G94">
        <v>282</v>
      </c>
      <c r="H94">
        <v>147</v>
      </c>
      <c r="I94">
        <v>69</v>
      </c>
      <c r="J94">
        <v>67</v>
      </c>
    </row>
    <row r="95" spans="1:10" x14ac:dyDescent="0.2">
      <c r="A95">
        <f t="shared" si="1"/>
        <v>93</v>
      </c>
      <c r="B95">
        <f>IF('Layout2 7 agents'!H292=3,'Layout2 7 agents'!G292,"")</f>
        <v>287</v>
      </c>
      <c r="C95">
        <f>'Layout2 7 agents'!L292</f>
        <v>182</v>
      </c>
      <c r="D95">
        <f>'Layout2 7 agents'!M292</f>
        <v>71</v>
      </c>
      <c r="E95">
        <f>'Layout2 7 agents'!N292</f>
        <v>69</v>
      </c>
      <c r="G95">
        <v>287</v>
      </c>
      <c r="H95">
        <v>182</v>
      </c>
      <c r="I95">
        <v>71</v>
      </c>
      <c r="J95">
        <v>69</v>
      </c>
    </row>
    <row r="96" spans="1:10" x14ac:dyDescent="0.2">
      <c r="A96">
        <f t="shared" si="1"/>
        <v>94</v>
      </c>
      <c r="B96">
        <f>IF('Layout2 7 agents'!H293=3,'Layout2 7 agents'!G293,"")</f>
        <v>288</v>
      </c>
      <c r="C96">
        <f>'Layout2 7 agents'!L293</f>
        <v>133</v>
      </c>
      <c r="D96">
        <f>'Layout2 7 agents'!M293</f>
        <v>81</v>
      </c>
      <c r="E96">
        <f>'Layout2 7 agents'!N293</f>
        <v>81</v>
      </c>
      <c r="G96">
        <v>288</v>
      </c>
      <c r="H96">
        <v>133</v>
      </c>
      <c r="I96">
        <v>81</v>
      </c>
      <c r="J96">
        <v>81</v>
      </c>
    </row>
    <row r="97" spans="1:10" x14ac:dyDescent="0.2">
      <c r="A97">
        <f t="shared" si="1"/>
        <v>95</v>
      </c>
      <c r="B97">
        <f>IF('Layout2 7 agents'!H297=3,'Layout2 7 agents'!G297,"")</f>
        <v>292</v>
      </c>
      <c r="C97">
        <f>'Layout2 7 agents'!L297</f>
        <v>147</v>
      </c>
      <c r="D97">
        <f>'Layout2 7 agents'!M297</f>
        <v>86</v>
      </c>
      <c r="E97">
        <f>'Layout2 7 agents'!N297</f>
        <v>81</v>
      </c>
      <c r="G97">
        <v>292</v>
      </c>
      <c r="H97">
        <v>147</v>
      </c>
      <c r="I97">
        <v>86</v>
      </c>
      <c r="J97">
        <v>81</v>
      </c>
    </row>
    <row r="98" spans="1:10" x14ac:dyDescent="0.2">
      <c r="A98">
        <f t="shared" si="1"/>
        <v>96</v>
      </c>
      <c r="B98">
        <f>IF('Layout2 7 agents'!H298=3,'Layout2 7 agents'!G298,"")</f>
        <v>293</v>
      </c>
      <c r="C98">
        <f>'Layout2 7 agents'!L298</f>
        <v>147</v>
      </c>
      <c r="D98">
        <f>'Layout2 7 agents'!M298</f>
        <v>81</v>
      </c>
      <c r="E98">
        <f>'Layout2 7 agents'!N298</f>
        <v>81</v>
      </c>
      <c r="G98">
        <v>293</v>
      </c>
      <c r="H98">
        <v>147</v>
      </c>
      <c r="I98">
        <v>81</v>
      </c>
      <c r="J98">
        <v>81</v>
      </c>
    </row>
    <row r="99" spans="1:10" x14ac:dyDescent="0.2">
      <c r="A99">
        <f t="shared" si="1"/>
        <v>97</v>
      </c>
      <c r="B99">
        <f>IF('Layout2 7 agents'!H300=3,'Layout2 7 agents'!G300,"")</f>
        <v>295</v>
      </c>
      <c r="C99">
        <f>'Layout2 7 agents'!L300</f>
        <v>168</v>
      </c>
      <c r="D99">
        <f>'Layout2 7 agents'!M300</f>
        <v>101</v>
      </c>
      <c r="E99">
        <f>'Layout2 7 agents'!N300</f>
        <v>99</v>
      </c>
      <c r="G99">
        <v>295</v>
      </c>
      <c r="H99">
        <v>168</v>
      </c>
      <c r="I99">
        <v>101</v>
      </c>
      <c r="J99">
        <v>99</v>
      </c>
    </row>
    <row r="100" spans="1:10" x14ac:dyDescent="0.2">
      <c r="A100">
        <f t="shared" si="1"/>
        <v>98</v>
      </c>
      <c r="B100">
        <f>IF('Layout2 7 agents'!H304=3,'Layout2 7 agents'!G304,"")</f>
        <v>299</v>
      </c>
      <c r="C100">
        <f>'Layout2 7 agents'!L304</f>
        <v>91</v>
      </c>
      <c r="D100">
        <f>'Layout2 7 agents'!M304</f>
        <v>63</v>
      </c>
      <c r="E100">
        <f>'Layout2 7 agents'!N304</f>
        <v>63</v>
      </c>
      <c r="G100">
        <v>299</v>
      </c>
      <c r="H100">
        <v>91</v>
      </c>
      <c r="I100">
        <v>63</v>
      </c>
      <c r="J100">
        <v>63</v>
      </c>
    </row>
    <row r="101" spans="1:10" x14ac:dyDescent="0.2">
      <c r="A101">
        <f t="shared" si="1"/>
        <v>99</v>
      </c>
      <c r="B101">
        <f>IF('Layout2 7 agents'!H306=3,'Layout2 7 agents'!G306,"")</f>
        <v>301</v>
      </c>
      <c r="C101">
        <f>'Layout2 7 agents'!L306</f>
        <v>98</v>
      </c>
      <c r="D101">
        <f>'Layout2 7 agents'!M306</f>
        <v>64</v>
      </c>
      <c r="E101">
        <f>'Layout2 7 agents'!N306</f>
        <v>62</v>
      </c>
      <c r="G101">
        <v>301</v>
      </c>
      <c r="H101">
        <v>98</v>
      </c>
      <c r="I101">
        <v>64</v>
      </c>
      <c r="J101">
        <v>62</v>
      </c>
    </row>
    <row r="102" spans="1:10" x14ac:dyDescent="0.2">
      <c r="A102">
        <f t="shared" si="1"/>
        <v>100</v>
      </c>
      <c r="B102">
        <f>IF('Layout2 7 agents'!H313=3,'Layout2 7 agents'!G313,"")</f>
        <v>308</v>
      </c>
      <c r="C102">
        <f>'Layout2 7 agents'!L313</f>
        <v>112</v>
      </c>
      <c r="D102">
        <f>'Layout2 7 agents'!M313</f>
        <v>64</v>
      </c>
      <c r="E102">
        <f>'Layout2 7 agents'!N313</f>
        <v>63</v>
      </c>
      <c r="G102">
        <v>308</v>
      </c>
      <c r="H102">
        <v>112</v>
      </c>
      <c r="I102">
        <v>64</v>
      </c>
      <c r="J102">
        <v>63</v>
      </c>
    </row>
    <row r="103" spans="1:10" x14ac:dyDescent="0.2">
      <c r="A103">
        <f t="shared" si="1"/>
        <v>101</v>
      </c>
      <c r="B103">
        <f>IF('Layout2 7 agents'!H316=3,'Layout2 7 agents'!G316,"")</f>
        <v>311</v>
      </c>
      <c r="C103">
        <f>'Layout2 7 agents'!L316</f>
        <v>161</v>
      </c>
      <c r="D103">
        <f>'Layout2 7 agents'!M316</f>
        <v>85</v>
      </c>
      <c r="E103">
        <f>'Layout2 7 agents'!N316</f>
        <v>84</v>
      </c>
      <c r="G103">
        <v>311</v>
      </c>
      <c r="H103">
        <v>161</v>
      </c>
      <c r="I103">
        <v>85</v>
      </c>
      <c r="J103">
        <v>84</v>
      </c>
    </row>
    <row r="104" spans="1:10" x14ac:dyDescent="0.2">
      <c r="A104">
        <f t="shared" si="1"/>
        <v>102</v>
      </c>
      <c r="B104">
        <f>IF('Layout2 7 agents'!H317=3,'Layout2 7 agents'!G317,"")</f>
        <v>312</v>
      </c>
      <c r="C104">
        <f>'Layout2 7 agents'!L317</f>
        <v>175</v>
      </c>
      <c r="D104">
        <f>'Layout2 7 agents'!M317</f>
        <v>89</v>
      </c>
      <c r="E104">
        <f>'Layout2 7 agents'!N317</f>
        <v>86</v>
      </c>
      <c r="G104">
        <v>312</v>
      </c>
      <c r="H104">
        <v>175</v>
      </c>
      <c r="I104">
        <v>89</v>
      </c>
      <c r="J104">
        <v>86</v>
      </c>
    </row>
    <row r="105" spans="1:10" x14ac:dyDescent="0.2">
      <c r="A105">
        <f t="shared" si="1"/>
        <v>103</v>
      </c>
      <c r="B105">
        <f>IF('Layout2 7 agents'!H319=3,'Layout2 7 agents'!G319,"")</f>
        <v>314</v>
      </c>
      <c r="C105">
        <f>'Layout2 7 agents'!L319</f>
        <v>126</v>
      </c>
      <c r="D105">
        <f>'Layout2 7 agents'!M319</f>
        <v>89</v>
      </c>
      <c r="E105">
        <f>'Layout2 7 agents'!N319</f>
        <v>88</v>
      </c>
      <c r="G105">
        <v>314</v>
      </c>
      <c r="H105">
        <v>126</v>
      </c>
      <c r="I105">
        <v>89</v>
      </c>
      <c r="J105">
        <v>88</v>
      </c>
    </row>
    <row r="106" spans="1:10" x14ac:dyDescent="0.2">
      <c r="A106">
        <f t="shared" si="1"/>
        <v>104</v>
      </c>
      <c r="B106">
        <f>IF('Layout2 7 agents'!H321=3,'Layout2 7 agents'!G321,"")</f>
        <v>316</v>
      </c>
      <c r="C106">
        <f>'Layout2 7 agents'!L321</f>
        <v>168</v>
      </c>
      <c r="D106">
        <f>'Layout2 7 agents'!M321</f>
        <v>85</v>
      </c>
      <c r="E106">
        <f>'Layout2 7 agents'!N321</f>
        <v>84</v>
      </c>
      <c r="G106">
        <v>316</v>
      </c>
      <c r="H106">
        <v>168</v>
      </c>
      <c r="I106">
        <v>85</v>
      </c>
      <c r="J106">
        <v>84</v>
      </c>
    </row>
    <row r="107" spans="1:10" x14ac:dyDescent="0.2">
      <c r="A107">
        <f t="shared" si="1"/>
        <v>105</v>
      </c>
      <c r="B107">
        <f>IF('Layout2 7 agents'!H322=3,'Layout2 7 agents'!G322,"")</f>
        <v>317</v>
      </c>
      <c r="C107">
        <f>'Layout2 7 agents'!L322</f>
        <v>189</v>
      </c>
      <c r="D107">
        <f>'Layout2 7 agents'!M322</f>
        <v>89</v>
      </c>
      <c r="E107">
        <f>'Layout2 7 agents'!N322</f>
        <v>89</v>
      </c>
      <c r="G107">
        <v>317</v>
      </c>
      <c r="H107">
        <v>189</v>
      </c>
      <c r="I107">
        <v>89</v>
      </c>
      <c r="J107">
        <v>89</v>
      </c>
    </row>
    <row r="108" spans="1:10" x14ac:dyDescent="0.2">
      <c r="A108">
        <f t="shared" si="1"/>
        <v>106</v>
      </c>
      <c r="B108">
        <f>IF('Layout2 7 agents'!H330=3,'Layout2 7 agents'!G330,"")</f>
        <v>325</v>
      </c>
      <c r="C108">
        <f>'Layout2 7 agents'!L330</f>
        <v>182</v>
      </c>
      <c r="D108">
        <f>'Layout2 7 agents'!M330</f>
        <v>69</v>
      </c>
      <c r="E108">
        <f>'Layout2 7 agents'!N330</f>
        <v>69</v>
      </c>
      <c r="G108">
        <v>325</v>
      </c>
      <c r="H108">
        <v>182</v>
      </c>
      <c r="I108">
        <v>69</v>
      </c>
      <c r="J108">
        <v>69</v>
      </c>
    </row>
    <row r="109" spans="1:10" x14ac:dyDescent="0.2">
      <c r="A109">
        <f t="shared" si="1"/>
        <v>107</v>
      </c>
      <c r="B109">
        <f>IF('Layout2 7 agents'!H333=3,'Layout2 7 agents'!G333,"")</f>
        <v>328</v>
      </c>
      <c r="C109">
        <f>'Layout2 7 agents'!L333</f>
        <v>84</v>
      </c>
      <c r="D109">
        <f>'Layout2 7 agents'!M333</f>
        <v>51</v>
      </c>
      <c r="E109">
        <f>'Layout2 7 agents'!N333</f>
        <v>50</v>
      </c>
      <c r="G109">
        <v>328</v>
      </c>
      <c r="H109">
        <v>84</v>
      </c>
      <c r="I109">
        <v>51</v>
      </c>
      <c r="J109">
        <v>50</v>
      </c>
    </row>
    <row r="110" spans="1:10" x14ac:dyDescent="0.2">
      <c r="A110">
        <f t="shared" si="1"/>
        <v>108</v>
      </c>
      <c r="B110">
        <f>IF('Layout2 7 agents'!H336=3,'Layout2 7 agents'!G336,"")</f>
        <v>331</v>
      </c>
      <c r="C110">
        <f>'Layout2 7 agents'!L336</f>
        <v>175</v>
      </c>
      <c r="D110">
        <f>'Layout2 7 agents'!M336</f>
        <v>102</v>
      </c>
      <c r="E110">
        <f>'Layout2 7 agents'!N336</f>
        <v>94</v>
      </c>
      <c r="G110">
        <v>331</v>
      </c>
      <c r="H110">
        <v>175</v>
      </c>
      <c r="I110">
        <v>102</v>
      </c>
      <c r="J110">
        <v>94</v>
      </c>
    </row>
    <row r="111" spans="1:10" x14ac:dyDescent="0.2">
      <c r="A111">
        <f t="shared" si="1"/>
        <v>109</v>
      </c>
      <c r="B111">
        <f>IF('Layout2 7 agents'!H337=3,'Layout2 7 agents'!G337,"")</f>
        <v>332</v>
      </c>
      <c r="C111">
        <f>'Layout2 7 agents'!L337</f>
        <v>175</v>
      </c>
      <c r="D111">
        <f>'Layout2 7 agents'!M337</f>
        <v>86</v>
      </c>
      <c r="E111">
        <f>'Layout2 7 agents'!N337</f>
        <v>85</v>
      </c>
      <c r="G111">
        <v>332</v>
      </c>
      <c r="H111">
        <v>175</v>
      </c>
      <c r="I111">
        <v>86</v>
      </c>
      <c r="J111">
        <v>85</v>
      </c>
    </row>
    <row r="112" spans="1:10" x14ac:dyDescent="0.2">
      <c r="A112">
        <f t="shared" si="1"/>
        <v>110</v>
      </c>
      <c r="B112">
        <f>IF('Layout2 7 agents'!H351=3,'Layout2 7 agents'!G351,"")</f>
        <v>346</v>
      </c>
      <c r="C112">
        <f>'Layout2 7 agents'!L351</f>
        <v>126</v>
      </c>
      <c r="D112">
        <f>'Layout2 7 agents'!M351</f>
        <v>61</v>
      </c>
      <c r="E112">
        <f>'Layout2 7 agents'!N351</f>
        <v>59</v>
      </c>
      <c r="G112">
        <v>346</v>
      </c>
      <c r="H112">
        <v>126</v>
      </c>
      <c r="I112">
        <v>61</v>
      </c>
      <c r="J112">
        <v>59</v>
      </c>
    </row>
    <row r="113" spans="1:10" x14ac:dyDescent="0.2">
      <c r="A113">
        <f t="shared" si="1"/>
        <v>111</v>
      </c>
      <c r="B113">
        <f>IF('Layout2 7 agents'!H356=3,'Layout2 7 agents'!G356,"")</f>
        <v>351</v>
      </c>
      <c r="C113">
        <f>'Layout2 7 agents'!L356</f>
        <v>133</v>
      </c>
      <c r="D113">
        <f>'Layout2 7 agents'!M356</f>
        <v>79</v>
      </c>
      <c r="E113">
        <f>'Layout2 7 agents'!N356</f>
        <v>73</v>
      </c>
      <c r="G113">
        <v>351</v>
      </c>
      <c r="H113">
        <v>133</v>
      </c>
      <c r="I113">
        <v>79</v>
      </c>
      <c r="J113">
        <v>73</v>
      </c>
    </row>
    <row r="114" spans="1:10" x14ac:dyDescent="0.2">
      <c r="A114">
        <f t="shared" si="1"/>
        <v>112</v>
      </c>
      <c r="B114">
        <f>IF('Layout2 7 agents'!H360=3,'Layout2 7 agents'!G360,"")</f>
        <v>355</v>
      </c>
      <c r="C114">
        <f>'Layout2 7 agents'!L360</f>
        <v>182</v>
      </c>
      <c r="D114">
        <f>'Layout2 7 agents'!M360</f>
        <v>95</v>
      </c>
      <c r="E114">
        <f>'Layout2 7 agents'!N360</f>
        <v>95</v>
      </c>
      <c r="G114">
        <v>355</v>
      </c>
      <c r="H114">
        <v>182</v>
      </c>
      <c r="I114">
        <v>95</v>
      </c>
      <c r="J114">
        <v>95</v>
      </c>
    </row>
    <row r="115" spans="1:10" x14ac:dyDescent="0.2">
      <c r="A115">
        <f t="shared" si="1"/>
        <v>113</v>
      </c>
      <c r="B115">
        <f>IF('Layout2 7 agents'!H361=3,'Layout2 7 agents'!G361,"")</f>
        <v>356</v>
      </c>
      <c r="C115">
        <f>'Layout2 7 agents'!L361</f>
        <v>98</v>
      </c>
      <c r="D115">
        <f>'Layout2 7 agents'!M361</f>
        <v>55</v>
      </c>
      <c r="E115">
        <f>'Layout2 7 agents'!N361</f>
        <v>55</v>
      </c>
      <c r="G115">
        <v>356</v>
      </c>
      <c r="H115">
        <v>98</v>
      </c>
      <c r="I115">
        <v>55</v>
      </c>
      <c r="J115">
        <v>55</v>
      </c>
    </row>
    <row r="116" spans="1:10" x14ac:dyDescent="0.2">
      <c r="A116">
        <f t="shared" si="1"/>
        <v>114</v>
      </c>
      <c r="B116">
        <f>IF('Layout2 7 agents'!H363=3,'Layout2 7 agents'!G363,"")</f>
        <v>358</v>
      </c>
      <c r="C116">
        <f>'Layout2 7 agents'!L363</f>
        <v>133</v>
      </c>
      <c r="D116">
        <f>'Layout2 7 agents'!M363</f>
        <v>92</v>
      </c>
      <c r="E116">
        <f>'Layout2 7 agents'!N363</f>
        <v>82</v>
      </c>
      <c r="G116">
        <v>358</v>
      </c>
      <c r="H116">
        <v>133</v>
      </c>
      <c r="I116">
        <v>92</v>
      </c>
      <c r="J116">
        <v>82</v>
      </c>
    </row>
    <row r="117" spans="1:10" x14ac:dyDescent="0.2">
      <c r="A117">
        <f t="shared" si="1"/>
        <v>115</v>
      </c>
      <c r="B117">
        <f>IF('Layout2 7 agents'!H366=3,'Layout2 7 agents'!G366,"")</f>
        <v>361</v>
      </c>
      <c r="C117">
        <f>'Layout2 7 agents'!L366</f>
        <v>147</v>
      </c>
      <c r="D117">
        <f>'Layout2 7 agents'!M366</f>
        <v>87</v>
      </c>
      <c r="E117">
        <f>'Layout2 7 agents'!N366</f>
        <v>81</v>
      </c>
      <c r="G117">
        <v>361</v>
      </c>
      <c r="H117">
        <v>147</v>
      </c>
      <c r="I117">
        <v>87</v>
      </c>
      <c r="J117">
        <v>81</v>
      </c>
    </row>
    <row r="118" spans="1:10" x14ac:dyDescent="0.2">
      <c r="A118">
        <f t="shared" si="1"/>
        <v>116</v>
      </c>
      <c r="B118">
        <f>IF('Layout2 7 agents'!H368=3,'Layout2 7 agents'!G368,"")</f>
        <v>363</v>
      </c>
      <c r="C118">
        <f>'Layout2 7 agents'!L368</f>
        <v>238</v>
      </c>
      <c r="D118">
        <f>'Layout2 7 agents'!M368</f>
        <v>99</v>
      </c>
      <c r="E118">
        <f>'Layout2 7 agents'!N368</f>
        <v>96</v>
      </c>
      <c r="G118">
        <v>363</v>
      </c>
      <c r="H118">
        <v>238</v>
      </c>
      <c r="I118">
        <v>99</v>
      </c>
      <c r="J118">
        <v>96</v>
      </c>
    </row>
    <row r="119" spans="1:10" x14ac:dyDescent="0.2">
      <c r="A119">
        <f t="shared" si="1"/>
        <v>117</v>
      </c>
      <c r="B119">
        <f>IF('Layout2 7 agents'!H375=3,'Layout2 7 agents'!G375,"")</f>
        <v>370</v>
      </c>
      <c r="C119">
        <f>'Layout2 7 agents'!L375</f>
        <v>133</v>
      </c>
      <c r="D119">
        <f>'Layout2 7 agents'!M375</f>
        <v>101</v>
      </c>
      <c r="E119">
        <f>'Layout2 7 agents'!N375</f>
        <v>94</v>
      </c>
      <c r="G119">
        <v>370</v>
      </c>
      <c r="H119">
        <v>133</v>
      </c>
      <c r="I119">
        <v>101</v>
      </c>
      <c r="J119">
        <v>94</v>
      </c>
    </row>
    <row r="120" spans="1:10" x14ac:dyDescent="0.2">
      <c r="A120">
        <f t="shared" si="1"/>
        <v>118</v>
      </c>
      <c r="B120">
        <f>IF('Layout2 7 agents'!H376=3,'Layout2 7 agents'!G376,"")</f>
        <v>371</v>
      </c>
      <c r="C120">
        <f>'Layout2 7 agents'!L376</f>
        <v>112</v>
      </c>
      <c r="D120">
        <f>'Layout2 7 agents'!M376</f>
        <v>44</v>
      </c>
      <c r="E120">
        <f>'Layout2 7 agents'!N376</f>
        <v>44</v>
      </c>
      <c r="G120">
        <v>371</v>
      </c>
      <c r="H120">
        <v>112</v>
      </c>
      <c r="I120">
        <v>44</v>
      </c>
      <c r="J120">
        <v>44</v>
      </c>
    </row>
    <row r="121" spans="1:10" x14ac:dyDescent="0.2">
      <c r="A121">
        <f t="shared" si="1"/>
        <v>119</v>
      </c>
      <c r="B121">
        <f>IF('Layout2 7 agents'!H378=3,'Layout2 7 agents'!G378,"")</f>
        <v>373</v>
      </c>
      <c r="C121">
        <f>'Layout2 7 agents'!L378</f>
        <v>154</v>
      </c>
      <c r="D121">
        <f>'Layout2 7 agents'!M378</f>
        <v>75</v>
      </c>
      <c r="E121">
        <f>'Layout2 7 agents'!N378</f>
        <v>75</v>
      </c>
      <c r="G121">
        <v>373</v>
      </c>
      <c r="H121">
        <v>154</v>
      </c>
      <c r="I121">
        <v>75</v>
      </c>
      <c r="J121">
        <v>75</v>
      </c>
    </row>
    <row r="122" spans="1:10" x14ac:dyDescent="0.2">
      <c r="A122">
        <f t="shared" si="1"/>
        <v>120</v>
      </c>
      <c r="B122">
        <f>IF('Layout2 7 agents'!H380=3,'Layout2 7 agents'!G380,"")</f>
        <v>375</v>
      </c>
      <c r="C122">
        <f>'Layout2 7 agents'!L380</f>
        <v>112</v>
      </c>
      <c r="D122">
        <f>'Layout2 7 agents'!M380</f>
        <v>65</v>
      </c>
      <c r="E122">
        <f>'Layout2 7 agents'!N380</f>
        <v>64</v>
      </c>
      <c r="G122">
        <v>375</v>
      </c>
      <c r="H122">
        <v>112</v>
      </c>
      <c r="I122">
        <v>65</v>
      </c>
      <c r="J122">
        <v>64</v>
      </c>
    </row>
    <row r="123" spans="1:10" x14ac:dyDescent="0.2">
      <c r="A123">
        <f t="shared" si="1"/>
        <v>121</v>
      </c>
      <c r="B123">
        <f>IF('Layout2 7 agents'!H382=3,'Layout2 7 agents'!G382,"")</f>
        <v>377</v>
      </c>
      <c r="C123">
        <f>'Layout2 7 agents'!L382</f>
        <v>105</v>
      </c>
      <c r="D123">
        <f>'Layout2 7 agents'!M382</f>
        <v>51</v>
      </c>
      <c r="E123">
        <f>'Layout2 7 agents'!N382</f>
        <v>51</v>
      </c>
      <c r="G123">
        <v>377</v>
      </c>
      <c r="H123">
        <v>105</v>
      </c>
      <c r="I123">
        <v>51</v>
      </c>
      <c r="J123">
        <v>51</v>
      </c>
    </row>
    <row r="124" spans="1:10" x14ac:dyDescent="0.2">
      <c r="A124">
        <f t="shared" si="1"/>
        <v>122</v>
      </c>
      <c r="B124">
        <f>IF('Layout2 7 agents'!H383=3,'Layout2 7 agents'!G383,"")</f>
        <v>378</v>
      </c>
      <c r="C124">
        <f>'Layout2 7 agents'!L383</f>
        <v>133</v>
      </c>
      <c r="D124">
        <f>'Layout2 7 agents'!M383</f>
        <v>92</v>
      </c>
      <c r="E124">
        <f>'Layout2 7 agents'!N383</f>
        <v>88</v>
      </c>
      <c r="G124">
        <v>378</v>
      </c>
      <c r="H124">
        <v>133</v>
      </c>
      <c r="I124">
        <v>92</v>
      </c>
      <c r="J124">
        <v>88</v>
      </c>
    </row>
    <row r="125" spans="1:10" x14ac:dyDescent="0.2">
      <c r="A125">
        <f t="shared" si="1"/>
        <v>123</v>
      </c>
      <c r="B125">
        <f>IF('Layout2 7 agents'!H389=3,'Layout2 7 agents'!G389,"")</f>
        <v>384</v>
      </c>
      <c r="C125">
        <f>'Layout2 7 agents'!L389</f>
        <v>161</v>
      </c>
      <c r="D125">
        <f>'Layout2 7 agents'!M389</f>
        <v>107</v>
      </c>
      <c r="E125">
        <f>'Layout2 7 agents'!N389</f>
        <v>107</v>
      </c>
      <c r="G125">
        <v>384</v>
      </c>
      <c r="H125">
        <v>161</v>
      </c>
      <c r="I125">
        <v>107</v>
      </c>
      <c r="J125">
        <v>107</v>
      </c>
    </row>
    <row r="126" spans="1:10" x14ac:dyDescent="0.2">
      <c r="A126">
        <f t="shared" si="1"/>
        <v>124</v>
      </c>
      <c r="B126">
        <f>IF('Layout2 7 agents'!H395=3,'Layout2 7 agents'!G395,"")</f>
        <v>390</v>
      </c>
      <c r="C126">
        <f>'Layout2 7 agents'!L395</f>
        <v>91</v>
      </c>
      <c r="D126">
        <f>'Layout2 7 agents'!M395</f>
        <v>68</v>
      </c>
      <c r="E126">
        <f>'Layout2 7 agents'!N395</f>
        <v>65</v>
      </c>
      <c r="G126">
        <v>390</v>
      </c>
      <c r="H126">
        <v>91</v>
      </c>
      <c r="I126">
        <v>68</v>
      </c>
      <c r="J126">
        <v>65</v>
      </c>
    </row>
    <row r="127" spans="1:10" x14ac:dyDescent="0.2">
      <c r="A127">
        <f t="shared" si="1"/>
        <v>125</v>
      </c>
      <c r="B127">
        <f>IF('Layout2 7 agents'!H398=3,'Layout2 7 agents'!G398,"")</f>
        <v>393</v>
      </c>
      <c r="C127">
        <f>'Layout2 7 agents'!L398</f>
        <v>126</v>
      </c>
      <c r="D127">
        <f>'Layout2 7 agents'!M398</f>
        <v>80</v>
      </c>
      <c r="E127">
        <f>'Layout2 7 agents'!N398</f>
        <v>80</v>
      </c>
      <c r="G127">
        <v>393</v>
      </c>
      <c r="H127">
        <v>126</v>
      </c>
      <c r="I127">
        <v>80</v>
      </c>
      <c r="J127">
        <v>80</v>
      </c>
    </row>
    <row r="128" spans="1:10" x14ac:dyDescent="0.2">
      <c r="A128">
        <f t="shared" si="1"/>
        <v>126</v>
      </c>
      <c r="B128">
        <f>IF('Layout2 7 agents'!H402=3,'Layout2 7 agents'!G402,"")</f>
        <v>397</v>
      </c>
      <c r="C128">
        <f>'Layout2 7 agents'!L402</f>
        <v>126</v>
      </c>
      <c r="D128">
        <f>'Layout2 7 agents'!M402</f>
        <v>65</v>
      </c>
      <c r="E128">
        <f>'Layout2 7 agents'!N402</f>
        <v>64</v>
      </c>
      <c r="G128">
        <v>397</v>
      </c>
      <c r="H128">
        <v>126</v>
      </c>
      <c r="I128">
        <v>65</v>
      </c>
      <c r="J128">
        <v>64</v>
      </c>
    </row>
    <row r="129" spans="1:10" x14ac:dyDescent="0.2">
      <c r="A129">
        <f t="shared" si="1"/>
        <v>127</v>
      </c>
      <c r="B129">
        <f>IF('Layout2 7 agents'!H403=3,'Layout2 7 agents'!G403,"")</f>
        <v>398</v>
      </c>
      <c r="C129">
        <f>'Layout2 7 agents'!L403</f>
        <v>189</v>
      </c>
      <c r="D129">
        <f>'Layout2 7 agents'!M403</f>
        <v>79</v>
      </c>
      <c r="E129">
        <f>'Layout2 7 agents'!N403</f>
        <v>78</v>
      </c>
      <c r="G129">
        <v>398</v>
      </c>
      <c r="H129">
        <v>189</v>
      </c>
      <c r="I129">
        <v>79</v>
      </c>
      <c r="J129">
        <v>78</v>
      </c>
    </row>
    <row r="130" spans="1:10" x14ac:dyDescent="0.2">
      <c r="A130">
        <f t="shared" si="1"/>
        <v>128</v>
      </c>
      <c r="B130">
        <f>IF('Layout2 7 agents'!H405=3,'Layout2 7 agents'!G405,"")</f>
        <v>400</v>
      </c>
      <c r="C130">
        <f>'Layout2 7 agents'!L405</f>
        <v>196</v>
      </c>
      <c r="D130">
        <f>'Layout2 7 agents'!M405</f>
        <v>65</v>
      </c>
      <c r="E130">
        <f>'Layout2 7 agents'!N405</f>
        <v>69</v>
      </c>
      <c r="G130">
        <v>400</v>
      </c>
      <c r="H130">
        <v>196</v>
      </c>
      <c r="I130">
        <v>65</v>
      </c>
      <c r="J130">
        <v>69</v>
      </c>
    </row>
    <row r="131" spans="1:10" x14ac:dyDescent="0.2">
      <c r="A131">
        <f t="shared" si="1"/>
        <v>129</v>
      </c>
      <c r="B131">
        <f>IF('Layout2 7 agents'!H411=3,'Layout2 7 agents'!G411,"")</f>
        <v>406</v>
      </c>
      <c r="C131">
        <f>'Layout2 7 agents'!L411</f>
        <v>154</v>
      </c>
      <c r="D131">
        <f>'Layout2 7 agents'!M411</f>
        <v>82</v>
      </c>
      <c r="E131">
        <f>'Layout2 7 agents'!N411</f>
        <v>82</v>
      </c>
      <c r="G131">
        <v>406</v>
      </c>
      <c r="H131">
        <v>154</v>
      </c>
      <c r="I131">
        <v>82</v>
      </c>
      <c r="J131">
        <v>82</v>
      </c>
    </row>
    <row r="132" spans="1:10" x14ac:dyDescent="0.2">
      <c r="A132">
        <f t="shared" si="1"/>
        <v>130</v>
      </c>
      <c r="B132">
        <f>IF('Layout2 7 agents'!H412=3,'Layout2 7 agents'!G412,"")</f>
        <v>407</v>
      </c>
      <c r="C132">
        <f>'Layout2 7 agents'!L412</f>
        <v>154</v>
      </c>
      <c r="D132">
        <f>'Layout2 7 agents'!M412</f>
        <v>93</v>
      </c>
      <c r="E132">
        <f>'Layout2 7 agents'!N412</f>
        <v>90</v>
      </c>
      <c r="G132">
        <v>407</v>
      </c>
      <c r="H132">
        <v>154</v>
      </c>
      <c r="I132">
        <v>93</v>
      </c>
      <c r="J132">
        <v>90</v>
      </c>
    </row>
    <row r="133" spans="1:10" x14ac:dyDescent="0.2">
      <c r="A133">
        <f t="shared" ref="A133:A196" si="2">A132+1</f>
        <v>131</v>
      </c>
      <c r="B133">
        <f>IF('Layout2 7 agents'!H415=3,'Layout2 7 agents'!G415,"")</f>
        <v>410</v>
      </c>
      <c r="C133">
        <f>'Layout2 7 agents'!L415</f>
        <v>168</v>
      </c>
      <c r="D133">
        <f>'Layout2 7 agents'!M415</f>
        <v>65</v>
      </c>
      <c r="E133">
        <f>'Layout2 7 agents'!N415</f>
        <v>65</v>
      </c>
      <c r="G133">
        <v>410</v>
      </c>
      <c r="H133">
        <v>168</v>
      </c>
      <c r="I133">
        <v>65</v>
      </c>
      <c r="J133">
        <v>65</v>
      </c>
    </row>
    <row r="134" spans="1:10" x14ac:dyDescent="0.2">
      <c r="A134">
        <f t="shared" si="2"/>
        <v>132</v>
      </c>
      <c r="B134">
        <f>IF('Layout2 7 agents'!H416=3,'Layout2 7 agents'!G416,"")</f>
        <v>411</v>
      </c>
      <c r="C134">
        <f>'Layout2 7 agents'!L416</f>
        <v>196</v>
      </c>
      <c r="D134">
        <f>'Layout2 7 agents'!M416</f>
        <v>87</v>
      </c>
      <c r="E134">
        <f>'Layout2 7 agents'!N416</f>
        <v>80</v>
      </c>
      <c r="G134">
        <v>411</v>
      </c>
      <c r="H134">
        <v>196</v>
      </c>
      <c r="I134">
        <v>87</v>
      </c>
      <c r="J134">
        <v>80</v>
      </c>
    </row>
    <row r="135" spans="1:10" x14ac:dyDescent="0.2">
      <c r="A135">
        <f t="shared" si="2"/>
        <v>133</v>
      </c>
      <c r="B135">
        <f>IF('Layout2 7 agents'!H421=3,'Layout2 7 agents'!G421,"")</f>
        <v>416</v>
      </c>
      <c r="C135">
        <f>'Layout2 7 agents'!L421</f>
        <v>147</v>
      </c>
      <c r="D135">
        <f>'Layout2 7 agents'!M421</f>
        <v>89</v>
      </c>
      <c r="E135">
        <f>'Layout2 7 agents'!N421</f>
        <v>83</v>
      </c>
      <c r="G135">
        <v>416</v>
      </c>
      <c r="H135">
        <v>147</v>
      </c>
      <c r="I135">
        <v>89</v>
      </c>
      <c r="J135">
        <v>83</v>
      </c>
    </row>
    <row r="136" spans="1:10" x14ac:dyDescent="0.2">
      <c r="A136">
        <f t="shared" si="2"/>
        <v>134</v>
      </c>
      <c r="B136">
        <f>IF('Layout2 7 agents'!H428=3,'Layout2 7 agents'!G428,"")</f>
        <v>423</v>
      </c>
      <c r="C136">
        <f>'Layout2 7 agents'!L428</f>
        <v>154</v>
      </c>
      <c r="D136">
        <f>'Layout2 7 agents'!M428</f>
        <v>106</v>
      </c>
      <c r="E136">
        <f>'Layout2 7 agents'!N428</f>
        <v>103</v>
      </c>
      <c r="G136">
        <v>423</v>
      </c>
      <c r="H136">
        <v>154</v>
      </c>
      <c r="I136">
        <v>106</v>
      </c>
      <c r="J136">
        <v>103</v>
      </c>
    </row>
    <row r="137" spans="1:10" x14ac:dyDescent="0.2">
      <c r="A137">
        <f t="shared" si="2"/>
        <v>135</v>
      </c>
      <c r="B137">
        <f>IF('Layout2 7 agents'!H429=3,'Layout2 7 agents'!G429,"")</f>
        <v>424</v>
      </c>
      <c r="C137">
        <f>'Layout2 7 agents'!L429</f>
        <v>119</v>
      </c>
      <c r="D137">
        <f>'Layout2 7 agents'!M429</f>
        <v>68</v>
      </c>
      <c r="E137">
        <f>'Layout2 7 agents'!N429</f>
        <v>67</v>
      </c>
      <c r="G137">
        <v>424</v>
      </c>
      <c r="H137">
        <v>119</v>
      </c>
      <c r="I137">
        <v>68</v>
      </c>
      <c r="J137">
        <v>67</v>
      </c>
    </row>
    <row r="138" spans="1:10" x14ac:dyDescent="0.2">
      <c r="A138">
        <f t="shared" si="2"/>
        <v>136</v>
      </c>
      <c r="B138">
        <f>IF('Layout2 7 agents'!H431=3,'Layout2 7 agents'!G431,"")</f>
        <v>426</v>
      </c>
      <c r="C138">
        <f>'Layout2 7 agents'!L431</f>
        <v>175</v>
      </c>
      <c r="D138">
        <f>'Layout2 7 agents'!M431</f>
        <v>94</v>
      </c>
      <c r="E138">
        <f>'Layout2 7 agents'!N431</f>
        <v>88</v>
      </c>
      <c r="G138">
        <v>426</v>
      </c>
      <c r="H138">
        <v>175</v>
      </c>
      <c r="I138">
        <v>94</v>
      </c>
      <c r="J138">
        <v>88</v>
      </c>
    </row>
    <row r="139" spans="1:10" x14ac:dyDescent="0.2">
      <c r="A139">
        <f t="shared" si="2"/>
        <v>137</v>
      </c>
      <c r="B139">
        <f>IF('Layout2 7 agents'!H439=3,'Layout2 7 agents'!G439,"")</f>
        <v>434</v>
      </c>
      <c r="C139">
        <f>'Layout2 7 agents'!L439</f>
        <v>161</v>
      </c>
      <c r="D139">
        <f>'Layout2 7 agents'!M439</f>
        <v>98</v>
      </c>
      <c r="E139">
        <f>'Layout2 7 agents'!N439</f>
        <v>93</v>
      </c>
      <c r="G139">
        <v>434</v>
      </c>
      <c r="H139">
        <v>161</v>
      </c>
      <c r="I139">
        <v>98</v>
      </c>
      <c r="J139">
        <v>93</v>
      </c>
    </row>
    <row r="140" spans="1:10" x14ac:dyDescent="0.2">
      <c r="A140">
        <f t="shared" si="2"/>
        <v>138</v>
      </c>
      <c r="B140">
        <f>IF('Layout2 7 agents'!H440=3,'Layout2 7 agents'!G440,"")</f>
        <v>435</v>
      </c>
      <c r="C140">
        <f>'Layout2 7 agents'!L440</f>
        <v>161</v>
      </c>
      <c r="D140">
        <f>'Layout2 7 agents'!M440</f>
        <v>94</v>
      </c>
      <c r="E140">
        <f>'Layout2 7 agents'!N440</f>
        <v>89</v>
      </c>
      <c r="G140">
        <v>435</v>
      </c>
      <c r="H140">
        <v>161</v>
      </c>
      <c r="I140">
        <v>94</v>
      </c>
      <c r="J140">
        <v>89</v>
      </c>
    </row>
    <row r="141" spans="1:10" x14ac:dyDescent="0.2">
      <c r="A141">
        <f t="shared" si="2"/>
        <v>139</v>
      </c>
      <c r="B141">
        <f>IF('Layout2 7 agents'!H445=3,'Layout2 7 agents'!G445,"")</f>
        <v>440</v>
      </c>
      <c r="C141">
        <f>'Layout2 7 agents'!L445</f>
        <v>161</v>
      </c>
      <c r="D141">
        <f>'Layout2 7 agents'!M445</f>
        <v>78</v>
      </c>
      <c r="E141">
        <f>'Layout2 7 agents'!N445</f>
        <v>74</v>
      </c>
      <c r="G141">
        <v>440</v>
      </c>
      <c r="H141">
        <v>161</v>
      </c>
      <c r="I141">
        <v>78</v>
      </c>
      <c r="J141">
        <v>74</v>
      </c>
    </row>
    <row r="142" spans="1:10" x14ac:dyDescent="0.2">
      <c r="A142">
        <f t="shared" si="2"/>
        <v>140</v>
      </c>
      <c r="B142">
        <f>IF('Layout2 7 agents'!H452=3,'Layout2 7 agents'!G452,"")</f>
        <v>447</v>
      </c>
      <c r="C142">
        <f>'Layout2 7 agents'!L452</f>
        <v>140</v>
      </c>
      <c r="D142">
        <f>'Layout2 7 agents'!M452</f>
        <v>85</v>
      </c>
      <c r="E142">
        <f>'Layout2 7 agents'!N452</f>
        <v>84</v>
      </c>
      <c r="G142">
        <v>447</v>
      </c>
      <c r="H142">
        <v>140</v>
      </c>
      <c r="I142">
        <v>85</v>
      </c>
      <c r="J142">
        <v>84</v>
      </c>
    </row>
    <row r="143" spans="1:10" x14ac:dyDescent="0.2">
      <c r="A143">
        <f t="shared" si="2"/>
        <v>141</v>
      </c>
      <c r="B143">
        <f>IF('Layout2 7 agents'!H454=3,'Layout2 7 agents'!G454,"")</f>
        <v>449</v>
      </c>
      <c r="C143">
        <f>'Layout2 7 agents'!L454</f>
        <v>84</v>
      </c>
      <c r="D143">
        <f>'Layout2 7 agents'!M454</f>
        <v>68</v>
      </c>
      <c r="E143">
        <f>'Layout2 7 agents'!N454</f>
        <v>64</v>
      </c>
      <c r="G143">
        <v>449</v>
      </c>
      <c r="H143">
        <v>84</v>
      </c>
      <c r="I143">
        <v>68</v>
      </c>
      <c r="J143">
        <v>64</v>
      </c>
    </row>
    <row r="144" spans="1:10" x14ac:dyDescent="0.2">
      <c r="A144">
        <f t="shared" si="2"/>
        <v>142</v>
      </c>
      <c r="B144">
        <f>IF('Layout2 7 agents'!H459=3,'Layout2 7 agents'!G459,"")</f>
        <v>454</v>
      </c>
      <c r="C144">
        <f>'Layout2 7 agents'!L459</f>
        <v>98</v>
      </c>
      <c r="D144">
        <f>'Layout2 7 agents'!M459</f>
        <v>79</v>
      </c>
      <c r="E144">
        <f>'Layout2 7 agents'!N459</f>
        <v>78</v>
      </c>
      <c r="G144">
        <v>454</v>
      </c>
      <c r="H144">
        <v>98</v>
      </c>
      <c r="I144">
        <v>79</v>
      </c>
      <c r="J144">
        <v>78</v>
      </c>
    </row>
    <row r="145" spans="1:10" x14ac:dyDescent="0.2">
      <c r="A145">
        <f t="shared" si="2"/>
        <v>143</v>
      </c>
      <c r="B145">
        <f>IF('Layout2 7 agents'!H463=3,'Layout2 7 agents'!G463,"")</f>
        <v>458</v>
      </c>
      <c r="C145">
        <f>'Layout2 7 agents'!L463</f>
        <v>203</v>
      </c>
      <c r="D145">
        <f>'Layout2 7 agents'!M463</f>
        <v>131</v>
      </c>
      <c r="E145">
        <f>'Layout2 7 agents'!N463</f>
        <v>129</v>
      </c>
      <c r="G145">
        <v>458</v>
      </c>
      <c r="H145">
        <v>203</v>
      </c>
      <c r="I145">
        <v>131</v>
      </c>
      <c r="J145">
        <v>129</v>
      </c>
    </row>
    <row r="146" spans="1:10" x14ac:dyDescent="0.2">
      <c r="A146">
        <f t="shared" si="2"/>
        <v>144</v>
      </c>
      <c r="B146">
        <f>IF('Layout2 7 agents'!H466=3,'Layout2 7 agents'!G466,"")</f>
        <v>461</v>
      </c>
      <c r="C146">
        <f>'Layout2 7 agents'!L466</f>
        <v>98</v>
      </c>
      <c r="D146">
        <f>'Layout2 7 agents'!M466</f>
        <v>66</v>
      </c>
      <c r="E146">
        <f>'Layout2 7 agents'!N466</f>
        <v>64</v>
      </c>
      <c r="G146">
        <v>461</v>
      </c>
      <c r="H146">
        <v>98</v>
      </c>
      <c r="I146">
        <v>66</v>
      </c>
      <c r="J146">
        <v>64</v>
      </c>
    </row>
    <row r="147" spans="1:10" x14ac:dyDescent="0.2">
      <c r="A147">
        <f t="shared" si="2"/>
        <v>145</v>
      </c>
      <c r="B147">
        <f>IF('Layout2 7 agents'!H476=3,'Layout2 7 agents'!G476,"")</f>
        <v>471</v>
      </c>
      <c r="C147">
        <f>'Layout2 7 agents'!L476</f>
        <v>175</v>
      </c>
      <c r="D147">
        <f>'Layout2 7 agents'!M476</f>
        <v>100</v>
      </c>
      <c r="E147">
        <f>'Layout2 7 agents'!N476</f>
        <v>100</v>
      </c>
      <c r="G147">
        <v>471</v>
      </c>
      <c r="H147">
        <v>175</v>
      </c>
      <c r="I147">
        <v>100</v>
      </c>
      <c r="J147">
        <v>100</v>
      </c>
    </row>
    <row r="148" spans="1:10" x14ac:dyDescent="0.2">
      <c r="A148">
        <f t="shared" si="2"/>
        <v>146</v>
      </c>
      <c r="B148">
        <f>IF('Layout2 7 agents'!H478=3,'Layout2 7 agents'!G478,"")</f>
        <v>473</v>
      </c>
      <c r="C148">
        <f>'Layout2 7 agents'!L478</f>
        <v>84</v>
      </c>
      <c r="D148">
        <f>'Layout2 7 agents'!M478</f>
        <v>46</v>
      </c>
      <c r="E148">
        <f>'Layout2 7 agents'!N478</f>
        <v>45</v>
      </c>
      <c r="G148">
        <v>473</v>
      </c>
      <c r="H148">
        <v>84</v>
      </c>
      <c r="I148">
        <v>46</v>
      </c>
      <c r="J148">
        <v>45</v>
      </c>
    </row>
    <row r="149" spans="1:10" x14ac:dyDescent="0.2">
      <c r="A149">
        <f t="shared" si="2"/>
        <v>147</v>
      </c>
      <c r="B149">
        <f>IF('Layout2 7 agents'!H479=3,'Layout2 7 agents'!G479,"")</f>
        <v>474</v>
      </c>
      <c r="C149">
        <f>'Layout2 7 agents'!L479</f>
        <v>98</v>
      </c>
      <c r="D149">
        <f>'Layout2 7 agents'!M479</f>
        <v>67</v>
      </c>
      <c r="E149">
        <f>'Layout2 7 agents'!N479</f>
        <v>64</v>
      </c>
      <c r="G149">
        <v>474</v>
      </c>
      <c r="H149">
        <v>98</v>
      </c>
      <c r="I149">
        <v>67</v>
      </c>
      <c r="J149">
        <v>64</v>
      </c>
    </row>
    <row r="150" spans="1:10" x14ac:dyDescent="0.2">
      <c r="A150">
        <f t="shared" si="2"/>
        <v>148</v>
      </c>
      <c r="B150">
        <f>IF('Layout2 7 agents'!H486=3,'Layout2 7 agents'!G486,"")</f>
        <v>481</v>
      </c>
      <c r="C150">
        <f>'Layout2 7 agents'!L486</f>
        <v>182</v>
      </c>
      <c r="D150">
        <f>'Layout2 7 agents'!M486</f>
        <v>89</v>
      </c>
      <c r="E150">
        <f>'Layout2 7 agents'!N486</f>
        <v>82</v>
      </c>
      <c r="G150">
        <v>481</v>
      </c>
      <c r="H150">
        <v>182</v>
      </c>
      <c r="I150">
        <v>89</v>
      </c>
      <c r="J150">
        <v>82</v>
      </c>
    </row>
    <row r="151" spans="1:10" x14ac:dyDescent="0.2">
      <c r="A151">
        <f t="shared" si="2"/>
        <v>149</v>
      </c>
      <c r="B151">
        <f>IF('Layout2 7 agents'!H490=3,'Layout2 7 agents'!G490,"")</f>
        <v>485</v>
      </c>
      <c r="C151">
        <f>'Layout2 7 agents'!L490</f>
        <v>203</v>
      </c>
      <c r="D151">
        <f>'Layout2 7 agents'!M490</f>
        <v>92</v>
      </c>
      <c r="E151">
        <f>'Layout2 7 agents'!N490</f>
        <v>89</v>
      </c>
      <c r="G151">
        <v>485</v>
      </c>
      <c r="H151">
        <v>203</v>
      </c>
      <c r="I151">
        <v>92</v>
      </c>
      <c r="J151">
        <v>89</v>
      </c>
    </row>
    <row r="152" spans="1:10" x14ac:dyDescent="0.2">
      <c r="A152">
        <f t="shared" si="2"/>
        <v>150</v>
      </c>
      <c r="B152">
        <f>IF('Layout2 7 agents'!H495=3,'Layout2 7 agents'!G495,"")</f>
        <v>490</v>
      </c>
      <c r="C152">
        <f>'Layout2 7 agents'!L495</f>
        <v>70</v>
      </c>
      <c r="D152">
        <f>'Layout2 7 agents'!M495</f>
        <v>47</v>
      </c>
      <c r="E152">
        <f>'Layout2 7 agents'!N495</f>
        <v>47</v>
      </c>
      <c r="G152">
        <v>490</v>
      </c>
      <c r="H152">
        <v>70</v>
      </c>
      <c r="I152">
        <v>47</v>
      </c>
      <c r="J152">
        <v>47</v>
      </c>
    </row>
    <row r="153" spans="1:10" x14ac:dyDescent="0.2">
      <c r="A153">
        <f t="shared" si="2"/>
        <v>151</v>
      </c>
      <c r="B153">
        <f>IF('Layout2 7 agents'!H496=3,'Layout2 7 agents'!G496,"")</f>
        <v>491</v>
      </c>
      <c r="C153">
        <f>'Layout2 7 agents'!L496</f>
        <v>98</v>
      </c>
      <c r="D153">
        <f>'Layout2 7 agents'!M496</f>
        <v>66</v>
      </c>
      <c r="E153">
        <f>'Layout2 7 agents'!N496</f>
        <v>63</v>
      </c>
      <c r="G153">
        <v>491</v>
      </c>
      <c r="H153">
        <v>98</v>
      </c>
      <c r="I153">
        <v>66</v>
      </c>
      <c r="J153">
        <v>63</v>
      </c>
    </row>
    <row r="154" spans="1:10" x14ac:dyDescent="0.2">
      <c r="A154">
        <f t="shared" si="2"/>
        <v>152</v>
      </c>
      <c r="B154">
        <f>IF('Layout2 7 agents'!H497=3,'Layout2 7 agents'!G497,"")</f>
        <v>492</v>
      </c>
      <c r="C154">
        <f>'Layout2 7 agents'!L497</f>
        <v>147</v>
      </c>
      <c r="D154">
        <f>'Layout2 7 agents'!M497</f>
        <v>79</v>
      </c>
      <c r="E154">
        <f>'Layout2 7 agents'!N497</f>
        <v>75</v>
      </c>
      <c r="G154">
        <v>492</v>
      </c>
      <c r="H154">
        <v>147</v>
      </c>
      <c r="I154">
        <v>79</v>
      </c>
      <c r="J154">
        <v>75</v>
      </c>
    </row>
    <row r="155" spans="1:10" x14ac:dyDescent="0.2">
      <c r="A155">
        <f t="shared" si="2"/>
        <v>153</v>
      </c>
      <c r="B155">
        <f>IF('Layout2 7 agents'!H502=3,'Layout2 7 agents'!G502,"")</f>
        <v>497</v>
      </c>
      <c r="C155">
        <f>'Layout2 7 agents'!L502</f>
        <v>154</v>
      </c>
      <c r="D155">
        <f>'Layout2 7 agents'!M502</f>
        <v>66</v>
      </c>
      <c r="E155">
        <f>'Layout2 7 agents'!N502</f>
        <v>65</v>
      </c>
      <c r="G155">
        <v>497</v>
      </c>
      <c r="H155">
        <v>154</v>
      </c>
      <c r="I155">
        <v>66</v>
      </c>
      <c r="J155">
        <v>65</v>
      </c>
    </row>
    <row r="156" spans="1:10" x14ac:dyDescent="0.2">
      <c r="A156">
        <f t="shared" si="2"/>
        <v>154</v>
      </c>
      <c r="B156">
        <f>IF('Layout2 7 agents'!H503=3,'Layout2 7 agents'!G503,"")</f>
        <v>498</v>
      </c>
      <c r="C156">
        <f>'Layout2 7 agents'!L503</f>
        <v>154</v>
      </c>
      <c r="D156">
        <f>'Layout2 7 agents'!M503</f>
        <v>79</v>
      </c>
      <c r="E156">
        <f>'Layout2 7 agents'!N503</f>
        <v>76</v>
      </c>
      <c r="G156">
        <v>498</v>
      </c>
      <c r="H156">
        <v>154</v>
      </c>
      <c r="I156">
        <v>79</v>
      </c>
      <c r="J156">
        <v>76</v>
      </c>
    </row>
    <row r="157" spans="1:10" x14ac:dyDescent="0.2">
      <c r="A157">
        <f t="shared" si="2"/>
        <v>155</v>
      </c>
      <c r="B157">
        <f>IF('Layout2 7 agents'!H506=3,'Layout2 7 agents'!G506,"")</f>
        <v>501</v>
      </c>
      <c r="C157">
        <f>'Layout2 7 agents'!L506</f>
        <v>147</v>
      </c>
      <c r="D157">
        <f>'Layout2 7 agents'!M506</f>
        <v>71</v>
      </c>
      <c r="E157">
        <f>'Layout2 7 agents'!N506</f>
        <v>71</v>
      </c>
      <c r="G157">
        <v>501</v>
      </c>
      <c r="H157">
        <v>147</v>
      </c>
      <c r="I157">
        <v>71</v>
      </c>
      <c r="J157">
        <v>71</v>
      </c>
    </row>
    <row r="158" spans="1:10" x14ac:dyDescent="0.2">
      <c r="A158">
        <f t="shared" si="2"/>
        <v>156</v>
      </c>
      <c r="B158">
        <f>IF('Layout2 7 agents'!H508=3,'Layout2 7 agents'!G508,"")</f>
        <v>503</v>
      </c>
      <c r="C158">
        <f>'Layout2 7 agents'!L508</f>
        <v>119</v>
      </c>
      <c r="D158">
        <f>'Layout2 7 agents'!M508</f>
        <v>66</v>
      </c>
      <c r="E158">
        <f>'Layout2 7 agents'!N508</f>
        <v>58</v>
      </c>
      <c r="G158">
        <v>503</v>
      </c>
      <c r="H158">
        <v>119</v>
      </c>
      <c r="I158">
        <v>66</v>
      </c>
      <c r="J158">
        <v>58</v>
      </c>
    </row>
    <row r="159" spans="1:10" x14ac:dyDescent="0.2">
      <c r="A159">
        <f t="shared" si="2"/>
        <v>157</v>
      </c>
      <c r="B159">
        <f>IF('Layout2 7 agents'!H509=3,'Layout2 7 agents'!G509,"")</f>
        <v>504</v>
      </c>
      <c r="C159">
        <f>'Layout2 7 agents'!L509</f>
        <v>98</v>
      </c>
      <c r="D159">
        <f>'Layout2 7 agents'!M509</f>
        <v>70</v>
      </c>
      <c r="E159">
        <f>'Layout2 7 agents'!N509</f>
        <v>65</v>
      </c>
      <c r="G159">
        <v>504</v>
      </c>
      <c r="H159">
        <v>98</v>
      </c>
      <c r="I159">
        <v>70</v>
      </c>
      <c r="J159">
        <v>65</v>
      </c>
    </row>
    <row r="160" spans="1:10" x14ac:dyDescent="0.2">
      <c r="A160">
        <f t="shared" si="2"/>
        <v>158</v>
      </c>
      <c r="B160">
        <f>IF('Layout2 7 agents'!H511=3,'Layout2 7 agents'!G511,"")</f>
        <v>506</v>
      </c>
      <c r="C160">
        <f>'Layout2 7 agents'!L511</f>
        <v>210</v>
      </c>
      <c r="D160">
        <f>'Layout2 7 agents'!M511</f>
        <v>102</v>
      </c>
      <c r="E160">
        <f>'Layout2 7 agents'!N511</f>
        <v>101</v>
      </c>
      <c r="G160">
        <v>506</v>
      </c>
      <c r="H160">
        <v>210</v>
      </c>
      <c r="I160">
        <v>102</v>
      </c>
      <c r="J160">
        <v>101</v>
      </c>
    </row>
    <row r="161" spans="1:10" x14ac:dyDescent="0.2">
      <c r="A161">
        <f t="shared" si="2"/>
        <v>159</v>
      </c>
      <c r="B161">
        <f>IF('Layout2 7 agents'!H512=3,'Layout2 7 agents'!G512,"")</f>
        <v>507</v>
      </c>
      <c r="C161">
        <f>'Layout2 7 agents'!L512</f>
        <v>133</v>
      </c>
      <c r="D161">
        <f>'Layout2 7 agents'!M512</f>
        <v>62</v>
      </c>
      <c r="E161">
        <f>'Layout2 7 agents'!N512</f>
        <v>62</v>
      </c>
      <c r="G161">
        <v>507</v>
      </c>
      <c r="H161">
        <v>133</v>
      </c>
      <c r="I161">
        <v>62</v>
      </c>
      <c r="J161">
        <v>62</v>
      </c>
    </row>
    <row r="162" spans="1:10" x14ac:dyDescent="0.2">
      <c r="A162">
        <f t="shared" si="2"/>
        <v>160</v>
      </c>
      <c r="B162">
        <f>IF('Layout2 7 agents'!H514=3,'Layout2 7 agents'!G514,"")</f>
        <v>509</v>
      </c>
      <c r="C162">
        <f>'Layout2 7 agents'!L514</f>
        <v>161</v>
      </c>
      <c r="D162">
        <f>'Layout2 7 agents'!M514</f>
        <v>86</v>
      </c>
      <c r="E162">
        <f>'Layout2 7 agents'!N514</f>
        <v>76</v>
      </c>
      <c r="G162">
        <v>509</v>
      </c>
      <c r="H162">
        <v>161</v>
      </c>
      <c r="I162">
        <v>86</v>
      </c>
      <c r="J162">
        <v>76</v>
      </c>
    </row>
    <row r="163" spans="1:10" x14ac:dyDescent="0.2">
      <c r="A163">
        <f t="shared" si="2"/>
        <v>161</v>
      </c>
      <c r="B163">
        <f>IF('Layout2 7 agents'!H515=3,'Layout2 7 agents'!G515,"")</f>
        <v>510</v>
      </c>
      <c r="C163">
        <f>'Layout2 7 agents'!L515</f>
        <v>210</v>
      </c>
      <c r="D163">
        <f>'Layout2 7 agents'!M515</f>
        <v>99</v>
      </c>
      <c r="E163">
        <f>'Layout2 7 agents'!N515</f>
        <v>95</v>
      </c>
      <c r="G163">
        <v>510</v>
      </c>
      <c r="H163">
        <v>210</v>
      </c>
      <c r="I163">
        <v>99</v>
      </c>
      <c r="J163">
        <v>95</v>
      </c>
    </row>
    <row r="164" spans="1:10" x14ac:dyDescent="0.2">
      <c r="A164">
        <f t="shared" si="2"/>
        <v>162</v>
      </c>
      <c r="B164">
        <f>IF('Layout2 7 agents'!H520=3,'Layout2 7 agents'!G520,"")</f>
        <v>515</v>
      </c>
      <c r="C164">
        <f>'Layout2 7 agents'!L520</f>
        <v>105</v>
      </c>
      <c r="D164">
        <f>'Layout2 7 agents'!M520</f>
        <v>52</v>
      </c>
      <c r="E164">
        <f>'Layout2 7 agents'!N520</f>
        <v>50</v>
      </c>
      <c r="G164">
        <v>515</v>
      </c>
      <c r="H164">
        <v>105</v>
      </c>
      <c r="I164">
        <v>52</v>
      </c>
      <c r="J164">
        <v>50</v>
      </c>
    </row>
    <row r="165" spans="1:10" x14ac:dyDescent="0.2">
      <c r="A165">
        <f t="shared" si="2"/>
        <v>163</v>
      </c>
      <c r="B165">
        <f>IF('Layout2 7 agents'!H523=3,'Layout2 7 agents'!G523,"")</f>
        <v>518</v>
      </c>
      <c r="C165">
        <f>'Layout2 7 agents'!L523</f>
        <v>168</v>
      </c>
      <c r="D165">
        <f>'Layout2 7 agents'!M523</f>
        <v>78</v>
      </c>
      <c r="E165">
        <f>'Layout2 7 agents'!N523</f>
        <v>75</v>
      </c>
      <c r="G165">
        <v>518</v>
      </c>
      <c r="H165">
        <v>168</v>
      </c>
      <c r="I165">
        <v>78</v>
      </c>
      <c r="J165">
        <v>75</v>
      </c>
    </row>
    <row r="166" spans="1:10" x14ac:dyDescent="0.2">
      <c r="A166">
        <f t="shared" si="2"/>
        <v>164</v>
      </c>
      <c r="B166">
        <f>IF('Layout2 7 agents'!H528=3,'Layout2 7 agents'!G528,"")</f>
        <v>523</v>
      </c>
      <c r="C166">
        <f>'Layout2 7 agents'!L528</f>
        <v>147</v>
      </c>
      <c r="D166">
        <f>'Layout2 7 agents'!M528</f>
        <v>75</v>
      </c>
      <c r="E166">
        <f>'Layout2 7 agents'!N528</f>
        <v>73</v>
      </c>
      <c r="G166">
        <v>523</v>
      </c>
      <c r="H166">
        <v>147</v>
      </c>
      <c r="I166">
        <v>75</v>
      </c>
      <c r="J166">
        <v>73</v>
      </c>
    </row>
    <row r="167" spans="1:10" x14ac:dyDescent="0.2">
      <c r="A167">
        <f t="shared" si="2"/>
        <v>165</v>
      </c>
      <c r="B167">
        <f>IF('Layout2 7 agents'!H534=3,'Layout2 7 agents'!G534,"")</f>
        <v>529</v>
      </c>
      <c r="C167">
        <f>'Layout2 7 agents'!L534</f>
        <v>133</v>
      </c>
      <c r="D167">
        <f>'Layout2 7 agents'!M534</f>
        <v>63</v>
      </c>
      <c r="E167">
        <f>'Layout2 7 agents'!N534</f>
        <v>63</v>
      </c>
      <c r="G167">
        <v>529</v>
      </c>
      <c r="H167">
        <v>133</v>
      </c>
      <c r="I167">
        <v>63</v>
      </c>
      <c r="J167">
        <v>63</v>
      </c>
    </row>
    <row r="168" spans="1:10" x14ac:dyDescent="0.2">
      <c r="A168">
        <f t="shared" si="2"/>
        <v>166</v>
      </c>
      <c r="B168">
        <f>IF('Layout2 7 agents'!H535=3,'Layout2 7 agents'!G535,"")</f>
        <v>530</v>
      </c>
      <c r="C168">
        <f>'Layout2 7 agents'!L535</f>
        <v>126</v>
      </c>
      <c r="D168">
        <f>'Layout2 7 agents'!M535</f>
        <v>76</v>
      </c>
      <c r="E168">
        <f>'Layout2 7 agents'!N535</f>
        <v>74</v>
      </c>
      <c r="G168">
        <v>530</v>
      </c>
      <c r="H168">
        <v>126</v>
      </c>
      <c r="I168">
        <v>76</v>
      </c>
      <c r="J168">
        <v>74</v>
      </c>
    </row>
    <row r="169" spans="1:10" x14ac:dyDescent="0.2">
      <c r="A169">
        <f t="shared" si="2"/>
        <v>167</v>
      </c>
      <c r="B169">
        <f>IF('Layout2 7 agents'!H542=3,'Layout2 7 agents'!G542,"")</f>
        <v>537</v>
      </c>
      <c r="C169">
        <f>'Layout2 7 agents'!L542</f>
        <v>105</v>
      </c>
      <c r="D169">
        <f>'Layout2 7 agents'!M542</f>
        <v>69</v>
      </c>
      <c r="E169">
        <f>'Layout2 7 agents'!N542</f>
        <v>67</v>
      </c>
      <c r="G169">
        <v>537</v>
      </c>
      <c r="H169">
        <v>105</v>
      </c>
      <c r="I169">
        <v>69</v>
      </c>
      <c r="J169">
        <v>67</v>
      </c>
    </row>
    <row r="170" spans="1:10" x14ac:dyDescent="0.2">
      <c r="A170">
        <f t="shared" si="2"/>
        <v>168</v>
      </c>
      <c r="B170">
        <f>IF('Layout2 7 agents'!H546=3,'Layout2 7 agents'!G546,"")</f>
        <v>541</v>
      </c>
      <c r="C170">
        <f>'Layout2 7 agents'!L546</f>
        <v>84</v>
      </c>
      <c r="D170">
        <f>'Layout2 7 agents'!M546</f>
        <v>59</v>
      </c>
      <c r="E170">
        <f>'Layout2 7 agents'!N546</f>
        <v>57</v>
      </c>
      <c r="G170">
        <v>541</v>
      </c>
      <c r="H170">
        <v>84</v>
      </c>
      <c r="I170">
        <v>59</v>
      </c>
      <c r="J170">
        <v>57</v>
      </c>
    </row>
    <row r="171" spans="1:10" x14ac:dyDescent="0.2">
      <c r="A171">
        <f t="shared" si="2"/>
        <v>169</v>
      </c>
      <c r="B171">
        <f>IF('Layout2 7 agents'!H547=3,'Layout2 7 agents'!G547,"")</f>
        <v>542</v>
      </c>
      <c r="C171">
        <f>'Layout2 7 agents'!L547</f>
        <v>126</v>
      </c>
      <c r="D171">
        <f>'Layout2 7 agents'!M547</f>
        <v>54</v>
      </c>
      <c r="E171">
        <f>'Layout2 7 agents'!N547</f>
        <v>54</v>
      </c>
      <c r="G171">
        <v>542</v>
      </c>
      <c r="H171">
        <v>126</v>
      </c>
      <c r="I171">
        <v>54</v>
      </c>
      <c r="J171">
        <v>54</v>
      </c>
    </row>
    <row r="172" spans="1:10" x14ac:dyDescent="0.2">
      <c r="A172">
        <f t="shared" si="2"/>
        <v>170</v>
      </c>
      <c r="B172">
        <f>IF('Layout2 7 agents'!H549=3,'Layout2 7 agents'!G549,"")</f>
        <v>544</v>
      </c>
      <c r="C172">
        <f>'Layout2 7 agents'!L549</f>
        <v>126</v>
      </c>
      <c r="D172">
        <f>'Layout2 7 agents'!M549</f>
        <v>78</v>
      </c>
      <c r="E172">
        <f>'Layout2 7 agents'!N549</f>
        <v>75</v>
      </c>
      <c r="G172">
        <v>544</v>
      </c>
      <c r="H172">
        <v>126</v>
      </c>
      <c r="I172">
        <v>78</v>
      </c>
      <c r="J172">
        <v>75</v>
      </c>
    </row>
    <row r="173" spans="1:10" x14ac:dyDescent="0.2">
      <c r="A173">
        <f t="shared" si="2"/>
        <v>171</v>
      </c>
      <c r="B173">
        <f>IF('Layout2 7 agents'!H554=3,'Layout2 7 agents'!G554,"")</f>
        <v>549</v>
      </c>
      <c r="C173">
        <f>'Layout2 7 agents'!L554</f>
        <v>126</v>
      </c>
      <c r="D173">
        <f>'Layout2 7 agents'!M554</f>
        <v>88</v>
      </c>
      <c r="E173">
        <f>'Layout2 7 agents'!N554</f>
        <v>84</v>
      </c>
      <c r="G173">
        <v>549</v>
      </c>
      <c r="H173">
        <v>126</v>
      </c>
      <c r="I173">
        <v>88</v>
      </c>
      <c r="J173">
        <v>84</v>
      </c>
    </row>
    <row r="174" spans="1:10" x14ac:dyDescent="0.2">
      <c r="A174">
        <f t="shared" si="2"/>
        <v>172</v>
      </c>
      <c r="B174">
        <f>IF('Layout2 7 agents'!H555=3,'Layout2 7 agents'!G555,"")</f>
        <v>550</v>
      </c>
      <c r="C174">
        <f>'Layout2 7 agents'!L555</f>
        <v>147</v>
      </c>
      <c r="D174">
        <f>'Layout2 7 agents'!M555</f>
        <v>86</v>
      </c>
      <c r="E174">
        <f>'Layout2 7 agents'!N555</f>
        <v>85</v>
      </c>
      <c r="G174">
        <v>550</v>
      </c>
      <c r="H174">
        <v>147</v>
      </c>
      <c r="I174">
        <v>86</v>
      </c>
      <c r="J174">
        <v>85</v>
      </c>
    </row>
    <row r="175" spans="1:10" x14ac:dyDescent="0.2">
      <c r="A175">
        <f t="shared" si="2"/>
        <v>173</v>
      </c>
      <c r="B175">
        <f>IF('Layout2 7 agents'!H557=3,'Layout2 7 agents'!G557,"")</f>
        <v>552</v>
      </c>
      <c r="C175">
        <f>'Layout2 7 agents'!L557</f>
        <v>168</v>
      </c>
      <c r="D175">
        <f>'Layout2 7 agents'!M557</f>
        <v>69</v>
      </c>
      <c r="E175">
        <f>'Layout2 7 agents'!N557</f>
        <v>68</v>
      </c>
      <c r="G175">
        <v>552</v>
      </c>
      <c r="H175">
        <v>168</v>
      </c>
      <c r="I175">
        <v>69</v>
      </c>
      <c r="J175">
        <v>68</v>
      </c>
    </row>
    <row r="176" spans="1:10" x14ac:dyDescent="0.2">
      <c r="A176">
        <f t="shared" si="2"/>
        <v>174</v>
      </c>
      <c r="B176">
        <f>IF('Layout2 7 agents'!H561=3,'Layout2 7 agents'!G561,"")</f>
        <v>556</v>
      </c>
      <c r="C176">
        <f>'Layout2 7 agents'!L561</f>
        <v>98</v>
      </c>
      <c r="D176">
        <f>'Layout2 7 agents'!M561</f>
        <v>51</v>
      </c>
      <c r="E176">
        <f>'Layout2 7 agents'!N561</f>
        <v>51</v>
      </c>
      <c r="G176">
        <v>556</v>
      </c>
      <c r="H176">
        <v>98</v>
      </c>
      <c r="I176">
        <v>51</v>
      </c>
      <c r="J176">
        <v>51</v>
      </c>
    </row>
    <row r="177" spans="1:10" x14ac:dyDescent="0.2">
      <c r="A177">
        <f t="shared" si="2"/>
        <v>175</v>
      </c>
      <c r="B177">
        <f>IF('Layout2 7 agents'!H562=3,'Layout2 7 agents'!G562,"")</f>
        <v>557</v>
      </c>
      <c r="C177">
        <f>'Layout2 7 agents'!L562</f>
        <v>168</v>
      </c>
      <c r="D177">
        <f>'Layout2 7 agents'!M562</f>
        <v>87</v>
      </c>
      <c r="E177">
        <f>'Layout2 7 agents'!N562</f>
        <v>79</v>
      </c>
      <c r="G177">
        <v>557</v>
      </c>
      <c r="H177">
        <v>168</v>
      </c>
      <c r="I177">
        <v>87</v>
      </c>
      <c r="J177">
        <v>79</v>
      </c>
    </row>
    <row r="178" spans="1:10" x14ac:dyDescent="0.2">
      <c r="A178">
        <f t="shared" si="2"/>
        <v>176</v>
      </c>
      <c r="B178">
        <f>IF('Layout2 7 agents'!H568=3,'Layout2 7 agents'!G568,"")</f>
        <v>563</v>
      </c>
      <c r="C178">
        <f>'Layout2 7 agents'!L568</f>
        <v>112</v>
      </c>
      <c r="D178">
        <f>'Layout2 7 agents'!M568</f>
        <v>75</v>
      </c>
      <c r="E178">
        <f>'Layout2 7 agents'!N568</f>
        <v>74</v>
      </c>
      <c r="G178">
        <v>563</v>
      </c>
      <c r="H178">
        <v>112</v>
      </c>
      <c r="I178">
        <v>75</v>
      </c>
      <c r="J178">
        <v>74</v>
      </c>
    </row>
    <row r="179" spans="1:10" x14ac:dyDescent="0.2">
      <c r="A179">
        <f t="shared" si="2"/>
        <v>177</v>
      </c>
      <c r="B179">
        <f>IF('Layout2 7 agents'!H571=3,'Layout2 7 agents'!G571,"")</f>
        <v>566</v>
      </c>
      <c r="C179">
        <f>'Layout2 7 agents'!L571</f>
        <v>91</v>
      </c>
      <c r="D179">
        <f>'Layout2 7 agents'!M571</f>
        <v>44</v>
      </c>
      <c r="E179">
        <f>'Layout2 7 agents'!N571</f>
        <v>44</v>
      </c>
      <c r="G179">
        <v>566</v>
      </c>
      <c r="H179">
        <v>91</v>
      </c>
      <c r="I179">
        <v>44</v>
      </c>
      <c r="J179">
        <v>44</v>
      </c>
    </row>
    <row r="180" spans="1:10" x14ac:dyDescent="0.2">
      <c r="A180">
        <f t="shared" si="2"/>
        <v>178</v>
      </c>
      <c r="B180">
        <f>IF('Layout2 7 agents'!H573=3,'Layout2 7 agents'!G573,"")</f>
        <v>568</v>
      </c>
      <c r="C180">
        <f>'Layout2 7 agents'!L573</f>
        <v>168</v>
      </c>
      <c r="D180">
        <f>'Layout2 7 agents'!M573</f>
        <v>103</v>
      </c>
      <c r="E180">
        <f>'Layout2 7 agents'!N573</f>
        <v>100</v>
      </c>
      <c r="G180">
        <v>568</v>
      </c>
      <c r="H180">
        <v>168</v>
      </c>
      <c r="I180">
        <v>103</v>
      </c>
      <c r="J180">
        <v>100</v>
      </c>
    </row>
    <row r="181" spans="1:10" x14ac:dyDescent="0.2">
      <c r="A181">
        <f t="shared" si="2"/>
        <v>179</v>
      </c>
      <c r="B181">
        <f>IF('Layout2 7 agents'!H575=3,'Layout2 7 agents'!G575,"")</f>
        <v>570</v>
      </c>
      <c r="C181">
        <f>'Layout2 7 agents'!L575</f>
        <v>119</v>
      </c>
      <c r="D181">
        <f>'Layout2 7 agents'!M575</f>
        <v>71</v>
      </c>
      <c r="E181">
        <f>'Layout2 7 agents'!N575</f>
        <v>71</v>
      </c>
      <c r="G181">
        <v>570</v>
      </c>
      <c r="H181">
        <v>119</v>
      </c>
      <c r="I181">
        <v>71</v>
      </c>
      <c r="J181">
        <v>71</v>
      </c>
    </row>
    <row r="182" spans="1:10" x14ac:dyDescent="0.2">
      <c r="A182">
        <f t="shared" si="2"/>
        <v>180</v>
      </c>
      <c r="B182">
        <f>IF('Layout2 7 agents'!H581=3,'Layout2 7 agents'!G581,"")</f>
        <v>576</v>
      </c>
      <c r="C182">
        <f>'Layout2 7 agents'!L581</f>
        <v>175</v>
      </c>
      <c r="D182">
        <f>'Layout2 7 agents'!M581</f>
        <v>98</v>
      </c>
      <c r="E182">
        <f>'Layout2 7 agents'!N581</f>
        <v>92</v>
      </c>
      <c r="G182">
        <v>576</v>
      </c>
      <c r="H182">
        <v>175</v>
      </c>
      <c r="I182">
        <v>98</v>
      </c>
      <c r="J182">
        <v>92</v>
      </c>
    </row>
    <row r="183" spans="1:10" x14ac:dyDescent="0.2">
      <c r="A183">
        <f t="shared" si="2"/>
        <v>181</v>
      </c>
      <c r="B183">
        <f>IF('Layout2 7 agents'!H585=3,'Layout2 7 agents'!G585,"")</f>
        <v>580</v>
      </c>
      <c r="C183">
        <f>'Layout2 7 agents'!L585</f>
        <v>147</v>
      </c>
      <c r="D183">
        <f>'Layout2 7 agents'!M585</f>
        <v>84</v>
      </c>
      <c r="E183">
        <f>'Layout2 7 agents'!N585</f>
        <v>80</v>
      </c>
      <c r="G183">
        <v>580</v>
      </c>
      <c r="H183">
        <v>147</v>
      </c>
      <c r="I183">
        <v>84</v>
      </c>
      <c r="J183">
        <v>80</v>
      </c>
    </row>
    <row r="184" spans="1:10" x14ac:dyDescent="0.2">
      <c r="A184">
        <f t="shared" si="2"/>
        <v>182</v>
      </c>
      <c r="B184">
        <f>IF('Layout2 7 agents'!H590=3,'Layout2 7 agents'!G590,"")</f>
        <v>585</v>
      </c>
      <c r="C184">
        <f>'Layout2 7 agents'!L590</f>
        <v>175</v>
      </c>
      <c r="D184">
        <f>'Layout2 7 agents'!M590</f>
        <v>102</v>
      </c>
      <c r="E184">
        <f>'Layout2 7 agents'!N590</f>
        <v>100</v>
      </c>
      <c r="G184">
        <v>585</v>
      </c>
      <c r="H184">
        <v>175</v>
      </c>
      <c r="I184">
        <v>102</v>
      </c>
      <c r="J184">
        <v>100</v>
      </c>
    </row>
    <row r="185" spans="1:10" x14ac:dyDescent="0.2">
      <c r="A185">
        <f t="shared" si="2"/>
        <v>183</v>
      </c>
      <c r="B185">
        <f>IF('Layout2 7 agents'!H592=3,'Layout2 7 agents'!G592,"")</f>
        <v>587</v>
      </c>
      <c r="C185">
        <f>'Layout2 7 agents'!L592</f>
        <v>140</v>
      </c>
      <c r="D185">
        <f>'Layout2 7 agents'!M592</f>
        <v>65</v>
      </c>
      <c r="E185">
        <f>'Layout2 7 agents'!N592</f>
        <v>64</v>
      </c>
      <c r="G185">
        <v>587</v>
      </c>
      <c r="H185">
        <v>140</v>
      </c>
      <c r="I185">
        <v>65</v>
      </c>
      <c r="J185">
        <v>64</v>
      </c>
    </row>
    <row r="186" spans="1:10" x14ac:dyDescent="0.2">
      <c r="A186">
        <f t="shared" si="2"/>
        <v>184</v>
      </c>
      <c r="B186">
        <f>IF('Layout2 7 agents'!H594=3,'Layout2 7 agents'!G594,"")</f>
        <v>589</v>
      </c>
      <c r="C186">
        <f>'Layout2 7 agents'!L594</f>
        <v>119</v>
      </c>
      <c r="D186">
        <f>'Layout2 7 agents'!M594</f>
        <v>74</v>
      </c>
      <c r="E186">
        <f>'Layout2 7 agents'!N594</f>
        <v>70</v>
      </c>
      <c r="G186">
        <v>589</v>
      </c>
      <c r="H186">
        <v>119</v>
      </c>
      <c r="I186">
        <v>74</v>
      </c>
      <c r="J186">
        <v>70</v>
      </c>
    </row>
    <row r="187" spans="1:10" x14ac:dyDescent="0.2">
      <c r="A187">
        <f t="shared" si="2"/>
        <v>185</v>
      </c>
      <c r="B187">
        <f>IF('Layout2 7 agents'!H595=3,'Layout2 7 agents'!G595,"")</f>
        <v>590</v>
      </c>
      <c r="C187">
        <f>'Layout2 7 agents'!L595</f>
        <v>126</v>
      </c>
      <c r="D187">
        <f>'Layout2 7 agents'!M595</f>
        <v>75</v>
      </c>
      <c r="E187">
        <f>'Layout2 7 agents'!N595</f>
        <v>64</v>
      </c>
      <c r="G187">
        <v>590</v>
      </c>
      <c r="H187">
        <v>126</v>
      </c>
      <c r="I187">
        <v>75</v>
      </c>
      <c r="J187">
        <v>64</v>
      </c>
    </row>
    <row r="188" spans="1:10" x14ac:dyDescent="0.2">
      <c r="A188">
        <f t="shared" si="2"/>
        <v>186</v>
      </c>
      <c r="B188">
        <f>IF('Layout2 7 agents'!H599=3,'Layout2 7 agents'!G599,"")</f>
        <v>594</v>
      </c>
      <c r="C188">
        <f>'Layout2 7 agents'!L599</f>
        <v>175</v>
      </c>
      <c r="D188">
        <f>'Layout2 7 agents'!M599</f>
        <v>85</v>
      </c>
      <c r="E188">
        <f>'Layout2 7 agents'!N599</f>
        <v>85</v>
      </c>
      <c r="G188">
        <v>594</v>
      </c>
      <c r="H188">
        <v>175</v>
      </c>
      <c r="I188">
        <v>85</v>
      </c>
      <c r="J188">
        <v>85</v>
      </c>
    </row>
    <row r="189" spans="1:10" x14ac:dyDescent="0.2">
      <c r="A189">
        <f t="shared" si="2"/>
        <v>187</v>
      </c>
      <c r="B189">
        <f>IF('Layout2 7 agents'!H600=3,'Layout2 7 agents'!G600,"")</f>
        <v>595</v>
      </c>
      <c r="C189">
        <f>'Layout2 7 agents'!L600</f>
        <v>154</v>
      </c>
      <c r="D189">
        <f>'Layout2 7 agents'!M600</f>
        <v>86</v>
      </c>
      <c r="E189">
        <f>'Layout2 7 agents'!N600</f>
        <v>85</v>
      </c>
      <c r="G189">
        <v>595</v>
      </c>
      <c r="H189">
        <v>154</v>
      </c>
      <c r="I189">
        <v>86</v>
      </c>
      <c r="J189">
        <v>85</v>
      </c>
    </row>
    <row r="190" spans="1:10" x14ac:dyDescent="0.2">
      <c r="A190">
        <f t="shared" si="2"/>
        <v>188</v>
      </c>
      <c r="B190">
        <f>IF('Layout2 7 agents'!H603=3,'Layout2 7 agents'!G603,"")</f>
        <v>598</v>
      </c>
      <c r="C190">
        <f>'Layout2 7 agents'!L603</f>
        <v>105</v>
      </c>
      <c r="D190">
        <f>'Layout2 7 agents'!M603</f>
        <v>66</v>
      </c>
      <c r="E190">
        <f>'Layout2 7 agents'!N603</f>
        <v>64</v>
      </c>
      <c r="G190">
        <v>598</v>
      </c>
      <c r="H190">
        <v>105</v>
      </c>
      <c r="I190">
        <v>66</v>
      </c>
      <c r="J190">
        <v>64</v>
      </c>
    </row>
    <row r="191" spans="1:10" x14ac:dyDescent="0.2">
      <c r="A191">
        <f t="shared" si="2"/>
        <v>189</v>
      </c>
      <c r="B191">
        <f>IF('Layout2 7 agents'!H607=3,'Layout2 7 agents'!G607,"")</f>
        <v>602</v>
      </c>
      <c r="C191">
        <f>'Layout2 7 agents'!L607</f>
        <v>182</v>
      </c>
      <c r="D191">
        <f>'Layout2 7 agents'!M607</f>
        <v>95</v>
      </c>
      <c r="E191">
        <f>'Layout2 7 agents'!N607</f>
        <v>95</v>
      </c>
      <c r="G191">
        <v>602</v>
      </c>
      <c r="H191">
        <v>182</v>
      </c>
      <c r="I191">
        <v>95</v>
      </c>
      <c r="J191">
        <v>95</v>
      </c>
    </row>
    <row r="192" spans="1:10" x14ac:dyDescent="0.2">
      <c r="A192">
        <f t="shared" si="2"/>
        <v>190</v>
      </c>
      <c r="B192">
        <f>IF('Layout2 7 agents'!H611=3,'Layout2 7 agents'!G611,"")</f>
        <v>606</v>
      </c>
      <c r="C192">
        <f>'Layout2 7 agents'!L611</f>
        <v>140</v>
      </c>
      <c r="D192">
        <f>'Layout2 7 agents'!M611</f>
        <v>72</v>
      </c>
      <c r="E192">
        <f>'Layout2 7 agents'!N611</f>
        <v>72</v>
      </c>
      <c r="G192">
        <v>606</v>
      </c>
      <c r="H192">
        <v>140</v>
      </c>
      <c r="I192">
        <v>72</v>
      </c>
      <c r="J192">
        <v>72</v>
      </c>
    </row>
    <row r="193" spans="1:10" x14ac:dyDescent="0.2">
      <c r="A193">
        <f t="shared" si="2"/>
        <v>191</v>
      </c>
      <c r="B193">
        <f>IF('Layout2 7 agents'!H612=3,'Layout2 7 agents'!G612,"")</f>
        <v>607</v>
      </c>
      <c r="C193">
        <f>'Layout2 7 agents'!L612</f>
        <v>147</v>
      </c>
      <c r="D193">
        <f>'Layout2 7 agents'!M612</f>
        <v>69</v>
      </c>
      <c r="E193">
        <f>'Layout2 7 agents'!N612</f>
        <v>69</v>
      </c>
      <c r="G193">
        <v>607</v>
      </c>
      <c r="H193">
        <v>147</v>
      </c>
      <c r="I193">
        <v>69</v>
      </c>
      <c r="J193">
        <v>69</v>
      </c>
    </row>
    <row r="194" spans="1:10" x14ac:dyDescent="0.2">
      <c r="A194">
        <f t="shared" si="2"/>
        <v>192</v>
      </c>
      <c r="B194">
        <f>IF('Layout2 7 agents'!H614=3,'Layout2 7 agents'!G614,"")</f>
        <v>609</v>
      </c>
      <c r="C194">
        <f>'Layout2 7 agents'!L614</f>
        <v>189</v>
      </c>
      <c r="D194">
        <f>'Layout2 7 agents'!M614</f>
        <v>71</v>
      </c>
      <c r="E194">
        <f>'Layout2 7 agents'!N614</f>
        <v>71</v>
      </c>
      <c r="G194">
        <v>609</v>
      </c>
      <c r="H194">
        <v>189</v>
      </c>
      <c r="I194">
        <v>71</v>
      </c>
      <c r="J194">
        <v>71</v>
      </c>
    </row>
    <row r="195" spans="1:10" x14ac:dyDescent="0.2">
      <c r="A195">
        <f t="shared" si="2"/>
        <v>193</v>
      </c>
      <c r="B195">
        <f>IF('Layout2 7 agents'!H615=3,'Layout2 7 agents'!G615,"")</f>
        <v>610</v>
      </c>
      <c r="C195">
        <f>'Layout2 7 agents'!L615</f>
        <v>77</v>
      </c>
      <c r="D195">
        <f>'Layout2 7 agents'!M615</f>
        <v>55</v>
      </c>
      <c r="E195">
        <f>'Layout2 7 agents'!N615</f>
        <v>50</v>
      </c>
      <c r="G195">
        <v>610</v>
      </c>
      <c r="H195">
        <v>77</v>
      </c>
      <c r="I195">
        <v>55</v>
      </c>
      <c r="J195">
        <v>50</v>
      </c>
    </row>
    <row r="196" spans="1:10" x14ac:dyDescent="0.2">
      <c r="A196">
        <f t="shared" si="2"/>
        <v>194</v>
      </c>
      <c r="B196">
        <f>IF('Layout2 7 agents'!H630=3,'Layout2 7 agents'!G630,"")</f>
        <v>625</v>
      </c>
      <c r="C196">
        <f>'Layout2 7 agents'!L630</f>
        <v>189</v>
      </c>
      <c r="D196">
        <f>'Layout2 7 agents'!M630</f>
        <v>69</v>
      </c>
      <c r="E196">
        <f>'Layout2 7 agents'!N630</f>
        <v>69</v>
      </c>
      <c r="G196">
        <v>625</v>
      </c>
      <c r="H196">
        <v>189</v>
      </c>
      <c r="I196">
        <v>69</v>
      </c>
      <c r="J196">
        <v>69</v>
      </c>
    </row>
    <row r="197" spans="1:10" x14ac:dyDescent="0.2">
      <c r="A197">
        <f t="shared" ref="A197:A260" si="3">A196+1</f>
        <v>195</v>
      </c>
      <c r="B197">
        <f>IF('Layout2 7 agents'!H631=3,'Layout2 7 agents'!G631,"")</f>
        <v>626</v>
      </c>
      <c r="C197">
        <f>'Layout2 7 agents'!L631</f>
        <v>182</v>
      </c>
      <c r="D197">
        <f>'Layout2 7 agents'!M631</f>
        <v>125</v>
      </c>
      <c r="E197">
        <f>'Layout2 7 agents'!N631</f>
        <v>114</v>
      </c>
      <c r="G197">
        <v>626</v>
      </c>
      <c r="H197">
        <v>182</v>
      </c>
      <c r="I197">
        <v>125</v>
      </c>
      <c r="J197">
        <v>114</v>
      </c>
    </row>
    <row r="198" spans="1:10" x14ac:dyDescent="0.2">
      <c r="A198">
        <f t="shared" si="3"/>
        <v>196</v>
      </c>
      <c r="B198">
        <f>IF('Layout2 7 agents'!H632=3,'Layout2 7 agents'!G632,"")</f>
        <v>627</v>
      </c>
      <c r="C198">
        <f>'Layout2 7 agents'!L632</f>
        <v>119</v>
      </c>
      <c r="D198">
        <f>'Layout2 7 agents'!M632</f>
        <v>59</v>
      </c>
      <c r="E198">
        <f>'Layout2 7 agents'!N632</f>
        <v>58</v>
      </c>
      <c r="G198">
        <v>627</v>
      </c>
      <c r="H198">
        <v>119</v>
      </c>
      <c r="I198">
        <v>59</v>
      </c>
      <c r="J198">
        <v>58</v>
      </c>
    </row>
    <row r="199" spans="1:10" x14ac:dyDescent="0.2">
      <c r="A199">
        <f t="shared" si="3"/>
        <v>197</v>
      </c>
      <c r="B199">
        <f>IF('Layout2 7 agents'!H633=3,'Layout2 7 agents'!G633,"")</f>
        <v>628</v>
      </c>
      <c r="C199">
        <f>'Layout2 7 agents'!L633</f>
        <v>126</v>
      </c>
      <c r="D199">
        <f>'Layout2 7 agents'!M633</f>
        <v>74</v>
      </c>
      <c r="E199">
        <f>'Layout2 7 agents'!N633</f>
        <v>74</v>
      </c>
      <c r="G199">
        <v>628</v>
      </c>
      <c r="H199">
        <v>126</v>
      </c>
      <c r="I199">
        <v>74</v>
      </c>
      <c r="J199">
        <v>74</v>
      </c>
    </row>
    <row r="200" spans="1:10" x14ac:dyDescent="0.2">
      <c r="A200">
        <f t="shared" si="3"/>
        <v>198</v>
      </c>
      <c r="B200">
        <f>IF('Layout2 7 agents'!H643=3,'Layout2 7 agents'!G643,"")</f>
        <v>638</v>
      </c>
      <c r="C200">
        <f>'Layout2 7 agents'!L643</f>
        <v>133</v>
      </c>
      <c r="D200">
        <f>'Layout2 7 agents'!M643</f>
        <v>80</v>
      </c>
      <c r="E200">
        <f>'Layout2 7 agents'!N643</f>
        <v>79</v>
      </c>
      <c r="G200">
        <v>638</v>
      </c>
      <c r="H200">
        <v>133</v>
      </c>
      <c r="I200">
        <v>80</v>
      </c>
      <c r="J200">
        <v>79</v>
      </c>
    </row>
    <row r="201" spans="1:10" x14ac:dyDescent="0.2">
      <c r="A201">
        <f t="shared" si="3"/>
        <v>199</v>
      </c>
      <c r="B201">
        <f>IF('Layout2 7 agents'!H646=3,'Layout2 7 agents'!G646,"")</f>
        <v>641</v>
      </c>
      <c r="C201">
        <f>'Layout2 7 agents'!L646</f>
        <v>154</v>
      </c>
      <c r="D201">
        <f>'Layout2 7 agents'!M646</f>
        <v>84</v>
      </c>
      <c r="E201">
        <f>'Layout2 7 agents'!N646</f>
        <v>82</v>
      </c>
      <c r="G201">
        <v>641</v>
      </c>
      <c r="H201">
        <v>154</v>
      </c>
      <c r="I201">
        <v>84</v>
      </c>
      <c r="J201">
        <v>82</v>
      </c>
    </row>
    <row r="202" spans="1:10" x14ac:dyDescent="0.2">
      <c r="A202">
        <f t="shared" si="3"/>
        <v>200</v>
      </c>
      <c r="B202">
        <f>IF('Layout2 7 agents'!H649=3,'Layout2 7 agents'!G649,"")</f>
        <v>644</v>
      </c>
      <c r="C202">
        <f>'Layout2 7 agents'!L649</f>
        <v>77</v>
      </c>
      <c r="D202">
        <f>'Layout2 7 agents'!M649</f>
        <v>58</v>
      </c>
      <c r="E202">
        <f>'Layout2 7 agents'!N649</f>
        <v>55</v>
      </c>
      <c r="G202">
        <v>644</v>
      </c>
      <c r="H202">
        <v>77</v>
      </c>
      <c r="I202">
        <v>58</v>
      </c>
      <c r="J202">
        <v>55</v>
      </c>
    </row>
    <row r="203" spans="1:10" x14ac:dyDescent="0.2">
      <c r="A203">
        <f t="shared" si="3"/>
        <v>201</v>
      </c>
      <c r="B203">
        <f>IF('Layout2 7 agents'!H671=3,'Layout2 7 agents'!G671,"")</f>
        <v>666</v>
      </c>
      <c r="C203">
        <f>'Layout2 7 agents'!L671</f>
        <v>112</v>
      </c>
      <c r="D203">
        <f>'Layout2 7 agents'!M671</f>
        <v>67</v>
      </c>
      <c r="E203">
        <f>'Layout2 7 agents'!N671</f>
        <v>64</v>
      </c>
      <c r="G203">
        <v>666</v>
      </c>
      <c r="H203">
        <v>112</v>
      </c>
      <c r="I203">
        <v>67</v>
      </c>
      <c r="J203">
        <v>64</v>
      </c>
    </row>
    <row r="204" spans="1:10" x14ac:dyDescent="0.2">
      <c r="A204">
        <f t="shared" si="3"/>
        <v>202</v>
      </c>
      <c r="B204">
        <f>IF('Layout2 7 agents'!H676=3,'Layout2 7 agents'!G676,"")</f>
        <v>671</v>
      </c>
      <c r="C204">
        <f>'Layout2 7 agents'!L676</f>
        <v>189</v>
      </c>
      <c r="D204">
        <f>'Layout2 7 agents'!M676</f>
        <v>117</v>
      </c>
      <c r="E204">
        <f>'Layout2 7 agents'!N676</f>
        <v>114</v>
      </c>
      <c r="G204">
        <v>671</v>
      </c>
      <c r="H204">
        <v>189</v>
      </c>
      <c r="I204">
        <v>117</v>
      </c>
      <c r="J204">
        <v>114</v>
      </c>
    </row>
    <row r="205" spans="1:10" x14ac:dyDescent="0.2">
      <c r="A205">
        <f t="shared" si="3"/>
        <v>203</v>
      </c>
      <c r="B205">
        <f>IF('Layout2 7 agents'!H678=3,'Layout2 7 agents'!G678,"")</f>
        <v>673</v>
      </c>
      <c r="C205">
        <f>'Layout2 7 agents'!L678</f>
        <v>147</v>
      </c>
      <c r="D205">
        <f>'Layout2 7 agents'!M678</f>
        <v>59</v>
      </c>
      <c r="E205">
        <f>'Layout2 7 agents'!N678</f>
        <v>59</v>
      </c>
      <c r="G205">
        <v>673</v>
      </c>
      <c r="H205">
        <v>147</v>
      </c>
      <c r="I205">
        <v>59</v>
      </c>
      <c r="J205">
        <v>59</v>
      </c>
    </row>
    <row r="206" spans="1:10" x14ac:dyDescent="0.2">
      <c r="A206">
        <f t="shared" si="3"/>
        <v>204</v>
      </c>
      <c r="B206">
        <f>IF('Layout2 7 agents'!H681=3,'Layout2 7 agents'!G681,"")</f>
        <v>676</v>
      </c>
      <c r="C206">
        <f>'Layout2 7 agents'!L681</f>
        <v>133</v>
      </c>
      <c r="D206">
        <f>'Layout2 7 agents'!M681</f>
        <v>73</v>
      </c>
      <c r="E206">
        <f>'Layout2 7 agents'!N681</f>
        <v>71</v>
      </c>
      <c r="G206">
        <v>676</v>
      </c>
      <c r="H206">
        <v>133</v>
      </c>
      <c r="I206">
        <v>73</v>
      </c>
      <c r="J206">
        <v>71</v>
      </c>
    </row>
    <row r="207" spans="1:10" x14ac:dyDescent="0.2">
      <c r="A207">
        <f t="shared" si="3"/>
        <v>205</v>
      </c>
      <c r="B207">
        <f>IF('Layout2 7 agents'!H682=3,'Layout2 7 agents'!G682,"")</f>
        <v>677</v>
      </c>
      <c r="C207">
        <f>'Layout2 7 agents'!L682</f>
        <v>161</v>
      </c>
      <c r="D207">
        <f>'Layout2 7 agents'!M682</f>
        <v>99</v>
      </c>
      <c r="E207">
        <f>'Layout2 7 agents'!N682</f>
        <v>95</v>
      </c>
      <c r="G207">
        <v>677</v>
      </c>
      <c r="H207">
        <v>161</v>
      </c>
      <c r="I207">
        <v>99</v>
      </c>
      <c r="J207">
        <v>95</v>
      </c>
    </row>
    <row r="208" spans="1:10" x14ac:dyDescent="0.2">
      <c r="A208">
        <f t="shared" si="3"/>
        <v>206</v>
      </c>
      <c r="B208">
        <f>IF('Layout2 7 agents'!H690=3,'Layout2 7 agents'!G690,"")</f>
        <v>685</v>
      </c>
      <c r="C208">
        <f>'Layout2 7 agents'!L690</f>
        <v>140</v>
      </c>
      <c r="D208">
        <f>'Layout2 7 agents'!M690</f>
        <v>87</v>
      </c>
      <c r="E208">
        <f>'Layout2 7 agents'!N690</f>
        <v>87</v>
      </c>
      <c r="G208">
        <v>685</v>
      </c>
      <c r="H208">
        <v>140</v>
      </c>
      <c r="I208">
        <v>87</v>
      </c>
      <c r="J208">
        <v>87</v>
      </c>
    </row>
    <row r="209" spans="1:10" x14ac:dyDescent="0.2">
      <c r="A209">
        <f t="shared" si="3"/>
        <v>207</v>
      </c>
      <c r="B209">
        <f>IF('Layout2 7 agents'!H693=3,'Layout2 7 agents'!G693,"")</f>
        <v>688</v>
      </c>
      <c r="C209">
        <f>'Layout2 7 agents'!L693</f>
        <v>217</v>
      </c>
      <c r="D209">
        <f>'Layout2 7 agents'!M693</f>
        <v>74</v>
      </c>
      <c r="E209">
        <f>'Layout2 7 agents'!N693</f>
        <v>69</v>
      </c>
      <c r="G209">
        <v>688</v>
      </c>
      <c r="H209">
        <v>217</v>
      </c>
      <c r="I209">
        <v>74</v>
      </c>
      <c r="J209">
        <v>69</v>
      </c>
    </row>
    <row r="210" spans="1:10" x14ac:dyDescent="0.2">
      <c r="A210">
        <f t="shared" si="3"/>
        <v>208</v>
      </c>
      <c r="B210">
        <f>IF('Layout2 7 agents'!H698=3,'Layout2 7 agents'!G698,"")</f>
        <v>693</v>
      </c>
      <c r="C210">
        <f>'Layout2 7 agents'!L698</f>
        <v>196</v>
      </c>
      <c r="D210">
        <f>'Layout2 7 agents'!M698</f>
        <v>78</v>
      </c>
      <c r="E210">
        <f>'Layout2 7 agents'!N698</f>
        <v>78</v>
      </c>
      <c r="G210">
        <v>693</v>
      </c>
      <c r="H210">
        <v>196</v>
      </c>
      <c r="I210">
        <v>78</v>
      </c>
      <c r="J210">
        <v>78</v>
      </c>
    </row>
    <row r="211" spans="1:10" x14ac:dyDescent="0.2">
      <c r="A211">
        <f t="shared" si="3"/>
        <v>209</v>
      </c>
      <c r="B211">
        <f>IF('Layout2 7 agents'!H707=3,'Layout2 7 agents'!G707,"")</f>
        <v>702</v>
      </c>
      <c r="C211">
        <f>'Layout2 7 agents'!L707</f>
        <v>147</v>
      </c>
      <c r="D211">
        <f>'Layout2 7 agents'!M707</f>
        <v>76</v>
      </c>
      <c r="E211">
        <f>'Layout2 7 agents'!N707</f>
        <v>73</v>
      </c>
      <c r="G211">
        <v>702</v>
      </c>
      <c r="H211">
        <v>147</v>
      </c>
      <c r="I211">
        <v>76</v>
      </c>
      <c r="J211">
        <v>73</v>
      </c>
    </row>
    <row r="212" spans="1:10" x14ac:dyDescent="0.2">
      <c r="A212">
        <f t="shared" si="3"/>
        <v>210</v>
      </c>
      <c r="B212">
        <f>IF('Layout2 7 agents'!H710=3,'Layout2 7 agents'!G710,"")</f>
        <v>705</v>
      </c>
      <c r="C212">
        <f>'Layout2 7 agents'!L710</f>
        <v>112</v>
      </c>
      <c r="D212">
        <f>'Layout2 7 agents'!M710</f>
        <v>67</v>
      </c>
      <c r="E212">
        <f>'Layout2 7 agents'!N710</f>
        <v>60</v>
      </c>
      <c r="G212">
        <v>705</v>
      </c>
      <c r="H212">
        <v>112</v>
      </c>
      <c r="I212">
        <v>67</v>
      </c>
      <c r="J212">
        <v>60</v>
      </c>
    </row>
    <row r="213" spans="1:10" x14ac:dyDescent="0.2">
      <c r="A213">
        <f t="shared" si="3"/>
        <v>211</v>
      </c>
      <c r="B213">
        <f>IF('Layout2 7 agents'!H712=3,'Layout2 7 agents'!G712,"")</f>
        <v>707</v>
      </c>
      <c r="C213">
        <f>'Layout2 7 agents'!L712</f>
        <v>112</v>
      </c>
      <c r="D213">
        <f>'Layout2 7 agents'!M712</f>
        <v>56</v>
      </c>
      <c r="E213">
        <f>'Layout2 7 agents'!N712</f>
        <v>56</v>
      </c>
      <c r="G213">
        <v>707</v>
      </c>
      <c r="H213">
        <v>112</v>
      </c>
      <c r="I213">
        <v>56</v>
      </c>
      <c r="J213">
        <v>56</v>
      </c>
    </row>
    <row r="214" spans="1:10" x14ac:dyDescent="0.2">
      <c r="A214">
        <f t="shared" si="3"/>
        <v>212</v>
      </c>
      <c r="B214">
        <f>IF('Layout2 7 agents'!H714=3,'Layout2 7 agents'!G714,"")</f>
        <v>709</v>
      </c>
      <c r="C214">
        <f>'Layout2 7 agents'!L714</f>
        <v>119</v>
      </c>
      <c r="D214">
        <f>'Layout2 7 agents'!M714</f>
        <v>61</v>
      </c>
      <c r="E214">
        <f>'Layout2 7 agents'!N714</f>
        <v>61</v>
      </c>
      <c r="G214">
        <v>709</v>
      </c>
      <c r="H214">
        <v>119</v>
      </c>
      <c r="I214">
        <v>61</v>
      </c>
      <c r="J214">
        <v>61</v>
      </c>
    </row>
    <row r="215" spans="1:10" x14ac:dyDescent="0.2">
      <c r="A215">
        <f t="shared" si="3"/>
        <v>213</v>
      </c>
      <c r="B215">
        <f>IF('Layout2 7 agents'!H716=3,'Layout2 7 agents'!G716,"")</f>
        <v>711</v>
      </c>
      <c r="C215">
        <f>'Layout2 7 agents'!L716</f>
        <v>112</v>
      </c>
      <c r="D215">
        <f>'Layout2 7 agents'!M716</f>
        <v>66</v>
      </c>
      <c r="E215">
        <f>'Layout2 7 agents'!N716</f>
        <v>66</v>
      </c>
      <c r="G215">
        <v>711</v>
      </c>
      <c r="H215">
        <v>112</v>
      </c>
      <c r="I215">
        <v>66</v>
      </c>
      <c r="J215">
        <v>66</v>
      </c>
    </row>
    <row r="216" spans="1:10" x14ac:dyDescent="0.2">
      <c r="A216">
        <f t="shared" si="3"/>
        <v>214</v>
      </c>
      <c r="B216">
        <f>IF('Layout2 7 agents'!H719=3,'Layout2 7 agents'!G719,"")</f>
        <v>714</v>
      </c>
      <c r="C216">
        <f>'Layout2 7 agents'!L719</f>
        <v>140</v>
      </c>
      <c r="D216">
        <f>'Layout2 7 agents'!M719</f>
        <v>75</v>
      </c>
      <c r="E216">
        <f>'Layout2 7 agents'!N719</f>
        <v>74</v>
      </c>
      <c r="G216">
        <v>714</v>
      </c>
      <c r="H216">
        <v>140</v>
      </c>
      <c r="I216">
        <v>75</v>
      </c>
      <c r="J216">
        <v>74</v>
      </c>
    </row>
    <row r="217" spans="1:10" x14ac:dyDescent="0.2">
      <c r="A217">
        <f t="shared" si="3"/>
        <v>215</v>
      </c>
      <c r="B217">
        <f>IF('Layout2 7 agents'!H724=3,'Layout2 7 agents'!G724,"")</f>
        <v>719</v>
      </c>
      <c r="C217">
        <f>'Layout2 7 agents'!L724</f>
        <v>175</v>
      </c>
      <c r="D217">
        <f>'Layout2 7 agents'!M724</f>
        <v>88</v>
      </c>
      <c r="E217">
        <f>'Layout2 7 agents'!N724</f>
        <v>88</v>
      </c>
      <c r="G217">
        <v>719</v>
      </c>
      <c r="H217">
        <v>175</v>
      </c>
      <c r="I217">
        <v>88</v>
      </c>
      <c r="J217">
        <v>88</v>
      </c>
    </row>
    <row r="218" spans="1:10" x14ac:dyDescent="0.2">
      <c r="A218">
        <f t="shared" si="3"/>
        <v>216</v>
      </c>
      <c r="B218">
        <f>IF('Layout2 7 agents'!H725=3,'Layout2 7 agents'!G725,"")</f>
        <v>720</v>
      </c>
      <c r="C218">
        <f>'Layout2 7 agents'!L725</f>
        <v>182</v>
      </c>
      <c r="D218">
        <f>'Layout2 7 agents'!M725</f>
        <v>97</v>
      </c>
      <c r="E218">
        <f>'Layout2 7 agents'!N725</f>
        <v>97</v>
      </c>
      <c r="G218">
        <v>720</v>
      </c>
      <c r="H218">
        <v>182</v>
      </c>
      <c r="I218">
        <v>97</v>
      </c>
      <c r="J218">
        <v>97</v>
      </c>
    </row>
    <row r="219" spans="1:10" x14ac:dyDescent="0.2">
      <c r="A219">
        <f t="shared" si="3"/>
        <v>217</v>
      </c>
      <c r="B219">
        <f>IF('Layout2 7 agents'!H727=3,'Layout2 7 agents'!G727,"")</f>
        <v>722</v>
      </c>
      <c r="C219">
        <f>'Layout2 7 agents'!L727</f>
        <v>231</v>
      </c>
      <c r="D219">
        <f>'Layout2 7 agents'!M727</f>
        <v>127</v>
      </c>
      <c r="E219">
        <f>'Layout2 7 agents'!N727</f>
        <v>118</v>
      </c>
      <c r="G219">
        <v>722</v>
      </c>
      <c r="H219">
        <v>231</v>
      </c>
      <c r="I219">
        <v>127</v>
      </c>
      <c r="J219">
        <v>118</v>
      </c>
    </row>
    <row r="220" spans="1:10" x14ac:dyDescent="0.2">
      <c r="A220">
        <f t="shared" si="3"/>
        <v>218</v>
      </c>
      <c r="B220">
        <f>IF('Layout2 7 agents'!H735=3,'Layout2 7 agents'!G735,"")</f>
        <v>730</v>
      </c>
      <c r="C220">
        <f>'Layout2 7 agents'!L735</f>
        <v>84</v>
      </c>
      <c r="D220">
        <f>'Layout2 7 agents'!M735</f>
        <v>45</v>
      </c>
      <c r="E220">
        <f>'Layout2 7 agents'!N735</f>
        <v>41</v>
      </c>
      <c r="G220">
        <v>730</v>
      </c>
      <c r="H220">
        <v>84</v>
      </c>
      <c r="I220">
        <v>45</v>
      </c>
      <c r="J220">
        <v>41</v>
      </c>
    </row>
    <row r="221" spans="1:10" x14ac:dyDescent="0.2">
      <c r="A221">
        <f t="shared" si="3"/>
        <v>219</v>
      </c>
      <c r="B221">
        <f>IF('Layout2 7 agents'!H739=3,'Layout2 7 agents'!G739,"")</f>
        <v>734</v>
      </c>
      <c r="C221">
        <f>'Layout2 7 agents'!L739</f>
        <v>112</v>
      </c>
      <c r="D221">
        <f>'Layout2 7 agents'!M739</f>
        <v>72</v>
      </c>
      <c r="E221">
        <f>'Layout2 7 agents'!N739</f>
        <v>67</v>
      </c>
      <c r="G221">
        <v>734</v>
      </c>
      <c r="H221">
        <v>112</v>
      </c>
      <c r="I221">
        <v>72</v>
      </c>
      <c r="J221">
        <v>67</v>
      </c>
    </row>
    <row r="222" spans="1:10" x14ac:dyDescent="0.2">
      <c r="A222">
        <f t="shared" si="3"/>
        <v>220</v>
      </c>
      <c r="B222">
        <f>IF('Layout2 7 agents'!H744=3,'Layout2 7 agents'!G744,"")</f>
        <v>739</v>
      </c>
      <c r="C222">
        <f>'Layout2 7 agents'!L744</f>
        <v>161</v>
      </c>
      <c r="D222">
        <f>'Layout2 7 agents'!M744</f>
        <v>87</v>
      </c>
      <c r="E222">
        <f>'Layout2 7 agents'!N744</f>
        <v>82</v>
      </c>
      <c r="G222">
        <v>739</v>
      </c>
      <c r="H222">
        <v>161</v>
      </c>
      <c r="I222">
        <v>87</v>
      </c>
      <c r="J222">
        <v>82</v>
      </c>
    </row>
    <row r="223" spans="1:10" x14ac:dyDescent="0.2">
      <c r="A223">
        <f t="shared" si="3"/>
        <v>221</v>
      </c>
      <c r="B223">
        <f>IF('Layout2 7 agents'!H746=3,'Layout2 7 agents'!G746,"")</f>
        <v>741</v>
      </c>
      <c r="C223">
        <f>'Layout2 7 agents'!L746</f>
        <v>168</v>
      </c>
      <c r="D223">
        <f>'Layout2 7 agents'!M746</f>
        <v>82</v>
      </c>
      <c r="E223">
        <f>'Layout2 7 agents'!N746</f>
        <v>82</v>
      </c>
      <c r="G223">
        <v>741</v>
      </c>
      <c r="H223">
        <v>168</v>
      </c>
      <c r="I223">
        <v>82</v>
      </c>
      <c r="J223">
        <v>82</v>
      </c>
    </row>
    <row r="224" spans="1:10" x14ac:dyDescent="0.2">
      <c r="A224">
        <f t="shared" si="3"/>
        <v>222</v>
      </c>
      <c r="B224">
        <f>IF('Layout2 7 agents'!H748=3,'Layout2 7 agents'!G748,"")</f>
        <v>743</v>
      </c>
      <c r="C224">
        <f>'Layout2 7 agents'!L748</f>
        <v>175</v>
      </c>
      <c r="D224">
        <f>'Layout2 7 agents'!M748</f>
        <v>104</v>
      </c>
      <c r="E224">
        <f>'Layout2 7 agents'!N748</f>
        <v>104</v>
      </c>
      <c r="G224">
        <v>743</v>
      </c>
      <c r="H224">
        <v>175</v>
      </c>
      <c r="I224">
        <v>104</v>
      </c>
      <c r="J224">
        <v>104</v>
      </c>
    </row>
    <row r="225" spans="1:10" x14ac:dyDescent="0.2">
      <c r="A225">
        <f t="shared" si="3"/>
        <v>223</v>
      </c>
      <c r="B225">
        <f>IF('Layout2 7 agents'!H750=3,'Layout2 7 agents'!G750,"")</f>
        <v>745</v>
      </c>
      <c r="C225">
        <f>'Layout2 7 agents'!L750</f>
        <v>105</v>
      </c>
      <c r="D225">
        <f>'Layout2 7 agents'!M750</f>
        <v>68</v>
      </c>
      <c r="E225">
        <f>'Layout2 7 agents'!N750</f>
        <v>60</v>
      </c>
      <c r="G225">
        <v>745</v>
      </c>
      <c r="H225">
        <v>105</v>
      </c>
      <c r="I225">
        <v>68</v>
      </c>
      <c r="J225">
        <v>60</v>
      </c>
    </row>
    <row r="226" spans="1:10" x14ac:dyDescent="0.2">
      <c r="A226">
        <f t="shared" si="3"/>
        <v>224</v>
      </c>
      <c r="B226">
        <f>IF('Layout2 7 agents'!H756=3,'Layout2 7 agents'!G756,"")</f>
        <v>751</v>
      </c>
      <c r="C226">
        <f>'Layout2 7 agents'!L756</f>
        <v>133</v>
      </c>
      <c r="D226">
        <f>'Layout2 7 agents'!M756</f>
        <v>90</v>
      </c>
      <c r="E226">
        <f>'Layout2 7 agents'!N756</f>
        <v>87</v>
      </c>
      <c r="G226">
        <v>751</v>
      </c>
      <c r="H226">
        <v>133</v>
      </c>
      <c r="I226">
        <v>90</v>
      </c>
      <c r="J226">
        <v>87</v>
      </c>
    </row>
    <row r="227" spans="1:10" x14ac:dyDescent="0.2">
      <c r="A227">
        <f t="shared" si="3"/>
        <v>225</v>
      </c>
      <c r="B227">
        <f>IF('Layout2 7 agents'!H757=3,'Layout2 7 agents'!G757,"")</f>
        <v>752</v>
      </c>
      <c r="C227">
        <f>'Layout2 7 agents'!L757</f>
        <v>175</v>
      </c>
      <c r="D227">
        <f>'Layout2 7 agents'!M757</f>
        <v>91</v>
      </c>
      <c r="E227">
        <f>'Layout2 7 agents'!N757</f>
        <v>90</v>
      </c>
      <c r="G227">
        <v>752</v>
      </c>
      <c r="H227">
        <v>175</v>
      </c>
      <c r="I227">
        <v>91</v>
      </c>
      <c r="J227">
        <v>90</v>
      </c>
    </row>
    <row r="228" spans="1:10" x14ac:dyDescent="0.2">
      <c r="A228">
        <f t="shared" si="3"/>
        <v>226</v>
      </c>
      <c r="B228">
        <f>IF('Layout2 7 agents'!H764=3,'Layout2 7 agents'!G764,"")</f>
        <v>759</v>
      </c>
      <c r="C228">
        <f>'Layout2 7 agents'!L764</f>
        <v>182</v>
      </c>
      <c r="D228">
        <f>'Layout2 7 agents'!M764</f>
        <v>78</v>
      </c>
      <c r="E228">
        <f>'Layout2 7 agents'!N764</f>
        <v>75</v>
      </c>
      <c r="G228">
        <v>759</v>
      </c>
      <c r="H228">
        <v>182</v>
      </c>
      <c r="I228">
        <v>78</v>
      </c>
      <c r="J228">
        <v>75</v>
      </c>
    </row>
    <row r="229" spans="1:10" x14ac:dyDescent="0.2">
      <c r="A229">
        <f t="shared" si="3"/>
        <v>227</v>
      </c>
      <c r="B229">
        <f>IF('Layout2 7 agents'!H771=3,'Layout2 7 agents'!G771,"")</f>
        <v>766</v>
      </c>
      <c r="C229">
        <f>'Layout2 7 agents'!L771</f>
        <v>154</v>
      </c>
      <c r="D229">
        <f>'Layout2 7 agents'!M771</f>
        <v>82</v>
      </c>
      <c r="E229">
        <f>'Layout2 7 agents'!N771</f>
        <v>82</v>
      </c>
      <c r="G229">
        <v>766</v>
      </c>
      <c r="H229">
        <v>154</v>
      </c>
      <c r="I229">
        <v>82</v>
      </c>
      <c r="J229">
        <v>82</v>
      </c>
    </row>
    <row r="230" spans="1:10" x14ac:dyDescent="0.2">
      <c r="A230">
        <f t="shared" si="3"/>
        <v>228</v>
      </c>
      <c r="B230">
        <f>IF('Layout2 7 agents'!H776=3,'Layout2 7 agents'!G776,"")</f>
        <v>771</v>
      </c>
      <c r="C230">
        <f>'Layout2 7 agents'!L776</f>
        <v>140</v>
      </c>
      <c r="D230">
        <f>'Layout2 7 agents'!M776</f>
        <v>95</v>
      </c>
      <c r="E230">
        <f>'Layout2 7 agents'!N776</f>
        <v>87</v>
      </c>
      <c r="G230">
        <v>771</v>
      </c>
      <c r="H230">
        <v>140</v>
      </c>
      <c r="I230">
        <v>95</v>
      </c>
      <c r="J230">
        <v>87</v>
      </c>
    </row>
    <row r="231" spans="1:10" x14ac:dyDescent="0.2">
      <c r="A231">
        <f t="shared" si="3"/>
        <v>229</v>
      </c>
      <c r="B231">
        <f>IF('Layout2 7 agents'!H782=3,'Layout2 7 agents'!G782,"")</f>
        <v>777</v>
      </c>
      <c r="C231">
        <f>'Layout2 7 agents'!L782</f>
        <v>133</v>
      </c>
      <c r="D231">
        <f>'Layout2 7 agents'!M782</f>
        <v>89</v>
      </c>
      <c r="E231">
        <f>'Layout2 7 agents'!N782</f>
        <v>84</v>
      </c>
      <c r="G231">
        <v>777</v>
      </c>
      <c r="H231">
        <v>133</v>
      </c>
      <c r="I231">
        <v>89</v>
      </c>
      <c r="J231">
        <v>84</v>
      </c>
    </row>
    <row r="232" spans="1:10" x14ac:dyDescent="0.2">
      <c r="A232">
        <f t="shared" si="3"/>
        <v>230</v>
      </c>
      <c r="B232">
        <f>IF('Layout2 7 agents'!H783=3,'Layout2 7 agents'!G783,"")</f>
        <v>778</v>
      </c>
      <c r="C232">
        <f>'Layout2 7 agents'!L783</f>
        <v>91</v>
      </c>
      <c r="D232">
        <f>'Layout2 7 agents'!M783</f>
        <v>57</v>
      </c>
      <c r="E232">
        <f>'Layout2 7 agents'!N783</f>
        <v>55</v>
      </c>
      <c r="G232">
        <v>778</v>
      </c>
      <c r="H232">
        <v>91</v>
      </c>
      <c r="I232">
        <v>57</v>
      </c>
      <c r="J232">
        <v>55</v>
      </c>
    </row>
    <row r="233" spans="1:10" x14ac:dyDescent="0.2">
      <c r="A233">
        <f t="shared" si="3"/>
        <v>231</v>
      </c>
      <c r="B233">
        <f>IF('Layout2 7 agents'!H787=3,'Layout2 7 agents'!G787,"")</f>
        <v>782</v>
      </c>
      <c r="C233">
        <f>'Layout2 7 agents'!L787</f>
        <v>105</v>
      </c>
      <c r="D233">
        <f>'Layout2 7 agents'!M787</f>
        <v>51</v>
      </c>
      <c r="E233">
        <f>'Layout2 7 agents'!N787</f>
        <v>51</v>
      </c>
      <c r="G233">
        <v>782</v>
      </c>
      <c r="H233">
        <v>105</v>
      </c>
      <c r="I233">
        <v>51</v>
      </c>
      <c r="J233">
        <v>51</v>
      </c>
    </row>
    <row r="234" spans="1:10" x14ac:dyDescent="0.2">
      <c r="A234">
        <f t="shared" si="3"/>
        <v>232</v>
      </c>
      <c r="B234">
        <f>IF('Layout2 7 agents'!H790=3,'Layout2 7 agents'!G790,"")</f>
        <v>785</v>
      </c>
      <c r="C234">
        <f>'Layout2 7 agents'!L790</f>
        <v>126</v>
      </c>
      <c r="D234">
        <f>'Layout2 7 agents'!M790</f>
        <v>107</v>
      </c>
      <c r="E234">
        <f>'Layout2 7 agents'!N790</f>
        <v>98</v>
      </c>
      <c r="G234">
        <v>785</v>
      </c>
      <c r="H234">
        <v>126</v>
      </c>
      <c r="I234">
        <v>107</v>
      </c>
      <c r="J234">
        <v>98</v>
      </c>
    </row>
    <row r="235" spans="1:10" x14ac:dyDescent="0.2">
      <c r="A235">
        <f t="shared" si="3"/>
        <v>233</v>
      </c>
      <c r="B235">
        <f>IF('Layout2 7 agents'!H791=3,'Layout2 7 agents'!G791,"")</f>
        <v>786</v>
      </c>
      <c r="C235">
        <f>'Layout2 7 agents'!L791</f>
        <v>98</v>
      </c>
      <c r="D235">
        <f>'Layout2 7 agents'!M791</f>
        <v>63</v>
      </c>
      <c r="E235">
        <f>'Layout2 7 agents'!N791</f>
        <v>62</v>
      </c>
      <c r="G235">
        <v>786</v>
      </c>
      <c r="H235">
        <v>98</v>
      </c>
      <c r="I235">
        <v>63</v>
      </c>
      <c r="J235">
        <v>62</v>
      </c>
    </row>
    <row r="236" spans="1:10" x14ac:dyDescent="0.2">
      <c r="A236">
        <f t="shared" si="3"/>
        <v>234</v>
      </c>
      <c r="B236">
        <f>IF('Layout2 7 agents'!H792=3,'Layout2 7 agents'!G792,"")</f>
        <v>787</v>
      </c>
      <c r="C236">
        <f>'Layout2 7 agents'!L792</f>
        <v>168</v>
      </c>
      <c r="D236">
        <f>'Layout2 7 agents'!M792</f>
        <v>65</v>
      </c>
      <c r="E236">
        <f>'Layout2 7 agents'!N792</f>
        <v>64</v>
      </c>
      <c r="G236">
        <v>787</v>
      </c>
      <c r="H236">
        <v>168</v>
      </c>
      <c r="I236">
        <v>65</v>
      </c>
      <c r="J236">
        <v>64</v>
      </c>
    </row>
    <row r="237" spans="1:10" x14ac:dyDescent="0.2">
      <c r="A237">
        <f t="shared" si="3"/>
        <v>235</v>
      </c>
      <c r="B237">
        <f>IF('Layout2 7 agents'!H796=3,'Layout2 7 agents'!G796,"")</f>
        <v>791</v>
      </c>
      <c r="C237">
        <f>'Layout2 7 agents'!L796</f>
        <v>168</v>
      </c>
      <c r="D237">
        <f>'Layout2 7 agents'!M796</f>
        <v>75</v>
      </c>
      <c r="E237">
        <f>'Layout2 7 agents'!N796</f>
        <v>75</v>
      </c>
      <c r="G237">
        <v>791</v>
      </c>
      <c r="H237">
        <v>168</v>
      </c>
      <c r="I237">
        <v>75</v>
      </c>
      <c r="J237">
        <v>75</v>
      </c>
    </row>
    <row r="238" spans="1:10" x14ac:dyDescent="0.2">
      <c r="A238">
        <f t="shared" si="3"/>
        <v>236</v>
      </c>
      <c r="B238">
        <f>IF('Layout2 7 agents'!H797=3,'Layout2 7 agents'!G797,"")</f>
        <v>792</v>
      </c>
      <c r="C238">
        <f>'Layout2 7 agents'!L797</f>
        <v>154</v>
      </c>
      <c r="D238">
        <f>'Layout2 7 agents'!M797</f>
        <v>71</v>
      </c>
      <c r="E238">
        <f>'Layout2 7 agents'!N797</f>
        <v>70</v>
      </c>
      <c r="G238">
        <v>792</v>
      </c>
      <c r="H238">
        <v>154</v>
      </c>
      <c r="I238">
        <v>71</v>
      </c>
      <c r="J238">
        <v>70</v>
      </c>
    </row>
    <row r="239" spans="1:10" x14ac:dyDescent="0.2">
      <c r="A239">
        <f t="shared" si="3"/>
        <v>237</v>
      </c>
      <c r="B239">
        <f>IF('Layout2 7 agents'!H798=3,'Layout2 7 agents'!G798,"")</f>
        <v>793</v>
      </c>
      <c r="C239">
        <f>'Layout2 7 agents'!L798</f>
        <v>182</v>
      </c>
      <c r="D239">
        <f>'Layout2 7 agents'!M798</f>
        <v>90</v>
      </c>
      <c r="E239">
        <f>'Layout2 7 agents'!N798</f>
        <v>84</v>
      </c>
      <c r="G239">
        <v>793</v>
      </c>
      <c r="H239">
        <v>182</v>
      </c>
      <c r="I239">
        <v>90</v>
      </c>
      <c r="J239">
        <v>84</v>
      </c>
    </row>
    <row r="240" spans="1:10" x14ac:dyDescent="0.2">
      <c r="A240">
        <f t="shared" si="3"/>
        <v>238</v>
      </c>
      <c r="B240">
        <f>IF('Layout2 7 agents'!H799=3,'Layout2 7 agents'!G799,"")</f>
        <v>794</v>
      </c>
      <c r="C240">
        <f>'Layout2 7 agents'!L799</f>
        <v>133</v>
      </c>
      <c r="D240">
        <f>'Layout2 7 agents'!M799</f>
        <v>77</v>
      </c>
      <c r="E240">
        <f>'Layout2 7 agents'!N799</f>
        <v>72</v>
      </c>
      <c r="G240">
        <v>794</v>
      </c>
      <c r="H240">
        <v>133</v>
      </c>
      <c r="I240">
        <v>77</v>
      </c>
      <c r="J240">
        <v>72</v>
      </c>
    </row>
    <row r="241" spans="1:10" x14ac:dyDescent="0.2">
      <c r="A241">
        <f t="shared" si="3"/>
        <v>239</v>
      </c>
      <c r="B241">
        <f>IF('Layout2 7 agents'!H801=3,'Layout2 7 agents'!G801,"")</f>
        <v>796</v>
      </c>
      <c r="C241">
        <f>'Layout2 7 agents'!L801</f>
        <v>161</v>
      </c>
      <c r="D241">
        <f>'Layout2 7 agents'!M801</f>
        <v>55</v>
      </c>
      <c r="E241">
        <f>'Layout2 7 agents'!N801</f>
        <v>55</v>
      </c>
      <c r="G241">
        <v>796</v>
      </c>
      <c r="H241">
        <v>161</v>
      </c>
      <c r="I241">
        <v>55</v>
      </c>
      <c r="J241">
        <v>55</v>
      </c>
    </row>
    <row r="242" spans="1:10" x14ac:dyDescent="0.2">
      <c r="A242">
        <f t="shared" si="3"/>
        <v>240</v>
      </c>
      <c r="B242">
        <f>IF('Layout2 7 agents'!H804=3,'Layout2 7 agents'!G804,"")</f>
        <v>799</v>
      </c>
      <c r="C242">
        <f>'Layout2 7 agents'!L804</f>
        <v>119</v>
      </c>
      <c r="D242">
        <f>'Layout2 7 agents'!M804</f>
        <v>84</v>
      </c>
      <c r="E242">
        <f>'Layout2 7 agents'!N804</f>
        <v>83</v>
      </c>
      <c r="G242">
        <v>799</v>
      </c>
      <c r="H242">
        <v>119</v>
      </c>
      <c r="I242">
        <v>84</v>
      </c>
      <c r="J242">
        <v>83</v>
      </c>
    </row>
    <row r="243" spans="1:10" x14ac:dyDescent="0.2">
      <c r="A243">
        <f t="shared" si="3"/>
        <v>241</v>
      </c>
      <c r="B243">
        <f>IF('Layout2 7 agents'!H806=3,'Layout2 7 agents'!G806,"")</f>
        <v>801</v>
      </c>
      <c r="C243">
        <f>'Layout2 7 agents'!L806</f>
        <v>133</v>
      </c>
      <c r="D243">
        <f>'Layout2 7 agents'!M806</f>
        <v>82</v>
      </c>
      <c r="E243">
        <f>'Layout2 7 agents'!N806</f>
        <v>74</v>
      </c>
      <c r="G243">
        <v>801</v>
      </c>
      <c r="H243">
        <v>133</v>
      </c>
      <c r="I243">
        <v>82</v>
      </c>
      <c r="J243">
        <v>74</v>
      </c>
    </row>
    <row r="244" spans="1:10" x14ac:dyDescent="0.2">
      <c r="A244">
        <f t="shared" si="3"/>
        <v>242</v>
      </c>
      <c r="B244">
        <f>IF('Layout2 7 agents'!H808=3,'Layout2 7 agents'!G808,"")</f>
        <v>803</v>
      </c>
      <c r="C244">
        <f>'Layout2 7 agents'!L808</f>
        <v>133</v>
      </c>
      <c r="D244">
        <f>'Layout2 7 agents'!M808</f>
        <v>89</v>
      </c>
      <c r="E244">
        <f>'Layout2 7 agents'!N808</f>
        <v>85</v>
      </c>
      <c r="G244">
        <v>803</v>
      </c>
      <c r="H244">
        <v>133</v>
      </c>
      <c r="I244">
        <v>89</v>
      </c>
      <c r="J244">
        <v>85</v>
      </c>
    </row>
    <row r="245" spans="1:10" x14ac:dyDescent="0.2">
      <c r="A245">
        <f t="shared" si="3"/>
        <v>243</v>
      </c>
      <c r="B245">
        <f>IF('Layout2 7 agents'!H811=3,'Layout2 7 agents'!G811,"")</f>
        <v>806</v>
      </c>
      <c r="C245">
        <f>'Layout2 7 agents'!L811</f>
        <v>112</v>
      </c>
      <c r="D245">
        <f>'Layout2 7 agents'!M811</f>
        <v>70</v>
      </c>
      <c r="E245">
        <f>'Layout2 7 agents'!N811</f>
        <v>64</v>
      </c>
      <c r="G245">
        <v>806</v>
      </c>
      <c r="H245">
        <v>112</v>
      </c>
      <c r="I245">
        <v>70</v>
      </c>
      <c r="J245">
        <v>64</v>
      </c>
    </row>
    <row r="246" spans="1:10" x14ac:dyDescent="0.2">
      <c r="A246">
        <f t="shared" si="3"/>
        <v>244</v>
      </c>
      <c r="B246">
        <f>IF('Layout2 7 agents'!H819=3,'Layout2 7 agents'!G819,"")</f>
        <v>814</v>
      </c>
      <c r="C246">
        <f>'Layout2 7 agents'!L819</f>
        <v>182</v>
      </c>
      <c r="D246">
        <f>'Layout2 7 agents'!M819</f>
        <v>84</v>
      </c>
      <c r="E246">
        <f>'Layout2 7 agents'!N819</f>
        <v>80</v>
      </c>
      <c r="G246">
        <v>814</v>
      </c>
      <c r="H246">
        <v>182</v>
      </c>
      <c r="I246">
        <v>84</v>
      </c>
      <c r="J246">
        <v>80</v>
      </c>
    </row>
    <row r="247" spans="1:10" x14ac:dyDescent="0.2">
      <c r="A247">
        <f t="shared" si="3"/>
        <v>245</v>
      </c>
      <c r="B247">
        <f>IF('Layout2 7 agents'!H821=3,'Layout2 7 agents'!G821,"")</f>
        <v>816</v>
      </c>
      <c r="C247">
        <f>'Layout2 7 agents'!L821</f>
        <v>119</v>
      </c>
      <c r="D247">
        <f>'Layout2 7 agents'!M821</f>
        <v>66</v>
      </c>
      <c r="E247">
        <f>'Layout2 7 agents'!N821</f>
        <v>63</v>
      </c>
      <c r="G247">
        <v>816</v>
      </c>
      <c r="H247">
        <v>119</v>
      </c>
      <c r="I247">
        <v>66</v>
      </c>
      <c r="J247">
        <v>63</v>
      </c>
    </row>
    <row r="248" spans="1:10" x14ac:dyDescent="0.2">
      <c r="A248">
        <f t="shared" si="3"/>
        <v>246</v>
      </c>
      <c r="B248">
        <f>IF('Layout2 7 agents'!H833=3,'Layout2 7 agents'!G833,"")</f>
        <v>828</v>
      </c>
      <c r="C248">
        <f>'Layout2 7 agents'!L833</f>
        <v>210</v>
      </c>
      <c r="D248">
        <f>'Layout2 7 agents'!M833</f>
        <v>87</v>
      </c>
      <c r="E248">
        <f>'Layout2 7 agents'!N833</f>
        <v>85</v>
      </c>
      <c r="G248">
        <v>828</v>
      </c>
      <c r="H248">
        <v>210</v>
      </c>
      <c r="I248">
        <v>87</v>
      </c>
      <c r="J248">
        <v>85</v>
      </c>
    </row>
    <row r="249" spans="1:10" x14ac:dyDescent="0.2">
      <c r="A249">
        <f t="shared" si="3"/>
        <v>247</v>
      </c>
      <c r="B249">
        <f>IF('Layout2 7 agents'!H834=3,'Layout2 7 agents'!G834,"")</f>
        <v>829</v>
      </c>
      <c r="C249">
        <f>'Layout2 7 agents'!L834</f>
        <v>126</v>
      </c>
      <c r="D249">
        <f>'Layout2 7 agents'!M834</f>
        <v>57</v>
      </c>
      <c r="E249">
        <f>'Layout2 7 agents'!N834</f>
        <v>57</v>
      </c>
      <c r="G249">
        <v>829</v>
      </c>
      <c r="H249">
        <v>126</v>
      </c>
      <c r="I249">
        <v>57</v>
      </c>
      <c r="J249">
        <v>57</v>
      </c>
    </row>
    <row r="250" spans="1:10" x14ac:dyDescent="0.2">
      <c r="A250">
        <f t="shared" si="3"/>
        <v>248</v>
      </c>
      <c r="B250">
        <f>IF('Layout2 7 agents'!H835=3,'Layout2 7 agents'!G835,"")</f>
        <v>830</v>
      </c>
      <c r="C250">
        <f>'Layout2 7 agents'!L835</f>
        <v>147</v>
      </c>
      <c r="D250">
        <f>'Layout2 7 agents'!M835</f>
        <v>91</v>
      </c>
      <c r="E250">
        <f>'Layout2 7 agents'!N835</f>
        <v>89</v>
      </c>
      <c r="G250">
        <v>830</v>
      </c>
      <c r="H250">
        <v>147</v>
      </c>
      <c r="I250">
        <v>91</v>
      </c>
      <c r="J250">
        <v>89</v>
      </c>
    </row>
    <row r="251" spans="1:10" x14ac:dyDescent="0.2">
      <c r="A251">
        <f t="shared" si="3"/>
        <v>249</v>
      </c>
      <c r="B251">
        <f>IF('Layout2 7 agents'!H836=3,'Layout2 7 agents'!G836,"")</f>
        <v>831</v>
      </c>
      <c r="C251">
        <f>'Layout2 7 agents'!L836</f>
        <v>168</v>
      </c>
      <c r="D251">
        <f>'Layout2 7 agents'!M836</f>
        <v>104</v>
      </c>
      <c r="E251">
        <f>'Layout2 7 agents'!N836</f>
        <v>100</v>
      </c>
      <c r="G251">
        <v>831</v>
      </c>
      <c r="H251">
        <v>168</v>
      </c>
      <c r="I251">
        <v>104</v>
      </c>
      <c r="J251">
        <v>100</v>
      </c>
    </row>
    <row r="252" spans="1:10" x14ac:dyDescent="0.2">
      <c r="A252">
        <f t="shared" si="3"/>
        <v>250</v>
      </c>
      <c r="B252">
        <f>IF('Layout2 7 agents'!H837=3,'Layout2 7 agents'!G837,"")</f>
        <v>832</v>
      </c>
      <c r="C252">
        <f>'Layout2 7 agents'!L837</f>
        <v>133</v>
      </c>
      <c r="D252">
        <f>'Layout2 7 agents'!M837</f>
        <v>91</v>
      </c>
      <c r="E252">
        <f>'Layout2 7 agents'!N837</f>
        <v>87</v>
      </c>
      <c r="G252">
        <v>832</v>
      </c>
      <c r="H252">
        <v>133</v>
      </c>
      <c r="I252">
        <v>91</v>
      </c>
      <c r="J252">
        <v>87</v>
      </c>
    </row>
    <row r="253" spans="1:10" x14ac:dyDescent="0.2">
      <c r="A253">
        <f t="shared" si="3"/>
        <v>251</v>
      </c>
      <c r="B253">
        <f>IF('Layout2 7 agents'!H841=3,'Layout2 7 agents'!G841,"")</f>
        <v>836</v>
      </c>
      <c r="C253">
        <f>'Layout2 7 agents'!L841</f>
        <v>77</v>
      </c>
      <c r="D253">
        <f>'Layout2 7 agents'!M841</f>
        <v>38</v>
      </c>
      <c r="E253">
        <f>'Layout2 7 agents'!N841</f>
        <v>38</v>
      </c>
      <c r="G253">
        <v>836</v>
      </c>
      <c r="H253">
        <v>77</v>
      </c>
      <c r="I253">
        <v>38</v>
      </c>
      <c r="J253">
        <v>38</v>
      </c>
    </row>
    <row r="254" spans="1:10" x14ac:dyDescent="0.2">
      <c r="A254">
        <f t="shared" si="3"/>
        <v>252</v>
      </c>
      <c r="B254">
        <f>IF('Layout2 7 agents'!H843=3,'Layout2 7 agents'!G843,"")</f>
        <v>838</v>
      </c>
      <c r="C254">
        <f>'Layout2 7 agents'!L843</f>
        <v>126</v>
      </c>
      <c r="D254">
        <f>'Layout2 7 agents'!M843</f>
        <v>67</v>
      </c>
      <c r="E254">
        <f>'Layout2 7 agents'!N843</f>
        <v>67</v>
      </c>
      <c r="G254">
        <v>838</v>
      </c>
      <c r="H254">
        <v>126</v>
      </c>
      <c r="I254">
        <v>67</v>
      </c>
      <c r="J254">
        <v>67</v>
      </c>
    </row>
    <row r="255" spans="1:10" x14ac:dyDescent="0.2">
      <c r="A255">
        <f t="shared" si="3"/>
        <v>253</v>
      </c>
      <c r="B255">
        <f>IF('Layout2 7 agents'!H844=3,'Layout2 7 agents'!G844,"")</f>
        <v>839</v>
      </c>
      <c r="C255">
        <f>'Layout2 7 agents'!L844</f>
        <v>147</v>
      </c>
      <c r="D255">
        <f>'Layout2 7 agents'!M844</f>
        <v>101</v>
      </c>
      <c r="E255">
        <f>'Layout2 7 agents'!N844</f>
        <v>86</v>
      </c>
      <c r="G255">
        <v>839</v>
      </c>
      <c r="H255">
        <v>147</v>
      </c>
      <c r="I255">
        <v>101</v>
      </c>
      <c r="J255">
        <v>86</v>
      </c>
    </row>
    <row r="256" spans="1:10" x14ac:dyDescent="0.2">
      <c r="A256">
        <f t="shared" si="3"/>
        <v>254</v>
      </c>
      <c r="B256">
        <f>IF('Layout2 7 agents'!H849=3,'Layout2 7 agents'!G849,"")</f>
        <v>844</v>
      </c>
      <c r="C256">
        <f>'Layout2 7 agents'!L849</f>
        <v>105</v>
      </c>
      <c r="D256">
        <f>'Layout2 7 agents'!M849</f>
        <v>63</v>
      </c>
      <c r="E256">
        <f>'Layout2 7 agents'!N849</f>
        <v>60</v>
      </c>
      <c r="G256">
        <v>844</v>
      </c>
      <c r="H256">
        <v>105</v>
      </c>
      <c r="I256">
        <v>63</v>
      </c>
      <c r="J256">
        <v>60</v>
      </c>
    </row>
    <row r="257" spans="1:10" x14ac:dyDescent="0.2">
      <c r="A257">
        <f t="shared" si="3"/>
        <v>255</v>
      </c>
      <c r="B257">
        <f>IF('Layout2 7 agents'!H850=3,'Layout2 7 agents'!G850,"")</f>
        <v>845</v>
      </c>
      <c r="C257">
        <f>'Layout2 7 agents'!L850</f>
        <v>140</v>
      </c>
      <c r="D257">
        <f>'Layout2 7 agents'!M850</f>
        <v>102</v>
      </c>
      <c r="E257">
        <f>'Layout2 7 agents'!N850</f>
        <v>88</v>
      </c>
      <c r="G257">
        <v>845</v>
      </c>
      <c r="H257">
        <v>140</v>
      </c>
      <c r="I257">
        <v>102</v>
      </c>
      <c r="J257">
        <v>88</v>
      </c>
    </row>
    <row r="258" spans="1:10" x14ac:dyDescent="0.2">
      <c r="A258">
        <f t="shared" si="3"/>
        <v>256</v>
      </c>
      <c r="B258">
        <f>IF('Layout2 7 agents'!H851=3,'Layout2 7 agents'!G851,"")</f>
        <v>846</v>
      </c>
      <c r="C258">
        <f>'Layout2 7 agents'!L851</f>
        <v>168</v>
      </c>
      <c r="D258">
        <f>'Layout2 7 agents'!M851</f>
        <v>83</v>
      </c>
      <c r="E258">
        <f>'Layout2 7 agents'!N851</f>
        <v>83</v>
      </c>
      <c r="G258">
        <v>846</v>
      </c>
      <c r="H258">
        <v>168</v>
      </c>
      <c r="I258">
        <v>83</v>
      </c>
      <c r="J258">
        <v>83</v>
      </c>
    </row>
    <row r="259" spans="1:10" x14ac:dyDescent="0.2">
      <c r="A259">
        <f t="shared" si="3"/>
        <v>257</v>
      </c>
      <c r="B259">
        <f>IF('Layout2 7 agents'!H855=3,'Layout2 7 agents'!G855,"")</f>
        <v>850</v>
      </c>
      <c r="C259">
        <f>'Layout2 7 agents'!L855</f>
        <v>112</v>
      </c>
      <c r="D259">
        <f>'Layout2 7 agents'!M855</f>
        <v>88</v>
      </c>
      <c r="E259">
        <f>'Layout2 7 agents'!N855</f>
        <v>83</v>
      </c>
      <c r="G259">
        <v>850</v>
      </c>
      <c r="H259">
        <v>112</v>
      </c>
      <c r="I259">
        <v>88</v>
      </c>
      <c r="J259">
        <v>83</v>
      </c>
    </row>
    <row r="260" spans="1:10" x14ac:dyDescent="0.2">
      <c r="A260">
        <f t="shared" si="3"/>
        <v>258</v>
      </c>
      <c r="B260">
        <f>IF('Layout2 7 agents'!H864=3,'Layout2 7 agents'!G864,"")</f>
        <v>859</v>
      </c>
      <c r="C260">
        <f>'Layout2 7 agents'!L864</f>
        <v>252</v>
      </c>
      <c r="D260">
        <f>'Layout2 7 agents'!M864</f>
        <v>107</v>
      </c>
      <c r="E260">
        <f>'Layout2 7 agents'!N864</f>
        <v>105</v>
      </c>
      <c r="G260">
        <v>859</v>
      </c>
      <c r="H260">
        <v>252</v>
      </c>
      <c r="I260">
        <v>107</v>
      </c>
      <c r="J260">
        <v>105</v>
      </c>
    </row>
    <row r="261" spans="1:10" x14ac:dyDescent="0.2">
      <c r="A261">
        <f t="shared" ref="A261:A324" si="4">A260+1</f>
        <v>259</v>
      </c>
      <c r="B261">
        <f>IF('Layout2 7 agents'!H867=3,'Layout2 7 agents'!G867,"")</f>
        <v>862</v>
      </c>
      <c r="C261">
        <f>'Layout2 7 agents'!L867</f>
        <v>154</v>
      </c>
      <c r="D261">
        <f>'Layout2 7 agents'!M867</f>
        <v>92</v>
      </c>
      <c r="E261">
        <f>'Layout2 7 agents'!N867</f>
        <v>88</v>
      </c>
      <c r="G261">
        <v>862</v>
      </c>
      <c r="H261">
        <v>154</v>
      </c>
      <c r="I261">
        <v>92</v>
      </c>
      <c r="J261">
        <v>88</v>
      </c>
    </row>
    <row r="262" spans="1:10" x14ac:dyDescent="0.2">
      <c r="A262">
        <f t="shared" si="4"/>
        <v>260</v>
      </c>
      <c r="B262">
        <f>IF('Layout2 7 agents'!H868=3,'Layout2 7 agents'!G868,"")</f>
        <v>863</v>
      </c>
      <c r="C262">
        <f>'Layout2 7 agents'!L868</f>
        <v>182</v>
      </c>
      <c r="D262">
        <f>'Layout2 7 agents'!M868</f>
        <v>89</v>
      </c>
      <c r="E262">
        <f>'Layout2 7 agents'!N868</f>
        <v>79</v>
      </c>
      <c r="G262">
        <v>863</v>
      </c>
      <c r="H262">
        <v>182</v>
      </c>
      <c r="I262">
        <v>89</v>
      </c>
      <c r="J262">
        <v>79</v>
      </c>
    </row>
    <row r="263" spans="1:10" x14ac:dyDescent="0.2">
      <c r="A263">
        <f t="shared" si="4"/>
        <v>261</v>
      </c>
      <c r="B263">
        <f>IF('Layout2 7 agents'!H879=3,'Layout2 7 agents'!G879,"")</f>
        <v>874</v>
      </c>
      <c r="C263">
        <f>'Layout2 7 agents'!L879</f>
        <v>196</v>
      </c>
      <c r="D263">
        <f>'Layout2 7 agents'!M879</f>
        <v>96</v>
      </c>
      <c r="E263">
        <f>'Layout2 7 agents'!N879</f>
        <v>94</v>
      </c>
      <c r="G263">
        <v>874</v>
      </c>
      <c r="H263">
        <v>196</v>
      </c>
      <c r="I263">
        <v>96</v>
      </c>
      <c r="J263">
        <v>94</v>
      </c>
    </row>
    <row r="264" spans="1:10" x14ac:dyDescent="0.2">
      <c r="A264">
        <f t="shared" si="4"/>
        <v>262</v>
      </c>
      <c r="B264">
        <f>IF('Layout2 7 agents'!H882=3,'Layout2 7 agents'!G882,"")</f>
        <v>877</v>
      </c>
      <c r="C264">
        <f>'Layout2 7 agents'!L882</f>
        <v>119</v>
      </c>
      <c r="D264">
        <f>'Layout2 7 agents'!M882</f>
        <v>62</v>
      </c>
      <c r="E264">
        <f>'Layout2 7 agents'!N882</f>
        <v>58</v>
      </c>
      <c r="G264">
        <v>877</v>
      </c>
      <c r="H264">
        <v>119</v>
      </c>
      <c r="I264">
        <v>62</v>
      </c>
      <c r="J264">
        <v>58</v>
      </c>
    </row>
    <row r="265" spans="1:10" x14ac:dyDescent="0.2">
      <c r="A265">
        <f t="shared" si="4"/>
        <v>263</v>
      </c>
      <c r="B265">
        <f>IF('Layout2 7 agents'!H886=3,'Layout2 7 agents'!G886,"")</f>
        <v>881</v>
      </c>
      <c r="C265">
        <f>'Layout2 7 agents'!L886</f>
        <v>140</v>
      </c>
      <c r="D265">
        <f>'Layout2 7 agents'!M886</f>
        <v>96</v>
      </c>
      <c r="E265">
        <f>'Layout2 7 agents'!N886</f>
        <v>89</v>
      </c>
      <c r="G265">
        <v>881</v>
      </c>
      <c r="H265">
        <v>140</v>
      </c>
      <c r="I265">
        <v>96</v>
      </c>
      <c r="J265">
        <v>89</v>
      </c>
    </row>
    <row r="266" spans="1:10" x14ac:dyDescent="0.2">
      <c r="A266">
        <f t="shared" si="4"/>
        <v>264</v>
      </c>
      <c r="B266">
        <f>IF('Layout2 7 agents'!H888=3,'Layout2 7 agents'!G888,"")</f>
        <v>883</v>
      </c>
      <c r="C266">
        <f>'Layout2 7 agents'!L888</f>
        <v>98</v>
      </c>
      <c r="D266">
        <f>'Layout2 7 agents'!M888</f>
        <v>51</v>
      </c>
      <c r="E266">
        <f>'Layout2 7 agents'!N888</f>
        <v>51</v>
      </c>
      <c r="G266">
        <v>883</v>
      </c>
      <c r="H266">
        <v>98</v>
      </c>
      <c r="I266">
        <v>51</v>
      </c>
      <c r="J266">
        <v>51</v>
      </c>
    </row>
    <row r="267" spans="1:10" x14ac:dyDescent="0.2">
      <c r="A267">
        <f t="shared" si="4"/>
        <v>265</v>
      </c>
      <c r="B267">
        <f>IF('Layout2 7 agents'!H891=3,'Layout2 7 agents'!G891,"")</f>
        <v>886</v>
      </c>
      <c r="C267">
        <f>'Layout2 7 agents'!L891</f>
        <v>154</v>
      </c>
      <c r="D267">
        <f>'Layout2 7 agents'!M891</f>
        <v>78</v>
      </c>
      <c r="E267">
        <f>'Layout2 7 agents'!N891</f>
        <v>72</v>
      </c>
      <c r="G267">
        <v>886</v>
      </c>
      <c r="H267">
        <v>154</v>
      </c>
      <c r="I267">
        <v>78</v>
      </c>
      <c r="J267">
        <v>72</v>
      </c>
    </row>
    <row r="268" spans="1:10" x14ac:dyDescent="0.2">
      <c r="A268">
        <f t="shared" si="4"/>
        <v>266</v>
      </c>
      <c r="B268">
        <f>IF('Layout2 7 agents'!H898=3,'Layout2 7 agents'!G898,"")</f>
        <v>893</v>
      </c>
      <c r="C268">
        <f>'Layout2 7 agents'!L898</f>
        <v>98</v>
      </c>
      <c r="D268">
        <f>'Layout2 7 agents'!M898</f>
        <v>61</v>
      </c>
      <c r="E268">
        <f>'Layout2 7 agents'!N898</f>
        <v>61</v>
      </c>
      <c r="G268">
        <v>893</v>
      </c>
      <c r="H268">
        <v>98</v>
      </c>
      <c r="I268">
        <v>61</v>
      </c>
      <c r="J268">
        <v>61</v>
      </c>
    </row>
    <row r="269" spans="1:10" x14ac:dyDescent="0.2">
      <c r="A269">
        <f t="shared" si="4"/>
        <v>267</v>
      </c>
      <c r="B269">
        <f>IF('Layout2 7 agents'!H899=3,'Layout2 7 agents'!G899,"")</f>
        <v>894</v>
      </c>
      <c r="C269">
        <f>'Layout2 7 agents'!L899</f>
        <v>175</v>
      </c>
      <c r="D269">
        <f>'Layout2 7 agents'!M899</f>
        <v>84</v>
      </c>
      <c r="E269">
        <f>'Layout2 7 agents'!N899</f>
        <v>83</v>
      </c>
      <c r="G269">
        <v>894</v>
      </c>
      <c r="H269">
        <v>175</v>
      </c>
      <c r="I269">
        <v>84</v>
      </c>
      <c r="J269">
        <v>83</v>
      </c>
    </row>
    <row r="270" spans="1:10" x14ac:dyDescent="0.2">
      <c r="A270">
        <f t="shared" si="4"/>
        <v>268</v>
      </c>
      <c r="B270">
        <f>IF('Layout2 7 agents'!H903=3,'Layout2 7 agents'!G903,"")</f>
        <v>898</v>
      </c>
      <c r="C270">
        <f>'Layout2 7 agents'!L903</f>
        <v>70</v>
      </c>
      <c r="D270">
        <f>'Layout2 7 agents'!M903</f>
        <v>40</v>
      </c>
      <c r="E270">
        <f>'Layout2 7 agents'!N903</f>
        <v>40</v>
      </c>
      <c r="G270">
        <v>898</v>
      </c>
      <c r="H270">
        <v>70</v>
      </c>
      <c r="I270">
        <v>40</v>
      </c>
      <c r="J270">
        <v>40</v>
      </c>
    </row>
    <row r="271" spans="1:10" x14ac:dyDescent="0.2">
      <c r="A271">
        <f t="shared" si="4"/>
        <v>269</v>
      </c>
      <c r="B271">
        <f>IF('Layout2 7 agents'!H909=3,'Layout2 7 agents'!G909,"")</f>
        <v>904</v>
      </c>
      <c r="C271">
        <f>'Layout2 7 agents'!L909</f>
        <v>217</v>
      </c>
      <c r="D271">
        <f>'Layout2 7 agents'!M909</f>
        <v>109</v>
      </c>
      <c r="E271">
        <f>'Layout2 7 agents'!N909</f>
        <v>107</v>
      </c>
      <c r="G271">
        <v>904</v>
      </c>
      <c r="H271">
        <v>217</v>
      </c>
      <c r="I271">
        <v>109</v>
      </c>
      <c r="J271">
        <v>107</v>
      </c>
    </row>
    <row r="272" spans="1:10" x14ac:dyDescent="0.2">
      <c r="A272">
        <f t="shared" si="4"/>
        <v>270</v>
      </c>
      <c r="B272">
        <f>IF('Layout2 7 agents'!H912=3,'Layout2 7 agents'!G912,"")</f>
        <v>907</v>
      </c>
      <c r="C272">
        <f>'Layout2 7 agents'!L912</f>
        <v>140</v>
      </c>
      <c r="D272">
        <f>'Layout2 7 agents'!M912</f>
        <v>86</v>
      </c>
      <c r="E272">
        <f>'Layout2 7 agents'!N912</f>
        <v>86</v>
      </c>
      <c r="G272">
        <v>907</v>
      </c>
      <c r="H272">
        <v>140</v>
      </c>
      <c r="I272">
        <v>86</v>
      </c>
      <c r="J272">
        <v>86</v>
      </c>
    </row>
    <row r="273" spans="1:10" x14ac:dyDescent="0.2">
      <c r="A273">
        <f t="shared" si="4"/>
        <v>271</v>
      </c>
      <c r="B273">
        <f>IF('Layout2 7 agents'!H913=3,'Layout2 7 agents'!G913,"")</f>
        <v>908</v>
      </c>
      <c r="C273">
        <f>'Layout2 7 agents'!L913</f>
        <v>119</v>
      </c>
      <c r="D273">
        <f>'Layout2 7 agents'!M913</f>
        <v>77</v>
      </c>
      <c r="E273">
        <f>'Layout2 7 agents'!N913</f>
        <v>73</v>
      </c>
      <c r="G273">
        <v>908</v>
      </c>
      <c r="H273">
        <v>119</v>
      </c>
      <c r="I273">
        <v>77</v>
      </c>
      <c r="J273">
        <v>73</v>
      </c>
    </row>
    <row r="274" spans="1:10" x14ac:dyDescent="0.2">
      <c r="A274">
        <f t="shared" si="4"/>
        <v>272</v>
      </c>
      <c r="B274">
        <f>IF('Layout2 7 agents'!H914=3,'Layout2 7 agents'!G914,"")</f>
        <v>909</v>
      </c>
      <c r="C274">
        <f>'Layout2 7 agents'!L914</f>
        <v>175</v>
      </c>
      <c r="D274">
        <f>'Layout2 7 agents'!M914</f>
        <v>97</v>
      </c>
      <c r="E274">
        <f>'Layout2 7 agents'!N914</f>
        <v>95</v>
      </c>
      <c r="G274">
        <v>909</v>
      </c>
      <c r="H274">
        <v>175</v>
      </c>
      <c r="I274">
        <v>97</v>
      </c>
      <c r="J274">
        <v>95</v>
      </c>
    </row>
    <row r="275" spans="1:10" x14ac:dyDescent="0.2">
      <c r="A275">
        <f t="shared" si="4"/>
        <v>273</v>
      </c>
      <c r="B275">
        <f>IF('Layout2 7 agents'!H915=3,'Layout2 7 agents'!G915,"")</f>
        <v>910</v>
      </c>
      <c r="C275">
        <f>'Layout2 7 agents'!L915</f>
        <v>182</v>
      </c>
      <c r="D275">
        <f>'Layout2 7 agents'!M915</f>
        <v>114</v>
      </c>
      <c r="E275">
        <f>'Layout2 7 agents'!N915</f>
        <v>111</v>
      </c>
      <c r="G275">
        <v>910</v>
      </c>
      <c r="H275">
        <v>182</v>
      </c>
      <c r="I275">
        <v>114</v>
      </c>
      <c r="J275">
        <v>111</v>
      </c>
    </row>
    <row r="276" spans="1:10" x14ac:dyDescent="0.2">
      <c r="A276">
        <f t="shared" si="4"/>
        <v>274</v>
      </c>
      <c r="B276">
        <f>IF('Layout2 7 agents'!H916=3,'Layout2 7 agents'!G916,"")</f>
        <v>911</v>
      </c>
      <c r="C276">
        <f>'Layout2 7 agents'!L916</f>
        <v>112</v>
      </c>
      <c r="D276">
        <f>'Layout2 7 agents'!M916</f>
        <v>62</v>
      </c>
      <c r="E276">
        <f>'Layout2 7 agents'!N916</f>
        <v>60</v>
      </c>
      <c r="G276">
        <v>911</v>
      </c>
      <c r="H276">
        <v>112</v>
      </c>
      <c r="I276">
        <v>62</v>
      </c>
      <c r="J276">
        <v>60</v>
      </c>
    </row>
    <row r="277" spans="1:10" x14ac:dyDescent="0.2">
      <c r="A277">
        <f t="shared" si="4"/>
        <v>275</v>
      </c>
      <c r="B277">
        <f>IF('Layout2 7 agents'!H918=3,'Layout2 7 agents'!G918,"")</f>
        <v>913</v>
      </c>
      <c r="C277">
        <f>'Layout2 7 agents'!L918</f>
        <v>238</v>
      </c>
      <c r="D277">
        <f>'Layout2 7 agents'!M918</f>
        <v>95</v>
      </c>
      <c r="E277">
        <f>'Layout2 7 agents'!N918</f>
        <v>94</v>
      </c>
      <c r="G277">
        <v>913</v>
      </c>
      <c r="H277">
        <v>238</v>
      </c>
      <c r="I277">
        <v>95</v>
      </c>
      <c r="J277">
        <v>94</v>
      </c>
    </row>
    <row r="278" spans="1:10" x14ac:dyDescent="0.2">
      <c r="A278">
        <f t="shared" si="4"/>
        <v>276</v>
      </c>
      <c r="B278">
        <f>IF('Layout2 7 agents'!H919=3,'Layout2 7 agents'!G919,"")</f>
        <v>914</v>
      </c>
      <c r="C278">
        <f>'Layout2 7 agents'!L919</f>
        <v>84</v>
      </c>
      <c r="D278">
        <f>'Layout2 7 agents'!M919</f>
        <v>70</v>
      </c>
      <c r="E278">
        <f>'Layout2 7 agents'!N919</f>
        <v>63</v>
      </c>
      <c r="G278">
        <v>914</v>
      </c>
      <c r="H278">
        <v>84</v>
      </c>
      <c r="I278">
        <v>70</v>
      </c>
      <c r="J278">
        <v>63</v>
      </c>
    </row>
    <row r="279" spans="1:10" x14ac:dyDescent="0.2">
      <c r="A279">
        <f t="shared" si="4"/>
        <v>277</v>
      </c>
      <c r="B279">
        <f>IF('Layout2 7 agents'!H927=3,'Layout2 7 agents'!G927,"")</f>
        <v>922</v>
      </c>
      <c r="C279">
        <f>'Layout2 7 agents'!L927</f>
        <v>140</v>
      </c>
      <c r="D279">
        <f>'Layout2 7 agents'!M927</f>
        <v>71</v>
      </c>
      <c r="E279">
        <f>'Layout2 7 agents'!N927</f>
        <v>71</v>
      </c>
      <c r="G279">
        <v>922</v>
      </c>
      <c r="H279">
        <v>140</v>
      </c>
      <c r="I279">
        <v>71</v>
      </c>
      <c r="J279">
        <v>71</v>
      </c>
    </row>
    <row r="280" spans="1:10" x14ac:dyDescent="0.2">
      <c r="A280">
        <f t="shared" si="4"/>
        <v>278</v>
      </c>
      <c r="B280">
        <f>IF('Layout2 7 agents'!H928=3,'Layout2 7 agents'!G928,"")</f>
        <v>923</v>
      </c>
      <c r="C280">
        <f>'Layout2 7 agents'!L928</f>
        <v>175</v>
      </c>
      <c r="D280">
        <f>'Layout2 7 agents'!M928</f>
        <v>93</v>
      </c>
      <c r="E280">
        <f>'Layout2 7 agents'!N928</f>
        <v>85</v>
      </c>
      <c r="G280">
        <v>923</v>
      </c>
      <c r="H280">
        <v>175</v>
      </c>
      <c r="I280">
        <v>93</v>
      </c>
      <c r="J280">
        <v>85</v>
      </c>
    </row>
    <row r="281" spans="1:10" x14ac:dyDescent="0.2">
      <c r="A281">
        <f t="shared" si="4"/>
        <v>279</v>
      </c>
      <c r="B281">
        <f>IF('Layout2 7 agents'!H930=3,'Layout2 7 agents'!G930,"")</f>
        <v>925</v>
      </c>
      <c r="C281">
        <f>'Layout2 7 agents'!L930</f>
        <v>182</v>
      </c>
      <c r="D281">
        <f>'Layout2 7 agents'!M930</f>
        <v>107</v>
      </c>
      <c r="E281">
        <f>'Layout2 7 agents'!N930</f>
        <v>99</v>
      </c>
      <c r="G281">
        <v>925</v>
      </c>
      <c r="H281">
        <v>182</v>
      </c>
      <c r="I281">
        <v>107</v>
      </c>
      <c r="J281">
        <v>99</v>
      </c>
    </row>
    <row r="282" spans="1:10" x14ac:dyDescent="0.2">
      <c r="A282">
        <f t="shared" si="4"/>
        <v>280</v>
      </c>
      <c r="B282">
        <f>IF('Layout2 7 agents'!H931=3,'Layout2 7 agents'!G931,"")</f>
        <v>926</v>
      </c>
      <c r="C282">
        <f>'Layout2 7 agents'!L931</f>
        <v>140</v>
      </c>
      <c r="D282">
        <f>'Layout2 7 agents'!M931</f>
        <v>84</v>
      </c>
      <c r="E282">
        <f>'Layout2 7 agents'!N931</f>
        <v>80</v>
      </c>
      <c r="G282">
        <v>926</v>
      </c>
      <c r="H282">
        <v>140</v>
      </c>
      <c r="I282">
        <v>84</v>
      </c>
      <c r="J282">
        <v>80</v>
      </c>
    </row>
    <row r="283" spans="1:10" x14ac:dyDescent="0.2">
      <c r="A283">
        <f t="shared" si="4"/>
        <v>281</v>
      </c>
      <c r="B283">
        <f>IF('Layout2 7 agents'!H939=3,'Layout2 7 agents'!G939,"")</f>
        <v>934</v>
      </c>
      <c r="C283">
        <f>'Layout2 7 agents'!L939</f>
        <v>140</v>
      </c>
      <c r="D283">
        <f>'Layout2 7 agents'!M939</f>
        <v>88</v>
      </c>
      <c r="E283">
        <f>'Layout2 7 agents'!N939</f>
        <v>73</v>
      </c>
      <c r="G283">
        <v>934</v>
      </c>
      <c r="H283">
        <v>140</v>
      </c>
      <c r="I283">
        <v>88</v>
      </c>
      <c r="J283">
        <v>73</v>
      </c>
    </row>
    <row r="284" spans="1:10" x14ac:dyDescent="0.2">
      <c r="A284">
        <f t="shared" si="4"/>
        <v>282</v>
      </c>
      <c r="B284">
        <f>IF('Layout2 7 agents'!H947=3,'Layout2 7 agents'!G947,"")</f>
        <v>942</v>
      </c>
      <c r="C284">
        <f>'Layout2 7 agents'!L947</f>
        <v>140</v>
      </c>
      <c r="D284">
        <f>'Layout2 7 agents'!M947</f>
        <v>67</v>
      </c>
      <c r="E284">
        <f>'Layout2 7 agents'!N947</f>
        <v>63</v>
      </c>
      <c r="G284">
        <v>942</v>
      </c>
      <c r="H284">
        <v>140</v>
      </c>
      <c r="I284">
        <v>67</v>
      </c>
      <c r="J284">
        <v>63</v>
      </c>
    </row>
    <row r="285" spans="1:10" x14ac:dyDescent="0.2">
      <c r="A285">
        <f t="shared" si="4"/>
        <v>283</v>
      </c>
      <c r="B285">
        <f>IF('Layout2 7 agents'!H949=3,'Layout2 7 agents'!G949,"")</f>
        <v>944</v>
      </c>
      <c r="C285">
        <f>'Layout2 7 agents'!L949</f>
        <v>154</v>
      </c>
      <c r="D285">
        <f>'Layout2 7 agents'!M949</f>
        <v>61</v>
      </c>
      <c r="E285">
        <f>'Layout2 7 agents'!N949</f>
        <v>61</v>
      </c>
      <c r="G285">
        <v>944</v>
      </c>
      <c r="H285">
        <v>154</v>
      </c>
      <c r="I285">
        <v>61</v>
      </c>
      <c r="J285">
        <v>61</v>
      </c>
    </row>
    <row r="286" spans="1:10" x14ac:dyDescent="0.2">
      <c r="A286">
        <f t="shared" si="4"/>
        <v>284</v>
      </c>
      <c r="B286">
        <f>IF('Layout2 7 agents'!H951=3,'Layout2 7 agents'!G951,"")</f>
        <v>946</v>
      </c>
      <c r="C286">
        <f>'Layout2 7 agents'!L951</f>
        <v>147</v>
      </c>
      <c r="D286">
        <f>'Layout2 7 agents'!M951</f>
        <v>79</v>
      </c>
      <c r="E286">
        <f>'Layout2 7 agents'!N951</f>
        <v>75</v>
      </c>
      <c r="G286">
        <v>946</v>
      </c>
      <c r="H286">
        <v>147</v>
      </c>
      <c r="I286">
        <v>79</v>
      </c>
      <c r="J286">
        <v>75</v>
      </c>
    </row>
    <row r="287" spans="1:10" x14ac:dyDescent="0.2">
      <c r="A287">
        <f t="shared" si="4"/>
        <v>285</v>
      </c>
      <c r="B287">
        <f>IF('Layout2 7 agents'!H953=3,'Layout2 7 agents'!G953,"")</f>
        <v>948</v>
      </c>
      <c r="C287">
        <f>'Layout2 7 agents'!L953</f>
        <v>91</v>
      </c>
      <c r="D287">
        <f>'Layout2 7 agents'!M953</f>
        <v>53</v>
      </c>
      <c r="E287">
        <f>'Layout2 7 agents'!N953</f>
        <v>53</v>
      </c>
      <c r="G287">
        <v>948</v>
      </c>
      <c r="H287">
        <v>91</v>
      </c>
      <c r="I287">
        <v>53</v>
      </c>
      <c r="J287">
        <v>53</v>
      </c>
    </row>
    <row r="288" spans="1:10" x14ac:dyDescent="0.2">
      <c r="A288">
        <f t="shared" si="4"/>
        <v>286</v>
      </c>
      <c r="B288">
        <f>IF('Layout2 7 agents'!H955=3,'Layout2 7 agents'!G955,"")</f>
        <v>950</v>
      </c>
      <c r="C288">
        <f>'Layout2 7 agents'!L955</f>
        <v>98</v>
      </c>
      <c r="D288">
        <f>'Layout2 7 agents'!M955</f>
        <v>48</v>
      </c>
      <c r="E288">
        <f>'Layout2 7 agents'!N955</f>
        <v>48</v>
      </c>
      <c r="G288">
        <v>950</v>
      </c>
      <c r="H288">
        <v>98</v>
      </c>
      <c r="I288">
        <v>48</v>
      </c>
      <c r="J288">
        <v>48</v>
      </c>
    </row>
    <row r="289" spans="1:10" x14ac:dyDescent="0.2">
      <c r="A289">
        <f t="shared" si="4"/>
        <v>287</v>
      </c>
      <c r="B289">
        <f>IF('Layout2 7 agents'!H956=3,'Layout2 7 agents'!G956,"")</f>
        <v>951</v>
      </c>
      <c r="C289">
        <f>'Layout2 7 agents'!L956</f>
        <v>147</v>
      </c>
      <c r="D289">
        <f>'Layout2 7 agents'!M956</f>
        <v>78</v>
      </c>
      <c r="E289">
        <f>'Layout2 7 agents'!N956</f>
        <v>78</v>
      </c>
      <c r="G289">
        <v>951</v>
      </c>
      <c r="H289">
        <v>147</v>
      </c>
      <c r="I289">
        <v>78</v>
      </c>
      <c r="J289">
        <v>78</v>
      </c>
    </row>
    <row r="290" spans="1:10" x14ac:dyDescent="0.2">
      <c r="A290">
        <f t="shared" si="4"/>
        <v>288</v>
      </c>
      <c r="B290">
        <f>IF('Layout2 7 agents'!H957=3,'Layout2 7 agents'!G957,"")</f>
        <v>952</v>
      </c>
      <c r="C290">
        <f>'Layout2 7 agents'!L957</f>
        <v>140</v>
      </c>
      <c r="D290">
        <f>'Layout2 7 agents'!M957</f>
        <v>73</v>
      </c>
      <c r="E290">
        <f>'Layout2 7 agents'!N957</f>
        <v>72</v>
      </c>
      <c r="G290">
        <v>952</v>
      </c>
      <c r="H290">
        <v>140</v>
      </c>
      <c r="I290">
        <v>73</v>
      </c>
      <c r="J290">
        <v>72</v>
      </c>
    </row>
    <row r="291" spans="1:10" x14ac:dyDescent="0.2">
      <c r="A291">
        <f t="shared" si="4"/>
        <v>289</v>
      </c>
      <c r="B291">
        <f>IF('Layout2 7 agents'!H960=3,'Layout2 7 agents'!G960,"")</f>
        <v>955</v>
      </c>
      <c r="C291">
        <f>'Layout2 7 agents'!L960</f>
        <v>105</v>
      </c>
      <c r="D291">
        <f>'Layout2 7 agents'!M960</f>
        <v>55</v>
      </c>
      <c r="E291">
        <f>'Layout2 7 agents'!N960</f>
        <v>55</v>
      </c>
      <c r="G291">
        <v>955</v>
      </c>
      <c r="H291">
        <v>105</v>
      </c>
      <c r="I291">
        <v>55</v>
      </c>
      <c r="J291">
        <v>55</v>
      </c>
    </row>
    <row r="292" spans="1:10" x14ac:dyDescent="0.2">
      <c r="A292">
        <f t="shared" si="4"/>
        <v>290</v>
      </c>
      <c r="B292">
        <f>IF('Layout2 7 agents'!H961=3,'Layout2 7 agents'!G961,"")</f>
        <v>956</v>
      </c>
      <c r="C292">
        <f>'Layout2 7 agents'!L961</f>
        <v>161</v>
      </c>
      <c r="D292">
        <f>'Layout2 7 agents'!M961</f>
        <v>92</v>
      </c>
      <c r="E292">
        <f>'Layout2 7 agents'!N961</f>
        <v>87</v>
      </c>
      <c r="G292">
        <v>956</v>
      </c>
      <c r="H292">
        <v>161</v>
      </c>
      <c r="I292">
        <v>92</v>
      </c>
      <c r="J292">
        <v>87</v>
      </c>
    </row>
    <row r="293" spans="1:10" x14ac:dyDescent="0.2">
      <c r="A293">
        <f t="shared" si="4"/>
        <v>291</v>
      </c>
      <c r="B293">
        <f>IF('Layout2 7 agents'!H962=3,'Layout2 7 agents'!G962,"")</f>
        <v>957</v>
      </c>
      <c r="C293">
        <f>'Layout2 7 agents'!L962</f>
        <v>168</v>
      </c>
      <c r="D293">
        <f>'Layout2 7 agents'!M962</f>
        <v>76</v>
      </c>
      <c r="E293">
        <f>'Layout2 7 agents'!N962</f>
        <v>74</v>
      </c>
      <c r="G293">
        <v>957</v>
      </c>
      <c r="H293">
        <v>168</v>
      </c>
      <c r="I293">
        <v>76</v>
      </c>
      <c r="J293">
        <v>74</v>
      </c>
    </row>
    <row r="294" spans="1:10" x14ac:dyDescent="0.2">
      <c r="A294">
        <f t="shared" si="4"/>
        <v>292</v>
      </c>
      <c r="B294">
        <f>IF('Layout2 7 agents'!H967=3,'Layout2 7 agents'!G967,"")</f>
        <v>962</v>
      </c>
      <c r="C294">
        <f>'Layout2 7 agents'!L967</f>
        <v>140</v>
      </c>
      <c r="D294">
        <f>'Layout2 7 agents'!M967</f>
        <v>93</v>
      </c>
      <c r="E294">
        <f>'Layout2 7 agents'!N967</f>
        <v>86</v>
      </c>
      <c r="G294">
        <v>962</v>
      </c>
      <c r="H294">
        <v>140</v>
      </c>
      <c r="I294">
        <v>93</v>
      </c>
      <c r="J294">
        <v>86</v>
      </c>
    </row>
    <row r="295" spans="1:10" x14ac:dyDescent="0.2">
      <c r="A295">
        <f t="shared" si="4"/>
        <v>293</v>
      </c>
      <c r="B295">
        <f>IF('Layout2 7 agents'!H968=3,'Layout2 7 agents'!G968,"")</f>
        <v>963</v>
      </c>
      <c r="C295">
        <f>'Layout2 7 agents'!L968</f>
        <v>133</v>
      </c>
      <c r="D295">
        <f>'Layout2 7 agents'!M968</f>
        <v>86</v>
      </c>
      <c r="E295">
        <f>'Layout2 7 agents'!N968</f>
        <v>84</v>
      </c>
      <c r="G295">
        <v>963</v>
      </c>
      <c r="H295">
        <v>133</v>
      </c>
      <c r="I295">
        <v>86</v>
      </c>
      <c r="J295">
        <v>84</v>
      </c>
    </row>
    <row r="296" spans="1:10" x14ac:dyDescent="0.2">
      <c r="A296">
        <f t="shared" si="4"/>
        <v>294</v>
      </c>
      <c r="B296">
        <f>IF('Layout2 7 agents'!H972=3,'Layout2 7 agents'!G972,"")</f>
        <v>967</v>
      </c>
      <c r="C296">
        <f>'Layout2 7 agents'!L972</f>
        <v>154</v>
      </c>
      <c r="D296">
        <f>'Layout2 7 agents'!M972</f>
        <v>57</v>
      </c>
      <c r="E296">
        <f>'Layout2 7 agents'!N972</f>
        <v>55</v>
      </c>
      <c r="G296">
        <v>967</v>
      </c>
      <c r="H296">
        <v>154</v>
      </c>
      <c r="I296">
        <v>57</v>
      </c>
      <c r="J296">
        <v>55</v>
      </c>
    </row>
    <row r="297" spans="1:10" x14ac:dyDescent="0.2">
      <c r="A297">
        <f t="shared" si="4"/>
        <v>295</v>
      </c>
      <c r="B297">
        <f>IF('Layout2 7 agents'!H977=3,'Layout2 7 agents'!G977,"")</f>
        <v>972</v>
      </c>
      <c r="C297">
        <f>'Layout2 7 agents'!L977</f>
        <v>189</v>
      </c>
      <c r="D297">
        <f>'Layout2 7 agents'!M977</f>
        <v>109</v>
      </c>
      <c r="E297">
        <f>'Layout2 7 agents'!N977</f>
        <v>106</v>
      </c>
      <c r="G297">
        <v>972</v>
      </c>
      <c r="H297">
        <v>189</v>
      </c>
      <c r="I297">
        <v>109</v>
      </c>
      <c r="J297">
        <v>106</v>
      </c>
    </row>
    <row r="298" spans="1:10" x14ac:dyDescent="0.2">
      <c r="A298">
        <f t="shared" si="4"/>
        <v>296</v>
      </c>
      <c r="B298">
        <f>IF('Layout2 7 agents'!H978=3,'Layout2 7 agents'!G978,"")</f>
        <v>973</v>
      </c>
      <c r="C298">
        <f>'Layout2 7 agents'!L978</f>
        <v>175</v>
      </c>
      <c r="D298">
        <f>'Layout2 7 agents'!M978</f>
        <v>96</v>
      </c>
      <c r="E298">
        <f>'Layout2 7 agents'!N978</f>
        <v>96</v>
      </c>
      <c r="G298">
        <v>973</v>
      </c>
      <c r="H298">
        <v>175</v>
      </c>
      <c r="I298">
        <v>96</v>
      </c>
      <c r="J298">
        <v>96</v>
      </c>
    </row>
    <row r="299" spans="1:10" x14ac:dyDescent="0.2">
      <c r="A299">
        <f t="shared" si="4"/>
        <v>297</v>
      </c>
      <c r="B299">
        <f>IF('Layout2 7 agents'!H979=3,'Layout2 7 agents'!G979,"")</f>
        <v>974</v>
      </c>
      <c r="C299">
        <f>'Layout2 7 agents'!L979</f>
        <v>154</v>
      </c>
      <c r="D299">
        <f>'Layout2 7 agents'!M979</f>
        <v>77</v>
      </c>
      <c r="E299">
        <f>'Layout2 7 agents'!N979</f>
        <v>68</v>
      </c>
      <c r="G299">
        <v>974</v>
      </c>
      <c r="H299">
        <v>154</v>
      </c>
      <c r="I299">
        <v>77</v>
      </c>
      <c r="J299">
        <v>68</v>
      </c>
    </row>
    <row r="300" spans="1:10" x14ac:dyDescent="0.2">
      <c r="A300">
        <f t="shared" si="4"/>
        <v>298</v>
      </c>
      <c r="B300">
        <f>IF('Layout2 7 agents'!H981=3,'Layout2 7 agents'!G981,"")</f>
        <v>976</v>
      </c>
      <c r="C300">
        <f>'Layout2 7 agents'!L981</f>
        <v>140</v>
      </c>
      <c r="D300">
        <f>'Layout2 7 agents'!M981</f>
        <v>78</v>
      </c>
      <c r="E300">
        <f>'Layout2 7 agents'!N981</f>
        <v>78</v>
      </c>
      <c r="G300">
        <v>976</v>
      </c>
      <c r="H300">
        <v>140</v>
      </c>
      <c r="I300">
        <v>78</v>
      </c>
      <c r="J300">
        <v>78</v>
      </c>
    </row>
    <row r="301" spans="1:10" x14ac:dyDescent="0.2">
      <c r="A301">
        <f t="shared" si="4"/>
        <v>299</v>
      </c>
      <c r="B301">
        <f>IF('Layout2 7 agents'!H988=3,'Layout2 7 agents'!G988,"")</f>
        <v>983</v>
      </c>
      <c r="C301">
        <f>'Layout2 7 agents'!L988</f>
        <v>112</v>
      </c>
      <c r="D301">
        <f>'Layout2 7 agents'!M988</f>
        <v>73</v>
      </c>
      <c r="E301">
        <f>'Layout2 7 agents'!N988</f>
        <v>71</v>
      </c>
      <c r="G301">
        <v>983</v>
      </c>
      <c r="H301">
        <v>112</v>
      </c>
      <c r="I301">
        <v>73</v>
      </c>
      <c r="J301">
        <v>71</v>
      </c>
    </row>
    <row r="302" spans="1:10" x14ac:dyDescent="0.2">
      <c r="A302">
        <f t="shared" si="4"/>
        <v>300</v>
      </c>
      <c r="B302">
        <f>IF('Layout2 7 agents'!H989=3,'Layout2 7 agents'!G989,"")</f>
        <v>984</v>
      </c>
      <c r="C302">
        <f>'Layout2 7 agents'!L989</f>
        <v>154</v>
      </c>
      <c r="D302">
        <f>'Layout2 7 agents'!M989</f>
        <v>102</v>
      </c>
      <c r="E302">
        <f>'Layout2 7 agents'!N989</f>
        <v>101</v>
      </c>
      <c r="G302">
        <v>984</v>
      </c>
      <c r="H302">
        <v>154</v>
      </c>
      <c r="I302">
        <v>102</v>
      </c>
      <c r="J302">
        <v>101</v>
      </c>
    </row>
    <row r="303" spans="1:10" x14ac:dyDescent="0.2">
      <c r="A303">
        <f t="shared" si="4"/>
        <v>301</v>
      </c>
      <c r="B303">
        <f>IF('Layout2 7 agents'!H991=3,'Layout2 7 agents'!G991,"")</f>
        <v>986</v>
      </c>
      <c r="C303">
        <f>'Layout2 7 agents'!L991</f>
        <v>203</v>
      </c>
      <c r="D303">
        <f>'Layout2 7 agents'!M991</f>
        <v>80</v>
      </c>
      <c r="E303">
        <f>'Layout2 7 agents'!N991</f>
        <v>74</v>
      </c>
      <c r="G303">
        <v>986</v>
      </c>
      <c r="H303">
        <v>203</v>
      </c>
      <c r="I303">
        <v>80</v>
      </c>
      <c r="J303">
        <v>74</v>
      </c>
    </row>
    <row r="304" spans="1:10" x14ac:dyDescent="0.2">
      <c r="A304">
        <f t="shared" si="4"/>
        <v>302</v>
      </c>
      <c r="B304">
        <f>IF('Layout2 7 agents'!H993=3,'Layout2 7 agents'!G993,"")</f>
        <v>988</v>
      </c>
      <c r="C304">
        <f>'Layout2 7 agents'!L993</f>
        <v>112</v>
      </c>
      <c r="D304">
        <f>'Layout2 7 agents'!M993</f>
        <v>66</v>
      </c>
      <c r="E304">
        <f>'Layout2 7 agents'!N993</f>
        <v>64</v>
      </c>
      <c r="G304">
        <v>988</v>
      </c>
      <c r="H304">
        <v>112</v>
      </c>
      <c r="I304">
        <v>66</v>
      </c>
      <c r="J304">
        <v>64</v>
      </c>
    </row>
    <row r="305" spans="1:10" x14ac:dyDescent="0.2">
      <c r="A305">
        <f t="shared" si="4"/>
        <v>303</v>
      </c>
      <c r="B305">
        <f>IF('Layout2 7 agents'!H995=3,'Layout2 7 agents'!G995,"")</f>
        <v>990</v>
      </c>
      <c r="C305">
        <f>'Layout2 7 agents'!L995</f>
        <v>189</v>
      </c>
      <c r="D305">
        <f>'Layout2 7 agents'!M995</f>
        <v>101</v>
      </c>
      <c r="E305">
        <f>'Layout2 7 agents'!N995</f>
        <v>96</v>
      </c>
      <c r="G305">
        <v>990</v>
      </c>
      <c r="H305">
        <v>189</v>
      </c>
      <c r="I305">
        <v>101</v>
      </c>
      <c r="J305">
        <v>96</v>
      </c>
    </row>
    <row r="306" spans="1:10" x14ac:dyDescent="0.2">
      <c r="A306">
        <f t="shared" si="4"/>
        <v>304</v>
      </c>
      <c r="B306">
        <f>IF('Layout2 7 agents'!H998=3,'Layout2 7 agents'!G998,"")</f>
        <v>993</v>
      </c>
      <c r="C306">
        <f>'Layout2 7 agents'!L998</f>
        <v>126</v>
      </c>
      <c r="D306">
        <f>'Layout2 7 agents'!M998</f>
        <v>77</v>
      </c>
      <c r="E306">
        <f>'Layout2 7 agents'!N998</f>
        <v>76</v>
      </c>
      <c r="G306">
        <v>993</v>
      </c>
      <c r="H306">
        <v>126</v>
      </c>
      <c r="I306">
        <v>77</v>
      </c>
      <c r="J306">
        <v>76</v>
      </c>
    </row>
    <row r="307" spans="1:10" x14ac:dyDescent="0.2">
      <c r="A307">
        <f t="shared" si="4"/>
        <v>305</v>
      </c>
      <c r="B307">
        <f>IF('Layout2 7 agents'!H1002=3,'Layout2 7 agents'!G1002,"")</f>
        <v>997</v>
      </c>
      <c r="C307">
        <f>'Layout2 7 agents'!L1002</f>
        <v>182</v>
      </c>
      <c r="D307">
        <f>'Layout2 7 agents'!M1002</f>
        <v>103</v>
      </c>
      <c r="E307">
        <f>'Layout2 7 agents'!N1002</f>
        <v>99</v>
      </c>
      <c r="G307">
        <v>997</v>
      </c>
      <c r="H307">
        <v>182</v>
      </c>
      <c r="I307">
        <v>103</v>
      </c>
      <c r="J307">
        <v>99</v>
      </c>
    </row>
    <row r="308" spans="1:10" x14ac:dyDescent="0.2">
      <c r="A308">
        <f t="shared" si="4"/>
        <v>306</v>
      </c>
    </row>
    <row r="309" spans="1:10" x14ac:dyDescent="0.2">
      <c r="A309">
        <f t="shared" si="4"/>
        <v>307</v>
      </c>
    </row>
    <row r="310" spans="1:10" x14ac:dyDescent="0.2">
      <c r="A310">
        <f t="shared" si="4"/>
        <v>308</v>
      </c>
    </row>
    <row r="311" spans="1:10" x14ac:dyDescent="0.2">
      <c r="A311">
        <f t="shared" si="4"/>
        <v>309</v>
      </c>
    </row>
    <row r="312" spans="1:10" x14ac:dyDescent="0.2">
      <c r="A312">
        <f t="shared" si="4"/>
        <v>310</v>
      </c>
    </row>
    <row r="313" spans="1:10" x14ac:dyDescent="0.2">
      <c r="A313">
        <f t="shared" si="4"/>
        <v>311</v>
      </c>
    </row>
    <row r="314" spans="1:10" x14ac:dyDescent="0.2">
      <c r="A314">
        <f t="shared" si="4"/>
        <v>312</v>
      </c>
    </row>
    <row r="315" spans="1:10" x14ac:dyDescent="0.2">
      <c r="A315">
        <f t="shared" si="4"/>
        <v>313</v>
      </c>
    </row>
    <row r="316" spans="1:10" x14ac:dyDescent="0.2">
      <c r="A316">
        <f t="shared" si="4"/>
        <v>314</v>
      </c>
    </row>
    <row r="317" spans="1:10" x14ac:dyDescent="0.2">
      <c r="A317">
        <f t="shared" si="4"/>
        <v>315</v>
      </c>
    </row>
    <row r="318" spans="1:10" x14ac:dyDescent="0.2">
      <c r="A318">
        <f t="shared" si="4"/>
        <v>316</v>
      </c>
    </row>
    <row r="319" spans="1:10" x14ac:dyDescent="0.2">
      <c r="A319">
        <f t="shared" si="4"/>
        <v>317</v>
      </c>
    </row>
    <row r="320" spans="1:10" x14ac:dyDescent="0.2">
      <c r="A320">
        <f t="shared" si="4"/>
        <v>318</v>
      </c>
    </row>
    <row r="321" spans="1:1" x14ac:dyDescent="0.2">
      <c r="A321">
        <f t="shared" si="4"/>
        <v>319</v>
      </c>
    </row>
    <row r="322" spans="1:1" x14ac:dyDescent="0.2">
      <c r="A322">
        <f t="shared" si="4"/>
        <v>320</v>
      </c>
    </row>
    <row r="323" spans="1:1" x14ac:dyDescent="0.2">
      <c r="A323">
        <f t="shared" si="4"/>
        <v>321</v>
      </c>
    </row>
    <row r="324" spans="1:1" x14ac:dyDescent="0.2">
      <c r="A324">
        <f t="shared" si="4"/>
        <v>322</v>
      </c>
    </row>
    <row r="325" spans="1:1" x14ac:dyDescent="0.2">
      <c r="A325">
        <f t="shared" ref="A325:A388" si="5">A324+1</f>
        <v>323</v>
      </c>
    </row>
    <row r="326" spans="1:1" x14ac:dyDescent="0.2">
      <c r="A326">
        <f t="shared" si="5"/>
        <v>324</v>
      </c>
    </row>
    <row r="327" spans="1:1" x14ac:dyDescent="0.2">
      <c r="A327">
        <f t="shared" si="5"/>
        <v>325</v>
      </c>
    </row>
    <row r="328" spans="1:1" x14ac:dyDescent="0.2">
      <c r="A328">
        <f t="shared" si="5"/>
        <v>326</v>
      </c>
    </row>
    <row r="329" spans="1:1" x14ac:dyDescent="0.2">
      <c r="A329">
        <f t="shared" si="5"/>
        <v>327</v>
      </c>
    </row>
    <row r="330" spans="1:1" x14ac:dyDescent="0.2">
      <c r="A330">
        <f t="shared" si="5"/>
        <v>328</v>
      </c>
    </row>
    <row r="331" spans="1:1" x14ac:dyDescent="0.2">
      <c r="A331">
        <f t="shared" si="5"/>
        <v>329</v>
      </c>
    </row>
    <row r="332" spans="1:1" x14ac:dyDescent="0.2">
      <c r="A332">
        <f t="shared" si="5"/>
        <v>330</v>
      </c>
    </row>
    <row r="333" spans="1:1" x14ac:dyDescent="0.2">
      <c r="A333">
        <f t="shared" si="5"/>
        <v>331</v>
      </c>
    </row>
    <row r="334" spans="1:1" x14ac:dyDescent="0.2">
      <c r="A334">
        <f t="shared" si="5"/>
        <v>332</v>
      </c>
    </row>
    <row r="335" spans="1:1" x14ac:dyDescent="0.2">
      <c r="A335">
        <f t="shared" si="5"/>
        <v>333</v>
      </c>
    </row>
    <row r="336" spans="1:1" x14ac:dyDescent="0.2">
      <c r="A336">
        <f t="shared" si="5"/>
        <v>334</v>
      </c>
    </row>
    <row r="337" spans="1:1" x14ac:dyDescent="0.2">
      <c r="A337">
        <f t="shared" si="5"/>
        <v>335</v>
      </c>
    </row>
    <row r="338" spans="1:1" x14ac:dyDescent="0.2">
      <c r="A338">
        <f t="shared" si="5"/>
        <v>336</v>
      </c>
    </row>
    <row r="339" spans="1:1" x14ac:dyDescent="0.2">
      <c r="A339">
        <f t="shared" si="5"/>
        <v>337</v>
      </c>
    </row>
    <row r="340" spans="1:1" x14ac:dyDescent="0.2">
      <c r="A340">
        <f t="shared" si="5"/>
        <v>338</v>
      </c>
    </row>
    <row r="341" spans="1:1" x14ac:dyDescent="0.2">
      <c r="A341">
        <f t="shared" si="5"/>
        <v>339</v>
      </c>
    </row>
    <row r="342" spans="1:1" x14ac:dyDescent="0.2">
      <c r="A342">
        <f t="shared" si="5"/>
        <v>340</v>
      </c>
    </row>
    <row r="343" spans="1:1" x14ac:dyDescent="0.2">
      <c r="A343">
        <f t="shared" si="5"/>
        <v>341</v>
      </c>
    </row>
    <row r="344" spans="1:1" x14ac:dyDescent="0.2">
      <c r="A344">
        <f t="shared" si="5"/>
        <v>342</v>
      </c>
    </row>
    <row r="345" spans="1:1" x14ac:dyDescent="0.2">
      <c r="A345">
        <f t="shared" si="5"/>
        <v>343</v>
      </c>
    </row>
    <row r="346" spans="1:1" x14ac:dyDescent="0.2">
      <c r="A346">
        <f t="shared" si="5"/>
        <v>344</v>
      </c>
    </row>
    <row r="347" spans="1:1" x14ac:dyDescent="0.2">
      <c r="A347">
        <f t="shared" si="5"/>
        <v>345</v>
      </c>
    </row>
    <row r="348" spans="1:1" x14ac:dyDescent="0.2">
      <c r="A348">
        <f t="shared" si="5"/>
        <v>346</v>
      </c>
    </row>
    <row r="349" spans="1:1" x14ac:dyDescent="0.2">
      <c r="A349">
        <f t="shared" si="5"/>
        <v>347</v>
      </c>
    </row>
    <row r="350" spans="1:1" x14ac:dyDescent="0.2">
      <c r="A350">
        <f t="shared" si="5"/>
        <v>348</v>
      </c>
    </row>
    <row r="351" spans="1:1" x14ac:dyDescent="0.2">
      <c r="A351">
        <f t="shared" si="5"/>
        <v>349</v>
      </c>
    </row>
    <row r="352" spans="1:1" x14ac:dyDescent="0.2">
      <c r="A352">
        <f t="shared" si="5"/>
        <v>350</v>
      </c>
    </row>
    <row r="353" spans="1:1" x14ac:dyDescent="0.2">
      <c r="A353">
        <f t="shared" si="5"/>
        <v>351</v>
      </c>
    </row>
    <row r="354" spans="1:1" x14ac:dyDescent="0.2">
      <c r="A354">
        <f t="shared" si="5"/>
        <v>352</v>
      </c>
    </row>
    <row r="355" spans="1:1" x14ac:dyDescent="0.2">
      <c r="A355">
        <f t="shared" si="5"/>
        <v>353</v>
      </c>
    </row>
    <row r="356" spans="1:1" x14ac:dyDescent="0.2">
      <c r="A356">
        <f t="shared" si="5"/>
        <v>354</v>
      </c>
    </row>
    <row r="357" spans="1:1" x14ac:dyDescent="0.2">
      <c r="A357">
        <f t="shared" si="5"/>
        <v>355</v>
      </c>
    </row>
    <row r="358" spans="1:1" x14ac:dyDescent="0.2">
      <c r="A358">
        <f t="shared" si="5"/>
        <v>356</v>
      </c>
    </row>
    <row r="359" spans="1:1" x14ac:dyDescent="0.2">
      <c r="A359">
        <f t="shared" si="5"/>
        <v>357</v>
      </c>
    </row>
    <row r="360" spans="1:1" x14ac:dyDescent="0.2">
      <c r="A360">
        <f t="shared" si="5"/>
        <v>358</v>
      </c>
    </row>
    <row r="361" spans="1:1" x14ac:dyDescent="0.2">
      <c r="A361">
        <f t="shared" si="5"/>
        <v>359</v>
      </c>
    </row>
    <row r="362" spans="1:1" x14ac:dyDescent="0.2">
      <c r="A362">
        <f t="shared" si="5"/>
        <v>360</v>
      </c>
    </row>
    <row r="363" spans="1:1" x14ac:dyDescent="0.2">
      <c r="A363">
        <f t="shared" si="5"/>
        <v>361</v>
      </c>
    </row>
    <row r="364" spans="1:1" x14ac:dyDescent="0.2">
      <c r="A364">
        <f t="shared" si="5"/>
        <v>362</v>
      </c>
    </row>
    <row r="365" spans="1:1" x14ac:dyDescent="0.2">
      <c r="A365">
        <f t="shared" si="5"/>
        <v>363</v>
      </c>
    </row>
    <row r="366" spans="1:1" x14ac:dyDescent="0.2">
      <c r="A366">
        <f t="shared" si="5"/>
        <v>364</v>
      </c>
    </row>
    <row r="367" spans="1:1" x14ac:dyDescent="0.2">
      <c r="A367">
        <f t="shared" si="5"/>
        <v>365</v>
      </c>
    </row>
    <row r="368" spans="1:1" x14ac:dyDescent="0.2">
      <c r="A368">
        <f t="shared" si="5"/>
        <v>366</v>
      </c>
    </row>
    <row r="369" spans="1:1" x14ac:dyDescent="0.2">
      <c r="A369">
        <f t="shared" si="5"/>
        <v>367</v>
      </c>
    </row>
    <row r="370" spans="1:1" x14ac:dyDescent="0.2">
      <c r="A370">
        <f t="shared" si="5"/>
        <v>368</v>
      </c>
    </row>
    <row r="371" spans="1:1" x14ac:dyDescent="0.2">
      <c r="A371">
        <f t="shared" si="5"/>
        <v>369</v>
      </c>
    </row>
    <row r="372" spans="1:1" x14ac:dyDescent="0.2">
      <c r="A372">
        <f t="shared" si="5"/>
        <v>370</v>
      </c>
    </row>
    <row r="373" spans="1:1" x14ac:dyDescent="0.2">
      <c r="A373">
        <f t="shared" si="5"/>
        <v>371</v>
      </c>
    </row>
    <row r="374" spans="1:1" x14ac:dyDescent="0.2">
      <c r="A374">
        <f t="shared" si="5"/>
        <v>372</v>
      </c>
    </row>
    <row r="375" spans="1:1" x14ac:dyDescent="0.2">
      <c r="A375">
        <f t="shared" si="5"/>
        <v>373</v>
      </c>
    </row>
    <row r="376" spans="1:1" x14ac:dyDescent="0.2">
      <c r="A376">
        <f t="shared" si="5"/>
        <v>374</v>
      </c>
    </row>
    <row r="377" spans="1:1" x14ac:dyDescent="0.2">
      <c r="A377">
        <f t="shared" si="5"/>
        <v>375</v>
      </c>
    </row>
    <row r="378" spans="1:1" x14ac:dyDescent="0.2">
      <c r="A378">
        <f t="shared" si="5"/>
        <v>376</v>
      </c>
    </row>
    <row r="379" spans="1:1" x14ac:dyDescent="0.2">
      <c r="A379">
        <f t="shared" si="5"/>
        <v>377</v>
      </c>
    </row>
    <row r="380" spans="1:1" x14ac:dyDescent="0.2">
      <c r="A380">
        <f t="shared" si="5"/>
        <v>378</v>
      </c>
    </row>
    <row r="381" spans="1:1" x14ac:dyDescent="0.2">
      <c r="A381">
        <f t="shared" si="5"/>
        <v>379</v>
      </c>
    </row>
    <row r="382" spans="1:1" x14ac:dyDescent="0.2">
      <c r="A382">
        <f t="shared" si="5"/>
        <v>380</v>
      </c>
    </row>
    <row r="383" spans="1:1" x14ac:dyDescent="0.2">
      <c r="A383">
        <f t="shared" si="5"/>
        <v>381</v>
      </c>
    </row>
    <row r="384" spans="1:1" x14ac:dyDescent="0.2">
      <c r="A384">
        <f t="shared" si="5"/>
        <v>382</v>
      </c>
    </row>
    <row r="385" spans="1:1" x14ac:dyDescent="0.2">
      <c r="A385">
        <f t="shared" si="5"/>
        <v>383</v>
      </c>
    </row>
    <row r="386" spans="1:1" x14ac:dyDescent="0.2">
      <c r="A386">
        <f t="shared" si="5"/>
        <v>384</v>
      </c>
    </row>
    <row r="387" spans="1:1" x14ac:dyDescent="0.2">
      <c r="A387">
        <f t="shared" si="5"/>
        <v>385</v>
      </c>
    </row>
    <row r="388" spans="1:1" x14ac:dyDescent="0.2">
      <c r="A388">
        <f t="shared" si="5"/>
        <v>386</v>
      </c>
    </row>
    <row r="389" spans="1:1" x14ac:dyDescent="0.2">
      <c r="A389">
        <f t="shared" ref="A389:A452" si="6">A388+1</f>
        <v>387</v>
      </c>
    </row>
    <row r="390" spans="1:1" x14ac:dyDescent="0.2">
      <c r="A390">
        <f t="shared" si="6"/>
        <v>388</v>
      </c>
    </row>
    <row r="391" spans="1:1" x14ac:dyDescent="0.2">
      <c r="A391">
        <f t="shared" si="6"/>
        <v>389</v>
      </c>
    </row>
    <row r="392" spans="1:1" x14ac:dyDescent="0.2">
      <c r="A392">
        <f t="shared" si="6"/>
        <v>390</v>
      </c>
    </row>
    <row r="393" spans="1:1" x14ac:dyDescent="0.2">
      <c r="A393">
        <f t="shared" si="6"/>
        <v>391</v>
      </c>
    </row>
    <row r="394" spans="1:1" x14ac:dyDescent="0.2">
      <c r="A394">
        <f t="shared" si="6"/>
        <v>392</v>
      </c>
    </row>
    <row r="395" spans="1:1" x14ac:dyDescent="0.2">
      <c r="A395">
        <f t="shared" si="6"/>
        <v>393</v>
      </c>
    </row>
    <row r="396" spans="1:1" x14ac:dyDescent="0.2">
      <c r="A396">
        <f t="shared" si="6"/>
        <v>394</v>
      </c>
    </row>
    <row r="397" spans="1:1" x14ac:dyDescent="0.2">
      <c r="A397">
        <f t="shared" si="6"/>
        <v>395</v>
      </c>
    </row>
    <row r="398" spans="1:1" x14ac:dyDescent="0.2">
      <c r="A398">
        <f t="shared" si="6"/>
        <v>396</v>
      </c>
    </row>
    <row r="399" spans="1:1" x14ac:dyDescent="0.2">
      <c r="A399">
        <f t="shared" si="6"/>
        <v>397</v>
      </c>
    </row>
    <row r="400" spans="1:1" x14ac:dyDescent="0.2">
      <c r="A400">
        <f t="shared" si="6"/>
        <v>398</v>
      </c>
    </row>
    <row r="401" spans="1:1" x14ac:dyDescent="0.2">
      <c r="A401">
        <f t="shared" si="6"/>
        <v>399</v>
      </c>
    </row>
    <row r="402" spans="1:1" x14ac:dyDescent="0.2">
      <c r="A402">
        <f t="shared" si="6"/>
        <v>400</v>
      </c>
    </row>
    <row r="403" spans="1:1" x14ac:dyDescent="0.2">
      <c r="A403">
        <f t="shared" si="6"/>
        <v>401</v>
      </c>
    </row>
    <row r="404" spans="1:1" x14ac:dyDescent="0.2">
      <c r="A404">
        <f t="shared" si="6"/>
        <v>402</v>
      </c>
    </row>
    <row r="405" spans="1:1" x14ac:dyDescent="0.2">
      <c r="A405">
        <f t="shared" si="6"/>
        <v>403</v>
      </c>
    </row>
    <row r="406" spans="1:1" x14ac:dyDescent="0.2">
      <c r="A406">
        <f t="shared" si="6"/>
        <v>404</v>
      </c>
    </row>
    <row r="407" spans="1:1" x14ac:dyDescent="0.2">
      <c r="A407">
        <f t="shared" si="6"/>
        <v>405</v>
      </c>
    </row>
    <row r="408" spans="1:1" x14ac:dyDescent="0.2">
      <c r="A408">
        <f t="shared" si="6"/>
        <v>406</v>
      </c>
    </row>
    <row r="409" spans="1:1" x14ac:dyDescent="0.2">
      <c r="A409">
        <f t="shared" si="6"/>
        <v>407</v>
      </c>
    </row>
    <row r="410" spans="1:1" x14ac:dyDescent="0.2">
      <c r="A410">
        <f t="shared" si="6"/>
        <v>408</v>
      </c>
    </row>
    <row r="411" spans="1:1" x14ac:dyDescent="0.2">
      <c r="A411">
        <f t="shared" si="6"/>
        <v>409</v>
      </c>
    </row>
    <row r="412" spans="1:1" x14ac:dyDescent="0.2">
      <c r="A412">
        <f t="shared" si="6"/>
        <v>410</v>
      </c>
    </row>
    <row r="413" spans="1:1" x14ac:dyDescent="0.2">
      <c r="A413">
        <f t="shared" si="6"/>
        <v>411</v>
      </c>
    </row>
    <row r="414" spans="1:1" x14ac:dyDescent="0.2">
      <c r="A414">
        <f t="shared" si="6"/>
        <v>412</v>
      </c>
    </row>
    <row r="415" spans="1:1" x14ac:dyDescent="0.2">
      <c r="A415">
        <f t="shared" si="6"/>
        <v>413</v>
      </c>
    </row>
    <row r="416" spans="1:1" x14ac:dyDescent="0.2">
      <c r="A416">
        <f t="shared" si="6"/>
        <v>414</v>
      </c>
    </row>
    <row r="417" spans="1:1" x14ac:dyDescent="0.2">
      <c r="A417">
        <f t="shared" si="6"/>
        <v>415</v>
      </c>
    </row>
    <row r="418" spans="1:1" x14ac:dyDescent="0.2">
      <c r="A418">
        <f t="shared" si="6"/>
        <v>416</v>
      </c>
    </row>
    <row r="419" spans="1:1" x14ac:dyDescent="0.2">
      <c r="A419">
        <f t="shared" si="6"/>
        <v>417</v>
      </c>
    </row>
    <row r="420" spans="1:1" x14ac:dyDescent="0.2">
      <c r="A420">
        <f t="shared" si="6"/>
        <v>418</v>
      </c>
    </row>
    <row r="421" spans="1:1" x14ac:dyDescent="0.2">
      <c r="A421">
        <f t="shared" si="6"/>
        <v>419</v>
      </c>
    </row>
    <row r="422" spans="1:1" x14ac:dyDescent="0.2">
      <c r="A422">
        <f t="shared" si="6"/>
        <v>420</v>
      </c>
    </row>
    <row r="423" spans="1:1" x14ac:dyDescent="0.2">
      <c r="A423">
        <f t="shared" si="6"/>
        <v>421</v>
      </c>
    </row>
    <row r="424" spans="1:1" x14ac:dyDescent="0.2">
      <c r="A424">
        <f t="shared" si="6"/>
        <v>422</v>
      </c>
    </row>
    <row r="425" spans="1:1" x14ac:dyDescent="0.2">
      <c r="A425">
        <f t="shared" si="6"/>
        <v>423</v>
      </c>
    </row>
    <row r="426" spans="1:1" x14ac:dyDescent="0.2">
      <c r="A426">
        <f t="shared" si="6"/>
        <v>424</v>
      </c>
    </row>
    <row r="427" spans="1:1" x14ac:dyDescent="0.2">
      <c r="A427">
        <f t="shared" si="6"/>
        <v>425</v>
      </c>
    </row>
    <row r="428" spans="1:1" x14ac:dyDescent="0.2">
      <c r="A428">
        <f t="shared" si="6"/>
        <v>426</v>
      </c>
    </row>
    <row r="429" spans="1:1" x14ac:dyDescent="0.2">
      <c r="A429">
        <f t="shared" si="6"/>
        <v>427</v>
      </c>
    </row>
    <row r="430" spans="1:1" x14ac:dyDescent="0.2">
      <c r="A430">
        <f t="shared" si="6"/>
        <v>428</v>
      </c>
    </row>
    <row r="431" spans="1:1" x14ac:dyDescent="0.2">
      <c r="A431">
        <f t="shared" si="6"/>
        <v>429</v>
      </c>
    </row>
    <row r="432" spans="1:1" x14ac:dyDescent="0.2">
      <c r="A432">
        <f t="shared" si="6"/>
        <v>430</v>
      </c>
    </row>
    <row r="433" spans="1:1" x14ac:dyDescent="0.2">
      <c r="A433">
        <f t="shared" si="6"/>
        <v>431</v>
      </c>
    </row>
    <row r="434" spans="1:1" x14ac:dyDescent="0.2">
      <c r="A434">
        <f t="shared" si="6"/>
        <v>432</v>
      </c>
    </row>
    <row r="435" spans="1:1" x14ac:dyDescent="0.2">
      <c r="A435">
        <f t="shared" si="6"/>
        <v>433</v>
      </c>
    </row>
    <row r="436" spans="1:1" x14ac:dyDescent="0.2">
      <c r="A436">
        <f t="shared" si="6"/>
        <v>434</v>
      </c>
    </row>
    <row r="437" spans="1:1" x14ac:dyDescent="0.2">
      <c r="A437">
        <f t="shared" si="6"/>
        <v>435</v>
      </c>
    </row>
    <row r="438" spans="1:1" x14ac:dyDescent="0.2">
      <c r="A438">
        <f t="shared" si="6"/>
        <v>436</v>
      </c>
    </row>
    <row r="439" spans="1:1" x14ac:dyDescent="0.2">
      <c r="A439">
        <f t="shared" si="6"/>
        <v>437</v>
      </c>
    </row>
    <row r="440" spans="1:1" x14ac:dyDescent="0.2">
      <c r="A440">
        <f t="shared" si="6"/>
        <v>438</v>
      </c>
    </row>
    <row r="441" spans="1:1" x14ac:dyDescent="0.2">
      <c r="A441">
        <f t="shared" si="6"/>
        <v>439</v>
      </c>
    </row>
    <row r="442" spans="1:1" x14ac:dyDescent="0.2">
      <c r="A442">
        <f t="shared" si="6"/>
        <v>440</v>
      </c>
    </row>
    <row r="443" spans="1:1" x14ac:dyDescent="0.2">
      <c r="A443">
        <f t="shared" si="6"/>
        <v>441</v>
      </c>
    </row>
    <row r="444" spans="1:1" x14ac:dyDescent="0.2">
      <c r="A444">
        <f t="shared" si="6"/>
        <v>442</v>
      </c>
    </row>
    <row r="445" spans="1:1" x14ac:dyDescent="0.2">
      <c r="A445">
        <f t="shared" si="6"/>
        <v>443</v>
      </c>
    </row>
    <row r="446" spans="1:1" x14ac:dyDescent="0.2">
      <c r="A446">
        <f t="shared" si="6"/>
        <v>444</v>
      </c>
    </row>
    <row r="447" spans="1:1" x14ac:dyDescent="0.2">
      <c r="A447">
        <f t="shared" si="6"/>
        <v>445</v>
      </c>
    </row>
    <row r="448" spans="1:1" x14ac:dyDescent="0.2">
      <c r="A448">
        <f t="shared" si="6"/>
        <v>446</v>
      </c>
    </row>
    <row r="449" spans="1:1" x14ac:dyDescent="0.2">
      <c r="A449">
        <f t="shared" si="6"/>
        <v>447</v>
      </c>
    </row>
    <row r="450" spans="1:1" x14ac:dyDescent="0.2">
      <c r="A450">
        <f t="shared" si="6"/>
        <v>448</v>
      </c>
    </row>
    <row r="451" spans="1:1" x14ac:dyDescent="0.2">
      <c r="A451">
        <f t="shared" si="6"/>
        <v>449</v>
      </c>
    </row>
    <row r="452" spans="1:1" x14ac:dyDescent="0.2">
      <c r="A452">
        <f t="shared" si="6"/>
        <v>450</v>
      </c>
    </row>
    <row r="453" spans="1:1" x14ac:dyDescent="0.2">
      <c r="A453">
        <f t="shared" ref="A453:A516" si="7">A452+1</f>
        <v>451</v>
      </c>
    </row>
    <row r="454" spans="1:1" x14ac:dyDescent="0.2">
      <c r="A454">
        <f t="shared" si="7"/>
        <v>452</v>
      </c>
    </row>
    <row r="455" spans="1:1" x14ac:dyDescent="0.2">
      <c r="A455">
        <f t="shared" si="7"/>
        <v>453</v>
      </c>
    </row>
    <row r="456" spans="1:1" x14ac:dyDescent="0.2">
      <c r="A456">
        <f t="shared" si="7"/>
        <v>454</v>
      </c>
    </row>
    <row r="457" spans="1:1" x14ac:dyDescent="0.2">
      <c r="A457">
        <f t="shared" si="7"/>
        <v>455</v>
      </c>
    </row>
    <row r="458" spans="1:1" x14ac:dyDescent="0.2">
      <c r="A458">
        <f t="shared" si="7"/>
        <v>456</v>
      </c>
    </row>
    <row r="459" spans="1:1" x14ac:dyDescent="0.2">
      <c r="A459">
        <f t="shared" si="7"/>
        <v>457</v>
      </c>
    </row>
    <row r="460" spans="1:1" x14ac:dyDescent="0.2">
      <c r="A460">
        <f t="shared" si="7"/>
        <v>458</v>
      </c>
    </row>
    <row r="461" spans="1:1" x14ac:dyDescent="0.2">
      <c r="A461">
        <f t="shared" si="7"/>
        <v>459</v>
      </c>
    </row>
    <row r="462" spans="1:1" x14ac:dyDescent="0.2">
      <c r="A462">
        <f t="shared" si="7"/>
        <v>460</v>
      </c>
    </row>
    <row r="463" spans="1:1" x14ac:dyDescent="0.2">
      <c r="A463">
        <f t="shared" si="7"/>
        <v>461</v>
      </c>
    </row>
    <row r="464" spans="1:1" x14ac:dyDescent="0.2">
      <c r="A464">
        <f t="shared" si="7"/>
        <v>462</v>
      </c>
    </row>
    <row r="465" spans="1:1" x14ac:dyDescent="0.2">
      <c r="A465">
        <f t="shared" si="7"/>
        <v>463</v>
      </c>
    </row>
    <row r="466" spans="1:1" x14ac:dyDescent="0.2">
      <c r="A466">
        <f t="shared" si="7"/>
        <v>464</v>
      </c>
    </row>
    <row r="467" spans="1:1" x14ac:dyDescent="0.2">
      <c r="A467">
        <f t="shared" si="7"/>
        <v>465</v>
      </c>
    </row>
    <row r="468" spans="1:1" x14ac:dyDescent="0.2">
      <c r="A468">
        <f t="shared" si="7"/>
        <v>466</v>
      </c>
    </row>
    <row r="469" spans="1:1" x14ac:dyDescent="0.2">
      <c r="A469">
        <f t="shared" si="7"/>
        <v>467</v>
      </c>
    </row>
    <row r="470" spans="1:1" x14ac:dyDescent="0.2">
      <c r="A470">
        <f t="shared" si="7"/>
        <v>468</v>
      </c>
    </row>
    <row r="471" spans="1:1" x14ac:dyDescent="0.2">
      <c r="A471">
        <f t="shared" si="7"/>
        <v>469</v>
      </c>
    </row>
    <row r="472" spans="1:1" x14ac:dyDescent="0.2">
      <c r="A472">
        <f t="shared" si="7"/>
        <v>470</v>
      </c>
    </row>
    <row r="473" spans="1:1" x14ac:dyDescent="0.2">
      <c r="A473">
        <f t="shared" si="7"/>
        <v>471</v>
      </c>
    </row>
    <row r="474" spans="1:1" x14ac:dyDescent="0.2">
      <c r="A474">
        <f t="shared" si="7"/>
        <v>472</v>
      </c>
    </row>
    <row r="475" spans="1:1" x14ac:dyDescent="0.2">
      <c r="A475">
        <f t="shared" si="7"/>
        <v>473</v>
      </c>
    </row>
    <row r="476" spans="1:1" x14ac:dyDescent="0.2">
      <c r="A476">
        <f t="shared" si="7"/>
        <v>474</v>
      </c>
    </row>
    <row r="477" spans="1:1" x14ac:dyDescent="0.2">
      <c r="A477">
        <f t="shared" si="7"/>
        <v>475</v>
      </c>
    </row>
    <row r="478" spans="1:1" x14ac:dyDescent="0.2">
      <c r="A478">
        <f t="shared" si="7"/>
        <v>476</v>
      </c>
    </row>
    <row r="479" spans="1:1" x14ac:dyDescent="0.2">
      <c r="A479">
        <f t="shared" si="7"/>
        <v>477</v>
      </c>
    </row>
    <row r="480" spans="1:1" x14ac:dyDescent="0.2">
      <c r="A480">
        <f t="shared" si="7"/>
        <v>478</v>
      </c>
    </row>
    <row r="481" spans="1:1" x14ac:dyDescent="0.2">
      <c r="A481">
        <f t="shared" si="7"/>
        <v>479</v>
      </c>
    </row>
    <row r="482" spans="1:1" x14ac:dyDescent="0.2">
      <c r="A482">
        <f t="shared" si="7"/>
        <v>480</v>
      </c>
    </row>
    <row r="483" spans="1:1" x14ac:dyDescent="0.2">
      <c r="A483">
        <f t="shared" si="7"/>
        <v>481</v>
      </c>
    </row>
    <row r="484" spans="1:1" x14ac:dyDescent="0.2">
      <c r="A484">
        <f t="shared" si="7"/>
        <v>482</v>
      </c>
    </row>
    <row r="485" spans="1:1" x14ac:dyDescent="0.2">
      <c r="A485">
        <f t="shared" si="7"/>
        <v>483</v>
      </c>
    </row>
    <row r="486" spans="1:1" x14ac:dyDescent="0.2">
      <c r="A486">
        <f t="shared" si="7"/>
        <v>484</v>
      </c>
    </row>
    <row r="487" spans="1:1" x14ac:dyDescent="0.2">
      <c r="A487">
        <f t="shared" si="7"/>
        <v>485</v>
      </c>
    </row>
    <row r="488" spans="1:1" x14ac:dyDescent="0.2">
      <c r="A488">
        <f t="shared" si="7"/>
        <v>486</v>
      </c>
    </row>
    <row r="489" spans="1:1" x14ac:dyDescent="0.2">
      <c r="A489">
        <f t="shared" si="7"/>
        <v>487</v>
      </c>
    </row>
    <row r="490" spans="1:1" x14ac:dyDescent="0.2">
      <c r="A490">
        <f t="shared" si="7"/>
        <v>488</v>
      </c>
    </row>
    <row r="491" spans="1:1" x14ac:dyDescent="0.2">
      <c r="A491">
        <f t="shared" si="7"/>
        <v>489</v>
      </c>
    </row>
    <row r="492" spans="1:1" x14ac:dyDescent="0.2">
      <c r="A492">
        <f t="shared" si="7"/>
        <v>490</v>
      </c>
    </row>
    <row r="493" spans="1:1" x14ac:dyDescent="0.2">
      <c r="A493">
        <f t="shared" si="7"/>
        <v>491</v>
      </c>
    </row>
    <row r="494" spans="1:1" x14ac:dyDescent="0.2">
      <c r="A494">
        <f t="shared" si="7"/>
        <v>492</v>
      </c>
    </row>
    <row r="495" spans="1:1" x14ac:dyDescent="0.2">
      <c r="A495">
        <f t="shared" si="7"/>
        <v>493</v>
      </c>
    </row>
    <row r="496" spans="1:1" x14ac:dyDescent="0.2">
      <c r="A496">
        <f t="shared" si="7"/>
        <v>494</v>
      </c>
    </row>
    <row r="497" spans="1:1" x14ac:dyDescent="0.2">
      <c r="A497">
        <f t="shared" si="7"/>
        <v>495</v>
      </c>
    </row>
    <row r="498" spans="1:1" x14ac:dyDescent="0.2">
      <c r="A498">
        <f t="shared" si="7"/>
        <v>496</v>
      </c>
    </row>
    <row r="499" spans="1:1" x14ac:dyDescent="0.2">
      <c r="A499">
        <f t="shared" si="7"/>
        <v>497</v>
      </c>
    </row>
    <row r="500" spans="1:1" x14ac:dyDescent="0.2">
      <c r="A500">
        <f t="shared" si="7"/>
        <v>498</v>
      </c>
    </row>
    <row r="501" spans="1:1" x14ac:dyDescent="0.2">
      <c r="A501">
        <f t="shared" si="7"/>
        <v>499</v>
      </c>
    </row>
    <row r="502" spans="1:1" x14ac:dyDescent="0.2">
      <c r="A502">
        <f t="shared" si="7"/>
        <v>500</v>
      </c>
    </row>
    <row r="503" spans="1:1" x14ac:dyDescent="0.2">
      <c r="A503">
        <f t="shared" si="7"/>
        <v>501</v>
      </c>
    </row>
    <row r="504" spans="1:1" x14ac:dyDescent="0.2">
      <c r="A504">
        <f t="shared" si="7"/>
        <v>502</v>
      </c>
    </row>
    <row r="505" spans="1:1" x14ac:dyDescent="0.2">
      <c r="A505">
        <f t="shared" si="7"/>
        <v>503</v>
      </c>
    </row>
    <row r="506" spans="1:1" x14ac:dyDescent="0.2">
      <c r="A506">
        <f t="shared" si="7"/>
        <v>504</v>
      </c>
    </row>
    <row r="507" spans="1:1" x14ac:dyDescent="0.2">
      <c r="A507">
        <f t="shared" si="7"/>
        <v>505</v>
      </c>
    </row>
    <row r="508" spans="1:1" x14ac:dyDescent="0.2">
      <c r="A508">
        <f t="shared" si="7"/>
        <v>506</v>
      </c>
    </row>
    <row r="509" spans="1:1" x14ac:dyDescent="0.2">
      <c r="A509">
        <f t="shared" si="7"/>
        <v>507</v>
      </c>
    </row>
    <row r="510" spans="1:1" x14ac:dyDescent="0.2">
      <c r="A510">
        <f t="shared" si="7"/>
        <v>508</v>
      </c>
    </row>
    <row r="511" spans="1:1" x14ac:dyDescent="0.2">
      <c r="A511">
        <f t="shared" si="7"/>
        <v>509</v>
      </c>
    </row>
    <row r="512" spans="1:1" x14ac:dyDescent="0.2">
      <c r="A512">
        <f t="shared" si="7"/>
        <v>510</v>
      </c>
    </row>
    <row r="513" spans="1:1" x14ac:dyDescent="0.2">
      <c r="A513">
        <f t="shared" si="7"/>
        <v>511</v>
      </c>
    </row>
    <row r="514" spans="1:1" x14ac:dyDescent="0.2">
      <c r="A514">
        <f t="shared" si="7"/>
        <v>512</v>
      </c>
    </row>
    <row r="515" spans="1:1" x14ac:dyDescent="0.2">
      <c r="A515">
        <f t="shared" si="7"/>
        <v>513</v>
      </c>
    </row>
    <row r="516" spans="1:1" x14ac:dyDescent="0.2">
      <c r="A516">
        <f t="shared" si="7"/>
        <v>514</v>
      </c>
    </row>
    <row r="517" spans="1:1" x14ac:dyDescent="0.2">
      <c r="A517">
        <f t="shared" ref="A517:A580" si="8">A516+1</f>
        <v>515</v>
      </c>
    </row>
    <row r="518" spans="1:1" x14ac:dyDescent="0.2">
      <c r="A518">
        <f t="shared" si="8"/>
        <v>516</v>
      </c>
    </row>
    <row r="519" spans="1:1" x14ac:dyDescent="0.2">
      <c r="A519">
        <f t="shared" si="8"/>
        <v>517</v>
      </c>
    </row>
    <row r="520" spans="1:1" x14ac:dyDescent="0.2">
      <c r="A520">
        <f t="shared" si="8"/>
        <v>518</v>
      </c>
    </row>
    <row r="521" spans="1:1" x14ac:dyDescent="0.2">
      <c r="A521">
        <f t="shared" si="8"/>
        <v>519</v>
      </c>
    </row>
    <row r="522" spans="1:1" x14ac:dyDescent="0.2">
      <c r="A522">
        <f t="shared" si="8"/>
        <v>520</v>
      </c>
    </row>
    <row r="523" spans="1:1" x14ac:dyDescent="0.2">
      <c r="A523">
        <f t="shared" si="8"/>
        <v>521</v>
      </c>
    </row>
    <row r="524" spans="1:1" x14ac:dyDescent="0.2">
      <c r="A524">
        <f t="shared" si="8"/>
        <v>522</v>
      </c>
    </row>
    <row r="525" spans="1:1" x14ac:dyDescent="0.2">
      <c r="A525">
        <f t="shared" si="8"/>
        <v>523</v>
      </c>
    </row>
    <row r="526" spans="1:1" x14ac:dyDescent="0.2">
      <c r="A526">
        <f t="shared" si="8"/>
        <v>524</v>
      </c>
    </row>
    <row r="527" spans="1:1" x14ac:dyDescent="0.2">
      <c r="A527">
        <f t="shared" si="8"/>
        <v>525</v>
      </c>
    </row>
    <row r="528" spans="1:1" x14ac:dyDescent="0.2">
      <c r="A528">
        <f t="shared" si="8"/>
        <v>526</v>
      </c>
    </row>
    <row r="529" spans="1:1" x14ac:dyDescent="0.2">
      <c r="A529">
        <f t="shared" si="8"/>
        <v>527</v>
      </c>
    </row>
    <row r="530" spans="1:1" x14ac:dyDescent="0.2">
      <c r="A530">
        <f t="shared" si="8"/>
        <v>528</v>
      </c>
    </row>
    <row r="531" spans="1:1" x14ac:dyDescent="0.2">
      <c r="A531">
        <f t="shared" si="8"/>
        <v>529</v>
      </c>
    </row>
    <row r="532" spans="1:1" x14ac:dyDescent="0.2">
      <c r="A532">
        <f t="shared" si="8"/>
        <v>530</v>
      </c>
    </row>
    <row r="533" spans="1:1" x14ac:dyDescent="0.2">
      <c r="A533">
        <f t="shared" si="8"/>
        <v>531</v>
      </c>
    </row>
    <row r="534" spans="1:1" x14ac:dyDescent="0.2">
      <c r="A534">
        <f t="shared" si="8"/>
        <v>532</v>
      </c>
    </row>
    <row r="535" spans="1:1" x14ac:dyDescent="0.2">
      <c r="A535">
        <f t="shared" si="8"/>
        <v>533</v>
      </c>
    </row>
    <row r="536" spans="1:1" x14ac:dyDescent="0.2">
      <c r="A536">
        <f t="shared" si="8"/>
        <v>534</v>
      </c>
    </row>
    <row r="537" spans="1:1" x14ac:dyDescent="0.2">
      <c r="A537">
        <f t="shared" si="8"/>
        <v>535</v>
      </c>
    </row>
    <row r="538" spans="1:1" x14ac:dyDescent="0.2">
      <c r="A538">
        <f t="shared" si="8"/>
        <v>536</v>
      </c>
    </row>
    <row r="539" spans="1:1" x14ac:dyDescent="0.2">
      <c r="A539">
        <f t="shared" si="8"/>
        <v>537</v>
      </c>
    </row>
    <row r="540" spans="1:1" x14ac:dyDescent="0.2">
      <c r="A540">
        <f t="shared" si="8"/>
        <v>538</v>
      </c>
    </row>
    <row r="541" spans="1:1" x14ac:dyDescent="0.2">
      <c r="A541">
        <f t="shared" si="8"/>
        <v>539</v>
      </c>
    </row>
    <row r="542" spans="1:1" x14ac:dyDescent="0.2">
      <c r="A542">
        <f t="shared" si="8"/>
        <v>540</v>
      </c>
    </row>
    <row r="543" spans="1:1" x14ac:dyDescent="0.2">
      <c r="A543">
        <f t="shared" si="8"/>
        <v>541</v>
      </c>
    </row>
    <row r="544" spans="1:1" x14ac:dyDescent="0.2">
      <c r="A544">
        <f t="shared" si="8"/>
        <v>542</v>
      </c>
    </row>
    <row r="545" spans="1:1" x14ac:dyDescent="0.2">
      <c r="A545">
        <f t="shared" si="8"/>
        <v>543</v>
      </c>
    </row>
    <row r="546" spans="1:1" x14ac:dyDescent="0.2">
      <c r="A546">
        <f t="shared" si="8"/>
        <v>544</v>
      </c>
    </row>
    <row r="547" spans="1:1" x14ac:dyDescent="0.2">
      <c r="A547">
        <f t="shared" si="8"/>
        <v>545</v>
      </c>
    </row>
    <row r="548" spans="1:1" x14ac:dyDescent="0.2">
      <c r="A548">
        <f t="shared" si="8"/>
        <v>546</v>
      </c>
    </row>
    <row r="549" spans="1:1" x14ac:dyDescent="0.2">
      <c r="A549">
        <f t="shared" si="8"/>
        <v>547</v>
      </c>
    </row>
    <row r="550" spans="1:1" x14ac:dyDescent="0.2">
      <c r="A550">
        <f t="shared" si="8"/>
        <v>548</v>
      </c>
    </row>
    <row r="551" spans="1:1" x14ac:dyDescent="0.2">
      <c r="A551">
        <f t="shared" si="8"/>
        <v>549</v>
      </c>
    </row>
    <row r="552" spans="1:1" x14ac:dyDescent="0.2">
      <c r="A552">
        <f t="shared" si="8"/>
        <v>550</v>
      </c>
    </row>
    <row r="553" spans="1:1" x14ac:dyDescent="0.2">
      <c r="A553">
        <f t="shared" si="8"/>
        <v>551</v>
      </c>
    </row>
    <row r="554" spans="1:1" x14ac:dyDescent="0.2">
      <c r="A554">
        <f t="shared" si="8"/>
        <v>552</v>
      </c>
    </row>
    <row r="555" spans="1:1" x14ac:dyDescent="0.2">
      <c r="A555">
        <f t="shared" si="8"/>
        <v>553</v>
      </c>
    </row>
    <row r="556" spans="1:1" x14ac:dyDescent="0.2">
      <c r="A556">
        <f t="shared" si="8"/>
        <v>554</v>
      </c>
    </row>
    <row r="557" spans="1:1" x14ac:dyDescent="0.2">
      <c r="A557">
        <f t="shared" si="8"/>
        <v>555</v>
      </c>
    </row>
    <row r="558" spans="1:1" x14ac:dyDescent="0.2">
      <c r="A558">
        <f t="shared" si="8"/>
        <v>556</v>
      </c>
    </row>
    <row r="559" spans="1:1" x14ac:dyDescent="0.2">
      <c r="A559">
        <f t="shared" si="8"/>
        <v>557</v>
      </c>
    </row>
    <row r="560" spans="1:1" x14ac:dyDescent="0.2">
      <c r="A560">
        <f t="shared" si="8"/>
        <v>558</v>
      </c>
    </row>
    <row r="561" spans="1:1" x14ac:dyDescent="0.2">
      <c r="A561">
        <f t="shared" si="8"/>
        <v>559</v>
      </c>
    </row>
    <row r="562" spans="1:1" x14ac:dyDescent="0.2">
      <c r="A562">
        <f t="shared" si="8"/>
        <v>560</v>
      </c>
    </row>
    <row r="563" spans="1:1" x14ac:dyDescent="0.2">
      <c r="A563">
        <f t="shared" si="8"/>
        <v>561</v>
      </c>
    </row>
    <row r="564" spans="1:1" x14ac:dyDescent="0.2">
      <c r="A564">
        <f t="shared" si="8"/>
        <v>562</v>
      </c>
    </row>
    <row r="565" spans="1:1" x14ac:dyDescent="0.2">
      <c r="A565">
        <f t="shared" si="8"/>
        <v>563</v>
      </c>
    </row>
    <row r="566" spans="1:1" x14ac:dyDescent="0.2">
      <c r="A566">
        <f t="shared" si="8"/>
        <v>564</v>
      </c>
    </row>
    <row r="567" spans="1:1" x14ac:dyDescent="0.2">
      <c r="A567">
        <f t="shared" si="8"/>
        <v>565</v>
      </c>
    </row>
    <row r="568" spans="1:1" x14ac:dyDescent="0.2">
      <c r="A568">
        <f t="shared" si="8"/>
        <v>566</v>
      </c>
    </row>
    <row r="569" spans="1:1" x14ac:dyDescent="0.2">
      <c r="A569">
        <f t="shared" si="8"/>
        <v>567</v>
      </c>
    </row>
    <row r="570" spans="1:1" x14ac:dyDescent="0.2">
      <c r="A570">
        <f t="shared" si="8"/>
        <v>568</v>
      </c>
    </row>
    <row r="571" spans="1:1" x14ac:dyDescent="0.2">
      <c r="A571">
        <f t="shared" si="8"/>
        <v>569</v>
      </c>
    </row>
    <row r="572" spans="1:1" x14ac:dyDescent="0.2">
      <c r="A572">
        <f t="shared" si="8"/>
        <v>570</v>
      </c>
    </row>
    <row r="573" spans="1:1" x14ac:dyDescent="0.2">
      <c r="A573">
        <f t="shared" si="8"/>
        <v>571</v>
      </c>
    </row>
    <row r="574" spans="1:1" x14ac:dyDescent="0.2">
      <c r="A574">
        <f t="shared" si="8"/>
        <v>572</v>
      </c>
    </row>
    <row r="575" spans="1:1" x14ac:dyDescent="0.2">
      <c r="A575">
        <f t="shared" si="8"/>
        <v>573</v>
      </c>
    </row>
    <row r="576" spans="1:1" x14ac:dyDescent="0.2">
      <c r="A576">
        <f t="shared" si="8"/>
        <v>574</v>
      </c>
    </row>
    <row r="577" spans="1:1" x14ac:dyDescent="0.2">
      <c r="A577">
        <f t="shared" si="8"/>
        <v>575</v>
      </c>
    </row>
    <row r="578" spans="1:1" x14ac:dyDescent="0.2">
      <c r="A578">
        <f t="shared" si="8"/>
        <v>576</v>
      </c>
    </row>
    <row r="579" spans="1:1" x14ac:dyDescent="0.2">
      <c r="A579">
        <f t="shared" si="8"/>
        <v>577</v>
      </c>
    </row>
    <row r="580" spans="1:1" x14ac:dyDescent="0.2">
      <c r="A580">
        <f t="shared" si="8"/>
        <v>578</v>
      </c>
    </row>
    <row r="581" spans="1:1" x14ac:dyDescent="0.2">
      <c r="A581">
        <f t="shared" ref="A581:A644" si="9">A580+1</f>
        <v>579</v>
      </c>
    </row>
    <row r="582" spans="1:1" x14ac:dyDescent="0.2">
      <c r="A582">
        <f t="shared" si="9"/>
        <v>580</v>
      </c>
    </row>
    <row r="583" spans="1:1" x14ac:dyDescent="0.2">
      <c r="A583">
        <f t="shared" si="9"/>
        <v>581</v>
      </c>
    </row>
    <row r="584" spans="1:1" x14ac:dyDescent="0.2">
      <c r="A584">
        <f t="shared" si="9"/>
        <v>582</v>
      </c>
    </row>
    <row r="585" spans="1:1" x14ac:dyDescent="0.2">
      <c r="A585">
        <f t="shared" si="9"/>
        <v>583</v>
      </c>
    </row>
    <row r="586" spans="1:1" x14ac:dyDescent="0.2">
      <c r="A586">
        <f t="shared" si="9"/>
        <v>584</v>
      </c>
    </row>
    <row r="587" spans="1:1" x14ac:dyDescent="0.2">
      <c r="A587">
        <f t="shared" si="9"/>
        <v>585</v>
      </c>
    </row>
    <row r="588" spans="1:1" x14ac:dyDescent="0.2">
      <c r="A588">
        <f t="shared" si="9"/>
        <v>586</v>
      </c>
    </row>
    <row r="589" spans="1:1" x14ac:dyDescent="0.2">
      <c r="A589">
        <f t="shared" si="9"/>
        <v>587</v>
      </c>
    </row>
    <row r="590" spans="1:1" x14ac:dyDescent="0.2">
      <c r="A590">
        <f t="shared" si="9"/>
        <v>588</v>
      </c>
    </row>
    <row r="591" spans="1:1" x14ac:dyDescent="0.2">
      <c r="A591">
        <f t="shared" si="9"/>
        <v>589</v>
      </c>
    </row>
    <row r="592" spans="1:1" x14ac:dyDescent="0.2">
      <c r="A592">
        <f t="shared" si="9"/>
        <v>590</v>
      </c>
    </row>
    <row r="593" spans="1:1" x14ac:dyDescent="0.2">
      <c r="A593">
        <f t="shared" si="9"/>
        <v>591</v>
      </c>
    </row>
    <row r="594" spans="1:1" x14ac:dyDescent="0.2">
      <c r="A594">
        <f t="shared" si="9"/>
        <v>592</v>
      </c>
    </row>
    <row r="595" spans="1:1" x14ac:dyDescent="0.2">
      <c r="A595">
        <f t="shared" si="9"/>
        <v>593</v>
      </c>
    </row>
    <row r="596" spans="1:1" x14ac:dyDescent="0.2">
      <c r="A596">
        <f t="shared" si="9"/>
        <v>594</v>
      </c>
    </row>
    <row r="597" spans="1:1" x14ac:dyDescent="0.2">
      <c r="A597">
        <f t="shared" si="9"/>
        <v>595</v>
      </c>
    </row>
    <row r="598" spans="1:1" x14ac:dyDescent="0.2">
      <c r="A598">
        <f t="shared" si="9"/>
        <v>596</v>
      </c>
    </row>
    <row r="599" spans="1:1" x14ac:dyDescent="0.2">
      <c r="A599">
        <f t="shared" si="9"/>
        <v>597</v>
      </c>
    </row>
    <row r="600" spans="1:1" x14ac:dyDescent="0.2">
      <c r="A600">
        <f t="shared" si="9"/>
        <v>598</v>
      </c>
    </row>
    <row r="601" spans="1:1" x14ac:dyDescent="0.2">
      <c r="A601">
        <f t="shared" si="9"/>
        <v>599</v>
      </c>
    </row>
    <row r="602" spans="1:1" x14ac:dyDescent="0.2">
      <c r="A602">
        <f t="shared" si="9"/>
        <v>600</v>
      </c>
    </row>
    <row r="603" spans="1:1" x14ac:dyDescent="0.2">
      <c r="A603">
        <f t="shared" si="9"/>
        <v>601</v>
      </c>
    </row>
    <row r="604" spans="1:1" x14ac:dyDescent="0.2">
      <c r="A604">
        <f t="shared" si="9"/>
        <v>602</v>
      </c>
    </row>
    <row r="605" spans="1:1" x14ac:dyDescent="0.2">
      <c r="A605">
        <f t="shared" si="9"/>
        <v>603</v>
      </c>
    </row>
    <row r="606" spans="1:1" x14ac:dyDescent="0.2">
      <c r="A606">
        <f t="shared" si="9"/>
        <v>604</v>
      </c>
    </row>
    <row r="607" spans="1:1" x14ac:dyDescent="0.2">
      <c r="A607">
        <f t="shared" si="9"/>
        <v>605</v>
      </c>
    </row>
    <row r="608" spans="1:1" x14ac:dyDescent="0.2">
      <c r="A608">
        <f t="shared" si="9"/>
        <v>606</v>
      </c>
    </row>
    <row r="609" spans="1:1" x14ac:dyDescent="0.2">
      <c r="A609">
        <f t="shared" si="9"/>
        <v>607</v>
      </c>
    </row>
    <row r="610" spans="1:1" x14ac:dyDescent="0.2">
      <c r="A610">
        <f t="shared" si="9"/>
        <v>608</v>
      </c>
    </row>
    <row r="611" spans="1:1" x14ac:dyDescent="0.2">
      <c r="A611">
        <f t="shared" si="9"/>
        <v>609</v>
      </c>
    </row>
    <row r="612" spans="1:1" x14ac:dyDescent="0.2">
      <c r="A612">
        <f t="shared" si="9"/>
        <v>610</v>
      </c>
    </row>
    <row r="613" spans="1:1" x14ac:dyDescent="0.2">
      <c r="A613">
        <f t="shared" si="9"/>
        <v>611</v>
      </c>
    </row>
    <row r="614" spans="1:1" x14ac:dyDescent="0.2">
      <c r="A614">
        <f t="shared" si="9"/>
        <v>612</v>
      </c>
    </row>
    <row r="615" spans="1:1" x14ac:dyDescent="0.2">
      <c r="A615">
        <f t="shared" si="9"/>
        <v>613</v>
      </c>
    </row>
    <row r="616" spans="1:1" x14ac:dyDescent="0.2">
      <c r="A616">
        <f t="shared" si="9"/>
        <v>614</v>
      </c>
    </row>
    <row r="617" spans="1:1" x14ac:dyDescent="0.2">
      <c r="A617">
        <f t="shared" si="9"/>
        <v>615</v>
      </c>
    </row>
    <row r="618" spans="1:1" x14ac:dyDescent="0.2">
      <c r="A618">
        <f t="shared" si="9"/>
        <v>616</v>
      </c>
    </row>
    <row r="619" spans="1:1" x14ac:dyDescent="0.2">
      <c r="A619">
        <f t="shared" si="9"/>
        <v>617</v>
      </c>
    </row>
    <row r="620" spans="1:1" x14ac:dyDescent="0.2">
      <c r="A620">
        <f t="shared" si="9"/>
        <v>618</v>
      </c>
    </row>
    <row r="621" spans="1:1" x14ac:dyDescent="0.2">
      <c r="A621">
        <f t="shared" si="9"/>
        <v>619</v>
      </c>
    </row>
    <row r="622" spans="1:1" x14ac:dyDescent="0.2">
      <c r="A622">
        <f t="shared" si="9"/>
        <v>620</v>
      </c>
    </row>
    <row r="623" spans="1:1" x14ac:dyDescent="0.2">
      <c r="A623">
        <f t="shared" si="9"/>
        <v>621</v>
      </c>
    </row>
    <row r="624" spans="1:1" x14ac:dyDescent="0.2">
      <c r="A624">
        <f t="shared" si="9"/>
        <v>622</v>
      </c>
    </row>
    <row r="625" spans="1:1" x14ac:dyDescent="0.2">
      <c r="A625">
        <f t="shared" si="9"/>
        <v>623</v>
      </c>
    </row>
    <row r="626" spans="1:1" x14ac:dyDescent="0.2">
      <c r="A626">
        <f t="shared" si="9"/>
        <v>624</v>
      </c>
    </row>
    <row r="627" spans="1:1" x14ac:dyDescent="0.2">
      <c r="A627">
        <f t="shared" si="9"/>
        <v>625</v>
      </c>
    </row>
    <row r="628" spans="1:1" x14ac:dyDescent="0.2">
      <c r="A628">
        <f t="shared" si="9"/>
        <v>626</v>
      </c>
    </row>
    <row r="629" spans="1:1" x14ac:dyDescent="0.2">
      <c r="A629">
        <f t="shared" si="9"/>
        <v>627</v>
      </c>
    </row>
    <row r="630" spans="1:1" x14ac:dyDescent="0.2">
      <c r="A630">
        <f t="shared" si="9"/>
        <v>628</v>
      </c>
    </row>
    <row r="631" spans="1:1" x14ac:dyDescent="0.2">
      <c r="A631">
        <f t="shared" si="9"/>
        <v>629</v>
      </c>
    </row>
    <row r="632" spans="1:1" x14ac:dyDescent="0.2">
      <c r="A632">
        <f t="shared" si="9"/>
        <v>630</v>
      </c>
    </row>
    <row r="633" spans="1:1" x14ac:dyDescent="0.2">
      <c r="A633">
        <f t="shared" si="9"/>
        <v>631</v>
      </c>
    </row>
    <row r="634" spans="1:1" x14ac:dyDescent="0.2">
      <c r="A634">
        <f t="shared" si="9"/>
        <v>632</v>
      </c>
    </row>
    <row r="635" spans="1:1" x14ac:dyDescent="0.2">
      <c r="A635">
        <f t="shared" si="9"/>
        <v>633</v>
      </c>
    </row>
    <row r="636" spans="1:1" x14ac:dyDescent="0.2">
      <c r="A636">
        <f t="shared" si="9"/>
        <v>634</v>
      </c>
    </row>
    <row r="637" spans="1:1" x14ac:dyDescent="0.2">
      <c r="A637">
        <f t="shared" si="9"/>
        <v>635</v>
      </c>
    </row>
    <row r="638" spans="1:1" x14ac:dyDescent="0.2">
      <c r="A638">
        <f t="shared" si="9"/>
        <v>636</v>
      </c>
    </row>
    <row r="639" spans="1:1" x14ac:dyDescent="0.2">
      <c r="A639">
        <f t="shared" si="9"/>
        <v>637</v>
      </c>
    </row>
    <row r="640" spans="1:1" x14ac:dyDescent="0.2">
      <c r="A640">
        <f t="shared" si="9"/>
        <v>638</v>
      </c>
    </row>
    <row r="641" spans="1:1" x14ac:dyDescent="0.2">
      <c r="A641">
        <f t="shared" si="9"/>
        <v>639</v>
      </c>
    </row>
    <row r="642" spans="1:1" x14ac:dyDescent="0.2">
      <c r="A642">
        <f t="shared" si="9"/>
        <v>640</v>
      </c>
    </row>
    <row r="643" spans="1:1" x14ac:dyDescent="0.2">
      <c r="A643">
        <f t="shared" si="9"/>
        <v>641</v>
      </c>
    </row>
    <row r="644" spans="1:1" x14ac:dyDescent="0.2">
      <c r="A644">
        <f t="shared" si="9"/>
        <v>642</v>
      </c>
    </row>
    <row r="645" spans="1:1" x14ac:dyDescent="0.2">
      <c r="A645">
        <f t="shared" ref="A645:A708" si="10">A644+1</f>
        <v>643</v>
      </c>
    </row>
    <row r="646" spans="1:1" x14ac:dyDescent="0.2">
      <c r="A646">
        <f t="shared" si="10"/>
        <v>644</v>
      </c>
    </row>
    <row r="647" spans="1:1" x14ac:dyDescent="0.2">
      <c r="A647">
        <f t="shared" si="10"/>
        <v>645</v>
      </c>
    </row>
    <row r="648" spans="1:1" x14ac:dyDescent="0.2">
      <c r="A648">
        <f t="shared" si="10"/>
        <v>646</v>
      </c>
    </row>
    <row r="649" spans="1:1" x14ac:dyDescent="0.2">
      <c r="A649">
        <f t="shared" si="10"/>
        <v>647</v>
      </c>
    </row>
    <row r="650" spans="1:1" x14ac:dyDescent="0.2">
      <c r="A650">
        <f t="shared" si="10"/>
        <v>648</v>
      </c>
    </row>
    <row r="651" spans="1:1" x14ac:dyDescent="0.2">
      <c r="A651">
        <f t="shared" si="10"/>
        <v>649</v>
      </c>
    </row>
    <row r="652" spans="1:1" x14ac:dyDescent="0.2">
      <c r="A652">
        <f t="shared" si="10"/>
        <v>650</v>
      </c>
    </row>
    <row r="653" spans="1:1" x14ac:dyDescent="0.2">
      <c r="A653">
        <f t="shared" si="10"/>
        <v>651</v>
      </c>
    </row>
    <row r="654" spans="1:1" x14ac:dyDescent="0.2">
      <c r="A654">
        <f t="shared" si="10"/>
        <v>652</v>
      </c>
    </row>
    <row r="655" spans="1:1" x14ac:dyDescent="0.2">
      <c r="A655">
        <f t="shared" si="10"/>
        <v>653</v>
      </c>
    </row>
    <row r="656" spans="1:1" x14ac:dyDescent="0.2">
      <c r="A656">
        <f t="shared" si="10"/>
        <v>654</v>
      </c>
    </row>
    <row r="657" spans="1:1" x14ac:dyDescent="0.2">
      <c r="A657">
        <f t="shared" si="10"/>
        <v>655</v>
      </c>
    </row>
    <row r="658" spans="1:1" x14ac:dyDescent="0.2">
      <c r="A658">
        <f t="shared" si="10"/>
        <v>656</v>
      </c>
    </row>
    <row r="659" spans="1:1" x14ac:dyDescent="0.2">
      <c r="A659">
        <f t="shared" si="10"/>
        <v>657</v>
      </c>
    </row>
    <row r="660" spans="1:1" x14ac:dyDescent="0.2">
      <c r="A660">
        <f t="shared" si="10"/>
        <v>658</v>
      </c>
    </row>
    <row r="661" spans="1:1" x14ac:dyDescent="0.2">
      <c r="A661">
        <f t="shared" si="10"/>
        <v>659</v>
      </c>
    </row>
    <row r="662" spans="1:1" x14ac:dyDescent="0.2">
      <c r="A662">
        <f t="shared" si="10"/>
        <v>660</v>
      </c>
    </row>
    <row r="663" spans="1:1" x14ac:dyDescent="0.2">
      <c r="A663">
        <f t="shared" si="10"/>
        <v>661</v>
      </c>
    </row>
    <row r="664" spans="1:1" x14ac:dyDescent="0.2">
      <c r="A664">
        <f t="shared" si="10"/>
        <v>662</v>
      </c>
    </row>
    <row r="665" spans="1:1" x14ac:dyDescent="0.2">
      <c r="A665">
        <f t="shared" si="10"/>
        <v>663</v>
      </c>
    </row>
    <row r="666" spans="1:1" x14ac:dyDescent="0.2">
      <c r="A666">
        <f t="shared" si="10"/>
        <v>664</v>
      </c>
    </row>
    <row r="667" spans="1:1" x14ac:dyDescent="0.2">
      <c r="A667">
        <f t="shared" si="10"/>
        <v>665</v>
      </c>
    </row>
    <row r="668" spans="1:1" x14ac:dyDescent="0.2">
      <c r="A668">
        <f t="shared" si="10"/>
        <v>666</v>
      </c>
    </row>
    <row r="669" spans="1:1" x14ac:dyDescent="0.2">
      <c r="A669">
        <f t="shared" si="10"/>
        <v>667</v>
      </c>
    </row>
    <row r="670" spans="1:1" x14ac:dyDescent="0.2">
      <c r="A670">
        <f t="shared" si="10"/>
        <v>668</v>
      </c>
    </row>
    <row r="671" spans="1:1" x14ac:dyDescent="0.2">
      <c r="A671">
        <f t="shared" si="10"/>
        <v>669</v>
      </c>
    </row>
    <row r="672" spans="1:1" x14ac:dyDescent="0.2">
      <c r="A672">
        <f t="shared" si="10"/>
        <v>670</v>
      </c>
    </row>
    <row r="673" spans="1:1" x14ac:dyDescent="0.2">
      <c r="A673">
        <f t="shared" si="10"/>
        <v>671</v>
      </c>
    </row>
    <row r="674" spans="1:1" x14ac:dyDescent="0.2">
      <c r="A674">
        <f t="shared" si="10"/>
        <v>672</v>
      </c>
    </row>
    <row r="675" spans="1:1" x14ac:dyDescent="0.2">
      <c r="A675">
        <f t="shared" si="10"/>
        <v>673</v>
      </c>
    </row>
    <row r="676" spans="1:1" x14ac:dyDescent="0.2">
      <c r="A676">
        <f t="shared" si="10"/>
        <v>674</v>
      </c>
    </row>
    <row r="677" spans="1:1" x14ac:dyDescent="0.2">
      <c r="A677">
        <f t="shared" si="10"/>
        <v>675</v>
      </c>
    </row>
    <row r="678" spans="1:1" x14ac:dyDescent="0.2">
      <c r="A678">
        <f t="shared" si="10"/>
        <v>676</v>
      </c>
    </row>
    <row r="679" spans="1:1" x14ac:dyDescent="0.2">
      <c r="A679">
        <f t="shared" si="10"/>
        <v>677</v>
      </c>
    </row>
    <row r="680" spans="1:1" x14ac:dyDescent="0.2">
      <c r="A680">
        <f t="shared" si="10"/>
        <v>678</v>
      </c>
    </row>
    <row r="681" spans="1:1" x14ac:dyDescent="0.2">
      <c r="A681">
        <f t="shared" si="10"/>
        <v>679</v>
      </c>
    </row>
    <row r="682" spans="1:1" x14ac:dyDescent="0.2">
      <c r="A682">
        <f t="shared" si="10"/>
        <v>680</v>
      </c>
    </row>
    <row r="683" spans="1:1" x14ac:dyDescent="0.2">
      <c r="A683">
        <f t="shared" si="10"/>
        <v>681</v>
      </c>
    </row>
    <row r="684" spans="1:1" x14ac:dyDescent="0.2">
      <c r="A684">
        <f t="shared" si="10"/>
        <v>682</v>
      </c>
    </row>
    <row r="685" spans="1:1" x14ac:dyDescent="0.2">
      <c r="A685">
        <f t="shared" si="10"/>
        <v>683</v>
      </c>
    </row>
    <row r="686" spans="1:1" x14ac:dyDescent="0.2">
      <c r="A686">
        <f t="shared" si="10"/>
        <v>684</v>
      </c>
    </row>
    <row r="687" spans="1:1" x14ac:dyDescent="0.2">
      <c r="A687">
        <f t="shared" si="10"/>
        <v>685</v>
      </c>
    </row>
    <row r="688" spans="1:1" x14ac:dyDescent="0.2">
      <c r="A688">
        <f t="shared" si="10"/>
        <v>686</v>
      </c>
    </row>
    <row r="689" spans="1:1" x14ac:dyDescent="0.2">
      <c r="A689">
        <f t="shared" si="10"/>
        <v>687</v>
      </c>
    </row>
    <row r="690" spans="1:1" x14ac:dyDescent="0.2">
      <c r="A690">
        <f t="shared" si="10"/>
        <v>688</v>
      </c>
    </row>
    <row r="691" spans="1:1" x14ac:dyDescent="0.2">
      <c r="A691">
        <f t="shared" si="10"/>
        <v>689</v>
      </c>
    </row>
    <row r="692" spans="1:1" x14ac:dyDescent="0.2">
      <c r="A692">
        <f t="shared" si="10"/>
        <v>690</v>
      </c>
    </row>
    <row r="693" spans="1:1" x14ac:dyDescent="0.2">
      <c r="A693">
        <f t="shared" si="10"/>
        <v>691</v>
      </c>
    </row>
    <row r="694" spans="1:1" x14ac:dyDescent="0.2">
      <c r="A694">
        <f t="shared" si="10"/>
        <v>692</v>
      </c>
    </row>
    <row r="695" spans="1:1" x14ac:dyDescent="0.2">
      <c r="A695">
        <f t="shared" si="10"/>
        <v>693</v>
      </c>
    </row>
    <row r="696" spans="1:1" x14ac:dyDescent="0.2">
      <c r="A696">
        <f t="shared" si="10"/>
        <v>694</v>
      </c>
    </row>
    <row r="697" spans="1:1" x14ac:dyDescent="0.2">
      <c r="A697">
        <f t="shared" si="10"/>
        <v>695</v>
      </c>
    </row>
    <row r="698" spans="1:1" x14ac:dyDescent="0.2">
      <c r="A698">
        <f t="shared" si="10"/>
        <v>696</v>
      </c>
    </row>
    <row r="699" spans="1:1" x14ac:dyDescent="0.2">
      <c r="A699">
        <f t="shared" si="10"/>
        <v>697</v>
      </c>
    </row>
    <row r="700" spans="1:1" x14ac:dyDescent="0.2">
      <c r="A700">
        <f t="shared" si="10"/>
        <v>698</v>
      </c>
    </row>
    <row r="701" spans="1:1" x14ac:dyDescent="0.2">
      <c r="A701">
        <f t="shared" si="10"/>
        <v>699</v>
      </c>
    </row>
    <row r="702" spans="1:1" x14ac:dyDescent="0.2">
      <c r="A702">
        <f t="shared" si="10"/>
        <v>700</v>
      </c>
    </row>
    <row r="703" spans="1:1" x14ac:dyDescent="0.2">
      <c r="A703">
        <f t="shared" si="10"/>
        <v>701</v>
      </c>
    </row>
    <row r="704" spans="1:1" x14ac:dyDescent="0.2">
      <c r="A704">
        <f t="shared" si="10"/>
        <v>702</v>
      </c>
    </row>
    <row r="705" spans="1:1" x14ac:dyDescent="0.2">
      <c r="A705">
        <f t="shared" si="10"/>
        <v>703</v>
      </c>
    </row>
    <row r="706" spans="1:1" x14ac:dyDescent="0.2">
      <c r="A706">
        <f t="shared" si="10"/>
        <v>704</v>
      </c>
    </row>
    <row r="707" spans="1:1" x14ac:dyDescent="0.2">
      <c r="A707">
        <f t="shared" si="10"/>
        <v>705</v>
      </c>
    </row>
    <row r="708" spans="1:1" x14ac:dyDescent="0.2">
      <c r="A708">
        <f t="shared" si="10"/>
        <v>706</v>
      </c>
    </row>
    <row r="709" spans="1:1" x14ac:dyDescent="0.2">
      <c r="A709">
        <f t="shared" ref="A709:A772" si="11">A708+1</f>
        <v>707</v>
      </c>
    </row>
    <row r="710" spans="1:1" x14ac:dyDescent="0.2">
      <c r="A710">
        <f t="shared" si="11"/>
        <v>708</v>
      </c>
    </row>
    <row r="711" spans="1:1" x14ac:dyDescent="0.2">
      <c r="A711">
        <f t="shared" si="11"/>
        <v>709</v>
      </c>
    </row>
    <row r="712" spans="1:1" x14ac:dyDescent="0.2">
      <c r="A712">
        <f t="shared" si="11"/>
        <v>710</v>
      </c>
    </row>
    <row r="713" spans="1:1" x14ac:dyDescent="0.2">
      <c r="A713">
        <f t="shared" si="11"/>
        <v>711</v>
      </c>
    </row>
    <row r="714" spans="1:1" x14ac:dyDescent="0.2">
      <c r="A714">
        <f t="shared" si="11"/>
        <v>712</v>
      </c>
    </row>
    <row r="715" spans="1:1" x14ac:dyDescent="0.2">
      <c r="A715">
        <f t="shared" si="11"/>
        <v>713</v>
      </c>
    </row>
    <row r="716" spans="1:1" x14ac:dyDescent="0.2">
      <c r="A716">
        <f t="shared" si="11"/>
        <v>714</v>
      </c>
    </row>
    <row r="717" spans="1:1" x14ac:dyDescent="0.2">
      <c r="A717">
        <f t="shared" si="11"/>
        <v>715</v>
      </c>
    </row>
    <row r="718" spans="1:1" x14ac:dyDescent="0.2">
      <c r="A718">
        <f t="shared" si="11"/>
        <v>716</v>
      </c>
    </row>
    <row r="719" spans="1:1" x14ac:dyDescent="0.2">
      <c r="A719">
        <f t="shared" si="11"/>
        <v>717</v>
      </c>
    </row>
    <row r="720" spans="1:1" x14ac:dyDescent="0.2">
      <c r="A720">
        <f t="shared" si="11"/>
        <v>718</v>
      </c>
    </row>
    <row r="721" spans="1:1" x14ac:dyDescent="0.2">
      <c r="A721">
        <f t="shared" si="11"/>
        <v>719</v>
      </c>
    </row>
    <row r="722" spans="1:1" x14ac:dyDescent="0.2">
      <c r="A722">
        <f t="shared" si="11"/>
        <v>720</v>
      </c>
    </row>
    <row r="723" spans="1:1" x14ac:dyDescent="0.2">
      <c r="A723">
        <f t="shared" si="11"/>
        <v>721</v>
      </c>
    </row>
    <row r="724" spans="1:1" x14ac:dyDescent="0.2">
      <c r="A724">
        <f t="shared" si="11"/>
        <v>722</v>
      </c>
    </row>
    <row r="725" spans="1:1" x14ac:dyDescent="0.2">
      <c r="A725">
        <f t="shared" si="11"/>
        <v>723</v>
      </c>
    </row>
    <row r="726" spans="1:1" x14ac:dyDescent="0.2">
      <c r="A726">
        <f t="shared" si="11"/>
        <v>724</v>
      </c>
    </row>
    <row r="727" spans="1:1" x14ac:dyDescent="0.2">
      <c r="A727">
        <f t="shared" si="11"/>
        <v>725</v>
      </c>
    </row>
    <row r="728" spans="1:1" x14ac:dyDescent="0.2">
      <c r="A728">
        <f t="shared" si="11"/>
        <v>726</v>
      </c>
    </row>
    <row r="729" spans="1:1" x14ac:dyDescent="0.2">
      <c r="A729">
        <f t="shared" si="11"/>
        <v>727</v>
      </c>
    </row>
    <row r="730" spans="1:1" x14ac:dyDescent="0.2">
      <c r="A730">
        <f t="shared" si="11"/>
        <v>728</v>
      </c>
    </row>
    <row r="731" spans="1:1" x14ac:dyDescent="0.2">
      <c r="A731">
        <f t="shared" si="11"/>
        <v>729</v>
      </c>
    </row>
    <row r="732" spans="1:1" x14ac:dyDescent="0.2">
      <c r="A732">
        <f t="shared" si="11"/>
        <v>730</v>
      </c>
    </row>
    <row r="733" spans="1:1" x14ac:dyDescent="0.2">
      <c r="A733">
        <f t="shared" si="11"/>
        <v>731</v>
      </c>
    </row>
    <row r="734" spans="1:1" x14ac:dyDescent="0.2">
      <c r="A734">
        <f t="shared" si="11"/>
        <v>732</v>
      </c>
    </row>
    <row r="735" spans="1:1" x14ac:dyDescent="0.2">
      <c r="A735">
        <f t="shared" si="11"/>
        <v>733</v>
      </c>
    </row>
    <row r="736" spans="1:1" x14ac:dyDescent="0.2">
      <c r="A736">
        <f t="shared" si="11"/>
        <v>734</v>
      </c>
    </row>
    <row r="737" spans="1:1" x14ac:dyDescent="0.2">
      <c r="A737">
        <f t="shared" si="11"/>
        <v>735</v>
      </c>
    </row>
    <row r="738" spans="1:1" x14ac:dyDescent="0.2">
      <c r="A738">
        <f t="shared" si="11"/>
        <v>736</v>
      </c>
    </row>
    <row r="739" spans="1:1" x14ac:dyDescent="0.2">
      <c r="A739">
        <f t="shared" si="11"/>
        <v>737</v>
      </c>
    </row>
    <row r="740" spans="1:1" x14ac:dyDescent="0.2">
      <c r="A740">
        <f t="shared" si="11"/>
        <v>738</v>
      </c>
    </row>
    <row r="741" spans="1:1" x14ac:dyDescent="0.2">
      <c r="A741">
        <f t="shared" si="11"/>
        <v>739</v>
      </c>
    </row>
    <row r="742" spans="1:1" x14ac:dyDescent="0.2">
      <c r="A742">
        <f t="shared" si="11"/>
        <v>740</v>
      </c>
    </row>
    <row r="743" spans="1:1" x14ac:dyDescent="0.2">
      <c r="A743">
        <f t="shared" si="11"/>
        <v>741</v>
      </c>
    </row>
    <row r="744" spans="1:1" x14ac:dyDescent="0.2">
      <c r="A744">
        <f t="shared" si="11"/>
        <v>742</v>
      </c>
    </row>
    <row r="745" spans="1:1" x14ac:dyDescent="0.2">
      <c r="A745">
        <f t="shared" si="11"/>
        <v>743</v>
      </c>
    </row>
    <row r="746" spans="1:1" x14ac:dyDescent="0.2">
      <c r="A746">
        <f t="shared" si="11"/>
        <v>744</v>
      </c>
    </row>
    <row r="747" spans="1:1" x14ac:dyDescent="0.2">
      <c r="A747">
        <f t="shared" si="11"/>
        <v>745</v>
      </c>
    </row>
    <row r="748" spans="1:1" x14ac:dyDescent="0.2">
      <c r="A748">
        <f t="shared" si="11"/>
        <v>746</v>
      </c>
    </row>
    <row r="749" spans="1:1" x14ac:dyDescent="0.2">
      <c r="A749">
        <f t="shared" si="11"/>
        <v>747</v>
      </c>
    </row>
    <row r="750" spans="1:1" x14ac:dyDescent="0.2">
      <c r="A750">
        <f t="shared" si="11"/>
        <v>748</v>
      </c>
    </row>
    <row r="751" spans="1:1" x14ac:dyDescent="0.2">
      <c r="A751">
        <f t="shared" si="11"/>
        <v>749</v>
      </c>
    </row>
    <row r="752" spans="1:1" x14ac:dyDescent="0.2">
      <c r="A752">
        <f t="shared" si="11"/>
        <v>750</v>
      </c>
    </row>
    <row r="753" spans="1:1" x14ac:dyDescent="0.2">
      <c r="A753">
        <f t="shared" si="11"/>
        <v>751</v>
      </c>
    </row>
    <row r="754" spans="1:1" x14ac:dyDescent="0.2">
      <c r="A754">
        <f t="shared" si="11"/>
        <v>752</v>
      </c>
    </row>
    <row r="755" spans="1:1" x14ac:dyDescent="0.2">
      <c r="A755">
        <f t="shared" si="11"/>
        <v>753</v>
      </c>
    </row>
    <row r="756" spans="1:1" x14ac:dyDescent="0.2">
      <c r="A756">
        <f t="shared" si="11"/>
        <v>754</v>
      </c>
    </row>
    <row r="757" spans="1:1" x14ac:dyDescent="0.2">
      <c r="A757">
        <f t="shared" si="11"/>
        <v>755</v>
      </c>
    </row>
    <row r="758" spans="1:1" x14ac:dyDescent="0.2">
      <c r="A758">
        <f t="shared" si="11"/>
        <v>756</v>
      </c>
    </row>
    <row r="759" spans="1:1" x14ac:dyDescent="0.2">
      <c r="A759">
        <f t="shared" si="11"/>
        <v>757</v>
      </c>
    </row>
    <row r="760" spans="1:1" x14ac:dyDescent="0.2">
      <c r="A760">
        <f t="shared" si="11"/>
        <v>758</v>
      </c>
    </row>
    <row r="761" spans="1:1" x14ac:dyDescent="0.2">
      <c r="A761">
        <f t="shared" si="11"/>
        <v>759</v>
      </c>
    </row>
    <row r="762" spans="1:1" x14ac:dyDescent="0.2">
      <c r="A762">
        <f t="shared" si="11"/>
        <v>760</v>
      </c>
    </row>
    <row r="763" spans="1:1" x14ac:dyDescent="0.2">
      <c r="A763">
        <f t="shared" si="11"/>
        <v>761</v>
      </c>
    </row>
    <row r="764" spans="1:1" x14ac:dyDescent="0.2">
      <c r="A764">
        <f t="shared" si="11"/>
        <v>762</v>
      </c>
    </row>
    <row r="765" spans="1:1" x14ac:dyDescent="0.2">
      <c r="A765">
        <f t="shared" si="11"/>
        <v>763</v>
      </c>
    </row>
    <row r="766" spans="1:1" x14ac:dyDescent="0.2">
      <c r="A766">
        <f t="shared" si="11"/>
        <v>764</v>
      </c>
    </row>
    <row r="767" spans="1:1" x14ac:dyDescent="0.2">
      <c r="A767">
        <f t="shared" si="11"/>
        <v>765</v>
      </c>
    </row>
    <row r="768" spans="1:1" x14ac:dyDescent="0.2">
      <c r="A768">
        <f t="shared" si="11"/>
        <v>766</v>
      </c>
    </row>
    <row r="769" spans="1:1" x14ac:dyDescent="0.2">
      <c r="A769">
        <f t="shared" si="11"/>
        <v>767</v>
      </c>
    </row>
    <row r="770" spans="1:1" x14ac:dyDescent="0.2">
      <c r="A770">
        <f t="shared" si="11"/>
        <v>768</v>
      </c>
    </row>
    <row r="771" spans="1:1" x14ac:dyDescent="0.2">
      <c r="A771">
        <f t="shared" si="11"/>
        <v>769</v>
      </c>
    </row>
    <row r="772" spans="1:1" x14ac:dyDescent="0.2">
      <c r="A772">
        <f t="shared" si="11"/>
        <v>770</v>
      </c>
    </row>
    <row r="773" spans="1:1" x14ac:dyDescent="0.2">
      <c r="A773">
        <f t="shared" ref="A773:A836" si="12">A772+1</f>
        <v>771</v>
      </c>
    </row>
    <row r="774" spans="1:1" x14ac:dyDescent="0.2">
      <c r="A774">
        <f t="shared" si="12"/>
        <v>772</v>
      </c>
    </row>
    <row r="775" spans="1:1" x14ac:dyDescent="0.2">
      <c r="A775">
        <f t="shared" si="12"/>
        <v>773</v>
      </c>
    </row>
    <row r="776" spans="1:1" x14ac:dyDescent="0.2">
      <c r="A776">
        <f t="shared" si="12"/>
        <v>774</v>
      </c>
    </row>
    <row r="777" spans="1:1" x14ac:dyDescent="0.2">
      <c r="A777">
        <f t="shared" si="12"/>
        <v>775</v>
      </c>
    </row>
    <row r="778" spans="1:1" x14ac:dyDescent="0.2">
      <c r="A778">
        <f t="shared" si="12"/>
        <v>776</v>
      </c>
    </row>
    <row r="779" spans="1:1" x14ac:dyDescent="0.2">
      <c r="A779">
        <f t="shared" si="12"/>
        <v>777</v>
      </c>
    </row>
    <row r="780" spans="1:1" x14ac:dyDescent="0.2">
      <c r="A780">
        <f t="shared" si="12"/>
        <v>778</v>
      </c>
    </row>
    <row r="781" spans="1:1" x14ac:dyDescent="0.2">
      <c r="A781">
        <f t="shared" si="12"/>
        <v>779</v>
      </c>
    </row>
    <row r="782" spans="1:1" x14ac:dyDescent="0.2">
      <c r="A782">
        <f t="shared" si="12"/>
        <v>780</v>
      </c>
    </row>
    <row r="783" spans="1:1" x14ac:dyDescent="0.2">
      <c r="A783">
        <f t="shared" si="12"/>
        <v>781</v>
      </c>
    </row>
    <row r="784" spans="1:1" x14ac:dyDescent="0.2">
      <c r="A784">
        <f t="shared" si="12"/>
        <v>782</v>
      </c>
    </row>
    <row r="785" spans="1:1" x14ac:dyDescent="0.2">
      <c r="A785">
        <f t="shared" si="12"/>
        <v>783</v>
      </c>
    </row>
    <row r="786" spans="1:1" x14ac:dyDescent="0.2">
      <c r="A786">
        <f t="shared" si="12"/>
        <v>784</v>
      </c>
    </row>
    <row r="787" spans="1:1" x14ac:dyDescent="0.2">
      <c r="A787">
        <f t="shared" si="12"/>
        <v>785</v>
      </c>
    </row>
    <row r="788" spans="1:1" x14ac:dyDescent="0.2">
      <c r="A788">
        <f t="shared" si="12"/>
        <v>786</v>
      </c>
    </row>
    <row r="789" spans="1:1" x14ac:dyDescent="0.2">
      <c r="A789">
        <f t="shared" si="12"/>
        <v>787</v>
      </c>
    </row>
    <row r="790" spans="1:1" x14ac:dyDescent="0.2">
      <c r="A790">
        <f t="shared" si="12"/>
        <v>788</v>
      </c>
    </row>
    <row r="791" spans="1:1" x14ac:dyDescent="0.2">
      <c r="A791">
        <f t="shared" si="12"/>
        <v>789</v>
      </c>
    </row>
    <row r="792" spans="1:1" x14ac:dyDescent="0.2">
      <c r="A792">
        <f t="shared" si="12"/>
        <v>790</v>
      </c>
    </row>
    <row r="793" spans="1:1" x14ac:dyDescent="0.2">
      <c r="A793">
        <f t="shared" si="12"/>
        <v>791</v>
      </c>
    </row>
    <row r="794" spans="1:1" x14ac:dyDescent="0.2">
      <c r="A794">
        <f t="shared" si="12"/>
        <v>792</v>
      </c>
    </row>
    <row r="795" spans="1:1" x14ac:dyDescent="0.2">
      <c r="A795">
        <f t="shared" si="12"/>
        <v>793</v>
      </c>
    </row>
    <row r="796" spans="1:1" x14ac:dyDescent="0.2">
      <c r="A796">
        <f t="shared" si="12"/>
        <v>794</v>
      </c>
    </row>
    <row r="797" spans="1:1" x14ac:dyDescent="0.2">
      <c r="A797">
        <f t="shared" si="12"/>
        <v>795</v>
      </c>
    </row>
    <row r="798" spans="1:1" x14ac:dyDescent="0.2">
      <c r="A798">
        <f t="shared" si="12"/>
        <v>796</v>
      </c>
    </row>
    <row r="799" spans="1:1" x14ac:dyDescent="0.2">
      <c r="A799">
        <f t="shared" si="12"/>
        <v>797</v>
      </c>
    </row>
    <row r="800" spans="1:1" x14ac:dyDescent="0.2">
      <c r="A800">
        <f t="shared" si="12"/>
        <v>798</v>
      </c>
    </row>
    <row r="801" spans="1:1" x14ac:dyDescent="0.2">
      <c r="A801">
        <f t="shared" si="12"/>
        <v>799</v>
      </c>
    </row>
    <row r="802" spans="1:1" x14ac:dyDescent="0.2">
      <c r="A802">
        <f t="shared" si="12"/>
        <v>800</v>
      </c>
    </row>
    <row r="803" spans="1:1" x14ac:dyDescent="0.2">
      <c r="A803">
        <f t="shared" si="12"/>
        <v>801</v>
      </c>
    </row>
    <row r="804" spans="1:1" x14ac:dyDescent="0.2">
      <c r="A804">
        <f t="shared" si="12"/>
        <v>802</v>
      </c>
    </row>
    <row r="805" spans="1:1" x14ac:dyDescent="0.2">
      <c r="A805">
        <f t="shared" si="12"/>
        <v>803</v>
      </c>
    </row>
    <row r="806" spans="1:1" x14ac:dyDescent="0.2">
      <c r="A806">
        <f t="shared" si="12"/>
        <v>804</v>
      </c>
    </row>
    <row r="807" spans="1:1" x14ac:dyDescent="0.2">
      <c r="A807">
        <f t="shared" si="12"/>
        <v>805</v>
      </c>
    </row>
    <row r="808" spans="1:1" x14ac:dyDescent="0.2">
      <c r="A808">
        <f t="shared" si="12"/>
        <v>806</v>
      </c>
    </row>
    <row r="809" spans="1:1" x14ac:dyDescent="0.2">
      <c r="A809">
        <f t="shared" si="12"/>
        <v>807</v>
      </c>
    </row>
    <row r="810" spans="1:1" x14ac:dyDescent="0.2">
      <c r="A810">
        <f t="shared" si="12"/>
        <v>808</v>
      </c>
    </row>
    <row r="811" spans="1:1" x14ac:dyDescent="0.2">
      <c r="A811">
        <f t="shared" si="12"/>
        <v>809</v>
      </c>
    </row>
    <row r="812" spans="1:1" x14ac:dyDescent="0.2">
      <c r="A812">
        <f t="shared" si="12"/>
        <v>810</v>
      </c>
    </row>
    <row r="813" spans="1:1" x14ac:dyDescent="0.2">
      <c r="A813">
        <f t="shared" si="12"/>
        <v>811</v>
      </c>
    </row>
    <row r="814" spans="1:1" x14ac:dyDescent="0.2">
      <c r="A814">
        <f t="shared" si="12"/>
        <v>812</v>
      </c>
    </row>
    <row r="815" spans="1:1" x14ac:dyDescent="0.2">
      <c r="A815">
        <f t="shared" si="12"/>
        <v>813</v>
      </c>
    </row>
    <row r="816" spans="1:1" x14ac:dyDescent="0.2">
      <c r="A816">
        <f t="shared" si="12"/>
        <v>814</v>
      </c>
    </row>
    <row r="817" spans="1:1" x14ac:dyDescent="0.2">
      <c r="A817">
        <f t="shared" si="12"/>
        <v>815</v>
      </c>
    </row>
    <row r="818" spans="1:1" x14ac:dyDescent="0.2">
      <c r="A818">
        <f t="shared" si="12"/>
        <v>816</v>
      </c>
    </row>
    <row r="819" spans="1:1" x14ac:dyDescent="0.2">
      <c r="A819">
        <f t="shared" si="12"/>
        <v>817</v>
      </c>
    </row>
    <row r="820" spans="1:1" x14ac:dyDescent="0.2">
      <c r="A820">
        <f t="shared" si="12"/>
        <v>818</v>
      </c>
    </row>
    <row r="821" spans="1:1" x14ac:dyDescent="0.2">
      <c r="A821">
        <f t="shared" si="12"/>
        <v>819</v>
      </c>
    </row>
    <row r="822" spans="1:1" x14ac:dyDescent="0.2">
      <c r="A822">
        <f t="shared" si="12"/>
        <v>820</v>
      </c>
    </row>
    <row r="823" spans="1:1" x14ac:dyDescent="0.2">
      <c r="A823">
        <f t="shared" si="12"/>
        <v>821</v>
      </c>
    </row>
    <row r="824" spans="1:1" x14ac:dyDescent="0.2">
      <c r="A824">
        <f t="shared" si="12"/>
        <v>822</v>
      </c>
    </row>
    <row r="825" spans="1:1" x14ac:dyDescent="0.2">
      <c r="A825">
        <f t="shared" si="12"/>
        <v>823</v>
      </c>
    </row>
    <row r="826" spans="1:1" x14ac:dyDescent="0.2">
      <c r="A826">
        <f t="shared" si="12"/>
        <v>824</v>
      </c>
    </row>
    <row r="827" spans="1:1" x14ac:dyDescent="0.2">
      <c r="A827">
        <f t="shared" si="12"/>
        <v>825</v>
      </c>
    </row>
    <row r="828" spans="1:1" x14ac:dyDescent="0.2">
      <c r="A828">
        <f t="shared" si="12"/>
        <v>826</v>
      </c>
    </row>
    <row r="829" spans="1:1" x14ac:dyDescent="0.2">
      <c r="A829">
        <f t="shared" si="12"/>
        <v>827</v>
      </c>
    </row>
    <row r="830" spans="1:1" x14ac:dyDescent="0.2">
      <c r="A830">
        <f t="shared" si="12"/>
        <v>828</v>
      </c>
    </row>
    <row r="831" spans="1:1" x14ac:dyDescent="0.2">
      <c r="A831">
        <f t="shared" si="12"/>
        <v>829</v>
      </c>
    </row>
    <row r="832" spans="1:1" x14ac:dyDescent="0.2">
      <c r="A832">
        <f t="shared" si="12"/>
        <v>830</v>
      </c>
    </row>
    <row r="833" spans="1:1" x14ac:dyDescent="0.2">
      <c r="A833">
        <f t="shared" si="12"/>
        <v>831</v>
      </c>
    </row>
    <row r="834" spans="1:1" x14ac:dyDescent="0.2">
      <c r="A834">
        <f t="shared" si="12"/>
        <v>832</v>
      </c>
    </row>
    <row r="835" spans="1:1" x14ac:dyDescent="0.2">
      <c r="A835">
        <f t="shared" si="12"/>
        <v>833</v>
      </c>
    </row>
    <row r="836" spans="1:1" x14ac:dyDescent="0.2">
      <c r="A836">
        <f t="shared" si="12"/>
        <v>834</v>
      </c>
    </row>
    <row r="837" spans="1:1" x14ac:dyDescent="0.2">
      <c r="A837">
        <f t="shared" ref="A837:A900" si="13">A836+1</f>
        <v>835</v>
      </c>
    </row>
    <row r="838" spans="1:1" x14ac:dyDescent="0.2">
      <c r="A838">
        <f t="shared" si="13"/>
        <v>836</v>
      </c>
    </row>
    <row r="839" spans="1:1" x14ac:dyDescent="0.2">
      <c r="A839">
        <f t="shared" si="13"/>
        <v>837</v>
      </c>
    </row>
    <row r="840" spans="1:1" x14ac:dyDescent="0.2">
      <c r="A840">
        <f t="shared" si="13"/>
        <v>838</v>
      </c>
    </row>
    <row r="841" spans="1:1" x14ac:dyDescent="0.2">
      <c r="A841">
        <f t="shared" si="13"/>
        <v>839</v>
      </c>
    </row>
    <row r="842" spans="1:1" x14ac:dyDescent="0.2">
      <c r="A842">
        <f t="shared" si="13"/>
        <v>840</v>
      </c>
    </row>
    <row r="843" spans="1:1" x14ac:dyDescent="0.2">
      <c r="A843">
        <f t="shared" si="13"/>
        <v>841</v>
      </c>
    </row>
    <row r="844" spans="1:1" x14ac:dyDescent="0.2">
      <c r="A844">
        <f t="shared" si="13"/>
        <v>842</v>
      </c>
    </row>
    <row r="845" spans="1:1" x14ac:dyDescent="0.2">
      <c r="A845">
        <f t="shared" si="13"/>
        <v>843</v>
      </c>
    </row>
    <row r="846" spans="1:1" x14ac:dyDescent="0.2">
      <c r="A846">
        <f t="shared" si="13"/>
        <v>844</v>
      </c>
    </row>
    <row r="847" spans="1:1" x14ac:dyDescent="0.2">
      <c r="A847">
        <f t="shared" si="13"/>
        <v>845</v>
      </c>
    </row>
    <row r="848" spans="1:1" x14ac:dyDescent="0.2">
      <c r="A848">
        <f t="shared" si="13"/>
        <v>846</v>
      </c>
    </row>
    <row r="849" spans="1:1" x14ac:dyDescent="0.2">
      <c r="A849">
        <f t="shared" si="13"/>
        <v>847</v>
      </c>
    </row>
    <row r="850" spans="1:1" x14ac:dyDescent="0.2">
      <c r="A850">
        <f t="shared" si="13"/>
        <v>848</v>
      </c>
    </row>
    <row r="851" spans="1:1" x14ac:dyDescent="0.2">
      <c r="A851">
        <f t="shared" si="13"/>
        <v>849</v>
      </c>
    </row>
    <row r="852" spans="1:1" x14ac:dyDescent="0.2">
      <c r="A852">
        <f t="shared" si="13"/>
        <v>850</v>
      </c>
    </row>
    <row r="853" spans="1:1" x14ac:dyDescent="0.2">
      <c r="A853">
        <f t="shared" si="13"/>
        <v>851</v>
      </c>
    </row>
    <row r="854" spans="1:1" x14ac:dyDescent="0.2">
      <c r="A854">
        <f t="shared" si="13"/>
        <v>852</v>
      </c>
    </row>
    <row r="855" spans="1:1" x14ac:dyDescent="0.2">
      <c r="A855">
        <f t="shared" si="13"/>
        <v>853</v>
      </c>
    </row>
    <row r="856" spans="1:1" x14ac:dyDescent="0.2">
      <c r="A856">
        <f t="shared" si="13"/>
        <v>854</v>
      </c>
    </row>
    <row r="857" spans="1:1" x14ac:dyDescent="0.2">
      <c r="A857">
        <f t="shared" si="13"/>
        <v>855</v>
      </c>
    </row>
    <row r="858" spans="1:1" x14ac:dyDescent="0.2">
      <c r="A858">
        <f t="shared" si="13"/>
        <v>856</v>
      </c>
    </row>
    <row r="859" spans="1:1" x14ac:dyDescent="0.2">
      <c r="A859">
        <f t="shared" si="13"/>
        <v>857</v>
      </c>
    </row>
    <row r="860" spans="1:1" x14ac:dyDescent="0.2">
      <c r="A860">
        <f t="shared" si="13"/>
        <v>858</v>
      </c>
    </row>
    <row r="861" spans="1:1" x14ac:dyDescent="0.2">
      <c r="A861">
        <f t="shared" si="13"/>
        <v>859</v>
      </c>
    </row>
    <row r="862" spans="1:1" x14ac:dyDescent="0.2">
      <c r="A862">
        <f t="shared" si="13"/>
        <v>860</v>
      </c>
    </row>
    <row r="863" spans="1:1" x14ac:dyDescent="0.2">
      <c r="A863">
        <f t="shared" si="13"/>
        <v>861</v>
      </c>
    </row>
    <row r="864" spans="1:1" x14ac:dyDescent="0.2">
      <c r="A864">
        <f t="shared" si="13"/>
        <v>862</v>
      </c>
    </row>
    <row r="865" spans="1:1" x14ac:dyDescent="0.2">
      <c r="A865">
        <f t="shared" si="13"/>
        <v>863</v>
      </c>
    </row>
    <row r="866" spans="1:1" x14ac:dyDescent="0.2">
      <c r="A866">
        <f t="shared" si="13"/>
        <v>864</v>
      </c>
    </row>
    <row r="867" spans="1:1" x14ac:dyDescent="0.2">
      <c r="A867">
        <f t="shared" si="13"/>
        <v>865</v>
      </c>
    </row>
    <row r="868" spans="1:1" x14ac:dyDescent="0.2">
      <c r="A868">
        <f t="shared" si="13"/>
        <v>866</v>
      </c>
    </row>
    <row r="869" spans="1:1" x14ac:dyDescent="0.2">
      <c r="A869">
        <f t="shared" si="13"/>
        <v>867</v>
      </c>
    </row>
    <row r="870" spans="1:1" x14ac:dyDescent="0.2">
      <c r="A870">
        <f t="shared" si="13"/>
        <v>868</v>
      </c>
    </row>
    <row r="871" spans="1:1" x14ac:dyDescent="0.2">
      <c r="A871">
        <f t="shared" si="13"/>
        <v>869</v>
      </c>
    </row>
    <row r="872" spans="1:1" x14ac:dyDescent="0.2">
      <c r="A872">
        <f t="shared" si="13"/>
        <v>870</v>
      </c>
    </row>
    <row r="873" spans="1:1" x14ac:dyDescent="0.2">
      <c r="A873">
        <f t="shared" si="13"/>
        <v>871</v>
      </c>
    </row>
    <row r="874" spans="1:1" x14ac:dyDescent="0.2">
      <c r="A874">
        <f t="shared" si="13"/>
        <v>872</v>
      </c>
    </row>
    <row r="875" spans="1:1" x14ac:dyDescent="0.2">
      <c r="A875">
        <f t="shared" si="13"/>
        <v>873</v>
      </c>
    </row>
    <row r="876" spans="1:1" x14ac:dyDescent="0.2">
      <c r="A876">
        <f t="shared" si="13"/>
        <v>874</v>
      </c>
    </row>
    <row r="877" spans="1:1" x14ac:dyDescent="0.2">
      <c r="A877">
        <f t="shared" si="13"/>
        <v>875</v>
      </c>
    </row>
    <row r="878" spans="1:1" x14ac:dyDescent="0.2">
      <c r="A878">
        <f t="shared" si="13"/>
        <v>876</v>
      </c>
    </row>
    <row r="879" spans="1:1" x14ac:dyDescent="0.2">
      <c r="A879">
        <f t="shared" si="13"/>
        <v>877</v>
      </c>
    </row>
    <row r="880" spans="1:1" x14ac:dyDescent="0.2">
      <c r="A880">
        <f t="shared" si="13"/>
        <v>878</v>
      </c>
    </row>
    <row r="881" spans="1:1" x14ac:dyDescent="0.2">
      <c r="A881">
        <f t="shared" si="13"/>
        <v>879</v>
      </c>
    </row>
    <row r="882" spans="1:1" x14ac:dyDescent="0.2">
      <c r="A882">
        <f t="shared" si="13"/>
        <v>880</v>
      </c>
    </row>
    <row r="883" spans="1:1" x14ac:dyDescent="0.2">
      <c r="A883">
        <f t="shared" si="13"/>
        <v>881</v>
      </c>
    </row>
    <row r="884" spans="1:1" x14ac:dyDescent="0.2">
      <c r="A884">
        <f t="shared" si="13"/>
        <v>882</v>
      </c>
    </row>
    <row r="885" spans="1:1" x14ac:dyDescent="0.2">
      <c r="A885">
        <f t="shared" si="13"/>
        <v>883</v>
      </c>
    </row>
    <row r="886" spans="1:1" x14ac:dyDescent="0.2">
      <c r="A886">
        <f t="shared" si="13"/>
        <v>884</v>
      </c>
    </row>
    <row r="887" spans="1:1" x14ac:dyDescent="0.2">
      <c r="A887">
        <f t="shared" si="13"/>
        <v>885</v>
      </c>
    </row>
    <row r="888" spans="1:1" x14ac:dyDescent="0.2">
      <c r="A888">
        <f t="shared" si="13"/>
        <v>886</v>
      </c>
    </row>
    <row r="889" spans="1:1" x14ac:dyDescent="0.2">
      <c r="A889">
        <f t="shared" si="13"/>
        <v>887</v>
      </c>
    </row>
    <row r="890" spans="1:1" x14ac:dyDescent="0.2">
      <c r="A890">
        <f t="shared" si="13"/>
        <v>888</v>
      </c>
    </row>
    <row r="891" spans="1:1" x14ac:dyDescent="0.2">
      <c r="A891">
        <f t="shared" si="13"/>
        <v>889</v>
      </c>
    </row>
    <row r="892" spans="1:1" x14ac:dyDescent="0.2">
      <c r="A892">
        <f t="shared" si="13"/>
        <v>890</v>
      </c>
    </row>
    <row r="893" spans="1:1" x14ac:dyDescent="0.2">
      <c r="A893">
        <f t="shared" si="13"/>
        <v>891</v>
      </c>
    </row>
    <row r="894" spans="1:1" x14ac:dyDescent="0.2">
      <c r="A894">
        <f t="shared" si="13"/>
        <v>892</v>
      </c>
    </row>
    <row r="895" spans="1:1" x14ac:dyDescent="0.2">
      <c r="A895">
        <f t="shared" si="13"/>
        <v>893</v>
      </c>
    </row>
    <row r="896" spans="1:1" x14ac:dyDescent="0.2">
      <c r="A896">
        <f t="shared" si="13"/>
        <v>894</v>
      </c>
    </row>
    <row r="897" spans="1:1" x14ac:dyDescent="0.2">
      <c r="A897">
        <f t="shared" si="13"/>
        <v>895</v>
      </c>
    </row>
    <row r="898" spans="1:1" x14ac:dyDescent="0.2">
      <c r="A898">
        <f t="shared" si="13"/>
        <v>896</v>
      </c>
    </row>
    <row r="899" spans="1:1" x14ac:dyDescent="0.2">
      <c r="A899">
        <f t="shared" si="13"/>
        <v>897</v>
      </c>
    </row>
    <row r="900" spans="1:1" x14ac:dyDescent="0.2">
      <c r="A900">
        <f t="shared" si="13"/>
        <v>898</v>
      </c>
    </row>
    <row r="901" spans="1:1" x14ac:dyDescent="0.2">
      <c r="A901">
        <f t="shared" ref="A901:A964" si="14">A900+1</f>
        <v>899</v>
      </c>
    </row>
    <row r="902" spans="1:1" x14ac:dyDescent="0.2">
      <c r="A902">
        <f t="shared" si="14"/>
        <v>900</v>
      </c>
    </row>
    <row r="903" spans="1:1" x14ac:dyDescent="0.2">
      <c r="A903">
        <f t="shared" si="14"/>
        <v>901</v>
      </c>
    </row>
    <row r="904" spans="1:1" x14ac:dyDescent="0.2">
      <c r="A904">
        <f t="shared" si="14"/>
        <v>902</v>
      </c>
    </row>
    <row r="905" spans="1:1" x14ac:dyDescent="0.2">
      <c r="A905">
        <f t="shared" si="14"/>
        <v>903</v>
      </c>
    </row>
    <row r="906" spans="1:1" x14ac:dyDescent="0.2">
      <c r="A906">
        <f t="shared" si="14"/>
        <v>904</v>
      </c>
    </row>
    <row r="907" spans="1:1" x14ac:dyDescent="0.2">
      <c r="A907">
        <f t="shared" si="14"/>
        <v>905</v>
      </c>
    </row>
    <row r="908" spans="1:1" x14ac:dyDescent="0.2">
      <c r="A908">
        <f t="shared" si="14"/>
        <v>906</v>
      </c>
    </row>
    <row r="909" spans="1:1" x14ac:dyDescent="0.2">
      <c r="A909">
        <f t="shared" si="14"/>
        <v>907</v>
      </c>
    </row>
    <row r="910" spans="1:1" x14ac:dyDescent="0.2">
      <c r="A910">
        <f t="shared" si="14"/>
        <v>908</v>
      </c>
    </row>
    <row r="911" spans="1:1" x14ac:dyDescent="0.2">
      <c r="A911">
        <f t="shared" si="14"/>
        <v>909</v>
      </c>
    </row>
    <row r="912" spans="1:1" x14ac:dyDescent="0.2">
      <c r="A912">
        <f t="shared" si="14"/>
        <v>910</v>
      </c>
    </row>
    <row r="913" spans="1:1" x14ac:dyDescent="0.2">
      <c r="A913">
        <f t="shared" si="14"/>
        <v>911</v>
      </c>
    </row>
    <row r="914" spans="1:1" x14ac:dyDescent="0.2">
      <c r="A914">
        <f t="shared" si="14"/>
        <v>912</v>
      </c>
    </row>
    <row r="915" spans="1:1" x14ac:dyDescent="0.2">
      <c r="A915">
        <f t="shared" si="14"/>
        <v>913</v>
      </c>
    </row>
    <row r="916" spans="1:1" x14ac:dyDescent="0.2">
      <c r="A916">
        <f t="shared" si="14"/>
        <v>914</v>
      </c>
    </row>
    <row r="917" spans="1:1" x14ac:dyDescent="0.2">
      <c r="A917">
        <f t="shared" si="14"/>
        <v>915</v>
      </c>
    </row>
    <row r="918" spans="1:1" x14ac:dyDescent="0.2">
      <c r="A918">
        <f t="shared" si="14"/>
        <v>916</v>
      </c>
    </row>
    <row r="919" spans="1:1" x14ac:dyDescent="0.2">
      <c r="A919">
        <f t="shared" si="14"/>
        <v>917</v>
      </c>
    </row>
    <row r="920" spans="1:1" x14ac:dyDescent="0.2">
      <c r="A920">
        <f t="shared" si="14"/>
        <v>918</v>
      </c>
    </row>
    <row r="921" spans="1:1" x14ac:dyDescent="0.2">
      <c r="A921">
        <f t="shared" si="14"/>
        <v>919</v>
      </c>
    </row>
    <row r="922" spans="1:1" x14ac:dyDescent="0.2">
      <c r="A922">
        <f t="shared" si="14"/>
        <v>920</v>
      </c>
    </row>
    <row r="923" spans="1:1" x14ac:dyDescent="0.2">
      <c r="A923">
        <f t="shared" si="14"/>
        <v>921</v>
      </c>
    </row>
    <row r="924" spans="1:1" x14ac:dyDescent="0.2">
      <c r="A924">
        <f t="shared" si="14"/>
        <v>922</v>
      </c>
    </row>
    <row r="925" spans="1:1" x14ac:dyDescent="0.2">
      <c r="A925">
        <f t="shared" si="14"/>
        <v>923</v>
      </c>
    </row>
    <row r="926" spans="1:1" x14ac:dyDescent="0.2">
      <c r="A926">
        <f t="shared" si="14"/>
        <v>924</v>
      </c>
    </row>
    <row r="927" spans="1:1" x14ac:dyDescent="0.2">
      <c r="A927">
        <f t="shared" si="14"/>
        <v>925</v>
      </c>
    </row>
    <row r="928" spans="1:1" x14ac:dyDescent="0.2">
      <c r="A928">
        <f t="shared" si="14"/>
        <v>926</v>
      </c>
    </row>
    <row r="929" spans="1:1" x14ac:dyDescent="0.2">
      <c r="A929">
        <f t="shared" si="14"/>
        <v>927</v>
      </c>
    </row>
    <row r="930" spans="1:1" x14ac:dyDescent="0.2">
      <c r="A930">
        <f t="shared" si="14"/>
        <v>928</v>
      </c>
    </row>
    <row r="931" spans="1:1" x14ac:dyDescent="0.2">
      <c r="A931">
        <f t="shared" si="14"/>
        <v>929</v>
      </c>
    </row>
    <row r="932" spans="1:1" x14ac:dyDescent="0.2">
      <c r="A932">
        <f t="shared" si="14"/>
        <v>930</v>
      </c>
    </row>
    <row r="933" spans="1:1" x14ac:dyDescent="0.2">
      <c r="A933">
        <f t="shared" si="14"/>
        <v>931</v>
      </c>
    </row>
    <row r="934" spans="1:1" x14ac:dyDescent="0.2">
      <c r="A934">
        <f t="shared" si="14"/>
        <v>932</v>
      </c>
    </row>
    <row r="935" spans="1:1" x14ac:dyDescent="0.2">
      <c r="A935">
        <f t="shared" si="14"/>
        <v>933</v>
      </c>
    </row>
    <row r="936" spans="1:1" x14ac:dyDescent="0.2">
      <c r="A936">
        <f t="shared" si="14"/>
        <v>934</v>
      </c>
    </row>
    <row r="937" spans="1:1" x14ac:dyDescent="0.2">
      <c r="A937">
        <f t="shared" si="14"/>
        <v>935</v>
      </c>
    </row>
    <row r="938" spans="1:1" x14ac:dyDescent="0.2">
      <c r="A938">
        <f t="shared" si="14"/>
        <v>936</v>
      </c>
    </row>
    <row r="939" spans="1:1" x14ac:dyDescent="0.2">
      <c r="A939">
        <f t="shared" si="14"/>
        <v>937</v>
      </c>
    </row>
    <row r="940" spans="1:1" x14ac:dyDescent="0.2">
      <c r="A940">
        <f t="shared" si="14"/>
        <v>938</v>
      </c>
    </row>
    <row r="941" spans="1:1" x14ac:dyDescent="0.2">
      <c r="A941">
        <f t="shared" si="14"/>
        <v>939</v>
      </c>
    </row>
    <row r="942" spans="1:1" x14ac:dyDescent="0.2">
      <c r="A942">
        <f t="shared" si="14"/>
        <v>940</v>
      </c>
    </row>
    <row r="943" spans="1:1" x14ac:dyDescent="0.2">
      <c r="A943">
        <f t="shared" si="14"/>
        <v>941</v>
      </c>
    </row>
    <row r="944" spans="1:1" x14ac:dyDescent="0.2">
      <c r="A944">
        <f t="shared" si="14"/>
        <v>942</v>
      </c>
    </row>
    <row r="945" spans="1:1" x14ac:dyDescent="0.2">
      <c r="A945">
        <f t="shared" si="14"/>
        <v>943</v>
      </c>
    </row>
    <row r="946" spans="1:1" x14ac:dyDescent="0.2">
      <c r="A946">
        <f t="shared" si="14"/>
        <v>944</v>
      </c>
    </row>
    <row r="947" spans="1:1" x14ac:dyDescent="0.2">
      <c r="A947">
        <f t="shared" si="14"/>
        <v>945</v>
      </c>
    </row>
    <row r="948" spans="1:1" x14ac:dyDescent="0.2">
      <c r="A948">
        <f t="shared" si="14"/>
        <v>946</v>
      </c>
    </row>
    <row r="949" spans="1:1" x14ac:dyDescent="0.2">
      <c r="A949">
        <f t="shared" si="14"/>
        <v>947</v>
      </c>
    </row>
    <row r="950" spans="1:1" x14ac:dyDescent="0.2">
      <c r="A950">
        <f t="shared" si="14"/>
        <v>948</v>
      </c>
    </row>
    <row r="951" spans="1:1" x14ac:dyDescent="0.2">
      <c r="A951">
        <f t="shared" si="14"/>
        <v>949</v>
      </c>
    </row>
    <row r="952" spans="1:1" x14ac:dyDescent="0.2">
      <c r="A952">
        <f t="shared" si="14"/>
        <v>950</v>
      </c>
    </row>
    <row r="953" spans="1:1" x14ac:dyDescent="0.2">
      <c r="A953">
        <f t="shared" si="14"/>
        <v>951</v>
      </c>
    </row>
    <row r="954" spans="1:1" x14ac:dyDescent="0.2">
      <c r="A954">
        <f t="shared" si="14"/>
        <v>952</v>
      </c>
    </row>
    <row r="955" spans="1:1" x14ac:dyDescent="0.2">
      <c r="A955">
        <f t="shared" si="14"/>
        <v>953</v>
      </c>
    </row>
    <row r="956" spans="1:1" x14ac:dyDescent="0.2">
      <c r="A956">
        <f t="shared" si="14"/>
        <v>954</v>
      </c>
    </row>
    <row r="957" spans="1:1" x14ac:dyDescent="0.2">
      <c r="A957">
        <f t="shared" si="14"/>
        <v>955</v>
      </c>
    </row>
    <row r="958" spans="1:1" x14ac:dyDescent="0.2">
      <c r="A958">
        <f t="shared" si="14"/>
        <v>956</v>
      </c>
    </row>
    <row r="959" spans="1:1" x14ac:dyDescent="0.2">
      <c r="A959">
        <f t="shared" si="14"/>
        <v>957</v>
      </c>
    </row>
    <row r="960" spans="1:1" x14ac:dyDescent="0.2">
      <c r="A960">
        <f t="shared" si="14"/>
        <v>958</v>
      </c>
    </row>
    <row r="961" spans="1:1" x14ac:dyDescent="0.2">
      <c r="A961">
        <f t="shared" si="14"/>
        <v>959</v>
      </c>
    </row>
    <row r="962" spans="1:1" x14ac:dyDescent="0.2">
      <c r="A962">
        <f t="shared" si="14"/>
        <v>960</v>
      </c>
    </row>
    <row r="963" spans="1:1" x14ac:dyDescent="0.2">
      <c r="A963">
        <f t="shared" si="14"/>
        <v>961</v>
      </c>
    </row>
    <row r="964" spans="1:1" x14ac:dyDescent="0.2">
      <c r="A964">
        <f t="shared" si="14"/>
        <v>962</v>
      </c>
    </row>
    <row r="965" spans="1:1" x14ac:dyDescent="0.2">
      <c r="A965">
        <f t="shared" ref="A965:A1002" si="15">A964+1</f>
        <v>963</v>
      </c>
    </row>
    <row r="966" spans="1:1" x14ac:dyDescent="0.2">
      <c r="A966">
        <f t="shared" si="15"/>
        <v>964</v>
      </c>
    </row>
    <row r="967" spans="1:1" x14ac:dyDescent="0.2">
      <c r="A967">
        <f t="shared" si="15"/>
        <v>965</v>
      </c>
    </row>
    <row r="968" spans="1:1" x14ac:dyDescent="0.2">
      <c r="A968">
        <f t="shared" si="15"/>
        <v>966</v>
      </c>
    </row>
    <row r="969" spans="1:1" x14ac:dyDescent="0.2">
      <c r="A969">
        <f t="shared" si="15"/>
        <v>967</v>
      </c>
    </row>
    <row r="970" spans="1:1" x14ac:dyDescent="0.2">
      <c r="A970">
        <f t="shared" si="15"/>
        <v>968</v>
      </c>
    </row>
    <row r="971" spans="1:1" x14ac:dyDescent="0.2">
      <c r="A971">
        <f t="shared" si="15"/>
        <v>969</v>
      </c>
    </row>
    <row r="972" spans="1:1" x14ac:dyDescent="0.2">
      <c r="A972">
        <f t="shared" si="15"/>
        <v>970</v>
      </c>
    </row>
    <row r="973" spans="1:1" x14ac:dyDescent="0.2">
      <c r="A973">
        <f t="shared" si="15"/>
        <v>971</v>
      </c>
    </row>
    <row r="974" spans="1:1" x14ac:dyDescent="0.2">
      <c r="A974">
        <f t="shared" si="15"/>
        <v>972</v>
      </c>
    </row>
    <row r="975" spans="1:1" x14ac:dyDescent="0.2">
      <c r="A975">
        <f t="shared" si="15"/>
        <v>973</v>
      </c>
    </row>
    <row r="976" spans="1:1" x14ac:dyDescent="0.2">
      <c r="A976">
        <f t="shared" si="15"/>
        <v>974</v>
      </c>
    </row>
    <row r="977" spans="1:1" x14ac:dyDescent="0.2">
      <c r="A977">
        <f t="shared" si="15"/>
        <v>975</v>
      </c>
    </row>
    <row r="978" spans="1:1" x14ac:dyDescent="0.2">
      <c r="A978">
        <f t="shared" si="15"/>
        <v>976</v>
      </c>
    </row>
    <row r="979" spans="1:1" x14ac:dyDescent="0.2">
      <c r="A979">
        <f t="shared" si="15"/>
        <v>977</v>
      </c>
    </row>
    <row r="980" spans="1:1" x14ac:dyDescent="0.2">
      <c r="A980">
        <f t="shared" si="15"/>
        <v>978</v>
      </c>
    </row>
    <row r="981" spans="1:1" x14ac:dyDescent="0.2">
      <c r="A981">
        <f t="shared" si="15"/>
        <v>979</v>
      </c>
    </row>
    <row r="982" spans="1:1" x14ac:dyDescent="0.2">
      <c r="A982">
        <f t="shared" si="15"/>
        <v>980</v>
      </c>
    </row>
    <row r="983" spans="1:1" x14ac:dyDescent="0.2">
      <c r="A983">
        <f t="shared" si="15"/>
        <v>981</v>
      </c>
    </row>
    <row r="984" spans="1:1" x14ac:dyDescent="0.2">
      <c r="A984">
        <f t="shared" si="15"/>
        <v>982</v>
      </c>
    </row>
    <row r="985" spans="1:1" x14ac:dyDescent="0.2">
      <c r="A985">
        <f t="shared" si="15"/>
        <v>983</v>
      </c>
    </row>
    <row r="986" spans="1:1" x14ac:dyDescent="0.2">
      <c r="A986">
        <f t="shared" si="15"/>
        <v>984</v>
      </c>
    </row>
    <row r="987" spans="1:1" x14ac:dyDescent="0.2">
      <c r="A987">
        <f t="shared" si="15"/>
        <v>985</v>
      </c>
    </row>
    <row r="988" spans="1:1" x14ac:dyDescent="0.2">
      <c r="A988">
        <f t="shared" si="15"/>
        <v>986</v>
      </c>
    </row>
    <row r="989" spans="1:1" x14ac:dyDescent="0.2">
      <c r="A989">
        <f t="shared" si="15"/>
        <v>987</v>
      </c>
    </row>
    <row r="990" spans="1:1" x14ac:dyDescent="0.2">
      <c r="A990">
        <f t="shared" si="15"/>
        <v>988</v>
      </c>
    </row>
    <row r="991" spans="1:1" x14ac:dyDescent="0.2">
      <c r="A991">
        <f t="shared" si="15"/>
        <v>989</v>
      </c>
    </row>
    <row r="992" spans="1:1" x14ac:dyDescent="0.2">
      <c r="A992">
        <f t="shared" si="15"/>
        <v>990</v>
      </c>
    </row>
    <row r="993" spans="1:1" x14ac:dyDescent="0.2">
      <c r="A993">
        <f t="shared" si="15"/>
        <v>991</v>
      </c>
    </row>
    <row r="994" spans="1:1" x14ac:dyDescent="0.2">
      <c r="A994">
        <f t="shared" si="15"/>
        <v>992</v>
      </c>
    </row>
    <row r="995" spans="1:1" x14ac:dyDescent="0.2">
      <c r="A995">
        <f t="shared" si="15"/>
        <v>993</v>
      </c>
    </row>
    <row r="996" spans="1:1" x14ac:dyDescent="0.2">
      <c r="A996">
        <f t="shared" si="15"/>
        <v>994</v>
      </c>
    </row>
    <row r="997" spans="1:1" x14ac:dyDescent="0.2">
      <c r="A997">
        <f t="shared" si="15"/>
        <v>995</v>
      </c>
    </row>
    <row r="998" spans="1:1" x14ac:dyDescent="0.2">
      <c r="A998">
        <f t="shared" si="15"/>
        <v>996</v>
      </c>
    </row>
    <row r="999" spans="1:1" x14ac:dyDescent="0.2">
      <c r="A999">
        <f t="shared" si="15"/>
        <v>997</v>
      </c>
    </row>
    <row r="1000" spans="1:1" x14ac:dyDescent="0.2">
      <c r="A1000">
        <f t="shared" si="15"/>
        <v>998</v>
      </c>
    </row>
    <row r="1001" spans="1:1" x14ac:dyDescent="0.2">
      <c r="A1001">
        <f t="shared" si="15"/>
        <v>999</v>
      </c>
    </row>
    <row r="1002" spans="1:1" x14ac:dyDescent="0.2">
      <c r="A1002">
        <f t="shared" si="15"/>
        <v>1000</v>
      </c>
    </row>
  </sheetData>
  <autoFilter ref="B2:E307" xr:uid="{66DEE50E-B2CA-C648-93BA-FEA1C8AFD95F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EF48A-1E4C-6940-B8C1-7A6AD80FF9E9}">
  <sheetPr filterMode="1"/>
  <dimension ref="A1:Q3005"/>
  <sheetViews>
    <sheetView topLeftCell="B7" workbookViewId="0">
      <selection activeCell="I7" sqref="I7"/>
    </sheetView>
  </sheetViews>
  <sheetFormatPr baseColWidth="10" defaultRowHeight="16" x14ac:dyDescent="0.2"/>
  <cols>
    <col min="1" max="1" width="30.1640625" customWidth="1"/>
    <col min="2" max="2" width="12.5" customWidth="1"/>
    <col min="3" max="3" width="10.83203125" style="1"/>
    <col min="8" max="8" width="17.5" customWidth="1"/>
    <col min="16" max="16" width="19.83203125" customWidth="1"/>
    <col min="17" max="17" width="19.1640625" customWidth="1"/>
  </cols>
  <sheetData>
    <row r="1" spans="1:17" x14ac:dyDescent="0.2">
      <c r="H1" s="8">
        <f>COUNTIF(H6:H1005,0)</f>
        <v>226</v>
      </c>
    </row>
    <row r="3" spans="1:17" x14ac:dyDescent="0.2">
      <c r="G3" t="s">
        <v>281</v>
      </c>
      <c r="H3">
        <f>COUNTIF(I:I,"Yes")</f>
        <v>229</v>
      </c>
    </row>
    <row r="5" spans="1:17" x14ac:dyDescent="0.2">
      <c r="B5" t="s">
        <v>275</v>
      </c>
      <c r="C5" s="1" t="s">
        <v>276</v>
      </c>
      <c r="D5" t="s">
        <v>277</v>
      </c>
      <c r="E5" t="s">
        <v>278</v>
      </c>
      <c r="G5" t="s">
        <v>275</v>
      </c>
      <c r="H5" t="s">
        <v>280</v>
      </c>
      <c r="I5" t="s">
        <v>279</v>
      </c>
      <c r="K5" t="s">
        <v>275</v>
      </c>
      <c r="L5" t="s">
        <v>3</v>
      </c>
      <c r="M5" t="s">
        <v>264</v>
      </c>
      <c r="N5" t="s">
        <v>247</v>
      </c>
      <c r="Q5" t="s">
        <v>6860</v>
      </c>
    </row>
    <row r="6" spans="1:17" hidden="1" x14ac:dyDescent="0.2">
      <c r="A6" t="s">
        <v>4207</v>
      </c>
      <c r="B6" t="str">
        <f t="shared" ref="B6:B69" si="0">MID(A6,33,LEN(A6)-36)</f>
        <v>1</v>
      </c>
      <c r="C6" t="s">
        <v>1</v>
      </c>
      <c r="D6" t="s">
        <v>246</v>
      </c>
      <c r="E6" s="1" t="s">
        <v>264</v>
      </c>
      <c r="G6">
        <v>1</v>
      </c>
      <c r="H6">
        <f t="shared" ref="H6:H69" si="1">COUNTIFS($B:$B,G6,$C:$C,"&gt;0")</f>
        <v>0</v>
      </c>
      <c r="I6" t="str">
        <f>IF(H6=3,"Yes","No")</f>
        <v>No</v>
      </c>
      <c r="K6">
        <f>G6</f>
        <v>1</v>
      </c>
      <c r="L6">
        <f>SUMIFS($C:$C,$E:$E,L$5,$B:$B,$K6)</f>
        <v>0</v>
      </c>
      <c r="M6">
        <f t="shared" ref="M6:N21" si="2">SUMIFS($C:$C,$E:$E,M$5,$B:$B,$K6)</f>
        <v>0</v>
      </c>
      <c r="N6">
        <f t="shared" si="2"/>
        <v>0</v>
      </c>
      <c r="O6" t="e">
        <f>SMALL(L6:N6,COUNTIF(L6:N6,0)+1)</f>
        <v>#NUM!</v>
      </c>
      <c r="Q6" t="e">
        <v>#NUM!</v>
      </c>
    </row>
    <row r="7" spans="1:17" x14ac:dyDescent="0.2">
      <c r="A7" t="s">
        <v>4207</v>
      </c>
      <c r="B7" t="str">
        <f t="shared" si="0"/>
        <v>1</v>
      </c>
      <c r="C7" t="s">
        <v>1</v>
      </c>
      <c r="D7" t="s">
        <v>246</v>
      </c>
      <c r="E7" s="1" t="s">
        <v>247</v>
      </c>
      <c r="G7">
        <f>G6+1</f>
        <v>2</v>
      </c>
      <c r="H7">
        <f t="shared" si="1"/>
        <v>1</v>
      </c>
      <c r="I7" t="str">
        <f t="shared" ref="I7:I70" si="3">IF(H7=3,"Yes","No")</f>
        <v>No</v>
      </c>
      <c r="K7">
        <f t="shared" ref="K7:K70" si="4">G7</f>
        <v>2</v>
      </c>
      <c r="L7">
        <f t="shared" ref="L7:N70" si="5">SUMIFS($C:$C,$E:$E,L$5,$B:$B,$K7)</f>
        <v>0</v>
      </c>
      <c r="M7">
        <f t="shared" si="2"/>
        <v>0</v>
      </c>
      <c r="N7">
        <f t="shared" si="2"/>
        <v>85</v>
      </c>
      <c r="O7">
        <f t="shared" ref="O7:O70" si="6">SMALL(L7:N7,COUNTIF(L7:N7,0)+1)</f>
        <v>85</v>
      </c>
      <c r="Q7">
        <v>85</v>
      </c>
    </row>
    <row r="8" spans="1:17" x14ac:dyDescent="0.2">
      <c r="A8" t="s">
        <v>4208</v>
      </c>
      <c r="B8" t="str">
        <f t="shared" si="0"/>
        <v>10</v>
      </c>
      <c r="C8">
        <v>79</v>
      </c>
      <c r="D8" t="s">
        <v>4209</v>
      </c>
      <c r="E8" s="1" t="s">
        <v>264</v>
      </c>
      <c r="G8">
        <f t="shared" ref="G8:G71" si="7">G7+1</f>
        <v>3</v>
      </c>
      <c r="H8">
        <f t="shared" si="1"/>
        <v>2</v>
      </c>
      <c r="I8" t="str">
        <f t="shared" si="3"/>
        <v>No</v>
      </c>
      <c r="K8">
        <f t="shared" si="4"/>
        <v>3</v>
      </c>
      <c r="L8">
        <f t="shared" si="5"/>
        <v>0</v>
      </c>
      <c r="M8">
        <f t="shared" si="2"/>
        <v>46</v>
      </c>
      <c r="N8">
        <f t="shared" si="2"/>
        <v>44</v>
      </c>
      <c r="O8">
        <f t="shared" si="6"/>
        <v>44</v>
      </c>
      <c r="Q8">
        <v>44</v>
      </c>
    </row>
    <row r="9" spans="1:17" hidden="1" x14ac:dyDescent="0.2">
      <c r="A9" t="s">
        <v>4208</v>
      </c>
      <c r="B9" t="str">
        <f t="shared" si="0"/>
        <v>10</v>
      </c>
      <c r="C9" t="s">
        <v>1</v>
      </c>
      <c r="D9" t="s">
        <v>246</v>
      </c>
      <c r="E9" s="1" t="s">
        <v>247</v>
      </c>
      <c r="G9">
        <f t="shared" si="7"/>
        <v>4</v>
      </c>
      <c r="H9">
        <f t="shared" si="1"/>
        <v>0</v>
      </c>
      <c r="I9" t="str">
        <f t="shared" si="3"/>
        <v>No</v>
      </c>
      <c r="K9">
        <f t="shared" si="4"/>
        <v>4</v>
      </c>
      <c r="L9">
        <f t="shared" si="5"/>
        <v>0</v>
      </c>
      <c r="M9">
        <f t="shared" si="2"/>
        <v>0</v>
      </c>
      <c r="N9">
        <f t="shared" si="2"/>
        <v>0</v>
      </c>
      <c r="O9" t="e">
        <f t="shared" si="6"/>
        <v>#NUM!</v>
      </c>
      <c r="Q9" t="e">
        <v>#NUM!</v>
      </c>
    </row>
    <row r="10" spans="1:17" x14ac:dyDescent="0.2">
      <c r="A10" t="s">
        <v>4212</v>
      </c>
      <c r="B10" t="str">
        <f t="shared" si="0"/>
        <v>100</v>
      </c>
      <c r="C10" t="s">
        <v>1</v>
      </c>
      <c r="D10" t="s">
        <v>246</v>
      </c>
      <c r="E10" s="1" t="s">
        <v>264</v>
      </c>
      <c r="G10">
        <f t="shared" si="7"/>
        <v>5</v>
      </c>
      <c r="H10">
        <f t="shared" si="1"/>
        <v>1</v>
      </c>
      <c r="I10" t="str">
        <f t="shared" si="3"/>
        <v>No</v>
      </c>
      <c r="K10">
        <f t="shared" si="4"/>
        <v>5</v>
      </c>
      <c r="L10">
        <f t="shared" si="5"/>
        <v>238</v>
      </c>
      <c r="M10">
        <f t="shared" si="2"/>
        <v>0</v>
      </c>
      <c r="N10">
        <f t="shared" si="2"/>
        <v>0</v>
      </c>
      <c r="O10">
        <f t="shared" si="6"/>
        <v>238</v>
      </c>
      <c r="Q10">
        <v>238</v>
      </c>
    </row>
    <row r="11" spans="1:17" hidden="1" x14ac:dyDescent="0.2">
      <c r="A11" t="s">
        <v>4212</v>
      </c>
      <c r="B11" t="str">
        <f t="shared" si="0"/>
        <v>100</v>
      </c>
      <c r="C11">
        <v>69</v>
      </c>
      <c r="D11" t="s">
        <v>4259</v>
      </c>
      <c r="E11" s="1" t="s">
        <v>247</v>
      </c>
      <c r="G11">
        <f t="shared" si="7"/>
        <v>6</v>
      </c>
      <c r="H11">
        <f t="shared" si="1"/>
        <v>0</v>
      </c>
      <c r="I11" t="str">
        <f t="shared" si="3"/>
        <v>No</v>
      </c>
      <c r="K11">
        <f t="shared" si="4"/>
        <v>6</v>
      </c>
      <c r="L11">
        <f t="shared" si="5"/>
        <v>0</v>
      </c>
      <c r="M11">
        <f t="shared" si="2"/>
        <v>0</v>
      </c>
      <c r="N11">
        <f t="shared" si="2"/>
        <v>0</v>
      </c>
      <c r="O11" t="e">
        <f t="shared" si="6"/>
        <v>#NUM!</v>
      </c>
      <c r="Q11" t="e">
        <v>#NUM!</v>
      </c>
    </row>
    <row r="12" spans="1:17" hidden="1" x14ac:dyDescent="0.2">
      <c r="A12" t="s">
        <v>4214</v>
      </c>
      <c r="B12" t="str">
        <f t="shared" si="0"/>
        <v>1000</v>
      </c>
      <c r="C12">
        <v>87</v>
      </c>
      <c r="D12" t="s">
        <v>4215</v>
      </c>
      <c r="E12" s="1" t="s">
        <v>264</v>
      </c>
      <c r="G12">
        <f t="shared" si="7"/>
        <v>7</v>
      </c>
      <c r="H12">
        <f t="shared" si="1"/>
        <v>0</v>
      </c>
      <c r="I12" t="str">
        <f t="shared" si="3"/>
        <v>No</v>
      </c>
      <c r="K12">
        <f t="shared" si="4"/>
        <v>7</v>
      </c>
      <c r="L12">
        <f t="shared" si="5"/>
        <v>0</v>
      </c>
      <c r="M12">
        <f t="shared" si="2"/>
        <v>0</v>
      </c>
      <c r="N12">
        <f t="shared" si="2"/>
        <v>0</v>
      </c>
      <c r="O12" t="e">
        <f t="shared" si="6"/>
        <v>#NUM!</v>
      </c>
      <c r="Q12" t="e">
        <v>#NUM!</v>
      </c>
    </row>
    <row r="13" spans="1:17" x14ac:dyDescent="0.2">
      <c r="A13" t="s">
        <v>4214</v>
      </c>
      <c r="B13" t="str">
        <f t="shared" si="0"/>
        <v>1000</v>
      </c>
      <c r="C13" t="s">
        <v>1</v>
      </c>
      <c r="D13" t="s">
        <v>246</v>
      </c>
      <c r="E13" s="1" t="s">
        <v>247</v>
      </c>
      <c r="G13">
        <f t="shared" si="7"/>
        <v>8</v>
      </c>
      <c r="H13">
        <f t="shared" si="1"/>
        <v>3</v>
      </c>
      <c r="I13" t="str">
        <f t="shared" si="3"/>
        <v>Yes</v>
      </c>
      <c r="K13">
        <f t="shared" si="4"/>
        <v>8</v>
      </c>
      <c r="L13">
        <f t="shared" si="5"/>
        <v>140</v>
      </c>
      <c r="M13">
        <f t="shared" si="2"/>
        <v>79</v>
      </c>
      <c r="N13">
        <f t="shared" si="2"/>
        <v>78</v>
      </c>
      <c r="O13">
        <f t="shared" si="6"/>
        <v>78</v>
      </c>
      <c r="Q13">
        <v>78</v>
      </c>
    </row>
    <row r="14" spans="1:17" x14ac:dyDescent="0.2">
      <c r="A14" t="s">
        <v>4229</v>
      </c>
      <c r="B14" t="str">
        <f t="shared" si="0"/>
        <v>101</v>
      </c>
      <c r="C14" t="s">
        <v>1</v>
      </c>
      <c r="D14" t="s">
        <v>246</v>
      </c>
      <c r="E14" s="1" t="s">
        <v>264</v>
      </c>
      <c r="G14">
        <f t="shared" si="7"/>
        <v>9</v>
      </c>
      <c r="H14">
        <f t="shared" si="1"/>
        <v>1</v>
      </c>
      <c r="I14" t="str">
        <f t="shared" si="3"/>
        <v>No</v>
      </c>
      <c r="K14">
        <f t="shared" si="4"/>
        <v>9</v>
      </c>
      <c r="L14">
        <f t="shared" si="5"/>
        <v>0</v>
      </c>
      <c r="M14">
        <f t="shared" si="2"/>
        <v>70</v>
      </c>
      <c r="N14">
        <f t="shared" si="2"/>
        <v>0</v>
      </c>
      <c r="O14">
        <f t="shared" si="6"/>
        <v>70</v>
      </c>
      <c r="Q14">
        <v>70</v>
      </c>
    </row>
    <row r="15" spans="1:17" x14ac:dyDescent="0.2">
      <c r="A15" t="s">
        <v>4229</v>
      </c>
      <c r="B15" t="str">
        <f t="shared" si="0"/>
        <v>101</v>
      </c>
      <c r="C15" t="s">
        <v>1</v>
      </c>
      <c r="D15" t="s">
        <v>246</v>
      </c>
      <c r="E15" s="1" t="s">
        <v>247</v>
      </c>
      <c r="G15">
        <f t="shared" si="7"/>
        <v>10</v>
      </c>
      <c r="H15">
        <f t="shared" si="1"/>
        <v>1</v>
      </c>
      <c r="I15" t="str">
        <f t="shared" si="3"/>
        <v>No</v>
      </c>
      <c r="K15">
        <f t="shared" si="4"/>
        <v>10</v>
      </c>
      <c r="L15">
        <f t="shared" si="5"/>
        <v>0</v>
      </c>
      <c r="M15">
        <f t="shared" si="2"/>
        <v>79</v>
      </c>
      <c r="N15">
        <f t="shared" si="2"/>
        <v>0</v>
      </c>
      <c r="O15">
        <f t="shared" si="6"/>
        <v>79</v>
      </c>
      <c r="Q15">
        <v>79</v>
      </c>
    </row>
    <row r="16" spans="1:17" hidden="1" x14ac:dyDescent="0.2">
      <c r="A16" t="s">
        <v>4230</v>
      </c>
      <c r="B16" t="str">
        <f t="shared" si="0"/>
        <v>102</v>
      </c>
      <c r="C16" t="s">
        <v>1</v>
      </c>
      <c r="D16" t="s">
        <v>246</v>
      </c>
      <c r="E16" s="1" t="s">
        <v>264</v>
      </c>
      <c r="G16">
        <f t="shared" si="7"/>
        <v>11</v>
      </c>
      <c r="H16">
        <f t="shared" si="1"/>
        <v>0</v>
      </c>
      <c r="I16" t="str">
        <f t="shared" si="3"/>
        <v>No</v>
      </c>
      <c r="K16">
        <f t="shared" si="4"/>
        <v>11</v>
      </c>
      <c r="L16">
        <f t="shared" si="5"/>
        <v>0</v>
      </c>
      <c r="M16">
        <f t="shared" si="2"/>
        <v>0</v>
      </c>
      <c r="N16">
        <f t="shared" si="2"/>
        <v>0</v>
      </c>
      <c r="O16" t="e">
        <f t="shared" si="6"/>
        <v>#NUM!</v>
      </c>
      <c r="Q16" t="e">
        <v>#NUM!</v>
      </c>
    </row>
    <row r="17" spans="1:17" x14ac:dyDescent="0.2">
      <c r="A17" t="s">
        <v>4230</v>
      </c>
      <c r="B17" t="str">
        <f t="shared" si="0"/>
        <v>102</v>
      </c>
      <c r="C17" t="s">
        <v>1</v>
      </c>
      <c r="D17" t="s">
        <v>246</v>
      </c>
      <c r="E17" s="1" t="s">
        <v>247</v>
      </c>
      <c r="G17">
        <f t="shared" si="7"/>
        <v>12</v>
      </c>
      <c r="H17">
        <f t="shared" si="1"/>
        <v>1</v>
      </c>
      <c r="I17" t="str">
        <f t="shared" si="3"/>
        <v>No</v>
      </c>
      <c r="K17">
        <f t="shared" si="4"/>
        <v>12</v>
      </c>
      <c r="L17">
        <f t="shared" si="5"/>
        <v>0</v>
      </c>
      <c r="M17">
        <f t="shared" si="2"/>
        <v>84</v>
      </c>
      <c r="N17">
        <f t="shared" si="2"/>
        <v>0</v>
      </c>
      <c r="O17">
        <f t="shared" si="6"/>
        <v>84</v>
      </c>
      <c r="Q17">
        <v>84</v>
      </c>
    </row>
    <row r="18" spans="1:17" hidden="1" x14ac:dyDescent="0.2">
      <c r="A18" t="s">
        <v>4231</v>
      </c>
      <c r="B18" t="str">
        <f t="shared" si="0"/>
        <v>103</v>
      </c>
      <c r="C18" t="s">
        <v>1</v>
      </c>
      <c r="D18" t="s">
        <v>246</v>
      </c>
      <c r="E18" s="1" t="s">
        <v>264</v>
      </c>
      <c r="G18">
        <f t="shared" si="7"/>
        <v>13</v>
      </c>
      <c r="H18">
        <f t="shared" si="1"/>
        <v>0</v>
      </c>
      <c r="I18" t="str">
        <f t="shared" si="3"/>
        <v>No</v>
      </c>
      <c r="K18">
        <f t="shared" si="4"/>
        <v>13</v>
      </c>
      <c r="L18">
        <f t="shared" si="5"/>
        <v>0</v>
      </c>
      <c r="M18">
        <f t="shared" si="2"/>
        <v>0</v>
      </c>
      <c r="N18">
        <f t="shared" si="2"/>
        <v>0</v>
      </c>
      <c r="O18" t="e">
        <f t="shared" si="6"/>
        <v>#NUM!</v>
      </c>
      <c r="Q18" t="e">
        <v>#NUM!</v>
      </c>
    </row>
    <row r="19" spans="1:17" x14ac:dyDescent="0.2">
      <c r="A19" t="s">
        <v>4231</v>
      </c>
      <c r="B19" t="str">
        <f t="shared" si="0"/>
        <v>103</v>
      </c>
      <c r="C19" t="s">
        <v>1</v>
      </c>
      <c r="D19" t="s">
        <v>246</v>
      </c>
      <c r="E19" s="1" t="s">
        <v>247</v>
      </c>
      <c r="G19">
        <f t="shared" si="7"/>
        <v>14</v>
      </c>
      <c r="H19">
        <f t="shared" si="1"/>
        <v>1</v>
      </c>
      <c r="I19" t="str">
        <f t="shared" si="3"/>
        <v>No</v>
      </c>
      <c r="K19">
        <f t="shared" si="4"/>
        <v>14</v>
      </c>
      <c r="L19">
        <f t="shared" si="5"/>
        <v>0</v>
      </c>
      <c r="M19">
        <f t="shared" si="2"/>
        <v>90</v>
      </c>
      <c r="N19">
        <f t="shared" si="2"/>
        <v>0</v>
      </c>
      <c r="O19">
        <f t="shared" si="6"/>
        <v>90</v>
      </c>
      <c r="Q19">
        <v>90</v>
      </c>
    </row>
    <row r="20" spans="1:17" hidden="1" x14ac:dyDescent="0.2">
      <c r="A20" t="s">
        <v>4232</v>
      </c>
      <c r="B20" t="str">
        <f t="shared" si="0"/>
        <v>104</v>
      </c>
      <c r="C20">
        <v>102</v>
      </c>
      <c r="D20" t="s">
        <v>4233</v>
      </c>
      <c r="E20" s="1" t="s">
        <v>264</v>
      </c>
      <c r="G20">
        <f t="shared" si="7"/>
        <v>15</v>
      </c>
      <c r="H20">
        <f t="shared" si="1"/>
        <v>0</v>
      </c>
      <c r="I20" t="str">
        <f t="shared" si="3"/>
        <v>No</v>
      </c>
      <c r="K20">
        <f t="shared" si="4"/>
        <v>15</v>
      </c>
      <c r="L20">
        <f t="shared" si="5"/>
        <v>0</v>
      </c>
      <c r="M20">
        <f t="shared" si="2"/>
        <v>0</v>
      </c>
      <c r="N20">
        <f t="shared" si="2"/>
        <v>0</v>
      </c>
      <c r="O20" t="e">
        <f t="shared" si="6"/>
        <v>#NUM!</v>
      </c>
      <c r="Q20" t="e">
        <v>#NUM!</v>
      </c>
    </row>
    <row r="21" spans="1:17" x14ac:dyDescent="0.2">
      <c r="A21" t="s">
        <v>4232</v>
      </c>
      <c r="B21" t="str">
        <f t="shared" si="0"/>
        <v>104</v>
      </c>
      <c r="C21" t="s">
        <v>1</v>
      </c>
      <c r="D21" t="s">
        <v>246</v>
      </c>
      <c r="E21" s="1" t="s">
        <v>247</v>
      </c>
      <c r="G21">
        <f t="shared" si="7"/>
        <v>16</v>
      </c>
      <c r="H21">
        <f t="shared" si="1"/>
        <v>1</v>
      </c>
      <c r="I21" t="str">
        <f t="shared" si="3"/>
        <v>No</v>
      </c>
      <c r="K21">
        <f t="shared" si="4"/>
        <v>16</v>
      </c>
      <c r="L21">
        <f t="shared" si="5"/>
        <v>0</v>
      </c>
      <c r="M21">
        <f t="shared" si="2"/>
        <v>104</v>
      </c>
      <c r="N21">
        <f t="shared" si="2"/>
        <v>0</v>
      </c>
      <c r="O21">
        <f t="shared" si="6"/>
        <v>104</v>
      </c>
      <c r="Q21">
        <v>104</v>
      </c>
    </row>
    <row r="22" spans="1:17" hidden="1" x14ac:dyDescent="0.2">
      <c r="A22" t="s">
        <v>4234</v>
      </c>
      <c r="B22" t="str">
        <f t="shared" si="0"/>
        <v>105</v>
      </c>
      <c r="C22">
        <v>68</v>
      </c>
      <c r="D22" t="s">
        <v>4235</v>
      </c>
      <c r="E22" s="1" t="s">
        <v>264</v>
      </c>
      <c r="G22">
        <f t="shared" si="7"/>
        <v>17</v>
      </c>
      <c r="H22">
        <f t="shared" si="1"/>
        <v>0</v>
      </c>
      <c r="I22" t="str">
        <f t="shared" si="3"/>
        <v>No</v>
      </c>
      <c r="K22">
        <f t="shared" si="4"/>
        <v>17</v>
      </c>
      <c r="L22">
        <f t="shared" si="5"/>
        <v>0</v>
      </c>
      <c r="M22">
        <f t="shared" si="5"/>
        <v>0</v>
      </c>
      <c r="N22">
        <f t="shared" si="5"/>
        <v>0</v>
      </c>
      <c r="O22" t="e">
        <f t="shared" si="6"/>
        <v>#NUM!</v>
      </c>
      <c r="Q22" t="e">
        <v>#NUM!</v>
      </c>
    </row>
    <row r="23" spans="1:17" hidden="1" x14ac:dyDescent="0.2">
      <c r="A23" t="s">
        <v>4234</v>
      </c>
      <c r="B23" t="str">
        <f t="shared" si="0"/>
        <v>105</v>
      </c>
      <c r="C23" t="s">
        <v>1</v>
      </c>
      <c r="D23" t="s">
        <v>246</v>
      </c>
      <c r="E23" s="1" t="s">
        <v>247</v>
      </c>
      <c r="G23">
        <f t="shared" si="7"/>
        <v>18</v>
      </c>
      <c r="H23">
        <f t="shared" si="1"/>
        <v>0</v>
      </c>
      <c r="I23" t="str">
        <f t="shared" si="3"/>
        <v>No</v>
      </c>
      <c r="K23">
        <f t="shared" si="4"/>
        <v>18</v>
      </c>
      <c r="L23">
        <f t="shared" si="5"/>
        <v>0</v>
      </c>
      <c r="M23">
        <f t="shared" si="5"/>
        <v>0</v>
      </c>
      <c r="N23">
        <f t="shared" si="5"/>
        <v>0</v>
      </c>
      <c r="O23" t="e">
        <f t="shared" si="6"/>
        <v>#NUM!</v>
      </c>
      <c r="Q23" t="e">
        <v>#NUM!</v>
      </c>
    </row>
    <row r="24" spans="1:17" x14ac:dyDescent="0.2">
      <c r="A24" t="s">
        <v>4241</v>
      </c>
      <c r="B24" t="str">
        <f t="shared" si="0"/>
        <v>106</v>
      </c>
      <c r="C24" t="s">
        <v>1</v>
      </c>
      <c r="D24" t="s">
        <v>246</v>
      </c>
      <c r="E24" s="1" t="s">
        <v>264</v>
      </c>
      <c r="G24">
        <f t="shared" si="7"/>
        <v>19</v>
      </c>
      <c r="H24">
        <f t="shared" si="1"/>
        <v>3</v>
      </c>
      <c r="I24" t="str">
        <f t="shared" si="3"/>
        <v>Yes</v>
      </c>
      <c r="K24">
        <f t="shared" si="4"/>
        <v>19</v>
      </c>
      <c r="L24">
        <f t="shared" si="5"/>
        <v>133</v>
      </c>
      <c r="M24">
        <f t="shared" si="5"/>
        <v>69</v>
      </c>
      <c r="N24">
        <f t="shared" si="5"/>
        <v>68</v>
      </c>
      <c r="O24">
        <f t="shared" si="6"/>
        <v>68</v>
      </c>
      <c r="Q24">
        <v>68</v>
      </c>
    </row>
    <row r="25" spans="1:17" x14ac:dyDescent="0.2">
      <c r="A25" t="s">
        <v>4241</v>
      </c>
      <c r="B25" t="str">
        <f t="shared" si="0"/>
        <v>106</v>
      </c>
      <c r="C25" t="s">
        <v>1</v>
      </c>
      <c r="D25" t="s">
        <v>4320</v>
      </c>
      <c r="E25" s="1" t="s">
        <v>247</v>
      </c>
      <c r="G25">
        <f t="shared" si="7"/>
        <v>20</v>
      </c>
      <c r="H25">
        <f t="shared" si="1"/>
        <v>1</v>
      </c>
      <c r="I25" t="str">
        <f t="shared" si="3"/>
        <v>No</v>
      </c>
      <c r="K25">
        <f t="shared" si="4"/>
        <v>20</v>
      </c>
      <c r="L25">
        <f t="shared" si="5"/>
        <v>0</v>
      </c>
      <c r="M25">
        <f t="shared" si="5"/>
        <v>65</v>
      </c>
      <c r="N25">
        <f t="shared" si="5"/>
        <v>0</v>
      </c>
      <c r="O25">
        <f t="shared" si="6"/>
        <v>65</v>
      </c>
      <c r="Q25">
        <v>65</v>
      </c>
    </row>
    <row r="26" spans="1:17" x14ac:dyDescent="0.2">
      <c r="A26" t="s">
        <v>4242</v>
      </c>
      <c r="B26" t="str">
        <f t="shared" si="0"/>
        <v>107</v>
      </c>
      <c r="C26">
        <v>31</v>
      </c>
      <c r="D26" t="s">
        <v>4243</v>
      </c>
      <c r="E26" s="1" t="s">
        <v>264</v>
      </c>
      <c r="G26">
        <f t="shared" si="7"/>
        <v>21</v>
      </c>
      <c r="H26">
        <f t="shared" si="1"/>
        <v>3</v>
      </c>
      <c r="I26" t="str">
        <f t="shared" si="3"/>
        <v>Yes</v>
      </c>
      <c r="K26">
        <f t="shared" si="4"/>
        <v>21</v>
      </c>
      <c r="L26">
        <f t="shared" si="5"/>
        <v>231</v>
      </c>
      <c r="M26">
        <f t="shared" si="5"/>
        <v>98</v>
      </c>
      <c r="N26">
        <f t="shared" si="5"/>
        <v>98</v>
      </c>
      <c r="O26">
        <f t="shared" si="6"/>
        <v>98</v>
      </c>
      <c r="Q26">
        <v>98</v>
      </c>
    </row>
    <row r="27" spans="1:17" x14ac:dyDescent="0.2">
      <c r="A27" t="s">
        <v>4242</v>
      </c>
      <c r="B27" t="str">
        <f t="shared" si="0"/>
        <v>107</v>
      </c>
      <c r="C27">
        <v>31</v>
      </c>
      <c r="D27" t="s">
        <v>4321</v>
      </c>
      <c r="E27" s="1" t="s">
        <v>247</v>
      </c>
      <c r="G27">
        <f t="shared" si="7"/>
        <v>22</v>
      </c>
      <c r="H27">
        <f t="shared" si="1"/>
        <v>3</v>
      </c>
      <c r="I27" t="str">
        <f t="shared" si="3"/>
        <v>Yes</v>
      </c>
      <c r="K27">
        <f t="shared" si="4"/>
        <v>22</v>
      </c>
      <c r="L27">
        <f t="shared" si="5"/>
        <v>168</v>
      </c>
      <c r="M27">
        <f t="shared" si="5"/>
        <v>108</v>
      </c>
      <c r="N27">
        <f t="shared" si="5"/>
        <v>95</v>
      </c>
      <c r="O27">
        <f t="shared" si="6"/>
        <v>95</v>
      </c>
      <c r="Q27">
        <v>95</v>
      </c>
    </row>
    <row r="28" spans="1:17" x14ac:dyDescent="0.2">
      <c r="A28" t="s">
        <v>4244</v>
      </c>
      <c r="B28" t="str">
        <f t="shared" si="0"/>
        <v>108</v>
      </c>
      <c r="C28">
        <v>82</v>
      </c>
      <c r="D28" t="s">
        <v>4245</v>
      </c>
      <c r="E28" s="1" t="s">
        <v>264</v>
      </c>
      <c r="G28">
        <f t="shared" si="7"/>
        <v>23</v>
      </c>
      <c r="H28">
        <f t="shared" si="1"/>
        <v>2</v>
      </c>
      <c r="I28" t="str">
        <f t="shared" si="3"/>
        <v>No</v>
      </c>
      <c r="K28">
        <f t="shared" si="4"/>
        <v>23</v>
      </c>
      <c r="L28">
        <f t="shared" si="5"/>
        <v>0</v>
      </c>
      <c r="M28">
        <f t="shared" si="5"/>
        <v>92</v>
      </c>
      <c r="N28">
        <f t="shared" si="5"/>
        <v>91</v>
      </c>
      <c r="O28">
        <f t="shared" si="6"/>
        <v>91</v>
      </c>
      <c r="Q28">
        <v>91</v>
      </c>
    </row>
    <row r="29" spans="1:17" hidden="1" x14ac:dyDescent="0.2">
      <c r="A29" t="s">
        <v>4244</v>
      </c>
      <c r="B29" t="str">
        <f t="shared" si="0"/>
        <v>108</v>
      </c>
      <c r="C29" t="s">
        <v>1</v>
      </c>
      <c r="D29" t="s">
        <v>246</v>
      </c>
      <c r="E29" s="1" t="s">
        <v>247</v>
      </c>
      <c r="G29">
        <f t="shared" si="7"/>
        <v>24</v>
      </c>
      <c r="H29">
        <f t="shared" si="1"/>
        <v>0</v>
      </c>
      <c r="I29" t="str">
        <f t="shared" si="3"/>
        <v>No</v>
      </c>
      <c r="K29">
        <f t="shared" si="4"/>
        <v>24</v>
      </c>
      <c r="L29">
        <f t="shared" si="5"/>
        <v>0</v>
      </c>
      <c r="M29">
        <f t="shared" si="5"/>
        <v>0</v>
      </c>
      <c r="N29">
        <f t="shared" si="5"/>
        <v>0</v>
      </c>
      <c r="O29" t="e">
        <f t="shared" si="6"/>
        <v>#NUM!</v>
      </c>
      <c r="Q29" t="e">
        <v>#NUM!</v>
      </c>
    </row>
    <row r="30" spans="1:17" x14ac:dyDescent="0.2">
      <c r="A30" t="s">
        <v>4246</v>
      </c>
      <c r="B30" t="str">
        <f t="shared" si="0"/>
        <v>109</v>
      </c>
      <c r="C30">
        <v>79</v>
      </c>
      <c r="D30" t="s">
        <v>4247</v>
      </c>
      <c r="E30" s="1" t="s">
        <v>264</v>
      </c>
      <c r="G30">
        <f t="shared" si="7"/>
        <v>25</v>
      </c>
      <c r="H30">
        <f t="shared" si="1"/>
        <v>1</v>
      </c>
      <c r="I30" t="str">
        <f t="shared" si="3"/>
        <v>No</v>
      </c>
      <c r="K30">
        <f t="shared" si="4"/>
        <v>25</v>
      </c>
      <c r="L30">
        <f t="shared" si="5"/>
        <v>0</v>
      </c>
      <c r="M30">
        <f t="shared" si="5"/>
        <v>104</v>
      </c>
      <c r="N30">
        <f t="shared" si="5"/>
        <v>0</v>
      </c>
      <c r="O30">
        <f t="shared" si="6"/>
        <v>104</v>
      </c>
      <c r="Q30">
        <v>104</v>
      </c>
    </row>
    <row r="31" spans="1:17" hidden="1" x14ac:dyDescent="0.2">
      <c r="A31" t="s">
        <v>4246</v>
      </c>
      <c r="B31" t="str">
        <f t="shared" si="0"/>
        <v>109</v>
      </c>
      <c r="C31" t="s">
        <v>1</v>
      </c>
      <c r="D31" t="s">
        <v>4339</v>
      </c>
      <c r="E31" s="1" t="s">
        <v>247</v>
      </c>
      <c r="G31">
        <f t="shared" si="7"/>
        <v>26</v>
      </c>
      <c r="H31">
        <f t="shared" si="1"/>
        <v>0</v>
      </c>
      <c r="I31" t="str">
        <f t="shared" si="3"/>
        <v>No</v>
      </c>
      <c r="K31">
        <f t="shared" si="4"/>
        <v>26</v>
      </c>
      <c r="L31">
        <f t="shared" si="5"/>
        <v>0</v>
      </c>
      <c r="M31">
        <f t="shared" si="5"/>
        <v>0</v>
      </c>
      <c r="N31">
        <f t="shared" si="5"/>
        <v>0</v>
      </c>
      <c r="O31" t="e">
        <f t="shared" si="6"/>
        <v>#NUM!</v>
      </c>
      <c r="Q31" t="e">
        <v>#NUM!</v>
      </c>
    </row>
    <row r="32" spans="1:17" x14ac:dyDescent="0.2">
      <c r="A32" t="s">
        <v>4250</v>
      </c>
      <c r="B32" t="str">
        <f t="shared" si="0"/>
        <v>11</v>
      </c>
      <c r="C32" t="s">
        <v>1</v>
      </c>
      <c r="D32" t="s">
        <v>246</v>
      </c>
      <c r="E32" s="1" t="s">
        <v>264</v>
      </c>
      <c r="G32">
        <f t="shared" si="7"/>
        <v>27</v>
      </c>
      <c r="H32">
        <f t="shared" si="1"/>
        <v>2</v>
      </c>
      <c r="I32" t="str">
        <f t="shared" si="3"/>
        <v>No</v>
      </c>
      <c r="K32">
        <f t="shared" si="4"/>
        <v>27</v>
      </c>
      <c r="L32">
        <f t="shared" si="5"/>
        <v>161</v>
      </c>
      <c r="M32">
        <f t="shared" si="5"/>
        <v>74</v>
      </c>
      <c r="N32">
        <f t="shared" si="5"/>
        <v>0</v>
      </c>
      <c r="O32">
        <f t="shared" si="6"/>
        <v>74</v>
      </c>
      <c r="Q32">
        <v>74</v>
      </c>
    </row>
    <row r="33" spans="1:17" x14ac:dyDescent="0.2">
      <c r="A33" t="s">
        <v>4250</v>
      </c>
      <c r="B33" t="str">
        <f t="shared" si="0"/>
        <v>11</v>
      </c>
      <c r="C33" t="s">
        <v>1</v>
      </c>
      <c r="D33" t="s">
        <v>246</v>
      </c>
      <c r="E33" s="1" t="s">
        <v>247</v>
      </c>
      <c r="G33">
        <f t="shared" si="7"/>
        <v>28</v>
      </c>
      <c r="H33">
        <f t="shared" si="1"/>
        <v>3</v>
      </c>
      <c r="I33" t="str">
        <f t="shared" si="3"/>
        <v>Yes</v>
      </c>
      <c r="K33">
        <f t="shared" si="4"/>
        <v>28</v>
      </c>
      <c r="L33">
        <f t="shared" si="5"/>
        <v>252</v>
      </c>
      <c r="M33">
        <f t="shared" si="5"/>
        <v>94</v>
      </c>
      <c r="N33">
        <f t="shared" si="5"/>
        <v>88</v>
      </c>
      <c r="O33">
        <f t="shared" si="6"/>
        <v>88</v>
      </c>
      <c r="Q33">
        <v>88</v>
      </c>
    </row>
    <row r="34" spans="1:17" hidden="1" x14ac:dyDescent="0.2">
      <c r="A34" t="s">
        <v>4252</v>
      </c>
      <c r="B34" t="str">
        <f t="shared" si="0"/>
        <v>110</v>
      </c>
      <c r="C34" t="s">
        <v>1</v>
      </c>
      <c r="D34" t="s">
        <v>246</v>
      </c>
      <c r="E34" s="1" t="s">
        <v>264</v>
      </c>
      <c r="G34">
        <f t="shared" si="7"/>
        <v>29</v>
      </c>
      <c r="H34">
        <f t="shared" si="1"/>
        <v>0</v>
      </c>
      <c r="I34" t="str">
        <f t="shared" si="3"/>
        <v>No</v>
      </c>
      <c r="K34">
        <f t="shared" si="4"/>
        <v>29</v>
      </c>
      <c r="L34">
        <f t="shared" si="5"/>
        <v>0</v>
      </c>
      <c r="M34">
        <f t="shared" si="5"/>
        <v>0</v>
      </c>
      <c r="N34">
        <f t="shared" si="5"/>
        <v>0</v>
      </c>
      <c r="O34" t="e">
        <f t="shared" si="6"/>
        <v>#NUM!</v>
      </c>
      <c r="Q34" t="e">
        <v>#NUM!</v>
      </c>
    </row>
    <row r="35" spans="1:17" x14ac:dyDescent="0.2">
      <c r="A35" t="s">
        <v>4252</v>
      </c>
      <c r="B35" t="str">
        <f t="shared" si="0"/>
        <v>110</v>
      </c>
      <c r="C35" t="s">
        <v>1</v>
      </c>
      <c r="D35" t="s">
        <v>246</v>
      </c>
      <c r="E35" s="1" t="s">
        <v>247</v>
      </c>
      <c r="G35">
        <f t="shared" si="7"/>
        <v>30</v>
      </c>
      <c r="H35">
        <f t="shared" si="1"/>
        <v>3</v>
      </c>
      <c r="I35" t="str">
        <f t="shared" si="3"/>
        <v>Yes</v>
      </c>
      <c r="K35">
        <f t="shared" si="4"/>
        <v>30</v>
      </c>
      <c r="L35">
        <f t="shared" si="5"/>
        <v>105</v>
      </c>
      <c r="M35">
        <f t="shared" si="5"/>
        <v>67</v>
      </c>
      <c r="N35">
        <f t="shared" si="5"/>
        <v>65</v>
      </c>
      <c r="O35">
        <f t="shared" si="6"/>
        <v>65</v>
      </c>
      <c r="Q35">
        <v>65</v>
      </c>
    </row>
    <row r="36" spans="1:17" x14ac:dyDescent="0.2">
      <c r="A36" t="s">
        <v>4253</v>
      </c>
      <c r="B36" t="str">
        <f t="shared" si="0"/>
        <v>111</v>
      </c>
      <c r="C36">
        <v>118</v>
      </c>
      <c r="D36" t="s">
        <v>4254</v>
      </c>
      <c r="E36" s="1" t="s">
        <v>264</v>
      </c>
      <c r="G36">
        <f t="shared" si="7"/>
        <v>31</v>
      </c>
      <c r="H36">
        <f t="shared" si="1"/>
        <v>3</v>
      </c>
      <c r="I36" t="str">
        <f t="shared" si="3"/>
        <v>Yes</v>
      </c>
      <c r="K36">
        <f t="shared" si="4"/>
        <v>31</v>
      </c>
      <c r="L36">
        <f t="shared" si="5"/>
        <v>105</v>
      </c>
      <c r="M36">
        <f t="shared" si="5"/>
        <v>78</v>
      </c>
      <c r="N36">
        <f t="shared" si="5"/>
        <v>75</v>
      </c>
      <c r="O36">
        <f t="shared" si="6"/>
        <v>75</v>
      </c>
      <c r="Q36">
        <v>75</v>
      </c>
    </row>
    <row r="37" spans="1:17" x14ac:dyDescent="0.2">
      <c r="A37" t="s">
        <v>4253</v>
      </c>
      <c r="B37" t="str">
        <f t="shared" si="0"/>
        <v>111</v>
      </c>
      <c r="C37" t="s">
        <v>1</v>
      </c>
      <c r="D37" t="s">
        <v>4350</v>
      </c>
      <c r="E37" s="1" t="s">
        <v>247</v>
      </c>
      <c r="G37">
        <f t="shared" si="7"/>
        <v>32</v>
      </c>
      <c r="H37">
        <f t="shared" si="1"/>
        <v>1</v>
      </c>
      <c r="I37" t="str">
        <f t="shared" si="3"/>
        <v>No</v>
      </c>
      <c r="K37">
        <f t="shared" si="4"/>
        <v>32</v>
      </c>
      <c r="L37">
        <f t="shared" si="5"/>
        <v>0</v>
      </c>
      <c r="M37">
        <f t="shared" si="5"/>
        <v>103</v>
      </c>
      <c r="N37">
        <f t="shared" si="5"/>
        <v>0</v>
      </c>
      <c r="O37">
        <f t="shared" si="6"/>
        <v>103</v>
      </c>
      <c r="Q37">
        <v>103</v>
      </c>
    </row>
    <row r="38" spans="1:17" x14ac:dyDescent="0.2">
      <c r="A38" t="s">
        <v>4255</v>
      </c>
      <c r="B38" t="str">
        <f t="shared" si="0"/>
        <v>112</v>
      </c>
      <c r="C38">
        <v>76</v>
      </c>
      <c r="D38" t="s">
        <v>4256</v>
      </c>
      <c r="E38" s="1" t="s">
        <v>264</v>
      </c>
      <c r="G38">
        <f t="shared" si="7"/>
        <v>33</v>
      </c>
      <c r="H38">
        <f t="shared" si="1"/>
        <v>1</v>
      </c>
      <c r="I38" t="str">
        <f t="shared" si="3"/>
        <v>No</v>
      </c>
      <c r="K38">
        <f t="shared" si="4"/>
        <v>33</v>
      </c>
      <c r="L38">
        <f t="shared" si="5"/>
        <v>0</v>
      </c>
      <c r="M38">
        <f t="shared" si="5"/>
        <v>105</v>
      </c>
      <c r="N38">
        <f t="shared" si="5"/>
        <v>0</v>
      </c>
      <c r="O38">
        <f t="shared" si="6"/>
        <v>105</v>
      </c>
      <c r="Q38">
        <v>105</v>
      </c>
    </row>
    <row r="39" spans="1:17" x14ac:dyDescent="0.2">
      <c r="A39" t="s">
        <v>4255</v>
      </c>
      <c r="B39" t="str">
        <f t="shared" si="0"/>
        <v>112</v>
      </c>
      <c r="C39">
        <v>76</v>
      </c>
      <c r="D39" t="s">
        <v>4351</v>
      </c>
      <c r="E39" s="1" t="s">
        <v>247</v>
      </c>
      <c r="G39">
        <f t="shared" si="7"/>
        <v>34</v>
      </c>
      <c r="H39">
        <f t="shared" si="1"/>
        <v>1</v>
      </c>
      <c r="I39" t="str">
        <f t="shared" si="3"/>
        <v>No</v>
      </c>
      <c r="K39">
        <f t="shared" si="4"/>
        <v>34</v>
      </c>
      <c r="L39">
        <f t="shared" si="5"/>
        <v>196</v>
      </c>
      <c r="M39">
        <f t="shared" si="5"/>
        <v>0</v>
      </c>
      <c r="N39">
        <f t="shared" si="5"/>
        <v>0</v>
      </c>
      <c r="O39">
        <f t="shared" si="6"/>
        <v>196</v>
      </c>
      <c r="Q39">
        <v>196</v>
      </c>
    </row>
    <row r="40" spans="1:17" hidden="1" x14ac:dyDescent="0.2">
      <c r="A40" t="s">
        <v>4257</v>
      </c>
      <c r="B40" t="str">
        <f t="shared" si="0"/>
        <v>113</v>
      </c>
      <c r="C40">
        <v>108</v>
      </c>
      <c r="D40" t="s">
        <v>4258</v>
      </c>
      <c r="E40" s="1" t="s">
        <v>264</v>
      </c>
      <c r="G40">
        <f t="shared" si="7"/>
        <v>35</v>
      </c>
      <c r="H40">
        <f t="shared" si="1"/>
        <v>0</v>
      </c>
      <c r="I40" t="str">
        <f t="shared" si="3"/>
        <v>No</v>
      </c>
      <c r="K40">
        <f t="shared" si="4"/>
        <v>35</v>
      </c>
      <c r="L40">
        <f t="shared" si="5"/>
        <v>0</v>
      </c>
      <c r="M40">
        <f t="shared" si="5"/>
        <v>0</v>
      </c>
      <c r="N40">
        <f t="shared" si="5"/>
        <v>0</v>
      </c>
      <c r="O40" t="e">
        <f t="shared" si="6"/>
        <v>#NUM!</v>
      </c>
      <c r="Q40" t="e">
        <v>#NUM!</v>
      </c>
    </row>
    <row r="41" spans="1:17" x14ac:dyDescent="0.2">
      <c r="A41" t="s">
        <v>4257</v>
      </c>
      <c r="B41" t="str">
        <f t="shared" si="0"/>
        <v>113</v>
      </c>
      <c r="C41">
        <v>100</v>
      </c>
      <c r="D41" t="s">
        <v>4352</v>
      </c>
      <c r="E41" s="1" t="s">
        <v>247</v>
      </c>
      <c r="G41">
        <f t="shared" si="7"/>
        <v>36</v>
      </c>
      <c r="H41">
        <f t="shared" si="1"/>
        <v>2</v>
      </c>
      <c r="I41" t="str">
        <f t="shared" si="3"/>
        <v>No</v>
      </c>
      <c r="K41">
        <f t="shared" si="4"/>
        <v>36</v>
      </c>
      <c r="L41">
        <f t="shared" si="5"/>
        <v>0</v>
      </c>
      <c r="M41">
        <f t="shared" si="5"/>
        <v>107</v>
      </c>
      <c r="N41">
        <f t="shared" si="5"/>
        <v>99</v>
      </c>
      <c r="O41">
        <f t="shared" si="6"/>
        <v>99</v>
      </c>
      <c r="Q41">
        <v>99</v>
      </c>
    </row>
    <row r="42" spans="1:17" x14ac:dyDescent="0.2">
      <c r="A42" t="s">
        <v>4260</v>
      </c>
      <c r="B42" t="str">
        <f t="shared" si="0"/>
        <v>114</v>
      </c>
      <c r="C42">
        <v>120</v>
      </c>
      <c r="D42" t="s">
        <v>4261</v>
      </c>
      <c r="E42" s="1" t="s">
        <v>264</v>
      </c>
      <c r="G42">
        <f t="shared" si="7"/>
        <v>37</v>
      </c>
      <c r="H42">
        <f t="shared" si="1"/>
        <v>1</v>
      </c>
      <c r="I42" t="str">
        <f t="shared" si="3"/>
        <v>No</v>
      </c>
      <c r="K42">
        <f t="shared" si="4"/>
        <v>37</v>
      </c>
      <c r="L42">
        <f t="shared" si="5"/>
        <v>0</v>
      </c>
      <c r="M42">
        <f t="shared" si="5"/>
        <v>95</v>
      </c>
      <c r="N42">
        <f t="shared" si="5"/>
        <v>0</v>
      </c>
      <c r="O42">
        <f t="shared" si="6"/>
        <v>95</v>
      </c>
      <c r="Q42">
        <v>95</v>
      </c>
    </row>
    <row r="43" spans="1:17" x14ac:dyDescent="0.2">
      <c r="A43" t="s">
        <v>4260</v>
      </c>
      <c r="B43" t="str">
        <f t="shared" si="0"/>
        <v>114</v>
      </c>
      <c r="C43">
        <v>113</v>
      </c>
      <c r="D43" t="s">
        <v>4353</v>
      </c>
      <c r="E43" s="1" t="s">
        <v>247</v>
      </c>
      <c r="G43">
        <f t="shared" si="7"/>
        <v>38</v>
      </c>
      <c r="H43">
        <f t="shared" si="1"/>
        <v>3</v>
      </c>
      <c r="I43" t="str">
        <f t="shared" si="3"/>
        <v>Yes</v>
      </c>
      <c r="K43">
        <f t="shared" si="4"/>
        <v>38</v>
      </c>
      <c r="L43">
        <f t="shared" si="5"/>
        <v>154</v>
      </c>
      <c r="M43">
        <f t="shared" si="5"/>
        <v>79</v>
      </c>
      <c r="N43">
        <f t="shared" si="5"/>
        <v>79</v>
      </c>
      <c r="O43">
        <f t="shared" si="6"/>
        <v>79</v>
      </c>
      <c r="Q43">
        <v>79</v>
      </c>
    </row>
    <row r="44" spans="1:17" x14ac:dyDescent="0.2">
      <c r="A44" t="s">
        <v>4262</v>
      </c>
      <c r="B44" t="str">
        <f t="shared" si="0"/>
        <v>115</v>
      </c>
      <c r="C44">
        <v>103</v>
      </c>
      <c r="D44" t="s">
        <v>4263</v>
      </c>
      <c r="E44" s="1" t="s">
        <v>264</v>
      </c>
      <c r="G44">
        <f t="shared" si="7"/>
        <v>39</v>
      </c>
      <c r="H44">
        <f t="shared" si="1"/>
        <v>1</v>
      </c>
      <c r="I44" t="str">
        <f t="shared" si="3"/>
        <v>No</v>
      </c>
      <c r="K44">
        <f t="shared" si="4"/>
        <v>39</v>
      </c>
      <c r="L44">
        <f t="shared" si="5"/>
        <v>0</v>
      </c>
      <c r="M44">
        <f t="shared" si="5"/>
        <v>105</v>
      </c>
      <c r="N44">
        <f t="shared" si="5"/>
        <v>0</v>
      </c>
      <c r="O44">
        <f t="shared" si="6"/>
        <v>105</v>
      </c>
      <c r="Q44">
        <v>105</v>
      </c>
    </row>
    <row r="45" spans="1:17" x14ac:dyDescent="0.2">
      <c r="A45" t="s">
        <v>4262</v>
      </c>
      <c r="B45" t="str">
        <f t="shared" si="0"/>
        <v>115</v>
      </c>
      <c r="C45">
        <v>102</v>
      </c>
      <c r="D45" t="s">
        <v>4354</v>
      </c>
      <c r="E45" s="1" t="s">
        <v>247</v>
      </c>
      <c r="G45">
        <f t="shared" si="7"/>
        <v>40</v>
      </c>
      <c r="H45">
        <f t="shared" si="1"/>
        <v>3</v>
      </c>
      <c r="I45" t="str">
        <f t="shared" si="3"/>
        <v>Yes</v>
      </c>
      <c r="K45">
        <f t="shared" si="4"/>
        <v>40</v>
      </c>
      <c r="L45">
        <f t="shared" si="5"/>
        <v>105</v>
      </c>
      <c r="M45">
        <f t="shared" si="5"/>
        <v>72</v>
      </c>
      <c r="N45">
        <f t="shared" si="5"/>
        <v>72</v>
      </c>
      <c r="O45">
        <f t="shared" si="6"/>
        <v>72</v>
      </c>
      <c r="Q45">
        <v>72</v>
      </c>
    </row>
    <row r="46" spans="1:17" x14ac:dyDescent="0.2">
      <c r="A46" t="s">
        <v>4264</v>
      </c>
      <c r="B46" t="str">
        <f t="shared" si="0"/>
        <v>116</v>
      </c>
      <c r="C46">
        <v>95</v>
      </c>
      <c r="D46" t="s">
        <v>4265</v>
      </c>
      <c r="E46" s="1" t="s">
        <v>264</v>
      </c>
      <c r="G46">
        <f t="shared" si="7"/>
        <v>41</v>
      </c>
      <c r="H46">
        <f t="shared" si="1"/>
        <v>1</v>
      </c>
      <c r="I46" t="str">
        <f t="shared" si="3"/>
        <v>No</v>
      </c>
      <c r="K46">
        <f t="shared" si="4"/>
        <v>41</v>
      </c>
      <c r="L46">
        <f t="shared" si="5"/>
        <v>210</v>
      </c>
      <c r="M46">
        <f t="shared" si="5"/>
        <v>0</v>
      </c>
      <c r="N46">
        <f t="shared" si="5"/>
        <v>0</v>
      </c>
      <c r="O46">
        <f t="shared" si="6"/>
        <v>210</v>
      </c>
      <c r="Q46">
        <v>210</v>
      </c>
    </row>
    <row r="47" spans="1:17" x14ac:dyDescent="0.2">
      <c r="A47" t="s">
        <v>4264</v>
      </c>
      <c r="B47" t="str">
        <f t="shared" si="0"/>
        <v>116</v>
      </c>
      <c r="C47" t="s">
        <v>1</v>
      </c>
      <c r="D47" t="s">
        <v>246</v>
      </c>
      <c r="E47" s="1" t="s">
        <v>247</v>
      </c>
      <c r="G47">
        <f t="shared" si="7"/>
        <v>42</v>
      </c>
      <c r="H47">
        <f t="shared" si="1"/>
        <v>3</v>
      </c>
      <c r="I47" t="str">
        <f t="shared" si="3"/>
        <v>Yes</v>
      </c>
      <c r="K47">
        <f t="shared" si="4"/>
        <v>42</v>
      </c>
      <c r="L47">
        <f t="shared" si="5"/>
        <v>98</v>
      </c>
      <c r="M47">
        <f t="shared" si="5"/>
        <v>60</v>
      </c>
      <c r="N47">
        <f t="shared" si="5"/>
        <v>60</v>
      </c>
      <c r="O47">
        <f t="shared" si="6"/>
        <v>60</v>
      </c>
      <c r="Q47">
        <v>60</v>
      </c>
    </row>
    <row r="48" spans="1:17" hidden="1" x14ac:dyDescent="0.2">
      <c r="A48" t="s">
        <v>4266</v>
      </c>
      <c r="B48" t="str">
        <f t="shared" si="0"/>
        <v>117</v>
      </c>
      <c r="C48">
        <v>81</v>
      </c>
      <c r="D48" t="s">
        <v>4267</v>
      </c>
      <c r="E48" s="1" t="s">
        <v>264</v>
      </c>
      <c r="G48">
        <f t="shared" si="7"/>
        <v>43</v>
      </c>
      <c r="H48">
        <f t="shared" si="1"/>
        <v>0</v>
      </c>
      <c r="I48" t="str">
        <f t="shared" si="3"/>
        <v>No</v>
      </c>
      <c r="K48">
        <f t="shared" si="4"/>
        <v>43</v>
      </c>
      <c r="L48">
        <f t="shared" si="5"/>
        <v>0</v>
      </c>
      <c r="M48">
        <f t="shared" si="5"/>
        <v>0</v>
      </c>
      <c r="N48">
        <f t="shared" si="5"/>
        <v>0</v>
      </c>
      <c r="O48" t="e">
        <f t="shared" si="6"/>
        <v>#NUM!</v>
      </c>
      <c r="Q48" t="e">
        <v>#NUM!</v>
      </c>
    </row>
    <row r="49" spans="1:17" x14ac:dyDescent="0.2">
      <c r="A49" t="s">
        <v>4266</v>
      </c>
      <c r="B49" t="str">
        <f t="shared" si="0"/>
        <v>117</v>
      </c>
      <c r="C49">
        <v>81</v>
      </c>
      <c r="D49" t="s">
        <v>4363</v>
      </c>
      <c r="E49" s="1" t="s">
        <v>247</v>
      </c>
      <c r="G49">
        <f t="shared" si="7"/>
        <v>44</v>
      </c>
      <c r="H49">
        <f t="shared" si="1"/>
        <v>3</v>
      </c>
      <c r="I49" t="str">
        <f t="shared" si="3"/>
        <v>Yes</v>
      </c>
      <c r="K49">
        <f t="shared" si="4"/>
        <v>44</v>
      </c>
      <c r="L49">
        <f t="shared" si="5"/>
        <v>168</v>
      </c>
      <c r="M49">
        <f t="shared" si="5"/>
        <v>82</v>
      </c>
      <c r="N49">
        <f t="shared" si="5"/>
        <v>80</v>
      </c>
      <c r="O49">
        <f t="shared" si="6"/>
        <v>80</v>
      </c>
      <c r="Q49">
        <v>80</v>
      </c>
    </row>
    <row r="50" spans="1:17" x14ac:dyDescent="0.2">
      <c r="A50" t="s">
        <v>4269</v>
      </c>
      <c r="B50" t="str">
        <f t="shared" si="0"/>
        <v>118</v>
      </c>
      <c r="C50" t="s">
        <v>1</v>
      </c>
      <c r="D50" t="s">
        <v>246</v>
      </c>
      <c r="E50" s="1" t="s">
        <v>264</v>
      </c>
      <c r="G50">
        <f t="shared" si="7"/>
        <v>45</v>
      </c>
      <c r="H50">
        <f t="shared" si="1"/>
        <v>2</v>
      </c>
      <c r="I50" t="str">
        <f t="shared" si="3"/>
        <v>No</v>
      </c>
      <c r="K50">
        <f t="shared" si="4"/>
        <v>45</v>
      </c>
      <c r="L50">
        <f t="shared" si="5"/>
        <v>0</v>
      </c>
      <c r="M50">
        <f t="shared" si="5"/>
        <v>72</v>
      </c>
      <c r="N50">
        <f t="shared" si="5"/>
        <v>68</v>
      </c>
      <c r="O50">
        <f t="shared" si="6"/>
        <v>68</v>
      </c>
      <c r="Q50">
        <v>68</v>
      </c>
    </row>
    <row r="51" spans="1:17" x14ac:dyDescent="0.2">
      <c r="A51" t="s">
        <v>4269</v>
      </c>
      <c r="B51" t="str">
        <f t="shared" si="0"/>
        <v>118</v>
      </c>
      <c r="C51" t="s">
        <v>1</v>
      </c>
      <c r="D51" t="s">
        <v>246</v>
      </c>
      <c r="E51" s="1" t="s">
        <v>247</v>
      </c>
      <c r="G51">
        <f t="shared" si="7"/>
        <v>46</v>
      </c>
      <c r="H51">
        <f t="shared" si="1"/>
        <v>1</v>
      </c>
      <c r="I51" t="str">
        <f t="shared" si="3"/>
        <v>No</v>
      </c>
      <c r="K51">
        <f t="shared" si="4"/>
        <v>46</v>
      </c>
      <c r="L51">
        <f t="shared" si="5"/>
        <v>0</v>
      </c>
      <c r="M51">
        <f t="shared" si="5"/>
        <v>60</v>
      </c>
      <c r="N51">
        <f t="shared" si="5"/>
        <v>0</v>
      </c>
      <c r="O51">
        <f t="shared" si="6"/>
        <v>60</v>
      </c>
      <c r="Q51">
        <v>60</v>
      </c>
    </row>
    <row r="52" spans="1:17" x14ac:dyDescent="0.2">
      <c r="A52" t="s">
        <v>4270</v>
      </c>
      <c r="B52" t="str">
        <f t="shared" si="0"/>
        <v>119</v>
      </c>
      <c r="C52">
        <v>113</v>
      </c>
      <c r="D52" t="s">
        <v>4271</v>
      </c>
      <c r="E52" s="1" t="s">
        <v>264</v>
      </c>
      <c r="G52">
        <f t="shared" si="7"/>
        <v>47</v>
      </c>
      <c r="H52">
        <f t="shared" si="1"/>
        <v>2</v>
      </c>
      <c r="I52" t="str">
        <f t="shared" si="3"/>
        <v>No</v>
      </c>
      <c r="K52">
        <f t="shared" si="4"/>
        <v>47</v>
      </c>
      <c r="L52">
        <f t="shared" si="5"/>
        <v>0</v>
      </c>
      <c r="M52">
        <f t="shared" si="5"/>
        <v>76</v>
      </c>
      <c r="N52">
        <f t="shared" si="5"/>
        <v>76</v>
      </c>
      <c r="O52">
        <f t="shared" si="6"/>
        <v>76</v>
      </c>
      <c r="Q52">
        <v>76</v>
      </c>
    </row>
    <row r="53" spans="1:17" x14ac:dyDescent="0.2">
      <c r="A53" t="s">
        <v>4270</v>
      </c>
      <c r="B53" t="str">
        <f t="shared" si="0"/>
        <v>119</v>
      </c>
      <c r="C53">
        <v>110</v>
      </c>
      <c r="D53" t="s">
        <v>4378</v>
      </c>
      <c r="E53" s="1" t="s">
        <v>247</v>
      </c>
      <c r="G53">
        <f t="shared" si="7"/>
        <v>48</v>
      </c>
      <c r="H53">
        <f t="shared" si="1"/>
        <v>1</v>
      </c>
      <c r="I53" t="str">
        <f t="shared" si="3"/>
        <v>No</v>
      </c>
      <c r="K53">
        <f t="shared" si="4"/>
        <v>48</v>
      </c>
      <c r="L53">
        <f t="shared" si="5"/>
        <v>196</v>
      </c>
      <c r="M53">
        <f t="shared" si="5"/>
        <v>0</v>
      </c>
      <c r="N53">
        <f t="shared" si="5"/>
        <v>0</v>
      </c>
      <c r="O53">
        <f t="shared" si="6"/>
        <v>196</v>
      </c>
      <c r="Q53">
        <v>196</v>
      </c>
    </row>
    <row r="54" spans="1:17" x14ac:dyDescent="0.2">
      <c r="A54" t="s">
        <v>4272</v>
      </c>
      <c r="B54" t="str">
        <f t="shared" si="0"/>
        <v>12</v>
      </c>
      <c r="C54">
        <v>84</v>
      </c>
      <c r="D54" t="s">
        <v>4273</v>
      </c>
      <c r="E54" s="1" t="s">
        <v>264</v>
      </c>
      <c r="G54">
        <f t="shared" si="7"/>
        <v>49</v>
      </c>
      <c r="H54">
        <f t="shared" si="1"/>
        <v>1</v>
      </c>
      <c r="I54" t="str">
        <f t="shared" si="3"/>
        <v>No</v>
      </c>
      <c r="K54">
        <f t="shared" si="4"/>
        <v>49</v>
      </c>
      <c r="L54">
        <f t="shared" si="5"/>
        <v>0</v>
      </c>
      <c r="M54">
        <f t="shared" si="5"/>
        <v>0</v>
      </c>
      <c r="N54">
        <f t="shared" si="5"/>
        <v>79</v>
      </c>
      <c r="O54">
        <f t="shared" si="6"/>
        <v>79</v>
      </c>
      <c r="Q54">
        <v>79</v>
      </c>
    </row>
    <row r="55" spans="1:17" hidden="1" x14ac:dyDescent="0.2">
      <c r="A55" t="s">
        <v>4272</v>
      </c>
      <c r="B55" t="str">
        <f t="shared" si="0"/>
        <v>12</v>
      </c>
      <c r="C55" t="s">
        <v>1</v>
      </c>
      <c r="D55" t="s">
        <v>246</v>
      </c>
      <c r="E55" s="1" t="s">
        <v>247</v>
      </c>
      <c r="G55">
        <f t="shared" si="7"/>
        <v>50</v>
      </c>
      <c r="H55">
        <f t="shared" si="1"/>
        <v>0</v>
      </c>
      <c r="I55" t="str">
        <f t="shared" si="3"/>
        <v>No</v>
      </c>
      <c r="K55">
        <f t="shared" si="4"/>
        <v>50</v>
      </c>
      <c r="L55">
        <f t="shared" si="5"/>
        <v>0</v>
      </c>
      <c r="M55">
        <f t="shared" si="5"/>
        <v>0</v>
      </c>
      <c r="N55">
        <f t="shared" si="5"/>
        <v>0</v>
      </c>
      <c r="O55" t="e">
        <f t="shared" si="6"/>
        <v>#NUM!</v>
      </c>
      <c r="Q55" t="e">
        <v>#NUM!</v>
      </c>
    </row>
    <row r="56" spans="1:17" x14ac:dyDescent="0.2">
      <c r="A56" t="s">
        <v>4274</v>
      </c>
      <c r="B56" t="str">
        <f t="shared" si="0"/>
        <v>120</v>
      </c>
      <c r="C56">
        <v>81</v>
      </c>
      <c r="D56" t="s">
        <v>4275</v>
      </c>
      <c r="E56" s="1" t="s">
        <v>264</v>
      </c>
      <c r="G56">
        <f t="shared" si="7"/>
        <v>51</v>
      </c>
      <c r="H56">
        <f t="shared" si="1"/>
        <v>1</v>
      </c>
      <c r="I56" t="str">
        <f t="shared" si="3"/>
        <v>No</v>
      </c>
      <c r="K56">
        <f t="shared" si="4"/>
        <v>51</v>
      </c>
      <c r="L56">
        <f t="shared" si="5"/>
        <v>0</v>
      </c>
      <c r="M56">
        <f t="shared" si="5"/>
        <v>0</v>
      </c>
      <c r="N56">
        <f t="shared" si="5"/>
        <v>106</v>
      </c>
      <c r="O56">
        <f t="shared" si="6"/>
        <v>106</v>
      </c>
      <c r="Q56">
        <v>106</v>
      </c>
    </row>
    <row r="57" spans="1:17" x14ac:dyDescent="0.2">
      <c r="A57" t="s">
        <v>4274</v>
      </c>
      <c r="B57" t="str">
        <f t="shared" si="0"/>
        <v>120</v>
      </c>
      <c r="C57" t="s">
        <v>1</v>
      </c>
      <c r="D57" t="s">
        <v>246</v>
      </c>
      <c r="E57" s="1" t="s">
        <v>247</v>
      </c>
      <c r="G57">
        <f t="shared" si="7"/>
        <v>52</v>
      </c>
      <c r="H57">
        <f t="shared" si="1"/>
        <v>2</v>
      </c>
      <c r="I57" t="str">
        <f t="shared" si="3"/>
        <v>No</v>
      </c>
      <c r="K57">
        <f t="shared" si="4"/>
        <v>52</v>
      </c>
      <c r="L57">
        <f t="shared" si="5"/>
        <v>0</v>
      </c>
      <c r="M57">
        <f t="shared" si="5"/>
        <v>118</v>
      </c>
      <c r="N57">
        <f t="shared" si="5"/>
        <v>113</v>
      </c>
      <c r="O57">
        <f t="shared" si="6"/>
        <v>113</v>
      </c>
      <c r="Q57">
        <v>113</v>
      </c>
    </row>
    <row r="58" spans="1:17" x14ac:dyDescent="0.2">
      <c r="A58" t="s">
        <v>4276</v>
      </c>
      <c r="B58" t="str">
        <f t="shared" si="0"/>
        <v>121</v>
      </c>
      <c r="C58">
        <v>96</v>
      </c>
      <c r="D58" t="s">
        <v>4277</v>
      </c>
      <c r="E58" s="1" t="s">
        <v>264</v>
      </c>
      <c r="G58">
        <f t="shared" si="7"/>
        <v>53</v>
      </c>
      <c r="H58">
        <f t="shared" si="1"/>
        <v>1</v>
      </c>
      <c r="I58" t="str">
        <f t="shared" si="3"/>
        <v>No</v>
      </c>
      <c r="K58">
        <f t="shared" si="4"/>
        <v>53</v>
      </c>
      <c r="L58">
        <f t="shared" si="5"/>
        <v>0</v>
      </c>
      <c r="M58">
        <f t="shared" si="5"/>
        <v>0</v>
      </c>
      <c r="N58">
        <f t="shared" si="5"/>
        <v>65</v>
      </c>
      <c r="O58">
        <f t="shared" si="6"/>
        <v>65</v>
      </c>
      <c r="Q58">
        <v>65</v>
      </c>
    </row>
    <row r="59" spans="1:17" x14ac:dyDescent="0.2">
      <c r="A59" t="s">
        <v>4276</v>
      </c>
      <c r="B59" t="str">
        <f t="shared" si="0"/>
        <v>121</v>
      </c>
      <c r="C59">
        <v>93</v>
      </c>
      <c r="D59" t="s">
        <v>4395</v>
      </c>
      <c r="E59" s="1" t="s">
        <v>247</v>
      </c>
      <c r="G59">
        <f t="shared" si="7"/>
        <v>54</v>
      </c>
      <c r="H59">
        <f t="shared" si="1"/>
        <v>2</v>
      </c>
      <c r="I59" t="str">
        <f t="shared" si="3"/>
        <v>No</v>
      </c>
      <c r="K59">
        <f t="shared" si="4"/>
        <v>54</v>
      </c>
      <c r="L59">
        <f t="shared" si="5"/>
        <v>0</v>
      </c>
      <c r="M59">
        <f t="shared" si="5"/>
        <v>72</v>
      </c>
      <c r="N59">
        <f t="shared" si="5"/>
        <v>60</v>
      </c>
      <c r="O59">
        <f t="shared" si="6"/>
        <v>60</v>
      </c>
      <c r="Q59">
        <v>60</v>
      </c>
    </row>
    <row r="60" spans="1:17" hidden="1" x14ac:dyDescent="0.2">
      <c r="A60" t="s">
        <v>4278</v>
      </c>
      <c r="B60" t="str">
        <f t="shared" si="0"/>
        <v>122</v>
      </c>
      <c r="C60">
        <v>94</v>
      </c>
      <c r="D60" t="s">
        <v>4279</v>
      </c>
      <c r="E60" s="1" t="s">
        <v>264</v>
      </c>
      <c r="G60">
        <f t="shared" si="7"/>
        <v>55</v>
      </c>
      <c r="H60">
        <f t="shared" si="1"/>
        <v>0</v>
      </c>
      <c r="I60" t="str">
        <f t="shared" si="3"/>
        <v>No</v>
      </c>
      <c r="K60">
        <f t="shared" si="4"/>
        <v>55</v>
      </c>
      <c r="L60">
        <f t="shared" si="5"/>
        <v>0</v>
      </c>
      <c r="M60">
        <f t="shared" si="5"/>
        <v>0</v>
      </c>
      <c r="N60">
        <f t="shared" si="5"/>
        <v>0</v>
      </c>
      <c r="O60" t="e">
        <f t="shared" si="6"/>
        <v>#NUM!</v>
      </c>
      <c r="Q60" t="e">
        <v>#NUM!</v>
      </c>
    </row>
    <row r="61" spans="1:17" x14ac:dyDescent="0.2">
      <c r="A61" t="s">
        <v>4278</v>
      </c>
      <c r="B61" t="str">
        <f t="shared" si="0"/>
        <v>122</v>
      </c>
      <c r="C61" t="s">
        <v>1</v>
      </c>
      <c r="D61" t="s">
        <v>246</v>
      </c>
      <c r="E61" s="1" t="s">
        <v>247</v>
      </c>
      <c r="G61">
        <f t="shared" si="7"/>
        <v>56</v>
      </c>
      <c r="H61">
        <f t="shared" si="1"/>
        <v>3</v>
      </c>
      <c r="I61" t="str">
        <f t="shared" si="3"/>
        <v>Yes</v>
      </c>
      <c r="K61">
        <f t="shared" si="4"/>
        <v>56</v>
      </c>
      <c r="L61">
        <f t="shared" si="5"/>
        <v>133</v>
      </c>
      <c r="M61">
        <f t="shared" si="5"/>
        <v>45</v>
      </c>
      <c r="N61">
        <f t="shared" si="5"/>
        <v>43</v>
      </c>
      <c r="O61">
        <f t="shared" si="6"/>
        <v>43</v>
      </c>
      <c r="Q61">
        <v>43</v>
      </c>
    </row>
    <row r="62" spans="1:17" x14ac:dyDescent="0.2">
      <c r="A62" t="s">
        <v>4280</v>
      </c>
      <c r="B62" t="str">
        <f t="shared" si="0"/>
        <v>123</v>
      </c>
      <c r="C62">
        <v>96</v>
      </c>
      <c r="D62" t="s">
        <v>4281</v>
      </c>
      <c r="E62" s="1" t="s">
        <v>264</v>
      </c>
      <c r="G62">
        <f t="shared" si="7"/>
        <v>57</v>
      </c>
      <c r="H62">
        <f t="shared" si="1"/>
        <v>3</v>
      </c>
      <c r="I62" t="str">
        <f t="shared" si="3"/>
        <v>Yes</v>
      </c>
      <c r="K62">
        <f t="shared" si="4"/>
        <v>57</v>
      </c>
      <c r="L62">
        <f t="shared" si="5"/>
        <v>168</v>
      </c>
      <c r="M62">
        <f t="shared" si="5"/>
        <v>98</v>
      </c>
      <c r="N62">
        <f t="shared" si="5"/>
        <v>94</v>
      </c>
      <c r="O62">
        <f t="shared" si="6"/>
        <v>94</v>
      </c>
      <c r="Q62">
        <v>94</v>
      </c>
    </row>
    <row r="63" spans="1:17" x14ac:dyDescent="0.2">
      <c r="A63" t="s">
        <v>4280</v>
      </c>
      <c r="B63" t="str">
        <f t="shared" si="0"/>
        <v>123</v>
      </c>
      <c r="C63">
        <v>94</v>
      </c>
      <c r="D63" t="s">
        <v>4398</v>
      </c>
      <c r="E63" s="1" t="s">
        <v>247</v>
      </c>
      <c r="G63">
        <f t="shared" si="7"/>
        <v>58</v>
      </c>
      <c r="H63">
        <f t="shared" si="1"/>
        <v>3</v>
      </c>
      <c r="I63" t="str">
        <f t="shared" si="3"/>
        <v>Yes</v>
      </c>
      <c r="K63">
        <f t="shared" si="4"/>
        <v>58</v>
      </c>
      <c r="L63">
        <f t="shared" si="5"/>
        <v>105</v>
      </c>
      <c r="M63">
        <f t="shared" si="5"/>
        <v>72</v>
      </c>
      <c r="N63">
        <f t="shared" si="5"/>
        <v>71</v>
      </c>
      <c r="O63">
        <f t="shared" si="6"/>
        <v>71</v>
      </c>
      <c r="Q63">
        <v>71</v>
      </c>
    </row>
    <row r="64" spans="1:17" x14ac:dyDescent="0.2">
      <c r="A64" t="s">
        <v>4283</v>
      </c>
      <c r="B64" t="str">
        <f t="shared" si="0"/>
        <v>124</v>
      </c>
      <c r="C64" t="s">
        <v>1</v>
      </c>
      <c r="D64" t="s">
        <v>246</v>
      </c>
      <c r="E64" s="1" t="s">
        <v>264</v>
      </c>
      <c r="G64">
        <f t="shared" si="7"/>
        <v>59</v>
      </c>
      <c r="H64">
        <f t="shared" si="1"/>
        <v>3</v>
      </c>
      <c r="I64" t="str">
        <f t="shared" si="3"/>
        <v>Yes</v>
      </c>
      <c r="K64">
        <f t="shared" si="4"/>
        <v>59</v>
      </c>
      <c r="L64">
        <f t="shared" si="5"/>
        <v>119</v>
      </c>
      <c r="M64">
        <f t="shared" si="5"/>
        <v>79</v>
      </c>
      <c r="N64">
        <f t="shared" si="5"/>
        <v>70</v>
      </c>
      <c r="O64">
        <f t="shared" si="6"/>
        <v>70</v>
      </c>
      <c r="Q64">
        <v>70</v>
      </c>
    </row>
    <row r="65" spans="1:17" x14ac:dyDescent="0.2">
      <c r="A65" t="s">
        <v>4283</v>
      </c>
      <c r="B65" t="str">
        <f t="shared" si="0"/>
        <v>124</v>
      </c>
      <c r="C65" t="s">
        <v>1</v>
      </c>
      <c r="D65" t="s">
        <v>246</v>
      </c>
      <c r="E65" s="1" t="s">
        <v>247</v>
      </c>
      <c r="G65">
        <f t="shared" si="7"/>
        <v>60</v>
      </c>
      <c r="H65">
        <f t="shared" si="1"/>
        <v>2</v>
      </c>
      <c r="I65" t="str">
        <f t="shared" si="3"/>
        <v>No</v>
      </c>
      <c r="K65">
        <f t="shared" si="4"/>
        <v>60</v>
      </c>
      <c r="L65">
        <f t="shared" si="5"/>
        <v>0</v>
      </c>
      <c r="M65">
        <f t="shared" si="5"/>
        <v>91</v>
      </c>
      <c r="N65">
        <f t="shared" si="5"/>
        <v>91</v>
      </c>
      <c r="O65">
        <f t="shared" si="6"/>
        <v>91</v>
      </c>
      <c r="Q65">
        <v>91</v>
      </c>
    </row>
    <row r="66" spans="1:17" hidden="1" x14ac:dyDescent="0.2">
      <c r="A66" t="s">
        <v>4284</v>
      </c>
      <c r="B66" t="str">
        <f t="shared" si="0"/>
        <v>125</v>
      </c>
      <c r="C66">
        <v>74</v>
      </c>
      <c r="D66" t="s">
        <v>4285</v>
      </c>
      <c r="E66" s="1" t="s">
        <v>264</v>
      </c>
      <c r="G66">
        <f t="shared" si="7"/>
        <v>61</v>
      </c>
      <c r="H66">
        <f t="shared" si="1"/>
        <v>0</v>
      </c>
      <c r="I66" t="str">
        <f t="shared" si="3"/>
        <v>No</v>
      </c>
      <c r="K66">
        <f t="shared" si="4"/>
        <v>61</v>
      </c>
      <c r="L66">
        <f t="shared" si="5"/>
        <v>0</v>
      </c>
      <c r="M66">
        <f t="shared" si="5"/>
        <v>0</v>
      </c>
      <c r="N66">
        <f t="shared" si="5"/>
        <v>0</v>
      </c>
      <c r="O66" t="e">
        <f t="shared" si="6"/>
        <v>#NUM!</v>
      </c>
      <c r="Q66" t="e">
        <v>#NUM!</v>
      </c>
    </row>
    <row r="67" spans="1:17" x14ac:dyDescent="0.2">
      <c r="A67" t="s">
        <v>4284</v>
      </c>
      <c r="B67" t="str">
        <f t="shared" si="0"/>
        <v>125</v>
      </c>
      <c r="C67">
        <v>73</v>
      </c>
      <c r="D67" t="s">
        <v>4412</v>
      </c>
      <c r="E67" s="1" t="s">
        <v>247</v>
      </c>
      <c r="G67">
        <f t="shared" si="7"/>
        <v>62</v>
      </c>
      <c r="H67">
        <f t="shared" si="1"/>
        <v>2</v>
      </c>
      <c r="I67" t="str">
        <f t="shared" si="3"/>
        <v>No</v>
      </c>
      <c r="K67">
        <f t="shared" si="4"/>
        <v>62</v>
      </c>
      <c r="L67">
        <f t="shared" si="5"/>
        <v>0</v>
      </c>
      <c r="M67">
        <f t="shared" si="5"/>
        <v>79</v>
      </c>
      <c r="N67">
        <f t="shared" si="5"/>
        <v>78</v>
      </c>
      <c r="O67">
        <f t="shared" si="6"/>
        <v>78</v>
      </c>
      <c r="Q67">
        <v>78</v>
      </c>
    </row>
    <row r="68" spans="1:17" x14ac:dyDescent="0.2">
      <c r="A68" t="s">
        <v>4290</v>
      </c>
      <c r="B68" t="str">
        <f t="shared" si="0"/>
        <v>126</v>
      </c>
      <c r="C68" t="s">
        <v>1</v>
      </c>
      <c r="D68" t="s">
        <v>246</v>
      </c>
      <c r="E68" s="1" t="s">
        <v>264</v>
      </c>
      <c r="G68">
        <f t="shared" si="7"/>
        <v>63</v>
      </c>
      <c r="H68">
        <f t="shared" si="1"/>
        <v>3</v>
      </c>
      <c r="I68" t="str">
        <f t="shared" si="3"/>
        <v>Yes</v>
      </c>
      <c r="K68">
        <f t="shared" si="4"/>
        <v>63</v>
      </c>
      <c r="L68">
        <f t="shared" si="5"/>
        <v>175</v>
      </c>
      <c r="M68">
        <f t="shared" si="5"/>
        <v>79</v>
      </c>
      <c r="N68">
        <f t="shared" si="5"/>
        <v>79</v>
      </c>
      <c r="O68">
        <f t="shared" si="6"/>
        <v>79</v>
      </c>
      <c r="Q68">
        <v>79</v>
      </c>
    </row>
    <row r="69" spans="1:17" hidden="1" x14ac:dyDescent="0.2">
      <c r="A69" t="s">
        <v>4290</v>
      </c>
      <c r="B69" t="str">
        <f t="shared" si="0"/>
        <v>126</v>
      </c>
      <c r="C69" t="s">
        <v>1</v>
      </c>
      <c r="D69" t="s">
        <v>246</v>
      </c>
      <c r="E69" s="1" t="s">
        <v>247</v>
      </c>
      <c r="G69">
        <f t="shared" si="7"/>
        <v>64</v>
      </c>
      <c r="H69">
        <f t="shared" si="1"/>
        <v>0</v>
      </c>
      <c r="I69" t="str">
        <f t="shared" si="3"/>
        <v>No</v>
      </c>
      <c r="K69">
        <f t="shared" si="4"/>
        <v>64</v>
      </c>
      <c r="L69">
        <f t="shared" si="5"/>
        <v>0</v>
      </c>
      <c r="M69">
        <f t="shared" si="5"/>
        <v>0</v>
      </c>
      <c r="N69">
        <f t="shared" si="5"/>
        <v>0</v>
      </c>
      <c r="O69" t="e">
        <f t="shared" si="6"/>
        <v>#NUM!</v>
      </c>
      <c r="Q69" t="e">
        <v>#NUM!</v>
      </c>
    </row>
    <row r="70" spans="1:17" x14ac:dyDescent="0.2">
      <c r="A70" t="s">
        <v>4294</v>
      </c>
      <c r="B70" t="str">
        <f t="shared" ref="B70:B133" si="8">MID(A70,33,LEN(A70)-36)</f>
        <v>127</v>
      </c>
      <c r="C70" t="s">
        <v>1</v>
      </c>
      <c r="D70" t="s">
        <v>246</v>
      </c>
      <c r="E70" s="1" t="s">
        <v>264</v>
      </c>
      <c r="G70">
        <f t="shared" si="7"/>
        <v>65</v>
      </c>
      <c r="H70">
        <f t="shared" ref="H70:H133" si="9">COUNTIFS($B:$B,G70,$C:$C,"&gt;0")</f>
        <v>2</v>
      </c>
      <c r="I70" t="str">
        <f t="shared" si="3"/>
        <v>No</v>
      </c>
      <c r="K70">
        <f t="shared" si="4"/>
        <v>65</v>
      </c>
      <c r="L70">
        <f t="shared" si="5"/>
        <v>0</v>
      </c>
      <c r="M70">
        <f t="shared" si="5"/>
        <v>109</v>
      </c>
      <c r="N70">
        <f t="shared" si="5"/>
        <v>103</v>
      </c>
      <c r="O70">
        <f t="shared" si="6"/>
        <v>103</v>
      </c>
      <c r="Q70">
        <v>103</v>
      </c>
    </row>
    <row r="71" spans="1:17" hidden="1" x14ac:dyDescent="0.2">
      <c r="A71" t="s">
        <v>4294</v>
      </c>
      <c r="B71" t="str">
        <f t="shared" si="8"/>
        <v>127</v>
      </c>
      <c r="C71" t="s">
        <v>1</v>
      </c>
      <c r="D71" t="s">
        <v>246</v>
      </c>
      <c r="E71" s="1" t="s">
        <v>247</v>
      </c>
      <c r="G71">
        <f t="shared" si="7"/>
        <v>66</v>
      </c>
      <c r="H71">
        <f t="shared" si="9"/>
        <v>0</v>
      </c>
      <c r="I71" t="str">
        <f t="shared" ref="I71:I134" si="10">IF(H71=3,"Yes","No")</f>
        <v>No</v>
      </c>
      <c r="K71">
        <f t="shared" ref="K71:K134" si="11">G71</f>
        <v>66</v>
      </c>
      <c r="L71">
        <f t="shared" ref="L71:N134" si="12">SUMIFS($C:$C,$E:$E,L$5,$B:$B,$K71)</f>
        <v>0</v>
      </c>
      <c r="M71">
        <f t="shared" si="12"/>
        <v>0</v>
      </c>
      <c r="N71">
        <f t="shared" si="12"/>
        <v>0</v>
      </c>
      <c r="O71" t="e">
        <f t="shared" ref="O71:O134" si="13">SMALL(L71:N71,COUNTIF(L71:N71,0)+1)</f>
        <v>#NUM!</v>
      </c>
      <c r="Q71" t="e">
        <v>#NUM!</v>
      </c>
    </row>
    <row r="72" spans="1:17" hidden="1" x14ac:dyDescent="0.2">
      <c r="A72" t="s">
        <v>4295</v>
      </c>
      <c r="B72" t="str">
        <f t="shared" si="8"/>
        <v>128</v>
      </c>
      <c r="C72">
        <v>62</v>
      </c>
      <c r="D72" t="s">
        <v>4296</v>
      </c>
      <c r="E72" s="1" t="s">
        <v>264</v>
      </c>
      <c r="G72">
        <f t="shared" ref="G72:G135" si="14">G71+1</f>
        <v>67</v>
      </c>
      <c r="H72">
        <f t="shared" si="9"/>
        <v>0</v>
      </c>
      <c r="I72" t="str">
        <f t="shared" si="10"/>
        <v>No</v>
      </c>
      <c r="K72">
        <f t="shared" si="11"/>
        <v>67</v>
      </c>
      <c r="L72">
        <f t="shared" si="12"/>
        <v>0</v>
      </c>
      <c r="M72">
        <f t="shared" si="12"/>
        <v>0</v>
      </c>
      <c r="N72">
        <f t="shared" si="12"/>
        <v>0</v>
      </c>
      <c r="O72" t="e">
        <f t="shared" si="13"/>
        <v>#NUM!</v>
      </c>
      <c r="Q72" t="e">
        <v>#NUM!</v>
      </c>
    </row>
    <row r="73" spans="1:17" hidden="1" x14ac:dyDescent="0.2">
      <c r="A73" t="s">
        <v>4295</v>
      </c>
      <c r="B73" t="str">
        <f t="shared" si="8"/>
        <v>128</v>
      </c>
      <c r="C73">
        <v>62</v>
      </c>
      <c r="D73" t="s">
        <v>4427</v>
      </c>
      <c r="E73" s="1" t="s">
        <v>247</v>
      </c>
      <c r="G73">
        <f t="shared" si="14"/>
        <v>68</v>
      </c>
      <c r="H73">
        <f t="shared" si="9"/>
        <v>0</v>
      </c>
      <c r="I73" t="str">
        <f t="shared" si="10"/>
        <v>No</v>
      </c>
      <c r="K73">
        <f t="shared" si="11"/>
        <v>68</v>
      </c>
      <c r="L73">
        <f t="shared" si="12"/>
        <v>0</v>
      </c>
      <c r="M73">
        <f t="shared" si="12"/>
        <v>0</v>
      </c>
      <c r="N73">
        <f t="shared" si="12"/>
        <v>0</v>
      </c>
      <c r="O73" t="e">
        <f t="shared" si="13"/>
        <v>#NUM!</v>
      </c>
      <c r="Q73" t="e">
        <v>#NUM!</v>
      </c>
    </row>
    <row r="74" spans="1:17" x14ac:dyDescent="0.2">
      <c r="A74" t="s">
        <v>4297</v>
      </c>
      <c r="B74" t="str">
        <f t="shared" si="8"/>
        <v>129</v>
      </c>
      <c r="C74">
        <v>84</v>
      </c>
      <c r="D74" t="s">
        <v>2257</v>
      </c>
      <c r="E74" s="1" t="s">
        <v>264</v>
      </c>
      <c r="G74">
        <f t="shared" si="14"/>
        <v>69</v>
      </c>
      <c r="H74">
        <f t="shared" si="9"/>
        <v>1</v>
      </c>
      <c r="I74" t="str">
        <f t="shared" si="10"/>
        <v>No</v>
      </c>
      <c r="K74">
        <f t="shared" si="11"/>
        <v>69</v>
      </c>
      <c r="L74">
        <f t="shared" si="12"/>
        <v>259</v>
      </c>
      <c r="M74">
        <f t="shared" si="12"/>
        <v>0</v>
      </c>
      <c r="N74">
        <f t="shared" si="12"/>
        <v>0</v>
      </c>
      <c r="O74">
        <f t="shared" si="13"/>
        <v>259</v>
      </c>
      <c r="Q74">
        <v>259</v>
      </c>
    </row>
    <row r="75" spans="1:17" x14ac:dyDescent="0.2">
      <c r="A75" t="s">
        <v>4297</v>
      </c>
      <c r="B75" t="str">
        <f t="shared" si="8"/>
        <v>129</v>
      </c>
      <c r="C75">
        <v>84</v>
      </c>
      <c r="D75" t="s">
        <v>4428</v>
      </c>
      <c r="E75" s="1" t="s">
        <v>247</v>
      </c>
      <c r="G75">
        <f t="shared" si="14"/>
        <v>70</v>
      </c>
      <c r="H75">
        <f t="shared" si="9"/>
        <v>2</v>
      </c>
      <c r="I75" t="str">
        <f t="shared" si="10"/>
        <v>No</v>
      </c>
      <c r="K75">
        <f t="shared" si="11"/>
        <v>70</v>
      </c>
      <c r="L75">
        <f t="shared" si="12"/>
        <v>91</v>
      </c>
      <c r="M75">
        <f t="shared" si="12"/>
        <v>63</v>
      </c>
      <c r="N75">
        <f t="shared" si="12"/>
        <v>0</v>
      </c>
      <c r="O75">
        <f t="shared" si="13"/>
        <v>63</v>
      </c>
      <c r="Q75">
        <v>63</v>
      </c>
    </row>
    <row r="76" spans="1:17" x14ac:dyDescent="0.2">
      <c r="A76" t="s">
        <v>4298</v>
      </c>
      <c r="B76" t="str">
        <f t="shared" si="8"/>
        <v>13</v>
      </c>
      <c r="C76" t="s">
        <v>1</v>
      </c>
      <c r="D76" t="s">
        <v>246</v>
      </c>
      <c r="E76" s="1" t="s">
        <v>264</v>
      </c>
      <c r="G76">
        <f t="shared" si="14"/>
        <v>71</v>
      </c>
      <c r="H76">
        <f t="shared" si="9"/>
        <v>3</v>
      </c>
      <c r="I76" t="str">
        <f t="shared" si="10"/>
        <v>Yes</v>
      </c>
      <c r="K76">
        <f t="shared" si="11"/>
        <v>71</v>
      </c>
      <c r="L76">
        <f t="shared" si="12"/>
        <v>140</v>
      </c>
      <c r="M76">
        <f t="shared" si="12"/>
        <v>68</v>
      </c>
      <c r="N76">
        <f t="shared" si="12"/>
        <v>65</v>
      </c>
      <c r="O76">
        <f t="shared" si="13"/>
        <v>65</v>
      </c>
      <c r="Q76">
        <v>65</v>
      </c>
    </row>
    <row r="77" spans="1:17" x14ac:dyDescent="0.2">
      <c r="A77" t="s">
        <v>4298</v>
      </c>
      <c r="B77" t="str">
        <f t="shared" si="8"/>
        <v>13</v>
      </c>
      <c r="C77" t="s">
        <v>1</v>
      </c>
      <c r="D77" t="s">
        <v>246</v>
      </c>
      <c r="E77" s="1" t="s">
        <v>247</v>
      </c>
      <c r="G77">
        <f t="shared" si="14"/>
        <v>72</v>
      </c>
      <c r="H77">
        <f t="shared" si="9"/>
        <v>3</v>
      </c>
      <c r="I77" t="str">
        <f t="shared" si="10"/>
        <v>Yes</v>
      </c>
      <c r="K77">
        <f t="shared" si="11"/>
        <v>72</v>
      </c>
      <c r="L77">
        <f t="shared" si="12"/>
        <v>161</v>
      </c>
      <c r="M77">
        <f t="shared" si="12"/>
        <v>67</v>
      </c>
      <c r="N77">
        <f t="shared" si="12"/>
        <v>67</v>
      </c>
      <c r="O77">
        <f t="shared" si="13"/>
        <v>67</v>
      </c>
      <c r="Q77">
        <v>67</v>
      </c>
    </row>
    <row r="78" spans="1:17" x14ac:dyDescent="0.2">
      <c r="A78" t="s">
        <v>4300</v>
      </c>
      <c r="B78" t="str">
        <f t="shared" si="8"/>
        <v>130</v>
      </c>
      <c r="C78">
        <v>91</v>
      </c>
      <c r="D78" t="s">
        <v>4301</v>
      </c>
      <c r="E78" s="1" t="s">
        <v>264</v>
      </c>
      <c r="G78">
        <f t="shared" si="14"/>
        <v>73</v>
      </c>
      <c r="H78">
        <f t="shared" si="9"/>
        <v>3</v>
      </c>
      <c r="I78" t="str">
        <f t="shared" si="10"/>
        <v>Yes</v>
      </c>
      <c r="K78">
        <f t="shared" si="11"/>
        <v>73</v>
      </c>
      <c r="L78">
        <f t="shared" si="12"/>
        <v>112</v>
      </c>
      <c r="M78">
        <f t="shared" si="12"/>
        <v>71</v>
      </c>
      <c r="N78">
        <f t="shared" si="12"/>
        <v>71</v>
      </c>
      <c r="O78">
        <f t="shared" si="13"/>
        <v>71</v>
      </c>
      <c r="Q78">
        <v>71</v>
      </c>
    </row>
    <row r="79" spans="1:17" hidden="1" x14ac:dyDescent="0.2">
      <c r="A79" t="s">
        <v>4300</v>
      </c>
      <c r="B79" t="str">
        <f t="shared" si="8"/>
        <v>130</v>
      </c>
      <c r="C79" t="s">
        <v>1</v>
      </c>
      <c r="D79" t="s">
        <v>246</v>
      </c>
      <c r="E79" s="1" t="s">
        <v>247</v>
      </c>
      <c r="G79">
        <f t="shared" si="14"/>
        <v>74</v>
      </c>
      <c r="H79">
        <f t="shared" si="9"/>
        <v>0</v>
      </c>
      <c r="I79" t="str">
        <f t="shared" si="10"/>
        <v>No</v>
      </c>
      <c r="K79">
        <f t="shared" si="11"/>
        <v>74</v>
      </c>
      <c r="L79">
        <f t="shared" si="12"/>
        <v>0</v>
      </c>
      <c r="M79">
        <f t="shared" si="12"/>
        <v>0</v>
      </c>
      <c r="N79">
        <f t="shared" si="12"/>
        <v>0</v>
      </c>
      <c r="O79" t="e">
        <f t="shared" si="13"/>
        <v>#NUM!</v>
      </c>
      <c r="Q79" t="e">
        <v>#NUM!</v>
      </c>
    </row>
    <row r="80" spans="1:17" x14ac:dyDescent="0.2">
      <c r="A80" t="s">
        <v>4303</v>
      </c>
      <c r="B80" t="str">
        <f t="shared" si="8"/>
        <v>131</v>
      </c>
      <c r="C80">
        <v>92</v>
      </c>
      <c r="D80" t="s">
        <v>4304</v>
      </c>
      <c r="E80" s="1" t="s">
        <v>264</v>
      </c>
      <c r="G80">
        <f t="shared" si="14"/>
        <v>75</v>
      </c>
      <c r="H80">
        <f t="shared" si="9"/>
        <v>1</v>
      </c>
      <c r="I80" t="str">
        <f t="shared" si="10"/>
        <v>No</v>
      </c>
      <c r="K80">
        <f t="shared" si="11"/>
        <v>75</v>
      </c>
      <c r="L80">
        <f t="shared" si="12"/>
        <v>182</v>
      </c>
      <c r="M80">
        <f t="shared" si="12"/>
        <v>0</v>
      </c>
      <c r="N80">
        <f t="shared" si="12"/>
        <v>0</v>
      </c>
      <c r="O80">
        <f t="shared" si="13"/>
        <v>182</v>
      </c>
      <c r="Q80">
        <v>182</v>
      </c>
    </row>
    <row r="81" spans="1:17" x14ac:dyDescent="0.2">
      <c r="A81" t="s">
        <v>4303</v>
      </c>
      <c r="B81" t="str">
        <f t="shared" si="8"/>
        <v>131</v>
      </c>
      <c r="C81">
        <v>89</v>
      </c>
      <c r="D81" t="s">
        <v>4442</v>
      </c>
      <c r="E81" s="1" t="s">
        <v>247</v>
      </c>
      <c r="G81">
        <f t="shared" si="14"/>
        <v>76</v>
      </c>
      <c r="H81">
        <f t="shared" si="9"/>
        <v>2</v>
      </c>
      <c r="I81" t="str">
        <f t="shared" si="10"/>
        <v>No</v>
      </c>
      <c r="K81">
        <f t="shared" si="11"/>
        <v>76</v>
      </c>
      <c r="L81">
        <f t="shared" si="12"/>
        <v>0</v>
      </c>
      <c r="M81">
        <f t="shared" si="12"/>
        <v>98</v>
      </c>
      <c r="N81">
        <f t="shared" si="12"/>
        <v>94</v>
      </c>
      <c r="O81">
        <f t="shared" si="13"/>
        <v>94</v>
      </c>
      <c r="Q81">
        <v>94</v>
      </c>
    </row>
    <row r="82" spans="1:17" x14ac:dyDescent="0.2">
      <c r="A82" t="s">
        <v>4306</v>
      </c>
      <c r="B82" t="str">
        <f t="shared" si="8"/>
        <v>132</v>
      </c>
      <c r="C82">
        <v>75</v>
      </c>
      <c r="D82" t="s">
        <v>4307</v>
      </c>
      <c r="E82" s="1" t="s">
        <v>264</v>
      </c>
      <c r="G82">
        <f t="shared" si="14"/>
        <v>77</v>
      </c>
      <c r="H82">
        <f t="shared" si="9"/>
        <v>2</v>
      </c>
      <c r="I82" t="str">
        <f t="shared" si="10"/>
        <v>No</v>
      </c>
      <c r="K82">
        <f t="shared" si="11"/>
        <v>77</v>
      </c>
      <c r="L82">
        <f t="shared" si="12"/>
        <v>0</v>
      </c>
      <c r="M82">
        <f t="shared" si="12"/>
        <v>97</v>
      </c>
      <c r="N82">
        <f t="shared" si="12"/>
        <v>93</v>
      </c>
      <c r="O82">
        <f t="shared" si="13"/>
        <v>93</v>
      </c>
      <c r="Q82">
        <v>93</v>
      </c>
    </row>
    <row r="83" spans="1:17" x14ac:dyDescent="0.2">
      <c r="A83" t="s">
        <v>4306</v>
      </c>
      <c r="B83" t="str">
        <f t="shared" si="8"/>
        <v>132</v>
      </c>
      <c r="C83">
        <v>75</v>
      </c>
      <c r="D83" t="s">
        <v>250</v>
      </c>
      <c r="E83" s="1" t="s">
        <v>247</v>
      </c>
      <c r="G83">
        <f t="shared" si="14"/>
        <v>78</v>
      </c>
      <c r="H83">
        <f t="shared" si="9"/>
        <v>3</v>
      </c>
      <c r="I83" t="str">
        <f t="shared" si="10"/>
        <v>Yes</v>
      </c>
      <c r="K83">
        <f t="shared" si="11"/>
        <v>78</v>
      </c>
      <c r="L83">
        <f t="shared" si="12"/>
        <v>175</v>
      </c>
      <c r="M83">
        <f t="shared" si="12"/>
        <v>70</v>
      </c>
      <c r="N83">
        <f t="shared" si="12"/>
        <v>70</v>
      </c>
      <c r="O83">
        <f t="shared" si="13"/>
        <v>70</v>
      </c>
      <c r="Q83">
        <v>70</v>
      </c>
    </row>
    <row r="84" spans="1:17" x14ac:dyDescent="0.2">
      <c r="A84" t="s">
        <v>4309</v>
      </c>
      <c r="B84" t="str">
        <f t="shared" si="8"/>
        <v>133</v>
      </c>
      <c r="C84">
        <v>136</v>
      </c>
      <c r="D84" t="s">
        <v>4310</v>
      </c>
      <c r="E84" s="1" t="s">
        <v>264</v>
      </c>
      <c r="G84">
        <f t="shared" si="14"/>
        <v>79</v>
      </c>
      <c r="H84">
        <f t="shared" si="9"/>
        <v>3</v>
      </c>
      <c r="I84" t="str">
        <f t="shared" si="10"/>
        <v>Yes</v>
      </c>
      <c r="K84">
        <f t="shared" si="11"/>
        <v>79</v>
      </c>
      <c r="L84">
        <f t="shared" si="12"/>
        <v>140</v>
      </c>
      <c r="M84">
        <f t="shared" si="12"/>
        <v>59</v>
      </c>
      <c r="N84">
        <f t="shared" si="12"/>
        <v>58</v>
      </c>
      <c r="O84">
        <f t="shared" si="13"/>
        <v>58</v>
      </c>
      <c r="Q84">
        <v>58</v>
      </c>
    </row>
    <row r="85" spans="1:17" hidden="1" x14ac:dyDescent="0.2">
      <c r="A85" t="s">
        <v>4309</v>
      </c>
      <c r="B85" t="str">
        <f t="shared" si="8"/>
        <v>133</v>
      </c>
      <c r="C85">
        <v>132</v>
      </c>
      <c r="D85" t="s">
        <v>4444</v>
      </c>
      <c r="E85" s="1" t="s">
        <v>247</v>
      </c>
      <c r="G85">
        <f t="shared" si="14"/>
        <v>80</v>
      </c>
      <c r="H85">
        <f t="shared" si="9"/>
        <v>0</v>
      </c>
      <c r="I85" t="str">
        <f t="shared" si="10"/>
        <v>No</v>
      </c>
      <c r="K85">
        <f t="shared" si="11"/>
        <v>80</v>
      </c>
      <c r="L85">
        <f t="shared" si="12"/>
        <v>0</v>
      </c>
      <c r="M85">
        <f t="shared" si="12"/>
        <v>0</v>
      </c>
      <c r="N85">
        <f t="shared" si="12"/>
        <v>0</v>
      </c>
      <c r="O85" t="e">
        <f t="shared" si="13"/>
        <v>#NUM!</v>
      </c>
      <c r="Q85" t="e">
        <v>#NUM!</v>
      </c>
    </row>
    <row r="86" spans="1:17" x14ac:dyDescent="0.2">
      <c r="A86" t="s">
        <v>4311</v>
      </c>
      <c r="B86" t="str">
        <f t="shared" si="8"/>
        <v>134</v>
      </c>
      <c r="C86">
        <v>100</v>
      </c>
      <c r="D86" t="s">
        <v>4312</v>
      </c>
      <c r="E86" s="1" t="s">
        <v>264</v>
      </c>
      <c r="G86">
        <f t="shared" si="14"/>
        <v>81</v>
      </c>
      <c r="H86">
        <f t="shared" si="9"/>
        <v>2</v>
      </c>
      <c r="I86" t="str">
        <f t="shared" si="10"/>
        <v>No</v>
      </c>
      <c r="K86">
        <f t="shared" si="11"/>
        <v>81</v>
      </c>
      <c r="L86">
        <f t="shared" si="12"/>
        <v>147</v>
      </c>
      <c r="M86">
        <f t="shared" si="12"/>
        <v>0</v>
      </c>
      <c r="N86">
        <f t="shared" si="12"/>
        <v>78</v>
      </c>
      <c r="O86">
        <f t="shared" si="13"/>
        <v>78</v>
      </c>
      <c r="Q86">
        <v>78</v>
      </c>
    </row>
    <row r="87" spans="1:17" x14ac:dyDescent="0.2">
      <c r="A87" t="s">
        <v>4311</v>
      </c>
      <c r="B87" t="str">
        <f t="shared" si="8"/>
        <v>134</v>
      </c>
      <c r="C87">
        <v>96</v>
      </c>
      <c r="D87" t="s">
        <v>4445</v>
      </c>
      <c r="E87" s="1" t="s">
        <v>247</v>
      </c>
      <c r="G87">
        <f t="shared" si="14"/>
        <v>82</v>
      </c>
      <c r="H87">
        <f t="shared" si="9"/>
        <v>3</v>
      </c>
      <c r="I87" t="str">
        <f t="shared" si="10"/>
        <v>Yes</v>
      </c>
      <c r="K87">
        <f t="shared" si="11"/>
        <v>82</v>
      </c>
      <c r="L87">
        <f t="shared" si="12"/>
        <v>140</v>
      </c>
      <c r="M87">
        <f t="shared" si="12"/>
        <v>70</v>
      </c>
      <c r="N87">
        <f t="shared" si="12"/>
        <v>70</v>
      </c>
      <c r="O87">
        <f t="shared" si="13"/>
        <v>70</v>
      </c>
      <c r="Q87">
        <v>70</v>
      </c>
    </row>
    <row r="88" spans="1:17" hidden="1" x14ac:dyDescent="0.2">
      <c r="A88" t="s">
        <v>4313</v>
      </c>
      <c r="B88" t="str">
        <f t="shared" si="8"/>
        <v>135</v>
      </c>
      <c r="C88">
        <v>87</v>
      </c>
      <c r="D88" t="s">
        <v>4314</v>
      </c>
      <c r="E88" s="1" t="s">
        <v>264</v>
      </c>
      <c r="G88">
        <f t="shared" si="14"/>
        <v>83</v>
      </c>
      <c r="H88">
        <f t="shared" si="9"/>
        <v>0</v>
      </c>
      <c r="I88" t="str">
        <f t="shared" si="10"/>
        <v>No</v>
      </c>
      <c r="K88">
        <f t="shared" si="11"/>
        <v>83</v>
      </c>
      <c r="L88">
        <f t="shared" si="12"/>
        <v>0</v>
      </c>
      <c r="M88">
        <f t="shared" si="12"/>
        <v>0</v>
      </c>
      <c r="N88">
        <f t="shared" si="12"/>
        <v>0</v>
      </c>
      <c r="O88" t="e">
        <f t="shared" si="13"/>
        <v>#NUM!</v>
      </c>
      <c r="Q88" t="e">
        <v>#NUM!</v>
      </c>
    </row>
    <row r="89" spans="1:17" x14ac:dyDescent="0.2">
      <c r="A89" t="s">
        <v>4313</v>
      </c>
      <c r="B89" t="str">
        <f t="shared" si="8"/>
        <v>135</v>
      </c>
      <c r="C89">
        <v>86</v>
      </c>
      <c r="D89" t="s">
        <v>4447</v>
      </c>
      <c r="E89" s="1" t="s">
        <v>247</v>
      </c>
      <c r="G89">
        <f t="shared" si="14"/>
        <v>84</v>
      </c>
      <c r="H89">
        <f t="shared" si="9"/>
        <v>3</v>
      </c>
      <c r="I89" t="str">
        <f t="shared" si="10"/>
        <v>Yes</v>
      </c>
      <c r="K89">
        <f t="shared" si="11"/>
        <v>84</v>
      </c>
      <c r="L89">
        <f t="shared" si="12"/>
        <v>119</v>
      </c>
      <c r="M89">
        <f t="shared" si="12"/>
        <v>40</v>
      </c>
      <c r="N89">
        <f t="shared" si="12"/>
        <v>40</v>
      </c>
      <c r="O89">
        <f t="shared" si="13"/>
        <v>40</v>
      </c>
      <c r="Q89">
        <v>40</v>
      </c>
    </row>
    <row r="90" spans="1:17" x14ac:dyDescent="0.2">
      <c r="A90" t="s">
        <v>4316</v>
      </c>
      <c r="B90" t="str">
        <f t="shared" si="8"/>
        <v>136</v>
      </c>
      <c r="C90">
        <v>117</v>
      </c>
      <c r="D90" t="s">
        <v>4317</v>
      </c>
      <c r="E90" s="1" t="s">
        <v>264</v>
      </c>
      <c r="G90">
        <f t="shared" si="14"/>
        <v>85</v>
      </c>
      <c r="H90">
        <f t="shared" si="9"/>
        <v>2</v>
      </c>
      <c r="I90" t="str">
        <f t="shared" si="10"/>
        <v>No</v>
      </c>
      <c r="K90">
        <f t="shared" si="11"/>
        <v>85</v>
      </c>
      <c r="L90">
        <f t="shared" si="12"/>
        <v>0</v>
      </c>
      <c r="M90">
        <f t="shared" si="12"/>
        <v>106</v>
      </c>
      <c r="N90">
        <f t="shared" si="12"/>
        <v>105</v>
      </c>
      <c r="O90">
        <f t="shared" si="13"/>
        <v>105</v>
      </c>
      <c r="Q90">
        <v>105</v>
      </c>
    </row>
    <row r="91" spans="1:17" x14ac:dyDescent="0.2">
      <c r="A91" t="s">
        <v>4316</v>
      </c>
      <c r="B91" t="str">
        <f t="shared" si="8"/>
        <v>136</v>
      </c>
      <c r="C91" t="s">
        <v>1</v>
      </c>
      <c r="D91" t="s">
        <v>246</v>
      </c>
      <c r="E91" s="1" t="s">
        <v>247</v>
      </c>
      <c r="G91">
        <f t="shared" si="14"/>
        <v>86</v>
      </c>
      <c r="H91">
        <f t="shared" si="9"/>
        <v>2</v>
      </c>
      <c r="I91" t="str">
        <f t="shared" si="10"/>
        <v>No</v>
      </c>
      <c r="K91">
        <f t="shared" si="11"/>
        <v>86</v>
      </c>
      <c r="L91">
        <f t="shared" si="12"/>
        <v>0</v>
      </c>
      <c r="M91">
        <f t="shared" si="12"/>
        <v>105</v>
      </c>
      <c r="N91">
        <f t="shared" si="12"/>
        <v>98</v>
      </c>
      <c r="O91">
        <f t="shared" si="13"/>
        <v>98</v>
      </c>
      <c r="Q91">
        <v>98</v>
      </c>
    </row>
    <row r="92" spans="1:17" hidden="1" x14ac:dyDescent="0.2">
      <c r="A92" t="s">
        <v>4318</v>
      </c>
      <c r="B92" t="str">
        <f t="shared" si="8"/>
        <v>137</v>
      </c>
      <c r="C92" t="s">
        <v>1</v>
      </c>
      <c r="D92" t="s">
        <v>246</v>
      </c>
      <c r="E92" s="1" t="s">
        <v>264</v>
      </c>
      <c r="G92">
        <f t="shared" si="14"/>
        <v>87</v>
      </c>
      <c r="H92">
        <f t="shared" si="9"/>
        <v>0</v>
      </c>
      <c r="I92" t="str">
        <f t="shared" si="10"/>
        <v>No</v>
      </c>
      <c r="K92">
        <f t="shared" si="11"/>
        <v>87</v>
      </c>
      <c r="L92">
        <f t="shared" si="12"/>
        <v>0</v>
      </c>
      <c r="M92">
        <f t="shared" si="12"/>
        <v>0</v>
      </c>
      <c r="N92">
        <f t="shared" si="12"/>
        <v>0</v>
      </c>
      <c r="O92" t="e">
        <f t="shared" si="13"/>
        <v>#NUM!</v>
      </c>
      <c r="Q92" t="e">
        <v>#NUM!</v>
      </c>
    </row>
    <row r="93" spans="1:17" x14ac:dyDescent="0.2">
      <c r="A93" t="s">
        <v>4318</v>
      </c>
      <c r="B93" t="str">
        <f t="shared" si="8"/>
        <v>137</v>
      </c>
      <c r="C93" t="s">
        <v>1</v>
      </c>
      <c r="D93" t="s">
        <v>246</v>
      </c>
      <c r="E93" s="1" t="s">
        <v>247</v>
      </c>
      <c r="G93">
        <f t="shared" si="14"/>
        <v>88</v>
      </c>
      <c r="H93">
        <f t="shared" si="9"/>
        <v>3</v>
      </c>
      <c r="I93" t="str">
        <f t="shared" si="10"/>
        <v>Yes</v>
      </c>
      <c r="K93">
        <f t="shared" si="11"/>
        <v>88</v>
      </c>
      <c r="L93">
        <f t="shared" si="12"/>
        <v>196</v>
      </c>
      <c r="M93">
        <f t="shared" si="12"/>
        <v>83</v>
      </c>
      <c r="N93">
        <f t="shared" si="12"/>
        <v>83</v>
      </c>
      <c r="O93">
        <f t="shared" si="13"/>
        <v>83</v>
      </c>
      <c r="Q93">
        <v>83</v>
      </c>
    </row>
    <row r="94" spans="1:17" x14ac:dyDescent="0.2">
      <c r="A94" t="s">
        <v>4322</v>
      </c>
      <c r="B94" t="str">
        <f t="shared" si="8"/>
        <v>138</v>
      </c>
      <c r="C94" t="s">
        <v>1</v>
      </c>
      <c r="D94" t="s">
        <v>246</v>
      </c>
      <c r="E94" s="1" t="s">
        <v>264</v>
      </c>
      <c r="G94">
        <f t="shared" si="14"/>
        <v>89</v>
      </c>
      <c r="H94">
        <f t="shared" si="9"/>
        <v>2</v>
      </c>
      <c r="I94" t="str">
        <f t="shared" si="10"/>
        <v>No</v>
      </c>
      <c r="K94">
        <f t="shared" si="11"/>
        <v>89</v>
      </c>
      <c r="L94">
        <f t="shared" si="12"/>
        <v>0</v>
      </c>
      <c r="M94">
        <f t="shared" si="12"/>
        <v>117</v>
      </c>
      <c r="N94">
        <f t="shared" si="12"/>
        <v>108</v>
      </c>
      <c r="O94">
        <f t="shared" si="13"/>
        <v>108</v>
      </c>
      <c r="Q94">
        <v>108</v>
      </c>
    </row>
    <row r="95" spans="1:17" x14ac:dyDescent="0.2">
      <c r="A95" t="s">
        <v>4322</v>
      </c>
      <c r="B95" t="str">
        <f t="shared" si="8"/>
        <v>138</v>
      </c>
      <c r="C95" t="s">
        <v>1</v>
      </c>
      <c r="D95" t="s">
        <v>246</v>
      </c>
      <c r="E95" s="1" t="s">
        <v>247</v>
      </c>
      <c r="G95">
        <f t="shared" si="14"/>
        <v>90</v>
      </c>
      <c r="H95">
        <f t="shared" si="9"/>
        <v>2</v>
      </c>
      <c r="I95" t="str">
        <f t="shared" si="10"/>
        <v>No</v>
      </c>
      <c r="K95">
        <f t="shared" si="11"/>
        <v>90</v>
      </c>
      <c r="L95">
        <f t="shared" si="12"/>
        <v>0</v>
      </c>
      <c r="M95">
        <f t="shared" si="12"/>
        <v>91</v>
      </c>
      <c r="N95">
        <f t="shared" si="12"/>
        <v>91</v>
      </c>
      <c r="O95">
        <f t="shared" si="13"/>
        <v>91</v>
      </c>
      <c r="Q95">
        <v>91</v>
      </c>
    </row>
    <row r="96" spans="1:17" x14ac:dyDescent="0.2">
      <c r="A96" t="s">
        <v>4326</v>
      </c>
      <c r="B96" t="str">
        <f t="shared" si="8"/>
        <v>139</v>
      </c>
      <c r="C96">
        <v>108</v>
      </c>
      <c r="D96" t="s">
        <v>4327</v>
      </c>
      <c r="E96" s="1" t="s">
        <v>264</v>
      </c>
      <c r="G96">
        <f t="shared" si="14"/>
        <v>91</v>
      </c>
      <c r="H96">
        <f t="shared" si="9"/>
        <v>2</v>
      </c>
      <c r="I96" t="str">
        <f t="shared" si="10"/>
        <v>No</v>
      </c>
      <c r="K96">
        <f t="shared" si="11"/>
        <v>91</v>
      </c>
      <c r="L96">
        <f t="shared" si="12"/>
        <v>133</v>
      </c>
      <c r="M96">
        <f t="shared" si="12"/>
        <v>87</v>
      </c>
      <c r="N96">
        <f t="shared" si="12"/>
        <v>0</v>
      </c>
      <c r="O96">
        <f t="shared" si="13"/>
        <v>87</v>
      </c>
      <c r="Q96">
        <v>87</v>
      </c>
    </row>
    <row r="97" spans="1:17" hidden="1" x14ac:dyDescent="0.2">
      <c r="A97" t="s">
        <v>4326</v>
      </c>
      <c r="B97" t="str">
        <f t="shared" si="8"/>
        <v>139</v>
      </c>
      <c r="C97" t="s">
        <v>1</v>
      </c>
      <c r="D97" t="s">
        <v>246</v>
      </c>
      <c r="E97" s="1" t="s">
        <v>247</v>
      </c>
      <c r="G97">
        <f t="shared" si="14"/>
        <v>92</v>
      </c>
      <c r="H97">
        <f t="shared" si="9"/>
        <v>0</v>
      </c>
      <c r="I97" t="str">
        <f t="shared" si="10"/>
        <v>No</v>
      </c>
      <c r="K97">
        <f t="shared" si="11"/>
        <v>92</v>
      </c>
      <c r="L97">
        <f t="shared" si="12"/>
        <v>0</v>
      </c>
      <c r="M97">
        <f t="shared" si="12"/>
        <v>0</v>
      </c>
      <c r="N97">
        <f t="shared" si="12"/>
        <v>0</v>
      </c>
      <c r="O97" t="e">
        <f t="shared" si="13"/>
        <v>#NUM!</v>
      </c>
      <c r="Q97" t="e">
        <v>#NUM!</v>
      </c>
    </row>
    <row r="98" spans="1:17" x14ac:dyDescent="0.2">
      <c r="A98" t="s">
        <v>4328</v>
      </c>
      <c r="B98" t="str">
        <f t="shared" si="8"/>
        <v>14</v>
      </c>
      <c r="C98">
        <v>90</v>
      </c>
      <c r="D98" t="s">
        <v>4329</v>
      </c>
      <c r="E98" s="1" t="s">
        <v>264</v>
      </c>
      <c r="G98">
        <f t="shared" si="14"/>
        <v>93</v>
      </c>
      <c r="H98">
        <f t="shared" si="9"/>
        <v>2</v>
      </c>
      <c r="I98" t="str">
        <f t="shared" si="10"/>
        <v>No</v>
      </c>
      <c r="K98">
        <f t="shared" si="11"/>
        <v>93</v>
      </c>
      <c r="L98">
        <f t="shared" si="12"/>
        <v>0</v>
      </c>
      <c r="M98">
        <f t="shared" si="12"/>
        <v>104</v>
      </c>
      <c r="N98">
        <f t="shared" si="12"/>
        <v>104</v>
      </c>
      <c r="O98">
        <f t="shared" si="13"/>
        <v>104</v>
      </c>
      <c r="Q98">
        <v>104</v>
      </c>
    </row>
    <row r="99" spans="1:17" x14ac:dyDescent="0.2">
      <c r="A99" t="s">
        <v>4328</v>
      </c>
      <c r="B99" t="str">
        <f t="shared" si="8"/>
        <v>14</v>
      </c>
      <c r="C99" t="s">
        <v>1</v>
      </c>
      <c r="D99" t="s">
        <v>246</v>
      </c>
      <c r="E99" s="1" t="s">
        <v>247</v>
      </c>
      <c r="G99">
        <f t="shared" si="14"/>
        <v>94</v>
      </c>
      <c r="H99">
        <f t="shared" si="9"/>
        <v>1</v>
      </c>
      <c r="I99" t="str">
        <f t="shared" si="10"/>
        <v>No</v>
      </c>
      <c r="K99">
        <f t="shared" si="11"/>
        <v>94</v>
      </c>
      <c r="L99">
        <f t="shared" si="12"/>
        <v>168</v>
      </c>
      <c r="M99">
        <f t="shared" si="12"/>
        <v>0</v>
      </c>
      <c r="N99">
        <f t="shared" si="12"/>
        <v>0</v>
      </c>
      <c r="O99">
        <f t="shared" si="13"/>
        <v>168</v>
      </c>
      <c r="Q99">
        <v>168</v>
      </c>
    </row>
    <row r="100" spans="1:17" x14ac:dyDescent="0.2">
      <c r="A100" t="s">
        <v>4330</v>
      </c>
      <c r="B100" t="str">
        <f t="shared" si="8"/>
        <v>140</v>
      </c>
      <c r="C100">
        <v>52</v>
      </c>
      <c r="D100" t="s">
        <v>4331</v>
      </c>
      <c r="E100" s="1" t="s">
        <v>264</v>
      </c>
      <c r="G100">
        <f t="shared" si="14"/>
        <v>95</v>
      </c>
      <c r="H100">
        <f t="shared" si="9"/>
        <v>3</v>
      </c>
      <c r="I100" t="str">
        <f t="shared" si="10"/>
        <v>Yes</v>
      </c>
      <c r="K100">
        <f t="shared" si="11"/>
        <v>95</v>
      </c>
      <c r="L100">
        <f t="shared" si="12"/>
        <v>147</v>
      </c>
      <c r="M100">
        <f t="shared" si="12"/>
        <v>115</v>
      </c>
      <c r="N100">
        <f t="shared" si="12"/>
        <v>109</v>
      </c>
      <c r="O100">
        <f t="shared" si="13"/>
        <v>109</v>
      </c>
      <c r="Q100">
        <v>109</v>
      </c>
    </row>
    <row r="101" spans="1:17" x14ac:dyDescent="0.2">
      <c r="A101" t="s">
        <v>4330</v>
      </c>
      <c r="B101" t="str">
        <f t="shared" si="8"/>
        <v>140</v>
      </c>
      <c r="C101">
        <v>45</v>
      </c>
      <c r="D101" t="s">
        <v>4490</v>
      </c>
      <c r="E101" s="1" t="s">
        <v>247</v>
      </c>
      <c r="G101">
        <f t="shared" si="14"/>
        <v>96</v>
      </c>
      <c r="H101">
        <f t="shared" si="9"/>
        <v>1</v>
      </c>
      <c r="I101" t="str">
        <f t="shared" si="10"/>
        <v>No</v>
      </c>
      <c r="K101">
        <f t="shared" si="11"/>
        <v>96</v>
      </c>
      <c r="L101">
        <f t="shared" si="12"/>
        <v>0</v>
      </c>
      <c r="M101">
        <f t="shared" si="12"/>
        <v>117</v>
      </c>
      <c r="N101">
        <f t="shared" si="12"/>
        <v>0</v>
      </c>
      <c r="O101">
        <f t="shared" si="13"/>
        <v>117</v>
      </c>
      <c r="Q101">
        <v>117</v>
      </c>
    </row>
    <row r="102" spans="1:17" hidden="1" x14ac:dyDescent="0.2">
      <c r="A102" t="s">
        <v>4332</v>
      </c>
      <c r="B102" t="str">
        <f t="shared" si="8"/>
        <v>141</v>
      </c>
      <c r="C102">
        <v>50</v>
      </c>
      <c r="D102" t="s">
        <v>4333</v>
      </c>
      <c r="E102" s="1" t="s">
        <v>264</v>
      </c>
      <c r="G102">
        <f t="shared" si="14"/>
        <v>97</v>
      </c>
      <c r="H102">
        <f t="shared" si="9"/>
        <v>0</v>
      </c>
      <c r="I102" t="str">
        <f t="shared" si="10"/>
        <v>No</v>
      </c>
      <c r="K102">
        <f t="shared" si="11"/>
        <v>97</v>
      </c>
      <c r="L102">
        <f t="shared" si="12"/>
        <v>0</v>
      </c>
      <c r="M102">
        <f t="shared" si="12"/>
        <v>0</v>
      </c>
      <c r="N102">
        <f t="shared" si="12"/>
        <v>0</v>
      </c>
      <c r="O102" t="e">
        <f t="shared" si="13"/>
        <v>#NUM!</v>
      </c>
      <c r="Q102" t="e">
        <v>#NUM!</v>
      </c>
    </row>
    <row r="103" spans="1:17" x14ac:dyDescent="0.2">
      <c r="A103" t="s">
        <v>4332</v>
      </c>
      <c r="B103" t="str">
        <f t="shared" si="8"/>
        <v>141</v>
      </c>
      <c r="C103">
        <v>49</v>
      </c>
      <c r="D103" t="s">
        <v>4491</v>
      </c>
      <c r="E103" s="1" t="s">
        <v>247</v>
      </c>
      <c r="G103">
        <f t="shared" si="14"/>
        <v>98</v>
      </c>
      <c r="H103">
        <f t="shared" si="9"/>
        <v>1</v>
      </c>
      <c r="I103" t="str">
        <f t="shared" si="10"/>
        <v>No</v>
      </c>
      <c r="K103">
        <f t="shared" si="11"/>
        <v>98</v>
      </c>
      <c r="L103">
        <f t="shared" si="12"/>
        <v>210</v>
      </c>
      <c r="M103">
        <f t="shared" si="12"/>
        <v>0</v>
      </c>
      <c r="N103">
        <f t="shared" si="12"/>
        <v>0</v>
      </c>
      <c r="O103">
        <f t="shared" si="13"/>
        <v>210</v>
      </c>
      <c r="Q103">
        <v>210</v>
      </c>
    </row>
    <row r="104" spans="1:17" x14ac:dyDescent="0.2">
      <c r="A104" t="s">
        <v>4334</v>
      </c>
      <c r="B104" t="str">
        <f t="shared" si="8"/>
        <v>142</v>
      </c>
      <c r="C104">
        <v>116</v>
      </c>
      <c r="D104" t="s">
        <v>4335</v>
      </c>
      <c r="E104" s="1" t="s">
        <v>264</v>
      </c>
      <c r="G104">
        <f t="shared" si="14"/>
        <v>99</v>
      </c>
      <c r="H104">
        <f t="shared" si="9"/>
        <v>3</v>
      </c>
      <c r="I104" t="str">
        <f t="shared" si="10"/>
        <v>Yes</v>
      </c>
      <c r="K104">
        <f t="shared" si="11"/>
        <v>99</v>
      </c>
      <c r="L104">
        <f t="shared" si="12"/>
        <v>182</v>
      </c>
      <c r="M104">
        <f t="shared" si="12"/>
        <v>71</v>
      </c>
      <c r="N104">
        <f t="shared" si="12"/>
        <v>70</v>
      </c>
      <c r="O104">
        <f t="shared" si="13"/>
        <v>70</v>
      </c>
      <c r="Q104">
        <v>70</v>
      </c>
    </row>
    <row r="105" spans="1:17" x14ac:dyDescent="0.2">
      <c r="A105" t="s">
        <v>4334</v>
      </c>
      <c r="B105" t="str">
        <f t="shared" si="8"/>
        <v>142</v>
      </c>
      <c r="C105">
        <v>99</v>
      </c>
      <c r="D105" t="s">
        <v>4492</v>
      </c>
      <c r="E105" s="1" t="s">
        <v>247</v>
      </c>
      <c r="G105">
        <f t="shared" si="14"/>
        <v>100</v>
      </c>
      <c r="H105">
        <f t="shared" si="9"/>
        <v>1</v>
      </c>
      <c r="I105" t="str">
        <f t="shared" si="10"/>
        <v>No</v>
      </c>
      <c r="K105">
        <f t="shared" si="11"/>
        <v>100</v>
      </c>
      <c r="L105">
        <f t="shared" si="12"/>
        <v>0</v>
      </c>
      <c r="M105">
        <f t="shared" si="12"/>
        <v>0</v>
      </c>
      <c r="N105">
        <f t="shared" si="12"/>
        <v>69</v>
      </c>
      <c r="O105">
        <f t="shared" si="13"/>
        <v>69</v>
      </c>
      <c r="Q105">
        <v>69</v>
      </c>
    </row>
    <row r="106" spans="1:17" x14ac:dyDescent="0.2">
      <c r="A106" t="s">
        <v>4336</v>
      </c>
      <c r="B106" t="str">
        <f t="shared" si="8"/>
        <v>143</v>
      </c>
      <c r="C106">
        <v>100</v>
      </c>
      <c r="D106" t="s">
        <v>4337</v>
      </c>
      <c r="E106" s="1" t="s">
        <v>264</v>
      </c>
      <c r="G106">
        <f t="shared" si="14"/>
        <v>101</v>
      </c>
      <c r="H106">
        <f t="shared" si="9"/>
        <v>1</v>
      </c>
      <c r="I106" t="str">
        <f t="shared" si="10"/>
        <v>No</v>
      </c>
      <c r="K106">
        <f t="shared" si="11"/>
        <v>101</v>
      </c>
      <c r="L106">
        <f t="shared" si="12"/>
        <v>224</v>
      </c>
      <c r="M106">
        <f t="shared" si="12"/>
        <v>0</v>
      </c>
      <c r="N106">
        <f t="shared" si="12"/>
        <v>0</v>
      </c>
      <c r="O106">
        <f t="shared" si="13"/>
        <v>224</v>
      </c>
      <c r="Q106">
        <v>224</v>
      </c>
    </row>
    <row r="107" spans="1:17" hidden="1" x14ac:dyDescent="0.2">
      <c r="A107" t="s">
        <v>4336</v>
      </c>
      <c r="B107" t="str">
        <f t="shared" si="8"/>
        <v>143</v>
      </c>
      <c r="C107" t="s">
        <v>1</v>
      </c>
      <c r="D107" t="s">
        <v>246</v>
      </c>
      <c r="E107" s="1" t="s">
        <v>247</v>
      </c>
      <c r="G107">
        <f t="shared" si="14"/>
        <v>102</v>
      </c>
      <c r="H107">
        <f t="shared" si="9"/>
        <v>0</v>
      </c>
      <c r="I107" t="str">
        <f t="shared" si="10"/>
        <v>No</v>
      </c>
      <c r="K107">
        <f t="shared" si="11"/>
        <v>102</v>
      </c>
      <c r="L107">
        <f t="shared" si="12"/>
        <v>0</v>
      </c>
      <c r="M107">
        <f t="shared" si="12"/>
        <v>0</v>
      </c>
      <c r="N107">
        <f t="shared" si="12"/>
        <v>0</v>
      </c>
      <c r="O107" t="e">
        <f t="shared" si="13"/>
        <v>#NUM!</v>
      </c>
      <c r="Q107" t="e">
        <v>#NUM!</v>
      </c>
    </row>
    <row r="108" spans="1:17" x14ac:dyDescent="0.2">
      <c r="A108" t="s">
        <v>4340</v>
      </c>
      <c r="B108" t="str">
        <f t="shared" si="8"/>
        <v>144</v>
      </c>
      <c r="C108" t="s">
        <v>1</v>
      </c>
      <c r="D108" t="s">
        <v>246</v>
      </c>
      <c r="E108" s="1" t="s">
        <v>264</v>
      </c>
      <c r="G108">
        <f t="shared" si="14"/>
        <v>103</v>
      </c>
      <c r="H108">
        <f t="shared" si="9"/>
        <v>1</v>
      </c>
      <c r="I108" t="str">
        <f t="shared" si="10"/>
        <v>No</v>
      </c>
      <c r="K108">
        <f t="shared" si="11"/>
        <v>103</v>
      </c>
      <c r="L108">
        <f t="shared" si="12"/>
        <v>140</v>
      </c>
      <c r="M108">
        <f t="shared" si="12"/>
        <v>0</v>
      </c>
      <c r="N108">
        <f t="shared" si="12"/>
        <v>0</v>
      </c>
      <c r="O108">
        <f t="shared" si="13"/>
        <v>140</v>
      </c>
      <c r="Q108">
        <v>140</v>
      </c>
    </row>
    <row r="109" spans="1:17" x14ac:dyDescent="0.2">
      <c r="A109" t="s">
        <v>4340</v>
      </c>
      <c r="B109" t="str">
        <f t="shared" si="8"/>
        <v>144</v>
      </c>
      <c r="C109" t="s">
        <v>1</v>
      </c>
      <c r="D109" t="s">
        <v>246</v>
      </c>
      <c r="E109" s="1" t="s">
        <v>247</v>
      </c>
      <c r="G109">
        <f t="shared" si="14"/>
        <v>104</v>
      </c>
      <c r="H109">
        <f t="shared" si="9"/>
        <v>2</v>
      </c>
      <c r="I109" t="str">
        <f t="shared" si="10"/>
        <v>No</v>
      </c>
      <c r="K109">
        <f t="shared" si="11"/>
        <v>104</v>
      </c>
      <c r="L109">
        <f t="shared" si="12"/>
        <v>210</v>
      </c>
      <c r="M109">
        <f t="shared" si="12"/>
        <v>102</v>
      </c>
      <c r="N109">
        <f t="shared" si="12"/>
        <v>0</v>
      </c>
      <c r="O109">
        <f t="shared" si="13"/>
        <v>102</v>
      </c>
      <c r="Q109">
        <v>102</v>
      </c>
    </row>
    <row r="110" spans="1:17" x14ac:dyDescent="0.2">
      <c r="A110" t="s">
        <v>4342</v>
      </c>
      <c r="B110" t="str">
        <f t="shared" si="8"/>
        <v>145</v>
      </c>
      <c r="C110" t="s">
        <v>1</v>
      </c>
      <c r="D110" t="s">
        <v>246</v>
      </c>
      <c r="E110" s="1" t="s">
        <v>264</v>
      </c>
      <c r="G110">
        <f t="shared" si="14"/>
        <v>105</v>
      </c>
      <c r="H110">
        <f t="shared" si="9"/>
        <v>1</v>
      </c>
      <c r="I110" t="str">
        <f t="shared" si="10"/>
        <v>No</v>
      </c>
      <c r="K110">
        <f t="shared" si="11"/>
        <v>105</v>
      </c>
      <c r="L110">
        <f t="shared" si="12"/>
        <v>0</v>
      </c>
      <c r="M110">
        <f t="shared" si="12"/>
        <v>68</v>
      </c>
      <c r="N110">
        <f t="shared" si="12"/>
        <v>0</v>
      </c>
      <c r="O110">
        <f t="shared" si="13"/>
        <v>68</v>
      </c>
      <c r="Q110">
        <v>68</v>
      </c>
    </row>
    <row r="111" spans="1:17" hidden="1" x14ac:dyDescent="0.2">
      <c r="A111" t="s">
        <v>4342</v>
      </c>
      <c r="B111" t="str">
        <f t="shared" si="8"/>
        <v>145</v>
      </c>
      <c r="C111" t="s">
        <v>1</v>
      </c>
      <c r="D111" t="s">
        <v>246</v>
      </c>
      <c r="E111" s="1" t="s">
        <v>247</v>
      </c>
      <c r="G111">
        <f t="shared" si="14"/>
        <v>106</v>
      </c>
      <c r="H111">
        <f t="shared" si="9"/>
        <v>0</v>
      </c>
      <c r="I111" t="str">
        <f t="shared" si="10"/>
        <v>No</v>
      </c>
      <c r="K111">
        <f t="shared" si="11"/>
        <v>106</v>
      </c>
      <c r="L111">
        <f t="shared" si="12"/>
        <v>0</v>
      </c>
      <c r="M111">
        <f t="shared" si="12"/>
        <v>0</v>
      </c>
      <c r="N111">
        <f t="shared" si="12"/>
        <v>0</v>
      </c>
      <c r="O111" t="e">
        <f t="shared" si="13"/>
        <v>#NUM!</v>
      </c>
      <c r="Q111" t="e">
        <v>#NUM!</v>
      </c>
    </row>
    <row r="112" spans="1:17" x14ac:dyDescent="0.2">
      <c r="A112" t="s">
        <v>4345</v>
      </c>
      <c r="B112" t="str">
        <f t="shared" si="8"/>
        <v>146</v>
      </c>
      <c r="C112" t="s">
        <v>1</v>
      </c>
      <c r="D112" t="s">
        <v>246</v>
      </c>
      <c r="E112" s="1" t="s">
        <v>264</v>
      </c>
      <c r="G112">
        <f t="shared" si="14"/>
        <v>107</v>
      </c>
      <c r="H112">
        <f t="shared" si="9"/>
        <v>3</v>
      </c>
      <c r="I112" t="str">
        <f t="shared" si="10"/>
        <v>Yes</v>
      </c>
      <c r="K112">
        <f t="shared" si="11"/>
        <v>107</v>
      </c>
      <c r="L112">
        <f t="shared" si="12"/>
        <v>77</v>
      </c>
      <c r="M112">
        <f t="shared" si="12"/>
        <v>31</v>
      </c>
      <c r="N112">
        <f t="shared" si="12"/>
        <v>31</v>
      </c>
      <c r="O112">
        <f t="shared" si="13"/>
        <v>31</v>
      </c>
      <c r="Q112">
        <v>31</v>
      </c>
    </row>
    <row r="113" spans="1:17" x14ac:dyDescent="0.2">
      <c r="A113" t="s">
        <v>4345</v>
      </c>
      <c r="B113" t="str">
        <f t="shared" si="8"/>
        <v>146</v>
      </c>
      <c r="C113" t="s">
        <v>1</v>
      </c>
      <c r="D113" t="s">
        <v>246</v>
      </c>
      <c r="E113" s="1" t="s">
        <v>247</v>
      </c>
      <c r="G113">
        <f t="shared" si="14"/>
        <v>108</v>
      </c>
      <c r="H113">
        <f t="shared" si="9"/>
        <v>1</v>
      </c>
      <c r="I113" t="str">
        <f t="shared" si="10"/>
        <v>No</v>
      </c>
      <c r="K113">
        <f t="shared" si="11"/>
        <v>108</v>
      </c>
      <c r="L113">
        <f t="shared" si="12"/>
        <v>0</v>
      </c>
      <c r="M113">
        <f t="shared" si="12"/>
        <v>82</v>
      </c>
      <c r="N113">
        <f t="shared" si="12"/>
        <v>0</v>
      </c>
      <c r="O113">
        <f t="shared" si="13"/>
        <v>82</v>
      </c>
      <c r="Q113">
        <v>82</v>
      </c>
    </row>
    <row r="114" spans="1:17" x14ac:dyDescent="0.2">
      <c r="A114" t="s">
        <v>4346</v>
      </c>
      <c r="B114" t="str">
        <f t="shared" si="8"/>
        <v>147</v>
      </c>
      <c r="C114">
        <v>89</v>
      </c>
      <c r="D114" t="s">
        <v>4347</v>
      </c>
      <c r="E114" s="1" t="s">
        <v>264</v>
      </c>
      <c r="G114">
        <f t="shared" si="14"/>
        <v>109</v>
      </c>
      <c r="H114">
        <f t="shared" si="9"/>
        <v>1</v>
      </c>
      <c r="I114" t="str">
        <f t="shared" si="10"/>
        <v>No</v>
      </c>
      <c r="K114">
        <f t="shared" si="11"/>
        <v>109</v>
      </c>
      <c r="L114">
        <f t="shared" si="12"/>
        <v>0</v>
      </c>
      <c r="M114">
        <f t="shared" si="12"/>
        <v>79</v>
      </c>
      <c r="N114">
        <f t="shared" si="12"/>
        <v>0</v>
      </c>
      <c r="O114">
        <f t="shared" si="13"/>
        <v>79</v>
      </c>
      <c r="Q114">
        <v>79</v>
      </c>
    </row>
    <row r="115" spans="1:17" hidden="1" x14ac:dyDescent="0.2">
      <c r="A115" t="s">
        <v>4346</v>
      </c>
      <c r="B115" t="str">
        <f t="shared" si="8"/>
        <v>147</v>
      </c>
      <c r="C115" t="s">
        <v>1</v>
      </c>
      <c r="D115" t="s">
        <v>246</v>
      </c>
      <c r="E115" s="1" t="s">
        <v>247</v>
      </c>
      <c r="G115">
        <f t="shared" si="14"/>
        <v>110</v>
      </c>
      <c r="H115">
        <f t="shared" si="9"/>
        <v>0</v>
      </c>
      <c r="I115" t="str">
        <f t="shared" si="10"/>
        <v>No</v>
      </c>
      <c r="K115">
        <f t="shared" si="11"/>
        <v>110</v>
      </c>
      <c r="L115">
        <f t="shared" si="12"/>
        <v>0</v>
      </c>
      <c r="M115">
        <f t="shared" si="12"/>
        <v>0</v>
      </c>
      <c r="N115">
        <f t="shared" si="12"/>
        <v>0</v>
      </c>
      <c r="O115" t="e">
        <f t="shared" si="13"/>
        <v>#NUM!</v>
      </c>
      <c r="Q115" t="e">
        <v>#NUM!</v>
      </c>
    </row>
    <row r="116" spans="1:17" x14ac:dyDescent="0.2">
      <c r="A116" t="s">
        <v>4355</v>
      </c>
      <c r="B116" t="str">
        <f t="shared" si="8"/>
        <v>148</v>
      </c>
      <c r="C116" t="s">
        <v>1</v>
      </c>
      <c r="D116" t="s">
        <v>246</v>
      </c>
      <c r="E116" s="1" t="s">
        <v>264</v>
      </c>
      <c r="G116">
        <f t="shared" si="14"/>
        <v>111</v>
      </c>
      <c r="H116">
        <f t="shared" si="9"/>
        <v>2</v>
      </c>
      <c r="I116" t="str">
        <f t="shared" si="10"/>
        <v>No</v>
      </c>
      <c r="K116">
        <f t="shared" si="11"/>
        <v>111</v>
      </c>
      <c r="L116">
        <f t="shared" si="12"/>
        <v>196</v>
      </c>
      <c r="M116">
        <f t="shared" si="12"/>
        <v>118</v>
      </c>
      <c r="N116">
        <f t="shared" si="12"/>
        <v>0</v>
      </c>
      <c r="O116">
        <f t="shared" si="13"/>
        <v>118</v>
      </c>
      <c r="Q116">
        <v>118</v>
      </c>
    </row>
    <row r="117" spans="1:17" x14ac:dyDescent="0.2">
      <c r="A117" t="s">
        <v>4355</v>
      </c>
      <c r="B117" t="str">
        <f t="shared" si="8"/>
        <v>148</v>
      </c>
      <c r="C117" t="s">
        <v>1</v>
      </c>
      <c r="D117" t="s">
        <v>246</v>
      </c>
      <c r="E117" s="1" t="s">
        <v>247</v>
      </c>
      <c r="G117">
        <f t="shared" si="14"/>
        <v>112</v>
      </c>
      <c r="H117">
        <f t="shared" si="9"/>
        <v>3</v>
      </c>
      <c r="I117" t="str">
        <f t="shared" si="10"/>
        <v>Yes</v>
      </c>
      <c r="K117">
        <f t="shared" si="11"/>
        <v>112</v>
      </c>
      <c r="L117">
        <f t="shared" si="12"/>
        <v>147</v>
      </c>
      <c r="M117">
        <f t="shared" si="12"/>
        <v>76</v>
      </c>
      <c r="N117">
        <f t="shared" si="12"/>
        <v>76</v>
      </c>
      <c r="O117">
        <f t="shared" si="13"/>
        <v>76</v>
      </c>
      <c r="Q117">
        <v>76</v>
      </c>
    </row>
    <row r="118" spans="1:17" x14ac:dyDescent="0.2">
      <c r="A118" t="s">
        <v>4356</v>
      </c>
      <c r="B118" t="str">
        <f t="shared" si="8"/>
        <v>149</v>
      </c>
      <c r="C118">
        <v>115</v>
      </c>
      <c r="D118" t="s">
        <v>4357</v>
      </c>
      <c r="E118" s="1" t="s">
        <v>264</v>
      </c>
      <c r="G118">
        <f t="shared" si="14"/>
        <v>113</v>
      </c>
      <c r="H118">
        <f t="shared" si="9"/>
        <v>3</v>
      </c>
      <c r="I118" t="str">
        <f t="shared" si="10"/>
        <v>Yes</v>
      </c>
      <c r="K118">
        <f t="shared" si="11"/>
        <v>113</v>
      </c>
      <c r="L118">
        <f t="shared" si="12"/>
        <v>154</v>
      </c>
      <c r="M118">
        <f t="shared" si="12"/>
        <v>108</v>
      </c>
      <c r="N118">
        <f t="shared" si="12"/>
        <v>100</v>
      </c>
      <c r="O118">
        <f t="shared" si="13"/>
        <v>100</v>
      </c>
      <c r="Q118">
        <v>100</v>
      </c>
    </row>
    <row r="119" spans="1:17" x14ac:dyDescent="0.2">
      <c r="A119" t="s">
        <v>4356</v>
      </c>
      <c r="B119" t="str">
        <f t="shared" si="8"/>
        <v>149</v>
      </c>
      <c r="C119" t="s">
        <v>1</v>
      </c>
      <c r="D119" t="s">
        <v>4546</v>
      </c>
      <c r="E119" s="1" t="s">
        <v>247</v>
      </c>
      <c r="G119">
        <f t="shared" si="14"/>
        <v>114</v>
      </c>
      <c r="H119">
        <f t="shared" si="9"/>
        <v>2</v>
      </c>
      <c r="I119" t="str">
        <f t="shared" si="10"/>
        <v>No</v>
      </c>
      <c r="K119">
        <f t="shared" si="11"/>
        <v>114</v>
      </c>
      <c r="L119">
        <f t="shared" si="12"/>
        <v>0</v>
      </c>
      <c r="M119">
        <f t="shared" si="12"/>
        <v>120</v>
      </c>
      <c r="N119">
        <f t="shared" si="12"/>
        <v>113</v>
      </c>
      <c r="O119">
        <f t="shared" si="13"/>
        <v>113</v>
      </c>
      <c r="Q119">
        <v>113</v>
      </c>
    </row>
    <row r="120" spans="1:17" x14ac:dyDescent="0.2">
      <c r="A120" t="s">
        <v>4360</v>
      </c>
      <c r="B120" t="str">
        <f t="shared" si="8"/>
        <v>15</v>
      </c>
      <c r="C120" t="s">
        <v>1</v>
      </c>
      <c r="D120" t="s">
        <v>246</v>
      </c>
      <c r="E120" s="1" t="s">
        <v>264</v>
      </c>
      <c r="G120">
        <f t="shared" si="14"/>
        <v>115</v>
      </c>
      <c r="H120">
        <f t="shared" si="9"/>
        <v>3</v>
      </c>
      <c r="I120" t="str">
        <f t="shared" si="10"/>
        <v>Yes</v>
      </c>
      <c r="K120">
        <f t="shared" si="11"/>
        <v>115</v>
      </c>
      <c r="L120">
        <f t="shared" si="12"/>
        <v>133</v>
      </c>
      <c r="M120">
        <f t="shared" si="12"/>
        <v>103</v>
      </c>
      <c r="N120">
        <f t="shared" si="12"/>
        <v>102</v>
      </c>
      <c r="O120">
        <f t="shared" si="13"/>
        <v>102</v>
      </c>
      <c r="Q120">
        <v>102</v>
      </c>
    </row>
    <row r="121" spans="1:17" x14ac:dyDescent="0.2">
      <c r="A121" t="s">
        <v>4360</v>
      </c>
      <c r="B121" t="str">
        <f t="shared" si="8"/>
        <v>15</v>
      </c>
      <c r="C121" t="s">
        <v>1</v>
      </c>
      <c r="D121" t="s">
        <v>3863</v>
      </c>
      <c r="E121" s="1" t="s">
        <v>247</v>
      </c>
      <c r="G121">
        <f t="shared" si="14"/>
        <v>116</v>
      </c>
      <c r="H121">
        <f t="shared" si="9"/>
        <v>1</v>
      </c>
      <c r="I121" t="str">
        <f t="shared" si="10"/>
        <v>No</v>
      </c>
      <c r="K121">
        <f t="shared" si="11"/>
        <v>116</v>
      </c>
      <c r="L121">
        <f t="shared" si="12"/>
        <v>0</v>
      </c>
      <c r="M121">
        <f t="shared" si="12"/>
        <v>95</v>
      </c>
      <c r="N121">
        <f t="shared" si="12"/>
        <v>0</v>
      </c>
      <c r="O121">
        <f t="shared" si="13"/>
        <v>95</v>
      </c>
      <c r="Q121">
        <v>95</v>
      </c>
    </row>
    <row r="122" spans="1:17" x14ac:dyDescent="0.2">
      <c r="A122" t="s">
        <v>4361</v>
      </c>
      <c r="B122" t="str">
        <f t="shared" si="8"/>
        <v>150</v>
      </c>
      <c r="C122">
        <v>95</v>
      </c>
      <c r="D122" t="s">
        <v>4362</v>
      </c>
      <c r="E122" s="1" t="s">
        <v>264</v>
      </c>
      <c r="G122">
        <f t="shared" si="14"/>
        <v>117</v>
      </c>
      <c r="H122">
        <f t="shared" si="9"/>
        <v>2</v>
      </c>
      <c r="I122" t="str">
        <f t="shared" si="10"/>
        <v>No</v>
      </c>
      <c r="K122">
        <f t="shared" si="11"/>
        <v>117</v>
      </c>
      <c r="L122">
        <f t="shared" si="12"/>
        <v>0</v>
      </c>
      <c r="M122">
        <f t="shared" si="12"/>
        <v>81</v>
      </c>
      <c r="N122">
        <f t="shared" si="12"/>
        <v>81</v>
      </c>
      <c r="O122">
        <f t="shared" si="13"/>
        <v>81</v>
      </c>
      <c r="Q122">
        <v>81</v>
      </c>
    </row>
    <row r="123" spans="1:17" hidden="1" x14ac:dyDescent="0.2">
      <c r="A123" t="s">
        <v>4361</v>
      </c>
      <c r="B123" t="str">
        <f t="shared" si="8"/>
        <v>150</v>
      </c>
      <c r="C123" t="s">
        <v>1</v>
      </c>
      <c r="D123" t="s">
        <v>4558</v>
      </c>
      <c r="E123" s="1" t="s">
        <v>247</v>
      </c>
      <c r="G123">
        <f t="shared" si="14"/>
        <v>118</v>
      </c>
      <c r="H123">
        <f t="shared" si="9"/>
        <v>0</v>
      </c>
      <c r="I123" t="str">
        <f t="shared" si="10"/>
        <v>No</v>
      </c>
      <c r="K123">
        <f t="shared" si="11"/>
        <v>118</v>
      </c>
      <c r="L123">
        <f t="shared" si="12"/>
        <v>0</v>
      </c>
      <c r="M123">
        <f t="shared" si="12"/>
        <v>0</v>
      </c>
      <c r="N123">
        <f t="shared" si="12"/>
        <v>0</v>
      </c>
      <c r="O123" t="e">
        <f t="shared" si="13"/>
        <v>#NUM!</v>
      </c>
      <c r="Q123" t="e">
        <v>#NUM!</v>
      </c>
    </row>
    <row r="124" spans="1:17" x14ac:dyDescent="0.2">
      <c r="A124" t="s">
        <v>4364</v>
      </c>
      <c r="B124" t="str">
        <f t="shared" si="8"/>
        <v>151</v>
      </c>
      <c r="C124" t="s">
        <v>1</v>
      </c>
      <c r="D124" t="s">
        <v>246</v>
      </c>
      <c r="E124" s="1" t="s">
        <v>264</v>
      </c>
      <c r="G124">
        <f t="shared" si="14"/>
        <v>119</v>
      </c>
      <c r="H124">
        <f t="shared" si="9"/>
        <v>2</v>
      </c>
      <c r="I124" t="str">
        <f t="shared" si="10"/>
        <v>No</v>
      </c>
      <c r="K124">
        <f t="shared" si="11"/>
        <v>119</v>
      </c>
      <c r="L124">
        <f t="shared" si="12"/>
        <v>0</v>
      </c>
      <c r="M124">
        <f t="shared" si="12"/>
        <v>113</v>
      </c>
      <c r="N124">
        <f t="shared" si="12"/>
        <v>110</v>
      </c>
      <c r="O124">
        <f t="shared" si="13"/>
        <v>110</v>
      </c>
      <c r="Q124">
        <v>110</v>
      </c>
    </row>
    <row r="125" spans="1:17" x14ac:dyDescent="0.2">
      <c r="A125" t="s">
        <v>4364</v>
      </c>
      <c r="B125" t="str">
        <f t="shared" si="8"/>
        <v>151</v>
      </c>
      <c r="C125" t="s">
        <v>1</v>
      </c>
      <c r="D125" t="s">
        <v>246</v>
      </c>
      <c r="E125" s="1" t="s">
        <v>247</v>
      </c>
      <c r="G125">
        <f t="shared" si="14"/>
        <v>120</v>
      </c>
      <c r="H125">
        <f t="shared" si="9"/>
        <v>1</v>
      </c>
      <c r="I125" t="str">
        <f t="shared" si="10"/>
        <v>No</v>
      </c>
      <c r="K125">
        <f t="shared" si="11"/>
        <v>120</v>
      </c>
      <c r="L125">
        <f t="shared" si="12"/>
        <v>0</v>
      </c>
      <c r="M125">
        <f t="shared" si="12"/>
        <v>81</v>
      </c>
      <c r="N125">
        <f t="shared" si="12"/>
        <v>0</v>
      </c>
      <c r="O125">
        <f t="shared" si="13"/>
        <v>81</v>
      </c>
      <c r="Q125">
        <v>81</v>
      </c>
    </row>
    <row r="126" spans="1:17" x14ac:dyDescent="0.2">
      <c r="A126" t="s">
        <v>4367</v>
      </c>
      <c r="B126" t="str">
        <f t="shared" si="8"/>
        <v>152</v>
      </c>
      <c r="C126" t="s">
        <v>1</v>
      </c>
      <c r="D126" t="s">
        <v>246</v>
      </c>
      <c r="E126" s="1" t="s">
        <v>264</v>
      </c>
      <c r="G126">
        <f t="shared" si="14"/>
        <v>121</v>
      </c>
      <c r="H126">
        <f t="shared" si="9"/>
        <v>2</v>
      </c>
      <c r="I126" t="str">
        <f t="shared" si="10"/>
        <v>No</v>
      </c>
      <c r="K126">
        <f t="shared" si="11"/>
        <v>121</v>
      </c>
      <c r="L126">
        <f t="shared" si="12"/>
        <v>0</v>
      </c>
      <c r="M126">
        <f t="shared" si="12"/>
        <v>96</v>
      </c>
      <c r="N126">
        <f t="shared" si="12"/>
        <v>93</v>
      </c>
      <c r="O126">
        <f t="shared" si="13"/>
        <v>93</v>
      </c>
      <c r="Q126">
        <v>93</v>
      </c>
    </row>
    <row r="127" spans="1:17" x14ac:dyDescent="0.2">
      <c r="A127" t="s">
        <v>4367</v>
      </c>
      <c r="B127" t="str">
        <f t="shared" si="8"/>
        <v>152</v>
      </c>
      <c r="C127" t="s">
        <v>1</v>
      </c>
      <c r="D127" t="s">
        <v>246</v>
      </c>
      <c r="E127" s="1" t="s">
        <v>247</v>
      </c>
      <c r="G127">
        <f t="shared" si="14"/>
        <v>122</v>
      </c>
      <c r="H127">
        <f t="shared" si="9"/>
        <v>1</v>
      </c>
      <c r="I127" t="str">
        <f t="shared" si="10"/>
        <v>No</v>
      </c>
      <c r="K127">
        <f t="shared" si="11"/>
        <v>122</v>
      </c>
      <c r="L127">
        <f t="shared" si="12"/>
        <v>0</v>
      </c>
      <c r="M127">
        <f t="shared" si="12"/>
        <v>94</v>
      </c>
      <c r="N127">
        <f t="shared" si="12"/>
        <v>0</v>
      </c>
      <c r="O127">
        <f t="shared" si="13"/>
        <v>94</v>
      </c>
      <c r="Q127">
        <v>94</v>
      </c>
    </row>
    <row r="128" spans="1:17" x14ac:dyDescent="0.2">
      <c r="A128" t="s">
        <v>4368</v>
      </c>
      <c r="B128" t="str">
        <f t="shared" si="8"/>
        <v>153</v>
      </c>
      <c r="C128">
        <v>81</v>
      </c>
      <c r="D128" t="s">
        <v>4369</v>
      </c>
      <c r="E128" s="1" t="s">
        <v>264</v>
      </c>
      <c r="G128">
        <f t="shared" si="14"/>
        <v>123</v>
      </c>
      <c r="H128">
        <f t="shared" si="9"/>
        <v>2</v>
      </c>
      <c r="I128" t="str">
        <f t="shared" si="10"/>
        <v>No</v>
      </c>
      <c r="K128">
        <f t="shared" si="11"/>
        <v>123</v>
      </c>
      <c r="L128">
        <f t="shared" si="12"/>
        <v>0</v>
      </c>
      <c r="M128">
        <f t="shared" si="12"/>
        <v>96</v>
      </c>
      <c r="N128">
        <f t="shared" si="12"/>
        <v>94</v>
      </c>
      <c r="O128">
        <f t="shared" si="13"/>
        <v>94</v>
      </c>
      <c r="Q128">
        <v>94</v>
      </c>
    </row>
    <row r="129" spans="1:17" hidden="1" x14ac:dyDescent="0.2">
      <c r="A129" t="s">
        <v>4368</v>
      </c>
      <c r="B129" t="str">
        <f t="shared" si="8"/>
        <v>153</v>
      </c>
      <c r="C129">
        <v>79</v>
      </c>
      <c r="D129" t="s">
        <v>4576</v>
      </c>
      <c r="E129" s="1" t="s">
        <v>247</v>
      </c>
      <c r="G129">
        <f t="shared" si="14"/>
        <v>124</v>
      </c>
      <c r="H129">
        <f t="shared" si="9"/>
        <v>0</v>
      </c>
      <c r="I129" t="str">
        <f t="shared" si="10"/>
        <v>No</v>
      </c>
      <c r="K129">
        <f t="shared" si="11"/>
        <v>124</v>
      </c>
      <c r="L129">
        <f t="shared" si="12"/>
        <v>0</v>
      </c>
      <c r="M129">
        <f t="shared" si="12"/>
        <v>0</v>
      </c>
      <c r="N129">
        <f t="shared" si="12"/>
        <v>0</v>
      </c>
      <c r="O129" t="e">
        <f t="shared" si="13"/>
        <v>#NUM!</v>
      </c>
      <c r="Q129" t="e">
        <v>#NUM!</v>
      </c>
    </row>
    <row r="130" spans="1:17" x14ac:dyDescent="0.2">
      <c r="A130" t="s">
        <v>4370</v>
      </c>
      <c r="B130" t="str">
        <f t="shared" si="8"/>
        <v>154</v>
      </c>
      <c r="C130">
        <v>59</v>
      </c>
      <c r="D130" t="s">
        <v>4371</v>
      </c>
      <c r="E130" s="1" t="s">
        <v>264</v>
      </c>
      <c r="G130">
        <f t="shared" si="14"/>
        <v>125</v>
      </c>
      <c r="H130">
        <f t="shared" si="9"/>
        <v>3</v>
      </c>
      <c r="I130" t="str">
        <f t="shared" si="10"/>
        <v>Yes</v>
      </c>
      <c r="K130">
        <f t="shared" si="11"/>
        <v>125</v>
      </c>
      <c r="L130">
        <f t="shared" si="12"/>
        <v>140</v>
      </c>
      <c r="M130">
        <f t="shared" si="12"/>
        <v>74</v>
      </c>
      <c r="N130">
        <f t="shared" si="12"/>
        <v>73</v>
      </c>
      <c r="O130">
        <f t="shared" si="13"/>
        <v>73</v>
      </c>
      <c r="Q130">
        <v>73</v>
      </c>
    </row>
    <row r="131" spans="1:17" hidden="1" x14ac:dyDescent="0.2">
      <c r="A131" t="s">
        <v>4370</v>
      </c>
      <c r="B131" t="str">
        <f t="shared" si="8"/>
        <v>154</v>
      </c>
      <c r="C131">
        <v>56</v>
      </c>
      <c r="D131" t="s">
        <v>4577</v>
      </c>
      <c r="E131" s="1" t="s">
        <v>247</v>
      </c>
      <c r="G131">
        <f t="shared" si="14"/>
        <v>126</v>
      </c>
      <c r="H131">
        <f t="shared" si="9"/>
        <v>0</v>
      </c>
      <c r="I131" t="str">
        <f t="shared" si="10"/>
        <v>No</v>
      </c>
      <c r="K131">
        <f t="shared" si="11"/>
        <v>126</v>
      </c>
      <c r="L131">
        <f t="shared" si="12"/>
        <v>0</v>
      </c>
      <c r="M131">
        <f t="shared" si="12"/>
        <v>0</v>
      </c>
      <c r="N131">
        <f t="shared" si="12"/>
        <v>0</v>
      </c>
      <c r="O131" t="e">
        <f t="shared" si="13"/>
        <v>#NUM!</v>
      </c>
      <c r="Q131" t="e">
        <v>#NUM!</v>
      </c>
    </row>
    <row r="132" spans="1:17" hidden="1" x14ac:dyDescent="0.2">
      <c r="A132" t="s">
        <v>4372</v>
      </c>
      <c r="B132" t="str">
        <f t="shared" si="8"/>
        <v>155</v>
      </c>
      <c r="C132">
        <v>87</v>
      </c>
      <c r="D132" t="s">
        <v>4373</v>
      </c>
      <c r="E132" s="1" t="s">
        <v>264</v>
      </c>
      <c r="G132">
        <f t="shared" si="14"/>
        <v>127</v>
      </c>
      <c r="H132">
        <f t="shared" si="9"/>
        <v>0</v>
      </c>
      <c r="I132" t="str">
        <f t="shared" si="10"/>
        <v>No</v>
      </c>
      <c r="K132">
        <f t="shared" si="11"/>
        <v>127</v>
      </c>
      <c r="L132">
        <f t="shared" si="12"/>
        <v>0</v>
      </c>
      <c r="M132">
        <f t="shared" si="12"/>
        <v>0</v>
      </c>
      <c r="N132">
        <f t="shared" si="12"/>
        <v>0</v>
      </c>
      <c r="O132" t="e">
        <f t="shared" si="13"/>
        <v>#NUM!</v>
      </c>
      <c r="Q132" t="e">
        <v>#NUM!</v>
      </c>
    </row>
    <row r="133" spans="1:17" x14ac:dyDescent="0.2">
      <c r="A133" t="s">
        <v>4372</v>
      </c>
      <c r="B133" t="str">
        <f t="shared" si="8"/>
        <v>155</v>
      </c>
      <c r="C133">
        <v>79</v>
      </c>
      <c r="D133" t="s">
        <v>4578</v>
      </c>
      <c r="E133" s="1" t="s">
        <v>247</v>
      </c>
      <c r="G133">
        <f t="shared" si="14"/>
        <v>128</v>
      </c>
      <c r="H133">
        <f t="shared" si="9"/>
        <v>2</v>
      </c>
      <c r="I133" t="str">
        <f t="shared" si="10"/>
        <v>No</v>
      </c>
      <c r="K133">
        <f t="shared" si="11"/>
        <v>128</v>
      </c>
      <c r="L133">
        <f t="shared" si="12"/>
        <v>0</v>
      </c>
      <c r="M133">
        <f t="shared" si="12"/>
        <v>62</v>
      </c>
      <c r="N133">
        <f t="shared" si="12"/>
        <v>62</v>
      </c>
      <c r="O133">
        <f t="shared" si="13"/>
        <v>62</v>
      </c>
      <c r="Q133">
        <v>62</v>
      </c>
    </row>
    <row r="134" spans="1:17" x14ac:dyDescent="0.2">
      <c r="A134" t="s">
        <v>4374</v>
      </c>
      <c r="B134" t="str">
        <f t="shared" ref="B134:B197" si="15">MID(A134,33,LEN(A134)-36)</f>
        <v>156</v>
      </c>
      <c r="C134">
        <v>123</v>
      </c>
      <c r="D134" t="s">
        <v>4375</v>
      </c>
      <c r="E134" s="1" t="s">
        <v>264</v>
      </c>
      <c r="G134">
        <f t="shared" si="14"/>
        <v>129</v>
      </c>
      <c r="H134">
        <f t="shared" ref="H134:H197" si="16">COUNTIFS($B:$B,G134,$C:$C,"&gt;0")</f>
        <v>3</v>
      </c>
      <c r="I134" t="str">
        <f t="shared" si="10"/>
        <v>Yes</v>
      </c>
      <c r="K134">
        <f t="shared" si="11"/>
        <v>129</v>
      </c>
      <c r="L134">
        <f t="shared" si="12"/>
        <v>126</v>
      </c>
      <c r="M134">
        <f t="shared" si="12"/>
        <v>84</v>
      </c>
      <c r="N134">
        <f t="shared" si="12"/>
        <v>84</v>
      </c>
      <c r="O134">
        <f t="shared" si="13"/>
        <v>84</v>
      </c>
      <c r="Q134">
        <v>84</v>
      </c>
    </row>
    <row r="135" spans="1:17" x14ac:dyDescent="0.2">
      <c r="A135" t="s">
        <v>4374</v>
      </c>
      <c r="B135" t="str">
        <f t="shared" si="15"/>
        <v>156</v>
      </c>
      <c r="C135">
        <v>118</v>
      </c>
      <c r="D135" t="s">
        <v>4579</v>
      </c>
      <c r="E135" s="1" t="s">
        <v>247</v>
      </c>
      <c r="G135">
        <f t="shared" si="14"/>
        <v>130</v>
      </c>
      <c r="H135">
        <f t="shared" si="16"/>
        <v>1</v>
      </c>
      <c r="I135" t="str">
        <f t="shared" ref="I135:I198" si="17">IF(H135=3,"Yes","No")</f>
        <v>No</v>
      </c>
      <c r="K135">
        <f t="shared" ref="K135:K198" si="18">G135</f>
        <v>130</v>
      </c>
      <c r="L135">
        <f t="shared" ref="L135:N198" si="19">SUMIFS($C:$C,$E:$E,L$5,$B:$B,$K135)</f>
        <v>0</v>
      </c>
      <c r="M135">
        <f t="shared" si="19"/>
        <v>91</v>
      </c>
      <c r="N135">
        <f t="shared" si="19"/>
        <v>0</v>
      </c>
      <c r="O135">
        <f t="shared" ref="O135:O198" si="20">SMALL(L135:N135,COUNTIF(L135:N135,0)+1)</f>
        <v>91</v>
      </c>
      <c r="Q135">
        <v>91</v>
      </c>
    </row>
    <row r="136" spans="1:17" x14ac:dyDescent="0.2">
      <c r="A136" t="s">
        <v>4376</v>
      </c>
      <c r="B136" t="str">
        <f t="shared" si="15"/>
        <v>157</v>
      </c>
      <c r="C136">
        <v>48</v>
      </c>
      <c r="D136" t="s">
        <v>4377</v>
      </c>
      <c r="E136" s="1" t="s">
        <v>264</v>
      </c>
      <c r="G136">
        <f t="shared" ref="G136:G199" si="21">G135+1</f>
        <v>131</v>
      </c>
      <c r="H136">
        <f t="shared" si="16"/>
        <v>2</v>
      </c>
      <c r="I136" t="str">
        <f t="shared" si="17"/>
        <v>No</v>
      </c>
      <c r="K136">
        <f t="shared" si="18"/>
        <v>131</v>
      </c>
      <c r="L136">
        <f t="shared" si="19"/>
        <v>0</v>
      </c>
      <c r="M136">
        <f t="shared" si="19"/>
        <v>92</v>
      </c>
      <c r="N136">
        <f t="shared" si="19"/>
        <v>89</v>
      </c>
      <c r="O136">
        <f t="shared" si="20"/>
        <v>89</v>
      </c>
      <c r="Q136">
        <v>89</v>
      </c>
    </row>
    <row r="137" spans="1:17" x14ac:dyDescent="0.2">
      <c r="A137" t="s">
        <v>4376</v>
      </c>
      <c r="B137" t="str">
        <f t="shared" si="15"/>
        <v>157</v>
      </c>
      <c r="C137">
        <v>48</v>
      </c>
      <c r="D137" t="s">
        <v>4580</v>
      </c>
      <c r="E137" s="1" t="s">
        <v>247</v>
      </c>
      <c r="G137">
        <f t="shared" si="21"/>
        <v>132</v>
      </c>
      <c r="H137">
        <f t="shared" si="16"/>
        <v>2</v>
      </c>
      <c r="I137" t="str">
        <f t="shared" si="17"/>
        <v>No</v>
      </c>
      <c r="K137">
        <f t="shared" si="18"/>
        <v>132</v>
      </c>
      <c r="L137">
        <f t="shared" si="19"/>
        <v>0</v>
      </c>
      <c r="M137">
        <f t="shared" si="19"/>
        <v>75</v>
      </c>
      <c r="N137">
        <f t="shared" si="19"/>
        <v>75</v>
      </c>
      <c r="O137">
        <f t="shared" si="20"/>
        <v>75</v>
      </c>
      <c r="Q137">
        <v>75</v>
      </c>
    </row>
    <row r="138" spans="1:17" x14ac:dyDescent="0.2">
      <c r="A138" t="s">
        <v>4384</v>
      </c>
      <c r="B138" t="str">
        <f t="shared" si="15"/>
        <v>158</v>
      </c>
      <c r="C138" t="s">
        <v>1</v>
      </c>
      <c r="D138" t="s">
        <v>246</v>
      </c>
      <c r="E138" s="1" t="s">
        <v>264</v>
      </c>
      <c r="G138">
        <f t="shared" si="21"/>
        <v>133</v>
      </c>
      <c r="H138">
        <f t="shared" si="16"/>
        <v>2</v>
      </c>
      <c r="I138" t="str">
        <f t="shared" si="17"/>
        <v>No</v>
      </c>
      <c r="K138">
        <f t="shared" si="18"/>
        <v>133</v>
      </c>
      <c r="L138">
        <f t="shared" si="19"/>
        <v>0</v>
      </c>
      <c r="M138">
        <f t="shared" si="19"/>
        <v>136</v>
      </c>
      <c r="N138">
        <f t="shared" si="19"/>
        <v>132</v>
      </c>
      <c r="O138">
        <f t="shared" si="20"/>
        <v>132</v>
      </c>
      <c r="Q138">
        <v>132</v>
      </c>
    </row>
    <row r="139" spans="1:17" x14ac:dyDescent="0.2">
      <c r="A139" t="s">
        <v>4384</v>
      </c>
      <c r="B139" t="str">
        <f t="shared" si="15"/>
        <v>158</v>
      </c>
      <c r="C139" t="s">
        <v>1</v>
      </c>
      <c r="D139" t="s">
        <v>246</v>
      </c>
      <c r="E139" s="1" t="s">
        <v>247</v>
      </c>
      <c r="G139">
        <f t="shared" si="21"/>
        <v>134</v>
      </c>
      <c r="H139">
        <f t="shared" si="16"/>
        <v>2</v>
      </c>
      <c r="I139" t="str">
        <f t="shared" si="17"/>
        <v>No</v>
      </c>
      <c r="K139">
        <f t="shared" si="18"/>
        <v>134</v>
      </c>
      <c r="L139">
        <f t="shared" si="19"/>
        <v>0</v>
      </c>
      <c r="M139">
        <f t="shared" si="19"/>
        <v>100</v>
      </c>
      <c r="N139">
        <f t="shared" si="19"/>
        <v>96</v>
      </c>
      <c r="O139">
        <f t="shared" si="20"/>
        <v>96</v>
      </c>
      <c r="Q139">
        <v>96</v>
      </c>
    </row>
    <row r="140" spans="1:17" x14ac:dyDescent="0.2">
      <c r="A140" t="s">
        <v>4385</v>
      </c>
      <c r="B140" t="str">
        <f t="shared" si="15"/>
        <v>159</v>
      </c>
      <c r="C140">
        <v>107</v>
      </c>
      <c r="D140" t="s">
        <v>4386</v>
      </c>
      <c r="E140" s="1" t="s">
        <v>264</v>
      </c>
      <c r="G140">
        <f t="shared" si="21"/>
        <v>135</v>
      </c>
      <c r="H140">
        <f t="shared" si="16"/>
        <v>2</v>
      </c>
      <c r="I140" t="str">
        <f t="shared" si="17"/>
        <v>No</v>
      </c>
      <c r="K140">
        <f t="shared" si="18"/>
        <v>135</v>
      </c>
      <c r="L140">
        <f t="shared" si="19"/>
        <v>0</v>
      </c>
      <c r="M140">
        <f t="shared" si="19"/>
        <v>87</v>
      </c>
      <c r="N140">
        <f t="shared" si="19"/>
        <v>86</v>
      </c>
      <c r="O140">
        <f t="shared" si="20"/>
        <v>86</v>
      </c>
      <c r="Q140">
        <v>86</v>
      </c>
    </row>
    <row r="141" spans="1:17" x14ac:dyDescent="0.2">
      <c r="A141" t="s">
        <v>4385</v>
      </c>
      <c r="B141" t="str">
        <f t="shared" si="15"/>
        <v>159</v>
      </c>
      <c r="C141">
        <v>101</v>
      </c>
      <c r="D141" t="s">
        <v>4585</v>
      </c>
      <c r="E141" s="1" t="s">
        <v>247</v>
      </c>
      <c r="G141">
        <f t="shared" si="21"/>
        <v>136</v>
      </c>
      <c r="H141">
        <f t="shared" si="16"/>
        <v>1</v>
      </c>
      <c r="I141" t="str">
        <f t="shared" si="17"/>
        <v>No</v>
      </c>
      <c r="K141">
        <f t="shared" si="18"/>
        <v>136</v>
      </c>
      <c r="L141">
        <f t="shared" si="19"/>
        <v>0</v>
      </c>
      <c r="M141">
        <f t="shared" si="19"/>
        <v>117</v>
      </c>
      <c r="N141">
        <f t="shared" si="19"/>
        <v>0</v>
      </c>
      <c r="O141">
        <f t="shared" si="20"/>
        <v>117</v>
      </c>
      <c r="Q141">
        <v>117</v>
      </c>
    </row>
    <row r="142" spans="1:17" hidden="1" x14ac:dyDescent="0.2">
      <c r="A142" t="s">
        <v>4387</v>
      </c>
      <c r="B142" t="str">
        <f t="shared" si="15"/>
        <v>16</v>
      </c>
      <c r="C142">
        <v>104</v>
      </c>
      <c r="D142" t="s">
        <v>4388</v>
      </c>
      <c r="E142" s="1" t="s">
        <v>264</v>
      </c>
      <c r="G142">
        <f t="shared" si="21"/>
        <v>137</v>
      </c>
      <c r="H142">
        <f t="shared" si="16"/>
        <v>0</v>
      </c>
      <c r="I142" t="str">
        <f t="shared" si="17"/>
        <v>No</v>
      </c>
      <c r="K142">
        <f t="shared" si="18"/>
        <v>137</v>
      </c>
      <c r="L142">
        <f t="shared" si="19"/>
        <v>0</v>
      </c>
      <c r="M142">
        <f t="shared" si="19"/>
        <v>0</v>
      </c>
      <c r="N142">
        <f t="shared" si="19"/>
        <v>0</v>
      </c>
      <c r="O142" t="e">
        <f t="shared" si="20"/>
        <v>#NUM!</v>
      </c>
      <c r="Q142" t="e">
        <v>#NUM!</v>
      </c>
    </row>
    <row r="143" spans="1:17" hidden="1" x14ac:dyDescent="0.2">
      <c r="A143" t="s">
        <v>4387</v>
      </c>
      <c r="B143" t="str">
        <f t="shared" si="15"/>
        <v>16</v>
      </c>
      <c r="C143" t="s">
        <v>1</v>
      </c>
      <c r="D143" t="s">
        <v>246</v>
      </c>
      <c r="E143" s="1" t="s">
        <v>247</v>
      </c>
      <c r="G143">
        <f t="shared" si="21"/>
        <v>138</v>
      </c>
      <c r="H143">
        <f t="shared" si="16"/>
        <v>0</v>
      </c>
      <c r="I143" t="str">
        <f t="shared" si="17"/>
        <v>No</v>
      </c>
      <c r="K143">
        <f t="shared" si="18"/>
        <v>138</v>
      </c>
      <c r="L143">
        <f t="shared" si="19"/>
        <v>0</v>
      </c>
      <c r="M143">
        <f t="shared" si="19"/>
        <v>0</v>
      </c>
      <c r="N143">
        <f t="shared" si="19"/>
        <v>0</v>
      </c>
      <c r="O143" t="e">
        <f t="shared" si="20"/>
        <v>#NUM!</v>
      </c>
      <c r="Q143" t="e">
        <v>#NUM!</v>
      </c>
    </row>
    <row r="144" spans="1:17" x14ac:dyDescent="0.2">
      <c r="A144" t="s">
        <v>4389</v>
      </c>
      <c r="B144" t="str">
        <f t="shared" si="15"/>
        <v>160</v>
      </c>
      <c r="C144">
        <v>96</v>
      </c>
      <c r="D144" t="s">
        <v>4390</v>
      </c>
      <c r="E144" s="1" t="s">
        <v>264</v>
      </c>
      <c r="G144">
        <f t="shared" si="21"/>
        <v>139</v>
      </c>
      <c r="H144">
        <f t="shared" si="16"/>
        <v>1</v>
      </c>
      <c r="I144" t="str">
        <f t="shared" si="17"/>
        <v>No</v>
      </c>
      <c r="K144">
        <f t="shared" si="18"/>
        <v>139</v>
      </c>
      <c r="L144">
        <f t="shared" si="19"/>
        <v>0</v>
      </c>
      <c r="M144">
        <f t="shared" si="19"/>
        <v>108</v>
      </c>
      <c r="N144">
        <f t="shared" si="19"/>
        <v>0</v>
      </c>
      <c r="O144">
        <f t="shared" si="20"/>
        <v>108</v>
      </c>
      <c r="Q144">
        <v>108</v>
      </c>
    </row>
    <row r="145" spans="1:17" x14ac:dyDescent="0.2">
      <c r="A145" t="s">
        <v>4389</v>
      </c>
      <c r="B145" t="str">
        <f t="shared" si="15"/>
        <v>160</v>
      </c>
      <c r="C145">
        <v>89</v>
      </c>
      <c r="D145" t="s">
        <v>4605</v>
      </c>
      <c r="E145" s="1" t="s">
        <v>247</v>
      </c>
      <c r="G145">
        <f t="shared" si="21"/>
        <v>140</v>
      </c>
      <c r="H145">
        <f t="shared" si="16"/>
        <v>2</v>
      </c>
      <c r="I145" t="str">
        <f t="shared" si="17"/>
        <v>No</v>
      </c>
      <c r="K145">
        <f t="shared" si="18"/>
        <v>140</v>
      </c>
      <c r="L145">
        <f t="shared" si="19"/>
        <v>0</v>
      </c>
      <c r="M145">
        <f t="shared" si="19"/>
        <v>52</v>
      </c>
      <c r="N145">
        <f t="shared" si="19"/>
        <v>45</v>
      </c>
      <c r="O145">
        <f t="shared" si="20"/>
        <v>45</v>
      </c>
      <c r="Q145">
        <v>45</v>
      </c>
    </row>
    <row r="146" spans="1:17" x14ac:dyDescent="0.2">
      <c r="A146" t="s">
        <v>4391</v>
      </c>
      <c r="B146" t="str">
        <f t="shared" si="15"/>
        <v>161</v>
      </c>
      <c r="C146">
        <v>106</v>
      </c>
      <c r="D146" t="s">
        <v>4392</v>
      </c>
      <c r="E146" s="1" t="s">
        <v>264</v>
      </c>
      <c r="G146">
        <f t="shared" si="21"/>
        <v>141</v>
      </c>
      <c r="H146">
        <f t="shared" si="16"/>
        <v>2</v>
      </c>
      <c r="I146" t="str">
        <f t="shared" si="17"/>
        <v>No</v>
      </c>
      <c r="K146">
        <f t="shared" si="18"/>
        <v>141</v>
      </c>
      <c r="L146">
        <f t="shared" si="19"/>
        <v>0</v>
      </c>
      <c r="M146">
        <f t="shared" si="19"/>
        <v>50</v>
      </c>
      <c r="N146">
        <f t="shared" si="19"/>
        <v>49</v>
      </c>
      <c r="O146">
        <f t="shared" si="20"/>
        <v>49</v>
      </c>
      <c r="Q146">
        <v>49</v>
      </c>
    </row>
    <row r="147" spans="1:17" x14ac:dyDescent="0.2">
      <c r="A147" t="s">
        <v>4391</v>
      </c>
      <c r="B147" t="str">
        <f t="shared" si="15"/>
        <v>161</v>
      </c>
      <c r="C147">
        <v>105</v>
      </c>
      <c r="D147" t="s">
        <v>4606</v>
      </c>
      <c r="E147" s="1" t="s">
        <v>247</v>
      </c>
      <c r="G147">
        <f t="shared" si="21"/>
        <v>142</v>
      </c>
      <c r="H147">
        <f t="shared" si="16"/>
        <v>3</v>
      </c>
      <c r="I147" t="str">
        <f t="shared" si="17"/>
        <v>Yes</v>
      </c>
      <c r="K147">
        <f t="shared" si="18"/>
        <v>142</v>
      </c>
      <c r="L147">
        <f t="shared" si="19"/>
        <v>189</v>
      </c>
      <c r="M147">
        <f t="shared" si="19"/>
        <v>116</v>
      </c>
      <c r="N147">
        <f t="shared" si="19"/>
        <v>99</v>
      </c>
      <c r="O147">
        <f t="shared" si="20"/>
        <v>99</v>
      </c>
      <c r="Q147">
        <v>99</v>
      </c>
    </row>
    <row r="148" spans="1:17" x14ac:dyDescent="0.2">
      <c r="A148" t="s">
        <v>4393</v>
      </c>
      <c r="B148" t="str">
        <f t="shared" si="15"/>
        <v>162</v>
      </c>
      <c r="C148">
        <v>105</v>
      </c>
      <c r="D148" t="s">
        <v>4394</v>
      </c>
      <c r="E148" s="1" t="s">
        <v>264</v>
      </c>
      <c r="G148">
        <f t="shared" si="21"/>
        <v>143</v>
      </c>
      <c r="H148">
        <f t="shared" si="16"/>
        <v>1</v>
      </c>
      <c r="I148" t="str">
        <f t="shared" si="17"/>
        <v>No</v>
      </c>
      <c r="K148">
        <f t="shared" si="18"/>
        <v>143</v>
      </c>
      <c r="L148">
        <f t="shared" si="19"/>
        <v>0</v>
      </c>
      <c r="M148">
        <f t="shared" si="19"/>
        <v>100</v>
      </c>
      <c r="N148">
        <f t="shared" si="19"/>
        <v>0</v>
      </c>
      <c r="O148">
        <f t="shared" si="20"/>
        <v>100</v>
      </c>
      <c r="Q148">
        <v>100</v>
      </c>
    </row>
    <row r="149" spans="1:17" hidden="1" x14ac:dyDescent="0.2">
      <c r="A149" t="s">
        <v>4393</v>
      </c>
      <c r="B149" t="str">
        <f t="shared" si="15"/>
        <v>162</v>
      </c>
      <c r="C149" t="s">
        <v>1</v>
      </c>
      <c r="D149" t="s">
        <v>246</v>
      </c>
      <c r="E149" s="1" t="s">
        <v>247</v>
      </c>
      <c r="G149">
        <f t="shared" si="21"/>
        <v>144</v>
      </c>
      <c r="H149">
        <f t="shared" si="16"/>
        <v>0</v>
      </c>
      <c r="I149" t="str">
        <f t="shared" si="17"/>
        <v>No</v>
      </c>
      <c r="K149">
        <f t="shared" si="18"/>
        <v>144</v>
      </c>
      <c r="L149">
        <f t="shared" si="19"/>
        <v>0</v>
      </c>
      <c r="M149">
        <f t="shared" si="19"/>
        <v>0</v>
      </c>
      <c r="N149">
        <f t="shared" si="19"/>
        <v>0</v>
      </c>
      <c r="O149" t="e">
        <f t="shared" si="20"/>
        <v>#NUM!</v>
      </c>
      <c r="Q149" t="e">
        <v>#NUM!</v>
      </c>
    </row>
    <row r="150" spans="1:17" hidden="1" x14ac:dyDescent="0.2">
      <c r="A150" t="s">
        <v>4396</v>
      </c>
      <c r="B150" t="str">
        <f t="shared" si="15"/>
        <v>163</v>
      </c>
      <c r="C150">
        <v>115</v>
      </c>
      <c r="D150" t="s">
        <v>4397</v>
      </c>
      <c r="E150" s="1" t="s">
        <v>264</v>
      </c>
      <c r="G150">
        <f t="shared" si="21"/>
        <v>145</v>
      </c>
      <c r="H150">
        <f t="shared" si="16"/>
        <v>0</v>
      </c>
      <c r="I150" t="str">
        <f t="shared" si="17"/>
        <v>No</v>
      </c>
      <c r="K150">
        <f t="shared" si="18"/>
        <v>145</v>
      </c>
      <c r="L150">
        <f t="shared" si="19"/>
        <v>0</v>
      </c>
      <c r="M150">
        <f t="shared" si="19"/>
        <v>0</v>
      </c>
      <c r="N150">
        <f t="shared" si="19"/>
        <v>0</v>
      </c>
      <c r="O150" t="e">
        <f t="shared" si="20"/>
        <v>#NUM!</v>
      </c>
      <c r="Q150" t="e">
        <v>#NUM!</v>
      </c>
    </row>
    <row r="151" spans="1:17" x14ac:dyDescent="0.2">
      <c r="A151" t="s">
        <v>4396</v>
      </c>
      <c r="B151" t="str">
        <f t="shared" si="15"/>
        <v>163</v>
      </c>
      <c r="C151" t="s">
        <v>1</v>
      </c>
      <c r="D151" t="s">
        <v>246</v>
      </c>
      <c r="E151" s="1" t="s">
        <v>247</v>
      </c>
      <c r="G151">
        <f t="shared" si="21"/>
        <v>146</v>
      </c>
      <c r="H151">
        <f t="shared" si="16"/>
        <v>1</v>
      </c>
      <c r="I151" t="str">
        <f t="shared" si="17"/>
        <v>No</v>
      </c>
      <c r="K151">
        <f t="shared" si="18"/>
        <v>146</v>
      </c>
      <c r="L151">
        <f t="shared" si="19"/>
        <v>175</v>
      </c>
      <c r="M151">
        <f t="shared" si="19"/>
        <v>0</v>
      </c>
      <c r="N151">
        <f t="shared" si="19"/>
        <v>0</v>
      </c>
      <c r="O151">
        <f t="shared" si="20"/>
        <v>175</v>
      </c>
      <c r="Q151">
        <v>175</v>
      </c>
    </row>
    <row r="152" spans="1:17" x14ac:dyDescent="0.2">
      <c r="A152" t="s">
        <v>4399</v>
      </c>
      <c r="B152" t="str">
        <f t="shared" si="15"/>
        <v>164</v>
      </c>
      <c r="C152" t="s">
        <v>1</v>
      </c>
      <c r="D152" t="s">
        <v>246</v>
      </c>
      <c r="E152" s="1" t="s">
        <v>264</v>
      </c>
      <c r="G152">
        <f t="shared" si="21"/>
        <v>147</v>
      </c>
      <c r="H152">
        <f t="shared" si="16"/>
        <v>1</v>
      </c>
      <c r="I152" t="str">
        <f t="shared" si="17"/>
        <v>No</v>
      </c>
      <c r="K152">
        <f t="shared" si="18"/>
        <v>147</v>
      </c>
      <c r="L152">
        <f t="shared" si="19"/>
        <v>0</v>
      </c>
      <c r="M152">
        <f t="shared" si="19"/>
        <v>89</v>
      </c>
      <c r="N152">
        <f t="shared" si="19"/>
        <v>0</v>
      </c>
      <c r="O152">
        <f t="shared" si="20"/>
        <v>89</v>
      </c>
      <c r="Q152">
        <v>89</v>
      </c>
    </row>
    <row r="153" spans="1:17" hidden="1" x14ac:dyDescent="0.2">
      <c r="A153" t="s">
        <v>4399</v>
      </c>
      <c r="B153" t="str">
        <f t="shared" si="15"/>
        <v>164</v>
      </c>
      <c r="C153" t="s">
        <v>1</v>
      </c>
      <c r="D153" t="s">
        <v>246</v>
      </c>
      <c r="E153" s="1" t="s">
        <v>247</v>
      </c>
      <c r="G153">
        <f t="shared" si="21"/>
        <v>148</v>
      </c>
      <c r="H153">
        <f t="shared" si="16"/>
        <v>0</v>
      </c>
      <c r="I153" t="str">
        <f t="shared" si="17"/>
        <v>No</v>
      </c>
      <c r="K153">
        <f t="shared" si="18"/>
        <v>148</v>
      </c>
      <c r="L153">
        <f t="shared" si="19"/>
        <v>0</v>
      </c>
      <c r="M153">
        <f t="shared" si="19"/>
        <v>0</v>
      </c>
      <c r="N153">
        <f t="shared" si="19"/>
        <v>0</v>
      </c>
      <c r="O153" t="e">
        <f t="shared" si="20"/>
        <v>#NUM!</v>
      </c>
      <c r="Q153" t="e">
        <v>#NUM!</v>
      </c>
    </row>
    <row r="154" spans="1:17" x14ac:dyDescent="0.2">
      <c r="A154" t="s">
        <v>4400</v>
      </c>
      <c r="B154" t="str">
        <f t="shared" si="15"/>
        <v>165</v>
      </c>
      <c r="C154">
        <v>102</v>
      </c>
      <c r="D154" t="s">
        <v>4401</v>
      </c>
      <c r="E154" s="1" t="s">
        <v>264</v>
      </c>
      <c r="G154">
        <f t="shared" si="21"/>
        <v>149</v>
      </c>
      <c r="H154">
        <f t="shared" si="16"/>
        <v>2</v>
      </c>
      <c r="I154" t="str">
        <f t="shared" si="17"/>
        <v>No</v>
      </c>
      <c r="K154">
        <f t="shared" si="18"/>
        <v>149</v>
      </c>
      <c r="L154">
        <f t="shared" si="19"/>
        <v>259</v>
      </c>
      <c r="M154">
        <f t="shared" si="19"/>
        <v>115</v>
      </c>
      <c r="N154">
        <f t="shared" si="19"/>
        <v>0</v>
      </c>
      <c r="O154">
        <f t="shared" si="20"/>
        <v>115</v>
      </c>
      <c r="Q154">
        <v>115</v>
      </c>
    </row>
    <row r="155" spans="1:17" x14ac:dyDescent="0.2">
      <c r="A155" t="s">
        <v>4400</v>
      </c>
      <c r="B155" t="str">
        <f t="shared" si="15"/>
        <v>165</v>
      </c>
      <c r="C155" t="s">
        <v>1</v>
      </c>
      <c r="D155" t="s">
        <v>246</v>
      </c>
      <c r="E155" s="1" t="s">
        <v>247</v>
      </c>
      <c r="G155">
        <f t="shared" si="21"/>
        <v>150</v>
      </c>
      <c r="H155">
        <f t="shared" si="16"/>
        <v>1</v>
      </c>
      <c r="I155" t="str">
        <f t="shared" si="17"/>
        <v>No</v>
      </c>
      <c r="K155">
        <f t="shared" si="18"/>
        <v>150</v>
      </c>
      <c r="L155">
        <f t="shared" si="19"/>
        <v>0</v>
      </c>
      <c r="M155">
        <f t="shared" si="19"/>
        <v>95</v>
      </c>
      <c r="N155">
        <f t="shared" si="19"/>
        <v>0</v>
      </c>
      <c r="O155">
        <f t="shared" si="20"/>
        <v>95</v>
      </c>
      <c r="Q155">
        <v>95</v>
      </c>
    </row>
    <row r="156" spans="1:17" hidden="1" x14ac:dyDescent="0.2">
      <c r="A156" t="s">
        <v>4402</v>
      </c>
      <c r="B156" t="str">
        <f t="shared" si="15"/>
        <v>166</v>
      </c>
      <c r="C156">
        <v>50</v>
      </c>
      <c r="D156" t="s">
        <v>4403</v>
      </c>
      <c r="E156" s="1" t="s">
        <v>264</v>
      </c>
      <c r="G156">
        <f t="shared" si="21"/>
        <v>151</v>
      </c>
      <c r="H156">
        <f t="shared" si="16"/>
        <v>0</v>
      </c>
      <c r="I156" t="str">
        <f t="shared" si="17"/>
        <v>No</v>
      </c>
      <c r="K156">
        <f t="shared" si="18"/>
        <v>151</v>
      </c>
      <c r="L156">
        <f t="shared" si="19"/>
        <v>0</v>
      </c>
      <c r="M156">
        <f t="shared" si="19"/>
        <v>0</v>
      </c>
      <c r="N156">
        <f t="shared" si="19"/>
        <v>0</v>
      </c>
      <c r="O156" t="e">
        <f t="shared" si="20"/>
        <v>#NUM!</v>
      </c>
      <c r="Q156" t="e">
        <v>#NUM!</v>
      </c>
    </row>
    <row r="157" spans="1:17" hidden="1" x14ac:dyDescent="0.2">
      <c r="A157" t="s">
        <v>4402</v>
      </c>
      <c r="B157" t="str">
        <f t="shared" si="15"/>
        <v>166</v>
      </c>
      <c r="C157">
        <v>50</v>
      </c>
      <c r="D157" t="s">
        <v>4645</v>
      </c>
      <c r="E157" s="1" t="s">
        <v>247</v>
      </c>
      <c r="G157">
        <f t="shared" si="21"/>
        <v>152</v>
      </c>
      <c r="H157">
        <f t="shared" si="16"/>
        <v>0</v>
      </c>
      <c r="I157" t="str">
        <f t="shared" si="17"/>
        <v>No</v>
      </c>
      <c r="K157">
        <f t="shared" si="18"/>
        <v>152</v>
      </c>
      <c r="L157">
        <f t="shared" si="19"/>
        <v>0</v>
      </c>
      <c r="M157">
        <f t="shared" si="19"/>
        <v>0</v>
      </c>
      <c r="N157">
        <f t="shared" si="19"/>
        <v>0</v>
      </c>
      <c r="O157" t="e">
        <f t="shared" si="20"/>
        <v>#NUM!</v>
      </c>
      <c r="Q157" t="e">
        <v>#NUM!</v>
      </c>
    </row>
    <row r="158" spans="1:17" x14ac:dyDescent="0.2">
      <c r="A158" t="s">
        <v>4404</v>
      </c>
      <c r="B158" t="str">
        <f t="shared" si="15"/>
        <v>167</v>
      </c>
      <c r="C158">
        <v>77</v>
      </c>
      <c r="D158" t="s">
        <v>4405</v>
      </c>
      <c r="E158" s="1" t="s">
        <v>264</v>
      </c>
      <c r="G158">
        <f t="shared" si="21"/>
        <v>153</v>
      </c>
      <c r="H158">
        <f t="shared" si="16"/>
        <v>3</v>
      </c>
      <c r="I158" t="str">
        <f t="shared" si="17"/>
        <v>Yes</v>
      </c>
      <c r="K158">
        <f t="shared" si="18"/>
        <v>153</v>
      </c>
      <c r="L158">
        <f t="shared" si="19"/>
        <v>133</v>
      </c>
      <c r="M158">
        <f t="shared" si="19"/>
        <v>81</v>
      </c>
      <c r="N158">
        <f t="shared" si="19"/>
        <v>79</v>
      </c>
      <c r="O158">
        <f t="shared" si="20"/>
        <v>79</v>
      </c>
      <c r="Q158">
        <v>79</v>
      </c>
    </row>
    <row r="159" spans="1:17" x14ac:dyDescent="0.2">
      <c r="A159" t="s">
        <v>4404</v>
      </c>
      <c r="B159" t="str">
        <f t="shared" si="15"/>
        <v>167</v>
      </c>
      <c r="C159">
        <v>71</v>
      </c>
      <c r="D159" t="s">
        <v>4650</v>
      </c>
      <c r="E159" s="1" t="s">
        <v>247</v>
      </c>
      <c r="G159">
        <f t="shared" si="21"/>
        <v>154</v>
      </c>
      <c r="H159">
        <f t="shared" si="16"/>
        <v>3</v>
      </c>
      <c r="I159" t="str">
        <f t="shared" si="17"/>
        <v>Yes</v>
      </c>
      <c r="K159">
        <f t="shared" si="18"/>
        <v>154</v>
      </c>
      <c r="L159">
        <f t="shared" si="19"/>
        <v>105</v>
      </c>
      <c r="M159">
        <f t="shared" si="19"/>
        <v>59</v>
      </c>
      <c r="N159">
        <f t="shared" si="19"/>
        <v>56</v>
      </c>
      <c r="O159">
        <f t="shared" si="20"/>
        <v>56</v>
      </c>
      <c r="Q159">
        <v>56</v>
      </c>
    </row>
    <row r="160" spans="1:17" x14ac:dyDescent="0.2">
      <c r="A160" t="s">
        <v>4413</v>
      </c>
      <c r="B160" t="str">
        <f t="shared" si="15"/>
        <v>168</v>
      </c>
      <c r="C160" t="s">
        <v>1</v>
      </c>
      <c r="D160" t="s">
        <v>246</v>
      </c>
      <c r="E160" s="1" t="s">
        <v>264</v>
      </c>
      <c r="G160">
        <f t="shared" si="21"/>
        <v>155</v>
      </c>
      <c r="H160">
        <f t="shared" si="16"/>
        <v>2</v>
      </c>
      <c r="I160" t="str">
        <f t="shared" si="17"/>
        <v>No</v>
      </c>
      <c r="K160">
        <f t="shared" si="18"/>
        <v>155</v>
      </c>
      <c r="L160">
        <f t="shared" si="19"/>
        <v>0</v>
      </c>
      <c r="M160">
        <f t="shared" si="19"/>
        <v>87</v>
      </c>
      <c r="N160">
        <f t="shared" si="19"/>
        <v>79</v>
      </c>
      <c r="O160">
        <f t="shared" si="20"/>
        <v>79</v>
      </c>
      <c r="Q160">
        <v>79</v>
      </c>
    </row>
    <row r="161" spans="1:17" x14ac:dyDescent="0.2">
      <c r="A161" t="s">
        <v>4413</v>
      </c>
      <c r="B161" t="str">
        <f t="shared" si="15"/>
        <v>168</v>
      </c>
      <c r="C161" t="s">
        <v>1</v>
      </c>
      <c r="D161" t="s">
        <v>246</v>
      </c>
      <c r="E161" s="1" t="s">
        <v>247</v>
      </c>
      <c r="G161">
        <f t="shared" si="21"/>
        <v>156</v>
      </c>
      <c r="H161">
        <f t="shared" si="16"/>
        <v>2</v>
      </c>
      <c r="I161" t="str">
        <f t="shared" si="17"/>
        <v>No</v>
      </c>
      <c r="K161">
        <f t="shared" si="18"/>
        <v>156</v>
      </c>
      <c r="L161">
        <f t="shared" si="19"/>
        <v>0</v>
      </c>
      <c r="M161">
        <f t="shared" si="19"/>
        <v>123</v>
      </c>
      <c r="N161">
        <f t="shared" si="19"/>
        <v>118</v>
      </c>
      <c r="O161">
        <f t="shared" si="20"/>
        <v>118</v>
      </c>
      <c r="Q161">
        <v>118</v>
      </c>
    </row>
    <row r="162" spans="1:17" x14ac:dyDescent="0.2">
      <c r="A162" t="s">
        <v>4417</v>
      </c>
      <c r="B162" t="str">
        <f t="shared" si="15"/>
        <v>169</v>
      </c>
      <c r="C162" t="s">
        <v>1</v>
      </c>
      <c r="D162" t="s">
        <v>246</v>
      </c>
      <c r="E162" s="1" t="s">
        <v>264</v>
      </c>
      <c r="G162">
        <f t="shared" si="21"/>
        <v>157</v>
      </c>
      <c r="H162">
        <f t="shared" si="16"/>
        <v>2</v>
      </c>
      <c r="I162" t="str">
        <f t="shared" si="17"/>
        <v>No</v>
      </c>
      <c r="K162">
        <f t="shared" si="18"/>
        <v>157</v>
      </c>
      <c r="L162">
        <f t="shared" si="19"/>
        <v>0</v>
      </c>
      <c r="M162">
        <f t="shared" si="19"/>
        <v>48</v>
      </c>
      <c r="N162">
        <f t="shared" si="19"/>
        <v>48</v>
      </c>
      <c r="O162">
        <f t="shared" si="20"/>
        <v>48</v>
      </c>
      <c r="Q162">
        <v>48</v>
      </c>
    </row>
    <row r="163" spans="1:17" hidden="1" x14ac:dyDescent="0.2">
      <c r="A163" t="s">
        <v>4417</v>
      </c>
      <c r="B163" t="str">
        <f t="shared" si="15"/>
        <v>169</v>
      </c>
      <c r="C163" t="s">
        <v>1</v>
      </c>
      <c r="D163" t="s">
        <v>246</v>
      </c>
      <c r="E163" s="1" t="s">
        <v>247</v>
      </c>
      <c r="G163">
        <f t="shared" si="21"/>
        <v>158</v>
      </c>
      <c r="H163">
        <f t="shared" si="16"/>
        <v>0</v>
      </c>
      <c r="I163" t="str">
        <f t="shared" si="17"/>
        <v>No</v>
      </c>
      <c r="K163">
        <f t="shared" si="18"/>
        <v>158</v>
      </c>
      <c r="L163">
        <f t="shared" si="19"/>
        <v>0</v>
      </c>
      <c r="M163">
        <f t="shared" si="19"/>
        <v>0</v>
      </c>
      <c r="N163">
        <f t="shared" si="19"/>
        <v>0</v>
      </c>
      <c r="O163" t="e">
        <f t="shared" si="20"/>
        <v>#NUM!</v>
      </c>
      <c r="Q163" t="e">
        <v>#NUM!</v>
      </c>
    </row>
    <row r="164" spans="1:17" x14ac:dyDescent="0.2">
      <c r="A164" t="s">
        <v>4419</v>
      </c>
      <c r="B164" t="str">
        <f t="shared" si="15"/>
        <v>17</v>
      </c>
      <c r="C164" t="s">
        <v>1</v>
      </c>
      <c r="D164" t="s">
        <v>246</v>
      </c>
      <c r="E164" s="1" t="s">
        <v>264</v>
      </c>
      <c r="G164">
        <f t="shared" si="21"/>
        <v>159</v>
      </c>
      <c r="H164">
        <f t="shared" si="16"/>
        <v>2</v>
      </c>
      <c r="I164" t="str">
        <f t="shared" si="17"/>
        <v>No</v>
      </c>
      <c r="K164">
        <f t="shared" si="18"/>
        <v>159</v>
      </c>
      <c r="L164">
        <f t="shared" si="19"/>
        <v>0</v>
      </c>
      <c r="M164">
        <f t="shared" si="19"/>
        <v>107</v>
      </c>
      <c r="N164">
        <f t="shared" si="19"/>
        <v>101</v>
      </c>
      <c r="O164">
        <f t="shared" si="20"/>
        <v>101</v>
      </c>
      <c r="Q164">
        <v>101</v>
      </c>
    </row>
    <row r="165" spans="1:17" x14ac:dyDescent="0.2">
      <c r="A165" t="s">
        <v>4419</v>
      </c>
      <c r="B165" t="str">
        <f t="shared" si="15"/>
        <v>17</v>
      </c>
      <c r="C165" t="s">
        <v>1</v>
      </c>
      <c r="D165" t="s">
        <v>246</v>
      </c>
      <c r="E165" s="1" t="s">
        <v>247</v>
      </c>
      <c r="G165">
        <f t="shared" si="21"/>
        <v>160</v>
      </c>
      <c r="H165">
        <f t="shared" si="16"/>
        <v>3</v>
      </c>
      <c r="I165" t="str">
        <f t="shared" si="17"/>
        <v>Yes</v>
      </c>
      <c r="K165">
        <f t="shared" si="18"/>
        <v>160</v>
      </c>
      <c r="L165">
        <f t="shared" si="19"/>
        <v>140</v>
      </c>
      <c r="M165">
        <f t="shared" si="19"/>
        <v>96</v>
      </c>
      <c r="N165">
        <f t="shared" si="19"/>
        <v>89</v>
      </c>
      <c r="O165">
        <f t="shared" si="20"/>
        <v>89</v>
      </c>
      <c r="Q165">
        <v>89</v>
      </c>
    </row>
    <row r="166" spans="1:17" x14ac:dyDescent="0.2">
      <c r="A166" t="s">
        <v>4420</v>
      </c>
      <c r="B166" t="str">
        <f t="shared" si="15"/>
        <v>170</v>
      </c>
      <c r="C166">
        <v>102</v>
      </c>
      <c r="D166" t="s">
        <v>4421</v>
      </c>
      <c r="E166" s="1" t="s">
        <v>264</v>
      </c>
      <c r="G166">
        <f t="shared" si="21"/>
        <v>161</v>
      </c>
      <c r="H166">
        <f t="shared" si="16"/>
        <v>3</v>
      </c>
      <c r="I166" t="str">
        <f t="shared" si="17"/>
        <v>Yes</v>
      </c>
      <c r="K166">
        <f t="shared" si="18"/>
        <v>161</v>
      </c>
      <c r="L166">
        <f t="shared" si="19"/>
        <v>245</v>
      </c>
      <c r="M166">
        <f t="shared" si="19"/>
        <v>106</v>
      </c>
      <c r="N166">
        <f t="shared" si="19"/>
        <v>105</v>
      </c>
      <c r="O166">
        <f t="shared" si="20"/>
        <v>105</v>
      </c>
      <c r="Q166">
        <v>105</v>
      </c>
    </row>
    <row r="167" spans="1:17" x14ac:dyDescent="0.2">
      <c r="A167" t="s">
        <v>4420</v>
      </c>
      <c r="B167" t="str">
        <f t="shared" si="15"/>
        <v>170</v>
      </c>
      <c r="C167">
        <v>96</v>
      </c>
      <c r="D167" t="s">
        <v>4683</v>
      </c>
      <c r="E167" s="1" t="s">
        <v>247</v>
      </c>
      <c r="G167">
        <f t="shared" si="21"/>
        <v>162</v>
      </c>
      <c r="H167">
        <f t="shared" si="16"/>
        <v>1</v>
      </c>
      <c r="I167" t="str">
        <f t="shared" si="17"/>
        <v>No</v>
      </c>
      <c r="K167">
        <f t="shared" si="18"/>
        <v>162</v>
      </c>
      <c r="L167">
        <f t="shared" si="19"/>
        <v>0</v>
      </c>
      <c r="M167">
        <f t="shared" si="19"/>
        <v>105</v>
      </c>
      <c r="N167">
        <f t="shared" si="19"/>
        <v>0</v>
      </c>
      <c r="O167">
        <f t="shared" si="20"/>
        <v>105</v>
      </c>
      <c r="Q167">
        <v>105</v>
      </c>
    </row>
    <row r="168" spans="1:17" x14ac:dyDescent="0.2">
      <c r="A168" t="s">
        <v>4422</v>
      </c>
      <c r="B168" t="str">
        <f t="shared" si="15"/>
        <v>171</v>
      </c>
      <c r="C168">
        <v>72</v>
      </c>
      <c r="D168" t="s">
        <v>1362</v>
      </c>
      <c r="E168" s="1" t="s">
        <v>264</v>
      </c>
      <c r="G168">
        <f t="shared" si="21"/>
        <v>163</v>
      </c>
      <c r="H168">
        <f t="shared" si="16"/>
        <v>1</v>
      </c>
      <c r="I168" t="str">
        <f t="shared" si="17"/>
        <v>No</v>
      </c>
      <c r="K168">
        <f t="shared" si="18"/>
        <v>163</v>
      </c>
      <c r="L168">
        <f t="shared" si="19"/>
        <v>0</v>
      </c>
      <c r="M168">
        <f t="shared" si="19"/>
        <v>115</v>
      </c>
      <c r="N168">
        <f t="shared" si="19"/>
        <v>0</v>
      </c>
      <c r="O168">
        <f t="shared" si="20"/>
        <v>115</v>
      </c>
      <c r="Q168">
        <v>115</v>
      </c>
    </row>
    <row r="169" spans="1:17" hidden="1" x14ac:dyDescent="0.2">
      <c r="A169" t="s">
        <v>4422</v>
      </c>
      <c r="B169" t="str">
        <f t="shared" si="15"/>
        <v>171</v>
      </c>
      <c r="C169">
        <v>72</v>
      </c>
      <c r="D169" t="s">
        <v>4684</v>
      </c>
      <c r="E169" s="1" t="s">
        <v>247</v>
      </c>
      <c r="G169">
        <f t="shared" si="21"/>
        <v>164</v>
      </c>
      <c r="H169">
        <f t="shared" si="16"/>
        <v>0</v>
      </c>
      <c r="I169" t="str">
        <f t="shared" si="17"/>
        <v>No</v>
      </c>
      <c r="K169">
        <f t="shared" si="18"/>
        <v>164</v>
      </c>
      <c r="L169">
        <f t="shared" si="19"/>
        <v>0</v>
      </c>
      <c r="M169">
        <f t="shared" si="19"/>
        <v>0</v>
      </c>
      <c r="N169">
        <f t="shared" si="19"/>
        <v>0</v>
      </c>
      <c r="O169" t="e">
        <f t="shared" si="20"/>
        <v>#NUM!</v>
      </c>
      <c r="Q169" t="e">
        <v>#NUM!</v>
      </c>
    </row>
    <row r="170" spans="1:17" x14ac:dyDescent="0.2">
      <c r="A170" t="s">
        <v>4423</v>
      </c>
      <c r="B170" t="str">
        <f t="shared" si="15"/>
        <v>172</v>
      </c>
      <c r="C170">
        <v>98</v>
      </c>
      <c r="D170" t="s">
        <v>4424</v>
      </c>
      <c r="E170" s="1" t="s">
        <v>264</v>
      </c>
      <c r="G170">
        <f t="shared" si="21"/>
        <v>165</v>
      </c>
      <c r="H170">
        <f t="shared" si="16"/>
        <v>2</v>
      </c>
      <c r="I170" t="str">
        <f t="shared" si="17"/>
        <v>No</v>
      </c>
      <c r="K170">
        <f t="shared" si="18"/>
        <v>165</v>
      </c>
      <c r="L170">
        <f t="shared" si="19"/>
        <v>161</v>
      </c>
      <c r="M170">
        <f t="shared" si="19"/>
        <v>102</v>
      </c>
      <c r="N170">
        <f t="shared" si="19"/>
        <v>0</v>
      </c>
      <c r="O170">
        <f t="shared" si="20"/>
        <v>102</v>
      </c>
      <c r="Q170">
        <v>102</v>
      </c>
    </row>
    <row r="171" spans="1:17" x14ac:dyDescent="0.2">
      <c r="A171" t="s">
        <v>4423</v>
      </c>
      <c r="B171" t="str">
        <f t="shared" si="15"/>
        <v>172</v>
      </c>
      <c r="C171" t="s">
        <v>1</v>
      </c>
      <c r="D171" t="s">
        <v>4689</v>
      </c>
      <c r="E171" s="1" t="s">
        <v>247</v>
      </c>
      <c r="G171">
        <f t="shared" si="21"/>
        <v>166</v>
      </c>
      <c r="H171">
        <f t="shared" si="16"/>
        <v>3</v>
      </c>
      <c r="I171" t="str">
        <f t="shared" si="17"/>
        <v>Yes</v>
      </c>
      <c r="K171">
        <f t="shared" si="18"/>
        <v>166</v>
      </c>
      <c r="L171">
        <f t="shared" si="19"/>
        <v>77</v>
      </c>
      <c r="M171">
        <f t="shared" si="19"/>
        <v>50</v>
      </c>
      <c r="N171">
        <f t="shared" si="19"/>
        <v>50</v>
      </c>
      <c r="O171">
        <f t="shared" si="20"/>
        <v>50</v>
      </c>
      <c r="Q171">
        <v>50</v>
      </c>
    </row>
    <row r="172" spans="1:17" x14ac:dyDescent="0.2">
      <c r="A172" t="s">
        <v>4425</v>
      </c>
      <c r="B172" t="str">
        <f t="shared" si="15"/>
        <v>173</v>
      </c>
      <c r="C172">
        <v>91</v>
      </c>
      <c r="D172" t="s">
        <v>4426</v>
      </c>
      <c r="E172" s="1" t="s">
        <v>264</v>
      </c>
      <c r="G172">
        <f t="shared" si="21"/>
        <v>167</v>
      </c>
      <c r="H172">
        <f t="shared" si="16"/>
        <v>2</v>
      </c>
      <c r="I172" t="str">
        <f t="shared" si="17"/>
        <v>No</v>
      </c>
      <c r="K172">
        <f t="shared" si="18"/>
        <v>167</v>
      </c>
      <c r="L172">
        <f t="shared" si="19"/>
        <v>0</v>
      </c>
      <c r="M172">
        <f t="shared" si="19"/>
        <v>77</v>
      </c>
      <c r="N172">
        <f t="shared" si="19"/>
        <v>71</v>
      </c>
      <c r="O172">
        <f t="shared" si="20"/>
        <v>71</v>
      </c>
      <c r="Q172">
        <v>71</v>
      </c>
    </row>
    <row r="173" spans="1:17" hidden="1" x14ac:dyDescent="0.2">
      <c r="A173" t="s">
        <v>4425</v>
      </c>
      <c r="B173" t="str">
        <f t="shared" si="15"/>
        <v>173</v>
      </c>
      <c r="C173">
        <v>87</v>
      </c>
      <c r="D173" t="s">
        <v>4699</v>
      </c>
      <c r="E173" s="1" t="s">
        <v>247</v>
      </c>
      <c r="G173">
        <f t="shared" si="21"/>
        <v>168</v>
      </c>
      <c r="H173">
        <f t="shared" si="16"/>
        <v>0</v>
      </c>
      <c r="I173" t="str">
        <f t="shared" si="17"/>
        <v>No</v>
      </c>
      <c r="K173">
        <f t="shared" si="18"/>
        <v>168</v>
      </c>
      <c r="L173">
        <f t="shared" si="19"/>
        <v>0</v>
      </c>
      <c r="M173">
        <f t="shared" si="19"/>
        <v>0</v>
      </c>
      <c r="N173">
        <f t="shared" si="19"/>
        <v>0</v>
      </c>
      <c r="O173" t="e">
        <f t="shared" si="20"/>
        <v>#NUM!</v>
      </c>
      <c r="Q173" t="e">
        <v>#NUM!</v>
      </c>
    </row>
    <row r="174" spans="1:17" hidden="1" x14ac:dyDescent="0.2">
      <c r="A174" t="s">
        <v>4431</v>
      </c>
      <c r="B174" t="str">
        <f t="shared" si="15"/>
        <v>174</v>
      </c>
      <c r="C174" t="s">
        <v>1</v>
      </c>
      <c r="D174" t="s">
        <v>246</v>
      </c>
      <c r="E174" s="1" t="s">
        <v>264</v>
      </c>
      <c r="G174">
        <f t="shared" si="21"/>
        <v>169</v>
      </c>
      <c r="H174">
        <f t="shared" si="16"/>
        <v>0</v>
      </c>
      <c r="I174" t="str">
        <f t="shared" si="17"/>
        <v>No</v>
      </c>
      <c r="K174">
        <f t="shared" si="18"/>
        <v>169</v>
      </c>
      <c r="L174">
        <f t="shared" si="19"/>
        <v>0</v>
      </c>
      <c r="M174">
        <f t="shared" si="19"/>
        <v>0</v>
      </c>
      <c r="N174">
        <f t="shared" si="19"/>
        <v>0</v>
      </c>
      <c r="O174" t="e">
        <f t="shared" si="20"/>
        <v>#NUM!</v>
      </c>
      <c r="Q174" t="e">
        <v>#NUM!</v>
      </c>
    </row>
    <row r="175" spans="1:17" x14ac:dyDescent="0.2">
      <c r="A175" t="s">
        <v>4431</v>
      </c>
      <c r="B175" t="str">
        <f t="shared" si="15"/>
        <v>174</v>
      </c>
      <c r="C175" t="s">
        <v>1</v>
      </c>
      <c r="D175" t="s">
        <v>246</v>
      </c>
      <c r="E175" s="1" t="s">
        <v>247</v>
      </c>
      <c r="G175">
        <f t="shared" si="21"/>
        <v>170</v>
      </c>
      <c r="H175">
        <f t="shared" si="16"/>
        <v>3</v>
      </c>
      <c r="I175" t="str">
        <f t="shared" si="17"/>
        <v>Yes</v>
      </c>
      <c r="K175">
        <f t="shared" si="18"/>
        <v>170</v>
      </c>
      <c r="L175">
        <f t="shared" si="19"/>
        <v>182</v>
      </c>
      <c r="M175">
        <f t="shared" si="19"/>
        <v>102</v>
      </c>
      <c r="N175">
        <f t="shared" si="19"/>
        <v>96</v>
      </c>
      <c r="O175">
        <f t="shared" si="20"/>
        <v>96</v>
      </c>
      <c r="Q175">
        <v>96</v>
      </c>
    </row>
    <row r="176" spans="1:17" x14ac:dyDescent="0.2">
      <c r="A176" t="s">
        <v>4435</v>
      </c>
      <c r="B176" t="str">
        <f t="shared" si="15"/>
        <v>175</v>
      </c>
      <c r="C176" t="s">
        <v>1</v>
      </c>
      <c r="D176" t="s">
        <v>246</v>
      </c>
      <c r="E176" s="1" t="s">
        <v>264</v>
      </c>
      <c r="G176">
        <f t="shared" si="21"/>
        <v>171</v>
      </c>
      <c r="H176">
        <f t="shared" si="16"/>
        <v>3</v>
      </c>
      <c r="I176" t="str">
        <f t="shared" si="17"/>
        <v>Yes</v>
      </c>
      <c r="K176">
        <f t="shared" si="18"/>
        <v>171</v>
      </c>
      <c r="L176">
        <f t="shared" si="19"/>
        <v>175</v>
      </c>
      <c r="M176">
        <f t="shared" si="19"/>
        <v>72</v>
      </c>
      <c r="N176">
        <f t="shared" si="19"/>
        <v>72</v>
      </c>
      <c r="O176">
        <f t="shared" si="20"/>
        <v>72</v>
      </c>
      <c r="Q176">
        <v>72</v>
      </c>
    </row>
    <row r="177" spans="1:17" x14ac:dyDescent="0.2">
      <c r="A177" t="s">
        <v>4435</v>
      </c>
      <c r="B177" t="str">
        <f t="shared" si="15"/>
        <v>175</v>
      </c>
      <c r="C177" t="s">
        <v>1</v>
      </c>
      <c r="D177" t="s">
        <v>246</v>
      </c>
      <c r="E177" s="1" t="s">
        <v>247</v>
      </c>
      <c r="G177">
        <f t="shared" si="21"/>
        <v>172</v>
      </c>
      <c r="H177">
        <f t="shared" si="16"/>
        <v>2</v>
      </c>
      <c r="I177" t="str">
        <f t="shared" si="17"/>
        <v>No</v>
      </c>
      <c r="K177">
        <f t="shared" si="18"/>
        <v>172</v>
      </c>
      <c r="L177">
        <f t="shared" si="19"/>
        <v>161</v>
      </c>
      <c r="M177">
        <f t="shared" si="19"/>
        <v>98</v>
      </c>
      <c r="N177">
        <f t="shared" si="19"/>
        <v>0</v>
      </c>
      <c r="O177">
        <f t="shared" si="20"/>
        <v>98</v>
      </c>
      <c r="Q177">
        <v>98</v>
      </c>
    </row>
    <row r="178" spans="1:17" x14ac:dyDescent="0.2">
      <c r="A178" t="s">
        <v>4436</v>
      </c>
      <c r="B178" t="str">
        <f t="shared" si="15"/>
        <v>176</v>
      </c>
      <c r="C178">
        <v>122</v>
      </c>
      <c r="D178" t="s">
        <v>4437</v>
      </c>
      <c r="E178" s="1" t="s">
        <v>264</v>
      </c>
      <c r="G178">
        <f t="shared" si="21"/>
        <v>173</v>
      </c>
      <c r="H178">
        <f t="shared" si="16"/>
        <v>2</v>
      </c>
      <c r="I178" t="str">
        <f t="shared" si="17"/>
        <v>No</v>
      </c>
      <c r="K178">
        <f t="shared" si="18"/>
        <v>173</v>
      </c>
      <c r="L178">
        <f t="shared" si="19"/>
        <v>0</v>
      </c>
      <c r="M178">
        <f t="shared" si="19"/>
        <v>91</v>
      </c>
      <c r="N178">
        <f t="shared" si="19"/>
        <v>87</v>
      </c>
      <c r="O178">
        <f t="shared" si="20"/>
        <v>87</v>
      </c>
      <c r="Q178">
        <v>87</v>
      </c>
    </row>
    <row r="179" spans="1:17" hidden="1" x14ac:dyDescent="0.2">
      <c r="A179" t="s">
        <v>4436</v>
      </c>
      <c r="B179" t="str">
        <f t="shared" si="15"/>
        <v>176</v>
      </c>
      <c r="C179">
        <v>121</v>
      </c>
      <c r="D179" t="s">
        <v>4716</v>
      </c>
      <c r="E179" s="1" t="s">
        <v>247</v>
      </c>
      <c r="G179">
        <f t="shared" si="21"/>
        <v>174</v>
      </c>
      <c r="H179">
        <f t="shared" si="16"/>
        <v>0</v>
      </c>
      <c r="I179" t="str">
        <f t="shared" si="17"/>
        <v>No</v>
      </c>
      <c r="K179">
        <f t="shared" si="18"/>
        <v>174</v>
      </c>
      <c r="L179">
        <f t="shared" si="19"/>
        <v>0</v>
      </c>
      <c r="M179">
        <f t="shared" si="19"/>
        <v>0</v>
      </c>
      <c r="N179">
        <f t="shared" si="19"/>
        <v>0</v>
      </c>
      <c r="O179" t="e">
        <f t="shared" si="20"/>
        <v>#NUM!</v>
      </c>
      <c r="Q179" t="e">
        <v>#NUM!</v>
      </c>
    </row>
    <row r="180" spans="1:17" hidden="1" x14ac:dyDescent="0.2">
      <c r="A180" t="s">
        <v>4438</v>
      </c>
      <c r="B180" t="str">
        <f t="shared" si="15"/>
        <v>177</v>
      </c>
      <c r="C180">
        <v>116</v>
      </c>
      <c r="D180" t="s">
        <v>4439</v>
      </c>
      <c r="E180" s="1" t="s">
        <v>264</v>
      </c>
      <c r="G180">
        <f t="shared" si="21"/>
        <v>175</v>
      </c>
      <c r="H180">
        <f t="shared" si="16"/>
        <v>0</v>
      </c>
      <c r="I180" t="str">
        <f t="shared" si="17"/>
        <v>No</v>
      </c>
      <c r="K180">
        <f t="shared" si="18"/>
        <v>175</v>
      </c>
      <c r="L180">
        <f t="shared" si="19"/>
        <v>0</v>
      </c>
      <c r="M180">
        <f t="shared" si="19"/>
        <v>0</v>
      </c>
      <c r="N180">
        <f t="shared" si="19"/>
        <v>0</v>
      </c>
      <c r="O180" t="e">
        <f t="shared" si="20"/>
        <v>#NUM!</v>
      </c>
      <c r="Q180" t="e">
        <v>#NUM!</v>
      </c>
    </row>
    <row r="181" spans="1:17" x14ac:dyDescent="0.2">
      <c r="A181" t="s">
        <v>4438</v>
      </c>
      <c r="B181" t="str">
        <f t="shared" si="15"/>
        <v>177</v>
      </c>
      <c r="C181" t="s">
        <v>1</v>
      </c>
      <c r="D181" t="s">
        <v>246</v>
      </c>
      <c r="E181" s="1" t="s">
        <v>247</v>
      </c>
      <c r="G181">
        <f t="shared" si="21"/>
        <v>176</v>
      </c>
      <c r="H181">
        <f t="shared" si="16"/>
        <v>2</v>
      </c>
      <c r="I181" t="str">
        <f t="shared" si="17"/>
        <v>No</v>
      </c>
      <c r="K181">
        <f t="shared" si="18"/>
        <v>176</v>
      </c>
      <c r="L181">
        <f t="shared" si="19"/>
        <v>0</v>
      </c>
      <c r="M181">
        <f t="shared" si="19"/>
        <v>122</v>
      </c>
      <c r="N181">
        <f t="shared" si="19"/>
        <v>121</v>
      </c>
      <c r="O181">
        <f t="shared" si="20"/>
        <v>121</v>
      </c>
      <c r="Q181">
        <v>121</v>
      </c>
    </row>
    <row r="182" spans="1:17" x14ac:dyDescent="0.2">
      <c r="A182" t="s">
        <v>4440</v>
      </c>
      <c r="B182" t="str">
        <f t="shared" si="15"/>
        <v>178</v>
      </c>
      <c r="C182">
        <v>99</v>
      </c>
      <c r="D182" t="s">
        <v>4441</v>
      </c>
      <c r="E182" s="1" t="s">
        <v>264</v>
      </c>
      <c r="G182">
        <f t="shared" si="21"/>
        <v>177</v>
      </c>
      <c r="H182">
        <f t="shared" si="16"/>
        <v>1</v>
      </c>
      <c r="I182" t="str">
        <f t="shared" si="17"/>
        <v>No</v>
      </c>
      <c r="K182">
        <f t="shared" si="18"/>
        <v>177</v>
      </c>
      <c r="L182">
        <f t="shared" si="19"/>
        <v>0</v>
      </c>
      <c r="M182">
        <f t="shared" si="19"/>
        <v>116</v>
      </c>
      <c r="N182">
        <f t="shared" si="19"/>
        <v>0</v>
      </c>
      <c r="O182">
        <f t="shared" si="20"/>
        <v>116</v>
      </c>
      <c r="Q182">
        <v>116</v>
      </c>
    </row>
    <row r="183" spans="1:17" x14ac:dyDescent="0.2">
      <c r="A183" t="s">
        <v>4440</v>
      </c>
      <c r="B183" t="str">
        <f t="shared" si="15"/>
        <v>178</v>
      </c>
      <c r="C183" t="s">
        <v>1</v>
      </c>
      <c r="D183" t="s">
        <v>246</v>
      </c>
      <c r="E183" s="1" t="s">
        <v>247</v>
      </c>
      <c r="G183">
        <f t="shared" si="21"/>
        <v>178</v>
      </c>
      <c r="H183">
        <f t="shared" si="16"/>
        <v>1</v>
      </c>
      <c r="I183" t="str">
        <f t="shared" si="17"/>
        <v>No</v>
      </c>
      <c r="K183">
        <f t="shared" si="18"/>
        <v>178</v>
      </c>
      <c r="L183">
        <f t="shared" si="19"/>
        <v>0</v>
      </c>
      <c r="M183">
        <f t="shared" si="19"/>
        <v>99</v>
      </c>
      <c r="N183">
        <f t="shared" si="19"/>
        <v>0</v>
      </c>
      <c r="O183">
        <f t="shared" si="20"/>
        <v>99</v>
      </c>
      <c r="Q183">
        <v>99</v>
      </c>
    </row>
    <row r="184" spans="1:17" hidden="1" x14ac:dyDescent="0.2">
      <c r="A184" t="s">
        <v>4446</v>
      </c>
      <c r="B184" t="str">
        <f t="shared" si="15"/>
        <v>179</v>
      </c>
      <c r="C184" t="s">
        <v>1</v>
      </c>
      <c r="D184" t="s">
        <v>246</v>
      </c>
      <c r="E184" s="1" t="s">
        <v>264</v>
      </c>
      <c r="G184">
        <f t="shared" si="21"/>
        <v>179</v>
      </c>
      <c r="H184">
        <f t="shared" si="16"/>
        <v>0</v>
      </c>
      <c r="I184" t="str">
        <f t="shared" si="17"/>
        <v>No</v>
      </c>
      <c r="K184">
        <f t="shared" si="18"/>
        <v>179</v>
      </c>
      <c r="L184">
        <f t="shared" si="19"/>
        <v>0</v>
      </c>
      <c r="M184">
        <f t="shared" si="19"/>
        <v>0</v>
      </c>
      <c r="N184">
        <f t="shared" si="19"/>
        <v>0</v>
      </c>
      <c r="O184" t="e">
        <f t="shared" si="20"/>
        <v>#NUM!</v>
      </c>
      <c r="Q184" t="e">
        <v>#NUM!</v>
      </c>
    </row>
    <row r="185" spans="1:17" x14ac:dyDescent="0.2">
      <c r="A185" t="s">
        <v>4446</v>
      </c>
      <c r="B185" t="str">
        <f t="shared" si="15"/>
        <v>179</v>
      </c>
      <c r="C185" t="s">
        <v>1</v>
      </c>
      <c r="D185" t="s">
        <v>246</v>
      </c>
      <c r="E185" s="1" t="s">
        <v>247</v>
      </c>
      <c r="G185">
        <f t="shared" si="21"/>
        <v>180</v>
      </c>
      <c r="H185">
        <f t="shared" si="16"/>
        <v>3</v>
      </c>
      <c r="I185" t="str">
        <f t="shared" si="17"/>
        <v>Yes</v>
      </c>
      <c r="K185">
        <f t="shared" si="18"/>
        <v>180</v>
      </c>
      <c r="L185">
        <f t="shared" si="19"/>
        <v>161</v>
      </c>
      <c r="M185">
        <f t="shared" si="19"/>
        <v>111</v>
      </c>
      <c r="N185">
        <f t="shared" si="19"/>
        <v>107</v>
      </c>
      <c r="O185">
        <f t="shared" si="20"/>
        <v>107</v>
      </c>
      <c r="Q185">
        <v>107</v>
      </c>
    </row>
    <row r="186" spans="1:17" x14ac:dyDescent="0.2">
      <c r="A186" t="s">
        <v>4452</v>
      </c>
      <c r="B186" t="str">
        <f t="shared" si="15"/>
        <v>18</v>
      </c>
      <c r="C186" t="s">
        <v>1</v>
      </c>
      <c r="D186" t="s">
        <v>246</v>
      </c>
      <c r="E186" s="1" t="s">
        <v>264</v>
      </c>
      <c r="G186">
        <f t="shared" si="21"/>
        <v>181</v>
      </c>
      <c r="H186">
        <f t="shared" si="16"/>
        <v>3</v>
      </c>
      <c r="I186" t="str">
        <f t="shared" si="17"/>
        <v>Yes</v>
      </c>
      <c r="K186">
        <f t="shared" si="18"/>
        <v>181</v>
      </c>
      <c r="L186">
        <f t="shared" si="19"/>
        <v>161</v>
      </c>
      <c r="M186">
        <f t="shared" si="19"/>
        <v>92</v>
      </c>
      <c r="N186">
        <f t="shared" si="19"/>
        <v>90</v>
      </c>
      <c r="O186">
        <f t="shared" si="20"/>
        <v>90</v>
      </c>
      <c r="Q186">
        <v>90</v>
      </c>
    </row>
    <row r="187" spans="1:17" x14ac:dyDescent="0.2">
      <c r="A187" t="s">
        <v>4452</v>
      </c>
      <c r="B187" t="str">
        <f t="shared" si="15"/>
        <v>18</v>
      </c>
      <c r="C187" t="s">
        <v>1</v>
      </c>
      <c r="D187" t="s">
        <v>246</v>
      </c>
      <c r="E187" s="1" t="s">
        <v>247</v>
      </c>
      <c r="G187">
        <f t="shared" si="21"/>
        <v>182</v>
      </c>
      <c r="H187">
        <f t="shared" si="16"/>
        <v>1</v>
      </c>
      <c r="I187" t="str">
        <f t="shared" si="17"/>
        <v>No</v>
      </c>
      <c r="K187">
        <f t="shared" si="18"/>
        <v>182</v>
      </c>
      <c r="L187">
        <f t="shared" si="19"/>
        <v>0</v>
      </c>
      <c r="M187">
        <f t="shared" si="19"/>
        <v>87</v>
      </c>
      <c r="N187">
        <f t="shared" si="19"/>
        <v>0</v>
      </c>
      <c r="O187">
        <f t="shared" si="20"/>
        <v>87</v>
      </c>
      <c r="Q187">
        <v>87</v>
      </c>
    </row>
    <row r="188" spans="1:17" x14ac:dyDescent="0.2">
      <c r="A188" t="s">
        <v>4453</v>
      </c>
      <c r="B188" t="str">
        <f t="shared" si="15"/>
        <v>180</v>
      </c>
      <c r="C188">
        <v>111</v>
      </c>
      <c r="D188" t="s">
        <v>4454</v>
      </c>
      <c r="E188" s="1" t="s">
        <v>264</v>
      </c>
      <c r="G188">
        <f t="shared" si="21"/>
        <v>183</v>
      </c>
      <c r="H188">
        <f t="shared" si="16"/>
        <v>3</v>
      </c>
      <c r="I188" t="str">
        <f t="shared" si="17"/>
        <v>Yes</v>
      </c>
      <c r="K188">
        <f t="shared" si="18"/>
        <v>183</v>
      </c>
      <c r="L188">
        <f t="shared" si="19"/>
        <v>161</v>
      </c>
      <c r="M188">
        <f t="shared" si="19"/>
        <v>75</v>
      </c>
      <c r="N188">
        <f t="shared" si="19"/>
        <v>75</v>
      </c>
      <c r="O188">
        <f t="shared" si="20"/>
        <v>75</v>
      </c>
      <c r="Q188">
        <v>75</v>
      </c>
    </row>
    <row r="189" spans="1:17" x14ac:dyDescent="0.2">
      <c r="A189" t="s">
        <v>4453</v>
      </c>
      <c r="B189" t="str">
        <f t="shared" si="15"/>
        <v>180</v>
      </c>
      <c r="C189">
        <v>107</v>
      </c>
      <c r="D189" t="s">
        <v>4739</v>
      </c>
      <c r="E189" s="1" t="s">
        <v>247</v>
      </c>
      <c r="G189">
        <f t="shared" si="21"/>
        <v>184</v>
      </c>
      <c r="H189">
        <f t="shared" si="16"/>
        <v>2</v>
      </c>
      <c r="I189" t="str">
        <f t="shared" si="17"/>
        <v>No</v>
      </c>
      <c r="K189">
        <f t="shared" si="18"/>
        <v>184</v>
      </c>
      <c r="L189">
        <f t="shared" si="19"/>
        <v>217</v>
      </c>
      <c r="M189">
        <f t="shared" si="19"/>
        <v>98</v>
      </c>
      <c r="N189">
        <f t="shared" si="19"/>
        <v>0</v>
      </c>
      <c r="O189">
        <f t="shared" si="20"/>
        <v>98</v>
      </c>
      <c r="Q189">
        <v>98</v>
      </c>
    </row>
    <row r="190" spans="1:17" x14ac:dyDescent="0.2">
      <c r="A190" t="s">
        <v>4455</v>
      </c>
      <c r="B190" t="str">
        <f t="shared" si="15"/>
        <v>181</v>
      </c>
      <c r="C190">
        <v>92</v>
      </c>
      <c r="D190" t="s">
        <v>4456</v>
      </c>
      <c r="E190" s="1" t="s">
        <v>264</v>
      </c>
      <c r="G190">
        <f t="shared" si="21"/>
        <v>185</v>
      </c>
      <c r="H190">
        <f t="shared" si="16"/>
        <v>2</v>
      </c>
      <c r="I190" t="str">
        <f t="shared" si="17"/>
        <v>No</v>
      </c>
      <c r="K190">
        <f t="shared" si="18"/>
        <v>185</v>
      </c>
      <c r="L190">
        <f t="shared" si="19"/>
        <v>0</v>
      </c>
      <c r="M190">
        <f t="shared" si="19"/>
        <v>108</v>
      </c>
      <c r="N190">
        <f t="shared" si="19"/>
        <v>106</v>
      </c>
      <c r="O190">
        <f t="shared" si="20"/>
        <v>106</v>
      </c>
      <c r="Q190">
        <v>106</v>
      </c>
    </row>
    <row r="191" spans="1:17" hidden="1" x14ac:dyDescent="0.2">
      <c r="A191" t="s">
        <v>4455</v>
      </c>
      <c r="B191" t="str">
        <f t="shared" si="15"/>
        <v>181</v>
      </c>
      <c r="C191">
        <v>90</v>
      </c>
      <c r="D191" t="s">
        <v>4740</v>
      </c>
      <c r="E191" s="1" t="s">
        <v>247</v>
      </c>
      <c r="G191">
        <f t="shared" si="21"/>
        <v>186</v>
      </c>
      <c r="H191">
        <f t="shared" si="16"/>
        <v>0</v>
      </c>
      <c r="I191" t="str">
        <f t="shared" si="17"/>
        <v>No</v>
      </c>
      <c r="K191">
        <f t="shared" si="18"/>
        <v>186</v>
      </c>
      <c r="L191">
        <f t="shared" si="19"/>
        <v>0</v>
      </c>
      <c r="M191">
        <f t="shared" si="19"/>
        <v>0</v>
      </c>
      <c r="N191">
        <f t="shared" si="19"/>
        <v>0</v>
      </c>
      <c r="O191" t="e">
        <f t="shared" si="20"/>
        <v>#NUM!</v>
      </c>
      <c r="Q191" t="e">
        <v>#NUM!</v>
      </c>
    </row>
    <row r="192" spans="1:17" x14ac:dyDescent="0.2">
      <c r="A192" t="s">
        <v>4457</v>
      </c>
      <c r="B192" t="str">
        <f t="shared" si="15"/>
        <v>182</v>
      </c>
      <c r="C192">
        <v>87</v>
      </c>
      <c r="D192" t="s">
        <v>4458</v>
      </c>
      <c r="E192" s="1" t="s">
        <v>264</v>
      </c>
      <c r="G192">
        <f t="shared" si="21"/>
        <v>187</v>
      </c>
      <c r="H192">
        <f t="shared" si="16"/>
        <v>1</v>
      </c>
      <c r="I192" t="str">
        <f t="shared" si="17"/>
        <v>No</v>
      </c>
      <c r="K192">
        <f t="shared" si="18"/>
        <v>187</v>
      </c>
      <c r="L192">
        <f t="shared" si="19"/>
        <v>0</v>
      </c>
      <c r="M192">
        <f t="shared" si="19"/>
        <v>102</v>
      </c>
      <c r="N192">
        <f t="shared" si="19"/>
        <v>0</v>
      </c>
      <c r="O192">
        <f t="shared" si="20"/>
        <v>102</v>
      </c>
      <c r="Q192">
        <v>102</v>
      </c>
    </row>
    <row r="193" spans="1:17" x14ac:dyDescent="0.2">
      <c r="A193" t="s">
        <v>4457</v>
      </c>
      <c r="B193" t="str">
        <f t="shared" si="15"/>
        <v>182</v>
      </c>
      <c r="C193" t="s">
        <v>1</v>
      </c>
      <c r="D193" t="s">
        <v>246</v>
      </c>
      <c r="E193" s="1" t="s">
        <v>247</v>
      </c>
      <c r="G193">
        <f t="shared" si="21"/>
        <v>188</v>
      </c>
      <c r="H193">
        <f t="shared" si="16"/>
        <v>3</v>
      </c>
      <c r="I193" t="str">
        <f t="shared" si="17"/>
        <v>Yes</v>
      </c>
      <c r="K193">
        <f t="shared" si="18"/>
        <v>188</v>
      </c>
      <c r="L193">
        <f t="shared" si="19"/>
        <v>140</v>
      </c>
      <c r="M193">
        <f t="shared" si="19"/>
        <v>105</v>
      </c>
      <c r="N193">
        <f t="shared" si="19"/>
        <v>101</v>
      </c>
      <c r="O193">
        <f t="shared" si="20"/>
        <v>101</v>
      </c>
      <c r="Q193">
        <v>101</v>
      </c>
    </row>
    <row r="194" spans="1:17" x14ac:dyDescent="0.2">
      <c r="A194" t="s">
        <v>4459</v>
      </c>
      <c r="B194" t="str">
        <f t="shared" si="15"/>
        <v>183</v>
      </c>
      <c r="C194">
        <v>75</v>
      </c>
      <c r="D194" t="s">
        <v>4460</v>
      </c>
      <c r="E194" s="1" t="s">
        <v>264</v>
      </c>
      <c r="G194">
        <f t="shared" si="21"/>
        <v>189</v>
      </c>
      <c r="H194">
        <f t="shared" si="16"/>
        <v>3</v>
      </c>
      <c r="I194" t="str">
        <f t="shared" si="17"/>
        <v>Yes</v>
      </c>
      <c r="K194">
        <f t="shared" si="18"/>
        <v>189</v>
      </c>
      <c r="L194">
        <f t="shared" si="19"/>
        <v>105</v>
      </c>
      <c r="M194">
        <f t="shared" si="19"/>
        <v>57</v>
      </c>
      <c r="N194">
        <f t="shared" si="19"/>
        <v>57</v>
      </c>
      <c r="O194">
        <f t="shared" si="20"/>
        <v>57</v>
      </c>
      <c r="Q194">
        <v>57</v>
      </c>
    </row>
    <row r="195" spans="1:17" x14ac:dyDescent="0.2">
      <c r="A195" t="s">
        <v>4459</v>
      </c>
      <c r="B195" t="str">
        <f t="shared" si="15"/>
        <v>183</v>
      </c>
      <c r="C195">
        <v>75</v>
      </c>
      <c r="D195" t="s">
        <v>4743</v>
      </c>
      <c r="E195" s="1" t="s">
        <v>247</v>
      </c>
      <c r="G195">
        <f t="shared" si="21"/>
        <v>190</v>
      </c>
      <c r="H195">
        <f t="shared" si="16"/>
        <v>2</v>
      </c>
      <c r="I195" t="str">
        <f t="shared" si="17"/>
        <v>No</v>
      </c>
      <c r="K195">
        <f t="shared" si="18"/>
        <v>190</v>
      </c>
      <c r="L195">
        <f t="shared" si="19"/>
        <v>91</v>
      </c>
      <c r="M195">
        <f t="shared" si="19"/>
        <v>83</v>
      </c>
      <c r="N195">
        <f t="shared" si="19"/>
        <v>0</v>
      </c>
      <c r="O195">
        <f t="shared" si="20"/>
        <v>83</v>
      </c>
      <c r="Q195">
        <v>83</v>
      </c>
    </row>
    <row r="196" spans="1:17" hidden="1" x14ac:dyDescent="0.2">
      <c r="A196" t="s">
        <v>4461</v>
      </c>
      <c r="B196" t="str">
        <f t="shared" si="15"/>
        <v>184</v>
      </c>
      <c r="C196">
        <v>98</v>
      </c>
      <c r="D196" t="s">
        <v>4462</v>
      </c>
      <c r="E196" s="1" t="s">
        <v>264</v>
      </c>
      <c r="G196">
        <f t="shared" si="21"/>
        <v>191</v>
      </c>
      <c r="H196">
        <f t="shared" si="16"/>
        <v>0</v>
      </c>
      <c r="I196" t="str">
        <f t="shared" si="17"/>
        <v>No</v>
      </c>
      <c r="K196">
        <f t="shared" si="18"/>
        <v>191</v>
      </c>
      <c r="L196">
        <f t="shared" si="19"/>
        <v>0</v>
      </c>
      <c r="M196">
        <f t="shared" si="19"/>
        <v>0</v>
      </c>
      <c r="N196">
        <f t="shared" si="19"/>
        <v>0</v>
      </c>
      <c r="O196" t="e">
        <f t="shared" si="20"/>
        <v>#NUM!</v>
      </c>
      <c r="Q196" t="e">
        <v>#NUM!</v>
      </c>
    </row>
    <row r="197" spans="1:17" x14ac:dyDescent="0.2">
      <c r="A197" t="s">
        <v>4461</v>
      </c>
      <c r="B197" t="str">
        <f t="shared" si="15"/>
        <v>184</v>
      </c>
      <c r="C197" t="s">
        <v>1</v>
      </c>
      <c r="D197" t="s">
        <v>246</v>
      </c>
      <c r="E197" s="1" t="s">
        <v>247</v>
      </c>
      <c r="G197">
        <f t="shared" si="21"/>
        <v>192</v>
      </c>
      <c r="H197">
        <f t="shared" si="16"/>
        <v>1</v>
      </c>
      <c r="I197" t="str">
        <f t="shared" si="17"/>
        <v>No</v>
      </c>
      <c r="K197">
        <f t="shared" si="18"/>
        <v>192</v>
      </c>
      <c r="L197">
        <f t="shared" si="19"/>
        <v>231</v>
      </c>
      <c r="M197">
        <f t="shared" si="19"/>
        <v>0</v>
      </c>
      <c r="N197">
        <f t="shared" si="19"/>
        <v>0</v>
      </c>
      <c r="O197">
        <f t="shared" si="20"/>
        <v>231</v>
      </c>
      <c r="Q197">
        <v>231</v>
      </c>
    </row>
    <row r="198" spans="1:17" x14ac:dyDescent="0.2">
      <c r="A198" t="s">
        <v>4463</v>
      </c>
      <c r="B198" t="str">
        <f t="shared" ref="B198:B261" si="22">MID(A198,33,LEN(A198)-36)</f>
        <v>185</v>
      </c>
      <c r="C198">
        <v>108</v>
      </c>
      <c r="D198" t="s">
        <v>4464</v>
      </c>
      <c r="E198" s="1" t="s">
        <v>264</v>
      </c>
      <c r="G198">
        <f t="shared" si="21"/>
        <v>193</v>
      </c>
      <c r="H198">
        <f t="shared" ref="H198:H261" si="23">COUNTIFS($B:$B,G198,$C:$C,"&gt;0")</f>
        <v>3</v>
      </c>
      <c r="I198" t="str">
        <f t="shared" si="17"/>
        <v>Yes</v>
      </c>
      <c r="K198">
        <f t="shared" si="18"/>
        <v>193</v>
      </c>
      <c r="L198">
        <f t="shared" si="19"/>
        <v>91</v>
      </c>
      <c r="M198">
        <f t="shared" si="19"/>
        <v>61</v>
      </c>
      <c r="N198">
        <f t="shared" si="19"/>
        <v>52</v>
      </c>
      <c r="O198">
        <f t="shared" si="20"/>
        <v>52</v>
      </c>
      <c r="Q198">
        <v>52</v>
      </c>
    </row>
    <row r="199" spans="1:17" x14ac:dyDescent="0.2">
      <c r="A199" t="s">
        <v>4463</v>
      </c>
      <c r="B199" t="str">
        <f t="shared" si="22"/>
        <v>185</v>
      </c>
      <c r="C199">
        <v>106</v>
      </c>
      <c r="D199" t="s">
        <v>4748</v>
      </c>
      <c r="E199" s="1" t="s">
        <v>247</v>
      </c>
      <c r="G199">
        <f t="shared" si="21"/>
        <v>194</v>
      </c>
      <c r="H199">
        <f t="shared" si="23"/>
        <v>2</v>
      </c>
      <c r="I199" t="str">
        <f t="shared" ref="I199:I262" si="24">IF(H199=3,"Yes","No")</f>
        <v>No</v>
      </c>
      <c r="K199">
        <f t="shared" ref="K199:K262" si="25">G199</f>
        <v>194</v>
      </c>
      <c r="L199">
        <f t="shared" ref="L199:N262" si="26">SUMIFS($C:$C,$E:$E,L$5,$B:$B,$K199)</f>
        <v>0</v>
      </c>
      <c r="M199">
        <f t="shared" si="26"/>
        <v>116</v>
      </c>
      <c r="N199">
        <f t="shared" si="26"/>
        <v>108</v>
      </c>
      <c r="O199">
        <f t="shared" ref="O199:O262" si="27">SMALL(L199:N199,COUNTIF(L199:N199,0)+1)</f>
        <v>108</v>
      </c>
      <c r="Q199">
        <v>108</v>
      </c>
    </row>
    <row r="200" spans="1:17" x14ac:dyDescent="0.2">
      <c r="A200" t="s">
        <v>4466</v>
      </c>
      <c r="B200" t="str">
        <f t="shared" si="22"/>
        <v>186</v>
      </c>
      <c r="C200" t="s">
        <v>1</v>
      </c>
      <c r="D200" t="s">
        <v>246</v>
      </c>
      <c r="E200" s="1" t="s">
        <v>264</v>
      </c>
      <c r="G200">
        <f t="shared" ref="G200:G263" si="28">G199+1</f>
        <v>195</v>
      </c>
      <c r="H200">
        <f t="shared" si="23"/>
        <v>2</v>
      </c>
      <c r="I200" t="str">
        <f t="shared" si="24"/>
        <v>No</v>
      </c>
      <c r="K200">
        <f t="shared" si="25"/>
        <v>195</v>
      </c>
      <c r="L200">
        <f t="shared" si="26"/>
        <v>0</v>
      </c>
      <c r="M200">
        <f t="shared" si="26"/>
        <v>76</v>
      </c>
      <c r="N200">
        <f t="shared" si="26"/>
        <v>76</v>
      </c>
      <c r="O200">
        <f t="shared" si="27"/>
        <v>76</v>
      </c>
      <c r="Q200">
        <v>76</v>
      </c>
    </row>
    <row r="201" spans="1:17" x14ac:dyDescent="0.2">
      <c r="A201" t="s">
        <v>4466</v>
      </c>
      <c r="B201" t="str">
        <f t="shared" si="22"/>
        <v>186</v>
      </c>
      <c r="C201" t="s">
        <v>1</v>
      </c>
      <c r="D201" t="s">
        <v>246</v>
      </c>
      <c r="E201" s="1" t="s">
        <v>247</v>
      </c>
      <c r="G201">
        <f t="shared" si="28"/>
        <v>196</v>
      </c>
      <c r="H201">
        <f t="shared" si="23"/>
        <v>3</v>
      </c>
      <c r="I201" t="str">
        <f t="shared" si="24"/>
        <v>Yes</v>
      </c>
      <c r="K201">
        <f t="shared" si="25"/>
        <v>196</v>
      </c>
      <c r="L201">
        <f t="shared" si="26"/>
        <v>161</v>
      </c>
      <c r="M201">
        <f t="shared" si="26"/>
        <v>85</v>
      </c>
      <c r="N201">
        <f t="shared" si="26"/>
        <v>85</v>
      </c>
      <c r="O201">
        <f t="shared" si="27"/>
        <v>85</v>
      </c>
      <c r="Q201">
        <v>85</v>
      </c>
    </row>
    <row r="202" spans="1:17" x14ac:dyDescent="0.2">
      <c r="A202" t="s">
        <v>4467</v>
      </c>
      <c r="B202" t="str">
        <f t="shared" si="22"/>
        <v>187</v>
      </c>
      <c r="C202">
        <v>102</v>
      </c>
      <c r="D202" t="s">
        <v>4468</v>
      </c>
      <c r="E202" s="1" t="s">
        <v>264</v>
      </c>
      <c r="G202">
        <f t="shared" si="28"/>
        <v>197</v>
      </c>
      <c r="H202">
        <f t="shared" si="23"/>
        <v>3</v>
      </c>
      <c r="I202" t="str">
        <f t="shared" si="24"/>
        <v>Yes</v>
      </c>
      <c r="K202">
        <f t="shared" si="25"/>
        <v>197</v>
      </c>
      <c r="L202">
        <f t="shared" si="26"/>
        <v>84</v>
      </c>
      <c r="M202">
        <f t="shared" si="26"/>
        <v>40</v>
      </c>
      <c r="N202">
        <f t="shared" si="26"/>
        <v>40</v>
      </c>
      <c r="O202">
        <f t="shared" si="27"/>
        <v>40</v>
      </c>
      <c r="Q202">
        <v>40</v>
      </c>
    </row>
    <row r="203" spans="1:17" hidden="1" x14ac:dyDescent="0.2">
      <c r="A203" t="s">
        <v>4467</v>
      </c>
      <c r="B203" t="str">
        <f t="shared" si="22"/>
        <v>187</v>
      </c>
      <c r="C203" t="s">
        <v>1</v>
      </c>
      <c r="D203" t="s">
        <v>246</v>
      </c>
      <c r="E203" s="1" t="s">
        <v>247</v>
      </c>
      <c r="G203">
        <f t="shared" si="28"/>
        <v>198</v>
      </c>
      <c r="H203">
        <f t="shared" si="23"/>
        <v>0</v>
      </c>
      <c r="I203" t="str">
        <f t="shared" si="24"/>
        <v>No</v>
      </c>
      <c r="K203">
        <f t="shared" si="25"/>
        <v>198</v>
      </c>
      <c r="L203">
        <f t="shared" si="26"/>
        <v>0</v>
      </c>
      <c r="M203">
        <f t="shared" si="26"/>
        <v>0</v>
      </c>
      <c r="N203">
        <f t="shared" si="26"/>
        <v>0</v>
      </c>
      <c r="O203" t="e">
        <f t="shared" si="27"/>
        <v>#NUM!</v>
      </c>
      <c r="Q203" t="e">
        <v>#NUM!</v>
      </c>
    </row>
    <row r="204" spans="1:17" x14ac:dyDescent="0.2">
      <c r="A204" t="s">
        <v>4469</v>
      </c>
      <c r="B204" t="str">
        <f t="shared" si="22"/>
        <v>188</v>
      </c>
      <c r="C204">
        <v>105</v>
      </c>
      <c r="D204" t="s">
        <v>4470</v>
      </c>
      <c r="E204" s="1" t="s">
        <v>264</v>
      </c>
      <c r="G204">
        <f t="shared" si="28"/>
        <v>199</v>
      </c>
      <c r="H204">
        <f t="shared" si="23"/>
        <v>3</v>
      </c>
      <c r="I204" t="str">
        <f t="shared" si="24"/>
        <v>Yes</v>
      </c>
      <c r="K204">
        <f t="shared" si="25"/>
        <v>199</v>
      </c>
      <c r="L204">
        <f t="shared" si="26"/>
        <v>133</v>
      </c>
      <c r="M204">
        <f t="shared" si="26"/>
        <v>58</v>
      </c>
      <c r="N204">
        <f t="shared" si="26"/>
        <v>58</v>
      </c>
      <c r="O204">
        <f t="shared" si="27"/>
        <v>58</v>
      </c>
      <c r="Q204">
        <v>58</v>
      </c>
    </row>
    <row r="205" spans="1:17" x14ac:dyDescent="0.2">
      <c r="A205" t="s">
        <v>4469</v>
      </c>
      <c r="B205" t="str">
        <f t="shared" si="22"/>
        <v>188</v>
      </c>
      <c r="C205">
        <v>101</v>
      </c>
      <c r="D205" t="s">
        <v>4762</v>
      </c>
      <c r="E205" s="1" t="s">
        <v>247</v>
      </c>
      <c r="G205">
        <f t="shared" si="28"/>
        <v>200</v>
      </c>
      <c r="H205">
        <f t="shared" si="23"/>
        <v>3</v>
      </c>
      <c r="I205" t="str">
        <f t="shared" si="24"/>
        <v>Yes</v>
      </c>
      <c r="K205">
        <f t="shared" si="25"/>
        <v>200</v>
      </c>
      <c r="L205">
        <f t="shared" si="26"/>
        <v>126</v>
      </c>
      <c r="M205">
        <f t="shared" si="26"/>
        <v>74</v>
      </c>
      <c r="N205">
        <f t="shared" si="26"/>
        <v>73</v>
      </c>
      <c r="O205">
        <f t="shared" si="27"/>
        <v>73</v>
      </c>
      <c r="Q205">
        <v>73</v>
      </c>
    </row>
    <row r="206" spans="1:17" x14ac:dyDescent="0.2">
      <c r="A206" t="s">
        <v>4471</v>
      </c>
      <c r="B206" t="str">
        <f t="shared" si="22"/>
        <v>189</v>
      </c>
      <c r="C206">
        <v>57</v>
      </c>
      <c r="D206" t="s">
        <v>4472</v>
      </c>
      <c r="E206" s="1" t="s">
        <v>264</v>
      </c>
      <c r="G206">
        <f t="shared" si="28"/>
        <v>201</v>
      </c>
      <c r="H206">
        <f t="shared" si="23"/>
        <v>3</v>
      </c>
      <c r="I206" t="str">
        <f t="shared" si="24"/>
        <v>Yes</v>
      </c>
      <c r="K206">
        <f t="shared" si="25"/>
        <v>201</v>
      </c>
      <c r="L206">
        <f t="shared" si="26"/>
        <v>154</v>
      </c>
      <c r="M206">
        <f t="shared" si="26"/>
        <v>93</v>
      </c>
      <c r="N206">
        <f t="shared" si="26"/>
        <v>89</v>
      </c>
      <c r="O206">
        <f t="shared" si="27"/>
        <v>89</v>
      </c>
      <c r="Q206">
        <v>89</v>
      </c>
    </row>
    <row r="207" spans="1:17" x14ac:dyDescent="0.2">
      <c r="A207" t="s">
        <v>4471</v>
      </c>
      <c r="B207" t="str">
        <f t="shared" si="22"/>
        <v>189</v>
      </c>
      <c r="C207">
        <v>57</v>
      </c>
      <c r="D207" t="s">
        <v>2478</v>
      </c>
      <c r="E207" s="1" t="s">
        <v>247</v>
      </c>
      <c r="G207">
        <f t="shared" si="28"/>
        <v>202</v>
      </c>
      <c r="H207">
        <f t="shared" si="23"/>
        <v>2</v>
      </c>
      <c r="I207" t="str">
        <f t="shared" si="24"/>
        <v>No</v>
      </c>
      <c r="K207">
        <f t="shared" si="25"/>
        <v>202</v>
      </c>
      <c r="L207">
        <f t="shared" si="26"/>
        <v>0</v>
      </c>
      <c r="M207">
        <f t="shared" si="26"/>
        <v>71</v>
      </c>
      <c r="N207">
        <f t="shared" si="26"/>
        <v>71</v>
      </c>
      <c r="O207">
        <f t="shared" si="27"/>
        <v>71</v>
      </c>
      <c r="Q207">
        <v>71</v>
      </c>
    </row>
    <row r="208" spans="1:17" hidden="1" x14ac:dyDescent="0.2">
      <c r="A208" t="s">
        <v>4473</v>
      </c>
      <c r="B208" t="str">
        <f t="shared" si="22"/>
        <v>19</v>
      </c>
      <c r="C208">
        <v>69</v>
      </c>
      <c r="D208" t="s">
        <v>4474</v>
      </c>
      <c r="E208" s="1" t="s">
        <v>264</v>
      </c>
      <c r="G208">
        <f t="shared" si="28"/>
        <v>203</v>
      </c>
      <c r="H208">
        <f t="shared" si="23"/>
        <v>0</v>
      </c>
      <c r="I208" t="str">
        <f t="shared" si="24"/>
        <v>No</v>
      </c>
      <c r="K208">
        <f t="shared" si="25"/>
        <v>203</v>
      </c>
      <c r="L208">
        <f t="shared" si="26"/>
        <v>0</v>
      </c>
      <c r="M208">
        <f t="shared" si="26"/>
        <v>0</v>
      </c>
      <c r="N208">
        <f t="shared" si="26"/>
        <v>0</v>
      </c>
      <c r="O208" t="e">
        <f t="shared" si="27"/>
        <v>#NUM!</v>
      </c>
      <c r="Q208" t="e">
        <v>#NUM!</v>
      </c>
    </row>
    <row r="209" spans="1:17" hidden="1" x14ac:dyDescent="0.2">
      <c r="A209" t="s">
        <v>4473</v>
      </c>
      <c r="B209" t="str">
        <f t="shared" si="22"/>
        <v>19</v>
      </c>
      <c r="C209">
        <v>68</v>
      </c>
      <c r="D209" t="s">
        <v>4763</v>
      </c>
      <c r="E209" s="1" t="s">
        <v>247</v>
      </c>
      <c r="G209">
        <f t="shared" si="28"/>
        <v>204</v>
      </c>
      <c r="H209">
        <f t="shared" si="23"/>
        <v>0</v>
      </c>
      <c r="I209" t="str">
        <f t="shared" si="24"/>
        <v>No</v>
      </c>
      <c r="K209">
        <f t="shared" si="25"/>
        <v>204</v>
      </c>
      <c r="L209">
        <f t="shared" si="26"/>
        <v>0</v>
      </c>
      <c r="M209">
        <f t="shared" si="26"/>
        <v>0</v>
      </c>
      <c r="N209">
        <f t="shared" si="26"/>
        <v>0</v>
      </c>
      <c r="O209" t="e">
        <f t="shared" si="27"/>
        <v>#NUM!</v>
      </c>
      <c r="Q209" t="e">
        <v>#NUM!</v>
      </c>
    </row>
    <row r="210" spans="1:17" hidden="1" x14ac:dyDescent="0.2">
      <c r="A210" t="s">
        <v>4475</v>
      </c>
      <c r="B210" t="str">
        <f t="shared" si="22"/>
        <v>190</v>
      </c>
      <c r="C210">
        <v>83</v>
      </c>
      <c r="D210" t="s">
        <v>4476</v>
      </c>
      <c r="E210" s="1" t="s">
        <v>264</v>
      </c>
      <c r="G210">
        <f t="shared" si="28"/>
        <v>205</v>
      </c>
      <c r="H210">
        <f t="shared" si="23"/>
        <v>0</v>
      </c>
      <c r="I210" t="str">
        <f t="shared" si="24"/>
        <v>No</v>
      </c>
      <c r="K210">
        <f t="shared" si="25"/>
        <v>205</v>
      </c>
      <c r="L210">
        <f t="shared" si="26"/>
        <v>0</v>
      </c>
      <c r="M210">
        <f t="shared" si="26"/>
        <v>0</v>
      </c>
      <c r="N210">
        <f t="shared" si="26"/>
        <v>0</v>
      </c>
      <c r="O210" t="e">
        <f t="shared" si="27"/>
        <v>#NUM!</v>
      </c>
      <c r="Q210" t="e">
        <v>#NUM!</v>
      </c>
    </row>
    <row r="211" spans="1:17" x14ac:dyDescent="0.2">
      <c r="A211" t="s">
        <v>4475</v>
      </c>
      <c r="B211" t="str">
        <f t="shared" si="22"/>
        <v>190</v>
      </c>
      <c r="C211" t="s">
        <v>1</v>
      </c>
      <c r="D211" t="s">
        <v>246</v>
      </c>
      <c r="E211" s="1" t="s">
        <v>247</v>
      </c>
      <c r="G211">
        <f t="shared" si="28"/>
        <v>206</v>
      </c>
      <c r="H211">
        <f t="shared" si="23"/>
        <v>1</v>
      </c>
      <c r="I211" t="str">
        <f t="shared" si="24"/>
        <v>No</v>
      </c>
      <c r="K211">
        <f t="shared" si="25"/>
        <v>206</v>
      </c>
      <c r="L211">
        <f t="shared" si="26"/>
        <v>168</v>
      </c>
      <c r="M211">
        <f t="shared" si="26"/>
        <v>0</v>
      </c>
      <c r="N211">
        <f t="shared" si="26"/>
        <v>0</v>
      </c>
      <c r="O211">
        <f t="shared" si="27"/>
        <v>168</v>
      </c>
      <c r="Q211">
        <v>168</v>
      </c>
    </row>
    <row r="212" spans="1:17" x14ac:dyDescent="0.2">
      <c r="A212" t="s">
        <v>4477</v>
      </c>
      <c r="B212" t="str">
        <f t="shared" si="22"/>
        <v>191</v>
      </c>
      <c r="C212" t="s">
        <v>1</v>
      </c>
      <c r="D212" t="s">
        <v>246</v>
      </c>
      <c r="E212" s="1" t="s">
        <v>264</v>
      </c>
      <c r="G212">
        <f t="shared" si="28"/>
        <v>207</v>
      </c>
      <c r="H212">
        <f t="shared" si="23"/>
        <v>2</v>
      </c>
      <c r="I212" t="str">
        <f t="shared" si="24"/>
        <v>No</v>
      </c>
      <c r="K212">
        <f t="shared" si="25"/>
        <v>207</v>
      </c>
      <c r="L212">
        <f t="shared" si="26"/>
        <v>0</v>
      </c>
      <c r="M212">
        <f t="shared" si="26"/>
        <v>84</v>
      </c>
      <c r="N212">
        <f t="shared" si="26"/>
        <v>82</v>
      </c>
      <c r="O212">
        <f t="shared" si="27"/>
        <v>82</v>
      </c>
      <c r="Q212">
        <v>82</v>
      </c>
    </row>
    <row r="213" spans="1:17" x14ac:dyDescent="0.2">
      <c r="A213" t="s">
        <v>4477</v>
      </c>
      <c r="B213" t="str">
        <f t="shared" si="22"/>
        <v>191</v>
      </c>
      <c r="C213" t="s">
        <v>1</v>
      </c>
      <c r="D213" t="s">
        <v>246</v>
      </c>
      <c r="E213" s="1" t="s">
        <v>247</v>
      </c>
      <c r="G213">
        <f t="shared" si="28"/>
        <v>208</v>
      </c>
      <c r="H213">
        <f t="shared" si="23"/>
        <v>1</v>
      </c>
      <c r="I213" t="str">
        <f t="shared" si="24"/>
        <v>No</v>
      </c>
      <c r="K213">
        <f t="shared" si="25"/>
        <v>208</v>
      </c>
      <c r="L213">
        <f t="shared" si="26"/>
        <v>0</v>
      </c>
      <c r="M213">
        <f t="shared" si="26"/>
        <v>100</v>
      </c>
      <c r="N213">
        <f t="shared" si="26"/>
        <v>0</v>
      </c>
      <c r="O213">
        <f t="shared" si="27"/>
        <v>100</v>
      </c>
      <c r="Q213">
        <v>100</v>
      </c>
    </row>
    <row r="214" spans="1:17" x14ac:dyDescent="0.2">
      <c r="A214" t="s">
        <v>4478</v>
      </c>
      <c r="B214" t="str">
        <f t="shared" si="22"/>
        <v>192</v>
      </c>
      <c r="C214" t="s">
        <v>1</v>
      </c>
      <c r="D214" t="s">
        <v>246</v>
      </c>
      <c r="E214" s="1" t="s">
        <v>264</v>
      </c>
      <c r="G214">
        <f t="shared" si="28"/>
        <v>209</v>
      </c>
      <c r="H214">
        <f t="shared" si="23"/>
        <v>1</v>
      </c>
      <c r="I214" t="str">
        <f t="shared" si="24"/>
        <v>No</v>
      </c>
      <c r="K214">
        <f t="shared" si="25"/>
        <v>209</v>
      </c>
      <c r="L214">
        <f t="shared" si="26"/>
        <v>0</v>
      </c>
      <c r="M214">
        <f t="shared" si="26"/>
        <v>95</v>
      </c>
      <c r="N214">
        <f t="shared" si="26"/>
        <v>0</v>
      </c>
      <c r="O214">
        <f t="shared" si="27"/>
        <v>95</v>
      </c>
      <c r="Q214">
        <v>95</v>
      </c>
    </row>
    <row r="215" spans="1:17" x14ac:dyDescent="0.2">
      <c r="A215" t="s">
        <v>4478</v>
      </c>
      <c r="B215" t="str">
        <f t="shared" si="22"/>
        <v>192</v>
      </c>
      <c r="C215" t="s">
        <v>1</v>
      </c>
      <c r="D215" t="s">
        <v>246</v>
      </c>
      <c r="E215" s="1" t="s">
        <v>247</v>
      </c>
      <c r="G215">
        <f t="shared" si="28"/>
        <v>210</v>
      </c>
      <c r="H215">
        <f t="shared" si="23"/>
        <v>3</v>
      </c>
      <c r="I215" t="str">
        <f t="shared" si="24"/>
        <v>Yes</v>
      </c>
      <c r="K215">
        <f t="shared" si="25"/>
        <v>210</v>
      </c>
      <c r="L215">
        <f t="shared" si="26"/>
        <v>210</v>
      </c>
      <c r="M215">
        <f t="shared" si="26"/>
        <v>86</v>
      </c>
      <c r="N215">
        <f t="shared" si="26"/>
        <v>86</v>
      </c>
      <c r="O215">
        <f t="shared" si="27"/>
        <v>86</v>
      </c>
      <c r="Q215">
        <v>86</v>
      </c>
    </row>
    <row r="216" spans="1:17" x14ac:dyDescent="0.2">
      <c r="A216" t="s">
        <v>4479</v>
      </c>
      <c r="B216" t="str">
        <f t="shared" si="22"/>
        <v>193</v>
      </c>
      <c r="C216">
        <v>61</v>
      </c>
      <c r="D216" t="s">
        <v>4480</v>
      </c>
      <c r="E216" s="1" t="s">
        <v>264</v>
      </c>
      <c r="G216">
        <f t="shared" si="28"/>
        <v>211</v>
      </c>
      <c r="H216">
        <f t="shared" si="23"/>
        <v>2</v>
      </c>
      <c r="I216" t="str">
        <f t="shared" si="24"/>
        <v>No</v>
      </c>
      <c r="K216">
        <f t="shared" si="25"/>
        <v>211</v>
      </c>
      <c r="L216">
        <f t="shared" si="26"/>
        <v>161</v>
      </c>
      <c r="M216">
        <f t="shared" si="26"/>
        <v>88</v>
      </c>
      <c r="N216">
        <f t="shared" si="26"/>
        <v>0</v>
      </c>
      <c r="O216">
        <f t="shared" si="27"/>
        <v>88</v>
      </c>
      <c r="Q216">
        <v>88</v>
      </c>
    </row>
    <row r="217" spans="1:17" x14ac:dyDescent="0.2">
      <c r="A217" t="s">
        <v>4479</v>
      </c>
      <c r="B217" t="str">
        <f t="shared" si="22"/>
        <v>193</v>
      </c>
      <c r="C217">
        <v>52</v>
      </c>
      <c r="D217" t="s">
        <v>4775</v>
      </c>
      <c r="E217" s="1" t="s">
        <v>247</v>
      </c>
      <c r="G217">
        <f t="shared" si="28"/>
        <v>212</v>
      </c>
      <c r="H217">
        <f t="shared" si="23"/>
        <v>1</v>
      </c>
      <c r="I217" t="str">
        <f t="shared" si="24"/>
        <v>No</v>
      </c>
      <c r="K217">
        <f t="shared" si="25"/>
        <v>212</v>
      </c>
      <c r="L217">
        <f t="shared" si="26"/>
        <v>0</v>
      </c>
      <c r="M217">
        <f t="shared" si="26"/>
        <v>106</v>
      </c>
      <c r="N217">
        <f t="shared" si="26"/>
        <v>0</v>
      </c>
      <c r="O217">
        <f t="shared" si="27"/>
        <v>106</v>
      </c>
      <c r="Q217">
        <v>106</v>
      </c>
    </row>
    <row r="218" spans="1:17" x14ac:dyDescent="0.2">
      <c r="A218" t="s">
        <v>4483</v>
      </c>
      <c r="B218" t="str">
        <f t="shared" si="22"/>
        <v>194</v>
      </c>
      <c r="C218">
        <v>116</v>
      </c>
      <c r="D218" t="s">
        <v>4484</v>
      </c>
      <c r="E218" s="1" t="s">
        <v>264</v>
      </c>
      <c r="G218">
        <f t="shared" si="28"/>
        <v>213</v>
      </c>
      <c r="H218">
        <f t="shared" si="23"/>
        <v>1</v>
      </c>
      <c r="I218" t="str">
        <f t="shared" si="24"/>
        <v>No</v>
      </c>
      <c r="K218">
        <f t="shared" si="25"/>
        <v>213</v>
      </c>
      <c r="L218">
        <f t="shared" si="26"/>
        <v>0</v>
      </c>
      <c r="M218">
        <f t="shared" si="26"/>
        <v>115</v>
      </c>
      <c r="N218">
        <f t="shared" si="26"/>
        <v>0</v>
      </c>
      <c r="O218">
        <f t="shared" si="27"/>
        <v>115</v>
      </c>
      <c r="Q218">
        <v>115</v>
      </c>
    </row>
    <row r="219" spans="1:17" x14ac:dyDescent="0.2">
      <c r="A219" t="s">
        <v>4483</v>
      </c>
      <c r="B219" t="str">
        <f t="shared" si="22"/>
        <v>194</v>
      </c>
      <c r="C219">
        <v>108</v>
      </c>
      <c r="D219" t="s">
        <v>4776</v>
      </c>
      <c r="E219" s="1" t="s">
        <v>247</v>
      </c>
      <c r="G219">
        <f t="shared" si="28"/>
        <v>214</v>
      </c>
      <c r="H219">
        <f t="shared" si="23"/>
        <v>2</v>
      </c>
      <c r="I219" t="str">
        <f t="shared" si="24"/>
        <v>No</v>
      </c>
      <c r="K219">
        <f t="shared" si="25"/>
        <v>214</v>
      </c>
      <c r="L219">
        <f t="shared" si="26"/>
        <v>175</v>
      </c>
      <c r="M219">
        <f t="shared" si="26"/>
        <v>132</v>
      </c>
      <c r="N219">
        <f t="shared" si="26"/>
        <v>0</v>
      </c>
      <c r="O219">
        <f t="shared" si="27"/>
        <v>132</v>
      </c>
      <c r="Q219">
        <v>132</v>
      </c>
    </row>
    <row r="220" spans="1:17" x14ac:dyDescent="0.2">
      <c r="A220" t="s">
        <v>4485</v>
      </c>
      <c r="B220" t="str">
        <f t="shared" si="22"/>
        <v>195</v>
      </c>
      <c r="C220">
        <v>76</v>
      </c>
      <c r="D220" t="s">
        <v>4486</v>
      </c>
      <c r="E220" s="1" t="s">
        <v>264</v>
      </c>
      <c r="G220">
        <f t="shared" si="28"/>
        <v>215</v>
      </c>
      <c r="H220">
        <f t="shared" si="23"/>
        <v>1</v>
      </c>
      <c r="I220" t="str">
        <f t="shared" si="24"/>
        <v>No</v>
      </c>
      <c r="K220">
        <f t="shared" si="25"/>
        <v>215</v>
      </c>
      <c r="L220">
        <f t="shared" si="26"/>
        <v>210</v>
      </c>
      <c r="M220">
        <f t="shared" si="26"/>
        <v>0</v>
      </c>
      <c r="N220">
        <f t="shared" si="26"/>
        <v>0</v>
      </c>
      <c r="O220">
        <f t="shared" si="27"/>
        <v>210</v>
      </c>
      <c r="Q220">
        <v>210</v>
      </c>
    </row>
    <row r="221" spans="1:17" x14ac:dyDescent="0.2">
      <c r="A221" t="s">
        <v>4485</v>
      </c>
      <c r="B221" t="str">
        <f t="shared" si="22"/>
        <v>195</v>
      </c>
      <c r="C221">
        <v>76</v>
      </c>
      <c r="D221" t="s">
        <v>4777</v>
      </c>
      <c r="E221" s="1" t="s">
        <v>247</v>
      </c>
      <c r="G221">
        <f t="shared" si="28"/>
        <v>216</v>
      </c>
      <c r="H221">
        <f t="shared" si="23"/>
        <v>3</v>
      </c>
      <c r="I221" t="str">
        <f t="shared" si="24"/>
        <v>Yes</v>
      </c>
      <c r="K221">
        <f t="shared" si="25"/>
        <v>216</v>
      </c>
      <c r="L221">
        <f t="shared" si="26"/>
        <v>154</v>
      </c>
      <c r="M221">
        <f t="shared" si="26"/>
        <v>75</v>
      </c>
      <c r="N221">
        <f t="shared" si="26"/>
        <v>75</v>
      </c>
      <c r="O221">
        <f t="shared" si="27"/>
        <v>75</v>
      </c>
      <c r="Q221">
        <v>75</v>
      </c>
    </row>
    <row r="222" spans="1:17" x14ac:dyDescent="0.2">
      <c r="A222" t="s">
        <v>4487</v>
      </c>
      <c r="B222" t="str">
        <f t="shared" si="22"/>
        <v>196</v>
      </c>
      <c r="C222">
        <v>85</v>
      </c>
      <c r="D222" t="s">
        <v>1636</v>
      </c>
      <c r="E222" s="1" t="s">
        <v>264</v>
      </c>
      <c r="G222">
        <f t="shared" si="28"/>
        <v>217</v>
      </c>
      <c r="H222">
        <f t="shared" si="23"/>
        <v>1</v>
      </c>
      <c r="I222" t="str">
        <f t="shared" si="24"/>
        <v>No</v>
      </c>
      <c r="K222">
        <f t="shared" si="25"/>
        <v>217</v>
      </c>
      <c r="L222">
        <f t="shared" si="26"/>
        <v>0</v>
      </c>
      <c r="M222">
        <f t="shared" si="26"/>
        <v>0</v>
      </c>
      <c r="N222">
        <f t="shared" si="26"/>
        <v>95</v>
      </c>
      <c r="O222">
        <f t="shared" si="27"/>
        <v>95</v>
      </c>
      <c r="Q222">
        <v>95</v>
      </c>
    </row>
    <row r="223" spans="1:17" x14ac:dyDescent="0.2">
      <c r="A223" t="s">
        <v>4487</v>
      </c>
      <c r="B223" t="str">
        <f t="shared" si="22"/>
        <v>196</v>
      </c>
      <c r="C223">
        <v>85</v>
      </c>
      <c r="D223" t="s">
        <v>4778</v>
      </c>
      <c r="E223" s="1" t="s">
        <v>247</v>
      </c>
      <c r="G223">
        <f t="shared" si="28"/>
        <v>218</v>
      </c>
      <c r="H223">
        <f t="shared" si="23"/>
        <v>2</v>
      </c>
      <c r="I223" t="str">
        <f t="shared" si="24"/>
        <v>No</v>
      </c>
      <c r="K223">
        <f t="shared" si="25"/>
        <v>218</v>
      </c>
      <c r="L223">
        <f t="shared" si="26"/>
        <v>0</v>
      </c>
      <c r="M223">
        <f t="shared" si="26"/>
        <v>80</v>
      </c>
      <c r="N223">
        <f t="shared" si="26"/>
        <v>76</v>
      </c>
      <c r="O223">
        <f t="shared" si="27"/>
        <v>76</v>
      </c>
      <c r="Q223">
        <v>76</v>
      </c>
    </row>
    <row r="224" spans="1:17" hidden="1" x14ac:dyDescent="0.2">
      <c r="A224" t="s">
        <v>4488</v>
      </c>
      <c r="B224" t="str">
        <f t="shared" si="22"/>
        <v>197</v>
      </c>
      <c r="C224">
        <v>40</v>
      </c>
      <c r="D224" t="s">
        <v>4489</v>
      </c>
      <c r="E224" s="1" t="s">
        <v>264</v>
      </c>
      <c r="G224">
        <f t="shared" si="28"/>
        <v>219</v>
      </c>
      <c r="H224">
        <f t="shared" si="23"/>
        <v>0</v>
      </c>
      <c r="I224" t="str">
        <f t="shared" si="24"/>
        <v>No</v>
      </c>
      <c r="K224">
        <f t="shared" si="25"/>
        <v>219</v>
      </c>
      <c r="L224">
        <f t="shared" si="26"/>
        <v>0</v>
      </c>
      <c r="M224">
        <f t="shared" si="26"/>
        <v>0</v>
      </c>
      <c r="N224">
        <f t="shared" si="26"/>
        <v>0</v>
      </c>
      <c r="O224" t="e">
        <f t="shared" si="27"/>
        <v>#NUM!</v>
      </c>
      <c r="Q224" t="e">
        <v>#NUM!</v>
      </c>
    </row>
    <row r="225" spans="1:17" x14ac:dyDescent="0.2">
      <c r="A225" t="s">
        <v>4488</v>
      </c>
      <c r="B225" t="str">
        <f t="shared" si="22"/>
        <v>197</v>
      </c>
      <c r="C225">
        <v>40</v>
      </c>
      <c r="D225" t="s">
        <v>4779</v>
      </c>
      <c r="E225" s="1" t="s">
        <v>247</v>
      </c>
      <c r="G225">
        <f t="shared" si="28"/>
        <v>220</v>
      </c>
      <c r="H225">
        <f t="shared" si="23"/>
        <v>2</v>
      </c>
      <c r="I225" t="str">
        <f t="shared" si="24"/>
        <v>No</v>
      </c>
      <c r="K225">
        <f t="shared" si="25"/>
        <v>220</v>
      </c>
      <c r="L225">
        <f t="shared" si="26"/>
        <v>0</v>
      </c>
      <c r="M225">
        <f t="shared" si="26"/>
        <v>94</v>
      </c>
      <c r="N225">
        <f t="shared" si="26"/>
        <v>93</v>
      </c>
      <c r="O225">
        <f t="shared" si="27"/>
        <v>93</v>
      </c>
      <c r="Q225">
        <v>93</v>
      </c>
    </row>
    <row r="226" spans="1:17" x14ac:dyDescent="0.2">
      <c r="A226" t="s">
        <v>4493</v>
      </c>
      <c r="B226" t="str">
        <f t="shared" si="22"/>
        <v>198</v>
      </c>
      <c r="C226" t="s">
        <v>1</v>
      </c>
      <c r="D226" t="s">
        <v>246</v>
      </c>
      <c r="E226" s="1" t="s">
        <v>264</v>
      </c>
      <c r="G226">
        <f t="shared" si="28"/>
        <v>221</v>
      </c>
      <c r="H226">
        <f t="shared" si="23"/>
        <v>1</v>
      </c>
      <c r="I226" t="str">
        <f t="shared" si="24"/>
        <v>No</v>
      </c>
      <c r="K226">
        <f t="shared" si="25"/>
        <v>221</v>
      </c>
      <c r="L226">
        <f t="shared" si="26"/>
        <v>0</v>
      </c>
      <c r="M226">
        <f t="shared" si="26"/>
        <v>77</v>
      </c>
      <c r="N226">
        <f t="shared" si="26"/>
        <v>0</v>
      </c>
      <c r="O226">
        <f t="shared" si="27"/>
        <v>77</v>
      </c>
      <c r="Q226">
        <v>77</v>
      </c>
    </row>
    <row r="227" spans="1:17" x14ac:dyDescent="0.2">
      <c r="A227" t="s">
        <v>4493</v>
      </c>
      <c r="B227" t="str">
        <f t="shared" si="22"/>
        <v>198</v>
      </c>
      <c r="C227" t="s">
        <v>1</v>
      </c>
      <c r="D227" t="s">
        <v>246</v>
      </c>
      <c r="E227" s="1" t="s">
        <v>247</v>
      </c>
      <c r="G227">
        <f t="shared" si="28"/>
        <v>222</v>
      </c>
      <c r="H227">
        <f t="shared" si="23"/>
        <v>2</v>
      </c>
      <c r="I227" t="str">
        <f t="shared" si="24"/>
        <v>No</v>
      </c>
      <c r="K227">
        <f t="shared" si="25"/>
        <v>222</v>
      </c>
      <c r="L227">
        <f t="shared" si="26"/>
        <v>0</v>
      </c>
      <c r="M227">
        <f t="shared" si="26"/>
        <v>86</v>
      </c>
      <c r="N227">
        <f t="shared" si="26"/>
        <v>83</v>
      </c>
      <c r="O227">
        <f t="shared" si="27"/>
        <v>83</v>
      </c>
      <c r="Q227">
        <v>83</v>
      </c>
    </row>
    <row r="228" spans="1:17" x14ac:dyDescent="0.2">
      <c r="A228" t="s">
        <v>4494</v>
      </c>
      <c r="B228" t="str">
        <f t="shared" si="22"/>
        <v>199</v>
      </c>
      <c r="C228">
        <v>58</v>
      </c>
      <c r="D228" t="s">
        <v>4495</v>
      </c>
      <c r="E228" s="1" t="s">
        <v>264</v>
      </c>
      <c r="G228">
        <f t="shared" si="28"/>
        <v>223</v>
      </c>
      <c r="H228">
        <f t="shared" si="23"/>
        <v>2</v>
      </c>
      <c r="I228" t="str">
        <f t="shared" si="24"/>
        <v>No</v>
      </c>
      <c r="K228">
        <f t="shared" si="25"/>
        <v>223</v>
      </c>
      <c r="L228">
        <f t="shared" si="26"/>
        <v>182</v>
      </c>
      <c r="M228">
        <f t="shared" si="26"/>
        <v>0</v>
      </c>
      <c r="N228">
        <f t="shared" si="26"/>
        <v>99</v>
      </c>
      <c r="O228">
        <f t="shared" si="27"/>
        <v>99</v>
      </c>
      <c r="Q228">
        <v>99</v>
      </c>
    </row>
    <row r="229" spans="1:17" hidden="1" x14ac:dyDescent="0.2">
      <c r="A229" t="s">
        <v>4494</v>
      </c>
      <c r="B229" t="str">
        <f t="shared" si="22"/>
        <v>199</v>
      </c>
      <c r="C229">
        <v>58</v>
      </c>
      <c r="D229" t="s">
        <v>4781</v>
      </c>
      <c r="E229" s="1" t="s">
        <v>247</v>
      </c>
      <c r="G229">
        <f t="shared" si="28"/>
        <v>224</v>
      </c>
      <c r="H229">
        <f t="shared" si="23"/>
        <v>0</v>
      </c>
      <c r="I229" t="str">
        <f t="shared" si="24"/>
        <v>No</v>
      </c>
      <c r="K229">
        <f t="shared" si="25"/>
        <v>224</v>
      </c>
      <c r="L229">
        <f t="shared" si="26"/>
        <v>0</v>
      </c>
      <c r="M229">
        <f t="shared" si="26"/>
        <v>0</v>
      </c>
      <c r="N229">
        <f t="shared" si="26"/>
        <v>0</v>
      </c>
      <c r="O229" t="e">
        <f t="shared" si="27"/>
        <v>#NUM!</v>
      </c>
      <c r="Q229" t="e">
        <v>#NUM!</v>
      </c>
    </row>
    <row r="230" spans="1:17" x14ac:dyDescent="0.2">
      <c r="A230" t="s">
        <v>4498</v>
      </c>
      <c r="B230" t="str">
        <f t="shared" si="22"/>
        <v>2</v>
      </c>
      <c r="C230" t="s">
        <v>1</v>
      </c>
      <c r="D230" t="s">
        <v>246</v>
      </c>
      <c r="E230" s="1" t="s">
        <v>264</v>
      </c>
      <c r="G230">
        <f t="shared" si="28"/>
        <v>225</v>
      </c>
      <c r="H230">
        <f t="shared" si="23"/>
        <v>1</v>
      </c>
      <c r="I230" t="str">
        <f t="shared" si="24"/>
        <v>No</v>
      </c>
      <c r="K230">
        <f t="shared" si="25"/>
        <v>225</v>
      </c>
      <c r="L230">
        <f t="shared" si="26"/>
        <v>0</v>
      </c>
      <c r="M230">
        <f t="shared" si="26"/>
        <v>0</v>
      </c>
      <c r="N230">
        <f t="shared" si="26"/>
        <v>75</v>
      </c>
      <c r="O230">
        <f t="shared" si="27"/>
        <v>75</v>
      </c>
      <c r="Q230">
        <v>75</v>
      </c>
    </row>
    <row r="231" spans="1:17" x14ac:dyDescent="0.2">
      <c r="A231" t="s">
        <v>4498</v>
      </c>
      <c r="B231" t="str">
        <f t="shared" si="22"/>
        <v>2</v>
      </c>
      <c r="C231">
        <v>85</v>
      </c>
      <c r="D231" t="s">
        <v>4790</v>
      </c>
      <c r="E231" s="1" t="s">
        <v>247</v>
      </c>
      <c r="G231">
        <f t="shared" si="28"/>
        <v>226</v>
      </c>
      <c r="H231">
        <f t="shared" si="23"/>
        <v>2</v>
      </c>
      <c r="I231" t="str">
        <f t="shared" si="24"/>
        <v>No</v>
      </c>
      <c r="K231">
        <f t="shared" si="25"/>
        <v>226</v>
      </c>
      <c r="L231">
        <f t="shared" si="26"/>
        <v>0</v>
      </c>
      <c r="M231">
        <f t="shared" si="26"/>
        <v>101</v>
      </c>
      <c r="N231">
        <f t="shared" si="26"/>
        <v>100</v>
      </c>
      <c r="O231">
        <f t="shared" si="27"/>
        <v>100</v>
      </c>
      <c r="Q231">
        <v>100</v>
      </c>
    </row>
    <row r="232" spans="1:17" x14ac:dyDescent="0.2">
      <c r="A232" t="s">
        <v>4499</v>
      </c>
      <c r="B232" t="str">
        <f t="shared" si="22"/>
        <v>20</v>
      </c>
      <c r="C232">
        <v>65</v>
      </c>
      <c r="D232" t="s">
        <v>4500</v>
      </c>
      <c r="E232" s="1" t="s">
        <v>264</v>
      </c>
      <c r="G232">
        <f t="shared" si="28"/>
        <v>227</v>
      </c>
      <c r="H232">
        <f t="shared" si="23"/>
        <v>2</v>
      </c>
      <c r="I232" t="str">
        <f t="shared" si="24"/>
        <v>No</v>
      </c>
      <c r="K232">
        <f t="shared" si="25"/>
        <v>227</v>
      </c>
      <c r="L232">
        <f t="shared" si="26"/>
        <v>0</v>
      </c>
      <c r="M232">
        <f t="shared" si="26"/>
        <v>106</v>
      </c>
      <c r="N232">
        <f t="shared" si="26"/>
        <v>105</v>
      </c>
      <c r="O232">
        <f t="shared" si="27"/>
        <v>105</v>
      </c>
      <c r="Q232">
        <v>105</v>
      </c>
    </row>
    <row r="233" spans="1:17" x14ac:dyDescent="0.2">
      <c r="A233" t="s">
        <v>4499</v>
      </c>
      <c r="B233" t="str">
        <f t="shared" si="22"/>
        <v>20</v>
      </c>
      <c r="C233" t="s">
        <v>1</v>
      </c>
      <c r="D233" t="s">
        <v>4794</v>
      </c>
      <c r="E233" s="1" t="s">
        <v>247</v>
      </c>
      <c r="G233">
        <f t="shared" si="28"/>
        <v>228</v>
      </c>
      <c r="H233">
        <f t="shared" si="23"/>
        <v>3</v>
      </c>
      <c r="I233" t="str">
        <f t="shared" si="24"/>
        <v>Yes</v>
      </c>
      <c r="K233">
        <f t="shared" si="25"/>
        <v>228</v>
      </c>
      <c r="L233">
        <f t="shared" si="26"/>
        <v>161</v>
      </c>
      <c r="M233">
        <f t="shared" si="26"/>
        <v>80</v>
      </c>
      <c r="N233">
        <f t="shared" si="26"/>
        <v>78</v>
      </c>
      <c r="O233">
        <f t="shared" si="27"/>
        <v>78</v>
      </c>
      <c r="Q233">
        <v>78</v>
      </c>
    </row>
    <row r="234" spans="1:17" x14ac:dyDescent="0.2">
      <c r="A234" t="s">
        <v>4501</v>
      </c>
      <c r="B234" t="str">
        <f t="shared" si="22"/>
        <v>200</v>
      </c>
      <c r="C234">
        <v>74</v>
      </c>
      <c r="D234" t="s">
        <v>4502</v>
      </c>
      <c r="E234" s="1" t="s">
        <v>264</v>
      </c>
      <c r="G234">
        <f t="shared" si="28"/>
        <v>229</v>
      </c>
      <c r="H234">
        <f t="shared" si="23"/>
        <v>3</v>
      </c>
      <c r="I234" t="str">
        <f t="shared" si="24"/>
        <v>Yes</v>
      </c>
      <c r="K234">
        <f t="shared" si="25"/>
        <v>229</v>
      </c>
      <c r="L234">
        <f t="shared" si="26"/>
        <v>168</v>
      </c>
      <c r="M234">
        <f t="shared" si="26"/>
        <v>116</v>
      </c>
      <c r="N234">
        <f t="shared" si="26"/>
        <v>116</v>
      </c>
      <c r="O234">
        <f t="shared" si="27"/>
        <v>116</v>
      </c>
      <c r="Q234">
        <v>116</v>
      </c>
    </row>
    <row r="235" spans="1:17" x14ac:dyDescent="0.2">
      <c r="A235" t="s">
        <v>4501</v>
      </c>
      <c r="B235" t="str">
        <f t="shared" si="22"/>
        <v>200</v>
      </c>
      <c r="C235">
        <v>73</v>
      </c>
      <c r="D235" t="s">
        <v>4795</v>
      </c>
      <c r="E235" s="1" t="s">
        <v>247</v>
      </c>
      <c r="G235">
        <f t="shared" si="28"/>
        <v>230</v>
      </c>
      <c r="H235">
        <f t="shared" si="23"/>
        <v>2</v>
      </c>
      <c r="I235" t="str">
        <f t="shared" si="24"/>
        <v>No</v>
      </c>
      <c r="K235">
        <f t="shared" si="25"/>
        <v>230</v>
      </c>
      <c r="L235">
        <f t="shared" si="26"/>
        <v>0</v>
      </c>
      <c r="M235">
        <f t="shared" si="26"/>
        <v>104</v>
      </c>
      <c r="N235">
        <f t="shared" si="26"/>
        <v>103</v>
      </c>
      <c r="O235">
        <f t="shared" si="27"/>
        <v>103</v>
      </c>
      <c r="Q235">
        <v>103</v>
      </c>
    </row>
    <row r="236" spans="1:17" x14ac:dyDescent="0.2">
      <c r="A236" t="s">
        <v>4503</v>
      </c>
      <c r="B236" t="str">
        <f t="shared" si="22"/>
        <v>201</v>
      </c>
      <c r="C236">
        <v>93</v>
      </c>
      <c r="D236" t="s">
        <v>4504</v>
      </c>
      <c r="E236" s="1" t="s">
        <v>264</v>
      </c>
      <c r="G236">
        <f t="shared" si="28"/>
        <v>231</v>
      </c>
      <c r="H236">
        <f t="shared" si="23"/>
        <v>2</v>
      </c>
      <c r="I236" t="str">
        <f t="shared" si="24"/>
        <v>No</v>
      </c>
      <c r="K236">
        <f t="shared" si="25"/>
        <v>231</v>
      </c>
      <c r="L236">
        <f t="shared" si="26"/>
        <v>0</v>
      </c>
      <c r="M236">
        <f t="shared" si="26"/>
        <v>85</v>
      </c>
      <c r="N236">
        <f t="shared" si="26"/>
        <v>83</v>
      </c>
      <c r="O236">
        <f t="shared" si="27"/>
        <v>83</v>
      </c>
      <c r="Q236">
        <v>83</v>
      </c>
    </row>
    <row r="237" spans="1:17" x14ac:dyDescent="0.2">
      <c r="A237" t="s">
        <v>4503</v>
      </c>
      <c r="B237" t="str">
        <f t="shared" si="22"/>
        <v>201</v>
      </c>
      <c r="C237">
        <v>89</v>
      </c>
      <c r="D237" t="s">
        <v>4801</v>
      </c>
      <c r="E237" s="1" t="s">
        <v>247</v>
      </c>
      <c r="G237">
        <f t="shared" si="28"/>
        <v>232</v>
      </c>
      <c r="H237">
        <f t="shared" si="23"/>
        <v>3</v>
      </c>
      <c r="I237" t="str">
        <f t="shared" si="24"/>
        <v>Yes</v>
      </c>
      <c r="K237">
        <f t="shared" si="25"/>
        <v>232</v>
      </c>
      <c r="L237">
        <f t="shared" si="26"/>
        <v>147</v>
      </c>
      <c r="M237">
        <f t="shared" si="26"/>
        <v>77</v>
      </c>
      <c r="N237">
        <f t="shared" si="26"/>
        <v>76</v>
      </c>
      <c r="O237">
        <f t="shared" si="27"/>
        <v>76</v>
      </c>
      <c r="Q237">
        <v>76</v>
      </c>
    </row>
    <row r="238" spans="1:17" hidden="1" x14ac:dyDescent="0.2">
      <c r="A238" t="s">
        <v>4505</v>
      </c>
      <c r="B238" t="str">
        <f t="shared" si="22"/>
        <v>202</v>
      </c>
      <c r="C238">
        <v>71</v>
      </c>
      <c r="D238" t="s">
        <v>4506</v>
      </c>
      <c r="E238" s="1" t="s">
        <v>264</v>
      </c>
      <c r="G238">
        <f t="shared" si="28"/>
        <v>233</v>
      </c>
      <c r="H238">
        <f t="shared" si="23"/>
        <v>0</v>
      </c>
      <c r="I238" t="str">
        <f t="shared" si="24"/>
        <v>No</v>
      </c>
      <c r="K238">
        <f t="shared" si="25"/>
        <v>233</v>
      </c>
      <c r="L238">
        <f t="shared" si="26"/>
        <v>0</v>
      </c>
      <c r="M238">
        <f t="shared" si="26"/>
        <v>0</v>
      </c>
      <c r="N238">
        <f t="shared" si="26"/>
        <v>0</v>
      </c>
      <c r="O238" t="e">
        <f t="shared" si="27"/>
        <v>#NUM!</v>
      </c>
      <c r="Q238" t="e">
        <v>#NUM!</v>
      </c>
    </row>
    <row r="239" spans="1:17" x14ac:dyDescent="0.2">
      <c r="A239" t="s">
        <v>4505</v>
      </c>
      <c r="B239" t="str">
        <f t="shared" si="22"/>
        <v>202</v>
      </c>
      <c r="C239">
        <v>71</v>
      </c>
      <c r="D239" t="s">
        <v>4802</v>
      </c>
      <c r="E239" s="1" t="s">
        <v>247</v>
      </c>
      <c r="G239">
        <f t="shared" si="28"/>
        <v>234</v>
      </c>
      <c r="H239">
        <f t="shared" si="23"/>
        <v>2</v>
      </c>
      <c r="I239" t="str">
        <f t="shared" si="24"/>
        <v>No</v>
      </c>
      <c r="K239">
        <f t="shared" si="25"/>
        <v>234</v>
      </c>
      <c r="L239">
        <f t="shared" si="26"/>
        <v>0</v>
      </c>
      <c r="M239">
        <f t="shared" si="26"/>
        <v>75</v>
      </c>
      <c r="N239">
        <f t="shared" si="26"/>
        <v>67</v>
      </c>
      <c r="O239">
        <f t="shared" si="27"/>
        <v>67</v>
      </c>
      <c r="Q239">
        <v>67</v>
      </c>
    </row>
    <row r="240" spans="1:17" x14ac:dyDescent="0.2">
      <c r="A240" t="s">
        <v>4512</v>
      </c>
      <c r="B240" t="str">
        <f t="shared" si="22"/>
        <v>203</v>
      </c>
      <c r="C240" t="s">
        <v>1</v>
      </c>
      <c r="D240" t="s">
        <v>246</v>
      </c>
      <c r="E240" s="1" t="s">
        <v>264</v>
      </c>
      <c r="G240">
        <f t="shared" si="28"/>
        <v>235</v>
      </c>
      <c r="H240">
        <f t="shared" si="23"/>
        <v>1</v>
      </c>
      <c r="I240" t="str">
        <f t="shared" si="24"/>
        <v>No</v>
      </c>
      <c r="K240">
        <f t="shared" si="25"/>
        <v>235</v>
      </c>
      <c r="L240">
        <f t="shared" si="26"/>
        <v>0</v>
      </c>
      <c r="M240">
        <f t="shared" si="26"/>
        <v>105</v>
      </c>
      <c r="N240">
        <f t="shared" si="26"/>
        <v>0</v>
      </c>
      <c r="O240">
        <f t="shared" si="27"/>
        <v>105</v>
      </c>
      <c r="Q240">
        <v>105</v>
      </c>
    </row>
    <row r="241" spans="1:17" x14ac:dyDescent="0.2">
      <c r="A241" t="s">
        <v>4512</v>
      </c>
      <c r="B241" t="str">
        <f t="shared" si="22"/>
        <v>203</v>
      </c>
      <c r="C241" t="s">
        <v>1</v>
      </c>
      <c r="D241" t="s">
        <v>246</v>
      </c>
      <c r="E241" s="1" t="s">
        <v>247</v>
      </c>
      <c r="G241">
        <f t="shared" si="28"/>
        <v>236</v>
      </c>
      <c r="H241">
        <f t="shared" si="23"/>
        <v>2</v>
      </c>
      <c r="I241" t="str">
        <f t="shared" si="24"/>
        <v>No</v>
      </c>
      <c r="K241">
        <f t="shared" si="25"/>
        <v>236</v>
      </c>
      <c r="L241">
        <f t="shared" si="26"/>
        <v>0</v>
      </c>
      <c r="M241">
        <f t="shared" si="26"/>
        <v>99</v>
      </c>
      <c r="N241">
        <f t="shared" si="26"/>
        <v>93</v>
      </c>
      <c r="O241">
        <f t="shared" si="27"/>
        <v>93</v>
      </c>
      <c r="Q241">
        <v>93</v>
      </c>
    </row>
    <row r="242" spans="1:17" hidden="1" x14ac:dyDescent="0.2">
      <c r="A242" t="s">
        <v>4513</v>
      </c>
      <c r="B242" t="str">
        <f t="shared" si="22"/>
        <v>204</v>
      </c>
      <c r="C242" t="s">
        <v>1</v>
      </c>
      <c r="D242" t="s">
        <v>246</v>
      </c>
      <c r="E242" s="1" t="s">
        <v>264</v>
      </c>
      <c r="G242">
        <f t="shared" si="28"/>
        <v>237</v>
      </c>
      <c r="H242">
        <f t="shared" si="23"/>
        <v>0</v>
      </c>
      <c r="I242" t="str">
        <f t="shared" si="24"/>
        <v>No</v>
      </c>
      <c r="K242">
        <f t="shared" si="25"/>
        <v>237</v>
      </c>
      <c r="L242">
        <f t="shared" si="26"/>
        <v>0</v>
      </c>
      <c r="M242">
        <f t="shared" si="26"/>
        <v>0</v>
      </c>
      <c r="N242">
        <f t="shared" si="26"/>
        <v>0</v>
      </c>
      <c r="O242" t="e">
        <f t="shared" si="27"/>
        <v>#NUM!</v>
      </c>
      <c r="Q242" t="e">
        <v>#NUM!</v>
      </c>
    </row>
    <row r="243" spans="1:17" hidden="1" x14ac:dyDescent="0.2">
      <c r="A243" t="s">
        <v>4513</v>
      </c>
      <c r="B243" t="str">
        <f t="shared" si="22"/>
        <v>204</v>
      </c>
      <c r="C243" t="s">
        <v>1</v>
      </c>
      <c r="D243" t="s">
        <v>246</v>
      </c>
      <c r="E243" s="1" t="s">
        <v>247</v>
      </c>
      <c r="G243">
        <f t="shared" si="28"/>
        <v>238</v>
      </c>
      <c r="H243">
        <f t="shared" si="23"/>
        <v>0</v>
      </c>
      <c r="I243" t="str">
        <f t="shared" si="24"/>
        <v>No</v>
      </c>
      <c r="K243">
        <f t="shared" si="25"/>
        <v>238</v>
      </c>
      <c r="L243">
        <f t="shared" si="26"/>
        <v>0</v>
      </c>
      <c r="M243">
        <f t="shared" si="26"/>
        <v>0</v>
      </c>
      <c r="N243">
        <f t="shared" si="26"/>
        <v>0</v>
      </c>
      <c r="O243" t="e">
        <f t="shared" si="27"/>
        <v>#NUM!</v>
      </c>
      <c r="Q243" t="e">
        <v>#NUM!</v>
      </c>
    </row>
    <row r="244" spans="1:17" x14ac:dyDescent="0.2">
      <c r="A244" t="s">
        <v>4514</v>
      </c>
      <c r="B244" t="str">
        <f t="shared" si="22"/>
        <v>205</v>
      </c>
      <c r="C244" t="s">
        <v>1</v>
      </c>
      <c r="D244" t="s">
        <v>246</v>
      </c>
      <c r="E244" s="1" t="s">
        <v>264</v>
      </c>
      <c r="G244">
        <f t="shared" si="28"/>
        <v>239</v>
      </c>
      <c r="H244">
        <f t="shared" si="23"/>
        <v>2</v>
      </c>
      <c r="I244" t="str">
        <f t="shared" si="24"/>
        <v>No</v>
      </c>
      <c r="K244">
        <f t="shared" si="25"/>
        <v>239</v>
      </c>
      <c r="L244">
        <f t="shared" si="26"/>
        <v>0</v>
      </c>
      <c r="M244">
        <f t="shared" si="26"/>
        <v>71</v>
      </c>
      <c r="N244">
        <f t="shared" si="26"/>
        <v>61</v>
      </c>
      <c r="O244">
        <f t="shared" si="27"/>
        <v>61</v>
      </c>
      <c r="Q244">
        <v>61</v>
      </c>
    </row>
    <row r="245" spans="1:17" x14ac:dyDescent="0.2">
      <c r="A245" t="s">
        <v>4514</v>
      </c>
      <c r="B245" t="str">
        <f t="shared" si="22"/>
        <v>205</v>
      </c>
      <c r="C245" t="s">
        <v>1</v>
      </c>
      <c r="D245" t="s">
        <v>246</v>
      </c>
      <c r="E245" s="1" t="s">
        <v>247</v>
      </c>
      <c r="G245">
        <f t="shared" si="28"/>
        <v>240</v>
      </c>
      <c r="H245">
        <f t="shared" ref="H245:H308" si="29">COUNTIFS($B:$B,G245,$C:$C,"&gt;0")</f>
        <v>3</v>
      </c>
      <c r="I245" t="str">
        <f t="shared" si="24"/>
        <v>Yes</v>
      </c>
      <c r="K245">
        <f t="shared" si="25"/>
        <v>240</v>
      </c>
      <c r="L245">
        <f t="shared" si="26"/>
        <v>126</v>
      </c>
      <c r="M245">
        <f t="shared" si="26"/>
        <v>82</v>
      </c>
      <c r="N245">
        <f t="shared" si="26"/>
        <v>80</v>
      </c>
      <c r="O245">
        <f t="shared" si="27"/>
        <v>80</v>
      </c>
      <c r="Q245">
        <v>80</v>
      </c>
    </row>
    <row r="246" spans="1:17" x14ac:dyDescent="0.2">
      <c r="A246" t="s">
        <v>4518</v>
      </c>
      <c r="B246" t="str">
        <f t="shared" si="22"/>
        <v>206</v>
      </c>
      <c r="C246" t="s">
        <v>1</v>
      </c>
      <c r="D246" t="s">
        <v>246</v>
      </c>
      <c r="E246" s="1" t="s">
        <v>264</v>
      </c>
      <c r="G246">
        <f t="shared" si="28"/>
        <v>241</v>
      </c>
      <c r="H246">
        <f t="shared" si="29"/>
        <v>3</v>
      </c>
      <c r="I246" t="str">
        <f t="shared" si="24"/>
        <v>Yes</v>
      </c>
      <c r="K246">
        <f t="shared" si="25"/>
        <v>241</v>
      </c>
      <c r="L246">
        <f t="shared" si="26"/>
        <v>77</v>
      </c>
      <c r="M246">
        <f t="shared" si="26"/>
        <v>48</v>
      </c>
      <c r="N246">
        <f t="shared" si="26"/>
        <v>48</v>
      </c>
      <c r="O246">
        <f t="shared" si="27"/>
        <v>48</v>
      </c>
      <c r="Q246">
        <v>48</v>
      </c>
    </row>
    <row r="247" spans="1:17" hidden="1" x14ac:dyDescent="0.2">
      <c r="A247" t="s">
        <v>4518</v>
      </c>
      <c r="B247" t="str">
        <f t="shared" si="22"/>
        <v>206</v>
      </c>
      <c r="C247" t="s">
        <v>1</v>
      </c>
      <c r="D247" t="s">
        <v>4827</v>
      </c>
      <c r="E247" s="1" t="s">
        <v>247</v>
      </c>
      <c r="G247">
        <f t="shared" si="28"/>
        <v>242</v>
      </c>
      <c r="H247">
        <f t="shared" si="29"/>
        <v>0</v>
      </c>
      <c r="I247" t="str">
        <f t="shared" si="24"/>
        <v>No</v>
      </c>
      <c r="K247">
        <f t="shared" si="25"/>
        <v>242</v>
      </c>
      <c r="L247">
        <f t="shared" si="26"/>
        <v>0</v>
      </c>
      <c r="M247">
        <f t="shared" si="26"/>
        <v>0</v>
      </c>
      <c r="N247">
        <f t="shared" si="26"/>
        <v>0</v>
      </c>
      <c r="O247" t="e">
        <f t="shared" si="27"/>
        <v>#NUM!</v>
      </c>
      <c r="Q247" t="e">
        <v>#NUM!</v>
      </c>
    </row>
    <row r="248" spans="1:17" x14ac:dyDescent="0.2">
      <c r="A248" t="s">
        <v>4519</v>
      </c>
      <c r="B248" t="str">
        <f t="shared" si="22"/>
        <v>207</v>
      </c>
      <c r="C248">
        <v>84</v>
      </c>
      <c r="D248" t="s">
        <v>4520</v>
      </c>
      <c r="E248" s="1" t="s">
        <v>264</v>
      </c>
      <c r="G248">
        <f t="shared" si="28"/>
        <v>243</v>
      </c>
      <c r="H248">
        <f t="shared" si="29"/>
        <v>2</v>
      </c>
      <c r="I248" t="str">
        <f t="shared" si="24"/>
        <v>No</v>
      </c>
      <c r="K248">
        <f t="shared" si="25"/>
        <v>243</v>
      </c>
      <c r="L248">
        <f t="shared" si="26"/>
        <v>0</v>
      </c>
      <c r="M248">
        <f t="shared" si="26"/>
        <v>106</v>
      </c>
      <c r="N248">
        <f t="shared" si="26"/>
        <v>102</v>
      </c>
      <c r="O248">
        <f t="shared" si="27"/>
        <v>102</v>
      </c>
      <c r="Q248">
        <v>102</v>
      </c>
    </row>
    <row r="249" spans="1:17" hidden="1" x14ac:dyDescent="0.2">
      <c r="A249" t="s">
        <v>4519</v>
      </c>
      <c r="B249" t="str">
        <f t="shared" si="22"/>
        <v>207</v>
      </c>
      <c r="C249">
        <v>82</v>
      </c>
      <c r="D249" t="s">
        <v>4828</v>
      </c>
      <c r="E249" s="1" t="s">
        <v>247</v>
      </c>
      <c r="G249">
        <f t="shared" si="28"/>
        <v>244</v>
      </c>
      <c r="H249">
        <f t="shared" si="29"/>
        <v>0</v>
      </c>
      <c r="I249" t="str">
        <f t="shared" si="24"/>
        <v>No</v>
      </c>
      <c r="K249">
        <f t="shared" si="25"/>
        <v>244</v>
      </c>
      <c r="L249">
        <f t="shared" si="26"/>
        <v>0</v>
      </c>
      <c r="M249">
        <f t="shared" si="26"/>
        <v>0</v>
      </c>
      <c r="N249">
        <f t="shared" si="26"/>
        <v>0</v>
      </c>
      <c r="O249" t="e">
        <f t="shared" si="27"/>
        <v>#NUM!</v>
      </c>
      <c r="Q249" t="e">
        <v>#NUM!</v>
      </c>
    </row>
    <row r="250" spans="1:17" x14ac:dyDescent="0.2">
      <c r="A250" t="s">
        <v>4521</v>
      </c>
      <c r="B250" t="str">
        <f t="shared" si="22"/>
        <v>208</v>
      </c>
      <c r="C250">
        <v>100</v>
      </c>
      <c r="D250" t="s">
        <v>4522</v>
      </c>
      <c r="E250" s="1" t="s">
        <v>264</v>
      </c>
      <c r="G250">
        <f t="shared" si="28"/>
        <v>245</v>
      </c>
      <c r="H250">
        <f t="shared" si="29"/>
        <v>2</v>
      </c>
      <c r="I250" t="str">
        <f t="shared" si="24"/>
        <v>No</v>
      </c>
      <c r="K250">
        <f t="shared" si="25"/>
        <v>245</v>
      </c>
      <c r="L250">
        <f t="shared" si="26"/>
        <v>0</v>
      </c>
      <c r="M250">
        <f t="shared" si="26"/>
        <v>110</v>
      </c>
      <c r="N250">
        <f t="shared" si="26"/>
        <v>109</v>
      </c>
      <c r="O250">
        <f t="shared" si="27"/>
        <v>109</v>
      </c>
      <c r="Q250">
        <v>109</v>
      </c>
    </row>
    <row r="251" spans="1:17" x14ac:dyDescent="0.2">
      <c r="A251" t="s">
        <v>4521</v>
      </c>
      <c r="B251" t="str">
        <f t="shared" si="22"/>
        <v>208</v>
      </c>
      <c r="C251" t="s">
        <v>1</v>
      </c>
      <c r="D251" t="s">
        <v>246</v>
      </c>
      <c r="E251" s="1" t="s">
        <v>247</v>
      </c>
      <c r="G251">
        <f t="shared" si="28"/>
        <v>246</v>
      </c>
      <c r="H251">
        <f t="shared" si="29"/>
        <v>1</v>
      </c>
      <c r="I251" t="str">
        <f t="shared" si="24"/>
        <v>No</v>
      </c>
      <c r="K251">
        <f t="shared" si="25"/>
        <v>246</v>
      </c>
      <c r="L251">
        <f t="shared" si="26"/>
        <v>0</v>
      </c>
      <c r="M251">
        <f t="shared" si="26"/>
        <v>87</v>
      </c>
      <c r="N251">
        <f t="shared" si="26"/>
        <v>0</v>
      </c>
      <c r="O251">
        <f t="shared" si="27"/>
        <v>87</v>
      </c>
      <c r="Q251">
        <v>87</v>
      </c>
    </row>
    <row r="252" spans="1:17" x14ac:dyDescent="0.2">
      <c r="A252" t="s">
        <v>4523</v>
      </c>
      <c r="B252" t="str">
        <f t="shared" si="22"/>
        <v>209</v>
      </c>
      <c r="C252">
        <v>95</v>
      </c>
      <c r="D252" t="s">
        <v>4524</v>
      </c>
      <c r="E252" s="1" t="s">
        <v>264</v>
      </c>
      <c r="G252">
        <f t="shared" si="28"/>
        <v>247</v>
      </c>
      <c r="H252">
        <f t="shared" si="29"/>
        <v>2</v>
      </c>
      <c r="I252" t="str">
        <f t="shared" si="24"/>
        <v>No</v>
      </c>
      <c r="K252">
        <f t="shared" si="25"/>
        <v>247</v>
      </c>
      <c r="L252">
        <f t="shared" si="26"/>
        <v>0</v>
      </c>
      <c r="M252">
        <f t="shared" si="26"/>
        <v>102</v>
      </c>
      <c r="N252">
        <f t="shared" si="26"/>
        <v>97</v>
      </c>
      <c r="O252">
        <f t="shared" si="27"/>
        <v>97</v>
      </c>
      <c r="Q252">
        <v>97</v>
      </c>
    </row>
    <row r="253" spans="1:17" x14ac:dyDescent="0.2">
      <c r="A253" t="s">
        <v>4523</v>
      </c>
      <c r="B253" t="str">
        <f t="shared" si="22"/>
        <v>209</v>
      </c>
      <c r="C253" t="s">
        <v>1</v>
      </c>
      <c r="D253" t="s">
        <v>246</v>
      </c>
      <c r="E253" s="1" t="s">
        <v>247</v>
      </c>
      <c r="G253">
        <f t="shared" si="28"/>
        <v>248</v>
      </c>
      <c r="H253">
        <f t="shared" si="29"/>
        <v>1</v>
      </c>
      <c r="I253" t="str">
        <f t="shared" si="24"/>
        <v>No</v>
      </c>
      <c r="K253">
        <f t="shared" si="25"/>
        <v>248</v>
      </c>
      <c r="L253">
        <f t="shared" si="26"/>
        <v>0</v>
      </c>
      <c r="M253">
        <f t="shared" si="26"/>
        <v>104</v>
      </c>
      <c r="N253">
        <f t="shared" si="26"/>
        <v>0</v>
      </c>
      <c r="O253">
        <f t="shared" si="27"/>
        <v>104</v>
      </c>
      <c r="Q253">
        <v>104</v>
      </c>
    </row>
    <row r="254" spans="1:17" x14ac:dyDescent="0.2">
      <c r="A254" t="s">
        <v>4525</v>
      </c>
      <c r="B254" t="str">
        <f t="shared" si="22"/>
        <v>21</v>
      </c>
      <c r="C254">
        <v>98</v>
      </c>
      <c r="D254" t="s">
        <v>4526</v>
      </c>
      <c r="E254" s="1" t="s">
        <v>264</v>
      </c>
      <c r="G254">
        <f t="shared" si="28"/>
        <v>249</v>
      </c>
      <c r="H254">
        <f t="shared" si="29"/>
        <v>1</v>
      </c>
      <c r="I254" t="str">
        <f t="shared" si="24"/>
        <v>No</v>
      </c>
      <c r="K254">
        <f t="shared" si="25"/>
        <v>249</v>
      </c>
      <c r="L254">
        <f t="shared" si="26"/>
        <v>0</v>
      </c>
      <c r="M254">
        <f t="shared" si="26"/>
        <v>67</v>
      </c>
      <c r="N254">
        <f t="shared" si="26"/>
        <v>0</v>
      </c>
      <c r="O254">
        <f t="shared" si="27"/>
        <v>67</v>
      </c>
      <c r="Q254">
        <v>67</v>
      </c>
    </row>
    <row r="255" spans="1:17" x14ac:dyDescent="0.2">
      <c r="A255" t="s">
        <v>4525</v>
      </c>
      <c r="B255" t="str">
        <f t="shared" si="22"/>
        <v>21</v>
      </c>
      <c r="C255">
        <v>98</v>
      </c>
      <c r="D255" t="s">
        <v>4839</v>
      </c>
      <c r="E255" s="1" t="s">
        <v>247</v>
      </c>
      <c r="G255">
        <f t="shared" si="28"/>
        <v>250</v>
      </c>
      <c r="H255">
        <f t="shared" si="29"/>
        <v>1</v>
      </c>
      <c r="I255" t="str">
        <f t="shared" si="24"/>
        <v>No</v>
      </c>
      <c r="K255">
        <f t="shared" si="25"/>
        <v>250</v>
      </c>
      <c r="L255">
        <f t="shared" si="26"/>
        <v>168</v>
      </c>
      <c r="M255">
        <f t="shared" si="26"/>
        <v>0</v>
      </c>
      <c r="N255">
        <f t="shared" si="26"/>
        <v>0</v>
      </c>
      <c r="O255">
        <f t="shared" si="27"/>
        <v>168</v>
      </c>
      <c r="Q255">
        <v>168</v>
      </c>
    </row>
    <row r="256" spans="1:17" x14ac:dyDescent="0.2">
      <c r="A256" t="s">
        <v>4527</v>
      </c>
      <c r="B256" t="str">
        <f t="shared" si="22"/>
        <v>210</v>
      </c>
      <c r="C256">
        <v>86</v>
      </c>
      <c r="D256" t="s">
        <v>4528</v>
      </c>
      <c r="E256" s="1" t="s">
        <v>264</v>
      </c>
      <c r="G256">
        <f t="shared" si="28"/>
        <v>251</v>
      </c>
      <c r="H256">
        <f t="shared" si="29"/>
        <v>1</v>
      </c>
      <c r="I256" t="str">
        <f t="shared" si="24"/>
        <v>No</v>
      </c>
      <c r="K256">
        <f t="shared" si="25"/>
        <v>251</v>
      </c>
      <c r="L256">
        <f t="shared" si="26"/>
        <v>217</v>
      </c>
      <c r="M256">
        <f t="shared" si="26"/>
        <v>0</v>
      </c>
      <c r="N256">
        <f t="shared" si="26"/>
        <v>0</v>
      </c>
      <c r="O256">
        <f t="shared" si="27"/>
        <v>217</v>
      </c>
      <c r="Q256">
        <v>217</v>
      </c>
    </row>
    <row r="257" spans="1:17" x14ac:dyDescent="0.2">
      <c r="A257" t="s">
        <v>4527</v>
      </c>
      <c r="B257" t="str">
        <f t="shared" si="22"/>
        <v>210</v>
      </c>
      <c r="C257">
        <v>86</v>
      </c>
      <c r="D257" t="s">
        <v>4840</v>
      </c>
      <c r="E257" s="1" t="s">
        <v>247</v>
      </c>
      <c r="G257">
        <f t="shared" si="28"/>
        <v>252</v>
      </c>
      <c r="H257">
        <f t="shared" si="29"/>
        <v>2</v>
      </c>
      <c r="I257" t="str">
        <f t="shared" si="24"/>
        <v>No</v>
      </c>
      <c r="K257">
        <f t="shared" si="25"/>
        <v>252</v>
      </c>
      <c r="L257">
        <f t="shared" si="26"/>
        <v>0</v>
      </c>
      <c r="M257">
        <f t="shared" si="26"/>
        <v>82</v>
      </c>
      <c r="N257">
        <f t="shared" si="26"/>
        <v>77</v>
      </c>
      <c r="O257">
        <f t="shared" si="27"/>
        <v>77</v>
      </c>
      <c r="Q257">
        <v>77</v>
      </c>
    </row>
    <row r="258" spans="1:17" hidden="1" x14ac:dyDescent="0.2">
      <c r="A258" t="s">
        <v>4529</v>
      </c>
      <c r="B258" t="str">
        <f t="shared" si="22"/>
        <v>211</v>
      </c>
      <c r="C258">
        <v>88</v>
      </c>
      <c r="D258" t="s">
        <v>4530</v>
      </c>
      <c r="E258" s="1" t="s">
        <v>264</v>
      </c>
      <c r="G258">
        <f t="shared" si="28"/>
        <v>253</v>
      </c>
      <c r="H258">
        <f t="shared" si="29"/>
        <v>0</v>
      </c>
      <c r="I258" t="str">
        <f t="shared" si="24"/>
        <v>No</v>
      </c>
      <c r="K258">
        <f t="shared" si="25"/>
        <v>253</v>
      </c>
      <c r="L258">
        <f t="shared" si="26"/>
        <v>0</v>
      </c>
      <c r="M258">
        <f t="shared" si="26"/>
        <v>0</v>
      </c>
      <c r="N258">
        <f t="shared" si="26"/>
        <v>0</v>
      </c>
      <c r="O258" t="e">
        <f t="shared" si="27"/>
        <v>#NUM!</v>
      </c>
      <c r="Q258" t="e">
        <v>#NUM!</v>
      </c>
    </row>
    <row r="259" spans="1:17" x14ac:dyDescent="0.2">
      <c r="A259" t="s">
        <v>4529</v>
      </c>
      <c r="B259" t="str">
        <f t="shared" si="22"/>
        <v>211</v>
      </c>
      <c r="C259" t="s">
        <v>1</v>
      </c>
      <c r="D259" t="s">
        <v>4850</v>
      </c>
      <c r="E259" s="1" t="s">
        <v>247</v>
      </c>
      <c r="G259">
        <f t="shared" si="28"/>
        <v>254</v>
      </c>
      <c r="H259">
        <f t="shared" si="29"/>
        <v>3</v>
      </c>
      <c r="I259" t="str">
        <f t="shared" si="24"/>
        <v>Yes</v>
      </c>
      <c r="K259">
        <f t="shared" si="25"/>
        <v>254</v>
      </c>
      <c r="L259">
        <f t="shared" si="26"/>
        <v>196</v>
      </c>
      <c r="M259">
        <f t="shared" si="26"/>
        <v>98</v>
      </c>
      <c r="N259">
        <f t="shared" si="26"/>
        <v>90</v>
      </c>
      <c r="O259">
        <f t="shared" si="27"/>
        <v>90</v>
      </c>
      <c r="Q259">
        <v>90</v>
      </c>
    </row>
    <row r="260" spans="1:17" x14ac:dyDescent="0.2">
      <c r="A260" t="s">
        <v>4533</v>
      </c>
      <c r="B260" t="str">
        <f t="shared" si="22"/>
        <v>212</v>
      </c>
      <c r="C260">
        <v>106</v>
      </c>
      <c r="D260" t="s">
        <v>4534</v>
      </c>
      <c r="E260" s="1" t="s">
        <v>264</v>
      </c>
      <c r="G260">
        <f t="shared" si="28"/>
        <v>255</v>
      </c>
      <c r="H260">
        <f t="shared" si="29"/>
        <v>3</v>
      </c>
      <c r="I260" t="str">
        <f t="shared" si="24"/>
        <v>Yes</v>
      </c>
      <c r="K260">
        <f t="shared" si="25"/>
        <v>255</v>
      </c>
      <c r="L260">
        <f t="shared" si="26"/>
        <v>161</v>
      </c>
      <c r="M260">
        <f t="shared" si="26"/>
        <v>79</v>
      </c>
      <c r="N260">
        <f t="shared" si="26"/>
        <v>79</v>
      </c>
      <c r="O260">
        <f t="shared" si="27"/>
        <v>79</v>
      </c>
      <c r="Q260">
        <v>79</v>
      </c>
    </row>
    <row r="261" spans="1:17" x14ac:dyDescent="0.2">
      <c r="A261" t="s">
        <v>4533</v>
      </c>
      <c r="B261" t="str">
        <f t="shared" si="22"/>
        <v>212</v>
      </c>
      <c r="C261" t="s">
        <v>1</v>
      </c>
      <c r="D261" t="s">
        <v>246</v>
      </c>
      <c r="E261" s="1" t="s">
        <v>247</v>
      </c>
      <c r="G261">
        <f t="shared" si="28"/>
        <v>256</v>
      </c>
      <c r="H261">
        <f t="shared" si="29"/>
        <v>2</v>
      </c>
      <c r="I261" t="str">
        <f t="shared" si="24"/>
        <v>No</v>
      </c>
      <c r="K261">
        <f t="shared" si="25"/>
        <v>256</v>
      </c>
      <c r="L261">
        <f t="shared" si="26"/>
        <v>0</v>
      </c>
      <c r="M261">
        <f t="shared" si="26"/>
        <v>53</v>
      </c>
      <c r="N261">
        <f t="shared" si="26"/>
        <v>52</v>
      </c>
      <c r="O261">
        <f t="shared" si="27"/>
        <v>52</v>
      </c>
      <c r="Q261">
        <v>52</v>
      </c>
    </row>
    <row r="262" spans="1:17" x14ac:dyDescent="0.2">
      <c r="A262" t="s">
        <v>4535</v>
      </c>
      <c r="B262" t="str">
        <f t="shared" ref="B262:B325" si="30">MID(A262,33,LEN(A262)-36)</f>
        <v>213</v>
      </c>
      <c r="C262">
        <v>115</v>
      </c>
      <c r="D262" t="s">
        <v>4536</v>
      </c>
      <c r="E262" s="1" t="s">
        <v>264</v>
      </c>
      <c r="G262">
        <f t="shared" si="28"/>
        <v>257</v>
      </c>
      <c r="H262">
        <f t="shared" si="29"/>
        <v>1</v>
      </c>
      <c r="I262" t="str">
        <f t="shared" si="24"/>
        <v>No</v>
      </c>
      <c r="K262">
        <f t="shared" si="25"/>
        <v>257</v>
      </c>
      <c r="L262">
        <f t="shared" si="26"/>
        <v>0</v>
      </c>
      <c r="M262">
        <f t="shared" si="26"/>
        <v>55</v>
      </c>
      <c r="N262">
        <f t="shared" si="26"/>
        <v>0</v>
      </c>
      <c r="O262">
        <f t="shared" si="27"/>
        <v>55</v>
      </c>
      <c r="Q262">
        <v>55</v>
      </c>
    </row>
    <row r="263" spans="1:17" x14ac:dyDescent="0.2">
      <c r="A263" t="s">
        <v>4535</v>
      </c>
      <c r="B263" t="str">
        <f t="shared" si="30"/>
        <v>213</v>
      </c>
      <c r="C263" t="s">
        <v>1</v>
      </c>
      <c r="D263" t="s">
        <v>246</v>
      </c>
      <c r="E263" s="1" t="s">
        <v>247</v>
      </c>
      <c r="G263">
        <f t="shared" si="28"/>
        <v>258</v>
      </c>
      <c r="H263">
        <f t="shared" si="29"/>
        <v>2</v>
      </c>
      <c r="I263" t="str">
        <f t="shared" ref="I263:I326" si="31">IF(H263=3,"Yes","No")</f>
        <v>No</v>
      </c>
      <c r="K263">
        <f t="shared" ref="K263:K326" si="32">G263</f>
        <v>258</v>
      </c>
      <c r="L263">
        <f t="shared" ref="L263:N326" si="33">SUMIFS($C:$C,$E:$E,L$5,$B:$B,$K263)</f>
        <v>154</v>
      </c>
      <c r="M263">
        <f t="shared" si="33"/>
        <v>97</v>
      </c>
      <c r="N263">
        <f t="shared" si="33"/>
        <v>0</v>
      </c>
      <c r="O263">
        <f t="shared" ref="O263:O326" si="34">SMALL(L263:N263,COUNTIF(L263:N263,0)+1)</f>
        <v>97</v>
      </c>
      <c r="Q263">
        <v>97</v>
      </c>
    </row>
    <row r="264" spans="1:17" x14ac:dyDescent="0.2">
      <c r="A264" t="s">
        <v>4537</v>
      </c>
      <c r="B264" t="str">
        <f t="shared" si="30"/>
        <v>214</v>
      </c>
      <c r="C264">
        <v>132</v>
      </c>
      <c r="D264" t="s">
        <v>4538</v>
      </c>
      <c r="E264" s="1" t="s">
        <v>264</v>
      </c>
      <c r="G264">
        <f t="shared" ref="G264:G327" si="35">G263+1</f>
        <v>259</v>
      </c>
      <c r="H264">
        <f t="shared" si="29"/>
        <v>1</v>
      </c>
      <c r="I264" t="str">
        <f t="shared" si="31"/>
        <v>No</v>
      </c>
      <c r="K264">
        <f t="shared" si="32"/>
        <v>259</v>
      </c>
      <c r="L264">
        <f t="shared" si="33"/>
        <v>0</v>
      </c>
      <c r="M264">
        <f t="shared" si="33"/>
        <v>107</v>
      </c>
      <c r="N264">
        <f t="shared" si="33"/>
        <v>0</v>
      </c>
      <c r="O264">
        <f t="shared" si="34"/>
        <v>107</v>
      </c>
      <c r="Q264">
        <v>107</v>
      </c>
    </row>
    <row r="265" spans="1:17" hidden="1" x14ac:dyDescent="0.2">
      <c r="A265" t="s">
        <v>4537</v>
      </c>
      <c r="B265" t="str">
        <f t="shared" si="30"/>
        <v>214</v>
      </c>
      <c r="C265" t="s">
        <v>1</v>
      </c>
      <c r="D265" t="s">
        <v>246</v>
      </c>
      <c r="E265" s="1" t="s">
        <v>247</v>
      </c>
      <c r="G265">
        <f t="shared" si="35"/>
        <v>260</v>
      </c>
      <c r="H265">
        <f t="shared" si="29"/>
        <v>0</v>
      </c>
      <c r="I265" t="str">
        <f t="shared" si="31"/>
        <v>No</v>
      </c>
      <c r="K265">
        <f t="shared" si="32"/>
        <v>260</v>
      </c>
      <c r="L265">
        <f t="shared" si="33"/>
        <v>0</v>
      </c>
      <c r="M265">
        <f t="shared" si="33"/>
        <v>0</v>
      </c>
      <c r="N265">
        <f t="shared" si="33"/>
        <v>0</v>
      </c>
      <c r="O265" t="e">
        <f t="shared" si="34"/>
        <v>#NUM!</v>
      </c>
      <c r="Q265" t="e">
        <v>#NUM!</v>
      </c>
    </row>
    <row r="266" spans="1:17" x14ac:dyDescent="0.2">
      <c r="A266" t="s">
        <v>4547</v>
      </c>
      <c r="B266" t="str">
        <f t="shared" si="30"/>
        <v>215</v>
      </c>
      <c r="C266" t="s">
        <v>1</v>
      </c>
      <c r="D266" t="s">
        <v>246</v>
      </c>
      <c r="E266" s="1" t="s">
        <v>264</v>
      </c>
      <c r="G266">
        <f t="shared" si="35"/>
        <v>261</v>
      </c>
      <c r="H266">
        <f t="shared" si="29"/>
        <v>3</v>
      </c>
      <c r="I266" t="str">
        <f t="shared" si="31"/>
        <v>Yes</v>
      </c>
      <c r="K266">
        <f t="shared" si="32"/>
        <v>261</v>
      </c>
      <c r="L266">
        <f t="shared" si="33"/>
        <v>133</v>
      </c>
      <c r="M266">
        <f t="shared" si="33"/>
        <v>65</v>
      </c>
      <c r="N266">
        <f t="shared" si="33"/>
        <v>53</v>
      </c>
      <c r="O266">
        <f t="shared" si="34"/>
        <v>53</v>
      </c>
      <c r="Q266">
        <v>53</v>
      </c>
    </row>
    <row r="267" spans="1:17" x14ac:dyDescent="0.2">
      <c r="A267" t="s">
        <v>4547</v>
      </c>
      <c r="B267" t="str">
        <f t="shared" si="30"/>
        <v>215</v>
      </c>
      <c r="C267" t="s">
        <v>1</v>
      </c>
      <c r="D267" t="s">
        <v>246</v>
      </c>
      <c r="E267" s="1" t="s">
        <v>247</v>
      </c>
      <c r="G267">
        <f t="shared" si="35"/>
        <v>262</v>
      </c>
      <c r="H267">
        <f t="shared" si="29"/>
        <v>2</v>
      </c>
      <c r="I267" t="str">
        <f t="shared" si="31"/>
        <v>No</v>
      </c>
      <c r="K267">
        <f t="shared" si="32"/>
        <v>262</v>
      </c>
      <c r="L267">
        <f t="shared" si="33"/>
        <v>0</v>
      </c>
      <c r="M267">
        <f t="shared" si="33"/>
        <v>86</v>
      </c>
      <c r="N267">
        <f t="shared" si="33"/>
        <v>84</v>
      </c>
      <c r="O267">
        <f t="shared" si="34"/>
        <v>84</v>
      </c>
      <c r="Q267">
        <v>84</v>
      </c>
    </row>
    <row r="268" spans="1:17" x14ac:dyDescent="0.2">
      <c r="A268" t="s">
        <v>4548</v>
      </c>
      <c r="B268" t="str">
        <f t="shared" si="30"/>
        <v>216</v>
      </c>
      <c r="C268">
        <v>75</v>
      </c>
      <c r="D268" t="s">
        <v>4549</v>
      </c>
      <c r="E268" s="1" t="s">
        <v>264</v>
      </c>
      <c r="G268">
        <f t="shared" si="35"/>
        <v>263</v>
      </c>
      <c r="H268">
        <f t="shared" si="29"/>
        <v>3</v>
      </c>
      <c r="I268" t="str">
        <f t="shared" si="31"/>
        <v>Yes</v>
      </c>
      <c r="K268">
        <f t="shared" si="32"/>
        <v>263</v>
      </c>
      <c r="L268">
        <f t="shared" si="33"/>
        <v>182</v>
      </c>
      <c r="M268">
        <f t="shared" si="33"/>
        <v>114</v>
      </c>
      <c r="N268">
        <f t="shared" si="33"/>
        <v>111</v>
      </c>
      <c r="O268">
        <f t="shared" si="34"/>
        <v>111</v>
      </c>
      <c r="Q268">
        <v>111</v>
      </c>
    </row>
    <row r="269" spans="1:17" x14ac:dyDescent="0.2">
      <c r="A269" t="s">
        <v>4548</v>
      </c>
      <c r="B269" t="str">
        <f t="shared" si="30"/>
        <v>216</v>
      </c>
      <c r="C269">
        <v>75</v>
      </c>
      <c r="D269" t="s">
        <v>4868</v>
      </c>
      <c r="E269" s="1" t="s">
        <v>247</v>
      </c>
      <c r="G269">
        <f t="shared" si="35"/>
        <v>264</v>
      </c>
      <c r="H269">
        <f t="shared" si="29"/>
        <v>2</v>
      </c>
      <c r="I269" t="str">
        <f t="shared" si="31"/>
        <v>No</v>
      </c>
      <c r="K269">
        <f t="shared" si="32"/>
        <v>264</v>
      </c>
      <c r="L269">
        <f t="shared" si="33"/>
        <v>0</v>
      </c>
      <c r="M269">
        <f t="shared" si="33"/>
        <v>102</v>
      </c>
      <c r="N269">
        <f t="shared" si="33"/>
        <v>98</v>
      </c>
      <c r="O269">
        <f t="shared" si="34"/>
        <v>98</v>
      </c>
      <c r="Q269">
        <v>98</v>
      </c>
    </row>
    <row r="270" spans="1:17" x14ac:dyDescent="0.2">
      <c r="A270" t="s">
        <v>4555</v>
      </c>
      <c r="B270" t="str">
        <f t="shared" si="30"/>
        <v>217</v>
      </c>
      <c r="C270" t="s">
        <v>1</v>
      </c>
      <c r="D270" t="s">
        <v>246</v>
      </c>
      <c r="E270" s="1" t="s">
        <v>264</v>
      </c>
      <c r="G270">
        <f t="shared" si="35"/>
        <v>265</v>
      </c>
      <c r="H270">
        <f t="shared" si="29"/>
        <v>1</v>
      </c>
      <c r="I270" t="str">
        <f t="shared" si="31"/>
        <v>No</v>
      </c>
      <c r="K270">
        <f t="shared" si="32"/>
        <v>265</v>
      </c>
      <c r="L270">
        <f t="shared" si="33"/>
        <v>126</v>
      </c>
      <c r="M270">
        <f t="shared" si="33"/>
        <v>0</v>
      </c>
      <c r="N270">
        <f t="shared" si="33"/>
        <v>0</v>
      </c>
      <c r="O270">
        <f t="shared" si="34"/>
        <v>126</v>
      </c>
      <c r="Q270">
        <v>126</v>
      </c>
    </row>
    <row r="271" spans="1:17" x14ac:dyDescent="0.2">
      <c r="A271" t="s">
        <v>4555</v>
      </c>
      <c r="B271" t="str">
        <f t="shared" si="30"/>
        <v>217</v>
      </c>
      <c r="C271">
        <v>95</v>
      </c>
      <c r="D271" t="s">
        <v>4870</v>
      </c>
      <c r="E271" s="1" t="s">
        <v>247</v>
      </c>
      <c r="G271">
        <f t="shared" si="35"/>
        <v>266</v>
      </c>
      <c r="H271">
        <f t="shared" si="29"/>
        <v>1</v>
      </c>
      <c r="I271" t="str">
        <f t="shared" si="31"/>
        <v>No</v>
      </c>
      <c r="K271">
        <f t="shared" si="32"/>
        <v>266</v>
      </c>
      <c r="L271">
        <f t="shared" si="33"/>
        <v>0</v>
      </c>
      <c r="M271">
        <f t="shared" si="33"/>
        <v>115</v>
      </c>
      <c r="N271">
        <f t="shared" si="33"/>
        <v>0</v>
      </c>
      <c r="O271">
        <f t="shared" si="34"/>
        <v>115</v>
      </c>
      <c r="Q271">
        <v>115</v>
      </c>
    </row>
    <row r="272" spans="1:17" x14ac:dyDescent="0.2">
      <c r="A272" t="s">
        <v>4556</v>
      </c>
      <c r="B272" t="str">
        <f t="shared" si="30"/>
        <v>218</v>
      </c>
      <c r="C272">
        <v>80</v>
      </c>
      <c r="D272" t="s">
        <v>4557</v>
      </c>
      <c r="E272" s="1" t="s">
        <v>264</v>
      </c>
      <c r="G272">
        <f t="shared" si="35"/>
        <v>267</v>
      </c>
      <c r="H272">
        <f t="shared" si="29"/>
        <v>2</v>
      </c>
      <c r="I272" t="str">
        <f t="shared" si="31"/>
        <v>No</v>
      </c>
      <c r="K272">
        <f t="shared" si="32"/>
        <v>267</v>
      </c>
      <c r="L272">
        <f t="shared" si="33"/>
        <v>0</v>
      </c>
      <c r="M272">
        <f t="shared" si="33"/>
        <v>79</v>
      </c>
      <c r="N272">
        <f t="shared" si="33"/>
        <v>74</v>
      </c>
      <c r="O272">
        <f t="shared" si="34"/>
        <v>74</v>
      </c>
      <c r="Q272">
        <v>74</v>
      </c>
    </row>
    <row r="273" spans="1:17" x14ac:dyDescent="0.2">
      <c r="A273" t="s">
        <v>4556</v>
      </c>
      <c r="B273" t="str">
        <f t="shared" si="30"/>
        <v>218</v>
      </c>
      <c r="C273">
        <v>76</v>
      </c>
      <c r="D273" t="s">
        <v>4871</v>
      </c>
      <c r="E273" s="1" t="s">
        <v>247</v>
      </c>
      <c r="G273">
        <f t="shared" si="35"/>
        <v>268</v>
      </c>
      <c r="H273">
        <f t="shared" si="29"/>
        <v>2</v>
      </c>
      <c r="I273" t="str">
        <f t="shared" si="31"/>
        <v>No</v>
      </c>
      <c r="K273">
        <f t="shared" si="32"/>
        <v>268</v>
      </c>
      <c r="L273">
        <f t="shared" si="33"/>
        <v>0</v>
      </c>
      <c r="M273">
        <f t="shared" si="33"/>
        <v>104</v>
      </c>
      <c r="N273">
        <f t="shared" si="33"/>
        <v>99</v>
      </c>
      <c r="O273">
        <f t="shared" si="34"/>
        <v>99</v>
      </c>
      <c r="Q273">
        <v>99</v>
      </c>
    </row>
    <row r="274" spans="1:17" hidden="1" x14ac:dyDescent="0.2">
      <c r="A274" t="s">
        <v>4560</v>
      </c>
      <c r="B274" t="str">
        <f t="shared" si="30"/>
        <v>219</v>
      </c>
      <c r="C274" t="s">
        <v>1</v>
      </c>
      <c r="D274" t="s">
        <v>246</v>
      </c>
      <c r="E274" s="1" t="s">
        <v>264</v>
      </c>
      <c r="G274">
        <f t="shared" si="35"/>
        <v>269</v>
      </c>
      <c r="H274">
        <f t="shared" si="29"/>
        <v>0</v>
      </c>
      <c r="I274" t="str">
        <f t="shared" si="31"/>
        <v>No</v>
      </c>
      <c r="K274">
        <f t="shared" si="32"/>
        <v>269</v>
      </c>
      <c r="L274">
        <f t="shared" si="33"/>
        <v>0</v>
      </c>
      <c r="M274">
        <f t="shared" si="33"/>
        <v>0</v>
      </c>
      <c r="N274">
        <f t="shared" si="33"/>
        <v>0</v>
      </c>
      <c r="O274" t="e">
        <f t="shared" si="34"/>
        <v>#NUM!</v>
      </c>
      <c r="Q274" t="e">
        <v>#NUM!</v>
      </c>
    </row>
    <row r="275" spans="1:17" x14ac:dyDescent="0.2">
      <c r="A275" t="s">
        <v>4560</v>
      </c>
      <c r="B275" t="str">
        <f t="shared" si="30"/>
        <v>219</v>
      </c>
      <c r="C275" t="s">
        <v>1</v>
      </c>
      <c r="D275" t="s">
        <v>246</v>
      </c>
      <c r="E275" s="1" t="s">
        <v>247</v>
      </c>
      <c r="G275">
        <f t="shared" si="35"/>
        <v>270</v>
      </c>
      <c r="H275">
        <f t="shared" si="29"/>
        <v>2</v>
      </c>
      <c r="I275" t="str">
        <f t="shared" si="31"/>
        <v>No</v>
      </c>
      <c r="K275">
        <f t="shared" si="32"/>
        <v>270</v>
      </c>
      <c r="L275">
        <f t="shared" si="33"/>
        <v>0</v>
      </c>
      <c r="M275">
        <f t="shared" si="33"/>
        <v>77</v>
      </c>
      <c r="N275">
        <f t="shared" si="33"/>
        <v>74</v>
      </c>
      <c r="O275">
        <f t="shared" si="34"/>
        <v>74</v>
      </c>
      <c r="Q275">
        <v>74</v>
      </c>
    </row>
    <row r="276" spans="1:17" x14ac:dyDescent="0.2">
      <c r="A276" t="s">
        <v>4561</v>
      </c>
      <c r="B276" t="str">
        <f t="shared" si="30"/>
        <v>22</v>
      </c>
      <c r="C276">
        <v>108</v>
      </c>
      <c r="D276" t="s">
        <v>4562</v>
      </c>
      <c r="E276" s="1" t="s">
        <v>264</v>
      </c>
      <c r="G276">
        <f t="shared" si="35"/>
        <v>271</v>
      </c>
      <c r="H276">
        <f t="shared" si="29"/>
        <v>2</v>
      </c>
      <c r="I276" t="str">
        <f t="shared" si="31"/>
        <v>No</v>
      </c>
      <c r="K276">
        <f t="shared" si="32"/>
        <v>271</v>
      </c>
      <c r="L276">
        <f t="shared" si="33"/>
        <v>0</v>
      </c>
      <c r="M276">
        <f t="shared" si="33"/>
        <v>60</v>
      </c>
      <c r="N276">
        <f t="shared" si="33"/>
        <v>59</v>
      </c>
      <c r="O276">
        <f t="shared" si="34"/>
        <v>59</v>
      </c>
      <c r="Q276">
        <v>59</v>
      </c>
    </row>
    <row r="277" spans="1:17" hidden="1" x14ac:dyDescent="0.2">
      <c r="A277" t="s">
        <v>4561</v>
      </c>
      <c r="B277" t="str">
        <f t="shared" si="30"/>
        <v>22</v>
      </c>
      <c r="C277">
        <v>95</v>
      </c>
      <c r="D277" t="s">
        <v>4879</v>
      </c>
      <c r="E277" s="1" t="s">
        <v>247</v>
      </c>
      <c r="G277">
        <f t="shared" si="35"/>
        <v>272</v>
      </c>
      <c r="H277">
        <f t="shared" si="29"/>
        <v>0</v>
      </c>
      <c r="I277" t="str">
        <f t="shared" si="31"/>
        <v>No</v>
      </c>
      <c r="K277">
        <f t="shared" si="32"/>
        <v>272</v>
      </c>
      <c r="L277">
        <f t="shared" si="33"/>
        <v>0</v>
      </c>
      <c r="M277">
        <f t="shared" si="33"/>
        <v>0</v>
      </c>
      <c r="N277">
        <f t="shared" si="33"/>
        <v>0</v>
      </c>
      <c r="O277" t="e">
        <f t="shared" si="34"/>
        <v>#NUM!</v>
      </c>
      <c r="Q277" t="e">
        <v>#NUM!</v>
      </c>
    </row>
    <row r="278" spans="1:17" x14ac:dyDescent="0.2">
      <c r="A278" t="s">
        <v>4563</v>
      </c>
      <c r="B278" t="str">
        <f t="shared" si="30"/>
        <v>220</v>
      </c>
      <c r="C278">
        <v>94</v>
      </c>
      <c r="D278" t="s">
        <v>4564</v>
      </c>
      <c r="E278" s="1" t="s">
        <v>264</v>
      </c>
      <c r="G278">
        <f t="shared" si="35"/>
        <v>273</v>
      </c>
      <c r="H278">
        <f t="shared" si="29"/>
        <v>3</v>
      </c>
      <c r="I278" t="str">
        <f t="shared" si="31"/>
        <v>Yes</v>
      </c>
      <c r="K278">
        <f t="shared" si="32"/>
        <v>273</v>
      </c>
      <c r="L278">
        <f t="shared" si="33"/>
        <v>252</v>
      </c>
      <c r="M278">
        <f t="shared" si="33"/>
        <v>87</v>
      </c>
      <c r="N278">
        <f t="shared" si="33"/>
        <v>87</v>
      </c>
      <c r="O278">
        <f t="shared" si="34"/>
        <v>87</v>
      </c>
      <c r="Q278">
        <v>87</v>
      </c>
    </row>
    <row r="279" spans="1:17" x14ac:dyDescent="0.2">
      <c r="A279" t="s">
        <v>4563</v>
      </c>
      <c r="B279" t="str">
        <f t="shared" si="30"/>
        <v>220</v>
      </c>
      <c r="C279">
        <v>93</v>
      </c>
      <c r="D279" t="s">
        <v>4880</v>
      </c>
      <c r="E279" s="1" t="s">
        <v>247</v>
      </c>
      <c r="G279">
        <f t="shared" si="35"/>
        <v>274</v>
      </c>
      <c r="H279">
        <f t="shared" si="29"/>
        <v>2</v>
      </c>
      <c r="I279" t="str">
        <f t="shared" si="31"/>
        <v>No</v>
      </c>
      <c r="K279">
        <f t="shared" si="32"/>
        <v>274</v>
      </c>
      <c r="L279">
        <f t="shared" si="33"/>
        <v>0</v>
      </c>
      <c r="M279">
        <f t="shared" si="33"/>
        <v>73</v>
      </c>
      <c r="N279">
        <f t="shared" si="33"/>
        <v>72</v>
      </c>
      <c r="O279">
        <f t="shared" si="34"/>
        <v>72</v>
      </c>
      <c r="Q279">
        <v>72</v>
      </c>
    </row>
    <row r="280" spans="1:17" x14ac:dyDescent="0.2">
      <c r="A280" t="s">
        <v>4569</v>
      </c>
      <c r="B280" t="str">
        <f t="shared" si="30"/>
        <v>221</v>
      </c>
      <c r="C280">
        <v>77</v>
      </c>
      <c r="D280" t="s">
        <v>4570</v>
      </c>
      <c r="E280" s="1" t="s">
        <v>264</v>
      </c>
      <c r="G280">
        <f t="shared" si="35"/>
        <v>275</v>
      </c>
      <c r="H280">
        <f t="shared" si="29"/>
        <v>1</v>
      </c>
      <c r="I280" t="str">
        <f t="shared" si="31"/>
        <v>No</v>
      </c>
      <c r="K280">
        <f t="shared" si="32"/>
        <v>275</v>
      </c>
      <c r="L280">
        <f t="shared" si="33"/>
        <v>0</v>
      </c>
      <c r="M280">
        <f t="shared" si="33"/>
        <v>91</v>
      </c>
      <c r="N280">
        <f t="shared" si="33"/>
        <v>0</v>
      </c>
      <c r="O280">
        <f t="shared" si="34"/>
        <v>91</v>
      </c>
      <c r="Q280">
        <v>91</v>
      </c>
    </row>
    <row r="281" spans="1:17" x14ac:dyDescent="0.2">
      <c r="A281" t="s">
        <v>4569</v>
      </c>
      <c r="B281" t="str">
        <f t="shared" si="30"/>
        <v>221</v>
      </c>
      <c r="C281" t="s">
        <v>1</v>
      </c>
      <c r="D281" t="s">
        <v>246</v>
      </c>
      <c r="E281" s="1" t="s">
        <v>247</v>
      </c>
      <c r="G281">
        <f t="shared" si="35"/>
        <v>276</v>
      </c>
      <c r="H281">
        <f t="shared" si="29"/>
        <v>1</v>
      </c>
      <c r="I281" t="str">
        <f t="shared" si="31"/>
        <v>No</v>
      </c>
      <c r="K281">
        <f t="shared" si="32"/>
        <v>276</v>
      </c>
      <c r="L281">
        <f t="shared" si="33"/>
        <v>140</v>
      </c>
      <c r="M281">
        <f t="shared" si="33"/>
        <v>0</v>
      </c>
      <c r="N281">
        <f t="shared" si="33"/>
        <v>0</v>
      </c>
      <c r="O281">
        <f t="shared" si="34"/>
        <v>140</v>
      </c>
      <c r="Q281">
        <v>140</v>
      </c>
    </row>
    <row r="282" spans="1:17" hidden="1" x14ac:dyDescent="0.2">
      <c r="A282" t="s">
        <v>4571</v>
      </c>
      <c r="B282" t="str">
        <f t="shared" si="30"/>
        <v>222</v>
      </c>
      <c r="C282">
        <v>86</v>
      </c>
      <c r="D282" t="s">
        <v>4572</v>
      </c>
      <c r="E282" s="1" t="s">
        <v>264</v>
      </c>
      <c r="G282">
        <f t="shared" si="35"/>
        <v>277</v>
      </c>
      <c r="H282">
        <f t="shared" si="29"/>
        <v>0</v>
      </c>
      <c r="I282" t="str">
        <f t="shared" si="31"/>
        <v>No</v>
      </c>
      <c r="K282">
        <f t="shared" si="32"/>
        <v>277</v>
      </c>
      <c r="L282">
        <f t="shared" si="33"/>
        <v>0</v>
      </c>
      <c r="M282">
        <f t="shared" si="33"/>
        <v>0</v>
      </c>
      <c r="N282">
        <f t="shared" si="33"/>
        <v>0</v>
      </c>
      <c r="O282" t="e">
        <f t="shared" si="34"/>
        <v>#NUM!</v>
      </c>
      <c r="Q282" t="e">
        <v>#NUM!</v>
      </c>
    </row>
    <row r="283" spans="1:17" hidden="1" x14ac:dyDescent="0.2">
      <c r="A283" t="s">
        <v>4571</v>
      </c>
      <c r="B283" t="str">
        <f t="shared" si="30"/>
        <v>222</v>
      </c>
      <c r="C283">
        <v>83</v>
      </c>
      <c r="D283" t="s">
        <v>4892</v>
      </c>
      <c r="E283" s="1" t="s">
        <v>247</v>
      </c>
      <c r="G283">
        <f t="shared" si="35"/>
        <v>278</v>
      </c>
      <c r="H283">
        <f t="shared" si="29"/>
        <v>0</v>
      </c>
      <c r="I283" t="str">
        <f t="shared" si="31"/>
        <v>No</v>
      </c>
      <c r="K283">
        <f t="shared" si="32"/>
        <v>278</v>
      </c>
      <c r="L283">
        <f t="shared" si="33"/>
        <v>0</v>
      </c>
      <c r="M283">
        <f t="shared" si="33"/>
        <v>0</v>
      </c>
      <c r="N283">
        <f t="shared" si="33"/>
        <v>0</v>
      </c>
      <c r="O283" t="e">
        <f t="shared" si="34"/>
        <v>#NUM!</v>
      </c>
      <c r="Q283" t="e">
        <v>#NUM!</v>
      </c>
    </row>
    <row r="284" spans="1:17" hidden="1" x14ac:dyDescent="0.2">
      <c r="A284" t="s">
        <v>4575</v>
      </c>
      <c r="B284" t="str">
        <f t="shared" si="30"/>
        <v>223</v>
      </c>
      <c r="C284" t="s">
        <v>1</v>
      </c>
      <c r="D284" t="s">
        <v>246</v>
      </c>
      <c r="E284" s="1" t="s">
        <v>264</v>
      </c>
      <c r="G284">
        <f t="shared" si="35"/>
        <v>279</v>
      </c>
      <c r="H284">
        <f t="shared" si="29"/>
        <v>0</v>
      </c>
      <c r="I284" t="str">
        <f t="shared" si="31"/>
        <v>No</v>
      </c>
      <c r="K284">
        <f t="shared" si="32"/>
        <v>279</v>
      </c>
      <c r="L284">
        <f t="shared" si="33"/>
        <v>0</v>
      </c>
      <c r="M284">
        <f t="shared" si="33"/>
        <v>0</v>
      </c>
      <c r="N284">
        <f t="shared" si="33"/>
        <v>0</v>
      </c>
      <c r="O284" t="e">
        <f t="shared" si="34"/>
        <v>#NUM!</v>
      </c>
      <c r="Q284" t="e">
        <v>#NUM!</v>
      </c>
    </row>
    <row r="285" spans="1:17" x14ac:dyDescent="0.2">
      <c r="A285" t="s">
        <v>4575</v>
      </c>
      <c r="B285" t="str">
        <f t="shared" si="30"/>
        <v>223</v>
      </c>
      <c r="C285">
        <v>99</v>
      </c>
      <c r="D285" t="s">
        <v>4893</v>
      </c>
      <c r="E285" s="1" t="s">
        <v>247</v>
      </c>
      <c r="G285">
        <f t="shared" si="35"/>
        <v>280</v>
      </c>
      <c r="H285">
        <f t="shared" si="29"/>
        <v>2</v>
      </c>
      <c r="I285" t="str">
        <f t="shared" si="31"/>
        <v>No</v>
      </c>
      <c r="K285">
        <f t="shared" si="32"/>
        <v>280</v>
      </c>
      <c r="L285">
        <f t="shared" si="33"/>
        <v>0</v>
      </c>
      <c r="M285">
        <f t="shared" si="33"/>
        <v>74</v>
      </c>
      <c r="N285">
        <f t="shared" si="33"/>
        <v>73</v>
      </c>
      <c r="O285">
        <f t="shared" si="34"/>
        <v>73</v>
      </c>
      <c r="Q285">
        <v>73</v>
      </c>
    </row>
    <row r="286" spans="1:17" x14ac:dyDescent="0.2">
      <c r="A286" t="s">
        <v>4584</v>
      </c>
      <c r="B286" t="str">
        <f t="shared" si="30"/>
        <v>224</v>
      </c>
      <c r="C286" t="s">
        <v>1</v>
      </c>
      <c r="D286" t="s">
        <v>246</v>
      </c>
      <c r="E286" s="1" t="s">
        <v>264</v>
      </c>
      <c r="G286">
        <f t="shared" si="35"/>
        <v>281</v>
      </c>
      <c r="H286">
        <f t="shared" si="29"/>
        <v>2</v>
      </c>
      <c r="I286" t="str">
        <f t="shared" si="31"/>
        <v>No</v>
      </c>
      <c r="K286">
        <f t="shared" si="32"/>
        <v>281</v>
      </c>
      <c r="L286">
        <f t="shared" si="33"/>
        <v>0</v>
      </c>
      <c r="M286">
        <f t="shared" si="33"/>
        <v>85</v>
      </c>
      <c r="N286">
        <f t="shared" si="33"/>
        <v>82</v>
      </c>
      <c r="O286">
        <f t="shared" si="34"/>
        <v>82</v>
      </c>
      <c r="Q286">
        <v>82</v>
      </c>
    </row>
    <row r="287" spans="1:17" x14ac:dyDescent="0.2">
      <c r="A287" t="s">
        <v>4584</v>
      </c>
      <c r="B287" t="str">
        <f t="shared" si="30"/>
        <v>224</v>
      </c>
      <c r="C287" t="s">
        <v>1</v>
      </c>
      <c r="D287" t="s">
        <v>246</v>
      </c>
      <c r="E287" s="1" t="s">
        <v>247</v>
      </c>
      <c r="G287">
        <f t="shared" si="35"/>
        <v>282</v>
      </c>
      <c r="H287">
        <f t="shared" si="29"/>
        <v>1</v>
      </c>
      <c r="I287" t="str">
        <f t="shared" si="31"/>
        <v>No</v>
      </c>
      <c r="K287">
        <f t="shared" si="32"/>
        <v>282</v>
      </c>
      <c r="L287">
        <f t="shared" si="33"/>
        <v>0</v>
      </c>
      <c r="M287">
        <f t="shared" si="33"/>
        <v>89</v>
      </c>
      <c r="N287">
        <f t="shared" si="33"/>
        <v>0</v>
      </c>
      <c r="O287">
        <f t="shared" si="34"/>
        <v>89</v>
      </c>
      <c r="Q287">
        <v>89</v>
      </c>
    </row>
    <row r="288" spans="1:17" x14ac:dyDescent="0.2">
      <c r="A288" t="s">
        <v>4586</v>
      </c>
      <c r="B288" t="str">
        <f t="shared" si="30"/>
        <v>225</v>
      </c>
      <c r="C288" t="s">
        <v>1</v>
      </c>
      <c r="D288" t="s">
        <v>246</v>
      </c>
      <c r="E288" s="1" t="s">
        <v>264</v>
      </c>
      <c r="G288">
        <f t="shared" si="35"/>
        <v>283</v>
      </c>
      <c r="H288">
        <f t="shared" si="29"/>
        <v>1</v>
      </c>
      <c r="I288" t="str">
        <f t="shared" si="31"/>
        <v>No</v>
      </c>
      <c r="K288">
        <f t="shared" si="32"/>
        <v>283</v>
      </c>
      <c r="L288">
        <f t="shared" si="33"/>
        <v>0</v>
      </c>
      <c r="M288">
        <f t="shared" si="33"/>
        <v>0</v>
      </c>
      <c r="N288">
        <f t="shared" si="33"/>
        <v>86</v>
      </c>
      <c r="O288">
        <f t="shared" si="34"/>
        <v>86</v>
      </c>
      <c r="Q288">
        <v>86</v>
      </c>
    </row>
    <row r="289" spans="1:17" x14ac:dyDescent="0.2">
      <c r="A289" t="s">
        <v>4586</v>
      </c>
      <c r="B289" t="str">
        <f t="shared" si="30"/>
        <v>225</v>
      </c>
      <c r="C289">
        <v>75</v>
      </c>
      <c r="D289" t="s">
        <v>4898</v>
      </c>
      <c r="E289" s="1" t="s">
        <v>247</v>
      </c>
      <c r="G289">
        <f t="shared" si="35"/>
        <v>284</v>
      </c>
      <c r="H289">
        <f t="shared" si="29"/>
        <v>1</v>
      </c>
      <c r="I289" t="str">
        <f t="shared" si="31"/>
        <v>No</v>
      </c>
      <c r="K289">
        <f t="shared" si="32"/>
        <v>284</v>
      </c>
      <c r="L289">
        <f t="shared" si="33"/>
        <v>210</v>
      </c>
      <c r="M289">
        <f t="shared" si="33"/>
        <v>0</v>
      </c>
      <c r="N289">
        <f t="shared" si="33"/>
        <v>0</v>
      </c>
      <c r="O289">
        <f t="shared" si="34"/>
        <v>210</v>
      </c>
      <c r="Q289">
        <v>210</v>
      </c>
    </row>
    <row r="290" spans="1:17" x14ac:dyDescent="0.2">
      <c r="A290" t="s">
        <v>4587</v>
      </c>
      <c r="B290" t="str">
        <f t="shared" si="30"/>
        <v>226</v>
      </c>
      <c r="C290">
        <v>101</v>
      </c>
      <c r="D290" t="s">
        <v>4588</v>
      </c>
      <c r="E290" s="1" t="s">
        <v>264</v>
      </c>
      <c r="G290">
        <f t="shared" si="35"/>
        <v>285</v>
      </c>
      <c r="H290">
        <f t="shared" si="29"/>
        <v>2</v>
      </c>
      <c r="I290" t="str">
        <f t="shared" si="31"/>
        <v>No</v>
      </c>
      <c r="K290">
        <f t="shared" si="32"/>
        <v>285</v>
      </c>
      <c r="L290">
        <f t="shared" si="33"/>
        <v>0</v>
      </c>
      <c r="M290">
        <f t="shared" si="33"/>
        <v>72</v>
      </c>
      <c r="N290">
        <f t="shared" si="33"/>
        <v>71</v>
      </c>
      <c r="O290">
        <f t="shared" si="34"/>
        <v>71</v>
      </c>
      <c r="Q290">
        <v>71</v>
      </c>
    </row>
    <row r="291" spans="1:17" x14ac:dyDescent="0.2">
      <c r="A291" t="s">
        <v>4587</v>
      </c>
      <c r="B291" t="str">
        <f t="shared" si="30"/>
        <v>226</v>
      </c>
      <c r="C291">
        <v>100</v>
      </c>
      <c r="D291" t="s">
        <v>4899</v>
      </c>
      <c r="E291" s="1" t="s">
        <v>247</v>
      </c>
      <c r="G291">
        <f t="shared" si="35"/>
        <v>286</v>
      </c>
      <c r="H291">
        <f t="shared" si="29"/>
        <v>1</v>
      </c>
      <c r="I291" t="str">
        <f t="shared" si="31"/>
        <v>No</v>
      </c>
      <c r="K291">
        <f t="shared" si="32"/>
        <v>286</v>
      </c>
      <c r="L291">
        <f t="shared" si="33"/>
        <v>0</v>
      </c>
      <c r="M291">
        <f t="shared" si="33"/>
        <v>0</v>
      </c>
      <c r="N291">
        <f t="shared" si="33"/>
        <v>91</v>
      </c>
      <c r="O291">
        <f t="shared" si="34"/>
        <v>91</v>
      </c>
      <c r="Q291">
        <v>91</v>
      </c>
    </row>
    <row r="292" spans="1:17" x14ac:dyDescent="0.2">
      <c r="A292" t="s">
        <v>4589</v>
      </c>
      <c r="B292" t="str">
        <f t="shared" si="30"/>
        <v>227</v>
      </c>
      <c r="C292">
        <v>106</v>
      </c>
      <c r="D292" t="s">
        <v>4590</v>
      </c>
      <c r="E292" s="1" t="s">
        <v>264</v>
      </c>
      <c r="G292">
        <f t="shared" si="35"/>
        <v>287</v>
      </c>
      <c r="H292">
        <f t="shared" si="29"/>
        <v>3</v>
      </c>
      <c r="I292" t="str">
        <f t="shared" si="31"/>
        <v>Yes</v>
      </c>
      <c r="K292">
        <f t="shared" si="32"/>
        <v>287</v>
      </c>
      <c r="L292">
        <f t="shared" si="33"/>
        <v>119</v>
      </c>
      <c r="M292">
        <f t="shared" si="33"/>
        <v>68</v>
      </c>
      <c r="N292">
        <f t="shared" si="33"/>
        <v>63</v>
      </c>
      <c r="O292">
        <f t="shared" si="34"/>
        <v>63</v>
      </c>
      <c r="Q292">
        <v>63</v>
      </c>
    </row>
    <row r="293" spans="1:17" hidden="1" x14ac:dyDescent="0.2">
      <c r="A293" t="s">
        <v>4589</v>
      </c>
      <c r="B293" t="str">
        <f t="shared" si="30"/>
        <v>227</v>
      </c>
      <c r="C293">
        <v>105</v>
      </c>
      <c r="D293" t="s">
        <v>4900</v>
      </c>
      <c r="E293" s="1" t="s">
        <v>247</v>
      </c>
      <c r="G293">
        <f t="shared" si="35"/>
        <v>288</v>
      </c>
      <c r="H293">
        <f t="shared" si="29"/>
        <v>0</v>
      </c>
      <c r="I293" t="str">
        <f t="shared" si="31"/>
        <v>No</v>
      </c>
      <c r="K293">
        <f t="shared" si="32"/>
        <v>288</v>
      </c>
      <c r="L293">
        <f t="shared" si="33"/>
        <v>0</v>
      </c>
      <c r="M293">
        <f t="shared" si="33"/>
        <v>0</v>
      </c>
      <c r="N293">
        <f t="shared" si="33"/>
        <v>0</v>
      </c>
      <c r="O293" t="e">
        <f t="shared" si="34"/>
        <v>#NUM!</v>
      </c>
      <c r="Q293" t="e">
        <v>#NUM!</v>
      </c>
    </row>
    <row r="294" spans="1:17" x14ac:dyDescent="0.2">
      <c r="A294" t="s">
        <v>4591</v>
      </c>
      <c r="B294" t="str">
        <f t="shared" si="30"/>
        <v>228</v>
      </c>
      <c r="C294">
        <v>80</v>
      </c>
      <c r="D294" t="s">
        <v>4592</v>
      </c>
      <c r="E294" s="1" t="s">
        <v>264</v>
      </c>
      <c r="G294">
        <f t="shared" si="35"/>
        <v>289</v>
      </c>
      <c r="H294">
        <f t="shared" si="29"/>
        <v>3</v>
      </c>
      <c r="I294" t="str">
        <f t="shared" si="31"/>
        <v>Yes</v>
      </c>
      <c r="K294">
        <f t="shared" si="32"/>
        <v>289</v>
      </c>
      <c r="L294">
        <f t="shared" si="33"/>
        <v>168</v>
      </c>
      <c r="M294">
        <f t="shared" si="33"/>
        <v>64</v>
      </c>
      <c r="N294">
        <f t="shared" si="33"/>
        <v>63</v>
      </c>
      <c r="O294">
        <f t="shared" si="34"/>
        <v>63</v>
      </c>
      <c r="Q294">
        <v>63</v>
      </c>
    </row>
    <row r="295" spans="1:17" hidden="1" x14ac:dyDescent="0.2">
      <c r="A295" t="s">
        <v>4591</v>
      </c>
      <c r="B295" t="str">
        <f t="shared" si="30"/>
        <v>228</v>
      </c>
      <c r="C295">
        <v>78</v>
      </c>
      <c r="D295" t="s">
        <v>4901</v>
      </c>
      <c r="E295" s="1" t="s">
        <v>247</v>
      </c>
      <c r="G295">
        <f t="shared" si="35"/>
        <v>290</v>
      </c>
      <c r="H295">
        <f t="shared" si="29"/>
        <v>0</v>
      </c>
      <c r="I295" t="str">
        <f t="shared" si="31"/>
        <v>No</v>
      </c>
      <c r="K295">
        <f t="shared" si="32"/>
        <v>290</v>
      </c>
      <c r="L295">
        <f t="shared" si="33"/>
        <v>0</v>
      </c>
      <c r="M295">
        <f t="shared" si="33"/>
        <v>0</v>
      </c>
      <c r="N295">
        <f t="shared" si="33"/>
        <v>0</v>
      </c>
      <c r="O295" t="e">
        <f t="shared" si="34"/>
        <v>#NUM!</v>
      </c>
      <c r="Q295" t="e">
        <v>#NUM!</v>
      </c>
    </row>
    <row r="296" spans="1:17" x14ac:dyDescent="0.2">
      <c r="A296" t="s">
        <v>4593</v>
      </c>
      <c r="B296" t="str">
        <f t="shared" si="30"/>
        <v>229</v>
      </c>
      <c r="C296">
        <v>116</v>
      </c>
      <c r="D296" t="s">
        <v>4594</v>
      </c>
      <c r="E296" s="1" t="s">
        <v>264</v>
      </c>
      <c r="G296">
        <f t="shared" si="35"/>
        <v>291</v>
      </c>
      <c r="H296">
        <f t="shared" si="29"/>
        <v>3</v>
      </c>
      <c r="I296" t="str">
        <f t="shared" si="31"/>
        <v>Yes</v>
      </c>
      <c r="K296">
        <f t="shared" si="32"/>
        <v>291</v>
      </c>
      <c r="L296">
        <f t="shared" si="33"/>
        <v>140</v>
      </c>
      <c r="M296">
        <f t="shared" si="33"/>
        <v>89</v>
      </c>
      <c r="N296">
        <f t="shared" si="33"/>
        <v>85</v>
      </c>
      <c r="O296">
        <f t="shared" si="34"/>
        <v>85</v>
      </c>
      <c r="Q296">
        <v>85</v>
      </c>
    </row>
    <row r="297" spans="1:17" hidden="1" x14ac:dyDescent="0.2">
      <c r="A297" t="s">
        <v>4593</v>
      </c>
      <c r="B297" t="str">
        <f t="shared" si="30"/>
        <v>229</v>
      </c>
      <c r="C297">
        <v>116</v>
      </c>
      <c r="D297" t="s">
        <v>4902</v>
      </c>
      <c r="E297" s="1" t="s">
        <v>247</v>
      </c>
      <c r="G297">
        <f t="shared" si="35"/>
        <v>292</v>
      </c>
      <c r="H297">
        <f t="shared" si="29"/>
        <v>0</v>
      </c>
      <c r="I297" t="str">
        <f t="shared" si="31"/>
        <v>No</v>
      </c>
      <c r="K297">
        <f t="shared" si="32"/>
        <v>292</v>
      </c>
      <c r="L297">
        <f t="shared" si="33"/>
        <v>0</v>
      </c>
      <c r="M297">
        <f t="shared" si="33"/>
        <v>0</v>
      </c>
      <c r="N297">
        <f t="shared" si="33"/>
        <v>0</v>
      </c>
      <c r="O297" t="e">
        <f t="shared" si="34"/>
        <v>#NUM!</v>
      </c>
      <c r="Q297" t="e">
        <v>#NUM!</v>
      </c>
    </row>
    <row r="298" spans="1:17" x14ac:dyDescent="0.2">
      <c r="A298" t="s">
        <v>4595</v>
      </c>
      <c r="B298" t="str">
        <f t="shared" si="30"/>
        <v>23</v>
      </c>
      <c r="C298">
        <v>92</v>
      </c>
      <c r="D298" t="s">
        <v>4596</v>
      </c>
      <c r="E298" s="1" t="s">
        <v>264</v>
      </c>
      <c r="G298">
        <f t="shared" si="35"/>
        <v>293</v>
      </c>
      <c r="H298">
        <f t="shared" si="29"/>
        <v>1</v>
      </c>
      <c r="I298" t="str">
        <f t="shared" si="31"/>
        <v>No</v>
      </c>
      <c r="K298">
        <f t="shared" si="32"/>
        <v>293</v>
      </c>
      <c r="L298">
        <f t="shared" si="33"/>
        <v>0</v>
      </c>
      <c r="M298">
        <f t="shared" si="33"/>
        <v>101</v>
      </c>
      <c r="N298">
        <f t="shared" si="33"/>
        <v>0</v>
      </c>
      <c r="O298">
        <f t="shared" si="34"/>
        <v>101</v>
      </c>
      <c r="Q298">
        <v>101</v>
      </c>
    </row>
    <row r="299" spans="1:17" hidden="1" x14ac:dyDescent="0.2">
      <c r="A299" t="s">
        <v>4595</v>
      </c>
      <c r="B299" t="str">
        <f t="shared" si="30"/>
        <v>23</v>
      </c>
      <c r="C299">
        <v>91</v>
      </c>
      <c r="D299" t="s">
        <v>4903</v>
      </c>
      <c r="E299" s="1" t="s">
        <v>247</v>
      </c>
      <c r="G299">
        <f t="shared" si="35"/>
        <v>294</v>
      </c>
      <c r="H299">
        <f t="shared" si="29"/>
        <v>0</v>
      </c>
      <c r="I299" t="str">
        <f t="shared" si="31"/>
        <v>No</v>
      </c>
      <c r="K299">
        <f t="shared" si="32"/>
        <v>294</v>
      </c>
      <c r="L299">
        <f t="shared" si="33"/>
        <v>0</v>
      </c>
      <c r="M299">
        <f t="shared" si="33"/>
        <v>0</v>
      </c>
      <c r="N299">
        <f t="shared" si="33"/>
        <v>0</v>
      </c>
      <c r="O299" t="e">
        <f t="shared" si="34"/>
        <v>#NUM!</v>
      </c>
      <c r="Q299" t="e">
        <v>#NUM!</v>
      </c>
    </row>
    <row r="300" spans="1:17" hidden="1" x14ac:dyDescent="0.2">
      <c r="A300" t="s">
        <v>4597</v>
      </c>
      <c r="B300" t="str">
        <f t="shared" si="30"/>
        <v>230</v>
      </c>
      <c r="C300">
        <v>104</v>
      </c>
      <c r="D300" t="s">
        <v>4598</v>
      </c>
      <c r="E300" s="1" t="s">
        <v>264</v>
      </c>
      <c r="G300">
        <f t="shared" si="35"/>
        <v>295</v>
      </c>
      <c r="H300">
        <f t="shared" si="29"/>
        <v>0</v>
      </c>
      <c r="I300" t="str">
        <f t="shared" si="31"/>
        <v>No</v>
      </c>
      <c r="K300">
        <f t="shared" si="32"/>
        <v>295</v>
      </c>
      <c r="L300">
        <f t="shared" si="33"/>
        <v>0</v>
      </c>
      <c r="M300">
        <f t="shared" si="33"/>
        <v>0</v>
      </c>
      <c r="N300">
        <f t="shared" si="33"/>
        <v>0</v>
      </c>
      <c r="O300" t="e">
        <f t="shared" si="34"/>
        <v>#NUM!</v>
      </c>
      <c r="Q300" t="e">
        <v>#NUM!</v>
      </c>
    </row>
    <row r="301" spans="1:17" hidden="1" x14ac:dyDescent="0.2">
      <c r="A301" t="s">
        <v>4597</v>
      </c>
      <c r="B301" t="str">
        <f t="shared" si="30"/>
        <v>230</v>
      </c>
      <c r="C301">
        <v>103</v>
      </c>
      <c r="D301" t="s">
        <v>4904</v>
      </c>
      <c r="E301" s="1" t="s">
        <v>247</v>
      </c>
      <c r="G301">
        <f t="shared" si="35"/>
        <v>296</v>
      </c>
      <c r="H301">
        <f t="shared" si="29"/>
        <v>0</v>
      </c>
      <c r="I301" t="str">
        <f t="shared" si="31"/>
        <v>No</v>
      </c>
      <c r="K301">
        <f t="shared" si="32"/>
        <v>296</v>
      </c>
      <c r="L301">
        <f t="shared" si="33"/>
        <v>0</v>
      </c>
      <c r="M301">
        <f t="shared" si="33"/>
        <v>0</v>
      </c>
      <c r="N301">
        <f t="shared" si="33"/>
        <v>0</v>
      </c>
      <c r="O301" t="e">
        <f t="shared" si="34"/>
        <v>#NUM!</v>
      </c>
      <c r="Q301" t="e">
        <v>#NUM!</v>
      </c>
    </row>
    <row r="302" spans="1:17" hidden="1" x14ac:dyDescent="0.2">
      <c r="A302" t="s">
        <v>4600</v>
      </c>
      <c r="B302" t="str">
        <f t="shared" si="30"/>
        <v>231</v>
      </c>
      <c r="C302">
        <v>85</v>
      </c>
      <c r="D302" t="s">
        <v>4601</v>
      </c>
      <c r="E302" s="1" t="s">
        <v>264</v>
      </c>
      <c r="G302">
        <f t="shared" si="35"/>
        <v>297</v>
      </c>
      <c r="H302">
        <f t="shared" si="29"/>
        <v>0</v>
      </c>
      <c r="I302" t="str">
        <f t="shared" si="31"/>
        <v>No</v>
      </c>
      <c r="K302">
        <f t="shared" si="32"/>
        <v>297</v>
      </c>
      <c r="L302">
        <f t="shared" si="33"/>
        <v>0</v>
      </c>
      <c r="M302">
        <f t="shared" si="33"/>
        <v>0</v>
      </c>
      <c r="N302">
        <f t="shared" si="33"/>
        <v>0</v>
      </c>
      <c r="O302" t="e">
        <f t="shared" si="34"/>
        <v>#NUM!</v>
      </c>
      <c r="Q302" t="e">
        <v>#NUM!</v>
      </c>
    </row>
    <row r="303" spans="1:17" x14ac:dyDescent="0.2">
      <c r="A303" t="s">
        <v>4600</v>
      </c>
      <c r="B303" t="str">
        <f t="shared" si="30"/>
        <v>231</v>
      </c>
      <c r="C303">
        <v>83</v>
      </c>
      <c r="D303" t="s">
        <v>4908</v>
      </c>
      <c r="E303" s="1" t="s">
        <v>247</v>
      </c>
      <c r="G303">
        <f t="shared" si="35"/>
        <v>298</v>
      </c>
      <c r="H303">
        <f t="shared" si="29"/>
        <v>3</v>
      </c>
      <c r="I303" t="str">
        <f t="shared" si="31"/>
        <v>Yes</v>
      </c>
      <c r="K303">
        <f t="shared" si="32"/>
        <v>298</v>
      </c>
      <c r="L303">
        <f t="shared" si="33"/>
        <v>105</v>
      </c>
      <c r="M303">
        <f t="shared" si="33"/>
        <v>77</v>
      </c>
      <c r="N303">
        <f t="shared" si="33"/>
        <v>77</v>
      </c>
      <c r="O303">
        <f t="shared" si="34"/>
        <v>77</v>
      </c>
      <c r="Q303">
        <v>77</v>
      </c>
    </row>
    <row r="304" spans="1:17" x14ac:dyDescent="0.2">
      <c r="A304" t="s">
        <v>4603</v>
      </c>
      <c r="B304" t="str">
        <f t="shared" si="30"/>
        <v>232</v>
      </c>
      <c r="C304">
        <v>77</v>
      </c>
      <c r="D304" t="s">
        <v>4604</v>
      </c>
      <c r="E304" s="1" t="s">
        <v>264</v>
      </c>
      <c r="G304">
        <f t="shared" si="35"/>
        <v>299</v>
      </c>
      <c r="H304">
        <f t="shared" si="29"/>
        <v>3</v>
      </c>
      <c r="I304" t="str">
        <f t="shared" si="31"/>
        <v>Yes</v>
      </c>
      <c r="K304">
        <f t="shared" si="32"/>
        <v>299</v>
      </c>
      <c r="L304">
        <f t="shared" si="33"/>
        <v>140</v>
      </c>
      <c r="M304">
        <f t="shared" si="33"/>
        <v>86</v>
      </c>
      <c r="N304">
        <f t="shared" si="33"/>
        <v>82</v>
      </c>
      <c r="O304">
        <f t="shared" si="34"/>
        <v>82</v>
      </c>
      <c r="Q304">
        <v>82</v>
      </c>
    </row>
    <row r="305" spans="1:17" x14ac:dyDescent="0.2">
      <c r="A305" t="s">
        <v>4603</v>
      </c>
      <c r="B305" t="str">
        <f t="shared" si="30"/>
        <v>232</v>
      </c>
      <c r="C305">
        <v>76</v>
      </c>
      <c r="D305" t="s">
        <v>4909</v>
      </c>
      <c r="E305" s="1" t="s">
        <v>247</v>
      </c>
      <c r="G305">
        <f t="shared" si="35"/>
        <v>300</v>
      </c>
      <c r="H305">
        <f t="shared" si="29"/>
        <v>3</v>
      </c>
      <c r="I305" t="str">
        <f t="shared" si="31"/>
        <v>Yes</v>
      </c>
      <c r="K305">
        <f t="shared" si="32"/>
        <v>300</v>
      </c>
      <c r="L305">
        <f t="shared" si="33"/>
        <v>42</v>
      </c>
      <c r="M305">
        <f t="shared" si="33"/>
        <v>40</v>
      </c>
      <c r="N305">
        <f t="shared" si="33"/>
        <v>38</v>
      </c>
      <c r="O305">
        <f t="shared" si="34"/>
        <v>38</v>
      </c>
      <c r="Q305">
        <v>38</v>
      </c>
    </row>
    <row r="306" spans="1:17" x14ac:dyDescent="0.2">
      <c r="A306" t="s">
        <v>4607</v>
      </c>
      <c r="B306" t="str">
        <f t="shared" si="30"/>
        <v>233</v>
      </c>
      <c r="C306" t="s">
        <v>1</v>
      </c>
      <c r="D306" t="s">
        <v>246</v>
      </c>
      <c r="E306" s="1" t="s">
        <v>264</v>
      </c>
      <c r="G306">
        <f t="shared" si="35"/>
        <v>301</v>
      </c>
      <c r="H306">
        <f t="shared" si="29"/>
        <v>2</v>
      </c>
      <c r="I306" t="str">
        <f t="shared" si="31"/>
        <v>No</v>
      </c>
      <c r="K306">
        <f t="shared" si="32"/>
        <v>301</v>
      </c>
      <c r="L306">
        <f t="shared" si="33"/>
        <v>147</v>
      </c>
      <c r="M306">
        <f t="shared" si="33"/>
        <v>0</v>
      </c>
      <c r="N306">
        <f t="shared" si="33"/>
        <v>94</v>
      </c>
      <c r="O306">
        <f t="shared" si="34"/>
        <v>94</v>
      </c>
      <c r="Q306">
        <v>94</v>
      </c>
    </row>
    <row r="307" spans="1:17" x14ac:dyDescent="0.2">
      <c r="A307" t="s">
        <v>4607</v>
      </c>
      <c r="B307" t="str">
        <f t="shared" si="30"/>
        <v>233</v>
      </c>
      <c r="C307" t="s">
        <v>1</v>
      </c>
      <c r="D307" t="s">
        <v>246</v>
      </c>
      <c r="E307" s="1" t="s">
        <v>247</v>
      </c>
      <c r="G307">
        <f t="shared" si="35"/>
        <v>302</v>
      </c>
      <c r="H307">
        <f t="shared" si="29"/>
        <v>2</v>
      </c>
      <c r="I307" t="str">
        <f t="shared" si="31"/>
        <v>No</v>
      </c>
      <c r="K307">
        <f t="shared" si="32"/>
        <v>302</v>
      </c>
      <c r="L307">
        <f t="shared" si="33"/>
        <v>0</v>
      </c>
      <c r="M307">
        <f t="shared" si="33"/>
        <v>80</v>
      </c>
      <c r="N307">
        <f t="shared" si="33"/>
        <v>70</v>
      </c>
      <c r="O307">
        <f t="shared" si="34"/>
        <v>70</v>
      </c>
      <c r="Q307">
        <v>70</v>
      </c>
    </row>
    <row r="308" spans="1:17" x14ac:dyDescent="0.2">
      <c r="A308" t="s">
        <v>4608</v>
      </c>
      <c r="B308" t="str">
        <f t="shared" si="30"/>
        <v>234</v>
      </c>
      <c r="C308">
        <v>75</v>
      </c>
      <c r="D308" t="s">
        <v>4609</v>
      </c>
      <c r="E308" s="1" t="s">
        <v>264</v>
      </c>
      <c r="G308">
        <f t="shared" si="35"/>
        <v>303</v>
      </c>
      <c r="H308">
        <f t="shared" si="29"/>
        <v>2</v>
      </c>
      <c r="I308" t="str">
        <f t="shared" si="31"/>
        <v>No</v>
      </c>
      <c r="K308">
        <f t="shared" si="32"/>
        <v>303</v>
      </c>
      <c r="L308">
        <f t="shared" si="33"/>
        <v>0</v>
      </c>
      <c r="M308">
        <f t="shared" si="33"/>
        <v>84</v>
      </c>
      <c r="N308">
        <f t="shared" si="33"/>
        <v>84</v>
      </c>
      <c r="O308">
        <f t="shared" si="34"/>
        <v>84</v>
      </c>
      <c r="Q308">
        <v>84</v>
      </c>
    </row>
    <row r="309" spans="1:17" hidden="1" x14ac:dyDescent="0.2">
      <c r="A309" t="s">
        <v>4608</v>
      </c>
      <c r="B309" t="str">
        <f t="shared" si="30"/>
        <v>234</v>
      </c>
      <c r="C309">
        <v>67</v>
      </c>
      <c r="D309" t="s">
        <v>4918</v>
      </c>
      <c r="E309" s="1" t="s">
        <v>247</v>
      </c>
      <c r="G309">
        <f t="shared" si="35"/>
        <v>304</v>
      </c>
      <c r="H309">
        <f t="shared" ref="H309:H372" si="36">COUNTIFS($B:$B,G309,$C:$C,"&gt;0")</f>
        <v>0</v>
      </c>
      <c r="I309" t="str">
        <f t="shared" si="31"/>
        <v>No</v>
      </c>
      <c r="K309">
        <f t="shared" si="32"/>
        <v>304</v>
      </c>
      <c r="L309">
        <f t="shared" si="33"/>
        <v>0</v>
      </c>
      <c r="M309">
        <f t="shared" si="33"/>
        <v>0</v>
      </c>
      <c r="N309">
        <f t="shared" si="33"/>
        <v>0</v>
      </c>
      <c r="O309" t="e">
        <f t="shared" si="34"/>
        <v>#NUM!</v>
      </c>
      <c r="Q309" t="e">
        <v>#NUM!</v>
      </c>
    </row>
    <row r="310" spans="1:17" hidden="1" x14ac:dyDescent="0.2">
      <c r="A310" t="s">
        <v>4610</v>
      </c>
      <c r="B310" t="str">
        <f t="shared" si="30"/>
        <v>235</v>
      </c>
      <c r="C310">
        <v>105</v>
      </c>
      <c r="D310" t="s">
        <v>4611</v>
      </c>
      <c r="E310" s="1" t="s">
        <v>264</v>
      </c>
      <c r="G310">
        <f t="shared" si="35"/>
        <v>305</v>
      </c>
      <c r="H310">
        <f t="shared" si="36"/>
        <v>0</v>
      </c>
      <c r="I310" t="str">
        <f t="shared" si="31"/>
        <v>No</v>
      </c>
      <c r="K310">
        <f t="shared" si="32"/>
        <v>305</v>
      </c>
      <c r="L310">
        <f t="shared" si="33"/>
        <v>0</v>
      </c>
      <c r="M310">
        <f t="shared" si="33"/>
        <v>0</v>
      </c>
      <c r="N310">
        <f t="shared" si="33"/>
        <v>0</v>
      </c>
      <c r="O310" t="e">
        <f t="shared" si="34"/>
        <v>#NUM!</v>
      </c>
      <c r="Q310" t="e">
        <v>#NUM!</v>
      </c>
    </row>
    <row r="311" spans="1:17" x14ac:dyDescent="0.2">
      <c r="A311" t="s">
        <v>4610</v>
      </c>
      <c r="B311" t="str">
        <f t="shared" si="30"/>
        <v>235</v>
      </c>
      <c r="C311" t="s">
        <v>1</v>
      </c>
      <c r="D311" t="s">
        <v>246</v>
      </c>
      <c r="E311" s="1" t="s">
        <v>247</v>
      </c>
      <c r="G311">
        <f t="shared" si="35"/>
        <v>306</v>
      </c>
      <c r="H311">
        <f t="shared" si="36"/>
        <v>3</v>
      </c>
      <c r="I311" t="str">
        <f t="shared" si="31"/>
        <v>Yes</v>
      </c>
      <c r="K311">
        <f t="shared" si="32"/>
        <v>306</v>
      </c>
      <c r="L311">
        <f t="shared" si="33"/>
        <v>182</v>
      </c>
      <c r="M311">
        <f t="shared" si="33"/>
        <v>84</v>
      </c>
      <c r="N311">
        <f t="shared" si="33"/>
        <v>84</v>
      </c>
      <c r="O311">
        <f t="shared" si="34"/>
        <v>84</v>
      </c>
      <c r="Q311">
        <v>84</v>
      </c>
    </row>
    <row r="312" spans="1:17" x14ac:dyDescent="0.2">
      <c r="A312" t="s">
        <v>4612</v>
      </c>
      <c r="B312" t="str">
        <f t="shared" si="30"/>
        <v>236</v>
      </c>
      <c r="C312">
        <v>99</v>
      </c>
      <c r="D312" t="s">
        <v>4613</v>
      </c>
      <c r="E312" s="1" t="s">
        <v>264</v>
      </c>
      <c r="G312">
        <f t="shared" si="35"/>
        <v>307</v>
      </c>
      <c r="H312">
        <f t="shared" si="36"/>
        <v>1</v>
      </c>
      <c r="I312" t="str">
        <f t="shared" si="31"/>
        <v>No</v>
      </c>
      <c r="K312">
        <f t="shared" si="32"/>
        <v>307</v>
      </c>
      <c r="L312">
        <f t="shared" si="33"/>
        <v>189</v>
      </c>
      <c r="M312">
        <f t="shared" si="33"/>
        <v>0</v>
      </c>
      <c r="N312">
        <f t="shared" si="33"/>
        <v>0</v>
      </c>
      <c r="O312">
        <f t="shared" si="34"/>
        <v>189</v>
      </c>
      <c r="Q312">
        <v>189</v>
      </c>
    </row>
    <row r="313" spans="1:17" hidden="1" x14ac:dyDescent="0.2">
      <c r="A313" t="s">
        <v>4612</v>
      </c>
      <c r="B313" t="str">
        <f t="shared" si="30"/>
        <v>236</v>
      </c>
      <c r="C313">
        <v>93</v>
      </c>
      <c r="D313" t="s">
        <v>4925</v>
      </c>
      <c r="E313" s="1" t="s">
        <v>247</v>
      </c>
      <c r="G313">
        <f t="shared" si="35"/>
        <v>308</v>
      </c>
      <c r="H313">
        <f t="shared" si="36"/>
        <v>0</v>
      </c>
      <c r="I313" t="str">
        <f t="shared" si="31"/>
        <v>No</v>
      </c>
      <c r="K313">
        <f t="shared" si="32"/>
        <v>308</v>
      </c>
      <c r="L313">
        <f t="shared" si="33"/>
        <v>0</v>
      </c>
      <c r="M313">
        <f t="shared" si="33"/>
        <v>0</v>
      </c>
      <c r="N313">
        <f t="shared" si="33"/>
        <v>0</v>
      </c>
      <c r="O313" t="e">
        <f t="shared" si="34"/>
        <v>#NUM!</v>
      </c>
      <c r="Q313" t="e">
        <v>#NUM!</v>
      </c>
    </row>
    <row r="314" spans="1:17" x14ac:dyDescent="0.2">
      <c r="A314" t="s">
        <v>4614</v>
      </c>
      <c r="B314" t="str">
        <f t="shared" si="30"/>
        <v>237</v>
      </c>
      <c r="C314" t="s">
        <v>1</v>
      </c>
      <c r="D314" t="s">
        <v>246</v>
      </c>
      <c r="E314" s="1" t="s">
        <v>264</v>
      </c>
      <c r="G314">
        <f t="shared" si="35"/>
        <v>309</v>
      </c>
      <c r="H314">
        <f t="shared" si="36"/>
        <v>1</v>
      </c>
      <c r="I314" t="str">
        <f t="shared" si="31"/>
        <v>No</v>
      </c>
      <c r="K314">
        <f t="shared" si="32"/>
        <v>309</v>
      </c>
      <c r="L314">
        <f t="shared" si="33"/>
        <v>0</v>
      </c>
      <c r="M314">
        <f t="shared" si="33"/>
        <v>98</v>
      </c>
      <c r="N314">
        <f t="shared" si="33"/>
        <v>0</v>
      </c>
      <c r="O314">
        <f t="shared" si="34"/>
        <v>98</v>
      </c>
      <c r="Q314">
        <v>98</v>
      </c>
    </row>
    <row r="315" spans="1:17" x14ac:dyDescent="0.2">
      <c r="A315" t="s">
        <v>4614</v>
      </c>
      <c r="B315" t="str">
        <f t="shared" si="30"/>
        <v>237</v>
      </c>
      <c r="C315" t="s">
        <v>1</v>
      </c>
      <c r="D315" t="s">
        <v>4933</v>
      </c>
      <c r="E315" s="1" t="s">
        <v>247</v>
      </c>
      <c r="G315">
        <f t="shared" si="35"/>
        <v>310</v>
      </c>
      <c r="H315">
        <f t="shared" si="36"/>
        <v>2</v>
      </c>
      <c r="I315" t="str">
        <f t="shared" si="31"/>
        <v>No</v>
      </c>
      <c r="K315">
        <f t="shared" si="32"/>
        <v>310</v>
      </c>
      <c r="L315">
        <f t="shared" si="33"/>
        <v>0</v>
      </c>
      <c r="M315">
        <f t="shared" si="33"/>
        <v>105</v>
      </c>
      <c r="N315">
        <f t="shared" si="33"/>
        <v>103</v>
      </c>
      <c r="O315">
        <f t="shared" si="34"/>
        <v>103</v>
      </c>
      <c r="Q315">
        <v>103</v>
      </c>
    </row>
    <row r="316" spans="1:17" hidden="1" x14ac:dyDescent="0.2">
      <c r="A316" t="s">
        <v>4615</v>
      </c>
      <c r="B316" t="str">
        <f t="shared" si="30"/>
        <v>238</v>
      </c>
      <c r="C316" t="s">
        <v>1</v>
      </c>
      <c r="D316" t="s">
        <v>246</v>
      </c>
      <c r="E316" s="1" t="s">
        <v>264</v>
      </c>
      <c r="G316">
        <f t="shared" si="35"/>
        <v>311</v>
      </c>
      <c r="H316">
        <f t="shared" si="36"/>
        <v>0</v>
      </c>
      <c r="I316" t="str">
        <f t="shared" si="31"/>
        <v>No</v>
      </c>
      <c r="K316">
        <f t="shared" si="32"/>
        <v>311</v>
      </c>
      <c r="L316">
        <f t="shared" si="33"/>
        <v>0</v>
      </c>
      <c r="M316">
        <f t="shared" si="33"/>
        <v>0</v>
      </c>
      <c r="N316">
        <f t="shared" si="33"/>
        <v>0</v>
      </c>
      <c r="O316" t="e">
        <f t="shared" si="34"/>
        <v>#NUM!</v>
      </c>
      <c r="Q316" t="e">
        <v>#NUM!</v>
      </c>
    </row>
    <row r="317" spans="1:17" hidden="1" x14ac:dyDescent="0.2">
      <c r="A317" t="s">
        <v>4615</v>
      </c>
      <c r="B317" t="str">
        <f t="shared" si="30"/>
        <v>238</v>
      </c>
      <c r="C317" t="s">
        <v>1</v>
      </c>
      <c r="D317" t="s">
        <v>246</v>
      </c>
      <c r="E317" s="1" t="s">
        <v>247</v>
      </c>
      <c r="G317">
        <f t="shared" si="35"/>
        <v>312</v>
      </c>
      <c r="H317">
        <f t="shared" si="36"/>
        <v>0</v>
      </c>
      <c r="I317" t="str">
        <f t="shared" si="31"/>
        <v>No</v>
      </c>
      <c r="K317">
        <f t="shared" si="32"/>
        <v>312</v>
      </c>
      <c r="L317">
        <f t="shared" si="33"/>
        <v>0</v>
      </c>
      <c r="M317">
        <f t="shared" si="33"/>
        <v>0</v>
      </c>
      <c r="N317">
        <f t="shared" si="33"/>
        <v>0</v>
      </c>
      <c r="O317" t="e">
        <f t="shared" si="34"/>
        <v>#NUM!</v>
      </c>
      <c r="Q317" t="e">
        <v>#NUM!</v>
      </c>
    </row>
    <row r="318" spans="1:17" x14ac:dyDescent="0.2">
      <c r="A318" t="s">
        <v>4616</v>
      </c>
      <c r="B318" t="str">
        <f t="shared" si="30"/>
        <v>239</v>
      </c>
      <c r="C318">
        <v>71</v>
      </c>
      <c r="D318" t="s">
        <v>4617</v>
      </c>
      <c r="E318" s="1" t="s">
        <v>264</v>
      </c>
      <c r="G318">
        <f t="shared" si="35"/>
        <v>313</v>
      </c>
      <c r="H318">
        <f t="shared" si="36"/>
        <v>1</v>
      </c>
      <c r="I318" t="str">
        <f t="shared" si="31"/>
        <v>No</v>
      </c>
      <c r="K318">
        <f t="shared" si="32"/>
        <v>313</v>
      </c>
      <c r="L318">
        <f t="shared" si="33"/>
        <v>0</v>
      </c>
      <c r="M318">
        <f t="shared" si="33"/>
        <v>67</v>
      </c>
      <c r="N318">
        <f t="shared" si="33"/>
        <v>0</v>
      </c>
      <c r="O318">
        <f t="shared" si="34"/>
        <v>67</v>
      </c>
      <c r="Q318">
        <v>67</v>
      </c>
    </row>
    <row r="319" spans="1:17" x14ac:dyDescent="0.2">
      <c r="A319" t="s">
        <v>4616</v>
      </c>
      <c r="B319" t="str">
        <f t="shared" si="30"/>
        <v>239</v>
      </c>
      <c r="C319">
        <v>61</v>
      </c>
      <c r="D319" t="s">
        <v>4935</v>
      </c>
      <c r="E319" s="1" t="s">
        <v>247</v>
      </c>
      <c r="G319">
        <f t="shared" si="35"/>
        <v>314</v>
      </c>
      <c r="H319">
        <f t="shared" si="36"/>
        <v>3</v>
      </c>
      <c r="I319" t="str">
        <f t="shared" si="31"/>
        <v>Yes</v>
      </c>
      <c r="K319">
        <f t="shared" si="32"/>
        <v>314</v>
      </c>
      <c r="L319">
        <f t="shared" si="33"/>
        <v>105</v>
      </c>
      <c r="M319">
        <f t="shared" si="33"/>
        <v>58</v>
      </c>
      <c r="N319">
        <f t="shared" si="33"/>
        <v>57</v>
      </c>
      <c r="O319">
        <f t="shared" si="34"/>
        <v>57</v>
      </c>
      <c r="Q319">
        <v>57</v>
      </c>
    </row>
    <row r="320" spans="1:17" x14ac:dyDescent="0.2">
      <c r="A320" t="s">
        <v>4625</v>
      </c>
      <c r="B320" t="str">
        <f t="shared" si="30"/>
        <v>24</v>
      </c>
      <c r="C320" t="s">
        <v>1</v>
      </c>
      <c r="D320" t="s">
        <v>246</v>
      </c>
      <c r="E320" s="1" t="s">
        <v>264</v>
      </c>
      <c r="G320">
        <f t="shared" si="35"/>
        <v>315</v>
      </c>
      <c r="H320">
        <f t="shared" si="36"/>
        <v>3</v>
      </c>
      <c r="I320" t="str">
        <f t="shared" si="31"/>
        <v>Yes</v>
      </c>
      <c r="K320">
        <f t="shared" si="32"/>
        <v>315</v>
      </c>
      <c r="L320">
        <f t="shared" si="33"/>
        <v>91</v>
      </c>
      <c r="M320">
        <f t="shared" si="33"/>
        <v>67</v>
      </c>
      <c r="N320">
        <f t="shared" si="33"/>
        <v>66</v>
      </c>
      <c r="O320">
        <f t="shared" si="34"/>
        <v>66</v>
      </c>
      <c r="Q320">
        <v>66</v>
      </c>
    </row>
    <row r="321" spans="1:17" x14ac:dyDescent="0.2">
      <c r="A321" t="s">
        <v>4625</v>
      </c>
      <c r="B321" t="str">
        <f t="shared" si="30"/>
        <v>24</v>
      </c>
      <c r="C321" t="s">
        <v>1</v>
      </c>
      <c r="D321" t="s">
        <v>246</v>
      </c>
      <c r="E321" s="1" t="s">
        <v>247</v>
      </c>
      <c r="G321">
        <f t="shared" si="35"/>
        <v>316</v>
      </c>
      <c r="H321">
        <f t="shared" si="36"/>
        <v>1</v>
      </c>
      <c r="I321" t="str">
        <f t="shared" si="31"/>
        <v>No</v>
      </c>
      <c r="K321">
        <f t="shared" si="32"/>
        <v>316</v>
      </c>
      <c r="L321">
        <f t="shared" si="33"/>
        <v>0</v>
      </c>
      <c r="M321">
        <f t="shared" si="33"/>
        <v>78</v>
      </c>
      <c r="N321">
        <f t="shared" si="33"/>
        <v>0</v>
      </c>
      <c r="O321">
        <f t="shared" si="34"/>
        <v>78</v>
      </c>
      <c r="Q321">
        <v>78</v>
      </c>
    </row>
    <row r="322" spans="1:17" hidden="1" x14ac:dyDescent="0.2">
      <c r="A322" t="s">
        <v>4626</v>
      </c>
      <c r="B322" t="str">
        <f t="shared" si="30"/>
        <v>240</v>
      </c>
      <c r="C322">
        <v>82</v>
      </c>
      <c r="D322" t="s">
        <v>4627</v>
      </c>
      <c r="E322" s="1" t="s">
        <v>264</v>
      </c>
      <c r="G322">
        <f t="shared" si="35"/>
        <v>317</v>
      </c>
      <c r="H322">
        <f t="shared" si="36"/>
        <v>0</v>
      </c>
      <c r="I322" t="str">
        <f t="shared" si="31"/>
        <v>No</v>
      </c>
      <c r="K322">
        <f t="shared" si="32"/>
        <v>317</v>
      </c>
      <c r="L322">
        <f t="shared" si="33"/>
        <v>0</v>
      </c>
      <c r="M322">
        <f t="shared" si="33"/>
        <v>0</v>
      </c>
      <c r="N322">
        <f t="shared" si="33"/>
        <v>0</v>
      </c>
      <c r="O322" t="e">
        <f t="shared" si="34"/>
        <v>#NUM!</v>
      </c>
      <c r="Q322" t="e">
        <v>#NUM!</v>
      </c>
    </row>
    <row r="323" spans="1:17" x14ac:dyDescent="0.2">
      <c r="A323" t="s">
        <v>4626</v>
      </c>
      <c r="B323" t="str">
        <f t="shared" si="30"/>
        <v>240</v>
      </c>
      <c r="C323">
        <v>80</v>
      </c>
      <c r="D323" t="s">
        <v>4942</v>
      </c>
      <c r="E323" s="1" t="s">
        <v>247</v>
      </c>
      <c r="G323">
        <f t="shared" si="35"/>
        <v>318</v>
      </c>
      <c r="H323">
        <f t="shared" si="36"/>
        <v>1</v>
      </c>
      <c r="I323" t="str">
        <f t="shared" si="31"/>
        <v>No</v>
      </c>
      <c r="K323">
        <f t="shared" si="32"/>
        <v>318</v>
      </c>
      <c r="L323">
        <f t="shared" si="33"/>
        <v>224</v>
      </c>
      <c r="M323">
        <f t="shared" si="33"/>
        <v>0</v>
      </c>
      <c r="N323">
        <f t="shared" si="33"/>
        <v>0</v>
      </c>
      <c r="O323">
        <f t="shared" si="34"/>
        <v>224</v>
      </c>
      <c r="Q323">
        <v>224</v>
      </c>
    </row>
    <row r="324" spans="1:17" hidden="1" x14ac:dyDescent="0.2">
      <c r="A324" t="s">
        <v>4628</v>
      </c>
      <c r="B324" t="str">
        <f t="shared" si="30"/>
        <v>241</v>
      </c>
      <c r="C324">
        <v>48</v>
      </c>
      <c r="D324" t="s">
        <v>4629</v>
      </c>
      <c r="E324" s="1" t="s">
        <v>264</v>
      </c>
      <c r="G324">
        <f t="shared" si="35"/>
        <v>319</v>
      </c>
      <c r="H324">
        <f t="shared" si="36"/>
        <v>0</v>
      </c>
      <c r="I324" t="str">
        <f t="shared" si="31"/>
        <v>No</v>
      </c>
      <c r="K324">
        <f t="shared" si="32"/>
        <v>319</v>
      </c>
      <c r="L324">
        <f t="shared" si="33"/>
        <v>0</v>
      </c>
      <c r="M324">
        <f t="shared" si="33"/>
        <v>0</v>
      </c>
      <c r="N324">
        <f t="shared" si="33"/>
        <v>0</v>
      </c>
      <c r="O324" t="e">
        <f t="shared" si="34"/>
        <v>#NUM!</v>
      </c>
      <c r="Q324" t="e">
        <v>#NUM!</v>
      </c>
    </row>
    <row r="325" spans="1:17" x14ac:dyDescent="0.2">
      <c r="A325" t="s">
        <v>4628</v>
      </c>
      <c r="B325" t="str">
        <f t="shared" si="30"/>
        <v>241</v>
      </c>
      <c r="C325">
        <v>48</v>
      </c>
      <c r="D325" t="s">
        <v>4943</v>
      </c>
      <c r="E325" s="1" t="s">
        <v>247</v>
      </c>
      <c r="G325">
        <f t="shared" si="35"/>
        <v>320</v>
      </c>
      <c r="H325">
        <f t="shared" si="36"/>
        <v>1</v>
      </c>
      <c r="I325" t="str">
        <f t="shared" si="31"/>
        <v>No</v>
      </c>
      <c r="K325">
        <f t="shared" si="32"/>
        <v>320</v>
      </c>
      <c r="L325">
        <f t="shared" si="33"/>
        <v>0</v>
      </c>
      <c r="M325">
        <f t="shared" si="33"/>
        <v>100</v>
      </c>
      <c r="N325">
        <f t="shared" si="33"/>
        <v>0</v>
      </c>
      <c r="O325">
        <f t="shared" si="34"/>
        <v>100</v>
      </c>
      <c r="Q325">
        <v>100</v>
      </c>
    </row>
    <row r="326" spans="1:17" x14ac:dyDescent="0.2">
      <c r="A326" t="s">
        <v>4633</v>
      </c>
      <c r="B326" t="str">
        <f t="shared" ref="B326:B389" si="37">MID(A326,33,LEN(A326)-36)</f>
        <v>242</v>
      </c>
      <c r="C326" t="s">
        <v>1</v>
      </c>
      <c r="D326" t="s">
        <v>246</v>
      </c>
      <c r="E326" s="1" t="s">
        <v>264</v>
      </c>
      <c r="G326">
        <f t="shared" si="35"/>
        <v>321</v>
      </c>
      <c r="H326">
        <f t="shared" si="36"/>
        <v>1</v>
      </c>
      <c r="I326" t="str">
        <f t="shared" si="31"/>
        <v>No</v>
      </c>
      <c r="K326">
        <f t="shared" si="32"/>
        <v>321</v>
      </c>
      <c r="L326">
        <f t="shared" si="33"/>
        <v>0</v>
      </c>
      <c r="M326">
        <f t="shared" si="33"/>
        <v>0</v>
      </c>
      <c r="N326">
        <f t="shared" si="33"/>
        <v>61</v>
      </c>
      <c r="O326">
        <f t="shared" si="34"/>
        <v>61</v>
      </c>
      <c r="Q326">
        <v>61</v>
      </c>
    </row>
    <row r="327" spans="1:17" x14ac:dyDescent="0.2">
      <c r="A327" t="s">
        <v>4633</v>
      </c>
      <c r="B327" t="str">
        <f t="shared" si="37"/>
        <v>242</v>
      </c>
      <c r="C327" t="s">
        <v>1</v>
      </c>
      <c r="D327" t="s">
        <v>246</v>
      </c>
      <c r="E327" s="1" t="s">
        <v>247</v>
      </c>
      <c r="G327">
        <f t="shared" si="35"/>
        <v>322</v>
      </c>
      <c r="H327">
        <f t="shared" si="36"/>
        <v>3</v>
      </c>
      <c r="I327" t="str">
        <f t="shared" ref="I327:I390" si="38">IF(H327=3,"Yes","No")</f>
        <v>Yes</v>
      </c>
      <c r="K327">
        <f t="shared" ref="K327:K390" si="39">G327</f>
        <v>322</v>
      </c>
      <c r="L327">
        <f t="shared" ref="L327:N390" si="40">SUMIFS($C:$C,$E:$E,L$5,$B:$B,$K327)</f>
        <v>84</v>
      </c>
      <c r="M327">
        <f t="shared" si="40"/>
        <v>58</v>
      </c>
      <c r="N327">
        <f t="shared" si="40"/>
        <v>50</v>
      </c>
      <c r="O327">
        <f t="shared" ref="O327:O390" si="41">SMALL(L327:N327,COUNTIF(L327:N327,0)+1)</f>
        <v>50</v>
      </c>
      <c r="Q327">
        <v>50</v>
      </c>
    </row>
    <row r="328" spans="1:17" x14ac:dyDescent="0.2">
      <c r="A328" t="s">
        <v>4634</v>
      </c>
      <c r="B328" t="str">
        <f t="shared" si="37"/>
        <v>243</v>
      </c>
      <c r="C328">
        <v>106</v>
      </c>
      <c r="D328" t="s">
        <v>4635</v>
      </c>
      <c r="E328" s="1" t="s">
        <v>264</v>
      </c>
      <c r="G328">
        <f t="shared" ref="G328:G391" si="42">G327+1</f>
        <v>323</v>
      </c>
      <c r="H328">
        <f t="shared" si="36"/>
        <v>1</v>
      </c>
      <c r="I328" t="str">
        <f t="shared" si="38"/>
        <v>No</v>
      </c>
      <c r="K328">
        <f t="shared" si="39"/>
        <v>323</v>
      </c>
      <c r="L328">
        <f t="shared" si="40"/>
        <v>189</v>
      </c>
      <c r="M328">
        <f t="shared" si="40"/>
        <v>0</v>
      </c>
      <c r="N328">
        <f t="shared" si="40"/>
        <v>0</v>
      </c>
      <c r="O328">
        <f t="shared" si="41"/>
        <v>189</v>
      </c>
      <c r="Q328">
        <v>189</v>
      </c>
    </row>
    <row r="329" spans="1:17" hidden="1" x14ac:dyDescent="0.2">
      <c r="A329" t="s">
        <v>4634</v>
      </c>
      <c r="B329" t="str">
        <f t="shared" si="37"/>
        <v>243</v>
      </c>
      <c r="C329">
        <v>102</v>
      </c>
      <c r="D329" t="s">
        <v>4949</v>
      </c>
      <c r="E329" s="1" t="s">
        <v>247</v>
      </c>
      <c r="G329">
        <f t="shared" si="42"/>
        <v>324</v>
      </c>
      <c r="H329">
        <f t="shared" si="36"/>
        <v>0</v>
      </c>
      <c r="I329" t="str">
        <f t="shared" si="38"/>
        <v>No</v>
      </c>
      <c r="K329">
        <f t="shared" si="39"/>
        <v>324</v>
      </c>
      <c r="L329">
        <f t="shared" si="40"/>
        <v>0</v>
      </c>
      <c r="M329">
        <f t="shared" si="40"/>
        <v>0</v>
      </c>
      <c r="N329">
        <f t="shared" si="40"/>
        <v>0</v>
      </c>
      <c r="O329" t="e">
        <f t="shared" si="41"/>
        <v>#NUM!</v>
      </c>
      <c r="Q329" t="e">
        <v>#NUM!</v>
      </c>
    </row>
    <row r="330" spans="1:17" hidden="1" x14ac:dyDescent="0.2">
      <c r="A330" t="s">
        <v>4638</v>
      </c>
      <c r="B330" t="str">
        <f t="shared" si="37"/>
        <v>244</v>
      </c>
      <c r="C330" t="s">
        <v>1</v>
      </c>
      <c r="D330" t="s">
        <v>246</v>
      </c>
      <c r="E330" s="1" t="s">
        <v>264</v>
      </c>
      <c r="G330">
        <f t="shared" si="42"/>
        <v>325</v>
      </c>
      <c r="H330">
        <f t="shared" si="36"/>
        <v>0</v>
      </c>
      <c r="I330" t="str">
        <f t="shared" si="38"/>
        <v>No</v>
      </c>
      <c r="K330">
        <f t="shared" si="39"/>
        <v>325</v>
      </c>
      <c r="L330">
        <f t="shared" si="40"/>
        <v>0</v>
      </c>
      <c r="M330">
        <f t="shared" si="40"/>
        <v>0</v>
      </c>
      <c r="N330">
        <f t="shared" si="40"/>
        <v>0</v>
      </c>
      <c r="O330" t="e">
        <f t="shared" si="41"/>
        <v>#NUM!</v>
      </c>
      <c r="Q330" t="e">
        <v>#NUM!</v>
      </c>
    </row>
    <row r="331" spans="1:17" x14ac:dyDescent="0.2">
      <c r="A331" t="s">
        <v>4638</v>
      </c>
      <c r="B331" t="str">
        <f t="shared" si="37"/>
        <v>244</v>
      </c>
      <c r="C331" t="s">
        <v>1</v>
      </c>
      <c r="D331" t="s">
        <v>246</v>
      </c>
      <c r="E331" s="1" t="s">
        <v>247</v>
      </c>
      <c r="G331">
        <f t="shared" si="42"/>
        <v>326</v>
      </c>
      <c r="H331">
        <f t="shared" si="36"/>
        <v>3</v>
      </c>
      <c r="I331" t="str">
        <f t="shared" si="38"/>
        <v>Yes</v>
      </c>
      <c r="K331">
        <f t="shared" si="39"/>
        <v>326</v>
      </c>
      <c r="L331">
        <f t="shared" si="40"/>
        <v>133</v>
      </c>
      <c r="M331">
        <f t="shared" si="40"/>
        <v>74</v>
      </c>
      <c r="N331">
        <f t="shared" si="40"/>
        <v>68</v>
      </c>
      <c r="O331">
        <f t="shared" si="41"/>
        <v>68</v>
      </c>
      <c r="Q331">
        <v>68</v>
      </c>
    </row>
    <row r="332" spans="1:17" x14ac:dyDescent="0.2">
      <c r="A332" t="s">
        <v>4639</v>
      </c>
      <c r="B332" t="str">
        <f t="shared" si="37"/>
        <v>245</v>
      </c>
      <c r="C332">
        <v>110</v>
      </c>
      <c r="D332" t="s">
        <v>4640</v>
      </c>
      <c r="E332" s="1" t="s">
        <v>264</v>
      </c>
      <c r="G332">
        <f t="shared" si="42"/>
        <v>327</v>
      </c>
      <c r="H332">
        <f t="shared" si="36"/>
        <v>2</v>
      </c>
      <c r="I332" t="str">
        <f t="shared" si="38"/>
        <v>No</v>
      </c>
      <c r="K332">
        <f t="shared" si="39"/>
        <v>327</v>
      </c>
      <c r="L332">
        <f t="shared" si="40"/>
        <v>0</v>
      </c>
      <c r="M332">
        <f t="shared" si="40"/>
        <v>89</v>
      </c>
      <c r="N332">
        <f t="shared" si="40"/>
        <v>86</v>
      </c>
      <c r="O332">
        <f t="shared" si="41"/>
        <v>86</v>
      </c>
      <c r="Q332">
        <v>86</v>
      </c>
    </row>
    <row r="333" spans="1:17" hidden="1" x14ac:dyDescent="0.2">
      <c r="A333" t="s">
        <v>4639</v>
      </c>
      <c r="B333" t="str">
        <f t="shared" si="37"/>
        <v>245</v>
      </c>
      <c r="C333">
        <v>109</v>
      </c>
      <c r="D333" t="s">
        <v>4966</v>
      </c>
      <c r="E333" s="1" t="s">
        <v>247</v>
      </c>
      <c r="G333">
        <f t="shared" si="42"/>
        <v>328</v>
      </c>
      <c r="H333">
        <f t="shared" si="36"/>
        <v>0</v>
      </c>
      <c r="I333" t="str">
        <f t="shared" si="38"/>
        <v>No</v>
      </c>
      <c r="K333">
        <f t="shared" si="39"/>
        <v>328</v>
      </c>
      <c r="L333">
        <f t="shared" si="40"/>
        <v>0</v>
      </c>
      <c r="M333">
        <f t="shared" si="40"/>
        <v>0</v>
      </c>
      <c r="N333">
        <f t="shared" si="40"/>
        <v>0</v>
      </c>
      <c r="O333" t="e">
        <f t="shared" si="41"/>
        <v>#NUM!</v>
      </c>
      <c r="Q333" t="e">
        <v>#NUM!</v>
      </c>
    </row>
    <row r="334" spans="1:17" x14ac:dyDescent="0.2">
      <c r="A334" t="s">
        <v>4641</v>
      </c>
      <c r="B334" t="str">
        <f t="shared" si="37"/>
        <v>246</v>
      </c>
      <c r="C334">
        <v>87</v>
      </c>
      <c r="D334" t="s">
        <v>4642</v>
      </c>
      <c r="E334" s="1" t="s">
        <v>264</v>
      </c>
      <c r="G334">
        <f t="shared" si="42"/>
        <v>329</v>
      </c>
      <c r="H334">
        <f t="shared" si="36"/>
        <v>3</v>
      </c>
      <c r="I334" t="str">
        <f t="shared" si="38"/>
        <v>Yes</v>
      </c>
      <c r="K334">
        <f t="shared" si="39"/>
        <v>329</v>
      </c>
      <c r="L334">
        <f t="shared" si="40"/>
        <v>161</v>
      </c>
      <c r="M334">
        <f t="shared" si="40"/>
        <v>110</v>
      </c>
      <c r="N334">
        <f t="shared" si="40"/>
        <v>102</v>
      </c>
      <c r="O334">
        <f t="shared" si="41"/>
        <v>102</v>
      </c>
      <c r="Q334">
        <v>102</v>
      </c>
    </row>
    <row r="335" spans="1:17" x14ac:dyDescent="0.2">
      <c r="A335" t="s">
        <v>4641</v>
      </c>
      <c r="B335" t="str">
        <f t="shared" si="37"/>
        <v>246</v>
      </c>
      <c r="C335" t="s">
        <v>1</v>
      </c>
      <c r="D335" t="s">
        <v>246</v>
      </c>
      <c r="E335" s="1" t="s">
        <v>247</v>
      </c>
      <c r="G335">
        <f t="shared" si="42"/>
        <v>330</v>
      </c>
      <c r="H335">
        <f t="shared" si="36"/>
        <v>1</v>
      </c>
      <c r="I335" t="str">
        <f t="shared" si="38"/>
        <v>No</v>
      </c>
      <c r="K335">
        <f t="shared" si="39"/>
        <v>330</v>
      </c>
      <c r="L335">
        <f t="shared" si="40"/>
        <v>231</v>
      </c>
      <c r="M335">
        <f t="shared" si="40"/>
        <v>0</v>
      </c>
      <c r="N335">
        <f t="shared" si="40"/>
        <v>0</v>
      </c>
      <c r="O335">
        <f t="shared" si="41"/>
        <v>231</v>
      </c>
      <c r="Q335">
        <v>231</v>
      </c>
    </row>
    <row r="336" spans="1:17" x14ac:dyDescent="0.2">
      <c r="A336" t="s">
        <v>4643</v>
      </c>
      <c r="B336" t="str">
        <f t="shared" si="37"/>
        <v>247</v>
      </c>
      <c r="C336">
        <v>102</v>
      </c>
      <c r="D336" t="s">
        <v>4644</v>
      </c>
      <c r="E336" s="1" t="s">
        <v>264</v>
      </c>
      <c r="G336">
        <f t="shared" si="42"/>
        <v>331</v>
      </c>
      <c r="H336">
        <f t="shared" si="36"/>
        <v>2</v>
      </c>
      <c r="I336" t="str">
        <f t="shared" si="38"/>
        <v>No</v>
      </c>
      <c r="K336">
        <f t="shared" si="39"/>
        <v>331</v>
      </c>
      <c r="L336">
        <f t="shared" si="40"/>
        <v>196</v>
      </c>
      <c r="M336">
        <f t="shared" si="40"/>
        <v>96</v>
      </c>
      <c r="N336">
        <f t="shared" si="40"/>
        <v>0</v>
      </c>
      <c r="O336">
        <f t="shared" si="41"/>
        <v>96</v>
      </c>
      <c r="Q336">
        <v>96</v>
      </c>
    </row>
    <row r="337" spans="1:17" x14ac:dyDescent="0.2">
      <c r="A337" t="s">
        <v>4643</v>
      </c>
      <c r="B337" t="str">
        <f t="shared" si="37"/>
        <v>247</v>
      </c>
      <c r="C337">
        <v>97</v>
      </c>
      <c r="D337" t="s">
        <v>4398</v>
      </c>
      <c r="E337" s="1" t="s">
        <v>247</v>
      </c>
      <c r="G337">
        <f t="shared" si="42"/>
        <v>332</v>
      </c>
      <c r="H337">
        <f t="shared" si="36"/>
        <v>3</v>
      </c>
      <c r="I337" t="str">
        <f t="shared" si="38"/>
        <v>Yes</v>
      </c>
      <c r="K337">
        <f t="shared" si="39"/>
        <v>332</v>
      </c>
      <c r="L337">
        <f t="shared" si="40"/>
        <v>147</v>
      </c>
      <c r="M337">
        <f t="shared" si="40"/>
        <v>103</v>
      </c>
      <c r="N337">
        <f t="shared" si="40"/>
        <v>95</v>
      </c>
      <c r="O337">
        <f t="shared" si="41"/>
        <v>95</v>
      </c>
      <c r="Q337">
        <v>95</v>
      </c>
    </row>
    <row r="338" spans="1:17" x14ac:dyDescent="0.2">
      <c r="A338" t="s">
        <v>4646</v>
      </c>
      <c r="B338" t="str">
        <f t="shared" si="37"/>
        <v>248</v>
      </c>
      <c r="C338">
        <v>104</v>
      </c>
      <c r="D338" t="s">
        <v>4647</v>
      </c>
      <c r="E338" s="1" t="s">
        <v>264</v>
      </c>
      <c r="G338">
        <f t="shared" si="42"/>
        <v>333</v>
      </c>
      <c r="H338">
        <f t="shared" si="36"/>
        <v>3</v>
      </c>
      <c r="I338" t="str">
        <f t="shared" si="38"/>
        <v>Yes</v>
      </c>
      <c r="K338">
        <f t="shared" si="39"/>
        <v>333</v>
      </c>
      <c r="L338">
        <f t="shared" si="40"/>
        <v>91</v>
      </c>
      <c r="M338">
        <f t="shared" si="40"/>
        <v>56</v>
      </c>
      <c r="N338">
        <f t="shared" si="40"/>
        <v>56</v>
      </c>
      <c r="O338">
        <f t="shared" si="41"/>
        <v>56</v>
      </c>
      <c r="Q338">
        <v>56</v>
      </c>
    </row>
    <row r="339" spans="1:17" x14ac:dyDescent="0.2">
      <c r="A339" t="s">
        <v>4646</v>
      </c>
      <c r="B339" t="str">
        <f t="shared" si="37"/>
        <v>248</v>
      </c>
      <c r="C339" t="s">
        <v>1</v>
      </c>
      <c r="D339" t="s">
        <v>246</v>
      </c>
      <c r="E339" s="1" t="s">
        <v>247</v>
      </c>
      <c r="G339">
        <f t="shared" si="42"/>
        <v>334</v>
      </c>
      <c r="H339">
        <f t="shared" si="36"/>
        <v>1</v>
      </c>
      <c r="I339" t="str">
        <f t="shared" si="38"/>
        <v>No</v>
      </c>
      <c r="K339">
        <f t="shared" si="39"/>
        <v>334</v>
      </c>
      <c r="L339">
        <f t="shared" si="40"/>
        <v>189</v>
      </c>
      <c r="M339">
        <f t="shared" si="40"/>
        <v>0</v>
      </c>
      <c r="N339">
        <f t="shared" si="40"/>
        <v>0</v>
      </c>
      <c r="O339">
        <f t="shared" si="41"/>
        <v>189</v>
      </c>
      <c r="Q339">
        <v>189</v>
      </c>
    </row>
    <row r="340" spans="1:17" x14ac:dyDescent="0.2">
      <c r="A340" t="s">
        <v>4648</v>
      </c>
      <c r="B340" t="str">
        <f t="shared" si="37"/>
        <v>249</v>
      </c>
      <c r="C340">
        <v>67</v>
      </c>
      <c r="D340" t="s">
        <v>4649</v>
      </c>
      <c r="E340" s="1" t="s">
        <v>264</v>
      </c>
      <c r="G340">
        <f t="shared" si="42"/>
        <v>335</v>
      </c>
      <c r="H340">
        <f t="shared" si="36"/>
        <v>1</v>
      </c>
      <c r="I340" t="str">
        <f t="shared" si="38"/>
        <v>No</v>
      </c>
      <c r="K340">
        <f t="shared" si="39"/>
        <v>335</v>
      </c>
      <c r="L340">
        <f t="shared" si="40"/>
        <v>168</v>
      </c>
      <c r="M340">
        <f t="shared" si="40"/>
        <v>0</v>
      </c>
      <c r="N340">
        <f t="shared" si="40"/>
        <v>0</v>
      </c>
      <c r="O340">
        <f t="shared" si="41"/>
        <v>168</v>
      </c>
      <c r="Q340">
        <v>168</v>
      </c>
    </row>
    <row r="341" spans="1:17" x14ac:dyDescent="0.2">
      <c r="A341" t="s">
        <v>4648</v>
      </c>
      <c r="B341" t="str">
        <f t="shared" si="37"/>
        <v>249</v>
      </c>
      <c r="C341" t="s">
        <v>1</v>
      </c>
      <c r="D341" t="s">
        <v>246</v>
      </c>
      <c r="E341" s="1" t="s">
        <v>247</v>
      </c>
      <c r="G341">
        <f t="shared" si="42"/>
        <v>336</v>
      </c>
      <c r="H341">
        <f t="shared" si="36"/>
        <v>2</v>
      </c>
      <c r="I341" t="str">
        <f t="shared" si="38"/>
        <v>No</v>
      </c>
      <c r="K341">
        <f t="shared" si="39"/>
        <v>336</v>
      </c>
      <c r="L341">
        <f t="shared" si="40"/>
        <v>154</v>
      </c>
      <c r="M341">
        <f t="shared" si="40"/>
        <v>69</v>
      </c>
      <c r="N341">
        <f t="shared" si="40"/>
        <v>0</v>
      </c>
      <c r="O341">
        <f t="shared" si="41"/>
        <v>69</v>
      </c>
      <c r="Q341">
        <v>69</v>
      </c>
    </row>
    <row r="342" spans="1:17" x14ac:dyDescent="0.2">
      <c r="A342" t="s">
        <v>4651</v>
      </c>
      <c r="B342" t="str">
        <f t="shared" si="37"/>
        <v>25</v>
      </c>
      <c r="C342">
        <v>104</v>
      </c>
      <c r="D342" t="s">
        <v>4652</v>
      </c>
      <c r="E342" s="1" t="s">
        <v>264</v>
      </c>
      <c r="G342">
        <f t="shared" si="42"/>
        <v>337</v>
      </c>
      <c r="H342">
        <f t="shared" si="36"/>
        <v>1</v>
      </c>
      <c r="I342" t="str">
        <f t="shared" si="38"/>
        <v>No</v>
      </c>
      <c r="K342">
        <f t="shared" si="39"/>
        <v>337</v>
      </c>
      <c r="L342">
        <f t="shared" si="40"/>
        <v>0</v>
      </c>
      <c r="M342">
        <f t="shared" si="40"/>
        <v>103</v>
      </c>
      <c r="N342">
        <f t="shared" si="40"/>
        <v>0</v>
      </c>
      <c r="O342">
        <f t="shared" si="41"/>
        <v>103</v>
      </c>
      <c r="Q342">
        <v>103</v>
      </c>
    </row>
    <row r="343" spans="1:17" x14ac:dyDescent="0.2">
      <c r="A343" t="s">
        <v>4651</v>
      </c>
      <c r="B343" t="str">
        <f t="shared" si="37"/>
        <v>25</v>
      </c>
      <c r="C343" t="s">
        <v>1</v>
      </c>
      <c r="D343" t="s">
        <v>1445</v>
      </c>
      <c r="E343" s="1" t="s">
        <v>247</v>
      </c>
      <c r="G343">
        <f t="shared" si="42"/>
        <v>338</v>
      </c>
      <c r="H343">
        <f t="shared" si="36"/>
        <v>1</v>
      </c>
      <c r="I343" t="str">
        <f t="shared" si="38"/>
        <v>No</v>
      </c>
      <c r="K343">
        <f t="shared" si="39"/>
        <v>338</v>
      </c>
      <c r="L343">
        <f t="shared" si="40"/>
        <v>133</v>
      </c>
      <c r="M343">
        <f t="shared" si="40"/>
        <v>0</v>
      </c>
      <c r="N343">
        <f t="shared" si="40"/>
        <v>0</v>
      </c>
      <c r="O343">
        <f t="shared" si="41"/>
        <v>133</v>
      </c>
      <c r="Q343">
        <v>133</v>
      </c>
    </row>
    <row r="344" spans="1:17" x14ac:dyDescent="0.2">
      <c r="A344" t="s">
        <v>4653</v>
      </c>
      <c r="B344" t="str">
        <f t="shared" si="37"/>
        <v>250</v>
      </c>
      <c r="C344" t="s">
        <v>1</v>
      </c>
      <c r="D344" t="s">
        <v>246</v>
      </c>
      <c r="E344" s="1" t="s">
        <v>264</v>
      </c>
      <c r="G344">
        <f t="shared" si="42"/>
        <v>339</v>
      </c>
      <c r="H344">
        <f t="shared" si="36"/>
        <v>1</v>
      </c>
      <c r="I344" t="str">
        <f t="shared" si="38"/>
        <v>No</v>
      </c>
      <c r="K344">
        <f t="shared" si="39"/>
        <v>339</v>
      </c>
      <c r="L344">
        <f t="shared" si="40"/>
        <v>0</v>
      </c>
      <c r="M344">
        <f t="shared" si="40"/>
        <v>104</v>
      </c>
      <c r="N344">
        <f t="shared" si="40"/>
        <v>0</v>
      </c>
      <c r="O344">
        <f t="shared" si="41"/>
        <v>104</v>
      </c>
      <c r="Q344">
        <v>104</v>
      </c>
    </row>
    <row r="345" spans="1:17" x14ac:dyDescent="0.2">
      <c r="A345" t="s">
        <v>4653</v>
      </c>
      <c r="B345" t="str">
        <f t="shared" si="37"/>
        <v>250</v>
      </c>
      <c r="C345" t="s">
        <v>1</v>
      </c>
      <c r="D345" t="s">
        <v>2564</v>
      </c>
      <c r="E345" s="1" t="s">
        <v>247</v>
      </c>
      <c r="G345">
        <f t="shared" si="42"/>
        <v>340</v>
      </c>
      <c r="H345">
        <f t="shared" si="36"/>
        <v>2</v>
      </c>
      <c r="I345" t="str">
        <f t="shared" si="38"/>
        <v>No</v>
      </c>
      <c r="K345">
        <f t="shared" si="39"/>
        <v>340</v>
      </c>
      <c r="L345">
        <f t="shared" si="40"/>
        <v>0</v>
      </c>
      <c r="M345">
        <f t="shared" si="40"/>
        <v>74</v>
      </c>
      <c r="N345">
        <f t="shared" si="40"/>
        <v>71</v>
      </c>
      <c r="O345">
        <f t="shared" si="41"/>
        <v>71</v>
      </c>
      <c r="Q345">
        <v>71</v>
      </c>
    </row>
    <row r="346" spans="1:17" x14ac:dyDescent="0.2">
      <c r="A346" t="s">
        <v>4655</v>
      </c>
      <c r="B346" t="str">
        <f t="shared" si="37"/>
        <v>251</v>
      </c>
      <c r="C346" t="s">
        <v>1</v>
      </c>
      <c r="D346" t="s">
        <v>246</v>
      </c>
      <c r="E346" s="1" t="s">
        <v>264</v>
      </c>
      <c r="G346">
        <f t="shared" si="42"/>
        <v>341</v>
      </c>
      <c r="H346">
        <f t="shared" si="36"/>
        <v>1</v>
      </c>
      <c r="I346" t="str">
        <f t="shared" si="38"/>
        <v>No</v>
      </c>
      <c r="K346">
        <f t="shared" si="39"/>
        <v>341</v>
      </c>
      <c r="L346">
        <f t="shared" si="40"/>
        <v>0</v>
      </c>
      <c r="M346">
        <f t="shared" si="40"/>
        <v>106</v>
      </c>
      <c r="N346">
        <f t="shared" si="40"/>
        <v>0</v>
      </c>
      <c r="O346">
        <f t="shared" si="41"/>
        <v>106</v>
      </c>
      <c r="Q346">
        <v>106</v>
      </c>
    </row>
    <row r="347" spans="1:17" x14ac:dyDescent="0.2">
      <c r="A347" t="s">
        <v>4655</v>
      </c>
      <c r="B347" t="str">
        <f t="shared" si="37"/>
        <v>251</v>
      </c>
      <c r="C347" t="s">
        <v>1</v>
      </c>
      <c r="D347" t="s">
        <v>246</v>
      </c>
      <c r="E347" s="1" t="s">
        <v>247</v>
      </c>
      <c r="G347">
        <f t="shared" si="42"/>
        <v>342</v>
      </c>
      <c r="H347">
        <f t="shared" si="36"/>
        <v>1</v>
      </c>
      <c r="I347" t="str">
        <f t="shared" si="38"/>
        <v>No</v>
      </c>
      <c r="K347">
        <f t="shared" si="39"/>
        <v>342</v>
      </c>
      <c r="L347">
        <f t="shared" si="40"/>
        <v>0</v>
      </c>
      <c r="M347">
        <f t="shared" si="40"/>
        <v>93</v>
      </c>
      <c r="N347">
        <f t="shared" si="40"/>
        <v>0</v>
      </c>
      <c r="O347">
        <f t="shared" si="41"/>
        <v>93</v>
      </c>
      <c r="Q347">
        <v>93</v>
      </c>
    </row>
    <row r="348" spans="1:17" x14ac:dyDescent="0.2">
      <c r="A348" t="s">
        <v>4656</v>
      </c>
      <c r="B348" t="str">
        <f t="shared" si="37"/>
        <v>252</v>
      </c>
      <c r="C348">
        <v>82</v>
      </c>
      <c r="D348" t="s">
        <v>4657</v>
      </c>
      <c r="E348" s="1" t="s">
        <v>264</v>
      </c>
      <c r="G348">
        <f t="shared" si="42"/>
        <v>343</v>
      </c>
      <c r="H348">
        <f t="shared" si="36"/>
        <v>2</v>
      </c>
      <c r="I348" t="str">
        <f t="shared" si="38"/>
        <v>No</v>
      </c>
      <c r="K348">
        <f t="shared" si="39"/>
        <v>343</v>
      </c>
      <c r="L348">
        <f t="shared" si="40"/>
        <v>0</v>
      </c>
      <c r="M348">
        <f t="shared" si="40"/>
        <v>116</v>
      </c>
      <c r="N348">
        <f t="shared" si="40"/>
        <v>111</v>
      </c>
      <c r="O348">
        <f t="shared" si="41"/>
        <v>111</v>
      </c>
      <c r="Q348">
        <v>111</v>
      </c>
    </row>
    <row r="349" spans="1:17" x14ac:dyDescent="0.2">
      <c r="A349" t="s">
        <v>4656</v>
      </c>
      <c r="B349" t="str">
        <f t="shared" si="37"/>
        <v>252</v>
      </c>
      <c r="C349">
        <v>77</v>
      </c>
      <c r="D349" t="s">
        <v>5004</v>
      </c>
      <c r="E349" s="1" t="s">
        <v>247</v>
      </c>
      <c r="G349">
        <f t="shared" si="42"/>
        <v>344</v>
      </c>
      <c r="H349">
        <f t="shared" si="36"/>
        <v>3</v>
      </c>
      <c r="I349" t="str">
        <f t="shared" si="38"/>
        <v>Yes</v>
      </c>
      <c r="K349">
        <f t="shared" si="39"/>
        <v>344</v>
      </c>
      <c r="L349">
        <f t="shared" si="40"/>
        <v>140</v>
      </c>
      <c r="M349">
        <f t="shared" si="40"/>
        <v>86</v>
      </c>
      <c r="N349">
        <f t="shared" si="40"/>
        <v>80</v>
      </c>
      <c r="O349">
        <f t="shared" si="41"/>
        <v>80</v>
      </c>
      <c r="Q349">
        <v>80</v>
      </c>
    </row>
    <row r="350" spans="1:17" x14ac:dyDescent="0.2">
      <c r="A350" t="s">
        <v>4671</v>
      </c>
      <c r="B350" t="str">
        <f t="shared" si="37"/>
        <v>253</v>
      </c>
      <c r="C350" t="s">
        <v>1</v>
      </c>
      <c r="D350" t="s">
        <v>246</v>
      </c>
      <c r="E350" s="1" t="s">
        <v>264</v>
      </c>
      <c r="G350">
        <f t="shared" si="42"/>
        <v>345</v>
      </c>
      <c r="H350">
        <f t="shared" si="36"/>
        <v>2</v>
      </c>
      <c r="I350" t="str">
        <f t="shared" si="38"/>
        <v>No</v>
      </c>
      <c r="K350">
        <f t="shared" si="39"/>
        <v>345</v>
      </c>
      <c r="L350">
        <f t="shared" si="40"/>
        <v>0</v>
      </c>
      <c r="M350">
        <f t="shared" si="40"/>
        <v>68</v>
      </c>
      <c r="N350">
        <f t="shared" si="40"/>
        <v>67</v>
      </c>
      <c r="O350">
        <f t="shared" si="41"/>
        <v>67</v>
      </c>
      <c r="Q350">
        <v>67</v>
      </c>
    </row>
    <row r="351" spans="1:17" hidden="1" x14ac:dyDescent="0.2">
      <c r="A351" t="s">
        <v>4671</v>
      </c>
      <c r="B351" t="str">
        <f t="shared" si="37"/>
        <v>253</v>
      </c>
      <c r="C351" t="s">
        <v>1</v>
      </c>
      <c r="D351" t="s">
        <v>246</v>
      </c>
      <c r="E351" s="1" t="s">
        <v>247</v>
      </c>
      <c r="G351">
        <f t="shared" si="42"/>
        <v>346</v>
      </c>
      <c r="H351">
        <f t="shared" si="36"/>
        <v>0</v>
      </c>
      <c r="I351" t="str">
        <f t="shared" si="38"/>
        <v>No</v>
      </c>
      <c r="K351">
        <f t="shared" si="39"/>
        <v>346</v>
      </c>
      <c r="L351">
        <f t="shared" si="40"/>
        <v>0</v>
      </c>
      <c r="M351">
        <f t="shared" si="40"/>
        <v>0</v>
      </c>
      <c r="N351">
        <f t="shared" si="40"/>
        <v>0</v>
      </c>
      <c r="O351" t="e">
        <f t="shared" si="41"/>
        <v>#NUM!</v>
      </c>
      <c r="Q351" t="e">
        <v>#NUM!</v>
      </c>
    </row>
    <row r="352" spans="1:17" x14ac:dyDescent="0.2">
      <c r="A352" t="s">
        <v>4672</v>
      </c>
      <c r="B352" t="str">
        <f t="shared" si="37"/>
        <v>254</v>
      </c>
      <c r="C352">
        <v>98</v>
      </c>
      <c r="D352" t="s">
        <v>4673</v>
      </c>
      <c r="E352" s="1" t="s">
        <v>264</v>
      </c>
      <c r="G352">
        <f t="shared" si="42"/>
        <v>347</v>
      </c>
      <c r="H352">
        <f t="shared" si="36"/>
        <v>2</v>
      </c>
      <c r="I352" t="str">
        <f t="shared" si="38"/>
        <v>No</v>
      </c>
      <c r="K352">
        <f t="shared" si="39"/>
        <v>347</v>
      </c>
      <c r="L352">
        <f t="shared" si="40"/>
        <v>0</v>
      </c>
      <c r="M352">
        <f t="shared" si="40"/>
        <v>123</v>
      </c>
      <c r="N352">
        <f t="shared" si="40"/>
        <v>112</v>
      </c>
      <c r="O352">
        <f t="shared" si="41"/>
        <v>112</v>
      </c>
      <c r="Q352">
        <v>112</v>
      </c>
    </row>
    <row r="353" spans="1:17" hidden="1" x14ac:dyDescent="0.2">
      <c r="A353" t="s">
        <v>4672</v>
      </c>
      <c r="B353" t="str">
        <f t="shared" si="37"/>
        <v>254</v>
      </c>
      <c r="C353">
        <v>90</v>
      </c>
      <c r="D353" t="s">
        <v>5022</v>
      </c>
      <c r="E353" s="1" t="s">
        <v>247</v>
      </c>
      <c r="G353">
        <f t="shared" si="42"/>
        <v>348</v>
      </c>
      <c r="H353">
        <f t="shared" si="36"/>
        <v>0</v>
      </c>
      <c r="I353" t="str">
        <f t="shared" si="38"/>
        <v>No</v>
      </c>
      <c r="K353">
        <f t="shared" si="39"/>
        <v>348</v>
      </c>
      <c r="L353">
        <f t="shared" si="40"/>
        <v>0</v>
      </c>
      <c r="M353">
        <f t="shared" si="40"/>
        <v>0</v>
      </c>
      <c r="N353">
        <f t="shared" si="40"/>
        <v>0</v>
      </c>
      <c r="O353" t="e">
        <f t="shared" si="41"/>
        <v>#NUM!</v>
      </c>
      <c r="Q353" t="e">
        <v>#NUM!</v>
      </c>
    </row>
    <row r="354" spans="1:17" x14ac:dyDescent="0.2">
      <c r="A354" t="s">
        <v>4674</v>
      </c>
      <c r="B354" t="str">
        <f t="shared" si="37"/>
        <v>255</v>
      </c>
      <c r="C354">
        <v>79</v>
      </c>
      <c r="D354" t="s">
        <v>4675</v>
      </c>
      <c r="E354" s="1" t="s">
        <v>264</v>
      </c>
      <c r="G354">
        <f t="shared" si="42"/>
        <v>349</v>
      </c>
      <c r="H354">
        <f t="shared" si="36"/>
        <v>1</v>
      </c>
      <c r="I354" t="str">
        <f t="shared" si="38"/>
        <v>No</v>
      </c>
      <c r="K354">
        <f t="shared" si="39"/>
        <v>349</v>
      </c>
      <c r="L354">
        <f t="shared" si="40"/>
        <v>0</v>
      </c>
      <c r="M354">
        <f t="shared" si="40"/>
        <v>77</v>
      </c>
      <c r="N354">
        <f t="shared" si="40"/>
        <v>0</v>
      </c>
      <c r="O354">
        <f t="shared" si="41"/>
        <v>77</v>
      </c>
      <c r="Q354">
        <v>77</v>
      </c>
    </row>
    <row r="355" spans="1:17" hidden="1" x14ac:dyDescent="0.2">
      <c r="A355" t="s">
        <v>4674</v>
      </c>
      <c r="B355" t="str">
        <f t="shared" si="37"/>
        <v>255</v>
      </c>
      <c r="C355">
        <v>79</v>
      </c>
      <c r="D355" t="s">
        <v>5023</v>
      </c>
      <c r="E355" s="1" t="s">
        <v>247</v>
      </c>
      <c r="G355">
        <f t="shared" si="42"/>
        <v>350</v>
      </c>
      <c r="H355">
        <f t="shared" si="36"/>
        <v>0</v>
      </c>
      <c r="I355" t="str">
        <f t="shared" si="38"/>
        <v>No</v>
      </c>
      <c r="K355">
        <f t="shared" si="39"/>
        <v>350</v>
      </c>
      <c r="L355">
        <f t="shared" si="40"/>
        <v>0</v>
      </c>
      <c r="M355">
        <f t="shared" si="40"/>
        <v>0</v>
      </c>
      <c r="N355">
        <f t="shared" si="40"/>
        <v>0</v>
      </c>
      <c r="O355" t="e">
        <f t="shared" si="41"/>
        <v>#NUM!</v>
      </c>
      <c r="Q355" t="e">
        <v>#NUM!</v>
      </c>
    </row>
    <row r="356" spans="1:17" x14ac:dyDescent="0.2">
      <c r="A356" t="s">
        <v>4676</v>
      </c>
      <c r="B356" t="str">
        <f t="shared" si="37"/>
        <v>256</v>
      </c>
      <c r="C356">
        <v>53</v>
      </c>
      <c r="D356" t="s">
        <v>2995</v>
      </c>
      <c r="E356" s="1" t="s">
        <v>264</v>
      </c>
      <c r="G356">
        <f t="shared" si="42"/>
        <v>351</v>
      </c>
      <c r="H356">
        <f t="shared" si="36"/>
        <v>1</v>
      </c>
      <c r="I356" t="str">
        <f t="shared" si="38"/>
        <v>No</v>
      </c>
      <c r="K356">
        <f t="shared" si="39"/>
        <v>351</v>
      </c>
      <c r="L356">
        <f t="shared" si="40"/>
        <v>0</v>
      </c>
      <c r="M356">
        <f t="shared" si="40"/>
        <v>116</v>
      </c>
      <c r="N356">
        <f t="shared" si="40"/>
        <v>0</v>
      </c>
      <c r="O356">
        <f t="shared" si="41"/>
        <v>116</v>
      </c>
      <c r="Q356">
        <v>116</v>
      </c>
    </row>
    <row r="357" spans="1:17" hidden="1" x14ac:dyDescent="0.2">
      <c r="A357" t="s">
        <v>4676</v>
      </c>
      <c r="B357" t="str">
        <f t="shared" si="37"/>
        <v>256</v>
      </c>
      <c r="C357">
        <v>52</v>
      </c>
      <c r="D357" t="s">
        <v>4201</v>
      </c>
      <c r="E357" s="1" t="s">
        <v>247</v>
      </c>
      <c r="G357">
        <f t="shared" si="42"/>
        <v>352</v>
      </c>
      <c r="H357">
        <f t="shared" si="36"/>
        <v>0</v>
      </c>
      <c r="I357" t="str">
        <f t="shared" si="38"/>
        <v>No</v>
      </c>
      <c r="K357">
        <f t="shared" si="39"/>
        <v>352</v>
      </c>
      <c r="L357">
        <f t="shared" si="40"/>
        <v>0</v>
      </c>
      <c r="M357">
        <f t="shared" si="40"/>
        <v>0</v>
      </c>
      <c r="N357">
        <f t="shared" si="40"/>
        <v>0</v>
      </c>
      <c r="O357" t="e">
        <f t="shared" si="41"/>
        <v>#NUM!</v>
      </c>
      <c r="Q357" t="e">
        <v>#NUM!</v>
      </c>
    </row>
    <row r="358" spans="1:17" x14ac:dyDescent="0.2">
      <c r="A358" t="s">
        <v>4677</v>
      </c>
      <c r="B358" t="str">
        <f t="shared" si="37"/>
        <v>257</v>
      </c>
      <c r="C358">
        <v>55</v>
      </c>
      <c r="D358" t="s">
        <v>4678</v>
      </c>
      <c r="E358" s="1" t="s">
        <v>264</v>
      </c>
      <c r="G358">
        <f t="shared" si="42"/>
        <v>353</v>
      </c>
      <c r="H358">
        <f t="shared" si="36"/>
        <v>2</v>
      </c>
      <c r="I358" t="str">
        <f t="shared" si="38"/>
        <v>No</v>
      </c>
      <c r="K358">
        <f t="shared" si="39"/>
        <v>353</v>
      </c>
      <c r="L358">
        <f t="shared" si="40"/>
        <v>0</v>
      </c>
      <c r="M358">
        <f t="shared" si="40"/>
        <v>86</v>
      </c>
      <c r="N358">
        <f t="shared" si="40"/>
        <v>78</v>
      </c>
      <c r="O358">
        <f t="shared" si="41"/>
        <v>78</v>
      </c>
      <c r="Q358">
        <v>78</v>
      </c>
    </row>
    <row r="359" spans="1:17" x14ac:dyDescent="0.2">
      <c r="A359" t="s">
        <v>4677</v>
      </c>
      <c r="B359" t="str">
        <f t="shared" si="37"/>
        <v>257</v>
      </c>
      <c r="C359" t="s">
        <v>1</v>
      </c>
      <c r="D359" t="s">
        <v>246</v>
      </c>
      <c r="E359" s="1" t="s">
        <v>247</v>
      </c>
      <c r="G359">
        <f t="shared" si="42"/>
        <v>354</v>
      </c>
      <c r="H359">
        <f t="shared" si="36"/>
        <v>1</v>
      </c>
      <c r="I359" t="str">
        <f t="shared" si="38"/>
        <v>No</v>
      </c>
      <c r="K359">
        <f t="shared" si="39"/>
        <v>354</v>
      </c>
      <c r="L359">
        <f t="shared" si="40"/>
        <v>0</v>
      </c>
      <c r="M359">
        <f t="shared" si="40"/>
        <v>115</v>
      </c>
      <c r="N359">
        <f t="shared" si="40"/>
        <v>0</v>
      </c>
      <c r="O359">
        <f t="shared" si="41"/>
        <v>115</v>
      </c>
      <c r="Q359">
        <v>115</v>
      </c>
    </row>
    <row r="360" spans="1:17" x14ac:dyDescent="0.2">
      <c r="A360" t="s">
        <v>4679</v>
      </c>
      <c r="B360" t="str">
        <f t="shared" si="37"/>
        <v>258</v>
      </c>
      <c r="C360">
        <v>97</v>
      </c>
      <c r="D360" t="s">
        <v>4680</v>
      </c>
      <c r="E360" s="1" t="s">
        <v>264</v>
      </c>
      <c r="G360">
        <f t="shared" si="42"/>
        <v>355</v>
      </c>
      <c r="H360">
        <f t="shared" si="36"/>
        <v>1</v>
      </c>
      <c r="I360" t="str">
        <f t="shared" si="38"/>
        <v>No</v>
      </c>
      <c r="K360">
        <f t="shared" si="39"/>
        <v>355</v>
      </c>
      <c r="L360">
        <f t="shared" si="40"/>
        <v>168</v>
      </c>
      <c r="M360">
        <f t="shared" si="40"/>
        <v>0</v>
      </c>
      <c r="N360">
        <f t="shared" si="40"/>
        <v>0</v>
      </c>
      <c r="O360">
        <f t="shared" si="41"/>
        <v>168</v>
      </c>
      <c r="Q360">
        <v>168</v>
      </c>
    </row>
    <row r="361" spans="1:17" x14ac:dyDescent="0.2">
      <c r="A361" t="s">
        <v>4679</v>
      </c>
      <c r="B361" t="str">
        <f t="shared" si="37"/>
        <v>258</v>
      </c>
      <c r="C361" t="s">
        <v>1</v>
      </c>
      <c r="D361" t="s">
        <v>246</v>
      </c>
      <c r="E361" s="1" t="s">
        <v>247</v>
      </c>
      <c r="G361">
        <f t="shared" si="42"/>
        <v>356</v>
      </c>
      <c r="H361">
        <f t="shared" si="36"/>
        <v>3</v>
      </c>
      <c r="I361" t="str">
        <f t="shared" si="38"/>
        <v>Yes</v>
      </c>
      <c r="K361">
        <f t="shared" si="39"/>
        <v>356</v>
      </c>
      <c r="L361">
        <f t="shared" si="40"/>
        <v>189</v>
      </c>
      <c r="M361">
        <f t="shared" si="40"/>
        <v>81</v>
      </c>
      <c r="N361">
        <f t="shared" si="40"/>
        <v>77</v>
      </c>
      <c r="O361">
        <f t="shared" si="41"/>
        <v>77</v>
      </c>
      <c r="Q361">
        <v>77</v>
      </c>
    </row>
    <row r="362" spans="1:17" x14ac:dyDescent="0.2">
      <c r="A362" t="s">
        <v>4681</v>
      </c>
      <c r="B362" t="str">
        <f t="shared" si="37"/>
        <v>259</v>
      </c>
      <c r="C362">
        <v>107</v>
      </c>
      <c r="D362" t="s">
        <v>4682</v>
      </c>
      <c r="E362" s="1" t="s">
        <v>264</v>
      </c>
      <c r="G362">
        <f t="shared" si="42"/>
        <v>357</v>
      </c>
      <c r="H362">
        <f t="shared" si="36"/>
        <v>1</v>
      </c>
      <c r="I362" t="str">
        <f t="shared" si="38"/>
        <v>No</v>
      </c>
      <c r="K362">
        <f t="shared" si="39"/>
        <v>357</v>
      </c>
      <c r="L362">
        <f t="shared" si="40"/>
        <v>0</v>
      </c>
      <c r="M362">
        <f t="shared" si="40"/>
        <v>90</v>
      </c>
      <c r="N362">
        <f t="shared" si="40"/>
        <v>0</v>
      </c>
      <c r="O362">
        <f t="shared" si="41"/>
        <v>90</v>
      </c>
      <c r="Q362">
        <v>90</v>
      </c>
    </row>
    <row r="363" spans="1:17" hidden="1" x14ac:dyDescent="0.2">
      <c r="A363" t="s">
        <v>4681</v>
      </c>
      <c r="B363" t="str">
        <f t="shared" si="37"/>
        <v>259</v>
      </c>
      <c r="C363" t="s">
        <v>1</v>
      </c>
      <c r="D363" t="s">
        <v>246</v>
      </c>
      <c r="E363" s="1" t="s">
        <v>247</v>
      </c>
      <c r="G363">
        <f t="shared" si="42"/>
        <v>358</v>
      </c>
      <c r="H363">
        <f t="shared" si="36"/>
        <v>0</v>
      </c>
      <c r="I363" t="str">
        <f t="shared" si="38"/>
        <v>No</v>
      </c>
      <c r="K363">
        <f t="shared" si="39"/>
        <v>358</v>
      </c>
      <c r="L363">
        <f t="shared" si="40"/>
        <v>0</v>
      </c>
      <c r="M363">
        <f t="shared" si="40"/>
        <v>0</v>
      </c>
      <c r="N363">
        <f t="shared" si="40"/>
        <v>0</v>
      </c>
      <c r="O363" t="e">
        <f t="shared" si="41"/>
        <v>#NUM!</v>
      </c>
      <c r="Q363" t="e">
        <v>#NUM!</v>
      </c>
    </row>
    <row r="364" spans="1:17" hidden="1" x14ac:dyDescent="0.2">
      <c r="A364" t="s">
        <v>4698</v>
      </c>
      <c r="B364" t="str">
        <f t="shared" si="37"/>
        <v>26</v>
      </c>
      <c r="C364" t="s">
        <v>1</v>
      </c>
      <c r="D364" t="s">
        <v>246</v>
      </c>
      <c r="E364" s="1" t="s">
        <v>264</v>
      </c>
      <c r="G364">
        <f t="shared" si="42"/>
        <v>359</v>
      </c>
      <c r="H364">
        <f t="shared" si="36"/>
        <v>0</v>
      </c>
      <c r="I364" t="str">
        <f t="shared" si="38"/>
        <v>No</v>
      </c>
      <c r="K364">
        <f t="shared" si="39"/>
        <v>359</v>
      </c>
      <c r="L364">
        <f t="shared" si="40"/>
        <v>0</v>
      </c>
      <c r="M364">
        <f t="shared" si="40"/>
        <v>0</v>
      </c>
      <c r="N364">
        <f t="shared" si="40"/>
        <v>0</v>
      </c>
      <c r="O364" t="e">
        <f t="shared" si="41"/>
        <v>#NUM!</v>
      </c>
      <c r="Q364" t="e">
        <v>#NUM!</v>
      </c>
    </row>
    <row r="365" spans="1:17" x14ac:dyDescent="0.2">
      <c r="A365" t="s">
        <v>4698</v>
      </c>
      <c r="B365" t="str">
        <f t="shared" si="37"/>
        <v>26</v>
      </c>
      <c r="C365" t="s">
        <v>1</v>
      </c>
      <c r="D365" t="s">
        <v>246</v>
      </c>
      <c r="E365" s="1" t="s">
        <v>247</v>
      </c>
      <c r="G365">
        <f t="shared" si="42"/>
        <v>360</v>
      </c>
      <c r="H365">
        <f t="shared" si="36"/>
        <v>2</v>
      </c>
      <c r="I365" t="str">
        <f t="shared" si="38"/>
        <v>No</v>
      </c>
      <c r="K365">
        <f t="shared" si="39"/>
        <v>360</v>
      </c>
      <c r="L365">
        <f t="shared" si="40"/>
        <v>105</v>
      </c>
      <c r="M365">
        <f t="shared" si="40"/>
        <v>68</v>
      </c>
      <c r="N365">
        <f t="shared" si="40"/>
        <v>0</v>
      </c>
      <c r="O365">
        <f t="shared" si="41"/>
        <v>68</v>
      </c>
      <c r="Q365">
        <v>68</v>
      </c>
    </row>
    <row r="366" spans="1:17" x14ac:dyDescent="0.2">
      <c r="A366" t="s">
        <v>4700</v>
      </c>
      <c r="B366" t="str">
        <f t="shared" si="37"/>
        <v>260</v>
      </c>
      <c r="C366" t="s">
        <v>1</v>
      </c>
      <c r="D366" t="s">
        <v>246</v>
      </c>
      <c r="E366" s="1" t="s">
        <v>264</v>
      </c>
      <c r="G366">
        <f t="shared" si="42"/>
        <v>361</v>
      </c>
      <c r="H366">
        <f t="shared" si="36"/>
        <v>3</v>
      </c>
      <c r="I366" t="str">
        <f t="shared" si="38"/>
        <v>Yes</v>
      </c>
      <c r="K366">
        <f t="shared" si="39"/>
        <v>361</v>
      </c>
      <c r="L366">
        <f t="shared" si="40"/>
        <v>119</v>
      </c>
      <c r="M366">
        <f t="shared" si="40"/>
        <v>70</v>
      </c>
      <c r="N366">
        <f t="shared" si="40"/>
        <v>69</v>
      </c>
      <c r="O366">
        <f t="shared" si="41"/>
        <v>69</v>
      </c>
      <c r="Q366">
        <v>69</v>
      </c>
    </row>
    <row r="367" spans="1:17" x14ac:dyDescent="0.2">
      <c r="A367" t="s">
        <v>4700</v>
      </c>
      <c r="B367" t="str">
        <f t="shared" si="37"/>
        <v>260</v>
      </c>
      <c r="C367" t="s">
        <v>1</v>
      </c>
      <c r="D367" t="s">
        <v>246</v>
      </c>
      <c r="E367" s="1" t="s">
        <v>247</v>
      </c>
      <c r="G367">
        <f t="shared" si="42"/>
        <v>362</v>
      </c>
      <c r="H367">
        <f t="shared" si="36"/>
        <v>2</v>
      </c>
      <c r="I367" t="str">
        <f t="shared" si="38"/>
        <v>No</v>
      </c>
      <c r="K367">
        <f t="shared" si="39"/>
        <v>362</v>
      </c>
      <c r="L367">
        <f t="shared" si="40"/>
        <v>0</v>
      </c>
      <c r="M367">
        <f t="shared" si="40"/>
        <v>98</v>
      </c>
      <c r="N367">
        <f t="shared" si="40"/>
        <v>94</v>
      </c>
      <c r="O367">
        <f t="shared" si="41"/>
        <v>94</v>
      </c>
      <c r="Q367">
        <v>94</v>
      </c>
    </row>
    <row r="368" spans="1:17" x14ac:dyDescent="0.2">
      <c r="A368" t="s">
        <v>4701</v>
      </c>
      <c r="B368" t="str">
        <f t="shared" si="37"/>
        <v>261</v>
      </c>
      <c r="C368">
        <v>65</v>
      </c>
      <c r="D368" t="s">
        <v>4702</v>
      </c>
      <c r="E368" s="1" t="s">
        <v>264</v>
      </c>
      <c r="G368">
        <f t="shared" si="42"/>
        <v>363</v>
      </c>
      <c r="H368">
        <f t="shared" si="36"/>
        <v>3</v>
      </c>
      <c r="I368" t="str">
        <f t="shared" si="38"/>
        <v>Yes</v>
      </c>
      <c r="K368">
        <f t="shared" si="39"/>
        <v>363</v>
      </c>
      <c r="L368">
        <f t="shared" si="40"/>
        <v>217</v>
      </c>
      <c r="M368">
        <f t="shared" si="40"/>
        <v>111</v>
      </c>
      <c r="N368">
        <f t="shared" si="40"/>
        <v>108</v>
      </c>
      <c r="O368">
        <f t="shared" si="41"/>
        <v>108</v>
      </c>
      <c r="Q368">
        <v>108</v>
      </c>
    </row>
    <row r="369" spans="1:17" x14ac:dyDescent="0.2">
      <c r="A369" t="s">
        <v>4701</v>
      </c>
      <c r="B369" t="str">
        <f t="shared" si="37"/>
        <v>261</v>
      </c>
      <c r="C369">
        <v>53</v>
      </c>
      <c r="D369" t="s">
        <v>5043</v>
      </c>
      <c r="E369" s="1" t="s">
        <v>247</v>
      </c>
      <c r="G369">
        <f t="shared" si="42"/>
        <v>364</v>
      </c>
      <c r="H369">
        <f t="shared" si="36"/>
        <v>2</v>
      </c>
      <c r="I369" t="str">
        <f t="shared" si="38"/>
        <v>No</v>
      </c>
      <c r="K369">
        <f t="shared" si="39"/>
        <v>364</v>
      </c>
      <c r="L369">
        <f t="shared" si="40"/>
        <v>210</v>
      </c>
      <c r="M369">
        <f t="shared" si="40"/>
        <v>100</v>
      </c>
      <c r="N369">
        <f t="shared" si="40"/>
        <v>0</v>
      </c>
      <c r="O369">
        <f t="shared" si="41"/>
        <v>100</v>
      </c>
      <c r="Q369">
        <v>100</v>
      </c>
    </row>
    <row r="370" spans="1:17" hidden="1" x14ac:dyDescent="0.2">
      <c r="A370" t="s">
        <v>4703</v>
      </c>
      <c r="B370" t="str">
        <f t="shared" si="37"/>
        <v>262</v>
      </c>
      <c r="C370">
        <v>86</v>
      </c>
      <c r="D370" t="s">
        <v>4704</v>
      </c>
      <c r="E370" s="1" t="s">
        <v>264</v>
      </c>
      <c r="G370">
        <f t="shared" si="42"/>
        <v>365</v>
      </c>
      <c r="H370">
        <f t="shared" si="36"/>
        <v>0</v>
      </c>
      <c r="I370" t="str">
        <f t="shared" si="38"/>
        <v>No</v>
      </c>
      <c r="K370">
        <f t="shared" si="39"/>
        <v>365</v>
      </c>
      <c r="L370">
        <f t="shared" si="40"/>
        <v>0</v>
      </c>
      <c r="M370">
        <f t="shared" si="40"/>
        <v>0</v>
      </c>
      <c r="N370">
        <f t="shared" si="40"/>
        <v>0</v>
      </c>
      <c r="O370" t="e">
        <f t="shared" si="41"/>
        <v>#NUM!</v>
      </c>
      <c r="Q370" t="e">
        <v>#NUM!</v>
      </c>
    </row>
    <row r="371" spans="1:17" x14ac:dyDescent="0.2">
      <c r="A371" t="s">
        <v>4703</v>
      </c>
      <c r="B371" t="str">
        <f t="shared" si="37"/>
        <v>262</v>
      </c>
      <c r="C371">
        <v>84</v>
      </c>
      <c r="D371" t="s">
        <v>5044</v>
      </c>
      <c r="E371" s="1" t="s">
        <v>247</v>
      </c>
      <c r="G371">
        <f t="shared" si="42"/>
        <v>366</v>
      </c>
      <c r="H371">
        <f t="shared" si="36"/>
        <v>1</v>
      </c>
      <c r="I371" t="str">
        <f t="shared" si="38"/>
        <v>No</v>
      </c>
      <c r="K371">
        <f t="shared" si="39"/>
        <v>366</v>
      </c>
      <c r="L371">
        <f t="shared" si="40"/>
        <v>196</v>
      </c>
      <c r="M371">
        <f t="shared" si="40"/>
        <v>0</v>
      </c>
      <c r="N371">
        <f t="shared" si="40"/>
        <v>0</v>
      </c>
      <c r="O371">
        <f t="shared" si="41"/>
        <v>196</v>
      </c>
      <c r="Q371">
        <v>196</v>
      </c>
    </row>
    <row r="372" spans="1:17" x14ac:dyDescent="0.2">
      <c r="A372" t="s">
        <v>4705</v>
      </c>
      <c r="B372" t="str">
        <f t="shared" si="37"/>
        <v>263</v>
      </c>
      <c r="C372">
        <v>114</v>
      </c>
      <c r="D372" t="s">
        <v>4706</v>
      </c>
      <c r="E372" s="1" t="s">
        <v>264</v>
      </c>
      <c r="G372">
        <f t="shared" si="42"/>
        <v>367</v>
      </c>
      <c r="H372">
        <f t="shared" si="36"/>
        <v>1</v>
      </c>
      <c r="I372" t="str">
        <f t="shared" si="38"/>
        <v>No</v>
      </c>
      <c r="K372">
        <f t="shared" si="39"/>
        <v>367</v>
      </c>
      <c r="L372">
        <f t="shared" si="40"/>
        <v>0</v>
      </c>
      <c r="M372">
        <f t="shared" si="40"/>
        <v>117</v>
      </c>
      <c r="N372">
        <f t="shared" si="40"/>
        <v>0</v>
      </c>
      <c r="O372">
        <f t="shared" si="41"/>
        <v>117</v>
      </c>
      <c r="Q372">
        <v>117</v>
      </c>
    </row>
    <row r="373" spans="1:17" hidden="1" x14ac:dyDescent="0.2">
      <c r="A373" t="s">
        <v>4705</v>
      </c>
      <c r="B373" t="str">
        <f t="shared" si="37"/>
        <v>263</v>
      </c>
      <c r="C373">
        <v>111</v>
      </c>
      <c r="D373" t="s">
        <v>5045</v>
      </c>
      <c r="E373" s="1" t="s">
        <v>247</v>
      </c>
      <c r="G373">
        <f t="shared" si="42"/>
        <v>368</v>
      </c>
      <c r="H373">
        <f t="shared" ref="H373:H436" si="43">COUNTIFS($B:$B,G373,$C:$C,"&gt;0")</f>
        <v>0</v>
      </c>
      <c r="I373" t="str">
        <f t="shared" si="38"/>
        <v>No</v>
      </c>
      <c r="K373">
        <f t="shared" si="39"/>
        <v>368</v>
      </c>
      <c r="L373">
        <f t="shared" si="40"/>
        <v>0</v>
      </c>
      <c r="M373">
        <f t="shared" si="40"/>
        <v>0</v>
      </c>
      <c r="N373">
        <f t="shared" si="40"/>
        <v>0</v>
      </c>
      <c r="O373" t="e">
        <f t="shared" si="41"/>
        <v>#NUM!</v>
      </c>
      <c r="Q373" t="e">
        <v>#NUM!</v>
      </c>
    </row>
    <row r="374" spans="1:17" x14ac:dyDescent="0.2">
      <c r="A374" t="s">
        <v>4707</v>
      </c>
      <c r="B374" t="str">
        <f t="shared" si="37"/>
        <v>264</v>
      </c>
      <c r="C374">
        <v>102</v>
      </c>
      <c r="D374" t="s">
        <v>4708</v>
      </c>
      <c r="E374" s="1" t="s">
        <v>264</v>
      </c>
      <c r="G374">
        <f t="shared" si="42"/>
        <v>369</v>
      </c>
      <c r="H374">
        <f t="shared" si="43"/>
        <v>1</v>
      </c>
      <c r="I374" t="str">
        <f t="shared" si="38"/>
        <v>No</v>
      </c>
      <c r="K374">
        <f t="shared" si="39"/>
        <v>369</v>
      </c>
      <c r="L374">
        <f t="shared" si="40"/>
        <v>0</v>
      </c>
      <c r="M374">
        <f t="shared" si="40"/>
        <v>119</v>
      </c>
      <c r="N374">
        <f t="shared" si="40"/>
        <v>0</v>
      </c>
      <c r="O374">
        <f t="shared" si="41"/>
        <v>119</v>
      </c>
      <c r="Q374">
        <v>119</v>
      </c>
    </row>
    <row r="375" spans="1:17" x14ac:dyDescent="0.2">
      <c r="A375" t="s">
        <v>4707</v>
      </c>
      <c r="B375" t="str">
        <f t="shared" si="37"/>
        <v>264</v>
      </c>
      <c r="C375">
        <v>98</v>
      </c>
      <c r="D375" t="s">
        <v>5047</v>
      </c>
      <c r="E375" s="1" t="s">
        <v>247</v>
      </c>
      <c r="G375">
        <f t="shared" si="42"/>
        <v>370</v>
      </c>
      <c r="H375">
        <f t="shared" si="43"/>
        <v>1</v>
      </c>
      <c r="I375" t="str">
        <f t="shared" si="38"/>
        <v>No</v>
      </c>
      <c r="K375">
        <f t="shared" si="39"/>
        <v>370</v>
      </c>
      <c r="L375">
        <f t="shared" si="40"/>
        <v>161</v>
      </c>
      <c r="M375">
        <f t="shared" si="40"/>
        <v>0</v>
      </c>
      <c r="N375">
        <f t="shared" si="40"/>
        <v>0</v>
      </c>
      <c r="O375">
        <f t="shared" si="41"/>
        <v>161</v>
      </c>
      <c r="Q375">
        <v>161</v>
      </c>
    </row>
    <row r="376" spans="1:17" x14ac:dyDescent="0.2">
      <c r="A376" t="s">
        <v>4709</v>
      </c>
      <c r="B376" t="str">
        <f t="shared" si="37"/>
        <v>265</v>
      </c>
      <c r="C376" t="s">
        <v>1</v>
      </c>
      <c r="D376" t="s">
        <v>246</v>
      </c>
      <c r="E376" s="1" t="s">
        <v>264</v>
      </c>
      <c r="G376">
        <f t="shared" si="42"/>
        <v>371</v>
      </c>
      <c r="H376">
        <f t="shared" si="43"/>
        <v>3</v>
      </c>
      <c r="I376" t="str">
        <f t="shared" si="38"/>
        <v>Yes</v>
      </c>
      <c r="K376">
        <f t="shared" si="39"/>
        <v>371</v>
      </c>
      <c r="L376">
        <f t="shared" si="40"/>
        <v>105</v>
      </c>
      <c r="M376">
        <f t="shared" si="40"/>
        <v>66</v>
      </c>
      <c r="N376">
        <f t="shared" si="40"/>
        <v>57</v>
      </c>
      <c r="O376">
        <f t="shared" si="41"/>
        <v>57</v>
      </c>
      <c r="Q376">
        <v>57</v>
      </c>
    </row>
    <row r="377" spans="1:17" x14ac:dyDescent="0.2">
      <c r="A377" t="s">
        <v>4709</v>
      </c>
      <c r="B377" t="str">
        <f t="shared" si="37"/>
        <v>265</v>
      </c>
      <c r="C377" t="s">
        <v>1</v>
      </c>
      <c r="D377" t="s">
        <v>246</v>
      </c>
      <c r="E377" s="1" t="s">
        <v>247</v>
      </c>
      <c r="G377">
        <f t="shared" si="42"/>
        <v>372</v>
      </c>
      <c r="H377">
        <f t="shared" si="43"/>
        <v>3</v>
      </c>
      <c r="I377" t="str">
        <f t="shared" si="38"/>
        <v>Yes</v>
      </c>
      <c r="K377">
        <f t="shared" si="39"/>
        <v>372</v>
      </c>
      <c r="L377">
        <f t="shared" si="40"/>
        <v>154</v>
      </c>
      <c r="M377">
        <f t="shared" si="40"/>
        <v>82</v>
      </c>
      <c r="N377">
        <f t="shared" si="40"/>
        <v>82</v>
      </c>
      <c r="O377">
        <f t="shared" si="41"/>
        <v>82</v>
      </c>
      <c r="Q377">
        <v>82</v>
      </c>
    </row>
    <row r="378" spans="1:17" hidden="1" x14ac:dyDescent="0.2">
      <c r="A378" t="s">
        <v>4710</v>
      </c>
      <c r="B378" t="str">
        <f t="shared" si="37"/>
        <v>266</v>
      </c>
      <c r="C378">
        <v>115</v>
      </c>
      <c r="D378" t="s">
        <v>4711</v>
      </c>
      <c r="E378" s="1" t="s">
        <v>264</v>
      </c>
      <c r="G378">
        <f t="shared" si="42"/>
        <v>373</v>
      </c>
      <c r="H378">
        <f t="shared" si="43"/>
        <v>0</v>
      </c>
      <c r="I378" t="str">
        <f t="shared" si="38"/>
        <v>No</v>
      </c>
      <c r="K378">
        <f t="shared" si="39"/>
        <v>373</v>
      </c>
      <c r="L378">
        <f t="shared" si="40"/>
        <v>0</v>
      </c>
      <c r="M378">
        <f t="shared" si="40"/>
        <v>0</v>
      </c>
      <c r="N378">
        <f t="shared" si="40"/>
        <v>0</v>
      </c>
      <c r="O378" t="e">
        <f t="shared" si="41"/>
        <v>#NUM!</v>
      </c>
      <c r="Q378" t="e">
        <v>#NUM!</v>
      </c>
    </row>
    <row r="379" spans="1:17" x14ac:dyDescent="0.2">
      <c r="A379" t="s">
        <v>4710</v>
      </c>
      <c r="B379" t="str">
        <f t="shared" si="37"/>
        <v>266</v>
      </c>
      <c r="C379" t="s">
        <v>1</v>
      </c>
      <c r="D379" t="s">
        <v>246</v>
      </c>
      <c r="E379" s="1" t="s">
        <v>247</v>
      </c>
      <c r="G379">
        <f t="shared" si="42"/>
        <v>374</v>
      </c>
      <c r="H379">
        <f t="shared" si="43"/>
        <v>3</v>
      </c>
      <c r="I379" t="str">
        <f t="shared" si="38"/>
        <v>Yes</v>
      </c>
      <c r="K379">
        <f t="shared" si="39"/>
        <v>374</v>
      </c>
      <c r="L379">
        <f t="shared" si="40"/>
        <v>168</v>
      </c>
      <c r="M379">
        <f t="shared" si="40"/>
        <v>109</v>
      </c>
      <c r="N379">
        <f t="shared" si="40"/>
        <v>109</v>
      </c>
      <c r="O379">
        <f t="shared" si="41"/>
        <v>109</v>
      </c>
      <c r="Q379">
        <v>109</v>
      </c>
    </row>
    <row r="380" spans="1:17" hidden="1" x14ac:dyDescent="0.2">
      <c r="A380" t="s">
        <v>4712</v>
      </c>
      <c r="B380" t="str">
        <f t="shared" si="37"/>
        <v>267</v>
      </c>
      <c r="C380">
        <v>79</v>
      </c>
      <c r="D380" t="s">
        <v>4713</v>
      </c>
      <c r="E380" s="1" t="s">
        <v>264</v>
      </c>
      <c r="G380">
        <f t="shared" si="42"/>
        <v>375</v>
      </c>
      <c r="H380">
        <f t="shared" si="43"/>
        <v>0</v>
      </c>
      <c r="I380" t="str">
        <f t="shared" si="38"/>
        <v>No</v>
      </c>
      <c r="K380">
        <f t="shared" si="39"/>
        <v>375</v>
      </c>
      <c r="L380">
        <f t="shared" si="40"/>
        <v>0</v>
      </c>
      <c r="M380">
        <f t="shared" si="40"/>
        <v>0</v>
      </c>
      <c r="N380">
        <f t="shared" si="40"/>
        <v>0</v>
      </c>
      <c r="O380" t="e">
        <f t="shared" si="41"/>
        <v>#NUM!</v>
      </c>
      <c r="Q380" t="e">
        <v>#NUM!</v>
      </c>
    </row>
    <row r="381" spans="1:17" x14ac:dyDescent="0.2">
      <c r="A381" t="s">
        <v>4712</v>
      </c>
      <c r="B381" t="str">
        <f t="shared" si="37"/>
        <v>267</v>
      </c>
      <c r="C381">
        <v>74</v>
      </c>
      <c r="D381" t="s">
        <v>5070</v>
      </c>
      <c r="E381" s="1" t="s">
        <v>247</v>
      </c>
      <c r="G381">
        <f t="shared" si="42"/>
        <v>376</v>
      </c>
      <c r="H381">
        <f t="shared" si="43"/>
        <v>3</v>
      </c>
      <c r="I381" t="str">
        <f t="shared" si="38"/>
        <v>Yes</v>
      </c>
      <c r="K381">
        <f t="shared" si="39"/>
        <v>376</v>
      </c>
      <c r="L381">
        <f t="shared" si="40"/>
        <v>224</v>
      </c>
      <c r="M381">
        <f t="shared" si="40"/>
        <v>114</v>
      </c>
      <c r="N381">
        <f t="shared" si="40"/>
        <v>113</v>
      </c>
      <c r="O381">
        <f t="shared" si="41"/>
        <v>113</v>
      </c>
      <c r="Q381">
        <v>113</v>
      </c>
    </row>
    <row r="382" spans="1:17" x14ac:dyDescent="0.2">
      <c r="A382" t="s">
        <v>4714</v>
      </c>
      <c r="B382" t="str">
        <f t="shared" si="37"/>
        <v>268</v>
      </c>
      <c r="C382">
        <v>104</v>
      </c>
      <c r="D382" t="s">
        <v>4715</v>
      </c>
      <c r="E382" s="1" t="s">
        <v>264</v>
      </c>
      <c r="G382">
        <f t="shared" si="42"/>
        <v>377</v>
      </c>
      <c r="H382">
        <f t="shared" si="43"/>
        <v>2</v>
      </c>
      <c r="I382" t="str">
        <f t="shared" si="38"/>
        <v>No</v>
      </c>
      <c r="K382">
        <f t="shared" si="39"/>
        <v>377</v>
      </c>
      <c r="L382">
        <f t="shared" si="40"/>
        <v>0</v>
      </c>
      <c r="M382">
        <f t="shared" si="40"/>
        <v>93</v>
      </c>
      <c r="N382">
        <f t="shared" si="40"/>
        <v>93</v>
      </c>
      <c r="O382">
        <f t="shared" si="41"/>
        <v>93</v>
      </c>
      <c r="Q382">
        <v>93</v>
      </c>
    </row>
    <row r="383" spans="1:17" x14ac:dyDescent="0.2">
      <c r="A383" t="s">
        <v>4714</v>
      </c>
      <c r="B383" t="str">
        <f t="shared" si="37"/>
        <v>268</v>
      </c>
      <c r="C383">
        <v>99</v>
      </c>
      <c r="D383" t="s">
        <v>5071</v>
      </c>
      <c r="E383" s="1" t="s">
        <v>247</v>
      </c>
      <c r="G383">
        <f t="shared" si="42"/>
        <v>378</v>
      </c>
      <c r="H383">
        <f t="shared" si="43"/>
        <v>3</v>
      </c>
      <c r="I383" t="str">
        <f t="shared" si="38"/>
        <v>Yes</v>
      </c>
      <c r="K383">
        <f t="shared" si="39"/>
        <v>378</v>
      </c>
      <c r="L383">
        <f t="shared" si="40"/>
        <v>147</v>
      </c>
      <c r="M383">
        <f t="shared" si="40"/>
        <v>83</v>
      </c>
      <c r="N383">
        <f t="shared" si="40"/>
        <v>70</v>
      </c>
      <c r="O383">
        <f t="shared" si="41"/>
        <v>70</v>
      </c>
      <c r="Q383">
        <v>70</v>
      </c>
    </row>
    <row r="384" spans="1:17" x14ac:dyDescent="0.2">
      <c r="A384" t="s">
        <v>4720</v>
      </c>
      <c r="B384" t="str">
        <f t="shared" si="37"/>
        <v>269</v>
      </c>
      <c r="C384" t="s">
        <v>1</v>
      </c>
      <c r="D384" t="s">
        <v>246</v>
      </c>
      <c r="E384" s="1" t="s">
        <v>264</v>
      </c>
      <c r="G384">
        <f t="shared" si="42"/>
        <v>379</v>
      </c>
      <c r="H384">
        <f t="shared" si="43"/>
        <v>1</v>
      </c>
      <c r="I384" t="str">
        <f t="shared" si="38"/>
        <v>No</v>
      </c>
      <c r="K384">
        <f t="shared" si="39"/>
        <v>379</v>
      </c>
      <c r="L384">
        <f t="shared" si="40"/>
        <v>0</v>
      </c>
      <c r="M384">
        <f t="shared" si="40"/>
        <v>79</v>
      </c>
      <c r="N384">
        <f t="shared" si="40"/>
        <v>0</v>
      </c>
      <c r="O384">
        <f t="shared" si="41"/>
        <v>79</v>
      </c>
      <c r="Q384">
        <v>79</v>
      </c>
    </row>
    <row r="385" spans="1:17" x14ac:dyDescent="0.2">
      <c r="A385" t="s">
        <v>4720</v>
      </c>
      <c r="B385" t="str">
        <f t="shared" si="37"/>
        <v>269</v>
      </c>
      <c r="C385" t="s">
        <v>1</v>
      </c>
      <c r="D385" t="s">
        <v>246</v>
      </c>
      <c r="E385" s="1" t="s">
        <v>247</v>
      </c>
      <c r="G385">
        <f t="shared" si="42"/>
        <v>380</v>
      </c>
      <c r="H385">
        <f t="shared" si="43"/>
        <v>1</v>
      </c>
      <c r="I385" t="str">
        <f t="shared" si="38"/>
        <v>No</v>
      </c>
      <c r="K385">
        <f t="shared" si="39"/>
        <v>380</v>
      </c>
      <c r="L385">
        <f t="shared" si="40"/>
        <v>0</v>
      </c>
      <c r="M385">
        <f t="shared" si="40"/>
        <v>85</v>
      </c>
      <c r="N385">
        <f t="shared" si="40"/>
        <v>0</v>
      </c>
      <c r="O385">
        <f t="shared" si="41"/>
        <v>85</v>
      </c>
      <c r="Q385">
        <v>85</v>
      </c>
    </row>
    <row r="386" spans="1:17" x14ac:dyDescent="0.2">
      <c r="A386" t="s">
        <v>4721</v>
      </c>
      <c r="B386" t="str">
        <f t="shared" si="37"/>
        <v>27</v>
      </c>
      <c r="C386">
        <v>74</v>
      </c>
      <c r="D386" t="s">
        <v>4722</v>
      </c>
      <c r="E386" s="1" t="s">
        <v>264</v>
      </c>
      <c r="G386">
        <f t="shared" si="42"/>
        <v>381</v>
      </c>
      <c r="H386">
        <f t="shared" si="43"/>
        <v>2</v>
      </c>
      <c r="I386" t="str">
        <f t="shared" si="38"/>
        <v>No</v>
      </c>
      <c r="K386">
        <f t="shared" si="39"/>
        <v>381</v>
      </c>
      <c r="L386">
        <f t="shared" si="40"/>
        <v>0</v>
      </c>
      <c r="M386">
        <f t="shared" si="40"/>
        <v>71</v>
      </c>
      <c r="N386">
        <f t="shared" si="40"/>
        <v>71</v>
      </c>
      <c r="O386">
        <f t="shared" si="41"/>
        <v>71</v>
      </c>
      <c r="Q386">
        <v>71</v>
      </c>
    </row>
    <row r="387" spans="1:17" x14ac:dyDescent="0.2">
      <c r="A387" t="s">
        <v>4721</v>
      </c>
      <c r="B387" t="str">
        <f t="shared" si="37"/>
        <v>27</v>
      </c>
      <c r="C387" t="s">
        <v>1</v>
      </c>
      <c r="D387" t="s">
        <v>246</v>
      </c>
      <c r="E387" s="1" t="s">
        <v>247</v>
      </c>
      <c r="G387">
        <f t="shared" si="42"/>
        <v>382</v>
      </c>
      <c r="H387">
        <f t="shared" si="43"/>
        <v>3</v>
      </c>
      <c r="I387" t="str">
        <f t="shared" si="38"/>
        <v>Yes</v>
      </c>
      <c r="K387">
        <f t="shared" si="39"/>
        <v>382</v>
      </c>
      <c r="L387">
        <f t="shared" si="40"/>
        <v>98</v>
      </c>
      <c r="M387">
        <f t="shared" si="40"/>
        <v>70</v>
      </c>
      <c r="N387">
        <f t="shared" si="40"/>
        <v>68</v>
      </c>
      <c r="O387">
        <f t="shared" si="41"/>
        <v>68</v>
      </c>
      <c r="Q387">
        <v>68</v>
      </c>
    </row>
    <row r="388" spans="1:17" x14ac:dyDescent="0.2">
      <c r="A388" t="s">
        <v>4723</v>
      </c>
      <c r="B388" t="str">
        <f t="shared" si="37"/>
        <v>270</v>
      </c>
      <c r="C388">
        <v>77</v>
      </c>
      <c r="D388" t="s">
        <v>4724</v>
      </c>
      <c r="E388" s="1" t="s">
        <v>264</v>
      </c>
      <c r="G388">
        <f t="shared" si="42"/>
        <v>383</v>
      </c>
      <c r="H388">
        <f t="shared" si="43"/>
        <v>1</v>
      </c>
      <c r="I388" t="str">
        <f t="shared" si="38"/>
        <v>No</v>
      </c>
      <c r="K388">
        <f t="shared" si="39"/>
        <v>383</v>
      </c>
      <c r="L388">
        <f t="shared" si="40"/>
        <v>161</v>
      </c>
      <c r="M388">
        <f t="shared" si="40"/>
        <v>0</v>
      </c>
      <c r="N388">
        <f t="shared" si="40"/>
        <v>0</v>
      </c>
      <c r="O388">
        <f t="shared" si="41"/>
        <v>161</v>
      </c>
      <c r="Q388">
        <v>161</v>
      </c>
    </row>
    <row r="389" spans="1:17" x14ac:dyDescent="0.2">
      <c r="A389" t="s">
        <v>4723</v>
      </c>
      <c r="B389" t="str">
        <f t="shared" si="37"/>
        <v>270</v>
      </c>
      <c r="C389">
        <v>74</v>
      </c>
      <c r="D389" t="s">
        <v>2003</v>
      </c>
      <c r="E389" s="1" t="s">
        <v>247</v>
      </c>
      <c r="G389">
        <f t="shared" si="42"/>
        <v>384</v>
      </c>
      <c r="H389">
        <f t="shared" si="43"/>
        <v>1</v>
      </c>
      <c r="I389" t="str">
        <f t="shared" si="38"/>
        <v>No</v>
      </c>
      <c r="K389">
        <f t="shared" si="39"/>
        <v>384</v>
      </c>
      <c r="L389">
        <f t="shared" si="40"/>
        <v>0</v>
      </c>
      <c r="M389">
        <f t="shared" si="40"/>
        <v>82</v>
      </c>
      <c r="N389">
        <f t="shared" si="40"/>
        <v>0</v>
      </c>
      <c r="O389">
        <f t="shared" si="41"/>
        <v>82</v>
      </c>
      <c r="Q389">
        <v>82</v>
      </c>
    </row>
    <row r="390" spans="1:17" hidden="1" x14ac:dyDescent="0.2">
      <c r="A390" t="s">
        <v>4725</v>
      </c>
      <c r="B390" t="str">
        <f t="shared" ref="B390:B453" si="44">MID(A390,33,LEN(A390)-36)</f>
        <v>271</v>
      </c>
      <c r="C390">
        <v>60</v>
      </c>
      <c r="D390" t="s">
        <v>4726</v>
      </c>
      <c r="E390" s="1" t="s">
        <v>264</v>
      </c>
      <c r="G390">
        <f t="shared" si="42"/>
        <v>385</v>
      </c>
      <c r="H390">
        <f t="shared" si="43"/>
        <v>0</v>
      </c>
      <c r="I390" t="str">
        <f t="shared" si="38"/>
        <v>No</v>
      </c>
      <c r="K390">
        <f t="shared" si="39"/>
        <v>385</v>
      </c>
      <c r="L390">
        <f t="shared" si="40"/>
        <v>0</v>
      </c>
      <c r="M390">
        <f t="shared" si="40"/>
        <v>0</v>
      </c>
      <c r="N390">
        <f t="shared" si="40"/>
        <v>0</v>
      </c>
      <c r="O390" t="e">
        <f t="shared" si="41"/>
        <v>#NUM!</v>
      </c>
      <c r="Q390" t="e">
        <v>#NUM!</v>
      </c>
    </row>
    <row r="391" spans="1:17" hidden="1" x14ac:dyDescent="0.2">
      <c r="A391" t="s">
        <v>4725</v>
      </c>
      <c r="B391" t="str">
        <f t="shared" si="44"/>
        <v>271</v>
      </c>
      <c r="C391">
        <v>59</v>
      </c>
      <c r="D391" t="s">
        <v>5080</v>
      </c>
      <c r="E391" s="1" t="s">
        <v>247</v>
      </c>
      <c r="G391">
        <f t="shared" si="42"/>
        <v>386</v>
      </c>
      <c r="H391">
        <f t="shared" si="43"/>
        <v>0</v>
      </c>
      <c r="I391" t="str">
        <f t="shared" ref="I391:I454" si="45">IF(H391=3,"Yes","No")</f>
        <v>No</v>
      </c>
      <c r="K391">
        <f t="shared" ref="K391:K454" si="46">G391</f>
        <v>386</v>
      </c>
      <c r="L391">
        <f t="shared" ref="L391:N454" si="47">SUMIFS($C:$C,$E:$E,L$5,$B:$B,$K391)</f>
        <v>0</v>
      </c>
      <c r="M391">
        <f t="shared" si="47"/>
        <v>0</v>
      </c>
      <c r="N391">
        <f t="shared" si="47"/>
        <v>0</v>
      </c>
      <c r="O391" t="e">
        <f t="shared" ref="O391:O454" si="48">SMALL(L391:N391,COUNTIF(L391:N391,0)+1)</f>
        <v>#NUM!</v>
      </c>
      <c r="Q391" t="e">
        <v>#NUM!</v>
      </c>
    </row>
    <row r="392" spans="1:17" x14ac:dyDescent="0.2">
      <c r="A392" t="s">
        <v>4729</v>
      </c>
      <c r="B392" t="str">
        <f t="shared" si="44"/>
        <v>272</v>
      </c>
      <c r="C392" t="s">
        <v>1</v>
      </c>
      <c r="D392" t="s">
        <v>246</v>
      </c>
      <c r="E392" s="1" t="s">
        <v>264</v>
      </c>
      <c r="G392">
        <f t="shared" ref="G392:G455" si="49">G391+1</f>
        <v>387</v>
      </c>
      <c r="H392">
        <f t="shared" si="43"/>
        <v>3</v>
      </c>
      <c r="I392" t="str">
        <f t="shared" si="45"/>
        <v>Yes</v>
      </c>
      <c r="K392">
        <f t="shared" si="46"/>
        <v>387</v>
      </c>
      <c r="L392">
        <f t="shared" si="47"/>
        <v>175</v>
      </c>
      <c r="M392">
        <f t="shared" si="47"/>
        <v>94</v>
      </c>
      <c r="N392">
        <f t="shared" si="47"/>
        <v>90</v>
      </c>
      <c r="O392">
        <f t="shared" si="48"/>
        <v>90</v>
      </c>
      <c r="Q392">
        <v>90</v>
      </c>
    </row>
    <row r="393" spans="1:17" x14ac:dyDescent="0.2">
      <c r="A393" t="s">
        <v>4729</v>
      </c>
      <c r="B393" t="str">
        <f t="shared" si="44"/>
        <v>272</v>
      </c>
      <c r="C393" t="s">
        <v>1</v>
      </c>
      <c r="D393" t="s">
        <v>246</v>
      </c>
      <c r="E393" s="1" t="s">
        <v>247</v>
      </c>
      <c r="G393">
        <f t="shared" si="49"/>
        <v>388</v>
      </c>
      <c r="H393">
        <f t="shared" si="43"/>
        <v>3</v>
      </c>
      <c r="I393" t="str">
        <f t="shared" si="45"/>
        <v>Yes</v>
      </c>
      <c r="K393">
        <f t="shared" si="46"/>
        <v>388</v>
      </c>
      <c r="L393">
        <f t="shared" si="47"/>
        <v>168</v>
      </c>
      <c r="M393">
        <f t="shared" si="47"/>
        <v>106</v>
      </c>
      <c r="N393">
        <f t="shared" si="47"/>
        <v>106</v>
      </c>
      <c r="O393">
        <f t="shared" si="48"/>
        <v>106</v>
      </c>
      <c r="Q393">
        <v>106</v>
      </c>
    </row>
    <row r="394" spans="1:17" x14ac:dyDescent="0.2">
      <c r="A394" t="s">
        <v>4730</v>
      </c>
      <c r="B394" t="str">
        <f t="shared" si="44"/>
        <v>273</v>
      </c>
      <c r="C394">
        <v>87</v>
      </c>
      <c r="D394" t="s">
        <v>4731</v>
      </c>
      <c r="E394" s="1" t="s">
        <v>264</v>
      </c>
      <c r="G394">
        <f t="shared" si="49"/>
        <v>389</v>
      </c>
      <c r="H394">
        <f t="shared" si="43"/>
        <v>3</v>
      </c>
      <c r="I394" t="str">
        <f t="shared" si="45"/>
        <v>Yes</v>
      </c>
      <c r="K394">
        <f t="shared" si="46"/>
        <v>389</v>
      </c>
      <c r="L394">
        <f t="shared" si="47"/>
        <v>196</v>
      </c>
      <c r="M394">
        <f t="shared" si="47"/>
        <v>99</v>
      </c>
      <c r="N394">
        <f t="shared" si="47"/>
        <v>90</v>
      </c>
      <c r="O394">
        <f t="shared" si="48"/>
        <v>90</v>
      </c>
      <c r="Q394">
        <v>90</v>
      </c>
    </row>
    <row r="395" spans="1:17" hidden="1" x14ac:dyDescent="0.2">
      <c r="A395" t="s">
        <v>4730</v>
      </c>
      <c r="B395" t="str">
        <f t="shared" si="44"/>
        <v>273</v>
      </c>
      <c r="C395">
        <v>87</v>
      </c>
      <c r="D395" t="s">
        <v>5084</v>
      </c>
      <c r="E395" s="1" t="s">
        <v>247</v>
      </c>
      <c r="G395">
        <f t="shared" si="49"/>
        <v>390</v>
      </c>
      <c r="H395">
        <f t="shared" si="43"/>
        <v>0</v>
      </c>
      <c r="I395" t="str">
        <f t="shared" si="45"/>
        <v>No</v>
      </c>
      <c r="K395">
        <f t="shared" si="46"/>
        <v>390</v>
      </c>
      <c r="L395">
        <f t="shared" si="47"/>
        <v>0</v>
      </c>
      <c r="M395">
        <f t="shared" si="47"/>
        <v>0</v>
      </c>
      <c r="N395">
        <f t="shared" si="47"/>
        <v>0</v>
      </c>
      <c r="O395" t="e">
        <f t="shared" si="48"/>
        <v>#NUM!</v>
      </c>
      <c r="Q395" t="e">
        <v>#NUM!</v>
      </c>
    </row>
    <row r="396" spans="1:17" x14ac:dyDescent="0.2">
      <c r="A396" t="s">
        <v>4732</v>
      </c>
      <c r="B396" t="str">
        <f t="shared" si="44"/>
        <v>274</v>
      </c>
      <c r="C396">
        <v>73</v>
      </c>
      <c r="D396" t="s">
        <v>4733</v>
      </c>
      <c r="E396" s="1" t="s">
        <v>264</v>
      </c>
      <c r="G396">
        <f t="shared" si="49"/>
        <v>391</v>
      </c>
      <c r="H396">
        <f t="shared" si="43"/>
        <v>1</v>
      </c>
      <c r="I396" t="str">
        <f t="shared" si="45"/>
        <v>No</v>
      </c>
      <c r="K396">
        <f t="shared" si="46"/>
        <v>391</v>
      </c>
      <c r="L396">
        <f t="shared" si="47"/>
        <v>0</v>
      </c>
      <c r="M396">
        <f t="shared" si="47"/>
        <v>89</v>
      </c>
      <c r="N396">
        <f t="shared" si="47"/>
        <v>0</v>
      </c>
      <c r="O396">
        <f t="shared" si="48"/>
        <v>89</v>
      </c>
      <c r="Q396">
        <v>89</v>
      </c>
    </row>
    <row r="397" spans="1:17" hidden="1" x14ac:dyDescent="0.2">
      <c r="A397" t="s">
        <v>4732</v>
      </c>
      <c r="B397" t="str">
        <f t="shared" si="44"/>
        <v>274</v>
      </c>
      <c r="C397">
        <v>72</v>
      </c>
      <c r="D397" t="s">
        <v>5085</v>
      </c>
      <c r="E397" s="1" t="s">
        <v>247</v>
      </c>
      <c r="G397">
        <f t="shared" si="49"/>
        <v>392</v>
      </c>
      <c r="H397">
        <f t="shared" si="43"/>
        <v>0</v>
      </c>
      <c r="I397" t="str">
        <f t="shared" si="45"/>
        <v>No</v>
      </c>
      <c r="K397">
        <f t="shared" si="46"/>
        <v>392</v>
      </c>
      <c r="L397">
        <f t="shared" si="47"/>
        <v>0</v>
      </c>
      <c r="M397">
        <f t="shared" si="47"/>
        <v>0</v>
      </c>
      <c r="N397">
        <f t="shared" si="47"/>
        <v>0</v>
      </c>
      <c r="O397" t="e">
        <f t="shared" si="48"/>
        <v>#NUM!</v>
      </c>
      <c r="Q397" t="e">
        <v>#NUM!</v>
      </c>
    </row>
    <row r="398" spans="1:17" x14ac:dyDescent="0.2">
      <c r="A398" t="s">
        <v>4734</v>
      </c>
      <c r="B398" t="str">
        <f t="shared" si="44"/>
        <v>275</v>
      </c>
      <c r="C398">
        <v>91</v>
      </c>
      <c r="D398" t="s">
        <v>4735</v>
      </c>
      <c r="E398" s="1" t="s">
        <v>264</v>
      </c>
      <c r="G398">
        <f t="shared" si="49"/>
        <v>393</v>
      </c>
      <c r="H398">
        <f t="shared" si="43"/>
        <v>2</v>
      </c>
      <c r="I398" t="str">
        <f t="shared" si="45"/>
        <v>No</v>
      </c>
      <c r="K398">
        <f t="shared" si="46"/>
        <v>393</v>
      </c>
      <c r="L398">
        <f t="shared" si="47"/>
        <v>0</v>
      </c>
      <c r="M398">
        <f t="shared" si="47"/>
        <v>106</v>
      </c>
      <c r="N398">
        <f t="shared" si="47"/>
        <v>102</v>
      </c>
      <c r="O398">
        <f t="shared" si="48"/>
        <v>102</v>
      </c>
      <c r="Q398">
        <v>102</v>
      </c>
    </row>
    <row r="399" spans="1:17" hidden="1" x14ac:dyDescent="0.2">
      <c r="A399" t="s">
        <v>4734</v>
      </c>
      <c r="B399" t="str">
        <f t="shared" si="44"/>
        <v>275</v>
      </c>
      <c r="C399" t="s">
        <v>1</v>
      </c>
      <c r="D399" t="s">
        <v>246</v>
      </c>
      <c r="E399" s="1" t="s">
        <v>247</v>
      </c>
      <c r="G399">
        <f t="shared" si="49"/>
        <v>394</v>
      </c>
      <c r="H399">
        <f t="shared" si="43"/>
        <v>0</v>
      </c>
      <c r="I399" t="str">
        <f t="shared" si="45"/>
        <v>No</v>
      </c>
      <c r="K399">
        <f t="shared" si="46"/>
        <v>394</v>
      </c>
      <c r="L399">
        <f t="shared" si="47"/>
        <v>0</v>
      </c>
      <c r="M399">
        <f t="shared" si="47"/>
        <v>0</v>
      </c>
      <c r="N399">
        <f t="shared" si="47"/>
        <v>0</v>
      </c>
      <c r="O399" t="e">
        <f t="shared" si="48"/>
        <v>#NUM!</v>
      </c>
      <c r="Q399" t="e">
        <v>#NUM!</v>
      </c>
    </row>
    <row r="400" spans="1:17" x14ac:dyDescent="0.2">
      <c r="A400" t="s">
        <v>4738</v>
      </c>
      <c r="B400" t="str">
        <f t="shared" si="44"/>
        <v>276</v>
      </c>
      <c r="C400" t="s">
        <v>1</v>
      </c>
      <c r="D400" t="s">
        <v>246</v>
      </c>
      <c r="E400" s="1" t="s">
        <v>264</v>
      </c>
      <c r="G400">
        <f t="shared" si="49"/>
        <v>395</v>
      </c>
      <c r="H400">
        <f t="shared" si="43"/>
        <v>3</v>
      </c>
      <c r="I400" t="str">
        <f t="shared" si="45"/>
        <v>Yes</v>
      </c>
      <c r="K400">
        <f t="shared" si="46"/>
        <v>395</v>
      </c>
      <c r="L400">
        <f t="shared" si="47"/>
        <v>91</v>
      </c>
      <c r="M400">
        <f t="shared" si="47"/>
        <v>46</v>
      </c>
      <c r="N400">
        <f t="shared" si="47"/>
        <v>46</v>
      </c>
      <c r="O400">
        <f t="shared" si="48"/>
        <v>46</v>
      </c>
      <c r="Q400">
        <v>46</v>
      </c>
    </row>
    <row r="401" spans="1:17" x14ac:dyDescent="0.2">
      <c r="A401" t="s">
        <v>4738</v>
      </c>
      <c r="B401" t="str">
        <f t="shared" si="44"/>
        <v>276</v>
      </c>
      <c r="C401" t="s">
        <v>1</v>
      </c>
      <c r="D401" t="s">
        <v>246</v>
      </c>
      <c r="E401" s="1" t="s">
        <v>247</v>
      </c>
      <c r="G401">
        <f t="shared" si="49"/>
        <v>396</v>
      </c>
      <c r="H401">
        <f t="shared" si="43"/>
        <v>2</v>
      </c>
      <c r="I401" t="str">
        <f t="shared" si="45"/>
        <v>No</v>
      </c>
      <c r="K401">
        <f t="shared" si="46"/>
        <v>396</v>
      </c>
      <c r="L401">
        <f t="shared" si="47"/>
        <v>168</v>
      </c>
      <c r="M401">
        <f t="shared" si="47"/>
        <v>97</v>
      </c>
      <c r="N401">
        <f t="shared" si="47"/>
        <v>0</v>
      </c>
      <c r="O401">
        <f t="shared" si="48"/>
        <v>97</v>
      </c>
      <c r="Q401">
        <v>97</v>
      </c>
    </row>
    <row r="402" spans="1:17" x14ac:dyDescent="0.2">
      <c r="A402" t="s">
        <v>4742</v>
      </c>
      <c r="B402" t="str">
        <f t="shared" si="44"/>
        <v>277</v>
      </c>
      <c r="C402" t="s">
        <v>1</v>
      </c>
      <c r="D402" t="s">
        <v>246</v>
      </c>
      <c r="E402" s="1" t="s">
        <v>264</v>
      </c>
      <c r="G402">
        <f t="shared" si="49"/>
        <v>397</v>
      </c>
      <c r="H402">
        <f t="shared" si="43"/>
        <v>2</v>
      </c>
      <c r="I402" t="str">
        <f t="shared" si="45"/>
        <v>No</v>
      </c>
      <c r="K402">
        <f t="shared" si="46"/>
        <v>397</v>
      </c>
      <c r="L402">
        <f t="shared" si="47"/>
        <v>203</v>
      </c>
      <c r="M402">
        <f t="shared" si="47"/>
        <v>88</v>
      </c>
      <c r="N402">
        <f t="shared" si="47"/>
        <v>0</v>
      </c>
      <c r="O402">
        <f t="shared" si="48"/>
        <v>88</v>
      </c>
      <c r="Q402">
        <v>88</v>
      </c>
    </row>
    <row r="403" spans="1:17" x14ac:dyDescent="0.2">
      <c r="A403" t="s">
        <v>4742</v>
      </c>
      <c r="B403" t="str">
        <f t="shared" si="44"/>
        <v>277</v>
      </c>
      <c r="C403" t="s">
        <v>1</v>
      </c>
      <c r="D403" t="s">
        <v>246</v>
      </c>
      <c r="E403" s="1" t="s">
        <v>247</v>
      </c>
      <c r="G403">
        <f t="shared" si="49"/>
        <v>398</v>
      </c>
      <c r="H403">
        <f t="shared" si="43"/>
        <v>3</v>
      </c>
      <c r="I403" t="str">
        <f t="shared" si="45"/>
        <v>Yes</v>
      </c>
      <c r="K403">
        <f t="shared" si="46"/>
        <v>398</v>
      </c>
      <c r="L403">
        <f t="shared" si="47"/>
        <v>112</v>
      </c>
      <c r="M403">
        <f t="shared" si="47"/>
        <v>66</v>
      </c>
      <c r="N403">
        <f t="shared" si="47"/>
        <v>66</v>
      </c>
      <c r="O403">
        <f t="shared" si="48"/>
        <v>66</v>
      </c>
      <c r="Q403">
        <v>66</v>
      </c>
    </row>
    <row r="404" spans="1:17" x14ac:dyDescent="0.2">
      <c r="A404" t="s">
        <v>4744</v>
      </c>
      <c r="B404" t="str">
        <f t="shared" si="44"/>
        <v>278</v>
      </c>
      <c r="C404" t="s">
        <v>1</v>
      </c>
      <c r="D404" t="s">
        <v>246</v>
      </c>
      <c r="E404" s="1" t="s">
        <v>264</v>
      </c>
      <c r="G404">
        <f t="shared" si="49"/>
        <v>399</v>
      </c>
      <c r="H404">
        <f t="shared" si="43"/>
        <v>2</v>
      </c>
      <c r="I404" t="str">
        <f t="shared" si="45"/>
        <v>No</v>
      </c>
      <c r="K404">
        <f t="shared" si="46"/>
        <v>399</v>
      </c>
      <c r="L404">
        <f t="shared" si="47"/>
        <v>0</v>
      </c>
      <c r="M404">
        <f t="shared" si="47"/>
        <v>97</v>
      </c>
      <c r="N404">
        <f t="shared" si="47"/>
        <v>96</v>
      </c>
      <c r="O404">
        <f t="shared" si="48"/>
        <v>96</v>
      </c>
      <c r="Q404">
        <v>96</v>
      </c>
    </row>
    <row r="405" spans="1:17" x14ac:dyDescent="0.2">
      <c r="A405" t="s">
        <v>4744</v>
      </c>
      <c r="B405" t="str">
        <f t="shared" si="44"/>
        <v>278</v>
      </c>
      <c r="C405" t="s">
        <v>1</v>
      </c>
      <c r="D405" t="s">
        <v>246</v>
      </c>
      <c r="E405" s="1" t="s">
        <v>247</v>
      </c>
      <c r="G405">
        <f t="shared" si="49"/>
        <v>400</v>
      </c>
      <c r="H405">
        <f t="shared" si="43"/>
        <v>1</v>
      </c>
      <c r="I405" t="str">
        <f t="shared" si="45"/>
        <v>No</v>
      </c>
      <c r="K405">
        <f t="shared" si="46"/>
        <v>400</v>
      </c>
      <c r="L405">
        <f t="shared" si="47"/>
        <v>112</v>
      </c>
      <c r="M405">
        <f t="shared" si="47"/>
        <v>0</v>
      </c>
      <c r="N405">
        <f t="shared" si="47"/>
        <v>0</v>
      </c>
      <c r="O405">
        <f t="shared" si="48"/>
        <v>112</v>
      </c>
      <c r="Q405">
        <v>112</v>
      </c>
    </row>
    <row r="406" spans="1:17" x14ac:dyDescent="0.2">
      <c r="A406" t="s">
        <v>4749</v>
      </c>
      <c r="B406" t="str">
        <f t="shared" si="44"/>
        <v>279</v>
      </c>
      <c r="C406" t="s">
        <v>1</v>
      </c>
      <c r="D406" t="s">
        <v>246</v>
      </c>
      <c r="E406" s="1" t="s">
        <v>264</v>
      </c>
      <c r="G406">
        <f t="shared" si="49"/>
        <v>401</v>
      </c>
      <c r="H406">
        <f t="shared" si="43"/>
        <v>2</v>
      </c>
      <c r="I406" t="str">
        <f t="shared" si="45"/>
        <v>No</v>
      </c>
      <c r="K406">
        <f t="shared" si="46"/>
        <v>401</v>
      </c>
      <c r="L406">
        <f t="shared" si="47"/>
        <v>0</v>
      </c>
      <c r="M406">
        <f t="shared" si="47"/>
        <v>70</v>
      </c>
      <c r="N406">
        <f t="shared" si="47"/>
        <v>69</v>
      </c>
      <c r="O406">
        <f t="shared" si="48"/>
        <v>69</v>
      </c>
      <c r="Q406">
        <v>69</v>
      </c>
    </row>
    <row r="407" spans="1:17" x14ac:dyDescent="0.2">
      <c r="A407" t="s">
        <v>4749</v>
      </c>
      <c r="B407" t="str">
        <f t="shared" si="44"/>
        <v>279</v>
      </c>
      <c r="C407" t="s">
        <v>1</v>
      </c>
      <c r="D407" t="s">
        <v>246</v>
      </c>
      <c r="E407" s="1" t="s">
        <v>247</v>
      </c>
      <c r="G407">
        <f t="shared" si="49"/>
        <v>402</v>
      </c>
      <c r="H407">
        <f t="shared" si="43"/>
        <v>3</v>
      </c>
      <c r="I407" t="str">
        <f t="shared" si="45"/>
        <v>Yes</v>
      </c>
      <c r="K407">
        <f t="shared" si="46"/>
        <v>402</v>
      </c>
      <c r="L407">
        <f t="shared" si="47"/>
        <v>154</v>
      </c>
      <c r="M407">
        <f t="shared" si="47"/>
        <v>77</v>
      </c>
      <c r="N407">
        <f t="shared" si="47"/>
        <v>65</v>
      </c>
      <c r="O407">
        <f t="shared" si="48"/>
        <v>65</v>
      </c>
      <c r="Q407">
        <v>65</v>
      </c>
    </row>
    <row r="408" spans="1:17" x14ac:dyDescent="0.2">
      <c r="A408" t="s">
        <v>4750</v>
      </c>
      <c r="B408" t="str">
        <f t="shared" si="44"/>
        <v>28</v>
      </c>
      <c r="C408">
        <v>94</v>
      </c>
      <c r="D408" t="s">
        <v>1768</v>
      </c>
      <c r="E408" s="1" t="s">
        <v>264</v>
      </c>
      <c r="G408">
        <f t="shared" si="49"/>
        <v>403</v>
      </c>
      <c r="H408">
        <f t="shared" si="43"/>
        <v>1</v>
      </c>
      <c r="I408" t="str">
        <f t="shared" si="45"/>
        <v>No</v>
      </c>
      <c r="K408">
        <f t="shared" si="46"/>
        <v>403</v>
      </c>
      <c r="L408">
        <f t="shared" si="47"/>
        <v>0</v>
      </c>
      <c r="M408">
        <f t="shared" si="47"/>
        <v>91</v>
      </c>
      <c r="N408">
        <f t="shared" si="47"/>
        <v>0</v>
      </c>
      <c r="O408">
        <f t="shared" si="48"/>
        <v>91</v>
      </c>
      <c r="Q408">
        <v>91</v>
      </c>
    </row>
    <row r="409" spans="1:17" x14ac:dyDescent="0.2">
      <c r="A409" t="s">
        <v>4750</v>
      </c>
      <c r="B409" t="str">
        <f t="shared" si="44"/>
        <v>28</v>
      </c>
      <c r="C409">
        <v>88</v>
      </c>
      <c r="D409" t="s">
        <v>5127</v>
      </c>
      <c r="E409" s="1" t="s">
        <v>247</v>
      </c>
      <c r="G409">
        <f t="shared" si="49"/>
        <v>404</v>
      </c>
      <c r="H409">
        <f t="shared" si="43"/>
        <v>2</v>
      </c>
      <c r="I409" t="str">
        <f t="shared" si="45"/>
        <v>No</v>
      </c>
      <c r="K409">
        <f t="shared" si="46"/>
        <v>404</v>
      </c>
      <c r="L409">
        <f t="shared" si="47"/>
        <v>0</v>
      </c>
      <c r="M409">
        <f t="shared" si="47"/>
        <v>67</v>
      </c>
      <c r="N409">
        <f t="shared" si="47"/>
        <v>65</v>
      </c>
      <c r="O409">
        <f t="shared" si="48"/>
        <v>65</v>
      </c>
      <c r="Q409">
        <v>65</v>
      </c>
    </row>
    <row r="410" spans="1:17" x14ac:dyDescent="0.2">
      <c r="A410" t="s">
        <v>4751</v>
      </c>
      <c r="B410" t="str">
        <f t="shared" si="44"/>
        <v>280</v>
      </c>
      <c r="C410">
        <v>74</v>
      </c>
      <c r="D410" t="s">
        <v>4752</v>
      </c>
      <c r="E410" s="1" t="s">
        <v>264</v>
      </c>
      <c r="G410">
        <f t="shared" si="49"/>
        <v>405</v>
      </c>
      <c r="H410">
        <f t="shared" si="43"/>
        <v>2</v>
      </c>
      <c r="I410" t="str">
        <f t="shared" si="45"/>
        <v>No</v>
      </c>
      <c r="K410">
        <f t="shared" si="46"/>
        <v>405</v>
      </c>
      <c r="L410">
        <f t="shared" si="47"/>
        <v>0</v>
      </c>
      <c r="M410">
        <f t="shared" si="47"/>
        <v>88</v>
      </c>
      <c r="N410">
        <f t="shared" si="47"/>
        <v>86</v>
      </c>
      <c r="O410">
        <f t="shared" si="48"/>
        <v>86</v>
      </c>
      <c r="Q410">
        <v>86</v>
      </c>
    </row>
    <row r="411" spans="1:17" x14ac:dyDescent="0.2">
      <c r="A411" t="s">
        <v>4751</v>
      </c>
      <c r="B411" t="str">
        <f t="shared" si="44"/>
        <v>280</v>
      </c>
      <c r="C411">
        <v>73</v>
      </c>
      <c r="D411" t="s">
        <v>5128</v>
      </c>
      <c r="E411" s="1" t="s">
        <v>247</v>
      </c>
      <c r="G411">
        <f t="shared" si="49"/>
        <v>406</v>
      </c>
      <c r="H411">
        <f t="shared" si="43"/>
        <v>3</v>
      </c>
      <c r="I411" t="str">
        <f t="shared" si="45"/>
        <v>Yes</v>
      </c>
      <c r="K411">
        <f t="shared" si="46"/>
        <v>406</v>
      </c>
      <c r="L411">
        <f t="shared" si="47"/>
        <v>147</v>
      </c>
      <c r="M411">
        <f t="shared" si="47"/>
        <v>109</v>
      </c>
      <c r="N411">
        <f t="shared" si="47"/>
        <v>94</v>
      </c>
      <c r="O411">
        <f t="shared" si="48"/>
        <v>94</v>
      </c>
      <c r="Q411">
        <v>94</v>
      </c>
    </row>
    <row r="412" spans="1:17" hidden="1" x14ac:dyDescent="0.2">
      <c r="A412" t="s">
        <v>4753</v>
      </c>
      <c r="B412" t="str">
        <f t="shared" si="44"/>
        <v>281</v>
      </c>
      <c r="C412">
        <v>85</v>
      </c>
      <c r="D412" t="s">
        <v>4754</v>
      </c>
      <c r="E412" s="1" t="s">
        <v>264</v>
      </c>
      <c r="G412">
        <f t="shared" si="49"/>
        <v>407</v>
      </c>
      <c r="H412">
        <f t="shared" si="43"/>
        <v>0</v>
      </c>
      <c r="I412" t="str">
        <f t="shared" si="45"/>
        <v>No</v>
      </c>
      <c r="K412">
        <f t="shared" si="46"/>
        <v>407</v>
      </c>
      <c r="L412">
        <f t="shared" si="47"/>
        <v>0</v>
      </c>
      <c r="M412">
        <f t="shared" si="47"/>
        <v>0</v>
      </c>
      <c r="N412">
        <f t="shared" si="47"/>
        <v>0</v>
      </c>
      <c r="O412" t="e">
        <f t="shared" si="48"/>
        <v>#NUM!</v>
      </c>
      <c r="Q412" t="e">
        <v>#NUM!</v>
      </c>
    </row>
    <row r="413" spans="1:17" x14ac:dyDescent="0.2">
      <c r="A413" t="s">
        <v>4753</v>
      </c>
      <c r="B413" t="str">
        <f t="shared" si="44"/>
        <v>281</v>
      </c>
      <c r="C413">
        <v>82</v>
      </c>
      <c r="D413" t="s">
        <v>5129</v>
      </c>
      <c r="E413" s="1" t="s">
        <v>247</v>
      </c>
      <c r="G413">
        <f t="shared" si="49"/>
        <v>408</v>
      </c>
      <c r="H413">
        <f t="shared" si="43"/>
        <v>1</v>
      </c>
      <c r="I413" t="str">
        <f t="shared" si="45"/>
        <v>No</v>
      </c>
      <c r="K413">
        <f t="shared" si="46"/>
        <v>408</v>
      </c>
      <c r="L413">
        <f t="shared" si="47"/>
        <v>0</v>
      </c>
      <c r="M413">
        <f t="shared" si="47"/>
        <v>111</v>
      </c>
      <c r="N413">
        <f t="shared" si="47"/>
        <v>0</v>
      </c>
      <c r="O413">
        <f t="shared" si="48"/>
        <v>111</v>
      </c>
      <c r="Q413">
        <v>111</v>
      </c>
    </row>
    <row r="414" spans="1:17" x14ac:dyDescent="0.2">
      <c r="A414" t="s">
        <v>4755</v>
      </c>
      <c r="B414" t="str">
        <f t="shared" si="44"/>
        <v>282</v>
      </c>
      <c r="C414">
        <v>89</v>
      </c>
      <c r="D414" t="s">
        <v>4756</v>
      </c>
      <c r="E414" s="1" t="s">
        <v>264</v>
      </c>
      <c r="G414">
        <f t="shared" si="49"/>
        <v>409</v>
      </c>
      <c r="H414">
        <f t="shared" si="43"/>
        <v>2</v>
      </c>
      <c r="I414" t="str">
        <f t="shared" si="45"/>
        <v>No</v>
      </c>
      <c r="K414">
        <f t="shared" si="46"/>
        <v>409</v>
      </c>
      <c r="L414">
        <f t="shared" si="47"/>
        <v>0</v>
      </c>
      <c r="M414">
        <f t="shared" si="47"/>
        <v>81</v>
      </c>
      <c r="N414">
        <f t="shared" si="47"/>
        <v>75</v>
      </c>
      <c r="O414">
        <f t="shared" si="48"/>
        <v>75</v>
      </c>
      <c r="Q414">
        <v>75</v>
      </c>
    </row>
    <row r="415" spans="1:17" hidden="1" x14ac:dyDescent="0.2">
      <c r="A415" t="s">
        <v>4755</v>
      </c>
      <c r="B415" t="str">
        <f t="shared" si="44"/>
        <v>282</v>
      </c>
      <c r="C415" t="s">
        <v>1</v>
      </c>
      <c r="D415" t="s">
        <v>246</v>
      </c>
      <c r="E415" s="1" t="s">
        <v>247</v>
      </c>
      <c r="G415">
        <f t="shared" si="49"/>
        <v>410</v>
      </c>
      <c r="H415">
        <f t="shared" si="43"/>
        <v>0</v>
      </c>
      <c r="I415" t="str">
        <f t="shared" si="45"/>
        <v>No</v>
      </c>
      <c r="K415">
        <f t="shared" si="46"/>
        <v>410</v>
      </c>
      <c r="L415">
        <f t="shared" si="47"/>
        <v>0</v>
      </c>
      <c r="M415">
        <f t="shared" si="47"/>
        <v>0</v>
      </c>
      <c r="N415">
        <f t="shared" si="47"/>
        <v>0</v>
      </c>
      <c r="O415" t="e">
        <f t="shared" si="48"/>
        <v>#NUM!</v>
      </c>
      <c r="Q415" t="e">
        <v>#NUM!</v>
      </c>
    </row>
    <row r="416" spans="1:17" hidden="1" x14ac:dyDescent="0.2">
      <c r="A416" t="s">
        <v>4761</v>
      </c>
      <c r="B416" t="str">
        <f t="shared" si="44"/>
        <v>283</v>
      </c>
      <c r="C416" t="s">
        <v>1</v>
      </c>
      <c r="D416" t="s">
        <v>246</v>
      </c>
      <c r="E416" s="1" t="s">
        <v>264</v>
      </c>
      <c r="G416">
        <f t="shared" si="49"/>
        <v>411</v>
      </c>
      <c r="H416">
        <f t="shared" si="43"/>
        <v>0</v>
      </c>
      <c r="I416" t="str">
        <f t="shared" si="45"/>
        <v>No</v>
      </c>
      <c r="K416">
        <f t="shared" si="46"/>
        <v>411</v>
      </c>
      <c r="L416">
        <f t="shared" si="47"/>
        <v>0</v>
      </c>
      <c r="M416">
        <f t="shared" si="47"/>
        <v>0</v>
      </c>
      <c r="N416">
        <f t="shared" si="47"/>
        <v>0</v>
      </c>
      <c r="O416" t="e">
        <f t="shared" si="48"/>
        <v>#NUM!</v>
      </c>
      <c r="Q416" t="e">
        <v>#NUM!</v>
      </c>
    </row>
    <row r="417" spans="1:17" x14ac:dyDescent="0.2">
      <c r="A417" t="s">
        <v>4761</v>
      </c>
      <c r="B417" t="str">
        <f t="shared" si="44"/>
        <v>283</v>
      </c>
      <c r="C417">
        <v>86</v>
      </c>
      <c r="D417" t="s">
        <v>5144</v>
      </c>
      <c r="E417" s="1" t="s">
        <v>247</v>
      </c>
      <c r="G417">
        <f t="shared" si="49"/>
        <v>412</v>
      </c>
      <c r="H417">
        <f t="shared" si="43"/>
        <v>3</v>
      </c>
      <c r="I417" t="str">
        <f t="shared" si="45"/>
        <v>Yes</v>
      </c>
      <c r="K417">
        <f t="shared" si="46"/>
        <v>412</v>
      </c>
      <c r="L417">
        <f t="shared" si="47"/>
        <v>161</v>
      </c>
      <c r="M417">
        <f t="shared" si="47"/>
        <v>85</v>
      </c>
      <c r="N417">
        <f t="shared" si="47"/>
        <v>84</v>
      </c>
      <c r="O417">
        <f t="shared" si="48"/>
        <v>84</v>
      </c>
      <c r="Q417">
        <v>84</v>
      </c>
    </row>
    <row r="418" spans="1:17" x14ac:dyDescent="0.2">
      <c r="A418" t="s">
        <v>4764</v>
      </c>
      <c r="B418" t="str">
        <f t="shared" si="44"/>
        <v>284</v>
      </c>
      <c r="C418" t="s">
        <v>1</v>
      </c>
      <c r="D418" t="s">
        <v>246</v>
      </c>
      <c r="E418" s="1" t="s">
        <v>264</v>
      </c>
      <c r="G418">
        <f t="shared" si="49"/>
        <v>413</v>
      </c>
      <c r="H418">
        <f t="shared" si="43"/>
        <v>1</v>
      </c>
      <c r="I418" t="str">
        <f t="shared" si="45"/>
        <v>No</v>
      </c>
      <c r="K418">
        <f t="shared" si="46"/>
        <v>413</v>
      </c>
      <c r="L418">
        <f t="shared" si="47"/>
        <v>0</v>
      </c>
      <c r="M418">
        <f t="shared" si="47"/>
        <v>101</v>
      </c>
      <c r="N418">
        <f t="shared" si="47"/>
        <v>0</v>
      </c>
      <c r="O418">
        <f t="shared" si="48"/>
        <v>101</v>
      </c>
      <c r="Q418">
        <v>101</v>
      </c>
    </row>
    <row r="419" spans="1:17" x14ac:dyDescent="0.2">
      <c r="A419" t="s">
        <v>4764</v>
      </c>
      <c r="B419" t="str">
        <f t="shared" si="44"/>
        <v>284</v>
      </c>
      <c r="C419" t="s">
        <v>1</v>
      </c>
      <c r="D419" t="s">
        <v>246</v>
      </c>
      <c r="E419" s="1" t="s">
        <v>247</v>
      </c>
      <c r="G419">
        <f t="shared" si="49"/>
        <v>414</v>
      </c>
      <c r="H419">
        <f t="shared" si="43"/>
        <v>1</v>
      </c>
      <c r="I419" t="str">
        <f t="shared" si="45"/>
        <v>No</v>
      </c>
      <c r="K419">
        <f t="shared" si="46"/>
        <v>414</v>
      </c>
      <c r="L419">
        <f t="shared" si="47"/>
        <v>0</v>
      </c>
      <c r="M419">
        <f t="shared" si="47"/>
        <v>0</v>
      </c>
      <c r="N419">
        <f t="shared" si="47"/>
        <v>77</v>
      </c>
      <c r="O419">
        <f t="shared" si="48"/>
        <v>77</v>
      </c>
      <c r="Q419">
        <v>77</v>
      </c>
    </row>
    <row r="420" spans="1:17" x14ac:dyDescent="0.2">
      <c r="A420" t="s">
        <v>4765</v>
      </c>
      <c r="B420" t="str">
        <f t="shared" si="44"/>
        <v>285</v>
      </c>
      <c r="C420">
        <v>72</v>
      </c>
      <c r="D420" t="s">
        <v>4766</v>
      </c>
      <c r="E420" s="1" t="s">
        <v>264</v>
      </c>
      <c r="G420">
        <f t="shared" si="49"/>
        <v>415</v>
      </c>
      <c r="H420">
        <f t="shared" si="43"/>
        <v>1</v>
      </c>
      <c r="I420" t="str">
        <f t="shared" si="45"/>
        <v>No</v>
      </c>
      <c r="K420">
        <f t="shared" si="46"/>
        <v>415</v>
      </c>
      <c r="L420">
        <f t="shared" si="47"/>
        <v>0</v>
      </c>
      <c r="M420">
        <f t="shared" si="47"/>
        <v>92</v>
      </c>
      <c r="N420">
        <f t="shared" si="47"/>
        <v>0</v>
      </c>
      <c r="O420">
        <f t="shared" si="48"/>
        <v>92</v>
      </c>
      <c r="Q420">
        <v>92</v>
      </c>
    </row>
    <row r="421" spans="1:17" x14ac:dyDescent="0.2">
      <c r="A421" t="s">
        <v>4765</v>
      </c>
      <c r="B421" t="str">
        <f t="shared" si="44"/>
        <v>285</v>
      </c>
      <c r="C421">
        <v>71</v>
      </c>
      <c r="D421" t="s">
        <v>5146</v>
      </c>
      <c r="E421" s="1" t="s">
        <v>247</v>
      </c>
      <c r="G421">
        <f t="shared" si="49"/>
        <v>416</v>
      </c>
      <c r="H421">
        <f t="shared" si="43"/>
        <v>1</v>
      </c>
      <c r="I421" t="str">
        <f t="shared" si="45"/>
        <v>No</v>
      </c>
      <c r="K421">
        <f t="shared" si="46"/>
        <v>416</v>
      </c>
      <c r="L421">
        <f t="shared" si="47"/>
        <v>0</v>
      </c>
      <c r="M421">
        <f t="shared" si="47"/>
        <v>86</v>
      </c>
      <c r="N421">
        <f t="shared" si="47"/>
        <v>0</v>
      </c>
      <c r="O421">
        <f t="shared" si="48"/>
        <v>86</v>
      </c>
      <c r="Q421">
        <v>86</v>
      </c>
    </row>
    <row r="422" spans="1:17" x14ac:dyDescent="0.2">
      <c r="A422" t="s">
        <v>4769</v>
      </c>
      <c r="B422" t="str">
        <f t="shared" si="44"/>
        <v>286</v>
      </c>
      <c r="C422" t="s">
        <v>1</v>
      </c>
      <c r="D422" t="s">
        <v>246</v>
      </c>
      <c r="E422" s="1" t="s">
        <v>264</v>
      </c>
      <c r="G422">
        <f t="shared" si="49"/>
        <v>417</v>
      </c>
      <c r="H422">
        <f t="shared" si="43"/>
        <v>1</v>
      </c>
      <c r="I422" t="str">
        <f t="shared" si="45"/>
        <v>No</v>
      </c>
      <c r="K422">
        <f t="shared" si="46"/>
        <v>417</v>
      </c>
      <c r="L422">
        <f t="shared" si="47"/>
        <v>0</v>
      </c>
      <c r="M422">
        <f t="shared" si="47"/>
        <v>0</v>
      </c>
      <c r="N422">
        <f t="shared" si="47"/>
        <v>96</v>
      </c>
      <c r="O422">
        <f t="shared" si="48"/>
        <v>96</v>
      </c>
      <c r="Q422">
        <v>96</v>
      </c>
    </row>
    <row r="423" spans="1:17" x14ac:dyDescent="0.2">
      <c r="A423" t="s">
        <v>4769</v>
      </c>
      <c r="B423" t="str">
        <f t="shared" si="44"/>
        <v>286</v>
      </c>
      <c r="C423">
        <v>91</v>
      </c>
      <c r="D423" t="s">
        <v>5147</v>
      </c>
      <c r="E423" s="1" t="s">
        <v>247</v>
      </c>
      <c r="G423">
        <f t="shared" si="49"/>
        <v>418</v>
      </c>
      <c r="H423">
        <f t="shared" si="43"/>
        <v>3</v>
      </c>
      <c r="I423" t="str">
        <f t="shared" si="45"/>
        <v>Yes</v>
      </c>
      <c r="K423">
        <f t="shared" si="46"/>
        <v>418</v>
      </c>
      <c r="L423">
        <f t="shared" si="47"/>
        <v>147</v>
      </c>
      <c r="M423">
        <f t="shared" si="47"/>
        <v>95</v>
      </c>
      <c r="N423">
        <f t="shared" si="47"/>
        <v>91</v>
      </c>
      <c r="O423">
        <f t="shared" si="48"/>
        <v>91</v>
      </c>
      <c r="Q423">
        <v>91</v>
      </c>
    </row>
    <row r="424" spans="1:17" hidden="1" x14ac:dyDescent="0.2">
      <c r="A424" t="s">
        <v>4770</v>
      </c>
      <c r="B424" t="str">
        <f t="shared" si="44"/>
        <v>287</v>
      </c>
      <c r="C424">
        <v>68</v>
      </c>
      <c r="D424" t="s">
        <v>4771</v>
      </c>
      <c r="E424" s="1" t="s">
        <v>264</v>
      </c>
      <c r="G424">
        <f t="shared" si="49"/>
        <v>419</v>
      </c>
      <c r="H424">
        <f t="shared" si="43"/>
        <v>0</v>
      </c>
      <c r="I424" t="str">
        <f t="shared" si="45"/>
        <v>No</v>
      </c>
      <c r="K424">
        <f t="shared" si="46"/>
        <v>419</v>
      </c>
      <c r="L424">
        <f t="shared" si="47"/>
        <v>0</v>
      </c>
      <c r="M424">
        <f t="shared" si="47"/>
        <v>0</v>
      </c>
      <c r="N424">
        <f t="shared" si="47"/>
        <v>0</v>
      </c>
      <c r="O424" t="e">
        <f t="shared" si="48"/>
        <v>#NUM!</v>
      </c>
      <c r="Q424" t="e">
        <v>#NUM!</v>
      </c>
    </row>
    <row r="425" spans="1:17" hidden="1" x14ac:dyDescent="0.2">
      <c r="A425" t="s">
        <v>4770</v>
      </c>
      <c r="B425" t="str">
        <f t="shared" si="44"/>
        <v>287</v>
      </c>
      <c r="C425">
        <v>63</v>
      </c>
      <c r="D425" t="s">
        <v>5148</v>
      </c>
      <c r="E425" s="1" t="s">
        <v>247</v>
      </c>
      <c r="G425">
        <f t="shared" si="49"/>
        <v>420</v>
      </c>
      <c r="H425">
        <f t="shared" si="43"/>
        <v>0</v>
      </c>
      <c r="I425" t="str">
        <f t="shared" si="45"/>
        <v>No</v>
      </c>
      <c r="K425">
        <f t="shared" si="46"/>
        <v>420</v>
      </c>
      <c r="L425">
        <f t="shared" si="47"/>
        <v>0</v>
      </c>
      <c r="M425">
        <f t="shared" si="47"/>
        <v>0</v>
      </c>
      <c r="N425">
        <f t="shared" si="47"/>
        <v>0</v>
      </c>
      <c r="O425" t="e">
        <f t="shared" si="48"/>
        <v>#NUM!</v>
      </c>
      <c r="Q425" t="e">
        <v>#NUM!</v>
      </c>
    </row>
    <row r="426" spans="1:17" hidden="1" x14ac:dyDescent="0.2">
      <c r="A426" t="s">
        <v>4772</v>
      </c>
      <c r="B426" t="str">
        <f t="shared" si="44"/>
        <v>288</v>
      </c>
      <c r="C426" t="s">
        <v>1</v>
      </c>
      <c r="D426" t="s">
        <v>246</v>
      </c>
      <c r="E426" s="1" t="s">
        <v>264</v>
      </c>
      <c r="G426">
        <f t="shared" si="49"/>
        <v>421</v>
      </c>
      <c r="H426">
        <f t="shared" si="43"/>
        <v>0</v>
      </c>
      <c r="I426" t="str">
        <f t="shared" si="45"/>
        <v>No</v>
      </c>
      <c r="K426">
        <f t="shared" si="46"/>
        <v>421</v>
      </c>
      <c r="L426">
        <f t="shared" si="47"/>
        <v>0</v>
      </c>
      <c r="M426">
        <f t="shared" si="47"/>
        <v>0</v>
      </c>
      <c r="N426">
        <f t="shared" si="47"/>
        <v>0</v>
      </c>
      <c r="O426" t="e">
        <f t="shared" si="48"/>
        <v>#NUM!</v>
      </c>
      <c r="Q426" t="e">
        <v>#NUM!</v>
      </c>
    </row>
    <row r="427" spans="1:17" x14ac:dyDescent="0.2">
      <c r="A427" t="s">
        <v>4772</v>
      </c>
      <c r="B427" t="str">
        <f t="shared" si="44"/>
        <v>288</v>
      </c>
      <c r="C427" t="s">
        <v>1</v>
      </c>
      <c r="D427" t="s">
        <v>246</v>
      </c>
      <c r="E427" s="1" t="s">
        <v>247</v>
      </c>
      <c r="G427">
        <f t="shared" si="49"/>
        <v>422</v>
      </c>
      <c r="H427">
        <f t="shared" si="43"/>
        <v>2</v>
      </c>
      <c r="I427" t="str">
        <f t="shared" si="45"/>
        <v>No</v>
      </c>
      <c r="K427">
        <f t="shared" si="46"/>
        <v>422</v>
      </c>
      <c r="L427">
        <f t="shared" si="47"/>
        <v>189</v>
      </c>
      <c r="M427">
        <f t="shared" si="47"/>
        <v>99</v>
      </c>
      <c r="N427">
        <f t="shared" si="47"/>
        <v>0</v>
      </c>
      <c r="O427">
        <f t="shared" si="48"/>
        <v>99</v>
      </c>
      <c r="Q427">
        <v>99</v>
      </c>
    </row>
    <row r="428" spans="1:17" x14ac:dyDescent="0.2">
      <c r="A428" t="s">
        <v>4773</v>
      </c>
      <c r="B428" t="str">
        <f t="shared" si="44"/>
        <v>289</v>
      </c>
      <c r="C428">
        <v>64</v>
      </c>
      <c r="D428" t="s">
        <v>2043</v>
      </c>
      <c r="E428" s="1" t="s">
        <v>264</v>
      </c>
      <c r="G428">
        <f t="shared" si="49"/>
        <v>423</v>
      </c>
      <c r="H428">
        <f t="shared" si="43"/>
        <v>3</v>
      </c>
      <c r="I428" t="str">
        <f t="shared" si="45"/>
        <v>Yes</v>
      </c>
      <c r="K428">
        <f t="shared" si="46"/>
        <v>423</v>
      </c>
      <c r="L428">
        <f t="shared" si="47"/>
        <v>168</v>
      </c>
      <c r="M428">
        <f t="shared" si="47"/>
        <v>107</v>
      </c>
      <c r="N428">
        <f t="shared" si="47"/>
        <v>104</v>
      </c>
      <c r="O428">
        <f t="shared" si="48"/>
        <v>104</v>
      </c>
      <c r="Q428">
        <v>104</v>
      </c>
    </row>
    <row r="429" spans="1:17" x14ac:dyDescent="0.2">
      <c r="A429" t="s">
        <v>4773</v>
      </c>
      <c r="B429" t="str">
        <f t="shared" si="44"/>
        <v>289</v>
      </c>
      <c r="C429">
        <v>63</v>
      </c>
      <c r="D429" t="s">
        <v>5155</v>
      </c>
      <c r="E429" s="1" t="s">
        <v>247</v>
      </c>
      <c r="G429">
        <f t="shared" si="49"/>
        <v>424</v>
      </c>
      <c r="H429">
        <f t="shared" si="43"/>
        <v>2</v>
      </c>
      <c r="I429" t="str">
        <f t="shared" si="45"/>
        <v>No</v>
      </c>
      <c r="K429">
        <f t="shared" si="46"/>
        <v>424</v>
      </c>
      <c r="L429">
        <f t="shared" si="47"/>
        <v>217</v>
      </c>
      <c r="M429">
        <f t="shared" si="47"/>
        <v>133</v>
      </c>
      <c r="N429">
        <f t="shared" si="47"/>
        <v>0</v>
      </c>
      <c r="O429">
        <f t="shared" si="48"/>
        <v>133</v>
      </c>
      <c r="Q429">
        <v>133</v>
      </c>
    </row>
    <row r="430" spans="1:17" x14ac:dyDescent="0.2">
      <c r="A430" t="s">
        <v>4780</v>
      </c>
      <c r="B430" t="str">
        <f t="shared" si="44"/>
        <v>29</v>
      </c>
      <c r="C430" t="s">
        <v>1</v>
      </c>
      <c r="D430" t="s">
        <v>246</v>
      </c>
      <c r="E430" s="1" t="s">
        <v>264</v>
      </c>
      <c r="G430">
        <f t="shared" si="49"/>
        <v>425</v>
      </c>
      <c r="H430">
        <f t="shared" si="43"/>
        <v>1</v>
      </c>
      <c r="I430" t="str">
        <f t="shared" si="45"/>
        <v>No</v>
      </c>
      <c r="K430">
        <f t="shared" si="46"/>
        <v>425</v>
      </c>
      <c r="L430">
        <f t="shared" si="47"/>
        <v>0</v>
      </c>
      <c r="M430">
        <f t="shared" si="47"/>
        <v>96</v>
      </c>
      <c r="N430">
        <f t="shared" si="47"/>
        <v>0</v>
      </c>
      <c r="O430">
        <f t="shared" si="48"/>
        <v>96</v>
      </c>
      <c r="Q430">
        <v>96</v>
      </c>
    </row>
    <row r="431" spans="1:17" x14ac:dyDescent="0.2">
      <c r="A431" t="s">
        <v>4780</v>
      </c>
      <c r="B431" t="str">
        <f t="shared" si="44"/>
        <v>29</v>
      </c>
      <c r="C431" t="s">
        <v>1</v>
      </c>
      <c r="D431" t="s">
        <v>246</v>
      </c>
      <c r="E431" s="1" t="s">
        <v>247</v>
      </c>
      <c r="G431">
        <f t="shared" si="49"/>
        <v>426</v>
      </c>
      <c r="H431">
        <f t="shared" si="43"/>
        <v>2</v>
      </c>
      <c r="I431" t="str">
        <f t="shared" si="45"/>
        <v>No</v>
      </c>
      <c r="K431">
        <f t="shared" si="46"/>
        <v>426</v>
      </c>
      <c r="L431">
        <f t="shared" si="47"/>
        <v>147</v>
      </c>
      <c r="M431">
        <f t="shared" si="47"/>
        <v>96</v>
      </c>
      <c r="N431">
        <f t="shared" si="47"/>
        <v>0</v>
      </c>
      <c r="O431">
        <f t="shared" si="48"/>
        <v>96</v>
      </c>
      <c r="Q431">
        <v>96</v>
      </c>
    </row>
    <row r="432" spans="1:17" x14ac:dyDescent="0.2">
      <c r="A432" t="s">
        <v>4782</v>
      </c>
      <c r="B432" t="str">
        <f t="shared" si="44"/>
        <v>290</v>
      </c>
      <c r="C432" t="s">
        <v>1</v>
      </c>
      <c r="D432" t="s">
        <v>246</v>
      </c>
      <c r="E432" s="1" t="s">
        <v>264</v>
      </c>
      <c r="G432">
        <f t="shared" si="49"/>
        <v>427</v>
      </c>
      <c r="H432">
        <f t="shared" si="43"/>
        <v>2</v>
      </c>
      <c r="I432" t="str">
        <f t="shared" si="45"/>
        <v>No</v>
      </c>
      <c r="K432">
        <f t="shared" si="46"/>
        <v>427</v>
      </c>
      <c r="L432">
        <f t="shared" si="47"/>
        <v>161</v>
      </c>
      <c r="M432">
        <f t="shared" si="47"/>
        <v>106</v>
      </c>
      <c r="N432">
        <f t="shared" si="47"/>
        <v>0</v>
      </c>
      <c r="O432">
        <f t="shared" si="48"/>
        <v>106</v>
      </c>
      <c r="Q432">
        <v>106</v>
      </c>
    </row>
    <row r="433" spans="1:17" hidden="1" x14ac:dyDescent="0.2">
      <c r="A433" t="s">
        <v>4782</v>
      </c>
      <c r="B433" t="str">
        <f t="shared" si="44"/>
        <v>290</v>
      </c>
      <c r="C433" t="s">
        <v>1</v>
      </c>
      <c r="D433" t="s">
        <v>246</v>
      </c>
      <c r="E433" s="1" t="s">
        <v>247</v>
      </c>
      <c r="G433">
        <f t="shared" si="49"/>
        <v>428</v>
      </c>
      <c r="H433">
        <f t="shared" si="43"/>
        <v>0</v>
      </c>
      <c r="I433" t="str">
        <f t="shared" si="45"/>
        <v>No</v>
      </c>
      <c r="K433">
        <f t="shared" si="46"/>
        <v>428</v>
      </c>
      <c r="L433">
        <f t="shared" si="47"/>
        <v>0</v>
      </c>
      <c r="M433">
        <f t="shared" si="47"/>
        <v>0</v>
      </c>
      <c r="N433">
        <f t="shared" si="47"/>
        <v>0</v>
      </c>
      <c r="O433" t="e">
        <f t="shared" si="48"/>
        <v>#NUM!</v>
      </c>
      <c r="Q433" t="e">
        <v>#NUM!</v>
      </c>
    </row>
    <row r="434" spans="1:17" x14ac:dyDescent="0.2">
      <c r="A434" t="s">
        <v>4787</v>
      </c>
      <c r="B434" t="str">
        <f t="shared" si="44"/>
        <v>291</v>
      </c>
      <c r="C434">
        <v>89</v>
      </c>
      <c r="D434" t="s">
        <v>4788</v>
      </c>
      <c r="E434" s="1" t="s">
        <v>264</v>
      </c>
      <c r="G434">
        <f t="shared" si="49"/>
        <v>429</v>
      </c>
      <c r="H434">
        <f t="shared" si="43"/>
        <v>3</v>
      </c>
      <c r="I434" t="str">
        <f t="shared" si="45"/>
        <v>Yes</v>
      </c>
      <c r="K434">
        <f t="shared" si="46"/>
        <v>429</v>
      </c>
      <c r="L434">
        <f t="shared" si="47"/>
        <v>175</v>
      </c>
      <c r="M434">
        <f t="shared" si="47"/>
        <v>100</v>
      </c>
      <c r="N434">
        <f t="shared" si="47"/>
        <v>93</v>
      </c>
      <c r="O434">
        <f t="shared" si="48"/>
        <v>93</v>
      </c>
      <c r="Q434">
        <v>93</v>
      </c>
    </row>
    <row r="435" spans="1:17" x14ac:dyDescent="0.2">
      <c r="A435" t="s">
        <v>4787</v>
      </c>
      <c r="B435" t="str">
        <f t="shared" si="44"/>
        <v>291</v>
      </c>
      <c r="C435">
        <v>85</v>
      </c>
      <c r="D435" t="s">
        <v>5168</v>
      </c>
      <c r="E435" s="1" t="s">
        <v>247</v>
      </c>
      <c r="G435">
        <f t="shared" si="49"/>
        <v>430</v>
      </c>
      <c r="H435">
        <f t="shared" si="43"/>
        <v>1</v>
      </c>
      <c r="I435" t="str">
        <f t="shared" si="45"/>
        <v>No</v>
      </c>
      <c r="K435">
        <f t="shared" si="46"/>
        <v>430</v>
      </c>
      <c r="L435">
        <f t="shared" si="47"/>
        <v>0</v>
      </c>
      <c r="M435">
        <f t="shared" si="47"/>
        <v>0</v>
      </c>
      <c r="N435">
        <f t="shared" si="47"/>
        <v>69</v>
      </c>
      <c r="O435">
        <f t="shared" si="48"/>
        <v>69</v>
      </c>
      <c r="Q435">
        <v>69</v>
      </c>
    </row>
    <row r="436" spans="1:17" x14ac:dyDescent="0.2">
      <c r="A436" t="s">
        <v>4789</v>
      </c>
      <c r="B436" t="str">
        <f t="shared" si="44"/>
        <v>292</v>
      </c>
      <c r="C436" t="s">
        <v>1</v>
      </c>
      <c r="D436" t="s">
        <v>246</v>
      </c>
      <c r="E436" s="1" t="s">
        <v>264</v>
      </c>
      <c r="G436">
        <f t="shared" si="49"/>
        <v>431</v>
      </c>
      <c r="H436">
        <f t="shared" si="43"/>
        <v>2</v>
      </c>
      <c r="I436" t="str">
        <f t="shared" si="45"/>
        <v>No</v>
      </c>
      <c r="K436">
        <f t="shared" si="46"/>
        <v>431</v>
      </c>
      <c r="L436">
        <f t="shared" si="47"/>
        <v>210</v>
      </c>
      <c r="M436">
        <f t="shared" si="47"/>
        <v>84</v>
      </c>
      <c r="N436">
        <f t="shared" si="47"/>
        <v>0</v>
      </c>
      <c r="O436">
        <f t="shared" si="48"/>
        <v>84</v>
      </c>
      <c r="Q436">
        <v>84</v>
      </c>
    </row>
    <row r="437" spans="1:17" x14ac:dyDescent="0.2">
      <c r="A437" t="s">
        <v>4789</v>
      </c>
      <c r="B437" t="str">
        <f t="shared" si="44"/>
        <v>292</v>
      </c>
      <c r="C437" t="s">
        <v>1</v>
      </c>
      <c r="D437" t="s">
        <v>246</v>
      </c>
      <c r="E437" s="1" t="s">
        <v>247</v>
      </c>
      <c r="G437">
        <f t="shared" si="49"/>
        <v>432</v>
      </c>
      <c r="H437">
        <f t="shared" ref="H437:H500" si="50">COUNTIFS($B:$B,G437,$C:$C,"&gt;0")</f>
        <v>3</v>
      </c>
      <c r="I437" t="str">
        <f t="shared" si="45"/>
        <v>Yes</v>
      </c>
      <c r="K437">
        <f t="shared" si="46"/>
        <v>432</v>
      </c>
      <c r="L437">
        <f t="shared" si="47"/>
        <v>112</v>
      </c>
      <c r="M437">
        <f t="shared" si="47"/>
        <v>71</v>
      </c>
      <c r="N437">
        <f t="shared" si="47"/>
        <v>69</v>
      </c>
      <c r="O437">
        <f t="shared" si="48"/>
        <v>69</v>
      </c>
      <c r="Q437">
        <v>69</v>
      </c>
    </row>
    <row r="438" spans="1:17" x14ac:dyDescent="0.2">
      <c r="A438" t="s">
        <v>4792</v>
      </c>
      <c r="B438" t="str">
        <f t="shared" si="44"/>
        <v>293</v>
      </c>
      <c r="C438">
        <v>101</v>
      </c>
      <c r="D438" t="s">
        <v>4793</v>
      </c>
      <c r="E438" s="1" t="s">
        <v>264</v>
      </c>
      <c r="G438">
        <f t="shared" si="49"/>
        <v>433</v>
      </c>
      <c r="H438">
        <f t="shared" si="50"/>
        <v>3</v>
      </c>
      <c r="I438" t="str">
        <f t="shared" si="45"/>
        <v>Yes</v>
      </c>
      <c r="K438">
        <f t="shared" si="46"/>
        <v>433</v>
      </c>
      <c r="L438">
        <f t="shared" si="47"/>
        <v>126</v>
      </c>
      <c r="M438">
        <f t="shared" si="47"/>
        <v>63</v>
      </c>
      <c r="N438">
        <f t="shared" si="47"/>
        <v>58</v>
      </c>
      <c r="O438">
        <f t="shared" si="48"/>
        <v>58</v>
      </c>
      <c r="Q438">
        <v>58</v>
      </c>
    </row>
    <row r="439" spans="1:17" hidden="1" x14ac:dyDescent="0.2">
      <c r="A439" t="s">
        <v>4792</v>
      </c>
      <c r="B439" t="str">
        <f t="shared" si="44"/>
        <v>293</v>
      </c>
      <c r="C439" t="s">
        <v>1</v>
      </c>
      <c r="D439" t="s">
        <v>246</v>
      </c>
      <c r="E439" s="1" t="s">
        <v>247</v>
      </c>
      <c r="G439">
        <f t="shared" si="49"/>
        <v>434</v>
      </c>
      <c r="H439">
        <f t="shared" si="50"/>
        <v>0</v>
      </c>
      <c r="I439" t="str">
        <f t="shared" si="45"/>
        <v>No</v>
      </c>
      <c r="K439">
        <f t="shared" si="46"/>
        <v>434</v>
      </c>
      <c r="L439">
        <f t="shared" si="47"/>
        <v>0</v>
      </c>
      <c r="M439">
        <f t="shared" si="47"/>
        <v>0</v>
      </c>
      <c r="N439">
        <f t="shared" si="47"/>
        <v>0</v>
      </c>
      <c r="O439" t="e">
        <f t="shared" si="48"/>
        <v>#NUM!</v>
      </c>
      <c r="Q439" t="e">
        <v>#NUM!</v>
      </c>
    </row>
    <row r="440" spans="1:17" x14ac:dyDescent="0.2">
      <c r="A440" t="s">
        <v>4797</v>
      </c>
      <c r="B440" t="str">
        <f t="shared" si="44"/>
        <v>294</v>
      </c>
      <c r="C440" t="s">
        <v>1</v>
      </c>
      <c r="D440" t="s">
        <v>246</v>
      </c>
      <c r="E440" s="1" t="s">
        <v>264</v>
      </c>
      <c r="G440">
        <f t="shared" si="49"/>
        <v>435</v>
      </c>
      <c r="H440">
        <f t="shared" si="50"/>
        <v>1</v>
      </c>
      <c r="I440" t="str">
        <f t="shared" si="45"/>
        <v>No</v>
      </c>
      <c r="K440">
        <f t="shared" si="46"/>
        <v>435</v>
      </c>
      <c r="L440">
        <f t="shared" si="47"/>
        <v>182</v>
      </c>
      <c r="M440">
        <f t="shared" si="47"/>
        <v>0</v>
      </c>
      <c r="N440">
        <f t="shared" si="47"/>
        <v>0</v>
      </c>
      <c r="O440">
        <f t="shared" si="48"/>
        <v>182</v>
      </c>
      <c r="Q440">
        <v>182</v>
      </c>
    </row>
    <row r="441" spans="1:17" x14ac:dyDescent="0.2">
      <c r="A441" t="s">
        <v>4797</v>
      </c>
      <c r="B441" t="str">
        <f t="shared" si="44"/>
        <v>294</v>
      </c>
      <c r="C441" t="s">
        <v>1</v>
      </c>
      <c r="D441" t="s">
        <v>246</v>
      </c>
      <c r="E441" s="1" t="s">
        <v>247</v>
      </c>
      <c r="G441">
        <f t="shared" si="49"/>
        <v>436</v>
      </c>
      <c r="H441">
        <f t="shared" si="50"/>
        <v>3</v>
      </c>
      <c r="I441" t="str">
        <f t="shared" si="45"/>
        <v>Yes</v>
      </c>
      <c r="K441">
        <f t="shared" si="46"/>
        <v>436</v>
      </c>
      <c r="L441">
        <f t="shared" si="47"/>
        <v>133</v>
      </c>
      <c r="M441">
        <f t="shared" si="47"/>
        <v>75</v>
      </c>
      <c r="N441">
        <f t="shared" si="47"/>
        <v>74</v>
      </c>
      <c r="O441">
        <f t="shared" si="48"/>
        <v>74</v>
      </c>
      <c r="Q441">
        <v>74</v>
      </c>
    </row>
    <row r="442" spans="1:17" x14ac:dyDescent="0.2">
      <c r="A442" t="s">
        <v>4803</v>
      </c>
      <c r="B442" t="str">
        <f t="shared" si="44"/>
        <v>295</v>
      </c>
      <c r="C442" t="s">
        <v>1</v>
      </c>
      <c r="D442" t="s">
        <v>246</v>
      </c>
      <c r="E442" s="1" t="s">
        <v>264</v>
      </c>
      <c r="G442">
        <f t="shared" si="49"/>
        <v>437</v>
      </c>
      <c r="H442">
        <f t="shared" si="50"/>
        <v>1</v>
      </c>
      <c r="I442" t="str">
        <f t="shared" si="45"/>
        <v>No</v>
      </c>
      <c r="K442">
        <f t="shared" si="46"/>
        <v>437</v>
      </c>
      <c r="L442">
        <f t="shared" si="47"/>
        <v>0</v>
      </c>
      <c r="M442">
        <f t="shared" si="47"/>
        <v>99</v>
      </c>
      <c r="N442">
        <f t="shared" si="47"/>
        <v>0</v>
      </c>
      <c r="O442">
        <f t="shared" si="48"/>
        <v>99</v>
      </c>
      <c r="Q442">
        <v>99</v>
      </c>
    </row>
    <row r="443" spans="1:17" x14ac:dyDescent="0.2">
      <c r="A443" t="s">
        <v>4803</v>
      </c>
      <c r="B443" t="str">
        <f t="shared" si="44"/>
        <v>295</v>
      </c>
      <c r="C443" t="s">
        <v>1</v>
      </c>
      <c r="D443" t="s">
        <v>246</v>
      </c>
      <c r="E443" s="1" t="s">
        <v>247</v>
      </c>
      <c r="G443">
        <f t="shared" si="49"/>
        <v>438</v>
      </c>
      <c r="H443">
        <f t="shared" si="50"/>
        <v>2</v>
      </c>
      <c r="I443" t="str">
        <f t="shared" si="45"/>
        <v>No</v>
      </c>
      <c r="K443">
        <f t="shared" si="46"/>
        <v>438</v>
      </c>
      <c r="L443">
        <f t="shared" si="47"/>
        <v>196</v>
      </c>
      <c r="M443">
        <f t="shared" si="47"/>
        <v>108</v>
      </c>
      <c r="N443">
        <f t="shared" si="47"/>
        <v>0</v>
      </c>
      <c r="O443">
        <f t="shared" si="48"/>
        <v>108</v>
      </c>
      <c r="Q443">
        <v>108</v>
      </c>
    </row>
    <row r="444" spans="1:17" x14ac:dyDescent="0.2">
      <c r="A444" t="s">
        <v>4806</v>
      </c>
      <c r="B444" t="str">
        <f t="shared" si="44"/>
        <v>296</v>
      </c>
      <c r="C444" t="s">
        <v>1</v>
      </c>
      <c r="D444" t="s">
        <v>246</v>
      </c>
      <c r="E444" s="1" t="s">
        <v>264</v>
      </c>
      <c r="G444">
        <f t="shared" si="49"/>
        <v>439</v>
      </c>
      <c r="H444">
        <f t="shared" si="50"/>
        <v>2</v>
      </c>
      <c r="I444" t="str">
        <f t="shared" si="45"/>
        <v>No</v>
      </c>
      <c r="K444">
        <f t="shared" si="46"/>
        <v>439</v>
      </c>
      <c r="L444">
        <f t="shared" si="47"/>
        <v>0</v>
      </c>
      <c r="M444">
        <f t="shared" si="47"/>
        <v>112</v>
      </c>
      <c r="N444">
        <f t="shared" si="47"/>
        <v>107</v>
      </c>
      <c r="O444">
        <f t="shared" si="48"/>
        <v>107</v>
      </c>
      <c r="Q444">
        <v>107</v>
      </c>
    </row>
    <row r="445" spans="1:17" x14ac:dyDescent="0.2">
      <c r="A445" t="s">
        <v>4806</v>
      </c>
      <c r="B445" t="str">
        <f t="shared" si="44"/>
        <v>296</v>
      </c>
      <c r="C445" t="s">
        <v>1</v>
      </c>
      <c r="D445" t="s">
        <v>246</v>
      </c>
      <c r="E445" s="1" t="s">
        <v>247</v>
      </c>
      <c r="G445">
        <f t="shared" si="49"/>
        <v>440</v>
      </c>
      <c r="H445">
        <f t="shared" si="50"/>
        <v>2</v>
      </c>
      <c r="I445" t="str">
        <f t="shared" si="45"/>
        <v>No</v>
      </c>
      <c r="K445">
        <f t="shared" si="46"/>
        <v>440</v>
      </c>
      <c r="L445">
        <f t="shared" si="47"/>
        <v>0</v>
      </c>
      <c r="M445">
        <f t="shared" si="47"/>
        <v>88</v>
      </c>
      <c r="N445">
        <f t="shared" si="47"/>
        <v>86</v>
      </c>
      <c r="O445">
        <f t="shared" si="48"/>
        <v>86</v>
      </c>
      <c r="Q445">
        <v>86</v>
      </c>
    </row>
    <row r="446" spans="1:17" x14ac:dyDescent="0.2">
      <c r="A446" t="s">
        <v>4810</v>
      </c>
      <c r="B446" t="str">
        <f t="shared" si="44"/>
        <v>297</v>
      </c>
      <c r="C446" t="s">
        <v>1</v>
      </c>
      <c r="D446" t="s">
        <v>246</v>
      </c>
      <c r="E446" s="1" t="s">
        <v>264</v>
      </c>
      <c r="G446">
        <f t="shared" si="49"/>
        <v>441</v>
      </c>
      <c r="H446">
        <f t="shared" si="50"/>
        <v>2</v>
      </c>
      <c r="I446" t="str">
        <f t="shared" si="45"/>
        <v>No</v>
      </c>
      <c r="K446">
        <f t="shared" si="46"/>
        <v>441</v>
      </c>
      <c r="L446">
        <f t="shared" si="47"/>
        <v>189</v>
      </c>
      <c r="M446">
        <f t="shared" si="47"/>
        <v>81</v>
      </c>
      <c r="N446">
        <f t="shared" si="47"/>
        <v>0</v>
      </c>
      <c r="O446">
        <f t="shared" si="48"/>
        <v>81</v>
      </c>
      <c r="Q446">
        <v>81</v>
      </c>
    </row>
    <row r="447" spans="1:17" x14ac:dyDescent="0.2">
      <c r="A447" t="s">
        <v>4810</v>
      </c>
      <c r="B447" t="str">
        <f t="shared" si="44"/>
        <v>297</v>
      </c>
      <c r="C447" t="s">
        <v>1</v>
      </c>
      <c r="D447" t="s">
        <v>246</v>
      </c>
      <c r="E447" s="1" t="s">
        <v>247</v>
      </c>
      <c r="G447">
        <f t="shared" si="49"/>
        <v>442</v>
      </c>
      <c r="H447">
        <f t="shared" si="50"/>
        <v>2</v>
      </c>
      <c r="I447" t="str">
        <f t="shared" si="45"/>
        <v>No</v>
      </c>
      <c r="K447">
        <f t="shared" si="46"/>
        <v>442</v>
      </c>
      <c r="L447">
        <f t="shared" si="47"/>
        <v>252</v>
      </c>
      <c r="M447">
        <f t="shared" si="47"/>
        <v>133</v>
      </c>
      <c r="N447">
        <f t="shared" si="47"/>
        <v>0</v>
      </c>
      <c r="O447">
        <f t="shared" si="48"/>
        <v>133</v>
      </c>
      <c r="Q447">
        <v>133</v>
      </c>
    </row>
    <row r="448" spans="1:17" hidden="1" x14ac:dyDescent="0.2">
      <c r="A448" t="s">
        <v>4811</v>
      </c>
      <c r="B448" t="str">
        <f t="shared" si="44"/>
        <v>298</v>
      </c>
      <c r="C448">
        <v>77</v>
      </c>
      <c r="D448" t="s">
        <v>4812</v>
      </c>
      <c r="E448" s="1" t="s">
        <v>264</v>
      </c>
      <c r="G448">
        <f t="shared" si="49"/>
        <v>443</v>
      </c>
      <c r="H448">
        <f t="shared" si="50"/>
        <v>0</v>
      </c>
      <c r="I448" t="str">
        <f t="shared" si="45"/>
        <v>No</v>
      </c>
      <c r="K448">
        <f t="shared" si="46"/>
        <v>443</v>
      </c>
      <c r="L448">
        <f t="shared" si="47"/>
        <v>0</v>
      </c>
      <c r="M448">
        <f t="shared" si="47"/>
        <v>0</v>
      </c>
      <c r="N448">
        <f t="shared" si="47"/>
        <v>0</v>
      </c>
      <c r="O448" t="e">
        <f t="shared" si="48"/>
        <v>#NUM!</v>
      </c>
      <c r="Q448" t="e">
        <v>#NUM!</v>
      </c>
    </row>
    <row r="449" spans="1:17" x14ac:dyDescent="0.2">
      <c r="A449" t="s">
        <v>4811</v>
      </c>
      <c r="B449" t="str">
        <f t="shared" si="44"/>
        <v>298</v>
      </c>
      <c r="C449">
        <v>77</v>
      </c>
      <c r="D449" t="s">
        <v>5204</v>
      </c>
      <c r="E449" s="1" t="s">
        <v>247</v>
      </c>
      <c r="G449">
        <f t="shared" si="49"/>
        <v>444</v>
      </c>
      <c r="H449">
        <f t="shared" si="50"/>
        <v>2</v>
      </c>
      <c r="I449" t="str">
        <f t="shared" si="45"/>
        <v>No</v>
      </c>
      <c r="K449">
        <f t="shared" si="46"/>
        <v>444</v>
      </c>
      <c r="L449">
        <f t="shared" si="47"/>
        <v>0</v>
      </c>
      <c r="M449">
        <f t="shared" si="47"/>
        <v>90</v>
      </c>
      <c r="N449">
        <f t="shared" si="47"/>
        <v>88</v>
      </c>
      <c r="O449">
        <f t="shared" si="48"/>
        <v>88</v>
      </c>
      <c r="Q449">
        <v>88</v>
      </c>
    </row>
    <row r="450" spans="1:17" x14ac:dyDescent="0.2">
      <c r="A450" t="s">
        <v>4813</v>
      </c>
      <c r="B450" t="str">
        <f t="shared" si="44"/>
        <v>299</v>
      </c>
      <c r="C450">
        <v>86</v>
      </c>
      <c r="D450" t="s">
        <v>4814</v>
      </c>
      <c r="E450" s="1" t="s">
        <v>264</v>
      </c>
      <c r="G450">
        <f t="shared" si="49"/>
        <v>445</v>
      </c>
      <c r="H450">
        <f t="shared" si="50"/>
        <v>3</v>
      </c>
      <c r="I450" t="str">
        <f t="shared" si="45"/>
        <v>Yes</v>
      </c>
      <c r="K450">
        <f t="shared" si="46"/>
        <v>445</v>
      </c>
      <c r="L450">
        <f t="shared" si="47"/>
        <v>84</v>
      </c>
      <c r="M450">
        <f t="shared" si="47"/>
        <v>51</v>
      </c>
      <c r="N450">
        <f t="shared" si="47"/>
        <v>51</v>
      </c>
      <c r="O450">
        <f t="shared" si="48"/>
        <v>51</v>
      </c>
      <c r="Q450">
        <v>51</v>
      </c>
    </row>
    <row r="451" spans="1:17" x14ac:dyDescent="0.2">
      <c r="A451" t="s">
        <v>4813</v>
      </c>
      <c r="B451" t="str">
        <f t="shared" si="44"/>
        <v>299</v>
      </c>
      <c r="C451">
        <v>82</v>
      </c>
      <c r="D451" t="s">
        <v>5205</v>
      </c>
      <c r="E451" s="1" t="s">
        <v>247</v>
      </c>
      <c r="G451">
        <f t="shared" si="49"/>
        <v>446</v>
      </c>
      <c r="H451">
        <f t="shared" si="50"/>
        <v>3</v>
      </c>
      <c r="I451" t="str">
        <f t="shared" si="45"/>
        <v>Yes</v>
      </c>
      <c r="K451">
        <f t="shared" si="46"/>
        <v>446</v>
      </c>
      <c r="L451">
        <f t="shared" si="47"/>
        <v>147</v>
      </c>
      <c r="M451">
        <f t="shared" si="47"/>
        <v>63</v>
      </c>
      <c r="N451">
        <f t="shared" si="47"/>
        <v>62</v>
      </c>
      <c r="O451">
        <f t="shared" si="48"/>
        <v>62</v>
      </c>
      <c r="Q451">
        <v>62</v>
      </c>
    </row>
    <row r="452" spans="1:17" x14ac:dyDescent="0.2">
      <c r="A452" t="s">
        <v>4815</v>
      </c>
      <c r="B452" t="str">
        <f t="shared" si="44"/>
        <v>3</v>
      </c>
      <c r="C452">
        <v>46</v>
      </c>
      <c r="D452" t="s">
        <v>4816</v>
      </c>
      <c r="E452" s="1" t="s">
        <v>264</v>
      </c>
      <c r="G452">
        <f t="shared" si="49"/>
        <v>447</v>
      </c>
      <c r="H452">
        <f t="shared" si="50"/>
        <v>2</v>
      </c>
      <c r="I452" t="str">
        <f t="shared" si="45"/>
        <v>No</v>
      </c>
      <c r="K452">
        <f t="shared" si="46"/>
        <v>447</v>
      </c>
      <c r="L452">
        <f t="shared" si="47"/>
        <v>0</v>
      </c>
      <c r="M452">
        <f t="shared" si="47"/>
        <v>79</v>
      </c>
      <c r="N452">
        <f t="shared" si="47"/>
        <v>78</v>
      </c>
      <c r="O452">
        <f t="shared" si="48"/>
        <v>78</v>
      </c>
      <c r="Q452">
        <v>78</v>
      </c>
    </row>
    <row r="453" spans="1:17" x14ac:dyDescent="0.2">
      <c r="A453" t="s">
        <v>4815</v>
      </c>
      <c r="B453" t="str">
        <f t="shared" si="44"/>
        <v>3</v>
      </c>
      <c r="C453">
        <v>44</v>
      </c>
      <c r="D453" t="s">
        <v>5206</v>
      </c>
      <c r="E453" s="1" t="s">
        <v>247</v>
      </c>
      <c r="G453">
        <f t="shared" si="49"/>
        <v>448</v>
      </c>
      <c r="H453">
        <f t="shared" si="50"/>
        <v>1</v>
      </c>
      <c r="I453" t="str">
        <f t="shared" si="45"/>
        <v>No</v>
      </c>
      <c r="K453">
        <f t="shared" si="46"/>
        <v>448</v>
      </c>
      <c r="L453">
        <f t="shared" si="47"/>
        <v>0</v>
      </c>
      <c r="M453">
        <f t="shared" si="47"/>
        <v>106</v>
      </c>
      <c r="N453">
        <f t="shared" si="47"/>
        <v>0</v>
      </c>
      <c r="O453">
        <f t="shared" si="48"/>
        <v>106</v>
      </c>
      <c r="Q453">
        <v>106</v>
      </c>
    </row>
    <row r="454" spans="1:17" x14ac:dyDescent="0.2">
      <c r="A454" t="s">
        <v>4817</v>
      </c>
      <c r="B454" t="str">
        <f t="shared" ref="B454:B517" si="51">MID(A454,33,LEN(A454)-36)</f>
        <v>30</v>
      </c>
      <c r="C454">
        <v>67</v>
      </c>
      <c r="D454" t="s">
        <v>4818</v>
      </c>
      <c r="E454" s="1" t="s">
        <v>264</v>
      </c>
      <c r="G454">
        <f t="shared" si="49"/>
        <v>449</v>
      </c>
      <c r="H454">
        <f t="shared" si="50"/>
        <v>2</v>
      </c>
      <c r="I454" t="str">
        <f t="shared" si="45"/>
        <v>No</v>
      </c>
      <c r="K454">
        <f t="shared" si="46"/>
        <v>449</v>
      </c>
      <c r="L454">
        <f t="shared" si="47"/>
        <v>0</v>
      </c>
      <c r="M454">
        <f t="shared" si="47"/>
        <v>69</v>
      </c>
      <c r="N454">
        <f t="shared" si="47"/>
        <v>68</v>
      </c>
      <c r="O454">
        <f t="shared" si="48"/>
        <v>68</v>
      </c>
      <c r="Q454">
        <v>68</v>
      </c>
    </row>
    <row r="455" spans="1:17" hidden="1" x14ac:dyDescent="0.2">
      <c r="A455" t="s">
        <v>4817</v>
      </c>
      <c r="B455" t="str">
        <f t="shared" si="51"/>
        <v>30</v>
      </c>
      <c r="C455">
        <v>65</v>
      </c>
      <c r="D455" t="s">
        <v>5208</v>
      </c>
      <c r="E455" s="1" t="s">
        <v>247</v>
      </c>
      <c r="G455">
        <f t="shared" si="49"/>
        <v>450</v>
      </c>
      <c r="H455">
        <f t="shared" si="50"/>
        <v>0</v>
      </c>
      <c r="I455" t="str">
        <f t="shared" ref="I455:I518" si="52">IF(H455=3,"Yes","No")</f>
        <v>No</v>
      </c>
      <c r="K455">
        <f t="shared" ref="K455:K518" si="53">G455</f>
        <v>450</v>
      </c>
      <c r="L455">
        <f t="shared" ref="L455:N518" si="54">SUMIFS($C:$C,$E:$E,L$5,$B:$B,$K455)</f>
        <v>0</v>
      </c>
      <c r="M455">
        <f t="shared" si="54"/>
        <v>0</v>
      </c>
      <c r="N455">
        <f t="shared" si="54"/>
        <v>0</v>
      </c>
      <c r="O455" t="e">
        <f t="shared" ref="O455:O518" si="55">SMALL(L455:N455,COUNTIF(L455:N455,0)+1)</f>
        <v>#NUM!</v>
      </c>
      <c r="Q455" t="e">
        <v>#NUM!</v>
      </c>
    </row>
    <row r="456" spans="1:17" x14ac:dyDescent="0.2">
      <c r="A456" t="s">
        <v>4819</v>
      </c>
      <c r="B456" t="str">
        <f t="shared" si="51"/>
        <v>300</v>
      </c>
      <c r="C456">
        <v>40</v>
      </c>
      <c r="D456" t="s">
        <v>4820</v>
      </c>
      <c r="E456" s="1" t="s">
        <v>264</v>
      </c>
      <c r="G456">
        <f t="shared" ref="G456:G519" si="56">G455+1</f>
        <v>451</v>
      </c>
      <c r="H456">
        <f t="shared" si="50"/>
        <v>3</v>
      </c>
      <c r="I456" t="str">
        <f t="shared" si="52"/>
        <v>Yes</v>
      </c>
      <c r="K456">
        <f t="shared" si="53"/>
        <v>451</v>
      </c>
      <c r="L456">
        <f t="shared" si="54"/>
        <v>147</v>
      </c>
      <c r="M456">
        <f t="shared" si="54"/>
        <v>90</v>
      </c>
      <c r="N456">
        <f t="shared" si="54"/>
        <v>89</v>
      </c>
      <c r="O456">
        <f t="shared" si="55"/>
        <v>89</v>
      </c>
      <c r="Q456">
        <v>89</v>
      </c>
    </row>
    <row r="457" spans="1:17" x14ac:dyDescent="0.2">
      <c r="A457" t="s">
        <v>4819</v>
      </c>
      <c r="B457" t="str">
        <f t="shared" si="51"/>
        <v>300</v>
      </c>
      <c r="C457">
        <v>38</v>
      </c>
      <c r="D457" t="s">
        <v>5209</v>
      </c>
      <c r="E457" s="1" t="s">
        <v>247</v>
      </c>
      <c r="G457">
        <f t="shared" si="56"/>
        <v>452</v>
      </c>
      <c r="H457">
        <f t="shared" si="50"/>
        <v>3</v>
      </c>
      <c r="I457" t="str">
        <f t="shared" si="52"/>
        <v>Yes</v>
      </c>
      <c r="K457">
        <f t="shared" si="53"/>
        <v>452</v>
      </c>
      <c r="L457">
        <f t="shared" si="54"/>
        <v>98</v>
      </c>
      <c r="M457">
        <f t="shared" si="54"/>
        <v>52</v>
      </c>
      <c r="N457">
        <f t="shared" si="54"/>
        <v>49</v>
      </c>
      <c r="O457">
        <f t="shared" si="55"/>
        <v>49</v>
      </c>
      <c r="Q457">
        <v>49</v>
      </c>
    </row>
    <row r="458" spans="1:17" x14ac:dyDescent="0.2">
      <c r="A458" t="s">
        <v>4822</v>
      </c>
      <c r="B458" t="str">
        <f t="shared" si="51"/>
        <v>301</v>
      </c>
      <c r="C458" t="s">
        <v>1</v>
      </c>
      <c r="D458" t="s">
        <v>246</v>
      </c>
      <c r="E458" s="1" t="s">
        <v>264</v>
      </c>
      <c r="G458">
        <f t="shared" si="56"/>
        <v>453</v>
      </c>
      <c r="H458">
        <f t="shared" si="50"/>
        <v>3</v>
      </c>
      <c r="I458" t="str">
        <f t="shared" si="52"/>
        <v>Yes</v>
      </c>
      <c r="K458">
        <f t="shared" si="53"/>
        <v>453</v>
      </c>
      <c r="L458">
        <f t="shared" si="54"/>
        <v>266</v>
      </c>
      <c r="M458">
        <f t="shared" si="54"/>
        <v>89</v>
      </c>
      <c r="N458">
        <f t="shared" si="54"/>
        <v>86</v>
      </c>
      <c r="O458">
        <f t="shared" si="55"/>
        <v>86</v>
      </c>
      <c r="Q458">
        <v>86</v>
      </c>
    </row>
    <row r="459" spans="1:17" x14ac:dyDescent="0.2">
      <c r="A459" t="s">
        <v>4822</v>
      </c>
      <c r="B459" t="str">
        <f t="shared" si="51"/>
        <v>301</v>
      </c>
      <c r="C459">
        <v>94</v>
      </c>
      <c r="D459" t="s">
        <v>5212</v>
      </c>
      <c r="E459" s="1" t="s">
        <v>247</v>
      </c>
      <c r="G459">
        <f t="shared" si="56"/>
        <v>454</v>
      </c>
      <c r="H459">
        <f t="shared" si="50"/>
        <v>1</v>
      </c>
      <c r="I459" t="str">
        <f t="shared" si="52"/>
        <v>No</v>
      </c>
      <c r="K459">
        <f t="shared" si="53"/>
        <v>454</v>
      </c>
      <c r="L459">
        <f t="shared" si="54"/>
        <v>0</v>
      </c>
      <c r="M459">
        <f t="shared" si="54"/>
        <v>77</v>
      </c>
      <c r="N459">
        <f t="shared" si="54"/>
        <v>0</v>
      </c>
      <c r="O459">
        <f t="shared" si="55"/>
        <v>77</v>
      </c>
      <c r="Q459">
        <v>77</v>
      </c>
    </row>
    <row r="460" spans="1:17" x14ac:dyDescent="0.2">
      <c r="A460" t="s">
        <v>4823</v>
      </c>
      <c r="B460" t="str">
        <f t="shared" si="51"/>
        <v>302</v>
      </c>
      <c r="C460">
        <v>80</v>
      </c>
      <c r="D460" t="s">
        <v>4824</v>
      </c>
      <c r="E460" s="1" t="s">
        <v>264</v>
      </c>
      <c r="G460">
        <f t="shared" si="56"/>
        <v>455</v>
      </c>
      <c r="H460">
        <f t="shared" si="50"/>
        <v>2</v>
      </c>
      <c r="I460" t="str">
        <f t="shared" si="52"/>
        <v>No</v>
      </c>
      <c r="K460">
        <f t="shared" si="53"/>
        <v>455</v>
      </c>
      <c r="L460">
        <f t="shared" si="54"/>
        <v>175</v>
      </c>
      <c r="M460">
        <f t="shared" si="54"/>
        <v>0</v>
      </c>
      <c r="N460">
        <f t="shared" si="54"/>
        <v>84</v>
      </c>
      <c r="O460">
        <f t="shared" si="55"/>
        <v>84</v>
      </c>
      <c r="Q460">
        <v>84</v>
      </c>
    </row>
    <row r="461" spans="1:17" x14ac:dyDescent="0.2">
      <c r="A461" t="s">
        <v>4823</v>
      </c>
      <c r="B461" t="str">
        <f t="shared" si="51"/>
        <v>302</v>
      </c>
      <c r="C461">
        <v>70</v>
      </c>
      <c r="D461" t="s">
        <v>5213</v>
      </c>
      <c r="E461" s="1" t="s">
        <v>247</v>
      </c>
      <c r="G461">
        <f t="shared" si="56"/>
        <v>456</v>
      </c>
      <c r="H461">
        <f t="shared" si="50"/>
        <v>1</v>
      </c>
      <c r="I461" t="str">
        <f t="shared" si="52"/>
        <v>No</v>
      </c>
      <c r="K461">
        <f t="shared" si="53"/>
        <v>456</v>
      </c>
      <c r="L461">
        <f t="shared" si="54"/>
        <v>280</v>
      </c>
      <c r="M461">
        <f t="shared" si="54"/>
        <v>0</v>
      </c>
      <c r="N461">
        <f t="shared" si="54"/>
        <v>0</v>
      </c>
      <c r="O461">
        <f t="shared" si="55"/>
        <v>280</v>
      </c>
      <c r="Q461">
        <v>280</v>
      </c>
    </row>
    <row r="462" spans="1:17" x14ac:dyDescent="0.2">
      <c r="A462" t="s">
        <v>4825</v>
      </c>
      <c r="B462" t="str">
        <f t="shared" si="51"/>
        <v>303</v>
      </c>
      <c r="C462">
        <v>84</v>
      </c>
      <c r="D462" t="s">
        <v>4826</v>
      </c>
      <c r="E462" s="1" t="s">
        <v>264</v>
      </c>
      <c r="G462">
        <f t="shared" si="56"/>
        <v>457</v>
      </c>
      <c r="H462">
        <f t="shared" si="50"/>
        <v>1</v>
      </c>
      <c r="I462" t="str">
        <f t="shared" si="52"/>
        <v>No</v>
      </c>
      <c r="K462">
        <f t="shared" si="53"/>
        <v>457</v>
      </c>
      <c r="L462">
        <f t="shared" si="54"/>
        <v>0</v>
      </c>
      <c r="M462">
        <f t="shared" si="54"/>
        <v>110</v>
      </c>
      <c r="N462">
        <f t="shared" si="54"/>
        <v>0</v>
      </c>
      <c r="O462">
        <f t="shared" si="55"/>
        <v>110</v>
      </c>
      <c r="Q462">
        <v>110</v>
      </c>
    </row>
    <row r="463" spans="1:17" x14ac:dyDescent="0.2">
      <c r="A463" t="s">
        <v>4825</v>
      </c>
      <c r="B463" t="str">
        <f t="shared" si="51"/>
        <v>303</v>
      </c>
      <c r="C463">
        <v>84</v>
      </c>
      <c r="D463" t="s">
        <v>5217</v>
      </c>
      <c r="E463" s="1" t="s">
        <v>247</v>
      </c>
      <c r="G463">
        <f t="shared" si="56"/>
        <v>458</v>
      </c>
      <c r="H463">
        <f t="shared" si="50"/>
        <v>3</v>
      </c>
      <c r="I463" t="str">
        <f t="shared" si="52"/>
        <v>Yes</v>
      </c>
      <c r="K463">
        <f t="shared" si="53"/>
        <v>458</v>
      </c>
      <c r="L463">
        <f t="shared" si="54"/>
        <v>189</v>
      </c>
      <c r="M463">
        <f t="shared" si="54"/>
        <v>83</v>
      </c>
      <c r="N463">
        <f t="shared" si="54"/>
        <v>76</v>
      </c>
      <c r="O463">
        <f t="shared" si="55"/>
        <v>76</v>
      </c>
      <c r="Q463">
        <v>76</v>
      </c>
    </row>
    <row r="464" spans="1:17" hidden="1" x14ac:dyDescent="0.2">
      <c r="A464" t="s">
        <v>4830</v>
      </c>
      <c r="B464" t="str">
        <f t="shared" si="51"/>
        <v>304</v>
      </c>
      <c r="C464" t="s">
        <v>1</v>
      </c>
      <c r="D464" t="s">
        <v>246</v>
      </c>
      <c r="E464" s="1" t="s">
        <v>264</v>
      </c>
      <c r="G464">
        <f t="shared" si="56"/>
        <v>459</v>
      </c>
      <c r="H464">
        <f t="shared" si="50"/>
        <v>0</v>
      </c>
      <c r="I464" t="str">
        <f t="shared" si="52"/>
        <v>No</v>
      </c>
      <c r="K464">
        <f t="shared" si="53"/>
        <v>459</v>
      </c>
      <c r="L464">
        <f t="shared" si="54"/>
        <v>0</v>
      </c>
      <c r="M464">
        <f t="shared" si="54"/>
        <v>0</v>
      </c>
      <c r="N464">
        <f t="shared" si="54"/>
        <v>0</v>
      </c>
      <c r="O464" t="e">
        <f t="shared" si="55"/>
        <v>#NUM!</v>
      </c>
      <c r="Q464" t="e">
        <v>#NUM!</v>
      </c>
    </row>
    <row r="465" spans="1:17" hidden="1" x14ac:dyDescent="0.2">
      <c r="A465" t="s">
        <v>4830</v>
      </c>
      <c r="B465" t="str">
        <f t="shared" si="51"/>
        <v>304</v>
      </c>
      <c r="C465" t="s">
        <v>1</v>
      </c>
      <c r="D465" t="s">
        <v>246</v>
      </c>
      <c r="E465" s="1" t="s">
        <v>247</v>
      </c>
      <c r="G465">
        <f t="shared" si="56"/>
        <v>460</v>
      </c>
      <c r="H465">
        <f t="shared" si="50"/>
        <v>0</v>
      </c>
      <c r="I465" t="str">
        <f t="shared" si="52"/>
        <v>No</v>
      </c>
      <c r="K465">
        <f t="shared" si="53"/>
        <v>460</v>
      </c>
      <c r="L465">
        <f t="shared" si="54"/>
        <v>0</v>
      </c>
      <c r="M465">
        <f t="shared" si="54"/>
        <v>0</v>
      </c>
      <c r="N465">
        <f t="shared" si="54"/>
        <v>0</v>
      </c>
      <c r="O465" t="e">
        <f t="shared" si="55"/>
        <v>#NUM!</v>
      </c>
      <c r="Q465" t="e">
        <v>#NUM!</v>
      </c>
    </row>
    <row r="466" spans="1:17" hidden="1" x14ac:dyDescent="0.2">
      <c r="A466" t="s">
        <v>4836</v>
      </c>
      <c r="B466" t="str">
        <f t="shared" si="51"/>
        <v>305</v>
      </c>
      <c r="C466" t="s">
        <v>1</v>
      </c>
      <c r="D466" t="s">
        <v>246</v>
      </c>
      <c r="E466" s="1" t="s">
        <v>264</v>
      </c>
      <c r="G466">
        <f t="shared" si="56"/>
        <v>461</v>
      </c>
      <c r="H466">
        <f t="shared" si="50"/>
        <v>0</v>
      </c>
      <c r="I466" t="str">
        <f t="shared" si="52"/>
        <v>No</v>
      </c>
      <c r="K466">
        <f t="shared" si="53"/>
        <v>461</v>
      </c>
      <c r="L466">
        <f t="shared" si="54"/>
        <v>0</v>
      </c>
      <c r="M466">
        <f t="shared" si="54"/>
        <v>0</v>
      </c>
      <c r="N466">
        <f t="shared" si="54"/>
        <v>0</v>
      </c>
      <c r="O466" t="e">
        <f t="shared" si="55"/>
        <v>#NUM!</v>
      </c>
      <c r="Q466" t="e">
        <v>#NUM!</v>
      </c>
    </row>
    <row r="467" spans="1:17" x14ac:dyDescent="0.2">
      <c r="A467" t="s">
        <v>4836</v>
      </c>
      <c r="B467" t="str">
        <f t="shared" si="51"/>
        <v>305</v>
      </c>
      <c r="C467" t="s">
        <v>1</v>
      </c>
      <c r="D467" t="s">
        <v>5235</v>
      </c>
      <c r="E467" s="1" t="s">
        <v>247</v>
      </c>
      <c r="G467">
        <f t="shared" si="56"/>
        <v>462</v>
      </c>
      <c r="H467">
        <f t="shared" si="50"/>
        <v>3</v>
      </c>
      <c r="I467" t="str">
        <f t="shared" si="52"/>
        <v>Yes</v>
      </c>
      <c r="K467">
        <f t="shared" si="53"/>
        <v>462</v>
      </c>
      <c r="L467">
        <f t="shared" si="54"/>
        <v>196</v>
      </c>
      <c r="M467">
        <f t="shared" si="54"/>
        <v>102</v>
      </c>
      <c r="N467">
        <f t="shared" si="54"/>
        <v>95</v>
      </c>
      <c r="O467">
        <f t="shared" si="55"/>
        <v>95</v>
      </c>
      <c r="Q467">
        <v>95</v>
      </c>
    </row>
    <row r="468" spans="1:17" x14ac:dyDescent="0.2">
      <c r="A468" t="s">
        <v>4837</v>
      </c>
      <c r="B468" t="str">
        <f t="shared" si="51"/>
        <v>306</v>
      </c>
      <c r="C468">
        <v>84</v>
      </c>
      <c r="D468" t="s">
        <v>4829</v>
      </c>
      <c r="E468" s="1" t="s">
        <v>264</v>
      </c>
      <c r="G468">
        <f t="shared" si="56"/>
        <v>463</v>
      </c>
      <c r="H468">
        <f t="shared" si="50"/>
        <v>2</v>
      </c>
      <c r="I468" t="str">
        <f t="shared" si="52"/>
        <v>No</v>
      </c>
      <c r="K468">
        <f t="shared" si="53"/>
        <v>463</v>
      </c>
      <c r="L468">
        <f t="shared" si="54"/>
        <v>0</v>
      </c>
      <c r="M468">
        <f t="shared" si="54"/>
        <v>80</v>
      </c>
      <c r="N468">
        <f t="shared" si="54"/>
        <v>80</v>
      </c>
      <c r="O468">
        <f t="shared" si="55"/>
        <v>80</v>
      </c>
      <c r="Q468">
        <v>80</v>
      </c>
    </row>
    <row r="469" spans="1:17" x14ac:dyDescent="0.2">
      <c r="A469" t="s">
        <v>4837</v>
      </c>
      <c r="B469" t="str">
        <f t="shared" si="51"/>
        <v>306</v>
      </c>
      <c r="C469">
        <v>84</v>
      </c>
      <c r="D469" t="s">
        <v>5236</v>
      </c>
      <c r="E469" s="1" t="s">
        <v>247</v>
      </c>
      <c r="G469">
        <f t="shared" si="56"/>
        <v>464</v>
      </c>
      <c r="H469">
        <f t="shared" si="50"/>
        <v>3</v>
      </c>
      <c r="I469" t="str">
        <f t="shared" si="52"/>
        <v>Yes</v>
      </c>
      <c r="K469">
        <f t="shared" si="53"/>
        <v>464</v>
      </c>
      <c r="L469">
        <f t="shared" si="54"/>
        <v>105</v>
      </c>
      <c r="M469">
        <f t="shared" si="54"/>
        <v>50</v>
      </c>
      <c r="N469">
        <f t="shared" si="54"/>
        <v>49</v>
      </c>
      <c r="O469">
        <f t="shared" si="55"/>
        <v>49</v>
      </c>
      <c r="Q469">
        <v>49</v>
      </c>
    </row>
    <row r="470" spans="1:17" x14ac:dyDescent="0.2">
      <c r="A470" t="s">
        <v>4841</v>
      </c>
      <c r="B470" t="str">
        <f t="shared" si="51"/>
        <v>307</v>
      </c>
      <c r="C470" t="s">
        <v>1</v>
      </c>
      <c r="D470" t="s">
        <v>246</v>
      </c>
      <c r="E470" s="1" t="s">
        <v>264</v>
      </c>
      <c r="G470">
        <f t="shared" si="56"/>
        <v>465</v>
      </c>
      <c r="H470">
        <f t="shared" si="50"/>
        <v>2</v>
      </c>
      <c r="I470" t="str">
        <f t="shared" si="52"/>
        <v>No</v>
      </c>
      <c r="K470">
        <f t="shared" si="53"/>
        <v>465</v>
      </c>
      <c r="L470">
        <f t="shared" si="54"/>
        <v>161</v>
      </c>
      <c r="M470">
        <f t="shared" si="54"/>
        <v>108</v>
      </c>
      <c r="N470">
        <f t="shared" si="54"/>
        <v>0</v>
      </c>
      <c r="O470">
        <f t="shared" si="55"/>
        <v>108</v>
      </c>
      <c r="Q470">
        <v>108</v>
      </c>
    </row>
    <row r="471" spans="1:17" x14ac:dyDescent="0.2">
      <c r="A471" t="s">
        <v>4841</v>
      </c>
      <c r="B471" t="str">
        <f t="shared" si="51"/>
        <v>307</v>
      </c>
      <c r="C471" t="s">
        <v>1</v>
      </c>
      <c r="D471" t="s">
        <v>246</v>
      </c>
      <c r="E471" s="1" t="s">
        <v>247</v>
      </c>
      <c r="G471">
        <f t="shared" si="56"/>
        <v>466</v>
      </c>
      <c r="H471">
        <f t="shared" si="50"/>
        <v>2</v>
      </c>
      <c r="I471" t="str">
        <f t="shared" si="52"/>
        <v>No</v>
      </c>
      <c r="K471">
        <f t="shared" si="53"/>
        <v>466</v>
      </c>
      <c r="L471">
        <f t="shared" si="54"/>
        <v>0</v>
      </c>
      <c r="M471">
        <f t="shared" si="54"/>
        <v>117</v>
      </c>
      <c r="N471">
        <f t="shared" si="54"/>
        <v>114</v>
      </c>
      <c r="O471">
        <f t="shared" si="55"/>
        <v>114</v>
      </c>
      <c r="Q471">
        <v>114</v>
      </c>
    </row>
    <row r="472" spans="1:17" x14ac:dyDescent="0.2">
      <c r="A472" t="s">
        <v>4851</v>
      </c>
      <c r="B472" t="str">
        <f t="shared" si="51"/>
        <v>308</v>
      </c>
      <c r="C472" t="s">
        <v>1</v>
      </c>
      <c r="D472" t="s">
        <v>246</v>
      </c>
      <c r="E472" s="1" t="s">
        <v>264</v>
      </c>
      <c r="G472">
        <f t="shared" si="56"/>
        <v>467</v>
      </c>
      <c r="H472">
        <f t="shared" si="50"/>
        <v>2</v>
      </c>
      <c r="I472" t="str">
        <f t="shared" si="52"/>
        <v>No</v>
      </c>
      <c r="K472">
        <f t="shared" si="53"/>
        <v>467</v>
      </c>
      <c r="L472">
        <f t="shared" si="54"/>
        <v>0</v>
      </c>
      <c r="M472">
        <f t="shared" si="54"/>
        <v>131</v>
      </c>
      <c r="N472">
        <f t="shared" si="54"/>
        <v>130</v>
      </c>
      <c r="O472">
        <f t="shared" si="55"/>
        <v>130</v>
      </c>
      <c r="Q472">
        <v>130</v>
      </c>
    </row>
    <row r="473" spans="1:17" x14ac:dyDescent="0.2">
      <c r="A473" t="s">
        <v>4851</v>
      </c>
      <c r="B473" t="str">
        <f t="shared" si="51"/>
        <v>308</v>
      </c>
      <c r="C473" t="s">
        <v>1</v>
      </c>
      <c r="D473" t="s">
        <v>246</v>
      </c>
      <c r="E473" s="1" t="s">
        <v>247</v>
      </c>
      <c r="G473">
        <f t="shared" si="56"/>
        <v>468</v>
      </c>
      <c r="H473">
        <f t="shared" si="50"/>
        <v>2</v>
      </c>
      <c r="I473" t="str">
        <f t="shared" si="52"/>
        <v>No</v>
      </c>
      <c r="K473">
        <f t="shared" si="53"/>
        <v>468</v>
      </c>
      <c r="L473">
        <f t="shared" si="54"/>
        <v>0</v>
      </c>
      <c r="M473">
        <f t="shared" si="54"/>
        <v>63</v>
      </c>
      <c r="N473">
        <f t="shared" si="54"/>
        <v>62</v>
      </c>
      <c r="O473">
        <f t="shared" si="55"/>
        <v>62</v>
      </c>
      <c r="Q473">
        <v>62</v>
      </c>
    </row>
    <row r="474" spans="1:17" x14ac:dyDescent="0.2">
      <c r="A474" t="s">
        <v>4852</v>
      </c>
      <c r="B474" t="str">
        <f t="shared" si="51"/>
        <v>309</v>
      </c>
      <c r="C474">
        <v>98</v>
      </c>
      <c r="D474" t="s">
        <v>4853</v>
      </c>
      <c r="E474" s="1" t="s">
        <v>264</v>
      </c>
      <c r="G474">
        <f t="shared" si="56"/>
        <v>469</v>
      </c>
      <c r="H474">
        <f t="shared" si="50"/>
        <v>2</v>
      </c>
      <c r="I474" t="str">
        <f t="shared" si="52"/>
        <v>No</v>
      </c>
      <c r="K474">
        <f t="shared" si="53"/>
        <v>469</v>
      </c>
      <c r="L474">
        <f t="shared" si="54"/>
        <v>0</v>
      </c>
      <c r="M474">
        <f t="shared" si="54"/>
        <v>69</v>
      </c>
      <c r="N474">
        <f t="shared" si="54"/>
        <v>65</v>
      </c>
      <c r="O474">
        <f t="shared" si="55"/>
        <v>65</v>
      </c>
      <c r="Q474">
        <v>65</v>
      </c>
    </row>
    <row r="475" spans="1:17" x14ac:dyDescent="0.2">
      <c r="A475" t="s">
        <v>4852</v>
      </c>
      <c r="B475" t="str">
        <f t="shared" si="51"/>
        <v>309</v>
      </c>
      <c r="C475" t="s">
        <v>1</v>
      </c>
      <c r="D475" t="s">
        <v>246</v>
      </c>
      <c r="E475" s="1" t="s">
        <v>247</v>
      </c>
      <c r="G475">
        <f t="shared" si="56"/>
        <v>470</v>
      </c>
      <c r="H475">
        <f t="shared" si="50"/>
        <v>3</v>
      </c>
      <c r="I475" t="str">
        <f t="shared" si="52"/>
        <v>Yes</v>
      </c>
      <c r="K475">
        <f t="shared" si="53"/>
        <v>470</v>
      </c>
      <c r="L475">
        <f t="shared" si="54"/>
        <v>147</v>
      </c>
      <c r="M475">
        <f t="shared" si="54"/>
        <v>80</v>
      </c>
      <c r="N475">
        <f t="shared" si="54"/>
        <v>79</v>
      </c>
      <c r="O475">
        <f t="shared" si="55"/>
        <v>79</v>
      </c>
      <c r="Q475">
        <v>79</v>
      </c>
    </row>
    <row r="476" spans="1:17" hidden="1" x14ac:dyDescent="0.2">
      <c r="A476" t="s">
        <v>4854</v>
      </c>
      <c r="B476" t="str">
        <f t="shared" si="51"/>
        <v>31</v>
      </c>
      <c r="C476">
        <v>78</v>
      </c>
      <c r="D476" t="s">
        <v>4855</v>
      </c>
      <c r="E476" s="1" t="s">
        <v>264</v>
      </c>
      <c r="G476">
        <f t="shared" si="56"/>
        <v>471</v>
      </c>
      <c r="H476">
        <f t="shared" si="50"/>
        <v>0</v>
      </c>
      <c r="I476" t="str">
        <f t="shared" si="52"/>
        <v>No</v>
      </c>
      <c r="K476">
        <f t="shared" si="53"/>
        <v>471</v>
      </c>
      <c r="L476">
        <f t="shared" si="54"/>
        <v>0</v>
      </c>
      <c r="M476">
        <f t="shared" si="54"/>
        <v>0</v>
      </c>
      <c r="N476">
        <f t="shared" si="54"/>
        <v>0</v>
      </c>
      <c r="O476" t="e">
        <f t="shared" si="55"/>
        <v>#NUM!</v>
      </c>
      <c r="Q476" t="e">
        <v>#NUM!</v>
      </c>
    </row>
    <row r="477" spans="1:17" hidden="1" x14ac:dyDescent="0.2">
      <c r="A477" t="s">
        <v>4854</v>
      </c>
      <c r="B477" t="str">
        <f t="shared" si="51"/>
        <v>31</v>
      </c>
      <c r="C477">
        <v>75</v>
      </c>
      <c r="D477" t="s">
        <v>5275</v>
      </c>
      <c r="E477" s="1" t="s">
        <v>247</v>
      </c>
      <c r="G477">
        <f t="shared" si="56"/>
        <v>472</v>
      </c>
      <c r="H477">
        <f t="shared" si="50"/>
        <v>0</v>
      </c>
      <c r="I477" t="str">
        <f t="shared" si="52"/>
        <v>No</v>
      </c>
      <c r="K477">
        <f t="shared" si="53"/>
        <v>472</v>
      </c>
      <c r="L477">
        <f t="shared" si="54"/>
        <v>0</v>
      </c>
      <c r="M477">
        <f t="shared" si="54"/>
        <v>0</v>
      </c>
      <c r="N477">
        <f t="shared" si="54"/>
        <v>0</v>
      </c>
      <c r="O477" t="e">
        <f t="shared" si="55"/>
        <v>#NUM!</v>
      </c>
      <c r="Q477" t="e">
        <v>#NUM!</v>
      </c>
    </row>
    <row r="478" spans="1:17" x14ac:dyDescent="0.2">
      <c r="A478" t="s">
        <v>4856</v>
      </c>
      <c r="B478" t="str">
        <f t="shared" si="51"/>
        <v>310</v>
      </c>
      <c r="C478">
        <v>105</v>
      </c>
      <c r="D478" t="s">
        <v>4857</v>
      </c>
      <c r="E478" s="1" t="s">
        <v>264</v>
      </c>
      <c r="G478">
        <f t="shared" si="56"/>
        <v>473</v>
      </c>
      <c r="H478">
        <f t="shared" si="50"/>
        <v>2</v>
      </c>
      <c r="I478" t="str">
        <f t="shared" si="52"/>
        <v>No</v>
      </c>
      <c r="K478">
        <f t="shared" si="53"/>
        <v>473</v>
      </c>
      <c r="L478">
        <f t="shared" si="54"/>
        <v>0</v>
      </c>
      <c r="M478">
        <f t="shared" si="54"/>
        <v>111</v>
      </c>
      <c r="N478">
        <f t="shared" si="54"/>
        <v>111</v>
      </c>
      <c r="O478">
        <f t="shared" si="55"/>
        <v>111</v>
      </c>
      <c r="Q478">
        <v>111</v>
      </c>
    </row>
    <row r="479" spans="1:17" x14ac:dyDescent="0.2">
      <c r="A479" t="s">
        <v>4856</v>
      </c>
      <c r="B479" t="str">
        <f t="shared" si="51"/>
        <v>310</v>
      </c>
      <c r="C479">
        <v>103</v>
      </c>
      <c r="D479" t="s">
        <v>2326</v>
      </c>
      <c r="E479" s="1" t="s">
        <v>247</v>
      </c>
      <c r="G479">
        <f t="shared" si="56"/>
        <v>474</v>
      </c>
      <c r="H479">
        <f t="shared" si="50"/>
        <v>2</v>
      </c>
      <c r="I479" t="str">
        <f t="shared" si="52"/>
        <v>No</v>
      </c>
      <c r="K479">
        <f t="shared" si="53"/>
        <v>474</v>
      </c>
      <c r="L479">
        <f t="shared" si="54"/>
        <v>0</v>
      </c>
      <c r="M479">
        <f t="shared" si="54"/>
        <v>120</v>
      </c>
      <c r="N479">
        <f t="shared" si="54"/>
        <v>111</v>
      </c>
      <c r="O479">
        <f t="shared" si="55"/>
        <v>111</v>
      </c>
      <c r="Q479">
        <v>111</v>
      </c>
    </row>
    <row r="480" spans="1:17" x14ac:dyDescent="0.2">
      <c r="A480" t="s">
        <v>4858</v>
      </c>
      <c r="B480" t="str">
        <f t="shared" si="51"/>
        <v>311</v>
      </c>
      <c r="C480" t="s">
        <v>1</v>
      </c>
      <c r="D480" t="s">
        <v>246</v>
      </c>
      <c r="E480" s="1" t="s">
        <v>264</v>
      </c>
      <c r="G480">
        <f t="shared" si="56"/>
        <v>475</v>
      </c>
      <c r="H480">
        <f t="shared" si="50"/>
        <v>2</v>
      </c>
      <c r="I480" t="str">
        <f t="shared" si="52"/>
        <v>No</v>
      </c>
      <c r="K480">
        <f t="shared" si="53"/>
        <v>475</v>
      </c>
      <c r="L480">
        <f t="shared" si="54"/>
        <v>140</v>
      </c>
      <c r="M480">
        <f t="shared" si="54"/>
        <v>76</v>
      </c>
      <c r="N480">
        <f t="shared" si="54"/>
        <v>0</v>
      </c>
      <c r="O480">
        <f t="shared" si="55"/>
        <v>76</v>
      </c>
      <c r="Q480">
        <v>76</v>
      </c>
    </row>
    <row r="481" spans="1:17" hidden="1" x14ac:dyDescent="0.2">
      <c r="A481" t="s">
        <v>4858</v>
      </c>
      <c r="B481" t="str">
        <f t="shared" si="51"/>
        <v>311</v>
      </c>
      <c r="C481" t="s">
        <v>1</v>
      </c>
      <c r="D481" t="s">
        <v>246</v>
      </c>
      <c r="E481" s="1" t="s">
        <v>247</v>
      </c>
      <c r="G481">
        <f t="shared" si="56"/>
        <v>476</v>
      </c>
      <c r="H481">
        <f t="shared" si="50"/>
        <v>0</v>
      </c>
      <c r="I481" t="str">
        <f t="shared" si="52"/>
        <v>No</v>
      </c>
      <c r="K481">
        <f t="shared" si="53"/>
        <v>476</v>
      </c>
      <c r="L481">
        <f t="shared" si="54"/>
        <v>0</v>
      </c>
      <c r="M481">
        <f t="shared" si="54"/>
        <v>0</v>
      </c>
      <c r="N481">
        <f t="shared" si="54"/>
        <v>0</v>
      </c>
      <c r="O481" t="e">
        <f t="shared" si="55"/>
        <v>#NUM!</v>
      </c>
      <c r="Q481" t="e">
        <v>#NUM!</v>
      </c>
    </row>
    <row r="482" spans="1:17" hidden="1" x14ac:dyDescent="0.2">
      <c r="A482" t="s">
        <v>4859</v>
      </c>
      <c r="B482" t="str">
        <f t="shared" si="51"/>
        <v>312</v>
      </c>
      <c r="C482" t="s">
        <v>1</v>
      </c>
      <c r="D482" t="s">
        <v>246</v>
      </c>
      <c r="E482" s="1" t="s">
        <v>264</v>
      </c>
      <c r="G482">
        <f t="shared" si="56"/>
        <v>477</v>
      </c>
      <c r="H482">
        <f t="shared" si="50"/>
        <v>0</v>
      </c>
      <c r="I482" t="str">
        <f t="shared" si="52"/>
        <v>No</v>
      </c>
      <c r="K482">
        <f t="shared" si="53"/>
        <v>477</v>
      </c>
      <c r="L482">
        <f t="shared" si="54"/>
        <v>0</v>
      </c>
      <c r="M482">
        <f t="shared" si="54"/>
        <v>0</v>
      </c>
      <c r="N482">
        <f t="shared" si="54"/>
        <v>0</v>
      </c>
      <c r="O482" t="e">
        <f t="shared" si="55"/>
        <v>#NUM!</v>
      </c>
      <c r="Q482" t="e">
        <v>#NUM!</v>
      </c>
    </row>
    <row r="483" spans="1:17" x14ac:dyDescent="0.2">
      <c r="A483" t="s">
        <v>4859</v>
      </c>
      <c r="B483" t="str">
        <f t="shared" si="51"/>
        <v>312</v>
      </c>
      <c r="C483" t="s">
        <v>1</v>
      </c>
      <c r="D483" t="s">
        <v>246</v>
      </c>
      <c r="E483" s="1" t="s">
        <v>247</v>
      </c>
      <c r="G483">
        <f t="shared" si="56"/>
        <v>478</v>
      </c>
      <c r="H483">
        <f t="shared" si="50"/>
        <v>3</v>
      </c>
      <c r="I483" t="str">
        <f t="shared" si="52"/>
        <v>Yes</v>
      </c>
      <c r="K483">
        <f t="shared" si="53"/>
        <v>478</v>
      </c>
      <c r="L483">
        <f t="shared" si="54"/>
        <v>91</v>
      </c>
      <c r="M483">
        <f t="shared" si="54"/>
        <v>48</v>
      </c>
      <c r="N483">
        <f t="shared" si="54"/>
        <v>46</v>
      </c>
      <c r="O483">
        <f t="shared" si="55"/>
        <v>46</v>
      </c>
      <c r="Q483">
        <v>46</v>
      </c>
    </row>
    <row r="484" spans="1:17" x14ac:dyDescent="0.2">
      <c r="A484" t="s">
        <v>4860</v>
      </c>
      <c r="B484" t="str">
        <f t="shared" si="51"/>
        <v>313</v>
      </c>
      <c r="C484">
        <v>67</v>
      </c>
      <c r="D484" t="s">
        <v>4861</v>
      </c>
      <c r="E484" s="1" t="s">
        <v>264</v>
      </c>
      <c r="G484">
        <f t="shared" si="56"/>
        <v>479</v>
      </c>
      <c r="H484">
        <f t="shared" si="50"/>
        <v>2</v>
      </c>
      <c r="I484" t="str">
        <f t="shared" si="52"/>
        <v>No</v>
      </c>
      <c r="K484">
        <f t="shared" si="53"/>
        <v>479</v>
      </c>
      <c r="L484">
        <f t="shared" si="54"/>
        <v>154</v>
      </c>
      <c r="M484">
        <f t="shared" si="54"/>
        <v>77</v>
      </c>
      <c r="N484">
        <f t="shared" si="54"/>
        <v>0</v>
      </c>
      <c r="O484">
        <f t="shared" si="55"/>
        <v>77</v>
      </c>
      <c r="Q484">
        <v>77</v>
      </c>
    </row>
    <row r="485" spans="1:17" x14ac:dyDescent="0.2">
      <c r="A485" t="s">
        <v>4860</v>
      </c>
      <c r="B485" t="str">
        <f t="shared" si="51"/>
        <v>313</v>
      </c>
      <c r="C485" t="s">
        <v>1</v>
      </c>
      <c r="D485" t="s">
        <v>246</v>
      </c>
      <c r="E485" s="1" t="s">
        <v>247</v>
      </c>
      <c r="G485">
        <f t="shared" si="56"/>
        <v>480</v>
      </c>
      <c r="H485">
        <f t="shared" si="50"/>
        <v>3</v>
      </c>
      <c r="I485" t="str">
        <f t="shared" si="52"/>
        <v>Yes</v>
      </c>
      <c r="K485">
        <f t="shared" si="53"/>
        <v>480</v>
      </c>
      <c r="L485">
        <f t="shared" si="54"/>
        <v>203</v>
      </c>
      <c r="M485">
        <f t="shared" si="54"/>
        <v>109</v>
      </c>
      <c r="N485">
        <f t="shared" si="54"/>
        <v>104</v>
      </c>
      <c r="O485">
        <f t="shared" si="55"/>
        <v>104</v>
      </c>
      <c r="Q485">
        <v>104</v>
      </c>
    </row>
    <row r="486" spans="1:17" x14ac:dyDescent="0.2">
      <c r="A486" t="s">
        <v>4862</v>
      </c>
      <c r="B486" t="str">
        <f t="shared" si="51"/>
        <v>314</v>
      </c>
      <c r="C486">
        <v>58</v>
      </c>
      <c r="D486" t="s">
        <v>4863</v>
      </c>
      <c r="E486" s="1" t="s">
        <v>264</v>
      </c>
      <c r="G486">
        <f t="shared" si="56"/>
        <v>481</v>
      </c>
      <c r="H486">
        <f t="shared" si="50"/>
        <v>2</v>
      </c>
      <c r="I486" t="str">
        <f t="shared" si="52"/>
        <v>No</v>
      </c>
      <c r="K486">
        <f t="shared" si="53"/>
        <v>481</v>
      </c>
      <c r="L486">
        <f t="shared" si="54"/>
        <v>154</v>
      </c>
      <c r="M486">
        <f t="shared" si="54"/>
        <v>74</v>
      </c>
      <c r="N486">
        <f t="shared" si="54"/>
        <v>0</v>
      </c>
      <c r="O486">
        <f t="shared" si="55"/>
        <v>74</v>
      </c>
      <c r="Q486">
        <v>74</v>
      </c>
    </row>
    <row r="487" spans="1:17" x14ac:dyDescent="0.2">
      <c r="A487" t="s">
        <v>4862</v>
      </c>
      <c r="B487" t="str">
        <f t="shared" si="51"/>
        <v>314</v>
      </c>
      <c r="C487">
        <v>57</v>
      </c>
      <c r="D487" t="s">
        <v>5304</v>
      </c>
      <c r="E487" s="1" t="s">
        <v>247</v>
      </c>
      <c r="G487">
        <f t="shared" si="56"/>
        <v>482</v>
      </c>
      <c r="H487">
        <f t="shared" si="50"/>
        <v>3</v>
      </c>
      <c r="I487" t="str">
        <f t="shared" si="52"/>
        <v>Yes</v>
      </c>
      <c r="K487">
        <f t="shared" si="53"/>
        <v>482</v>
      </c>
      <c r="L487">
        <f t="shared" si="54"/>
        <v>70</v>
      </c>
      <c r="M487">
        <f t="shared" si="54"/>
        <v>56</v>
      </c>
      <c r="N487">
        <f t="shared" si="54"/>
        <v>51</v>
      </c>
      <c r="O487">
        <f t="shared" si="55"/>
        <v>51</v>
      </c>
      <c r="Q487">
        <v>51</v>
      </c>
    </row>
    <row r="488" spans="1:17" x14ac:dyDescent="0.2">
      <c r="A488" t="s">
        <v>4864</v>
      </c>
      <c r="B488" t="str">
        <f t="shared" si="51"/>
        <v>315</v>
      </c>
      <c r="C488">
        <v>67</v>
      </c>
      <c r="D488" t="s">
        <v>4865</v>
      </c>
      <c r="E488" s="1" t="s">
        <v>264</v>
      </c>
      <c r="G488">
        <f t="shared" si="56"/>
        <v>483</v>
      </c>
      <c r="H488">
        <f t="shared" si="50"/>
        <v>2</v>
      </c>
      <c r="I488" t="str">
        <f t="shared" si="52"/>
        <v>No</v>
      </c>
      <c r="K488">
        <f t="shared" si="53"/>
        <v>483</v>
      </c>
      <c r="L488">
        <f t="shared" si="54"/>
        <v>0</v>
      </c>
      <c r="M488">
        <f t="shared" si="54"/>
        <v>89</v>
      </c>
      <c r="N488">
        <f t="shared" si="54"/>
        <v>88</v>
      </c>
      <c r="O488">
        <f t="shared" si="55"/>
        <v>88</v>
      </c>
      <c r="Q488">
        <v>88</v>
      </c>
    </row>
    <row r="489" spans="1:17" x14ac:dyDescent="0.2">
      <c r="A489" t="s">
        <v>4864</v>
      </c>
      <c r="B489" t="str">
        <f t="shared" si="51"/>
        <v>315</v>
      </c>
      <c r="C489">
        <v>66</v>
      </c>
      <c r="D489" t="s">
        <v>5305</v>
      </c>
      <c r="E489" s="1" t="s">
        <v>247</v>
      </c>
      <c r="G489">
        <f t="shared" si="56"/>
        <v>484</v>
      </c>
      <c r="H489">
        <f t="shared" si="50"/>
        <v>2</v>
      </c>
      <c r="I489" t="str">
        <f t="shared" si="52"/>
        <v>No</v>
      </c>
      <c r="K489">
        <f t="shared" si="53"/>
        <v>484</v>
      </c>
      <c r="L489">
        <f t="shared" si="54"/>
        <v>0</v>
      </c>
      <c r="M489">
        <f t="shared" si="54"/>
        <v>68</v>
      </c>
      <c r="N489">
        <f t="shared" si="54"/>
        <v>67</v>
      </c>
      <c r="O489">
        <f t="shared" si="55"/>
        <v>67</v>
      </c>
      <c r="Q489">
        <v>67</v>
      </c>
    </row>
    <row r="490" spans="1:17" x14ac:dyDescent="0.2">
      <c r="A490" t="s">
        <v>4866</v>
      </c>
      <c r="B490" t="str">
        <f t="shared" si="51"/>
        <v>316</v>
      </c>
      <c r="C490">
        <v>78</v>
      </c>
      <c r="D490" t="s">
        <v>4867</v>
      </c>
      <c r="E490" s="1" t="s">
        <v>264</v>
      </c>
      <c r="G490">
        <f t="shared" si="56"/>
        <v>485</v>
      </c>
      <c r="H490">
        <f t="shared" si="50"/>
        <v>1</v>
      </c>
      <c r="I490" t="str">
        <f t="shared" si="52"/>
        <v>No</v>
      </c>
      <c r="K490">
        <f t="shared" si="53"/>
        <v>485</v>
      </c>
      <c r="L490">
        <f t="shared" si="54"/>
        <v>0</v>
      </c>
      <c r="M490">
        <f t="shared" si="54"/>
        <v>95</v>
      </c>
      <c r="N490">
        <f t="shared" si="54"/>
        <v>0</v>
      </c>
      <c r="O490">
        <f t="shared" si="55"/>
        <v>95</v>
      </c>
      <c r="Q490">
        <v>95</v>
      </c>
    </row>
    <row r="491" spans="1:17" x14ac:dyDescent="0.2">
      <c r="A491" t="s">
        <v>4866</v>
      </c>
      <c r="B491" t="str">
        <f t="shared" si="51"/>
        <v>316</v>
      </c>
      <c r="C491" t="s">
        <v>1</v>
      </c>
      <c r="D491" t="s">
        <v>5331</v>
      </c>
      <c r="E491" s="1" t="s">
        <v>247</v>
      </c>
      <c r="G491">
        <f t="shared" si="56"/>
        <v>486</v>
      </c>
      <c r="H491">
        <f t="shared" si="50"/>
        <v>1</v>
      </c>
      <c r="I491" t="str">
        <f t="shared" si="52"/>
        <v>No</v>
      </c>
      <c r="K491">
        <f t="shared" si="53"/>
        <v>486</v>
      </c>
      <c r="L491">
        <f t="shared" si="54"/>
        <v>217</v>
      </c>
      <c r="M491">
        <f t="shared" si="54"/>
        <v>0</v>
      </c>
      <c r="N491">
        <f t="shared" si="54"/>
        <v>0</v>
      </c>
      <c r="O491">
        <f t="shared" si="55"/>
        <v>217</v>
      </c>
      <c r="Q491">
        <v>217</v>
      </c>
    </row>
    <row r="492" spans="1:17" x14ac:dyDescent="0.2">
      <c r="A492" t="s">
        <v>4869</v>
      </c>
      <c r="B492" t="str">
        <f t="shared" si="51"/>
        <v>317</v>
      </c>
      <c r="C492" t="s">
        <v>1</v>
      </c>
      <c r="D492" t="s">
        <v>246</v>
      </c>
      <c r="E492" s="1" t="s">
        <v>264</v>
      </c>
      <c r="G492">
        <f t="shared" si="56"/>
        <v>487</v>
      </c>
      <c r="H492">
        <f t="shared" si="50"/>
        <v>2</v>
      </c>
      <c r="I492" t="str">
        <f t="shared" si="52"/>
        <v>No</v>
      </c>
      <c r="K492">
        <f t="shared" si="53"/>
        <v>487</v>
      </c>
      <c r="L492">
        <f t="shared" si="54"/>
        <v>0</v>
      </c>
      <c r="M492">
        <f t="shared" si="54"/>
        <v>85</v>
      </c>
      <c r="N492">
        <f t="shared" si="54"/>
        <v>81</v>
      </c>
      <c r="O492">
        <f t="shared" si="55"/>
        <v>81</v>
      </c>
      <c r="Q492">
        <v>81</v>
      </c>
    </row>
    <row r="493" spans="1:17" x14ac:dyDescent="0.2">
      <c r="A493" t="s">
        <v>4869</v>
      </c>
      <c r="B493" t="str">
        <f t="shared" si="51"/>
        <v>317</v>
      </c>
      <c r="C493" t="s">
        <v>1</v>
      </c>
      <c r="D493" t="s">
        <v>246</v>
      </c>
      <c r="E493" s="1" t="s">
        <v>247</v>
      </c>
      <c r="G493">
        <f t="shared" si="56"/>
        <v>488</v>
      </c>
      <c r="H493">
        <f t="shared" si="50"/>
        <v>2</v>
      </c>
      <c r="I493" t="str">
        <f t="shared" si="52"/>
        <v>No</v>
      </c>
      <c r="K493">
        <f t="shared" si="53"/>
        <v>488</v>
      </c>
      <c r="L493">
        <f t="shared" si="54"/>
        <v>0</v>
      </c>
      <c r="M493">
        <f t="shared" si="54"/>
        <v>48</v>
      </c>
      <c r="N493">
        <f t="shared" si="54"/>
        <v>48</v>
      </c>
      <c r="O493">
        <f t="shared" si="55"/>
        <v>48</v>
      </c>
      <c r="Q493">
        <v>48</v>
      </c>
    </row>
    <row r="494" spans="1:17" x14ac:dyDescent="0.2">
      <c r="A494" t="s">
        <v>4875</v>
      </c>
      <c r="B494" t="str">
        <f t="shared" si="51"/>
        <v>318</v>
      </c>
      <c r="C494" t="s">
        <v>1</v>
      </c>
      <c r="D494" t="s">
        <v>246</v>
      </c>
      <c r="E494" s="1" t="s">
        <v>264</v>
      </c>
      <c r="G494">
        <f t="shared" si="56"/>
        <v>489</v>
      </c>
      <c r="H494">
        <f t="shared" si="50"/>
        <v>3</v>
      </c>
      <c r="I494" t="str">
        <f t="shared" si="52"/>
        <v>Yes</v>
      </c>
      <c r="K494">
        <f t="shared" si="53"/>
        <v>489</v>
      </c>
      <c r="L494">
        <f t="shared" si="54"/>
        <v>168</v>
      </c>
      <c r="M494">
        <f t="shared" si="54"/>
        <v>86</v>
      </c>
      <c r="N494">
        <f t="shared" si="54"/>
        <v>78</v>
      </c>
      <c r="O494">
        <f t="shared" si="55"/>
        <v>78</v>
      </c>
      <c r="Q494">
        <v>78</v>
      </c>
    </row>
    <row r="495" spans="1:17" x14ac:dyDescent="0.2">
      <c r="A495" t="s">
        <v>4875</v>
      </c>
      <c r="B495" t="str">
        <f t="shared" si="51"/>
        <v>318</v>
      </c>
      <c r="C495" t="s">
        <v>1</v>
      </c>
      <c r="D495" t="s">
        <v>246</v>
      </c>
      <c r="E495" s="1" t="s">
        <v>247</v>
      </c>
      <c r="G495">
        <f t="shared" si="56"/>
        <v>490</v>
      </c>
      <c r="H495">
        <f t="shared" si="50"/>
        <v>2</v>
      </c>
      <c r="I495" t="str">
        <f t="shared" si="52"/>
        <v>No</v>
      </c>
      <c r="K495">
        <f t="shared" si="53"/>
        <v>490</v>
      </c>
      <c r="L495">
        <f t="shared" si="54"/>
        <v>0</v>
      </c>
      <c r="M495">
        <f t="shared" si="54"/>
        <v>111</v>
      </c>
      <c r="N495">
        <f t="shared" si="54"/>
        <v>110</v>
      </c>
      <c r="O495">
        <f t="shared" si="55"/>
        <v>110</v>
      </c>
      <c r="Q495">
        <v>110</v>
      </c>
    </row>
    <row r="496" spans="1:17" hidden="1" x14ac:dyDescent="0.2">
      <c r="A496" t="s">
        <v>4882</v>
      </c>
      <c r="B496" t="str">
        <f t="shared" si="51"/>
        <v>319</v>
      </c>
      <c r="C496" t="s">
        <v>1</v>
      </c>
      <c r="D496" t="s">
        <v>246</v>
      </c>
      <c r="E496" s="1" t="s">
        <v>264</v>
      </c>
      <c r="G496">
        <f t="shared" si="56"/>
        <v>491</v>
      </c>
      <c r="H496">
        <f t="shared" si="50"/>
        <v>0</v>
      </c>
      <c r="I496" t="str">
        <f t="shared" si="52"/>
        <v>No</v>
      </c>
      <c r="K496">
        <f t="shared" si="53"/>
        <v>491</v>
      </c>
      <c r="L496">
        <f t="shared" si="54"/>
        <v>0</v>
      </c>
      <c r="M496">
        <f t="shared" si="54"/>
        <v>0</v>
      </c>
      <c r="N496">
        <f t="shared" si="54"/>
        <v>0</v>
      </c>
      <c r="O496" t="e">
        <f t="shared" si="55"/>
        <v>#NUM!</v>
      </c>
      <c r="Q496" t="e">
        <v>#NUM!</v>
      </c>
    </row>
    <row r="497" spans="1:17" x14ac:dyDescent="0.2">
      <c r="A497" t="s">
        <v>4882</v>
      </c>
      <c r="B497" t="str">
        <f t="shared" si="51"/>
        <v>319</v>
      </c>
      <c r="C497" t="s">
        <v>1</v>
      </c>
      <c r="D497" t="s">
        <v>246</v>
      </c>
      <c r="E497" s="1" t="s">
        <v>247</v>
      </c>
      <c r="G497">
        <f t="shared" si="56"/>
        <v>492</v>
      </c>
      <c r="H497">
        <f t="shared" si="50"/>
        <v>3</v>
      </c>
      <c r="I497" t="str">
        <f t="shared" si="52"/>
        <v>Yes</v>
      </c>
      <c r="K497">
        <f t="shared" si="53"/>
        <v>492</v>
      </c>
      <c r="L497">
        <f t="shared" si="54"/>
        <v>175</v>
      </c>
      <c r="M497">
        <f t="shared" si="54"/>
        <v>115</v>
      </c>
      <c r="N497">
        <f t="shared" si="54"/>
        <v>111</v>
      </c>
      <c r="O497">
        <f t="shared" si="55"/>
        <v>111</v>
      </c>
      <c r="Q497">
        <v>111</v>
      </c>
    </row>
    <row r="498" spans="1:17" x14ac:dyDescent="0.2">
      <c r="A498" t="s">
        <v>4884</v>
      </c>
      <c r="B498" t="str">
        <f t="shared" si="51"/>
        <v>32</v>
      </c>
      <c r="C498">
        <v>103</v>
      </c>
      <c r="D498" t="s">
        <v>4885</v>
      </c>
      <c r="E498" s="1" t="s">
        <v>264</v>
      </c>
      <c r="G498">
        <f t="shared" si="56"/>
        <v>493</v>
      </c>
      <c r="H498">
        <f t="shared" si="50"/>
        <v>2</v>
      </c>
      <c r="I498" t="str">
        <f t="shared" si="52"/>
        <v>No</v>
      </c>
      <c r="K498">
        <f t="shared" si="53"/>
        <v>493</v>
      </c>
      <c r="L498">
        <f t="shared" si="54"/>
        <v>0</v>
      </c>
      <c r="M498">
        <f t="shared" si="54"/>
        <v>66</v>
      </c>
      <c r="N498">
        <f t="shared" si="54"/>
        <v>65</v>
      </c>
      <c r="O498">
        <f t="shared" si="55"/>
        <v>65</v>
      </c>
      <c r="Q498">
        <v>65</v>
      </c>
    </row>
    <row r="499" spans="1:17" x14ac:dyDescent="0.2">
      <c r="A499" t="s">
        <v>4884</v>
      </c>
      <c r="B499" t="str">
        <f t="shared" si="51"/>
        <v>32</v>
      </c>
      <c r="C499" t="s">
        <v>1</v>
      </c>
      <c r="D499" t="s">
        <v>246</v>
      </c>
      <c r="E499" s="1" t="s">
        <v>247</v>
      </c>
      <c r="G499">
        <f t="shared" si="56"/>
        <v>494</v>
      </c>
      <c r="H499">
        <f t="shared" si="50"/>
        <v>2</v>
      </c>
      <c r="I499" t="str">
        <f t="shared" si="52"/>
        <v>No</v>
      </c>
      <c r="K499">
        <f t="shared" si="53"/>
        <v>494</v>
      </c>
      <c r="L499">
        <f t="shared" si="54"/>
        <v>175</v>
      </c>
      <c r="M499">
        <f t="shared" si="54"/>
        <v>0</v>
      </c>
      <c r="N499">
        <f t="shared" si="54"/>
        <v>96</v>
      </c>
      <c r="O499">
        <f t="shared" si="55"/>
        <v>96</v>
      </c>
      <c r="Q499">
        <v>96</v>
      </c>
    </row>
    <row r="500" spans="1:17" x14ac:dyDescent="0.2">
      <c r="A500" t="s">
        <v>4886</v>
      </c>
      <c r="B500" t="str">
        <f t="shared" si="51"/>
        <v>320</v>
      </c>
      <c r="C500">
        <v>100</v>
      </c>
      <c r="D500" t="s">
        <v>4887</v>
      </c>
      <c r="E500" s="1" t="s">
        <v>264</v>
      </c>
      <c r="G500">
        <f t="shared" si="56"/>
        <v>495</v>
      </c>
      <c r="H500">
        <f t="shared" si="50"/>
        <v>3</v>
      </c>
      <c r="I500" t="str">
        <f t="shared" si="52"/>
        <v>Yes</v>
      </c>
      <c r="K500">
        <f t="shared" si="53"/>
        <v>495</v>
      </c>
      <c r="L500">
        <f t="shared" si="54"/>
        <v>133</v>
      </c>
      <c r="M500">
        <f t="shared" si="54"/>
        <v>95</v>
      </c>
      <c r="N500">
        <f t="shared" si="54"/>
        <v>94</v>
      </c>
      <c r="O500">
        <f t="shared" si="55"/>
        <v>94</v>
      </c>
      <c r="Q500">
        <v>94</v>
      </c>
    </row>
    <row r="501" spans="1:17" x14ac:dyDescent="0.2">
      <c r="A501" t="s">
        <v>4886</v>
      </c>
      <c r="B501" t="str">
        <f t="shared" si="51"/>
        <v>320</v>
      </c>
      <c r="C501" t="s">
        <v>1</v>
      </c>
      <c r="D501" t="s">
        <v>1355</v>
      </c>
      <c r="E501" s="1" t="s">
        <v>247</v>
      </c>
      <c r="G501">
        <f t="shared" si="56"/>
        <v>496</v>
      </c>
      <c r="H501">
        <f t="shared" ref="H501:H564" si="57">COUNTIFS($B:$B,G501,$C:$C,"&gt;0")</f>
        <v>1</v>
      </c>
      <c r="I501" t="str">
        <f t="shared" si="52"/>
        <v>No</v>
      </c>
      <c r="K501">
        <f t="shared" si="53"/>
        <v>496</v>
      </c>
      <c r="L501">
        <f t="shared" si="54"/>
        <v>0</v>
      </c>
      <c r="M501">
        <f t="shared" si="54"/>
        <v>0</v>
      </c>
      <c r="N501">
        <f t="shared" si="54"/>
        <v>107</v>
      </c>
      <c r="O501">
        <f t="shared" si="55"/>
        <v>107</v>
      </c>
      <c r="Q501">
        <v>107</v>
      </c>
    </row>
    <row r="502" spans="1:17" x14ac:dyDescent="0.2">
      <c r="A502" t="s">
        <v>4888</v>
      </c>
      <c r="B502" t="str">
        <f t="shared" si="51"/>
        <v>321</v>
      </c>
      <c r="C502" t="s">
        <v>1</v>
      </c>
      <c r="D502" t="s">
        <v>246</v>
      </c>
      <c r="E502" s="1" t="s">
        <v>264</v>
      </c>
      <c r="G502">
        <f t="shared" si="56"/>
        <v>497</v>
      </c>
      <c r="H502">
        <f t="shared" si="57"/>
        <v>2</v>
      </c>
      <c r="I502" t="str">
        <f t="shared" si="52"/>
        <v>No</v>
      </c>
      <c r="K502">
        <f t="shared" si="53"/>
        <v>497</v>
      </c>
      <c r="L502">
        <f t="shared" si="54"/>
        <v>0</v>
      </c>
      <c r="M502">
        <f t="shared" si="54"/>
        <v>79</v>
      </c>
      <c r="N502">
        <f t="shared" si="54"/>
        <v>78</v>
      </c>
      <c r="O502">
        <f t="shared" si="55"/>
        <v>78</v>
      </c>
      <c r="Q502">
        <v>78</v>
      </c>
    </row>
    <row r="503" spans="1:17" hidden="1" x14ac:dyDescent="0.2">
      <c r="A503" t="s">
        <v>4888</v>
      </c>
      <c r="B503" t="str">
        <f t="shared" si="51"/>
        <v>321</v>
      </c>
      <c r="C503">
        <v>61</v>
      </c>
      <c r="D503" t="s">
        <v>5376</v>
      </c>
      <c r="E503" s="1" t="s">
        <v>247</v>
      </c>
      <c r="G503">
        <f t="shared" si="56"/>
        <v>498</v>
      </c>
      <c r="H503">
        <f t="shared" si="57"/>
        <v>0</v>
      </c>
      <c r="I503" t="str">
        <f t="shared" si="52"/>
        <v>No</v>
      </c>
      <c r="K503">
        <f t="shared" si="53"/>
        <v>498</v>
      </c>
      <c r="L503">
        <f t="shared" si="54"/>
        <v>0</v>
      </c>
      <c r="M503">
        <f t="shared" si="54"/>
        <v>0</v>
      </c>
      <c r="N503">
        <f t="shared" si="54"/>
        <v>0</v>
      </c>
      <c r="O503" t="e">
        <f t="shared" si="55"/>
        <v>#NUM!</v>
      </c>
      <c r="Q503" t="e">
        <v>#NUM!</v>
      </c>
    </row>
    <row r="504" spans="1:17" x14ac:dyDescent="0.2">
      <c r="A504" t="s">
        <v>4889</v>
      </c>
      <c r="B504" t="str">
        <f t="shared" si="51"/>
        <v>322</v>
      </c>
      <c r="C504">
        <v>58</v>
      </c>
      <c r="D504" t="s">
        <v>4890</v>
      </c>
      <c r="E504" s="1" t="s">
        <v>264</v>
      </c>
      <c r="G504">
        <f t="shared" si="56"/>
        <v>499</v>
      </c>
      <c r="H504">
        <f t="shared" si="57"/>
        <v>1</v>
      </c>
      <c r="I504" t="str">
        <f t="shared" si="52"/>
        <v>No</v>
      </c>
      <c r="K504">
        <f t="shared" si="53"/>
        <v>499</v>
      </c>
      <c r="L504">
        <f t="shared" si="54"/>
        <v>0</v>
      </c>
      <c r="M504">
        <f t="shared" si="54"/>
        <v>98</v>
      </c>
      <c r="N504">
        <f t="shared" si="54"/>
        <v>0</v>
      </c>
      <c r="O504">
        <f t="shared" si="55"/>
        <v>98</v>
      </c>
      <c r="Q504">
        <v>98</v>
      </c>
    </row>
    <row r="505" spans="1:17" x14ac:dyDescent="0.2">
      <c r="A505" t="s">
        <v>4889</v>
      </c>
      <c r="B505" t="str">
        <f t="shared" si="51"/>
        <v>322</v>
      </c>
      <c r="C505">
        <v>50</v>
      </c>
      <c r="D505" t="s">
        <v>5377</v>
      </c>
      <c r="E505" s="1" t="s">
        <v>247</v>
      </c>
      <c r="G505">
        <f t="shared" si="56"/>
        <v>500</v>
      </c>
      <c r="H505">
        <f t="shared" si="57"/>
        <v>2</v>
      </c>
      <c r="I505" t="str">
        <f t="shared" si="52"/>
        <v>No</v>
      </c>
      <c r="K505">
        <f t="shared" si="53"/>
        <v>500</v>
      </c>
      <c r="L505">
        <f t="shared" si="54"/>
        <v>189</v>
      </c>
      <c r="M505">
        <f t="shared" si="54"/>
        <v>0</v>
      </c>
      <c r="N505">
        <f t="shared" si="54"/>
        <v>134</v>
      </c>
      <c r="O505">
        <f t="shared" si="55"/>
        <v>134</v>
      </c>
      <c r="Q505">
        <v>134</v>
      </c>
    </row>
    <row r="506" spans="1:17" x14ac:dyDescent="0.2">
      <c r="A506" t="s">
        <v>4894</v>
      </c>
      <c r="B506" t="str">
        <f t="shared" si="51"/>
        <v>323</v>
      </c>
      <c r="C506" t="s">
        <v>1</v>
      </c>
      <c r="D506" t="s">
        <v>246</v>
      </c>
      <c r="E506" s="1" t="s">
        <v>264</v>
      </c>
      <c r="G506">
        <f t="shared" si="56"/>
        <v>501</v>
      </c>
      <c r="H506">
        <f t="shared" si="57"/>
        <v>3</v>
      </c>
      <c r="I506" t="str">
        <f t="shared" si="52"/>
        <v>Yes</v>
      </c>
      <c r="K506">
        <f t="shared" si="53"/>
        <v>501</v>
      </c>
      <c r="L506">
        <f t="shared" si="54"/>
        <v>154</v>
      </c>
      <c r="M506">
        <f t="shared" si="54"/>
        <v>79</v>
      </c>
      <c r="N506">
        <f t="shared" si="54"/>
        <v>77</v>
      </c>
      <c r="O506">
        <f t="shared" si="55"/>
        <v>77</v>
      </c>
      <c r="Q506">
        <v>77</v>
      </c>
    </row>
    <row r="507" spans="1:17" x14ac:dyDescent="0.2">
      <c r="A507" t="s">
        <v>4894</v>
      </c>
      <c r="B507" t="str">
        <f t="shared" si="51"/>
        <v>323</v>
      </c>
      <c r="C507" t="s">
        <v>1</v>
      </c>
      <c r="D507" t="s">
        <v>246</v>
      </c>
      <c r="E507" s="1" t="s">
        <v>247</v>
      </c>
      <c r="G507">
        <f t="shared" si="56"/>
        <v>502</v>
      </c>
      <c r="H507">
        <f t="shared" si="57"/>
        <v>3</v>
      </c>
      <c r="I507" t="str">
        <f t="shared" si="52"/>
        <v>Yes</v>
      </c>
      <c r="K507">
        <f t="shared" si="53"/>
        <v>502</v>
      </c>
      <c r="L507">
        <f t="shared" si="54"/>
        <v>147</v>
      </c>
      <c r="M507">
        <f t="shared" si="54"/>
        <v>80</v>
      </c>
      <c r="N507">
        <f t="shared" si="54"/>
        <v>73</v>
      </c>
      <c r="O507">
        <f t="shared" si="55"/>
        <v>73</v>
      </c>
      <c r="Q507">
        <v>73</v>
      </c>
    </row>
    <row r="508" spans="1:17" hidden="1" x14ac:dyDescent="0.2">
      <c r="A508" t="s">
        <v>4905</v>
      </c>
      <c r="B508" t="str">
        <f t="shared" si="51"/>
        <v>324</v>
      </c>
      <c r="C508" t="s">
        <v>1</v>
      </c>
      <c r="D508" t="s">
        <v>246</v>
      </c>
      <c r="E508" s="1" t="s">
        <v>264</v>
      </c>
      <c r="G508">
        <f t="shared" si="56"/>
        <v>503</v>
      </c>
      <c r="H508">
        <f t="shared" si="57"/>
        <v>0</v>
      </c>
      <c r="I508" t="str">
        <f t="shared" si="52"/>
        <v>No</v>
      </c>
      <c r="K508">
        <f t="shared" si="53"/>
        <v>503</v>
      </c>
      <c r="L508">
        <f t="shared" si="54"/>
        <v>0</v>
      </c>
      <c r="M508">
        <f t="shared" si="54"/>
        <v>0</v>
      </c>
      <c r="N508">
        <f t="shared" si="54"/>
        <v>0</v>
      </c>
      <c r="O508" t="e">
        <f t="shared" si="55"/>
        <v>#NUM!</v>
      </c>
      <c r="Q508" t="e">
        <v>#NUM!</v>
      </c>
    </row>
    <row r="509" spans="1:17" x14ac:dyDescent="0.2">
      <c r="A509" t="s">
        <v>4905</v>
      </c>
      <c r="B509" t="str">
        <f t="shared" si="51"/>
        <v>324</v>
      </c>
      <c r="C509" t="s">
        <v>1</v>
      </c>
      <c r="D509" t="s">
        <v>246</v>
      </c>
      <c r="E509" s="1" t="s">
        <v>247</v>
      </c>
      <c r="G509">
        <f t="shared" si="56"/>
        <v>504</v>
      </c>
      <c r="H509">
        <f t="shared" si="57"/>
        <v>2</v>
      </c>
      <c r="I509" t="str">
        <f t="shared" si="52"/>
        <v>No</v>
      </c>
      <c r="K509">
        <f t="shared" si="53"/>
        <v>504</v>
      </c>
      <c r="L509">
        <f t="shared" si="54"/>
        <v>0</v>
      </c>
      <c r="M509">
        <f t="shared" si="54"/>
        <v>87</v>
      </c>
      <c r="N509">
        <f t="shared" si="54"/>
        <v>83</v>
      </c>
      <c r="O509">
        <f t="shared" si="55"/>
        <v>83</v>
      </c>
      <c r="Q509">
        <v>83</v>
      </c>
    </row>
    <row r="510" spans="1:17" hidden="1" x14ac:dyDescent="0.2">
      <c r="A510" t="s">
        <v>4910</v>
      </c>
      <c r="B510" t="str">
        <f t="shared" si="51"/>
        <v>325</v>
      </c>
      <c r="C510" t="s">
        <v>1</v>
      </c>
      <c r="D510" t="s">
        <v>246</v>
      </c>
      <c r="E510" s="1" t="s">
        <v>264</v>
      </c>
      <c r="G510">
        <f t="shared" si="56"/>
        <v>505</v>
      </c>
      <c r="H510">
        <f t="shared" si="57"/>
        <v>0</v>
      </c>
      <c r="I510" t="str">
        <f t="shared" si="52"/>
        <v>No</v>
      </c>
      <c r="K510">
        <f t="shared" si="53"/>
        <v>505</v>
      </c>
      <c r="L510">
        <f t="shared" si="54"/>
        <v>0</v>
      </c>
      <c r="M510">
        <f t="shared" si="54"/>
        <v>0</v>
      </c>
      <c r="N510">
        <f t="shared" si="54"/>
        <v>0</v>
      </c>
      <c r="O510" t="e">
        <f t="shared" si="55"/>
        <v>#NUM!</v>
      </c>
      <c r="Q510" t="e">
        <v>#NUM!</v>
      </c>
    </row>
    <row r="511" spans="1:17" hidden="1" x14ac:dyDescent="0.2">
      <c r="A511" t="s">
        <v>4910</v>
      </c>
      <c r="B511" t="str">
        <f t="shared" si="51"/>
        <v>325</v>
      </c>
      <c r="C511" t="s">
        <v>1</v>
      </c>
      <c r="D511" t="s">
        <v>246</v>
      </c>
      <c r="E511" s="1" t="s">
        <v>247</v>
      </c>
      <c r="G511">
        <f t="shared" si="56"/>
        <v>506</v>
      </c>
      <c r="H511">
        <f t="shared" si="57"/>
        <v>0</v>
      </c>
      <c r="I511" t="str">
        <f t="shared" si="52"/>
        <v>No</v>
      </c>
      <c r="K511">
        <f t="shared" si="53"/>
        <v>506</v>
      </c>
      <c r="L511">
        <f t="shared" si="54"/>
        <v>0</v>
      </c>
      <c r="M511">
        <f t="shared" si="54"/>
        <v>0</v>
      </c>
      <c r="N511">
        <f t="shared" si="54"/>
        <v>0</v>
      </c>
      <c r="O511" t="e">
        <f t="shared" si="55"/>
        <v>#NUM!</v>
      </c>
      <c r="Q511" t="e">
        <v>#NUM!</v>
      </c>
    </row>
    <row r="512" spans="1:17" hidden="1" x14ac:dyDescent="0.2">
      <c r="A512" t="s">
        <v>4911</v>
      </c>
      <c r="B512" t="str">
        <f t="shared" si="51"/>
        <v>326</v>
      </c>
      <c r="C512">
        <v>74</v>
      </c>
      <c r="D512" t="s">
        <v>4912</v>
      </c>
      <c r="E512" s="1" t="s">
        <v>264</v>
      </c>
      <c r="G512">
        <f t="shared" si="56"/>
        <v>507</v>
      </c>
      <c r="H512">
        <f t="shared" si="57"/>
        <v>0</v>
      </c>
      <c r="I512" t="str">
        <f t="shared" si="52"/>
        <v>No</v>
      </c>
      <c r="K512">
        <f t="shared" si="53"/>
        <v>507</v>
      </c>
      <c r="L512">
        <f t="shared" si="54"/>
        <v>0</v>
      </c>
      <c r="M512">
        <f t="shared" si="54"/>
        <v>0</v>
      </c>
      <c r="N512">
        <f t="shared" si="54"/>
        <v>0</v>
      </c>
      <c r="O512" t="e">
        <f t="shared" si="55"/>
        <v>#NUM!</v>
      </c>
      <c r="Q512" t="e">
        <v>#NUM!</v>
      </c>
    </row>
    <row r="513" spans="1:17" hidden="1" x14ac:dyDescent="0.2">
      <c r="A513" t="s">
        <v>4911</v>
      </c>
      <c r="B513" t="str">
        <f t="shared" si="51"/>
        <v>326</v>
      </c>
      <c r="C513">
        <v>68</v>
      </c>
      <c r="D513" t="s">
        <v>5398</v>
      </c>
      <c r="E513" s="1" t="s">
        <v>247</v>
      </c>
      <c r="G513">
        <f t="shared" si="56"/>
        <v>508</v>
      </c>
      <c r="H513">
        <f t="shared" si="57"/>
        <v>0</v>
      </c>
      <c r="I513" t="str">
        <f t="shared" si="52"/>
        <v>No</v>
      </c>
      <c r="K513">
        <f t="shared" si="53"/>
        <v>508</v>
      </c>
      <c r="L513">
        <f t="shared" si="54"/>
        <v>0</v>
      </c>
      <c r="M513">
        <f t="shared" si="54"/>
        <v>0</v>
      </c>
      <c r="N513">
        <f t="shared" si="54"/>
        <v>0</v>
      </c>
      <c r="O513" t="e">
        <f t="shared" si="55"/>
        <v>#NUM!</v>
      </c>
      <c r="Q513" t="e">
        <v>#NUM!</v>
      </c>
    </row>
    <row r="514" spans="1:17" hidden="1" x14ac:dyDescent="0.2">
      <c r="A514" t="s">
        <v>4913</v>
      </c>
      <c r="B514" t="str">
        <f t="shared" si="51"/>
        <v>327</v>
      </c>
      <c r="C514">
        <v>89</v>
      </c>
      <c r="D514" t="s">
        <v>4914</v>
      </c>
      <c r="E514" s="1" t="s">
        <v>264</v>
      </c>
      <c r="G514">
        <f t="shared" si="56"/>
        <v>509</v>
      </c>
      <c r="H514">
        <f t="shared" si="57"/>
        <v>0</v>
      </c>
      <c r="I514" t="str">
        <f t="shared" si="52"/>
        <v>No</v>
      </c>
      <c r="K514">
        <f t="shared" si="53"/>
        <v>509</v>
      </c>
      <c r="L514">
        <f t="shared" si="54"/>
        <v>0</v>
      </c>
      <c r="M514">
        <f t="shared" si="54"/>
        <v>0</v>
      </c>
      <c r="N514">
        <f t="shared" si="54"/>
        <v>0</v>
      </c>
      <c r="O514" t="e">
        <f t="shared" si="55"/>
        <v>#NUM!</v>
      </c>
      <c r="Q514" t="e">
        <v>#NUM!</v>
      </c>
    </row>
    <row r="515" spans="1:17" x14ac:dyDescent="0.2">
      <c r="A515" t="s">
        <v>4913</v>
      </c>
      <c r="B515" t="str">
        <f t="shared" si="51"/>
        <v>327</v>
      </c>
      <c r="C515">
        <v>86</v>
      </c>
      <c r="D515" t="s">
        <v>5405</v>
      </c>
      <c r="E515" s="1" t="s">
        <v>247</v>
      </c>
      <c r="G515">
        <f t="shared" si="56"/>
        <v>510</v>
      </c>
      <c r="H515">
        <f t="shared" si="57"/>
        <v>3</v>
      </c>
      <c r="I515" t="str">
        <f t="shared" si="52"/>
        <v>Yes</v>
      </c>
      <c r="K515">
        <f t="shared" si="53"/>
        <v>510</v>
      </c>
      <c r="L515">
        <f t="shared" si="54"/>
        <v>112</v>
      </c>
      <c r="M515">
        <f t="shared" si="54"/>
        <v>65</v>
      </c>
      <c r="N515">
        <f t="shared" si="54"/>
        <v>65</v>
      </c>
      <c r="O515">
        <f t="shared" si="55"/>
        <v>65</v>
      </c>
      <c r="Q515">
        <v>65</v>
      </c>
    </row>
    <row r="516" spans="1:17" x14ac:dyDescent="0.2">
      <c r="A516" t="s">
        <v>4919</v>
      </c>
      <c r="B516" t="str">
        <f t="shared" si="51"/>
        <v>328</v>
      </c>
      <c r="C516" t="s">
        <v>1</v>
      </c>
      <c r="D516" t="s">
        <v>246</v>
      </c>
      <c r="E516" s="1" t="s">
        <v>264</v>
      </c>
      <c r="G516">
        <f t="shared" si="56"/>
        <v>511</v>
      </c>
      <c r="H516">
        <f t="shared" si="57"/>
        <v>2</v>
      </c>
      <c r="I516" t="str">
        <f t="shared" si="52"/>
        <v>No</v>
      </c>
      <c r="K516">
        <f t="shared" si="53"/>
        <v>511</v>
      </c>
      <c r="L516">
        <f t="shared" si="54"/>
        <v>0</v>
      </c>
      <c r="M516">
        <f t="shared" si="54"/>
        <v>110</v>
      </c>
      <c r="N516">
        <f t="shared" si="54"/>
        <v>106</v>
      </c>
      <c r="O516">
        <f t="shared" si="55"/>
        <v>106</v>
      </c>
      <c r="Q516">
        <v>106</v>
      </c>
    </row>
    <row r="517" spans="1:17" x14ac:dyDescent="0.2">
      <c r="A517" t="s">
        <v>4919</v>
      </c>
      <c r="B517" t="str">
        <f t="shared" si="51"/>
        <v>328</v>
      </c>
      <c r="C517" t="s">
        <v>1</v>
      </c>
      <c r="D517" t="s">
        <v>246</v>
      </c>
      <c r="E517" s="1" t="s">
        <v>247</v>
      </c>
      <c r="G517">
        <f t="shared" si="56"/>
        <v>512</v>
      </c>
      <c r="H517">
        <f t="shared" si="57"/>
        <v>2</v>
      </c>
      <c r="I517" t="str">
        <f t="shared" si="52"/>
        <v>No</v>
      </c>
      <c r="K517">
        <f t="shared" si="53"/>
        <v>512</v>
      </c>
      <c r="L517">
        <f t="shared" si="54"/>
        <v>0</v>
      </c>
      <c r="M517">
        <f t="shared" si="54"/>
        <v>59</v>
      </c>
      <c r="N517">
        <f t="shared" si="54"/>
        <v>57</v>
      </c>
      <c r="O517">
        <f t="shared" si="55"/>
        <v>57</v>
      </c>
      <c r="Q517">
        <v>57</v>
      </c>
    </row>
    <row r="518" spans="1:17" hidden="1" x14ac:dyDescent="0.2">
      <c r="A518" t="s">
        <v>4920</v>
      </c>
      <c r="B518" t="str">
        <f t="shared" ref="B518:B581" si="58">MID(A518,33,LEN(A518)-36)</f>
        <v>329</v>
      </c>
      <c r="C518">
        <v>110</v>
      </c>
      <c r="D518" t="s">
        <v>4921</v>
      </c>
      <c r="E518" s="1" t="s">
        <v>264</v>
      </c>
      <c r="G518">
        <f t="shared" si="56"/>
        <v>513</v>
      </c>
      <c r="H518">
        <f t="shared" si="57"/>
        <v>0</v>
      </c>
      <c r="I518" t="str">
        <f t="shared" si="52"/>
        <v>No</v>
      </c>
      <c r="K518">
        <f t="shared" si="53"/>
        <v>513</v>
      </c>
      <c r="L518">
        <f t="shared" si="54"/>
        <v>0</v>
      </c>
      <c r="M518">
        <f t="shared" si="54"/>
        <v>0</v>
      </c>
      <c r="N518">
        <f t="shared" si="54"/>
        <v>0</v>
      </c>
      <c r="O518" t="e">
        <f t="shared" si="55"/>
        <v>#NUM!</v>
      </c>
      <c r="Q518" t="e">
        <v>#NUM!</v>
      </c>
    </row>
    <row r="519" spans="1:17" x14ac:dyDescent="0.2">
      <c r="A519" t="s">
        <v>4920</v>
      </c>
      <c r="B519" t="str">
        <f t="shared" si="58"/>
        <v>329</v>
      </c>
      <c r="C519">
        <v>102</v>
      </c>
      <c r="D519" t="s">
        <v>5413</v>
      </c>
      <c r="E519" s="1" t="s">
        <v>247</v>
      </c>
      <c r="G519">
        <f t="shared" si="56"/>
        <v>514</v>
      </c>
      <c r="H519">
        <f t="shared" si="57"/>
        <v>2</v>
      </c>
      <c r="I519" t="str">
        <f t="shared" ref="I519:I582" si="59">IF(H519=3,"Yes","No")</f>
        <v>No</v>
      </c>
      <c r="K519">
        <f t="shared" ref="K519:K582" si="60">G519</f>
        <v>514</v>
      </c>
      <c r="L519">
        <f t="shared" ref="L519:N582" si="61">SUMIFS($C:$C,$E:$E,L$5,$B:$B,$K519)</f>
        <v>0</v>
      </c>
      <c r="M519">
        <f t="shared" si="61"/>
        <v>60</v>
      </c>
      <c r="N519">
        <f t="shared" si="61"/>
        <v>59</v>
      </c>
      <c r="O519">
        <f t="shared" ref="O519:O582" si="62">SMALL(L519:N519,COUNTIF(L519:N519,0)+1)</f>
        <v>59</v>
      </c>
      <c r="Q519">
        <v>59</v>
      </c>
    </row>
    <row r="520" spans="1:17" x14ac:dyDescent="0.2">
      <c r="A520" t="s">
        <v>4923</v>
      </c>
      <c r="B520" t="str">
        <f t="shared" si="58"/>
        <v>33</v>
      </c>
      <c r="C520">
        <v>105</v>
      </c>
      <c r="D520" t="s">
        <v>4924</v>
      </c>
      <c r="E520" s="1" t="s">
        <v>264</v>
      </c>
      <c r="G520">
        <f t="shared" ref="G520:G583" si="63">G519+1</f>
        <v>515</v>
      </c>
      <c r="H520">
        <f t="shared" si="57"/>
        <v>3</v>
      </c>
      <c r="I520" t="str">
        <f t="shared" si="59"/>
        <v>Yes</v>
      </c>
      <c r="K520">
        <f t="shared" si="60"/>
        <v>515</v>
      </c>
      <c r="L520">
        <f t="shared" si="61"/>
        <v>168</v>
      </c>
      <c r="M520">
        <f t="shared" si="61"/>
        <v>108</v>
      </c>
      <c r="N520">
        <f t="shared" si="61"/>
        <v>106</v>
      </c>
      <c r="O520">
        <f t="shared" si="62"/>
        <v>106</v>
      </c>
      <c r="Q520">
        <v>106</v>
      </c>
    </row>
    <row r="521" spans="1:17" hidden="1" x14ac:dyDescent="0.2">
      <c r="A521" t="s">
        <v>4923</v>
      </c>
      <c r="B521" t="str">
        <f t="shared" si="58"/>
        <v>33</v>
      </c>
      <c r="C521" t="s">
        <v>1</v>
      </c>
      <c r="D521" t="s">
        <v>246</v>
      </c>
      <c r="E521" s="1" t="s">
        <v>247</v>
      </c>
      <c r="G521">
        <f t="shared" si="63"/>
        <v>516</v>
      </c>
      <c r="H521">
        <f t="shared" si="57"/>
        <v>0</v>
      </c>
      <c r="I521" t="str">
        <f t="shared" si="59"/>
        <v>No</v>
      </c>
      <c r="K521">
        <f t="shared" si="60"/>
        <v>516</v>
      </c>
      <c r="L521">
        <f t="shared" si="61"/>
        <v>0</v>
      </c>
      <c r="M521">
        <f t="shared" si="61"/>
        <v>0</v>
      </c>
      <c r="N521">
        <f t="shared" si="61"/>
        <v>0</v>
      </c>
      <c r="O521" t="e">
        <f t="shared" si="62"/>
        <v>#NUM!</v>
      </c>
      <c r="Q521" t="e">
        <v>#NUM!</v>
      </c>
    </row>
    <row r="522" spans="1:17" x14ac:dyDescent="0.2">
      <c r="A522" t="s">
        <v>4926</v>
      </c>
      <c r="B522" t="str">
        <f t="shared" si="58"/>
        <v>330</v>
      </c>
      <c r="C522" t="s">
        <v>1</v>
      </c>
      <c r="D522" t="s">
        <v>246</v>
      </c>
      <c r="E522" s="1" t="s">
        <v>264</v>
      </c>
      <c r="G522">
        <f t="shared" si="63"/>
        <v>517</v>
      </c>
      <c r="H522">
        <f t="shared" si="57"/>
        <v>2</v>
      </c>
      <c r="I522" t="str">
        <f t="shared" si="59"/>
        <v>No</v>
      </c>
      <c r="K522">
        <f t="shared" si="60"/>
        <v>517</v>
      </c>
      <c r="L522">
        <f t="shared" si="61"/>
        <v>0</v>
      </c>
      <c r="M522">
        <f t="shared" si="61"/>
        <v>99</v>
      </c>
      <c r="N522">
        <f t="shared" si="61"/>
        <v>96</v>
      </c>
      <c r="O522">
        <f t="shared" si="62"/>
        <v>96</v>
      </c>
      <c r="Q522">
        <v>96</v>
      </c>
    </row>
    <row r="523" spans="1:17" x14ac:dyDescent="0.2">
      <c r="A523" t="s">
        <v>4926</v>
      </c>
      <c r="B523" t="str">
        <f t="shared" si="58"/>
        <v>330</v>
      </c>
      <c r="C523" t="s">
        <v>1</v>
      </c>
      <c r="D523" t="s">
        <v>246</v>
      </c>
      <c r="E523" s="1" t="s">
        <v>247</v>
      </c>
      <c r="G523">
        <f t="shared" si="63"/>
        <v>518</v>
      </c>
      <c r="H523">
        <f t="shared" si="57"/>
        <v>2</v>
      </c>
      <c r="I523" t="str">
        <f t="shared" si="59"/>
        <v>No</v>
      </c>
      <c r="K523">
        <f t="shared" si="60"/>
        <v>518</v>
      </c>
      <c r="L523">
        <f t="shared" si="61"/>
        <v>0</v>
      </c>
      <c r="M523">
        <f t="shared" si="61"/>
        <v>74</v>
      </c>
      <c r="N523">
        <f t="shared" si="61"/>
        <v>74</v>
      </c>
      <c r="O523">
        <f t="shared" si="62"/>
        <v>74</v>
      </c>
      <c r="Q523">
        <v>74</v>
      </c>
    </row>
    <row r="524" spans="1:17" x14ac:dyDescent="0.2">
      <c r="A524" t="s">
        <v>4927</v>
      </c>
      <c r="B524" t="str">
        <f t="shared" si="58"/>
        <v>331</v>
      </c>
      <c r="C524">
        <v>96</v>
      </c>
      <c r="D524" t="s">
        <v>4928</v>
      </c>
      <c r="E524" s="1" t="s">
        <v>264</v>
      </c>
      <c r="G524">
        <f t="shared" si="63"/>
        <v>519</v>
      </c>
      <c r="H524">
        <f t="shared" si="57"/>
        <v>2</v>
      </c>
      <c r="I524" t="str">
        <f t="shared" si="59"/>
        <v>No</v>
      </c>
      <c r="K524">
        <f t="shared" si="60"/>
        <v>519</v>
      </c>
      <c r="L524">
        <f t="shared" si="61"/>
        <v>0</v>
      </c>
      <c r="M524">
        <f t="shared" si="61"/>
        <v>102</v>
      </c>
      <c r="N524">
        <f t="shared" si="61"/>
        <v>95</v>
      </c>
      <c r="O524">
        <f t="shared" si="62"/>
        <v>95</v>
      </c>
      <c r="Q524">
        <v>95</v>
      </c>
    </row>
    <row r="525" spans="1:17" hidden="1" x14ac:dyDescent="0.2">
      <c r="A525" t="s">
        <v>4927</v>
      </c>
      <c r="B525" t="str">
        <f t="shared" si="58"/>
        <v>331</v>
      </c>
      <c r="C525" t="s">
        <v>1</v>
      </c>
      <c r="D525" t="s">
        <v>246</v>
      </c>
      <c r="E525" s="1" t="s">
        <v>247</v>
      </c>
      <c r="G525">
        <f t="shared" si="63"/>
        <v>520</v>
      </c>
      <c r="H525">
        <f t="shared" si="57"/>
        <v>0</v>
      </c>
      <c r="I525" t="str">
        <f t="shared" si="59"/>
        <v>No</v>
      </c>
      <c r="K525">
        <f t="shared" si="60"/>
        <v>520</v>
      </c>
      <c r="L525">
        <f t="shared" si="61"/>
        <v>0</v>
      </c>
      <c r="M525">
        <f t="shared" si="61"/>
        <v>0</v>
      </c>
      <c r="N525">
        <f t="shared" si="61"/>
        <v>0</v>
      </c>
      <c r="O525" t="e">
        <f t="shared" si="62"/>
        <v>#NUM!</v>
      </c>
      <c r="Q525" t="e">
        <v>#NUM!</v>
      </c>
    </row>
    <row r="526" spans="1:17" x14ac:dyDescent="0.2">
      <c r="A526" t="s">
        <v>4929</v>
      </c>
      <c r="B526" t="str">
        <f t="shared" si="58"/>
        <v>332</v>
      </c>
      <c r="C526">
        <v>103</v>
      </c>
      <c r="D526" t="s">
        <v>4930</v>
      </c>
      <c r="E526" s="1" t="s">
        <v>264</v>
      </c>
      <c r="G526">
        <f t="shared" si="63"/>
        <v>521</v>
      </c>
      <c r="H526">
        <f t="shared" si="57"/>
        <v>3</v>
      </c>
      <c r="I526" t="str">
        <f t="shared" si="59"/>
        <v>Yes</v>
      </c>
      <c r="K526">
        <f t="shared" si="60"/>
        <v>521</v>
      </c>
      <c r="L526">
        <f t="shared" si="61"/>
        <v>168</v>
      </c>
      <c r="M526">
        <f t="shared" si="61"/>
        <v>65</v>
      </c>
      <c r="N526">
        <f t="shared" si="61"/>
        <v>65</v>
      </c>
      <c r="O526">
        <f t="shared" si="62"/>
        <v>65</v>
      </c>
      <c r="Q526">
        <v>65</v>
      </c>
    </row>
    <row r="527" spans="1:17" x14ac:dyDescent="0.2">
      <c r="A527" t="s">
        <v>4929</v>
      </c>
      <c r="B527" t="str">
        <f t="shared" si="58"/>
        <v>332</v>
      </c>
      <c r="C527">
        <v>95</v>
      </c>
      <c r="D527" t="s">
        <v>5432</v>
      </c>
      <c r="E527" s="1" t="s">
        <v>247</v>
      </c>
      <c r="G527">
        <f t="shared" si="63"/>
        <v>522</v>
      </c>
      <c r="H527">
        <f t="shared" si="57"/>
        <v>1</v>
      </c>
      <c r="I527" t="str">
        <f t="shared" si="59"/>
        <v>No</v>
      </c>
      <c r="K527">
        <f t="shared" si="60"/>
        <v>522</v>
      </c>
      <c r="L527">
        <f t="shared" si="61"/>
        <v>0</v>
      </c>
      <c r="M527">
        <f t="shared" si="61"/>
        <v>65</v>
      </c>
      <c r="N527">
        <f t="shared" si="61"/>
        <v>0</v>
      </c>
      <c r="O527">
        <f t="shared" si="62"/>
        <v>65</v>
      </c>
      <c r="Q527">
        <v>65</v>
      </c>
    </row>
    <row r="528" spans="1:17" x14ac:dyDescent="0.2">
      <c r="A528" t="s">
        <v>4931</v>
      </c>
      <c r="B528" t="str">
        <f t="shared" si="58"/>
        <v>333</v>
      </c>
      <c r="C528">
        <v>56</v>
      </c>
      <c r="D528" t="s">
        <v>4932</v>
      </c>
      <c r="E528" s="1" t="s">
        <v>264</v>
      </c>
      <c r="G528">
        <f t="shared" si="63"/>
        <v>523</v>
      </c>
      <c r="H528">
        <f t="shared" si="57"/>
        <v>1</v>
      </c>
      <c r="I528" t="str">
        <f t="shared" si="59"/>
        <v>No</v>
      </c>
      <c r="K528">
        <f t="shared" si="60"/>
        <v>523</v>
      </c>
      <c r="L528">
        <f t="shared" si="61"/>
        <v>0</v>
      </c>
      <c r="M528">
        <f t="shared" si="61"/>
        <v>88</v>
      </c>
      <c r="N528">
        <f t="shared" si="61"/>
        <v>0</v>
      </c>
      <c r="O528">
        <f t="shared" si="62"/>
        <v>88</v>
      </c>
      <c r="Q528">
        <v>88</v>
      </c>
    </row>
    <row r="529" spans="1:17" x14ac:dyDescent="0.2">
      <c r="A529" t="s">
        <v>4931</v>
      </c>
      <c r="B529" t="str">
        <f t="shared" si="58"/>
        <v>333</v>
      </c>
      <c r="C529">
        <v>56</v>
      </c>
      <c r="D529" t="s">
        <v>5433</v>
      </c>
      <c r="E529" s="1" t="s">
        <v>247</v>
      </c>
      <c r="G529">
        <f t="shared" si="63"/>
        <v>524</v>
      </c>
      <c r="H529">
        <f t="shared" si="57"/>
        <v>1</v>
      </c>
      <c r="I529" t="str">
        <f t="shared" si="59"/>
        <v>No</v>
      </c>
      <c r="K529">
        <f t="shared" si="60"/>
        <v>524</v>
      </c>
      <c r="L529">
        <f t="shared" si="61"/>
        <v>0</v>
      </c>
      <c r="M529">
        <f t="shared" si="61"/>
        <v>89</v>
      </c>
      <c r="N529">
        <f t="shared" si="61"/>
        <v>0</v>
      </c>
      <c r="O529">
        <f t="shared" si="62"/>
        <v>89</v>
      </c>
      <c r="Q529">
        <v>89</v>
      </c>
    </row>
    <row r="530" spans="1:17" hidden="1" x14ac:dyDescent="0.2">
      <c r="A530" t="s">
        <v>4934</v>
      </c>
      <c r="B530" t="str">
        <f t="shared" si="58"/>
        <v>334</v>
      </c>
      <c r="C530" t="s">
        <v>1</v>
      </c>
      <c r="D530" t="s">
        <v>246</v>
      </c>
      <c r="E530" s="1" t="s">
        <v>264</v>
      </c>
      <c r="G530">
        <f t="shared" si="63"/>
        <v>525</v>
      </c>
      <c r="H530">
        <f t="shared" si="57"/>
        <v>0</v>
      </c>
      <c r="I530" t="str">
        <f t="shared" si="59"/>
        <v>No</v>
      </c>
      <c r="K530">
        <f t="shared" si="60"/>
        <v>525</v>
      </c>
      <c r="L530">
        <f t="shared" si="61"/>
        <v>0</v>
      </c>
      <c r="M530">
        <f t="shared" si="61"/>
        <v>0</v>
      </c>
      <c r="N530">
        <f t="shared" si="61"/>
        <v>0</v>
      </c>
      <c r="O530" t="e">
        <f t="shared" si="62"/>
        <v>#NUM!</v>
      </c>
      <c r="Q530" t="e">
        <v>#NUM!</v>
      </c>
    </row>
    <row r="531" spans="1:17" x14ac:dyDescent="0.2">
      <c r="A531" t="s">
        <v>4934</v>
      </c>
      <c r="B531" t="str">
        <f t="shared" si="58"/>
        <v>334</v>
      </c>
      <c r="C531" t="s">
        <v>1</v>
      </c>
      <c r="D531" t="s">
        <v>246</v>
      </c>
      <c r="E531" s="1" t="s">
        <v>247</v>
      </c>
      <c r="G531">
        <f t="shared" si="63"/>
        <v>526</v>
      </c>
      <c r="H531">
        <f t="shared" si="57"/>
        <v>2</v>
      </c>
      <c r="I531" t="str">
        <f t="shared" si="59"/>
        <v>No</v>
      </c>
      <c r="K531">
        <f t="shared" si="60"/>
        <v>526</v>
      </c>
      <c r="L531">
        <f t="shared" si="61"/>
        <v>0</v>
      </c>
      <c r="M531">
        <f t="shared" si="61"/>
        <v>83</v>
      </c>
      <c r="N531">
        <f t="shared" si="61"/>
        <v>73</v>
      </c>
      <c r="O531">
        <f t="shared" si="62"/>
        <v>73</v>
      </c>
      <c r="Q531">
        <v>73</v>
      </c>
    </row>
    <row r="532" spans="1:17" hidden="1" x14ac:dyDescent="0.2">
      <c r="A532" t="s">
        <v>4939</v>
      </c>
      <c r="B532" t="str">
        <f t="shared" si="58"/>
        <v>335</v>
      </c>
      <c r="C532" t="s">
        <v>1</v>
      </c>
      <c r="D532" t="s">
        <v>246</v>
      </c>
      <c r="E532" s="1" t="s">
        <v>264</v>
      </c>
      <c r="G532">
        <f t="shared" si="63"/>
        <v>527</v>
      </c>
      <c r="H532">
        <f t="shared" si="57"/>
        <v>0</v>
      </c>
      <c r="I532" t="str">
        <f t="shared" si="59"/>
        <v>No</v>
      </c>
      <c r="K532">
        <f t="shared" si="60"/>
        <v>527</v>
      </c>
      <c r="L532">
        <f t="shared" si="61"/>
        <v>0</v>
      </c>
      <c r="M532">
        <f t="shared" si="61"/>
        <v>0</v>
      </c>
      <c r="N532">
        <f t="shared" si="61"/>
        <v>0</v>
      </c>
      <c r="O532" t="e">
        <f t="shared" si="62"/>
        <v>#NUM!</v>
      </c>
      <c r="Q532" t="e">
        <v>#NUM!</v>
      </c>
    </row>
    <row r="533" spans="1:17" x14ac:dyDescent="0.2">
      <c r="A533" t="s">
        <v>4939</v>
      </c>
      <c r="B533" t="str">
        <f t="shared" si="58"/>
        <v>335</v>
      </c>
      <c r="C533" t="s">
        <v>1</v>
      </c>
      <c r="D533" t="s">
        <v>246</v>
      </c>
      <c r="E533" s="1" t="s">
        <v>247</v>
      </c>
      <c r="G533">
        <f t="shared" si="63"/>
        <v>528</v>
      </c>
      <c r="H533">
        <f t="shared" si="57"/>
        <v>3</v>
      </c>
      <c r="I533" t="str">
        <f t="shared" si="59"/>
        <v>Yes</v>
      </c>
      <c r="K533">
        <f t="shared" si="60"/>
        <v>528</v>
      </c>
      <c r="L533">
        <f t="shared" si="61"/>
        <v>112</v>
      </c>
      <c r="M533">
        <f t="shared" si="61"/>
        <v>72</v>
      </c>
      <c r="N533">
        <f t="shared" si="61"/>
        <v>67</v>
      </c>
      <c r="O533">
        <f t="shared" si="62"/>
        <v>67</v>
      </c>
      <c r="Q533">
        <v>67</v>
      </c>
    </row>
    <row r="534" spans="1:17" hidden="1" x14ac:dyDescent="0.2">
      <c r="A534" t="s">
        <v>4940</v>
      </c>
      <c r="B534" t="str">
        <f t="shared" si="58"/>
        <v>336</v>
      </c>
      <c r="C534">
        <v>69</v>
      </c>
      <c r="D534" t="s">
        <v>4941</v>
      </c>
      <c r="E534" s="1" t="s">
        <v>264</v>
      </c>
      <c r="G534">
        <f t="shared" si="63"/>
        <v>529</v>
      </c>
      <c r="H534">
        <f t="shared" si="57"/>
        <v>0</v>
      </c>
      <c r="I534" t="str">
        <f t="shared" si="59"/>
        <v>No</v>
      </c>
      <c r="K534">
        <f t="shared" si="60"/>
        <v>529</v>
      </c>
      <c r="L534">
        <f t="shared" si="61"/>
        <v>0</v>
      </c>
      <c r="M534">
        <f t="shared" si="61"/>
        <v>0</v>
      </c>
      <c r="N534">
        <f t="shared" si="61"/>
        <v>0</v>
      </c>
      <c r="O534" t="e">
        <f t="shared" si="62"/>
        <v>#NUM!</v>
      </c>
      <c r="Q534" t="e">
        <v>#NUM!</v>
      </c>
    </row>
    <row r="535" spans="1:17" x14ac:dyDescent="0.2">
      <c r="A535" t="s">
        <v>4940</v>
      </c>
      <c r="B535" t="str">
        <f t="shared" si="58"/>
        <v>336</v>
      </c>
      <c r="C535" t="s">
        <v>1</v>
      </c>
      <c r="D535" t="s">
        <v>246</v>
      </c>
      <c r="E535" s="1" t="s">
        <v>247</v>
      </c>
      <c r="G535">
        <f t="shared" si="63"/>
        <v>530</v>
      </c>
      <c r="H535">
        <f t="shared" si="57"/>
        <v>2</v>
      </c>
      <c r="I535" t="str">
        <f t="shared" si="59"/>
        <v>No</v>
      </c>
      <c r="K535">
        <f t="shared" si="60"/>
        <v>530</v>
      </c>
      <c r="L535">
        <f t="shared" si="61"/>
        <v>0</v>
      </c>
      <c r="M535">
        <f t="shared" si="61"/>
        <v>113</v>
      </c>
      <c r="N535">
        <f t="shared" si="61"/>
        <v>110</v>
      </c>
      <c r="O535">
        <f t="shared" si="62"/>
        <v>110</v>
      </c>
      <c r="Q535">
        <v>110</v>
      </c>
    </row>
    <row r="536" spans="1:17" x14ac:dyDescent="0.2">
      <c r="A536" t="s">
        <v>4947</v>
      </c>
      <c r="B536" t="str">
        <f t="shared" si="58"/>
        <v>337</v>
      </c>
      <c r="C536">
        <v>103</v>
      </c>
      <c r="D536" t="s">
        <v>4948</v>
      </c>
      <c r="E536" s="1" t="s">
        <v>264</v>
      </c>
      <c r="G536">
        <f t="shared" si="63"/>
        <v>531</v>
      </c>
      <c r="H536">
        <f t="shared" si="57"/>
        <v>3</v>
      </c>
      <c r="I536" t="str">
        <f t="shared" si="59"/>
        <v>Yes</v>
      </c>
      <c r="K536">
        <f t="shared" si="60"/>
        <v>531</v>
      </c>
      <c r="L536">
        <f t="shared" si="61"/>
        <v>182</v>
      </c>
      <c r="M536">
        <f t="shared" si="61"/>
        <v>80</v>
      </c>
      <c r="N536">
        <f t="shared" si="61"/>
        <v>76</v>
      </c>
      <c r="O536">
        <f t="shared" si="62"/>
        <v>76</v>
      </c>
      <c r="Q536">
        <v>76</v>
      </c>
    </row>
    <row r="537" spans="1:17" x14ac:dyDescent="0.2">
      <c r="A537" t="s">
        <v>4947</v>
      </c>
      <c r="B537" t="str">
        <f t="shared" si="58"/>
        <v>337</v>
      </c>
      <c r="C537" t="s">
        <v>1</v>
      </c>
      <c r="D537" t="s">
        <v>246</v>
      </c>
      <c r="E537" s="1" t="s">
        <v>247</v>
      </c>
      <c r="G537">
        <f t="shared" si="63"/>
        <v>532</v>
      </c>
      <c r="H537">
        <f t="shared" si="57"/>
        <v>2</v>
      </c>
      <c r="I537" t="str">
        <f t="shared" si="59"/>
        <v>No</v>
      </c>
      <c r="K537">
        <f t="shared" si="60"/>
        <v>532</v>
      </c>
      <c r="L537">
        <f t="shared" si="61"/>
        <v>0</v>
      </c>
      <c r="M537">
        <f t="shared" si="61"/>
        <v>67</v>
      </c>
      <c r="N537">
        <f t="shared" si="61"/>
        <v>67</v>
      </c>
      <c r="O537">
        <f t="shared" si="62"/>
        <v>67</v>
      </c>
      <c r="Q537">
        <v>67</v>
      </c>
    </row>
    <row r="538" spans="1:17" x14ac:dyDescent="0.2">
      <c r="A538" t="s">
        <v>4950</v>
      </c>
      <c r="B538" t="str">
        <f t="shared" si="58"/>
        <v>338</v>
      </c>
      <c r="C538" t="s">
        <v>1</v>
      </c>
      <c r="D538" t="s">
        <v>246</v>
      </c>
      <c r="E538" s="1" t="s">
        <v>264</v>
      </c>
      <c r="G538">
        <f t="shared" si="63"/>
        <v>533</v>
      </c>
      <c r="H538">
        <f t="shared" si="57"/>
        <v>3</v>
      </c>
      <c r="I538" t="str">
        <f t="shared" si="59"/>
        <v>Yes</v>
      </c>
      <c r="K538">
        <f t="shared" si="60"/>
        <v>533</v>
      </c>
      <c r="L538">
        <f t="shared" si="61"/>
        <v>210</v>
      </c>
      <c r="M538">
        <f t="shared" si="61"/>
        <v>112</v>
      </c>
      <c r="N538">
        <f t="shared" si="61"/>
        <v>105</v>
      </c>
      <c r="O538">
        <f t="shared" si="62"/>
        <v>105</v>
      </c>
      <c r="Q538">
        <v>105</v>
      </c>
    </row>
    <row r="539" spans="1:17" x14ac:dyDescent="0.2">
      <c r="A539" t="s">
        <v>4950</v>
      </c>
      <c r="B539" t="str">
        <f t="shared" si="58"/>
        <v>338</v>
      </c>
      <c r="C539" t="s">
        <v>1</v>
      </c>
      <c r="D539" t="s">
        <v>246</v>
      </c>
      <c r="E539" s="1" t="s">
        <v>247</v>
      </c>
      <c r="G539">
        <f t="shared" si="63"/>
        <v>534</v>
      </c>
      <c r="H539">
        <f t="shared" si="57"/>
        <v>1</v>
      </c>
      <c r="I539" t="str">
        <f t="shared" si="59"/>
        <v>No</v>
      </c>
      <c r="K539">
        <f t="shared" si="60"/>
        <v>534</v>
      </c>
      <c r="L539">
        <f t="shared" si="61"/>
        <v>210</v>
      </c>
      <c r="M539">
        <f t="shared" si="61"/>
        <v>0</v>
      </c>
      <c r="N539">
        <f t="shared" si="61"/>
        <v>0</v>
      </c>
      <c r="O539">
        <f t="shared" si="62"/>
        <v>210</v>
      </c>
      <c r="Q539">
        <v>210</v>
      </c>
    </row>
    <row r="540" spans="1:17" x14ac:dyDescent="0.2">
      <c r="A540" t="s">
        <v>4951</v>
      </c>
      <c r="B540" t="str">
        <f t="shared" si="58"/>
        <v>339</v>
      </c>
      <c r="C540">
        <v>104</v>
      </c>
      <c r="D540" t="s">
        <v>4952</v>
      </c>
      <c r="E540" s="1" t="s">
        <v>264</v>
      </c>
      <c r="G540">
        <f t="shared" si="63"/>
        <v>535</v>
      </c>
      <c r="H540">
        <f t="shared" si="57"/>
        <v>2</v>
      </c>
      <c r="I540" t="str">
        <f t="shared" si="59"/>
        <v>No</v>
      </c>
      <c r="K540">
        <f t="shared" si="60"/>
        <v>535</v>
      </c>
      <c r="L540">
        <f t="shared" si="61"/>
        <v>0</v>
      </c>
      <c r="M540">
        <f t="shared" si="61"/>
        <v>116</v>
      </c>
      <c r="N540">
        <f t="shared" si="61"/>
        <v>111</v>
      </c>
      <c r="O540">
        <f t="shared" si="62"/>
        <v>111</v>
      </c>
      <c r="Q540">
        <v>111</v>
      </c>
    </row>
    <row r="541" spans="1:17" x14ac:dyDescent="0.2">
      <c r="A541" t="s">
        <v>4951</v>
      </c>
      <c r="B541" t="str">
        <f t="shared" si="58"/>
        <v>339</v>
      </c>
      <c r="C541" t="s">
        <v>1</v>
      </c>
      <c r="D541" t="s">
        <v>5454</v>
      </c>
      <c r="E541" s="1" t="s">
        <v>247</v>
      </c>
      <c r="G541">
        <f t="shared" si="63"/>
        <v>536</v>
      </c>
      <c r="H541">
        <f t="shared" si="57"/>
        <v>2</v>
      </c>
      <c r="I541" t="str">
        <f t="shared" si="59"/>
        <v>No</v>
      </c>
      <c r="K541">
        <f t="shared" si="60"/>
        <v>536</v>
      </c>
      <c r="L541">
        <f t="shared" si="61"/>
        <v>0</v>
      </c>
      <c r="M541">
        <f t="shared" si="61"/>
        <v>75</v>
      </c>
      <c r="N541">
        <f t="shared" si="61"/>
        <v>71</v>
      </c>
      <c r="O541">
        <f t="shared" si="62"/>
        <v>71</v>
      </c>
      <c r="Q541">
        <v>71</v>
      </c>
    </row>
    <row r="542" spans="1:17" x14ac:dyDescent="0.2">
      <c r="A542" t="s">
        <v>4953</v>
      </c>
      <c r="B542" t="str">
        <f t="shared" si="58"/>
        <v>34</v>
      </c>
      <c r="C542" t="s">
        <v>1</v>
      </c>
      <c r="D542" t="s">
        <v>246</v>
      </c>
      <c r="E542" s="1" t="s">
        <v>264</v>
      </c>
      <c r="G542">
        <f t="shared" si="63"/>
        <v>537</v>
      </c>
      <c r="H542">
        <f t="shared" si="57"/>
        <v>3</v>
      </c>
      <c r="I542" t="str">
        <f t="shared" si="59"/>
        <v>Yes</v>
      </c>
      <c r="K542">
        <f t="shared" si="60"/>
        <v>537</v>
      </c>
      <c r="L542">
        <f t="shared" si="61"/>
        <v>217</v>
      </c>
      <c r="M542">
        <f t="shared" si="61"/>
        <v>95</v>
      </c>
      <c r="N542">
        <f t="shared" si="61"/>
        <v>93</v>
      </c>
      <c r="O542">
        <f t="shared" si="62"/>
        <v>93</v>
      </c>
      <c r="Q542">
        <v>93</v>
      </c>
    </row>
    <row r="543" spans="1:17" x14ac:dyDescent="0.2">
      <c r="A543" t="s">
        <v>4953</v>
      </c>
      <c r="B543" t="str">
        <f t="shared" si="58"/>
        <v>34</v>
      </c>
      <c r="C543" t="s">
        <v>1</v>
      </c>
      <c r="D543" t="s">
        <v>246</v>
      </c>
      <c r="E543" s="1" t="s">
        <v>247</v>
      </c>
      <c r="G543">
        <f t="shared" si="63"/>
        <v>538</v>
      </c>
      <c r="H543">
        <f t="shared" si="57"/>
        <v>1</v>
      </c>
      <c r="I543" t="str">
        <f t="shared" si="59"/>
        <v>No</v>
      </c>
      <c r="K543">
        <f t="shared" si="60"/>
        <v>538</v>
      </c>
      <c r="L543">
        <f t="shared" si="61"/>
        <v>0</v>
      </c>
      <c r="M543">
        <f t="shared" si="61"/>
        <v>85</v>
      </c>
      <c r="N543">
        <f t="shared" si="61"/>
        <v>0</v>
      </c>
      <c r="O543">
        <f t="shared" si="62"/>
        <v>85</v>
      </c>
      <c r="Q543">
        <v>85</v>
      </c>
    </row>
    <row r="544" spans="1:17" x14ac:dyDescent="0.2">
      <c r="A544" t="s">
        <v>4954</v>
      </c>
      <c r="B544" t="str">
        <f t="shared" si="58"/>
        <v>340</v>
      </c>
      <c r="C544">
        <v>74</v>
      </c>
      <c r="D544" t="s">
        <v>4955</v>
      </c>
      <c r="E544" s="1" t="s">
        <v>264</v>
      </c>
      <c r="G544">
        <f t="shared" si="63"/>
        <v>539</v>
      </c>
      <c r="H544">
        <f t="shared" si="57"/>
        <v>1</v>
      </c>
      <c r="I544" t="str">
        <f t="shared" si="59"/>
        <v>No</v>
      </c>
      <c r="K544">
        <f t="shared" si="60"/>
        <v>539</v>
      </c>
      <c r="L544">
        <f t="shared" si="61"/>
        <v>140</v>
      </c>
      <c r="M544">
        <f t="shared" si="61"/>
        <v>0</v>
      </c>
      <c r="N544">
        <f t="shared" si="61"/>
        <v>0</v>
      </c>
      <c r="O544">
        <f t="shared" si="62"/>
        <v>140</v>
      </c>
      <c r="Q544">
        <v>140</v>
      </c>
    </row>
    <row r="545" spans="1:17" x14ac:dyDescent="0.2">
      <c r="A545" t="s">
        <v>4954</v>
      </c>
      <c r="B545" t="str">
        <f t="shared" si="58"/>
        <v>340</v>
      </c>
      <c r="C545">
        <v>71</v>
      </c>
      <c r="D545" t="s">
        <v>5464</v>
      </c>
      <c r="E545" s="1" t="s">
        <v>247</v>
      </c>
      <c r="G545">
        <f t="shared" si="63"/>
        <v>540</v>
      </c>
      <c r="H545">
        <f t="shared" si="57"/>
        <v>1</v>
      </c>
      <c r="I545" t="str">
        <f t="shared" si="59"/>
        <v>No</v>
      </c>
      <c r="K545">
        <f t="shared" si="60"/>
        <v>540</v>
      </c>
      <c r="L545">
        <f t="shared" si="61"/>
        <v>0</v>
      </c>
      <c r="M545">
        <f t="shared" si="61"/>
        <v>0</v>
      </c>
      <c r="N545">
        <f t="shared" si="61"/>
        <v>91</v>
      </c>
      <c r="O545">
        <f t="shared" si="62"/>
        <v>91</v>
      </c>
      <c r="Q545">
        <v>91</v>
      </c>
    </row>
    <row r="546" spans="1:17" x14ac:dyDescent="0.2">
      <c r="A546" t="s">
        <v>4956</v>
      </c>
      <c r="B546" t="str">
        <f t="shared" si="58"/>
        <v>341</v>
      </c>
      <c r="C546">
        <v>106</v>
      </c>
      <c r="D546" t="s">
        <v>4957</v>
      </c>
      <c r="E546" s="1" t="s">
        <v>264</v>
      </c>
      <c r="G546">
        <f t="shared" si="63"/>
        <v>541</v>
      </c>
      <c r="H546">
        <f t="shared" si="57"/>
        <v>1</v>
      </c>
      <c r="I546" t="str">
        <f t="shared" si="59"/>
        <v>No</v>
      </c>
      <c r="K546">
        <f t="shared" si="60"/>
        <v>541</v>
      </c>
      <c r="L546">
        <f t="shared" si="61"/>
        <v>0</v>
      </c>
      <c r="M546">
        <f t="shared" si="61"/>
        <v>83</v>
      </c>
      <c r="N546">
        <f t="shared" si="61"/>
        <v>0</v>
      </c>
      <c r="O546">
        <f t="shared" si="62"/>
        <v>83</v>
      </c>
      <c r="Q546">
        <v>83</v>
      </c>
    </row>
    <row r="547" spans="1:17" x14ac:dyDescent="0.2">
      <c r="A547" t="s">
        <v>4956</v>
      </c>
      <c r="B547" t="str">
        <f t="shared" si="58"/>
        <v>341</v>
      </c>
      <c r="C547" t="s">
        <v>1</v>
      </c>
      <c r="D547" t="s">
        <v>246</v>
      </c>
      <c r="E547" s="1" t="s">
        <v>247</v>
      </c>
      <c r="G547">
        <f t="shared" si="63"/>
        <v>542</v>
      </c>
      <c r="H547">
        <f t="shared" si="57"/>
        <v>3</v>
      </c>
      <c r="I547" t="str">
        <f t="shared" si="59"/>
        <v>Yes</v>
      </c>
      <c r="K547">
        <f t="shared" si="60"/>
        <v>542</v>
      </c>
      <c r="L547">
        <f t="shared" si="61"/>
        <v>175</v>
      </c>
      <c r="M547">
        <f t="shared" si="61"/>
        <v>108</v>
      </c>
      <c r="N547">
        <f t="shared" si="61"/>
        <v>104</v>
      </c>
      <c r="O547">
        <f t="shared" si="62"/>
        <v>104</v>
      </c>
      <c r="Q547">
        <v>104</v>
      </c>
    </row>
    <row r="548" spans="1:17" x14ac:dyDescent="0.2">
      <c r="A548" t="s">
        <v>4958</v>
      </c>
      <c r="B548" t="str">
        <f t="shared" si="58"/>
        <v>342</v>
      </c>
      <c r="C548">
        <v>93</v>
      </c>
      <c r="D548" t="s">
        <v>4959</v>
      </c>
      <c r="E548" s="1" t="s">
        <v>264</v>
      </c>
      <c r="G548">
        <f t="shared" si="63"/>
        <v>543</v>
      </c>
      <c r="H548">
        <f t="shared" si="57"/>
        <v>2</v>
      </c>
      <c r="I548" t="str">
        <f t="shared" si="59"/>
        <v>No</v>
      </c>
      <c r="K548">
        <f t="shared" si="60"/>
        <v>543</v>
      </c>
      <c r="L548">
        <f t="shared" si="61"/>
        <v>238</v>
      </c>
      <c r="M548">
        <f t="shared" si="61"/>
        <v>111</v>
      </c>
      <c r="N548">
        <f t="shared" si="61"/>
        <v>0</v>
      </c>
      <c r="O548">
        <f t="shared" si="62"/>
        <v>111</v>
      </c>
      <c r="Q548">
        <v>111</v>
      </c>
    </row>
    <row r="549" spans="1:17" x14ac:dyDescent="0.2">
      <c r="A549" t="s">
        <v>4958</v>
      </c>
      <c r="B549" t="str">
        <f t="shared" si="58"/>
        <v>342</v>
      </c>
      <c r="C549" t="s">
        <v>1</v>
      </c>
      <c r="D549" t="s">
        <v>246</v>
      </c>
      <c r="E549" s="1" t="s">
        <v>247</v>
      </c>
      <c r="G549">
        <f t="shared" si="63"/>
        <v>544</v>
      </c>
      <c r="H549">
        <f t="shared" si="57"/>
        <v>2</v>
      </c>
      <c r="I549" t="str">
        <f t="shared" si="59"/>
        <v>No</v>
      </c>
      <c r="K549">
        <f t="shared" si="60"/>
        <v>544</v>
      </c>
      <c r="L549">
        <f t="shared" si="61"/>
        <v>0</v>
      </c>
      <c r="M549">
        <f t="shared" si="61"/>
        <v>69</v>
      </c>
      <c r="N549">
        <f t="shared" si="61"/>
        <v>68</v>
      </c>
      <c r="O549">
        <f t="shared" si="62"/>
        <v>68</v>
      </c>
      <c r="Q549">
        <v>68</v>
      </c>
    </row>
    <row r="550" spans="1:17" hidden="1" x14ac:dyDescent="0.2">
      <c r="A550" t="s">
        <v>4960</v>
      </c>
      <c r="B550" t="str">
        <f t="shared" si="58"/>
        <v>343</v>
      </c>
      <c r="C550">
        <v>116</v>
      </c>
      <c r="D550" t="s">
        <v>4961</v>
      </c>
      <c r="E550" s="1" t="s">
        <v>264</v>
      </c>
      <c r="G550">
        <f t="shared" si="63"/>
        <v>545</v>
      </c>
      <c r="H550">
        <f t="shared" si="57"/>
        <v>0</v>
      </c>
      <c r="I550" t="str">
        <f t="shared" si="59"/>
        <v>No</v>
      </c>
      <c r="K550">
        <f t="shared" si="60"/>
        <v>545</v>
      </c>
      <c r="L550">
        <f t="shared" si="61"/>
        <v>0</v>
      </c>
      <c r="M550">
        <f t="shared" si="61"/>
        <v>0</v>
      </c>
      <c r="N550">
        <f t="shared" si="61"/>
        <v>0</v>
      </c>
      <c r="O550" t="e">
        <f t="shared" si="62"/>
        <v>#NUM!</v>
      </c>
      <c r="Q550" t="e">
        <v>#NUM!</v>
      </c>
    </row>
    <row r="551" spans="1:17" x14ac:dyDescent="0.2">
      <c r="A551" t="s">
        <v>4960</v>
      </c>
      <c r="B551" t="str">
        <f t="shared" si="58"/>
        <v>343</v>
      </c>
      <c r="C551">
        <v>111</v>
      </c>
      <c r="D551" t="s">
        <v>5489</v>
      </c>
      <c r="E551" s="1" t="s">
        <v>247</v>
      </c>
      <c r="G551">
        <f t="shared" si="63"/>
        <v>546</v>
      </c>
      <c r="H551">
        <f t="shared" si="57"/>
        <v>1</v>
      </c>
      <c r="I551" t="str">
        <f t="shared" si="59"/>
        <v>No</v>
      </c>
      <c r="K551">
        <f t="shared" si="60"/>
        <v>546</v>
      </c>
      <c r="L551">
        <f t="shared" si="61"/>
        <v>0</v>
      </c>
      <c r="M551">
        <f t="shared" si="61"/>
        <v>89</v>
      </c>
      <c r="N551">
        <f t="shared" si="61"/>
        <v>0</v>
      </c>
      <c r="O551">
        <f t="shared" si="62"/>
        <v>89</v>
      </c>
      <c r="Q551">
        <v>89</v>
      </c>
    </row>
    <row r="552" spans="1:17" x14ac:dyDescent="0.2">
      <c r="A552" t="s">
        <v>4962</v>
      </c>
      <c r="B552" t="str">
        <f t="shared" si="58"/>
        <v>344</v>
      </c>
      <c r="C552">
        <v>86</v>
      </c>
      <c r="D552" t="s">
        <v>4963</v>
      </c>
      <c r="E552" s="1" t="s">
        <v>264</v>
      </c>
      <c r="G552">
        <f t="shared" si="63"/>
        <v>547</v>
      </c>
      <c r="H552">
        <f t="shared" si="57"/>
        <v>3</v>
      </c>
      <c r="I552" t="str">
        <f t="shared" si="59"/>
        <v>Yes</v>
      </c>
      <c r="K552">
        <f t="shared" si="60"/>
        <v>547</v>
      </c>
      <c r="L552">
        <f t="shared" si="61"/>
        <v>182</v>
      </c>
      <c r="M552">
        <f t="shared" si="61"/>
        <v>104</v>
      </c>
      <c r="N552">
        <f t="shared" si="61"/>
        <v>103</v>
      </c>
      <c r="O552">
        <f t="shared" si="62"/>
        <v>103</v>
      </c>
      <c r="Q552">
        <v>103</v>
      </c>
    </row>
    <row r="553" spans="1:17" x14ac:dyDescent="0.2">
      <c r="A553" t="s">
        <v>4962</v>
      </c>
      <c r="B553" t="str">
        <f t="shared" si="58"/>
        <v>344</v>
      </c>
      <c r="C553">
        <v>80</v>
      </c>
      <c r="D553" t="s">
        <v>5490</v>
      </c>
      <c r="E553" s="1" t="s">
        <v>247</v>
      </c>
      <c r="G553">
        <f t="shared" si="63"/>
        <v>548</v>
      </c>
      <c r="H553">
        <f t="shared" si="57"/>
        <v>2</v>
      </c>
      <c r="I553" t="str">
        <f t="shared" si="59"/>
        <v>No</v>
      </c>
      <c r="K553">
        <f t="shared" si="60"/>
        <v>548</v>
      </c>
      <c r="L553">
        <f t="shared" si="61"/>
        <v>133</v>
      </c>
      <c r="M553">
        <f t="shared" si="61"/>
        <v>80</v>
      </c>
      <c r="N553">
        <f t="shared" si="61"/>
        <v>0</v>
      </c>
      <c r="O553">
        <f t="shared" si="62"/>
        <v>80</v>
      </c>
      <c r="Q553">
        <v>80</v>
      </c>
    </row>
    <row r="554" spans="1:17" x14ac:dyDescent="0.2">
      <c r="A554" t="s">
        <v>4964</v>
      </c>
      <c r="B554" t="str">
        <f t="shared" si="58"/>
        <v>345</v>
      </c>
      <c r="C554">
        <v>68</v>
      </c>
      <c r="D554" t="s">
        <v>4965</v>
      </c>
      <c r="E554" s="1" t="s">
        <v>264</v>
      </c>
      <c r="G554">
        <f t="shared" si="63"/>
        <v>549</v>
      </c>
      <c r="H554">
        <f t="shared" si="57"/>
        <v>3</v>
      </c>
      <c r="I554" t="str">
        <f t="shared" si="59"/>
        <v>Yes</v>
      </c>
      <c r="K554">
        <f t="shared" si="60"/>
        <v>549</v>
      </c>
      <c r="L554">
        <f t="shared" si="61"/>
        <v>140</v>
      </c>
      <c r="M554">
        <f t="shared" si="61"/>
        <v>73</v>
      </c>
      <c r="N554">
        <f t="shared" si="61"/>
        <v>71</v>
      </c>
      <c r="O554">
        <f t="shared" si="62"/>
        <v>71</v>
      </c>
      <c r="Q554">
        <v>71</v>
      </c>
    </row>
    <row r="555" spans="1:17" x14ac:dyDescent="0.2">
      <c r="A555" t="s">
        <v>4964</v>
      </c>
      <c r="B555" t="str">
        <f t="shared" si="58"/>
        <v>345</v>
      </c>
      <c r="C555">
        <v>67</v>
      </c>
      <c r="D555" t="s">
        <v>5491</v>
      </c>
      <c r="E555" s="1" t="s">
        <v>247</v>
      </c>
      <c r="G555">
        <f t="shared" si="63"/>
        <v>550</v>
      </c>
      <c r="H555">
        <f t="shared" si="57"/>
        <v>1</v>
      </c>
      <c r="I555" t="str">
        <f t="shared" si="59"/>
        <v>No</v>
      </c>
      <c r="K555">
        <f t="shared" si="60"/>
        <v>550</v>
      </c>
      <c r="L555">
        <f t="shared" si="61"/>
        <v>0</v>
      </c>
      <c r="M555">
        <f t="shared" si="61"/>
        <v>90</v>
      </c>
      <c r="N555">
        <f t="shared" si="61"/>
        <v>0</v>
      </c>
      <c r="O555">
        <f t="shared" si="62"/>
        <v>90</v>
      </c>
      <c r="Q555">
        <v>90</v>
      </c>
    </row>
    <row r="556" spans="1:17" hidden="1" x14ac:dyDescent="0.2">
      <c r="A556" t="s">
        <v>4967</v>
      </c>
      <c r="B556" t="str">
        <f t="shared" si="58"/>
        <v>346</v>
      </c>
      <c r="C556" t="s">
        <v>1</v>
      </c>
      <c r="D556" t="s">
        <v>246</v>
      </c>
      <c r="E556" s="1" t="s">
        <v>264</v>
      </c>
      <c r="G556">
        <f t="shared" si="63"/>
        <v>551</v>
      </c>
      <c r="H556">
        <f t="shared" si="57"/>
        <v>0</v>
      </c>
      <c r="I556" t="str">
        <f t="shared" si="59"/>
        <v>No</v>
      </c>
      <c r="K556">
        <f t="shared" si="60"/>
        <v>551</v>
      </c>
      <c r="L556">
        <f t="shared" si="61"/>
        <v>0</v>
      </c>
      <c r="M556">
        <f t="shared" si="61"/>
        <v>0</v>
      </c>
      <c r="N556">
        <f t="shared" si="61"/>
        <v>0</v>
      </c>
      <c r="O556" t="e">
        <f t="shared" si="62"/>
        <v>#NUM!</v>
      </c>
      <c r="Q556" t="e">
        <v>#NUM!</v>
      </c>
    </row>
    <row r="557" spans="1:17" x14ac:dyDescent="0.2">
      <c r="A557" t="s">
        <v>4967</v>
      </c>
      <c r="B557" t="str">
        <f t="shared" si="58"/>
        <v>346</v>
      </c>
      <c r="C557" t="s">
        <v>1</v>
      </c>
      <c r="D557" t="s">
        <v>246</v>
      </c>
      <c r="E557" s="1" t="s">
        <v>247</v>
      </c>
      <c r="G557">
        <f t="shared" si="63"/>
        <v>552</v>
      </c>
      <c r="H557">
        <f t="shared" si="57"/>
        <v>2</v>
      </c>
      <c r="I557" t="str">
        <f t="shared" si="59"/>
        <v>No</v>
      </c>
      <c r="K557">
        <f t="shared" si="60"/>
        <v>552</v>
      </c>
      <c r="L557">
        <f t="shared" si="61"/>
        <v>0</v>
      </c>
      <c r="M557">
        <f t="shared" si="61"/>
        <v>120</v>
      </c>
      <c r="N557">
        <f t="shared" si="61"/>
        <v>115</v>
      </c>
      <c r="O557">
        <f t="shared" si="62"/>
        <v>115</v>
      </c>
      <c r="Q557">
        <v>115</v>
      </c>
    </row>
    <row r="558" spans="1:17" x14ac:dyDescent="0.2">
      <c r="A558" t="s">
        <v>4968</v>
      </c>
      <c r="B558" t="str">
        <f t="shared" si="58"/>
        <v>347</v>
      </c>
      <c r="C558">
        <v>123</v>
      </c>
      <c r="D558" t="s">
        <v>4969</v>
      </c>
      <c r="E558" s="1" t="s">
        <v>264</v>
      </c>
      <c r="G558">
        <f t="shared" si="63"/>
        <v>553</v>
      </c>
      <c r="H558">
        <f t="shared" si="57"/>
        <v>3</v>
      </c>
      <c r="I558" t="str">
        <f t="shared" si="59"/>
        <v>Yes</v>
      </c>
      <c r="K558">
        <f t="shared" si="60"/>
        <v>553</v>
      </c>
      <c r="L558">
        <f t="shared" si="61"/>
        <v>175</v>
      </c>
      <c r="M558">
        <f t="shared" si="61"/>
        <v>82</v>
      </c>
      <c r="N558">
        <f t="shared" si="61"/>
        <v>77</v>
      </c>
      <c r="O558">
        <f t="shared" si="62"/>
        <v>77</v>
      </c>
      <c r="Q558">
        <v>77</v>
      </c>
    </row>
    <row r="559" spans="1:17" x14ac:dyDescent="0.2">
      <c r="A559" t="s">
        <v>4968</v>
      </c>
      <c r="B559" t="str">
        <f t="shared" si="58"/>
        <v>347</v>
      </c>
      <c r="C559">
        <v>112</v>
      </c>
      <c r="D559" t="s">
        <v>5497</v>
      </c>
      <c r="E559" s="1" t="s">
        <v>247</v>
      </c>
      <c r="G559">
        <f t="shared" si="63"/>
        <v>554</v>
      </c>
      <c r="H559">
        <f t="shared" si="57"/>
        <v>3</v>
      </c>
      <c r="I559" t="str">
        <f t="shared" si="59"/>
        <v>Yes</v>
      </c>
      <c r="K559">
        <f t="shared" si="60"/>
        <v>554</v>
      </c>
      <c r="L559">
        <f t="shared" si="61"/>
        <v>112</v>
      </c>
      <c r="M559">
        <f t="shared" si="61"/>
        <v>104</v>
      </c>
      <c r="N559">
        <f t="shared" si="61"/>
        <v>90</v>
      </c>
      <c r="O559">
        <f t="shared" si="62"/>
        <v>90</v>
      </c>
      <c r="Q559">
        <v>90</v>
      </c>
    </row>
    <row r="560" spans="1:17" x14ac:dyDescent="0.2">
      <c r="A560" t="s">
        <v>4973</v>
      </c>
      <c r="B560" t="str">
        <f t="shared" si="58"/>
        <v>348</v>
      </c>
      <c r="C560" t="s">
        <v>1</v>
      </c>
      <c r="D560" t="s">
        <v>246</v>
      </c>
      <c r="E560" s="1" t="s">
        <v>264</v>
      </c>
      <c r="G560">
        <f t="shared" si="63"/>
        <v>555</v>
      </c>
      <c r="H560">
        <f t="shared" si="57"/>
        <v>3</v>
      </c>
      <c r="I560" t="str">
        <f t="shared" si="59"/>
        <v>Yes</v>
      </c>
      <c r="K560">
        <f t="shared" si="60"/>
        <v>555</v>
      </c>
      <c r="L560">
        <f t="shared" si="61"/>
        <v>182</v>
      </c>
      <c r="M560">
        <f t="shared" si="61"/>
        <v>67</v>
      </c>
      <c r="N560">
        <f t="shared" si="61"/>
        <v>67</v>
      </c>
      <c r="O560">
        <f t="shared" si="62"/>
        <v>67</v>
      </c>
      <c r="Q560">
        <v>67</v>
      </c>
    </row>
    <row r="561" spans="1:17" hidden="1" x14ac:dyDescent="0.2">
      <c r="A561" t="s">
        <v>4973</v>
      </c>
      <c r="B561" t="str">
        <f t="shared" si="58"/>
        <v>348</v>
      </c>
      <c r="C561" t="s">
        <v>1</v>
      </c>
      <c r="D561" t="s">
        <v>246</v>
      </c>
      <c r="E561" s="1" t="s">
        <v>247</v>
      </c>
      <c r="G561">
        <f t="shared" si="63"/>
        <v>556</v>
      </c>
      <c r="H561">
        <f t="shared" si="57"/>
        <v>0</v>
      </c>
      <c r="I561" t="str">
        <f t="shared" si="59"/>
        <v>No</v>
      </c>
      <c r="K561">
        <f t="shared" si="60"/>
        <v>556</v>
      </c>
      <c r="L561">
        <f t="shared" si="61"/>
        <v>0</v>
      </c>
      <c r="M561">
        <f t="shared" si="61"/>
        <v>0</v>
      </c>
      <c r="N561">
        <f t="shared" si="61"/>
        <v>0</v>
      </c>
      <c r="O561" t="e">
        <f t="shared" si="62"/>
        <v>#NUM!</v>
      </c>
      <c r="Q561" t="e">
        <v>#NUM!</v>
      </c>
    </row>
    <row r="562" spans="1:17" x14ac:dyDescent="0.2">
      <c r="A562" t="s">
        <v>4974</v>
      </c>
      <c r="B562" t="str">
        <f t="shared" si="58"/>
        <v>349</v>
      </c>
      <c r="C562">
        <v>77</v>
      </c>
      <c r="D562" t="s">
        <v>4975</v>
      </c>
      <c r="E562" s="1" t="s">
        <v>264</v>
      </c>
      <c r="G562">
        <f t="shared" si="63"/>
        <v>557</v>
      </c>
      <c r="H562">
        <f t="shared" si="57"/>
        <v>2</v>
      </c>
      <c r="I562" t="str">
        <f t="shared" si="59"/>
        <v>No</v>
      </c>
      <c r="K562">
        <f t="shared" si="60"/>
        <v>557</v>
      </c>
      <c r="L562">
        <f t="shared" si="61"/>
        <v>175</v>
      </c>
      <c r="M562">
        <f t="shared" si="61"/>
        <v>111</v>
      </c>
      <c r="N562">
        <f t="shared" si="61"/>
        <v>0</v>
      </c>
      <c r="O562">
        <f t="shared" si="62"/>
        <v>111</v>
      </c>
      <c r="Q562">
        <v>111</v>
      </c>
    </row>
    <row r="563" spans="1:17" x14ac:dyDescent="0.2">
      <c r="A563" t="s">
        <v>4974</v>
      </c>
      <c r="B563" t="str">
        <f t="shared" si="58"/>
        <v>349</v>
      </c>
      <c r="C563" t="s">
        <v>1</v>
      </c>
      <c r="D563" t="s">
        <v>246</v>
      </c>
      <c r="E563" s="1" t="s">
        <v>247</v>
      </c>
      <c r="G563">
        <f t="shared" si="63"/>
        <v>558</v>
      </c>
      <c r="H563">
        <f t="shared" si="57"/>
        <v>1</v>
      </c>
      <c r="I563" t="str">
        <f t="shared" si="59"/>
        <v>No</v>
      </c>
      <c r="K563">
        <f t="shared" si="60"/>
        <v>558</v>
      </c>
      <c r="L563">
        <f t="shared" si="61"/>
        <v>0</v>
      </c>
      <c r="M563">
        <f t="shared" si="61"/>
        <v>96</v>
      </c>
      <c r="N563">
        <f t="shared" si="61"/>
        <v>0</v>
      </c>
      <c r="O563">
        <f t="shared" si="62"/>
        <v>96</v>
      </c>
      <c r="Q563">
        <v>96</v>
      </c>
    </row>
    <row r="564" spans="1:17" x14ac:dyDescent="0.2">
      <c r="A564" t="s">
        <v>4977</v>
      </c>
      <c r="B564" t="str">
        <f t="shared" si="58"/>
        <v>35</v>
      </c>
      <c r="C564" t="s">
        <v>1</v>
      </c>
      <c r="D564" t="s">
        <v>246</v>
      </c>
      <c r="E564" s="1" t="s">
        <v>264</v>
      </c>
      <c r="G564">
        <f t="shared" si="63"/>
        <v>559</v>
      </c>
      <c r="H564">
        <f t="shared" si="57"/>
        <v>2</v>
      </c>
      <c r="I564" t="str">
        <f t="shared" si="59"/>
        <v>No</v>
      </c>
      <c r="K564">
        <f t="shared" si="60"/>
        <v>559</v>
      </c>
      <c r="L564">
        <f t="shared" si="61"/>
        <v>0</v>
      </c>
      <c r="M564">
        <f t="shared" si="61"/>
        <v>63</v>
      </c>
      <c r="N564">
        <f t="shared" si="61"/>
        <v>62</v>
      </c>
      <c r="O564">
        <f t="shared" si="62"/>
        <v>62</v>
      </c>
      <c r="Q564">
        <v>62</v>
      </c>
    </row>
    <row r="565" spans="1:17" x14ac:dyDescent="0.2">
      <c r="A565" t="s">
        <v>4977</v>
      </c>
      <c r="B565" t="str">
        <f t="shared" si="58"/>
        <v>35</v>
      </c>
      <c r="C565" t="s">
        <v>1</v>
      </c>
      <c r="D565" t="s">
        <v>5512</v>
      </c>
      <c r="E565" s="1" t="s">
        <v>247</v>
      </c>
      <c r="G565">
        <f t="shared" si="63"/>
        <v>560</v>
      </c>
      <c r="H565">
        <f t="shared" ref="H565:H628" si="64">COUNTIFS($B:$B,G565,$C:$C,"&gt;0")</f>
        <v>1</v>
      </c>
      <c r="I565" t="str">
        <f t="shared" si="59"/>
        <v>No</v>
      </c>
      <c r="K565">
        <f t="shared" si="60"/>
        <v>560</v>
      </c>
      <c r="L565">
        <f t="shared" si="61"/>
        <v>0</v>
      </c>
      <c r="M565">
        <f t="shared" si="61"/>
        <v>0</v>
      </c>
      <c r="N565">
        <f t="shared" si="61"/>
        <v>109</v>
      </c>
      <c r="O565">
        <f t="shared" si="62"/>
        <v>109</v>
      </c>
      <c r="Q565">
        <v>109</v>
      </c>
    </row>
    <row r="566" spans="1:17" x14ac:dyDescent="0.2">
      <c r="A566" t="s">
        <v>4986</v>
      </c>
      <c r="B566" t="str">
        <f t="shared" si="58"/>
        <v>350</v>
      </c>
      <c r="C566" t="s">
        <v>1</v>
      </c>
      <c r="D566" t="s">
        <v>246</v>
      </c>
      <c r="E566" s="1" t="s">
        <v>264</v>
      </c>
      <c r="G566">
        <f t="shared" si="63"/>
        <v>561</v>
      </c>
      <c r="H566">
        <f t="shared" si="64"/>
        <v>2</v>
      </c>
      <c r="I566" t="str">
        <f t="shared" si="59"/>
        <v>No</v>
      </c>
      <c r="K566">
        <f t="shared" si="60"/>
        <v>561</v>
      </c>
      <c r="L566">
        <f t="shared" si="61"/>
        <v>0</v>
      </c>
      <c r="M566">
        <f t="shared" si="61"/>
        <v>99</v>
      </c>
      <c r="N566">
        <f t="shared" si="61"/>
        <v>99</v>
      </c>
      <c r="O566">
        <f t="shared" si="62"/>
        <v>99</v>
      </c>
      <c r="Q566">
        <v>99</v>
      </c>
    </row>
    <row r="567" spans="1:17" x14ac:dyDescent="0.2">
      <c r="A567" t="s">
        <v>4986</v>
      </c>
      <c r="B567" t="str">
        <f t="shared" si="58"/>
        <v>350</v>
      </c>
      <c r="C567" t="s">
        <v>1</v>
      </c>
      <c r="D567" t="s">
        <v>246</v>
      </c>
      <c r="E567" s="1" t="s">
        <v>247</v>
      </c>
      <c r="G567">
        <f t="shared" si="63"/>
        <v>562</v>
      </c>
      <c r="H567">
        <f t="shared" si="64"/>
        <v>2</v>
      </c>
      <c r="I567" t="str">
        <f t="shared" si="59"/>
        <v>No</v>
      </c>
      <c r="K567">
        <f t="shared" si="60"/>
        <v>562</v>
      </c>
      <c r="L567">
        <f t="shared" si="61"/>
        <v>0</v>
      </c>
      <c r="M567">
        <f t="shared" si="61"/>
        <v>84</v>
      </c>
      <c r="N567">
        <f t="shared" si="61"/>
        <v>84</v>
      </c>
      <c r="O567">
        <f t="shared" si="62"/>
        <v>84</v>
      </c>
      <c r="Q567">
        <v>84</v>
      </c>
    </row>
    <row r="568" spans="1:17" hidden="1" x14ac:dyDescent="0.2">
      <c r="A568" t="s">
        <v>4987</v>
      </c>
      <c r="B568" t="str">
        <f t="shared" si="58"/>
        <v>351</v>
      </c>
      <c r="C568">
        <v>116</v>
      </c>
      <c r="D568" t="s">
        <v>4988</v>
      </c>
      <c r="E568" s="1" t="s">
        <v>264</v>
      </c>
      <c r="G568">
        <f t="shared" si="63"/>
        <v>563</v>
      </c>
      <c r="H568">
        <f t="shared" si="64"/>
        <v>0</v>
      </c>
      <c r="I568" t="str">
        <f t="shared" si="59"/>
        <v>No</v>
      </c>
      <c r="K568">
        <f t="shared" si="60"/>
        <v>563</v>
      </c>
      <c r="L568">
        <f t="shared" si="61"/>
        <v>0</v>
      </c>
      <c r="M568">
        <f t="shared" si="61"/>
        <v>0</v>
      </c>
      <c r="N568">
        <f t="shared" si="61"/>
        <v>0</v>
      </c>
      <c r="O568" t="e">
        <f t="shared" si="62"/>
        <v>#NUM!</v>
      </c>
      <c r="Q568" t="e">
        <v>#NUM!</v>
      </c>
    </row>
    <row r="569" spans="1:17" hidden="1" x14ac:dyDescent="0.2">
      <c r="A569" t="s">
        <v>4987</v>
      </c>
      <c r="B569" t="str">
        <f t="shared" si="58"/>
        <v>351</v>
      </c>
      <c r="C569" t="s">
        <v>1</v>
      </c>
      <c r="D569" t="s">
        <v>246</v>
      </c>
      <c r="E569" s="1" t="s">
        <v>247</v>
      </c>
      <c r="G569">
        <f t="shared" si="63"/>
        <v>564</v>
      </c>
      <c r="H569">
        <f t="shared" si="64"/>
        <v>0</v>
      </c>
      <c r="I569" t="str">
        <f t="shared" si="59"/>
        <v>No</v>
      </c>
      <c r="K569">
        <f t="shared" si="60"/>
        <v>564</v>
      </c>
      <c r="L569">
        <f t="shared" si="61"/>
        <v>0</v>
      </c>
      <c r="M569">
        <f t="shared" si="61"/>
        <v>0</v>
      </c>
      <c r="N569">
        <f t="shared" si="61"/>
        <v>0</v>
      </c>
      <c r="O569" t="e">
        <f t="shared" si="62"/>
        <v>#NUM!</v>
      </c>
      <c r="Q569" t="e">
        <v>#NUM!</v>
      </c>
    </row>
    <row r="570" spans="1:17" hidden="1" x14ac:dyDescent="0.2">
      <c r="A570" t="s">
        <v>4989</v>
      </c>
      <c r="B570" t="str">
        <f t="shared" si="58"/>
        <v>352</v>
      </c>
      <c r="C570" t="s">
        <v>1</v>
      </c>
      <c r="D570" t="s">
        <v>246</v>
      </c>
      <c r="E570" s="1" t="s">
        <v>264</v>
      </c>
      <c r="G570">
        <f t="shared" si="63"/>
        <v>565</v>
      </c>
      <c r="H570">
        <f t="shared" si="64"/>
        <v>0</v>
      </c>
      <c r="I570" t="str">
        <f t="shared" si="59"/>
        <v>No</v>
      </c>
      <c r="K570">
        <f t="shared" si="60"/>
        <v>565</v>
      </c>
      <c r="L570">
        <f t="shared" si="61"/>
        <v>0</v>
      </c>
      <c r="M570">
        <f t="shared" si="61"/>
        <v>0</v>
      </c>
      <c r="N570">
        <f t="shared" si="61"/>
        <v>0</v>
      </c>
      <c r="O570" t="e">
        <f t="shared" si="62"/>
        <v>#NUM!</v>
      </c>
      <c r="Q570" t="e">
        <v>#NUM!</v>
      </c>
    </row>
    <row r="571" spans="1:17" hidden="1" x14ac:dyDescent="0.2">
      <c r="A571" t="s">
        <v>4989</v>
      </c>
      <c r="B571" t="str">
        <f t="shared" si="58"/>
        <v>352</v>
      </c>
      <c r="C571" t="s">
        <v>1</v>
      </c>
      <c r="D571" t="s">
        <v>246</v>
      </c>
      <c r="E571" s="1" t="s">
        <v>247</v>
      </c>
      <c r="G571">
        <f t="shared" si="63"/>
        <v>566</v>
      </c>
      <c r="H571">
        <f t="shared" si="64"/>
        <v>0</v>
      </c>
      <c r="I571" t="str">
        <f t="shared" si="59"/>
        <v>No</v>
      </c>
      <c r="K571">
        <f t="shared" si="60"/>
        <v>566</v>
      </c>
      <c r="L571">
        <f t="shared" si="61"/>
        <v>0</v>
      </c>
      <c r="M571">
        <f t="shared" si="61"/>
        <v>0</v>
      </c>
      <c r="N571">
        <f t="shared" si="61"/>
        <v>0</v>
      </c>
      <c r="O571" t="e">
        <f t="shared" si="62"/>
        <v>#NUM!</v>
      </c>
      <c r="Q571" t="e">
        <v>#NUM!</v>
      </c>
    </row>
    <row r="572" spans="1:17" x14ac:dyDescent="0.2">
      <c r="A572" t="s">
        <v>4990</v>
      </c>
      <c r="B572" t="str">
        <f t="shared" si="58"/>
        <v>353</v>
      </c>
      <c r="C572">
        <v>86</v>
      </c>
      <c r="D572" t="s">
        <v>4991</v>
      </c>
      <c r="E572" s="1" t="s">
        <v>264</v>
      </c>
      <c r="G572">
        <f t="shared" si="63"/>
        <v>567</v>
      </c>
      <c r="H572">
        <f t="shared" si="64"/>
        <v>3</v>
      </c>
      <c r="I572" t="str">
        <f t="shared" si="59"/>
        <v>Yes</v>
      </c>
      <c r="K572">
        <f t="shared" si="60"/>
        <v>567</v>
      </c>
      <c r="L572">
        <f t="shared" si="61"/>
        <v>140</v>
      </c>
      <c r="M572">
        <f t="shared" si="61"/>
        <v>84</v>
      </c>
      <c r="N572">
        <f t="shared" si="61"/>
        <v>80</v>
      </c>
      <c r="O572">
        <f t="shared" si="62"/>
        <v>80</v>
      </c>
      <c r="Q572">
        <v>80</v>
      </c>
    </row>
    <row r="573" spans="1:17" hidden="1" x14ac:dyDescent="0.2">
      <c r="A573" t="s">
        <v>4990</v>
      </c>
      <c r="B573" t="str">
        <f t="shared" si="58"/>
        <v>353</v>
      </c>
      <c r="C573">
        <v>78</v>
      </c>
      <c r="D573" t="s">
        <v>5550</v>
      </c>
      <c r="E573" s="1" t="s">
        <v>247</v>
      </c>
      <c r="G573">
        <f t="shared" si="63"/>
        <v>568</v>
      </c>
      <c r="H573">
        <f t="shared" si="64"/>
        <v>0</v>
      </c>
      <c r="I573" t="str">
        <f t="shared" si="59"/>
        <v>No</v>
      </c>
      <c r="K573">
        <f t="shared" si="60"/>
        <v>568</v>
      </c>
      <c r="L573">
        <f t="shared" si="61"/>
        <v>0</v>
      </c>
      <c r="M573">
        <f t="shared" si="61"/>
        <v>0</v>
      </c>
      <c r="N573">
        <f t="shared" si="61"/>
        <v>0</v>
      </c>
      <c r="O573" t="e">
        <f t="shared" si="62"/>
        <v>#NUM!</v>
      </c>
      <c r="Q573" t="e">
        <v>#NUM!</v>
      </c>
    </row>
    <row r="574" spans="1:17" x14ac:dyDescent="0.2">
      <c r="A574" t="s">
        <v>4992</v>
      </c>
      <c r="B574" t="str">
        <f t="shared" si="58"/>
        <v>354</v>
      </c>
      <c r="C574">
        <v>115</v>
      </c>
      <c r="D574" t="s">
        <v>4993</v>
      </c>
      <c r="E574" s="1" t="s">
        <v>264</v>
      </c>
      <c r="G574">
        <f t="shared" si="63"/>
        <v>569</v>
      </c>
      <c r="H574">
        <f t="shared" si="64"/>
        <v>2</v>
      </c>
      <c r="I574" t="str">
        <f t="shared" si="59"/>
        <v>No</v>
      </c>
      <c r="K574">
        <f t="shared" si="60"/>
        <v>569</v>
      </c>
      <c r="L574">
        <f t="shared" si="61"/>
        <v>0</v>
      </c>
      <c r="M574">
        <f t="shared" si="61"/>
        <v>75</v>
      </c>
      <c r="N574">
        <f t="shared" si="61"/>
        <v>69</v>
      </c>
      <c r="O574">
        <f t="shared" si="62"/>
        <v>69</v>
      </c>
      <c r="Q574">
        <v>69</v>
      </c>
    </row>
    <row r="575" spans="1:17" x14ac:dyDescent="0.2">
      <c r="A575" t="s">
        <v>4992</v>
      </c>
      <c r="B575" t="str">
        <f t="shared" si="58"/>
        <v>354</v>
      </c>
      <c r="C575" t="s">
        <v>1</v>
      </c>
      <c r="D575" t="s">
        <v>246</v>
      </c>
      <c r="E575" s="1" t="s">
        <v>247</v>
      </c>
      <c r="G575">
        <f t="shared" si="63"/>
        <v>570</v>
      </c>
      <c r="H575">
        <f t="shared" si="64"/>
        <v>2</v>
      </c>
      <c r="I575" t="str">
        <f t="shared" si="59"/>
        <v>No</v>
      </c>
      <c r="K575">
        <f t="shared" si="60"/>
        <v>570</v>
      </c>
      <c r="L575">
        <f t="shared" si="61"/>
        <v>0</v>
      </c>
      <c r="M575">
        <f t="shared" si="61"/>
        <v>117</v>
      </c>
      <c r="N575">
        <f t="shared" si="61"/>
        <v>115</v>
      </c>
      <c r="O575">
        <f t="shared" si="62"/>
        <v>115</v>
      </c>
      <c r="Q575">
        <v>115</v>
      </c>
    </row>
    <row r="576" spans="1:17" x14ac:dyDescent="0.2">
      <c r="A576" t="s">
        <v>4995</v>
      </c>
      <c r="B576" t="str">
        <f t="shared" si="58"/>
        <v>355</v>
      </c>
      <c r="C576" t="s">
        <v>1</v>
      </c>
      <c r="D576" t="s">
        <v>246</v>
      </c>
      <c r="E576" s="1" t="s">
        <v>264</v>
      </c>
      <c r="G576">
        <f t="shared" si="63"/>
        <v>571</v>
      </c>
      <c r="H576">
        <f t="shared" si="64"/>
        <v>3</v>
      </c>
      <c r="I576" t="str">
        <f t="shared" si="59"/>
        <v>Yes</v>
      </c>
      <c r="K576">
        <f t="shared" si="60"/>
        <v>571</v>
      </c>
      <c r="L576">
        <f t="shared" si="61"/>
        <v>154</v>
      </c>
      <c r="M576">
        <f t="shared" si="61"/>
        <v>92</v>
      </c>
      <c r="N576">
        <f t="shared" si="61"/>
        <v>92</v>
      </c>
      <c r="O576">
        <f t="shared" si="62"/>
        <v>92</v>
      </c>
      <c r="Q576">
        <v>92</v>
      </c>
    </row>
    <row r="577" spans="1:17" x14ac:dyDescent="0.2">
      <c r="A577" t="s">
        <v>4995</v>
      </c>
      <c r="B577" t="str">
        <f t="shared" si="58"/>
        <v>355</v>
      </c>
      <c r="C577" t="s">
        <v>1</v>
      </c>
      <c r="D577" t="s">
        <v>5567</v>
      </c>
      <c r="E577" s="1" t="s">
        <v>247</v>
      </c>
      <c r="G577">
        <f t="shared" si="63"/>
        <v>572</v>
      </c>
      <c r="H577">
        <f t="shared" si="64"/>
        <v>2</v>
      </c>
      <c r="I577" t="str">
        <f t="shared" si="59"/>
        <v>No</v>
      </c>
      <c r="K577">
        <f t="shared" si="60"/>
        <v>572</v>
      </c>
      <c r="L577">
        <f t="shared" si="61"/>
        <v>0</v>
      </c>
      <c r="M577">
        <f t="shared" si="61"/>
        <v>77</v>
      </c>
      <c r="N577">
        <f t="shared" si="61"/>
        <v>65</v>
      </c>
      <c r="O577">
        <f t="shared" si="62"/>
        <v>65</v>
      </c>
      <c r="Q577">
        <v>65</v>
      </c>
    </row>
    <row r="578" spans="1:17" x14ac:dyDescent="0.2">
      <c r="A578" t="s">
        <v>4996</v>
      </c>
      <c r="B578" t="str">
        <f t="shared" si="58"/>
        <v>356</v>
      </c>
      <c r="C578">
        <v>81</v>
      </c>
      <c r="D578" t="s">
        <v>4997</v>
      </c>
      <c r="E578" s="1" t="s">
        <v>264</v>
      </c>
      <c r="G578">
        <f t="shared" si="63"/>
        <v>573</v>
      </c>
      <c r="H578">
        <f t="shared" si="64"/>
        <v>2</v>
      </c>
      <c r="I578" t="str">
        <f t="shared" si="59"/>
        <v>No</v>
      </c>
      <c r="K578">
        <f t="shared" si="60"/>
        <v>573</v>
      </c>
      <c r="L578">
        <f t="shared" si="61"/>
        <v>0</v>
      </c>
      <c r="M578">
        <f t="shared" si="61"/>
        <v>77</v>
      </c>
      <c r="N578">
        <f t="shared" si="61"/>
        <v>75</v>
      </c>
      <c r="O578">
        <f t="shared" si="62"/>
        <v>75</v>
      </c>
      <c r="Q578">
        <v>75</v>
      </c>
    </row>
    <row r="579" spans="1:17" x14ac:dyDescent="0.2">
      <c r="A579" t="s">
        <v>4996</v>
      </c>
      <c r="B579" t="str">
        <f t="shared" si="58"/>
        <v>356</v>
      </c>
      <c r="C579">
        <v>77</v>
      </c>
      <c r="D579" t="s">
        <v>5568</v>
      </c>
      <c r="E579" s="1" t="s">
        <v>247</v>
      </c>
      <c r="G579">
        <f t="shared" si="63"/>
        <v>574</v>
      </c>
      <c r="H579">
        <f t="shared" si="64"/>
        <v>1</v>
      </c>
      <c r="I579" t="str">
        <f t="shared" si="59"/>
        <v>No</v>
      </c>
      <c r="K579">
        <f t="shared" si="60"/>
        <v>574</v>
      </c>
      <c r="L579">
        <f t="shared" si="61"/>
        <v>0</v>
      </c>
      <c r="M579">
        <f t="shared" si="61"/>
        <v>100</v>
      </c>
      <c r="N579">
        <f t="shared" si="61"/>
        <v>0</v>
      </c>
      <c r="O579">
        <f t="shared" si="62"/>
        <v>100</v>
      </c>
      <c r="Q579">
        <v>100</v>
      </c>
    </row>
    <row r="580" spans="1:17" x14ac:dyDescent="0.2">
      <c r="A580" t="s">
        <v>4998</v>
      </c>
      <c r="B580" t="str">
        <f t="shared" si="58"/>
        <v>357</v>
      </c>
      <c r="C580">
        <v>90</v>
      </c>
      <c r="D580" t="s">
        <v>4999</v>
      </c>
      <c r="E580" s="1" t="s">
        <v>264</v>
      </c>
      <c r="G580">
        <f t="shared" si="63"/>
        <v>575</v>
      </c>
      <c r="H580">
        <f t="shared" si="64"/>
        <v>2</v>
      </c>
      <c r="I580" t="str">
        <f t="shared" si="59"/>
        <v>No</v>
      </c>
      <c r="K580">
        <f t="shared" si="60"/>
        <v>575</v>
      </c>
      <c r="L580">
        <f t="shared" si="61"/>
        <v>182</v>
      </c>
      <c r="M580">
        <f t="shared" si="61"/>
        <v>117</v>
      </c>
      <c r="N580">
        <f t="shared" si="61"/>
        <v>0</v>
      </c>
      <c r="O580">
        <f t="shared" si="62"/>
        <v>117</v>
      </c>
      <c r="Q580">
        <v>117</v>
      </c>
    </row>
    <row r="581" spans="1:17" hidden="1" x14ac:dyDescent="0.2">
      <c r="A581" t="s">
        <v>4998</v>
      </c>
      <c r="B581" t="str">
        <f t="shared" si="58"/>
        <v>357</v>
      </c>
      <c r="C581" t="s">
        <v>1</v>
      </c>
      <c r="D581" t="s">
        <v>246</v>
      </c>
      <c r="E581" s="1" t="s">
        <v>247</v>
      </c>
      <c r="G581">
        <f t="shared" si="63"/>
        <v>576</v>
      </c>
      <c r="H581">
        <f t="shared" si="64"/>
        <v>0</v>
      </c>
      <c r="I581" t="str">
        <f t="shared" si="59"/>
        <v>No</v>
      </c>
      <c r="K581">
        <f t="shared" si="60"/>
        <v>576</v>
      </c>
      <c r="L581">
        <f t="shared" si="61"/>
        <v>0</v>
      </c>
      <c r="M581">
        <f t="shared" si="61"/>
        <v>0</v>
      </c>
      <c r="N581">
        <f t="shared" si="61"/>
        <v>0</v>
      </c>
      <c r="O581" t="e">
        <f t="shared" si="62"/>
        <v>#NUM!</v>
      </c>
      <c r="Q581" t="e">
        <v>#NUM!</v>
      </c>
    </row>
    <row r="582" spans="1:17" x14ac:dyDescent="0.2">
      <c r="A582" t="s">
        <v>5003</v>
      </c>
      <c r="B582" t="str">
        <f t="shared" ref="B582:B645" si="65">MID(A582,33,LEN(A582)-36)</f>
        <v>358</v>
      </c>
      <c r="C582" t="s">
        <v>1</v>
      </c>
      <c r="D582" t="s">
        <v>246</v>
      </c>
      <c r="E582" s="1" t="s">
        <v>264</v>
      </c>
      <c r="G582">
        <f t="shared" si="63"/>
        <v>577</v>
      </c>
      <c r="H582">
        <f t="shared" si="64"/>
        <v>1</v>
      </c>
      <c r="I582" t="str">
        <f t="shared" si="59"/>
        <v>No</v>
      </c>
      <c r="K582">
        <f t="shared" si="60"/>
        <v>577</v>
      </c>
      <c r="L582">
        <f t="shared" si="61"/>
        <v>0</v>
      </c>
      <c r="M582">
        <f t="shared" si="61"/>
        <v>0</v>
      </c>
      <c r="N582">
        <f t="shared" si="61"/>
        <v>89</v>
      </c>
      <c r="O582">
        <f t="shared" si="62"/>
        <v>89</v>
      </c>
      <c r="Q582">
        <v>89</v>
      </c>
    </row>
    <row r="583" spans="1:17" x14ac:dyDescent="0.2">
      <c r="A583" t="s">
        <v>5003</v>
      </c>
      <c r="B583" t="str">
        <f t="shared" si="65"/>
        <v>358</v>
      </c>
      <c r="C583" t="s">
        <v>1</v>
      </c>
      <c r="D583" t="s">
        <v>246</v>
      </c>
      <c r="E583" s="1" t="s">
        <v>247</v>
      </c>
      <c r="G583">
        <f t="shared" si="63"/>
        <v>578</v>
      </c>
      <c r="H583">
        <f t="shared" si="64"/>
        <v>2</v>
      </c>
      <c r="I583" t="str">
        <f t="shared" ref="I583:I646" si="66">IF(H583=3,"Yes","No")</f>
        <v>No</v>
      </c>
      <c r="K583">
        <f t="shared" ref="K583:K646" si="67">G583</f>
        <v>578</v>
      </c>
      <c r="L583">
        <f t="shared" ref="L583:N646" si="68">SUMIFS($C:$C,$E:$E,L$5,$B:$B,$K583)</f>
        <v>203</v>
      </c>
      <c r="M583">
        <f t="shared" si="68"/>
        <v>136</v>
      </c>
      <c r="N583">
        <f t="shared" si="68"/>
        <v>0</v>
      </c>
      <c r="O583">
        <f t="shared" ref="O583:O646" si="69">SMALL(L583:N583,COUNTIF(L583:N583,0)+1)</f>
        <v>136</v>
      </c>
      <c r="Q583">
        <v>136</v>
      </c>
    </row>
    <row r="584" spans="1:17" x14ac:dyDescent="0.2">
      <c r="A584" t="s">
        <v>5008</v>
      </c>
      <c r="B584" t="str">
        <f t="shared" si="65"/>
        <v>359</v>
      </c>
      <c r="C584" t="s">
        <v>1</v>
      </c>
      <c r="D584" t="s">
        <v>246</v>
      </c>
      <c r="E584" s="1" t="s">
        <v>264</v>
      </c>
      <c r="G584">
        <f t="shared" ref="G584:G647" si="70">G583+1</f>
        <v>579</v>
      </c>
      <c r="H584">
        <f t="shared" si="64"/>
        <v>1</v>
      </c>
      <c r="I584" t="str">
        <f t="shared" si="66"/>
        <v>No</v>
      </c>
      <c r="K584">
        <f t="shared" si="67"/>
        <v>579</v>
      </c>
      <c r="L584">
        <f t="shared" si="68"/>
        <v>0</v>
      </c>
      <c r="M584">
        <f t="shared" si="68"/>
        <v>80</v>
      </c>
      <c r="N584">
        <f t="shared" si="68"/>
        <v>0</v>
      </c>
      <c r="O584">
        <f t="shared" si="69"/>
        <v>80</v>
      </c>
      <c r="Q584">
        <v>80</v>
      </c>
    </row>
    <row r="585" spans="1:17" x14ac:dyDescent="0.2">
      <c r="A585" t="s">
        <v>5008</v>
      </c>
      <c r="B585" t="str">
        <f t="shared" si="65"/>
        <v>359</v>
      </c>
      <c r="C585" t="s">
        <v>1</v>
      </c>
      <c r="D585" t="s">
        <v>246</v>
      </c>
      <c r="E585" s="1" t="s">
        <v>247</v>
      </c>
      <c r="G585">
        <f t="shared" si="70"/>
        <v>580</v>
      </c>
      <c r="H585">
        <f t="shared" si="64"/>
        <v>1</v>
      </c>
      <c r="I585" t="str">
        <f t="shared" si="66"/>
        <v>No</v>
      </c>
      <c r="K585">
        <f t="shared" si="67"/>
        <v>580</v>
      </c>
      <c r="L585">
        <f t="shared" si="68"/>
        <v>0</v>
      </c>
      <c r="M585">
        <f t="shared" si="68"/>
        <v>78</v>
      </c>
      <c r="N585">
        <f t="shared" si="68"/>
        <v>0</v>
      </c>
      <c r="O585">
        <f t="shared" si="69"/>
        <v>78</v>
      </c>
      <c r="Q585">
        <v>78</v>
      </c>
    </row>
    <row r="586" spans="1:17" x14ac:dyDescent="0.2">
      <c r="A586" t="s">
        <v>5009</v>
      </c>
      <c r="B586" t="str">
        <f t="shared" si="65"/>
        <v>36</v>
      </c>
      <c r="C586">
        <v>107</v>
      </c>
      <c r="D586" t="s">
        <v>5010</v>
      </c>
      <c r="E586" s="1" t="s">
        <v>264</v>
      </c>
      <c r="G586">
        <f t="shared" si="70"/>
        <v>581</v>
      </c>
      <c r="H586">
        <f t="shared" si="64"/>
        <v>3</v>
      </c>
      <c r="I586" t="str">
        <f t="shared" si="66"/>
        <v>Yes</v>
      </c>
      <c r="K586">
        <f t="shared" si="67"/>
        <v>581</v>
      </c>
      <c r="L586">
        <f t="shared" si="68"/>
        <v>161</v>
      </c>
      <c r="M586">
        <f t="shared" si="68"/>
        <v>91</v>
      </c>
      <c r="N586">
        <f t="shared" si="68"/>
        <v>88</v>
      </c>
      <c r="O586">
        <f t="shared" si="69"/>
        <v>88</v>
      </c>
      <c r="Q586">
        <v>88</v>
      </c>
    </row>
    <row r="587" spans="1:17" hidden="1" x14ac:dyDescent="0.2">
      <c r="A587" t="s">
        <v>5009</v>
      </c>
      <c r="B587" t="str">
        <f t="shared" si="65"/>
        <v>36</v>
      </c>
      <c r="C587">
        <v>99</v>
      </c>
      <c r="D587" t="s">
        <v>5595</v>
      </c>
      <c r="E587" s="1" t="s">
        <v>247</v>
      </c>
      <c r="G587">
        <f t="shared" si="70"/>
        <v>582</v>
      </c>
      <c r="H587">
        <f t="shared" si="64"/>
        <v>0</v>
      </c>
      <c r="I587" t="str">
        <f t="shared" si="66"/>
        <v>No</v>
      </c>
      <c r="K587">
        <f t="shared" si="67"/>
        <v>582</v>
      </c>
      <c r="L587">
        <f t="shared" si="68"/>
        <v>0</v>
      </c>
      <c r="M587">
        <f t="shared" si="68"/>
        <v>0</v>
      </c>
      <c r="N587">
        <f t="shared" si="68"/>
        <v>0</v>
      </c>
      <c r="O587" t="e">
        <f t="shared" si="69"/>
        <v>#NUM!</v>
      </c>
      <c r="Q587" t="e">
        <v>#NUM!</v>
      </c>
    </row>
    <row r="588" spans="1:17" x14ac:dyDescent="0.2">
      <c r="A588" t="s">
        <v>5011</v>
      </c>
      <c r="B588" t="str">
        <f t="shared" si="65"/>
        <v>360</v>
      </c>
      <c r="C588">
        <v>68</v>
      </c>
      <c r="D588" t="s">
        <v>5012</v>
      </c>
      <c r="E588" s="1" t="s">
        <v>264</v>
      </c>
      <c r="G588">
        <f t="shared" si="70"/>
        <v>583</v>
      </c>
      <c r="H588">
        <f t="shared" si="64"/>
        <v>3</v>
      </c>
      <c r="I588" t="str">
        <f t="shared" si="66"/>
        <v>Yes</v>
      </c>
      <c r="K588">
        <f t="shared" si="67"/>
        <v>583</v>
      </c>
      <c r="L588">
        <f t="shared" si="68"/>
        <v>161</v>
      </c>
      <c r="M588">
        <f t="shared" si="68"/>
        <v>81</v>
      </c>
      <c r="N588">
        <f t="shared" si="68"/>
        <v>76</v>
      </c>
      <c r="O588">
        <f t="shared" si="69"/>
        <v>76</v>
      </c>
      <c r="Q588">
        <v>76</v>
      </c>
    </row>
    <row r="589" spans="1:17" x14ac:dyDescent="0.2">
      <c r="A589" t="s">
        <v>5011</v>
      </c>
      <c r="B589" t="str">
        <f t="shared" si="65"/>
        <v>360</v>
      </c>
      <c r="C589" t="s">
        <v>1</v>
      </c>
      <c r="D589" t="s">
        <v>246</v>
      </c>
      <c r="E589" s="1" t="s">
        <v>247</v>
      </c>
      <c r="G589">
        <f t="shared" si="70"/>
        <v>584</v>
      </c>
      <c r="H589">
        <f t="shared" si="64"/>
        <v>2</v>
      </c>
      <c r="I589" t="str">
        <f t="shared" si="66"/>
        <v>No</v>
      </c>
      <c r="K589">
        <f t="shared" si="67"/>
        <v>584</v>
      </c>
      <c r="L589">
        <f t="shared" si="68"/>
        <v>0</v>
      </c>
      <c r="M589">
        <f t="shared" si="68"/>
        <v>94</v>
      </c>
      <c r="N589">
        <f t="shared" si="68"/>
        <v>92</v>
      </c>
      <c r="O589">
        <f t="shared" si="69"/>
        <v>92</v>
      </c>
      <c r="Q589">
        <v>92</v>
      </c>
    </row>
    <row r="590" spans="1:17" x14ac:dyDescent="0.2">
      <c r="A590" t="s">
        <v>5013</v>
      </c>
      <c r="B590" t="str">
        <f t="shared" si="65"/>
        <v>361</v>
      </c>
      <c r="C590">
        <v>70</v>
      </c>
      <c r="D590" t="s">
        <v>5014</v>
      </c>
      <c r="E590" s="1" t="s">
        <v>264</v>
      </c>
      <c r="G590">
        <f t="shared" si="70"/>
        <v>585</v>
      </c>
      <c r="H590">
        <f t="shared" si="64"/>
        <v>3</v>
      </c>
      <c r="I590" t="str">
        <f t="shared" si="66"/>
        <v>Yes</v>
      </c>
      <c r="K590">
        <f t="shared" si="67"/>
        <v>585</v>
      </c>
      <c r="L590">
        <f t="shared" si="68"/>
        <v>133</v>
      </c>
      <c r="M590">
        <f t="shared" si="68"/>
        <v>85</v>
      </c>
      <c r="N590">
        <f t="shared" si="68"/>
        <v>77</v>
      </c>
      <c r="O590">
        <f t="shared" si="69"/>
        <v>77</v>
      </c>
      <c r="Q590">
        <v>77</v>
      </c>
    </row>
    <row r="591" spans="1:17" x14ac:dyDescent="0.2">
      <c r="A591" t="s">
        <v>5013</v>
      </c>
      <c r="B591" t="str">
        <f t="shared" si="65"/>
        <v>361</v>
      </c>
      <c r="C591">
        <v>69</v>
      </c>
      <c r="D591" t="s">
        <v>5597</v>
      </c>
      <c r="E591" s="1" t="s">
        <v>247</v>
      </c>
      <c r="G591">
        <f t="shared" si="70"/>
        <v>586</v>
      </c>
      <c r="H591">
        <f t="shared" si="64"/>
        <v>3</v>
      </c>
      <c r="I591" t="str">
        <f t="shared" si="66"/>
        <v>Yes</v>
      </c>
      <c r="K591">
        <f t="shared" si="67"/>
        <v>586</v>
      </c>
      <c r="L591">
        <f t="shared" si="68"/>
        <v>238</v>
      </c>
      <c r="M591">
        <f t="shared" si="68"/>
        <v>98</v>
      </c>
      <c r="N591">
        <f t="shared" si="68"/>
        <v>87</v>
      </c>
      <c r="O591">
        <f t="shared" si="69"/>
        <v>87</v>
      </c>
      <c r="Q591">
        <v>87</v>
      </c>
    </row>
    <row r="592" spans="1:17" hidden="1" x14ac:dyDescent="0.2">
      <c r="A592" t="s">
        <v>5015</v>
      </c>
      <c r="B592" t="str">
        <f t="shared" si="65"/>
        <v>362</v>
      </c>
      <c r="C592">
        <v>98</v>
      </c>
      <c r="D592" t="s">
        <v>5016</v>
      </c>
      <c r="E592" s="1" t="s">
        <v>264</v>
      </c>
      <c r="G592">
        <f t="shared" si="70"/>
        <v>587</v>
      </c>
      <c r="H592">
        <f t="shared" si="64"/>
        <v>0</v>
      </c>
      <c r="I592" t="str">
        <f t="shared" si="66"/>
        <v>No</v>
      </c>
      <c r="K592">
        <f t="shared" si="67"/>
        <v>587</v>
      </c>
      <c r="L592">
        <f t="shared" si="68"/>
        <v>0</v>
      </c>
      <c r="M592">
        <f t="shared" si="68"/>
        <v>0</v>
      </c>
      <c r="N592">
        <f t="shared" si="68"/>
        <v>0</v>
      </c>
      <c r="O592" t="e">
        <f t="shared" si="69"/>
        <v>#NUM!</v>
      </c>
      <c r="Q592" t="e">
        <v>#NUM!</v>
      </c>
    </row>
    <row r="593" spans="1:17" x14ac:dyDescent="0.2">
      <c r="A593" t="s">
        <v>5015</v>
      </c>
      <c r="B593" t="str">
        <f t="shared" si="65"/>
        <v>362</v>
      </c>
      <c r="C593">
        <v>94</v>
      </c>
      <c r="D593" t="s">
        <v>5598</v>
      </c>
      <c r="E593" s="1" t="s">
        <v>247</v>
      </c>
      <c r="G593">
        <f t="shared" si="70"/>
        <v>588</v>
      </c>
      <c r="H593">
        <f t="shared" si="64"/>
        <v>2</v>
      </c>
      <c r="I593" t="str">
        <f t="shared" si="66"/>
        <v>No</v>
      </c>
      <c r="K593">
        <f t="shared" si="67"/>
        <v>588</v>
      </c>
      <c r="L593">
        <f t="shared" si="68"/>
        <v>0</v>
      </c>
      <c r="M593">
        <f t="shared" si="68"/>
        <v>103</v>
      </c>
      <c r="N593">
        <f t="shared" si="68"/>
        <v>102</v>
      </c>
      <c r="O593">
        <f t="shared" si="69"/>
        <v>102</v>
      </c>
      <c r="Q593">
        <v>102</v>
      </c>
    </row>
    <row r="594" spans="1:17" hidden="1" x14ac:dyDescent="0.2">
      <c r="A594" t="s">
        <v>5017</v>
      </c>
      <c r="B594" t="str">
        <f t="shared" si="65"/>
        <v>363</v>
      </c>
      <c r="C594">
        <v>111</v>
      </c>
      <c r="D594" t="s">
        <v>5018</v>
      </c>
      <c r="E594" s="1" t="s">
        <v>264</v>
      </c>
      <c r="G594">
        <f t="shared" si="70"/>
        <v>589</v>
      </c>
      <c r="H594">
        <f t="shared" si="64"/>
        <v>0</v>
      </c>
      <c r="I594" t="str">
        <f t="shared" si="66"/>
        <v>No</v>
      </c>
      <c r="K594">
        <f t="shared" si="67"/>
        <v>589</v>
      </c>
      <c r="L594">
        <f t="shared" si="68"/>
        <v>0</v>
      </c>
      <c r="M594">
        <f t="shared" si="68"/>
        <v>0</v>
      </c>
      <c r="N594">
        <f t="shared" si="68"/>
        <v>0</v>
      </c>
      <c r="O594" t="e">
        <f t="shared" si="69"/>
        <v>#NUM!</v>
      </c>
      <c r="Q594" t="e">
        <v>#NUM!</v>
      </c>
    </row>
    <row r="595" spans="1:17" x14ac:dyDescent="0.2">
      <c r="A595" t="s">
        <v>5017</v>
      </c>
      <c r="B595" t="str">
        <f t="shared" si="65"/>
        <v>363</v>
      </c>
      <c r="C595">
        <v>108</v>
      </c>
      <c r="D595" t="s">
        <v>5600</v>
      </c>
      <c r="E595" s="1" t="s">
        <v>247</v>
      </c>
      <c r="G595">
        <f t="shared" si="70"/>
        <v>590</v>
      </c>
      <c r="H595">
        <f t="shared" si="64"/>
        <v>3</v>
      </c>
      <c r="I595" t="str">
        <f t="shared" si="66"/>
        <v>Yes</v>
      </c>
      <c r="K595">
        <f t="shared" si="67"/>
        <v>590</v>
      </c>
      <c r="L595">
        <f t="shared" si="68"/>
        <v>161</v>
      </c>
      <c r="M595">
        <f t="shared" si="68"/>
        <v>96</v>
      </c>
      <c r="N595">
        <f t="shared" si="68"/>
        <v>94</v>
      </c>
      <c r="O595">
        <f t="shared" si="69"/>
        <v>94</v>
      </c>
      <c r="Q595">
        <v>94</v>
      </c>
    </row>
    <row r="596" spans="1:17" x14ac:dyDescent="0.2">
      <c r="A596" t="s">
        <v>5019</v>
      </c>
      <c r="B596" t="str">
        <f t="shared" si="65"/>
        <v>364</v>
      </c>
      <c r="C596">
        <v>100</v>
      </c>
      <c r="D596" t="s">
        <v>5020</v>
      </c>
      <c r="E596" s="1" t="s">
        <v>264</v>
      </c>
      <c r="G596">
        <f t="shared" si="70"/>
        <v>591</v>
      </c>
      <c r="H596">
        <f t="shared" si="64"/>
        <v>3</v>
      </c>
      <c r="I596" t="str">
        <f t="shared" si="66"/>
        <v>Yes</v>
      </c>
      <c r="K596">
        <f t="shared" si="67"/>
        <v>591</v>
      </c>
      <c r="L596">
        <f t="shared" si="68"/>
        <v>70</v>
      </c>
      <c r="M596">
        <f t="shared" si="68"/>
        <v>40</v>
      </c>
      <c r="N596">
        <f t="shared" si="68"/>
        <v>40</v>
      </c>
      <c r="O596">
        <f t="shared" si="69"/>
        <v>40</v>
      </c>
      <c r="Q596">
        <v>40</v>
      </c>
    </row>
    <row r="597" spans="1:17" x14ac:dyDescent="0.2">
      <c r="A597" t="s">
        <v>5019</v>
      </c>
      <c r="B597" t="str">
        <f t="shared" si="65"/>
        <v>364</v>
      </c>
      <c r="C597" t="s">
        <v>1</v>
      </c>
      <c r="D597" t="s">
        <v>246</v>
      </c>
      <c r="E597" s="1" t="s">
        <v>247</v>
      </c>
      <c r="G597">
        <f t="shared" si="70"/>
        <v>592</v>
      </c>
      <c r="H597">
        <f t="shared" si="64"/>
        <v>1</v>
      </c>
      <c r="I597" t="str">
        <f t="shared" si="66"/>
        <v>No</v>
      </c>
      <c r="K597">
        <f t="shared" si="67"/>
        <v>592</v>
      </c>
      <c r="L597">
        <f t="shared" si="68"/>
        <v>210</v>
      </c>
      <c r="M597">
        <f t="shared" si="68"/>
        <v>0</v>
      </c>
      <c r="N597">
        <f t="shared" si="68"/>
        <v>0</v>
      </c>
      <c r="O597">
        <f t="shared" si="69"/>
        <v>210</v>
      </c>
      <c r="Q597">
        <v>210</v>
      </c>
    </row>
    <row r="598" spans="1:17" x14ac:dyDescent="0.2">
      <c r="A598" t="s">
        <v>5024</v>
      </c>
      <c r="B598" t="str">
        <f t="shared" si="65"/>
        <v>365</v>
      </c>
      <c r="C598" t="s">
        <v>1</v>
      </c>
      <c r="D598" t="s">
        <v>246</v>
      </c>
      <c r="E598" s="1" t="s">
        <v>264</v>
      </c>
      <c r="G598">
        <f t="shared" si="70"/>
        <v>593</v>
      </c>
      <c r="H598">
        <f t="shared" si="64"/>
        <v>2</v>
      </c>
      <c r="I598" t="str">
        <f t="shared" si="66"/>
        <v>No</v>
      </c>
      <c r="K598">
        <f t="shared" si="67"/>
        <v>593</v>
      </c>
      <c r="L598">
        <f t="shared" si="68"/>
        <v>203</v>
      </c>
      <c r="M598">
        <f t="shared" si="68"/>
        <v>113</v>
      </c>
      <c r="N598">
        <f t="shared" si="68"/>
        <v>0</v>
      </c>
      <c r="O598">
        <f t="shared" si="69"/>
        <v>113</v>
      </c>
      <c r="Q598">
        <v>113</v>
      </c>
    </row>
    <row r="599" spans="1:17" hidden="1" x14ac:dyDescent="0.2">
      <c r="A599" t="s">
        <v>5024</v>
      </c>
      <c r="B599" t="str">
        <f t="shared" si="65"/>
        <v>365</v>
      </c>
      <c r="C599" t="s">
        <v>1</v>
      </c>
      <c r="D599" t="s">
        <v>246</v>
      </c>
      <c r="E599" s="1" t="s">
        <v>247</v>
      </c>
      <c r="G599">
        <f t="shared" si="70"/>
        <v>594</v>
      </c>
      <c r="H599">
        <f t="shared" si="64"/>
        <v>0</v>
      </c>
      <c r="I599" t="str">
        <f t="shared" si="66"/>
        <v>No</v>
      </c>
      <c r="K599">
        <f t="shared" si="67"/>
        <v>594</v>
      </c>
      <c r="L599">
        <f t="shared" si="68"/>
        <v>0</v>
      </c>
      <c r="M599">
        <f t="shared" si="68"/>
        <v>0</v>
      </c>
      <c r="N599">
        <f t="shared" si="68"/>
        <v>0</v>
      </c>
      <c r="O599" t="e">
        <f t="shared" si="69"/>
        <v>#NUM!</v>
      </c>
      <c r="Q599" t="e">
        <v>#NUM!</v>
      </c>
    </row>
    <row r="600" spans="1:17" x14ac:dyDescent="0.2">
      <c r="A600" t="s">
        <v>5027</v>
      </c>
      <c r="B600" t="str">
        <f t="shared" si="65"/>
        <v>366</v>
      </c>
      <c r="C600" t="s">
        <v>1</v>
      </c>
      <c r="D600" t="s">
        <v>246</v>
      </c>
      <c r="E600" s="1" t="s">
        <v>264</v>
      </c>
      <c r="G600">
        <f t="shared" si="70"/>
        <v>595</v>
      </c>
      <c r="H600">
        <f t="shared" si="64"/>
        <v>1</v>
      </c>
      <c r="I600" t="str">
        <f t="shared" si="66"/>
        <v>No</v>
      </c>
      <c r="K600">
        <f t="shared" si="67"/>
        <v>595</v>
      </c>
      <c r="L600">
        <f t="shared" si="68"/>
        <v>329</v>
      </c>
      <c r="M600">
        <f t="shared" si="68"/>
        <v>0</v>
      </c>
      <c r="N600">
        <f t="shared" si="68"/>
        <v>0</v>
      </c>
      <c r="O600">
        <f t="shared" si="69"/>
        <v>329</v>
      </c>
      <c r="Q600">
        <v>329</v>
      </c>
    </row>
    <row r="601" spans="1:17" x14ac:dyDescent="0.2">
      <c r="A601" t="s">
        <v>5027</v>
      </c>
      <c r="B601" t="str">
        <f t="shared" si="65"/>
        <v>366</v>
      </c>
      <c r="C601" t="s">
        <v>1</v>
      </c>
      <c r="D601" t="s">
        <v>246</v>
      </c>
      <c r="E601" s="1" t="s">
        <v>247</v>
      </c>
      <c r="G601">
        <f t="shared" si="70"/>
        <v>596</v>
      </c>
      <c r="H601">
        <f t="shared" si="64"/>
        <v>3</v>
      </c>
      <c r="I601" t="str">
        <f t="shared" si="66"/>
        <v>Yes</v>
      </c>
      <c r="K601">
        <f t="shared" si="67"/>
        <v>596</v>
      </c>
      <c r="L601">
        <f t="shared" si="68"/>
        <v>105</v>
      </c>
      <c r="M601">
        <f t="shared" si="68"/>
        <v>60</v>
      </c>
      <c r="N601">
        <f t="shared" si="68"/>
        <v>55</v>
      </c>
      <c r="O601">
        <f t="shared" si="69"/>
        <v>55</v>
      </c>
      <c r="Q601">
        <v>55</v>
      </c>
    </row>
    <row r="602" spans="1:17" hidden="1" x14ac:dyDescent="0.2">
      <c r="A602" t="s">
        <v>5028</v>
      </c>
      <c r="B602" t="str">
        <f t="shared" si="65"/>
        <v>367</v>
      </c>
      <c r="C602">
        <v>117</v>
      </c>
      <c r="D602" t="s">
        <v>5029</v>
      </c>
      <c r="E602" s="1" t="s">
        <v>264</v>
      </c>
      <c r="G602">
        <f t="shared" si="70"/>
        <v>597</v>
      </c>
      <c r="H602">
        <f t="shared" si="64"/>
        <v>0</v>
      </c>
      <c r="I602" t="str">
        <f t="shared" si="66"/>
        <v>No</v>
      </c>
      <c r="K602">
        <f t="shared" si="67"/>
        <v>597</v>
      </c>
      <c r="L602">
        <f t="shared" si="68"/>
        <v>0</v>
      </c>
      <c r="M602">
        <f t="shared" si="68"/>
        <v>0</v>
      </c>
      <c r="N602">
        <f t="shared" si="68"/>
        <v>0</v>
      </c>
      <c r="O602" t="e">
        <f t="shared" si="69"/>
        <v>#NUM!</v>
      </c>
      <c r="Q602" t="e">
        <v>#NUM!</v>
      </c>
    </row>
    <row r="603" spans="1:17" x14ac:dyDescent="0.2">
      <c r="A603" t="s">
        <v>5028</v>
      </c>
      <c r="B603" t="str">
        <f t="shared" si="65"/>
        <v>367</v>
      </c>
      <c r="C603" t="s">
        <v>1</v>
      </c>
      <c r="D603" t="s">
        <v>246</v>
      </c>
      <c r="E603" s="1" t="s">
        <v>247</v>
      </c>
      <c r="G603">
        <f t="shared" si="70"/>
        <v>598</v>
      </c>
      <c r="H603">
        <f t="shared" si="64"/>
        <v>2</v>
      </c>
      <c r="I603" t="str">
        <f t="shared" si="66"/>
        <v>No</v>
      </c>
      <c r="K603">
        <f t="shared" si="67"/>
        <v>598</v>
      </c>
      <c r="L603">
        <f t="shared" si="68"/>
        <v>0</v>
      </c>
      <c r="M603">
        <f t="shared" si="68"/>
        <v>85</v>
      </c>
      <c r="N603">
        <f t="shared" si="68"/>
        <v>83</v>
      </c>
      <c r="O603">
        <f t="shared" si="69"/>
        <v>83</v>
      </c>
      <c r="Q603">
        <v>83</v>
      </c>
    </row>
    <row r="604" spans="1:17" hidden="1" x14ac:dyDescent="0.2">
      <c r="A604" t="s">
        <v>5031</v>
      </c>
      <c r="B604" t="str">
        <f t="shared" si="65"/>
        <v>368</v>
      </c>
      <c r="C604" t="s">
        <v>1</v>
      </c>
      <c r="D604" t="s">
        <v>246</v>
      </c>
      <c r="E604" s="1" t="s">
        <v>264</v>
      </c>
      <c r="G604">
        <f t="shared" si="70"/>
        <v>599</v>
      </c>
      <c r="H604">
        <f t="shared" si="64"/>
        <v>0</v>
      </c>
      <c r="I604" t="str">
        <f t="shared" si="66"/>
        <v>No</v>
      </c>
      <c r="K604">
        <f t="shared" si="67"/>
        <v>599</v>
      </c>
      <c r="L604">
        <f t="shared" si="68"/>
        <v>0</v>
      </c>
      <c r="M604">
        <f t="shared" si="68"/>
        <v>0</v>
      </c>
      <c r="N604">
        <f t="shared" si="68"/>
        <v>0</v>
      </c>
      <c r="O604" t="e">
        <f t="shared" si="69"/>
        <v>#NUM!</v>
      </c>
      <c r="Q604" t="e">
        <v>#NUM!</v>
      </c>
    </row>
    <row r="605" spans="1:17" x14ac:dyDescent="0.2">
      <c r="A605" t="s">
        <v>5031</v>
      </c>
      <c r="B605" t="str">
        <f t="shared" si="65"/>
        <v>368</v>
      </c>
      <c r="C605" t="s">
        <v>1</v>
      </c>
      <c r="D605" t="s">
        <v>246</v>
      </c>
      <c r="E605" s="1" t="s">
        <v>247</v>
      </c>
      <c r="G605">
        <f t="shared" si="70"/>
        <v>600</v>
      </c>
      <c r="H605">
        <f t="shared" si="64"/>
        <v>3</v>
      </c>
      <c r="I605" t="str">
        <f t="shared" si="66"/>
        <v>Yes</v>
      </c>
      <c r="K605">
        <f t="shared" si="67"/>
        <v>600</v>
      </c>
      <c r="L605">
        <f t="shared" si="68"/>
        <v>112</v>
      </c>
      <c r="M605">
        <f t="shared" si="68"/>
        <v>75</v>
      </c>
      <c r="N605">
        <f t="shared" si="68"/>
        <v>71</v>
      </c>
      <c r="O605">
        <f t="shared" si="69"/>
        <v>71</v>
      </c>
      <c r="Q605">
        <v>71</v>
      </c>
    </row>
    <row r="606" spans="1:17" hidden="1" x14ac:dyDescent="0.2">
      <c r="A606" t="s">
        <v>5032</v>
      </c>
      <c r="B606" t="str">
        <f t="shared" si="65"/>
        <v>369</v>
      </c>
      <c r="C606">
        <v>119</v>
      </c>
      <c r="D606" t="s">
        <v>5033</v>
      </c>
      <c r="E606" s="1" t="s">
        <v>264</v>
      </c>
      <c r="G606">
        <f t="shared" si="70"/>
        <v>601</v>
      </c>
      <c r="H606">
        <f t="shared" si="64"/>
        <v>0</v>
      </c>
      <c r="I606" t="str">
        <f t="shared" si="66"/>
        <v>No</v>
      </c>
      <c r="K606">
        <f t="shared" si="67"/>
        <v>601</v>
      </c>
      <c r="L606">
        <f t="shared" si="68"/>
        <v>0</v>
      </c>
      <c r="M606">
        <f t="shared" si="68"/>
        <v>0</v>
      </c>
      <c r="N606">
        <f t="shared" si="68"/>
        <v>0</v>
      </c>
      <c r="O606" t="e">
        <f t="shared" si="69"/>
        <v>#NUM!</v>
      </c>
      <c r="Q606" t="e">
        <v>#NUM!</v>
      </c>
    </row>
    <row r="607" spans="1:17" x14ac:dyDescent="0.2">
      <c r="A607" t="s">
        <v>5032</v>
      </c>
      <c r="B607" t="str">
        <f t="shared" si="65"/>
        <v>369</v>
      </c>
      <c r="C607" t="s">
        <v>1</v>
      </c>
      <c r="D607" t="s">
        <v>246</v>
      </c>
      <c r="E607" s="1" t="s">
        <v>247</v>
      </c>
      <c r="G607">
        <f t="shared" si="70"/>
        <v>602</v>
      </c>
      <c r="H607">
        <f t="shared" si="64"/>
        <v>2</v>
      </c>
      <c r="I607" t="str">
        <f t="shared" si="66"/>
        <v>No</v>
      </c>
      <c r="K607">
        <f t="shared" si="67"/>
        <v>602</v>
      </c>
      <c r="L607">
        <f t="shared" si="68"/>
        <v>0</v>
      </c>
      <c r="M607">
        <f t="shared" si="68"/>
        <v>128</v>
      </c>
      <c r="N607">
        <f t="shared" si="68"/>
        <v>125</v>
      </c>
      <c r="O607">
        <f t="shared" si="69"/>
        <v>125</v>
      </c>
      <c r="Q607">
        <v>125</v>
      </c>
    </row>
    <row r="608" spans="1:17" x14ac:dyDescent="0.2">
      <c r="A608" t="s">
        <v>5034</v>
      </c>
      <c r="B608" t="str">
        <f t="shared" si="65"/>
        <v>37</v>
      </c>
      <c r="C608">
        <v>95</v>
      </c>
      <c r="D608" t="s">
        <v>5035</v>
      </c>
      <c r="E608" s="1" t="s">
        <v>264</v>
      </c>
      <c r="G608">
        <f t="shared" si="70"/>
        <v>603</v>
      </c>
      <c r="H608">
        <f t="shared" si="64"/>
        <v>1</v>
      </c>
      <c r="I608" t="str">
        <f t="shared" si="66"/>
        <v>No</v>
      </c>
      <c r="K608">
        <f t="shared" si="67"/>
        <v>603</v>
      </c>
      <c r="L608">
        <f t="shared" si="68"/>
        <v>0</v>
      </c>
      <c r="M608">
        <f t="shared" si="68"/>
        <v>116</v>
      </c>
      <c r="N608">
        <f t="shared" si="68"/>
        <v>0</v>
      </c>
      <c r="O608">
        <f t="shared" si="69"/>
        <v>116</v>
      </c>
      <c r="Q608">
        <v>116</v>
      </c>
    </row>
    <row r="609" spans="1:17" hidden="1" x14ac:dyDescent="0.2">
      <c r="A609" t="s">
        <v>5034</v>
      </c>
      <c r="B609" t="str">
        <f t="shared" si="65"/>
        <v>37</v>
      </c>
      <c r="C609" t="s">
        <v>1</v>
      </c>
      <c r="D609" t="s">
        <v>246</v>
      </c>
      <c r="E609" s="1" t="s">
        <v>247</v>
      </c>
      <c r="G609">
        <f t="shared" si="70"/>
        <v>604</v>
      </c>
      <c r="H609">
        <f t="shared" si="64"/>
        <v>0</v>
      </c>
      <c r="I609" t="str">
        <f t="shared" si="66"/>
        <v>No</v>
      </c>
      <c r="K609">
        <f t="shared" si="67"/>
        <v>604</v>
      </c>
      <c r="L609">
        <f t="shared" si="68"/>
        <v>0</v>
      </c>
      <c r="M609">
        <f t="shared" si="68"/>
        <v>0</v>
      </c>
      <c r="N609">
        <f t="shared" si="68"/>
        <v>0</v>
      </c>
      <c r="O609" t="e">
        <f t="shared" si="69"/>
        <v>#NUM!</v>
      </c>
      <c r="Q609" t="e">
        <v>#NUM!</v>
      </c>
    </row>
    <row r="610" spans="1:17" x14ac:dyDescent="0.2">
      <c r="A610" t="s">
        <v>5036</v>
      </c>
      <c r="B610" t="str">
        <f t="shared" si="65"/>
        <v>370</v>
      </c>
      <c r="C610" t="s">
        <v>1</v>
      </c>
      <c r="D610" t="s">
        <v>246</v>
      </c>
      <c r="E610" s="1" t="s">
        <v>264</v>
      </c>
      <c r="G610">
        <f t="shared" si="70"/>
        <v>605</v>
      </c>
      <c r="H610">
        <f t="shared" si="64"/>
        <v>2</v>
      </c>
      <c r="I610" t="str">
        <f t="shared" si="66"/>
        <v>No</v>
      </c>
      <c r="K610">
        <f t="shared" si="67"/>
        <v>605</v>
      </c>
      <c r="L610">
        <f t="shared" si="68"/>
        <v>161</v>
      </c>
      <c r="M610">
        <f t="shared" si="68"/>
        <v>92</v>
      </c>
      <c r="N610">
        <f t="shared" si="68"/>
        <v>0</v>
      </c>
      <c r="O610">
        <f t="shared" si="69"/>
        <v>92</v>
      </c>
      <c r="Q610">
        <v>92</v>
      </c>
    </row>
    <row r="611" spans="1:17" x14ac:dyDescent="0.2">
      <c r="A611" t="s">
        <v>5036</v>
      </c>
      <c r="B611" t="str">
        <f t="shared" si="65"/>
        <v>370</v>
      </c>
      <c r="C611" t="s">
        <v>1</v>
      </c>
      <c r="D611" t="s">
        <v>246</v>
      </c>
      <c r="E611" s="1" t="s">
        <v>247</v>
      </c>
      <c r="G611">
        <f t="shared" si="70"/>
        <v>606</v>
      </c>
      <c r="H611">
        <f t="shared" si="64"/>
        <v>1</v>
      </c>
      <c r="I611" t="str">
        <f t="shared" si="66"/>
        <v>No</v>
      </c>
      <c r="K611">
        <f t="shared" si="67"/>
        <v>606</v>
      </c>
      <c r="L611">
        <f t="shared" si="68"/>
        <v>0</v>
      </c>
      <c r="M611">
        <f t="shared" si="68"/>
        <v>0</v>
      </c>
      <c r="N611">
        <f t="shared" si="68"/>
        <v>97</v>
      </c>
      <c r="O611">
        <f t="shared" si="69"/>
        <v>97</v>
      </c>
      <c r="Q611">
        <v>97</v>
      </c>
    </row>
    <row r="612" spans="1:17" x14ac:dyDescent="0.2">
      <c r="A612" t="s">
        <v>5037</v>
      </c>
      <c r="B612" t="str">
        <f t="shared" si="65"/>
        <v>371</v>
      </c>
      <c r="C612">
        <v>66</v>
      </c>
      <c r="D612" t="s">
        <v>5038</v>
      </c>
      <c r="E612" s="1" t="s">
        <v>264</v>
      </c>
      <c r="G612">
        <f t="shared" si="70"/>
        <v>607</v>
      </c>
      <c r="H612">
        <f t="shared" si="64"/>
        <v>2</v>
      </c>
      <c r="I612" t="str">
        <f t="shared" si="66"/>
        <v>No</v>
      </c>
      <c r="K612">
        <f t="shared" si="67"/>
        <v>607</v>
      </c>
      <c r="L612">
        <f t="shared" si="68"/>
        <v>203</v>
      </c>
      <c r="M612">
        <f t="shared" si="68"/>
        <v>0</v>
      </c>
      <c r="N612">
        <f t="shared" si="68"/>
        <v>71</v>
      </c>
      <c r="O612">
        <f t="shared" si="69"/>
        <v>71</v>
      </c>
      <c r="Q612">
        <v>71</v>
      </c>
    </row>
    <row r="613" spans="1:17" x14ac:dyDescent="0.2">
      <c r="A613" t="s">
        <v>5037</v>
      </c>
      <c r="B613" t="str">
        <f t="shared" si="65"/>
        <v>371</v>
      </c>
      <c r="C613">
        <v>57</v>
      </c>
      <c r="D613" t="s">
        <v>5661</v>
      </c>
      <c r="E613" s="1" t="s">
        <v>247</v>
      </c>
      <c r="G613">
        <f t="shared" si="70"/>
        <v>608</v>
      </c>
      <c r="H613">
        <f t="shared" si="64"/>
        <v>2</v>
      </c>
      <c r="I613" t="str">
        <f t="shared" si="66"/>
        <v>No</v>
      </c>
      <c r="K613">
        <f t="shared" si="67"/>
        <v>608</v>
      </c>
      <c r="L613">
        <f t="shared" si="68"/>
        <v>0</v>
      </c>
      <c r="M613">
        <f t="shared" si="68"/>
        <v>77</v>
      </c>
      <c r="N613">
        <f t="shared" si="68"/>
        <v>77</v>
      </c>
      <c r="O613">
        <f t="shared" si="69"/>
        <v>77</v>
      </c>
      <c r="Q613">
        <v>77</v>
      </c>
    </row>
    <row r="614" spans="1:17" x14ac:dyDescent="0.2">
      <c r="A614" t="s">
        <v>5039</v>
      </c>
      <c r="B614" t="str">
        <f t="shared" si="65"/>
        <v>372</v>
      </c>
      <c r="C614">
        <v>82</v>
      </c>
      <c r="D614" t="s">
        <v>274</v>
      </c>
      <c r="E614" s="1" t="s">
        <v>264</v>
      </c>
      <c r="G614">
        <f t="shared" si="70"/>
        <v>609</v>
      </c>
      <c r="H614">
        <f t="shared" si="64"/>
        <v>2</v>
      </c>
      <c r="I614" t="str">
        <f t="shared" si="66"/>
        <v>No</v>
      </c>
      <c r="K614">
        <f t="shared" si="67"/>
        <v>609</v>
      </c>
      <c r="L614">
        <f t="shared" si="68"/>
        <v>0</v>
      </c>
      <c r="M614">
        <f t="shared" si="68"/>
        <v>82</v>
      </c>
      <c r="N614">
        <f t="shared" si="68"/>
        <v>76</v>
      </c>
      <c r="O614">
        <f t="shared" si="69"/>
        <v>76</v>
      </c>
      <c r="Q614">
        <v>76</v>
      </c>
    </row>
    <row r="615" spans="1:17" x14ac:dyDescent="0.2">
      <c r="A615" t="s">
        <v>5039</v>
      </c>
      <c r="B615" t="str">
        <f t="shared" si="65"/>
        <v>372</v>
      </c>
      <c r="C615">
        <v>82</v>
      </c>
      <c r="D615" t="s">
        <v>5662</v>
      </c>
      <c r="E615" s="1" t="s">
        <v>247</v>
      </c>
      <c r="G615">
        <f t="shared" si="70"/>
        <v>610</v>
      </c>
      <c r="H615">
        <f t="shared" si="64"/>
        <v>2</v>
      </c>
      <c r="I615" t="str">
        <f t="shared" si="66"/>
        <v>No</v>
      </c>
      <c r="K615">
        <f t="shared" si="67"/>
        <v>610</v>
      </c>
      <c r="L615">
        <f t="shared" si="68"/>
        <v>0</v>
      </c>
      <c r="M615">
        <f t="shared" si="68"/>
        <v>98</v>
      </c>
      <c r="N615">
        <f t="shared" si="68"/>
        <v>82</v>
      </c>
      <c r="O615">
        <f t="shared" si="69"/>
        <v>82</v>
      </c>
      <c r="Q615">
        <v>82</v>
      </c>
    </row>
    <row r="616" spans="1:17" x14ac:dyDescent="0.2">
      <c r="A616" t="s">
        <v>5040</v>
      </c>
      <c r="B616" t="str">
        <f t="shared" si="65"/>
        <v>373</v>
      </c>
      <c r="C616" t="s">
        <v>1</v>
      </c>
      <c r="D616" t="s">
        <v>246</v>
      </c>
      <c r="E616" s="1" t="s">
        <v>264</v>
      </c>
      <c r="G616">
        <f t="shared" si="70"/>
        <v>611</v>
      </c>
      <c r="H616">
        <f t="shared" si="64"/>
        <v>2</v>
      </c>
      <c r="I616" t="str">
        <f t="shared" si="66"/>
        <v>No</v>
      </c>
      <c r="K616">
        <f t="shared" si="67"/>
        <v>611</v>
      </c>
      <c r="L616">
        <f t="shared" si="68"/>
        <v>0</v>
      </c>
      <c r="M616">
        <f t="shared" si="68"/>
        <v>72</v>
      </c>
      <c r="N616">
        <f t="shared" si="68"/>
        <v>70</v>
      </c>
      <c r="O616">
        <f t="shared" si="69"/>
        <v>70</v>
      </c>
      <c r="Q616">
        <v>70</v>
      </c>
    </row>
    <row r="617" spans="1:17" x14ac:dyDescent="0.2">
      <c r="A617" t="s">
        <v>5040</v>
      </c>
      <c r="B617" t="str">
        <f t="shared" si="65"/>
        <v>373</v>
      </c>
      <c r="C617" t="s">
        <v>1</v>
      </c>
      <c r="D617" t="s">
        <v>246</v>
      </c>
      <c r="E617" s="1" t="s">
        <v>247</v>
      </c>
      <c r="G617">
        <f t="shared" si="70"/>
        <v>612</v>
      </c>
      <c r="H617">
        <f t="shared" si="64"/>
        <v>2</v>
      </c>
      <c r="I617" t="str">
        <f t="shared" si="66"/>
        <v>No</v>
      </c>
      <c r="K617">
        <f t="shared" si="67"/>
        <v>612</v>
      </c>
      <c r="L617">
        <f t="shared" si="68"/>
        <v>0</v>
      </c>
      <c r="M617">
        <f t="shared" si="68"/>
        <v>86</v>
      </c>
      <c r="N617">
        <f t="shared" si="68"/>
        <v>85</v>
      </c>
      <c r="O617">
        <f t="shared" si="69"/>
        <v>85</v>
      </c>
      <c r="Q617">
        <v>85</v>
      </c>
    </row>
    <row r="618" spans="1:17" x14ac:dyDescent="0.2">
      <c r="A618" t="s">
        <v>5041</v>
      </c>
      <c r="B618" t="str">
        <f t="shared" si="65"/>
        <v>374</v>
      </c>
      <c r="C618">
        <v>109</v>
      </c>
      <c r="D618" t="s">
        <v>5042</v>
      </c>
      <c r="E618" s="1" t="s">
        <v>264</v>
      </c>
      <c r="G618">
        <f t="shared" si="70"/>
        <v>613</v>
      </c>
      <c r="H618">
        <f t="shared" si="64"/>
        <v>2</v>
      </c>
      <c r="I618" t="str">
        <f t="shared" si="66"/>
        <v>No</v>
      </c>
      <c r="K618">
        <f t="shared" si="67"/>
        <v>613</v>
      </c>
      <c r="L618">
        <f t="shared" si="68"/>
        <v>0</v>
      </c>
      <c r="M618">
        <f t="shared" si="68"/>
        <v>104</v>
      </c>
      <c r="N618">
        <f t="shared" si="68"/>
        <v>103</v>
      </c>
      <c r="O618">
        <f t="shared" si="69"/>
        <v>103</v>
      </c>
      <c r="Q618">
        <v>103</v>
      </c>
    </row>
    <row r="619" spans="1:17" x14ac:dyDescent="0.2">
      <c r="A619" t="s">
        <v>5041</v>
      </c>
      <c r="B619" t="str">
        <f t="shared" si="65"/>
        <v>374</v>
      </c>
      <c r="C619">
        <v>109</v>
      </c>
      <c r="D619" t="s">
        <v>5672</v>
      </c>
      <c r="E619" s="1" t="s">
        <v>247</v>
      </c>
      <c r="G619">
        <f t="shared" si="70"/>
        <v>614</v>
      </c>
      <c r="H619">
        <f t="shared" si="64"/>
        <v>3</v>
      </c>
      <c r="I619" t="str">
        <f t="shared" si="66"/>
        <v>Yes</v>
      </c>
      <c r="K619">
        <f t="shared" si="67"/>
        <v>614</v>
      </c>
      <c r="L619">
        <f t="shared" si="68"/>
        <v>154</v>
      </c>
      <c r="M619">
        <f t="shared" si="68"/>
        <v>82</v>
      </c>
      <c r="N619">
        <f t="shared" si="68"/>
        <v>82</v>
      </c>
      <c r="O619">
        <f t="shared" si="69"/>
        <v>82</v>
      </c>
      <c r="Q619">
        <v>82</v>
      </c>
    </row>
    <row r="620" spans="1:17" hidden="1" x14ac:dyDescent="0.2">
      <c r="A620" t="s">
        <v>5048</v>
      </c>
      <c r="B620" t="str">
        <f t="shared" si="65"/>
        <v>375</v>
      </c>
      <c r="C620" t="s">
        <v>1</v>
      </c>
      <c r="D620" t="s">
        <v>246</v>
      </c>
      <c r="E620" s="1" t="s">
        <v>264</v>
      </c>
      <c r="G620">
        <f t="shared" si="70"/>
        <v>615</v>
      </c>
      <c r="H620">
        <f t="shared" si="64"/>
        <v>0</v>
      </c>
      <c r="I620" t="str">
        <f t="shared" si="66"/>
        <v>No</v>
      </c>
      <c r="K620">
        <f t="shared" si="67"/>
        <v>615</v>
      </c>
      <c r="L620">
        <f t="shared" si="68"/>
        <v>0</v>
      </c>
      <c r="M620">
        <f t="shared" si="68"/>
        <v>0</v>
      </c>
      <c r="N620">
        <f t="shared" si="68"/>
        <v>0</v>
      </c>
      <c r="O620" t="e">
        <f t="shared" si="69"/>
        <v>#NUM!</v>
      </c>
      <c r="Q620" t="e">
        <v>#NUM!</v>
      </c>
    </row>
    <row r="621" spans="1:17" x14ac:dyDescent="0.2">
      <c r="A621" t="s">
        <v>5048</v>
      </c>
      <c r="B621" t="str">
        <f t="shared" si="65"/>
        <v>375</v>
      </c>
      <c r="C621" t="s">
        <v>1</v>
      </c>
      <c r="D621" t="s">
        <v>246</v>
      </c>
      <c r="E621" s="1" t="s">
        <v>247</v>
      </c>
      <c r="G621">
        <f t="shared" si="70"/>
        <v>616</v>
      </c>
      <c r="H621">
        <f t="shared" si="64"/>
        <v>2</v>
      </c>
      <c r="I621" t="str">
        <f t="shared" si="66"/>
        <v>No</v>
      </c>
      <c r="K621">
        <f t="shared" si="67"/>
        <v>616</v>
      </c>
      <c r="L621">
        <f t="shared" si="68"/>
        <v>0</v>
      </c>
      <c r="M621">
        <f t="shared" si="68"/>
        <v>107</v>
      </c>
      <c r="N621">
        <f t="shared" si="68"/>
        <v>103</v>
      </c>
      <c r="O621">
        <f t="shared" si="69"/>
        <v>103</v>
      </c>
      <c r="Q621">
        <v>103</v>
      </c>
    </row>
    <row r="622" spans="1:17" x14ac:dyDescent="0.2">
      <c r="A622" t="s">
        <v>5049</v>
      </c>
      <c r="B622" t="str">
        <f t="shared" si="65"/>
        <v>376</v>
      </c>
      <c r="C622">
        <v>114</v>
      </c>
      <c r="D622" t="s">
        <v>5050</v>
      </c>
      <c r="E622" s="1" t="s">
        <v>264</v>
      </c>
      <c r="G622">
        <f t="shared" si="70"/>
        <v>617</v>
      </c>
      <c r="H622">
        <f t="shared" si="64"/>
        <v>2</v>
      </c>
      <c r="I622" t="str">
        <f t="shared" si="66"/>
        <v>No</v>
      </c>
      <c r="K622">
        <f t="shared" si="67"/>
        <v>617</v>
      </c>
      <c r="L622">
        <f t="shared" si="68"/>
        <v>0</v>
      </c>
      <c r="M622">
        <f t="shared" si="68"/>
        <v>79</v>
      </c>
      <c r="N622">
        <f t="shared" si="68"/>
        <v>74</v>
      </c>
      <c r="O622">
        <f t="shared" si="69"/>
        <v>74</v>
      </c>
      <c r="Q622">
        <v>74</v>
      </c>
    </row>
    <row r="623" spans="1:17" x14ac:dyDescent="0.2">
      <c r="A623" t="s">
        <v>5049</v>
      </c>
      <c r="B623" t="str">
        <f t="shared" si="65"/>
        <v>376</v>
      </c>
      <c r="C623">
        <v>113</v>
      </c>
      <c r="D623" t="s">
        <v>5687</v>
      </c>
      <c r="E623" s="1" t="s">
        <v>247</v>
      </c>
      <c r="G623">
        <f t="shared" si="70"/>
        <v>618</v>
      </c>
      <c r="H623">
        <f t="shared" si="64"/>
        <v>3</v>
      </c>
      <c r="I623" t="str">
        <f t="shared" si="66"/>
        <v>Yes</v>
      </c>
      <c r="K623">
        <f t="shared" si="67"/>
        <v>618</v>
      </c>
      <c r="L623">
        <f t="shared" si="68"/>
        <v>140</v>
      </c>
      <c r="M623">
        <f t="shared" si="68"/>
        <v>104</v>
      </c>
      <c r="N623">
        <f t="shared" si="68"/>
        <v>96</v>
      </c>
      <c r="O623">
        <f t="shared" si="69"/>
        <v>96</v>
      </c>
      <c r="Q623">
        <v>96</v>
      </c>
    </row>
    <row r="624" spans="1:17" x14ac:dyDescent="0.2">
      <c r="A624" t="s">
        <v>5051</v>
      </c>
      <c r="B624" t="str">
        <f t="shared" si="65"/>
        <v>377</v>
      </c>
      <c r="C624">
        <v>93</v>
      </c>
      <c r="D624" t="s">
        <v>5052</v>
      </c>
      <c r="E624" s="1" t="s">
        <v>264</v>
      </c>
      <c r="G624">
        <f t="shared" si="70"/>
        <v>619</v>
      </c>
      <c r="H624">
        <f t="shared" si="64"/>
        <v>1</v>
      </c>
      <c r="I624" t="str">
        <f t="shared" si="66"/>
        <v>No</v>
      </c>
      <c r="K624">
        <f t="shared" si="67"/>
        <v>619</v>
      </c>
      <c r="L624">
        <f t="shared" si="68"/>
        <v>0</v>
      </c>
      <c r="M624">
        <f t="shared" si="68"/>
        <v>0</v>
      </c>
      <c r="N624">
        <f t="shared" si="68"/>
        <v>105</v>
      </c>
      <c r="O624">
        <f t="shared" si="69"/>
        <v>105</v>
      </c>
      <c r="Q624">
        <v>105</v>
      </c>
    </row>
    <row r="625" spans="1:17" x14ac:dyDescent="0.2">
      <c r="A625" t="s">
        <v>5051</v>
      </c>
      <c r="B625" t="str">
        <f t="shared" si="65"/>
        <v>377</v>
      </c>
      <c r="C625">
        <v>93</v>
      </c>
      <c r="D625" t="s">
        <v>5688</v>
      </c>
      <c r="E625" s="1" t="s">
        <v>247</v>
      </c>
      <c r="G625">
        <f t="shared" si="70"/>
        <v>620</v>
      </c>
      <c r="H625">
        <f t="shared" si="64"/>
        <v>3</v>
      </c>
      <c r="I625" t="str">
        <f t="shared" si="66"/>
        <v>Yes</v>
      </c>
      <c r="K625">
        <f t="shared" si="67"/>
        <v>620</v>
      </c>
      <c r="L625">
        <f t="shared" si="68"/>
        <v>154</v>
      </c>
      <c r="M625">
        <f t="shared" si="68"/>
        <v>77</v>
      </c>
      <c r="N625">
        <f t="shared" si="68"/>
        <v>77</v>
      </c>
      <c r="O625">
        <f t="shared" si="69"/>
        <v>77</v>
      </c>
      <c r="Q625">
        <v>77</v>
      </c>
    </row>
    <row r="626" spans="1:17" x14ac:dyDescent="0.2">
      <c r="A626" t="s">
        <v>5053</v>
      </c>
      <c r="B626" t="str">
        <f t="shared" si="65"/>
        <v>378</v>
      </c>
      <c r="C626">
        <v>83</v>
      </c>
      <c r="D626" t="s">
        <v>5054</v>
      </c>
      <c r="E626" s="1" t="s">
        <v>264</v>
      </c>
      <c r="G626">
        <f t="shared" si="70"/>
        <v>621</v>
      </c>
      <c r="H626">
        <f t="shared" si="64"/>
        <v>2</v>
      </c>
      <c r="I626" t="str">
        <f t="shared" si="66"/>
        <v>No</v>
      </c>
      <c r="K626">
        <f t="shared" si="67"/>
        <v>621</v>
      </c>
      <c r="L626">
        <f t="shared" si="68"/>
        <v>0</v>
      </c>
      <c r="M626">
        <f t="shared" si="68"/>
        <v>68</v>
      </c>
      <c r="N626">
        <f t="shared" si="68"/>
        <v>66</v>
      </c>
      <c r="O626">
        <f t="shared" si="69"/>
        <v>66</v>
      </c>
      <c r="Q626">
        <v>66</v>
      </c>
    </row>
    <row r="627" spans="1:17" x14ac:dyDescent="0.2">
      <c r="A627" t="s">
        <v>5053</v>
      </c>
      <c r="B627" t="str">
        <f t="shared" si="65"/>
        <v>378</v>
      </c>
      <c r="C627">
        <v>70</v>
      </c>
      <c r="D627" t="s">
        <v>1553</v>
      </c>
      <c r="E627" s="1" t="s">
        <v>247</v>
      </c>
      <c r="G627">
        <f t="shared" si="70"/>
        <v>622</v>
      </c>
      <c r="H627">
        <f t="shared" si="64"/>
        <v>1</v>
      </c>
      <c r="I627" t="str">
        <f t="shared" si="66"/>
        <v>No</v>
      </c>
      <c r="K627">
        <f t="shared" si="67"/>
        <v>622</v>
      </c>
      <c r="L627">
        <f t="shared" si="68"/>
        <v>0</v>
      </c>
      <c r="M627">
        <f t="shared" si="68"/>
        <v>74</v>
      </c>
      <c r="N627">
        <f t="shared" si="68"/>
        <v>0</v>
      </c>
      <c r="O627">
        <f t="shared" si="69"/>
        <v>74</v>
      </c>
      <c r="Q627">
        <v>74</v>
      </c>
    </row>
    <row r="628" spans="1:17" x14ac:dyDescent="0.2">
      <c r="A628" t="s">
        <v>5055</v>
      </c>
      <c r="B628" t="str">
        <f t="shared" si="65"/>
        <v>379</v>
      </c>
      <c r="C628">
        <v>79</v>
      </c>
      <c r="D628" t="s">
        <v>5056</v>
      </c>
      <c r="E628" s="1" t="s">
        <v>264</v>
      </c>
      <c r="G628">
        <f t="shared" si="70"/>
        <v>623</v>
      </c>
      <c r="H628">
        <f t="shared" si="64"/>
        <v>3</v>
      </c>
      <c r="I628" t="str">
        <f t="shared" si="66"/>
        <v>Yes</v>
      </c>
      <c r="K628">
        <f t="shared" si="67"/>
        <v>623</v>
      </c>
      <c r="L628">
        <f t="shared" si="68"/>
        <v>182</v>
      </c>
      <c r="M628">
        <f t="shared" si="68"/>
        <v>92</v>
      </c>
      <c r="N628">
        <f t="shared" si="68"/>
        <v>90</v>
      </c>
      <c r="O628">
        <f t="shared" si="69"/>
        <v>90</v>
      </c>
      <c r="Q628">
        <v>90</v>
      </c>
    </row>
    <row r="629" spans="1:17" hidden="1" x14ac:dyDescent="0.2">
      <c r="A629" t="s">
        <v>5055</v>
      </c>
      <c r="B629" t="str">
        <f t="shared" si="65"/>
        <v>379</v>
      </c>
      <c r="C629" t="s">
        <v>1</v>
      </c>
      <c r="D629" t="s">
        <v>246</v>
      </c>
      <c r="E629" s="1" t="s">
        <v>247</v>
      </c>
      <c r="G629">
        <f t="shared" si="70"/>
        <v>624</v>
      </c>
      <c r="H629">
        <f t="shared" ref="H629:H692" si="71">COUNTIFS($B:$B,G629,$C:$C,"&gt;0")</f>
        <v>0</v>
      </c>
      <c r="I629" t="str">
        <f t="shared" si="66"/>
        <v>No</v>
      </c>
      <c r="K629">
        <f t="shared" si="67"/>
        <v>624</v>
      </c>
      <c r="L629">
        <f t="shared" si="68"/>
        <v>0</v>
      </c>
      <c r="M629">
        <f t="shared" si="68"/>
        <v>0</v>
      </c>
      <c r="N629">
        <f t="shared" si="68"/>
        <v>0</v>
      </c>
      <c r="O629" t="e">
        <f t="shared" si="69"/>
        <v>#NUM!</v>
      </c>
      <c r="Q629" t="e">
        <v>#NUM!</v>
      </c>
    </row>
    <row r="630" spans="1:17" x14ac:dyDescent="0.2">
      <c r="A630" t="s">
        <v>5057</v>
      </c>
      <c r="B630" t="str">
        <f t="shared" si="65"/>
        <v>38</v>
      </c>
      <c r="C630">
        <v>79</v>
      </c>
      <c r="D630" t="s">
        <v>5058</v>
      </c>
      <c r="E630" s="1" t="s">
        <v>264</v>
      </c>
      <c r="G630">
        <f t="shared" si="70"/>
        <v>625</v>
      </c>
      <c r="H630">
        <f t="shared" si="71"/>
        <v>1</v>
      </c>
      <c r="I630" t="str">
        <f t="shared" si="66"/>
        <v>No</v>
      </c>
      <c r="K630">
        <f t="shared" si="67"/>
        <v>625</v>
      </c>
      <c r="L630">
        <f t="shared" si="68"/>
        <v>0</v>
      </c>
      <c r="M630">
        <f t="shared" si="68"/>
        <v>67</v>
      </c>
      <c r="N630">
        <f t="shared" si="68"/>
        <v>0</v>
      </c>
      <c r="O630">
        <f t="shared" si="69"/>
        <v>67</v>
      </c>
      <c r="Q630">
        <v>67</v>
      </c>
    </row>
    <row r="631" spans="1:17" x14ac:dyDescent="0.2">
      <c r="A631" t="s">
        <v>5057</v>
      </c>
      <c r="B631" t="str">
        <f t="shared" si="65"/>
        <v>38</v>
      </c>
      <c r="C631">
        <v>79</v>
      </c>
      <c r="D631" t="s">
        <v>5692</v>
      </c>
      <c r="E631" s="1" t="s">
        <v>247</v>
      </c>
      <c r="G631">
        <f t="shared" si="70"/>
        <v>626</v>
      </c>
      <c r="H631">
        <f t="shared" si="71"/>
        <v>1</v>
      </c>
      <c r="I631" t="str">
        <f t="shared" si="66"/>
        <v>No</v>
      </c>
      <c r="K631">
        <f t="shared" si="67"/>
        <v>626</v>
      </c>
      <c r="L631">
        <f t="shared" si="68"/>
        <v>189</v>
      </c>
      <c r="M631">
        <f t="shared" si="68"/>
        <v>0</v>
      </c>
      <c r="N631">
        <f t="shared" si="68"/>
        <v>0</v>
      </c>
      <c r="O631">
        <f t="shared" si="69"/>
        <v>189</v>
      </c>
      <c r="Q631">
        <v>189</v>
      </c>
    </row>
    <row r="632" spans="1:17" hidden="1" x14ac:dyDescent="0.2">
      <c r="A632" t="s">
        <v>5059</v>
      </c>
      <c r="B632" t="str">
        <f t="shared" si="65"/>
        <v>380</v>
      </c>
      <c r="C632">
        <v>85</v>
      </c>
      <c r="D632" t="s">
        <v>5060</v>
      </c>
      <c r="E632" s="1" t="s">
        <v>264</v>
      </c>
      <c r="G632">
        <f t="shared" si="70"/>
        <v>627</v>
      </c>
      <c r="H632">
        <f t="shared" si="71"/>
        <v>0</v>
      </c>
      <c r="I632" t="str">
        <f t="shared" si="66"/>
        <v>No</v>
      </c>
      <c r="K632">
        <f t="shared" si="67"/>
        <v>627</v>
      </c>
      <c r="L632">
        <f t="shared" si="68"/>
        <v>0</v>
      </c>
      <c r="M632">
        <f t="shared" si="68"/>
        <v>0</v>
      </c>
      <c r="N632">
        <f t="shared" si="68"/>
        <v>0</v>
      </c>
      <c r="O632" t="e">
        <f t="shared" si="69"/>
        <v>#NUM!</v>
      </c>
      <c r="Q632" t="e">
        <v>#NUM!</v>
      </c>
    </row>
    <row r="633" spans="1:17" x14ac:dyDescent="0.2">
      <c r="A633" t="s">
        <v>5059</v>
      </c>
      <c r="B633" t="str">
        <f t="shared" si="65"/>
        <v>380</v>
      </c>
      <c r="C633" t="s">
        <v>1</v>
      </c>
      <c r="D633" t="s">
        <v>246</v>
      </c>
      <c r="E633" s="1" t="s">
        <v>247</v>
      </c>
      <c r="G633">
        <f t="shared" si="70"/>
        <v>628</v>
      </c>
      <c r="H633">
        <f t="shared" si="71"/>
        <v>3</v>
      </c>
      <c r="I633" t="str">
        <f t="shared" si="66"/>
        <v>Yes</v>
      </c>
      <c r="K633">
        <f t="shared" si="67"/>
        <v>628</v>
      </c>
      <c r="L633">
        <f t="shared" si="68"/>
        <v>126</v>
      </c>
      <c r="M633">
        <f t="shared" si="68"/>
        <v>67</v>
      </c>
      <c r="N633">
        <f t="shared" si="68"/>
        <v>65</v>
      </c>
      <c r="O633">
        <f t="shared" si="69"/>
        <v>65</v>
      </c>
      <c r="Q633">
        <v>65</v>
      </c>
    </row>
    <row r="634" spans="1:17" x14ac:dyDescent="0.2">
      <c r="A634" t="s">
        <v>5061</v>
      </c>
      <c r="B634" t="str">
        <f t="shared" si="65"/>
        <v>381</v>
      </c>
      <c r="C634">
        <v>71</v>
      </c>
      <c r="D634" t="s">
        <v>5062</v>
      </c>
      <c r="E634" s="1" t="s">
        <v>264</v>
      </c>
      <c r="G634">
        <f t="shared" si="70"/>
        <v>629</v>
      </c>
      <c r="H634">
        <f t="shared" si="71"/>
        <v>1</v>
      </c>
      <c r="I634" t="str">
        <f t="shared" si="66"/>
        <v>No</v>
      </c>
      <c r="K634">
        <f t="shared" si="67"/>
        <v>629</v>
      </c>
      <c r="L634">
        <f t="shared" si="68"/>
        <v>0</v>
      </c>
      <c r="M634">
        <f t="shared" si="68"/>
        <v>128</v>
      </c>
      <c r="N634">
        <f t="shared" si="68"/>
        <v>0</v>
      </c>
      <c r="O634">
        <f t="shared" si="69"/>
        <v>128</v>
      </c>
      <c r="Q634">
        <v>128</v>
      </c>
    </row>
    <row r="635" spans="1:17" x14ac:dyDescent="0.2">
      <c r="A635" t="s">
        <v>5061</v>
      </c>
      <c r="B635" t="str">
        <f t="shared" si="65"/>
        <v>381</v>
      </c>
      <c r="C635">
        <v>71</v>
      </c>
      <c r="D635" t="s">
        <v>5696</v>
      </c>
      <c r="E635" s="1" t="s">
        <v>247</v>
      </c>
      <c r="G635">
        <f t="shared" si="70"/>
        <v>630</v>
      </c>
      <c r="H635">
        <f t="shared" si="71"/>
        <v>3</v>
      </c>
      <c r="I635" t="str">
        <f t="shared" si="66"/>
        <v>Yes</v>
      </c>
      <c r="K635">
        <f t="shared" si="67"/>
        <v>630</v>
      </c>
      <c r="L635">
        <f t="shared" si="68"/>
        <v>168</v>
      </c>
      <c r="M635">
        <f t="shared" si="68"/>
        <v>107</v>
      </c>
      <c r="N635">
        <f t="shared" si="68"/>
        <v>102</v>
      </c>
      <c r="O635">
        <f t="shared" si="69"/>
        <v>102</v>
      </c>
      <c r="Q635">
        <v>102</v>
      </c>
    </row>
    <row r="636" spans="1:17" x14ac:dyDescent="0.2">
      <c r="A636" t="s">
        <v>5063</v>
      </c>
      <c r="B636" t="str">
        <f t="shared" si="65"/>
        <v>382</v>
      </c>
      <c r="C636">
        <v>70</v>
      </c>
      <c r="D636" t="s">
        <v>5064</v>
      </c>
      <c r="E636" s="1" t="s">
        <v>264</v>
      </c>
      <c r="G636">
        <f t="shared" si="70"/>
        <v>631</v>
      </c>
      <c r="H636">
        <f t="shared" si="71"/>
        <v>2</v>
      </c>
      <c r="I636" t="str">
        <f t="shared" si="66"/>
        <v>No</v>
      </c>
      <c r="K636">
        <f t="shared" si="67"/>
        <v>631</v>
      </c>
      <c r="L636">
        <f t="shared" si="68"/>
        <v>140</v>
      </c>
      <c r="M636">
        <f t="shared" si="68"/>
        <v>83</v>
      </c>
      <c r="N636">
        <f t="shared" si="68"/>
        <v>0</v>
      </c>
      <c r="O636">
        <f t="shared" si="69"/>
        <v>83</v>
      </c>
      <c r="Q636">
        <v>83</v>
      </c>
    </row>
    <row r="637" spans="1:17" x14ac:dyDescent="0.2">
      <c r="A637" t="s">
        <v>5063</v>
      </c>
      <c r="B637" t="str">
        <f t="shared" si="65"/>
        <v>382</v>
      </c>
      <c r="C637">
        <v>68</v>
      </c>
      <c r="D637" t="s">
        <v>5697</v>
      </c>
      <c r="E637" s="1" t="s">
        <v>247</v>
      </c>
      <c r="G637">
        <f t="shared" si="70"/>
        <v>632</v>
      </c>
      <c r="H637">
        <f t="shared" si="71"/>
        <v>2</v>
      </c>
      <c r="I637" t="str">
        <f t="shared" si="66"/>
        <v>No</v>
      </c>
      <c r="K637">
        <f t="shared" si="67"/>
        <v>632</v>
      </c>
      <c r="L637">
        <f t="shared" si="68"/>
        <v>0</v>
      </c>
      <c r="M637">
        <f t="shared" si="68"/>
        <v>100</v>
      </c>
      <c r="N637">
        <f t="shared" si="68"/>
        <v>97</v>
      </c>
      <c r="O637">
        <f t="shared" si="69"/>
        <v>97</v>
      </c>
      <c r="Q637">
        <v>97</v>
      </c>
    </row>
    <row r="638" spans="1:17" x14ac:dyDescent="0.2">
      <c r="A638" t="s">
        <v>5067</v>
      </c>
      <c r="B638" t="str">
        <f t="shared" si="65"/>
        <v>383</v>
      </c>
      <c r="C638" t="s">
        <v>1</v>
      </c>
      <c r="D638" t="s">
        <v>246</v>
      </c>
      <c r="E638" s="1" t="s">
        <v>264</v>
      </c>
      <c r="G638">
        <f t="shared" si="70"/>
        <v>633</v>
      </c>
      <c r="H638">
        <f t="shared" si="71"/>
        <v>1</v>
      </c>
      <c r="I638" t="str">
        <f t="shared" si="66"/>
        <v>No</v>
      </c>
      <c r="K638">
        <f t="shared" si="67"/>
        <v>633</v>
      </c>
      <c r="L638">
        <f t="shared" si="68"/>
        <v>0</v>
      </c>
      <c r="M638">
        <f t="shared" si="68"/>
        <v>0</v>
      </c>
      <c r="N638">
        <f t="shared" si="68"/>
        <v>56</v>
      </c>
      <c r="O638">
        <f t="shared" si="69"/>
        <v>56</v>
      </c>
      <c r="Q638">
        <v>56</v>
      </c>
    </row>
    <row r="639" spans="1:17" hidden="1" x14ac:dyDescent="0.2">
      <c r="A639" t="s">
        <v>5067</v>
      </c>
      <c r="B639" t="str">
        <f t="shared" si="65"/>
        <v>383</v>
      </c>
      <c r="C639" t="s">
        <v>1</v>
      </c>
      <c r="D639" t="s">
        <v>246</v>
      </c>
      <c r="E639" s="1" t="s">
        <v>247</v>
      </c>
      <c r="G639">
        <f t="shared" si="70"/>
        <v>634</v>
      </c>
      <c r="H639">
        <f t="shared" si="71"/>
        <v>0</v>
      </c>
      <c r="I639" t="str">
        <f t="shared" si="66"/>
        <v>No</v>
      </c>
      <c r="K639">
        <f t="shared" si="67"/>
        <v>634</v>
      </c>
      <c r="L639">
        <f t="shared" si="68"/>
        <v>0</v>
      </c>
      <c r="M639">
        <f t="shared" si="68"/>
        <v>0</v>
      </c>
      <c r="N639">
        <f t="shared" si="68"/>
        <v>0</v>
      </c>
      <c r="O639" t="e">
        <f t="shared" si="69"/>
        <v>#NUM!</v>
      </c>
      <c r="Q639" t="e">
        <v>#NUM!</v>
      </c>
    </row>
    <row r="640" spans="1:17" x14ac:dyDescent="0.2">
      <c r="A640" t="s">
        <v>5068</v>
      </c>
      <c r="B640" t="str">
        <f t="shared" si="65"/>
        <v>384</v>
      </c>
      <c r="C640">
        <v>82</v>
      </c>
      <c r="D640" t="s">
        <v>5069</v>
      </c>
      <c r="E640" s="1" t="s">
        <v>264</v>
      </c>
      <c r="G640">
        <f t="shared" si="70"/>
        <v>635</v>
      </c>
      <c r="H640">
        <f t="shared" si="71"/>
        <v>1</v>
      </c>
      <c r="I640" t="str">
        <f t="shared" si="66"/>
        <v>No</v>
      </c>
      <c r="K640">
        <f t="shared" si="67"/>
        <v>635</v>
      </c>
      <c r="L640">
        <f t="shared" si="68"/>
        <v>0</v>
      </c>
      <c r="M640">
        <f t="shared" si="68"/>
        <v>118</v>
      </c>
      <c r="N640">
        <f t="shared" si="68"/>
        <v>0</v>
      </c>
      <c r="O640">
        <f t="shared" si="69"/>
        <v>118</v>
      </c>
      <c r="Q640">
        <v>118</v>
      </c>
    </row>
    <row r="641" spans="1:17" hidden="1" x14ac:dyDescent="0.2">
      <c r="A641" t="s">
        <v>5068</v>
      </c>
      <c r="B641" t="str">
        <f t="shared" si="65"/>
        <v>384</v>
      </c>
      <c r="C641" t="s">
        <v>1</v>
      </c>
      <c r="D641" t="s">
        <v>246</v>
      </c>
      <c r="E641" s="1" t="s">
        <v>247</v>
      </c>
      <c r="G641">
        <f t="shared" si="70"/>
        <v>636</v>
      </c>
      <c r="H641">
        <f t="shared" si="71"/>
        <v>0</v>
      </c>
      <c r="I641" t="str">
        <f t="shared" si="66"/>
        <v>No</v>
      </c>
      <c r="K641">
        <f t="shared" si="67"/>
        <v>636</v>
      </c>
      <c r="L641">
        <f t="shared" si="68"/>
        <v>0</v>
      </c>
      <c r="M641">
        <f t="shared" si="68"/>
        <v>0</v>
      </c>
      <c r="N641">
        <f t="shared" si="68"/>
        <v>0</v>
      </c>
      <c r="O641" t="e">
        <f t="shared" si="69"/>
        <v>#NUM!</v>
      </c>
      <c r="Q641" t="e">
        <v>#NUM!</v>
      </c>
    </row>
    <row r="642" spans="1:17" x14ac:dyDescent="0.2">
      <c r="A642" t="s">
        <v>5072</v>
      </c>
      <c r="B642" t="str">
        <f t="shared" si="65"/>
        <v>385</v>
      </c>
      <c r="C642" t="s">
        <v>1</v>
      </c>
      <c r="D642" t="s">
        <v>246</v>
      </c>
      <c r="E642" s="1" t="s">
        <v>264</v>
      </c>
      <c r="G642">
        <f t="shared" si="70"/>
        <v>637</v>
      </c>
      <c r="H642">
        <f t="shared" si="71"/>
        <v>3</v>
      </c>
      <c r="I642" t="str">
        <f t="shared" si="66"/>
        <v>Yes</v>
      </c>
      <c r="K642">
        <f t="shared" si="67"/>
        <v>637</v>
      </c>
      <c r="L642">
        <f t="shared" si="68"/>
        <v>154</v>
      </c>
      <c r="M642">
        <f t="shared" si="68"/>
        <v>54</v>
      </c>
      <c r="N642">
        <f t="shared" si="68"/>
        <v>51</v>
      </c>
      <c r="O642">
        <f t="shared" si="69"/>
        <v>51</v>
      </c>
      <c r="Q642">
        <v>51</v>
      </c>
    </row>
    <row r="643" spans="1:17" x14ac:dyDescent="0.2">
      <c r="A643" t="s">
        <v>5072</v>
      </c>
      <c r="B643" t="str">
        <f t="shared" si="65"/>
        <v>385</v>
      </c>
      <c r="C643" t="s">
        <v>1</v>
      </c>
      <c r="D643" t="s">
        <v>246</v>
      </c>
      <c r="E643" s="1" t="s">
        <v>247</v>
      </c>
      <c r="G643">
        <f t="shared" si="70"/>
        <v>638</v>
      </c>
      <c r="H643">
        <f t="shared" si="71"/>
        <v>2</v>
      </c>
      <c r="I643" t="str">
        <f t="shared" si="66"/>
        <v>No</v>
      </c>
      <c r="K643">
        <f t="shared" si="67"/>
        <v>638</v>
      </c>
      <c r="L643">
        <f t="shared" si="68"/>
        <v>0</v>
      </c>
      <c r="M643">
        <f t="shared" si="68"/>
        <v>107</v>
      </c>
      <c r="N643">
        <f t="shared" si="68"/>
        <v>104</v>
      </c>
      <c r="O643">
        <f t="shared" si="69"/>
        <v>104</v>
      </c>
      <c r="Q643">
        <v>104</v>
      </c>
    </row>
    <row r="644" spans="1:17" x14ac:dyDescent="0.2">
      <c r="A644" t="s">
        <v>5073</v>
      </c>
      <c r="B644" t="str">
        <f t="shared" si="65"/>
        <v>386</v>
      </c>
      <c r="C644" t="s">
        <v>1</v>
      </c>
      <c r="D644" t="s">
        <v>246</v>
      </c>
      <c r="E644" s="1" t="s">
        <v>264</v>
      </c>
      <c r="G644">
        <f t="shared" si="70"/>
        <v>639</v>
      </c>
      <c r="H644">
        <f t="shared" si="71"/>
        <v>1</v>
      </c>
      <c r="I644" t="str">
        <f t="shared" si="66"/>
        <v>No</v>
      </c>
      <c r="K644">
        <f t="shared" si="67"/>
        <v>639</v>
      </c>
      <c r="L644">
        <f t="shared" si="68"/>
        <v>0</v>
      </c>
      <c r="M644">
        <f t="shared" si="68"/>
        <v>103</v>
      </c>
      <c r="N644">
        <f t="shared" si="68"/>
        <v>0</v>
      </c>
      <c r="O644">
        <f t="shared" si="69"/>
        <v>103</v>
      </c>
      <c r="Q644">
        <v>103</v>
      </c>
    </row>
    <row r="645" spans="1:17" x14ac:dyDescent="0.2">
      <c r="A645" t="s">
        <v>5073</v>
      </c>
      <c r="B645" t="str">
        <f t="shared" si="65"/>
        <v>386</v>
      </c>
      <c r="C645" t="s">
        <v>1</v>
      </c>
      <c r="D645" t="s">
        <v>246</v>
      </c>
      <c r="E645" s="1" t="s">
        <v>247</v>
      </c>
      <c r="G645">
        <f t="shared" si="70"/>
        <v>640</v>
      </c>
      <c r="H645">
        <f t="shared" si="71"/>
        <v>1</v>
      </c>
      <c r="I645" t="str">
        <f t="shared" si="66"/>
        <v>No</v>
      </c>
      <c r="K645">
        <f t="shared" si="67"/>
        <v>640</v>
      </c>
      <c r="L645">
        <f t="shared" si="68"/>
        <v>0</v>
      </c>
      <c r="M645">
        <f t="shared" si="68"/>
        <v>96</v>
      </c>
      <c r="N645">
        <f t="shared" si="68"/>
        <v>0</v>
      </c>
      <c r="O645">
        <f t="shared" si="69"/>
        <v>96</v>
      </c>
      <c r="Q645">
        <v>96</v>
      </c>
    </row>
    <row r="646" spans="1:17" x14ac:dyDescent="0.2">
      <c r="A646" t="s">
        <v>5074</v>
      </c>
      <c r="B646" t="str">
        <f t="shared" ref="B646:B709" si="72">MID(A646,33,LEN(A646)-36)</f>
        <v>387</v>
      </c>
      <c r="C646">
        <v>94</v>
      </c>
      <c r="D646" t="s">
        <v>5075</v>
      </c>
      <c r="E646" s="1" t="s">
        <v>264</v>
      </c>
      <c r="G646">
        <f t="shared" si="70"/>
        <v>641</v>
      </c>
      <c r="H646">
        <f t="shared" si="71"/>
        <v>3</v>
      </c>
      <c r="I646" t="str">
        <f t="shared" si="66"/>
        <v>Yes</v>
      </c>
      <c r="K646">
        <f t="shared" si="67"/>
        <v>641</v>
      </c>
      <c r="L646">
        <f t="shared" si="68"/>
        <v>252</v>
      </c>
      <c r="M646">
        <f t="shared" si="68"/>
        <v>100</v>
      </c>
      <c r="N646">
        <f t="shared" si="68"/>
        <v>93</v>
      </c>
      <c r="O646">
        <f t="shared" si="69"/>
        <v>93</v>
      </c>
      <c r="Q646">
        <v>93</v>
      </c>
    </row>
    <row r="647" spans="1:17" x14ac:dyDescent="0.2">
      <c r="A647" t="s">
        <v>5074</v>
      </c>
      <c r="B647" t="str">
        <f t="shared" si="72"/>
        <v>387</v>
      </c>
      <c r="C647">
        <v>90</v>
      </c>
      <c r="D647" t="s">
        <v>5723</v>
      </c>
      <c r="E647" s="1" t="s">
        <v>247</v>
      </c>
      <c r="G647">
        <f t="shared" si="70"/>
        <v>642</v>
      </c>
      <c r="H647">
        <f t="shared" si="71"/>
        <v>1</v>
      </c>
      <c r="I647" t="str">
        <f t="shared" ref="I647:I710" si="73">IF(H647=3,"Yes","No")</f>
        <v>No</v>
      </c>
      <c r="K647">
        <f t="shared" ref="K647:K710" si="74">G647</f>
        <v>642</v>
      </c>
      <c r="L647">
        <f t="shared" ref="L647:N710" si="75">SUMIFS($C:$C,$E:$E,L$5,$B:$B,$K647)</f>
        <v>0</v>
      </c>
      <c r="M647">
        <f t="shared" si="75"/>
        <v>84</v>
      </c>
      <c r="N647">
        <f t="shared" si="75"/>
        <v>0</v>
      </c>
      <c r="O647">
        <f t="shared" ref="O647:O710" si="76">SMALL(L647:N647,COUNTIF(L647:N647,0)+1)</f>
        <v>84</v>
      </c>
      <c r="Q647">
        <v>84</v>
      </c>
    </row>
    <row r="648" spans="1:17" x14ac:dyDescent="0.2">
      <c r="A648" t="s">
        <v>5076</v>
      </c>
      <c r="B648" t="str">
        <f t="shared" si="72"/>
        <v>388</v>
      </c>
      <c r="C648">
        <v>106</v>
      </c>
      <c r="D648" t="s">
        <v>5077</v>
      </c>
      <c r="E648" s="1" t="s">
        <v>264</v>
      </c>
      <c r="G648">
        <f t="shared" ref="G648:G711" si="77">G647+1</f>
        <v>643</v>
      </c>
      <c r="H648">
        <f t="shared" si="71"/>
        <v>2</v>
      </c>
      <c r="I648" t="str">
        <f t="shared" si="73"/>
        <v>No</v>
      </c>
      <c r="K648">
        <f t="shared" si="74"/>
        <v>643</v>
      </c>
      <c r="L648">
        <f t="shared" si="75"/>
        <v>0</v>
      </c>
      <c r="M648">
        <f t="shared" si="75"/>
        <v>113</v>
      </c>
      <c r="N648">
        <f t="shared" si="75"/>
        <v>109</v>
      </c>
      <c r="O648">
        <f t="shared" si="76"/>
        <v>109</v>
      </c>
      <c r="Q648">
        <v>109</v>
      </c>
    </row>
    <row r="649" spans="1:17" x14ac:dyDescent="0.2">
      <c r="A649" t="s">
        <v>5076</v>
      </c>
      <c r="B649" t="str">
        <f t="shared" si="72"/>
        <v>388</v>
      </c>
      <c r="C649">
        <v>106</v>
      </c>
      <c r="D649" t="s">
        <v>5724</v>
      </c>
      <c r="E649" s="1" t="s">
        <v>247</v>
      </c>
      <c r="G649">
        <f t="shared" si="77"/>
        <v>644</v>
      </c>
      <c r="H649">
        <f t="shared" si="71"/>
        <v>3</v>
      </c>
      <c r="I649" t="str">
        <f t="shared" si="73"/>
        <v>Yes</v>
      </c>
      <c r="K649">
        <f t="shared" si="74"/>
        <v>644</v>
      </c>
      <c r="L649">
        <f t="shared" si="75"/>
        <v>161</v>
      </c>
      <c r="M649">
        <f t="shared" si="75"/>
        <v>93</v>
      </c>
      <c r="N649">
        <f t="shared" si="75"/>
        <v>93</v>
      </c>
      <c r="O649">
        <f t="shared" si="76"/>
        <v>93</v>
      </c>
      <c r="Q649">
        <v>93</v>
      </c>
    </row>
    <row r="650" spans="1:17" x14ac:dyDescent="0.2">
      <c r="A650" t="s">
        <v>5078</v>
      </c>
      <c r="B650" t="str">
        <f t="shared" si="72"/>
        <v>389</v>
      </c>
      <c r="C650">
        <v>99</v>
      </c>
      <c r="D650" t="s">
        <v>5079</v>
      </c>
      <c r="E650" s="1" t="s">
        <v>264</v>
      </c>
      <c r="G650">
        <f t="shared" si="77"/>
        <v>645</v>
      </c>
      <c r="H650">
        <f t="shared" si="71"/>
        <v>3</v>
      </c>
      <c r="I650" t="str">
        <f t="shared" si="73"/>
        <v>Yes</v>
      </c>
      <c r="K650">
        <f t="shared" si="74"/>
        <v>645</v>
      </c>
      <c r="L650">
        <f t="shared" si="75"/>
        <v>133</v>
      </c>
      <c r="M650">
        <f t="shared" si="75"/>
        <v>63</v>
      </c>
      <c r="N650">
        <f t="shared" si="75"/>
        <v>61</v>
      </c>
      <c r="O650">
        <f t="shared" si="76"/>
        <v>61</v>
      </c>
      <c r="Q650">
        <v>61</v>
      </c>
    </row>
    <row r="651" spans="1:17" x14ac:dyDescent="0.2">
      <c r="A651" t="s">
        <v>5078</v>
      </c>
      <c r="B651" t="str">
        <f t="shared" si="72"/>
        <v>389</v>
      </c>
      <c r="C651">
        <v>90</v>
      </c>
      <c r="D651" t="s">
        <v>5725</v>
      </c>
      <c r="E651" s="1" t="s">
        <v>247</v>
      </c>
      <c r="G651">
        <f t="shared" si="77"/>
        <v>646</v>
      </c>
      <c r="H651">
        <f t="shared" si="71"/>
        <v>2</v>
      </c>
      <c r="I651" t="str">
        <f t="shared" si="73"/>
        <v>No</v>
      </c>
      <c r="K651">
        <f t="shared" si="74"/>
        <v>646</v>
      </c>
      <c r="L651">
        <f t="shared" si="75"/>
        <v>0</v>
      </c>
      <c r="M651">
        <f t="shared" si="75"/>
        <v>81</v>
      </c>
      <c r="N651">
        <f t="shared" si="75"/>
        <v>78</v>
      </c>
      <c r="O651">
        <f t="shared" si="76"/>
        <v>78</v>
      </c>
      <c r="Q651">
        <v>78</v>
      </c>
    </row>
    <row r="652" spans="1:17" x14ac:dyDescent="0.2">
      <c r="A652" t="s">
        <v>5081</v>
      </c>
      <c r="B652" t="str">
        <f t="shared" si="72"/>
        <v>39</v>
      </c>
      <c r="C652">
        <v>105</v>
      </c>
      <c r="D652" t="s">
        <v>5082</v>
      </c>
      <c r="E652" s="1" t="s">
        <v>264</v>
      </c>
      <c r="G652">
        <f t="shared" si="77"/>
        <v>647</v>
      </c>
      <c r="H652">
        <f t="shared" si="71"/>
        <v>1</v>
      </c>
      <c r="I652" t="str">
        <f t="shared" si="73"/>
        <v>No</v>
      </c>
      <c r="K652">
        <f t="shared" si="74"/>
        <v>647</v>
      </c>
      <c r="L652">
        <f t="shared" si="75"/>
        <v>0</v>
      </c>
      <c r="M652">
        <f t="shared" si="75"/>
        <v>75</v>
      </c>
      <c r="N652">
        <f t="shared" si="75"/>
        <v>0</v>
      </c>
      <c r="O652">
        <f t="shared" si="76"/>
        <v>75</v>
      </c>
      <c r="Q652">
        <v>75</v>
      </c>
    </row>
    <row r="653" spans="1:17" hidden="1" x14ac:dyDescent="0.2">
      <c r="A653" t="s">
        <v>5081</v>
      </c>
      <c r="B653" t="str">
        <f t="shared" si="72"/>
        <v>39</v>
      </c>
      <c r="C653" t="s">
        <v>1</v>
      </c>
      <c r="D653" t="s">
        <v>246</v>
      </c>
      <c r="E653" s="1" t="s">
        <v>247</v>
      </c>
      <c r="G653">
        <f t="shared" si="77"/>
        <v>648</v>
      </c>
      <c r="H653">
        <f t="shared" si="71"/>
        <v>0</v>
      </c>
      <c r="I653" t="str">
        <f t="shared" si="73"/>
        <v>No</v>
      </c>
      <c r="K653">
        <f t="shared" si="74"/>
        <v>648</v>
      </c>
      <c r="L653">
        <f t="shared" si="75"/>
        <v>0</v>
      </c>
      <c r="M653">
        <f t="shared" si="75"/>
        <v>0</v>
      </c>
      <c r="N653">
        <f t="shared" si="75"/>
        <v>0</v>
      </c>
      <c r="O653" t="e">
        <f t="shared" si="76"/>
        <v>#NUM!</v>
      </c>
      <c r="Q653" t="e">
        <v>#NUM!</v>
      </c>
    </row>
    <row r="654" spans="1:17" x14ac:dyDescent="0.2">
      <c r="A654" t="s">
        <v>5083</v>
      </c>
      <c r="B654" t="str">
        <f t="shared" si="72"/>
        <v>390</v>
      </c>
      <c r="C654" t="s">
        <v>1</v>
      </c>
      <c r="D654" t="s">
        <v>246</v>
      </c>
      <c r="E654" s="1" t="s">
        <v>264</v>
      </c>
      <c r="G654">
        <f t="shared" si="77"/>
        <v>649</v>
      </c>
      <c r="H654">
        <f t="shared" si="71"/>
        <v>1</v>
      </c>
      <c r="I654" t="str">
        <f t="shared" si="73"/>
        <v>No</v>
      </c>
      <c r="K654">
        <f t="shared" si="74"/>
        <v>649</v>
      </c>
      <c r="L654">
        <f t="shared" si="75"/>
        <v>252</v>
      </c>
      <c r="M654">
        <f t="shared" si="75"/>
        <v>0</v>
      </c>
      <c r="N654">
        <f t="shared" si="75"/>
        <v>0</v>
      </c>
      <c r="O654">
        <f t="shared" si="76"/>
        <v>252</v>
      </c>
      <c r="Q654">
        <v>252</v>
      </c>
    </row>
    <row r="655" spans="1:17" x14ac:dyDescent="0.2">
      <c r="A655" t="s">
        <v>5083</v>
      </c>
      <c r="B655" t="str">
        <f t="shared" si="72"/>
        <v>390</v>
      </c>
      <c r="C655" t="s">
        <v>1</v>
      </c>
      <c r="D655" t="s">
        <v>246</v>
      </c>
      <c r="E655" s="1" t="s">
        <v>247</v>
      </c>
      <c r="G655">
        <f t="shared" si="77"/>
        <v>650</v>
      </c>
      <c r="H655">
        <f t="shared" si="71"/>
        <v>1</v>
      </c>
      <c r="I655" t="str">
        <f t="shared" si="73"/>
        <v>No</v>
      </c>
      <c r="K655">
        <f t="shared" si="74"/>
        <v>650</v>
      </c>
      <c r="L655">
        <f t="shared" si="75"/>
        <v>0</v>
      </c>
      <c r="M655">
        <f t="shared" si="75"/>
        <v>0</v>
      </c>
      <c r="N655">
        <f t="shared" si="75"/>
        <v>63</v>
      </c>
      <c r="O655">
        <f t="shared" si="76"/>
        <v>63</v>
      </c>
      <c r="Q655">
        <v>63</v>
      </c>
    </row>
    <row r="656" spans="1:17" x14ac:dyDescent="0.2">
      <c r="A656" t="s">
        <v>5086</v>
      </c>
      <c r="B656" t="str">
        <f t="shared" si="72"/>
        <v>391</v>
      </c>
      <c r="C656">
        <v>89</v>
      </c>
      <c r="D656" t="s">
        <v>5087</v>
      </c>
      <c r="E656" s="1" t="s">
        <v>264</v>
      </c>
      <c r="G656">
        <f t="shared" si="77"/>
        <v>651</v>
      </c>
      <c r="H656">
        <f t="shared" si="71"/>
        <v>2</v>
      </c>
      <c r="I656" t="str">
        <f t="shared" si="73"/>
        <v>No</v>
      </c>
      <c r="K656">
        <f t="shared" si="74"/>
        <v>651</v>
      </c>
      <c r="L656">
        <f t="shared" si="75"/>
        <v>175</v>
      </c>
      <c r="M656">
        <f t="shared" si="75"/>
        <v>0</v>
      </c>
      <c r="N656">
        <f t="shared" si="75"/>
        <v>95</v>
      </c>
      <c r="O656">
        <f t="shared" si="76"/>
        <v>95</v>
      </c>
      <c r="Q656">
        <v>95</v>
      </c>
    </row>
    <row r="657" spans="1:17" x14ac:dyDescent="0.2">
      <c r="A657" t="s">
        <v>5086</v>
      </c>
      <c r="B657" t="str">
        <f t="shared" si="72"/>
        <v>391</v>
      </c>
      <c r="C657" t="s">
        <v>1</v>
      </c>
      <c r="D657" t="s">
        <v>246</v>
      </c>
      <c r="E657" s="1" t="s">
        <v>247</v>
      </c>
      <c r="G657">
        <f t="shared" si="77"/>
        <v>652</v>
      </c>
      <c r="H657">
        <f t="shared" si="71"/>
        <v>3</v>
      </c>
      <c r="I657" t="str">
        <f t="shared" si="73"/>
        <v>Yes</v>
      </c>
      <c r="K657">
        <f t="shared" si="74"/>
        <v>652</v>
      </c>
      <c r="L657">
        <f t="shared" si="75"/>
        <v>140</v>
      </c>
      <c r="M657">
        <f t="shared" si="75"/>
        <v>78</v>
      </c>
      <c r="N657">
        <f t="shared" si="75"/>
        <v>73</v>
      </c>
      <c r="O657">
        <f t="shared" si="76"/>
        <v>73</v>
      </c>
      <c r="Q657">
        <v>73</v>
      </c>
    </row>
    <row r="658" spans="1:17" x14ac:dyDescent="0.2">
      <c r="A658" t="s">
        <v>5089</v>
      </c>
      <c r="B658" t="str">
        <f t="shared" si="72"/>
        <v>392</v>
      </c>
      <c r="C658" t="s">
        <v>1</v>
      </c>
      <c r="D658" t="s">
        <v>246</v>
      </c>
      <c r="E658" s="1" t="s">
        <v>264</v>
      </c>
      <c r="G658">
        <f t="shared" si="77"/>
        <v>653</v>
      </c>
      <c r="H658">
        <f t="shared" si="71"/>
        <v>3</v>
      </c>
      <c r="I658" t="str">
        <f t="shared" si="73"/>
        <v>Yes</v>
      </c>
      <c r="K658">
        <f t="shared" si="74"/>
        <v>653</v>
      </c>
      <c r="L658">
        <f t="shared" si="75"/>
        <v>182</v>
      </c>
      <c r="M658">
        <f t="shared" si="75"/>
        <v>86</v>
      </c>
      <c r="N658">
        <f t="shared" si="75"/>
        <v>86</v>
      </c>
      <c r="O658">
        <f t="shared" si="76"/>
        <v>86</v>
      </c>
      <c r="Q658">
        <v>86</v>
      </c>
    </row>
    <row r="659" spans="1:17" x14ac:dyDescent="0.2">
      <c r="A659" t="s">
        <v>5089</v>
      </c>
      <c r="B659" t="str">
        <f t="shared" si="72"/>
        <v>392</v>
      </c>
      <c r="C659" t="s">
        <v>1</v>
      </c>
      <c r="D659" t="s">
        <v>246</v>
      </c>
      <c r="E659" s="1" t="s">
        <v>247</v>
      </c>
      <c r="G659">
        <f t="shared" si="77"/>
        <v>654</v>
      </c>
      <c r="H659">
        <f t="shared" si="71"/>
        <v>1</v>
      </c>
      <c r="I659" t="str">
        <f t="shared" si="73"/>
        <v>No</v>
      </c>
      <c r="K659">
        <f t="shared" si="74"/>
        <v>654</v>
      </c>
      <c r="L659">
        <f t="shared" si="75"/>
        <v>0</v>
      </c>
      <c r="M659">
        <f t="shared" si="75"/>
        <v>96</v>
      </c>
      <c r="N659">
        <f t="shared" si="75"/>
        <v>0</v>
      </c>
      <c r="O659">
        <f t="shared" si="76"/>
        <v>96</v>
      </c>
      <c r="Q659">
        <v>96</v>
      </c>
    </row>
    <row r="660" spans="1:17" x14ac:dyDescent="0.2">
      <c r="A660" t="s">
        <v>5090</v>
      </c>
      <c r="B660" t="str">
        <f t="shared" si="72"/>
        <v>393</v>
      </c>
      <c r="C660">
        <v>106</v>
      </c>
      <c r="D660" t="s">
        <v>5091</v>
      </c>
      <c r="E660" s="1" t="s">
        <v>264</v>
      </c>
      <c r="G660">
        <f t="shared" si="77"/>
        <v>655</v>
      </c>
      <c r="H660">
        <f t="shared" si="71"/>
        <v>2</v>
      </c>
      <c r="I660" t="str">
        <f t="shared" si="73"/>
        <v>No</v>
      </c>
      <c r="K660">
        <f t="shared" si="74"/>
        <v>655</v>
      </c>
      <c r="L660">
        <f t="shared" si="75"/>
        <v>0</v>
      </c>
      <c r="M660">
        <f t="shared" si="75"/>
        <v>53</v>
      </c>
      <c r="N660">
        <f t="shared" si="75"/>
        <v>44</v>
      </c>
      <c r="O660">
        <f t="shared" si="76"/>
        <v>44</v>
      </c>
      <c r="Q660">
        <v>44</v>
      </c>
    </row>
    <row r="661" spans="1:17" x14ac:dyDescent="0.2">
      <c r="A661" t="s">
        <v>5090</v>
      </c>
      <c r="B661" t="str">
        <f t="shared" si="72"/>
        <v>393</v>
      </c>
      <c r="C661">
        <v>102</v>
      </c>
      <c r="D661" t="s">
        <v>5746</v>
      </c>
      <c r="E661" s="1" t="s">
        <v>247</v>
      </c>
      <c r="G661">
        <f t="shared" si="77"/>
        <v>656</v>
      </c>
      <c r="H661">
        <f t="shared" si="71"/>
        <v>3</v>
      </c>
      <c r="I661" t="str">
        <f t="shared" si="73"/>
        <v>Yes</v>
      </c>
      <c r="K661">
        <f t="shared" si="74"/>
        <v>656</v>
      </c>
      <c r="L661">
        <f t="shared" si="75"/>
        <v>105</v>
      </c>
      <c r="M661">
        <f t="shared" si="75"/>
        <v>49</v>
      </c>
      <c r="N661">
        <f t="shared" si="75"/>
        <v>49</v>
      </c>
      <c r="O661">
        <f t="shared" si="76"/>
        <v>49</v>
      </c>
      <c r="Q661">
        <v>49</v>
      </c>
    </row>
    <row r="662" spans="1:17" x14ac:dyDescent="0.2">
      <c r="A662" t="s">
        <v>5093</v>
      </c>
      <c r="B662" t="str">
        <f t="shared" si="72"/>
        <v>394</v>
      </c>
      <c r="C662" t="s">
        <v>1</v>
      </c>
      <c r="D662" t="s">
        <v>246</v>
      </c>
      <c r="E662" s="1" t="s">
        <v>264</v>
      </c>
      <c r="G662">
        <f t="shared" si="77"/>
        <v>657</v>
      </c>
      <c r="H662">
        <f t="shared" si="71"/>
        <v>2</v>
      </c>
      <c r="I662" t="str">
        <f t="shared" si="73"/>
        <v>No</v>
      </c>
      <c r="K662">
        <f t="shared" si="74"/>
        <v>657</v>
      </c>
      <c r="L662">
        <f t="shared" si="75"/>
        <v>0</v>
      </c>
      <c r="M662">
        <f t="shared" si="75"/>
        <v>49</v>
      </c>
      <c r="N662">
        <f t="shared" si="75"/>
        <v>49</v>
      </c>
      <c r="O662">
        <f t="shared" si="76"/>
        <v>49</v>
      </c>
      <c r="Q662">
        <v>49</v>
      </c>
    </row>
    <row r="663" spans="1:17" x14ac:dyDescent="0.2">
      <c r="A663" t="s">
        <v>5093</v>
      </c>
      <c r="B663" t="str">
        <f t="shared" si="72"/>
        <v>394</v>
      </c>
      <c r="C663" t="s">
        <v>1</v>
      </c>
      <c r="D663" t="s">
        <v>246</v>
      </c>
      <c r="E663" s="1" t="s">
        <v>247</v>
      </c>
      <c r="G663">
        <f t="shared" si="77"/>
        <v>658</v>
      </c>
      <c r="H663">
        <f t="shared" si="71"/>
        <v>1</v>
      </c>
      <c r="I663" t="str">
        <f t="shared" si="73"/>
        <v>No</v>
      </c>
      <c r="K663">
        <f t="shared" si="74"/>
        <v>658</v>
      </c>
      <c r="L663">
        <f t="shared" si="75"/>
        <v>0</v>
      </c>
      <c r="M663">
        <f t="shared" si="75"/>
        <v>101</v>
      </c>
      <c r="N663">
        <f t="shared" si="75"/>
        <v>0</v>
      </c>
      <c r="O663">
        <f t="shared" si="76"/>
        <v>101</v>
      </c>
      <c r="Q663">
        <v>101</v>
      </c>
    </row>
    <row r="664" spans="1:17" x14ac:dyDescent="0.2">
      <c r="A664" t="s">
        <v>5094</v>
      </c>
      <c r="B664" t="str">
        <f t="shared" si="72"/>
        <v>395</v>
      </c>
      <c r="C664">
        <v>46</v>
      </c>
      <c r="D664" t="s">
        <v>5095</v>
      </c>
      <c r="E664" s="1" t="s">
        <v>264</v>
      </c>
      <c r="G664">
        <f t="shared" si="77"/>
        <v>659</v>
      </c>
      <c r="H664">
        <f t="shared" si="71"/>
        <v>3</v>
      </c>
      <c r="I664" t="str">
        <f t="shared" si="73"/>
        <v>Yes</v>
      </c>
      <c r="K664">
        <f t="shared" si="74"/>
        <v>659</v>
      </c>
      <c r="L664">
        <f t="shared" si="75"/>
        <v>217</v>
      </c>
      <c r="M664">
        <f t="shared" si="75"/>
        <v>98</v>
      </c>
      <c r="N664">
        <f t="shared" si="75"/>
        <v>94</v>
      </c>
      <c r="O664">
        <f t="shared" si="76"/>
        <v>94</v>
      </c>
      <c r="Q664">
        <v>94</v>
      </c>
    </row>
    <row r="665" spans="1:17" x14ac:dyDescent="0.2">
      <c r="A665" t="s">
        <v>5094</v>
      </c>
      <c r="B665" t="str">
        <f t="shared" si="72"/>
        <v>395</v>
      </c>
      <c r="C665">
        <v>46</v>
      </c>
      <c r="D665" t="s">
        <v>5758</v>
      </c>
      <c r="E665" s="1" t="s">
        <v>247</v>
      </c>
      <c r="G665">
        <f t="shared" si="77"/>
        <v>660</v>
      </c>
      <c r="H665">
        <f t="shared" si="71"/>
        <v>1</v>
      </c>
      <c r="I665" t="str">
        <f t="shared" si="73"/>
        <v>No</v>
      </c>
      <c r="K665">
        <f t="shared" si="74"/>
        <v>660</v>
      </c>
      <c r="L665">
        <f t="shared" si="75"/>
        <v>0</v>
      </c>
      <c r="M665">
        <f t="shared" si="75"/>
        <v>90</v>
      </c>
      <c r="N665">
        <f t="shared" si="75"/>
        <v>0</v>
      </c>
      <c r="O665">
        <f t="shared" si="76"/>
        <v>90</v>
      </c>
      <c r="Q665">
        <v>90</v>
      </c>
    </row>
    <row r="666" spans="1:17" hidden="1" x14ac:dyDescent="0.2">
      <c r="A666" t="s">
        <v>5096</v>
      </c>
      <c r="B666" t="str">
        <f t="shared" si="72"/>
        <v>396</v>
      </c>
      <c r="C666">
        <v>97</v>
      </c>
      <c r="D666" t="s">
        <v>5097</v>
      </c>
      <c r="E666" s="1" t="s">
        <v>264</v>
      </c>
      <c r="G666">
        <f t="shared" si="77"/>
        <v>661</v>
      </c>
      <c r="H666">
        <f t="shared" si="71"/>
        <v>0</v>
      </c>
      <c r="I666" t="str">
        <f t="shared" si="73"/>
        <v>No</v>
      </c>
      <c r="K666">
        <f t="shared" si="74"/>
        <v>661</v>
      </c>
      <c r="L666">
        <f t="shared" si="75"/>
        <v>0</v>
      </c>
      <c r="M666">
        <f t="shared" si="75"/>
        <v>0</v>
      </c>
      <c r="N666">
        <f t="shared" si="75"/>
        <v>0</v>
      </c>
      <c r="O666" t="e">
        <f t="shared" si="76"/>
        <v>#NUM!</v>
      </c>
      <c r="Q666" t="e">
        <v>#NUM!</v>
      </c>
    </row>
    <row r="667" spans="1:17" x14ac:dyDescent="0.2">
      <c r="A667" t="s">
        <v>5096</v>
      </c>
      <c r="B667" t="str">
        <f t="shared" si="72"/>
        <v>396</v>
      </c>
      <c r="C667" t="s">
        <v>1</v>
      </c>
      <c r="D667" t="s">
        <v>246</v>
      </c>
      <c r="E667" s="1" t="s">
        <v>247</v>
      </c>
      <c r="G667">
        <f t="shared" si="77"/>
        <v>662</v>
      </c>
      <c r="H667">
        <f t="shared" si="71"/>
        <v>2</v>
      </c>
      <c r="I667" t="str">
        <f t="shared" si="73"/>
        <v>No</v>
      </c>
      <c r="K667">
        <f t="shared" si="74"/>
        <v>662</v>
      </c>
      <c r="L667">
        <f t="shared" si="75"/>
        <v>0</v>
      </c>
      <c r="M667">
        <f t="shared" si="75"/>
        <v>128</v>
      </c>
      <c r="N667">
        <f t="shared" si="75"/>
        <v>126</v>
      </c>
      <c r="O667">
        <f t="shared" si="76"/>
        <v>126</v>
      </c>
      <c r="Q667">
        <v>126</v>
      </c>
    </row>
    <row r="668" spans="1:17" x14ac:dyDescent="0.2">
      <c r="A668" t="s">
        <v>5098</v>
      </c>
      <c r="B668" t="str">
        <f t="shared" si="72"/>
        <v>397</v>
      </c>
      <c r="C668">
        <v>88</v>
      </c>
      <c r="D668" t="s">
        <v>5099</v>
      </c>
      <c r="E668" s="1" t="s">
        <v>264</v>
      </c>
      <c r="G668">
        <f t="shared" si="77"/>
        <v>663</v>
      </c>
      <c r="H668">
        <f t="shared" si="71"/>
        <v>2</v>
      </c>
      <c r="I668" t="str">
        <f t="shared" si="73"/>
        <v>No</v>
      </c>
      <c r="K668">
        <f t="shared" si="74"/>
        <v>663</v>
      </c>
      <c r="L668">
        <f t="shared" si="75"/>
        <v>210</v>
      </c>
      <c r="M668">
        <f t="shared" si="75"/>
        <v>92</v>
      </c>
      <c r="N668">
        <f t="shared" si="75"/>
        <v>0</v>
      </c>
      <c r="O668">
        <f t="shared" si="76"/>
        <v>92</v>
      </c>
      <c r="Q668">
        <v>92</v>
      </c>
    </row>
    <row r="669" spans="1:17" hidden="1" x14ac:dyDescent="0.2">
      <c r="A669" t="s">
        <v>5098</v>
      </c>
      <c r="B669" t="str">
        <f t="shared" si="72"/>
        <v>397</v>
      </c>
      <c r="C669" t="s">
        <v>1</v>
      </c>
      <c r="D669" t="s">
        <v>246</v>
      </c>
      <c r="E669" s="1" t="s">
        <v>247</v>
      </c>
      <c r="G669">
        <f t="shared" si="77"/>
        <v>664</v>
      </c>
      <c r="H669">
        <f t="shared" si="71"/>
        <v>0</v>
      </c>
      <c r="I669" t="str">
        <f t="shared" si="73"/>
        <v>No</v>
      </c>
      <c r="K669">
        <f t="shared" si="74"/>
        <v>664</v>
      </c>
      <c r="L669">
        <f t="shared" si="75"/>
        <v>0</v>
      </c>
      <c r="M669">
        <f t="shared" si="75"/>
        <v>0</v>
      </c>
      <c r="N669">
        <f t="shared" si="75"/>
        <v>0</v>
      </c>
      <c r="O669" t="e">
        <f t="shared" si="76"/>
        <v>#NUM!</v>
      </c>
      <c r="Q669" t="e">
        <v>#NUM!</v>
      </c>
    </row>
    <row r="670" spans="1:17" x14ac:dyDescent="0.2">
      <c r="A670" t="s">
        <v>5100</v>
      </c>
      <c r="B670" t="str">
        <f t="shared" si="72"/>
        <v>398</v>
      </c>
      <c r="C670">
        <v>66</v>
      </c>
      <c r="D670" t="s">
        <v>5101</v>
      </c>
      <c r="E670" s="1" t="s">
        <v>264</v>
      </c>
      <c r="G670">
        <f t="shared" si="77"/>
        <v>665</v>
      </c>
      <c r="H670">
        <f t="shared" si="71"/>
        <v>1</v>
      </c>
      <c r="I670" t="str">
        <f t="shared" si="73"/>
        <v>No</v>
      </c>
      <c r="K670">
        <f t="shared" si="74"/>
        <v>665</v>
      </c>
      <c r="L670">
        <f t="shared" si="75"/>
        <v>0</v>
      </c>
      <c r="M670">
        <f t="shared" si="75"/>
        <v>122</v>
      </c>
      <c r="N670">
        <f t="shared" si="75"/>
        <v>0</v>
      </c>
      <c r="O670">
        <f t="shared" si="76"/>
        <v>122</v>
      </c>
      <c r="Q670">
        <v>122</v>
      </c>
    </row>
    <row r="671" spans="1:17" x14ac:dyDescent="0.2">
      <c r="A671" t="s">
        <v>5100</v>
      </c>
      <c r="B671" t="str">
        <f t="shared" si="72"/>
        <v>398</v>
      </c>
      <c r="C671">
        <v>66</v>
      </c>
      <c r="D671" t="s">
        <v>5779</v>
      </c>
      <c r="E671" s="1" t="s">
        <v>247</v>
      </c>
      <c r="G671">
        <f t="shared" si="77"/>
        <v>666</v>
      </c>
      <c r="H671">
        <f t="shared" si="71"/>
        <v>1</v>
      </c>
      <c r="I671" t="str">
        <f t="shared" si="73"/>
        <v>No</v>
      </c>
      <c r="K671">
        <f t="shared" si="74"/>
        <v>666</v>
      </c>
      <c r="L671">
        <f t="shared" si="75"/>
        <v>0</v>
      </c>
      <c r="M671">
        <f t="shared" si="75"/>
        <v>90</v>
      </c>
      <c r="N671">
        <f t="shared" si="75"/>
        <v>0</v>
      </c>
      <c r="O671">
        <f t="shared" si="76"/>
        <v>90</v>
      </c>
      <c r="Q671">
        <v>90</v>
      </c>
    </row>
    <row r="672" spans="1:17" x14ac:dyDescent="0.2">
      <c r="A672" t="s">
        <v>5102</v>
      </c>
      <c r="B672" t="str">
        <f t="shared" si="72"/>
        <v>399</v>
      </c>
      <c r="C672">
        <v>97</v>
      </c>
      <c r="D672" t="s">
        <v>5103</v>
      </c>
      <c r="E672" s="1" t="s">
        <v>264</v>
      </c>
      <c r="G672">
        <f t="shared" si="77"/>
        <v>667</v>
      </c>
      <c r="H672">
        <f t="shared" si="71"/>
        <v>3</v>
      </c>
      <c r="I672" t="str">
        <f t="shared" si="73"/>
        <v>Yes</v>
      </c>
      <c r="K672">
        <f t="shared" si="74"/>
        <v>667</v>
      </c>
      <c r="L672">
        <f t="shared" si="75"/>
        <v>119</v>
      </c>
      <c r="M672">
        <f t="shared" si="75"/>
        <v>94</v>
      </c>
      <c r="N672">
        <f t="shared" si="75"/>
        <v>81</v>
      </c>
      <c r="O672">
        <f t="shared" si="76"/>
        <v>81</v>
      </c>
      <c r="Q672">
        <v>81</v>
      </c>
    </row>
    <row r="673" spans="1:17" x14ac:dyDescent="0.2">
      <c r="A673" t="s">
        <v>5102</v>
      </c>
      <c r="B673" t="str">
        <f t="shared" si="72"/>
        <v>399</v>
      </c>
      <c r="C673">
        <v>96</v>
      </c>
      <c r="D673" t="s">
        <v>5780</v>
      </c>
      <c r="E673" s="1" t="s">
        <v>247</v>
      </c>
      <c r="G673">
        <f t="shared" si="77"/>
        <v>668</v>
      </c>
      <c r="H673">
        <f t="shared" si="71"/>
        <v>1</v>
      </c>
      <c r="I673" t="str">
        <f t="shared" si="73"/>
        <v>No</v>
      </c>
      <c r="K673">
        <f t="shared" si="74"/>
        <v>668</v>
      </c>
      <c r="L673">
        <f t="shared" si="75"/>
        <v>0</v>
      </c>
      <c r="M673">
        <f t="shared" si="75"/>
        <v>115</v>
      </c>
      <c r="N673">
        <f t="shared" si="75"/>
        <v>0</v>
      </c>
      <c r="O673">
        <f t="shared" si="76"/>
        <v>115</v>
      </c>
      <c r="Q673">
        <v>115</v>
      </c>
    </row>
    <row r="674" spans="1:17" x14ac:dyDescent="0.2">
      <c r="A674" t="s">
        <v>5108</v>
      </c>
      <c r="B674" t="str">
        <f t="shared" si="72"/>
        <v>4</v>
      </c>
      <c r="C674" t="s">
        <v>1</v>
      </c>
      <c r="D674" t="s">
        <v>246</v>
      </c>
      <c r="E674" s="1" t="s">
        <v>264</v>
      </c>
      <c r="G674">
        <f t="shared" si="77"/>
        <v>669</v>
      </c>
      <c r="H674">
        <f t="shared" si="71"/>
        <v>2</v>
      </c>
      <c r="I674" t="str">
        <f t="shared" si="73"/>
        <v>No</v>
      </c>
      <c r="K674">
        <f t="shared" si="74"/>
        <v>669</v>
      </c>
      <c r="L674">
        <f t="shared" si="75"/>
        <v>0</v>
      </c>
      <c r="M674">
        <f t="shared" si="75"/>
        <v>134</v>
      </c>
      <c r="N674">
        <f t="shared" si="75"/>
        <v>128</v>
      </c>
      <c r="O674">
        <f t="shared" si="76"/>
        <v>128</v>
      </c>
      <c r="Q674">
        <v>128</v>
      </c>
    </row>
    <row r="675" spans="1:17" x14ac:dyDescent="0.2">
      <c r="A675" t="s">
        <v>5108</v>
      </c>
      <c r="B675" t="str">
        <f t="shared" si="72"/>
        <v>4</v>
      </c>
      <c r="C675" t="s">
        <v>1</v>
      </c>
      <c r="D675" t="s">
        <v>246</v>
      </c>
      <c r="E675" s="1" t="s">
        <v>247</v>
      </c>
      <c r="G675">
        <f t="shared" si="77"/>
        <v>670</v>
      </c>
      <c r="H675">
        <f t="shared" si="71"/>
        <v>3</v>
      </c>
      <c r="I675" t="str">
        <f t="shared" si="73"/>
        <v>Yes</v>
      </c>
      <c r="K675">
        <f t="shared" si="74"/>
        <v>670</v>
      </c>
      <c r="L675">
        <f t="shared" si="75"/>
        <v>189</v>
      </c>
      <c r="M675">
        <f t="shared" si="75"/>
        <v>90</v>
      </c>
      <c r="N675">
        <f t="shared" si="75"/>
        <v>85</v>
      </c>
      <c r="O675">
        <f t="shared" si="76"/>
        <v>85</v>
      </c>
      <c r="Q675">
        <v>85</v>
      </c>
    </row>
    <row r="676" spans="1:17" hidden="1" x14ac:dyDescent="0.2">
      <c r="A676" t="s">
        <v>5109</v>
      </c>
      <c r="B676" t="str">
        <f t="shared" si="72"/>
        <v>40</v>
      </c>
      <c r="C676">
        <v>72</v>
      </c>
      <c r="D676" t="s">
        <v>5110</v>
      </c>
      <c r="E676" s="1" t="s">
        <v>264</v>
      </c>
      <c r="G676">
        <f t="shared" si="77"/>
        <v>671</v>
      </c>
      <c r="H676">
        <f t="shared" si="71"/>
        <v>0</v>
      </c>
      <c r="I676" t="str">
        <f t="shared" si="73"/>
        <v>No</v>
      </c>
      <c r="K676">
        <f t="shared" si="74"/>
        <v>671</v>
      </c>
      <c r="L676">
        <f t="shared" si="75"/>
        <v>0</v>
      </c>
      <c r="M676">
        <f t="shared" si="75"/>
        <v>0</v>
      </c>
      <c r="N676">
        <f t="shared" si="75"/>
        <v>0</v>
      </c>
      <c r="O676" t="e">
        <f t="shared" si="76"/>
        <v>#NUM!</v>
      </c>
      <c r="Q676" t="e">
        <v>#NUM!</v>
      </c>
    </row>
    <row r="677" spans="1:17" x14ac:dyDescent="0.2">
      <c r="A677" t="s">
        <v>5109</v>
      </c>
      <c r="B677" t="str">
        <f t="shared" si="72"/>
        <v>40</v>
      </c>
      <c r="C677">
        <v>72</v>
      </c>
      <c r="D677" t="s">
        <v>5784</v>
      </c>
      <c r="E677" s="1" t="s">
        <v>247</v>
      </c>
      <c r="G677">
        <f t="shared" si="77"/>
        <v>672</v>
      </c>
      <c r="H677">
        <f t="shared" si="71"/>
        <v>3</v>
      </c>
      <c r="I677" t="str">
        <f t="shared" si="73"/>
        <v>Yes</v>
      </c>
      <c r="K677">
        <f t="shared" si="74"/>
        <v>672</v>
      </c>
      <c r="L677">
        <f t="shared" si="75"/>
        <v>168</v>
      </c>
      <c r="M677">
        <f t="shared" si="75"/>
        <v>96</v>
      </c>
      <c r="N677">
        <f t="shared" si="75"/>
        <v>90</v>
      </c>
      <c r="O677">
        <f t="shared" si="76"/>
        <v>90</v>
      </c>
      <c r="Q677">
        <v>90</v>
      </c>
    </row>
    <row r="678" spans="1:17" x14ac:dyDescent="0.2">
      <c r="A678" t="s">
        <v>5113</v>
      </c>
      <c r="B678" t="str">
        <f t="shared" si="72"/>
        <v>400</v>
      </c>
      <c r="C678" t="s">
        <v>1</v>
      </c>
      <c r="D678" t="s">
        <v>246</v>
      </c>
      <c r="E678" s="1" t="s">
        <v>264</v>
      </c>
      <c r="G678">
        <f t="shared" si="77"/>
        <v>673</v>
      </c>
      <c r="H678">
        <f t="shared" si="71"/>
        <v>2</v>
      </c>
      <c r="I678" t="str">
        <f t="shared" si="73"/>
        <v>No</v>
      </c>
      <c r="K678">
        <f t="shared" si="74"/>
        <v>673</v>
      </c>
      <c r="L678">
        <f t="shared" si="75"/>
        <v>0</v>
      </c>
      <c r="M678">
        <f t="shared" si="75"/>
        <v>66</v>
      </c>
      <c r="N678">
        <f t="shared" si="75"/>
        <v>66</v>
      </c>
      <c r="O678">
        <f t="shared" si="76"/>
        <v>66</v>
      </c>
      <c r="Q678">
        <v>66</v>
      </c>
    </row>
    <row r="679" spans="1:17" x14ac:dyDescent="0.2">
      <c r="A679" t="s">
        <v>5113</v>
      </c>
      <c r="B679" t="str">
        <f t="shared" si="72"/>
        <v>400</v>
      </c>
      <c r="C679" t="s">
        <v>1</v>
      </c>
      <c r="D679" s="1" t="s">
        <v>246</v>
      </c>
      <c r="E679" t="s">
        <v>247</v>
      </c>
      <c r="G679">
        <f t="shared" si="77"/>
        <v>674</v>
      </c>
      <c r="H679">
        <f t="shared" si="71"/>
        <v>2</v>
      </c>
      <c r="I679" t="str">
        <f t="shared" si="73"/>
        <v>No</v>
      </c>
      <c r="K679">
        <f t="shared" si="74"/>
        <v>674</v>
      </c>
      <c r="L679">
        <f t="shared" si="75"/>
        <v>196</v>
      </c>
      <c r="M679">
        <f t="shared" si="75"/>
        <v>99</v>
      </c>
      <c r="N679">
        <f t="shared" si="75"/>
        <v>0</v>
      </c>
      <c r="O679">
        <f t="shared" si="76"/>
        <v>99</v>
      </c>
      <c r="Q679">
        <v>99</v>
      </c>
    </row>
    <row r="680" spans="1:17" x14ac:dyDescent="0.2">
      <c r="A680" t="s">
        <v>5114</v>
      </c>
      <c r="B680" t="str">
        <f t="shared" si="72"/>
        <v>401</v>
      </c>
      <c r="C680">
        <v>70</v>
      </c>
      <c r="D680" t="s">
        <v>2067</v>
      </c>
      <c r="E680" s="1" t="s">
        <v>264</v>
      </c>
      <c r="G680">
        <f t="shared" si="77"/>
        <v>675</v>
      </c>
      <c r="H680">
        <f t="shared" si="71"/>
        <v>1</v>
      </c>
      <c r="I680" t="str">
        <f t="shared" si="73"/>
        <v>No</v>
      </c>
      <c r="K680">
        <f t="shared" si="74"/>
        <v>675</v>
      </c>
      <c r="L680">
        <f t="shared" si="75"/>
        <v>0</v>
      </c>
      <c r="M680">
        <f t="shared" si="75"/>
        <v>0</v>
      </c>
      <c r="N680">
        <f t="shared" si="75"/>
        <v>93</v>
      </c>
      <c r="O680">
        <f t="shared" si="76"/>
        <v>93</v>
      </c>
      <c r="Q680">
        <v>93</v>
      </c>
    </row>
    <row r="681" spans="1:17" x14ac:dyDescent="0.2">
      <c r="A681" t="s">
        <v>5114</v>
      </c>
      <c r="B681" t="str">
        <f t="shared" si="72"/>
        <v>401</v>
      </c>
      <c r="C681">
        <v>69</v>
      </c>
      <c r="D681" s="1" t="s">
        <v>5801</v>
      </c>
      <c r="E681" t="s">
        <v>247</v>
      </c>
      <c r="G681">
        <f t="shared" si="77"/>
        <v>676</v>
      </c>
      <c r="H681">
        <f t="shared" si="71"/>
        <v>1</v>
      </c>
      <c r="I681" t="str">
        <f t="shared" si="73"/>
        <v>No</v>
      </c>
      <c r="K681">
        <f t="shared" si="74"/>
        <v>676</v>
      </c>
      <c r="L681">
        <f t="shared" si="75"/>
        <v>154</v>
      </c>
      <c r="M681">
        <f t="shared" si="75"/>
        <v>0</v>
      </c>
      <c r="N681">
        <f t="shared" si="75"/>
        <v>0</v>
      </c>
      <c r="O681">
        <f t="shared" si="76"/>
        <v>154</v>
      </c>
      <c r="Q681">
        <v>154</v>
      </c>
    </row>
    <row r="682" spans="1:17" hidden="1" x14ac:dyDescent="0.2">
      <c r="A682" t="s">
        <v>5115</v>
      </c>
      <c r="B682" t="str">
        <f t="shared" si="72"/>
        <v>402</v>
      </c>
      <c r="C682">
        <v>77</v>
      </c>
      <c r="D682" t="s">
        <v>5116</v>
      </c>
      <c r="E682" s="1" t="s">
        <v>264</v>
      </c>
      <c r="G682">
        <f t="shared" si="77"/>
        <v>677</v>
      </c>
      <c r="H682">
        <f t="shared" si="71"/>
        <v>0</v>
      </c>
      <c r="I682" t="str">
        <f t="shared" si="73"/>
        <v>No</v>
      </c>
      <c r="K682">
        <f t="shared" si="74"/>
        <v>677</v>
      </c>
      <c r="L682">
        <f t="shared" si="75"/>
        <v>0</v>
      </c>
      <c r="M682">
        <f t="shared" si="75"/>
        <v>0</v>
      </c>
      <c r="N682">
        <f t="shared" si="75"/>
        <v>0</v>
      </c>
      <c r="O682" t="e">
        <f t="shared" si="76"/>
        <v>#NUM!</v>
      </c>
      <c r="Q682" t="e">
        <v>#NUM!</v>
      </c>
    </row>
    <row r="683" spans="1:17" hidden="1" x14ac:dyDescent="0.2">
      <c r="A683" t="s">
        <v>5115</v>
      </c>
      <c r="B683" t="str">
        <f t="shared" si="72"/>
        <v>402</v>
      </c>
      <c r="C683">
        <v>65</v>
      </c>
      <c r="D683" s="1" t="s">
        <v>1888</v>
      </c>
      <c r="E683" t="s">
        <v>247</v>
      </c>
      <c r="G683">
        <f t="shared" si="77"/>
        <v>678</v>
      </c>
      <c r="H683">
        <f t="shared" si="71"/>
        <v>0</v>
      </c>
      <c r="I683" t="str">
        <f t="shared" si="73"/>
        <v>No</v>
      </c>
      <c r="K683">
        <f t="shared" si="74"/>
        <v>678</v>
      </c>
      <c r="L683">
        <f t="shared" si="75"/>
        <v>0</v>
      </c>
      <c r="M683">
        <f t="shared" si="75"/>
        <v>0</v>
      </c>
      <c r="N683">
        <f t="shared" si="75"/>
        <v>0</v>
      </c>
      <c r="O683" t="e">
        <f t="shared" si="76"/>
        <v>#NUM!</v>
      </c>
      <c r="Q683" t="e">
        <v>#NUM!</v>
      </c>
    </row>
    <row r="684" spans="1:17" x14ac:dyDescent="0.2">
      <c r="A684" t="s">
        <v>5117</v>
      </c>
      <c r="B684" t="str">
        <f t="shared" si="72"/>
        <v>403</v>
      </c>
      <c r="C684">
        <v>91</v>
      </c>
      <c r="D684" t="s">
        <v>5118</v>
      </c>
      <c r="E684" s="1" t="s">
        <v>264</v>
      </c>
      <c r="G684">
        <f t="shared" si="77"/>
        <v>679</v>
      </c>
      <c r="H684">
        <f t="shared" si="71"/>
        <v>1</v>
      </c>
      <c r="I684" t="str">
        <f t="shared" si="73"/>
        <v>No</v>
      </c>
      <c r="K684">
        <f t="shared" si="74"/>
        <v>679</v>
      </c>
      <c r="L684">
        <f t="shared" si="75"/>
        <v>0</v>
      </c>
      <c r="M684">
        <f t="shared" si="75"/>
        <v>94</v>
      </c>
      <c r="N684">
        <f t="shared" si="75"/>
        <v>0</v>
      </c>
      <c r="O684">
        <f t="shared" si="76"/>
        <v>94</v>
      </c>
      <c r="Q684">
        <v>94</v>
      </c>
    </row>
    <row r="685" spans="1:17" hidden="1" x14ac:dyDescent="0.2">
      <c r="A685" t="s">
        <v>5117</v>
      </c>
      <c r="B685" t="str">
        <f t="shared" si="72"/>
        <v>403</v>
      </c>
      <c r="C685" t="s">
        <v>1</v>
      </c>
      <c r="D685" s="1" t="s">
        <v>246</v>
      </c>
      <c r="E685" t="s">
        <v>247</v>
      </c>
      <c r="G685">
        <f t="shared" si="77"/>
        <v>680</v>
      </c>
      <c r="H685">
        <f t="shared" si="71"/>
        <v>0</v>
      </c>
      <c r="I685" t="str">
        <f t="shared" si="73"/>
        <v>No</v>
      </c>
      <c r="K685">
        <f t="shared" si="74"/>
        <v>680</v>
      </c>
      <c r="L685">
        <f t="shared" si="75"/>
        <v>0</v>
      </c>
      <c r="M685">
        <f t="shared" si="75"/>
        <v>0</v>
      </c>
      <c r="N685">
        <f t="shared" si="75"/>
        <v>0</v>
      </c>
      <c r="O685" t="e">
        <f t="shared" si="76"/>
        <v>#NUM!</v>
      </c>
      <c r="Q685" t="e">
        <v>#NUM!</v>
      </c>
    </row>
    <row r="686" spans="1:17" x14ac:dyDescent="0.2">
      <c r="A686" t="s">
        <v>5119</v>
      </c>
      <c r="B686" t="str">
        <f t="shared" si="72"/>
        <v>404</v>
      </c>
      <c r="C686">
        <v>67</v>
      </c>
      <c r="D686" t="s">
        <v>5120</v>
      </c>
      <c r="E686" s="1" t="s">
        <v>264</v>
      </c>
      <c r="G686">
        <f t="shared" si="77"/>
        <v>681</v>
      </c>
      <c r="H686">
        <f t="shared" si="71"/>
        <v>3</v>
      </c>
      <c r="I686" t="str">
        <f t="shared" si="73"/>
        <v>Yes</v>
      </c>
      <c r="K686">
        <f t="shared" si="74"/>
        <v>681</v>
      </c>
      <c r="L686">
        <f t="shared" si="75"/>
        <v>196</v>
      </c>
      <c r="M686">
        <f t="shared" si="75"/>
        <v>91</v>
      </c>
      <c r="N686">
        <f t="shared" si="75"/>
        <v>86</v>
      </c>
      <c r="O686">
        <f t="shared" si="76"/>
        <v>86</v>
      </c>
      <c r="Q686">
        <v>86</v>
      </c>
    </row>
    <row r="687" spans="1:17" hidden="1" x14ac:dyDescent="0.2">
      <c r="A687" t="s">
        <v>5119</v>
      </c>
      <c r="B687" t="str">
        <f t="shared" si="72"/>
        <v>404</v>
      </c>
      <c r="C687">
        <v>65</v>
      </c>
      <c r="D687" s="1" t="s">
        <v>4188</v>
      </c>
      <c r="E687" t="s">
        <v>247</v>
      </c>
      <c r="G687">
        <f t="shared" si="77"/>
        <v>682</v>
      </c>
      <c r="H687">
        <f t="shared" si="71"/>
        <v>0</v>
      </c>
      <c r="I687" t="str">
        <f t="shared" si="73"/>
        <v>No</v>
      </c>
      <c r="K687">
        <f t="shared" si="74"/>
        <v>682</v>
      </c>
      <c r="L687">
        <f t="shared" si="75"/>
        <v>0</v>
      </c>
      <c r="M687">
        <f t="shared" si="75"/>
        <v>0</v>
      </c>
      <c r="N687">
        <f t="shared" si="75"/>
        <v>0</v>
      </c>
      <c r="O687" t="e">
        <f t="shared" si="76"/>
        <v>#NUM!</v>
      </c>
      <c r="Q687" t="e">
        <v>#NUM!</v>
      </c>
    </row>
    <row r="688" spans="1:17" x14ac:dyDescent="0.2">
      <c r="A688" t="s">
        <v>5121</v>
      </c>
      <c r="B688" t="str">
        <f t="shared" si="72"/>
        <v>405</v>
      </c>
      <c r="C688">
        <v>88</v>
      </c>
      <c r="D688" t="s">
        <v>5122</v>
      </c>
      <c r="E688" s="1" t="s">
        <v>264</v>
      </c>
      <c r="G688">
        <f t="shared" si="77"/>
        <v>683</v>
      </c>
      <c r="H688">
        <f t="shared" si="71"/>
        <v>3</v>
      </c>
      <c r="I688" t="str">
        <f t="shared" si="73"/>
        <v>Yes</v>
      </c>
      <c r="K688">
        <f t="shared" si="74"/>
        <v>683</v>
      </c>
      <c r="L688">
        <f t="shared" si="75"/>
        <v>147</v>
      </c>
      <c r="M688">
        <f t="shared" si="75"/>
        <v>76</v>
      </c>
      <c r="N688">
        <f t="shared" si="75"/>
        <v>75</v>
      </c>
      <c r="O688">
        <f t="shared" si="76"/>
        <v>75</v>
      </c>
      <c r="Q688">
        <v>75</v>
      </c>
    </row>
    <row r="689" spans="1:17" x14ac:dyDescent="0.2">
      <c r="A689" t="s">
        <v>5121</v>
      </c>
      <c r="B689" t="str">
        <f t="shared" si="72"/>
        <v>405</v>
      </c>
      <c r="C689">
        <v>86</v>
      </c>
      <c r="D689" s="1" t="s">
        <v>4984</v>
      </c>
      <c r="E689" t="s">
        <v>247</v>
      </c>
      <c r="G689">
        <f t="shared" si="77"/>
        <v>684</v>
      </c>
      <c r="H689">
        <f t="shared" si="71"/>
        <v>1</v>
      </c>
      <c r="I689" t="str">
        <f t="shared" si="73"/>
        <v>No</v>
      </c>
      <c r="K689">
        <f t="shared" si="74"/>
        <v>684</v>
      </c>
      <c r="L689">
        <f t="shared" si="75"/>
        <v>0</v>
      </c>
      <c r="M689">
        <f t="shared" si="75"/>
        <v>111</v>
      </c>
      <c r="N689">
        <f t="shared" si="75"/>
        <v>0</v>
      </c>
      <c r="O689">
        <f t="shared" si="76"/>
        <v>111</v>
      </c>
      <c r="Q689">
        <v>111</v>
      </c>
    </row>
    <row r="690" spans="1:17" x14ac:dyDescent="0.2">
      <c r="A690" t="s">
        <v>5123</v>
      </c>
      <c r="B690" t="str">
        <f t="shared" si="72"/>
        <v>406</v>
      </c>
      <c r="C690">
        <v>109</v>
      </c>
      <c r="D690" t="s">
        <v>5124</v>
      </c>
      <c r="E690" s="1" t="s">
        <v>264</v>
      </c>
      <c r="G690">
        <f t="shared" si="77"/>
        <v>685</v>
      </c>
      <c r="H690">
        <f t="shared" si="71"/>
        <v>1</v>
      </c>
      <c r="I690" t="str">
        <f t="shared" si="73"/>
        <v>No</v>
      </c>
      <c r="K690">
        <f t="shared" si="74"/>
        <v>685</v>
      </c>
      <c r="L690">
        <f t="shared" si="75"/>
        <v>0</v>
      </c>
      <c r="M690">
        <f t="shared" si="75"/>
        <v>110</v>
      </c>
      <c r="N690">
        <f t="shared" si="75"/>
        <v>0</v>
      </c>
      <c r="O690">
        <f t="shared" si="76"/>
        <v>110</v>
      </c>
      <c r="Q690">
        <v>110</v>
      </c>
    </row>
    <row r="691" spans="1:17" x14ac:dyDescent="0.2">
      <c r="A691" t="s">
        <v>5123</v>
      </c>
      <c r="B691" t="str">
        <f t="shared" si="72"/>
        <v>406</v>
      </c>
      <c r="C691">
        <v>94</v>
      </c>
      <c r="D691" s="1" t="s">
        <v>5804</v>
      </c>
      <c r="E691" t="s">
        <v>247</v>
      </c>
      <c r="G691">
        <f t="shared" si="77"/>
        <v>686</v>
      </c>
      <c r="H691">
        <f t="shared" si="71"/>
        <v>2</v>
      </c>
      <c r="I691" t="str">
        <f t="shared" si="73"/>
        <v>No</v>
      </c>
      <c r="K691">
        <f t="shared" si="74"/>
        <v>686</v>
      </c>
      <c r="L691">
        <f t="shared" si="75"/>
        <v>0</v>
      </c>
      <c r="M691">
        <f t="shared" si="75"/>
        <v>84</v>
      </c>
      <c r="N691">
        <f t="shared" si="75"/>
        <v>74</v>
      </c>
      <c r="O691">
        <f t="shared" si="76"/>
        <v>74</v>
      </c>
      <c r="Q691">
        <v>74</v>
      </c>
    </row>
    <row r="692" spans="1:17" x14ac:dyDescent="0.2">
      <c r="A692" t="s">
        <v>5126</v>
      </c>
      <c r="B692" t="str">
        <f t="shared" si="72"/>
        <v>407</v>
      </c>
      <c r="C692" t="s">
        <v>1</v>
      </c>
      <c r="D692" t="s">
        <v>246</v>
      </c>
      <c r="E692" s="1" t="s">
        <v>264</v>
      </c>
      <c r="G692">
        <f t="shared" si="77"/>
        <v>687</v>
      </c>
      <c r="H692">
        <f t="shared" si="71"/>
        <v>1</v>
      </c>
      <c r="I692" t="str">
        <f t="shared" si="73"/>
        <v>No</v>
      </c>
      <c r="K692">
        <f t="shared" si="74"/>
        <v>687</v>
      </c>
      <c r="L692">
        <f t="shared" si="75"/>
        <v>0</v>
      </c>
      <c r="M692">
        <f t="shared" si="75"/>
        <v>93</v>
      </c>
      <c r="N692">
        <f t="shared" si="75"/>
        <v>0</v>
      </c>
      <c r="O692">
        <f t="shared" si="76"/>
        <v>93</v>
      </c>
      <c r="Q692">
        <v>93</v>
      </c>
    </row>
    <row r="693" spans="1:17" hidden="1" x14ac:dyDescent="0.2">
      <c r="A693" t="s">
        <v>5126</v>
      </c>
      <c r="B693" t="str">
        <f t="shared" si="72"/>
        <v>407</v>
      </c>
      <c r="C693" t="s">
        <v>1</v>
      </c>
      <c r="D693" s="1" t="s">
        <v>246</v>
      </c>
      <c r="E693" t="s">
        <v>247</v>
      </c>
      <c r="G693">
        <f t="shared" si="77"/>
        <v>688</v>
      </c>
      <c r="H693">
        <f t="shared" ref="H693:H756" si="78">COUNTIFS($B:$B,G693,$C:$C,"&gt;0")</f>
        <v>0</v>
      </c>
      <c r="I693" t="str">
        <f t="shared" si="73"/>
        <v>No</v>
      </c>
      <c r="K693">
        <f t="shared" si="74"/>
        <v>688</v>
      </c>
      <c r="L693">
        <f t="shared" si="75"/>
        <v>0</v>
      </c>
      <c r="M693">
        <f t="shared" si="75"/>
        <v>0</v>
      </c>
      <c r="N693">
        <f t="shared" si="75"/>
        <v>0</v>
      </c>
      <c r="O693" t="e">
        <f t="shared" si="76"/>
        <v>#NUM!</v>
      </c>
      <c r="Q693" t="e">
        <v>#NUM!</v>
      </c>
    </row>
    <row r="694" spans="1:17" hidden="1" x14ac:dyDescent="0.2">
      <c r="A694" t="s">
        <v>5131</v>
      </c>
      <c r="B694" t="str">
        <f t="shared" si="72"/>
        <v>408</v>
      </c>
      <c r="C694">
        <v>111</v>
      </c>
      <c r="D694" t="s">
        <v>5132</v>
      </c>
      <c r="E694" s="1" t="s">
        <v>264</v>
      </c>
      <c r="G694">
        <f t="shared" si="77"/>
        <v>689</v>
      </c>
      <c r="H694">
        <f t="shared" si="78"/>
        <v>0</v>
      </c>
      <c r="I694" t="str">
        <f t="shared" si="73"/>
        <v>No</v>
      </c>
      <c r="K694">
        <f t="shared" si="74"/>
        <v>689</v>
      </c>
      <c r="L694">
        <f t="shared" si="75"/>
        <v>0</v>
      </c>
      <c r="M694">
        <f t="shared" si="75"/>
        <v>0</v>
      </c>
      <c r="N694">
        <f t="shared" si="75"/>
        <v>0</v>
      </c>
      <c r="O694" t="e">
        <f t="shared" si="76"/>
        <v>#NUM!</v>
      </c>
      <c r="Q694" t="e">
        <v>#NUM!</v>
      </c>
    </row>
    <row r="695" spans="1:17" hidden="1" x14ac:dyDescent="0.2">
      <c r="A695" t="s">
        <v>5131</v>
      </c>
      <c r="B695" t="str">
        <f t="shared" si="72"/>
        <v>408</v>
      </c>
      <c r="C695" t="s">
        <v>1</v>
      </c>
      <c r="D695" s="1" t="s">
        <v>246</v>
      </c>
      <c r="E695" t="s">
        <v>247</v>
      </c>
      <c r="G695">
        <f t="shared" si="77"/>
        <v>690</v>
      </c>
      <c r="H695">
        <f t="shared" si="78"/>
        <v>0</v>
      </c>
      <c r="I695" t="str">
        <f t="shared" si="73"/>
        <v>No</v>
      </c>
      <c r="K695">
        <f t="shared" si="74"/>
        <v>690</v>
      </c>
      <c r="L695">
        <f t="shared" si="75"/>
        <v>0</v>
      </c>
      <c r="M695">
        <f t="shared" si="75"/>
        <v>0</v>
      </c>
      <c r="N695">
        <f t="shared" si="75"/>
        <v>0</v>
      </c>
      <c r="O695" t="e">
        <f t="shared" si="76"/>
        <v>#NUM!</v>
      </c>
      <c r="Q695" t="e">
        <v>#NUM!</v>
      </c>
    </row>
    <row r="696" spans="1:17" x14ac:dyDescent="0.2">
      <c r="A696" t="s">
        <v>5133</v>
      </c>
      <c r="B696" t="str">
        <f t="shared" si="72"/>
        <v>409</v>
      </c>
      <c r="C696">
        <v>81</v>
      </c>
      <c r="D696" t="s">
        <v>5134</v>
      </c>
      <c r="E696" s="1" t="s">
        <v>264</v>
      </c>
      <c r="G696">
        <f t="shared" si="77"/>
        <v>691</v>
      </c>
      <c r="H696">
        <f t="shared" si="78"/>
        <v>1</v>
      </c>
      <c r="I696" t="str">
        <f t="shared" si="73"/>
        <v>No</v>
      </c>
      <c r="K696">
        <f t="shared" si="74"/>
        <v>691</v>
      </c>
      <c r="L696">
        <f t="shared" si="75"/>
        <v>0</v>
      </c>
      <c r="M696">
        <f t="shared" si="75"/>
        <v>0</v>
      </c>
      <c r="N696">
        <f t="shared" si="75"/>
        <v>81</v>
      </c>
      <c r="O696">
        <f t="shared" si="76"/>
        <v>81</v>
      </c>
      <c r="Q696">
        <v>81</v>
      </c>
    </row>
    <row r="697" spans="1:17" x14ac:dyDescent="0.2">
      <c r="A697" t="s">
        <v>5133</v>
      </c>
      <c r="B697" t="str">
        <f t="shared" si="72"/>
        <v>409</v>
      </c>
      <c r="C697">
        <v>75</v>
      </c>
      <c r="D697" s="1" t="s">
        <v>5846</v>
      </c>
      <c r="E697" t="s">
        <v>247</v>
      </c>
      <c r="G697">
        <f t="shared" si="77"/>
        <v>692</v>
      </c>
      <c r="H697">
        <f t="shared" si="78"/>
        <v>1</v>
      </c>
      <c r="I697" t="str">
        <f t="shared" si="73"/>
        <v>No</v>
      </c>
      <c r="K697">
        <f t="shared" si="74"/>
        <v>692</v>
      </c>
      <c r="L697">
        <f t="shared" si="75"/>
        <v>175</v>
      </c>
      <c r="M697">
        <f t="shared" si="75"/>
        <v>0</v>
      </c>
      <c r="N697">
        <f t="shared" si="75"/>
        <v>0</v>
      </c>
      <c r="O697">
        <f t="shared" si="76"/>
        <v>175</v>
      </c>
      <c r="Q697">
        <v>175</v>
      </c>
    </row>
    <row r="698" spans="1:17" x14ac:dyDescent="0.2">
      <c r="A698" t="s">
        <v>5135</v>
      </c>
      <c r="B698" t="str">
        <f t="shared" si="72"/>
        <v>41</v>
      </c>
      <c r="C698" t="s">
        <v>1</v>
      </c>
      <c r="D698" t="s">
        <v>246</v>
      </c>
      <c r="E698" s="1" t="s">
        <v>264</v>
      </c>
      <c r="G698">
        <f t="shared" si="77"/>
        <v>693</v>
      </c>
      <c r="H698">
        <f t="shared" si="78"/>
        <v>3</v>
      </c>
      <c r="I698" t="str">
        <f t="shared" si="73"/>
        <v>Yes</v>
      </c>
      <c r="K698">
        <f t="shared" si="74"/>
        <v>693</v>
      </c>
      <c r="L698">
        <f t="shared" si="75"/>
        <v>245</v>
      </c>
      <c r="M698">
        <f t="shared" si="75"/>
        <v>96</v>
      </c>
      <c r="N698">
        <f t="shared" si="75"/>
        <v>88</v>
      </c>
      <c r="O698">
        <f t="shared" si="76"/>
        <v>88</v>
      </c>
      <c r="Q698">
        <v>88</v>
      </c>
    </row>
    <row r="699" spans="1:17" x14ac:dyDescent="0.2">
      <c r="A699" t="s">
        <v>5135</v>
      </c>
      <c r="B699" t="str">
        <f t="shared" si="72"/>
        <v>41</v>
      </c>
      <c r="C699" t="s">
        <v>1</v>
      </c>
      <c r="D699" s="1" t="s">
        <v>246</v>
      </c>
      <c r="E699" t="s">
        <v>247</v>
      </c>
      <c r="G699">
        <f t="shared" si="77"/>
        <v>694</v>
      </c>
      <c r="H699">
        <f t="shared" si="78"/>
        <v>1</v>
      </c>
      <c r="I699" t="str">
        <f t="shared" si="73"/>
        <v>No</v>
      </c>
      <c r="K699">
        <f t="shared" si="74"/>
        <v>694</v>
      </c>
      <c r="L699">
        <f t="shared" si="75"/>
        <v>0</v>
      </c>
      <c r="M699">
        <f t="shared" si="75"/>
        <v>100</v>
      </c>
      <c r="N699">
        <f t="shared" si="75"/>
        <v>0</v>
      </c>
      <c r="O699">
        <f t="shared" si="76"/>
        <v>100</v>
      </c>
      <c r="Q699">
        <v>100</v>
      </c>
    </row>
    <row r="700" spans="1:17" x14ac:dyDescent="0.2">
      <c r="A700" t="s">
        <v>5145</v>
      </c>
      <c r="B700" t="str">
        <f t="shared" si="72"/>
        <v>410</v>
      </c>
      <c r="C700" t="s">
        <v>1</v>
      </c>
      <c r="D700" t="s">
        <v>246</v>
      </c>
      <c r="E700" s="1" t="s">
        <v>264</v>
      </c>
      <c r="G700">
        <f t="shared" si="77"/>
        <v>695</v>
      </c>
      <c r="H700">
        <f t="shared" si="78"/>
        <v>2</v>
      </c>
      <c r="I700" t="str">
        <f t="shared" si="73"/>
        <v>No</v>
      </c>
      <c r="K700">
        <f t="shared" si="74"/>
        <v>695</v>
      </c>
      <c r="L700">
        <f t="shared" si="75"/>
        <v>0</v>
      </c>
      <c r="M700">
        <f t="shared" si="75"/>
        <v>84</v>
      </c>
      <c r="N700">
        <f t="shared" si="75"/>
        <v>80</v>
      </c>
      <c r="O700">
        <f t="shared" si="76"/>
        <v>80</v>
      </c>
      <c r="Q700">
        <v>80</v>
      </c>
    </row>
    <row r="701" spans="1:17" x14ac:dyDescent="0.2">
      <c r="A701" t="s">
        <v>5145</v>
      </c>
      <c r="B701" t="str">
        <f t="shared" si="72"/>
        <v>410</v>
      </c>
      <c r="C701" t="s">
        <v>1</v>
      </c>
      <c r="D701" s="1" t="s">
        <v>246</v>
      </c>
      <c r="E701" t="s">
        <v>247</v>
      </c>
      <c r="G701">
        <f t="shared" si="77"/>
        <v>696</v>
      </c>
      <c r="H701">
        <f t="shared" si="78"/>
        <v>2</v>
      </c>
      <c r="I701" t="str">
        <f t="shared" si="73"/>
        <v>No</v>
      </c>
      <c r="K701">
        <f t="shared" si="74"/>
        <v>696</v>
      </c>
      <c r="L701">
        <f t="shared" si="75"/>
        <v>0</v>
      </c>
      <c r="M701">
        <f t="shared" si="75"/>
        <v>81</v>
      </c>
      <c r="N701">
        <f t="shared" si="75"/>
        <v>72</v>
      </c>
      <c r="O701">
        <f t="shared" si="76"/>
        <v>72</v>
      </c>
      <c r="Q701">
        <v>72</v>
      </c>
    </row>
    <row r="702" spans="1:17" x14ac:dyDescent="0.2">
      <c r="A702" t="s">
        <v>5149</v>
      </c>
      <c r="B702" t="str">
        <f t="shared" si="72"/>
        <v>411</v>
      </c>
      <c r="C702" t="s">
        <v>1</v>
      </c>
      <c r="D702" t="s">
        <v>246</v>
      </c>
      <c r="E702" s="1" t="s">
        <v>264</v>
      </c>
      <c r="G702">
        <f t="shared" si="77"/>
        <v>697</v>
      </c>
      <c r="H702">
        <f t="shared" si="78"/>
        <v>1</v>
      </c>
      <c r="I702" t="str">
        <f t="shared" si="73"/>
        <v>No</v>
      </c>
      <c r="K702">
        <f t="shared" si="74"/>
        <v>697</v>
      </c>
      <c r="L702">
        <f t="shared" si="75"/>
        <v>0</v>
      </c>
      <c r="M702">
        <f t="shared" si="75"/>
        <v>111</v>
      </c>
      <c r="N702">
        <f t="shared" si="75"/>
        <v>0</v>
      </c>
      <c r="O702">
        <f t="shared" si="76"/>
        <v>111</v>
      </c>
      <c r="Q702">
        <v>111</v>
      </c>
    </row>
    <row r="703" spans="1:17" x14ac:dyDescent="0.2">
      <c r="A703" t="s">
        <v>5149</v>
      </c>
      <c r="B703" t="str">
        <f t="shared" si="72"/>
        <v>411</v>
      </c>
      <c r="C703" t="s">
        <v>1</v>
      </c>
      <c r="D703" s="1" t="s">
        <v>246</v>
      </c>
      <c r="E703" t="s">
        <v>247</v>
      </c>
      <c r="G703">
        <f t="shared" si="77"/>
        <v>698</v>
      </c>
      <c r="H703">
        <f t="shared" si="78"/>
        <v>2</v>
      </c>
      <c r="I703" t="str">
        <f t="shared" si="73"/>
        <v>No</v>
      </c>
      <c r="K703">
        <f t="shared" si="74"/>
        <v>698</v>
      </c>
      <c r="L703">
        <f t="shared" si="75"/>
        <v>0</v>
      </c>
      <c r="M703">
        <f t="shared" si="75"/>
        <v>88</v>
      </c>
      <c r="N703">
        <f t="shared" si="75"/>
        <v>86</v>
      </c>
      <c r="O703">
        <f t="shared" si="76"/>
        <v>86</v>
      </c>
      <c r="Q703">
        <v>86</v>
      </c>
    </row>
    <row r="704" spans="1:17" x14ac:dyDescent="0.2">
      <c r="A704" t="s">
        <v>5150</v>
      </c>
      <c r="B704" t="str">
        <f t="shared" si="72"/>
        <v>412</v>
      </c>
      <c r="C704">
        <v>85</v>
      </c>
      <c r="D704" t="s">
        <v>5151</v>
      </c>
      <c r="E704" s="1" t="s">
        <v>264</v>
      </c>
      <c r="G704">
        <f t="shared" si="77"/>
        <v>699</v>
      </c>
      <c r="H704">
        <f t="shared" si="78"/>
        <v>2</v>
      </c>
      <c r="I704" t="str">
        <f t="shared" si="73"/>
        <v>No</v>
      </c>
      <c r="K704">
        <f t="shared" si="74"/>
        <v>699</v>
      </c>
      <c r="L704">
        <f t="shared" si="75"/>
        <v>0</v>
      </c>
      <c r="M704">
        <f t="shared" si="75"/>
        <v>62</v>
      </c>
      <c r="N704">
        <f t="shared" si="75"/>
        <v>61</v>
      </c>
      <c r="O704">
        <f t="shared" si="76"/>
        <v>61</v>
      </c>
      <c r="Q704">
        <v>61</v>
      </c>
    </row>
    <row r="705" spans="1:17" x14ac:dyDescent="0.2">
      <c r="A705" t="s">
        <v>5150</v>
      </c>
      <c r="B705" t="str">
        <f t="shared" si="72"/>
        <v>412</v>
      </c>
      <c r="C705">
        <v>84</v>
      </c>
      <c r="D705" s="1" t="s">
        <v>5856</v>
      </c>
      <c r="E705" t="s">
        <v>247</v>
      </c>
      <c r="G705">
        <f t="shared" si="77"/>
        <v>700</v>
      </c>
      <c r="H705">
        <f t="shared" si="78"/>
        <v>2</v>
      </c>
      <c r="I705" t="str">
        <f t="shared" si="73"/>
        <v>No</v>
      </c>
      <c r="K705">
        <f t="shared" si="74"/>
        <v>700</v>
      </c>
      <c r="L705">
        <f t="shared" si="75"/>
        <v>0</v>
      </c>
      <c r="M705">
        <f t="shared" si="75"/>
        <v>68</v>
      </c>
      <c r="N705">
        <f t="shared" si="75"/>
        <v>64</v>
      </c>
      <c r="O705">
        <f t="shared" si="76"/>
        <v>64</v>
      </c>
      <c r="Q705">
        <v>64</v>
      </c>
    </row>
    <row r="706" spans="1:17" x14ac:dyDescent="0.2">
      <c r="A706" t="s">
        <v>5153</v>
      </c>
      <c r="B706" t="str">
        <f t="shared" si="72"/>
        <v>413</v>
      </c>
      <c r="C706">
        <v>101</v>
      </c>
      <c r="D706" t="s">
        <v>5154</v>
      </c>
      <c r="E706" s="1" t="s">
        <v>264</v>
      </c>
      <c r="G706">
        <f t="shared" si="77"/>
        <v>701</v>
      </c>
      <c r="H706">
        <f t="shared" si="78"/>
        <v>2</v>
      </c>
      <c r="I706" t="str">
        <f t="shared" si="73"/>
        <v>No</v>
      </c>
      <c r="K706">
        <f t="shared" si="74"/>
        <v>701</v>
      </c>
      <c r="L706">
        <f t="shared" si="75"/>
        <v>0</v>
      </c>
      <c r="M706">
        <f t="shared" si="75"/>
        <v>104</v>
      </c>
      <c r="N706">
        <f t="shared" si="75"/>
        <v>99</v>
      </c>
      <c r="O706">
        <f t="shared" si="76"/>
        <v>99</v>
      </c>
      <c r="Q706">
        <v>99</v>
      </c>
    </row>
    <row r="707" spans="1:17" hidden="1" x14ac:dyDescent="0.2">
      <c r="A707" t="s">
        <v>5153</v>
      </c>
      <c r="B707" t="str">
        <f t="shared" si="72"/>
        <v>413</v>
      </c>
      <c r="C707" t="s">
        <v>1</v>
      </c>
      <c r="D707" s="1" t="s">
        <v>246</v>
      </c>
      <c r="E707" t="s">
        <v>247</v>
      </c>
      <c r="G707">
        <f t="shared" si="77"/>
        <v>702</v>
      </c>
      <c r="H707">
        <f t="shared" si="78"/>
        <v>0</v>
      </c>
      <c r="I707" t="str">
        <f t="shared" si="73"/>
        <v>No</v>
      </c>
      <c r="K707">
        <f t="shared" si="74"/>
        <v>702</v>
      </c>
      <c r="L707">
        <f t="shared" si="75"/>
        <v>0</v>
      </c>
      <c r="M707">
        <f t="shared" si="75"/>
        <v>0</v>
      </c>
      <c r="N707">
        <f t="shared" si="75"/>
        <v>0</v>
      </c>
      <c r="O707" t="e">
        <f t="shared" si="76"/>
        <v>#NUM!</v>
      </c>
      <c r="Q707" t="e">
        <v>#NUM!</v>
      </c>
    </row>
    <row r="708" spans="1:17" x14ac:dyDescent="0.2">
      <c r="A708" t="s">
        <v>5156</v>
      </c>
      <c r="B708" t="str">
        <f t="shared" si="72"/>
        <v>414</v>
      </c>
      <c r="C708" t="s">
        <v>1</v>
      </c>
      <c r="D708" t="s">
        <v>246</v>
      </c>
      <c r="E708" s="1" t="s">
        <v>264</v>
      </c>
      <c r="G708">
        <f t="shared" si="77"/>
        <v>703</v>
      </c>
      <c r="H708">
        <f t="shared" si="78"/>
        <v>3</v>
      </c>
      <c r="I708" t="str">
        <f t="shared" si="73"/>
        <v>Yes</v>
      </c>
      <c r="K708">
        <f t="shared" si="74"/>
        <v>703</v>
      </c>
      <c r="L708">
        <f t="shared" si="75"/>
        <v>203</v>
      </c>
      <c r="M708">
        <f t="shared" si="75"/>
        <v>120</v>
      </c>
      <c r="N708">
        <f t="shared" si="75"/>
        <v>119</v>
      </c>
      <c r="O708">
        <f t="shared" si="76"/>
        <v>119</v>
      </c>
      <c r="Q708">
        <v>119</v>
      </c>
    </row>
    <row r="709" spans="1:17" hidden="1" x14ac:dyDescent="0.2">
      <c r="A709" t="s">
        <v>5156</v>
      </c>
      <c r="B709" t="str">
        <f t="shared" si="72"/>
        <v>414</v>
      </c>
      <c r="C709">
        <v>77</v>
      </c>
      <c r="D709" s="1" t="s">
        <v>5879</v>
      </c>
      <c r="E709" t="s">
        <v>247</v>
      </c>
      <c r="G709">
        <f t="shared" si="77"/>
        <v>704</v>
      </c>
      <c r="H709">
        <f t="shared" si="78"/>
        <v>0</v>
      </c>
      <c r="I709" t="str">
        <f t="shared" si="73"/>
        <v>No</v>
      </c>
      <c r="K709">
        <f t="shared" si="74"/>
        <v>704</v>
      </c>
      <c r="L709">
        <f t="shared" si="75"/>
        <v>0</v>
      </c>
      <c r="M709">
        <f t="shared" si="75"/>
        <v>0</v>
      </c>
      <c r="N709">
        <f t="shared" si="75"/>
        <v>0</v>
      </c>
      <c r="O709" t="e">
        <f t="shared" si="76"/>
        <v>#NUM!</v>
      </c>
      <c r="Q709" t="e">
        <v>#NUM!</v>
      </c>
    </row>
    <row r="710" spans="1:17" x14ac:dyDescent="0.2">
      <c r="A710" t="s">
        <v>5157</v>
      </c>
      <c r="B710" t="str">
        <f t="shared" ref="B710:B773" si="79">MID(A710,33,LEN(A710)-36)</f>
        <v>415</v>
      </c>
      <c r="C710">
        <v>92</v>
      </c>
      <c r="D710" t="s">
        <v>5158</v>
      </c>
      <c r="E710" s="1" t="s">
        <v>264</v>
      </c>
      <c r="G710">
        <f t="shared" si="77"/>
        <v>705</v>
      </c>
      <c r="H710">
        <f t="shared" si="78"/>
        <v>1</v>
      </c>
      <c r="I710" t="str">
        <f t="shared" si="73"/>
        <v>No</v>
      </c>
      <c r="K710">
        <f t="shared" si="74"/>
        <v>705</v>
      </c>
      <c r="L710">
        <f t="shared" si="75"/>
        <v>0</v>
      </c>
      <c r="M710">
        <f t="shared" si="75"/>
        <v>96</v>
      </c>
      <c r="N710">
        <f t="shared" si="75"/>
        <v>0</v>
      </c>
      <c r="O710">
        <f t="shared" si="76"/>
        <v>96</v>
      </c>
      <c r="Q710">
        <v>96</v>
      </c>
    </row>
    <row r="711" spans="1:17" hidden="1" x14ac:dyDescent="0.2">
      <c r="A711" t="s">
        <v>5157</v>
      </c>
      <c r="B711" t="str">
        <f t="shared" si="79"/>
        <v>415</v>
      </c>
      <c r="C711" t="s">
        <v>1</v>
      </c>
      <c r="D711" s="1" t="s">
        <v>246</v>
      </c>
      <c r="E711" t="s">
        <v>247</v>
      </c>
      <c r="G711">
        <f t="shared" si="77"/>
        <v>706</v>
      </c>
      <c r="H711">
        <f t="shared" si="78"/>
        <v>0</v>
      </c>
      <c r="I711" t="str">
        <f t="shared" ref="I711:I774" si="80">IF(H711=3,"Yes","No")</f>
        <v>No</v>
      </c>
      <c r="K711">
        <f t="shared" ref="K711:K774" si="81">G711</f>
        <v>706</v>
      </c>
      <c r="L711">
        <f t="shared" ref="L711:N774" si="82">SUMIFS($C:$C,$E:$E,L$5,$B:$B,$K711)</f>
        <v>0</v>
      </c>
      <c r="M711">
        <f t="shared" si="82"/>
        <v>0</v>
      </c>
      <c r="N711">
        <f t="shared" si="82"/>
        <v>0</v>
      </c>
      <c r="O711" t="e">
        <f t="shared" ref="O711:O774" si="83">SMALL(L711:N711,COUNTIF(L711:N711,0)+1)</f>
        <v>#NUM!</v>
      </c>
      <c r="Q711" t="e">
        <v>#NUM!</v>
      </c>
    </row>
    <row r="712" spans="1:17" hidden="1" x14ac:dyDescent="0.2">
      <c r="A712" t="s">
        <v>5159</v>
      </c>
      <c r="B712" t="str">
        <f t="shared" si="79"/>
        <v>416</v>
      </c>
      <c r="C712">
        <v>86</v>
      </c>
      <c r="D712" t="s">
        <v>5160</v>
      </c>
      <c r="E712" s="1" t="s">
        <v>264</v>
      </c>
      <c r="G712">
        <f t="shared" ref="G712:G775" si="84">G711+1</f>
        <v>707</v>
      </c>
      <c r="H712">
        <f t="shared" si="78"/>
        <v>0</v>
      </c>
      <c r="I712" t="str">
        <f t="shared" si="80"/>
        <v>No</v>
      </c>
      <c r="K712">
        <f t="shared" si="81"/>
        <v>707</v>
      </c>
      <c r="L712">
        <f t="shared" si="82"/>
        <v>0</v>
      </c>
      <c r="M712">
        <f t="shared" si="82"/>
        <v>0</v>
      </c>
      <c r="N712">
        <f t="shared" si="82"/>
        <v>0</v>
      </c>
      <c r="O712" t="e">
        <f t="shared" si="83"/>
        <v>#NUM!</v>
      </c>
      <c r="Q712" t="e">
        <v>#NUM!</v>
      </c>
    </row>
    <row r="713" spans="1:17" x14ac:dyDescent="0.2">
      <c r="A713" t="s">
        <v>5159</v>
      </c>
      <c r="B713" t="str">
        <f t="shared" si="79"/>
        <v>416</v>
      </c>
      <c r="C713" t="s">
        <v>1</v>
      </c>
      <c r="D713" s="1" t="s">
        <v>246</v>
      </c>
      <c r="E713" t="s">
        <v>247</v>
      </c>
      <c r="G713">
        <f t="shared" si="84"/>
        <v>708</v>
      </c>
      <c r="H713">
        <f t="shared" si="78"/>
        <v>2</v>
      </c>
      <c r="I713" t="str">
        <f t="shared" si="80"/>
        <v>No</v>
      </c>
      <c r="K713">
        <f t="shared" si="81"/>
        <v>708</v>
      </c>
      <c r="L713">
        <f t="shared" si="82"/>
        <v>210</v>
      </c>
      <c r="M713">
        <f t="shared" si="82"/>
        <v>0</v>
      </c>
      <c r="N713">
        <f t="shared" si="82"/>
        <v>84</v>
      </c>
      <c r="O713">
        <f t="shared" si="83"/>
        <v>84</v>
      </c>
      <c r="Q713">
        <v>84</v>
      </c>
    </row>
    <row r="714" spans="1:17" hidden="1" x14ac:dyDescent="0.2">
      <c r="A714" t="s">
        <v>5162</v>
      </c>
      <c r="B714" t="str">
        <f t="shared" si="79"/>
        <v>417</v>
      </c>
      <c r="C714" t="s">
        <v>1</v>
      </c>
      <c r="D714" t="s">
        <v>246</v>
      </c>
      <c r="E714" s="1" t="s">
        <v>264</v>
      </c>
      <c r="G714">
        <f t="shared" si="84"/>
        <v>709</v>
      </c>
      <c r="H714">
        <f t="shared" si="78"/>
        <v>0</v>
      </c>
      <c r="I714" t="str">
        <f t="shared" si="80"/>
        <v>No</v>
      </c>
      <c r="K714">
        <f t="shared" si="81"/>
        <v>709</v>
      </c>
      <c r="L714">
        <f t="shared" si="82"/>
        <v>0</v>
      </c>
      <c r="M714">
        <f t="shared" si="82"/>
        <v>0</v>
      </c>
      <c r="N714">
        <f t="shared" si="82"/>
        <v>0</v>
      </c>
      <c r="O714" t="e">
        <f t="shared" si="83"/>
        <v>#NUM!</v>
      </c>
      <c r="Q714" t="e">
        <v>#NUM!</v>
      </c>
    </row>
    <row r="715" spans="1:17" x14ac:dyDescent="0.2">
      <c r="A715" t="s">
        <v>5162</v>
      </c>
      <c r="B715" t="str">
        <f t="shared" si="79"/>
        <v>417</v>
      </c>
      <c r="C715">
        <v>96</v>
      </c>
      <c r="D715" s="1" t="s">
        <v>5888</v>
      </c>
      <c r="E715" t="s">
        <v>247</v>
      </c>
      <c r="G715">
        <f t="shared" si="84"/>
        <v>710</v>
      </c>
      <c r="H715">
        <f t="shared" si="78"/>
        <v>1</v>
      </c>
      <c r="I715" t="str">
        <f t="shared" si="80"/>
        <v>No</v>
      </c>
      <c r="K715">
        <f t="shared" si="81"/>
        <v>710</v>
      </c>
      <c r="L715">
        <f t="shared" si="82"/>
        <v>0</v>
      </c>
      <c r="M715">
        <f t="shared" si="82"/>
        <v>94</v>
      </c>
      <c r="N715">
        <f t="shared" si="82"/>
        <v>0</v>
      </c>
      <c r="O715">
        <f t="shared" si="83"/>
        <v>94</v>
      </c>
      <c r="Q715">
        <v>94</v>
      </c>
    </row>
    <row r="716" spans="1:17" x14ac:dyDescent="0.2">
      <c r="A716" t="s">
        <v>5165</v>
      </c>
      <c r="B716" t="str">
        <f t="shared" si="79"/>
        <v>418</v>
      </c>
      <c r="C716">
        <v>95</v>
      </c>
      <c r="D716" t="s">
        <v>5166</v>
      </c>
      <c r="E716" s="1" t="s">
        <v>264</v>
      </c>
      <c r="G716">
        <f t="shared" si="84"/>
        <v>711</v>
      </c>
      <c r="H716">
        <f t="shared" si="78"/>
        <v>2</v>
      </c>
      <c r="I716" t="str">
        <f t="shared" si="80"/>
        <v>No</v>
      </c>
      <c r="K716">
        <f t="shared" si="81"/>
        <v>711</v>
      </c>
      <c r="L716">
        <f t="shared" si="82"/>
        <v>0</v>
      </c>
      <c r="M716">
        <f t="shared" si="82"/>
        <v>77</v>
      </c>
      <c r="N716">
        <f t="shared" si="82"/>
        <v>74</v>
      </c>
      <c r="O716">
        <f t="shared" si="83"/>
        <v>74</v>
      </c>
      <c r="Q716">
        <v>74</v>
      </c>
    </row>
    <row r="717" spans="1:17" x14ac:dyDescent="0.2">
      <c r="A717" t="s">
        <v>5165</v>
      </c>
      <c r="B717" t="str">
        <f t="shared" si="79"/>
        <v>418</v>
      </c>
      <c r="C717">
        <v>91</v>
      </c>
      <c r="D717" s="1" t="s">
        <v>5899</v>
      </c>
      <c r="E717" t="s">
        <v>247</v>
      </c>
      <c r="G717">
        <f t="shared" si="84"/>
        <v>712</v>
      </c>
      <c r="H717">
        <f t="shared" si="78"/>
        <v>1</v>
      </c>
      <c r="I717" t="str">
        <f t="shared" si="80"/>
        <v>No</v>
      </c>
      <c r="K717">
        <f t="shared" si="81"/>
        <v>712</v>
      </c>
      <c r="L717">
        <f t="shared" si="82"/>
        <v>0</v>
      </c>
      <c r="M717">
        <f t="shared" si="82"/>
        <v>66</v>
      </c>
      <c r="N717">
        <f t="shared" si="82"/>
        <v>0</v>
      </c>
      <c r="O717">
        <f t="shared" si="83"/>
        <v>66</v>
      </c>
      <c r="Q717">
        <v>66</v>
      </c>
    </row>
    <row r="718" spans="1:17" hidden="1" x14ac:dyDescent="0.2">
      <c r="A718" t="s">
        <v>5169</v>
      </c>
      <c r="B718" t="str">
        <f t="shared" si="79"/>
        <v>419</v>
      </c>
      <c r="C718" t="s">
        <v>1</v>
      </c>
      <c r="D718" t="s">
        <v>246</v>
      </c>
      <c r="E718" s="1" t="s">
        <v>264</v>
      </c>
      <c r="G718">
        <f t="shared" si="84"/>
        <v>713</v>
      </c>
      <c r="H718">
        <f t="shared" si="78"/>
        <v>0</v>
      </c>
      <c r="I718" t="str">
        <f t="shared" si="80"/>
        <v>No</v>
      </c>
      <c r="K718">
        <f t="shared" si="81"/>
        <v>713</v>
      </c>
      <c r="L718">
        <f t="shared" si="82"/>
        <v>0</v>
      </c>
      <c r="M718">
        <f t="shared" si="82"/>
        <v>0</v>
      </c>
      <c r="N718">
        <f t="shared" si="82"/>
        <v>0</v>
      </c>
      <c r="O718" t="e">
        <f t="shared" si="83"/>
        <v>#NUM!</v>
      </c>
      <c r="Q718" t="e">
        <v>#NUM!</v>
      </c>
    </row>
    <row r="719" spans="1:17" x14ac:dyDescent="0.2">
      <c r="A719" t="s">
        <v>5169</v>
      </c>
      <c r="B719" t="str">
        <f t="shared" si="79"/>
        <v>419</v>
      </c>
      <c r="C719" t="s">
        <v>1</v>
      </c>
      <c r="D719" s="1" t="s">
        <v>246</v>
      </c>
      <c r="E719" t="s">
        <v>247</v>
      </c>
      <c r="G719">
        <f t="shared" si="84"/>
        <v>714</v>
      </c>
      <c r="H719">
        <f t="shared" si="78"/>
        <v>1</v>
      </c>
      <c r="I719" t="str">
        <f t="shared" si="80"/>
        <v>No</v>
      </c>
      <c r="K719">
        <f t="shared" si="81"/>
        <v>714</v>
      </c>
      <c r="L719">
        <f t="shared" si="82"/>
        <v>231</v>
      </c>
      <c r="M719">
        <f t="shared" si="82"/>
        <v>0</v>
      </c>
      <c r="N719">
        <f t="shared" si="82"/>
        <v>0</v>
      </c>
      <c r="O719">
        <f t="shared" si="83"/>
        <v>231</v>
      </c>
      <c r="Q719">
        <v>231</v>
      </c>
    </row>
    <row r="720" spans="1:17" x14ac:dyDescent="0.2">
      <c r="A720" t="s">
        <v>5170</v>
      </c>
      <c r="B720" t="str">
        <f t="shared" si="79"/>
        <v>42</v>
      </c>
      <c r="C720">
        <v>60</v>
      </c>
      <c r="D720" t="s">
        <v>2995</v>
      </c>
      <c r="E720" s="1" t="s">
        <v>264</v>
      </c>
      <c r="G720">
        <f t="shared" si="84"/>
        <v>715</v>
      </c>
      <c r="H720">
        <f t="shared" si="78"/>
        <v>2</v>
      </c>
      <c r="I720" t="str">
        <f t="shared" si="80"/>
        <v>No</v>
      </c>
      <c r="K720">
        <f t="shared" si="81"/>
        <v>715</v>
      </c>
      <c r="L720">
        <f t="shared" si="82"/>
        <v>0</v>
      </c>
      <c r="M720">
        <f t="shared" si="82"/>
        <v>97</v>
      </c>
      <c r="N720">
        <f t="shared" si="82"/>
        <v>85</v>
      </c>
      <c r="O720">
        <f t="shared" si="83"/>
        <v>85</v>
      </c>
      <c r="Q720">
        <v>85</v>
      </c>
    </row>
    <row r="721" spans="1:17" x14ac:dyDescent="0.2">
      <c r="A721" t="s">
        <v>5170</v>
      </c>
      <c r="B721" t="str">
        <f t="shared" si="79"/>
        <v>42</v>
      </c>
      <c r="C721">
        <v>60</v>
      </c>
      <c r="D721" s="1" t="s">
        <v>5903</v>
      </c>
      <c r="E721" t="s">
        <v>247</v>
      </c>
      <c r="G721">
        <f t="shared" si="84"/>
        <v>716</v>
      </c>
      <c r="H721">
        <f t="shared" si="78"/>
        <v>3</v>
      </c>
      <c r="I721" t="str">
        <f t="shared" si="80"/>
        <v>Yes</v>
      </c>
      <c r="K721">
        <f t="shared" si="81"/>
        <v>716</v>
      </c>
      <c r="L721">
        <f t="shared" si="82"/>
        <v>147</v>
      </c>
      <c r="M721">
        <f t="shared" si="82"/>
        <v>78</v>
      </c>
      <c r="N721">
        <f t="shared" si="82"/>
        <v>78</v>
      </c>
      <c r="O721">
        <f t="shared" si="83"/>
        <v>78</v>
      </c>
      <c r="Q721">
        <v>78</v>
      </c>
    </row>
    <row r="722" spans="1:17" x14ac:dyDescent="0.2">
      <c r="A722" t="s">
        <v>5172</v>
      </c>
      <c r="B722" t="str">
        <f t="shared" si="79"/>
        <v>420</v>
      </c>
      <c r="C722" t="s">
        <v>1</v>
      </c>
      <c r="D722" t="s">
        <v>246</v>
      </c>
      <c r="E722" s="1" t="s">
        <v>264</v>
      </c>
      <c r="G722">
        <f t="shared" si="84"/>
        <v>717</v>
      </c>
      <c r="H722">
        <f t="shared" si="78"/>
        <v>2</v>
      </c>
      <c r="I722" t="str">
        <f t="shared" si="80"/>
        <v>No</v>
      </c>
      <c r="K722">
        <f t="shared" si="81"/>
        <v>717</v>
      </c>
      <c r="L722">
        <f t="shared" si="82"/>
        <v>0</v>
      </c>
      <c r="M722">
        <f t="shared" si="82"/>
        <v>92</v>
      </c>
      <c r="N722">
        <f t="shared" si="82"/>
        <v>88</v>
      </c>
      <c r="O722">
        <f t="shared" si="83"/>
        <v>88</v>
      </c>
      <c r="Q722">
        <v>88</v>
      </c>
    </row>
    <row r="723" spans="1:17" x14ac:dyDescent="0.2">
      <c r="A723" t="s">
        <v>5172</v>
      </c>
      <c r="B723" t="str">
        <f t="shared" si="79"/>
        <v>420</v>
      </c>
      <c r="C723" t="s">
        <v>1</v>
      </c>
      <c r="D723" s="1" t="s">
        <v>246</v>
      </c>
      <c r="E723" t="s">
        <v>247</v>
      </c>
      <c r="G723">
        <f t="shared" si="84"/>
        <v>718</v>
      </c>
      <c r="H723">
        <f t="shared" si="78"/>
        <v>3</v>
      </c>
      <c r="I723" t="str">
        <f t="shared" si="80"/>
        <v>Yes</v>
      </c>
      <c r="K723">
        <f t="shared" si="81"/>
        <v>718</v>
      </c>
      <c r="L723">
        <f t="shared" si="82"/>
        <v>168</v>
      </c>
      <c r="M723">
        <f t="shared" si="82"/>
        <v>111</v>
      </c>
      <c r="N723">
        <f t="shared" si="82"/>
        <v>108</v>
      </c>
      <c r="O723">
        <f t="shared" si="83"/>
        <v>108</v>
      </c>
      <c r="Q723">
        <v>108</v>
      </c>
    </row>
    <row r="724" spans="1:17" x14ac:dyDescent="0.2">
      <c r="A724" t="s">
        <v>5174</v>
      </c>
      <c r="B724" t="str">
        <f t="shared" si="79"/>
        <v>421</v>
      </c>
      <c r="C724" t="s">
        <v>1</v>
      </c>
      <c r="D724" t="s">
        <v>246</v>
      </c>
      <c r="E724" s="1" t="s">
        <v>264</v>
      </c>
      <c r="G724">
        <f t="shared" si="84"/>
        <v>719</v>
      </c>
      <c r="H724">
        <f t="shared" si="78"/>
        <v>3</v>
      </c>
      <c r="I724" t="str">
        <f t="shared" si="80"/>
        <v>Yes</v>
      </c>
      <c r="K724">
        <f t="shared" si="81"/>
        <v>719</v>
      </c>
      <c r="L724">
        <f t="shared" si="82"/>
        <v>161</v>
      </c>
      <c r="M724">
        <f t="shared" si="82"/>
        <v>108</v>
      </c>
      <c r="N724">
        <f t="shared" si="82"/>
        <v>104</v>
      </c>
      <c r="O724">
        <f t="shared" si="83"/>
        <v>104</v>
      </c>
      <c r="Q724">
        <v>104</v>
      </c>
    </row>
    <row r="725" spans="1:17" hidden="1" x14ac:dyDescent="0.2">
      <c r="A725" t="s">
        <v>5174</v>
      </c>
      <c r="B725" t="str">
        <f t="shared" si="79"/>
        <v>421</v>
      </c>
      <c r="C725" t="s">
        <v>1</v>
      </c>
      <c r="D725" s="1" t="s">
        <v>246</v>
      </c>
      <c r="E725" t="s">
        <v>247</v>
      </c>
      <c r="G725">
        <f t="shared" si="84"/>
        <v>720</v>
      </c>
      <c r="H725">
        <f t="shared" si="78"/>
        <v>0</v>
      </c>
      <c r="I725" t="str">
        <f t="shared" si="80"/>
        <v>No</v>
      </c>
      <c r="K725">
        <f t="shared" si="81"/>
        <v>720</v>
      </c>
      <c r="L725">
        <f t="shared" si="82"/>
        <v>0</v>
      </c>
      <c r="M725">
        <f t="shared" si="82"/>
        <v>0</v>
      </c>
      <c r="N725">
        <f t="shared" si="82"/>
        <v>0</v>
      </c>
      <c r="O725" t="e">
        <f t="shared" si="83"/>
        <v>#NUM!</v>
      </c>
      <c r="Q725" t="e">
        <v>#NUM!</v>
      </c>
    </row>
    <row r="726" spans="1:17" x14ac:dyDescent="0.2">
      <c r="A726" t="s">
        <v>5176</v>
      </c>
      <c r="B726" t="str">
        <f t="shared" si="79"/>
        <v>422</v>
      </c>
      <c r="C726">
        <v>99</v>
      </c>
      <c r="D726" t="s">
        <v>5177</v>
      </c>
      <c r="E726" s="1" t="s">
        <v>264</v>
      </c>
      <c r="G726">
        <f t="shared" si="84"/>
        <v>721</v>
      </c>
      <c r="H726">
        <f t="shared" si="78"/>
        <v>1</v>
      </c>
      <c r="I726" t="str">
        <f t="shared" si="80"/>
        <v>No</v>
      </c>
      <c r="K726">
        <f t="shared" si="81"/>
        <v>721</v>
      </c>
      <c r="L726">
        <f t="shared" si="82"/>
        <v>0</v>
      </c>
      <c r="M726">
        <f t="shared" si="82"/>
        <v>95</v>
      </c>
      <c r="N726">
        <f t="shared" si="82"/>
        <v>0</v>
      </c>
      <c r="O726">
        <f t="shared" si="83"/>
        <v>95</v>
      </c>
      <c r="Q726">
        <v>95</v>
      </c>
    </row>
    <row r="727" spans="1:17" x14ac:dyDescent="0.2">
      <c r="A727" t="s">
        <v>5176</v>
      </c>
      <c r="B727" t="str">
        <f t="shared" si="79"/>
        <v>422</v>
      </c>
      <c r="C727" t="s">
        <v>1</v>
      </c>
      <c r="D727" s="1" t="s">
        <v>246</v>
      </c>
      <c r="E727" t="s">
        <v>247</v>
      </c>
      <c r="G727">
        <f t="shared" si="84"/>
        <v>722</v>
      </c>
      <c r="H727">
        <f t="shared" si="78"/>
        <v>3</v>
      </c>
      <c r="I727" t="str">
        <f t="shared" si="80"/>
        <v>Yes</v>
      </c>
      <c r="K727">
        <f t="shared" si="81"/>
        <v>722</v>
      </c>
      <c r="L727">
        <f t="shared" si="82"/>
        <v>98</v>
      </c>
      <c r="M727">
        <f t="shared" si="82"/>
        <v>57</v>
      </c>
      <c r="N727">
        <f t="shared" si="82"/>
        <v>50</v>
      </c>
      <c r="O727">
        <f t="shared" si="83"/>
        <v>50</v>
      </c>
      <c r="Q727">
        <v>50</v>
      </c>
    </row>
    <row r="728" spans="1:17" x14ac:dyDescent="0.2">
      <c r="A728" t="s">
        <v>5178</v>
      </c>
      <c r="B728" t="str">
        <f t="shared" si="79"/>
        <v>423</v>
      </c>
      <c r="C728">
        <v>107</v>
      </c>
      <c r="D728" t="s">
        <v>5179</v>
      </c>
      <c r="E728" s="1" t="s">
        <v>264</v>
      </c>
      <c r="G728">
        <f t="shared" si="84"/>
        <v>723</v>
      </c>
      <c r="H728">
        <f t="shared" si="78"/>
        <v>1</v>
      </c>
      <c r="I728" t="str">
        <f t="shared" si="80"/>
        <v>No</v>
      </c>
      <c r="K728">
        <f t="shared" si="81"/>
        <v>723</v>
      </c>
      <c r="L728">
        <f t="shared" si="82"/>
        <v>0</v>
      </c>
      <c r="M728">
        <f t="shared" si="82"/>
        <v>97</v>
      </c>
      <c r="N728">
        <f t="shared" si="82"/>
        <v>0</v>
      </c>
      <c r="O728">
        <f t="shared" si="83"/>
        <v>97</v>
      </c>
      <c r="Q728">
        <v>97</v>
      </c>
    </row>
    <row r="729" spans="1:17" x14ac:dyDescent="0.2">
      <c r="A729" t="s">
        <v>5178</v>
      </c>
      <c r="B729" t="str">
        <f t="shared" si="79"/>
        <v>423</v>
      </c>
      <c r="C729">
        <v>104</v>
      </c>
      <c r="D729" s="1" t="s">
        <v>5923</v>
      </c>
      <c r="E729" t="s">
        <v>247</v>
      </c>
      <c r="G729">
        <f t="shared" si="84"/>
        <v>724</v>
      </c>
      <c r="H729">
        <f t="shared" si="78"/>
        <v>1</v>
      </c>
      <c r="I729" t="str">
        <f t="shared" si="80"/>
        <v>No</v>
      </c>
      <c r="K729">
        <f t="shared" si="81"/>
        <v>724</v>
      </c>
      <c r="L729">
        <f t="shared" si="82"/>
        <v>0</v>
      </c>
      <c r="M729">
        <f t="shared" si="82"/>
        <v>111</v>
      </c>
      <c r="N729">
        <f t="shared" si="82"/>
        <v>0</v>
      </c>
      <c r="O729">
        <f t="shared" si="83"/>
        <v>111</v>
      </c>
      <c r="Q729">
        <v>111</v>
      </c>
    </row>
    <row r="730" spans="1:17" x14ac:dyDescent="0.2">
      <c r="A730" t="s">
        <v>5180</v>
      </c>
      <c r="B730" t="str">
        <f t="shared" si="79"/>
        <v>424</v>
      </c>
      <c r="C730">
        <v>133</v>
      </c>
      <c r="D730" t="s">
        <v>5181</v>
      </c>
      <c r="E730" s="1" t="s">
        <v>264</v>
      </c>
      <c r="G730">
        <f t="shared" si="84"/>
        <v>725</v>
      </c>
      <c r="H730">
        <f t="shared" si="78"/>
        <v>1</v>
      </c>
      <c r="I730" t="str">
        <f t="shared" si="80"/>
        <v>No</v>
      </c>
      <c r="K730">
        <f t="shared" si="81"/>
        <v>725</v>
      </c>
      <c r="L730">
        <f t="shared" si="82"/>
        <v>0</v>
      </c>
      <c r="M730">
        <f t="shared" si="82"/>
        <v>82</v>
      </c>
      <c r="N730">
        <f t="shared" si="82"/>
        <v>0</v>
      </c>
      <c r="O730">
        <f t="shared" si="83"/>
        <v>82</v>
      </c>
      <c r="Q730">
        <v>82</v>
      </c>
    </row>
    <row r="731" spans="1:17" x14ac:dyDescent="0.2">
      <c r="A731" t="s">
        <v>5180</v>
      </c>
      <c r="B731" t="str">
        <f t="shared" si="79"/>
        <v>424</v>
      </c>
      <c r="C731" t="s">
        <v>1</v>
      </c>
      <c r="D731" s="1" t="s">
        <v>246</v>
      </c>
      <c r="E731" t="s">
        <v>247</v>
      </c>
      <c r="G731">
        <f t="shared" si="84"/>
        <v>726</v>
      </c>
      <c r="H731">
        <f t="shared" si="78"/>
        <v>2</v>
      </c>
      <c r="I731" t="str">
        <f t="shared" si="80"/>
        <v>No</v>
      </c>
      <c r="K731">
        <f t="shared" si="81"/>
        <v>726</v>
      </c>
      <c r="L731">
        <f t="shared" si="82"/>
        <v>0</v>
      </c>
      <c r="M731">
        <f t="shared" si="82"/>
        <v>105</v>
      </c>
      <c r="N731">
        <f t="shared" si="82"/>
        <v>105</v>
      </c>
      <c r="O731">
        <f t="shared" si="83"/>
        <v>105</v>
      </c>
      <c r="Q731">
        <v>105</v>
      </c>
    </row>
    <row r="732" spans="1:17" x14ac:dyDescent="0.2">
      <c r="A732" t="s">
        <v>5182</v>
      </c>
      <c r="B732" t="str">
        <f t="shared" si="79"/>
        <v>425</v>
      </c>
      <c r="C732">
        <v>96</v>
      </c>
      <c r="D732" t="s">
        <v>5183</v>
      </c>
      <c r="E732" s="1" t="s">
        <v>264</v>
      </c>
      <c r="G732">
        <f t="shared" si="84"/>
        <v>727</v>
      </c>
      <c r="H732">
        <f t="shared" si="78"/>
        <v>2</v>
      </c>
      <c r="I732" t="str">
        <f t="shared" si="80"/>
        <v>No</v>
      </c>
      <c r="K732">
        <f t="shared" si="81"/>
        <v>727</v>
      </c>
      <c r="L732">
        <f t="shared" si="82"/>
        <v>0</v>
      </c>
      <c r="M732">
        <f t="shared" si="82"/>
        <v>83</v>
      </c>
      <c r="N732">
        <f t="shared" si="82"/>
        <v>82</v>
      </c>
      <c r="O732">
        <f t="shared" si="83"/>
        <v>82</v>
      </c>
      <c r="Q732">
        <v>82</v>
      </c>
    </row>
    <row r="733" spans="1:17" x14ac:dyDescent="0.2">
      <c r="A733" t="s">
        <v>5182</v>
      </c>
      <c r="B733" t="str">
        <f t="shared" si="79"/>
        <v>425</v>
      </c>
      <c r="C733" t="s">
        <v>1</v>
      </c>
      <c r="D733" s="1" t="s">
        <v>246</v>
      </c>
      <c r="E733" t="s">
        <v>247</v>
      </c>
      <c r="G733">
        <f t="shared" si="84"/>
        <v>728</v>
      </c>
      <c r="H733">
        <f t="shared" si="78"/>
        <v>2</v>
      </c>
      <c r="I733" t="str">
        <f t="shared" si="80"/>
        <v>No</v>
      </c>
      <c r="K733">
        <f t="shared" si="81"/>
        <v>728</v>
      </c>
      <c r="L733">
        <f t="shared" si="82"/>
        <v>0</v>
      </c>
      <c r="M733">
        <f t="shared" si="82"/>
        <v>83</v>
      </c>
      <c r="N733">
        <f t="shared" si="82"/>
        <v>81</v>
      </c>
      <c r="O733">
        <f t="shared" si="83"/>
        <v>81</v>
      </c>
      <c r="Q733">
        <v>81</v>
      </c>
    </row>
    <row r="734" spans="1:17" x14ac:dyDescent="0.2">
      <c r="A734" t="s">
        <v>5184</v>
      </c>
      <c r="B734" t="str">
        <f t="shared" si="79"/>
        <v>426</v>
      </c>
      <c r="C734">
        <v>96</v>
      </c>
      <c r="D734" t="s">
        <v>5185</v>
      </c>
      <c r="E734" s="1" t="s">
        <v>264</v>
      </c>
      <c r="G734">
        <f t="shared" si="84"/>
        <v>729</v>
      </c>
      <c r="H734">
        <f t="shared" si="78"/>
        <v>3</v>
      </c>
      <c r="I734" t="str">
        <f t="shared" si="80"/>
        <v>Yes</v>
      </c>
      <c r="K734">
        <f t="shared" si="81"/>
        <v>729</v>
      </c>
      <c r="L734">
        <f t="shared" si="82"/>
        <v>154</v>
      </c>
      <c r="M734">
        <f t="shared" si="82"/>
        <v>107</v>
      </c>
      <c r="N734">
        <f t="shared" si="82"/>
        <v>106</v>
      </c>
      <c r="O734">
        <f t="shared" si="83"/>
        <v>106</v>
      </c>
      <c r="Q734">
        <v>106</v>
      </c>
    </row>
    <row r="735" spans="1:17" x14ac:dyDescent="0.2">
      <c r="A735" t="s">
        <v>5184</v>
      </c>
      <c r="B735" t="str">
        <f t="shared" si="79"/>
        <v>426</v>
      </c>
      <c r="C735" t="s">
        <v>1</v>
      </c>
      <c r="D735" s="1" t="s">
        <v>5933</v>
      </c>
      <c r="E735" t="s">
        <v>247</v>
      </c>
      <c r="G735">
        <f t="shared" si="84"/>
        <v>730</v>
      </c>
      <c r="H735">
        <f t="shared" si="78"/>
        <v>3</v>
      </c>
      <c r="I735" t="str">
        <f t="shared" si="80"/>
        <v>Yes</v>
      </c>
      <c r="K735">
        <f t="shared" si="81"/>
        <v>730</v>
      </c>
      <c r="L735">
        <f t="shared" si="82"/>
        <v>196</v>
      </c>
      <c r="M735">
        <f t="shared" si="82"/>
        <v>87</v>
      </c>
      <c r="N735">
        <f t="shared" si="82"/>
        <v>87</v>
      </c>
      <c r="O735">
        <f t="shared" si="83"/>
        <v>87</v>
      </c>
      <c r="Q735">
        <v>87</v>
      </c>
    </row>
    <row r="736" spans="1:17" hidden="1" x14ac:dyDescent="0.2">
      <c r="A736" t="s">
        <v>5186</v>
      </c>
      <c r="B736" t="str">
        <f t="shared" si="79"/>
        <v>427</v>
      </c>
      <c r="C736">
        <v>106</v>
      </c>
      <c r="D736" t="s">
        <v>5187</v>
      </c>
      <c r="E736" s="1" t="s">
        <v>264</v>
      </c>
      <c r="G736">
        <f t="shared" si="84"/>
        <v>731</v>
      </c>
      <c r="H736">
        <f t="shared" si="78"/>
        <v>0</v>
      </c>
      <c r="I736" t="str">
        <f t="shared" si="80"/>
        <v>No</v>
      </c>
      <c r="K736">
        <f t="shared" si="81"/>
        <v>731</v>
      </c>
      <c r="L736">
        <f t="shared" si="82"/>
        <v>0</v>
      </c>
      <c r="M736">
        <f t="shared" si="82"/>
        <v>0</v>
      </c>
      <c r="N736">
        <f t="shared" si="82"/>
        <v>0</v>
      </c>
      <c r="O736" t="e">
        <f t="shared" si="83"/>
        <v>#NUM!</v>
      </c>
      <c r="Q736" t="e">
        <v>#NUM!</v>
      </c>
    </row>
    <row r="737" spans="1:17" x14ac:dyDescent="0.2">
      <c r="A737" t="s">
        <v>5186</v>
      </c>
      <c r="B737" t="str">
        <f t="shared" si="79"/>
        <v>427</v>
      </c>
      <c r="C737" t="s">
        <v>1</v>
      </c>
      <c r="D737" s="1" t="s">
        <v>246</v>
      </c>
      <c r="E737" t="s">
        <v>247</v>
      </c>
      <c r="G737">
        <f t="shared" si="84"/>
        <v>732</v>
      </c>
      <c r="H737">
        <f t="shared" si="78"/>
        <v>2</v>
      </c>
      <c r="I737" t="str">
        <f t="shared" si="80"/>
        <v>No</v>
      </c>
      <c r="K737">
        <f t="shared" si="81"/>
        <v>732</v>
      </c>
      <c r="L737">
        <f t="shared" si="82"/>
        <v>0</v>
      </c>
      <c r="M737">
        <f t="shared" si="82"/>
        <v>103</v>
      </c>
      <c r="N737">
        <f t="shared" si="82"/>
        <v>91</v>
      </c>
      <c r="O737">
        <f t="shared" si="83"/>
        <v>91</v>
      </c>
      <c r="Q737">
        <v>91</v>
      </c>
    </row>
    <row r="738" spans="1:17" x14ac:dyDescent="0.2">
      <c r="A738" t="s">
        <v>5189</v>
      </c>
      <c r="B738" t="str">
        <f t="shared" si="79"/>
        <v>428</v>
      </c>
      <c r="C738" t="s">
        <v>1</v>
      </c>
      <c r="D738" t="s">
        <v>246</v>
      </c>
      <c r="E738" s="1" t="s">
        <v>264</v>
      </c>
      <c r="G738">
        <f t="shared" si="84"/>
        <v>733</v>
      </c>
      <c r="H738">
        <f t="shared" si="78"/>
        <v>3</v>
      </c>
      <c r="I738" t="str">
        <f t="shared" si="80"/>
        <v>Yes</v>
      </c>
      <c r="K738">
        <f t="shared" si="81"/>
        <v>733</v>
      </c>
      <c r="L738">
        <f t="shared" si="82"/>
        <v>168</v>
      </c>
      <c r="M738">
        <f t="shared" si="82"/>
        <v>74</v>
      </c>
      <c r="N738">
        <f t="shared" si="82"/>
        <v>72</v>
      </c>
      <c r="O738">
        <f t="shared" si="83"/>
        <v>72</v>
      </c>
      <c r="Q738">
        <v>72</v>
      </c>
    </row>
    <row r="739" spans="1:17" x14ac:dyDescent="0.2">
      <c r="A739" t="s">
        <v>5189</v>
      </c>
      <c r="B739" t="str">
        <f t="shared" si="79"/>
        <v>428</v>
      </c>
      <c r="C739" t="s">
        <v>1</v>
      </c>
      <c r="D739" s="1" t="s">
        <v>246</v>
      </c>
      <c r="E739" t="s">
        <v>247</v>
      </c>
      <c r="G739">
        <f t="shared" si="84"/>
        <v>734</v>
      </c>
      <c r="H739">
        <f t="shared" si="78"/>
        <v>3</v>
      </c>
      <c r="I739" t="str">
        <f t="shared" si="80"/>
        <v>Yes</v>
      </c>
      <c r="K739">
        <f t="shared" si="81"/>
        <v>734</v>
      </c>
      <c r="L739">
        <f t="shared" si="82"/>
        <v>189</v>
      </c>
      <c r="M739">
        <f t="shared" si="82"/>
        <v>66</v>
      </c>
      <c r="N739">
        <f t="shared" si="82"/>
        <v>63</v>
      </c>
      <c r="O739">
        <f t="shared" si="83"/>
        <v>63</v>
      </c>
      <c r="Q739">
        <v>63</v>
      </c>
    </row>
    <row r="740" spans="1:17" hidden="1" x14ac:dyDescent="0.2">
      <c r="A740" t="s">
        <v>5190</v>
      </c>
      <c r="B740" t="str">
        <f t="shared" si="79"/>
        <v>429</v>
      </c>
      <c r="C740">
        <v>100</v>
      </c>
      <c r="D740" t="s">
        <v>5191</v>
      </c>
      <c r="E740" s="1" t="s">
        <v>264</v>
      </c>
      <c r="G740">
        <f t="shared" si="84"/>
        <v>735</v>
      </c>
      <c r="H740">
        <f t="shared" si="78"/>
        <v>0</v>
      </c>
      <c r="I740" t="str">
        <f t="shared" si="80"/>
        <v>No</v>
      </c>
      <c r="K740">
        <f t="shared" si="81"/>
        <v>735</v>
      </c>
      <c r="L740">
        <f t="shared" si="82"/>
        <v>0</v>
      </c>
      <c r="M740">
        <f t="shared" si="82"/>
        <v>0</v>
      </c>
      <c r="N740">
        <f t="shared" si="82"/>
        <v>0</v>
      </c>
      <c r="O740" t="e">
        <f t="shared" si="83"/>
        <v>#NUM!</v>
      </c>
      <c r="Q740" t="e">
        <v>#NUM!</v>
      </c>
    </row>
    <row r="741" spans="1:17" hidden="1" x14ac:dyDescent="0.2">
      <c r="A741" t="s">
        <v>5190</v>
      </c>
      <c r="B741" t="str">
        <f t="shared" si="79"/>
        <v>429</v>
      </c>
      <c r="C741">
        <v>93</v>
      </c>
      <c r="D741" s="1" t="s">
        <v>5946</v>
      </c>
      <c r="E741" t="s">
        <v>247</v>
      </c>
      <c r="G741">
        <f t="shared" si="84"/>
        <v>736</v>
      </c>
      <c r="H741">
        <f t="shared" si="78"/>
        <v>0</v>
      </c>
      <c r="I741" t="str">
        <f t="shared" si="80"/>
        <v>No</v>
      </c>
      <c r="K741">
        <f t="shared" si="81"/>
        <v>736</v>
      </c>
      <c r="L741">
        <f t="shared" si="82"/>
        <v>0</v>
      </c>
      <c r="M741">
        <f t="shared" si="82"/>
        <v>0</v>
      </c>
      <c r="N741">
        <f t="shared" si="82"/>
        <v>0</v>
      </c>
      <c r="O741" t="e">
        <f t="shared" si="83"/>
        <v>#NUM!</v>
      </c>
      <c r="Q741" t="e">
        <v>#NUM!</v>
      </c>
    </row>
    <row r="742" spans="1:17" x14ac:dyDescent="0.2">
      <c r="A742" t="s">
        <v>5195</v>
      </c>
      <c r="B742" t="str">
        <f t="shared" si="79"/>
        <v>43</v>
      </c>
      <c r="C742" t="s">
        <v>1</v>
      </c>
      <c r="D742" t="s">
        <v>246</v>
      </c>
      <c r="E742" s="1" t="s">
        <v>264</v>
      </c>
      <c r="G742">
        <f t="shared" si="84"/>
        <v>737</v>
      </c>
      <c r="H742">
        <f t="shared" si="78"/>
        <v>2</v>
      </c>
      <c r="I742" t="str">
        <f t="shared" si="80"/>
        <v>No</v>
      </c>
      <c r="K742">
        <f t="shared" si="81"/>
        <v>737</v>
      </c>
      <c r="L742">
        <f t="shared" si="82"/>
        <v>140</v>
      </c>
      <c r="M742">
        <f t="shared" si="82"/>
        <v>92</v>
      </c>
      <c r="N742">
        <f t="shared" si="82"/>
        <v>0</v>
      </c>
      <c r="O742">
        <f t="shared" si="83"/>
        <v>92</v>
      </c>
      <c r="Q742">
        <v>92</v>
      </c>
    </row>
    <row r="743" spans="1:17" x14ac:dyDescent="0.2">
      <c r="A743" t="s">
        <v>5195</v>
      </c>
      <c r="B743" t="str">
        <f t="shared" si="79"/>
        <v>43</v>
      </c>
      <c r="C743" t="s">
        <v>1</v>
      </c>
      <c r="D743" s="1" t="s">
        <v>246</v>
      </c>
      <c r="E743" t="s">
        <v>247</v>
      </c>
      <c r="G743">
        <f t="shared" si="84"/>
        <v>738</v>
      </c>
      <c r="H743">
        <f t="shared" si="78"/>
        <v>1</v>
      </c>
      <c r="I743" t="str">
        <f t="shared" si="80"/>
        <v>No</v>
      </c>
      <c r="K743">
        <f t="shared" si="81"/>
        <v>738</v>
      </c>
      <c r="L743">
        <f t="shared" si="82"/>
        <v>0</v>
      </c>
      <c r="M743">
        <f t="shared" si="82"/>
        <v>88</v>
      </c>
      <c r="N743">
        <f t="shared" si="82"/>
        <v>0</v>
      </c>
      <c r="O743">
        <f t="shared" si="83"/>
        <v>88</v>
      </c>
      <c r="Q743">
        <v>88</v>
      </c>
    </row>
    <row r="744" spans="1:17" hidden="1" x14ac:dyDescent="0.2">
      <c r="A744" t="s">
        <v>5197</v>
      </c>
      <c r="B744" t="str">
        <f t="shared" si="79"/>
        <v>430</v>
      </c>
      <c r="C744" t="s">
        <v>1</v>
      </c>
      <c r="D744" t="s">
        <v>246</v>
      </c>
      <c r="E744" s="1" t="s">
        <v>264</v>
      </c>
      <c r="G744">
        <f t="shared" si="84"/>
        <v>739</v>
      </c>
      <c r="H744">
        <f t="shared" si="78"/>
        <v>0</v>
      </c>
      <c r="I744" t="str">
        <f t="shared" si="80"/>
        <v>No</v>
      </c>
      <c r="K744">
        <f t="shared" si="81"/>
        <v>739</v>
      </c>
      <c r="L744">
        <f t="shared" si="82"/>
        <v>0</v>
      </c>
      <c r="M744">
        <f t="shared" si="82"/>
        <v>0</v>
      </c>
      <c r="N744">
        <f t="shared" si="82"/>
        <v>0</v>
      </c>
      <c r="O744" t="e">
        <f t="shared" si="83"/>
        <v>#NUM!</v>
      </c>
      <c r="Q744" t="e">
        <v>#NUM!</v>
      </c>
    </row>
    <row r="745" spans="1:17" x14ac:dyDescent="0.2">
      <c r="A745" t="s">
        <v>5197</v>
      </c>
      <c r="B745" t="str">
        <f t="shared" si="79"/>
        <v>430</v>
      </c>
      <c r="C745">
        <v>69</v>
      </c>
      <c r="D745" s="1" t="s">
        <v>5948</v>
      </c>
      <c r="E745" t="s">
        <v>247</v>
      </c>
      <c r="G745">
        <f t="shared" si="84"/>
        <v>740</v>
      </c>
      <c r="H745">
        <f t="shared" si="78"/>
        <v>2</v>
      </c>
      <c r="I745" t="str">
        <f t="shared" si="80"/>
        <v>No</v>
      </c>
      <c r="K745">
        <f t="shared" si="81"/>
        <v>740</v>
      </c>
      <c r="L745">
        <f t="shared" si="82"/>
        <v>0</v>
      </c>
      <c r="M745">
        <f t="shared" si="82"/>
        <v>59</v>
      </c>
      <c r="N745">
        <f t="shared" si="82"/>
        <v>58</v>
      </c>
      <c r="O745">
        <f t="shared" si="83"/>
        <v>58</v>
      </c>
      <c r="Q745">
        <v>58</v>
      </c>
    </row>
    <row r="746" spans="1:17" x14ac:dyDescent="0.2">
      <c r="A746" t="s">
        <v>5198</v>
      </c>
      <c r="B746" t="str">
        <f t="shared" si="79"/>
        <v>431</v>
      </c>
      <c r="C746">
        <v>84</v>
      </c>
      <c r="D746" t="s">
        <v>5199</v>
      </c>
      <c r="E746" s="1" t="s">
        <v>264</v>
      </c>
      <c r="G746">
        <f t="shared" si="84"/>
        <v>741</v>
      </c>
      <c r="H746">
        <f t="shared" si="78"/>
        <v>3</v>
      </c>
      <c r="I746" t="str">
        <f t="shared" si="80"/>
        <v>Yes</v>
      </c>
      <c r="K746">
        <f t="shared" si="81"/>
        <v>741</v>
      </c>
      <c r="L746">
        <f t="shared" si="82"/>
        <v>140</v>
      </c>
      <c r="M746">
        <f t="shared" si="82"/>
        <v>86</v>
      </c>
      <c r="N746">
        <f t="shared" si="82"/>
        <v>86</v>
      </c>
      <c r="O746">
        <f t="shared" si="83"/>
        <v>86</v>
      </c>
      <c r="Q746">
        <v>86</v>
      </c>
    </row>
    <row r="747" spans="1:17" hidden="1" x14ac:dyDescent="0.2">
      <c r="A747" t="s">
        <v>5198</v>
      </c>
      <c r="B747" t="str">
        <f t="shared" si="79"/>
        <v>431</v>
      </c>
      <c r="C747" t="s">
        <v>1</v>
      </c>
      <c r="D747" s="1" t="s">
        <v>246</v>
      </c>
      <c r="E747" t="s">
        <v>247</v>
      </c>
      <c r="G747">
        <f t="shared" si="84"/>
        <v>742</v>
      </c>
      <c r="H747">
        <f t="shared" si="78"/>
        <v>0</v>
      </c>
      <c r="I747" t="str">
        <f t="shared" si="80"/>
        <v>No</v>
      </c>
      <c r="K747">
        <f t="shared" si="81"/>
        <v>742</v>
      </c>
      <c r="L747">
        <f t="shared" si="82"/>
        <v>0</v>
      </c>
      <c r="M747">
        <f t="shared" si="82"/>
        <v>0</v>
      </c>
      <c r="N747">
        <f t="shared" si="82"/>
        <v>0</v>
      </c>
      <c r="O747" t="e">
        <f t="shared" si="83"/>
        <v>#NUM!</v>
      </c>
      <c r="Q747" t="e">
        <v>#NUM!</v>
      </c>
    </row>
    <row r="748" spans="1:17" x14ac:dyDescent="0.2">
      <c r="A748" t="s">
        <v>5200</v>
      </c>
      <c r="B748" t="str">
        <f t="shared" si="79"/>
        <v>432</v>
      </c>
      <c r="C748">
        <v>71</v>
      </c>
      <c r="D748" t="s">
        <v>5201</v>
      </c>
      <c r="E748" s="1" t="s">
        <v>264</v>
      </c>
      <c r="G748">
        <f t="shared" si="84"/>
        <v>743</v>
      </c>
      <c r="H748">
        <f t="shared" si="78"/>
        <v>3</v>
      </c>
      <c r="I748" t="str">
        <f t="shared" si="80"/>
        <v>Yes</v>
      </c>
      <c r="K748">
        <f t="shared" si="81"/>
        <v>743</v>
      </c>
      <c r="L748">
        <f t="shared" si="82"/>
        <v>140</v>
      </c>
      <c r="M748">
        <f t="shared" si="82"/>
        <v>112</v>
      </c>
      <c r="N748">
        <f t="shared" si="82"/>
        <v>109</v>
      </c>
      <c r="O748">
        <f t="shared" si="83"/>
        <v>109</v>
      </c>
      <c r="Q748">
        <v>109</v>
      </c>
    </row>
    <row r="749" spans="1:17" x14ac:dyDescent="0.2">
      <c r="A749" t="s">
        <v>5200</v>
      </c>
      <c r="B749" t="str">
        <f t="shared" si="79"/>
        <v>432</v>
      </c>
      <c r="C749">
        <v>69</v>
      </c>
      <c r="D749" s="1" t="s">
        <v>5951</v>
      </c>
      <c r="E749" t="s">
        <v>247</v>
      </c>
      <c r="G749">
        <f t="shared" si="84"/>
        <v>744</v>
      </c>
      <c r="H749">
        <f t="shared" si="78"/>
        <v>1</v>
      </c>
      <c r="I749" t="str">
        <f t="shared" si="80"/>
        <v>No</v>
      </c>
      <c r="K749">
        <f t="shared" si="81"/>
        <v>744</v>
      </c>
      <c r="L749">
        <f t="shared" si="82"/>
        <v>0</v>
      </c>
      <c r="M749">
        <f t="shared" si="82"/>
        <v>92</v>
      </c>
      <c r="N749">
        <f t="shared" si="82"/>
        <v>0</v>
      </c>
      <c r="O749">
        <f t="shared" si="83"/>
        <v>92</v>
      </c>
      <c r="Q749">
        <v>92</v>
      </c>
    </row>
    <row r="750" spans="1:17" x14ac:dyDescent="0.2">
      <c r="A750" t="s">
        <v>5202</v>
      </c>
      <c r="B750" t="str">
        <f t="shared" si="79"/>
        <v>433</v>
      </c>
      <c r="C750">
        <v>63</v>
      </c>
      <c r="D750" t="s">
        <v>5203</v>
      </c>
      <c r="E750" s="1" t="s">
        <v>264</v>
      </c>
      <c r="G750">
        <f t="shared" si="84"/>
        <v>745</v>
      </c>
      <c r="H750">
        <f t="shared" si="78"/>
        <v>3</v>
      </c>
      <c r="I750" t="str">
        <f t="shared" si="80"/>
        <v>Yes</v>
      </c>
      <c r="K750">
        <f t="shared" si="81"/>
        <v>745</v>
      </c>
      <c r="L750">
        <f t="shared" si="82"/>
        <v>126</v>
      </c>
      <c r="M750">
        <f t="shared" si="82"/>
        <v>105</v>
      </c>
      <c r="N750">
        <f t="shared" si="82"/>
        <v>104</v>
      </c>
      <c r="O750">
        <f t="shared" si="83"/>
        <v>104</v>
      </c>
      <c r="Q750">
        <v>104</v>
      </c>
    </row>
    <row r="751" spans="1:17" x14ac:dyDescent="0.2">
      <c r="A751" t="s">
        <v>5202</v>
      </c>
      <c r="B751" t="str">
        <f t="shared" si="79"/>
        <v>433</v>
      </c>
      <c r="C751">
        <v>58</v>
      </c>
      <c r="D751" s="1" t="s">
        <v>5953</v>
      </c>
      <c r="E751" t="s">
        <v>247</v>
      </c>
      <c r="G751">
        <f t="shared" si="84"/>
        <v>746</v>
      </c>
      <c r="H751">
        <f t="shared" si="78"/>
        <v>2</v>
      </c>
      <c r="I751" t="str">
        <f t="shared" si="80"/>
        <v>No</v>
      </c>
      <c r="K751">
        <f t="shared" si="81"/>
        <v>746</v>
      </c>
      <c r="L751">
        <f t="shared" si="82"/>
        <v>210</v>
      </c>
      <c r="M751">
        <f t="shared" si="82"/>
        <v>0</v>
      </c>
      <c r="N751">
        <f t="shared" si="82"/>
        <v>96</v>
      </c>
      <c r="O751">
        <f t="shared" si="83"/>
        <v>96</v>
      </c>
      <c r="Q751">
        <v>96</v>
      </c>
    </row>
    <row r="752" spans="1:17" x14ac:dyDescent="0.2">
      <c r="A752" t="s">
        <v>5207</v>
      </c>
      <c r="B752" t="str">
        <f t="shared" si="79"/>
        <v>434</v>
      </c>
      <c r="C752" t="s">
        <v>1</v>
      </c>
      <c r="D752" t="s">
        <v>246</v>
      </c>
      <c r="E752" s="1" t="s">
        <v>264</v>
      </c>
      <c r="G752">
        <f t="shared" si="84"/>
        <v>747</v>
      </c>
      <c r="H752">
        <f t="shared" si="78"/>
        <v>1</v>
      </c>
      <c r="I752" t="str">
        <f t="shared" si="80"/>
        <v>No</v>
      </c>
      <c r="K752">
        <f t="shared" si="81"/>
        <v>747</v>
      </c>
      <c r="L752">
        <f t="shared" si="82"/>
        <v>0</v>
      </c>
      <c r="M752">
        <f t="shared" si="82"/>
        <v>103</v>
      </c>
      <c r="N752">
        <f t="shared" si="82"/>
        <v>0</v>
      </c>
      <c r="O752">
        <f t="shared" si="83"/>
        <v>103</v>
      </c>
      <c r="Q752">
        <v>103</v>
      </c>
    </row>
    <row r="753" spans="1:17" x14ac:dyDescent="0.2">
      <c r="A753" t="s">
        <v>5207</v>
      </c>
      <c r="B753" t="str">
        <f t="shared" si="79"/>
        <v>434</v>
      </c>
      <c r="C753" t="s">
        <v>1</v>
      </c>
      <c r="D753" s="1" t="s">
        <v>246</v>
      </c>
      <c r="E753" t="s">
        <v>247</v>
      </c>
      <c r="G753">
        <f t="shared" si="84"/>
        <v>748</v>
      </c>
      <c r="H753">
        <f t="shared" si="78"/>
        <v>2</v>
      </c>
      <c r="I753" t="str">
        <f t="shared" si="80"/>
        <v>No</v>
      </c>
      <c r="K753">
        <f t="shared" si="81"/>
        <v>748</v>
      </c>
      <c r="L753">
        <f t="shared" si="82"/>
        <v>140</v>
      </c>
      <c r="M753">
        <f t="shared" si="82"/>
        <v>0</v>
      </c>
      <c r="N753">
        <f t="shared" si="82"/>
        <v>92</v>
      </c>
      <c r="O753">
        <f t="shared" si="83"/>
        <v>92</v>
      </c>
      <c r="Q753">
        <v>92</v>
      </c>
    </row>
    <row r="754" spans="1:17" hidden="1" x14ac:dyDescent="0.2">
      <c r="A754" t="s">
        <v>5214</v>
      </c>
      <c r="B754" t="str">
        <f t="shared" si="79"/>
        <v>435</v>
      </c>
      <c r="C754" t="s">
        <v>1</v>
      </c>
      <c r="D754" t="s">
        <v>246</v>
      </c>
      <c r="E754" s="1" t="s">
        <v>264</v>
      </c>
      <c r="G754">
        <f t="shared" si="84"/>
        <v>749</v>
      </c>
      <c r="H754">
        <f t="shared" si="78"/>
        <v>0</v>
      </c>
      <c r="I754" t="str">
        <f t="shared" si="80"/>
        <v>No</v>
      </c>
      <c r="K754">
        <f t="shared" si="81"/>
        <v>749</v>
      </c>
      <c r="L754">
        <f t="shared" si="82"/>
        <v>0</v>
      </c>
      <c r="M754">
        <f t="shared" si="82"/>
        <v>0</v>
      </c>
      <c r="N754">
        <f t="shared" si="82"/>
        <v>0</v>
      </c>
      <c r="O754" t="e">
        <f t="shared" si="83"/>
        <v>#NUM!</v>
      </c>
      <c r="Q754" t="e">
        <v>#NUM!</v>
      </c>
    </row>
    <row r="755" spans="1:17" x14ac:dyDescent="0.2">
      <c r="A755" t="s">
        <v>5214</v>
      </c>
      <c r="B755" t="str">
        <f t="shared" si="79"/>
        <v>435</v>
      </c>
      <c r="C755" t="s">
        <v>1</v>
      </c>
      <c r="D755" s="1" t="s">
        <v>246</v>
      </c>
      <c r="E755" t="s">
        <v>247</v>
      </c>
      <c r="G755">
        <f t="shared" si="84"/>
        <v>750</v>
      </c>
      <c r="H755">
        <f t="shared" si="78"/>
        <v>1</v>
      </c>
      <c r="I755" t="str">
        <f t="shared" si="80"/>
        <v>No</v>
      </c>
      <c r="K755">
        <f t="shared" si="81"/>
        <v>750</v>
      </c>
      <c r="L755">
        <f t="shared" si="82"/>
        <v>0</v>
      </c>
      <c r="M755">
        <f t="shared" si="82"/>
        <v>98</v>
      </c>
      <c r="N755">
        <f t="shared" si="82"/>
        <v>0</v>
      </c>
      <c r="O755">
        <f t="shared" si="83"/>
        <v>98</v>
      </c>
      <c r="Q755">
        <v>98</v>
      </c>
    </row>
    <row r="756" spans="1:17" x14ac:dyDescent="0.2">
      <c r="A756" t="s">
        <v>5215</v>
      </c>
      <c r="B756" t="str">
        <f t="shared" si="79"/>
        <v>436</v>
      </c>
      <c r="C756">
        <v>75</v>
      </c>
      <c r="D756" t="s">
        <v>5216</v>
      </c>
      <c r="E756" s="1" t="s">
        <v>264</v>
      </c>
      <c r="G756">
        <f t="shared" si="84"/>
        <v>751</v>
      </c>
      <c r="H756">
        <f t="shared" si="78"/>
        <v>1</v>
      </c>
      <c r="I756" t="str">
        <f t="shared" si="80"/>
        <v>No</v>
      </c>
      <c r="K756">
        <f t="shared" si="81"/>
        <v>751</v>
      </c>
      <c r="L756">
        <f t="shared" si="82"/>
        <v>175</v>
      </c>
      <c r="M756">
        <f t="shared" si="82"/>
        <v>0</v>
      </c>
      <c r="N756">
        <f t="shared" si="82"/>
        <v>0</v>
      </c>
      <c r="O756">
        <f t="shared" si="83"/>
        <v>175</v>
      </c>
      <c r="Q756">
        <v>175</v>
      </c>
    </row>
    <row r="757" spans="1:17" x14ac:dyDescent="0.2">
      <c r="A757" t="s">
        <v>5215</v>
      </c>
      <c r="B757" t="str">
        <f t="shared" si="79"/>
        <v>436</v>
      </c>
      <c r="C757">
        <v>74</v>
      </c>
      <c r="D757" s="1" t="s">
        <v>5969</v>
      </c>
      <c r="E757" t="s">
        <v>247</v>
      </c>
      <c r="G757">
        <f t="shared" si="84"/>
        <v>752</v>
      </c>
      <c r="H757">
        <f t="shared" ref="H757:H820" si="85">COUNTIFS($B:$B,G757,$C:$C,"&gt;0")</f>
        <v>3</v>
      </c>
      <c r="I757" t="str">
        <f t="shared" si="80"/>
        <v>Yes</v>
      </c>
      <c r="K757">
        <f t="shared" si="81"/>
        <v>752</v>
      </c>
      <c r="L757">
        <f t="shared" si="82"/>
        <v>175</v>
      </c>
      <c r="M757">
        <f t="shared" si="82"/>
        <v>87</v>
      </c>
      <c r="N757">
        <f t="shared" si="82"/>
        <v>86</v>
      </c>
      <c r="O757">
        <f t="shared" si="83"/>
        <v>86</v>
      </c>
      <c r="Q757">
        <v>86</v>
      </c>
    </row>
    <row r="758" spans="1:17" x14ac:dyDescent="0.2">
      <c r="A758" t="s">
        <v>5220</v>
      </c>
      <c r="B758" t="str">
        <f t="shared" si="79"/>
        <v>437</v>
      </c>
      <c r="C758">
        <v>99</v>
      </c>
      <c r="D758" t="s">
        <v>5221</v>
      </c>
      <c r="E758" s="1" t="s">
        <v>264</v>
      </c>
      <c r="G758">
        <f t="shared" si="84"/>
        <v>753</v>
      </c>
      <c r="H758">
        <f t="shared" si="85"/>
        <v>3</v>
      </c>
      <c r="I758" t="str">
        <f t="shared" si="80"/>
        <v>Yes</v>
      </c>
      <c r="K758">
        <f t="shared" si="81"/>
        <v>753</v>
      </c>
      <c r="L758">
        <f t="shared" si="82"/>
        <v>91</v>
      </c>
      <c r="M758">
        <f t="shared" si="82"/>
        <v>55</v>
      </c>
      <c r="N758">
        <f t="shared" si="82"/>
        <v>55</v>
      </c>
      <c r="O758">
        <f t="shared" si="83"/>
        <v>55</v>
      </c>
      <c r="Q758">
        <v>55</v>
      </c>
    </row>
    <row r="759" spans="1:17" x14ac:dyDescent="0.2">
      <c r="A759" t="s">
        <v>5220</v>
      </c>
      <c r="B759" t="str">
        <f t="shared" si="79"/>
        <v>437</v>
      </c>
      <c r="C759" t="s">
        <v>1</v>
      </c>
      <c r="D759" s="1" t="s">
        <v>246</v>
      </c>
      <c r="E759" t="s">
        <v>247</v>
      </c>
      <c r="G759">
        <f t="shared" si="84"/>
        <v>754</v>
      </c>
      <c r="H759">
        <f t="shared" si="85"/>
        <v>2</v>
      </c>
      <c r="I759" t="str">
        <f t="shared" si="80"/>
        <v>No</v>
      </c>
      <c r="K759">
        <f t="shared" si="81"/>
        <v>754</v>
      </c>
      <c r="L759">
        <f t="shared" si="82"/>
        <v>182</v>
      </c>
      <c r="M759">
        <f t="shared" si="82"/>
        <v>0</v>
      </c>
      <c r="N759">
        <f t="shared" si="82"/>
        <v>124</v>
      </c>
      <c r="O759">
        <f t="shared" si="83"/>
        <v>124</v>
      </c>
      <c r="Q759">
        <v>124</v>
      </c>
    </row>
    <row r="760" spans="1:17" hidden="1" x14ac:dyDescent="0.2">
      <c r="A760" t="s">
        <v>5222</v>
      </c>
      <c r="B760" t="str">
        <f t="shared" si="79"/>
        <v>438</v>
      </c>
      <c r="C760">
        <v>108</v>
      </c>
      <c r="D760" t="s">
        <v>5223</v>
      </c>
      <c r="E760" s="1" t="s">
        <v>264</v>
      </c>
      <c r="G760">
        <f t="shared" si="84"/>
        <v>755</v>
      </c>
      <c r="H760">
        <f t="shared" si="85"/>
        <v>0</v>
      </c>
      <c r="I760" t="str">
        <f t="shared" si="80"/>
        <v>No</v>
      </c>
      <c r="K760">
        <f t="shared" si="81"/>
        <v>755</v>
      </c>
      <c r="L760">
        <f t="shared" si="82"/>
        <v>0</v>
      </c>
      <c r="M760">
        <f t="shared" si="82"/>
        <v>0</v>
      </c>
      <c r="N760">
        <f t="shared" si="82"/>
        <v>0</v>
      </c>
      <c r="O760" t="e">
        <f t="shared" si="83"/>
        <v>#NUM!</v>
      </c>
      <c r="Q760" t="e">
        <v>#NUM!</v>
      </c>
    </row>
    <row r="761" spans="1:17" x14ac:dyDescent="0.2">
      <c r="A761" t="s">
        <v>5222</v>
      </c>
      <c r="B761" t="str">
        <f t="shared" si="79"/>
        <v>438</v>
      </c>
      <c r="C761" t="s">
        <v>1</v>
      </c>
      <c r="D761" s="1" t="s">
        <v>246</v>
      </c>
      <c r="E761" t="s">
        <v>247</v>
      </c>
      <c r="G761">
        <f t="shared" si="84"/>
        <v>756</v>
      </c>
      <c r="H761">
        <f t="shared" si="85"/>
        <v>2</v>
      </c>
      <c r="I761" t="str">
        <f t="shared" si="80"/>
        <v>No</v>
      </c>
      <c r="K761">
        <f t="shared" si="81"/>
        <v>756</v>
      </c>
      <c r="L761">
        <f t="shared" si="82"/>
        <v>0</v>
      </c>
      <c r="M761">
        <f t="shared" si="82"/>
        <v>70</v>
      </c>
      <c r="N761">
        <f t="shared" si="82"/>
        <v>65</v>
      </c>
      <c r="O761">
        <f t="shared" si="83"/>
        <v>65</v>
      </c>
      <c r="Q761">
        <v>65</v>
      </c>
    </row>
    <row r="762" spans="1:17" x14ac:dyDescent="0.2">
      <c r="A762" t="s">
        <v>5224</v>
      </c>
      <c r="B762" t="str">
        <f t="shared" si="79"/>
        <v>439</v>
      </c>
      <c r="C762">
        <v>112</v>
      </c>
      <c r="D762" t="s">
        <v>5225</v>
      </c>
      <c r="E762" s="1" t="s">
        <v>264</v>
      </c>
      <c r="G762">
        <f t="shared" si="84"/>
        <v>757</v>
      </c>
      <c r="H762">
        <f t="shared" si="85"/>
        <v>1</v>
      </c>
      <c r="I762" t="str">
        <f t="shared" si="80"/>
        <v>No</v>
      </c>
      <c r="K762">
        <f t="shared" si="81"/>
        <v>757</v>
      </c>
      <c r="L762">
        <f t="shared" si="82"/>
        <v>0</v>
      </c>
      <c r="M762">
        <f t="shared" si="82"/>
        <v>113</v>
      </c>
      <c r="N762">
        <f t="shared" si="82"/>
        <v>0</v>
      </c>
      <c r="O762">
        <f t="shared" si="83"/>
        <v>113</v>
      </c>
      <c r="Q762">
        <v>113</v>
      </c>
    </row>
    <row r="763" spans="1:17" x14ac:dyDescent="0.2">
      <c r="A763" t="s">
        <v>5224</v>
      </c>
      <c r="B763" t="str">
        <f t="shared" si="79"/>
        <v>439</v>
      </c>
      <c r="C763">
        <v>107</v>
      </c>
      <c r="D763" s="1" t="s">
        <v>5980</v>
      </c>
      <c r="E763" t="s">
        <v>247</v>
      </c>
      <c r="G763">
        <f t="shared" si="84"/>
        <v>758</v>
      </c>
      <c r="H763">
        <f t="shared" si="85"/>
        <v>3</v>
      </c>
      <c r="I763" t="str">
        <f t="shared" si="80"/>
        <v>Yes</v>
      </c>
      <c r="K763">
        <f t="shared" si="81"/>
        <v>758</v>
      </c>
      <c r="L763">
        <f t="shared" si="82"/>
        <v>154</v>
      </c>
      <c r="M763">
        <f t="shared" si="82"/>
        <v>80</v>
      </c>
      <c r="N763">
        <f t="shared" si="82"/>
        <v>76</v>
      </c>
      <c r="O763">
        <f t="shared" si="83"/>
        <v>76</v>
      </c>
      <c r="Q763">
        <v>76</v>
      </c>
    </row>
    <row r="764" spans="1:17" x14ac:dyDescent="0.2">
      <c r="A764" t="s">
        <v>5226</v>
      </c>
      <c r="B764" t="str">
        <f t="shared" si="79"/>
        <v>44</v>
      </c>
      <c r="C764">
        <v>82</v>
      </c>
      <c r="D764" t="s">
        <v>5227</v>
      </c>
      <c r="E764" s="1" t="s">
        <v>264</v>
      </c>
      <c r="G764">
        <f t="shared" si="84"/>
        <v>759</v>
      </c>
      <c r="H764">
        <f t="shared" si="85"/>
        <v>1</v>
      </c>
      <c r="I764" t="str">
        <f t="shared" si="80"/>
        <v>No</v>
      </c>
      <c r="K764">
        <f t="shared" si="81"/>
        <v>759</v>
      </c>
      <c r="L764">
        <f t="shared" si="82"/>
        <v>175</v>
      </c>
      <c r="M764">
        <f t="shared" si="82"/>
        <v>0</v>
      </c>
      <c r="N764">
        <f t="shared" si="82"/>
        <v>0</v>
      </c>
      <c r="O764">
        <f t="shared" si="83"/>
        <v>175</v>
      </c>
      <c r="Q764">
        <v>175</v>
      </c>
    </row>
    <row r="765" spans="1:17" x14ac:dyDescent="0.2">
      <c r="A765" t="s">
        <v>5226</v>
      </c>
      <c r="B765" t="str">
        <f t="shared" si="79"/>
        <v>44</v>
      </c>
      <c r="C765">
        <v>80</v>
      </c>
      <c r="D765" s="1" t="s">
        <v>5981</v>
      </c>
      <c r="E765" t="s">
        <v>247</v>
      </c>
      <c r="G765">
        <f t="shared" si="84"/>
        <v>760</v>
      </c>
      <c r="H765">
        <f t="shared" si="85"/>
        <v>1</v>
      </c>
      <c r="I765" t="str">
        <f t="shared" si="80"/>
        <v>No</v>
      </c>
      <c r="K765">
        <f t="shared" si="81"/>
        <v>760</v>
      </c>
      <c r="L765">
        <f t="shared" si="82"/>
        <v>0</v>
      </c>
      <c r="M765">
        <f t="shared" si="82"/>
        <v>0</v>
      </c>
      <c r="N765">
        <f t="shared" si="82"/>
        <v>75</v>
      </c>
      <c r="O765">
        <f t="shared" si="83"/>
        <v>75</v>
      </c>
      <c r="Q765">
        <v>75</v>
      </c>
    </row>
    <row r="766" spans="1:17" x14ac:dyDescent="0.2">
      <c r="A766" t="s">
        <v>5228</v>
      </c>
      <c r="B766" t="str">
        <f t="shared" si="79"/>
        <v>440</v>
      </c>
      <c r="C766">
        <v>88</v>
      </c>
      <c r="D766" t="s">
        <v>5229</v>
      </c>
      <c r="E766" s="1" t="s">
        <v>264</v>
      </c>
      <c r="G766">
        <f t="shared" si="84"/>
        <v>761</v>
      </c>
      <c r="H766">
        <f t="shared" si="85"/>
        <v>3</v>
      </c>
      <c r="I766" t="str">
        <f t="shared" si="80"/>
        <v>Yes</v>
      </c>
      <c r="K766">
        <f t="shared" si="81"/>
        <v>761</v>
      </c>
      <c r="L766">
        <f t="shared" si="82"/>
        <v>105</v>
      </c>
      <c r="M766">
        <f t="shared" si="82"/>
        <v>50</v>
      </c>
      <c r="N766">
        <f t="shared" si="82"/>
        <v>50</v>
      </c>
      <c r="O766">
        <f t="shared" si="83"/>
        <v>50</v>
      </c>
      <c r="Q766">
        <v>50</v>
      </c>
    </row>
    <row r="767" spans="1:17" x14ac:dyDescent="0.2">
      <c r="A767" t="s">
        <v>5228</v>
      </c>
      <c r="B767" t="str">
        <f t="shared" si="79"/>
        <v>440</v>
      </c>
      <c r="C767">
        <v>86</v>
      </c>
      <c r="D767" s="1" t="s">
        <v>5982</v>
      </c>
      <c r="E767" t="s">
        <v>247</v>
      </c>
      <c r="G767">
        <f t="shared" si="84"/>
        <v>762</v>
      </c>
      <c r="H767">
        <f t="shared" si="85"/>
        <v>1</v>
      </c>
      <c r="I767" t="str">
        <f t="shared" si="80"/>
        <v>No</v>
      </c>
      <c r="K767">
        <f t="shared" si="81"/>
        <v>762</v>
      </c>
      <c r="L767">
        <f t="shared" si="82"/>
        <v>0</v>
      </c>
      <c r="M767">
        <f t="shared" si="82"/>
        <v>90</v>
      </c>
      <c r="N767">
        <f t="shared" si="82"/>
        <v>0</v>
      </c>
      <c r="O767">
        <f t="shared" si="83"/>
        <v>90</v>
      </c>
      <c r="Q767">
        <v>90</v>
      </c>
    </row>
    <row r="768" spans="1:17" x14ac:dyDescent="0.2">
      <c r="A768" t="s">
        <v>5230</v>
      </c>
      <c r="B768" t="str">
        <f t="shared" si="79"/>
        <v>441</v>
      </c>
      <c r="C768">
        <v>81</v>
      </c>
      <c r="D768" t="s">
        <v>5231</v>
      </c>
      <c r="E768" s="1" t="s">
        <v>264</v>
      </c>
      <c r="G768">
        <f t="shared" si="84"/>
        <v>763</v>
      </c>
      <c r="H768">
        <f t="shared" si="85"/>
        <v>3</v>
      </c>
      <c r="I768" t="str">
        <f t="shared" si="80"/>
        <v>Yes</v>
      </c>
      <c r="K768">
        <f t="shared" si="81"/>
        <v>763</v>
      </c>
      <c r="L768">
        <f t="shared" si="82"/>
        <v>175</v>
      </c>
      <c r="M768">
        <f t="shared" si="82"/>
        <v>84</v>
      </c>
      <c r="N768">
        <f t="shared" si="82"/>
        <v>84</v>
      </c>
      <c r="O768">
        <f t="shared" si="83"/>
        <v>84</v>
      </c>
      <c r="Q768">
        <v>84</v>
      </c>
    </row>
    <row r="769" spans="1:17" x14ac:dyDescent="0.2">
      <c r="A769" t="s">
        <v>5230</v>
      </c>
      <c r="B769" t="str">
        <f t="shared" si="79"/>
        <v>441</v>
      </c>
      <c r="C769" t="s">
        <v>1</v>
      </c>
      <c r="D769" s="1" t="s">
        <v>5984</v>
      </c>
      <c r="E769" t="s">
        <v>247</v>
      </c>
      <c r="G769">
        <f t="shared" si="84"/>
        <v>764</v>
      </c>
      <c r="H769">
        <f t="shared" si="85"/>
        <v>2</v>
      </c>
      <c r="I769" t="str">
        <f t="shared" si="80"/>
        <v>No</v>
      </c>
      <c r="K769">
        <f t="shared" si="81"/>
        <v>764</v>
      </c>
      <c r="L769">
        <f t="shared" si="82"/>
        <v>0</v>
      </c>
      <c r="M769">
        <f t="shared" si="82"/>
        <v>61</v>
      </c>
      <c r="N769">
        <f t="shared" si="82"/>
        <v>60</v>
      </c>
      <c r="O769">
        <f t="shared" si="83"/>
        <v>60</v>
      </c>
      <c r="Q769">
        <v>60</v>
      </c>
    </row>
    <row r="770" spans="1:17" hidden="1" x14ac:dyDescent="0.2">
      <c r="A770" t="s">
        <v>5233</v>
      </c>
      <c r="B770" t="str">
        <f t="shared" si="79"/>
        <v>442</v>
      </c>
      <c r="C770">
        <v>133</v>
      </c>
      <c r="D770" t="s">
        <v>5234</v>
      </c>
      <c r="E770" s="1" t="s">
        <v>264</v>
      </c>
      <c r="G770">
        <f t="shared" si="84"/>
        <v>765</v>
      </c>
      <c r="H770">
        <f t="shared" si="85"/>
        <v>0</v>
      </c>
      <c r="I770" t="str">
        <f t="shared" si="80"/>
        <v>No</v>
      </c>
      <c r="K770">
        <f t="shared" si="81"/>
        <v>765</v>
      </c>
      <c r="L770">
        <f t="shared" si="82"/>
        <v>0</v>
      </c>
      <c r="M770">
        <f t="shared" si="82"/>
        <v>0</v>
      </c>
      <c r="N770">
        <f t="shared" si="82"/>
        <v>0</v>
      </c>
      <c r="O770" t="e">
        <f t="shared" si="83"/>
        <v>#NUM!</v>
      </c>
      <c r="Q770" t="e">
        <v>#NUM!</v>
      </c>
    </row>
    <row r="771" spans="1:17" x14ac:dyDescent="0.2">
      <c r="A771" t="s">
        <v>5233</v>
      </c>
      <c r="B771" t="str">
        <f t="shared" si="79"/>
        <v>442</v>
      </c>
      <c r="C771" t="s">
        <v>1</v>
      </c>
      <c r="D771" s="1" t="s">
        <v>246</v>
      </c>
      <c r="E771" t="s">
        <v>247</v>
      </c>
      <c r="G771">
        <f t="shared" si="84"/>
        <v>766</v>
      </c>
      <c r="H771">
        <f t="shared" si="85"/>
        <v>2</v>
      </c>
      <c r="I771" t="str">
        <f t="shared" si="80"/>
        <v>No</v>
      </c>
      <c r="K771">
        <f t="shared" si="81"/>
        <v>766</v>
      </c>
      <c r="L771">
        <f t="shared" si="82"/>
        <v>0</v>
      </c>
      <c r="M771">
        <f t="shared" si="82"/>
        <v>55</v>
      </c>
      <c r="N771">
        <f t="shared" si="82"/>
        <v>54</v>
      </c>
      <c r="O771">
        <f t="shared" si="83"/>
        <v>54</v>
      </c>
      <c r="Q771">
        <v>54</v>
      </c>
    </row>
    <row r="772" spans="1:17" x14ac:dyDescent="0.2">
      <c r="A772" t="s">
        <v>5240</v>
      </c>
      <c r="B772" t="str">
        <f t="shared" si="79"/>
        <v>443</v>
      </c>
      <c r="C772" t="s">
        <v>1</v>
      </c>
      <c r="D772" t="s">
        <v>246</v>
      </c>
      <c r="E772" s="1" t="s">
        <v>264</v>
      </c>
      <c r="G772">
        <f t="shared" si="84"/>
        <v>767</v>
      </c>
      <c r="H772">
        <f t="shared" si="85"/>
        <v>1</v>
      </c>
      <c r="I772" t="str">
        <f t="shared" si="80"/>
        <v>No</v>
      </c>
      <c r="K772">
        <f t="shared" si="81"/>
        <v>767</v>
      </c>
      <c r="L772">
        <f t="shared" si="82"/>
        <v>0</v>
      </c>
      <c r="M772">
        <f t="shared" si="82"/>
        <v>114</v>
      </c>
      <c r="N772">
        <f t="shared" si="82"/>
        <v>0</v>
      </c>
      <c r="O772">
        <f t="shared" si="83"/>
        <v>114</v>
      </c>
      <c r="Q772">
        <v>114</v>
      </c>
    </row>
    <row r="773" spans="1:17" x14ac:dyDescent="0.2">
      <c r="A773" t="s">
        <v>5240</v>
      </c>
      <c r="B773" t="str">
        <f t="shared" si="79"/>
        <v>443</v>
      </c>
      <c r="C773" t="s">
        <v>1</v>
      </c>
      <c r="D773" s="1" t="s">
        <v>246</v>
      </c>
      <c r="E773" t="s">
        <v>247</v>
      </c>
      <c r="G773">
        <f t="shared" si="84"/>
        <v>768</v>
      </c>
      <c r="H773">
        <f t="shared" si="85"/>
        <v>1</v>
      </c>
      <c r="I773" t="str">
        <f t="shared" si="80"/>
        <v>No</v>
      </c>
      <c r="K773">
        <f t="shared" si="81"/>
        <v>768</v>
      </c>
      <c r="L773">
        <f t="shared" si="82"/>
        <v>0</v>
      </c>
      <c r="M773">
        <f t="shared" si="82"/>
        <v>71</v>
      </c>
      <c r="N773">
        <f t="shared" si="82"/>
        <v>0</v>
      </c>
      <c r="O773">
        <f t="shared" si="83"/>
        <v>71</v>
      </c>
      <c r="Q773">
        <v>71</v>
      </c>
    </row>
    <row r="774" spans="1:17" x14ac:dyDescent="0.2">
      <c r="A774" t="s">
        <v>5241</v>
      </c>
      <c r="B774" t="str">
        <f t="shared" ref="B774:B837" si="86">MID(A774,33,LEN(A774)-36)</f>
        <v>444</v>
      </c>
      <c r="C774">
        <v>90</v>
      </c>
      <c r="D774" t="s">
        <v>5242</v>
      </c>
      <c r="E774" s="1" t="s">
        <v>264</v>
      </c>
      <c r="G774">
        <f t="shared" si="84"/>
        <v>769</v>
      </c>
      <c r="H774">
        <f t="shared" si="85"/>
        <v>1</v>
      </c>
      <c r="I774" t="str">
        <f t="shared" si="80"/>
        <v>No</v>
      </c>
      <c r="K774">
        <f t="shared" si="81"/>
        <v>769</v>
      </c>
      <c r="L774">
        <f t="shared" si="82"/>
        <v>0</v>
      </c>
      <c r="M774">
        <f t="shared" si="82"/>
        <v>90</v>
      </c>
      <c r="N774">
        <f t="shared" si="82"/>
        <v>0</v>
      </c>
      <c r="O774">
        <f t="shared" si="83"/>
        <v>90</v>
      </c>
      <c r="Q774">
        <v>90</v>
      </c>
    </row>
    <row r="775" spans="1:17" x14ac:dyDescent="0.2">
      <c r="A775" t="s">
        <v>5241</v>
      </c>
      <c r="B775" t="str">
        <f t="shared" si="86"/>
        <v>444</v>
      </c>
      <c r="C775">
        <v>88</v>
      </c>
      <c r="D775" s="1" t="s">
        <v>5989</v>
      </c>
      <c r="E775" t="s">
        <v>247</v>
      </c>
      <c r="G775">
        <f t="shared" si="84"/>
        <v>770</v>
      </c>
      <c r="H775">
        <f t="shared" si="85"/>
        <v>2</v>
      </c>
      <c r="I775" t="str">
        <f t="shared" ref="I775:I838" si="87">IF(H775=3,"Yes","No")</f>
        <v>No</v>
      </c>
      <c r="K775">
        <f t="shared" ref="K775:K838" si="88">G775</f>
        <v>770</v>
      </c>
      <c r="L775">
        <f t="shared" ref="L775:N838" si="89">SUMIFS($C:$C,$E:$E,L$5,$B:$B,$K775)</f>
        <v>0</v>
      </c>
      <c r="M775">
        <f t="shared" si="89"/>
        <v>52</v>
      </c>
      <c r="N775">
        <f t="shared" si="89"/>
        <v>51</v>
      </c>
      <c r="O775">
        <f t="shared" ref="O775:O838" si="90">SMALL(L775:N775,COUNTIF(L775:N775,0)+1)</f>
        <v>51</v>
      </c>
      <c r="Q775">
        <v>51</v>
      </c>
    </row>
    <row r="776" spans="1:17" x14ac:dyDescent="0.2">
      <c r="A776" t="s">
        <v>5243</v>
      </c>
      <c r="B776" t="str">
        <f t="shared" si="86"/>
        <v>445</v>
      </c>
      <c r="C776">
        <v>51</v>
      </c>
      <c r="D776" t="s">
        <v>5244</v>
      </c>
      <c r="E776" s="1" t="s">
        <v>264</v>
      </c>
      <c r="G776">
        <f t="shared" ref="G776:G839" si="91">G775+1</f>
        <v>771</v>
      </c>
      <c r="H776">
        <f t="shared" si="85"/>
        <v>1</v>
      </c>
      <c r="I776" t="str">
        <f t="shared" si="87"/>
        <v>No</v>
      </c>
      <c r="K776">
        <f t="shared" si="88"/>
        <v>771</v>
      </c>
      <c r="L776">
        <f t="shared" si="89"/>
        <v>0</v>
      </c>
      <c r="M776">
        <f t="shared" si="89"/>
        <v>99</v>
      </c>
      <c r="N776">
        <f t="shared" si="89"/>
        <v>0</v>
      </c>
      <c r="O776">
        <f t="shared" si="90"/>
        <v>99</v>
      </c>
      <c r="Q776">
        <v>99</v>
      </c>
    </row>
    <row r="777" spans="1:17" hidden="1" x14ac:dyDescent="0.2">
      <c r="A777" t="s">
        <v>5243</v>
      </c>
      <c r="B777" t="str">
        <f t="shared" si="86"/>
        <v>445</v>
      </c>
      <c r="C777">
        <v>51</v>
      </c>
      <c r="D777" s="1" t="s">
        <v>5990</v>
      </c>
      <c r="E777" t="s">
        <v>247</v>
      </c>
      <c r="G777">
        <f t="shared" si="91"/>
        <v>772</v>
      </c>
      <c r="H777">
        <f t="shared" si="85"/>
        <v>0</v>
      </c>
      <c r="I777" t="str">
        <f t="shared" si="87"/>
        <v>No</v>
      </c>
      <c r="K777">
        <f t="shared" si="88"/>
        <v>772</v>
      </c>
      <c r="L777">
        <f t="shared" si="89"/>
        <v>0</v>
      </c>
      <c r="M777">
        <f t="shared" si="89"/>
        <v>0</v>
      </c>
      <c r="N777">
        <f t="shared" si="89"/>
        <v>0</v>
      </c>
      <c r="O777" t="e">
        <f t="shared" si="90"/>
        <v>#NUM!</v>
      </c>
      <c r="Q777" t="e">
        <v>#NUM!</v>
      </c>
    </row>
    <row r="778" spans="1:17" hidden="1" x14ac:dyDescent="0.2">
      <c r="A778" t="s">
        <v>5245</v>
      </c>
      <c r="B778" t="str">
        <f t="shared" si="86"/>
        <v>446</v>
      </c>
      <c r="C778">
        <v>63</v>
      </c>
      <c r="D778" t="s">
        <v>5246</v>
      </c>
      <c r="E778" s="1" t="s">
        <v>264</v>
      </c>
      <c r="G778">
        <f t="shared" si="91"/>
        <v>773</v>
      </c>
      <c r="H778">
        <f t="shared" si="85"/>
        <v>0</v>
      </c>
      <c r="I778" t="str">
        <f t="shared" si="87"/>
        <v>No</v>
      </c>
      <c r="K778">
        <f t="shared" si="88"/>
        <v>773</v>
      </c>
      <c r="L778">
        <f t="shared" si="89"/>
        <v>0</v>
      </c>
      <c r="M778">
        <f t="shared" si="89"/>
        <v>0</v>
      </c>
      <c r="N778">
        <f t="shared" si="89"/>
        <v>0</v>
      </c>
      <c r="O778" t="e">
        <f t="shared" si="90"/>
        <v>#NUM!</v>
      </c>
      <c r="Q778" t="e">
        <v>#NUM!</v>
      </c>
    </row>
    <row r="779" spans="1:17" x14ac:dyDescent="0.2">
      <c r="A779" t="s">
        <v>5245</v>
      </c>
      <c r="B779" t="str">
        <f t="shared" si="86"/>
        <v>446</v>
      </c>
      <c r="C779">
        <v>62</v>
      </c>
      <c r="D779" s="1" t="s">
        <v>5991</v>
      </c>
      <c r="E779" t="s">
        <v>247</v>
      </c>
      <c r="G779">
        <f t="shared" si="91"/>
        <v>774</v>
      </c>
      <c r="H779">
        <f t="shared" si="85"/>
        <v>2</v>
      </c>
      <c r="I779" t="str">
        <f t="shared" si="87"/>
        <v>No</v>
      </c>
      <c r="K779">
        <f t="shared" si="88"/>
        <v>774</v>
      </c>
      <c r="L779">
        <f t="shared" si="89"/>
        <v>154</v>
      </c>
      <c r="M779">
        <f t="shared" si="89"/>
        <v>90</v>
      </c>
      <c r="N779">
        <f t="shared" si="89"/>
        <v>0</v>
      </c>
      <c r="O779">
        <f t="shared" si="90"/>
        <v>90</v>
      </c>
      <c r="Q779">
        <v>90</v>
      </c>
    </row>
    <row r="780" spans="1:17" x14ac:dyDescent="0.2">
      <c r="A780" t="s">
        <v>5247</v>
      </c>
      <c r="B780" t="str">
        <f t="shared" si="86"/>
        <v>447</v>
      </c>
      <c r="C780">
        <v>79</v>
      </c>
      <c r="D780" t="s">
        <v>5248</v>
      </c>
      <c r="E780" s="1" t="s">
        <v>264</v>
      </c>
      <c r="G780">
        <f t="shared" si="91"/>
        <v>775</v>
      </c>
      <c r="H780">
        <f t="shared" si="85"/>
        <v>3</v>
      </c>
      <c r="I780" t="str">
        <f t="shared" si="87"/>
        <v>Yes</v>
      </c>
      <c r="K780">
        <f t="shared" si="88"/>
        <v>775</v>
      </c>
      <c r="L780">
        <f t="shared" si="89"/>
        <v>168</v>
      </c>
      <c r="M780">
        <f t="shared" si="89"/>
        <v>100</v>
      </c>
      <c r="N780">
        <f t="shared" si="89"/>
        <v>91</v>
      </c>
      <c r="O780">
        <f t="shared" si="90"/>
        <v>91</v>
      </c>
      <c r="Q780">
        <v>91</v>
      </c>
    </row>
    <row r="781" spans="1:17" hidden="1" x14ac:dyDescent="0.2">
      <c r="A781" t="s">
        <v>5247</v>
      </c>
      <c r="B781" t="str">
        <f t="shared" si="86"/>
        <v>447</v>
      </c>
      <c r="C781">
        <v>78</v>
      </c>
      <c r="D781" s="1" t="s">
        <v>5992</v>
      </c>
      <c r="E781" t="s">
        <v>247</v>
      </c>
      <c r="G781">
        <f t="shared" si="91"/>
        <v>776</v>
      </c>
      <c r="H781">
        <f t="shared" si="85"/>
        <v>0</v>
      </c>
      <c r="I781" t="str">
        <f t="shared" si="87"/>
        <v>No</v>
      </c>
      <c r="K781">
        <f t="shared" si="88"/>
        <v>776</v>
      </c>
      <c r="L781">
        <f t="shared" si="89"/>
        <v>0</v>
      </c>
      <c r="M781">
        <f t="shared" si="89"/>
        <v>0</v>
      </c>
      <c r="N781">
        <f t="shared" si="89"/>
        <v>0</v>
      </c>
      <c r="O781" t="e">
        <f t="shared" si="90"/>
        <v>#NUM!</v>
      </c>
      <c r="Q781" t="e">
        <v>#NUM!</v>
      </c>
    </row>
    <row r="782" spans="1:17" x14ac:dyDescent="0.2">
      <c r="A782" t="s">
        <v>5253</v>
      </c>
      <c r="B782" t="str">
        <f t="shared" si="86"/>
        <v>448</v>
      </c>
      <c r="C782">
        <v>106</v>
      </c>
      <c r="D782" t="s">
        <v>5254</v>
      </c>
      <c r="E782" s="1" t="s">
        <v>264</v>
      </c>
      <c r="G782">
        <f t="shared" si="91"/>
        <v>777</v>
      </c>
      <c r="H782">
        <f t="shared" si="85"/>
        <v>1</v>
      </c>
      <c r="I782" t="str">
        <f t="shared" si="87"/>
        <v>No</v>
      </c>
      <c r="K782">
        <f t="shared" si="88"/>
        <v>777</v>
      </c>
      <c r="L782">
        <f t="shared" si="89"/>
        <v>0</v>
      </c>
      <c r="M782">
        <f t="shared" si="89"/>
        <v>93</v>
      </c>
      <c r="N782">
        <f t="shared" si="89"/>
        <v>0</v>
      </c>
      <c r="O782">
        <f t="shared" si="90"/>
        <v>93</v>
      </c>
      <c r="Q782">
        <v>93</v>
      </c>
    </row>
    <row r="783" spans="1:17" x14ac:dyDescent="0.2">
      <c r="A783" t="s">
        <v>5253</v>
      </c>
      <c r="B783" t="str">
        <f t="shared" si="86"/>
        <v>448</v>
      </c>
      <c r="C783" t="s">
        <v>1</v>
      </c>
      <c r="D783" s="1" t="s">
        <v>246</v>
      </c>
      <c r="E783" t="s">
        <v>247</v>
      </c>
      <c r="G783">
        <f t="shared" si="91"/>
        <v>778</v>
      </c>
      <c r="H783">
        <f t="shared" si="85"/>
        <v>2</v>
      </c>
      <c r="I783" t="str">
        <f t="shared" si="87"/>
        <v>No</v>
      </c>
      <c r="K783">
        <f t="shared" si="88"/>
        <v>778</v>
      </c>
      <c r="L783">
        <f t="shared" si="89"/>
        <v>0</v>
      </c>
      <c r="M783">
        <f t="shared" si="89"/>
        <v>88</v>
      </c>
      <c r="N783">
        <f t="shared" si="89"/>
        <v>88</v>
      </c>
      <c r="O783">
        <f t="shared" si="90"/>
        <v>88</v>
      </c>
      <c r="Q783">
        <v>88</v>
      </c>
    </row>
    <row r="784" spans="1:17" x14ac:dyDescent="0.2">
      <c r="A784" t="s">
        <v>5255</v>
      </c>
      <c r="B784" t="str">
        <f t="shared" si="86"/>
        <v>449</v>
      </c>
      <c r="C784">
        <v>69</v>
      </c>
      <c r="D784" t="s">
        <v>5256</v>
      </c>
      <c r="E784" s="1" t="s">
        <v>264</v>
      </c>
      <c r="G784">
        <f t="shared" si="91"/>
        <v>779</v>
      </c>
      <c r="H784">
        <f t="shared" si="85"/>
        <v>2</v>
      </c>
      <c r="I784" t="str">
        <f t="shared" si="87"/>
        <v>No</v>
      </c>
      <c r="K784">
        <f t="shared" si="88"/>
        <v>779</v>
      </c>
      <c r="L784">
        <f t="shared" si="89"/>
        <v>147</v>
      </c>
      <c r="M784">
        <f t="shared" si="89"/>
        <v>88</v>
      </c>
      <c r="N784">
        <f t="shared" si="89"/>
        <v>0</v>
      </c>
      <c r="O784">
        <f t="shared" si="90"/>
        <v>88</v>
      </c>
      <c r="Q784">
        <v>88</v>
      </c>
    </row>
    <row r="785" spans="1:17" x14ac:dyDescent="0.2">
      <c r="A785" t="s">
        <v>5255</v>
      </c>
      <c r="B785" t="str">
        <f t="shared" si="86"/>
        <v>449</v>
      </c>
      <c r="C785">
        <v>68</v>
      </c>
      <c r="D785" s="1" t="s">
        <v>6003</v>
      </c>
      <c r="E785" t="s">
        <v>247</v>
      </c>
      <c r="G785">
        <f t="shared" si="91"/>
        <v>780</v>
      </c>
      <c r="H785">
        <f t="shared" si="85"/>
        <v>3</v>
      </c>
      <c r="I785" t="str">
        <f t="shared" si="87"/>
        <v>Yes</v>
      </c>
      <c r="K785">
        <f t="shared" si="88"/>
        <v>780</v>
      </c>
      <c r="L785">
        <f t="shared" si="89"/>
        <v>112</v>
      </c>
      <c r="M785">
        <f t="shared" si="89"/>
        <v>76</v>
      </c>
      <c r="N785">
        <f t="shared" si="89"/>
        <v>70</v>
      </c>
      <c r="O785">
        <f t="shared" si="90"/>
        <v>70</v>
      </c>
      <c r="Q785">
        <v>70</v>
      </c>
    </row>
    <row r="786" spans="1:17" hidden="1" x14ac:dyDescent="0.2">
      <c r="A786" t="s">
        <v>5259</v>
      </c>
      <c r="B786" t="str">
        <f t="shared" si="86"/>
        <v>45</v>
      </c>
      <c r="C786">
        <v>72</v>
      </c>
      <c r="D786" t="s">
        <v>5260</v>
      </c>
      <c r="E786" s="1" t="s">
        <v>264</v>
      </c>
      <c r="G786">
        <f t="shared" si="91"/>
        <v>781</v>
      </c>
      <c r="H786">
        <f t="shared" si="85"/>
        <v>0</v>
      </c>
      <c r="I786" t="str">
        <f t="shared" si="87"/>
        <v>No</v>
      </c>
      <c r="K786">
        <f t="shared" si="88"/>
        <v>781</v>
      </c>
      <c r="L786">
        <f t="shared" si="89"/>
        <v>0</v>
      </c>
      <c r="M786">
        <f t="shared" si="89"/>
        <v>0</v>
      </c>
      <c r="N786">
        <f t="shared" si="89"/>
        <v>0</v>
      </c>
      <c r="O786" t="e">
        <f t="shared" si="90"/>
        <v>#NUM!</v>
      </c>
      <c r="Q786" t="e">
        <v>#NUM!</v>
      </c>
    </row>
    <row r="787" spans="1:17" x14ac:dyDescent="0.2">
      <c r="A787" t="s">
        <v>5259</v>
      </c>
      <c r="B787" t="str">
        <f t="shared" si="86"/>
        <v>45</v>
      </c>
      <c r="C787">
        <v>68</v>
      </c>
      <c r="D787" s="1" t="s">
        <v>6004</v>
      </c>
      <c r="E787" t="s">
        <v>247</v>
      </c>
      <c r="G787">
        <f t="shared" si="91"/>
        <v>782</v>
      </c>
      <c r="H787">
        <f t="shared" si="85"/>
        <v>1</v>
      </c>
      <c r="I787" t="str">
        <f t="shared" si="87"/>
        <v>No</v>
      </c>
      <c r="K787">
        <f t="shared" si="88"/>
        <v>782</v>
      </c>
      <c r="L787">
        <f t="shared" si="89"/>
        <v>0</v>
      </c>
      <c r="M787">
        <f t="shared" si="89"/>
        <v>0</v>
      </c>
      <c r="N787">
        <f t="shared" si="89"/>
        <v>115</v>
      </c>
      <c r="O787">
        <f t="shared" si="90"/>
        <v>115</v>
      </c>
      <c r="Q787">
        <v>115</v>
      </c>
    </row>
    <row r="788" spans="1:17" x14ac:dyDescent="0.2">
      <c r="A788" t="s">
        <v>5261</v>
      </c>
      <c r="B788" t="str">
        <f t="shared" si="86"/>
        <v>450</v>
      </c>
      <c r="C788" t="s">
        <v>1</v>
      </c>
      <c r="D788" t="s">
        <v>246</v>
      </c>
      <c r="E788" s="1" t="s">
        <v>264</v>
      </c>
      <c r="G788">
        <f t="shared" si="91"/>
        <v>783</v>
      </c>
      <c r="H788">
        <f t="shared" si="85"/>
        <v>2</v>
      </c>
      <c r="I788" t="str">
        <f t="shared" si="87"/>
        <v>No</v>
      </c>
      <c r="K788">
        <f t="shared" si="88"/>
        <v>783</v>
      </c>
      <c r="L788">
        <f t="shared" si="89"/>
        <v>168</v>
      </c>
      <c r="M788">
        <f t="shared" si="89"/>
        <v>86</v>
      </c>
      <c r="N788">
        <f t="shared" si="89"/>
        <v>0</v>
      </c>
      <c r="O788">
        <f t="shared" si="90"/>
        <v>86</v>
      </c>
      <c r="Q788">
        <v>86</v>
      </c>
    </row>
    <row r="789" spans="1:17" x14ac:dyDescent="0.2">
      <c r="A789" t="s">
        <v>5261</v>
      </c>
      <c r="B789" t="str">
        <f t="shared" si="86"/>
        <v>450</v>
      </c>
      <c r="C789" t="s">
        <v>1</v>
      </c>
      <c r="D789" s="1" t="s">
        <v>246</v>
      </c>
      <c r="E789" t="s">
        <v>247</v>
      </c>
      <c r="G789">
        <f t="shared" si="91"/>
        <v>784</v>
      </c>
      <c r="H789">
        <f t="shared" si="85"/>
        <v>3</v>
      </c>
      <c r="I789" t="str">
        <f t="shared" si="87"/>
        <v>Yes</v>
      </c>
      <c r="K789">
        <f t="shared" si="88"/>
        <v>784</v>
      </c>
      <c r="L789">
        <f t="shared" si="89"/>
        <v>91</v>
      </c>
      <c r="M789">
        <f t="shared" si="89"/>
        <v>73</v>
      </c>
      <c r="N789">
        <f t="shared" si="89"/>
        <v>58</v>
      </c>
      <c r="O789">
        <f t="shared" si="90"/>
        <v>58</v>
      </c>
      <c r="Q789">
        <v>58</v>
      </c>
    </row>
    <row r="790" spans="1:17" x14ac:dyDescent="0.2">
      <c r="A790" t="s">
        <v>5262</v>
      </c>
      <c r="B790" t="str">
        <f t="shared" si="86"/>
        <v>451</v>
      </c>
      <c r="C790">
        <v>90</v>
      </c>
      <c r="D790" t="s">
        <v>5263</v>
      </c>
      <c r="E790" s="1" t="s">
        <v>264</v>
      </c>
      <c r="G790">
        <f t="shared" si="91"/>
        <v>785</v>
      </c>
      <c r="H790">
        <f t="shared" si="85"/>
        <v>3</v>
      </c>
      <c r="I790" t="str">
        <f t="shared" si="87"/>
        <v>Yes</v>
      </c>
      <c r="K790">
        <f t="shared" si="88"/>
        <v>785</v>
      </c>
      <c r="L790">
        <f t="shared" si="89"/>
        <v>147</v>
      </c>
      <c r="M790">
        <f t="shared" si="89"/>
        <v>81</v>
      </c>
      <c r="N790">
        <f t="shared" si="89"/>
        <v>78</v>
      </c>
      <c r="O790">
        <f t="shared" si="90"/>
        <v>78</v>
      </c>
      <c r="Q790">
        <v>78</v>
      </c>
    </row>
    <row r="791" spans="1:17" hidden="1" x14ac:dyDescent="0.2">
      <c r="A791" t="s">
        <v>5262</v>
      </c>
      <c r="B791" t="str">
        <f t="shared" si="86"/>
        <v>451</v>
      </c>
      <c r="C791">
        <v>89</v>
      </c>
      <c r="D791" s="1" t="s">
        <v>6006</v>
      </c>
      <c r="E791" t="s">
        <v>247</v>
      </c>
      <c r="G791">
        <f t="shared" si="91"/>
        <v>786</v>
      </c>
      <c r="H791">
        <f t="shared" si="85"/>
        <v>0</v>
      </c>
      <c r="I791" t="str">
        <f t="shared" si="87"/>
        <v>No</v>
      </c>
      <c r="K791">
        <f t="shared" si="88"/>
        <v>786</v>
      </c>
      <c r="L791">
        <f t="shared" si="89"/>
        <v>0</v>
      </c>
      <c r="M791">
        <f t="shared" si="89"/>
        <v>0</v>
      </c>
      <c r="N791">
        <f t="shared" si="89"/>
        <v>0</v>
      </c>
      <c r="O791" t="e">
        <f t="shared" si="90"/>
        <v>#NUM!</v>
      </c>
      <c r="Q791" t="e">
        <v>#NUM!</v>
      </c>
    </row>
    <row r="792" spans="1:17" x14ac:dyDescent="0.2">
      <c r="A792" t="s">
        <v>5264</v>
      </c>
      <c r="B792" t="str">
        <f t="shared" si="86"/>
        <v>452</v>
      </c>
      <c r="C792">
        <v>52</v>
      </c>
      <c r="D792" t="s">
        <v>5265</v>
      </c>
      <c r="E792" s="1" t="s">
        <v>264</v>
      </c>
      <c r="G792">
        <f t="shared" si="91"/>
        <v>787</v>
      </c>
      <c r="H792">
        <f t="shared" si="85"/>
        <v>3</v>
      </c>
      <c r="I792" t="str">
        <f t="shared" si="87"/>
        <v>Yes</v>
      </c>
      <c r="K792">
        <f t="shared" si="88"/>
        <v>787</v>
      </c>
      <c r="L792">
        <f t="shared" si="89"/>
        <v>175</v>
      </c>
      <c r="M792">
        <f t="shared" si="89"/>
        <v>74</v>
      </c>
      <c r="N792">
        <f t="shared" si="89"/>
        <v>67</v>
      </c>
      <c r="O792">
        <f t="shared" si="90"/>
        <v>67</v>
      </c>
      <c r="Q792">
        <v>67</v>
      </c>
    </row>
    <row r="793" spans="1:17" hidden="1" x14ac:dyDescent="0.2">
      <c r="A793" t="s">
        <v>5264</v>
      </c>
      <c r="B793" t="str">
        <f t="shared" si="86"/>
        <v>452</v>
      </c>
      <c r="C793">
        <v>49</v>
      </c>
      <c r="D793" s="1" t="s">
        <v>6007</v>
      </c>
      <c r="E793" t="s">
        <v>247</v>
      </c>
      <c r="G793">
        <f t="shared" si="91"/>
        <v>788</v>
      </c>
      <c r="H793">
        <f t="shared" si="85"/>
        <v>0</v>
      </c>
      <c r="I793" t="str">
        <f t="shared" si="87"/>
        <v>No</v>
      </c>
      <c r="K793">
        <f t="shared" si="88"/>
        <v>788</v>
      </c>
      <c r="L793">
        <f t="shared" si="89"/>
        <v>0</v>
      </c>
      <c r="M793">
        <f t="shared" si="89"/>
        <v>0</v>
      </c>
      <c r="N793">
        <f t="shared" si="89"/>
        <v>0</v>
      </c>
      <c r="O793" t="e">
        <f t="shared" si="90"/>
        <v>#NUM!</v>
      </c>
      <c r="Q793" t="e">
        <v>#NUM!</v>
      </c>
    </row>
    <row r="794" spans="1:17" x14ac:dyDescent="0.2">
      <c r="A794" t="s">
        <v>5267</v>
      </c>
      <c r="B794" t="str">
        <f t="shared" si="86"/>
        <v>453</v>
      </c>
      <c r="C794">
        <v>89</v>
      </c>
      <c r="D794" t="s">
        <v>5268</v>
      </c>
      <c r="E794" s="1" t="s">
        <v>264</v>
      </c>
      <c r="G794">
        <f t="shared" si="91"/>
        <v>789</v>
      </c>
      <c r="H794">
        <f t="shared" si="85"/>
        <v>3</v>
      </c>
      <c r="I794" t="str">
        <f t="shared" si="87"/>
        <v>Yes</v>
      </c>
      <c r="K794">
        <f t="shared" si="88"/>
        <v>789</v>
      </c>
      <c r="L794">
        <f t="shared" si="89"/>
        <v>112</v>
      </c>
      <c r="M794">
        <f t="shared" si="89"/>
        <v>66</v>
      </c>
      <c r="N794">
        <f t="shared" si="89"/>
        <v>66</v>
      </c>
      <c r="O794">
        <f t="shared" si="90"/>
        <v>66</v>
      </c>
      <c r="Q794">
        <v>66</v>
      </c>
    </row>
    <row r="795" spans="1:17" x14ac:dyDescent="0.2">
      <c r="A795" t="s">
        <v>5267</v>
      </c>
      <c r="B795" t="str">
        <f t="shared" si="86"/>
        <v>453</v>
      </c>
      <c r="C795">
        <v>86</v>
      </c>
      <c r="D795" s="1" t="s">
        <v>6008</v>
      </c>
      <c r="E795" t="s">
        <v>247</v>
      </c>
      <c r="G795">
        <f t="shared" si="91"/>
        <v>790</v>
      </c>
      <c r="H795">
        <f t="shared" si="85"/>
        <v>2</v>
      </c>
      <c r="I795" t="str">
        <f t="shared" si="87"/>
        <v>No</v>
      </c>
      <c r="K795">
        <f t="shared" si="88"/>
        <v>790</v>
      </c>
      <c r="L795">
        <f t="shared" si="89"/>
        <v>0</v>
      </c>
      <c r="M795">
        <f t="shared" si="89"/>
        <v>90</v>
      </c>
      <c r="N795">
        <f t="shared" si="89"/>
        <v>84</v>
      </c>
      <c r="O795">
        <f t="shared" si="90"/>
        <v>84</v>
      </c>
      <c r="Q795">
        <v>84</v>
      </c>
    </row>
    <row r="796" spans="1:17" x14ac:dyDescent="0.2">
      <c r="A796" t="s">
        <v>5271</v>
      </c>
      <c r="B796" t="str">
        <f t="shared" si="86"/>
        <v>454</v>
      </c>
      <c r="C796">
        <v>77</v>
      </c>
      <c r="D796" t="s">
        <v>5272</v>
      </c>
      <c r="E796" s="1" t="s">
        <v>264</v>
      </c>
      <c r="G796">
        <f t="shared" si="91"/>
        <v>791</v>
      </c>
      <c r="H796">
        <f t="shared" si="85"/>
        <v>2</v>
      </c>
      <c r="I796" t="str">
        <f t="shared" si="87"/>
        <v>No</v>
      </c>
      <c r="K796">
        <f t="shared" si="88"/>
        <v>791</v>
      </c>
      <c r="L796">
        <f t="shared" si="89"/>
        <v>0</v>
      </c>
      <c r="M796">
        <f t="shared" si="89"/>
        <v>69</v>
      </c>
      <c r="N796">
        <f t="shared" si="89"/>
        <v>67</v>
      </c>
      <c r="O796">
        <f t="shared" si="90"/>
        <v>67</v>
      </c>
      <c r="Q796">
        <v>67</v>
      </c>
    </row>
    <row r="797" spans="1:17" x14ac:dyDescent="0.2">
      <c r="A797" t="s">
        <v>5271</v>
      </c>
      <c r="B797" t="str">
        <f t="shared" si="86"/>
        <v>454</v>
      </c>
      <c r="C797" t="s">
        <v>1</v>
      </c>
      <c r="D797" s="1" t="s">
        <v>246</v>
      </c>
      <c r="E797" t="s">
        <v>247</v>
      </c>
      <c r="G797">
        <f t="shared" si="91"/>
        <v>792</v>
      </c>
      <c r="H797">
        <f t="shared" si="85"/>
        <v>2</v>
      </c>
      <c r="I797" t="str">
        <f t="shared" si="87"/>
        <v>No</v>
      </c>
      <c r="K797">
        <f t="shared" si="88"/>
        <v>792</v>
      </c>
      <c r="L797">
        <f t="shared" si="89"/>
        <v>0</v>
      </c>
      <c r="M797">
        <f t="shared" si="89"/>
        <v>96</v>
      </c>
      <c r="N797">
        <f t="shared" si="89"/>
        <v>95</v>
      </c>
      <c r="O797">
        <f t="shared" si="90"/>
        <v>95</v>
      </c>
      <c r="Q797">
        <v>95</v>
      </c>
    </row>
    <row r="798" spans="1:17" x14ac:dyDescent="0.2">
      <c r="A798" t="s">
        <v>5274</v>
      </c>
      <c r="B798" t="str">
        <f t="shared" si="86"/>
        <v>455</v>
      </c>
      <c r="C798" t="s">
        <v>1</v>
      </c>
      <c r="D798" t="s">
        <v>246</v>
      </c>
      <c r="E798" s="1" t="s">
        <v>264</v>
      </c>
      <c r="G798">
        <f t="shared" si="91"/>
        <v>793</v>
      </c>
      <c r="H798">
        <f t="shared" si="85"/>
        <v>3</v>
      </c>
      <c r="I798" t="str">
        <f t="shared" si="87"/>
        <v>Yes</v>
      </c>
      <c r="K798">
        <f t="shared" si="88"/>
        <v>793</v>
      </c>
      <c r="L798">
        <f t="shared" si="89"/>
        <v>175</v>
      </c>
      <c r="M798">
        <f t="shared" si="89"/>
        <v>76</v>
      </c>
      <c r="N798">
        <f t="shared" si="89"/>
        <v>75</v>
      </c>
      <c r="O798">
        <f t="shared" si="90"/>
        <v>75</v>
      </c>
      <c r="Q798">
        <v>75</v>
      </c>
    </row>
    <row r="799" spans="1:17" x14ac:dyDescent="0.2">
      <c r="A799" t="s">
        <v>5274</v>
      </c>
      <c r="B799" t="str">
        <f t="shared" si="86"/>
        <v>455</v>
      </c>
      <c r="C799">
        <v>84</v>
      </c>
      <c r="D799" s="1" t="s">
        <v>6044</v>
      </c>
      <c r="E799" t="s">
        <v>247</v>
      </c>
      <c r="G799">
        <f t="shared" si="91"/>
        <v>794</v>
      </c>
      <c r="H799">
        <f t="shared" si="85"/>
        <v>3</v>
      </c>
      <c r="I799" t="str">
        <f t="shared" si="87"/>
        <v>Yes</v>
      </c>
      <c r="K799">
        <f t="shared" si="88"/>
        <v>794</v>
      </c>
      <c r="L799">
        <f t="shared" si="89"/>
        <v>175</v>
      </c>
      <c r="M799">
        <f t="shared" si="89"/>
        <v>76</v>
      </c>
      <c r="N799">
        <f t="shared" si="89"/>
        <v>76</v>
      </c>
      <c r="O799">
        <f t="shared" si="90"/>
        <v>76</v>
      </c>
      <c r="Q799">
        <v>76</v>
      </c>
    </row>
    <row r="800" spans="1:17" x14ac:dyDescent="0.2">
      <c r="A800" t="s">
        <v>5276</v>
      </c>
      <c r="B800" t="str">
        <f t="shared" si="86"/>
        <v>456</v>
      </c>
      <c r="C800" t="s">
        <v>1</v>
      </c>
      <c r="D800" t="s">
        <v>246</v>
      </c>
      <c r="E800" s="1" t="s">
        <v>264</v>
      </c>
      <c r="G800">
        <f t="shared" si="91"/>
        <v>795</v>
      </c>
      <c r="H800">
        <f t="shared" si="85"/>
        <v>1</v>
      </c>
      <c r="I800" t="str">
        <f t="shared" si="87"/>
        <v>No</v>
      </c>
      <c r="K800">
        <f t="shared" si="88"/>
        <v>795</v>
      </c>
      <c r="L800">
        <f t="shared" si="89"/>
        <v>0</v>
      </c>
      <c r="M800">
        <f t="shared" si="89"/>
        <v>131</v>
      </c>
      <c r="N800">
        <f t="shared" si="89"/>
        <v>0</v>
      </c>
      <c r="O800">
        <f t="shared" si="90"/>
        <v>131</v>
      </c>
      <c r="Q800">
        <v>131</v>
      </c>
    </row>
    <row r="801" spans="1:17" hidden="1" x14ac:dyDescent="0.2">
      <c r="A801" t="s">
        <v>5276</v>
      </c>
      <c r="B801" t="str">
        <f t="shared" si="86"/>
        <v>456</v>
      </c>
      <c r="C801" t="s">
        <v>1</v>
      </c>
      <c r="D801" s="1" t="s">
        <v>246</v>
      </c>
      <c r="E801" t="s">
        <v>247</v>
      </c>
      <c r="G801">
        <f t="shared" si="91"/>
        <v>796</v>
      </c>
      <c r="H801">
        <f t="shared" si="85"/>
        <v>0</v>
      </c>
      <c r="I801" t="str">
        <f t="shared" si="87"/>
        <v>No</v>
      </c>
      <c r="K801">
        <f t="shared" si="88"/>
        <v>796</v>
      </c>
      <c r="L801">
        <f t="shared" si="89"/>
        <v>0</v>
      </c>
      <c r="M801">
        <f t="shared" si="89"/>
        <v>0</v>
      </c>
      <c r="N801">
        <f t="shared" si="89"/>
        <v>0</v>
      </c>
      <c r="O801" t="e">
        <f t="shared" si="90"/>
        <v>#NUM!</v>
      </c>
      <c r="Q801" t="e">
        <v>#NUM!</v>
      </c>
    </row>
    <row r="802" spans="1:17" x14ac:dyDescent="0.2">
      <c r="A802" t="s">
        <v>5277</v>
      </c>
      <c r="B802" t="str">
        <f t="shared" si="86"/>
        <v>457</v>
      </c>
      <c r="C802">
        <v>110</v>
      </c>
      <c r="D802" t="s">
        <v>5278</v>
      </c>
      <c r="E802" s="1" t="s">
        <v>264</v>
      </c>
      <c r="G802">
        <f t="shared" si="91"/>
        <v>797</v>
      </c>
      <c r="H802">
        <f t="shared" si="85"/>
        <v>2</v>
      </c>
      <c r="I802" t="str">
        <f t="shared" si="87"/>
        <v>No</v>
      </c>
      <c r="K802">
        <f t="shared" si="88"/>
        <v>797</v>
      </c>
      <c r="L802">
        <f t="shared" si="89"/>
        <v>0</v>
      </c>
      <c r="M802">
        <f t="shared" si="89"/>
        <v>71</v>
      </c>
      <c r="N802">
        <f t="shared" si="89"/>
        <v>66</v>
      </c>
      <c r="O802">
        <f t="shared" si="90"/>
        <v>66</v>
      </c>
      <c r="Q802">
        <v>66</v>
      </c>
    </row>
    <row r="803" spans="1:17" x14ac:dyDescent="0.2">
      <c r="A803" t="s">
        <v>5277</v>
      </c>
      <c r="B803" t="str">
        <f t="shared" si="86"/>
        <v>457</v>
      </c>
      <c r="C803" t="s">
        <v>1</v>
      </c>
      <c r="D803" s="1" t="s">
        <v>246</v>
      </c>
      <c r="E803" t="s">
        <v>247</v>
      </c>
      <c r="G803">
        <f t="shared" si="91"/>
        <v>798</v>
      </c>
      <c r="H803">
        <f t="shared" si="85"/>
        <v>3</v>
      </c>
      <c r="I803" t="str">
        <f t="shared" si="87"/>
        <v>Yes</v>
      </c>
      <c r="K803">
        <f t="shared" si="88"/>
        <v>798</v>
      </c>
      <c r="L803">
        <f t="shared" si="89"/>
        <v>168</v>
      </c>
      <c r="M803">
        <f t="shared" si="89"/>
        <v>110</v>
      </c>
      <c r="N803">
        <f t="shared" si="89"/>
        <v>102</v>
      </c>
      <c r="O803">
        <f t="shared" si="90"/>
        <v>102</v>
      </c>
      <c r="Q803">
        <v>102</v>
      </c>
    </row>
    <row r="804" spans="1:17" x14ac:dyDescent="0.2">
      <c r="A804" t="s">
        <v>5279</v>
      </c>
      <c r="B804" t="str">
        <f t="shared" si="86"/>
        <v>458</v>
      </c>
      <c r="C804">
        <v>83</v>
      </c>
      <c r="D804" t="s">
        <v>5280</v>
      </c>
      <c r="E804" s="1" t="s">
        <v>264</v>
      </c>
      <c r="G804">
        <f t="shared" si="91"/>
        <v>799</v>
      </c>
      <c r="H804">
        <f t="shared" si="85"/>
        <v>3</v>
      </c>
      <c r="I804" t="str">
        <f t="shared" si="87"/>
        <v>Yes</v>
      </c>
      <c r="K804">
        <f t="shared" si="88"/>
        <v>799</v>
      </c>
      <c r="L804">
        <f t="shared" si="89"/>
        <v>112</v>
      </c>
      <c r="M804">
        <f t="shared" si="89"/>
        <v>68</v>
      </c>
      <c r="N804">
        <f t="shared" si="89"/>
        <v>67</v>
      </c>
      <c r="O804">
        <f t="shared" si="90"/>
        <v>67</v>
      </c>
      <c r="Q804">
        <v>67</v>
      </c>
    </row>
    <row r="805" spans="1:17" x14ac:dyDescent="0.2">
      <c r="A805" t="s">
        <v>5279</v>
      </c>
      <c r="B805" t="str">
        <f t="shared" si="86"/>
        <v>458</v>
      </c>
      <c r="C805">
        <v>76</v>
      </c>
      <c r="D805" s="1" t="s">
        <v>6054</v>
      </c>
      <c r="E805" t="s">
        <v>247</v>
      </c>
      <c r="G805">
        <f t="shared" si="91"/>
        <v>800</v>
      </c>
      <c r="H805">
        <f t="shared" si="85"/>
        <v>1</v>
      </c>
      <c r="I805" t="str">
        <f t="shared" si="87"/>
        <v>No</v>
      </c>
      <c r="K805">
        <f t="shared" si="88"/>
        <v>800</v>
      </c>
      <c r="L805">
        <f t="shared" si="89"/>
        <v>154</v>
      </c>
      <c r="M805">
        <f t="shared" si="89"/>
        <v>0</v>
      </c>
      <c r="N805">
        <f t="shared" si="89"/>
        <v>0</v>
      </c>
      <c r="O805">
        <f t="shared" si="90"/>
        <v>154</v>
      </c>
      <c r="Q805">
        <v>154</v>
      </c>
    </row>
    <row r="806" spans="1:17" x14ac:dyDescent="0.2">
      <c r="A806" t="s">
        <v>5289</v>
      </c>
      <c r="B806" t="str">
        <f t="shared" si="86"/>
        <v>459</v>
      </c>
      <c r="C806" t="s">
        <v>1</v>
      </c>
      <c r="D806" t="s">
        <v>246</v>
      </c>
      <c r="E806" s="1" t="s">
        <v>264</v>
      </c>
      <c r="G806">
        <f t="shared" si="91"/>
        <v>801</v>
      </c>
      <c r="H806">
        <f t="shared" si="85"/>
        <v>1</v>
      </c>
      <c r="I806" t="str">
        <f t="shared" si="87"/>
        <v>No</v>
      </c>
      <c r="K806">
        <f t="shared" si="88"/>
        <v>801</v>
      </c>
      <c r="L806">
        <f t="shared" si="89"/>
        <v>0</v>
      </c>
      <c r="M806">
        <f t="shared" si="89"/>
        <v>92</v>
      </c>
      <c r="N806">
        <f t="shared" si="89"/>
        <v>0</v>
      </c>
      <c r="O806">
        <f t="shared" si="90"/>
        <v>92</v>
      </c>
      <c r="Q806">
        <v>92</v>
      </c>
    </row>
    <row r="807" spans="1:17" hidden="1" x14ac:dyDescent="0.2">
      <c r="A807" t="s">
        <v>5289</v>
      </c>
      <c r="B807" t="str">
        <f t="shared" si="86"/>
        <v>459</v>
      </c>
      <c r="C807" t="s">
        <v>1</v>
      </c>
      <c r="D807" s="1" t="s">
        <v>246</v>
      </c>
      <c r="E807" t="s">
        <v>247</v>
      </c>
      <c r="G807">
        <f t="shared" si="91"/>
        <v>802</v>
      </c>
      <c r="H807">
        <f t="shared" si="85"/>
        <v>0</v>
      </c>
      <c r="I807" t="str">
        <f t="shared" si="87"/>
        <v>No</v>
      </c>
      <c r="K807">
        <f t="shared" si="88"/>
        <v>802</v>
      </c>
      <c r="L807">
        <f t="shared" si="89"/>
        <v>0</v>
      </c>
      <c r="M807">
        <f t="shared" si="89"/>
        <v>0</v>
      </c>
      <c r="N807">
        <f t="shared" si="89"/>
        <v>0</v>
      </c>
      <c r="O807" t="e">
        <f t="shared" si="90"/>
        <v>#NUM!</v>
      </c>
      <c r="Q807" t="e">
        <v>#NUM!</v>
      </c>
    </row>
    <row r="808" spans="1:17" x14ac:dyDescent="0.2">
      <c r="A808" t="s">
        <v>5290</v>
      </c>
      <c r="B808" t="str">
        <f t="shared" si="86"/>
        <v>46</v>
      </c>
      <c r="C808">
        <v>60</v>
      </c>
      <c r="D808" t="s">
        <v>5291</v>
      </c>
      <c r="E808" s="1" t="s">
        <v>264</v>
      </c>
      <c r="G808">
        <f t="shared" si="91"/>
        <v>803</v>
      </c>
      <c r="H808">
        <f t="shared" si="85"/>
        <v>3</v>
      </c>
      <c r="I808" t="str">
        <f t="shared" si="87"/>
        <v>Yes</v>
      </c>
      <c r="K808">
        <f t="shared" si="88"/>
        <v>803</v>
      </c>
      <c r="L808">
        <f t="shared" si="89"/>
        <v>210</v>
      </c>
      <c r="M808">
        <f t="shared" si="89"/>
        <v>79</v>
      </c>
      <c r="N808">
        <f t="shared" si="89"/>
        <v>78</v>
      </c>
      <c r="O808">
        <f t="shared" si="90"/>
        <v>78</v>
      </c>
      <c r="Q808">
        <v>78</v>
      </c>
    </row>
    <row r="809" spans="1:17" x14ac:dyDescent="0.2">
      <c r="A809" t="s">
        <v>5290</v>
      </c>
      <c r="B809" t="str">
        <f t="shared" si="86"/>
        <v>46</v>
      </c>
      <c r="C809" t="s">
        <v>1</v>
      </c>
      <c r="D809" s="1" t="s">
        <v>246</v>
      </c>
      <c r="E809" t="s">
        <v>247</v>
      </c>
      <c r="G809">
        <f t="shared" si="91"/>
        <v>804</v>
      </c>
      <c r="H809">
        <f t="shared" si="85"/>
        <v>2</v>
      </c>
      <c r="I809" t="str">
        <f t="shared" si="87"/>
        <v>No</v>
      </c>
      <c r="K809">
        <f t="shared" si="88"/>
        <v>804</v>
      </c>
      <c r="L809">
        <f t="shared" si="89"/>
        <v>0</v>
      </c>
      <c r="M809">
        <f t="shared" si="89"/>
        <v>65</v>
      </c>
      <c r="N809">
        <f t="shared" si="89"/>
        <v>65</v>
      </c>
      <c r="O809">
        <f t="shared" si="90"/>
        <v>65</v>
      </c>
      <c r="Q809">
        <v>65</v>
      </c>
    </row>
    <row r="810" spans="1:17" x14ac:dyDescent="0.2">
      <c r="A810" t="s">
        <v>5294</v>
      </c>
      <c r="B810" t="str">
        <f t="shared" si="86"/>
        <v>460</v>
      </c>
      <c r="C810" t="s">
        <v>1</v>
      </c>
      <c r="D810" t="s">
        <v>246</v>
      </c>
      <c r="E810" s="1" t="s">
        <v>264</v>
      </c>
      <c r="G810">
        <f t="shared" si="91"/>
        <v>805</v>
      </c>
      <c r="H810">
        <f t="shared" si="85"/>
        <v>2</v>
      </c>
      <c r="I810" t="str">
        <f t="shared" si="87"/>
        <v>No</v>
      </c>
      <c r="K810">
        <f t="shared" si="88"/>
        <v>805</v>
      </c>
      <c r="L810">
        <f t="shared" si="89"/>
        <v>0</v>
      </c>
      <c r="M810">
        <f t="shared" si="89"/>
        <v>92</v>
      </c>
      <c r="N810">
        <f t="shared" si="89"/>
        <v>86</v>
      </c>
      <c r="O810">
        <f t="shared" si="90"/>
        <v>86</v>
      </c>
      <c r="Q810">
        <v>86</v>
      </c>
    </row>
    <row r="811" spans="1:17" x14ac:dyDescent="0.2">
      <c r="A811" t="s">
        <v>5294</v>
      </c>
      <c r="B811" t="str">
        <f t="shared" si="86"/>
        <v>460</v>
      </c>
      <c r="C811" t="s">
        <v>1</v>
      </c>
      <c r="D811" s="1" t="s">
        <v>246</v>
      </c>
      <c r="E811" t="s">
        <v>247</v>
      </c>
      <c r="G811">
        <f t="shared" si="91"/>
        <v>806</v>
      </c>
      <c r="H811">
        <f t="shared" si="85"/>
        <v>3</v>
      </c>
      <c r="I811" t="str">
        <f t="shared" si="87"/>
        <v>Yes</v>
      </c>
      <c r="K811">
        <f t="shared" si="88"/>
        <v>806</v>
      </c>
      <c r="L811">
        <f t="shared" si="89"/>
        <v>238</v>
      </c>
      <c r="M811">
        <f t="shared" si="89"/>
        <v>92</v>
      </c>
      <c r="N811">
        <f t="shared" si="89"/>
        <v>88</v>
      </c>
      <c r="O811">
        <f t="shared" si="90"/>
        <v>88</v>
      </c>
      <c r="Q811">
        <v>88</v>
      </c>
    </row>
    <row r="812" spans="1:17" x14ac:dyDescent="0.2">
      <c r="A812" t="s">
        <v>5306</v>
      </c>
      <c r="B812" t="str">
        <f t="shared" si="86"/>
        <v>461</v>
      </c>
      <c r="C812" t="s">
        <v>1</v>
      </c>
      <c r="D812" t="s">
        <v>246</v>
      </c>
      <c r="E812" s="1" t="s">
        <v>264</v>
      </c>
      <c r="G812">
        <f t="shared" si="91"/>
        <v>807</v>
      </c>
      <c r="H812">
        <f t="shared" si="85"/>
        <v>2</v>
      </c>
      <c r="I812" t="str">
        <f t="shared" si="87"/>
        <v>No</v>
      </c>
      <c r="K812">
        <f t="shared" si="88"/>
        <v>807</v>
      </c>
      <c r="L812">
        <f t="shared" si="89"/>
        <v>140</v>
      </c>
      <c r="M812">
        <f t="shared" si="89"/>
        <v>89</v>
      </c>
      <c r="N812">
        <f t="shared" si="89"/>
        <v>0</v>
      </c>
      <c r="O812">
        <f t="shared" si="90"/>
        <v>89</v>
      </c>
      <c r="Q812">
        <v>89</v>
      </c>
    </row>
    <row r="813" spans="1:17" x14ac:dyDescent="0.2">
      <c r="A813" t="s">
        <v>5306</v>
      </c>
      <c r="B813" t="str">
        <f t="shared" si="86"/>
        <v>461</v>
      </c>
      <c r="C813" t="s">
        <v>1</v>
      </c>
      <c r="D813" s="1" t="s">
        <v>246</v>
      </c>
      <c r="E813" t="s">
        <v>247</v>
      </c>
      <c r="G813">
        <f t="shared" si="91"/>
        <v>808</v>
      </c>
      <c r="H813">
        <f t="shared" si="85"/>
        <v>2</v>
      </c>
      <c r="I813" t="str">
        <f t="shared" si="87"/>
        <v>No</v>
      </c>
      <c r="K813">
        <f t="shared" si="88"/>
        <v>808</v>
      </c>
      <c r="L813">
        <f t="shared" si="89"/>
        <v>0</v>
      </c>
      <c r="M813">
        <f t="shared" si="89"/>
        <v>83</v>
      </c>
      <c r="N813">
        <f t="shared" si="89"/>
        <v>78</v>
      </c>
      <c r="O813">
        <f t="shared" si="90"/>
        <v>78</v>
      </c>
      <c r="Q813">
        <v>78</v>
      </c>
    </row>
    <row r="814" spans="1:17" x14ac:dyDescent="0.2">
      <c r="A814" t="s">
        <v>5307</v>
      </c>
      <c r="B814" t="str">
        <f t="shared" si="86"/>
        <v>462</v>
      </c>
      <c r="C814">
        <v>102</v>
      </c>
      <c r="D814" t="s">
        <v>5308</v>
      </c>
      <c r="E814" s="1" t="s">
        <v>264</v>
      </c>
      <c r="G814">
        <f t="shared" si="91"/>
        <v>809</v>
      </c>
      <c r="H814">
        <f t="shared" si="85"/>
        <v>2</v>
      </c>
      <c r="I814" t="str">
        <f t="shared" si="87"/>
        <v>No</v>
      </c>
      <c r="K814">
        <f t="shared" si="88"/>
        <v>809</v>
      </c>
      <c r="L814">
        <f t="shared" si="89"/>
        <v>168</v>
      </c>
      <c r="M814">
        <f t="shared" si="89"/>
        <v>110</v>
      </c>
      <c r="N814">
        <f t="shared" si="89"/>
        <v>0</v>
      </c>
      <c r="O814">
        <f t="shared" si="90"/>
        <v>110</v>
      </c>
      <c r="Q814">
        <v>110</v>
      </c>
    </row>
    <row r="815" spans="1:17" x14ac:dyDescent="0.2">
      <c r="A815" t="s">
        <v>5307</v>
      </c>
      <c r="B815" t="str">
        <f t="shared" si="86"/>
        <v>462</v>
      </c>
      <c r="C815">
        <v>95</v>
      </c>
      <c r="D815" s="1" t="s">
        <v>6072</v>
      </c>
      <c r="E815" t="s">
        <v>247</v>
      </c>
      <c r="G815">
        <f t="shared" si="91"/>
        <v>810</v>
      </c>
      <c r="H815">
        <f t="shared" si="85"/>
        <v>3</v>
      </c>
      <c r="I815" t="str">
        <f t="shared" si="87"/>
        <v>Yes</v>
      </c>
      <c r="K815">
        <f t="shared" si="88"/>
        <v>810</v>
      </c>
      <c r="L815">
        <f t="shared" si="89"/>
        <v>175</v>
      </c>
      <c r="M815">
        <f t="shared" si="89"/>
        <v>61</v>
      </c>
      <c r="N815">
        <f t="shared" si="89"/>
        <v>60</v>
      </c>
      <c r="O815">
        <f t="shared" si="90"/>
        <v>60</v>
      </c>
      <c r="Q815">
        <v>60</v>
      </c>
    </row>
    <row r="816" spans="1:17" x14ac:dyDescent="0.2">
      <c r="A816" t="s">
        <v>5309</v>
      </c>
      <c r="B816" t="str">
        <f t="shared" si="86"/>
        <v>463</v>
      </c>
      <c r="C816">
        <v>80</v>
      </c>
      <c r="D816" t="s">
        <v>5310</v>
      </c>
      <c r="E816" s="1" t="s">
        <v>264</v>
      </c>
      <c r="G816">
        <f t="shared" si="91"/>
        <v>811</v>
      </c>
      <c r="H816">
        <f t="shared" si="85"/>
        <v>1</v>
      </c>
      <c r="I816" t="str">
        <f t="shared" si="87"/>
        <v>No</v>
      </c>
      <c r="K816">
        <f t="shared" si="88"/>
        <v>811</v>
      </c>
      <c r="L816">
        <f t="shared" si="89"/>
        <v>189</v>
      </c>
      <c r="M816">
        <f t="shared" si="89"/>
        <v>0</v>
      </c>
      <c r="N816">
        <f t="shared" si="89"/>
        <v>0</v>
      </c>
      <c r="O816">
        <f t="shared" si="90"/>
        <v>189</v>
      </c>
      <c r="Q816">
        <v>189</v>
      </c>
    </row>
    <row r="817" spans="1:17" x14ac:dyDescent="0.2">
      <c r="A817" t="s">
        <v>5309</v>
      </c>
      <c r="B817" t="str">
        <f t="shared" si="86"/>
        <v>463</v>
      </c>
      <c r="C817">
        <v>80</v>
      </c>
      <c r="D817" s="1" t="s">
        <v>6073</v>
      </c>
      <c r="E817" t="s">
        <v>247</v>
      </c>
      <c r="G817">
        <f t="shared" si="91"/>
        <v>812</v>
      </c>
      <c r="H817">
        <f t="shared" si="85"/>
        <v>3</v>
      </c>
      <c r="I817" t="str">
        <f t="shared" si="87"/>
        <v>Yes</v>
      </c>
      <c r="K817">
        <f t="shared" si="88"/>
        <v>812</v>
      </c>
      <c r="L817">
        <f t="shared" si="89"/>
        <v>266</v>
      </c>
      <c r="M817">
        <f t="shared" si="89"/>
        <v>93</v>
      </c>
      <c r="N817">
        <f t="shared" si="89"/>
        <v>87</v>
      </c>
      <c r="O817">
        <f t="shared" si="90"/>
        <v>87</v>
      </c>
      <c r="Q817">
        <v>87</v>
      </c>
    </row>
    <row r="818" spans="1:17" x14ac:dyDescent="0.2">
      <c r="A818" t="s">
        <v>5311</v>
      </c>
      <c r="B818" t="str">
        <f t="shared" si="86"/>
        <v>464</v>
      </c>
      <c r="C818">
        <v>50</v>
      </c>
      <c r="D818" t="s">
        <v>5312</v>
      </c>
      <c r="E818" s="1" t="s">
        <v>264</v>
      </c>
      <c r="G818">
        <f t="shared" si="91"/>
        <v>813</v>
      </c>
      <c r="H818">
        <f t="shared" si="85"/>
        <v>2</v>
      </c>
      <c r="I818" t="str">
        <f t="shared" si="87"/>
        <v>No</v>
      </c>
      <c r="K818">
        <f t="shared" si="88"/>
        <v>813</v>
      </c>
      <c r="L818">
        <f t="shared" si="89"/>
        <v>84</v>
      </c>
      <c r="M818">
        <f t="shared" si="89"/>
        <v>61</v>
      </c>
      <c r="N818">
        <f t="shared" si="89"/>
        <v>0</v>
      </c>
      <c r="O818">
        <f t="shared" si="90"/>
        <v>61</v>
      </c>
      <c r="Q818">
        <v>61</v>
      </c>
    </row>
    <row r="819" spans="1:17" hidden="1" x14ac:dyDescent="0.2">
      <c r="A819" t="s">
        <v>5311</v>
      </c>
      <c r="B819" t="str">
        <f t="shared" si="86"/>
        <v>464</v>
      </c>
      <c r="C819">
        <v>49</v>
      </c>
      <c r="D819" s="1" t="s">
        <v>6074</v>
      </c>
      <c r="E819" t="s">
        <v>247</v>
      </c>
      <c r="G819">
        <f t="shared" si="91"/>
        <v>814</v>
      </c>
      <c r="H819">
        <f t="shared" si="85"/>
        <v>0</v>
      </c>
      <c r="I819" t="str">
        <f t="shared" si="87"/>
        <v>No</v>
      </c>
      <c r="K819">
        <f t="shared" si="88"/>
        <v>814</v>
      </c>
      <c r="L819">
        <f t="shared" si="89"/>
        <v>0</v>
      </c>
      <c r="M819">
        <f t="shared" si="89"/>
        <v>0</v>
      </c>
      <c r="N819">
        <f t="shared" si="89"/>
        <v>0</v>
      </c>
      <c r="O819" t="e">
        <f t="shared" si="90"/>
        <v>#NUM!</v>
      </c>
      <c r="Q819" t="e">
        <v>#NUM!</v>
      </c>
    </row>
    <row r="820" spans="1:17" x14ac:dyDescent="0.2">
      <c r="A820" t="s">
        <v>5313</v>
      </c>
      <c r="B820" t="str">
        <f t="shared" si="86"/>
        <v>465</v>
      </c>
      <c r="C820">
        <v>108</v>
      </c>
      <c r="D820" t="s">
        <v>5314</v>
      </c>
      <c r="E820" s="1" t="s">
        <v>264</v>
      </c>
      <c r="G820">
        <f t="shared" si="91"/>
        <v>815</v>
      </c>
      <c r="H820">
        <f t="shared" si="85"/>
        <v>1</v>
      </c>
      <c r="I820" t="str">
        <f t="shared" si="87"/>
        <v>No</v>
      </c>
      <c r="K820">
        <f t="shared" si="88"/>
        <v>815</v>
      </c>
      <c r="L820">
        <f t="shared" si="89"/>
        <v>210</v>
      </c>
      <c r="M820">
        <f t="shared" si="89"/>
        <v>0</v>
      </c>
      <c r="N820">
        <f t="shared" si="89"/>
        <v>0</v>
      </c>
      <c r="O820">
        <f t="shared" si="90"/>
        <v>210</v>
      </c>
      <c r="Q820">
        <v>210</v>
      </c>
    </row>
    <row r="821" spans="1:17" x14ac:dyDescent="0.2">
      <c r="A821" t="s">
        <v>5313</v>
      </c>
      <c r="B821" t="str">
        <f t="shared" si="86"/>
        <v>465</v>
      </c>
      <c r="C821" t="s">
        <v>1</v>
      </c>
      <c r="D821" s="1" t="s">
        <v>6078</v>
      </c>
      <c r="E821" t="s">
        <v>247</v>
      </c>
      <c r="G821">
        <f t="shared" si="91"/>
        <v>816</v>
      </c>
      <c r="H821">
        <f t="shared" ref="H821:H884" si="92">COUNTIFS($B:$B,G821,$C:$C,"&gt;0")</f>
        <v>2</v>
      </c>
      <c r="I821" t="str">
        <f t="shared" si="87"/>
        <v>No</v>
      </c>
      <c r="K821">
        <f t="shared" si="88"/>
        <v>816</v>
      </c>
      <c r="L821">
        <f t="shared" si="89"/>
        <v>0</v>
      </c>
      <c r="M821">
        <f t="shared" si="89"/>
        <v>51</v>
      </c>
      <c r="N821">
        <f t="shared" si="89"/>
        <v>50</v>
      </c>
      <c r="O821">
        <f t="shared" si="90"/>
        <v>50</v>
      </c>
      <c r="Q821">
        <v>50</v>
      </c>
    </row>
    <row r="822" spans="1:17" x14ac:dyDescent="0.2">
      <c r="A822" t="s">
        <v>5315</v>
      </c>
      <c r="B822" t="str">
        <f t="shared" si="86"/>
        <v>466</v>
      </c>
      <c r="C822">
        <v>117</v>
      </c>
      <c r="D822" t="s">
        <v>5316</v>
      </c>
      <c r="E822" s="1" t="s">
        <v>264</v>
      </c>
      <c r="G822">
        <f t="shared" si="91"/>
        <v>817</v>
      </c>
      <c r="H822">
        <f t="shared" si="92"/>
        <v>1</v>
      </c>
      <c r="I822" t="str">
        <f t="shared" si="87"/>
        <v>No</v>
      </c>
      <c r="K822">
        <f t="shared" si="88"/>
        <v>817</v>
      </c>
      <c r="L822">
        <f t="shared" si="89"/>
        <v>0</v>
      </c>
      <c r="M822">
        <f t="shared" si="89"/>
        <v>91</v>
      </c>
      <c r="N822">
        <f t="shared" si="89"/>
        <v>0</v>
      </c>
      <c r="O822">
        <f t="shared" si="90"/>
        <v>91</v>
      </c>
      <c r="Q822">
        <v>91</v>
      </c>
    </row>
    <row r="823" spans="1:17" x14ac:dyDescent="0.2">
      <c r="A823" t="s">
        <v>5315</v>
      </c>
      <c r="B823" t="str">
        <f t="shared" si="86"/>
        <v>466</v>
      </c>
      <c r="C823">
        <v>114</v>
      </c>
      <c r="D823" s="1" t="s">
        <v>6079</v>
      </c>
      <c r="E823" t="s">
        <v>247</v>
      </c>
      <c r="G823">
        <f t="shared" si="91"/>
        <v>818</v>
      </c>
      <c r="H823">
        <f t="shared" si="92"/>
        <v>1</v>
      </c>
      <c r="I823" t="str">
        <f t="shared" si="87"/>
        <v>No</v>
      </c>
      <c r="K823">
        <f t="shared" si="88"/>
        <v>818</v>
      </c>
      <c r="L823">
        <f t="shared" si="89"/>
        <v>0</v>
      </c>
      <c r="M823">
        <f t="shared" si="89"/>
        <v>0</v>
      </c>
      <c r="N823">
        <f t="shared" si="89"/>
        <v>73</v>
      </c>
      <c r="O823">
        <f t="shared" si="90"/>
        <v>73</v>
      </c>
      <c r="Q823">
        <v>73</v>
      </c>
    </row>
    <row r="824" spans="1:17" x14ac:dyDescent="0.2">
      <c r="A824" t="s">
        <v>5317</v>
      </c>
      <c r="B824" t="str">
        <f t="shared" si="86"/>
        <v>467</v>
      </c>
      <c r="C824">
        <v>131</v>
      </c>
      <c r="D824" t="s">
        <v>5318</v>
      </c>
      <c r="E824" s="1" t="s">
        <v>264</v>
      </c>
      <c r="G824">
        <f t="shared" si="91"/>
        <v>819</v>
      </c>
      <c r="H824">
        <f t="shared" si="92"/>
        <v>2</v>
      </c>
      <c r="I824" t="str">
        <f t="shared" si="87"/>
        <v>No</v>
      </c>
      <c r="K824">
        <f t="shared" si="88"/>
        <v>819</v>
      </c>
      <c r="L824">
        <f t="shared" si="89"/>
        <v>0</v>
      </c>
      <c r="M824">
        <f t="shared" si="89"/>
        <v>70</v>
      </c>
      <c r="N824">
        <f t="shared" si="89"/>
        <v>62</v>
      </c>
      <c r="O824">
        <f t="shared" si="90"/>
        <v>62</v>
      </c>
      <c r="Q824">
        <v>62</v>
      </c>
    </row>
    <row r="825" spans="1:17" hidden="1" x14ac:dyDescent="0.2">
      <c r="A825" t="s">
        <v>5317</v>
      </c>
      <c r="B825" t="str">
        <f t="shared" si="86"/>
        <v>467</v>
      </c>
      <c r="C825">
        <v>130</v>
      </c>
      <c r="D825" s="1" t="s">
        <v>6080</v>
      </c>
      <c r="E825" t="s">
        <v>247</v>
      </c>
      <c r="G825">
        <f t="shared" si="91"/>
        <v>820</v>
      </c>
      <c r="H825">
        <f t="shared" si="92"/>
        <v>0</v>
      </c>
      <c r="I825" t="str">
        <f t="shared" si="87"/>
        <v>No</v>
      </c>
      <c r="K825">
        <f t="shared" si="88"/>
        <v>820</v>
      </c>
      <c r="L825">
        <f t="shared" si="89"/>
        <v>0</v>
      </c>
      <c r="M825">
        <f t="shared" si="89"/>
        <v>0</v>
      </c>
      <c r="N825">
        <f t="shared" si="89"/>
        <v>0</v>
      </c>
      <c r="O825" t="e">
        <f t="shared" si="90"/>
        <v>#NUM!</v>
      </c>
      <c r="Q825" t="e">
        <v>#NUM!</v>
      </c>
    </row>
    <row r="826" spans="1:17" hidden="1" x14ac:dyDescent="0.2">
      <c r="A826" t="s">
        <v>5319</v>
      </c>
      <c r="B826" t="str">
        <f t="shared" si="86"/>
        <v>468</v>
      </c>
      <c r="C826">
        <v>63</v>
      </c>
      <c r="D826" t="s">
        <v>5320</v>
      </c>
      <c r="E826" s="1" t="s">
        <v>264</v>
      </c>
      <c r="G826">
        <f t="shared" si="91"/>
        <v>821</v>
      </c>
      <c r="H826">
        <f t="shared" si="92"/>
        <v>0</v>
      </c>
      <c r="I826" t="str">
        <f t="shared" si="87"/>
        <v>No</v>
      </c>
      <c r="K826">
        <f t="shared" si="88"/>
        <v>821</v>
      </c>
      <c r="L826">
        <f t="shared" si="89"/>
        <v>0</v>
      </c>
      <c r="M826">
        <f t="shared" si="89"/>
        <v>0</v>
      </c>
      <c r="N826">
        <f t="shared" si="89"/>
        <v>0</v>
      </c>
      <c r="O826" t="e">
        <f t="shared" si="90"/>
        <v>#NUM!</v>
      </c>
      <c r="Q826" t="e">
        <v>#NUM!</v>
      </c>
    </row>
    <row r="827" spans="1:17" x14ac:dyDescent="0.2">
      <c r="A827" t="s">
        <v>5319</v>
      </c>
      <c r="B827" t="str">
        <f t="shared" si="86"/>
        <v>468</v>
      </c>
      <c r="C827">
        <v>62</v>
      </c>
      <c r="D827" s="1" t="s">
        <v>6081</v>
      </c>
      <c r="E827" t="s">
        <v>247</v>
      </c>
      <c r="G827">
        <f t="shared" si="91"/>
        <v>822</v>
      </c>
      <c r="H827">
        <f t="shared" si="92"/>
        <v>1</v>
      </c>
      <c r="I827" t="str">
        <f t="shared" si="87"/>
        <v>No</v>
      </c>
      <c r="K827">
        <f t="shared" si="88"/>
        <v>822</v>
      </c>
      <c r="L827">
        <f t="shared" si="89"/>
        <v>0</v>
      </c>
      <c r="M827">
        <f t="shared" si="89"/>
        <v>126</v>
      </c>
      <c r="N827">
        <f t="shared" si="89"/>
        <v>0</v>
      </c>
      <c r="O827">
        <f t="shared" si="90"/>
        <v>126</v>
      </c>
      <c r="Q827">
        <v>126</v>
      </c>
    </row>
    <row r="828" spans="1:17" x14ac:dyDescent="0.2">
      <c r="A828" t="s">
        <v>5321</v>
      </c>
      <c r="B828" t="str">
        <f t="shared" si="86"/>
        <v>469</v>
      </c>
      <c r="C828">
        <v>69</v>
      </c>
      <c r="D828" t="s">
        <v>5322</v>
      </c>
      <c r="E828" s="1" t="s">
        <v>264</v>
      </c>
      <c r="G828">
        <f t="shared" si="91"/>
        <v>823</v>
      </c>
      <c r="H828">
        <f t="shared" si="92"/>
        <v>1</v>
      </c>
      <c r="I828" t="str">
        <f t="shared" si="87"/>
        <v>No</v>
      </c>
      <c r="K828">
        <f t="shared" si="88"/>
        <v>823</v>
      </c>
      <c r="L828">
        <f t="shared" si="89"/>
        <v>0</v>
      </c>
      <c r="M828">
        <f t="shared" si="89"/>
        <v>90</v>
      </c>
      <c r="N828">
        <f t="shared" si="89"/>
        <v>0</v>
      </c>
      <c r="O828">
        <f t="shared" si="90"/>
        <v>90</v>
      </c>
      <c r="Q828">
        <v>90</v>
      </c>
    </row>
    <row r="829" spans="1:17" x14ac:dyDescent="0.2">
      <c r="A829" t="s">
        <v>5321</v>
      </c>
      <c r="B829" t="str">
        <f t="shared" si="86"/>
        <v>469</v>
      </c>
      <c r="C829">
        <v>65</v>
      </c>
      <c r="D829" s="1" t="s">
        <v>6082</v>
      </c>
      <c r="E829" t="s">
        <v>247</v>
      </c>
      <c r="G829">
        <f t="shared" si="91"/>
        <v>824</v>
      </c>
      <c r="H829">
        <f t="shared" si="92"/>
        <v>2</v>
      </c>
      <c r="I829" t="str">
        <f t="shared" si="87"/>
        <v>No</v>
      </c>
      <c r="K829">
        <f t="shared" si="88"/>
        <v>824</v>
      </c>
      <c r="L829">
        <f t="shared" si="89"/>
        <v>0</v>
      </c>
      <c r="M829">
        <f t="shared" si="89"/>
        <v>100</v>
      </c>
      <c r="N829">
        <f t="shared" si="89"/>
        <v>100</v>
      </c>
      <c r="O829">
        <f t="shared" si="90"/>
        <v>100</v>
      </c>
      <c r="Q829">
        <v>100</v>
      </c>
    </row>
    <row r="830" spans="1:17" hidden="1" x14ac:dyDescent="0.2">
      <c r="A830" t="s">
        <v>5323</v>
      </c>
      <c r="B830" t="str">
        <f t="shared" si="86"/>
        <v>47</v>
      </c>
      <c r="C830">
        <v>76</v>
      </c>
      <c r="D830" t="s">
        <v>5324</v>
      </c>
      <c r="E830" s="1" t="s">
        <v>264</v>
      </c>
      <c r="G830">
        <f t="shared" si="91"/>
        <v>825</v>
      </c>
      <c r="H830">
        <f t="shared" si="92"/>
        <v>0</v>
      </c>
      <c r="I830" t="str">
        <f t="shared" si="87"/>
        <v>No</v>
      </c>
      <c r="K830">
        <f t="shared" si="88"/>
        <v>825</v>
      </c>
      <c r="L830">
        <f t="shared" si="89"/>
        <v>0</v>
      </c>
      <c r="M830">
        <f t="shared" si="89"/>
        <v>0</v>
      </c>
      <c r="N830">
        <f t="shared" si="89"/>
        <v>0</v>
      </c>
      <c r="O830" t="e">
        <f t="shared" si="90"/>
        <v>#NUM!</v>
      </c>
      <c r="Q830" t="e">
        <v>#NUM!</v>
      </c>
    </row>
    <row r="831" spans="1:17" x14ac:dyDescent="0.2">
      <c r="A831" t="s">
        <v>5323</v>
      </c>
      <c r="B831" t="str">
        <f t="shared" si="86"/>
        <v>47</v>
      </c>
      <c r="C831">
        <v>76</v>
      </c>
      <c r="D831" s="1" t="s">
        <v>6083</v>
      </c>
      <c r="E831" t="s">
        <v>247</v>
      </c>
      <c r="G831">
        <f t="shared" si="91"/>
        <v>826</v>
      </c>
      <c r="H831">
        <f t="shared" si="92"/>
        <v>2</v>
      </c>
      <c r="I831" t="str">
        <f t="shared" si="87"/>
        <v>No</v>
      </c>
      <c r="K831">
        <f t="shared" si="88"/>
        <v>826</v>
      </c>
      <c r="L831">
        <f t="shared" si="89"/>
        <v>0</v>
      </c>
      <c r="M831">
        <f t="shared" si="89"/>
        <v>94</v>
      </c>
      <c r="N831">
        <f t="shared" si="89"/>
        <v>89</v>
      </c>
      <c r="O831">
        <f t="shared" si="90"/>
        <v>89</v>
      </c>
      <c r="Q831">
        <v>89</v>
      </c>
    </row>
    <row r="832" spans="1:17" x14ac:dyDescent="0.2">
      <c r="A832" t="s">
        <v>5325</v>
      </c>
      <c r="B832" t="str">
        <f t="shared" si="86"/>
        <v>470</v>
      </c>
      <c r="C832">
        <v>80</v>
      </c>
      <c r="D832" t="s">
        <v>5326</v>
      </c>
      <c r="E832" s="1" t="s">
        <v>264</v>
      </c>
      <c r="G832">
        <f t="shared" si="91"/>
        <v>827</v>
      </c>
      <c r="H832">
        <f t="shared" si="92"/>
        <v>1</v>
      </c>
      <c r="I832" t="str">
        <f t="shared" si="87"/>
        <v>No</v>
      </c>
      <c r="K832">
        <f t="shared" si="88"/>
        <v>827</v>
      </c>
      <c r="L832">
        <f t="shared" si="89"/>
        <v>259</v>
      </c>
      <c r="M832">
        <f t="shared" si="89"/>
        <v>0</v>
      </c>
      <c r="N832">
        <f t="shared" si="89"/>
        <v>0</v>
      </c>
      <c r="O832">
        <f t="shared" si="90"/>
        <v>259</v>
      </c>
      <c r="Q832">
        <v>259</v>
      </c>
    </row>
    <row r="833" spans="1:17" x14ac:dyDescent="0.2">
      <c r="A833" t="s">
        <v>5325</v>
      </c>
      <c r="B833" t="str">
        <f t="shared" si="86"/>
        <v>470</v>
      </c>
      <c r="C833">
        <v>79</v>
      </c>
      <c r="D833" s="1" t="s">
        <v>6085</v>
      </c>
      <c r="E833" t="s">
        <v>247</v>
      </c>
      <c r="G833">
        <f t="shared" si="91"/>
        <v>828</v>
      </c>
      <c r="H833">
        <f t="shared" si="92"/>
        <v>1</v>
      </c>
      <c r="I833" t="str">
        <f t="shared" si="87"/>
        <v>No</v>
      </c>
      <c r="K833">
        <f t="shared" si="88"/>
        <v>828</v>
      </c>
      <c r="L833">
        <f t="shared" si="89"/>
        <v>287</v>
      </c>
      <c r="M833">
        <f t="shared" si="89"/>
        <v>0</v>
      </c>
      <c r="N833">
        <f t="shared" si="89"/>
        <v>0</v>
      </c>
      <c r="O833">
        <f t="shared" si="90"/>
        <v>287</v>
      </c>
      <c r="Q833">
        <v>287</v>
      </c>
    </row>
    <row r="834" spans="1:17" x14ac:dyDescent="0.2">
      <c r="A834" t="s">
        <v>5333</v>
      </c>
      <c r="B834" t="str">
        <f t="shared" si="86"/>
        <v>471</v>
      </c>
      <c r="C834" t="s">
        <v>1</v>
      </c>
      <c r="D834" t="s">
        <v>246</v>
      </c>
      <c r="E834" s="1" t="s">
        <v>264</v>
      </c>
      <c r="G834">
        <f t="shared" si="91"/>
        <v>829</v>
      </c>
      <c r="H834">
        <f t="shared" si="92"/>
        <v>1</v>
      </c>
      <c r="I834" t="str">
        <f t="shared" si="87"/>
        <v>No</v>
      </c>
      <c r="K834">
        <f t="shared" si="88"/>
        <v>829</v>
      </c>
      <c r="L834">
        <f t="shared" si="89"/>
        <v>0</v>
      </c>
      <c r="M834">
        <f t="shared" si="89"/>
        <v>93</v>
      </c>
      <c r="N834">
        <f t="shared" si="89"/>
        <v>0</v>
      </c>
      <c r="O834">
        <f t="shared" si="90"/>
        <v>93</v>
      </c>
      <c r="Q834">
        <v>93</v>
      </c>
    </row>
    <row r="835" spans="1:17" x14ac:dyDescent="0.2">
      <c r="A835" t="s">
        <v>5333</v>
      </c>
      <c r="B835" t="str">
        <f t="shared" si="86"/>
        <v>471</v>
      </c>
      <c r="C835" t="s">
        <v>1</v>
      </c>
      <c r="D835" s="1" t="s">
        <v>246</v>
      </c>
      <c r="E835" t="s">
        <v>247</v>
      </c>
      <c r="G835">
        <f t="shared" si="91"/>
        <v>830</v>
      </c>
      <c r="H835">
        <f t="shared" si="92"/>
        <v>2</v>
      </c>
      <c r="I835" t="str">
        <f t="shared" si="87"/>
        <v>No</v>
      </c>
      <c r="K835">
        <f t="shared" si="88"/>
        <v>830</v>
      </c>
      <c r="L835">
        <f t="shared" si="89"/>
        <v>0</v>
      </c>
      <c r="M835">
        <f t="shared" si="89"/>
        <v>108</v>
      </c>
      <c r="N835">
        <f t="shared" si="89"/>
        <v>107</v>
      </c>
      <c r="O835">
        <f t="shared" si="90"/>
        <v>107</v>
      </c>
      <c r="Q835">
        <v>107</v>
      </c>
    </row>
    <row r="836" spans="1:17" x14ac:dyDescent="0.2">
      <c r="A836" t="s">
        <v>5336</v>
      </c>
      <c r="B836" t="str">
        <f t="shared" si="86"/>
        <v>472</v>
      </c>
      <c r="C836" t="s">
        <v>1</v>
      </c>
      <c r="D836" t="s">
        <v>246</v>
      </c>
      <c r="E836" s="1" t="s">
        <v>264</v>
      </c>
      <c r="G836">
        <f t="shared" si="91"/>
        <v>831</v>
      </c>
      <c r="H836">
        <f t="shared" si="92"/>
        <v>2</v>
      </c>
      <c r="I836" t="str">
        <f t="shared" si="87"/>
        <v>No</v>
      </c>
      <c r="K836">
        <f t="shared" si="88"/>
        <v>831</v>
      </c>
      <c r="L836">
        <f t="shared" si="89"/>
        <v>0</v>
      </c>
      <c r="M836">
        <f t="shared" si="89"/>
        <v>61</v>
      </c>
      <c r="N836">
        <f t="shared" si="89"/>
        <v>57</v>
      </c>
      <c r="O836">
        <f t="shared" si="90"/>
        <v>57</v>
      </c>
      <c r="Q836">
        <v>57</v>
      </c>
    </row>
    <row r="837" spans="1:17" x14ac:dyDescent="0.2">
      <c r="A837" t="s">
        <v>5336</v>
      </c>
      <c r="B837" t="str">
        <f t="shared" si="86"/>
        <v>472</v>
      </c>
      <c r="C837" t="s">
        <v>1</v>
      </c>
      <c r="D837" s="1" t="s">
        <v>246</v>
      </c>
      <c r="E837" t="s">
        <v>247</v>
      </c>
      <c r="G837">
        <f t="shared" si="91"/>
        <v>832</v>
      </c>
      <c r="H837">
        <f t="shared" si="92"/>
        <v>1</v>
      </c>
      <c r="I837" t="str">
        <f t="shared" si="87"/>
        <v>No</v>
      </c>
      <c r="K837">
        <f t="shared" si="88"/>
        <v>832</v>
      </c>
      <c r="L837">
        <f t="shared" si="89"/>
        <v>147</v>
      </c>
      <c r="M837">
        <f t="shared" si="89"/>
        <v>0</v>
      </c>
      <c r="N837">
        <f t="shared" si="89"/>
        <v>0</v>
      </c>
      <c r="O837">
        <f t="shared" si="90"/>
        <v>147</v>
      </c>
      <c r="Q837">
        <v>147</v>
      </c>
    </row>
    <row r="838" spans="1:17" x14ac:dyDescent="0.2">
      <c r="A838" t="s">
        <v>5337</v>
      </c>
      <c r="B838" t="str">
        <f t="shared" ref="B838:B901" si="93">MID(A838,33,LEN(A838)-36)</f>
        <v>473</v>
      </c>
      <c r="C838">
        <v>111</v>
      </c>
      <c r="D838" t="s">
        <v>5338</v>
      </c>
      <c r="E838" s="1" t="s">
        <v>264</v>
      </c>
      <c r="G838">
        <f t="shared" si="91"/>
        <v>833</v>
      </c>
      <c r="H838">
        <f t="shared" si="92"/>
        <v>1</v>
      </c>
      <c r="I838" t="str">
        <f t="shared" si="87"/>
        <v>No</v>
      </c>
      <c r="K838">
        <f t="shared" si="88"/>
        <v>833</v>
      </c>
      <c r="L838">
        <f t="shared" si="89"/>
        <v>182</v>
      </c>
      <c r="M838">
        <f t="shared" si="89"/>
        <v>0</v>
      </c>
      <c r="N838">
        <f t="shared" si="89"/>
        <v>0</v>
      </c>
      <c r="O838">
        <f t="shared" si="90"/>
        <v>182</v>
      </c>
      <c r="Q838">
        <v>182</v>
      </c>
    </row>
    <row r="839" spans="1:17" x14ac:dyDescent="0.2">
      <c r="A839" t="s">
        <v>5337</v>
      </c>
      <c r="B839" t="str">
        <f t="shared" si="93"/>
        <v>473</v>
      </c>
      <c r="C839">
        <v>111</v>
      </c>
      <c r="D839" s="1" t="s">
        <v>6090</v>
      </c>
      <c r="E839" t="s">
        <v>247</v>
      </c>
      <c r="G839">
        <f t="shared" si="91"/>
        <v>834</v>
      </c>
      <c r="H839">
        <f t="shared" si="92"/>
        <v>3</v>
      </c>
      <c r="I839" t="str">
        <f t="shared" ref="I839:I902" si="94">IF(H839=3,"Yes","No")</f>
        <v>Yes</v>
      </c>
      <c r="K839">
        <f t="shared" ref="K839:K902" si="95">G839</f>
        <v>834</v>
      </c>
      <c r="L839">
        <f t="shared" ref="L839:N870" si="96">SUMIFS($C:$C,$E:$E,L$5,$B:$B,$K839)</f>
        <v>98</v>
      </c>
      <c r="M839">
        <f t="shared" si="96"/>
        <v>51</v>
      </c>
      <c r="N839">
        <f t="shared" si="96"/>
        <v>50</v>
      </c>
      <c r="O839">
        <f t="shared" ref="O839:O902" si="97">SMALL(L839:N839,COUNTIF(L839:N839,0)+1)</f>
        <v>50</v>
      </c>
      <c r="Q839">
        <v>50</v>
      </c>
    </row>
    <row r="840" spans="1:17" x14ac:dyDescent="0.2">
      <c r="A840" t="s">
        <v>5339</v>
      </c>
      <c r="B840" t="str">
        <f t="shared" si="93"/>
        <v>474</v>
      </c>
      <c r="C840">
        <v>120</v>
      </c>
      <c r="D840" t="s">
        <v>5340</v>
      </c>
      <c r="E840" s="1" t="s">
        <v>264</v>
      </c>
      <c r="G840">
        <f t="shared" ref="G840:G903" si="98">G839+1</f>
        <v>835</v>
      </c>
      <c r="H840">
        <f t="shared" si="92"/>
        <v>1</v>
      </c>
      <c r="I840" t="str">
        <f t="shared" si="94"/>
        <v>No</v>
      </c>
      <c r="K840">
        <f t="shared" si="95"/>
        <v>835</v>
      </c>
      <c r="L840">
        <f t="shared" si="96"/>
        <v>168</v>
      </c>
      <c r="M840">
        <f t="shared" si="96"/>
        <v>0</v>
      </c>
      <c r="N840">
        <f t="shared" si="96"/>
        <v>0</v>
      </c>
      <c r="O840">
        <f t="shared" si="97"/>
        <v>168</v>
      </c>
      <c r="Q840">
        <v>168</v>
      </c>
    </row>
    <row r="841" spans="1:17" x14ac:dyDescent="0.2">
      <c r="A841" t="s">
        <v>5339</v>
      </c>
      <c r="B841" t="str">
        <f t="shared" si="93"/>
        <v>474</v>
      </c>
      <c r="C841">
        <v>111</v>
      </c>
      <c r="D841" s="1" t="s">
        <v>6091</v>
      </c>
      <c r="E841" t="s">
        <v>247</v>
      </c>
      <c r="G841">
        <f t="shared" si="98"/>
        <v>836</v>
      </c>
      <c r="H841">
        <f t="shared" si="92"/>
        <v>3</v>
      </c>
      <c r="I841" t="str">
        <f t="shared" si="94"/>
        <v>Yes</v>
      </c>
      <c r="K841">
        <f t="shared" si="95"/>
        <v>836</v>
      </c>
      <c r="L841">
        <f t="shared" si="96"/>
        <v>119</v>
      </c>
      <c r="M841">
        <f t="shared" si="96"/>
        <v>62</v>
      </c>
      <c r="N841">
        <f t="shared" si="96"/>
        <v>60</v>
      </c>
      <c r="O841">
        <f t="shared" si="97"/>
        <v>60</v>
      </c>
      <c r="Q841">
        <v>60</v>
      </c>
    </row>
    <row r="842" spans="1:17" x14ac:dyDescent="0.2">
      <c r="A842" t="s">
        <v>5341</v>
      </c>
      <c r="B842" t="str">
        <f t="shared" si="93"/>
        <v>475</v>
      </c>
      <c r="C842">
        <v>76</v>
      </c>
      <c r="D842" t="s">
        <v>5342</v>
      </c>
      <c r="E842" s="1" t="s">
        <v>264</v>
      </c>
      <c r="G842">
        <f t="shared" si="98"/>
        <v>837</v>
      </c>
      <c r="H842">
        <f t="shared" si="92"/>
        <v>3</v>
      </c>
      <c r="I842" t="str">
        <f t="shared" si="94"/>
        <v>Yes</v>
      </c>
      <c r="K842">
        <f t="shared" si="95"/>
        <v>837</v>
      </c>
      <c r="L842">
        <f t="shared" si="96"/>
        <v>189</v>
      </c>
      <c r="M842">
        <f t="shared" si="96"/>
        <v>102</v>
      </c>
      <c r="N842">
        <f t="shared" si="96"/>
        <v>101</v>
      </c>
      <c r="O842">
        <f t="shared" si="97"/>
        <v>101</v>
      </c>
      <c r="Q842">
        <v>101</v>
      </c>
    </row>
    <row r="843" spans="1:17" x14ac:dyDescent="0.2">
      <c r="A843" t="s">
        <v>5341</v>
      </c>
      <c r="B843" t="str">
        <f t="shared" si="93"/>
        <v>475</v>
      </c>
      <c r="C843" t="s">
        <v>1</v>
      </c>
      <c r="D843" s="1" t="s">
        <v>246</v>
      </c>
      <c r="E843" t="s">
        <v>247</v>
      </c>
      <c r="G843">
        <f t="shared" si="98"/>
        <v>838</v>
      </c>
      <c r="H843">
        <f t="shared" si="92"/>
        <v>1</v>
      </c>
      <c r="I843" t="str">
        <f t="shared" si="94"/>
        <v>No</v>
      </c>
      <c r="K843">
        <f t="shared" si="95"/>
        <v>838</v>
      </c>
      <c r="L843">
        <f t="shared" si="96"/>
        <v>0</v>
      </c>
      <c r="M843">
        <f t="shared" si="96"/>
        <v>117</v>
      </c>
      <c r="N843">
        <f t="shared" si="96"/>
        <v>0</v>
      </c>
      <c r="O843">
        <f t="shared" si="97"/>
        <v>117</v>
      </c>
      <c r="Q843">
        <v>117</v>
      </c>
    </row>
    <row r="844" spans="1:17" hidden="1" x14ac:dyDescent="0.2">
      <c r="A844" t="s">
        <v>5345</v>
      </c>
      <c r="B844" t="str">
        <f t="shared" si="93"/>
        <v>476</v>
      </c>
      <c r="C844" t="s">
        <v>1</v>
      </c>
      <c r="D844" t="s">
        <v>246</v>
      </c>
      <c r="E844" s="1" t="s">
        <v>264</v>
      </c>
      <c r="G844">
        <f t="shared" si="98"/>
        <v>839</v>
      </c>
      <c r="H844">
        <f t="shared" si="92"/>
        <v>0</v>
      </c>
      <c r="I844" t="str">
        <f t="shared" si="94"/>
        <v>No</v>
      </c>
      <c r="K844">
        <f t="shared" si="95"/>
        <v>839</v>
      </c>
      <c r="L844">
        <f t="shared" si="96"/>
        <v>0</v>
      </c>
      <c r="M844">
        <f t="shared" si="96"/>
        <v>0</v>
      </c>
      <c r="N844">
        <f t="shared" si="96"/>
        <v>0</v>
      </c>
      <c r="O844" t="e">
        <f t="shared" si="97"/>
        <v>#NUM!</v>
      </c>
      <c r="Q844" t="e">
        <v>#NUM!</v>
      </c>
    </row>
    <row r="845" spans="1:17" x14ac:dyDescent="0.2">
      <c r="A845" t="s">
        <v>5345</v>
      </c>
      <c r="B845" t="str">
        <f t="shared" si="93"/>
        <v>476</v>
      </c>
      <c r="C845" t="s">
        <v>1</v>
      </c>
      <c r="D845" s="1" t="s">
        <v>246</v>
      </c>
      <c r="E845" t="s">
        <v>247</v>
      </c>
      <c r="G845">
        <f t="shared" si="98"/>
        <v>840</v>
      </c>
      <c r="H845">
        <f t="shared" si="92"/>
        <v>2</v>
      </c>
      <c r="I845" t="str">
        <f t="shared" si="94"/>
        <v>No</v>
      </c>
      <c r="K845">
        <f t="shared" si="95"/>
        <v>840</v>
      </c>
      <c r="L845">
        <f t="shared" si="96"/>
        <v>0</v>
      </c>
      <c r="M845">
        <f t="shared" si="96"/>
        <v>72</v>
      </c>
      <c r="N845">
        <f t="shared" si="96"/>
        <v>66</v>
      </c>
      <c r="O845">
        <f t="shared" si="97"/>
        <v>66</v>
      </c>
      <c r="Q845">
        <v>66</v>
      </c>
    </row>
    <row r="846" spans="1:17" hidden="1" x14ac:dyDescent="0.2">
      <c r="A846" t="s">
        <v>5348</v>
      </c>
      <c r="B846" t="str">
        <f t="shared" si="93"/>
        <v>477</v>
      </c>
      <c r="C846" t="s">
        <v>1</v>
      </c>
      <c r="D846" t="s">
        <v>246</v>
      </c>
      <c r="E846" s="1" t="s">
        <v>264</v>
      </c>
      <c r="G846">
        <f t="shared" si="98"/>
        <v>841</v>
      </c>
      <c r="H846">
        <f t="shared" si="92"/>
        <v>0</v>
      </c>
      <c r="I846" t="str">
        <f t="shared" si="94"/>
        <v>No</v>
      </c>
      <c r="K846">
        <f t="shared" si="95"/>
        <v>841</v>
      </c>
      <c r="L846">
        <f t="shared" si="96"/>
        <v>0</v>
      </c>
      <c r="M846">
        <f t="shared" si="96"/>
        <v>0</v>
      </c>
      <c r="N846">
        <f t="shared" si="96"/>
        <v>0</v>
      </c>
      <c r="O846" t="e">
        <f t="shared" si="97"/>
        <v>#NUM!</v>
      </c>
      <c r="Q846" t="e">
        <v>#NUM!</v>
      </c>
    </row>
    <row r="847" spans="1:17" hidden="1" x14ac:dyDescent="0.2">
      <c r="A847" t="s">
        <v>5348</v>
      </c>
      <c r="B847" t="str">
        <f t="shared" si="93"/>
        <v>477</v>
      </c>
      <c r="C847" t="s">
        <v>1</v>
      </c>
      <c r="D847" s="1" t="s">
        <v>246</v>
      </c>
      <c r="E847" t="s">
        <v>247</v>
      </c>
      <c r="G847">
        <f t="shared" si="98"/>
        <v>842</v>
      </c>
      <c r="H847">
        <f t="shared" si="92"/>
        <v>0</v>
      </c>
      <c r="I847" t="str">
        <f t="shared" si="94"/>
        <v>No</v>
      </c>
      <c r="K847">
        <f t="shared" si="95"/>
        <v>842</v>
      </c>
      <c r="L847">
        <f t="shared" si="96"/>
        <v>0</v>
      </c>
      <c r="M847">
        <f t="shared" si="96"/>
        <v>0</v>
      </c>
      <c r="N847">
        <f t="shared" si="96"/>
        <v>0</v>
      </c>
      <c r="O847" t="e">
        <f t="shared" si="97"/>
        <v>#NUM!</v>
      </c>
      <c r="Q847" t="e">
        <v>#NUM!</v>
      </c>
    </row>
    <row r="848" spans="1:17" hidden="1" x14ac:dyDescent="0.2">
      <c r="A848" t="s">
        <v>5349</v>
      </c>
      <c r="B848" t="str">
        <f t="shared" si="93"/>
        <v>478</v>
      </c>
      <c r="C848">
        <v>48</v>
      </c>
      <c r="D848" t="s">
        <v>5350</v>
      </c>
      <c r="E848" s="1" t="s">
        <v>264</v>
      </c>
      <c r="G848">
        <f t="shared" si="98"/>
        <v>843</v>
      </c>
      <c r="H848">
        <f t="shared" si="92"/>
        <v>0</v>
      </c>
      <c r="I848" t="str">
        <f t="shared" si="94"/>
        <v>No</v>
      </c>
      <c r="K848">
        <f t="shared" si="95"/>
        <v>843</v>
      </c>
      <c r="L848">
        <f t="shared" si="96"/>
        <v>0</v>
      </c>
      <c r="M848">
        <f t="shared" si="96"/>
        <v>0</v>
      </c>
      <c r="N848">
        <f t="shared" si="96"/>
        <v>0</v>
      </c>
      <c r="O848" t="e">
        <f t="shared" si="97"/>
        <v>#NUM!</v>
      </c>
      <c r="Q848" t="e">
        <v>#NUM!</v>
      </c>
    </row>
    <row r="849" spans="1:17" x14ac:dyDescent="0.2">
      <c r="A849" t="s">
        <v>5349</v>
      </c>
      <c r="B849" t="str">
        <f t="shared" si="93"/>
        <v>478</v>
      </c>
      <c r="C849">
        <v>46</v>
      </c>
      <c r="D849" s="1" t="s">
        <v>6101</v>
      </c>
      <c r="E849" t="s">
        <v>247</v>
      </c>
      <c r="G849">
        <f t="shared" si="98"/>
        <v>844</v>
      </c>
      <c r="H849">
        <f t="shared" si="92"/>
        <v>2</v>
      </c>
      <c r="I849" t="str">
        <f t="shared" si="94"/>
        <v>No</v>
      </c>
      <c r="K849">
        <f t="shared" si="95"/>
        <v>844</v>
      </c>
      <c r="L849">
        <f t="shared" si="96"/>
        <v>0</v>
      </c>
      <c r="M849">
        <f t="shared" si="96"/>
        <v>102</v>
      </c>
      <c r="N849">
        <f t="shared" si="96"/>
        <v>96</v>
      </c>
      <c r="O849">
        <f t="shared" si="97"/>
        <v>96</v>
      </c>
      <c r="Q849">
        <v>96</v>
      </c>
    </row>
    <row r="850" spans="1:17" x14ac:dyDescent="0.2">
      <c r="A850" t="s">
        <v>5351</v>
      </c>
      <c r="B850" t="str">
        <f t="shared" si="93"/>
        <v>479</v>
      </c>
      <c r="C850">
        <v>77</v>
      </c>
      <c r="D850" t="s">
        <v>5352</v>
      </c>
      <c r="E850" s="1" t="s">
        <v>264</v>
      </c>
      <c r="G850">
        <f t="shared" si="98"/>
        <v>845</v>
      </c>
      <c r="H850">
        <f t="shared" si="92"/>
        <v>2</v>
      </c>
      <c r="I850" t="str">
        <f t="shared" si="94"/>
        <v>No</v>
      </c>
      <c r="K850">
        <f t="shared" si="95"/>
        <v>845</v>
      </c>
      <c r="L850">
        <f t="shared" si="96"/>
        <v>112</v>
      </c>
      <c r="M850">
        <f t="shared" si="96"/>
        <v>64</v>
      </c>
      <c r="N850">
        <f t="shared" si="96"/>
        <v>0</v>
      </c>
      <c r="O850">
        <f t="shared" si="97"/>
        <v>64</v>
      </c>
      <c r="Q850">
        <v>64</v>
      </c>
    </row>
    <row r="851" spans="1:17" x14ac:dyDescent="0.2">
      <c r="A851" t="s">
        <v>5351</v>
      </c>
      <c r="B851" t="str">
        <f t="shared" si="93"/>
        <v>479</v>
      </c>
      <c r="C851" t="s">
        <v>1</v>
      </c>
      <c r="D851" s="1" t="s">
        <v>246</v>
      </c>
      <c r="E851" t="s">
        <v>247</v>
      </c>
      <c r="G851">
        <f t="shared" si="98"/>
        <v>846</v>
      </c>
      <c r="H851">
        <f t="shared" si="92"/>
        <v>1</v>
      </c>
      <c r="I851" t="str">
        <f t="shared" si="94"/>
        <v>No</v>
      </c>
      <c r="K851">
        <f t="shared" si="95"/>
        <v>846</v>
      </c>
      <c r="L851">
        <f t="shared" si="96"/>
        <v>231</v>
      </c>
      <c r="M851">
        <f t="shared" si="96"/>
        <v>0</v>
      </c>
      <c r="N851">
        <f t="shared" si="96"/>
        <v>0</v>
      </c>
      <c r="O851">
        <f t="shared" si="97"/>
        <v>231</v>
      </c>
      <c r="Q851">
        <v>231</v>
      </c>
    </row>
    <row r="852" spans="1:17" x14ac:dyDescent="0.2">
      <c r="A852" t="s">
        <v>5354</v>
      </c>
      <c r="B852" t="str">
        <f t="shared" si="93"/>
        <v>48</v>
      </c>
      <c r="C852" t="s">
        <v>1</v>
      </c>
      <c r="D852" t="s">
        <v>246</v>
      </c>
      <c r="E852" s="1" t="s">
        <v>264</v>
      </c>
      <c r="G852">
        <f t="shared" si="98"/>
        <v>847</v>
      </c>
      <c r="H852">
        <f t="shared" si="92"/>
        <v>1</v>
      </c>
      <c r="I852" t="str">
        <f t="shared" si="94"/>
        <v>No</v>
      </c>
      <c r="K852">
        <f t="shared" si="95"/>
        <v>847</v>
      </c>
      <c r="L852">
        <f t="shared" si="96"/>
        <v>0</v>
      </c>
      <c r="M852">
        <f t="shared" si="96"/>
        <v>92</v>
      </c>
      <c r="N852">
        <f t="shared" si="96"/>
        <v>0</v>
      </c>
      <c r="O852">
        <f t="shared" si="97"/>
        <v>92</v>
      </c>
      <c r="Q852">
        <v>92</v>
      </c>
    </row>
    <row r="853" spans="1:17" x14ac:dyDescent="0.2">
      <c r="A853" t="s">
        <v>5354</v>
      </c>
      <c r="B853" t="str">
        <f t="shared" si="93"/>
        <v>48</v>
      </c>
      <c r="C853" t="s">
        <v>1</v>
      </c>
      <c r="D853" s="1" t="s">
        <v>246</v>
      </c>
      <c r="E853" t="s">
        <v>247</v>
      </c>
      <c r="G853">
        <f t="shared" si="98"/>
        <v>848</v>
      </c>
      <c r="H853">
        <f t="shared" si="92"/>
        <v>1</v>
      </c>
      <c r="I853" t="str">
        <f t="shared" si="94"/>
        <v>No</v>
      </c>
      <c r="K853">
        <f t="shared" si="95"/>
        <v>848</v>
      </c>
      <c r="L853">
        <f t="shared" si="96"/>
        <v>315</v>
      </c>
      <c r="M853">
        <f t="shared" si="96"/>
        <v>0</v>
      </c>
      <c r="N853">
        <f t="shared" si="96"/>
        <v>0</v>
      </c>
      <c r="O853">
        <f t="shared" si="97"/>
        <v>315</v>
      </c>
      <c r="Q853">
        <v>315</v>
      </c>
    </row>
    <row r="854" spans="1:17" x14ac:dyDescent="0.2">
      <c r="A854" t="s">
        <v>5355</v>
      </c>
      <c r="B854" t="str">
        <f t="shared" si="93"/>
        <v>480</v>
      </c>
      <c r="C854">
        <v>109</v>
      </c>
      <c r="D854" t="s">
        <v>5356</v>
      </c>
      <c r="E854" s="1" t="s">
        <v>264</v>
      </c>
      <c r="G854">
        <f t="shared" si="98"/>
        <v>849</v>
      </c>
      <c r="H854">
        <f t="shared" si="92"/>
        <v>3</v>
      </c>
      <c r="I854" t="str">
        <f t="shared" si="94"/>
        <v>Yes</v>
      </c>
      <c r="K854">
        <f t="shared" si="95"/>
        <v>849</v>
      </c>
      <c r="L854">
        <f t="shared" si="96"/>
        <v>168</v>
      </c>
      <c r="M854">
        <f t="shared" si="96"/>
        <v>110</v>
      </c>
      <c r="N854">
        <f t="shared" si="96"/>
        <v>104</v>
      </c>
      <c r="O854">
        <f t="shared" si="97"/>
        <v>104</v>
      </c>
      <c r="Q854">
        <v>104</v>
      </c>
    </row>
    <row r="855" spans="1:17" x14ac:dyDescent="0.2">
      <c r="A855" t="s">
        <v>5355</v>
      </c>
      <c r="B855" t="str">
        <f t="shared" si="93"/>
        <v>480</v>
      </c>
      <c r="C855">
        <v>104</v>
      </c>
      <c r="D855" s="1" t="s">
        <v>6109</v>
      </c>
      <c r="E855" t="s">
        <v>247</v>
      </c>
      <c r="G855">
        <f t="shared" si="98"/>
        <v>850</v>
      </c>
      <c r="H855">
        <f t="shared" si="92"/>
        <v>1</v>
      </c>
      <c r="I855" t="str">
        <f t="shared" si="94"/>
        <v>No</v>
      </c>
      <c r="K855">
        <f t="shared" si="95"/>
        <v>850</v>
      </c>
      <c r="L855">
        <f t="shared" si="96"/>
        <v>189</v>
      </c>
      <c r="M855">
        <f t="shared" si="96"/>
        <v>0</v>
      </c>
      <c r="N855">
        <f t="shared" si="96"/>
        <v>0</v>
      </c>
      <c r="O855">
        <f t="shared" si="97"/>
        <v>189</v>
      </c>
      <c r="Q855">
        <v>189</v>
      </c>
    </row>
    <row r="856" spans="1:17" x14ac:dyDescent="0.2">
      <c r="A856" t="s">
        <v>5357</v>
      </c>
      <c r="B856" t="str">
        <f t="shared" si="93"/>
        <v>481</v>
      </c>
      <c r="C856">
        <v>74</v>
      </c>
      <c r="D856" t="s">
        <v>5358</v>
      </c>
      <c r="E856" s="1" t="s">
        <v>264</v>
      </c>
      <c r="G856">
        <f t="shared" si="98"/>
        <v>851</v>
      </c>
      <c r="H856">
        <f t="shared" si="92"/>
        <v>1</v>
      </c>
      <c r="I856" t="str">
        <f t="shared" si="94"/>
        <v>No</v>
      </c>
      <c r="K856">
        <f t="shared" si="95"/>
        <v>851</v>
      </c>
      <c r="L856">
        <f t="shared" si="96"/>
        <v>0</v>
      </c>
      <c r="M856">
        <f t="shared" si="96"/>
        <v>102</v>
      </c>
      <c r="N856">
        <f t="shared" si="96"/>
        <v>0</v>
      </c>
      <c r="O856">
        <f t="shared" si="97"/>
        <v>102</v>
      </c>
      <c r="Q856">
        <v>102</v>
      </c>
    </row>
    <row r="857" spans="1:17" x14ac:dyDescent="0.2">
      <c r="A857" t="s">
        <v>5357</v>
      </c>
      <c r="B857" t="str">
        <f t="shared" si="93"/>
        <v>481</v>
      </c>
      <c r="C857" t="s">
        <v>1</v>
      </c>
      <c r="D857" s="1" t="s">
        <v>246</v>
      </c>
      <c r="E857" t="s">
        <v>247</v>
      </c>
      <c r="G857">
        <f t="shared" si="98"/>
        <v>852</v>
      </c>
      <c r="H857">
        <f t="shared" si="92"/>
        <v>2</v>
      </c>
      <c r="I857" t="str">
        <f t="shared" si="94"/>
        <v>No</v>
      </c>
      <c r="K857">
        <f t="shared" si="95"/>
        <v>852</v>
      </c>
      <c r="L857">
        <f t="shared" si="96"/>
        <v>175</v>
      </c>
      <c r="M857">
        <f t="shared" si="96"/>
        <v>98</v>
      </c>
      <c r="N857">
        <f t="shared" si="96"/>
        <v>0</v>
      </c>
      <c r="O857">
        <f t="shared" si="97"/>
        <v>98</v>
      </c>
      <c r="Q857">
        <v>98</v>
      </c>
    </row>
    <row r="858" spans="1:17" x14ac:dyDescent="0.2">
      <c r="A858" t="s">
        <v>5359</v>
      </c>
      <c r="B858" t="str">
        <f t="shared" si="93"/>
        <v>482</v>
      </c>
      <c r="C858">
        <v>56</v>
      </c>
      <c r="D858" t="s">
        <v>5360</v>
      </c>
      <c r="E858" s="1" t="s">
        <v>264</v>
      </c>
      <c r="G858">
        <f t="shared" si="98"/>
        <v>853</v>
      </c>
      <c r="H858">
        <f t="shared" si="92"/>
        <v>1</v>
      </c>
      <c r="I858" t="str">
        <f t="shared" si="94"/>
        <v>No</v>
      </c>
      <c r="K858">
        <f t="shared" si="95"/>
        <v>853</v>
      </c>
      <c r="L858">
        <f t="shared" si="96"/>
        <v>0</v>
      </c>
      <c r="M858">
        <f t="shared" si="96"/>
        <v>75</v>
      </c>
      <c r="N858">
        <f t="shared" si="96"/>
        <v>0</v>
      </c>
      <c r="O858">
        <f t="shared" si="97"/>
        <v>75</v>
      </c>
      <c r="Q858">
        <v>75</v>
      </c>
    </row>
    <row r="859" spans="1:17" x14ac:dyDescent="0.2">
      <c r="A859" t="s">
        <v>5359</v>
      </c>
      <c r="B859" t="str">
        <f t="shared" si="93"/>
        <v>482</v>
      </c>
      <c r="C859">
        <v>51</v>
      </c>
      <c r="D859" s="1" t="s">
        <v>6113</v>
      </c>
      <c r="E859" t="s">
        <v>247</v>
      </c>
      <c r="G859">
        <f t="shared" si="98"/>
        <v>854</v>
      </c>
      <c r="H859">
        <f t="shared" si="92"/>
        <v>2</v>
      </c>
      <c r="I859" t="str">
        <f t="shared" si="94"/>
        <v>No</v>
      </c>
      <c r="K859">
        <f t="shared" si="95"/>
        <v>854</v>
      </c>
      <c r="L859">
        <f t="shared" si="96"/>
        <v>0</v>
      </c>
      <c r="M859">
        <f t="shared" si="96"/>
        <v>110</v>
      </c>
      <c r="N859">
        <f t="shared" si="96"/>
        <v>107</v>
      </c>
      <c r="O859">
        <f t="shared" si="97"/>
        <v>107</v>
      </c>
      <c r="Q859">
        <v>107</v>
      </c>
    </row>
    <row r="860" spans="1:17" x14ac:dyDescent="0.2">
      <c r="A860" t="s">
        <v>5361</v>
      </c>
      <c r="B860" t="str">
        <f t="shared" si="93"/>
        <v>483</v>
      </c>
      <c r="C860">
        <v>89</v>
      </c>
      <c r="D860" t="s">
        <v>2291</v>
      </c>
      <c r="E860" s="1" t="s">
        <v>264</v>
      </c>
      <c r="G860">
        <f t="shared" si="98"/>
        <v>855</v>
      </c>
      <c r="H860">
        <f t="shared" si="92"/>
        <v>3</v>
      </c>
      <c r="I860" t="str">
        <f t="shared" si="94"/>
        <v>Yes</v>
      </c>
      <c r="K860">
        <f t="shared" si="95"/>
        <v>855</v>
      </c>
      <c r="L860">
        <f t="shared" si="96"/>
        <v>196</v>
      </c>
      <c r="M860">
        <f t="shared" si="96"/>
        <v>79</v>
      </c>
      <c r="N860">
        <f t="shared" si="96"/>
        <v>79</v>
      </c>
      <c r="O860">
        <f t="shared" si="97"/>
        <v>79</v>
      </c>
      <c r="Q860">
        <v>79</v>
      </c>
    </row>
    <row r="861" spans="1:17" hidden="1" x14ac:dyDescent="0.2">
      <c r="A861" t="s">
        <v>5361</v>
      </c>
      <c r="B861" t="str">
        <f t="shared" si="93"/>
        <v>483</v>
      </c>
      <c r="C861">
        <v>88</v>
      </c>
      <c r="D861" s="1" t="s">
        <v>6114</v>
      </c>
      <c r="E861" t="s">
        <v>247</v>
      </c>
      <c r="G861">
        <f t="shared" si="98"/>
        <v>856</v>
      </c>
      <c r="H861">
        <f t="shared" si="92"/>
        <v>0</v>
      </c>
      <c r="I861" t="str">
        <f t="shared" si="94"/>
        <v>No</v>
      </c>
      <c r="K861">
        <f t="shared" si="95"/>
        <v>856</v>
      </c>
      <c r="L861">
        <f t="shared" si="96"/>
        <v>0</v>
      </c>
      <c r="M861">
        <f t="shared" si="96"/>
        <v>0</v>
      </c>
      <c r="N861">
        <f t="shared" si="96"/>
        <v>0</v>
      </c>
      <c r="O861" t="e">
        <f t="shared" si="97"/>
        <v>#NUM!</v>
      </c>
      <c r="Q861" t="e">
        <v>#NUM!</v>
      </c>
    </row>
    <row r="862" spans="1:17" hidden="1" x14ac:dyDescent="0.2">
      <c r="A862" t="s">
        <v>5362</v>
      </c>
      <c r="B862" t="str">
        <f t="shared" si="93"/>
        <v>484</v>
      </c>
      <c r="C862">
        <v>68</v>
      </c>
      <c r="D862" t="s">
        <v>5363</v>
      </c>
      <c r="E862" s="1" t="s">
        <v>264</v>
      </c>
      <c r="G862">
        <f t="shared" si="98"/>
        <v>857</v>
      </c>
      <c r="H862">
        <f t="shared" si="92"/>
        <v>0</v>
      </c>
      <c r="I862" t="str">
        <f t="shared" si="94"/>
        <v>No</v>
      </c>
      <c r="K862">
        <f t="shared" si="95"/>
        <v>857</v>
      </c>
      <c r="L862">
        <f t="shared" si="96"/>
        <v>0</v>
      </c>
      <c r="M862">
        <f t="shared" si="96"/>
        <v>0</v>
      </c>
      <c r="N862">
        <f t="shared" si="96"/>
        <v>0</v>
      </c>
      <c r="O862" t="e">
        <f t="shared" si="97"/>
        <v>#NUM!</v>
      </c>
      <c r="Q862" t="e">
        <v>#NUM!</v>
      </c>
    </row>
    <row r="863" spans="1:17" x14ac:dyDescent="0.2">
      <c r="A863" t="s">
        <v>5362</v>
      </c>
      <c r="B863" t="str">
        <f t="shared" si="93"/>
        <v>484</v>
      </c>
      <c r="C863">
        <v>67</v>
      </c>
      <c r="D863" s="1" t="s">
        <v>6115</v>
      </c>
      <c r="E863" t="s">
        <v>247</v>
      </c>
      <c r="G863">
        <f t="shared" si="98"/>
        <v>858</v>
      </c>
      <c r="H863">
        <f t="shared" si="92"/>
        <v>2</v>
      </c>
      <c r="I863" t="str">
        <f t="shared" si="94"/>
        <v>No</v>
      </c>
      <c r="K863">
        <f t="shared" si="95"/>
        <v>858</v>
      </c>
      <c r="L863">
        <f t="shared" si="96"/>
        <v>0</v>
      </c>
      <c r="M863">
        <f t="shared" si="96"/>
        <v>86</v>
      </c>
      <c r="N863">
        <f t="shared" si="96"/>
        <v>85</v>
      </c>
      <c r="O863">
        <f t="shared" si="97"/>
        <v>85</v>
      </c>
      <c r="Q863">
        <v>85</v>
      </c>
    </row>
    <row r="864" spans="1:17" x14ac:dyDescent="0.2">
      <c r="A864" t="s">
        <v>5364</v>
      </c>
      <c r="B864" t="str">
        <f t="shared" si="93"/>
        <v>485</v>
      </c>
      <c r="C864">
        <v>95</v>
      </c>
      <c r="D864" t="s">
        <v>5365</v>
      </c>
      <c r="E864" s="1" t="s">
        <v>264</v>
      </c>
      <c r="G864">
        <f t="shared" si="98"/>
        <v>859</v>
      </c>
      <c r="H864">
        <f t="shared" si="92"/>
        <v>1</v>
      </c>
      <c r="I864" t="str">
        <f t="shared" si="94"/>
        <v>No</v>
      </c>
      <c r="K864">
        <f t="shared" si="95"/>
        <v>859</v>
      </c>
      <c r="L864">
        <f t="shared" si="96"/>
        <v>0</v>
      </c>
      <c r="M864">
        <f t="shared" si="96"/>
        <v>71</v>
      </c>
      <c r="N864">
        <f t="shared" si="96"/>
        <v>0</v>
      </c>
      <c r="O864">
        <f t="shared" si="97"/>
        <v>71</v>
      </c>
      <c r="Q864">
        <v>71</v>
      </c>
    </row>
    <row r="865" spans="1:17" x14ac:dyDescent="0.2">
      <c r="A865" t="s">
        <v>5364</v>
      </c>
      <c r="B865" t="str">
        <f t="shared" si="93"/>
        <v>485</v>
      </c>
      <c r="C865" t="s">
        <v>1</v>
      </c>
      <c r="D865" s="1" t="s">
        <v>246</v>
      </c>
      <c r="E865" t="s">
        <v>247</v>
      </c>
      <c r="G865">
        <f t="shared" si="98"/>
        <v>860</v>
      </c>
      <c r="H865">
        <f t="shared" si="92"/>
        <v>2</v>
      </c>
      <c r="I865" t="str">
        <f t="shared" si="94"/>
        <v>No</v>
      </c>
      <c r="K865">
        <f t="shared" si="95"/>
        <v>860</v>
      </c>
      <c r="L865">
        <f t="shared" si="96"/>
        <v>168</v>
      </c>
      <c r="M865">
        <f t="shared" si="96"/>
        <v>66</v>
      </c>
      <c r="N865">
        <f t="shared" si="96"/>
        <v>0</v>
      </c>
      <c r="O865">
        <f t="shared" si="97"/>
        <v>66</v>
      </c>
      <c r="Q865">
        <v>66</v>
      </c>
    </row>
    <row r="866" spans="1:17" x14ac:dyDescent="0.2">
      <c r="A866" t="s">
        <v>5369</v>
      </c>
      <c r="B866" t="str">
        <f t="shared" si="93"/>
        <v>486</v>
      </c>
      <c r="C866" t="s">
        <v>1</v>
      </c>
      <c r="D866" t="s">
        <v>246</v>
      </c>
      <c r="E866" s="1" t="s">
        <v>264</v>
      </c>
      <c r="G866">
        <f t="shared" si="98"/>
        <v>861</v>
      </c>
      <c r="H866">
        <f t="shared" si="92"/>
        <v>3</v>
      </c>
      <c r="I866" t="str">
        <f t="shared" si="94"/>
        <v>Yes</v>
      </c>
      <c r="K866">
        <f t="shared" si="95"/>
        <v>861</v>
      </c>
      <c r="L866">
        <f t="shared" si="96"/>
        <v>63</v>
      </c>
      <c r="M866">
        <f t="shared" si="96"/>
        <v>39</v>
      </c>
      <c r="N866">
        <f t="shared" si="96"/>
        <v>38</v>
      </c>
      <c r="O866">
        <f t="shared" si="97"/>
        <v>38</v>
      </c>
      <c r="Q866">
        <v>38</v>
      </c>
    </row>
    <row r="867" spans="1:17" x14ac:dyDescent="0.2">
      <c r="A867" t="s">
        <v>5369</v>
      </c>
      <c r="B867" t="str">
        <f t="shared" si="93"/>
        <v>486</v>
      </c>
      <c r="C867" t="s">
        <v>1</v>
      </c>
      <c r="D867" s="1" t="s">
        <v>246</v>
      </c>
      <c r="E867" t="s">
        <v>247</v>
      </c>
      <c r="G867">
        <f t="shared" si="98"/>
        <v>862</v>
      </c>
      <c r="H867">
        <f t="shared" si="92"/>
        <v>2</v>
      </c>
      <c r="I867" t="str">
        <f t="shared" si="94"/>
        <v>No</v>
      </c>
      <c r="K867">
        <f t="shared" si="95"/>
        <v>862</v>
      </c>
      <c r="L867">
        <f t="shared" si="96"/>
        <v>0</v>
      </c>
      <c r="M867">
        <f t="shared" si="96"/>
        <v>85</v>
      </c>
      <c r="N867">
        <f t="shared" si="96"/>
        <v>84</v>
      </c>
      <c r="O867">
        <f t="shared" si="97"/>
        <v>84</v>
      </c>
      <c r="Q867">
        <v>84</v>
      </c>
    </row>
    <row r="868" spans="1:17" hidden="1" x14ac:dyDescent="0.2">
      <c r="A868" t="s">
        <v>5370</v>
      </c>
      <c r="B868" t="str">
        <f t="shared" si="93"/>
        <v>487</v>
      </c>
      <c r="C868">
        <v>85</v>
      </c>
      <c r="D868" t="s">
        <v>5371</v>
      </c>
      <c r="E868" s="1" t="s">
        <v>264</v>
      </c>
      <c r="G868">
        <f t="shared" si="98"/>
        <v>863</v>
      </c>
      <c r="H868">
        <f t="shared" si="92"/>
        <v>0</v>
      </c>
      <c r="I868" t="str">
        <f t="shared" si="94"/>
        <v>No</v>
      </c>
      <c r="K868">
        <f t="shared" si="95"/>
        <v>863</v>
      </c>
      <c r="L868">
        <f t="shared" si="96"/>
        <v>0</v>
      </c>
      <c r="M868">
        <f t="shared" si="96"/>
        <v>0</v>
      </c>
      <c r="N868">
        <f t="shared" si="96"/>
        <v>0</v>
      </c>
      <c r="O868" t="e">
        <f t="shared" si="97"/>
        <v>#NUM!</v>
      </c>
      <c r="Q868" t="e">
        <v>#NUM!</v>
      </c>
    </row>
    <row r="869" spans="1:17" x14ac:dyDescent="0.2">
      <c r="A869" t="s">
        <v>5370</v>
      </c>
      <c r="B869" t="str">
        <f t="shared" si="93"/>
        <v>487</v>
      </c>
      <c r="C869">
        <v>81</v>
      </c>
      <c r="D869" s="1" t="s">
        <v>6137</v>
      </c>
      <c r="E869" t="s">
        <v>247</v>
      </c>
      <c r="G869">
        <f t="shared" si="98"/>
        <v>864</v>
      </c>
      <c r="H869">
        <f t="shared" si="92"/>
        <v>2</v>
      </c>
      <c r="I869" t="str">
        <f t="shared" si="94"/>
        <v>No</v>
      </c>
      <c r="K869">
        <f t="shared" si="95"/>
        <v>864</v>
      </c>
      <c r="L869">
        <f t="shared" si="96"/>
        <v>0</v>
      </c>
      <c r="M869">
        <f t="shared" si="96"/>
        <v>107</v>
      </c>
      <c r="N869">
        <f t="shared" si="96"/>
        <v>102</v>
      </c>
      <c r="O869">
        <f t="shared" si="97"/>
        <v>102</v>
      </c>
      <c r="Q869">
        <v>102</v>
      </c>
    </row>
    <row r="870" spans="1:17" x14ac:dyDescent="0.2">
      <c r="A870" t="s">
        <v>5372</v>
      </c>
      <c r="B870" t="str">
        <f t="shared" si="93"/>
        <v>488</v>
      </c>
      <c r="C870">
        <v>48</v>
      </c>
      <c r="D870" t="s">
        <v>3167</v>
      </c>
      <c r="E870" s="1" t="s">
        <v>264</v>
      </c>
      <c r="G870">
        <f t="shared" si="98"/>
        <v>865</v>
      </c>
      <c r="H870">
        <f t="shared" si="92"/>
        <v>2</v>
      </c>
      <c r="I870" t="str">
        <f t="shared" si="94"/>
        <v>No</v>
      </c>
      <c r="K870">
        <f t="shared" si="95"/>
        <v>865</v>
      </c>
      <c r="L870">
        <f t="shared" si="96"/>
        <v>0</v>
      </c>
      <c r="M870">
        <f t="shared" si="96"/>
        <v>104</v>
      </c>
      <c r="N870">
        <f t="shared" si="96"/>
        <v>101</v>
      </c>
      <c r="O870">
        <f t="shared" si="97"/>
        <v>101</v>
      </c>
      <c r="Q870">
        <v>101</v>
      </c>
    </row>
    <row r="871" spans="1:17" x14ac:dyDescent="0.2">
      <c r="A871" t="s">
        <v>5372</v>
      </c>
      <c r="B871" t="str">
        <f t="shared" si="93"/>
        <v>488</v>
      </c>
      <c r="C871">
        <v>48</v>
      </c>
      <c r="D871" s="1" t="s">
        <v>6138</v>
      </c>
      <c r="E871" t="s">
        <v>247</v>
      </c>
      <c r="G871">
        <f t="shared" si="98"/>
        <v>866</v>
      </c>
      <c r="H871">
        <f t="shared" si="92"/>
        <v>1</v>
      </c>
      <c r="I871" t="str">
        <f t="shared" si="94"/>
        <v>No</v>
      </c>
      <c r="K871">
        <f t="shared" si="95"/>
        <v>866</v>
      </c>
      <c r="L871">
        <f t="shared" ref="L871:N902" si="99">SUMIFS($C:$C,$E:$E,L$5,$B:$B,$K871)</f>
        <v>0</v>
      </c>
      <c r="M871">
        <f t="shared" si="99"/>
        <v>104</v>
      </c>
      <c r="N871">
        <f t="shared" si="99"/>
        <v>0</v>
      </c>
      <c r="O871">
        <f t="shared" si="97"/>
        <v>104</v>
      </c>
      <c r="Q871">
        <v>104</v>
      </c>
    </row>
    <row r="872" spans="1:17" x14ac:dyDescent="0.2">
      <c r="A872" t="s">
        <v>5373</v>
      </c>
      <c r="B872" t="str">
        <f t="shared" si="93"/>
        <v>489</v>
      </c>
      <c r="C872">
        <v>86</v>
      </c>
      <c r="D872" t="s">
        <v>5374</v>
      </c>
      <c r="E872" s="1" t="s">
        <v>264</v>
      </c>
      <c r="G872">
        <f t="shared" si="98"/>
        <v>867</v>
      </c>
      <c r="H872">
        <f t="shared" si="92"/>
        <v>2</v>
      </c>
      <c r="I872" t="str">
        <f t="shared" si="94"/>
        <v>No</v>
      </c>
      <c r="K872">
        <f t="shared" si="95"/>
        <v>867</v>
      </c>
      <c r="L872">
        <f t="shared" si="99"/>
        <v>168</v>
      </c>
      <c r="M872">
        <f t="shared" si="99"/>
        <v>106</v>
      </c>
      <c r="N872">
        <f t="shared" si="99"/>
        <v>0</v>
      </c>
      <c r="O872">
        <f t="shared" si="97"/>
        <v>106</v>
      </c>
      <c r="Q872">
        <v>106</v>
      </c>
    </row>
    <row r="873" spans="1:17" x14ac:dyDescent="0.2">
      <c r="A873" t="s">
        <v>5373</v>
      </c>
      <c r="B873" t="str">
        <f t="shared" si="93"/>
        <v>489</v>
      </c>
      <c r="C873">
        <v>78</v>
      </c>
      <c r="D873" s="1" t="s">
        <v>6139</v>
      </c>
      <c r="E873" t="s">
        <v>247</v>
      </c>
      <c r="G873">
        <f t="shared" si="98"/>
        <v>868</v>
      </c>
      <c r="H873">
        <f t="shared" si="92"/>
        <v>3</v>
      </c>
      <c r="I873" t="str">
        <f t="shared" si="94"/>
        <v>Yes</v>
      </c>
      <c r="K873">
        <f t="shared" si="95"/>
        <v>868</v>
      </c>
      <c r="L873">
        <f t="shared" si="99"/>
        <v>154</v>
      </c>
      <c r="M873">
        <f t="shared" si="99"/>
        <v>83</v>
      </c>
      <c r="N873">
        <f t="shared" si="99"/>
        <v>77</v>
      </c>
      <c r="O873">
        <f t="shared" si="97"/>
        <v>77</v>
      </c>
      <c r="Q873">
        <v>77</v>
      </c>
    </row>
    <row r="874" spans="1:17" x14ac:dyDescent="0.2">
      <c r="A874" t="s">
        <v>5382</v>
      </c>
      <c r="B874" t="str">
        <f t="shared" si="93"/>
        <v>49</v>
      </c>
      <c r="C874" t="s">
        <v>1</v>
      </c>
      <c r="D874" t="s">
        <v>246</v>
      </c>
      <c r="E874" s="1" t="s">
        <v>264</v>
      </c>
      <c r="G874">
        <f t="shared" si="98"/>
        <v>869</v>
      </c>
      <c r="H874">
        <f t="shared" si="92"/>
        <v>3</v>
      </c>
      <c r="I874" t="str">
        <f t="shared" si="94"/>
        <v>Yes</v>
      </c>
      <c r="K874">
        <f t="shared" si="95"/>
        <v>869</v>
      </c>
      <c r="L874">
        <f t="shared" si="99"/>
        <v>168</v>
      </c>
      <c r="M874">
        <f t="shared" si="99"/>
        <v>83</v>
      </c>
      <c r="N874">
        <f t="shared" si="99"/>
        <v>76</v>
      </c>
      <c r="O874">
        <f t="shared" si="97"/>
        <v>76</v>
      </c>
      <c r="Q874">
        <v>76</v>
      </c>
    </row>
    <row r="875" spans="1:17" x14ac:dyDescent="0.2">
      <c r="A875" t="s">
        <v>5382</v>
      </c>
      <c r="B875" t="str">
        <f t="shared" si="93"/>
        <v>49</v>
      </c>
      <c r="C875">
        <v>79</v>
      </c>
      <c r="D875" s="1" t="s">
        <v>6141</v>
      </c>
      <c r="E875" t="s">
        <v>247</v>
      </c>
      <c r="G875">
        <f t="shared" si="98"/>
        <v>870</v>
      </c>
      <c r="H875">
        <f t="shared" si="92"/>
        <v>1</v>
      </c>
      <c r="I875" t="str">
        <f t="shared" si="94"/>
        <v>No</v>
      </c>
      <c r="K875">
        <f t="shared" si="95"/>
        <v>870</v>
      </c>
      <c r="L875">
        <f t="shared" si="99"/>
        <v>203</v>
      </c>
      <c r="M875">
        <f t="shared" si="99"/>
        <v>0</v>
      </c>
      <c r="N875">
        <f t="shared" si="99"/>
        <v>0</v>
      </c>
      <c r="O875">
        <f t="shared" si="97"/>
        <v>203</v>
      </c>
      <c r="Q875">
        <v>203</v>
      </c>
    </row>
    <row r="876" spans="1:17" x14ac:dyDescent="0.2">
      <c r="A876" t="s">
        <v>5383</v>
      </c>
      <c r="B876" t="str">
        <f t="shared" si="93"/>
        <v>490</v>
      </c>
      <c r="C876">
        <v>111</v>
      </c>
      <c r="D876" t="s">
        <v>5384</v>
      </c>
      <c r="E876" s="1" t="s">
        <v>264</v>
      </c>
      <c r="G876">
        <f t="shared" si="98"/>
        <v>871</v>
      </c>
      <c r="H876">
        <f t="shared" si="92"/>
        <v>3</v>
      </c>
      <c r="I876" t="str">
        <f t="shared" si="94"/>
        <v>Yes</v>
      </c>
      <c r="K876">
        <f t="shared" si="95"/>
        <v>871</v>
      </c>
      <c r="L876">
        <f t="shared" si="99"/>
        <v>168</v>
      </c>
      <c r="M876">
        <f t="shared" si="99"/>
        <v>84</v>
      </c>
      <c r="N876">
        <f t="shared" si="99"/>
        <v>84</v>
      </c>
      <c r="O876">
        <f t="shared" si="97"/>
        <v>84</v>
      </c>
      <c r="Q876">
        <v>84</v>
      </c>
    </row>
    <row r="877" spans="1:17" x14ac:dyDescent="0.2">
      <c r="A877" t="s">
        <v>5383</v>
      </c>
      <c r="B877" t="str">
        <f t="shared" si="93"/>
        <v>490</v>
      </c>
      <c r="C877">
        <v>110</v>
      </c>
      <c r="D877" s="1" t="s">
        <v>6142</v>
      </c>
      <c r="E877" t="s">
        <v>247</v>
      </c>
      <c r="G877">
        <f t="shared" si="98"/>
        <v>872</v>
      </c>
      <c r="H877">
        <f t="shared" si="92"/>
        <v>2</v>
      </c>
      <c r="I877" t="str">
        <f t="shared" si="94"/>
        <v>No</v>
      </c>
      <c r="K877">
        <f t="shared" si="95"/>
        <v>872</v>
      </c>
      <c r="L877">
        <f t="shared" si="99"/>
        <v>140</v>
      </c>
      <c r="M877">
        <f t="shared" si="99"/>
        <v>61</v>
      </c>
      <c r="N877">
        <f t="shared" si="99"/>
        <v>0</v>
      </c>
      <c r="O877">
        <f t="shared" si="97"/>
        <v>61</v>
      </c>
      <c r="Q877">
        <v>61</v>
      </c>
    </row>
    <row r="878" spans="1:17" x14ac:dyDescent="0.2">
      <c r="A878" t="s">
        <v>5386</v>
      </c>
      <c r="B878" t="str">
        <f t="shared" si="93"/>
        <v>491</v>
      </c>
      <c r="C878" t="s">
        <v>1</v>
      </c>
      <c r="D878" t="s">
        <v>246</v>
      </c>
      <c r="E878" s="1" t="s">
        <v>264</v>
      </c>
      <c r="G878">
        <f t="shared" si="98"/>
        <v>873</v>
      </c>
      <c r="H878">
        <f t="shared" si="92"/>
        <v>1</v>
      </c>
      <c r="I878" t="str">
        <f t="shared" si="94"/>
        <v>No</v>
      </c>
      <c r="K878">
        <f t="shared" si="95"/>
        <v>873</v>
      </c>
      <c r="L878">
        <f t="shared" si="99"/>
        <v>0</v>
      </c>
      <c r="M878">
        <f t="shared" si="99"/>
        <v>92</v>
      </c>
      <c r="N878">
        <f t="shared" si="99"/>
        <v>0</v>
      </c>
      <c r="O878">
        <f t="shared" si="97"/>
        <v>92</v>
      </c>
      <c r="Q878">
        <v>92</v>
      </c>
    </row>
    <row r="879" spans="1:17" x14ac:dyDescent="0.2">
      <c r="A879" t="s">
        <v>5386</v>
      </c>
      <c r="B879" t="str">
        <f t="shared" si="93"/>
        <v>491</v>
      </c>
      <c r="C879" t="s">
        <v>1</v>
      </c>
      <c r="D879" s="1" t="s">
        <v>246</v>
      </c>
      <c r="E879" t="s">
        <v>247</v>
      </c>
      <c r="G879">
        <f t="shared" si="98"/>
        <v>874</v>
      </c>
      <c r="H879">
        <f t="shared" si="92"/>
        <v>1</v>
      </c>
      <c r="I879" t="str">
        <f t="shared" si="94"/>
        <v>No</v>
      </c>
      <c r="K879">
        <f t="shared" si="95"/>
        <v>874</v>
      </c>
      <c r="L879">
        <f t="shared" si="99"/>
        <v>0</v>
      </c>
      <c r="M879">
        <f t="shared" si="99"/>
        <v>0</v>
      </c>
      <c r="N879">
        <f t="shared" si="99"/>
        <v>104</v>
      </c>
      <c r="O879">
        <f t="shared" si="97"/>
        <v>104</v>
      </c>
      <c r="Q879">
        <v>104</v>
      </c>
    </row>
    <row r="880" spans="1:17" hidden="1" x14ac:dyDescent="0.2">
      <c r="A880" t="s">
        <v>5387</v>
      </c>
      <c r="B880" t="str">
        <f t="shared" si="93"/>
        <v>492</v>
      </c>
      <c r="C880">
        <v>115</v>
      </c>
      <c r="D880" t="s">
        <v>5388</v>
      </c>
      <c r="E880" s="1" t="s">
        <v>264</v>
      </c>
      <c r="G880">
        <f t="shared" si="98"/>
        <v>875</v>
      </c>
      <c r="H880">
        <f t="shared" si="92"/>
        <v>0</v>
      </c>
      <c r="I880" t="str">
        <f t="shared" si="94"/>
        <v>No</v>
      </c>
      <c r="K880">
        <f t="shared" si="95"/>
        <v>875</v>
      </c>
      <c r="L880">
        <f t="shared" si="99"/>
        <v>0</v>
      </c>
      <c r="M880">
        <f t="shared" si="99"/>
        <v>0</v>
      </c>
      <c r="N880">
        <f t="shared" si="99"/>
        <v>0</v>
      </c>
      <c r="O880" t="e">
        <f t="shared" si="97"/>
        <v>#NUM!</v>
      </c>
      <c r="Q880" t="e">
        <v>#NUM!</v>
      </c>
    </row>
    <row r="881" spans="1:17" x14ac:dyDescent="0.2">
      <c r="A881" t="s">
        <v>5387</v>
      </c>
      <c r="B881" t="str">
        <f t="shared" si="93"/>
        <v>492</v>
      </c>
      <c r="C881">
        <v>111</v>
      </c>
      <c r="D881" s="1" t="s">
        <v>6148</v>
      </c>
      <c r="E881" t="s">
        <v>247</v>
      </c>
      <c r="G881">
        <f t="shared" si="98"/>
        <v>876</v>
      </c>
      <c r="H881">
        <f t="shared" si="92"/>
        <v>2</v>
      </c>
      <c r="I881" t="str">
        <f t="shared" si="94"/>
        <v>No</v>
      </c>
      <c r="K881">
        <f t="shared" si="95"/>
        <v>876</v>
      </c>
      <c r="L881">
        <f t="shared" si="99"/>
        <v>0</v>
      </c>
      <c r="M881">
        <f t="shared" si="99"/>
        <v>119</v>
      </c>
      <c r="N881">
        <f t="shared" si="99"/>
        <v>119</v>
      </c>
      <c r="O881">
        <f t="shared" si="97"/>
        <v>119</v>
      </c>
      <c r="Q881">
        <v>119</v>
      </c>
    </row>
    <row r="882" spans="1:17" hidden="1" x14ac:dyDescent="0.2">
      <c r="A882" t="s">
        <v>5389</v>
      </c>
      <c r="B882" t="str">
        <f t="shared" si="93"/>
        <v>493</v>
      </c>
      <c r="C882">
        <v>66</v>
      </c>
      <c r="D882" t="s">
        <v>5390</v>
      </c>
      <c r="E882" s="1" t="s">
        <v>264</v>
      </c>
      <c r="G882">
        <f t="shared" si="98"/>
        <v>877</v>
      </c>
      <c r="H882">
        <f t="shared" si="92"/>
        <v>0</v>
      </c>
      <c r="I882" t="str">
        <f t="shared" si="94"/>
        <v>No</v>
      </c>
      <c r="K882">
        <f t="shared" si="95"/>
        <v>877</v>
      </c>
      <c r="L882">
        <f t="shared" si="99"/>
        <v>0</v>
      </c>
      <c r="M882">
        <f t="shared" si="99"/>
        <v>0</v>
      </c>
      <c r="N882">
        <f t="shared" si="99"/>
        <v>0</v>
      </c>
      <c r="O882" t="e">
        <f t="shared" si="97"/>
        <v>#NUM!</v>
      </c>
      <c r="Q882" t="e">
        <v>#NUM!</v>
      </c>
    </row>
    <row r="883" spans="1:17" x14ac:dyDescent="0.2">
      <c r="A883" t="s">
        <v>5389</v>
      </c>
      <c r="B883" t="str">
        <f t="shared" si="93"/>
        <v>493</v>
      </c>
      <c r="C883">
        <v>65</v>
      </c>
      <c r="D883" s="1" t="s">
        <v>6149</v>
      </c>
      <c r="E883" t="s">
        <v>247</v>
      </c>
      <c r="G883">
        <f t="shared" si="98"/>
        <v>878</v>
      </c>
      <c r="H883">
        <f t="shared" si="92"/>
        <v>3</v>
      </c>
      <c r="I883" t="str">
        <f t="shared" si="94"/>
        <v>Yes</v>
      </c>
      <c r="K883">
        <f t="shared" si="95"/>
        <v>878</v>
      </c>
      <c r="L883">
        <f t="shared" si="99"/>
        <v>147</v>
      </c>
      <c r="M883">
        <f t="shared" si="99"/>
        <v>90</v>
      </c>
      <c r="N883">
        <f t="shared" si="99"/>
        <v>79</v>
      </c>
      <c r="O883">
        <f t="shared" si="97"/>
        <v>79</v>
      </c>
      <c r="Q883">
        <v>79</v>
      </c>
    </row>
    <row r="884" spans="1:17" x14ac:dyDescent="0.2">
      <c r="A884" t="s">
        <v>5391</v>
      </c>
      <c r="B884" t="str">
        <f t="shared" si="93"/>
        <v>494</v>
      </c>
      <c r="C884" t="s">
        <v>1</v>
      </c>
      <c r="D884" t="s">
        <v>246</v>
      </c>
      <c r="E884" s="1" t="s">
        <v>264</v>
      </c>
      <c r="G884">
        <f t="shared" si="98"/>
        <v>879</v>
      </c>
      <c r="H884">
        <f t="shared" si="92"/>
        <v>2</v>
      </c>
      <c r="I884" t="str">
        <f t="shared" si="94"/>
        <v>No</v>
      </c>
      <c r="K884">
        <f t="shared" si="95"/>
        <v>879</v>
      </c>
      <c r="L884">
        <f t="shared" si="99"/>
        <v>0</v>
      </c>
      <c r="M884">
        <f t="shared" si="99"/>
        <v>71</v>
      </c>
      <c r="N884">
        <f t="shared" si="99"/>
        <v>58</v>
      </c>
      <c r="O884">
        <f t="shared" si="97"/>
        <v>58</v>
      </c>
      <c r="Q884">
        <v>58</v>
      </c>
    </row>
    <row r="885" spans="1:17" hidden="1" x14ac:dyDescent="0.2">
      <c r="A885" t="s">
        <v>5391</v>
      </c>
      <c r="B885" t="str">
        <f t="shared" si="93"/>
        <v>494</v>
      </c>
      <c r="C885">
        <v>96</v>
      </c>
      <c r="D885" s="1" t="s">
        <v>6150</v>
      </c>
      <c r="E885" t="s">
        <v>247</v>
      </c>
      <c r="G885">
        <f t="shared" si="98"/>
        <v>880</v>
      </c>
      <c r="H885">
        <f t="shared" ref="H885:H948" si="100">COUNTIFS($B:$B,G885,$C:$C,"&gt;0")</f>
        <v>0</v>
      </c>
      <c r="I885" t="str">
        <f t="shared" si="94"/>
        <v>No</v>
      </c>
      <c r="K885">
        <f t="shared" si="95"/>
        <v>880</v>
      </c>
      <c r="L885">
        <f t="shared" si="99"/>
        <v>0</v>
      </c>
      <c r="M885">
        <f t="shared" si="99"/>
        <v>0</v>
      </c>
      <c r="N885">
        <f t="shared" si="99"/>
        <v>0</v>
      </c>
      <c r="O885" t="e">
        <f t="shared" si="97"/>
        <v>#NUM!</v>
      </c>
      <c r="Q885" t="e">
        <v>#NUM!</v>
      </c>
    </row>
    <row r="886" spans="1:17" hidden="1" x14ac:dyDescent="0.2">
      <c r="A886" t="s">
        <v>5392</v>
      </c>
      <c r="B886" t="str">
        <f t="shared" si="93"/>
        <v>495</v>
      </c>
      <c r="C886">
        <v>95</v>
      </c>
      <c r="D886" t="s">
        <v>5393</v>
      </c>
      <c r="E886" s="1" t="s">
        <v>264</v>
      </c>
      <c r="G886">
        <f t="shared" si="98"/>
        <v>881</v>
      </c>
      <c r="H886">
        <f t="shared" si="100"/>
        <v>0</v>
      </c>
      <c r="I886" t="str">
        <f t="shared" si="94"/>
        <v>No</v>
      </c>
      <c r="K886">
        <f t="shared" si="95"/>
        <v>881</v>
      </c>
      <c r="L886">
        <f t="shared" si="99"/>
        <v>0</v>
      </c>
      <c r="M886">
        <f t="shared" si="99"/>
        <v>0</v>
      </c>
      <c r="N886">
        <f t="shared" si="99"/>
        <v>0</v>
      </c>
      <c r="O886" t="e">
        <f t="shared" si="97"/>
        <v>#NUM!</v>
      </c>
      <c r="Q886" t="e">
        <v>#NUM!</v>
      </c>
    </row>
    <row r="887" spans="1:17" hidden="1" x14ac:dyDescent="0.2">
      <c r="A887" t="s">
        <v>5392</v>
      </c>
      <c r="B887" t="str">
        <f t="shared" si="93"/>
        <v>495</v>
      </c>
      <c r="C887">
        <v>94</v>
      </c>
      <c r="D887" s="1" t="s">
        <v>6151</v>
      </c>
      <c r="E887" t="s">
        <v>247</v>
      </c>
      <c r="G887">
        <f t="shared" si="98"/>
        <v>882</v>
      </c>
      <c r="H887">
        <f t="shared" si="100"/>
        <v>0</v>
      </c>
      <c r="I887" t="str">
        <f t="shared" si="94"/>
        <v>No</v>
      </c>
      <c r="K887">
        <f t="shared" si="95"/>
        <v>882</v>
      </c>
      <c r="L887">
        <f t="shared" si="99"/>
        <v>0</v>
      </c>
      <c r="M887">
        <f t="shared" si="99"/>
        <v>0</v>
      </c>
      <c r="N887">
        <f t="shared" si="99"/>
        <v>0</v>
      </c>
      <c r="O887" t="e">
        <f t="shared" si="97"/>
        <v>#NUM!</v>
      </c>
      <c r="Q887" t="e">
        <v>#NUM!</v>
      </c>
    </row>
    <row r="888" spans="1:17" x14ac:dyDescent="0.2">
      <c r="A888" t="s">
        <v>5399</v>
      </c>
      <c r="B888" t="str">
        <f t="shared" si="93"/>
        <v>496</v>
      </c>
      <c r="C888" t="s">
        <v>1</v>
      </c>
      <c r="D888" t="s">
        <v>246</v>
      </c>
      <c r="E888" s="1" t="s">
        <v>264</v>
      </c>
      <c r="G888">
        <f t="shared" si="98"/>
        <v>883</v>
      </c>
      <c r="H888">
        <f t="shared" si="100"/>
        <v>2</v>
      </c>
      <c r="I888" t="str">
        <f t="shared" si="94"/>
        <v>No</v>
      </c>
      <c r="K888">
        <f t="shared" si="95"/>
        <v>883</v>
      </c>
      <c r="L888">
        <f t="shared" si="99"/>
        <v>203</v>
      </c>
      <c r="M888">
        <f t="shared" si="99"/>
        <v>0</v>
      </c>
      <c r="N888">
        <f t="shared" si="99"/>
        <v>115</v>
      </c>
      <c r="O888">
        <f t="shared" si="97"/>
        <v>115</v>
      </c>
      <c r="Q888">
        <v>115</v>
      </c>
    </row>
    <row r="889" spans="1:17" x14ac:dyDescent="0.2">
      <c r="A889" t="s">
        <v>5399</v>
      </c>
      <c r="B889" t="str">
        <f t="shared" si="93"/>
        <v>496</v>
      </c>
      <c r="C889">
        <v>107</v>
      </c>
      <c r="D889" s="1" t="s">
        <v>6153</v>
      </c>
      <c r="E889" t="s">
        <v>247</v>
      </c>
      <c r="G889">
        <f t="shared" si="98"/>
        <v>884</v>
      </c>
      <c r="H889">
        <f t="shared" si="100"/>
        <v>1</v>
      </c>
      <c r="I889" t="str">
        <f t="shared" si="94"/>
        <v>No</v>
      </c>
      <c r="K889">
        <f t="shared" si="95"/>
        <v>884</v>
      </c>
      <c r="L889">
        <f t="shared" si="99"/>
        <v>0</v>
      </c>
      <c r="M889">
        <f t="shared" si="99"/>
        <v>105</v>
      </c>
      <c r="N889">
        <f t="shared" si="99"/>
        <v>0</v>
      </c>
      <c r="O889">
        <f t="shared" si="97"/>
        <v>105</v>
      </c>
      <c r="Q889">
        <v>105</v>
      </c>
    </row>
    <row r="890" spans="1:17" x14ac:dyDescent="0.2">
      <c r="A890" t="s">
        <v>5400</v>
      </c>
      <c r="B890" t="str">
        <f t="shared" si="93"/>
        <v>497</v>
      </c>
      <c r="C890">
        <v>79</v>
      </c>
      <c r="D890" t="s">
        <v>5401</v>
      </c>
      <c r="E890" s="1" t="s">
        <v>264</v>
      </c>
      <c r="G890">
        <f t="shared" si="98"/>
        <v>885</v>
      </c>
      <c r="H890">
        <f t="shared" si="100"/>
        <v>2</v>
      </c>
      <c r="I890" t="str">
        <f t="shared" si="94"/>
        <v>No</v>
      </c>
      <c r="K890">
        <f t="shared" si="95"/>
        <v>885</v>
      </c>
      <c r="L890">
        <f t="shared" si="99"/>
        <v>0</v>
      </c>
      <c r="M890">
        <f t="shared" si="99"/>
        <v>71</v>
      </c>
      <c r="N890">
        <f t="shared" si="99"/>
        <v>70</v>
      </c>
      <c r="O890">
        <f t="shared" si="97"/>
        <v>70</v>
      </c>
      <c r="Q890">
        <v>70</v>
      </c>
    </row>
    <row r="891" spans="1:17" x14ac:dyDescent="0.2">
      <c r="A891" t="s">
        <v>5400</v>
      </c>
      <c r="B891" t="str">
        <f t="shared" si="93"/>
        <v>497</v>
      </c>
      <c r="C891">
        <v>78</v>
      </c>
      <c r="D891" s="1" t="s">
        <v>6163</v>
      </c>
      <c r="E891" t="s">
        <v>247</v>
      </c>
      <c r="G891">
        <f t="shared" si="98"/>
        <v>886</v>
      </c>
      <c r="H891">
        <f t="shared" si="100"/>
        <v>2</v>
      </c>
      <c r="I891" t="str">
        <f t="shared" si="94"/>
        <v>No</v>
      </c>
      <c r="K891">
        <f t="shared" si="95"/>
        <v>886</v>
      </c>
      <c r="L891">
        <f t="shared" si="99"/>
        <v>0</v>
      </c>
      <c r="M891">
        <f t="shared" si="99"/>
        <v>109</v>
      </c>
      <c r="N891">
        <f t="shared" si="99"/>
        <v>109</v>
      </c>
      <c r="O891">
        <f t="shared" si="97"/>
        <v>109</v>
      </c>
      <c r="Q891">
        <v>109</v>
      </c>
    </row>
    <row r="892" spans="1:17" x14ac:dyDescent="0.2">
      <c r="A892" t="s">
        <v>5406</v>
      </c>
      <c r="B892" t="str">
        <f t="shared" si="93"/>
        <v>498</v>
      </c>
      <c r="C892" t="s">
        <v>1</v>
      </c>
      <c r="D892" t="s">
        <v>246</v>
      </c>
      <c r="E892" s="1" t="s">
        <v>264</v>
      </c>
      <c r="G892">
        <f t="shared" si="98"/>
        <v>887</v>
      </c>
      <c r="H892">
        <f t="shared" si="100"/>
        <v>1</v>
      </c>
      <c r="I892" t="str">
        <f t="shared" si="94"/>
        <v>No</v>
      </c>
      <c r="K892">
        <f t="shared" si="95"/>
        <v>887</v>
      </c>
      <c r="L892">
        <f t="shared" si="99"/>
        <v>308</v>
      </c>
      <c r="M892">
        <f t="shared" si="99"/>
        <v>0</v>
      </c>
      <c r="N892">
        <f t="shared" si="99"/>
        <v>0</v>
      </c>
      <c r="O892">
        <f t="shared" si="97"/>
        <v>308</v>
      </c>
      <c r="Q892">
        <v>308</v>
      </c>
    </row>
    <row r="893" spans="1:17" x14ac:dyDescent="0.2">
      <c r="A893" t="s">
        <v>5406</v>
      </c>
      <c r="B893" t="str">
        <f t="shared" si="93"/>
        <v>498</v>
      </c>
      <c r="C893" t="s">
        <v>1</v>
      </c>
      <c r="D893" s="1" t="s">
        <v>246</v>
      </c>
      <c r="E893" t="s">
        <v>247</v>
      </c>
      <c r="G893">
        <f t="shared" si="98"/>
        <v>888</v>
      </c>
      <c r="H893">
        <f t="shared" si="100"/>
        <v>3</v>
      </c>
      <c r="I893" t="str">
        <f t="shared" si="94"/>
        <v>Yes</v>
      </c>
      <c r="K893">
        <f t="shared" si="95"/>
        <v>888</v>
      </c>
      <c r="L893">
        <f t="shared" si="99"/>
        <v>161</v>
      </c>
      <c r="M893">
        <f t="shared" si="99"/>
        <v>96</v>
      </c>
      <c r="N893">
        <f t="shared" si="99"/>
        <v>96</v>
      </c>
      <c r="O893">
        <f t="shared" si="97"/>
        <v>96</v>
      </c>
      <c r="Q893">
        <v>96</v>
      </c>
    </row>
    <row r="894" spans="1:17" x14ac:dyDescent="0.2">
      <c r="A894" t="s">
        <v>5407</v>
      </c>
      <c r="B894" t="str">
        <f t="shared" si="93"/>
        <v>499</v>
      </c>
      <c r="C894">
        <v>98</v>
      </c>
      <c r="D894" t="s">
        <v>5408</v>
      </c>
      <c r="E894" s="1" t="s">
        <v>264</v>
      </c>
      <c r="G894">
        <f t="shared" si="98"/>
        <v>889</v>
      </c>
      <c r="H894">
        <f t="shared" si="100"/>
        <v>2</v>
      </c>
      <c r="I894" t="str">
        <f t="shared" si="94"/>
        <v>No</v>
      </c>
      <c r="K894">
        <f t="shared" si="95"/>
        <v>889</v>
      </c>
      <c r="L894">
        <f t="shared" si="99"/>
        <v>224</v>
      </c>
      <c r="M894">
        <f t="shared" si="99"/>
        <v>114</v>
      </c>
      <c r="N894">
        <f t="shared" si="99"/>
        <v>0</v>
      </c>
      <c r="O894">
        <f t="shared" si="97"/>
        <v>114</v>
      </c>
      <c r="Q894">
        <v>114</v>
      </c>
    </row>
    <row r="895" spans="1:17" x14ac:dyDescent="0.2">
      <c r="A895" t="s">
        <v>5407</v>
      </c>
      <c r="B895" t="str">
        <f t="shared" si="93"/>
        <v>499</v>
      </c>
      <c r="C895" t="s">
        <v>1</v>
      </c>
      <c r="D895" s="1" t="s">
        <v>246</v>
      </c>
      <c r="E895" t="s">
        <v>247</v>
      </c>
      <c r="G895">
        <f t="shared" si="98"/>
        <v>890</v>
      </c>
      <c r="H895">
        <f t="shared" si="100"/>
        <v>1</v>
      </c>
      <c r="I895" t="str">
        <f t="shared" si="94"/>
        <v>No</v>
      </c>
      <c r="K895">
        <f t="shared" si="95"/>
        <v>890</v>
      </c>
      <c r="L895">
        <f t="shared" si="99"/>
        <v>147</v>
      </c>
      <c r="M895">
        <f t="shared" si="99"/>
        <v>0</v>
      </c>
      <c r="N895">
        <f t="shared" si="99"/>
        <v>0</v>
      </c>
      <c r="O895">
        <f t="shared" si="97"/>
        <v>147</v>
      </c>
      <c r="Q895">
        <v>147</v>
      </c>
    </row>
    <row r="896" spans="1:17" x14ac:dyDescent="0.2">
      <c r="A896" t="s">
        <v>5414</v>
      </c>
      <c r="B896" t="str">
        <f t="shared" si="93"/>
        <v>5</v>
      </c>
      <c r="C896" t="s">
        <v>1</v>
      </c>
      <c r="D896" t="s">
        <v>246</v>
      </c>
      <c r="E896" s="1" t="s">
        <v>264</v>
      </c>
      <c r="G896">
        <f t="shared" si="98"/>
        <v>891</v>
      </c>
      <c r="H896">
        <f t="shared" si="100"/>
        <v>1</v>
      </c>
      <c r="I896" t="str">
        <f t="shared" si="94"/>
        <v>No</v>
      </c>
      <c r="K896">
        <f t="shared" si="95"/>
        <v>891</v>
      </c>
      <c r="L896">
        <f t="shared" si="99"/>
        <v>0</v>
      </c>
      <c r="M896">
        <f t="shared" si="99"/>
        <v>120</v>
      </c>
      <c r="N896">
        <f t="shared" si="99"/>
        <v>0</v>
      </c>
      <c r="O896">
        <f t="shared" si="97"/>
        <v>120</v>
      </c>
      <c r="Q896">
        <v>120</v>
      </c>
    </row>
    <row r="897" spans="1:17" x14ac:dyDescent="0.2">
      <c r="A897" t="s">
        <v>5414</v>
      </c>
      <c r="B897" t="str">
        <f t="shared" si="93"/>
        <v>5</v>
      </c>
      <c r="C897" t="s">
        <v>1</v>
      </c>
      <c r="D897" s="1" t="s">
        <v>246</v>
      </c>
      <c r="E897" t="s">
        <v>247</v>
      </c>
      <c r="G897">
        <f t="shared" si="98"/>
        <v>892</v>
      </c>
      <c r="H897">
        <f t="shared" si="100"/>
        <v>1</v>
      </c>
      <c r="I897" t="str">
        <f t="shared" si="94"/>
        <v>No</v>
      </c>
      <c r="K897">
        <f t="shared" si="95"/>
        <v>892</v>
      </c>
      <c r="L897">
        <f t="shared" si="99"/>
        <v>0</v>
      </c>
      <c r="M897">
        <f t="shared" si="99"/>
        <v>60</v>
      </c>
      <c r="N897">
        <f t="shared" si="99"/>
        <v>0</v>
      </c>
      <c r="O897">
        <f t="shared" si="97"/>
        <v>60</v>
      </c>
      <c r="Q897">
        <v>60</v>
      </c>
    </row>
    <row r="898" spans="1:17" hidden="1" x14ac:dyDescent="0.2">
      <c r="A898" t="s">
        <v>5423</v>
      </c>
      <c r="B898" t="str">
        <f t="shared" si="93"/>
        <v>50</v>
      </c>
      <c r="C898" t="s">
        <v>1</v>
      </c>
      <c r="D898" t="s">
        <v>246</v>
      </c>
      <c r="E898" s="1" t="s">
        <v>264</v>
      </c>
      <c r="G898">
        <f t="shared" si="98"/>
        <v>893</v>
      </c>
      <c r="H898">
        <f t="shared" si="100"/>
        <v>0</v>
      </c>
      <c r="I898" t="str">
        <f t="shared" si="94"/>
        <v>No</v>
      </c>
      <c r="K898">
        <f t="shared" si="95"/>
        <v>893</v>
      </c>
      <c r="L898">
        <f t="shared" si="99"/>
        <v>0</v>
      </c>
      <c r="M898">
        <f t="shared" si="99"/>
        <v>0</v>
      </c>
      <c r="N898">
        <f t="shared" si="99"/>
        <v>0</v>
      </c>
      <c r="O898" t="e">
        <f t="shared" si="97"/>
        <v>#NUM!</v>
      </c>
      <c r="Q898" t="e">
        <v>#NUM!</v>
      </c>
    </row>
    <row r="899" spans="1:17" x14ac:dyDescent="0.2">
      <c r="A899" t="s">
        <v>5423</v>
      </c>
      <c r="B899" t="str">
        <f t="shared" si="93"/>
        <v>50</v>
      </c>
      <c r="C899" t="s">
        <v>1</v>
      </c>
      <c r="D899" s="1" t="s">
        <v>246</v>
      </c>
      <c r="E899" t="s">
        <v>247</v>
      </c>
      <c r="G899">
        <f t="shared" si="98"/>
        <v>894</v>
      </c>
      <c r="H899">
        <f t="shared" si="100"/>
        <v>1</v>
      </c>
      <c r="I899" t="str">
        <f t="shared" si="94"/>
        <v>No</v>
      </c>
      <c r="K899">
        <f t="shared" si="95"/>
        <v>894</v>
      </c>
      <c r="L899">
        <f t="shared" si="99"/>
        <v>0</v>
      </c>
      <c r="M899">
        <f t="shared" si="99"/>
        <v>111</v>
      </c>
      <c r="N899">
        <f t="shared" si="99"/>
        <v>0</v>
      </c>
      <c r="O899">
        <f t="shared" si="97"/>
        <v>111</v>
      </c>
      <c r="Q899">
        <v>111</v>
      </c>
    </row>
    <row r="900" spans="1:17" x14ac:dyDescent="0.2">
      <c r="A900" t="s">
        <v>5425</v>
      </c>
      <c r="B900" t="str">
        <f t="shared" si="93"/>
        <v>500</v>
      </c>
      <c r="C900" t="s">
        <v>1</v>
      </c>
      <c r="D900" t="s">
        <v>246</v>
      </c>
      <c r="E900" s="1" t="s">
        <v>264</v>
      </c>
      <c r="G900">
        <f t="shared" si="98"/>
        <v>895</v>
      </c>
      <c r="H900">
        <f t="shared" si="100"/>
        <v>2</v>
      </c>
      <c r="I900" t="str">
        <f t="shared" si="94"/>
        <v>No</v>
      </c>
      <c r="K900">
        <f t="shared" si="95"/>
        <v>895</v>
      </c>
      <c r="L900">
        <f t="shared" si="99"/>
        <v>0</v>
      </c>
      <c r="M900">
        <f t="shared" si="99"/>
        <v>87</v>
      </c>
      <c r="N900">
        <f t="shared" si="99"/>
        <v>86</v>
      </c>
      <c r="O900">
        <f t="shared" si="97"/>
        <v>86</v>
      </c>
      <c r="Q900">
        <v>86</v>
      </c>
    </row>
    <row r="901" spans="1:17" x14ac:dyDescent="0.2">
      <c r="A901" t="s">
        <v>5425</v>
      </c>
      <c r="B901" t="str">
        <f t="shared" si="93"/>
        <v>500</v>
      </c>
      <c r="C901">
        <v>134</v>
      </c>
      <c r="D901" s="1" t="s">
        <v>6192</v>
      </c>
      <c r="E901" t="s">
        <v>247</v>
      </c>
      <c r="G901">
        <f t="shared" si="98"/>
        <v>896</v>
      </c>
      <c r="H901">
        <f t="shared" si="100"/>
        <v>1</v>
      </c>
      <c r="I901" t="str">
        <f t="shared" si="94"/>
        <v>No</v>
      </c>
      <c r="K901">
        <f t="shared" si="95"/>
        <v>896</v>
      </c>
      <c r="L901">
        <f t="shared" si="99"/>
        <v>0</v>
      </c>
      <c r="M901">
        <f t="shared" si="99"/>
        <v>98</v>
      </c>
      <c r="N901">
        <f t="shared" si="99"/>
        <v>0</v>
      </c>
      <c r="O901">
        <f t="shared" si="97"/>
        <v>98</v>
      </c>
      <c r="Q901">
        <v>98</v>
      </c>
    </row>
    <row r="902" spans="1:17" x14ac:dyDescent="0.2">
      <c r="A902" t="s">
        <v>5426</v>
      </c>
      <c r="B902" t="str">
        <f t="shared" ref="B902:B965" si="101">MID(A902,33,LEN(A902)-36)</f>
        <v>501</v>
      </c>
      <c r="C902">
        <v>79</v>
      </c>
      <c r="D902" t="s">
        <v>5427</v>
      </c>
      <c r="E902" s="1" t="s">
        <v>264</v>
      </c>
      <c r="G902">
        <f t="shared" si="98"/>
        <v>897</v>
      </c>
      <c r="H902">
        <f t="shared" si="100"/>
        <v>3</v>
      </c>
      <c r="I902" t="str">
        <f t="shared" si="94"/>
        <v>Yes</v>
      </c>
      <c r="K902">
        <f t="shared" si="95"/>
        <v>897</v>
      </c>
      <c r="L902">
        <f t="shared" si="99"/>
        <v>224</v>
      </c>
      <c r="M902">
        <f t="shared" si="99"/>
        <v>107</v>
      </c>
      <c r="N902">
        <f t="shared" si="99"/>
        <v>94</v>
      </c>
      <c r="O902">
        <f t="shared" si="97"/>
        <v>94</v>
      </c>
      <c r="Q902">
        <v>94</v>
      </c>
    </row>
    <row r="903" spans="1:17" x14ac:dyDescent="0.2">
      <c r="A903" t="s">
        <v>5426</v>
      </c>
      <c r="B903" t="str">
        <f t="shared" si="101"/>
        <v>501</v>
      </c>
      <c r="C903">
        <v>77</v>
      </c>
      <c r="D903" s="1" t="s">
        <v>6193</v>
      </c>
      <c r="E903" t="s">
        <v>247</v>
      </c>
      <c r="G903">
        <f t="shared" si="98"/>
        <v>898</v>
      </c>
      <c r="H903">
        <f t="shared" si="100"/>
        <v>3</v>
      </c>
      <c r="I903" t="str">
        <f t="shared" ref="I903:I966" si="102">IF(H903=3,"Yes","No")</f>
        <v>Yes</v>
      </c>
      <c r="K903">
        <f t="shared" ref="K903:K966" si="103">G903</f>
        <v>898</v>
      </c>
      <c r="L903">
        <f t="shared" ref="L903:N934" si="104">SUMIFS($C:$C,$E:$E,L$5,$B:$B,$K903)</f>
        <v>140</v>
      </c>
      <c r="M903">
        <f t="shared" si="104"/>
        <v>102</v>
      </c>
      <c r="N903">
        <f t="shared" si="104"/>
        <v>93</v>
      </c>
      <c r="O903">
        <f t="shared" ref="O903:O966" si="105">SMALL(L903:N903,COUNTIF(L903:N903,0)+1)</f>
        <v>93</v>
      </c>
      <c r="Q903">
        <v>93</v>
      </c>
    </row>
    <row r="904" spans="1:17" x14ac:dyDescent="0.2">
      <c r="A904" t="s">
        <v>5428</v>
      </c>
      <c r="B904" t="str">
        <f t="shared" si="101"/>
        <v>502</v>
      </c>
      <c r="C904">
        <v>80</v>
      </c>
      <c r="D904" t="s">
        <v>5429</v>
      </c>
      <c r="E904" s="1" t="s">
        <v>264</v>
      </c>
      <c r="G904">
        <f t="shared" ref="G904:G967" si="106">G903+1</f>
        <v>899</v>
      </c>
      <c r="H904">
        <f t="shared" si="100"/>
        <v>3</v>
      </c>
      <c r="I904" t="str">
        <f t="shared" si="102"/>
        <v>Yes</v>
      </c>
      <c r="K904">
        <f t="shared" si="103"/>
        <v>899</v>
      </c>
      <c r="L904">
        <f t="shared" si="104"/>
        <v>231</v>
      </c>
      <c r="M904">
        <f t="shared" si="104"/>
        <v>95</v>
      </c>
      <c r="N904">
        <f t="shared" si="104"/>
        <v>89</v>
      </c>
      <c r="O904">
        <f t="shared" si="105"/>
        <v>89</v>
      </c>
      <c r="Q904">
        <v>89</v>
      </c>
    </row>
    <row r="905" spans="1:17" x14ac:dyDescent="0.2">
      <c r="A905" t="s">
        <v>5428</v>
      </c>
      <c r="B905" t="str">
        <f t="shared" si="101"/>
        <v>502</v>
      </c>
      <c r="C905">
        <v>73</v>
      </c>
      <c r="D905" s="1" t="s">
        <v>6197</v>
      </c>
      <c r="E905" t="s">
        <v>247</v>
      </c>
      <c r="G905">
        <f t="shared" si="106"/>
        <v>900</v>
      </c>
      <c r="H905">
        <f t="shared" si="100"/>
        <v>3</v>
      </c>
      <c r="I905" t="str">
        <f t="shared" si="102"/>
        <v>Yes</v>
      </c>
      <c r="K905">
        <f t="shared" si="103"/>
        <v>900</v>
      </c>
      <c r="L905">
        <f t="shared" si="104"/>
        <v>126</v>
      </c>
      <c r="M905">
        <f t="shared" si="104"/>
        <v>80</v>
      </c>
      <c r="N905">
        <f t="shared" si="104"/>
        <v>80</v>
      </c>
      <c r="O905">
        <f t="shared" si="105"/>
        <v>80</v>
      </c>
      <c r="Q905">
        <v>80</v>
      </c>
    </row>
    <row r="906" spans="1:17" x14ac:dyDescent="0.2">
      <c r="A906" t="s">
        <v>5431</v>
      </c>
      <c r="B906" t="str">
        <f t="shared" si="101"/>
        <v>503</v>
      </c>
      <c r="C906" t="s">
        <v>1</v>
      </c>
      <c r="D906" t="s">
        <v>246</v>
      </c>
      <c r="E906" s="1" t="s">
        <v>264</v>
      </c>
      <c r="G906">
        <f t="shared" si="106"/>
        <v>901</v>
      </c>
      <c r="H906">
        <f t="shared" si="100"/>
        <v>2</v>
      </c>
      <c r="I906" t="str">
        <f t="shared" si="102"/>
        <v>No</v>
      </c>
      <c r="K906">
        <f t="shared" si="103"/>
        <v>901</v>
      </c>
      <c r="L906">
        <f t="shared" si="104"/>
        <v>77</v>
      </c>
      <c r="M906">
        <f t="shared" si="104"/>
        <v>0</v>
      </c>
      <c r="N906">
        <f t="shared" si="104"/>
        <v>60</v>
      </c>
      <c r="O906">
        <f t="shared" si="105"/>
        <v>60</v>
      </c>
      <c r="Q906">
        <v>60</v>
      </c>
    </row>
    <row r="907" spans="1:17" x14ac:dyDescent="0.2">
      <c r="A907" t="s">
        <v>5431</v>
      </c>
      <c r="B907" t="str">
        <f t="shared" si="101"/>
        <v>503</v>
      </c>
      <c r="C907" t="s">
        <v>1</v>
      </c>
      <c r="D907" s="1" t="s">
        <v>246</v>
      </c>
      <c r="E907" t="s">
        <v>247</v>
      </c>
      <c r="G907">
        <f t="shared" si="106"/>
        <v>902</v>
      </c>
      <c r="H907">
        <f t="shared" si="100"/>
        <v>3</v>
      </c>
      <c r="I907" t="str">
        <f t="shared" si="102"/>
        <v>Yes</v>
      </c>
      <c r="K907">
        <f t="shared" si="103"/>
        <v>902</v>
      </c>
      <c r="L907">
        <f t="shared" si="104"/>
        <v>168</v>
      </c>
      <c r="M907">
        <f t="shared" si="104"/>
        <v>111</v>
      </c>
      <c r="N907">
        <f t="shared" si="104"/>
        <v>110</v>
      </c>
      <c r="O907">
        <f t="shared" si="105"/>
        <v>110</v>
      </c>
      <c r="Q907">
        <v>110</v>
      </c>
    </row>
    <row r="908" spans="1:17" x14ac:dyDescent="0.2">
      <c r="A908" t="s">
        <v>5434</v>
      </c>
      <c r="B908" t="str">
        <f t="shared" si="101"/>
        <v>504</v>
      </c>
      <c r="C908">
        <v>87</v>
      </c>
      <c r="D908" t="s">
        <v>5435</v>
      </c>
      <c r="E908" s="1" t="s">
        <v>264</v>
      </c>
      <c r="G908">
        <f t="shared" si="106"/>
        <v>903</v>
      </c>
      <c r="H908">
        <f t="shared" si="100"/>
        <v>2</v>
      </c>
      <c r="I908" t="str">
        <f t="shared" si="102"/>
        <v>No</v>
      </c>
      <c r="K908">
        <f t="shared" si="103"/>
        <v>903</v>
      </c>
      <c r="L908">
        <f t="shared" si="104"/>
        <v>182</v>
      </c>
      <c r="M908">
        <f t="shared" si="104"/>
        <v>98</v>
      </c>
      <c r="N908">
        <f t="shared" si="104"/>
        <v>0</v>
      </c>
      <c r="O908">
        <f t="shared" si="105"/>
        <v>98</v>
      </c>
      <c r="Q908">
        <v>98</v>
      </c>
    </row>
    <row r="909" spans="1:17" hidden="1" x14ac:dyDescent="0.2">
      <c r="A909" t="s">
        <v>5434</v>
      </c>
      <c r="B909" t="str">
        <f t="shared" si="101"/>
        <v>504</v>
      </c>
      <c r="C909">
        <v>83</v>
      </c>
      <c r="D909" s="1" t="s">
        <v>6204</v>
      </c>
      <c r="E909" t="s">
        <v>247</v>
      </c>
      <c r="G909">
        <f t="shared" si="106"/>
        <v>904</v>
      </c>
      <c r="H909">
        <f t="shared" si="100"/>
        <v>0</v>
      </c>
      <c r="I909" t="str">
        <f t="shared" si="102"/>
        <v>No</v>
      </c>
      <c r="K909">
        <f t="shared" si="103"/>
        <v>904</v>
      </c>
      <c r="L909">
        <f t="shared" si="104"/>
        <v>0</v>
      </c>
      <c r="M909">
        <f t="shared" si="104"/>
        <v>0</v>
      </c>
      <c r="N909">
        <f t="shared" si="104"/>
        <v>0</v>
      </c>
      <c r="O909" t="e">
        <f t="shared" si="105"/>
        <v>#NUM!</v>
      </c>
      <c r="Q909" t="e">
        <v>#NUM!</v>
      </c>
    </row>
    <row r="910" spans="1:17" x14ac:dyDescent="0.2">
      <c r="A910" t="s">
        <v>5440</v>
      </c>
      <c r="B910" t="str">
        <f t="shared" si="101"/>
        <v>505</v>
      </c>
      <c r="C910" t="s">
        <v>1</v>
      </c>
      <c r="D910" t="s">
        <v>246</v>
      </c>
      <c r="E910" s="1" t="s">
        <v>264</v>
      </c>
      <c r="G910">
        <f t="shared" si="106"/>
        <v>905</v>
      </c>
      <c r="H910">
        <f t="shared" si="100"/>
        <v>2</v>
      </c>
      <c r="I910" t="str">
        <f t="shared" si="102"/>
        <v>No</v>
      </c>
      <c r="K910">
        <f t="shared" si="103"/>
        <v>905</v>
      </c>
      <c r="L910">
        <f t="shared" si="104"/>
        <v>0</v>
      </c>
      <c r="M910">
        <f t="shared" si="104"/>
        <v>129</v>
      </c>
      <c r="N910">
        <f t="shared" si="104"/>
        <v>123</v>
      </c>
      <c r="O910">
        <f t="shared" si="105"/>
        <v>123</v>
      </c>
      <c r="Q910">
        <v>123</v>
      </c>
    </row>
    <row r="911" spans="1:17" x14ac:dyDescent="0.2">
      <c r="A911" t="s">
        <v>5440</v>
      </c>
      <c r="B911" t="str">
        <f t="shared" si="101"/>
        <v>505</v>
      </c>
      <c r="C911" t="s">
        <v>1</v>
      </c>
      <c r="D911" s="1" t="s">
        <v>246</v>
      </c>
      <c r="E911" t="s">
        <v>247</v>
      </c>
      <c r="G911">
        <f t="shared" si="106"/>
        <v>906</v>
      </c>
      <c r="H911">
        <f t="shared" si="100"/>
        <v>3</v>
      </c>
      <c r="I911" t="str">
        <f t="shared" si="102"/>
        <v>Yes</v>
      </c>
      <c r="K911">
        <f t="shared" si="103"/>
        <v>906</v>
      </c>
      <c r="L911">
        <f t="shared" si="104"/>
        <v>105</v>
      </c>
      <c r="M911">
        <f t="shared" si="104"/>
        <v>64</v>
      </c>
      <c r="N911">
        <f t="shared" si="104"/>
        <v>64</v>
      </c>
      <c r="O911">
        <f t="shared" si="105"/>
        <v>64</v>
      </c>
      <c r="Q911">
        <v>64</v>
      </c>
    </row>
    <row r="912" spans="1:17" x14ac:dyDescent="0.2">
      <c r="A912" t="s">
        <v>5442</v>
      </c>
      <c r="B912" t="str">
        <f t="shared" si="101"/>
        <v>506</v>
      </c>
      <c r="C912" t="s">
        <v>1</v>
      </c>
      <c r="D912" t="s">
        <v>246</v>
      </c>
      <c r="E912" s="1" t="s">
        <v>264</v>
      </c>
      <c r="G912">
        <f t="shared" si="106"/>
        <v>907</v>
      </c>
      <c r="H912">
        <f t="shared" si="100"/>
        <v>1</v>
      </c>
      <c r="I912" t="str">
        <f t="shared" si="102"/>
        <v>No</v>
      </c>
      <c r="K912">
        <f t="shared" si="103"/>
        <v>907</v>
      </c>
      <c r="L912">
        <f t="shared" si="104"/>
        <v>0</v>
      </c>
      <c r="M912">
        <f t="shared" si="104"/>
        <v>78</v>
      </c>
      <c r="N912">
        <f t="shared" si="104"/>
        <v>0</v>
      </c>
      <c r="O912">
        <f t="shared" si="105"/>
        <v>78</v>
      </c>
      <c r="Q912">
        <v>78</v>
      </c>
    </row>
    <row r="913" spans="1:17" x14ac:dyDescent="0.2">
      <c r="A913" t="s">
        <v>5442</v>
      </c>
      <c r="B913" t="str">
        <f t="shared" si="101"/>
        <v>506</v>
      </c>
      <c r="C913" t="s">
        <v>1</v>
      </c>
      <c r="D913" s="1" t="s">
        <v>246</v>
      </c>
      <c r="E913" t="s">
        <v>247</v>
      </c>
      <c r="G913">
        <f t="shared" si="106"/>
        <v>908</v>
      </c>
      <c r="H913">
        <f t="shared" si="100"/>
        <v>3</v>
      </c>
      <c r="I913" t="str">
        <f t="shared" si="102"/>
        <v>Yes</v>
      </c>
      <c r="K913">
        <f t="shared" si="103"/>
        <v>908</v>
      </c>
      <c r="L913">
        <f t="shared" si="104"/>
        <v>105</v>
      </c>
      <c r="M913">
        <f t="shared" si="104"/>
        <v>65</v>
      </c>
      <c r="N913">
        <f t="shared" si="104"/>
        <v>58</v>
      </c>
      <c r="O913">
        <f t="shared" si="105"/>
        <v>58</v>
      </c>
      <c r="Q913">
        <v>58</v>
      </c>
    </row>
    <row r="914" spans="1:17" x14ac:dyDescent="0.2">
      <c r="A914" t="s">
        <v>5443</v>
      </c>
      <c r="B914" t="str">
        <f t="shared" si="101"/>
        <v>507</v>
      </c>
      <c r="C914" t="s">
        <v>1</v>
      </c>
      <c r="D914" t="s">
        <v>246</v>
      </c>
      <c r="E914" s="1" t="s">
        <v>264</v>
      </c>
      <c r="G914">
        <f t="shared" si="106"/>
        <v>909</v>
      </c>
      <c r="H914">
        <f t="shared" si="100"/>
        <v>2</v>
      </c>
      <c r="I914" t="str">
        <f t="shared" si="102"/>
        <v>No</v>
      </c>
      <c r="K914">
        <f t="shared" si="103"/>
        <v>909</v>
      </c>
      <c r="L914">
        <f t="shared" si="104"/>
        <v>0</v>
      </c>
      <c r="M914">
        <f t="shared" si="104"/>
        <v>91</v>
      </c>
      <c r="N914">
        <f t="shared" si="104"/>
        <v>91</v>
      </c>
      <c r="O914">
        <f t="shared" si="105"/>
        <v>91</v>
      </c>
      <c r="Q914">
        <v>91</v>
      </c>
    </row>
    <row r="915" spans="1:17" x14ac:dyDescent="0.2">
      <c r="A915" t="s">
        <v>5443</v>
      </c>
      <c r="B915" t="str">
        <f t="shared" si="101"/>
        <v>507</v>
      </c>
      <c r="C915" t="s">
        <v>1</v>
      </c>
      <c r="D915" s="1" t="s">
        <v>246</v>
      </c>
      <c r="E915" t="s">
        <v>247</v>
      </c>
      <c r="G915">
        <f t="shared" si="106"/>
        <v>910</v>
      </c>
      <c r="H915">
        <f t="shared" si="100"/>
        <v>3</v>
      </c>
      <c r="I915" t="str">
        <f t="shared" si="102"/>
        <v>Yes</v>
      </c>
      <c r="K915">
        <f t="shared" si="103"/>
        <v>910</v>
      </c>
      <c r="L915">
        <f t="shared" si="104"/>
        <v>238</v>
      </c>
      <c r="M915">
        <f t="shared" si="104"/>
        <v>102</v>
      </c>
      <c r="N915">
        <f t="shared" si="104"/>
        <v>102</v>
      </c>
      <c r="O915">
        <f t="shared" si="105"/>
        <v>102</v>
      </c>
      <c r="Q915">
        <v>102</v>
      </c>
    </row>
    <row r="916" spans="1:17" x14ac:dyDescent="0.2">
      <c r="A916" t="s">
        <v>5444</v>
      </c>
      <c r="B916" t="str">
        <f t="shared" si="101"/>
        <v>508</v>
      </c>
      <c r="C916" t="s">
        <v>1</v>
      </c>
      <c r="D916" t="s">
        <v>246</v>
      </c>
      <c r="E916" s="1" t="s">
        <v>264</v>
      </c>
      <c r="G916">
        <f t="shared" si="106"/>
        <v>911</v>
      </c>
      <c r="H916">
        <f t="shared" si="100"/>
        <v>2</v>
      </c>
      <c r="I916" t="str">
        <f t="shared" si="102"/>
        <v>No</v>
      </c>
      <c r="K916">
        <f t="shared" si="103"/>
        <v>911</v>
      </c>
      <c r="L916">
        <f t="shared" si="104"/>
        <v>0</v>
      </c>
      <c r="M916">
        <f t="shared" si="104"/>
        <v>70</v>
      </c>
      <c r="N916">
        <f t="shared" si="104"/>
        <v>64</v>
      </c>
      <c r="O916">
        <f t="shared" si="105"/>
        <v>64</v>
      </c>
      <c r="Q916">
        <v>64</v>
      </c>
    </row>
    <row r="917" spans="1:17" x14ac:dyDescent="0.2">
      <c r="A917" t="s">
        <v>5444</v>
      </c>
      <c r="B917" t="str">
        <f t="shared" si="101"/>
        <v>508</v>
      </c>
      <c r="C917" t="s">
        <v>1</v>
      </c>
      <c r="D917" s="1" t="s">
        <v>246</v>
      </c>
      <c r="E917" t="s">
        <v>247</v>
      </c>
      <c r="G917">
        <f t="shared" si="106"/>
        <v>912</v>
      </c>
      <c r="H917">
        <f t="shared" si="100"/>
        <v>2</v>
      </c>
      <c r="I917" t="str">
        <f t="shared" si="102"/>
        <v>No</v>
      </c>
      <c r="K917">
        <f t="shared" si="103"/>
        <v>912</v>
      </c>
      <c r="L917">
        <f t="shared" si="104"/>
        <v>0</v>
      </c>
      <c r="M917">
        <f t="shared" si="104"/>
        <v>72</v>
      </c>
      <c r="N917">
        <f t="shared" si="104"/>
        <v>72</v>
      </c>
      <c r="O917">
        <f t="shared" si="105"/>
        <v>72</v>
      </c>
      <c r="Q917">
        <v>72</v>
      </c>
    </row>
    <row r="918" spans="1:17" x14ac:dyDescent="0.2">
      <c r="A918" t="s">
        <v>5445</v>
      </c>
      <c r="B918" t="str">
        <f t="shared" si="101"/>
        <v>509</v>
      </c>
      <c r="C918" t="s">
        <v>1</v>
      </c>
      <c r="D918" t="s">
        <v>246</v>
      </c>
      <c r="E918" s="1" t="s">
        <v>264</v>
      </c>
      <c r="G918">
        <f t="shared" si="106"/>
        <v>913</v>
      </c>
      <c r="H918">
        <f t="shared" si="100"/>
        <v>2</v>
      </c>
      <c r="I918" t="str">
        <f t="shared" si="102"/>
        <v>No</v>
      </c>
      <c r="K918">
        <f t="shared" si="103"/>
        <v>913</v>
      </c>
      <c r="L918">
        <f t="shared" si="104"/>
        <v>0</v>
      </c>
      <c r="M918">
        <f t="shared" si="104"/>
        <v>54</v>
      </c>
      <c r="N918">
        <f t="shared" si="104"/>
        <v>52</v>
      </c>
      <c r="O918">
        <f t="shared" si="105"/>
        <v>52</v>
      </c>
      <c r="Q918">
        <v>52</v>
      </c>
    </row>
    <row r="919" spans="1:17" x14ac:dyDescent="0.2">
      <c r="A919" t="s">
        <v>5445</v>
      </c>
      <c r="B919" t="str">
        <f t="shared" si="101"/>
        <v>509</v>
      </c>
      <c r="C919" t="s">
        <v>1</v>
      </c>
      <c r="D919" s="1" t="s">
        <v>246</v>
      </c>
      <c r="E919" t="s">
        <v>247</v>
      </c>
      <c r="G919">
        <f t="shared" si="106"/>
        <v>914</v>
      </c>
      <c r="H919">
        <f t="shared" si="100"/>
        <v>1</v>
      </c>
      <c r="I919" t="str">
        <f t="shared" si="102"/>
        <v>No</v>
      </c>
      <c r="K919">
        <f t="shared" si="103"/>
        <v>914</v>
      </c>
      <c r="L919">
        <f t="shared" si="104"/>
        <v>210</v>
      </c>
      <c r="M919">
        <f t="shared" si="104"/>
        <v>0</v>
      </c>
      <c r="N919">
        <f t="shared" si="104"/>
        <v>0</v>
      </c>
      <c r="O919">
        <f t="shared" si="105"/>
        <v>210</v>
      </c>
      <c r="Q919">
        <v>210</v>
      </c>
    </row>
    <row r="920" spans="1:17" x14ac:dyDescent="0.2">
      <c r="A920" t="s">
        <v>5447</v>
      </c>
      <c r="B920" t="str">
        <f t="shared" si="101"/>
        <v>51</v>
      </c>
      <c r="C920" t="s">
        <v>1</v>
      </c>
      <c r="D920" t="s">
        <v>246</v>
      </c>
      <c r="E920" s="1" t="s">
        <v>264</v>
      </c>
      <c r="G920">
        <f t="shared" si="106"/>
        <v>915</v>
      </c>
      <c r="H920">
        <f t="shared" si="100"/>
        <v>1</v>
      </c>
      <c r="I920" t="str">
        <f t="shared" si="102"/>
        <v>No</v>
      </c>
      <c r="K920">
        <f t="shared" si="103"/>
        <v>915</v>
      </c>
      <c r="L920">
        <f t="shared" si="104"/>
        <v>0</v>
      </c>
      <c r="M920">
        <f t="shared" si="104"/>
        <v>0</v>
      </c>
      <c r="N920">
        <f t="shared" si="104"/>
        <v>106</v>
      </c>
      <c r="O920">
        <f t="shared" si="105"/>
        <v>106</v>
      </c>
      <c r="Q920">
        <v>106</v>
      </c>
    </row>
    <row r="921" spans="1:17" hidden="1" x14ac:dyDescent="0.2">
      <c r="A921" t="s">
        <v>5447</v>
      </c>
      <c r="B921" t="str">
        <f t="shared" si="101"/>
        <v>51</v>
      </c>
      <c r="C921">
        <v>106</v>
      </c>
      <c r="D921" s="1" t="s">
        <v>6238</v>
      </c>
      <c r="E921" t="s">
        <v>247</v>
      </c>
      <c r="G921">
        <f t="shared" si="106"/>
        <v>916</v>
      </c>
      <c r="H921">
        <f t="shared" si="100"/>
        <v>0</v>
      </c>
      <c r="I921" t="str">
        <f t="shared" si="102"/>
        <v>No</v>
      </c>
      <c r="K921">
        <f t="shared" si="103"/>
        <v>916</v>
      </c>
      <c r="L921">
        <f t="shared" si="104"/>
        <v>0</v>
      </c>
      <c r="M921">
        <f t="shared" si="104"/>
        <v>0</v>
      </c>
      <c r="N921">
        <f t="shared" si="104"/>
        <v>0</v>
      </c>
      <c r="O921" t="e">
        <f t="shared" si="105"/>
        <v>#NUM!</v>
      </c>
      <c r="Q921" t="e">
        <v>#NUM!</v>
      </c>
    </row>
    <row r="922" spans="1:17" hidden="1" x14ac:dyDescent="0.2">
      <c r="A922" t="s">
        <v>5448</v>
      </c>
      <c r="B922" t="str">
        <f t="shared" si="101"/>
        <v>510</v>
      </c>
      <c r="C922">
        <v>65</v>
      </c>
      <c r="D922" t="s">
        <v>5449</v>
      </c>
      <c r="E922" s="1" t="s">
        <v>264</v>
      </c>
      <c r="G922">
        <f t="shared" si="106"/>
        <v>917</v>
      </c>
      <c r="H922">
        <f t="shared" si="100"/>
        <v>0</v>
      </c>
      <c r="I922" t="str">
        <f t="shared" si="102"/>
        <v>No</v>
      </c>
      <c r="K922">
        <f t="shared" si="103"/>
        <v>917</v>
      </c>
      <c r="L922">
        <f t="shared" si="104"/>
        <v>0</v>
      </c>
      <c r="M922">
        <f t="shared" si="104"/>
        <v>0</v>
      </c>
      <c r="N922">
        <f t="shared" si="104"/>
        <v>0</v>
      </c>
      <c r="O922" t="e">
        <f t="shared" si="105"/>
        <v>#NUM!</v>
      </c>
      <c r="Q922" t="e">
        <v>#NUM!</v>
      </c>
    </row>
    <row r="923" spans="1:17" x14ac:dyDescent="0.2">
      <c r="A923" t="s">
        <v>5448</v>
      </c>
      <c r="B923" t="str">
        <f t="shared" si="101"/>
        <v>510</v>
      </c>
      <c r="C923">
        <v>65</v>
      </c>
      <c r="D923" s="1" t="s">
        <v>6239</v>
      </c>
      <c r="E923" t="s">
        <v>247</v>
      </c>
      <c r="G923">
        <f t="shared" si="106"/>
        <v>918</v>
      </c>
      <c r="H923">
        <f t="shared" si="100"/>
        <v>2</v>
      </c>
      <c r="I923" t="str">
        <f t="shared" si="102"/>
        <v>No</v>
      </c>
      <c r="K923">
        <f t="shared" si="103"/>
        <v>918</v>
      </c>
      <c r="L923">
        <f t="shared" si="104"/>
        <v>0</v>
      </c>
      <c r="M923">
        <f t="shared" si="104"/>
        <v>127</v>
      </c>
      <c r="N923">
        <f t="shared" si="104"/>
        <v>126</v>
      </c>
      <c r="O923">
        <f t="shared" si="105"/>
        <v>126</v>
      </c>
      <c r="Q923">
        <v>126</v>
      </c>
    </row>
    <row r="924" spans="1:17" x14ac:dyDescent="0.2">
      <c r="A924" t="s">
        <v>5450</v>
      </c>
      <c r="B924" t="str">
        <f t="shared" si="101"/>
        <v>511</v>
      </c>
      <c r="C924">
        <v>110</v>
      </c>
      <c r="D924" t="s">
        <v>5451</v>
      </c>
      <c r="E924" s="1" t="s">
        <v>264</v>
      </c>
      <c r="G924">
        <f t="shared" si="106"/>
        <v>919</v>
      </c>
      <c r="H924">
        <f t="shared" si="100"/>
        <v>1</v>
      </c>
      <c r="I924" t="str">
        <f t="shared" si="102"/>
        <v>No</v>
      </c>
      <c r="K924">
        <f t="shared" si="103"/>
        <v>919</v>
      </c>
      <c r="L924">
        <f t="shared" si="104"/>
        <v>0</v>
      </c>
      <c r="M924">
        <f t="shared" si="104"/>
        <v>0</v>
      </c>
      <c r="N924">
        <f t="shared" si="104"/>
        <v>78</v>
      </c>
      <c r="O924">
        <f t="shared" si="105"/>
        <v>78</v>
      </c>
      <c r="Q924">
        <v>78</v>
      </c>
    </row>
    <row r="925" spans="1:17" hidden="1" x14ac:dyDescent="0.2">
      <c r="A925" t="s">
        <v>5450</v>
      </c>
      <c r="B925" t="str">
        <f t="shared" si="101"/>
        <v>511</v>
      </c>
      <c r="C925">
        <v>106</v>
      </c>
      <c r="D925" s="1" t="s">
        <v>6240</v>
      </c>
      <c r="E925" t="s">
        <v>247</v>
      </c>
      <c r="G925">
        <f t="shared" si="106"/>
        <v>920</v>
      </c>
      <c r="H925">
        <f t="shared" si="100"/>
        <v>0</v>
      </c>
      <c r="I925" t="str">
        <f t="shared" si="102"/>
        <v>No</v>
      </c>
      <c r="K925">
        <f t="shared" si="103"/>
        <v>920</v>
      </c>
      <c r="L925">
        <f t="shared" si="104"/>
        <v>0</v>
      </c>
      <c r="M925">
        <f t="shared" si="104"/>
        <v>0</v>
      </c>
      <c r="N925">
        <f t="shared" si="104"/>
        <v>0</v>
      </c>
      <c r="O925" t="e">
        <f t="shared" si="105"/>
        <v>#NUM!</v>
      </c>
      <c r="Q925" t="e">
        <v>#NUM!</v>
      </c>
    </row>
    <row r="926" spans="1:17" x14ac:dyDescent="0.2">
      <c r="A926" t="s">
        <v>5452</v>
      </c>
      <c r="B926" t="str">
        <f t="shared" si="101"/>
        <v>512</v>
      </c>
      <c r="C926">
        <v>59</v>
      </c>
      <c r="D926" t="s">
        <v>5453</v>
      </c>
      <c r="E926" s="1" t="s">
        <v>264</v>
      </c>
      <c r="G926">
        <f t="shared" si="106"/>
        <v>921</v>
      </c>
      <c r="H926">
        <f t="shared" si="100"/>
        <v>1</v>
      </c>
      <c r="I926" t="str">
        <f t="shared" si="102"/>
        <v>No</v>
      </c>
      <c r="K926">
        <f t="shared" si="103"/>
        <v>921</v>
      </c>
      <c r="L926">
        <f t="shared" si="104"/>
        <v>0</v>
      </c>
      <c r="M926">
        <f t="shared" si="104"/>
        <v>110</v>
      </c>
      <c r="N926">
        <f t="shared" si="104"/>
        <v>0</v>
      </c>
      <c r="O926">
        <f t="shared" si="105"/>
        <v>110</v>
      </c>
      <c r="Q926">
        <v>110</v>
      </c>
    </row>
    <row r="927" spans="1:17" x14ac:dyDescent="0.2">
      <c r="A927" t="s">
        <v>5452</v>
      </c>
      <c r="B927" t="str">
        <f t="shared" si="101"/>
        <v>512</v>
      </c>
      <c r="C927">
        <v>57</v>
      </c>
      <c r="D927" s="1" t="s">
        <v>6241</v>
      </c>
      <c r="E927" t="s">
        <v>247</v>
      </c>
      <c r="G927">
        <f t="shared" si="106"/>
        <v>922</v>
      </c>
      <c r="H927">
        <f t="shared" si="100"/>
        <v>3</v>
      </c>
      <c r="I927" t="str">
        <f t="shared" si="102"/>
        <v>Yes</v>
      </c>
      <c r="K927">
        <f t="shared" si="103"/>
        <v>922</v>
      </c>
      <c r="L927">
        <f t="shared" si="104"/>
        <v>112</v>
      </c>
      <c r="M927">
        <f t="shared" si="104"/>
        <v>80</v>
      </c>
      <c r="N927">
        <f t="shared" si="104"/>
        <v>76</v>
      </c>
      <c r="O927">
        <f t="shared" si="105"/>
        <v>76</v>
      </c>
      <c r="Q927">
        <v>76</v>
      </c>
    </row>
    <row r="928" spans="1:17" x14ac:dyDescent="0.2">
      <c r="A928" t="s">
        <v>5455</v>
      </c>
      <c r="B928" t="str">
        <f t="shared" si="101"/>
        <v>513</v>
      </c>
      <c r="C928" t="s">
        <v>1</v>
      </c>
      <c r="D928" t="s">
        <v>246</v>
      </c>
      <c r="E928" s="1" t="s">
        <v>264</v>
      </c>
      <c r="G928">
        <f t="shared" si="106"/>
        <v>923</v>
      </c>
      <c r="H928">
        <f t="shared" si="100"/>
        <v>2</v>
      </c>
      <c r="I928" t="str">
        <f t="shared" si="102"/>
        <v>No</v>
      </c>
      <c r="K928">
        <f t="shared" si="103"/>
        <v>923</v>
      </c>
      <c r="L928">
        <f t="shared" si="104"/>
        <v>168</v>
      </c>
      <c r="M928">
        <f t="shared" si="104"/>
        <v>112</v>
      </c>
      <c r="N928">
        <f t="shared" si="104"/>
        <v>0</v>
      </c>
      <c r="O928">
        <f t="shared" si="105"/>
        <v>112</v>
      </c>
      <c r="Q928">
        <v>112</v>
      </c>
    </row>
    <row r="929" spans="1:17" hidden="1" x14ac:dyDescent="0.2">
      <c r="A929" t="s">
        <v>5455</v>
      </c>
      <c r="B929" t="str">
        <f t="shared" si="101"/>
        <v>513</v>
      </c>
      <c r="C929" t="s">
        <v>1</v>
      </c>
      <c r="D929" s="1" t="s">
        <v>246</v>
      </c>
      <c r="E929" t="s">
        <v>247</v>
      </c>
      <c r="G929">
        <f t="shared" si="106"/>
        <v>924</v>
      </c>
      <c r="H929">
        <f t="shared" si="100"/>
        <v>0</v>
      </c>
      <c r="I929" t="str">
        <f t="shared" si="102"/>
        <v>No</v>
      </c>
      <c r="K929">
        <f t="shared" si="103"/>
        <v>924</v>
      </c>
      <c r="L929">
        <f t="shared" si="104"/>
        <v>0</v>
      </c>
      <c r="M929">
        <f t="shared" si="104"/>
        <v>0</v>
      </c>
      <c r="N929">
        <f t="shared" si="104"/>
        <v>0</v>
      </c>
      <c r="O929" t="e">
        <f t="shared" si="105"/>
        <v>#NUM!</v>
      </c>
      <c r="Q929" t="e">
        <v>#NUM!</v>
      </c>
    </row>
    <row r="930" spans="1:17" x14ac:dyDescent="0.2">
      <c r="A930" t="s">
        <v>5456</v>
      </c>
      <c r="B930" t="str">
        <f t="shared" si="101"/>
        <v>514</v>
      </c>
      <c r="C930">
        <v>60</v>
      </c>
      <c r="D930" t="s">
        <v>2352</v>
      </c>
      <c r="E930" s="1" t="s">
        <v>264</v>
      </c>
      <c r="G930">
        <f t="shared" si="106"/>
        <v>925</v>
      </c>
      <c r="H930">
        <f t="shared" si="100"/>
        <v>3</v>
      </c>
      <c r="I930" t="str">
        <f t="shared" si="102"/>
        <v>Yes</v>
      </c>
      <c r="K930">
        <f t="shared" si="103"/>
        <v>925</v>
      </c>
      <c r="L930">
        <f t="shared" si="104"/>
        <v>112</v>
      </c>
      <c r="M930">
        <f t="shared" si="104"/>
        <v>84</v>
      </c>
      <c r="N930">
        <f t="shared" si="104"/>
        <v>76</v>
      </c>
      <c r="O930">
        <f t="shared" si="105"/>
        <v>76</v>
      </c>
      <c r="Q930">
        <v>76</v>
      </c>
    </row>
    <row r="931" spans="1:17" hidden="1" x14ac:dyDescent="0.2">
      <c r="A931" t="s">
        <v>5456</v>
      </c>
      <c r="B931" t="str">
        <f t="shared" si="101"/>
        <v>514</v>
      </c>
      <c r="C931">
        <v>59</v>
      </c>
      <c r="D931" s="1" t="s">
        <v>6247</v>
      </c>
      <c r="E931" t="s">
        <v>247</v>
      </c>
      <c r="G931">
        <f t="shared" si="106"/>
        <v>926</v>
      </c>
      <c r="H931">
        <f t="shared" si="100"/>
        <v>0</v>
      </c>
      <c r="I931" t="str">
        <f t="shared" si="102"/>
        <v>No</v>
      </c>
      <c r="K931">
        <f t="shared" si="103"/>
        <v>926</v>
      </c>
      <c r="L931">
        <f t="shared" si="104"/>
        <v>0</v>
      </c>
      <c r="M931">
        <f t="shared" si="104"/>
        <v>0</v>
      </c>
      <c r="N931">
        <f t="shared" si="104"/>
        <v>0</v>
      </c>
      <c r="O931" t="e">
        <f t="shared" si="105"/>
        <v>#NUM!</v>
      </c>
      <c r="Q931" t="e">
        <v>#NUM!</v>
      </c>
    </row>
    <row r="932" spans="1:17" hidden="1" x14ac:dyDescent="0.2">
      <c r="A932" t="s">
        <v>5457</v>
      </c>
      <c r="B932" t="str">
        <f t="shared" si="101"/>
        <v>515</v>
      </c>
      <c r="C932">
        <v>108</v>
      </c>
      <c r="D932" t="s">
        <v>5458</v>
      </c>
      <c r="E932" s="1" t="s">
        <v>264</v>
      </c>
      <c r="G932">
        <f t="shared" si="106"/>
        <v>927</v>
      </c>
      <c r="H932">
        <f t="shared" si="100"/>
        <v>0</v>
      </c>
      <c r="I932" t="str">
        <f t="shared" si="102"/>
        <v>No</v>
      </c>
      <c r="K932">
        <f t="shared" si="103"/>
        <v>927</v>
      </c>
      <c r="L932">
        <f t="shared" si="104"/>
        <v>0</v>
      </c>
      <c r="M932">
        <f t="shared" si="104"/>
        <v>0</v>
      </c>
      <c r="N932">
        <f t="shared" si="104"/>
        <v>0</v>
      </c>
      <c r="O932" t="e">
        <f t="shared" si="105"/>
        <v>#NUM!</v>
      </c>
      <c r="Q932" t="e">
        <v>#NUM!</v>
      </c>
    </row>
    <row r="933" spans="1:17" x14ac:dyDescent="0.2">
      <c r="A933" t="s">
        <v>5457</v>
      </c>
      <c r="B933" t="str">
        <f t="shared" si="101"/>
        <v>515</v>
      </c>
      <c r="C933">
        <v>106</v>
      </c>
      <c r="D933" s="1" t="s">
        <v>6248</v>
      </c>
      <c r="E933" t="s">
        <v>247</v>
      </c>
      <c r="G933">
        <f t="shared" si="106"/>
        <v>928</v>
      </c>
      <c r="H933">
        <f t="shared" si="100"/>
        <v>1</v>
      </c>
      <c r="I933" t="str">
        <f t="shared" si="102"/>
        <v>No</v>
      </c>
      <c r="K933">
        <f t="shared" si="103"/>
        <v>928</v>
      </c>
      <c r="L933">
        <f t="shared" si="104"/>
        <v>0</v>
      </c>
      <c r="M933">
        <f t="shared" si="104"/>
        <v>0</v>
      </c>
      <c r="N933">
        <f t="shared" si="104"/>
        <v>94</v>
      </c>
      <c r="O933">
        <f t="shared" si="105"/>
        <v>94</v>
      </c>
      <c r="Q933">
        <v>94</v>
      </c>
    </row>
    <row r="934" spans="1:17" x14ac:dyDescent="0.2">
      <c r="A934" t="s">
        <v>5465</v>
      </c>
      <c r="B934" t="str">
        <f t="shared" si="101"/>
        <v>516</v>
      </c>
      <c r="C934" t="s">
        <v>1</v>
      </c>
      <c r="D934" t="s">
        <v>246</v>
      </c>
      <c r="E934" s="1" t="s">
        <v>264</v>
      </c>
      <c r="G934">
        <f t="shared" si="106"/>
        <v>929</v>
      </c>
      <c r="H934">
        <f t="shared" si="100"/>
        <v>3</v>
      </c>
      <c r="I934" t="str">
        <f t="shared" si="102"/>
        <v>Yes</v>
      </c>
      <c r="K934">
        <f t="shared" si="103"/>
        <v>929</v>
      </c>
      <c r="L934">
        <f t="shared" si="104"/>
        <v>63</v>
      </c>
      <c r="M934">
        <f t="shared" si="104"/>
        <v>37</v>
      </c>
      <c r="N934">
        <f t="shared" si="104"/>
        <v>37</v>
      </c>
      <c r="O934">
        <f t="shared" si="105"/>
        <v>37</v>
      </c>
      <c r="Q934">
        <v>37</v>
      </c>
    </row>
    <row r="935" spans="1:17" x14ac:dyDescent="0.2">
      <c r="A935" t="s">
        <v>5465</v>
      </c>
      <c r="B935" t="str">
        <f t="shared" si="101"/>
        <v>516</v>
      </c>
      <c r="C935" t="s">
        <v>1</v>
      </c>
      <c r="D935" s="1" t="s">
        <v>246</v>
      </c>
      <c r="E935" t="s">
        <v>247</v>
      </c>
      <c r="G935">
        <f t="shared" si="106"/>
        <v>930</v>
      </c>
      <c r="H935">
        <f t="shared" si="100"/>
        <v>3</v>
      </c>
      <c r="I935" t="str">
        <f t="shared" si="102"/>
        <v>Yes</v>
      </c>
      <c r="K935">
        <f t="shared" si="103"/>
        <v>930</v>
      </c>
      <c r="L935">
        <f t="shared" ref="L935:N966" si="107">SUMIFS($C:$C,$E:$E,L$5,$B:$B,$K935)</f>
        <v>112</v>
      </c>
      <c r="M935">
        <f t="shared" si="107"/>
        <v>61</v>
      </c>
      <c r="N935">
        <f t="shared" si="107"/>
        <v>61</v>
      </c>
      <c r="O935">
        <f t="shared" si="105"/>
        <v>61</v>
      </c>
      <c r="Q935">
        <v>61</v>
      </c>
    </row>
    <row r="936" spans="1:17" x14ac:dyDescent="0.2">
      <c r="A936" t="s">
        <v>5466</v>
      </c>
      <c r="B936" t="str">
        <f t="shared" si="101"/>
        <v>517</v>
      </c>
      <c r="C936">
        <v>99</v>
      </c>
      <c r="D936" t="s">
        <v>5467</v>
      </c>
      <c r="E936" s="1" t="s">
        <v>264</v>
      </c>
      <c r="G936">
        <f t="shared" si="106"/>
        <v>931</v>
      </c>
      <c r="H936">
        <f t="shared" si="100"/>
        <v>3</v>
      </c>
      <c r="I936" t="str">
        <f t="shared" si="102"/>
        <v>Yes</v>
      </c>
      <c r="K936">
        <f t="shared" si="103"/>
        <v>931</v>
      </c>
      <c r="L936">
        <f t="shared" si="107"/>
        <v>105</v>
      </c>
      <c r="M936">
        <f t="shared" si="107"/>
        <v>58</v>
      </c>
      <c r="N936">
        <f t="shared" si="107"/>
        <v>55</v>
      </c>
      <c r="O936">
        <f t="shared" si="105"/>
        <v>55</v>
      </c>
      <c r="Q936">
        <v>55</v>
      </c>
    </row>
    <row r="937" spans="1:17" x14ac:dyDescent="0.2">
      <c r="A937" t="s">
        <v>5466</v>
      </c>
      <c r="B937" t="str">
        <f t="shared" si="101"/>
        <v>517</v>
      </c>
      <c r="C937">
        <v>96</v>
      </c>
      <c r="D937" s="1" t="s">
        <v>6250</v>
      </c>
      <c r="E937" t="s">
        <v>247</v>
      </c>
      <c r="G937">
        <f t="shared" si="106"/>
        <v>932</v>
      </c>
      <c r="H937">
        <f t="shared" si="100"/>
        <v>2</v>
      </c>
      <c r="I937" t="str">
        <f t="shared" si="102"/>
        <v>No</v>
      </c>
      <c r="K937">
        <f t="shared" si="103"/>
        <v>932</v>
      </c>
      <c r="L937">
        <f t="shared" si="107"/>
        <v>0</v>
      </c>
      <c r="M937">
        <f t="shared" si="107"/>
        <v>86</v>
      </c>
      <c r="N937">
        <f t="shared" si="107"/>
        <v>82</v>
      </c>
      <c r="O937">
        <f t="shared" si="105"/>
        <v>82</v>
      </c>
      <c r="Q937">
        <v>82</v>
      </c>
    </row>
    <row r="938" spans="1:17" hidden="1" x14ac:dyDescent="0.2">
      <c r="A938" t="s">
        <v>5468</v>
      </c>
      <c r="B938" t="str">
        <f t="shared" si="101"/>
        <v>518</v>
      </c>
      <c r="C938">
        <v>74</v>
      </c>
      <c r="D938" t="s">
        <v>5469</v>
      </c>
      <c r="E938" s="1" t="s">
        <v>264</v>
      </c>
      <c r="G938">
        <f t="shared" si="106"/>
        <v>933</v>
      </c>
      <c r="H938">
        <f t="shared" si="100"/>
        <v>0</v>
      </c>
      <c r="I938" t="str">
        <f t="shared" si="102"/>
        <v>No</v>
      </c>
      <c r="K938">
        <f t="shared" si="103"/>
        <v>933</v>
      </c>
      <c r="L938">
        <f t="shared" si="107"/>
        <v>0</v>
      </c>
      <c r="M938">
        <f t="shared" si="107"/>
        <v>0</v>
      </c>
      <c r="N938">
        <f t="shared" si="107"/>
        <v>0</v>
      </c>
      <c r="O938" t="e">
        <f t="shared" si="105"/>
        <v>#NUM!</v>
      </c>
      <c r="Q938" t="e">
        <v>#NUM!</v>
      </c>
    </row>
    <row r="939" spans="1:17" x14ac:dyDescent="0.2">
      <c r="A939" t="s">
        <v>5468</v>
      </c>
      <c r="B939" t="str">
        <f t="shared" si="101"/>
        <v>518</v>
      </c>
      <c r="C939">
        <v>74</v>
      </c>
      <c r="D939" s="1" t="s">
        <v>6251</v>
      </c>
      <c r="E939" t="s">
        <v>247</v>
      </c>
      <c r="G939">
        <f t="shared" si="106"/>
        <v>934</v>
      </c>
      <c r="H939">
        <f t="shared" si="100"/>
        <v>2</v>
      </c>
      <c r="I939" t="str">
        <f t="shared" si="102"/>
        <v>No</v>
      </c>
      <c r="K939">
        <f t="shared" si="103"/>
        <v>934</v>
      </c>
      <c r="L939">
        <f t="shared" si="107"/>
        <v>336</v>
      </c>
      <c r="M939">
        <f t="shared" si="107"/>
        <v>120</v>
      </c>
      <c r="N939">
        <f t="shared" si="107"/>
        <v>0</v>
      </c>
      <c r="O939">
        <f t="shared" si="105"/>
        <v>120</v>
      </c>
      <c r="Q939">
        <v>120</v>
      </c>
    </row>
    <row r="940" spans="1:17" hidden="1" x14ac:dyDescent="0.2">
      <c r="A940" t="s">
        <v>5470</v>
      </c>
      <c r="B940" t="str">
        <f t="shared" si="101"/>
        <v>519</v>
      </c>
      <c r="C940">
        <v>102</v>
      </c>
      <c r="D940" t="s">
        <v>5471</v>
      </c>
      <c r="E940" s="1" t="s">
        <v>264</v>
      </c>
      <c r="G940">
        <f t="shared" si="106"/>
        <v>935</v>
      </c>
      <c r="H940">
        <f t="shared" si="100"/>
        <v>0</v>
      </c>
      <c r="I940" t="str">
        <f t="shared" si="102"/>
        <v>No</v>
      </c>
      <c r="K940">
        <f t="shared" si="103"/>
        <v>935</v>
      </c>
      <c r="L940">
        <f t="shared" si="107"/>
        <v>0</v>
      </c>
      <c r="M940">
        <f t="shared" si="107"/>
        <v>0</v>
      </c>
      <c r="N940">
        <f t="shared" si="107"/>
        <v>0</v>
      </c>
      <c r="O940" t="e">
        <f t="shared" si="105"/>
        <v>#NUM!</v>
      </c>
      <c r="Q940" t="e">
        <v>#NUM!</v>
      </c>
    </row>
    <row r="941" spans="1:17" x14ac:dyDescent="0.2">
      <c r="A941" t="s">
        <v>5470</v>
      </c>
      <c r="B941" t="str">
        <f t="shared" si="101"/>
        <v>519</v>
      </c>
      <c r="C941">
        <v>95</v>
      </c>
      <c r="D941" s="1" t="s">
        <v>6252</v>
      </c>
      <c r="E941" t="s">
        <v>247</v>
      </c>
      <c r="G941">
        <f t="shared" si="106"/>
        <v>936</v>
      </c>
      <c r="H941">
        <f t="shared" si="100"/>
        <v>2</v>
      </c>
      <c r="I941" t="str">
        <f t="shared" si="102"/>
        <v>No</v>
      </c>
      <c r="K941">
        <f t="shared" si="103"/>
        <v>936</v>
      </c>
      <c r="L941">
        <f t="shared" si="107"/>
        <v>0</v>
      </c>
      <c r="M941">
        <f t="shared" si="107"/>
        <v>77</v>
      </c>
      <c r="N941">
        <f t="shared" si="107"/>
        <v>73</v>
      </c>
      <c r="O941">
        <f t="shared" si="105"/>
        <v>73</v>
      </c>
      <c r="Q941">
        <v>73</v>
      </c>
    </row>
    <row r="942" spans="1:17" x14ac:dyDescent="0.2">
      <c r="A942" t="s">
        <v>5472</v>
      </c>
      <c r="B942" t="str">
        <f t="shared" si="101"/>
        <v>52</v>
      </c>
      <c r="C942">
        <v>118</v>
      </c>
      <c r="D942" t="s">
        <v>5473</v>
      </c>
      <c r="E942" s="1" t="s">
        <v>264</v>
      </c>
      <c r="G942">
        <f t="shared" si="106"/>
        <v>937</v>
      </c>
      <c r="H942">
        <f t="shared" si="100"/>
        <v>1</v>
      </c>
      <c r="I942" t="str">
        <f t="shared" si="102"/>
        <v>No</v>
      </c>
      <c r="K942">
        <f t="shared" si="103"/>
        <v>937</v>
      </c>
      <c r="L942">
        <f t="shared" si="107"/>
        <v>0</v>
      </c>
      <c r="M942">
        <f t="shared" si="107"/>
        <v>122</v>
      </c>
      <c r="N942">
        <f t="shared" si="107"/>
        <v>0</v>
      </c>
      <c r="O942">
        <f t="shared" si="105"/>
        <v>122</v>
      </c>
      <c r="Q942">
        <v>122</v>
      </c>
    </row>
    <row r="943" spans="1:17" hidden="1" x14ac:dyDescent="0.2">
      <c r="A943" t="s">
        <v>5472</v>
      </c>
      <c r="B943" t="str">
        <f t="shared" si="101"/>
        <v>52</v>
      </c>
      <c r="C943">
        <v>113</v>
      </c>
      <c r="D943" s="1" t="s">
        <v>6253</v>
      </c>
      <c r="E943" t="s">
        <v>247</v>
      </c>
      <c r="G943">
        <f t="shared" si="106"/>
        <v>938</v>
      </c>
      <c r="H943">
        <f t="shared" si="100"/>
        <v>0</v>
      </c>
      <c r="I943" t="str">
        <f t="shared" si="102"/>
        <v>No</v>
      </c>
      <c r="K943">
        <f t="shared" si="103"/>
        <v>938</v>
      </c>
      <c r="L943">
        <f t="shared" si="107"/>
        <v>0</v>
      </c>
      <c r="M943">
        <f t="shared" si="107"/>
        <v>0</v>
      </c>
      <c r="N943">
        <f t="shared" si="107"/>
        <v>0</v>
      </c>
      <c r="O943" t="e">
        <f t="shared" si="105"/>
        <v>#NUM!</v>
      </c>
      <c r="Q943" t="e">
        <v>#NUM!</v>
      </c>
    </row>
    <row r="944" spans="1:17" x14ac:dyDescent="0.2">
      <c r="A944" t="s">
        <v>5475</v>
      </c>
      <c r="B944" t="str">
        <f t="shared" si="101"/>
        <v>520</v>
      </c>
      <c r="C944" t="s">
        <v>1</v>
      </c>
      <c r="D944" t="s">
        <v>246</v>
      </c>
      <c r="E944" s="1" t="s">
        <v>264</v>
      </c>
      <c r="G944">
        <f t="shared" si="106"/>
        <v>939</v>
      </c>
      <c r="H944">
        <f t="shared" si="100"/>
        <v>3</v>
      </c>
      <c r="I944" t="str">
        <f t="shared" si="102"/>
        <v>Yes</v>
      </c>
      <c r="K944">
        <f t="shared" si="103"/>
        <v>939</v>
      </c>
      <c r="L944">
        <f t="shared" si="107"/>
        <v>84</v>
      </c>
      <c r="M944">
        <f t="shared" si="107"/>
        <v>66</v>
      </c>
      <c r="N944">
        <f t="shared" si="107"/>
        <v>66</v>
      </c>
      <c r="O944">
        <f t="shared" si="105"/>
        <v>66</v>
      </c>
      <c r="Q944">
        <v>66</v>
      </c>
    </row>
    <row r="945" spans="1:17" hidden="1" x14ac:dyDescent="0.2">
      <c r="A945" t="s">
        <v>5475</v>
      </c>
      <c r="B945" t="str">
        <f t="shared" si="101"/>
        <v>520</v>
      </c>
      <c r="C945" t="s">
        <v>1</v>
      </c>
      <c r="D945" s="1" t="s">
        <v>246</v>
      </c>
      <c r="E945" t="s">
        <v>247</v>
      </c>
      <c r="G945">
        <f t="shared" si="106"/>
        <v>940</v>
      </c>
      <c r="H945">
        <f t="shared" si="100"/>
        <v>0</v>
      </c>
      <c r="I945" t="str">
        <f t="shared" si="102"/>
        <v>No</v>
      </c>
      <c r="K945">
        <f t="shared" si="103"/>
        <v>940</v>
      </c>
      <c r="L945">
        <f t="shared" si="107"/>
        <v>0</v>
      </c>
      <c r="M945">
        <f t="shared" si="107"/>
        <v>0</v>
      </c>
      <c r="N945">
        <f t="shared" si="107"/>
        <v>0</v>
      </c>
      <c r="O945" t="e">
        <f t="shared" si="105"/>
        <v>#NUM!</v>
      </c>
      <c r="Q945" t="e">
        <v>#NUM!</v>
      </c>
    </row>
    <row r="946" spans="1:17" hidden="1" x14ac:dyDescent="0.2">
      <c r="A946" t="s">
        <v>5476</v>
      </c>
      <c r="B946" t="str">
        <f t="shared" si="101"/>
        <v>521</v>
      </c>
      <c r="C946">
        <v>65</v>
      </c>
      <c r="D946" t="s">
        <v>5477</v>
      </c>
      <c r="E946" s="1" t="s">
        <v>264</v>
      </c>
      <c r="G946">
        <f t="shared" si="106"/>
        <v>941</v>
      </c>
      <c r="H946">
        <f t="shared" si="100"/>
        <v>0</v>
      </c>
      <c r="I946" t="str">
        <f t="shared" si="102"/>
        <v>No</v>
      </c>
      <c r="K946">
        <f t="shared" si="103"/>
        <v>941</v>
      </c>
      <c r="L946">
        <f t="shared" si="107"/>
        <v>0</v>
      </c>
      <c r="M946">
        <f t="shared" si="107"/>
        <v>0</v>
      </c>
      <c r="N946">
        <f t="shared" si="107"/>
        <v>0</v>
      </c>
      <c r="O946" t="e">
        <f t="shared" si="105"/>
        <v>#NUM!</v>
      </c>
      <c r="Q946" t="e">
        <v>#NUM!</v>
      </c>
    </row>
    <row r="947" spans="1:17" x14ac:dyDescent="0.2">
      <c r="A947" t="s">
        <v>5476</v>
      </c>
      <c r="B947" t="str">
        <f t="shared" si="101"/>
        <v>521</v>
      </c>
      <c r="C947">
        <v>65</v>
      </c>
      <c r="D947" s="1" t="s">
        <v>1170</v>
      </c>
      <c r="E947" t="s">
        <v>247</v>
      </c>
      <c r="G947">
        <f t="shared" si="106"/>
        <v>942</v>
      </c>
      <c r="H947">
        <f t="shared" si="100"/>
        <v>1</v>
      </c>
      <c r="I947" t="str">
        <f t="shared" si="102"/>
        <v>No</v>
      </c>
      <c r="K947">
        <f t="shared" si="103"/>
        <v>942</v>
      </c>
      <c r="L947">
        <f t="shared" si="107"/>
        <v>0</v>
      </c>
      <c r="M947">
        <f t="shared" si="107"/>
        <v>118</v>
      </c>
      <c r="N947">
        <f t="shared" si="107"/>
        <v>0</v>
      </c>
      <c r="O947">
        <f t="shared" si="105"/>
        <v>118</v>
      </c>
      <c r="Q947">
        <v>118</v>
      </c>
    </row>
    <row r="948" spans="1:17" hidden="1" x14ac:dyDescent="0.2">
      <c r="A948" t="s">
        <v>5478</v>
      </c>
      <c r="B948" t="str">
        <f t="shared" si="101"/>
        <v>522</v>
      </c>
      <c r="C948">
        <v>65</v>
      </c>
      <c r="D948" t="s">
        <v>5479</v>
      </c>
      <c r="E948" s="1" t="s">
        <v>264</v>
      </c>
      <c r="G948">
        <f t="shared" si="106"/>
        <v>943</v>
      </c>
      <c r="H948">
        <f t="shared" si="100"/>
        <v>0</v>
      </c>
      <c r="I948" t="str">
        <f t="shared" si="102"/>
        <v>No</v>
      </c>
      <c r="K948">
        <f t="shared" si="103"/>
        <v>943</v>
      </c>
      <c r="L948">
        <f t="shared" si="107"/>
        <v>0</v>
      </c>
      <c r="M948">
        <f t="shared" si="107"/>
        <v>0</v>
      </c>
      <c r="N948">
        <f t="shared" si="107"/>
        <v>0</v>
      </c>
      <c r="O948" t="e">
        <f t="shared" si="105"/>
        <v>#NUM!</v>
      </c>
      <c r="Q948" t="e">
        <v>#NUM!</v>
      </c>
    </row>
    <row r="949" spans="1:17" x14ac:dyDescent="0.2">
      <c r="A949" t="s">
        <v>5478</v>
      </c>
      <c r="B949" t="str">
        <f t="shared" si="101"/>
        <v>522</v>
      </c>
      <c r="C949" t="s">
        <v>1</v>
      </c>
      <c r="D949" s="1" t="s">
        <v>246</v>
      </c>
      <c r="E949" t="s">
        <v>247</v>
      </c>
      <c r="G949">
        <f t="shared" si="106"/>
        <v>944</v>
      </c>
      <c r="H949">
        <f t="shared" ref="H949:H1005" si="108">COUNTIFS($B:$B,G949,$C:$C,"&gt;0")</f>
        <v>2</v>
      </c>
      <c r="I949" t="str">
        <f t="shared" si="102"/>
        <v>No</v>
      </c>
      <c r="K949">
        <f t="shared" si="103"/>
        <v>944</v>
      </c>
      <c r="L949">
        <f t="shared" si="107"/>
        <v>0</v>
      </c>
      <c r="M949">
        <f t="shared" si="107"/>
        <v>64</v>
      </c>
      <c r="N949">
        <f t="shared" si="107"/>
        <v>64</v>
      </c>
      <c r="O949">
        <f t="shared" si="105"/>
        <v>64</v>
      </c>
      <c r="Q949">
        <v>64</v>
      </c>
    </row>
    <row r="950" spans="1:17" x14ac:dyDescent="0.2">
      <c r="A950" t="s">
        <v>5480</v>
      </c>
      <c r="B950" t="str">
        <f t="shared" si="101"/>
        <v>523</v>
      </c>
      <c r="C950">
        <v>88</v>
      </c>
      <c r="D950" t="s">
        <v>5481</v>
      </c>
      <c r="E950" s="1" t="s">
        <v>264</v>
      </c>
      <c r="G950">
        <f t="shared" si="106"/>
        <v>945</v>
      </c>
      <c r="H950">
        <f t="shared" si="108"/>
        <v>3</v>
      </c>
      <c r="I950" t="str">
        <f t="shared" si="102"/>
        <v>Yes</v>
      </c>
      <c r="K950">
        <f t="shared" si="103"/>
        <v>945</v>
      </c>
      <c r="L950">
        <f t="shared" si="107"/>
        <v>133</v>
      </c>
      <c r="M950">
        <f t="shared" si="107"/>
        <v>81</v>
      </c>
      <c r="N950">
        <f t="shared" si="107"/>
        <v>79</v>
      </c>
      <c r="O950">
        <f t="shared" si="105"/>
        <v>79</v>
      </c>
      <c r="Q950">
        <v>79</v>
      </c>
    </row>
    <row r="951" spans="1:17" x14ac:dyDescent="0.2">
      <c r="A951" t="s">
        <v>5480</v>
      </c>
      <c r="B951" t="str">
        <f t="shared" si="101"/>
        <v>523</v>
      </c>
      <c r="C951" t="s">
        <v>1</v>
      </c>
      <c r="D951" s="1" t="s">
        <v>246</v>
      </c>
      <c r="E951" t="s">
        <v>247</v>
      </c>
      <c r="G951">
        <f t="shared" si="106"/>
        <v>946</v>
      </c>
      <c r="H951">
        <f t="shared" si="108"/>
        <v>3</v>
      </c>
      <c r="I951" t="str">
        <f t="shared" si="102"/>
        <v>Yes</v>
      </c>
      <c r="K951">
        <f t="shared" si="103"/>
        <v>946</v>
      </c>
      <c r="L951">
        <f t="shared" si="107"/>
        <v>168</v>
      </c>
      <c r="M951">
        <f t="shared" si="107"/>
        <v>90</v>
      </c>
      <c r="N951">
        <f t="shared" si="107"/>
        <v>89</v>
      </c>
      <c r="O951">
        <f t="shared" si="105"/>
        <v>89</v>
      </c>
      <c r="Q951">
        <v>89</v>
      </c>
    </row>
    <row r="952" spans="1:17" x14ac:dyDescent="0.2">
      <c r="A952" t="s">
        <v>5482</v>
      </c>
      <c r="B952" t="str">
        <f t="shared" si="101"/>
        <v>524</v>
      </c>
      <c r="C952">
        <v>89</v>
      </c>
      <c r="D952" t="s">
        <v>5483</v>
      </c>
      <c r="E952" s="1" t="s">
        <v>264</v>
      </c>
      <c r="G952">
        <f t="shared" si="106"/>
        <v>947</v>
      </c>
      <c r="H952">
        <f t="shared" si="108"/>
        <v>3</v>
      </c>
      <c r="I952" t="str">
        <f t="shared" si="102"/>
        <v>Yes</v>
      </c>
      <c r="K952">
        <f t="shared" si="103"/>
        <v>947</v>
      </c>
      <c r="L952">
        <f t="shared" si="107"/>
        <v>175</v>
      </c>
      <c r="M952">
        <f t="shared" si="107"/>
        <v>90</v>
      </c>
      <c r="N952">
        <f t="shared" si="107"/>
        <v>90</v>
      </c>
      <c r="O952">
        <f t="shared" si="105"/>
        <v>90</v>
      </c>
      <c r="Q952">
        <v>90</v>
      </c>
    </row>
    <row r="953" spans="1:17" x14ac:dyDescent="0.2">
      <c r="A953" t="s">
        <v>5482</v>
      </c>
      <c r="B953" t="str">
        <f t="shared" si="101"/>
        <v>524</v>
      </c>
      <c r="C953" t="s">
        <v>1</v>
      </c>
      <c r="D953" s="1" t="s">
        <v>246</v>
      </c>
      <c r="E953" t="s">
        <v>247</v>
      </c>
      <c r="G953">
        <f t="shared" si="106"/>
        <v>948</v>
      </c>
      <c r="H953">
        <f t="shared" si="108"/>
        <v>1</v>
      </c>
      <c r="I953" t="str">
        <f t="shared" si="102"/>
        <v>No</v>
      </c>
      <c r="K953">
        <f t="shared" si="103"/>
        <v>948</v>
      </c>
      <c r="L953">
        <f t="shared" si="107"/>
        <v>0</v>
      </c>
      <c r="M953">
        <f t="shared" si="107"/>
        <v>89</v>
      </c>
      <c r="N953">
        <f t="shared" si="107"/>
        <v>0</v>
      </c>
      <c r="O953">
        <f t="shared" si="105"/>
        <v>89</v>
      </c>
      <c r="Q953">
        <v>89</v>
      </c>
    </row>
    <row r="954" spans="1:17" x14ac:dyDescent="0.2">
      <c r="A954" t="s">
        <v>5486</v>
      </c>
      <c r="B954" t="str">
        <f t="shared" si="101"/>
        <v>525</v>
      </c>
      <c r="C954" t="s">
        <v>1</v>
      </c>
      <c r="D954" t="s">
        <v>246</v>
      </c>
      <c r="E954" s="1" t="s">
        <v>264</v>
      </c>
      <c r="G954">
        <f t="shared" si="106"/>
        <v>949</v>
      </c>
      <c r="H954">
        <f t="shared" si="108"/>
        <v>2</v>
      </c>
      <c r="I954" t="str">
        <f t="shared" si="102"/>
        <v>No</v>
      </c>
      <c r="K954">
        <f t="shared" si="103"/>
        <v>949</v>
      </c>
      <c r="L954">
        <f t="shared" si="107"/>
        <v>154</v>
      </c>
      <c r="M954">
        <f t="shared" si="107"/>
        <v>0</v>
      </c>
      <c r="N954">
        <f t="shared" si="107"/>
        <v>61</v>
      </c>
      <c r="O954">
        <f t="shared" si="105"/>
        <v>61</v>
      </c>
      <c r="Q954">
        <v>61</v>
      </c>
    </row>
    <row r="955" spans="1:17" x14ac:dyDescent="0.2">
      <c r="A955" t="s">
        <v>5486</v>
      </c>
      <c r="B955" t="str">
        <f t="shared" si="101"/>
        <v>525</v>
      </c>
      <c r="C955" t="s">
        <v>1</v>
      </c>
      <c r="D955" s="1" t="s">
        <v>246</v>
      </c>
      <c r="E955" t="s">
        <v>247</v>
      </c>
      <c r="G955">
        <f t="shared" si="106"/>
        <v>950</v>
      </c>
      <c r="H955">
        <f t="shared" si="108"/>
        <v>1</v>
      </c>
      <c r="I955" t="str">
        <f t="shared" si="102"/>
        <v>No</v>
      </c>
      <c r="K955">
        <f t="shared" si="103"/>
        <v>950</v>
      </c>
      <c r="L955">
        <f t="shared" si="107"/>
        <v>0</v>
      </c>
      <c r="M955">
        <f t="shared" si="107"/>
        <v>97</v>
      </c>
      <c r="N955">
        <f t="shared" si="107"/>
        <v>0</v>
      </c>
      <c r="O955">
        <f t="shared" si="105"/>
        <v>97</v>
      </c>
      <c r="Q955">
        <v>97</v>
      </c>
    </row>
    <row r="956" spans="1:17" x14ac:dyDescent="0.2">
      <c r="A956" t="s">
        <v>5487</v>
      </c>
      <c r="B956" t="str">
        <f t="shared" si="101"/>
        <v>526</v>
      </c>
      <c r="C956">
        <v>83</v>
      </c>
      <c r="D956" t="s">
        <v>5488</v>
      </c>
      <c r="E956" s="1" t="s">
        <v>264</v>
      </c>
      <c r="G956">
        <f t="shared" si="106"/>
        <v>951</v>
      </c>
      <c r="H956">
        <f t="shared" si="108"/>
        <v>2</v>
      </c>
      <c r="I956" t="str">
        <f t="shared" si="102"/>
        <v>No</v>
      </c>
      <c r="K956">
        <f t="shared" si="103"/>
        <v>951</v>
      </c>
      <c r="L956">
        <f t="shared" si="107"/>
        <v>0</v>
      </c>
      <c r="M956">
        <f t="shared" si="107"/>
        <v>110</v>
      </c>
      <c r="N956">
        <f t="shared" si="107"/>
        <v>105</v>
      </c>
      <c r="O956">
        <f t="shared" si="105"/>
        <v>105</v>
      </c>
      <c r="Q956">
        <v>105</v>
      </c>
    </row>
    <row r="957" spans="1:17" x14ac:dyDescent="0.2">
      <c r="A957" t="s">
        <v>5487</v>
      </c>
      <c r="B957" t="str">
        <f t="shared" si="101"/>
        <v>526</v>
      </c>
      <c r="C957">
        <v>73</v>
      </c>
      <c r="D957" s="1" t="s">
        <v>6274</v>
      </c>
      <c r="E957" t="s">
        <v>247</v>
      </c>
      <c r="G957">
        <f t="shared" si="106"/>
        <v>952</v>
      </c>
      <c r="H957">
        <f t="shared" si="108"/>
        <v>3</v>
      </c>
      <c r="I957" t="str">
        <f t="shared" si="102"/>
        <v>Yes</v>
      </c>
      <c r="K957">
        <f t="shared" si="103"/>
        <v>952</v>
      </c>
      <c r="L957">
        <f t="shared" si="107"/>
        <v>154</v>
      </c>
      <c r="M957">
        <f t="shared" si="107"/>
        <v>87</v>
      </c>
      <c r="N957">
        <f t="shared" si="107"/>
        <v>76</v>
      </c>
      <c r="O957">
        <f t="shared" si="105"/>
        <v>76</v>
      </c>
      <c r="Q957">
        <v>76</v>
      </c>
    </row>
    <row r="958" spans="1:17" x14ac:dyDescent="0.2">
      <c r="A958" t="s">
        <v>5492</v>
      </c>
      <c r="B958" t="str">
        <f t="shared" si="101"/>
        <v>527</v>
      </c>
      <c r="C958" t="s">
        <v>1</v>
      </c>
      <c r="D958" t="s">
        <v>246</v>
      </c>
      <c r="E958" s="1" t="s">
        <v>264</v>
      </c>
      <c r="G958">
        <f t="shared" si="106"/>
        <v>953</v>
      </c>
      <c r="H958">
        <f t="shared" si="108"/>
        <v>2</v>
      </c>
      <c r="I958" t="str">
        <f t="shared" si="102"/>
        <v>No</v>
      </c>
      <c r="K958">
        <f t="shared" si="103"/>
        <v>953</v>
      </c>
      <c r="L958">
        <f t="shared" si="107"/>
        <v>231</v>
      </c>
      <c r="M958">
        <f t="shared" si="107"/>
        <v>0</v>
      </c>
      <c r="N958">
        <f t="shared" si="107"/>
        <v>91</v>
      </c>
      <c r="O958">
        <f t="shared" si="105"/>
        <v>91</v>
      </c>
      <c r="Q958">
        <v>91</v>
      </c>
    </row>
    <row r="959" spans="1:17" x14ac:dyDescent="0.2">
      <c r="A959" t="s">
        <v>5492</v>
      </c>
      <c r="B959" t="str">
        <f t="shared" si="101"/>
        <v>527</v>
      </c>
      <c r="C959" t="s">
        <v>1</v>
      </c>
      <c r="D959" s="1" t="s">
        <v>246</v>
      </c>
      <c r="E959" t="s">
        <v>247</v>
      </c>
      <c r="G959">
        <f t="shared" si="106"/>
        <v>954</v>
      </c>
      <c r="H959">
        <f t="shared" si="108"/>
        <v>2</v>
      </c>
      <c r="I959" t="str">
        <f t="shared" si="102"/>
        <v>No</v>
      </c>
      <c r="K959">
        <f t="shared" si="103"/>
        <v>954</v>
      </c>
      <c r="L959">
        <f t="shared" si="107"/>
        <v>0</v>
      </c>
      <c r="M959">
        <f t="shared" si="107"/>
        <v>85</v>
      </c>
      <c r="N959">
        <f t="shared" si="107"/>
        <v>79</v>
      </c>
      <c r="O959">
        <f t="shared" si="105"/>
        <v>79</v>
      </c>
      <c r="Q959">
        <v>79</v>
      </c>
    </row>
    <row r="960" spans="1:17" x14ac:dyDescent="0.2">
      <c r="A960" t="s">
        <v>5493</v>
      </c>
      <c r="B960" t="str">
        <f t="shared" si="101"/>
        <v>528</v>
      </c>
      <c r="C960">
        <v>72</v>
      </c>
      <c r="D960" t="s">
        <v>5494</v>
      </c>
      <c r="E960" s="1" t="s">
        <v>264</v>
      </c>
      <c r="G960">
        <f t="shared" si="106"/>
        <v>955</v>
      </c>
      <c r="H960">
        <f t="shared" si="108"/>
        <v>2</v>
      </c>
      <c r="I960" t="str">
        <f t="shared" si="102"/>
        <v>No</v>
      </c>
      <c r="K960">
        <f t="shared" si="103"/>
        <v>955</v>
      </c>
      <c r="L960">
        <f t="shared" si="107"/>
        <v>168</v>
      </c>
      <c r="M960">
        <f t="shared" si="107"/>
        <v>84</v>
      </c>
      <c r="N960">
        <f t="shared" si="107"/>
        <v>0</v>
      </c>
      <c r="O960">
        <f t="shared" si="105"/>
        <v>84</v>
      </c>
      <c r="Q960">
        <v>84</v>
      </c>
    </row>
    <row r="961" spans="1:17" x14ac:dyDescent="0.2">
      <c r="A961" t="s">
        <v>5493</v>
      </c>
      <c r="B961" t="str">
        <f t="shared" si="101"/>
        <v>528</v>
      </c>
      <c r="C961">
        <v>67</v>
      </c>
      <c r="D961" s="1" t="s">
        <v>6278</v>
      </c>
      <c r="E961" t="s">
        <v>247</v>
      </c>
      <c r="G961">
        <f t="shared" si="106"/>
        <v>956</v>
      </c>
      <c r="H961">
        <f t="shared" si="108"/>
        <v>2</v>
      </c>
      <c r="I961" t="str">
        <f t="shared" si="102"/>
        <v>No</v>
      </c>
      <c r="K961">
        <f t="shared" si="103"/>
        <v>956</v>
      </c>
      <c r="L961">
        <f t="shared" si="107"/>
        <v>133</v>
      </c>
      <c r="M961">
        <f t="shared" si="107"/>
        <v>72</v>
      </c>
      <c r="N961">
        <f t="shared" si="107"/>
        <v>0</v>
      </c>
      <c r="O961">
        <f t="shared" si="105"/>
        <v>72</v>
      </c>
      <c r="Q961">
        <v>72</v>
      </c>
    </row>
    <row r="962" spans="1:17" x14ac:dyDescent="0.2">
      <c r="A962" t="s">
        <v>5500</v>
      </c>
      <c r="B962" t="str">
        <f t="shared" si="101"/>
        <v>529</v>
      </c>
      <c r="C962" t="s">
        <v>1</v>
      </c>
      <c r="D962" t="s">
        <v>246</v>
      </c>
      <c r="E962" s="1" t="s">
        <v>264</v>
      </c>
      <c r="G962">
        <f t="shared" si="106"/>
        <v>957</v>
      </c>
      <c r="H962">
        <f t="shared" si="108"/>
        <v>2</v>
      </c>
      <c r="I962" t="str">
        <f t="shared" si="102"/>
        <v>No</v>
      </c>
      <c r="K962">
        <f t="shared" si="103"/>
        <v>957</v>
      </c>
      <c r="L962">
        <f t="shared" si="107"/>
        <v>0</v>
      </c>
      <c r="M962">
        <f t="shared" si="107"/>
        <v>112</v>
      </c>
      <c r="N962">
        <f t="shared" si="107"/>
        <v>104</v>
      </c>
      <c r="O962">
        <f t="shared" si="105"/>
        <v>104</v>
      </c>
      <c r="Q962">
        <v>104</v>
      </c>
    </row>
    <row r="963" spans="1:17" x14ac:dyDescent="0.2">
      <c r="A963" t="s">
        <v>5500</v>
      </c>
      <c r="B963" t="str">
        <f t="shared" si="101"/>
        <v>529</v>
      </c>
      <c r="C963" t="s">
        <v>1</v>
      </c>
      <c r="D963" s="1" t="s">
        <v>246</v>
      </c>
      <c r="E963" t="s">
        <v>247</v>
      </c>
      <c r="G963">
        <f t="shared" si="106"/>
        <v>958</v>
      </c>
      <c r="H963">
        <f t="shared" si="108"/>
        <v>2</v>
      </c>
      <c r="I963" t="str">
        <f t="shared" si="102"/>
        <v>No</v>
      </c>
      <c r="K963">
        <f t="shared" si="103"/>
        <v>958</v>
      </c>
      <c r="L963">
        <f t="shared" si="107"/>
        <v>0</v>
      </c>
      <c r="M963">
        <f t="shared" si="107"/>
        <v>87</v>
      </c>
      <c r="N963">
        <f t="shared" si="107"/>
        <v>80</v>
      </c>
      <c r="O963">
        <f t="shared" si="105"/>
        <v>80</v>
      </c>
      <c r="Q963">
        <v>80</v>
      </c>
    </row>
    <row r="964" spans="1:17" x14ac:dyDescent="0.2">
      <c r="A964" t="s">
        <v>5504</v>
      </c>
      <c r="B964" t="str">
        <f t="shared" si="101"/>
        <v>53</v>
      </c>
      <c r="C964" t="s">
        <v>1</v>
      </c>
      <c r="D964" t="s">
        <v>246</v>
      </c>
      <c r="E964" s="1" t="s">
        <v>264</v>
      </c>
      <c r="G964">
        <f t="shared" si="106"/>
        <v>959</v>
      </c>
      <c r="H964">
        <f t="shared" si="108"/>
        <v>1</v>
      </c>
      <c r="I964" t="str">
        <f t="shared" si="102"/>
        <v>No</v>
      </c>
      <c r="K964">
        <f t="shared" si="103"/>
        <v>959</v>
      </c>
      <c r="L964">
        <f t="shared" si="107"/>
        <v>0</v>
      </c>
      <c r="M964">
        <f t="shared" si="107"/>
        <v>79</v>
      </c>
      <c r="N964">
        <f t="shared" si="107"/>
        <v>0</v>
      </c>
      <c r="O964">
        <f t="shared" si="105"/>
        <v>79</v>
      </c>
      <c r="Q964">
        <v>79</v>
      </c>
    </row>
    <row r="965" spans="1:17" x14ac:dyDescent="0.2">
      <c r="A965" t="s">
        <v>5504</v>
      </c>
      <c r="B965" t="str">
        <f t="shared" si="101"/>
        <v>53</v>
      </c>
      <c r="C965">
        <v>65</v>
      </c>
      <c r="D965" s="1" t="s">
        <v>6285</v>
      </c>
      <c r="E965" t="s">
        <v>247</v>
      </c>
      <c r="G965">
        <f t="shared" si="106"/>
        <v>960</v>
      </c>
      <c r="H965">
        <f t="shared" si="108"/>
        <v>3</v>
      </c>
      <c r="I965" t="str">
        <f t="shared" si="102"/>
        <v>Yes</v>
      </c>
      <c r="K965">
        <f t="shared" si="103"/>
        <v>960</v>
      </c>
      <c r="L965">
        <f t="shared" si="107"/>
        <v>133</v>
      </c>
      <c r="M965">
        <f t="shared" si="107"/>
        <v>91</v>
      </c>
      <c r="N965">
        <f t="shared" si="107"/>
        <v>89</v>
      </c>
      <c r="O965">
        <f t="shared" si="105"/>
        <v>89</v>
      </c>
      <c r="Q965">
        <v>89</v>
      </c>
    </row>
    <row r="966" spans="1:17" x14ac:dyDescent="0.2">
      <c r="A966" t="s">
        <v>5505</v>
      </c>
      <c r="B966" t="str">
        <f t="shared" ref="B966:B1029" si="109">MID(A966,33,LEN(A966)-36)</f>
        <v>530</v>
      </c>
      <c r="C966">
        <v>113</v>
      </c>
      <c r="D966" t="s">
        <v>5506</v>
      </c>
      <c r="E966" s="1" t="s">
        <v>264</v>
      </c>
      <c r="G966">
        <f t="shared" si="106"/>
        <v>961</v>
      </c>
      <c r="H966">
        <f t="shared" si="108"/>
        <v>1</v>
      </c>
      <c r="I966" t="str">
        <f t="shared" si="102"/>
        <v>No</v>
      </c>
      <c r="K966">
        <f t="shared" si="103"/>
        <v>961</v>
      </c>
      <c r="L966">
        <f t="shared" si="107"/>
        <v>0</v>
      </c>
      <c r="M966">
        <f t="shared" si="107"/>
        <v>106</v>
      </c>
      <c r="N966">
        <f t="shared" si="107"/>
        <v>0</v>
      </c>
      <c r="O966">
        <f t="shared" si="105"/>
        <v>106</v>
      </c>
      <c r="Q966">
        <v>106</v>
      </c>
    </row>
    <row r="967" spans="1:17" hidden="1" x14ac:dyDescent="0.2">
      <c r="A967" t="s">
        <v>5505</v>
      </c>
      <c r="B967" t="str">
        <f t="shared" si="109"/>
        <v>530</v>
      </c>
      <c r="C967">
        <v>110</v>
      </c>
      <c r="D967" s="1" t="s">
        <v>6291</v>
      </c>
      <c r="E967" t="s">
        <v>247</v>
      </c>
      <c r="G967">
        <f t="shared" si="106"/>
        <v>962</v>
      </c>
      <c r="H967">
        <f t="shared" si="108"/>
        <v>0</v>
      </c>
      <c r="I967" t="str">
        <f t="shared" ref="I967:I1005" si="110">IF(H967=3,"Yes","No")</f>
        <v>No</v>
      </c>
      <c r="K967">
        <f t="shared" ref="K967:K1005" si="111">G967</f>
        <v>962</v>
      </c>
      <c r="L967">
        <f t="shared" ref="L967:N1005" si="112">SUMIFS($C:$C,$E:$E,L$5,$B:$B,$K967)</f>
        <v>0</v>
      </c>
      <c r="M967">
        <f t="shared" si="112"/>
        <v>0</v>
      </c>
      <c r="N967">
        <f t="shared" si="112"/>
        <v>0</v>
      </c>
      <c r="O967" t="e">
        <f t="shared" ref="O967:O1005" si="113">SMALL(L967:N967,COUNTIF(L967:N967,0)+1)</f>
        <v>#NUM!</v>
      </c>
      <c r="Q967" t="e">
        <v>#NUM!</v>
      </c>
    </row>
    <row r="968" spans="1:17" x14ac:dyDescent="0.2">
      <c r="A968" t="s">
        <v>5507</v>
      </c>
      <c r="B968" t="str">
        <f t="shared" si="109"/>
        <v>531</v>
      </c>
      <c r="C968">
        <v>80</v>
      </c>
      <c r="D968" t="s">
        <v>5508</v>
      </c>
      <c r="E968" s="1" t="s">
        <v>264</v>
      </c>
      <c r="G968">
        <f t="shared" ref="G968:G1005" si="114">G967+1</f>
        <v>963</v>
      </c>
      <c r="H968">
        <f t="shared" si="108"/>
        <v>1</v>
      </c>
      <c r="I968" t="str">
        <f t="shared" si="110"/>
        <v>No</v>
      </c>
      <c r="K968">
        <f t="shared" si="111"/>
        <v>963</v>
      </c>
      <c r="L968">
        <f t="shared" si="112"/>
        <v>0</v>
      </c>
      <c r="M968">
        <f t="shared" si="112"/>
        <v>103</v>
      </c>
      <c r="N968">
        <f t="shared" si="112"/>
        <v>0</v>
      </c>
      <c r="O968">
        <f t="shared" si="113"/>
        <v>103</v>
      </c>
      <c r="Q968">
        <v>103</v>
      </c>
    </row>
    <row r="969" spans="1:17" x14ac:dyDescent="0.2">
      <c r="A969" t="s">
        <v>5507</v>
      </c>
      <c r="B969" t="str">
        <f t="shared" si="109"/>
        <v>531</v>
      </c>
      <c r="C969">
        <v>76</v>
      </c>
      <c r="D969" s="1" t="s">
        <v>6292</v>
      </c>
      <c r="E969" t="s">
        <v>247</v>
      </c>
      <c r="G969">
        <f t="shared" si="114"/>
        <v>964</v>
      </c>
      <c r="H969">
        <f t="shared" si="108"/>
        <v>2</v>
      </c>
      <c r="I969" t="str">
        <f t="shared" si="110"/>
        <v>No</v>
      </c>
      <c r="K969">
        <f t="shared" si="111"/>
        <v>964</v>
      </c>
      <c r="L969">
        <f t="shared" si="112"/>
        <v>0</v>
      </c>
      <c r="M969">
        <f t="shared" si="112"/>
        <v>96</v>
      </c>
      <c r="N969">
        <f t="shared" si="112"/>
        <v>86</v>
      </c>
      <c r="O969">
        <f t="shared" si="113"/>
        <v>86</v>
      </c>
      <c r="Q969">
        <v>86</v>
      </c>
    </row>
    <row r="970" spans="1:17" x14ac:dyDescent="0.2">
      <c r="A970" t="s">
        <v>5509</v>
      </c>
      <c r="B970" t="str">
        <f t="shared" si="109"/>
        <v>532</v>
      </c>
      <c r="C970">
        <v>67</v>
      </c>
      <c r="D970" t="s">
        <v>1829</v>
      </c>
      <c r="E970" s="1" t="s">
        <v>264</v>
      </c>
      <c r="G970">
        <f t="shared" si="114"/>
        <v>965</v>
      </c>
      <c r="H970">
        <f t="shared" si="108"/>
        <v>1</v>
      </c>
      <c r="I970" t="str">
        <f t="shared" si="110"/>
        <v>No</v>
      </c>
      <c r="K970">
        <f t="shared" si="111"/>
        <v>965</v>
      </c>
      <c r="L970">
        <f t="shared" si="112"/>
        <v>0</v>
      </c>
      <c r="M970">
        <f t="shared" si="112"/>
        <v>128</v>
      </c>
      <c r="N970">
        <f t="shared" si="112"/>
        <v>0</v>
      </c>
      <c r="O970">
        <f t="shared" si="113"/>
        <v>128</v>
      </c>
      <c r="Q970">
        <v>128</v>
      </c>
    </row>
    <row r="971" spans="1:17" hidden="1" x14ac:dyDescent="0.2">
      <c r="A971" t="s">
        <v>5509</v>
      </c>
      <c r="B971" t="str">
        <f t="shared" si="109"/>
        <v>532</v>
      </c>
      <c r="C971">
        <v>67</v>
      </c>
      <c r="D971" s="1" t="s">
        <v>6293</v>
      </c>
      <c r="E971" t="s">
        <v>247</v>
      </c>
      <c r="G971">
        <f t="shared" si="114"/>
        <v>966</v>
      </c>
      <c r="H971">
        <f t="shared" si="108"/>
        <v>0</v>
      </c>
      <c r="I971" t="str">
        <f t="shared" si="110"/>
        <v>No</v>
      </c>
      <c r="K971">
        <f t="shared" si="111"/>
        <v>966</v>
      </c>
      <c r="L971">
        <f t="shared" si="112"/>
        <v>0</v>
      </c>
      <c r="M971">
        <f t="shared" si="112"/>
        <v>0</v>
      </c>
      <c r="N971">
        <f t="shared" si="112"/>
        <v>0</v>
      </c>
      <c r="O971" t="e">
        <f t="shared" si="113"/>
        <v>#NUM!</v>
      </c>
      <c r="Q971" t="e">
        <v>#NUM!</v>
      </c>
    </row>
    <row r="972" spans="1:17" x14ac:dyDescent="0.2">
      <c r="A972" t="s">
        <v>5510</v>
      </c>
      <c r="B972" t="str">
        <f t="shared" si="109"/>
        <v>533</v>
      </c>
      <c r="C972">
        <v>112</v>
      </c>
      <c r="D972" t="s">
        <v>5511</v>
      </c>
      <c r="E972" s="1" t="s">
        <v>264</v>
      </c>
      <c r="G972">
        <f t="shared" si="114"/>
        <v>967</v>
      </c>
      <c r="H972">
        <f t="shared" si="108"/>
        <v>2</v>
      </c>
      <c r="I972" t="str">
        <f t="shared" si="110"/>
        <v>No</v>
      </c>
      <c r="K972">
        <f t="shared" si="111"/>
        <v>967</v>
      </c>
      <c r="L972">
        <f t="shared" si="112"/>
        <v>140</v>
      </c>
      <c r="M972">
        <f t="shared" si="112"/>
        <v>90</v>
      </c>
      <c r="N972">
        <f t="shared" si="112"/>
        <v>0</v>
      </c>
      <c r="O972">
        <f t="shared" si="113"/>
        <v>90</v>
      </c>
      <c r="Q972">
        <v>90</v>
      </c>
    </row>
    <row r="973" spans="1:17" x14ac:dyDescent="0.2">
      <c r="A973" t="s">
        <v>5510</v>
      </c>
      <c r="B973" t="str">
        <f t="shared" si="109"/>
        <v>533</v>
      </c>
      <c r="C973">
        <v>105</v>
      </c>
      <c r="D973" s="1" t="s">
        <v>6294</v>
      </c>
      <c r="E973" t="s">
        <v>247</v>
      </c>
      <c r="G973">
        <f t="shared" si="114"/>
        <v>968</v>
      </c>
      <c r="H973">
        <f t="shared" si="108"/>
        <v>1</v>
      </c>
      <c r="I973" t="str">
        <f t="shared" si="110"/>
        <v>No</v>
      </c>
      <c r="K973">
        <f t="shared" si="111"/>
        <v>968</v>
      </c>
      <c r="L973">
        <f t="shared" si="112"/>
        <v>196</v>
      </c>
      <c r="M973">
        <f t="shared" si="112"/>
        <v>0</v>
      </c>
      <c r="N973">
        <f t="shared" si="112"/>
        <v>0</v>
      </c>
      <c r="O973">
        <f t="shared" si="113"/>
        <v>196</v>
      </c>
      <c r="Q973">
        <v>196</v>
      </c>
    </row>
    <row r="974" spans="1:17" x14ac:dyDescent="0.2">
      <c r="A974" t="s">
        <v>5513</v>
      </c>
      <c r="B974" t="str">
        <f t="shared" si="109"/>
        <v>534</v>
      </c>
      <c r="C974" t="s">
        <v>1</v>
      </c>
      <c r="D974" t="s">
        <v>246</v>
      </c>
      <c r="E974" s="1" t="s">
        <v>264</v>
      </c>
      <c r="G974">
        <f t="shared" si="114"/>
        <v>969</v>
      </c>
      <c r="H974">
        <f t="shared" si="108"/>
        <v>2</v>
      </c>
      <c r="I974" t="str">
        <f t="shared" si="110"/>
        <v>No</v>
      </c>
      <c r="K974">
        <f t="shared" si="111"/>
        <v>969</v>
      </c>
      <c r="L974">
        <f t="shared" si="112"/>
        <v>0</v>
      </c>
      <c r="M974">
        <f t="shared" si="112"/>
        <v>80</v>
      </c>
      <c r="N974">
        <f t="shared" si="112"/>
        <v>74</v>
      </c>
      <c r="O974">
        <f t="shared" si="113"/>
        <v>74</v>
      </c>
      <c r="Q974">
        <v>74</v>
      </c>
    </row>
    <row r="975" spans="1:17" x14ac:dyDescent="0.2">
      <c r="A975" t="s">
        <v>5513</v>
      </c>
      <c r="B975" t="str">
        <f t="shared" si="109"/>
        <v>534</v>
      </c>
      <c r="C975" t="s">
        <v>1</v>
      </c>
      <c r="D975" s="1" t="s">
        <v>246</v>
      </c>
      <c r="E975" t="s">
        <v>247</v>
      </c>
      <c r="G975">
        <f t="shared" si="114"/>
        <v>970</v>
      </c>
      <c r="H975">
        <f t="shared" si="108"/>
        <v>1</v>
      </c>
      <c r="I975" t="str">
        <f t="shared" si="110"/>
        <v>No</v>
      </c>
      <c r="K975">
        <f t="shared" si="111"/>
        <v>970</v>
      </c>
      <c r="L975">
        <f t="shared" si="112"/>
        <v>0</v>
      </c>
      <c r="M975">
        <f t="shared" si="112"/>
        <v>117</v>
      </c>
      <c r="N975">
        <f t="shared" si="112"/>
        <v>0</v>
      </c>
      <c r="O975">
        <f t="shared" si="113"/>
        <v>117</v>
      </c>
      <c r="Q975">
        <v>117</v>
      </c>
    </row>
    <row r="976" spans="1:17" x14ac:dyDescent="0.2">
      <c r="A976" t="s">
        <v>5515</v>
      </c>
      <c r="B976" t="str">
        <f t="shared" si="109"/>
        <v>535</v>
      </c>
      <c r="C976">
        <v>116</v>
      </c>
      <c r="D976" t="s">
        <v>5516</v>
      </c>
      <c r="E976" s="1" t="s">
        <v>264</v>
      </c>
      <c r="G976">
        <f t="shared" si="114"/>
        <v>971</v>
      </c>
      <c r="H976">
        <f t="shared" si="108"/>
        <v>1</v>
      </c>
      <c r="I976" t="str">
        <f t="shared" si="110"/>
        <v>No</v>
      </c>
      <c r="K976">
        <f t="shared" si="111"/>
        <v>971</v>
      </c>
      <c r="L976">
        <f t="shared" si="112"/>
        <v>0</v>
      </c>
      <c r="M976">
        <f t="shared" si="112"/>
        <v>78</v>
      </c>
      <c r="N976">
        <f t="shared" si="112"/>
        <v>0</v>
      </c>
      <c r="O976">
        <f t="shared" si="113"/>
        <v>78</v>
      </c>
      <c r="Q976">
        <v>78</v>
      </c>
    </row>
    <row r="977" spans="1:17" hidden="1" x14ac:dyDescent="0.2">
      <c r="A977" t="s">
        <v>5515</v>
      </c>
      <c r="B977" t="str">
        <f t="shared" si="109"/>
        <v>535</v>
      </c>
      <c r="C977">
        <v>111</v>
      </c>
      <c r="D977" s="1" t="s">
        <v>6297</v>
      </c>
      <c r="E977" t="s">
        <v>247</v>
      </c>
      <c r="G977">
        <f t="shared" si="114"/>
        <v>972</v>
      </c>
      <c r="H977">
        <f t="shared" si="108"/>
        <v>0</v>
      </c>
      <c r="I977" t="str">
        <f t="shared" si="110"/>
        <v>No</v>
      </c>
      <c r="K977">
        <f t="shared" si="111"/>
        <v>972</v>
      </c>
      <c r="L977">
        <f t="shared" si="112"/>
        <v>0</v>
      </c>
      <c r="M977">
        <f t="shared" si="112"/>
        <v>0</v>
      </c>
      <c r="N977">
        <f t="shared" si="112"/>
        <v>0</v>
      </c>
      <c r="O977" t="e">
        <f t="shared" si="113"/>
        <v>#NUM!</v>
      </c>
      <c r="Q977" t="e">
        <v>#NUM!</v>
      </c>
    </row>
    <row r="978" spans="1:17" x14ac:dyDescent="0.2">
      <c r="A978" t="s">
        <v>5522</v>
      </c>
      <c r="B978" t="str">
        <f t="shared" si="109"/>
        <v>536</v>
      </c>
      <c r="C978">
        <v>75</v>
      </c>
      <c r="D978" t="s">
        <v>5523</v>
      </c>
      <c r="E978" s="1" t="s">
        <v>264</v>
      </c>
      <c r="G978">
        <f t="shared" si="114"/>
        <v>973</v>
      </c>
      <c r="H978">
        <f t="shared" si="108"/>
        <v>2</v>
      </c>
      <c r="I978" t="str">
        <f t="shared" si="110"/>
        <v>No</v>
      </c>
      <c r="K978">
        <f t="shared" si="111"/>
        <v>973</v>
      </c>
      <c r="L978">
        <f t="shared" si="112"/>
        <v>168</v>
      </c>
      <c r="M978">
        <f t="shared" si="112"/>
        <v>0</v>
      </c>
      <c r="N978">
        <f t="shared" si="112"/>
        <v>82</v>
      </c>
      <c r="O978">
        <f t="shared" si="113"/>
        <v>82</v>
      </c>
      <c r="Q978">
        <v>82</v>
      </c>
    </row>
    <row r="979" spans="1:17" x14ac:dyDescent="0.2">
      <c r="A979" t="s">
        <v>5522</v>
      </c>
      <c r="B979" t="str">
        <f t="shared" si="109"/>
        <v>536</v>
      </c>
      <c r="C979">
        <v>71</v>
      </c>
      <c r="D979" s="1" t="s">
        <v>6298</v>
      </c>
      <c r="E979" t="s">
        <v>247</v>
      </c>
      <c r="G979">
        <f t="shared" si="114"/>
        <v>974</v>
      </c>
      <c r="H979">
        <f t="shared" si="108"/>
        <v>3</v>
      </c>
      <c r="I979" t="str">
        <f t="shared" si="110"/>
        <v>Yes</v>
      </c>
      <c r="K979">
        <f t="shared" si="111"/>
        <v>974</v>
      </c>
      <c r="L979">
        <f t="shared" si="112"/>
        <v>70</v>
      </c>
      <c r="M979">
        <f t="shared" si="112"/>
        <v>47</v>
      </c>
      <c r="N979">
        <f t="shared" si="112"/>
        <v>46</v>
      </c>
      <c r="O979">
        <f t="shared" si="113"/>
        <v>46</v>
      </c>
      <c r="Q979">
        <v>46</v>
      </c>
    </row>
    <row r="980" spans="1:17" x14ac:dyDescent="0.2">
      <c r="A980" t="s">
        <v>5524</v>
      </c>
      <c r="B980" t="str">
        <f t="shared" si="109"/>
        <v>537</v>
      </c>
      <c r="C980">
        <v>95</v>
      </c>
      <c r="D980" t="s">
        <v>5525</v>
      </c>
      <c r="E980" s="1" t="s">
        <v>264</v>
      </c>
      <c r="G980">
        <f t="shared" si="114"/>
        <v>975</v>
      </c>
      <c r="H980">
        <f t="shared" si="108"/>
        <v>3</v>
      </c>
      <c r="I980" t="str">
        <f t="shared" si="110"/>
        <v>Yes</v>
      </c>
      <c r="K980">
        <f t="shared" si="111"/>
        <v>975</v>
      </c>
      <c r="L980">
        <f t="shared" si="112"/>
        <v>119</v>
      </c>
      <c r="M980">
        <f t="shared" si="112"/>
        <v>71</v>
      </c>
      <c r="N980">
        <f t="shared" si="112"/>
        <v>70</v>
      </c>
      <c r="O980">
        <f t="shared" si="113"/>
        <v>70</v>
      </c>
      <c r="Q980">
        <v>70</v>
      </c>
    </row>
    <row r="981" spans="1:17" x14ac:dyDescent="0.2">
      <c r="A981" t="s">
        <v>5524</v>
      </c>
      <c r="B981" t="str">
        <f t="shared" si="109"/>
        <v>537</v>
      </c>
      <c r="C981">
        <v>93</v>
      </c>
      <c r="D981" s="1" t="s">
        <v>6299</v>
      </c>
      <c r="E981" t="s">
        <v>247</v>
      </c>
      <c r="G981">
        <f t="shared" si="114"/>
        <v>976</v>
      </c>
      <c r="H981">
        <f t="shared" si="108"/>
        <v>2</v>
      </c>
      <c r="I981" t="str">
        <f t="shared" si="110"/>
        <v>No</v>
      </c>
      <c r="K981">
        <f t="shared" si="111"/>
        <v>976</v>
      </c>
      <c r="L981">
        <f t="shared" si="112"/>
        <v>0</v>
      </c>
      <c r="M981">
        <f t="shared" si="112"/>
        <v>96</v>
      </c>
      <c r="N981">
        <f t="shared" si="112"/>
        <v>90</v>
      </c>
      <c r="O981">
        <f t="shared" si="113"/>
        <v>90</v>
      </c>
      <c r="Q981">
        <v>90</v>
      </c>
    </row>
    <row r="982" spans="1:17" hidden="1" x14ac:dyDescent="0.2">
      <c r="A982" t="s">
        <v>5526</v>
      </c>
      <c r="B982" t="str">
        <f t="shared" si="109"/>
        <v>538</v>
      </c>
      <c r="C982">
        <v>85</v>
      </c>
      <c r="D982" t="s">
        <v>5527</v>
      </c>
      <c r="E982" s="1" t="s">
        <v>264</v>
      </c>
      <c r="G982">
        <f t="shared" si="114"/>
        <v>977</v>
      </c>
      <c r="H982">
        <f t="shared" si="108"/>
        <v>0</v>
      </c>
      <c r="I982" t="str">
        <f t="shared" si="110"/>
        <v>No</v>
      </c>
      <c r="K982">
        <f t="shared" si="111"/>
        <v>977</v>
      </c>
      <c r="L982">
        <f t="shared" si="112"/>
        <v>0</v>
      </c>
      <c r="M982">
        <f t="shared" si="112"/>
        <v>0</v>
      </c>
      <c r="N982">
        <f t="shared" si="112"/>
        <v>0</v>
      </c>
      <c r="O982" t="e">
        <f t="shared" si="113"/>
        <v>#NUM!</v>
      </c>
      <c r="Q982" t="e">
        <v>#NUM!</v>
      </c>
    </row>
    <row r="983" spans="1:17" x14ac:dyDescent="0.2">
      <c r="A983" t="s">
        <v>5526</v>
      </c>
      <c r="B983" t="str">
        <f t="shared" si="109"/>
        <v>538</v>
      </c>
      <c r="C983" t="s">
        <v>1</v>
      </c>
      <c r="D983" s="1" t="s">
        <v>246</v>
      </c>
      <c r="E983" t="s">
        <v>247</v>
      </c>
      <c r="G983">
        <f t="shared" si="114"/>
        <v>978</v>
      </c>
      <c r="H983">
        <f t="shared" si="108"/>
        <v>2</v>
      </c>
      <c r="I983" t="str">
        <f t="shared" si="110"/>
        <v>No</v>
      </c>
      <c r="K983">
        <f t="shared" si="111"/>
        <v>978</v>
      </c>
      <c r="L983">
        <f t="shared" si="112"/>
        <v>175</v>
      </c>
      <c r="M983">
        <f t="shared" si="112"/>
        <v>116</v>
      </c>
      <c r="N983">
        <f t="shared" si="112"/>
        <v>0</v>
      </c>
      <c r="O983">
        <f t="shared" si="113"/>
        <v>116</v>
      </c>
      <c r="Q983">
        <v>116</v>
      </c>
    </row>
    <row r="984" spans="1:17" x14ac:dyDescent="0.2">
      <c r="A984" t="s">
        <v>5530</v>
      </c>
      <c r="B984" t="str">
        <f t="shared" si="109"/>
        <v>539</v>
      </c>
      <c r="C984" t="s">
        <v>1</v>
      </c>
      <c r="D984" t="s">
        <v>246</v>
      </c>
      <c r="E984" s="1" t="s">
        <v>264</v>
      </c>
      <c r="G984">
        <f t="shared" si="114"/>
        <v>979</v>
      </c>
      <c r="H984">
        <f t="shared" si="108"/>
        <v>2</v>
      </c>
      <c r="I984" t="str">
        <f t="shared" si="110"/>
        <v>No</v>
      </c>
      <c r="K984">
        <f t="shared" si="111"/>
        <v>979</v>
      </c>
      <c r="L984">
        <f t="shared" si="112"/>
        <v>224</v>
      </c>
      <c r="M984">
        <f t="shared" si="112"/>
        <v>0</v>
      </c>
      <c r="N984">
        <f t="shared" si="112"/>
        <v>88</v>
      </c>
      <c r="O984">
        <f t="shared" si="113"/>
        <v>88</v>
      </c>
      <c r="Q984">
        <v>88</v>
      </c>
    </row>
    <row r="985" spans="1:17" x14ac:dyDescent="0.2">
      <c r="A985" t="s">
        <v>5530</v>
      </c>
      <c r="B985" t="str">
        <f t="shared" si="109"/>
        <v>539</v>
      </c>
      <c r="C985" t="s">
        <v>1</v>
      </c>
      <c r="D985" s="1" t="s">
        <v>246</v>
      </c>
      <c r="E985" t="s">
        <v>247</v>
      </c>
      <c r="G985">
        <f t="shared" si="114"/>
        <v>980</v>
      </c>
      <c r="H985">
        <f t="shared" si="108"/>
        <v>2</v>
      </c>
      <c r="I985" t="str">
        <f t="shared" si="110"/>
        <v>No</v>
      </c>
      <c r="K985">
        <f t="shared" si="111"/>
        <v>980</v>
      </c>
      <c r="L985">
        <f t="shared" si="112"/>
        <v>189</v>
      </c>
      <c r="M985">
        <f t="shared" si="112"/>
        <v>66</v>
      </c>
      <c r="N985">
        <f t="shared" si="112"/>
        <v>0</v>
      </c>
      <c r="O985">
        <f t="shared" si="113"/>
        <v>66</v>
      </c>
      <c r="Q985">
        <v>66</v>
      </c>
    </row>
    <row r="986" spans="1:17" x14ac:dyDescent="0.2">
      <c r="A986" t="s">
        <v>5531</v>
      </c>
      <c r="B986" t="str">
        <f t="shared" si="109"/>
        <v>54</v>
      </c>
      <c r="C986">
        <v>72</v>
      </c>
      <c r="D986" t="s">
        <v>5532</v>
      </c>
      <c r="E986" s="1" t="s">
        <v>264</v>
      </c>
      <c r="G986">
        <f t="shared" si="114"/>
        <v>981</v>
      </c>
      <c r="H986">
        <f t="shared" si="108"/>
        <v>1</v>
      </c>
      <c r="I986" t="str">
        <f t="shared" si="110"/>
        <v>No</v>
      </c>
      <c r="K986">
        <f t="shared" si="111"/>
        <v>981</v>
      </c>
      <c r="L986">
        <f t="shared" si="112"/>
        <v>112</v>
      </c>
      <c r="M986">
        <f t="shared" si="112"/>
        <v>0</v>
      </c>
      <c r="N986">
        <f t="shared" si="112"/>
        <v>0</v>
      </c>
      <c r="O986">
        <f t="shared" si="113"/>
        <v>112</v>
      </c>
      <c r="Q986">
        <v>112</v>
      </c>
    </row>
    <row r="987" spans="1:17" x14ac:dyDescent="0.2">
      <c r="A987" t="s">
        <v>5531</v>
      </c>
      <c r="B987" t="str">
        <f t="shared" si="109"/>
        <v>54</v>
      </c>
      <c r="C987">
        <v>60</v>
      </c>
      <c r="D987" s="1" t="s">
        <v>6308</v>
      </c>
      <c r="E987" t="s">
        <v>247</v>
      </c>
      <c r="G987">
        <f t="shared" si="114"/>
        <v>982</v>
      </c>
      <c r="H987">
        <f t="shared" si="108"/>
        <v>2</v>
      </c>
      <c r="I987" t="str">
        <f t="shared" si="110"/>
        <v>No</v>
      </c>
      <c r="K987">
        <f t="shared" si="111"/>
        <v>982</v>
      </c>
      <c r="L987">
        <f t="shared" si="112"/>
        <v>0</v>
      </c>
      <c r="M987">
        <f t="shared" si="112"/>
        <v>88</v>
      </c>
      <c r="N987">
        <f t="shared" si="112"/>
        <v>87</v>
      </c>
      <c r="O987">
        <f t="shared" si="113"/>
        <v>87</v>
      </c>
      <c r="Q987">
        <v>87</v>
      </c>
    </row>
    <row r="988" spans="1:17" x14ac:dyDescent="0.2">
      <c r="A988" t="s">
        <v>5541</v>
      </c>
      <c r="B988" t="str">
        <f t="shared" si="109"/>
        <v>540</v>
      </c>
      <c r="C988" t="s">
        <v>1</v>
      </c>
      <c r="D988" t="s">
        <v>246</v>
      </c>
      <c r="E988" s="1" t="s">
        <v>264</v>
      </c>
      <c r="G988">
        <f t="shared" si="114"/>
        <v>983</v>
      </c>
      <c r="H988">
        <f t="shared" si="108"/>
        <v>2</v>
      </c>
      <c r="I988" t="str">
        <f t="shared" si="110"/>
        <v>No</v>
      </c>
      <c r="K988">
        <f t="shared" si="111"/>
        <v>983</v>
      </c>
      <c r="L988">
        <f t="shared" si="112"/>
        <v>0</v>
      </c>
      <c r="M988">
        <f t="shared" si="112"/>
        <v>95</v>
      </c>
      <c r="N988">
        <f t="shared" si="112"/>
        <v>94</v>
      </c>
      <c r="O988">
        <f t="shared" si="113"/>
        <v>94</v>
      </c>
      <c r="Q988">
        <v>94</v>
      </c>
    </row>
    <row r="989" spans="1:17" x14ac:dyDescent="0.2">
      <c r="A989" t="s">
        <v>5541</v>
      </c>
      <c r="B989" t="str">
        <f t="shared" si="109"/>
        <v>540</v>
      </c>
      <c r="C989">
        <v>91</v>
      </c>
      <c r="D989" s="1" t="s">
        <v>6314</v>
      </c>
      <c r="E989" t="s">
        <v>247</v>
      </c>
      <c r="G989">
        <f t="shared" si="114"/>
        <v>984</v>
      </c>
      <c r="H989">
        <f t="shared" si="108"/>
        <v>2</v>
      </c>
      <c r="I989" t="str">
        <f t="shared" si="110"/>
        <v>No</v>
      </c>
      <c r="K989">
        <f t="shared" si="111"/>
        <v>984</v>
      </c>
      <c r="L989">
        <f t="shared" si="112"/>
        <v>0</v>
      </c>
      <c r="M989">
        <f t="shared" si="112"/>
        <v>71</v>
      </c>
      <c r="N989">
        <f t="shared" si="112"/>
        <v>68</v>
      </c>
      <c r="O989">
        <f t="shared" si="113"/>
        <v>68</v>
      </c>
      <c r="Q989">
        <v>68</v>
      </c>
    </row>
    <row r="990" spans="1:17" x14ac:dyDescent="0.2">
      <c r="A990" t="s">
        <v>5542</v>
      </c>
      <c r="B990" t="str">
        <f t="shared" si="109"/>
        <v>541</v>
      </c>
      <c r="C990">
        <v>83</v>
      </c>
      <c r="D990" t="s">
        <v>5543</v>
      </c>
      <c r="E990" s="1" t="s">
        <v>264</v>
      </c>
      <c r="G990">
        <f t="shared" si="114"/>
        <v>985</v>
      </c>
      <c r="H990">
        <f t="shared" si="108"/>
        <v>2</v>
      </c>
      <c r="I990" t="str">
        <f t="shared" si="110"/>
        <v>No</v>
      </c>
      <c r="K990">
        <f t="shared" si="111"/>
        <v>985</v>
      </c>
      <c r="L990">
        <f t="shared" si="112"/>
        <v>0</v>
      </c>
      <c r="M990">
        <f t="shared" si="112"/>
        <v>78</v>
      </c>
      <c r="N990">
        <f t="shared" si="112"/>
        <v>69</v>
      </c>
      <c r="O990">
        <f t="shared" si="113"/>
        <v>69</v>
      </c>
      <c r="Q990">
        <v>69</v>
      </c>
    </row>
    <row r="991" spans="1:17" x14ac:dyDescent="0.2">
      <c r="A991" t="s">
        <v>5542</v>
      </c>
      <c r="B991" t="str">
        <f t="shared" si="109"/>
        <v>541</v>
      </c>
      <c r="C991" t="s">
        <v>1</v>
      </c>
      <c r="D991" s="1" t="s">
        <v>1279</v>
      </c>
      <c r="E991" t="s">
        <v>247</v>
      </c>
      <c r="G991">
        <f t="shared" si="114"/>
        <v>986</v>
      </c>
      <c r="H991">
        <f t="shared" si="108"/>
        <v>3</v>
      </c>
      <c r="I991" t="str">
        <f t="shared" si="110"/>
        <v>Yes</v>
      </c>
      <c r="K991">
        <f t="shared" si="111"/>
        <v>986</v>
      </c>
      <c r="L991">
        <f t="shared" si="112"/>
        <v>168</v>
      </c>
      <c r="M991">
        <f t="shared" si="112"/>
        <v>107</v>
      </c>
      <c r="N991">
        <f t="shared" si="112"/>
        <v>107</v>
      </c>
      <c r="O991">
        <f t="shared" si="113"/>
        <v>107</v>
      </c>
      <c r="Q991">
        <v>107</v>
      </c>
    </row>
    <row r="992" spans="1:17" hidden="1" x14ac:dyDescent="0.2">
      <c r="A992" t="s">
        <v>5544</v>
      </c>
      <c r="B992" t="str">
        <f t="shared" si="109"/>
        <v>542</v>
      </c>
      <c r="C992">
        <v>108</v>
      </c>
      <c r="D992" t="s">
        <v>5545</v>
      </c>
      <c r="E992" s="1" t="s">
        <v>264</v>
      </c>
      <c r="G992">
        <f t="shared" si="114"/>
        <v>987</v>
      </c>
      <c r="H992">
        <f t="shared" si="108"/>
        <v>0</v>
      </c>
      <c r="I992" t="str">
        <f t="shared" si="110"/>
        <v>No</v>
      </c>
      <c r="K992">
        <f t="shared" si="111"/>
        <v>987</v>
      </c>
      <c r="L992">
        <f t="shared" si="112"/>
        <v>0</v>
      </c>
      <c r="M992">
        <f t="shared" si="112"/>
        <v>0</v>
      </c>
      <c r="N992">
        <f t="shared" si="112"/>
        <v>0</v>
      </c>
      <c r="O992" t="e">
        <f t="shared" si="113"/>
        <v>#NUM!</v>
      </c>
      <c r="Q992" t="e">
        <v>#NUM!</v>
      </c>
    </row>
    <row r="993" spans="1:17" hidden="1" x14ac:dyDescent="0.2">
      <c r="A993" t="s">
        <v>5544</v>
      </c>
      <c r="B993" t="str">
        <f t="shared" si="109"/>
        <v>542</v>
      </c>
      <c r="C993">
        <v>104</v>
      </c>
      <c r="D993" s="1" t="s">
        <v>6318</v>
      </c>
      <c r="E993" t="s">
        <v>247</v>
      </c>
      <c r="G993">
        <f t="shared" si="114"/>
        <v>988</v>
      </c>
      <c r="H993">
        <f t="shared" si="108"/>
        <v>0</v>
      </c>
      <c r="I993" t="str">
        <f t="shared" si="110"/>
        <v>No</v>
      </c>
      <c r="K993">
        <f t="shared" si="111"/>
        <v>988</v>
      </c>
      <c r="L993">
        <f t="shared" si="112"/>
        <v>0</v>
      </c>
      <c r="M993">
        <f t="shared" si="112"/>
        <v>0</v>
      </c>
      <c r="N993">
        <f t="shared" si="112"/>
        <v>0</v>
      </c>
      <c r="O993" t="e">
        <f t="shared" si="113"/>
        <v>#NUM!</v>
      </c>
      <c r="Q993" t="e">
        <v>#NUM!</v>
      </c>
    </row>
    <row r="994" spans="1:17" x14ac:dyDescent="0.2">
      <c r="A994" t="s">
        <v>5546</v>
      </c>
      <c r="B994" t="str">
        <f t="shared" si="109"/>
        <v>543</v>
      </c>
      <c r="C994">
        <v>111</v>
      </c>
      <c r="D994" t="s">
        <v>5547</v>
      </c>
      <c r="E994" s="1" t="s">
        <v>264</v>
      </c>
      <c r="G994">
        <f t="shared" si="114"/>
        <v>989</v>
      </c>
      <c r="H994">
        <f t="shared" si="108"/>
        <v>3</v>
      </c>
      <c r="I994" t="str">
        <f t="shared" si="110"/>
        <v>Yes</v>
      </c>
      <c r="K994">
        <f t="shared" si="111"/>
        <v>989</v>
      </c>
      <c r="L994">
        <f t="shared" si="112"/>
        <v>133</v>
      </c>
      <c r="M994">
        <f t="shared" si="112"/>
        <v>67</v>
      </c>
      <c r="N994">
        <f t="shared" si="112"/>
        <v>66</v>
      </c>
      <c r="O994">
        <f t="shared" si="113"/>
        <v>66</v>
      </c>
      <c r="Q994">
        <v>66</v>
      </c>
    </row>
    <row r="995" spans="1:17" x14ac:dyDescent="0.2">
      <c r="A995" t="s">
        <v>5546</v>
      </c>
      <c r="B995" t="str">
        <f t="shared" si="109"/>
        <v>543</v>
      </c>
      <c r="C995" t="s">
        <v>1</v>
      </c>
      <c r="D995" s="1" t="s">
        <v>246</v>
      </c>
      <c r="E995" t="s">
        <v>247</v>
      </c>
      <c r="G995">
        <f t="shared" si="114"/>
        <v>990</v>
      </c>
      <c r="H995">
        <f t="shared" si="108"/>
        <v>1</v>
      </c>
      <c r="I995" t="str">
        <f t="shared" si="110"/>
        <v>No</v>
      </c>
      <c r="K995">
        <f t="shared" si="111"/>
        <v>990</v>
      </c>
      <c r="L995">
        <f t="shared" si="112"/>
        <v>0</v>
      </c>
      <c r="M995">
        <f t="shared" si="112"/>
        <v>88</v>
      </c>
      <c r="N995">
        <f t="shared" si="112"/>
        <v>0</v>
      </c>
      <c r="O995">
        <f t="shared" si="113"/>
        <v>88</v>
      </c>
      <c r="Q995">
        <v>88</v>
      </c>
    </row>
    <row r="996" spans="1:17" x14ac:dyDescent="0.2">
      <c r="A996" t="s">
        <v>5548</v>
      </c>
      <c r="B996" t="str">
        <f t="shared" si="109"/>
        <v>544</v>
      </c>
      <c r="C996">
        <v>69</v>
      </c>
      <c r="D996" t="s">
        <v>5549</v>
      </c>
      <c r="E996" s="1" t="s">
        <v>264</v>
      </c>
      <c r="G996">
        <f t="shared" si="114"/>
        <v>991</v>
      </c>
      <c r="H996">
        <f t="shared" si="108"/>
        <v>2</v>
      </c>
      <c r="I996" t="str">
        <f t="shared" si="110"/>
        <v>No</v>
      </c>
      <c r="K996">
        <f t="shared" si="111"/>
        <v>991</v>
      </c>
      <c r="L996">
        <f t="shared" si="112"/>
        <v>105</v>
      </c>
      <c r="M996">
        <f t="shared" si="112"/>
        <v>0</v>
      </c>
      <c r="N996">
        <f t="shared" si="112"/>
        <v>60</v>
      </c>
      <c r="O996">
        <f t="shared" si="113"/>
        <v>60</v>
      </c>
      <c r="Q996">
        <v>60</v>
      </c>
    </row>
    <row r="997" spans="1:17" x14ac:dyDescent="0.2">
      <c r="A997" t="s">
        <v>5548</v>
      </c>
      <c r="B997" t="str">
        <f t="shared" si="109"/>
        <v>544</v>
      </c>
      <c r="C997">
        <v>68</v>
      </c>
      <c r="D997" s="1" t="s">
        <v>6321</v>
      </c>
      <c r="E997" t="s">
        <v>247</v>
      </c>
      <c r="G997">
        <f t="shared" si="114"/>
        <v>992</v>
      </c>
      <c r="H997">
        <f t="shared" si="108"/>
        <v>2</v>
      </c>
      <c r="I997" t="str">
        <f t="shared" si="110"/>
        <v>No</v>
      </c>
      <c r="K997">
        <f t="shared" si="111"/>
        <v>992</v>
      </c>
      <c r="L997">
        <f t="shared" si="112"/>
        <v>203</v>
      </c>
      <c r="M997">
        <f t="shared" si="112"/>
        <v>85</v>
      </c>
      <c r="N997">
        <f t="shared" si="112"/>
        <v>0</v>
      </c>
      <c r="O997">
        <f t="shared" si="113"/>
        <v>85</v>
      </c>
      <c r="Q997">
        <v>85</v>
      </c>
    </row>
    <row r="998" spans="1:17" x14ac:dyDescent="0.2">
      <c r="A998" t="s">
        <v>5551</v>
      </c>
      <c r="B998" t="str">
        <f t="shared" si="109"/>
        <v>545</v>
      </c>
      <c r="C998" t="s">
        <v>1</v>
      </c>
      <c r="D998" t="s">
        <v>246</v>
      </c>
      <c r="E998" s="1" t="s">
        <v>264</v>
      </c>
      <c r="G998">
        <f t="shared" si="114"/>
        <v>993</v>
      </c>
      <c r="H998">
        <f t="shared" si="108"/>
        <v>3</v>
      </c>
      <c r="I998" t="str">
        <f t="shared" si="110"/>
        <v>Yes</v>
      </c>
      <c r="K998">
        <f t="shared" si="111"/>
        <v>993</v>
      </c>
      <c r="L998">
        <f t="shared" si="112"/>
        <v>224</v>
      </c>
      <c r="M998">
        <f t="shared" si="112"/>
        <v>74</v>
      </c>
      <c r="N998">
        <f t="shared" si="112"/>
        <v>74</v>
      </c>
      <c r="O998">
        <f t="shared" si="113"/>
        <v>74</v>
      </c>
      <c r="Q998">
        <v>74</v>
      </c>
    </row>
    <row r="999" spans="1:17" x14ac:dyDescent="0.2">
      <c r="A999" t="s">
        <v>5551</v>
      </c>
      <c r="B999" t="str">
        <f t="shared" si="109"/>
        <v>545</v>
      </c>
      <c r="C999" t="s">
        <v>1</v>
      </c>
      <c r="D999" s="1" t="s">
        <v>246</v>
      </c>
      <c r="E999" t="s">
        <v>247</v>
      </c>
      <c r="G999">
        <f t="shared" si="114"/>
        <v>994</v>
      </c>
      <c r="H999">
        <f t="shared" si="108"/>
        <v>3</v>
      </c>
      <c r="I999" t="str">
        <f t="shared" si="110"/>
        <v>Yes</v>
      </c>
      <c r="K999">
        <f t="shared" si="111"/>
        <v>994</v>
      </c>
      <c r="L999">
        <f t="shared" si="112"/>
        <v>203</v>
      </c>
      <c r="M999">
        <f t="shared" si="112"/>
        <v>90</v>
      </c>
      <c r="N999">
        <f t="shared" si="112"/>
        <v>87</v>
      </c>
      <c r="O999">
        <f t="shared" si="113"/>
        <v>87</v>
      </c>
      <c r="Q999">
        <v>87</v>
      </c>
    </row>
    <row r="1000" spans="1:17" x14ac:dyDescent="0.2">
      <c r="A1000" t="s">
        <v>5552</v>
      </c>
      <c r="B1000" t="str">
        <f t="shared" si="109"/>
        <v>546</v>
      </c>
      <c r="C1000">
        <v>89</v>
      </c>
      <c r="D1000" t="s">
        <v>5553</v>
      </c>
      <c r="E1000" s="1" t="s">
        <v>264</v>
      </c>
      <c r="G1000">
        <f t="shared" si="114"/>
        <v>995</v>
      </c>
      <c r="H1000">
        <f t="shared" si="108"/>
        <v>2</v>
      </c>
      <c r="I1000" t="str">
        <f t="shared" si="110"/>
        <v>No</v>
      </c>
      <c r="K1000">
        <f t="shared" si="111"/>
        <v>995</v>
      </c>
      <c r="L1000">
        <f t="shared" si="112"/>
        <v>0</v>
      </c>
      <c r="M1000">
        <f t="shared" si="112"/>
        <v>81</v>
      </c>
      <c r="N1000">
        <f t="shared" si="112"/>
        <v>79</v>
      </c>
      <c r="O1000">
        <f t="shared" si="113"/>
        <v>79</v>
      </c>
      <c r="Q1000">
        <v>79</v>
      </c>
    </row>
    <row r="1001" spans="1:17" hidden="1" x14ac:dyDescent="0.2">
      <c r="A1001" t="s">
        <v>5552</v>
      </c>
      <c r="B1001" t="str">
        <f t="shared" si="109"/>
        <v>546</v>
      </c>
      <c r="C1001" t="s">
        <v>1</v>
      </c>
      <c r="D1001" s="1" t="s">
        <v>246</v>
      </c>
      <c r="E1001" t="s">
        <v>247</v>
      </c>
      <c r="G1001">
        <f t="shared" si="114"/>
        <v>996</v>
      </c>
      <c r="H1001">
        <f t="shared" si="108"/>
        <v>0</v>
      </c>
      <c r="I1001" t="str">
        <f t="shared" si="110"/>
        <v>No</v>
      </c>
      <c r="K1001">
        <f t="shared" si="111"/>
        <v>996</v>
      </c>
      <c r="L1001">
        <f t="shared" si="112"/>
        <v>0</v>
      </c>
      <c r="M1001">
        <f t="shared" si="112"/>
        <v>0</v>
      </c>
      <c r="N1001">
        <f t="shared" si="112"/>
        <v>0</v>
      </c>
      <c r="O1001" t="e">
        <f t="shared" si="113"/>
        <v>#NUM!</v>
      </c>
      <c r="Q1001" t="e">
        <v>#NUM!</v>
      </c>
    </row>
    <row r="1002" spans="1:17" hidden="1" x14ac:dyDescent="0.2">
      <c r="A1002" t="s">
        <v>5554</v>
      </c>
      <c r="B1002" t="str">
        <f t="shared" si="109"/>
        <v>547</v>
      </c>
      <c r="C1002">
        <v>104</v>
      </c>
      <c r="D1002" t="s">
        <v>5555</v>
      </c>
      <c r="E1002" s="1" t="s">
        <v>264</v>
      </c>
      <c r="G1002">
        <f t="shared" si="114"/>
        <v>997</v>
      </c>
      <c r="H1002">
        <f t="shared" si="108"/>
        <v>0</v>
      </c>
      <c r="I1002" t="str">
        <f t="shared" si="110"/>
        <v>No</v>
      </c>
      <c r="K1002">
        <f t="shared" si="111"/>
        <v>997</v>
      </c>
      <c r="L1002">
        <f t="shared" si="112"/>
        <v>0</v>
      </c>
      <c r="M1002">
        <f t="shared" si="112"/>
        <v>0</v>
      </c>
      <c r="N1002">
        <f t="shared" si="112"/>
        <v>0</v>
      </c>
      <c r="O1002" t="e">
        <f t="shared" si="113"/>
        <v>#NUM!</v>
      </c>
      <c r="Q1002" t="e">
        <v>#NUM!</v>
      </c>
    </row>
    <row r="1003" spans="1:17" x14ac:dyDescent="0.2">
      <c r="A1003" t="s">
        <v>5554</v>
      </c>
      <c r="B1003" t="str">
        <f t="shared" si="109"/>
        <v>547</v>
      </c>
      <c r="C1003">
        <v>103</v>
      </c>
      <c r="D1003" s="1" t="s">
        <v>6342</v>
      </c>
      <c r="E1003" t="s">
        <v>247</v>
      </c>
      <c r="G1003">
        <f t="shared" si="114"/>
        <v>998</v>
      </c>
      <c r="H1003">
        <f t="shared" si="108"/>
        <v>3</v>
      </c>
      <c r="I1003" t="str">
        <f t="shared" si="110"/>
        <v>Yes</v>
      </c>
      <c r="K1003">
        <f t="shared" si="111"/>
        <v>998</v>
      </c>
      <c r="L1003">
        <f t="shared" si="112"/>
        <v>175</v>
      </c>
      <c r="M1003">
        <f t="shared" si="112"/>
        <v>81</v>
      </c>
      <c r="N1003">
        <f t="shared" si="112"/>
        <v>79</v>
      </c>
      <c r="O1003">
        <f t="shared" si="113"/>
        <v>79</v>
      </c>
      <c r="Q1003">
        <v>79</v>
      </c>
    </row>
    <row r="1004" spans="1:17" hidden="1" x14ac:dyDescent="0.2">
      <c r="A1004" t="s">
        <v>5556</v>
      </c>
      <c r="B1004" t="str">
        <f t="shared" si="109"/>
        <v>548</v>
      </c>
      <c r="C1004">
        <v>80</v>
      </c>
      <c r="D1004" t="s">
        <v>5557</v>
      </c>
      <c r="E1004" s="1" t="s">
        <v>264</v>
      </c>
      <c r="G1004">
        <f t="shared" si="114"/>
        <v>999</v>
      </c>
      <c r="H1004">
        <f t="shared" si="108"/>
        <v>0</v>
      </c>
      <c r="I1004" t="str">
        <f t="shared" si="110"/>
        <v>No</v>
      </c>
      <c r="K1004">
        <f t="shared" si="111"/>
        <v>999</v>
      </c>
      <c r="L1004">
        <f t="shared" si="112"/>
        <v>0</v>
      </c>
      <c r="M1004">
        <f t="shared" si="112"/>
        <v>0</v>
      </c>
      <c r="N1004">
        <f t="shared" si="112"/>
        <v>0</v>
      </c>
      <c r="O1004" t="e">
        <f t="shared" si="113"/>
        <v>#NUM!</v>
      </c>
      <c r="Q1004" t="e">
        <v>#NUM!</v>
      </c>
    </row>
    <row r="1005" spans="1:17" x14ac:dyDescent="0.2">
      <c r="A1005" t="s">
        <v>5556</v>
      </c>
      <c r="B1005" t="str">
        <f t="shared" si="109"/>
        <v>548</v>
      </c>
      <c r="C1005" t="s">
        <v>1</v>
      </c>
      <c r="D1005" s="1" t="s">
        <v>246</v>
      </c>
      <c r="E1005" t="s">
        <v>247</v>
      </c>
      <c r="G1005">
        <f t="shared" si="114"/>
        <v>1000</v>
      </c>
      <c r="H1005">
        <f t="shared" si="108"/>
        <v>2</v>
      </c>
      <c r="I1005" t="str">
        <f t="shared" si="110"/>
        <v>No</v>
      </c>
      <c r="K1005">
        <f t="shared" si="111"/>
        <v>1000</v>
      </c>
      <c r="L1005">
        <f t="shared" si="112"/>
        <v>140</v>
      </c>
      <c r="M1005">
        <f t="shared" si="112"/>
        <v>87</v>
      </c>
      <c r="N1005">
        <f t="shared" si="112"/>
        <v>0</v>
      </c>
      <c r="O1005">
        <f t="shared" si="113"/>
        <v>87</v>
      </c>
      <c r="Q1005">
        <v>87</v>
      </c>
    </row>
    <row r="1006" spans="1:17" x14ac:dyDescent="0.2">
      <c r="A1006" t="s">
        <v>5558</v>
      </c>
      <c r="B1006" t="str">
        <f t="shared" si="109"/>
        <v>549</v>
      </c>
      <c r="C1006">
        <v>73</v>
      </c>
      <c r="D1006" t="s">
        <v>5559</v>
      </c>
      <c r="E1006" s="1" t="s">
        <v>264</v>
      </c>
    </row>
    <row r="1007" spans="1:17" x14ac:dyDescent="0.2">
      <c r="A1007" t="s">
        <v>5558</v>
      </c>
      <c r="B1007" t="str">
        <f t="shared" si="109"/>
        <v>549</v>
      </c>
      <c r="C1007">
        <v>71</v>
      </c>
      <c r="D1007" s="1" t="s">
        <v>6356</v>
      </c>
      <c r="E1007" t="s">
        <v>247</v>
      </c>
    </row>
    <row r="1008" spans="1:17" x14ac:dyDescent="0.2">
      <c r="A1008" t="s">
        <v>5564</v>
      </c>
      <c r="B1008" t="str">
        <f t="shared" si="109"/>
        <v>55</v>
      </c>
      <c r="C1008" t="s">
        <v>1</v>
      </c>
      <c r="D1008" t="s">
        <v>246</v>
      </c>
      <c r="E1008" s="1" t="s">
        <v>264</v>
      </c>
    </row>
    <row r="1009" spans="1:5" x14ac:dyDescent="0.2">
      <c r="A1009" t="s">
        <v>5564</v>
      </c>
      <c r="B1009" t="str">
        <f t="shared" si="109"/>
        <v>55</v>
      </c>
      <c r="C1009" t="s">
        <v>1</v>
      </c>
      <c r="D1009" s="1" t="s">
        <v>246</v>
      </c>
      <c r="E1009" t="s">
        <v>247</v>
      </c>
    </row>
    <row r="1010" spans="1:5" x14ac:dyDescent="0.2">
      <c r="A1010" t="s">
        <v>5565</v>
      </c>
      <c r="B1010" t="str">
        <f t="shared" si="109"/>
        <v>550</v>
      </c>
      <c r="C1010">
        <v>90</v>
      </c>
      <c r="D1010" t="s">
        <v>5566</v>
      </c>
      <c r="E1010" s="1" t="s">
        <v>264</v>
      </c>
    </row>
    <row r="1011" spans="1:5" x14ac:dyDescent="0.2">
      <c r="A1011" t="s">
        <v>5565</v>
      </c>
      <c r="B1011" t="str">
        <f t="shared" si="109"/>
        <v>550</v>
      </c>
      <c r="C1011" t="s">
        <v>1</v>
      </c>
      <c r="D1011" s="1" t="s">
        <v>246</v>
      </c>
      <c r="E1011" t="s">
        <v>247</v>
      </c>
    </row>
    <row r="1012" spans="1:5" x14ac:dyDescent="0.2">
      <c r="A1012" t="s">
        <v>5570</v>
      </c>
      <c r="B1012" t="str">
        <f t="shared" si="109"/>
        <v>551</v>
      </c>
      <c r="C1012" t="s">
        <v>1</v>
      </c>
      <c r="D1012" t="s">
        <v>246</v>
      </c>
      <c r="E1012" s="1" t="s">
        <v>264</v>
      </c>
    </row>
    <row r="1013" spans="1:5" x14ac:dyDescent="0.2">
      <c r="A1013" t="s">
        <v>5570</v>
      </c>
      <c r="B1013" t="str">
        <f t="shared" si="109"/>
        <v>551</v>
      </c>
      <c r="C1013" t="s">
        <v>1</v>
      </c>
      <c r="D1013" s="1" t="s">
        <v>246</v>
      </c>
      <c r="E1013" t="s">
        <v>247</v>
      </c>
    </row>
    <row r="1014" spans="1:5" x14ac:dyDescent="0.2">
      <c r="A1014" t="s">
        <v>5571</v>
      </c>
      <c r="B1014" t="str">
        <f t="shared" si="109"/>
        <v>552</v>
      </c>
      <c r="C1014">
        <v>120</v>
      </c>
      <c r="D1014" t="s">
        <v>5572</v>
      </c>
      <c r="E1014" s="1" t="s">
        <v>264</v>
      </c>
    </row>
    <row r="1015" spans="1:5" x14ac:dyDescent="0.2">
      <c r="A1015" t="s">
        <v>5571</v>
      </c>
      <c r="B1015" t="str">
        <f t="shared" si="109"/>
        <v>552</v>
      </c>
      <c r="C1015">
        <v>115</v>
      </c>
      <c r="D1015" s="1" t="s">
        <v>6369</v>
      </c>
      <c r="E1015" t="s">
        <v>247</v>
      </c>
    </row>
    <row r="1016" spans="1:5" x14ac:dyDescent="0.2">
      <c r="A1016" t="s">
        <v>5573</v>
      </c>
      <c r="B1016" t="str">
        <f t="shared" si="109"/>
        <v>553</v>
      </c>
      <c r="C1016">
        <v>82</v>
      </c>
      <c r="D1016" t="s">
        <v>5574</v>
      </c>
      <c r="E1016" s="1" t="s">
        <v>264</v>
      </c>
    </row>
    <row r="1017" spans="1:5" x14ac:dyDescent="0.2">
      <c r="A1017" t="s">
        <v>5573</v>
      </c>
      <c r="B1017" t="str">
        <f t="shared" si="109"/>
        <v>553</v>
      </c>
      <c r="C1017">
        <v>77</v>
      </c>
      <c r="D1017" s="1" t="s">
        <v>6370</v>
      </c>
      <c r="E1017" t="s">
        <v>247</v>
      </c>
    </row>
    <row r="1018" spans="1:5" x14ac:dyDescent="0.2">
      <c r="A1018" t="s">
        <v>5575</v>
      </c>
      <c r="B1018" t="str">
        <f t="shared" si="109"/>
        <v>554</v>
      </c>
      <c r="C1018">
        <v>104</v>
      </c>
      <c r="D1018" t="s">
        <v>5576</v>
      </c>
      <c r="E1018" s="1" t="s">
        <v>264</v>
      </c>
    </row>
    <row r="1019" spans="1:5" x14ac:dyDescent="0.2">
      <c r="A1019" t="s">
        <v>5575</v>
      </c>
      <c r="B1019" t="str">
        <f t="shared" si="109"/>
        <v>554</v>
      </c>
      <c r="C1019">
        <v>90</v>
      </c>
      <c r="D1019" s="1" t="s">
        <v>6371</v>
      </c>
      <c r="E1019" t="s">
        <v>247</v>
      </c>
    </row>
    <row r="1020" spans="1:5" x14ac:dyDescent="0.2">
      <c r="A1020" t="s">
        <v>5577</v>
      </c>
      <c r="B1020" t="str">
        <f t="shared" si="109"/>
        <v>555</v>
      </c>
      <c r="C1020">
        <v>67</v>
      </c>
      <c r="D1020" t="s">
        <v>5578</v>
      </c>
      <c r="E1020" s="1" t="s">
        <v>264</v>
      </c>
    </row>
    <row r="1021" spans="1:5" x14ac:dyDescent="0.2">
      <c r="A1021" t="s">
        <v>5577</v>
      </c>
      <c r="B1021" t="str">
        <f t="shared" si="109"/>
        <v>555</v>
      </c>
      <c r="C1021">
        <v>67</v>
      </c>
      <c r="D1021" s="1" t="s">
        <v>6372</v>
      </c>
      <c r="E1021" t="s">
        <v>247</v>
      </c>
    </row>
    <row r="1022" spans="1:5" x14ac:dyDescent="0.2">
      <c r="A1022" t="s">
        <v>5579</v>
      </c>
      <c r="B1022" t="str">
        <f t="shared" si="109"/>
        <v>556</v>
      </c>
      <c r="C1022" t="s">
        <v>1</v>
      </c>
      <c r="D1022" t="s">
        <v>246</v>
      </c>
      <c r="E1022" s="1" t="s">
        <v>264</v>
      </c>
    </row>
    <row r="1023" spans="1:5" x14ac:dyDescent="0.2">
      <c r="A1023" t="s">
        <v>5579</v>
      </c>
      <c r="B1023" t="str">
        <f t="shared" si="109"/>
        <v>556</v>
      </c>
      <c r="C1023" t="s">
        <v>1</v>
      </c>
      <c r="D1023" s="1" t="s">
        <v>246</v>
      </c>
      <c r="E1023" t="s">
        <v>247</v>
      </c>
    </row>
    <row r="1024" spans="1:5" x14ac:dyDescent="0.2">
      <c r="A1024" t="s">
        <v>5580</v>
      </c>
      <c r="B1024" t="str">
        <f t="shared" si="109"/>
        <v>557</v>
      </c>
      <c r="C1024">
        <v>111</v>
      </c>
      <c r="D1024" t="s">
        <v>5581</v>
      </c>
      <c r="E1024" s="1" t="s">
        <v>264</v>
      </c>
    </row>
    <row r="1025" spans="1:5" x14ac:dyDescent="0.2">
      <c r="A1025" t="s">
        <v>5580</v>
      </c>
      <c r="B1025" t="str">
        <f t="shared" si="109"/>
        <v>557</v>
      </c>
      <c r="C1025" t="s">
        <v>1</v>
      </c>
      <c r="D1025" s="1" t="s">
        <v>246</v>
      </c>
      <c r="E1025" t="s">
        <v>247</v>
      </c>
    </row>
    <row r="1026" spans="1:5" x14ac:dyDescent="0.2">
      <c r="A1026" t="s">
        <v>5582</v>
      </c>
      <c r="B1026" t="str">
        <f t="shared" si="109"/>
        <v>558</v>
      </c>
      <c r="C1026">
        <v>96</v>
      </c>
      <c r="D1026" t="s">
        <v>5583</v>
      </c>
      <c r="E1026" s="1" t="s">
        <v>264</v>
      </c>
    </row>
    <row r="1027" spans="1:5" x14ac:dyDescent="0.2">
      <c r="A1027" t="s">
        <v>5582</v>
      </c>
      <c r="B1027" t="str">
        <f t="shared" si="109"/>
        <v>558</v>
      </c>
      <c r="C1027" t="s">
        <v>1</v>
      </c>
      <c r="D1027" s="1" t="s">
        <v>246</v>
      </c>
      <c r="E1027" t="s">
        <v>247</v>
      </c>
    </row>
    <row r="1028" spans="1:5" x14ac:dyDescent="0.2">
      <c r="A1028" t="s">
        <v>5584</v>
      </c>
      <c r="B1028" t="str">
        <f t="shared" si="109"/>
        <v>559</v>
      </c>
      <c r="C1028">
        <v>63</v>
      </c>
      <c r="D1028" t="s">
        <v>269</v>
      </c>
      <c r="E1028" s="1" t="s">
        <v>264</v>
      </c>
    </row>
    <row r="1029" spans="1:5" x14ac:dyDescent="0.2">
      <c r="A1029" t="s">
        <v>5584</v>
      </c>
      <c r="B1029" t="str">
        <f t="shared" si="109"/>
        <v>559</v>
      </c>
      <c r="C1029">
        <v>62</v>
      </c>
      <c r="D1029" s="1" t="s">
        <v>6382</v>
      </c>
      <c r="E1029" t="s">
        <v>247</v>
      </c>
    </row>
    <row r="1030" spans="1:5" x14ac:dyDescent="0.2">
      <c r="A1030" t="s">
        <v>5585</v>
      </c>
      <c r="B1030" t="str">
        <f t="shared" ref="B1030:B1093" si="115">MID(A1030,33,LEN(A1030)-36)</f>
        <v>56</v>
      </c>
      <c r="C1030">
        <v>45</v>
      </c>
      <c r="D1030" t="s">
        <v>5586</v>
      </c>
      <c r="E1030" s="1" t="s">
        <v>264</v>
      </c>
    </row>
    <row r="1031" spans="1:5" x14ac:dyDescent="0.2">
      <c r="A1031" t="s">
        <v>5585</v>
      </c>
      <c r="B1031" t="str">
        <f t="shared" si="115"/>
        <v>56</v>
      </c>
      <c r="C1031">
        <v>43</v>
      </c>
      <c r="D1031" s="1" t="s">
        <v>6383</v>
      </c>
      <c r="E1031" t="s">
        <v>247</v>
      </c>
    </row>
    <row r="1032" spans="1:5" x14ac:dyDescent="0.2">
      <c r="A1032" t="s">
        <v>5590</v>
      </c>
      <c r="B1032" t="str">
        <f t="shared" si="115"/>
        <v>560</v>
      </c>
      <c r="C1032" t="s">
        <v>1</v>
      </c>
      <c r="D1032" t="s">
        <v>246</v>
      </c>
      <c r="E1032" s="1" t="s">
        <v>264</v>
      </c>
    </row>
    <row r="1033" spans="1:5" x14ac:dyDescent="0.2">
      <c r="A1033" t="s">
        <v>5590</v>
      </c>
      <c r="B1033" t="str">
        <f t="shared" si="115"/>
        <v>560</v>
      </c>
      <c r="C1033">
        <v>109</v>
      </c>
      <c r="D1033" s="1" t="s">
        <v>6384</v>
      </c>
      <c r="E1033" t="s">
        <v>247</v>
      </c>
    </row>
    <row r="1034" spans="1:5" x14ac:dyDescent="0.2">
      <c r="A1034" t="s">
        <v>5591</v>
      </c>
      <c r="B1034" t="str">
        <f t="shared" si="115"/>
        <v>561</v>
      </c>
      <c r="C1034">
        <v>99</v>
      </c>
      <c r="D1034" t="s">
        <v>5592</v>
      </c>
      <c r="E1034" s="1" t="s">
        <v>264</v>
      </c>
    </row>
    <row r="1035" spans="1:5" x14ac:dyDescent="0.2">
      <c r="A1035" t="s">
        <v>5591</v>
      </c>
      <c r="B1035" t="str">
        <f t="shared" si="115"/>
        <v>561</v>
      </c>
      <c r="C1035">
        <v>99</v>
      </c>
      <c r="D1035" s="1" t="s">
        <v>6385</v>
      </c>
      <c r="E1035" t="s">
        <v>247</v>
      </c>
    </row>
    <row r="1036" spans="1:5" x14ac:dyDescent="0.2">
      <c r="A1036" t="s">
        <v>5593</v>
      </c>
      <c r="B1036" t="str">
        <f t="shared" si="115"/>
        <v>562</v>
      </c>
      <c r="C1036">
        <v>84</v>
      </c>
      <c r="D1036" t="s">
        <v>5594</v>
      </c>
      <c r="E1036" s="1" t="s">
        <v>264</v>
      </c>
    </row>
    <row r="1037" spans="1:5" x14ac:dyDescent="0.2">
      <c r="A1037" t="s">
        <v>5593</v>
      </c>
      <c r="B1037" t="str">
        <f t="shared" si="115"/>
        <v>562</v>
      </c>
      <c r="C1037">
        <v>84</v>
      </c>
      <c r="D1037" s="1" t="s">
        <v>6386</v>
      </c>
      <c r="E1037" t="s">
        <v>247</v>
      </c>
    </row>
    <row r="1038" spans="1:5" x14ac:dyDescent="0.2">
      <c r="A1038" t="s">
        <v>5596</v>
      </c>
      <c r="B1038" t="str">
        <f t="shared" si="115"/>
        <v>563</v>
      </c>
      <c r="C1038" t="s">
        <v>1</v>
      </c>
      <c r="D1038" t="s">
        <v>246</v>
      </c>
      <c r="E1038" s="1" t="s">
        <v>264</v>
      </c>
    </row>
    <row r="1039" spans="1:5" x14ac:dyDescent="0.2">
      <c r="A1039" t="s">
        <v>5596</v>
      </c>
      <c r="B1039" t="str">
        <f t="shared" si="115"/>
        <v>563</v>
      </c>
      <c r="C1039" t="s">
        <v>1</v>
      </c>
      <c r="D1039" s="1" t="s">
        <v>246</v>
      </c>
      <c r="E1039" t="s">
        <v>247</v>
      </c>
    </row>
    <row r="1040" spans="1:5" x14ac:dyDescent="0.2">
      <c r="A1040" t="s">
        <v>5599</v>
      </c>
      <c r="B1040" t="str">
        <f t="shared" si="115"/>
        <v>564</v>
      </c>
      <c r="C1040" t="s">
        <v>1</v>
      </c>
      <c r="D1040" t="s">
        <v>246</v>
      </c>
      <c r="E1040" s="1" t="s">
        <v>264</v>
      </c>
    </row>
    <row r="1041" spans="1:5" x14ac:dyDescent="0.2">
      <c r="A1041" t="s">
        <v>5599</v>
      </c>
      <c r="B1041" t="str">
        <f t="shared" si="115"/>
        <v>564</v>
      </c>
      <c r="C1041" t="s">
        <v>1</v>
      </c>
      <c r="D1041" s="1" t="s">
        <v>246</v>
      </c>
      <c r="E1041" t="s">
        <v>247</v>
      </c>
    </row>
    <row r="1042" spans="1:5" x14ac:dyDescent="0.2">
      <c r="A1042" t="s">
        <v>5603</v>
      </c>
      <c r="B1042" t="str">
        <f t="shared" si="115"/>
        <v>565</v>
      </c>
      <c r="C1042" t="s">
        <v>1</v>
      </c>
      <c r="D1042" t="s">
        <v>246</v>
      </c>
      <c r="E1042" s="1" t="s">
        <v>264</v>
      </c>
    </row>
    <row r="1043" spans="1:5" x14ac:dyDescent="0.2">
      <c r="A1043" t="s">
        <v>5603</v>
      </c>
      <c r="B1043" t="str">
        <f t="shared" si="115"/>
        <v>565</v>
      </c>
      <c r="C1043" t="s">
        <v>1</v>
      </c>
      <c r="D1043" s="1" t="s">
        <v>246</v>
      </c>
      <c r="E1043" t="s">
        <v>247</v>
      </c>
    </row>
    <row r="1044" spans="1:5" x14ac:dyDescent="0.2">
      <c r="A1044" t="s">
        <v>5607</v>
      </c>
      <c r="B1044" t="str">
        <f t="shared" si="115"/>
        <v>566</v>
      </c>
      <c r="C1044" t="s">
        <v>1</v>
      </c>
      <c r="D1044" t="s">
        <v>246</v>
      </c>
      <c r="E1044" s="1" t="s">
        <v>264</v>
      </c>
    </row>
    <row r="1045" spans="1:5" x14ac:dyDescent="0.2">
      <c r="A1045" t="s">
        <v>5607</v>
      </c>
      <c r="B1045" t="str">
        <f t="shared" si="115"/>
        <v>566</v>
      </c>
      <c r="C1045" t="s">
        <v>1</v>
      </c>
      <c r="D1045" s="1" t="s">
        <v>6401</v>
      </c>
      <c r="E1045" t="s">
        <v>247</v>
      </c>
    </row>
    <row r="1046" spans="1:5" x14ac:dyDescent="0.2">
      <c r="A1046" t="s">
        <v>5608</v>
      </c>
      <c r="B1046" t="str">
        <f t="shared" si="115"/>
        <v>567</v>
      </c>
      <c r="C1046">
        <v>84</v>
      </c>
      <c r="D1046" t="s">
        <v>5609</v>
      </c>
      <c r="E1046" s="1" t="s">
        <v>264</v>
      </c>
    </row>
    <row r="1047" spans="1:5" x14ac:dyDescent="0.2">
      <c r="A1047" t="s">
        <v>5608</v>
      </c>
      <c r="B1047" t="str">
        <f t="shared" si="115"/>
        <v>567</v>
      </c>
      <c r="C1047">
        <v>80</v>
      </c>
      <c r="D1047" s="1" t="s">
        <v>6402</v>
      </c>
      <c r="E1047" t="s">
        <v>247</v>
      </c>
    </row>
    <row r="1048" spans="1:5" x14ac:dyDescent="0.2">
      <c r="A1048" t="s">
        <v>5615</v>
      </c>
      <c r="B1048" t="str">
        <f t="shared" si="115"/>
        <v>568</v>
      </c>
      <c r="C1048" t="s">
        <v>1</v>
      </c>
      <c r="D1048" t="s">
        <v>246</v>
      </c>
      <c r="E1048" s="1" t="s">
        <v>264</v>
      </c>
    </row>
    <row r="1049" spans="1:5" x14ac:dyDescent="0.2">
      <c r="A1049" t="s">
        <v>5615</v>
      </c>
      <c r="B1049" t="str">
        <f t="shared" si="115"/>
        <v>568</v>
      </c>
      <c r="C1049" t="s">
        <v>1</v>
      </c>
      <c r="D1049" s="1" t="s">
        <v>246</v>
      </c>
      <c r="E1049" t="s">
        <v>247</v>
      </c>
    </row>
    <row r="1050" spans="1:5" x14ac:dyDescent="0.2">
      <c r="A1050" t="s">
        <v>5616</v>
      </c>
      <c r="B1050" t="str">
        <f t="shared" si="115"/>
        <v>569</v>
      </c>
      <c r="C1050">
        <v>75</v>
      </c>
      <c r="D1050" t="s">
        <v>5617</v>
      </c>
      <c r="E1050" s="1" t="s">
        <v>264</v>
      </c>
    </row>
    <row r="1051" spans="1:5" x14ac:dyDescent="0.2">
      <c r="A1051" t="s">
        <v>5616</v>
      </c>
      <c r="B1051" t="str">
        <f t="shared" si="115"/>
        <v>569</v>
      </c>
      <c r="C1051">
        <v>69</v>
      </c>
      <c r="D1051" s="1" t="s">
        <v>6408</v>
      </c>
      <c r="E1051" t="s">
        <v>247</v>
      </c>
    </row>
    <row r="1052" spans="1:5" x14ac:dyDescent="0.2">
      <c r="A1052" t="s">
        <v>5618</v>
      </c>
      <c r="B1052" t="str">
        <f t="shared" si="115"/>
        <v>57</v>
      </c>
      <c r="C1052">
        <v>98</v>
      </c>
      <c r="D1052" t="s">
        <v>5619</v>
      </c>
      <c r="E1052" s="1" t="s">
        <v>264</v>
      </c>
    </row>
    <row r="1053" spans="1:5" x14ac:dyDescent="0.2">
      <c r="A1053" t="s">
        <v>5618</v>
      </c>
      <c r="B1053" t="str">
        <f t="shared" si="115"/>
        <v>57</v>
      </c>
      <c r="C1053">
        <v>94</v>
      </c>
      <c r="D1053" s="1" t="s">
        <v>6409</v>
      </c>
      <c r="E1053" t="s">
        <v>247</v>
      </c>
    </row>
    <row r="1054" spans="1:5" x14ac:dyDescent="0.2">
      <c r="A1054" t="s">
        <v>5620</v>
      </c>
      <c r="B1054" t="str">
        <f t="shared" si="115"/>
        <v>570</v>
      </c>
      <c r="C1054">
        <v>117</v>
      </c>
      <c r="D1054" t="s">
        <v>5621</v>
      </c>
      <c r="E1054" s="1" t="s">
        <v>264</v>
      </c>
    </row>
    <row r="1055" spans="1:5" x14ac:dyDescent="0.2">
      <c r="A1055" t="s">
        <v>5620</v>
      </c>
      <c r="B1055" t="str">
        <f t="shared" si="115"/>
        <v>570</v>
      </c>
      <c r="C1055">
        <v>115</v>
      </c>
      <c r="D1055" s="1" t="s">
        <v>6410</v>
      </c>
      <c r="E1055" t="s">
        <v>247</v>
      </c>
    </row>
    <row r="1056" spans="1:5" x14ac:dyDescent="0.2">
      <c r="A1056" t="s">
        <v>5622</v>
      </c>
      <c r="B1056" t="str">
        <f t="shared" si="115"/>
        <v>571</v>
      </c>
      <c r="C1056">
        <v>92</v>
      </c>
      <c r="D1056" t="s">
        <v>5623</v>
      </c>
      <c r="E1056" s="1" t="s">
        <v>264</v>
      </c>
    </row>
    <row r="1057" spans="1:5" x14ac:dyDescent="0.2">
      <c r="A1057" t="s">
        <v>5622</v>
      </c>
      <c r="B1057" t="str">
        <f t="shared" si="115"/>
        <v>571</v>
      </c>
      <c r="C1057">
        <v>92</v>
      </c>
      <c r="D1057" s="1" t="s">
        <v>6411</v>
      </c>
      <c r="E1057" t="s">
        <v>247</v>
      </c>
    </row>
    <row r="1058" spans="1:5" x14ac:dyDescent="0.2">
      <c r="A1058" t="s">
        <v>5624</v>
      </c>
      <c r="B1058" t="str">
        <f t="shared" si="115"/>
        <v>572</v>
      </c>
      <c r="C1058">
        <v>77</v>
      </c>
      <c r="D1058" t="s">
        <v>5625</v>
      </c>
      <c r="E1058" s="1" t="s">
        <v>264</v>
      </c>
    </row>
    <row r="1059" spans="1:5" x14ac:dyDescent="0.2">
      <c r="A1059" t="s">
        <v>5624</v>
      </c>
      <c r="B1059" t="str">
        <f t="shared" si="115"/>
        <v>572</v>
      </c>
      <c r="C1059">
        <v>65</v>
      </c>
      <c r="D1059" s="1" t="s">
        <v>6412</v>
      </c>
      <c r="E1059" t="s">
        <v>247</v>
      </c>
    </row>
    <row r="1060" spans="1:5" x14ac:dyDescent="0.2">
      <c r="A1060" t="s">
        <v>5626</v>
      </c>
      <c r="B1060" t="str">
        <f t="shared" si="115"/>
        <v>573</v>
      </c>
      <c r="C1060">
        <v>77</v>
      </c>
      <c r="D1060" t="s">
        <v>5627</v>
      </c>
      <c r="E1060" s="1" t="s">
        <v>264</v>
      </c>
    </row>
    <row r="1061" spans="1:5" x14ac:dyDescent="0.2">
      <c r="A1061" t="s">
        <v>5626</v>
      </c>
      <c r="B1061" t="str">
        <f t="shared" si="115"/>
        <v>573</v>
      </c>
      <c r="C1061">
        <v>75</v>
      </c>
      <c r="D1061" s="1" t="s">
        <v>6413</v>
      </c>
      <c r="E1061" t="s">
        <v>247</v>
      </c>
    </row>
    <row r="1062" spans="1:5" x14ac:dyDescent="0.2">
      <c r="A1062" t="s">
        <v>5628</v>
      </c>
      <c r="B1062" t="str">
        <f t="shared" si="115"/>
        <v>574</v>
      </c>
      <c r="C1062">
        <v>100</v>
      </c>
      <c r="D1062" t="s">
        <v>5629</v>
      </c>
      <c r="E1062" s="1" t="s">
        <v>264</v>
      </c>
    </row>
    <row r="1063" spans="1:5" x14ac:dyDescent="0.2">
      <c r="A1063" t="s">
        <v>5628</v>
      </c>
      <c r="B1063" t="str">
        <f t="shared" si="115"/>
        <v>574</v>
      </c>
      <c r="C1063" t="s">
        <v>1</v>
      </c>
      <c r="D1063" s="1" t="s">
        <v>246</v>
      </c>
      <c r="E1063" t="s">
        <v>247</v>
      </c>
    </row>
    <row r="1064" spans="1:5" x14ac:dyDescent="0.2">
      <c r="A1064" t="s">
        <v>5630</v>
      </c>
      <c r="B1064" t="str">
        <f t="shared" si="115"/>
        <v>575</v>
      </c>
      <c r="C1064">
        <v>117</v>
      </c>
      <c r="D1064" t="s">
        <v>5631</v>
      </c>
      <c r="E1064" s="1" t="s">
        <v>264</v>
      </c>
    </row>
    <row r="1065" spans="1:5" x14ac:dyDescent="0.2">
      <c r="A1065" t="s">
        <v>5630</v>
      </c>
      <c r="B1065" t="str">
        <f t="shared" si="115"/>
        <v>575</v>
      </c>
      <c r="C1065" t="s">
        <v>1</v>
      </c>
      <c r="D1065" s="1" t="s">
        <v>246</v>
      </c>
      <c r="E1065" t="s">
        <v>247</v>
      </c>
    </row>
    <row r="1066" spans="1:5" x14ac:dyDescent="0.2">
      <c r="A1066" t="s">
        <v>5639</v>
      </c>
      <c r="B1066" t="str">
        <f t="shared" si="115"/>
        <v>576</v>
      </c>
      <c r="C1066" t="s">
        <v>1</v>
      </c>
      <c r="D1066" t="s">
        <v>246</v>
      </c>
      <c r="E1066" s="1" t="s">
        <v>264</v>
      </c>
    </row>
    <row r="1067" spans="1:5" x14ac:dyDescent="0.2">
      <c r="A1067" t="s">
        <v>5639</v>
      </c>
      <c r="B1067" t="str">
        <f t="shared" si="115"/>
        <v>576</v>
      </c>
      <c r="C1067" t="s">
        <v>1</v>
      </c>
      <c r="D1067" s="1" t="s">
        <v>246</v>
      </c>
      <c r="E1067" t="s">
        <v>247</v>
      </c>
    </row>
    <row r="1068" spans="1:5" x14ac:dyDescent="0.2">
      <c r="A1068" t="s">
        <v>5640</v>
      </c>
      <c r="B1068" t="str">
        <f t="shared" si="115"/>
        <v>577</v>
      </c>
      <c r="C1068" t="s">
        <v>1</v>
      </c>
      <c r="D1068" t="s">
        <v>246</v>
      </c>
      <c r="E1068" s="1" t="s">
        <v>264</v>
      </c>
    </row>
    <row r="1069" spans="1:5" x14ac:dyDescent="0.2">
      <c r="A1069" t="s">
        <v>5640</v>
      </c>
      <c r="B1069" t="str">
        <f t="shared" si="115"/>
        <v>577</v>
      </c>
      <c r="C1069">
        <v>89</v>
      </c>
      <c r="D1069" s="1" t="s">
        <v>6438</v>
      </c>
      <c r="E1069" t="s">
        <v>247</v>
      </c>
    </row>
    <row r="1070" spans="1:5" x14ac:dyDescent="0.2">
      <c r="A1070" t="s">
        <v>5641</v>
      </c>
      <c r="B1070" t="str">
        <f t="shared" si="115"/>
        <v>578</v>
      </c>
      <c r="C1070">
        <v>136</v>
      </c>
      <c r="D1070" t="s">
        <v>5642</v>
      </c>
      <c r="E1070" s="1" t="s">
        <v>264</v>
      </c>
    </row>
    <row r="1071" spans="1:5" x14ac:dyDescent="0.2">
      <c r="A1071" t="s">
        <v>5641</v>
      </c>
      <c r="B1071" t="str">
        <f t="shared" si="115"/>
        <v>578</v>
      </c>
      <c r="C1071" t="s">
        <v>1</v>
      </c>
      <c r="D1071" s="1" t="s">
        <v>246</v>
      </c>
      <c r="E1071" t="s">
        <v>247</v>
      </c>
    </row>
    <row r="1072" spans="1:5" x14ac:dyDescent="0.2">
      <c r="A1072" t="s">
        <v>5643</v>
      </c>
      <c r="B1072" t="str">
        <f t="shared" si="115"/>
        <v>579</v>
      </c>
      <c r="C1072">
        <v>80</v>
      </c>
      <c r="D1072" t="s">
        <v>5644</v>
      </c>
      <c r="E1072" s="1" t="s">
        <v>264</v>
      </c>
    </row>
    <row r="1073" spans="1:5" x14ac:dyDescent="0.2">
      <c r="A1073" t="s">
        <v>5643</v>
      </c>
      <c r="B1073" t="str">
        <f t="shared" si="115"/>
        <v>579</v>
      </c>
      <c r="C1073" t="s">
        <v>1</v>
      </c>
      <c r="D1073" s="1" t="s">
        <v>246</v>
      </c>
      <c r="E1073" t="s">
        <v>247</v>
      </c>
    </row>
    <row r="1074" spans="1:5" x14ac:dyDescent="0.2">
      <c r="A1074" t="s">
        <v>5645</v>
      </c>
      <c r="B1074" t="str">
        <f t="shared" si="115"/>
        <v>58</v>
      </c>
      <c r="C1074">
        <v>72</v>
      </c>
      <c r="D1074" t="s">
        <v>5646</v>
      </c>
      <c r="E1074" s="1" t="s">
        <v>264</v>
      </c>
    </row>
    <row r="1075" spans="1:5" x14ac:dyDescent="0.2">
      <c r="A1075" t="s">
        <v>5645</v>
      </c>
      <c r="B1075" t="str">
        <f t="shared" si="115"/>
        <v>58</v>
      </c>
      <c r="C1075">
        <v>71</v>
      </c>
      <c r="D1075" s="1" t="s">
        <v>6461</v>
      </c>
      <c r="E1075" t="s">
        <v>247</v>
      </c>
    </row>
    <row r="1076" spans="1:5" x14ac:dyDescent="0.2">
      <c r="A1076" t="s">
        <v>5647</v>
      </c>
      <c r="B1076" t="str">
        <f t="shared" si="115"/>
        <v>580</v>
      </c>
      <c r="C1076">
        <v>78</v>
      </c>
      <c r="D1076" t="s">
        <v>5648</v>
      </c>
      <c r="E1076" s="1" t="s">
        <v>264</v>
      </c>
    </row>
    <row r="1077" spans="1:5" x14ac:dyDescent="0.2">
      <c r="A1077" t="s">
        <v>5647</v>
      </c>
      <c r="B1077" t="str">
        <f t="shared" si="115"/>
        <v>580</v>
      </c>
      <c r="C1077" t="s">
        <v>1</v>
      </c>
      <c r="D1077" s="1" t="s">
        <v>246</v>
      </c>
      <c r="E1077" t="s">
        <v>247</v>
      </c>
    </row>
    <row r="1078" spans="1:5" x14ac:dyDescent="0.2">
      <c r="A1078" t="s">
        <v>5649</v>
      </c>
      <c r="B1078" t="str">
        <f t="shared" si="115"/>
        <v>581</v>
      </c>
      <c r="C1078">
        <v>91</v>
      </c>
      <c r="D1078" t="s">
        <v>5650</v>
      </c>
      <c r="E1078" s="1" t="s">
        <v>264</v>
      </c>
    </row>
    <row r="1079" spans="1:5" x14ac:dyDescent="0.2">
      <c r="A1079" t="s">
        <v>5649</v>
      </c>
      <c r="B1079" t="str">
        <f t="shared" si="115"/>
        <v>581</v>
      </c>
      <c r="C1079">
        <v>88</v>
      </c>
      <c r="D1079" s="1" t="s">
        <v>6463</v>
      </c>
      <c r="E1079" t="s">
        <v>247</v>
      </c>
    </row>
    <row r="1080" spans="1:5" x14ac:dyDescent="0.2">
      <c r="A1080" t="s">
        <v>5652</v>
      </c>
      <c r="B1080" t="str">
        <f t="shared" si="115"/>
        <v>582</v>
      </c>
      <c r="C1080" t="s">
        <v>1</v>
      </c>
      <c r="D1080" t="s">
        <v>246</v>
      </c>
      <c r="E1080" s="1" t="s">
        <v>264</v>
      </c>
    </row>
    <row r="1081" spans="1:5" x14ac:dyDescent="0.2">
      <c r="A1081" t="s">
        <v>5652</v>
      </c>
      <c r="B1081" t="str">
        <f t="shared" si="115"/>
        <v>582</v>
      </c>
      <c r="C1081" t="s">
        <v>1</v>
      </c>
      <c r="D1081" s="1" t="s">
        <v>246</v>
      </c>
      <c r="E1081" t="s">
        <v>247</v>
      </c>
    </row>
    <row r="1082" spans="1:5" x14ac:dyDescent="0.2">
      <c r="A1082" t="s">
        <v>5653</v>
      </c>
      <c r="B1082" t="str">
        <f t="shared" si="115"/>
        <v>583</v>
      </c>
      <c r="C1082">
        <v>81</v>
      </c>
      <c r="D1082" t="s">
        <v>5654</v>
      </c>
      <c r="E1082" s="1" t="s">
        <v>264</v>
      </c>
    </row>
    <row r="1083" spans="1:5" x14ac:dyDescent="0.2">
      <c r="A1083" t="s">
        <v>5653</v>
      </c>
      <c r="B1083" t="str">
        <f t="shared" si="115"/>
        <v>583</v>
      </c>
      <c r="C1083">
        <v>76</v>
      </c>
      <c r="D1083" s="1" t="s">
        <v>6465</v>
      </c>
      <c r="E1083" t="s">
        <v>247</v>
      </c>
    </row>
    <row r="1084" spans="1:5" x14ac:dyDescent="0.2">
      <c r="A1084" t="s">
        <v>5655</v>
      </c>
      <c r="B1084" t="str">
        <f t="shared" si="115"/>
        <v>584</v>
      </c>
      <c r="C1084">
        <v>94</v>
      </c>
      <c r="D1084" t="s">
        <v>5656</v>
      </c>
      <c r="E1084" s="1" t="s">
        <v>264</v>
      </c>
    </row>
    <row r="1085" spans="1:5" x14ac:dyDescent="0.2">
      <c r="A1085" t="s">
        <v>5655</v>
      </c>
      <c r="B1085" t="str">
        <f t="shared" si="115"/>
        <v>584</v>
      </c>
      <c r="C1085">
        <v>92</v>
      </c>
      <c r="D1085" s="1" t="s">
        <v>6466</v>
      </c>
      <c r="E1085" t="s">
        <v>247</v>
      </c>
    </row>
    <row r="1086" spans="1:5" x14ac:dyDescent="0.2">
      <c r="A1086" t="s">
        <v>5657</v>
      </c>
      <c r="B1086" t="str">
        <f t="shared" si="115"/>
        <v>585</v>
      </c>
      <c r="C1086">
        <v>85</v>
      </c>
      <c r="D1086" t="s">
        <v>5658</v>
      </c>
      <c r="E1086" s="1" t="s">
        <v>264</v>
      </c>
    </row>
    <row r="1087" spans="1:5" x14ac:dyDescent="0.2">
      <c r="A1087" t="s">
        <v>5657</v>
      </c>
      <c r="B1087" t="str">
        <f t="shared" si="115"/>
        <v>585</v>
      </c>
      <c r="C1087">
        <v>77</v>
      </c>
      <c r="D1087" s="1" t="s">
        <v>6467</v>
      </c>
      <c r="E1087" t="s">
        <v>247</v>
      </c>
    </row>
    <row r="1088" spans="1:5" x14ac:dyDescent="0.2">
      <c r="A1088" t="s">
        <v>5659</v>
      </c>
      <c r="B1088" t="str">
        <f t="shared" si="115"/>
        <v>586</v>
      </c>
      <c r="C1088">
        <v>98</v>
      </c>
      <c r="D1088" t="s">
        <v>5660</v>
      </c>
      <c r="E1088" s="1" t="s">
        <v>264</v>
      </c>
    </row>
    <row r="1089" spans="1:5" x14ac:dyDescent="0.2">
      <c r="A1089" t="s">
        <v>5659</v>
      </c>
      <c r="B1089" t="str">
        <f t="shared" si="115"/>
        <v>586</v>
      </c>
      <c r="C1089">
        <v>87</v>
      </c>
      <c r="D1089" s="1" t="s">
        <v>6468</v>
      </c>
      <c r="E1089" t="s">
        <v>247</v>
      </c>
    </row>
    <row r="1090" spans="1:5" x14ac:dyDescent="0.2">
      <c r="A1090" t="s">
        <v>5663</v>
      </c>
      <c r="B1090" t="str">
        <f t="shared" si="115"/>
        <v>587</v>
      </c>
      <c r="C1090" t="s">
        <v>1</v>
      </c>
      <c r="D1090" t="s">
        <v>246</v>
      </c>
      <c r="E1090" s="1" t="s">
        <v>264</v>
      </c>
    </row>
    <row r="1091" spans="1:5" x14ac:dyDescent="0.2">
      <c r="A1091" t="s">
        <v>5663</v>
      </c>
      <c r="B1091" t="str">
        <f t="shared" si="115"/>
        <v>587</v>
      </c>
      <c r="C1091" t="s">
        <v>1</v>
      </c>
      <c r="D1091" s="1" t="s">
        <v>246</v>
      </c>
      <c r="E1091" t="s">
        <v>247</v>
      </c>
    </row>
    <row r="1092" spans="1:5" x14ac:dyDescent="0.2">
      <c r="A1092" t="s">
        <v>5664</v>
      </c>
      <c r="B1092" t="str">
        <f t="shared" si="115"/>
        <v>588</v>
      </c>
      <c r="C1092">
        <v>103</v>
      </c>
      <c r="D1092" t="s">
        <v>5665</v>
      </c>
      <c r="E1092" s="1" t="s">
        <v>264</v>
      </c>
    </row>
    <row r="1093" spans="1:5" x14ac:dyDescent="0.2">
      <c r="A1093" t="s">
        <v>5664</v>
      </c>
      <c r="B1093" t="str">
        <f t="shared" si="115"/>
        <v>588</v>
      </c>
      <c r="C1093">
        <v>102</v>
      </c>
      <c r="D1093" s="1" t="s">
        <v>6472</v>
      </c>
      <c r="E1093" t="s">
        <v>247</v>
      </c>
    </row>
    <row r="1094" spans="1:5" x14ac:dyDescent="0.2">
      <c r="A1094" t="s">
        <v>5673</v>
      </c>
      <c r="B1094" t="str">
        <f t="shared" ref="B1094:B1157" si="116">MID(A1094,33,LEN(A1094)-36)</f>
        <v>589</v>
      </c>
      <c r="C1094" t="s">
        <v>1</v>
      </c>
      <c r="D1094" t="s">
        <v>246</v>
      </c>
      <c r="E1094" s="1" t="s">
        <v>264</v>
      </c>
    </row>
    <row r="1095" spans="1:5" x14ac:dyDescent="0.2">
      <c r="A1095" t="s">
        <v>5673</v>
      </c>
      <c r="B1095" t="str">
        <f t="shared" si="116"/>
        <v>589</v>
      </c>
      <c r="C1095" t="s">
        <v>1</v>
      </c>
      <c r="D1095" s="1" t="s">
        <v>246</v>
      </c>
      <c r="E1095" t="s">
        <v>247</v>
      </c>
    </row>
    <row r="1096" spans="1:5" x14ac:dyDescent="0.2">
      <c r="A1096" t="s">
        <v>5674</v>
      </c>
      <c r="B1096" t="str">
        <f t="shared" si="116"/>
        <v>59</v>
      </c>
      <c r="C1096">
        <v>79</v>
      </c>
      <c r="D1096" t="s">
        <v>5675</v>
      </c>
      <c r="E1096" s="1" t="s">
        <v>264</v>
      </c>
    </row>
    <row r="1097" spans="1:5" x14ac:dyDescent="0.2">
      <c r="A1097" t="s">
        <v>5674</v>
      </c>
      <c r="B1097" t="str">
        <f t="shared" si="116"/>
        <v>59</v>
      </c>
      <c r="C1097">
        <v>70</v>
      </c>
      <c r="D1097" s="1" t="s">
        <v>2207</v>
      </c>
      <c r="E1097" t="s">
        <v>247</v>
      </c>
    </row>
    <row r="1098" spans="1:5" x14ac:dyDescent="0.2">
      <c r="A1098" t="s">
        <v>5676</v>
      </c>
      <c r="B1098" t="str">
        <f t="shared" si="116"/>
        <v>590</v>
      </c>
      <c r="C1098">
        <v>96</v>
      </c>
      <c r="D1098" t="s">
        <v>5677</v>
      </c>
      <c r="E1098" s="1" t="s">
        <v>264</v>
      </c>
    </row>
    <row r="1099" spans="1:5" x14ac:dyDescent="0.2">
      <c r="A1099" t="s">
        <v>5676</v>
      </c>
      <c r="B1099" t="str">
        <f t="shared" si="116"/>
        <v>590</v>
      </c>
      <c r="C1099">
        <v>94</v>
      </c>
      <c r="D1099" s="1" t="s">
        <v>1542</v>
      </c>
      <c r="E1099" t="s">
        <v>247</v>
      </c>
    </row>
    <row r="1100" spans="1:5" x14ac:dyDescent="0.2">
      <c r="A1100" t="s">
        <v>5678</v>
      </c>
      <c r="B1100" t="str">
        <f t="shared" si="116"/>
        <v>591</v>
      </c>
      <c r="C1100">
        <v>40</v>
      </c>
      <c r="D1100" t="s">
        <v>5679</v>
      </c>
      <c r="E1100" s="1" t="s">
        <v>264</v>
      </c>
    </row>
    <row r="1101" spans="1:5" x14ac:dyDescent="0.2">
      <c r="A1101" t="s">
        <v>5678</v>
      </c>
      <c r="B1101" t="str">
        <f t="shared" si="116"/>
        <v>591</v>
      </c>
      <c r="C1101">
        <v>40</v>
      </c>
      <c r="D1101" s="1" t="s">
        <v>6474</v>
      </c>
      <c r="E1101" t="s">
        <v>247</v>
      </c>
    </row>
    <row r="1102" spans="1:5" x14ac:dyDescent="0.2">
      <c r="A1102" t="s">
        <v>5686</v>
      </c>
      <c r="B1102" t="str">
        <f t="shared" si="116"/>
        <v>592</v>
      </c>
      <c r="C1102" t="s">
        <v>1</v>
      </c>
      <c r="D1102" t="s">
        <v>246</v>
      </c>
      <c r="E1102" s="1" t="s">
        <v>264</v>
      </c>
    </row>
    <row r="1103" spans="1:5" x14ac:dyDescent="0.2">
      <c r="A1103" t="s">
        <v>5686</v>
      </c>
      <c r="B1103" t="str">
        <f t="shared" si="116"/>
        <v>592</v>
      </c>
      <c r="C1103" t="s">
        <v>1</v>
      </c>
      <c r="D1103" s="1" t="s">
        <v>246</v>
      </c>
      <c r="E1103" t="s">
        <v>247</v>
      </c>
    </row>
    <row r="1104" spans="1:5" x14ac:dyDescent="0.2">
      <c r="A1104" t="s">
        <v>5689</v>
      </c>
      <c r="B1104" t="str">
        <f t="shared" si="116"/>
        <v>593</v>
      </c>
      <c r="C1104">
        <v>113</v>
      </c>
      <c r="D1104" t="s">
        <v>5690</v>
      </c>
      <c r="E1104" s="1" t="s">
        <v>264</v>
      </c>
    </row>
    <row r="1105" spans="1:5" x14ac:dyDescent="0.2">
      <c r="A1105" t="s">
        <v>5689</v>
      </c>
      <c r="B1105" t="str">
        <f t="shared" si="116"/>
        <v>593</v>
      </c>
      <c r="C1105" t="s">
        <v>1</v>
      </c>
      <c r="D1105" s="1" t="s">
        <v>246</v>
      </c>
      <c r="E1105" t="s">
        <v>247</v>
      </c>
    </row>
    <row r="1106" spans="1:5" x14ac:dyDescent="0.2">
      <c r="A1106" t="s">
        <v>5695</v>
      </c>
      <c r="B1106" t="str">
        <f t="shared" si="116"/>
        <v>594</v>
      </c>
      <c r="C1106" t="s">
        <v>1</v>
      </c>
      <c r="D1106" t="s">
        <v>246</v>
      </c>
      <c r="E1106" s="1" t="s">
        <v>264</v>
      </c>
    </row>
    <row r="1107" spans="1:5" x14ac:dyDescent="0.2">
      <c r="A1107" t="s">
        <v>5695</v>
      </c>
      <c r="B1107" t="str">
        <f t="shared" si="116"/>
        <v>594</v>
      </c>
      <c r="C1107" t="s">
        <v>1</v>
      </c>
      <c r="D1107" s="1" t="s">
        <v>246</v>
      </c>
      <c r="E1107" t="s">
        <v>247</v>
      </c>
    </row>
    <row r="1108" spans="1:5" x14ac:dyDescent="0.2">
      <c r="A1108" t="s">
        <v>5698</v>
      </c>
      <c r="B1108" t="str">
        <f t="shared" si="116"/>
        <v>595</v>
      </c>
      <c r="C1108" t="s">
        <v>1</v>
      </c>
      <c r="D1108" t="s">
        <v>246</v>
      </c>
      <c r="E1108" s="1" t="s">
        <v>264</v>
      </c>
    </row>
    <row r="1109" spans="1:5" x14ac:dyDescent="0.2">
      <c r="A1109" t="s">
        <v>5698</v>
      </c>
      <c r="B1109" t="str">
        <f t="shared" si="116"/>
        <v>595</v>
      </c>
      <c r="C1109" t="s">
        <v>1</v>
      </c>
      <c r="D1109" s="1" t="s">
        <v>246</v>
      </c>
      <c r="E1109" t="s">
        <v>247</v>
      </c>
    </row>
    <row r="1110" spans="1:5" x14ac:dyDescent="0.2">
      <c r="A1110" t="s">
        <v>5705</v>
      </c>
      <c r="B1110" t="str">
        <f t="shared" si="116"/>
        <v>596</v>
      </c>
      <c r="C1110">
        <v>60</v>
      </c>
      <c r="D1110" t="s">
        <v>5706</v>
      </c>
      <c r="E1110" s="1" t="s">
        <v>264</v>
      </c>
    </row>
    <row r="1111" spans="1:5" x14ac:dyDescent="0.2">
      <c r="A1111" t="s">
        <v>5705</v>
      </c>
      <c r="B1111" t="str">
        <f t="shared" si="116"/>
        <v>596</v>
      </c>
      <c r="C1111">
        <v>55</v>
      </c>
      <c r="D1111" s="1" t="s">
        <v>6487</v>
      </c>
      <c r="E1111" t="s">
        <v>247</v>
      </c>
    </row>
    <row r="1112" spans="1:5" x14ac:dyDescent="0.2">
      <c r="A1112" t="s">
        <v>5709</v>
      </c>
      <c r="B1112" t="str">
        <f t="shared" si="116"/>
        <v>597</v>
      </c>
      <c r="C1112" t="s">
        <v>1</v>
      </c>
      <c r="D1112" t="s">
        <v>246</v>
      </c>
      <c r="E1112" s="1" t="s">
        <v>264</v>
      </c>
    </row>
    <row r="1113" spans="1:5" x14ac:dyDescent="0.2">
      <c r="A1113" t="s">
        <v>5709</v>
      </c>
      <c r="B1113" t="str">
        <f t="shared" si="116"/>
        <v>597</v>
      </c>
      <c r="C1113" t="s">
        <v>1</v>
      </c>
      <c r="D1113" s="1" t="s">
        <v>246</v>
      </c>
      <c r="E1113" t="s">
        <v>247</v>
      </c>
    </row>
    <row r="1114" spans="1:5" x14ac:dyDescent="0.2">
      <c r="A1114" t="s">
        <v>5710</v>
      </c>
      <c r="B1114" t="str">
        <f t="shared" si="116"/>
        <v>598</v>
      </c>
      <c r="C1114">
        <v>85</v>
      </c>
      <c r="D1114" t="s">
        <v>5711</v>
      </c>
      <c r="E1114" s="1" t="s">
        <v>264</v>
      </c>
    </row>
    <row r="1115" spans="1:5" x14ac:dyDescent="0.2">
      <c r="A1115" t="s">
        <v>5710</v>
      </c>
      <c r="B1115" t="str">
        <f t="shared" si="116"/>
        <v>598</v>
      </c>
      <c r="C1115">
        <v>83</v>
      </c>
      <c r="D1115" s="1" t="s">
        <v>6489</v>
      </c>
      <c r="E1115" t="s">
        <v>247</v>
      </c>
    </row>
    <row r="1116" spans="1:5" x14ac:dyDescent="0.2">
      <c r="A1116" t="s">
        <v>5712</v>
      </c>
      <c r="B1116" t="str">
        <f t="shared" si="116"/>
        <v>599</v>
      </c>
      <c r="C1116" t="s">
        <v>1</v>
      </c>
      <c r="D1116" t="s">
        <v>246</v>
      </c>
      <c r="E1116" s="1" t="s">
        <v>264</v>
      </c>
    </row>
    <row r="1117" spans="1:5" x14ac:dyDescent="0.2">
      <c r="A1117" t="s">
        <v>5712</v>
      </c>
      <c r="B1117" t="str">
        <f t="shared" si="116"/>
        <v>599</v>
      </c>
      <c r="C1117" t="s">
        <v>1</v>
      </c>
      <c r="D1117" s="1" t="s">
        <v>6501</v>
      </c>
      <c r="E1117" t="s">
        <v>247</v>
      </c>
    </row>
    <row r="1118" spans="1:5" x14ac:dyDescent="0.2">
      <c r="A1118" t="s">
        <v>5713</v>
      </c>
      <c r="B1118" t="str">
        <f t="shared" si="116"/>
        <v>6</v>
      </c>
      <c r="C1118" t="s">
        <v>1</v>
      </c>
      <c r="D1118" t="s">
        <v>246</v>
      </c>
      <c r="E1118" s="1" t="s">
        <v>264</v>
      </c>
    </row>
    <row r="1119" spans="1:5" x14ac:dyDescent="0.2">
      <c r="A1119" t="s">
        <v>5713</v>
      </c>
      <c r="B1119" t="str">
        <f t="shared" si="116"/>
        <v>6</v>
      </c>
      <c r="C1119" t="s">
        <v>1</v>
      </c>
      <c r="D1119" s="1" t="s">
        <v>246</v>
      </c>
      <c r="E1119" t="s">
        <v>247</v>
      </c>
    </row>
    <row r="1120" spans="1:5" x14ac:dyDescent="0.2">
      <c r="A1120" t="s">
        <v>5714</v>
      </c>
      <c r="B1120" t="str">
        <f t="shared" si="116"/>
        <v>60</v>
      </c>
      <c r="C1120">
        <v>91</v>
      </c>
      <c r="D1120" t="s">
        <v>5715</v>
      </c>
      <c r="E1120" s="1" t="s">
        <v>264</v>
      </c>
    </row>
    <row r="1121" spans="1:5" x14ac:dyDescent="0.2">
      <c r="A1121" t="s">
        <v>5714</v>
      </c>
      <c r="B1121" t="str">
        <f t="shared" si="116"/>
        <v>60</v>
      </c>
      <c r="C1121">
        <v>91</v>
      </c>
      <c r="D1121" s="1" t="s">
        <v>6505</v>
      </c>
      <c r="E1121" t="s">
        <v>247</v>
      </c>
    </row>
    <row r="1122" spans="1:5" x14ac:dyDescent="0.2">
      <c r="A1122" t="s">
        <v>5716</v>
      </c>
      <c r="B1122" t="str">
        <f t="shared" si="116"/>
        <v>600</v>
      </c>
      <c r="C1122">
        <v>75</v>
      </c>
      <c r="D1122" t="s">
        <v>5717</v>
      </c>
      <c r="E1122" s="1" t="s">
        <v>264</v>
      </c>
    </row>
    <row r="1123" spans="1:5" x14ac:dyDescent="0.2">
      <c r="A1123" t="s">
        <v>5716</v>
      </c>
      <c r="B1123" t="str">
        <f t="shared" si="116"/>
        <v>600</v>
      </c>
      <c r="C1123">
        <v>71</v>
      </c>
      <c r="D1123" s="1" t="s">
        <v>261</v>
      </c>
      <c r="E1123" t="s">
        <v>247</v>
      </c>
    </row>
    <row r="1124" spans="1:5" x14ac:dyDescent="0.2">
      <c r="A1124" t="s">
        <v>5718</v>
      </c>
      <c r="B1124" t="str">
        <f t="shared" si="116"/>
        <v>601</v>
      </c>
      <c r="C1124" t="s">
        <v>1</v>
      </c>
      <c r="D1124" t="s">
        <v>246</v>
      </c>
      <c r="E1124" s="1" t="s">
        <v>264</v>
      </c>
    </row>
    <row r="1125" spans="1:5" x14ac:dyDescent="0.2">
      <c r="A1125" t="s">
        <v>5718</v>
      </c>
      <c r="B1125" t="str">
        <f t="shared" si="116"/>
        <v>601</v>
      </c>
      <c r="C1125" t="s">
        <v>1</v>
      </c>
      <c r="D1125" s="1" t="s">
        <v>246</v>
      </c>
      <c r="E1125" t="s">
        <v>247</v>
      </c>
    </row>
    <row r="1126" spans="1:5" x14ac:dyDescent="0.2">
      <c r="A1126" t="s">
        <v>5719</v>
      </c>
      <c r="B1126" t="str">
        <f t="shared" si="116"/>
        <v>602</v>
      </c>
      <c r="C1126">
        <v>128</v>
      </c>
      <c r="D1126" t="s">
        <v>5720</v>
      </c>
      <c r="E1126" s="1" t="s">
        <v>264</v>
      </c>
    </row>
    <row r="1127" spans="1:5" x14ac:dyDescent="0.2">
      <c r="A1127" t="s">
        <v>5719</v>
      </c>
      <c r="B1127" t="str">
        <f t="shared" si="116"/>
        <v>602</v>
      </c>
      <c r="C1127">
        <v>125</v>
      </c>
      <c r="D1127" s="1" t="s">
        <v>6511</v>
      </c>
      <c r="E1127" t="s">
        <v>247</v>
      </c>
    </row>
    <row r="1128" spans="1:5" x14ac:dyDescent="0.2">
      <c r="A1128" t="s">
        <v>5721</v>
      </c>
      <c r="B1128" t="str">
        <f t="shared" si="116"/>
        <v>603</v>
      </c>
      <c r="C1128">
        <v>116</v>
      </c>
      <c r="D1128" t="s">
        <v>5722</v>
      </c>
      <c r="E1128" s="1" t="s">
        <v>264</v>
      </c>
    </row>
    <row r="1129" spans="1:5" x14ac:dyDescent="0.2">
      <c r="A1129" t="s">
        <v>5721</v>
      </c>
      <c r="B1129" t="str">
        <f t="shared" si="116"/>
        <v>603</v>
      </c>
      <c r="C1129" t="s">
        <v>1</v>
      </c>
      <c r="D1129" s="1" t="s">
        <v>6515</v>
      </c>
      <c r="E1129" t="s">
        <v>247</v>
      </c>
    </row>
    <row r="1130" spans="1:5" x14ac:dyDescent="0.2">
      <c r="A1130" t="s">
        <v>5728</v>
      </c>
      <c r="B1130" t="str">
        <f t="shared" si="116"/>
        <v>604</v>
      </c>
      <c r="C1130" t="s">
        <v>1</v>
      </c>
      <c r="D1130" t="s">
        <v>246</v>
      </c>
      <c r="E1130" s="1" t="s">
        <v>264</v>
      </c>
    </row>
    <row r="1131" spans="1:5" x14ac:dyDescent="0.2">
      <c r="A1131" t="s">
        <v>5728</v>
      </c>
      <c r="B1131" t="str">
        <f t="shared" si="116"/>
        <v>604</v>
      </c>
      <c r="C1131" t="s">
        <v>1</v>
      </c>
      <c r="D1131" s="1" t="s">
        <v>246</v>
      </c>
      <c r="E1131" t="s">
        <v>247</v>
      </c>
    </row>
    <row r="1132" spans="1:5" x14ac:dyDescent="0.2">
      <c r="A1132" t="s">
        <v>5729</v>
      </c>
      <c r="B1132" t="str">
        <f t="shared" si="116"/>
        <v>605</v>
      </c>
      <c r="C1132">
        <v>92</v>
      </c>
      <c r="D1132" t="s">
        <v>5730</v>
      </c>
      <c r="E1132" s="1" t="s">
        <v>264</v>
      </c>
    </row>
    <row r="1133" spans="1:5" x14ac:dyDescent="0.2">
      <c r="A1133" t="s">
        <v>5729</v>
      </c>
      <c r="B1133" t="str">
        <f t="shared" si="116"/>
        <v>605</v>
      </c>
      <c r="C1133" t="s">
        <v>1</v>
      </c>
      <c r="D1133" s="1" t="s">
        <v>246</v>
      </c>
      <c r="E1133" t="s">
        <v>247</v>
      </c>
    </row>
    <row r="1134" spans="1:5" x14ac:dyDescent="0.2">
      <c r="A1134" t="s">
        <v>5733</v>
      </c>
      <c r="B1134" t="str">
        <f t="shared" si="116"/>
        <v>606</v>
      </c>
      <c r="C1134" t="s">
        <v>1</v>
      </c>
      <c r="D1134" t="s">
        <v>246</v>
      </c>
      <c r="E1134" s="1" t="s">
        <v>264</v>
      </c>
    </row>
    <row r="1135" spans="1:5" x14ac:dyDescent="0.2">
      <c r="A1135" t="s">
        <v>5733</v>
      </c>
      <c r="B1135" t="str">
        <f t="shared" si="116"/>
        <v>606</v>
      </c>
      <c r="C1135">
        <v>97</v>
      </c>
      <c r="D1135" s="1" t="s">
        <v>6521</v>
      </c>
      <c r="E1135" t="s">
        <v>247</v>
      </c>
    </row>
    <row r="1136" spans="1:5" x14ac:dyDescent="0.2">
      <c r="A1136" t="s">
        <v>5740</v>
      </c>
      <c r="B1136" t="str">
        <f t="shared" si="116"/>
        <v>607</v>
      </c>
      <c r="C1136" t="s">
        <v>1</v>
      </c>
      <c r="D1136" t="s">
        <v>246</v>
      </c>
      <c r="E1136" s="1" t="s">
        <v>264</v>
      </c>
    </row>
    <row r="1137" spans="1:5" x14ac:dyDescent="0.2">
      <c r="A1137" t="s">
        <v>5740</v>
      </c>
      <c r="B1137" t="str">
        <f t="shared" si="116"/>
        <v>607</v>
      </c>
      <c r="C1137">
        <v>71</v>
      </c>
      <c r="D1137" s="1" t="s">
        <v>6533</v>
      </c>
      <c r="E1137" t="s">
        <v>247</v>
      </c>
    </row>
    <row r="1138" spans="1:5" x14ac:dyDescent="0.2">
      <c r="A1138" t="s">
        <v>5741</v>
      </c>
      <c r="B1138" t="str">
        <f t="shared" si="116"/>
        <v>608</v>
      </c>
      <c r="C1138">
        <v>77</v>
      </c>
      <c r="D1138" t="s">
        <v>5742</v>
      </c>
      <c r="E1138" s="1" t="s">
        <v>264</v>
      </c>
    </row>
    <row r="1139" spans="1:5" x14ac:dyDescent="0.2">
      <c r="A1139" t="s">
        <v>5741</v>
      </c>
      <c r="B1139" t="str">
        <f t="shared" si="116"/>
        <v>608</v>
      </c>
      <c r="C1139">
        <v>77</v>
      </c>
      <c r="D1139" s="1" t="s">
        <v>6534</v>
      </c>
      <c r="E1139" t="s">
        <v>247</v>
      </c>
    </row>
    <row r="1140" spans="1:5" x14ac:dyDescent="0.2">
      <c r="A1140" t="s">
        <v>5743</v>
      </c>
      <c r="B1140" t="str">
        <f t="shared" si="116"/>
        <v>609</v>
      </c>
      <c r="C1140">
        <v>82</v>
      </c>
      <c r="D1140" t="s">
        <v>5744</v>
      </c>
      <c r="E1140" s="1" t="s">
        <v>264</v>
      </c>
    </row>
    <row r="1141" spans="1:5" x14ac:dyDescent="0.2">
      <c r="A1141" t="s">
        <v>5743</v>
      </c>
      <c r="B1141" t="str">
        <f t="shared" si="116"/>
        <v>609</v>
      </c>
      <c r="C1141">
        <v>76</v>
      </c>
      <c r="D1141" s="1" t="s">
        <v>6535</v>
      </c>
      <c r="E1141" t="s">
        <v>247</v>
      </c>
    </row>
    <row r="1142" spans="1:5" x14ac:dyDescent="0.2">
      <c r="A1142" t="s">
        <v>5745</v>
      </c>
      <c r="B1142" t="str">
        <f t="shared" si="116"/>
        <v>61</v>
      </c>
      <c r="C1142" t="s">
        <v>1</v>
      </c>
      <c r="D1142" t="s">
        <v>246</v>
      </c>
      <c r="E1142" s="1" t="s">
        <v>264</v>
      </c>
    </row>
    <row r="1143" spans="1:5" x14ac:dyDescent="0.2">
      <c r="A1143" t="s">
        <v>5745</v>
      </c>
      <c r="B1143" t="str">
        <f t="shared" si="116"/>
        <v>61</v>
      </c>
      <c r="C1143" t="s">
        <v>1</v>
      </c>
      <c r="D1143" s="1" t="s">
        <v>246</v>
      </c>
      <c r="E1143" t="s">
        <v>247</v>
      </c>
    </row>
    <row r="1144" spans="1:5" x14ac:dyDescent="0.2">
      <c r="A1144" t="s">
        <v>5747</v>
      </c>
      <c r="B1144" t="str">
        <f t="shared" si="116"/>
        <v>610</v>
      </c>
      <c r="C1144">
        <v>98</v>
      </c>
      <c r="D1144" t="s">
        <v>5748</v>
      </c>
      <c r="E1144" s="1" t="s">
        <v>264</v>
      </c>
    </row>
    <row r="1145" spans="1:5" x14ac:dyDescent="0.2">
      <c r="A1145" t="s">
        <v>5747</v>
      </c>
      <c r="B1145" t="str">
        <f t="shared" si="116"/>
        <v>610</v>
      </c>
      <c r="C1145">
        <v>82</v>
      </c>
      <c r="D1145" s="1" t="s">
        <v>6545</v>
      </c>
      <c r="E1145" t="s">
        <v>247</v>
      </c>
    </row>
    <row r="1146" spans="1:5" x14ac:dyDescent="0.2">
      <c r="A1146" t="s">
        <v>5749</v>
      </c>
      <c r="B1146" t="str">
        <f t="shared" si="116"/>
        <v>611</v>
      </c>
      <c r="C1146">
        <v>72</v>
      </c>
      <c r="D1146" t="s">
        <v>5750</v>
      </c>
      <c r="E1146" s="1" t="s">
        <v>264</v>
      </c>
    </row>
    <row r="1147" spans="1:5" x14ac:dyDescent="0.2">
      <c r="A1147" t="s">
        <v>5749</v>
      </c>
      <c r="B1147" t="str">
        <f t="shared" si="116"/>
        <v>611</v>
      </c>
      <c r="C1147">
        <v>70</v>
      </c>
      <c r="D1147" s="1" t="s">
        <v>6546</v>
      </c>
      <c r="E1147" t="s">
        <v>247</v>
      </c>
    </row>
    <row r="1148" spans="1:5" x14ac:dyDescent="0.2">
      <c r="A1148" t="s">
        <v>5751</v>
      </c>
      <c r="B1148" t="str">
        <f t="shared" si="116"/>
        <v>612</v>
      </c>
      <c r="C1148">
        <v>86</v>
      </c>
      <c r="D1148" t="s">
        <v>5752</v>
      </c>
      <c r="E1148" s="1" t="s">
        <v>264</v>
      </c>
    </row>
    <row r="1149" spans="1:5" x14ac:dyDescent="0.2">
      <c r="A1149" t="s">
        <v>5751</v>
      </c>
      <c r="B1149" t="str">
        <f t="shared" si="116"/>
        <v>612</v>
      </c>
      <c r="C1149">
        <v>85</v>
      </c>
      <c r="D1149" s="1" t="s">
        <v>6547</v>
      </c>
      <c r="E1149" t="s">
        <v>247</v>
      </c>
    </row>
    <row r="1150" spans="1:5" x14ac:dyDescent="0.2">
      <c r="A1150" t="s">
        <v>5753</v>
      </c>
      <c r="B1150" t="str">
        <f t="shared" si="116"/>
        <v>613</v>
      </c>
      <c r="C1150">
        <v>104</v>
      </c>
      <c r="D1150" t="s">
        <v>5754</v>
      </c>
      <c r="E1150" s="1" t="s">
        <v>264</v>
      </c>
    </row>
    <row r="1151" spans="1:5" x14ac:dyDescent="0.2">
      <c r="A1151" t="s">
        <v>5753</v>
      </c>
      <c r="B1151" t="str">
        <f t="shared" si="116"/>
        <v>613</v>
      </c>
      <c r="C1151">
        <v>103</v>
      </c>
      <c r="D1151" s="1" t="s">
        <v>6548</v>
      </c>
      <c r="E1151" t="s">
        <v>247</v>
      </c>
    </row>
    <row r="1152" spans="1:5" x14ac:dyDescent="0.2">
      <c r="A1152" t="s">
        <v>5756</v>
      </c>
      <c r="B1152" t="str">
        <f t="shared" si="116"/>
        <v>614</v>
      </c>
      <c r="C1152">
        <v>82</v>
      </c>
      <c r="D1152" t="s">
        <v>5757</v>
      </c>
      <c r="E1152" s="1" t="s">
        <v>264</v>
      </c>
    </row>
    <row r="1153" spans="1:5" x14ac:dyDescent="0.2">
      <c r="A1153" t="s">
        <v>5756</v>
      </c>
      <c r="B1153" t="str">
        <f t="shared" si="116"/>
        <v>614</v>
      </c>
      <c r="C1153">
        <v>82</v>
      </c>
      <c r="D1153" s="1" t="s">
        <v>262</v>
      </c>
      <c r="E1153" t="s">
        <v>247</v>
      </c>
    </row>
    <row r="1154" spans="1:5" x14ac:dyDescent="0.2">
      <c r="A1154" t="s">
        <v>5759</v>
      </c>
      <c r="B1154" t="str">
        <f t="shared" si="116"/>
        <v>615</v>
      </c>
      <c r="C1154" t="s">
        <v>1</v>
      </c>
      <c r="D1154" t="s">
        <v>246</v>
      </c>
      <c r="E1154" s="1" t="s">
        <v>264</v>
      </c>
    </row>
    <row r="1155" spans="1:5" x14ac:dyDescent="0.2">
      <c r="A1155" t="s">
        <v>5759</v>
      </c>
      <c r="B1155" t="str">
        <f t="shared" si="116"/>
        <v>615</v>
      </c>
      <c r="C1155" t="s">
        <v>1</v>
      </c>
      <c r="D1155" s="1" t="s">
        <v>6562</v>
      </c>
      <c r="E1155" t="s">
        <v>247</v>
      </c>
    </row>
    <row r="1156" spans="1:5" x14ac:dyDescent="0.2">
      <c r="A1156" t="s">
        <v>5760</v>
      </c>
      <c r="B1156" t="str">
        <f t="shared" si="116"/>
        <v>616</v>
      </c>
      <c r="C1156">
        <v>107</v>
      </c>
      <c r="D1156" t="s">
        <v>5761</v>
      </c>
      <c r="E1156" s="1" t="s">
        <v>264</v>
      </c>
    </row>
    <row r="1157" spans="1:5" x14ac:dyDescent="0.2">
      <c r="A1157" t="s">
        <v>5760</v>
      </c>
      <c r="B1157" t="str">
        <f t="shared" si="116"/>
        <v>616</v>
      </c>
      <c r="C1157">
        <v>103</v>
      </c>
      <c r="D1157" s="1" t="s">
        <v>6563</v>
      </c>
      <c r="E1157" t="s">
        <v>247</v>
      </c>
    </row>
    <row r="1158" spans="1:5" x14ac:dyDescent="0.2">
      <c r="A1158" t="s">
        <v>5763</v>
      </c>
      <c r="B1158" t="str">
        <f t="shared" ref="B1158:B1221" si="117">MID(A1158,33,LEN(A1158)-36)</f>
        <v>617</v>
      </c>
      <c r="C1158">
        <v>79</v>
      </c>
      <c r="D1158" t="s">
        <v>5764</v>
      </c>
      <c r="E1158" s="1" t="s">
        <v>264</v>
      </c>
    </row>
    <row r="1159" spans="1:5" x14ac:dyDescent="0.2">
      <c r="A1159" t="s">
        <v>5763</v>
      </c>
      <c r="B1159" t="str">
        <f t="shared" si="117"/>
        <v>617</v>
      </c>
      <c r="C1159">
        <v>74</v>
      </c>
      <c r="D1159" s="1" t="s">
        <v>6576</v>
      </c>
      <c r="E1159" t="s">
        <v>247</v>
      </c>
    </row>
    <row r="1160" spans="1:5" x14ac:dyDescent="0.2">
      <c r="A1160" t="s">
        <v>5765</v>
      </c>
      <c r="B1160" t="str">
        <f t="shared" si="117"/>
        <v>618</v>
      </c>
      <c r="C1160">
        <v>104</v>
      </c>
      <c r="D1160" t="s">
        <v>5766</v>
      </c>
      <c r="E1160" s="1" t="s">
        <v>264</v>
      </c>
    </row>
    <row r="1161" spans="1:5" x14ac:dyDescent="0.2">
      <c r="A1161" t="s">
        <v>5765</v>
      </c>
      <c r="B1161" t="str">
        <f t="shared" si="117"/>
        <v>618</v>
      </c>
      <c r="C1161">
        <v>96</v>
      </c>
      <c r="D1161" s="1" t="s">
        <v>6580</v>
      </c>
      <c r="E1161" t="s">
        <v>247</v>
      </c>
    </row>
    <row r="1162" spans="1:5" x14ac:dyDescent="0.2">
      <c r="A1162" t="s">
        <v>5768</v>
      </c>
      <c r="B1162" t="str">
        <f t="shared" si="117"/>
        <v>619</v>
      </c>
      <c r="C1162" t="s">
        <v>1</v>
      </c>
      <c r="D1162" t="s">
        <v>246</v>
      </c>
      <c r="E1162" s="1" t="s">
        <v>264</v>
      </c>
    </row>
    <row r="1163" spans="1:5" x14ac:dyDescent="0.2">
      <c r="A1163" t="s">
        <v>5768</v>
      </c>
      <c r="B1163" t="str">
        <f t="shared" si="117"/>
        <v>619</v>
      </c>
      <c r="C1163">
        <v>105</v>
      </c>
      <c r="D1163" s="1" t="s">
        <v>6581</v>
      </c>
      <c r="E1163" t="s">
        <v>247</v>
      </c>
    </row>
    <row r="1164" spans="1:5" x14ac:dyDescent="0.2">
      <c r="A1164" t="s">
        <v>5769</v>
      </c>
      <c r="B1164" t="str">
        <f t="shared" si="117"/>
        <v>62</v>
      </c>
      <c r="C1164">
        <v>79</v>
      </c>
      <c r="D1164" t="s">
        <v>5770</v>
      </c>
      <c r="E1164" s="1" t="s">
        <v>264</v>
      </c>
    </row>
    <row r="1165" spans="1:5" x14ac:dyDescent="0.2">
      <c r="A1165" t="s">
        <v>5769</v>
      </c>
      <c r="B1165" t="str">
        <f t="shared" si="117"/>
        <v>62</v>
      </c>
      <c r="C1165">
        <v>78</v>
      </c>
      <c r="D1165" s="1" t="s">
        <v>6582</v>
      </c>
      <c r="E1165" t="s">
        <v>247</v>
      </c>
    </row>
    <row r="1166" spans="1:5" x14ac:dyDescent="0.2">
      <c r="A1166" t="s">
        <v>5771</v>
      </c>
      <c r="B1166" t="str">
        <f t="shared" si="117"/>
        <v>620</v>
      </c>
      <c r="C1166">
        <v>77</v>
      </c>
      <c r="D1166" t="s">
        <v>5772</v>
      </c>
      <c r="E1166" s="1" t="s">
        <v>264</v>
      </c>
    </row>
    <row r="1167" spans="1:5" x14ac:dyDescent="0.2">
      <c r="A1167" t="s">
        <v>5771</v>
      </c>
      <c r="B1167" t="str">
        <f t="shared" si="117"/>
        <v>620</v>
      </c>
      <c r="C1167">
        <v>77</v>
      </c>
      <c r="D1167" s="1" t="s">
        <v>6583</v>
      </c>
      <c r="E1167" t="s">
        <v>247</v>
      </c>
    </row>
    <row r="1168" spans="1:5" x14ac:dyDescent="0.2">
      <c r="A1168" t="s">
        <v>5773</v>
      </c>
      <c r="B1168" t="str">
        <f t="shared" si="117"/>
        <v>621</v>
      </c>
      <c r="C1168">
        <v>68</v>
      </c>
      <c r="D1168" t="s">
        <v>5774</v>
      </c>
      <c r="E1168" s="1" t="s">
        <v>264</v>
      </c>
    </row>
    <row r="1169" spans="1:5" x14ac:dyDescent="0.2">
      <c r="A1169" t="s">
        <v>5773</v>
      </c>
      <c r="B1169" t="str">
        <f t="shared" si="117"/>
        <v>621</v>
      </c>
      <c r="C1169">
        <v>66</v>
      </c>
      <c r="D1169" s="1" t="s">
        <v>6584</v>
      </c>
      <c r="E1169" t="s">
        <v>247</v>
      </c>
    </row>
    <row r="1170" spans="1:5" x14ac:dyDescent="0.2">
      <c r="A1170" t="s">
        <v>5775</v>
      </c>
      <c r="B1170" t="str">
        <f t="shared" si="117"/>
        <v>622</v>
      </c>
      <c r="C1170">
        <v>74</v>
      </c>
      <c r="D1170" t="s">
        <v>5776</v>
      </c>
      <c r="E1170" s="1" t="s">
        <v>264</v>
      </c>
    </row>
    <row r="1171" spans="1:5" x14ac:dyDescent="0.2">
      <c r="A1171" t="s">
        <v>5775</v>
      </c>
      <c r="B1171" t="str">
        <f t="shared" si="117"/>
        <v>622</v>
      </c>
      <c r="C1171" t="s">
        <v>1</v>
      </c>
      <c r="D1171" s="1" t="s">
        <v>246</v>
      </c>
      <c r="E1171" t="s">
        <v>247</v>
      </c>
    </row>
    <row r="1172" spans="1:5" x14ac:dyDescent="0.2">
      <c r="A1172" t="s">
        <v>5777</v>
      </c>
      <c r="B1172" t="str">
        <f t="shared" si="117"/>
        <v>623</v>
      </c>
      <c r="C1172">
        <v>92</v>
      </c>
      <c r="D1172" t="s">
        <v>5778</v>
      </c>
      <c r="E1172" s="1" t="s">
        <v>264</v>
      </c>
    </row>
    <row r="1173" spans="1:5" x14ac:dyDescent="0.2">
      <c r="A1173" t="s">
        <v>5777</v>
      </c>
      <c r="B1173" t="str">
        <f t="shared" si="117"/>
        <v>623</v>
      </c>
      <c r="C1173">
        <v>90</v>
      </c>
      <c r="D1173" s="1" t="s">
        <v>6588</v>
      </c>
      <c r="E1173" t="s">
        <v>247</v>
      </c>
    </row>
    <row r="1174" spans="1:5" x14ac:dyDescent="0.2">
      <c r="A1174" t="s">
        <v>5781</v>
      </c>
      <c r="B1174" t="str">
        <f t="shared" si="117"/>
        <v>624</v>
      </c>
      <c r="C1174" t="s">
        <v>1</v>
      </c>
      <c r="D1174" t="s">
        <v>246</v>
      </c>
      <c r="E1174" s="1" t="s">
        <v>264</v>
      </c>
    </row>
    <row r="1175" spans="1:5" x14ac:dyDescent="0.2">
      <c r="A1175" t="s">
        <v>5781</v>
      </c>
      <c r="B1175" t="str">
        <f t="shared" si="117"/>
        <v>624</v>
      </c>
      <c r="C1175" t="s">
        <v>1</v>
      </c>
      <c r="D1175" s="1" t="s">
        <v>246</v>
      </c>
      <c r="E1175" t="s">
        <v>247</v>
      </c>
    </row>
    <row r="1176" spans="1:5" x14ac:dyDescent="0.2">
      <c r="A1176" t="s">
        <v>5782</v>
      </c>
      <c r="B1176" t="str">
        <f t="shared" si="117"/>
        <v>625</v>
      </c>
      <c r="C1176">
        <v>67</v>
      </c>
      <c r="D1176" t="s">
        <v>5783</v>
      </c>
      <c r="E1176" s="1" t="s">
        <v>264</v>
      </c>
    </row>
    <row r="1177" spans="1:5" x14ac:dyDescent="0.2">
      <c r="A1177" t="s">
        <v>5782</v>
      </c>
      <c r="B1177" t="str">
        <f t="shared" si="117"/>
        <v>625</v>
      </c>
      <c r="C1177" t="s">
        <v>1</v>
      </c>
      <c r="D1177" s="1" t="s">
        <v>246</v>
      </c>
      <c r="E1177" t="s">
        <v>247</v>
      </c>
    </row>
    <row r="1178" spans="1:5" x14ac:dyDescent="0.2">
      <c r="A1178" t="s">
        <v>5785</v>
      </c>
      <c r="B1178" t="str">
        <f t="shared" si="117"/>
        <v>626</v>
      </c>
      <c r="C1178" t="s">
        <v>1</v>
      </c>
      <c r="D1178" t="s">
        <v>246</v>
      </c>
      <c r="E1178" s="1" t="s">
        <v>264</v>
      </c>
    </row>
    <row r="1179" spans="1:5" x14ac:dyDescent="0.2">
      <c r="A1179" t="s">
        <v>5785</v>
      </c>
      <c r="B1179" t="str">
        <f t="shared" si="117"/>
        <v>626</v>
      </c>
      <c r="C1179" t="s">
        <v>1</v>
      </c>
      <c r="D1179" s="1" t="s">
        <v>246</v>
      </c>
      <c r="E1179" t="s">
        <v>247</v>
      </c>
    </row>
    <row r="1180" spans="1:5" x14ac:dyDescent="0.2">
      <c r="A1180" t="s">
        <v>5789</v>
      </c>
      <c r="B1180" t="str">
        <f t="shared" si="117"/>
        <v>627</v>
      </c>
      <c r="C1180" t="s">
        <v>1</v>
      </c>
      <c r="D1180" t="s">
        <v>246</v>
      </c>
      <c r="E1180" s="1" t="s">
        <v>264</v>
      </c>
    </row>
    <row r="1181" spans="1:5" x14ac:dyDescent="0.2">
      <c r="A1181" t="s">
        <v>5789</v>
      </c>
      <c r="B1181" t="str">
        <f t="shared" si="117"/>
        <v>627</v>
      </c>
      <c r="C1181" t="s">
        <v>1</v>
      </c>
      <c r="D1181" s="1" t="s">
        <v>246</v>
      </c>
      <c r="E1181" t="s">
        <v>247</v>
      </c>
    </row>
    <row r="1182" spans="1:5" x14ac:dyDescent="0.2">
      <c r="A1182" t="s">
        <v>5790</v>
      </c>
      <c r="B1182" t="str">
        <f t="shared" si="117"/>
        <v>628</v>
      </c>
      <c r="C1182">
        <v>67</v>
      </c>
      <c r="D1182" t="s">
        <v>5791</v>
      </c>
      <c r="E1182" s="1" t="s">
        <v>264</v>
      </c>
    </row>
    <row r="1183" spans="1:5" x14ac:dyDescent="0.2">
      <c r="A1183" t="s">
        <v>5790</v>
      </c>
      <c r="B1183" t="str">
        <f t="shared" si="117"/>
        <v>628</v>
      </c>
      <c r="C1183">
        <v>65</v>
      </c>
      <c r="D1183" s="1" t="s">
        <v>6606</v>
      </c>
      <c r="E1183" t="s">
        <v>247</v>
      </c>
    </row>
    <row r="1184" spans="1:5" x14ac:dyDescent="0.2">
      <c r="A1184" t="s">
        <v>5792</v>
      </c>
      <c r="B1184" t="str">
        <f t="shared" si="117"/>
        <v>629</v>
      </c>
      <c r="C1184">
        <v>128</v>
      </c>
      <c r="D1184" t="s">
        <v>5793</v>
      </c>
      <c r="E1184" s="1" t="s">
        <v>264</v>
      </c>
    </row>
    <row r="1185" spans="1:5" x14ac:dyDescent="0.2">
      <c r="A1185" t="s">
        <v>5792</v>
      </c>
      <c r="B1185" t="str">
        <f t="shared" si="117"/>
        <v>629</v>
      </c>
      <c r="C1185" t="s">
        <v>1</v>
      </c>
      <c r="D1185" s="1" t="s">
        <v>1594</v>
      </c>
      <c r="E1185" t="s">
        <v>247</v>
      </c>
    </row>
    <row r="1186" spans="1:5" x14ac:dyDescent="0.2">
      <c r="A1186" t="s">
        <v>5794</v>
      </c>
      <c r="B1186" t="str">
        <f t="shared" si="117"/>
        <v>63</v>
      </c>
      <c r="C1186">
        <v>79</v>
      </c>
      <c r="D1186" t="s">
        <v>5795</v>
      </c>
      <c r="E1186" s="1" t="s">
        <v>264</v>
      </c>
    </row>
    <row r="1187" spans="1:5" x14ac:dyDescent="0.2">
      <c r="A1187" t="s">
        <v>5794</v>
      </c>
      <c r="B1187" t="str">
        <f t="shared" si="117"/>
        <v>63</v>
      </c>
      <c r="C1187">
        <v>79</v>
      </c>
      <c r="D1187" s="1" t="s">
        <v>6610</v>
      </c>
      <c r="E1187" t="s">
        <v>247</v>
      </c>
    </row>
    <row r="1188" spans="1:5" x14ac:dyDescent="0.2">
      <c r="A1188" t="s">
        <v>5796</v>
      </c>
      <c r="B1188" t="str">
        <f t="shared" si="117"/>
        <v>630</v>
      </c>
      <c r="C1188">
        <v>107</v>
      </c>
      <c r="D1188" t="s">
        <v>5797</v>
      </c>
      <c r="E1188" s="1" t="s">
        <v>264</v>
      </c>
    </row>
    <row r="1189" spans="1:5" x14ac:dyDescent="0.2">
      <c r="A1189" t="s">
        <v>5796</v>
      </c>
      <c r="B1189" t="str">
        <f t="shared" si="117"/>
        <v>630</v>
      </c>
      <c r="C1189">
        <v>102</v>
      </c>
      <c r="D1189" s="1" t="s">
        <v>6611</v>
      </c>
      <c r="E1189" t="s">
        <v>247</v>
      </c>
    </row>
    <row r="1190" spans="1:5" x14ac:dyDescent="0.2">
      <c r="A1190" t="s">
        <v>5798</v>
      </c>
      <c r="B1190" t="str">
        <f t="shared" si="117"/>
        <v>631</v>
      </c>
      <c r="C1190">
        <v>83</v>
      </c>
      <c r="D1190" s="1" t="s">
        <v>5799</v>
      </c>
      <c r="E1190" t="s">
        <v>264</v>
      </c>
    </row>
    <row r="1191" spans="1:5" x14ac:dyDescent="0.2">
      <c r="A1191" t="s">
        <v>5798</v>
      </c>
      <c r="B1191" t="str">
        <f t="shared" si="117"/>
        <v>631</v>
      </c>
      <c r="C1191" t="s">
        <v>1</v>
      </c>
      <c r="D1191" s="1" t="s">
        <v>246</v>
      </c>
      <c r="E1191" t="s">
        <v>247</v>
      </c>
    </row>
    <row r="1192" spans="1:5" x14ac:dyDescent="0.2">
      <c r="A1192" t="s">
        <v>5800</v>
      </c>
      <c r="B1192" t="str">
        <f t="shared" si="117"/>
        <v>632</v>
      </c>
      <c r="C1192">
        <v>100</v>
      </c>
      <c r="D1192" s="1" t="s">
        <v>5112</v>
      </c>
      <c r="E1192" t="s">
        <v>264</v>
      </c>
    </row>
    <row r="1193" spans="1:5" x14ac:dyDescent="0.2">
      <c r="A1193" t="s">
        <v>5800</v>
      </c>
      <c r="B1193" t="str">
        <f t="shared" si="117"/>
        <v>632</v>
      </c>
      <c r="C1193">
        <v>97</v>
      </c>
      <c r="D1193" s="1" t="s">
        <v>6622</v>
      </c>
      <c r="E1193" t="s">
        <v>247</v>
      </c>
    </row>
    <row r="1194" spans="1:5" x14ac:dyDescent="0.2">
      <c r="A1194" t="s">
        <v>5802</v>
      </c>
      <c r="B1194" t="str">
        <f t="shared" si="117"/>
        <v>633</v>
      </c>
      <c r="C1194" t="s">
        <v>1</v>
      </c>
      <c r="D1194" s="1" t="s">
        <v>246</v>
      </c>
      <c r="E1194" t="s">
        <v>264</v>
      </c>
    </row>
    <row r="1195" spans="1:5" x14ac:dyDescent="0.2">
      <c r="A1195" t="s">
        <v>5802</v>
      </c>
      <c r="B1195" t="str">
        <f t="shared" si="117"/>
        <v>633</v>
      </c>
      <c r="C1195">
        <v>56</v>
      </c>
      <c r="D1195" s="1" t="s">
        <v>6623</v>
      </c>
      <c r="E1195" t="s">
        <v>247</v>
      </c>
    </row>
    <row r="1196" spans="1:5" x14ac:dyDescent="0.2">
      <c r="A1196" t="s">
        <v>5805</v>
      </c>
      <c r="B1196" t="str">
        <f t="shared" si="117"/>
        <v>634</v>
      </c>
      <c r="C1196" t="s">
        <v>1</v>
      </c>
      <c r="D1196" s="1" t="s">
        <v>246</v>
      </c>
      <c r="E1196" t="s">
        <v>264</v>
      </c>
    </row>
    <row r="1197" spans="1:5" x14ac:dyDescent="0.2">
      <c r="A1197" t="s">
        <v>5805</v>
      </c>
      <c r="B1197" t="str">
        <f t="shared" si="117"/>
        <v>634</v>
      </c>
      <c r="C1197" t="s">
        <v>1</v>
      </c>
      <c r="D1197" s="1" t="s">
        <v>246</v>
      </c>
      <c r="E1197" t="s">
        <v>247</v>
      </c>
    </row>
    <row r="1198" spans="1:5" x14ac:dyDescent="0.2">
      <c r="A1198" t="s">
        <v>5806</v>
      </c>
      <c r="B1198" t="str">
        <f t="shared" si="117"/>
        <v>635</v>
      </c>
      <c r="C1198">
        <v>118</v>
      </c>
      <c r="D1198" s="1" t="s">
        <v>5807</v>
      </c>
      <c r="E1198" t="s">
        <v>264</v>
      </c>
    </row>
    <row r="1199" spans="1:5" x14ac:dyDescent="0.2">
      <c r="A1199" t="s">
        <v>5806</v>
      </c>
      <c r="B1199" t="str">
        <f t="shared" si="117"/>
        <v>635</v>
      </c>
      <c r="C1199" t="s">
        <v>1</v>
      </c>
      <c r="D1199" s="1" t="s">
        <v>246</v>
      </c>
      <c r="E1199" t="s">
        <v>247</v>
      </c>
    </row>
    <row r="1200" spans="1:5" x14ac:dyDescent="0.2">
      <c r="A1200" t="s">
        <v>5813</v>
      </c>
      <c r="B1200" t="str">
        <f t="shared" si="117"/>
        <v>636</v>
      </c>
      <c r="C1200" t="s">
        <v>1</v>
      </c>
      <c r="D1200" s="1" t="s">
        <v>246</v>
      </c>
      <c r="E1200" t="s">
        <v>264</v>
      </c>
    </row>
    <row r="1201" spans="1:5" x14ac:dyDescent="0.2">
      <c r="A1201" t="s">
        <v>5813</v>
      </c>
      <c r="B1201" t="str">
        <f t="shared" si="117"/>
        <v>636</v>
      </c>
      <c r="C1201" t="s">
        <v>1</v>
      </c>
      <c r="D1201" s="1" t="s">
        <v>246</v>
      </c>
      <c r="E1201" t="s">
        <v>247</v>
      </c>
    </row>
    <row r="1202" spans="1:5" x14ac:dyDescent="0.2">
      <c r="A1202" t="s">
        <v>5814</v>
      </c>
      <c r="B1202" t="str">
        <f t="shared" si="117"/>
        <v>637</v>
      </c>
      <c r="C1202">
        <v>54</v>
      </c>
      <c r="D1202" s="1" t="s">
        <v>5815</v>
      </c>
      <c r="E1202" t="s">
        <v>264</v>
      </c>
    </row>
    <row r="1203" spans="1:5" x14ac:dyDescent="0.2">
      <c r="A1203" t="s">
        <v>5814</v>
      </c>
      <c r="B1203" t="str">
        <f t="shared" si="117"/>
        <v>637</v>
      </c>
      <c r="C1203">
        <v>51</v>
      </c>
      <c r="D1203" s="1" t="s">
        <v>6631</v>
      </c>
      <c r="E1203" t="s">
        <v>247</v>
      </c>
    </row>
    <row r="1204" spans="1:5" x14ac:dyDescent="0.2">
      <c r="A1204" t="s">
        <v>5816</v>
      </c>
      <c r="B1204" t="str">
        <f t="shared" si="117"/>
        <v>638</v>
      </c>
      <c r="C1204">
        <v>107</v>
      </c>
      <c r="D1204" s="1" t="s">
        <v>5817</v>
      </c>
      <c r="E1204" t="s">
        <v>264</v>
      </c>
    </row>
    <row r="1205" spans="1:5" x14ac:dyDescent="0.2">
      <c r="A1205" t="s">
        <v>5816</v>
      </c>
      <c r="B1205" t="str">
        <f t="shared" si="117"/>
        <v>638</v>
      </c>
      <c r="C1205">
        <v>104</v>
      </c>
      <c r="D1205" s="1" t="s">
        <v>6632</v>
      </c>
      <c r="E1205" t="s">
        <v>247</v>
      </c>
    </row>
    <row r="1206" spans="1:5" x14ac:dyDescent="0.2">
      <c r="A1206" t="s">
        <v>5818</v>
      </c>
      <c r="B1206" t="str">
        <f t="shared" si="117"/>
        <v>639</v>
      </c>
      <c r="C1206">
        <v>103</v>
      </c>
      <c r="D1206" s="1" t="s">
        <v>5819</v>
      </c>
      <c r="E1206" t="s">
        <v>264</v>
      </c>
    </row>
    <row r="1207" spans="1:5" x14ac:dyDescent="0.2">
      <c r="A1207" t="s">
        <v>5818</v>
      </c>
      <c r="B1207" t="str">
        <f t="shared" si="117"/>
        <v>639</v>
      </c>
      <c r="C1207" t="s">
        <v>1</v>
      </c>
      <c r="D1207" s="1" t="s">
        <v>246</v>
      </c>
      <c r="E1207" t="s">
        <v>247</v>
      </c>
    </row>
    <row r="1208" spans="1:5" x14ac:dyDescent="0.2">
      <c r="A1208" t="s">
        <v>5821</v>
      </c>
      <c r="B1208" t="str">
        <f t="shared" si="117"/>
        <v>64</v>
      </c>
      <c r="C1208" t="s">
        <v>1</v>
      </c>
      <c r="D1208" s="1" t="s">
        <v>246</v>
      </c>
      <c r="E1208" t="s">
        <v>264</v>
      </c>
    </row>
    <row r="1209" spans="1:5" x14ac:dyDescent="0.2">
      <c r="A1209" t="s">
        <v>5821</v>
      </c>
      <c r="B1209" t="str">
        <f t="shared" si="117"/>
        <v>64</v>
      </c>
      <c r="C1209" t="s">
        <v>1</v>
      </c>
      <c r="D1209" s="1" t="s">
        <v>246</v>
      </c>
      <c r="E1209" t="s">
        <v>247</v>
      </c>
    </row>
    <row r="1210" spans="1:5" x14ac:dyDescent="0.2">
      <c r="A1210" t="s">
        <v>5822</v>
      </c>
      <c r="B1210" t="str">
        <f t="shared" si="117"/>
        <v>640</v>
      </c>
      <c r="C1210">
        <v>96</v>
      </c>
      <c r="D1210" s="1" t="s">
        <v>5823</v>
      </c>
      <c r="E1210" t="s">
        <v>264</v>
      </c>
    </row>
    <row r="1211" spans="1:5" x14ac:dyDescent="0.2">
      <c r="A1211" t="s">
        <v>5822</v>
      </c>
      <c r="B1211" t="str">
        <f t="shared" si="117"/>
        <v>640</v>
      </c>
      <c r="C1211" t="s">
        <v>1</v>
      </c>
      <c r="D1211" s="1" t="s">
        <v>246</v>
      </c>
      <c r="E1211" t="s">
        <v>247</v>
      </c>
    </row>
    <row r="1212" spans="1:5" x14ac:dyDescent="0.2">
      <c r="A1212" t="s">
        <v>5824</v>
      </c>
      <c r="B1212" t="str">
        <f t="shared" si="117"/>
        <v>641</v>
      </c>
      <c r="C1212">
        <v>100</v>
      </c>
      <c r="D1212" s="1" t="s">
        <v>5825</v>
      </c>
      <c r="E1212" t="s">
        <v>264</v>
      </c>
    </row>
    <row r="1213" spans="1:5" x14ac:dyDescent="0.2">
      <c r="A1213" t="s">
        <v>5824</v>
      </c>
      <c r="B1213" t="str">
        <f t="shared" si="117"/>
        <v>641</v>
      </c>
      <c r="C1213">
        <v>93</v>
      </c>
      <c r="D1213" s="1" t="s">
        <v>6647</v>
      </c>
      <c r="E1213" t="s">
        <v>247</v>
      </c>
    </row>
    <row r="1214" spans="1:5" x14ac:dyDescent="0.2">
      <c r="A1214" t="s">
        <v>5826</v>
      </c>
      <c r="B1214" t="str">
        <f t="shared" si="117"/>
        <v>642</v>
      </c>
      <c r="C1214">
        <v>84</v>
      </c>
      <c r="D1214" s="1" t="s">
        <v>5827</v>
      </c>
      <c r="E1214" t="s">
        <v>264</v>
      </c>
    </row>
    <row r="1215" spans="1:5" x14ac:dyDescent="0.2">
      <c r="A1215" t="s">
        <v>5826</v>
      </c>
      <c r="B1215" t="str">
        <f t="shared" si="117"/>
        <v>642</v>
      </c>
      <c r="C1215" t="s">
        <v>1</v>
      </c>
      <c r="D1215" s="1" t="s">
        <v>246</v>
      </c>
      <c r="E1215" t="s">
        <v>247</v>
      </c>
    </row>
    <row r="1216" spans="1:5" x14ac:dyDescent="0.2">
      <c r="A1216" t="s">
        <v>5828</v>
      </c>
      <c r="B1216" t="str">
        <f t="shared" si="117"/>
        <v>643</v>
      </c>
      <c r="C1216">
        <v>113</v>
      </c>
      <c r="D1216" s="1" t="s">
        <v>5829</v>
      </c>
      <c r="E1216" t="s">
        <v>264</v>
      </c>
    </row>
    <row r="1217" spans="1:5" x14ac:dyDescent="0.2">
      <c r="A1217" t="s">
        <v>5828</v>
      </c>
      <c r="B1217" t="str">
        <f t="shared" si="117"/>
        <v>643</v>
      </c>
      <c r="C1217">
        <v>109</v>
      </c>
      <c r="D1217" s="1" t="s">
        <v>6648</v>
      </c>
      <c r="E1217" t="s">
        <v>247</v>
      </c>
    </row>
    <row r="1218" spans="1:5" x14ac:dyDescent="0.2">
      <c r="A1218" t="s">
        <v>5830</v>
      </c>
      <c r="B1218" t="str">
        <f t="shared" si="117"/>
        <v>644</v>
      </c>
      <c r="C1218">
        <v>93</v>
      </c>
      <c r="D1218" s="1" t="s">
        <v>5831</v>
      </c>
      <c r="E1218" t="s">
        <v>264</v>
      </c>
    </row>
    <row r="1219" spans="1:5" x14ac:dyDescent="0.2">
      <c r="A1219" t="s">
        <v>5830</v>
      </c>
      <c r="B1219" t="str">
        <f t="shared" si="117"/>
        <v>644</v>
      </c>
      <c r="C1219">
        <v>93</v>
      </c>
      <c r="D1219" s="1" t="s">
        <v>6649</v>
      </c>
      <c r="E1219" t="s">
        <v>247</v>
      </c>
    </row>
    <row r="1220" spans="1:5" x14ac:dyDescent="0.2">
      <c r="A1220" t="s">
        <v>5832</v>
      </c>
      <c r="B1220" t="str">
        <f t="shared" si="117"/>
        <v>645</v>
      </c>
      <c r="C1220">
        <v>63</v>
      </c>
      <c r="D1220" s="1" t="s">
        <v>5833</v>
      </c>
      <c r="E1220" t="s">
        <v>264</v>
      </c>
    </row>
    <row r="1221" spans="1:5" x14ac:dyDescent="0.2">
      <c r="A1221" t="s">
        <v>5832</v>
      </c>
      <c r="B1221" t="str">
        <f t="shared" si="117"/>
        <v>645</v>
      </c>
      <c r="C1221">
        <v>61</v>
      </c>
      <c r="D1221" s="1" t="s">
        <v>3108</v>
      </c>
      <c r="E1221" t="s">
        <v>247</v>
      </c>
    </row>
    <row r="1222" spans="1:5" x14ac:dyDescent="0.2">
      <c r="A1222" t="s">
        <v>5834</v>
      </c>
      <c r="B1222" t="str">
        <f t="shared" ref="B1222:B1285" si="118">MID(A1222,33,LEN(A1222)-36)</f>
        <v>646</v>
      </c>
      <c r="C1222">
        <v>81</v>
      </c>
      <c r="D1222" s="1" t="s">
        <v>5835</v>
      </c>
      <c r="E1222" t="s">
        <v>264</v>
      </c>
    </row>
    <row r="1223" spans="1:5" x14ac:dyDescent="0.2">
      <c r="A1223" t="s">
        <v>5834</v>
      </c>
      <c r="B1223" t="str">
        <f t="shared" si="118"/>
        <v>646</v>
      </c>
      <c r="C1223">
        <v>78</v>
      </c>
      <c r="D1223" s="1" t="s">
        <v>6650</v>
      </c>
      <c r="E1223" t="s">
        <v>247</v>
      </c>
    </row>
    <row r="1224" spans="1:5" x14ac:dyDescent="0.2">
      <c r="A1224" t="s">
        <v>5836</v>
      </c>
      <c r="B1224" t="str">
        <f t="shared" si="118"/>
        <v>647</v>
      </c>
      <c r="C1224">
        <v>75</v>
      </c>
      <c r="D1224" s="1" t="s">
        <v>5837</v>
      </c>
      <c r="E1224" t="s">
        <v>264</v>
      </c>
    </row>
    <row r="1225" spans="1:5" x14ac:dyDescent="0.2">
      <c r="A1225" t="s">
        <v>5836</v>
      </c>
      <c r="B1225" t="str">
        <f t="shared" si="118"/>
        <v>647</v>
      </c>
      <c r="C1225" t="s">
        <v>1</v>
      </c>
      <c r="D1225" s="1" t="s">
        <v>246</v>
      </c>
      <c r="E1225" t="s">
        <v>247</v>
      </c>
    </row>
    <row r="1226" spans="1:5" x14ac:dyDescent="0.2">
      <c r="A1226" t="s">
        <v>5847</v>
      </c>
      <c r="B1226" t="str">
        <f t="shared" si="118"/>
        <v>648</v>
      </c>
      <c r="C1226" t="s">
        <v>1</v>
      </c>
      <c r="D1226" s="1" t="s">
        <v>246</v>
      </c>
      <c r="E1226" t="s">
        <v>264</v>
      </c>
    </row>
    <row r="1227" spans="1:5" x14ac:dyDescent="0.2">
      <c r="A1227" t="s">
        <v>5847</v>
      </c>
      <c r="B1227" t="str">
        <f t="shared" si="118"/>
        <v>648</v>
      </c>
      <c r="C1227" t="s">
        <v>1</v>
      </c>
      <c r="D1227" s="1" t="s">
        <v>246</v>
      </c>
      <c r="E1227" t="s">
        <v>247</v>
      </c>
    </row>
    <row r="1228" spans="1:5" x14ac:dyDescent="0.2">
      <c r="A1228" t="s">
        <v>5849</v>
      </c>
      <c r="B1228" t="str">
        <f t="shared" si="118"/>
        <v>649</v>
      </c>
      <c r="C1228" t="s">
        <v>1</v>
      </c>
      <c r="D1228" s="1" t="s">
        <v>246</v>
      </c>
      <c r="E1228" t="s">
        <v>264</v>
      </c>
    </row>
    <row r="1229" spans="1:5" x14ac:dyDescent="0.2">
      <c r="A1229" t="s">
        <v>5849</v>
      </c>
      <c r="B1229" t="str">
        <f t="shared" si="118"/>
        <v>649</v>
      </c>
      <c r="C1229" t="s">
        <v>1</v>
      </c>
      <c r="D1229" s="1" t="s">
        <v>246</v>
      </c>
      <c r="E1229" t="s">
        <v>247</v>
      </c>
    </row>
    <row r="1230" spans="1:5" x14ac:dyDescent="0.2">
      <c r="A1230" t="s">
        <v>5850</v>
      </c>
      <c r="B1230" t="str">
        <f t="shared" si="118"/>
        <v>65</v>
      </c>
      <c r="C1230">
        <v>109</v>
      </c>
      <c r="D1230" s="1" t="s">
        <v>5851</v>
      </c>
      <c r="E1230" t="s">
        <v>264</v>
      </c>
    </row>
    <row r="1231" spans="1:5" x14ac:dyDescent="0.2">
      <c r="A1231" t="s">
        <v>5850</v>
      </c>
      <c r="B1231" t="str">
        <f t="shared" si="118"/>
        <v>65</v>
      </c>
      <c r="C1231">
        <v>103</v>
      </c>
      <c r="D1231" s="1" t="s">
        <v>6651</v>
      </c>
      <c r="E1231" t="s">
        <v>247</v>
      </c>
    </row>
    <row r="1232" spans="1:5" x14ac:dyDescent="0.2">
      <c r="A1232" t="s">
        <v>5854</v>
      </c>
      <c r="B1232" t="str">
        <f t="shared" si="118"/>
        <v>650</v>
      </c>
      <c r="C1232" t="s">
        <v>1</v>
      </c>
      <c r="D1232" s="1" t="s">
        <v>246</v>
      </c>
      <c r="E1232" t="s">
        <v>264</v>
      </c>
    </row>
    <row r="1233" spans="1:5" x14ac:dyDescent="0.2">
      <c r="A1233" t="s">
        <v>5854</v>
      </c>
      <c r="B1233" t="str">
        <f t="shared" si="118"/>
        <v>650</v>
      </c>
      <c r="C1233">
        <v>63</v>
      </c>
      <c r="D1233" s="1" t="s">
        <v>6652</v>
      </c>
      <c r="E1233" t="s">
        <v>247</v>
      </c>
    </row>
    <row r="1234" spans="1:5" x14ac:dyDescent="0.2">
      <c r="A1234" t="s">
        <v>5857</v>
      </c>
      <c r="B1234" t="str">
        <f t="shared" si="118"/>
        <v>651</v>
      </c>
      <c r="C1234" t="s">
        <v>1</v>
      </c>
      <c r="D1234" s="1" t="s">
        <v>246</v>
      </c>
      <c r="E1234" t="s">
        <v>264</v>
      </c>
    </row>
    <row r="1235" spans="1:5" x14ac:dyDescent="0.2">
      <c r="A1235" t="s">
        <v>5857</v>
      </c>
      <c r="B1235" t="str">
        <f t="shared" si="118"/>
        <v>651</v>
      </c>
      <c r="C1235">
        <v>95</v>
      </c>
      <c r="D1235" s="1" t="s">
        <v>6653</v>
      </c>
      <c r="E1235" t="s">
        <v>247</v>
      </c>
    </row>
    <row r="1236" spans="1:5" x14ac:dyDescent="0.2">
      <c r="A1236" t="s">
        <v>5858</v>
      </c>
      <c r="B1236" t="str">
        <f t="shared" si="118"/>
        <v>652</v>
      </c>
      <c r="C1236">
        <v>78</v>
      </c>
      <c r="D1236" s="1" t="s">
        <v>5859</v>
      </c>
      <c r="E1236" t="s">
        <v>264</v>
      </c>
    </row>
    <row r="1237" spans="1:5" x14ac:dyDescent="0.2">
      <c r="A1237" t="s">
        <v>5858</v>
      </c>
      <c r="B1237" t="str">
        <f t="shared" si="118"/>
        <v>652</v>
      </c>
      <c r="C1237">
        <v>73</v>
      </c>
      <c r="D1237" s="1" t="s">
        <v>6654</v>
      </c>
      <c r="E1237" t="s">
        <v>247</v>
      </c>
    </row>
    <row r="1238" spans="1:5" x14ac:dyDescent="0.2">
      <c r="A1238" t="s">
        <v>5860</v>
      </c>
      <c r="B1238" t="str">
        <f t="shared" si="118"/>
        <v>653</v>
      </c>
      <c r="C1238">
        <v>86</v>
      </c>
      <c r="D1238" s="1" t="s">
        <v>5861</v>
      </c>
      <c r="E1238" t="s">
        <v>264</v>
      </c>
    </row>
    <row r="1239" spans="1:5" x14ac:dyDescent="0.2">
      <c r="A1239" t="s">
        <v>5860</v>
      </c>
      <c r="B1239" t="str">
        <f t="shared" si="118"/>
        <v>653</v>
      </c>
      <c r="C1239">
        <v>86</v>
      </c>
      <c r="D1239" s="1" t="s">
        <v>6655</v>
      </c>
      <c r="E1239" t="s">
        <v>247</v>
      </c>
    </row>
    <row r="1240" spans="1:5" x14ac:dyDescent="0.2">
      <c r="A1240" t="s">
        <v>5862</v>
      </c>
      <c r="B1240" t="str">
        <f t="shared" si="118"/>
        <v>654</v>
      </c>
      <c r="C1240">
        <v>96</v>
      </c>
      <c r="D1240" s="1" t="s">
        <v>5863</v>
      </c>
      <c r="E1240" t="s">
        <v>264</v>
      </c>
    </row>
    <row r="1241" spans="1:5" x14ac:dyDescent="0.2">
      <c r="A1241" t="s">
        <v>5862</v>
      </c>
      <c r="B1241" t="str">
        <f t="shared" si="118"/>
        <v>654</v>
      </c>
      <c r="C1241" t="s">
        <v>1</v>
      </c>
      <c r="D1241" s="1" t="s">
        <v>246</v>
      </c>
      <c r="E1241" t="s">
        <v>247</v>
      </c>
    </row>
    <row r="1242" spans="1:5" x14ac:dyDescent="0.2">
      <c r="A1242" t="s">
        <v>5864</v>
      </c>
      <c r="B1242" t="str">
        <f t="shared" si="118"/>
        <v>655</v>
      </c>
      <c r="C1242">
        <v>53</v>
      </c>
      <c r="D1242" s="1" t="s">
        <v>5865</v>
      </c>
      <c r="E1242" t="s">
        <v>264</v>
      </c>
    </row>
    <row r="1243" spans="1:5" x14ac:dyDescent="0.2">
      <c r="A1243" t="s">
        <v>5864</v>
      </c>
      <c r="B1243" t="str">
        <f t="shared" si="118"/>
        <v>655</v>
      </c>
      <c r="C1243">
        <v>44</v>
      </c>
      <c r="D1243" s="1" t="s">
        <v>6656</v>
      </c>
      <c r="E1243" t="s">
        <v>247</v>
      </c>
    </row>
    <row r="1244" spans="1:5" x14ac:dyDescent="0.2">
      <c r="A1244" t="s">
        <v>5866</v>
      </c>
      <c r="B1244" t="str">
        <f t="shared" si="118"/>
        <v>656</v>
      </c>
      <c r="C1244">
        <v>49</v>
      </c>
      <c r="D1244" s="1" t="s">
        <v>5867</v>
      </c>
      <c r="E1244" t="s">
        <v>264</v>
      </c>
    </row>
    <row r="1245" spans="1:5" x14ac:dyDescent="0.2">
      <c r="A1245" t="s">
        <v>5866</v>
      </c>
      <c r="B1245" t="str">
        <f t="shared" si="118"/>
        <v>656</v>
      </c>
      <c r="C1245">
        <v>49</v>
      </c>
      <c r="D1245" s="1" t="s">
        <v>6138</v>
      </c>
      <c r="E1245" t="s">
        <v>247</v>
      </c>
    </row>
    <row r="1246" spans="1:5" x14ac:dyDescent="0.2">
      <c r="A1246" t="s">
        <v>5868</v>
      </c>
      <c r="B1246" t="str">
        <f t="shared" si="118"/>
        <v>657</v>
      </c>
      <c r="C1246">
        <v>49</v>
      </c>
      <c r="D1246" s="1" t="s">
        <v>5869</v>
      </c>
      <c r="E1246" t="s">
        <v>264</v>
      </c>
    </row>
    <row r="1247" spans="1:5" x14ac:dyDescent="0.2">
      <c r="A1247" t="s">
        <v>5868</v>
      </c>
      <c r="B1247" t="str">
        <f t="shared" si="118"/>
        <v>657</v>
      </c>
      <c r="C1247">
        <v>49</v>
      </c>
      <c r="D1247" s="1" t="s">
        <v>3555</v>
      </c>
      <c r="E1247" t="s">
        <v>247</v>
      </c>
    </row>
    <row r="1248" spans="1:5" x14ac:dyDescent="0.2">
      <c r="A1248" t="s">
        <v>5870</v>
      </c>
      <c r="B1248" t="str">
        <f t="shared" si="118"/>
        <v>658</v>
      </c>
      <c r="C1248">
        <v>101</v>
      </c>
      <c r="D1248" s="1" t="s">
        <v>5871</v>
      </c>
      <c r="E1248" t="s">
        <v>264</v>
      </c>
    </row>
    <row r="1249" spans="1:5" x14ac:dyDescent="0.2">
      <c r="A1249" t="s">
        <v>5870</v>
      </c>
      <c r="B1249" t="str">
        <f t="shared" si="118"/>
        <v>658</v>
      </c>
      <c r="C1249" t="s">
        <v>1</v>
      </c>
      <c r="D1249" s="1" t="s">
        <v>246</v>
      </c>
      <c r="E1249" t="s">
        <v>247</v>
      </c>
    </row>
    <row r="1250" spans="1:5" x14ac:dyDescent="0.2">
      <c r="A1250" t="s">
        <v>5872</v>
      </c>
      <c r="B1250" t="str">
        <f t="shared" si="118"/>
        <v>659</v>
      </c>
      <c r="C1250">
        <v>98</v>
      </c>
      <c r="D1250" s="1" t="s">
        <v>5873</v>
      </c>
      <c r="E1250" t="s">
        <v>264</v>
      </c>
    </row>
    <row r="1251" spans="1:5" x14ac:dyDescent="0.2">
      <c r="A1251" t="s">
        <v>5872</v>
      </c>
      <c r="B1251" t="str">
        <f t="shared" si="118"/>
        <v>659</v>
      </c>
      <c r="C1251">
        <v>94</v>
      </c>
      <c r="D1251" s="1" t="s">
        <v>6657</v>
      </c>
      <c r="E1251" t="s">
        <v>247</v>
      </c>
    </row>
    <row r="1252" spans="1:5" x14ac:dyDescent="0.2">
      <c r="A1252" t="s">
        <v>5876</v>
      </c>
      <c r="B1252" t="str">
        <f t="shared" si="118"/>
        <v>66</v>
      </c>
      <c r="C1252" t="s">
        <v>1</v>
      </c>
      <c r="D1252" s="1" t="s">
        <v>246</v>
      </c>
      <c r="E1252" t="s">
        <v>264</v>
      </c>
    </row>
    <row r="1253" spans="1:5" x14ac:dyDescent="0.2">
      <c r="A1253" t="s">
        <v>5876</v>
      </c>
      <c r="B1253" t="str">
        <f t="shared" si="118"/>
        <v>66</v>
      </c>
      <c r="C1253" t="s">
        <v>1</v>
      </c>
      <c r="D1253" s="1" t="s">
        <v>246</v>
      </c>
      <c r="E1253" t="s">
        <v>247</v>
      </c>
    </row>
    <row r="1254" spans="1:5" x14ac:dyDescent="0.2">
      <c r="A1254" t="s">
        <v>5877</v>
      </c>
      <c r="B1254" t="str">
        <f t="shared" si="118"/>
        <v>660</v>
      </c>
      <c r="C1254">
        <v>90</v>
      </c>
      <c r="D1254" s="1" t="s">
        <v>5878</v>
      </c>
      <c r="E1254" t="s">
        <v>264</v>
      </c>
    </row>
    <row r="1255" spans="1:5" x14ac:dyDescent="0.2">
      <c r="A1255" t="s">
        <v>5877</v>
      </c>
      <c r="B1255" t="str">
        <f t="shared" si="118"/>
        <v>660</v>
      </c>
      <c r="C1255" t="s">
        <v>1</v>
      </c>
      <c r="D1255" s="1" t="s">
        <v>6658</v>
      </c>
      <c r="E1255" t="s">
        <v>247</v>
      </c>
    </row>
    <row r="1256" spans="1:5" x14ac:dyDescent="0.2">
      <c r="A1256" t="s">
        <v>5881</v>
      </c>
      <c r="B1256" t="str">
        <f t="shared" si="118"/>
        <v>661</v>
      </c>
      <c r="C1256" t="s">
        <v>1</v>
      </c>
      <c r="D1256" s="1" t="s">
        <v>246</v>
      </c>
      <c r="E1256" t="s">
        <v>264</v>
      </c>
    </row>
    <row r="1257" spans="1:5" x14ac:dyDescent="0.2">
      <c r="A1257" t="s">
        <v>5881</v>
      </c>
      <c r="B1257" t="str">
        <f t="shared" si="118"/>
        <v>661</v>
      </c>
      <c r="C1257" t="s">
        <v>1</v>
      </c>
      <c r="D1257" s="1" t="s">
        <v>246</v>
      </c>
      <c r="E1257" t="s">
        <v>247</v>
      </c>
    </row>
    <row r="1258" spans="1:5" x14ac:dyDescent="0.2">
      <c r="A1258" t="s">
        <v>5882</v>
      </c>
      <c r="B1258" t="str">
        <f t="shared" si="118"/>
        <v>662</v>
      </c>
      <c r="C1258">
        <v>128</v>
      </c>
      <c r="D1258" s="1" t="s">
        <v>5883</v>
      </c>
      <c r="E1258" t="s">
        <v>264</v>
      </c>
    </row>
    <row r="1259" spans="1:5" x14ac:dyDescent="0.2">
      <c r="A1259" t="s">
        <v>5882</v>
      </c>
      <c r="B1259" t="str">
        <f t="shared" si="118"/>
        <v>662</v>
      </c>
      <c r="C1259">
        <v>126</v>
      </c>
      <c r="D1259" s="1" t="s">
        <v>6659</v>
      </c>
      <c r="E1259" t="s">
        <v>247</v>
      </c>
    </row>
    <row r="1260" spans="1:5" x14ac:dyDescent="0.2">
      <c r="A1260" t="s">
        <v>5884</v>
      </c>
      <c r="B1260" t="str">
        <f t="shared" si="118"/>
        <v>663</v>
      </c>
      <c r="C1260">
        <v>92</v>
      </c>
      <c r="D1260" s="1" t="s">
        <v>5885</v>
      </c>
      <c r="E1260" t="s">
        <v>264</v>
      </c>
    </row>
    <row r="1261" spans="1:5" x14ac:dyDescent="0.2">
      <c r="A1261" t="s">
        <v>5884</v>
      </c>
      <c r="B1261" t="str">
        <f t="shared" si="118"/>
        <v>663</v>
      </c>
      <c r="C1261" t="s">
        <v>1</v>
      </c>
      <c r="D1261" s="1" t="s">
        <v>246</v>
      </c>
      <c r="E1261" t="s">
        <v>247</v>
      </c>
    </row>
    <row r="1262" spans="1:5" x14ac:dyDescent="0.2">
      <c r="A1262" t="s">
        <v>5887</v>
      </c>
      <c r="B1262" t="str">
        <f t="shared" si="118"/>
        <v>664</v>
      </c>
      <c r="C1262" t="s">
        <v>1</v>
      </c>
      <c r="D1262" s="1" t="s">
        <v>246</v>
      </c>
      <c r="E1262" t="s">
        <v>264</v>
      </c>
    </row>
    <row r="1263" spans="1:5" x14ac:dyDescent="0.2">
      <c r="A1263" t="s">
        <v>5887</v>
      </c>
      <c r="B1263" t="str">
        <f t="shared" si="118"/>
        <v>664</v>
      </c>
      <c r="C1263" t="s">
        <v>1</v>
      </c>
      <c r="D1263" s="1" t="s">
        <v>246</v>
      </c>
      <c r="E1263" t="s">
        <v>247</v>
      </c>
    </row>
    <row r="1264" spans="1:5" x14ac:dyDescent="0.2">
      <c r="A1264" t="s">
        <v>5889</v>
      </c>
      <c r="B1264" t="str">
        <f t="shared" si="118"/>
        <v>665</v>
      </c>
      <c r="C1264">
        <v>122</v>
      </c>
      <c r="D1264" s="1" t="s">
        <v>5890</v>
      </c>
      <c r="E1264" t="s">
        <v>264</v>
      </c>
    </row>
    <row r="1265" spans="1:5" x14ac:dyDescent="0.2">
      <c r="A1265" t="s">
        <v>5889</v>
      </c>
      <c r="B1265" t="str">
        <f t="shared" si="118"/>
        <v>665</v>
      </c>
      <c r="C1265" t="s">
        <v>1</v>
      </c>
      <c r="D1265" s="1" t="s">
        <v>246</v>
      </c>
      <c r="E1265" t="s">
        <v>247</v>
      </c>
    </row>
    <row r="1266" spans="1:5" x14ac:dyDescent="0.2">
      <c r="A1266" t="s">
        <v>5891</v>
      </c>
      <c r="B1266" t="str">
        <f t="shared" si="118"/>
        <v>666</v>
      </c>
      <c r="C1266">
        <v>90</v>
      </c>
      <c r="D1266" s="1" t="s">
        <v>5892</v>
      </c>
      <c r="E1266" t="s">
        <v>264</v>
      </c>
    </row>
    <row r="1267" spans="1:5" x14ac:dyDescent="0.2">
      <c r="A1267" t="s">
        <v>5891</v>
      </c>
      <c r="B1267" t="str">
        <f t="shared" si="118"/>
        <v>666</v>
      </c>
      <c r="C1267" t="s">
        <v>1</v>
      </c>
      <c r="D1267" s="1" t="s">
        <v>246</v>
      </c>
      <c r="E1267" t="s">
        <v>247</v>
      </c>
    </row>
    <row r="1268" spans="1:5" x14ac:dyDescent="0.2">
      <c r="A1268" t="s">
        <v>5893</v>
      </c>
      <c r="B1268" t="str">
        <f t="shared" si="118"/>
        <v>667</v>
      </c>
      <c r="C1268">
        <v>94</v>
      </c>
      <c r="D1268" s="1" t="s">
        <v>5894</v>
      </c>
      <c r="E1268" t="s">
        <v>264</v>
      </c>
    </row>
    <row r="1269" spans="1:5" x14ac:dyDescent="0.2">
      <c r="A1269" t="s">
        <v>5893</v>
      </c>
      <c r="B1269" t="str">
        <f t="shared" si="118"/>
        <v>667</v>
      </c>
      <c r="C1269">
        <v>81</v>
      </c>
      <c r="D1269" s="1" t="s">
        <v>6660</v>
      </c>
      <c r="E1269" t="s">
        <v>247</v>
      </c>
    </row>
    <row r="1270" spans="1:5" x14ac:dyDescent="0.2">
      <c r="A1270" t="s">
        <v>5895</v>
      </c>
      <c r="B1270" t="str">
        <f t="shared" si="118"/>
        <v>668</v>
      </c>
      <c r="C1270">
        <v>115</v>
      </c>
      <c r="D1270" s="1" t="s">
        <v>5896</v>
      </c>
      <c r="E1270" t="s">
        <v>264</v>
      </c>
    </row>
    <row r="1271" spans="1:5" x14ac:dyDescent="0.2">
      <c r="A1271" t="s">
        <v>5895</v>
      </c>
      <c r="B1271" t="str">
        <f t="shared" si="118"/>
        <v>668</v>
      </c>
      <c r="C1271" t="s">
        <v>1</v>
      </c>
      <c r="D1271" s="1" t="s">
        <v>6661</v>
      </c>
      <c r="E1271" t="s">
        <v>247</v>
      </c>
    </row>
    <row r="1272" spans="1:5" x14ac:dyDescent="0.2">
      <c r="A1272" t="s">
        <v>5897</v>
      </c>
      <c r="B1272" t="str">
        <f t="shared" si="118"/>
        <v>669</v>
      </c>
      <c r="C1272">
        <v>134</v>
      </c>
      <c r="D1272" s="1" t="s">
        <v>5898</v>
      </c>
      <c r="E1272" t="s">
        <v>264</v>
      </c>
    </row>
    <row r="1273" spans="1:5" x14ac:dyDescent="0.2">
      <c r="A1273" t="s">
        <v>5897</v>
      </c>
      <c r="B1273" t="str">
        <f t="shared" si="118"/>
        <v>669</v>
      </c>
      <c r="C1273">
        <v>128</v>
      </c>
      <c r="D1273" s="1" t="s">
        <v>6662</v>
      </c>
      <c r="E1273" t="s">
        <v>247</v>
      </c>
    </row>
    <row r="1274" spans="1:5" x14ac:dyDescent="0.2">
      <c r="A1274" t="s">
        <v>5900</v>
      </c>
      <c r="B1274" t="str">
        <f t="shared" si="118"/>
        <v>67</v>
      </c>
      <c r="C1274" t="s">
        <v>1</v>
      </c>
      <c r="D1274" s="1" t="s">
        <v>246</v>
      </c>
      <c r="E1274" t="s">
        <v>264</v>
      </c>
    </row>
    <row r="1275" spans="1:5" x14ac:dyDescent="0.2">
      <c r="A1275" t="s">
        <v>5900</v>
      </c>
      <c r="B1275" t="str">
        <f t="shared" si="118"/>
        <v>67</v>
      </c>
      <c r="C1275" t="s">
        <v>1</v>
      </c>
      <c r="D1275" s="1" t="s">
        <v>246</v>
      </c>
      <c r="E1275" t="s">
        <v>247</v>
      </c>
    </row>
    <row r="1276" spans="1:5" x14ac:dyDescent="0.2">
      <c r="A1276" t="s">
        <v>5901</v>
      </c>
      <c r="B1276" t="str">
        <f t="shared" si="118"/>
        <v>670</v>
      </c>
      <c r="C1276">
        <v>90</v>
      </c>
      <c r="D1276" s="1" t="s">
        <v>5902</v>
      </c>
      <c r="E1276" t="s">
        <v>264</v>
      </c>
    </row>
    <row r="1277" spans="1:5" x14ac:dyDescent="0.2">
      <c r="A1277" t="s">
        <v>5901</v>
      </c>
      <c r="B1277" t="str">
        <f t="shared" si="118"/>
        <v>670</v>
      </c>
      <c r="C1277">
        <v>85</v>
      </c>
      <c r="D1277" s="1" t="s">
        <v>6663</v>
      </c>
      <c r="E1277" t="s">
        <v>247</v>
      </c>
    </row>
    <row r="1278" spans="1:5" x14ac:dyDescent="0.2">
      <c r="A1278" t="s">
        <v>5904</v>
      </c>
      <c r="B1278" t="str">
        <f t="shared" si="118"/>
        <v>671</v>
      </c>
      <c r="C1278" t="s">
        <v>1</v>
      </c>
      <c r="D1278" s="1" t="s">
        <v>246</v>
      </c>
      <c r="E1278" t="s">
        <v>264</v>
      </c>
    </row>
    <row r="1279" spans="1:5" x14ac:dyDescent="0.2">
      <c r="A1279" t="s">
        <v>5904</v>
      </c>
      <c r="B1279" t="str">
        <f t="shared" si="118"/>
        <v>671</v>
      </c>
      <c r="C1279" t="s">
        <v>1</v>
      </c>
      <c r="D1279" s="1" t="s">
        <v>246</v>
      </c>
      <c r="E1279" t="s">
        <v>247</v>
      </c>
    </row>
    <row r="1280" spans="1:5" x14ac:dyDescent="0.2">
      <c r="A1280" t="s">
        <v>5905</v>
      </c>
      <c r="B1280" t="str">
        <f t="shared" si="118"/>
        <v>672</v>
      </c>
      <c r="C1280">
        <v>96</v>
      </c>
      <c r="D1280" s="1" t="s">
        <v>5906</v>
      </c>
      <c r="E1280" t="s">
        <v>264</v>
      </c>
    </row>
    <row r="1281" spans="1:5" x14ac:dyDescent="0.2">
      <c r="A1281" t="s">
        <v>5905</v>
      </c>
      <c r="B1281" t="str">
        <f t="shared" si="118"/>
        <v>672</v>
      </c>
      <c r="C1281">
        <v>90</v>
      </c>
      <c r="D1281" s="1" t="s">
        <v>2265</v>
      </c>
      <c r="E1281" t="s">
        <v>247</v>
      </c>
    </row>
    <row r="1282" spans="1:5" x14ac:dyDescent="0.2">
      <c r="A1282" t="s">
        <v>5907</v>
      </c>
      <c r="B1282" t="str">
        <f t="shared" si="118"/>
        <v>673</v>
      </c>
      <c r="C1282">
        <v>66</v>
      </c>
      <c r="D1282" s="1" t="s">
        <v>5908</v>
      </c>
      <c r="E1282" t="s">
        <v>264</v>
      </c>
    </row>
    <row r="1283" spans="1:5" x14ac:dyDescent="0.2">
      <c r="A1283" t="s">
        <v>5907</v>
      </c>
      <c r="B1283" t="str">
        <f t="shared" si="118"/>
        <v>673</v>
      </c>
      <c r="C1283">
        <v>66</v>
      </c>
      <c r="D1283" s="1" t="s">
        <v>6664</v>
      </c>
      <c r="E1283" t="s">
        <v>247</v>
      </c>
    </row>
    <row r="1284" spans="1:5" x14ac:dyDescent="0.2">
      <c r="A1284" t="s">
        <v>5910</v>
      </c>
      <c r="B1284" t="str">
        <f t="shared" si="118"/>
        <v>674</v>
      </c>
      <c r="C1284">
        <v>99</v>
      </c>
      <c r="D1284" s="1" t="s">
        <v>5911</v>
      </c>
      <c r="E1284" t="s">
        <v>264</v>
      </c>
    </row>
    <row r="1285" spans="1:5" x14ac:dyDescent="0.2">
      <c r="A1285" t="s">
        <v>5910</v>
      </c>
      <c r="B1285" t="str">
        <f t="shared" si="118"/>
        <v>674</v>
      </c>
      <c r="C1285" t="s">
        <v>1</v>
      </c>
      <c r="D1285" s="1" t="s">
        <v>246</v>
      </c>
      <c r="E1285" t="s">
        <v>247</v>
      </c>
    </row>
    <row r="1286" spans="1:5" x14ac:dyDescent="0.2">
      <c r="A1286" t="s">
        <v>5913</v>
      </c>
      <c r="B1286" t="str">
        <f t="shared" ref="B1286:B1349" si="119">MID(A1286,33,LEN(A1286)-36)</f>
        <v>675</v>
      </c>
      <c r="C1286" t="s">
        <v>1</v>
      </c>
      <c r="D1286" s="1" t="s">
        <v>246</v>
      </c>
      <c r="E1286" t="s">
        <v>264</v>
      </c>
    </row>
    <row r="1287" spans="1:5" x14ac:dyDescent="0.2">
      <c r="A1287" t="s">
        <v>5913</v>
      </c>
      <c r="B1287" t="str">
        <f t="shared" si="119"/>
        <v>675</v>
      </c>
      <c r="C1287">
        <v>93</v>
      </c>
      <c r="D1287" s="1" t="s">
        <v>6665</v>
      </c>
      <c r="E1287" t="s">
        <v>247</v>
      </c>
    </row>
    <row r="1288" spans="1:5" x14ac:dyDescent="0.2">
      <c r="A1288" t="s">
        <v>5921</v>
      </c>
      <c r="B1288" t="str">
        <f t="shared" si="119"/>
        <v>676</v>
      </c>
      <c r="C1288" t="s">
        <v>1</v>
      </c>
      <c r="D1288" s="1" t="s">
        <v>246</v>
      </c>
      <c r="E1288" t="s">
        <v>264</v>
      </c>
    </row>
    <row r="1289" spans="1:5" x14ac:dyDescent="0.2">
      <c r="A1289" t="s">
        <v>5921</v>
      </c>
      <c r="B1289" t="str">
        <f t="shared" si="119"/>
        <v>676</v>
      </c>
      <c r="C1289" t="s">
        <v>1</v>
      </c>
      <c r="D1289" s="1" t="s">
        <v>246</v>
      </c>
      <c r="E1289" t="s">
        <v>247</v>
      </c>
    </row>
    <row r="1290" spans="1:5" x14ac:dyDescent="0.2">
      <c r="A1290" t="s">
        <v>5924</v>
      </c>
      <c r="B1290" t="str">
        <f t="shared" si="119"/>
        <v>677</v>
      </c>
      <c r="C1290" t="s">
        <v>1</v>
      </c>
      <c r="D1290" s="1" t="s">
        <v>246</v>
      </c>
      <c r="E1290" t="s">
        <v>264</v>
      </c>
    </row>
    <row r="1291" spans="1:5" x14ac:dyDescent="0.2">
      <c r="A1291" t="s">
        <v>5924</v>
      </c>
      <c r="B1291" t="str">
        <f t="shared" si="119"/>
        <v>677</v>
      </c>
      <c r="C1291" t="s">
        <v>1</v>
      </c>
      <c r="D1291" s="1" t="s">
        <v>246</v>
      </c>
      <c r="E1291" t="s">
        <v>247</v>
      </c>
    </row>
    <row r="1292" spans="1:5" x14ac:dyDescent="0.2">
      <c r="A1292" t="s">
        <v>5925</v>
      </c>
      <c r="B1292" t="str">
        <f t="shared" si="119"/>
        <v>678</v>
      </c>
      <c r="C1292" t="s">
        <v>1</v>
      </c>
      <c r="D1292" s="1" t="s">
        <v>246</v>
      </c>
      <c r="E1292" t="s">
        <v>264</v>
      </c>
    </row>
    <row r="1293" spans="1:5" x14ac:dyDescent="0.2">
      <c r="A1293" t="s">
        <v>5925</v>
      </c>
      <c r="B1293" t="str">
        <f t="shared" si="119"/>
        <v>678</v>
      </c>
      <c r="C1293" t="s">
        <v>1</v>
      </c>
      <c r="D1293" s="1" t="s">
        <v>246</v>
      </c>
      <c r="E1293" t="s">
        <v>247</v>
      </c>
    </row>
    <row r="1294" spans="1:5" x14ac:dyDescent="0.2">
      <c r="A1294" t="s">
        <v>5926</v>
      </c>
      <c r="B1294" t="str">
        <f t="shared" si="119"/>
        <v>679</v>
      </c>
      <c r="C1294">
        <v>94</v>
      </c>
      <c r="D1294" s="1" t="s">
        <v>5927</v>
      </c>
      <c r="E1294" t="s">
        <v>264</v>
      </c>
    </row>
    <row r="1295" spans="1:5" x14ac:dyDescent="0.2">
      <c r="A1295" t="s">
        <v>5926</v>
      </c>
      <c r="B1295" t="str">
        <f t="shared" si="119"/>
        <v>679</v>
      </c>
      <c r="C1295" t="s">
        <v>1</v>
      </c>
      <c r="D1295" s="1" t="s">
        <v>246</v>
      </c>
      <c r="E1295" t="s">
        <v>247</v>
      </c>
    </row>
    <row r="1296" spans="1:5" x14ac:dyDescent="0.2">
      <c r="A1296" t="s">
        <v>5928</v>
      </c>
      <c r="B1296" t="str">
        <f t="shared" si="119"/>
        <v>68</v>
      </c>
      <c r="C1296" t="s">
        <v>1</v>
      </c>
      <c r="D1296" s="1" t="s">
        <v>246</v>
      </c>
      <c r="E1296" t="s">
        <v>264</v>
      </c>
    </row>
    <row r="1297" spans="1:5" x14ac:dyDescent="0.2">
      <c r="A1297" t="s">
        <v>5928</v>
      </c>
      <c r="B1297" t="str">
        <f t="shared" si="119"/>
        <v>68</v>
      </c>
      <c r="C1297" t="s">
        <v>1</v>
      </c>
      <c r="D1297" s="1" t="s">
        <v>246</v>
      </c>
      <c r="E1297" t="s">
        <v>247</v>
      </c>
    </row>
    <row r="1298" spans="1:5" x14ac:dyDescent="0.2">
      <c r="A1298" t="s">
        <v>5930</v>
      </c>
      <c r="B1298" t="str">
        <f t="shared" si="119"/>
        <v>680</v>
      </c>
      <c r="C1298" t="s">
        <v>1</v>
      </c>
      <c r="D1298" s="1" t="s">
        <v>246</v>
      </c>
      <c r="E1298" t="s">
        <v>264</v>
      </c>
    </row>
    <row r="1299" spans="1:5" x14ac:dyDescent="0.2">
      <c r="A1299" t="s">
        <v>5930</v>
      </c>
      <c r="B1299" t="str">
        <f t="shared" si="119"/>
        <v>680</v>
      </c>
      <c r="C1299" t="s">
        <v>1</v>
      </c>
      <c r="D1299" s="1" t="s">
        <v>246</v>
      </c>
      <c r="E1299" t="s">
        <v>247</v>
      </c>
    </row>
    <row r="1300" spans="1:5" x14ac:dyDescent="0.2">
      <c r="A1300" t="s">
        <v>5931</v>
      </c>
      <c r="B1300" t="str">
        <f t="shared" si="119"/>
        <v>681</v>
      </c>
      <c r="C1300">
        <v>91</v>
      </c>
      <c r="D1300" s="1" t="s">
        <v>5932</v>
      </c>
      <c r="E1300" t="s">
        <v>264</v>
      </c>
    </row>
    <row r="1301" spans="1:5" x14ac:dyDescent="0.2">
      <c r="A1301" t="s">
        <v>5931</v>
      </c>
      <c r="B1301" t="str">
        <f t="shared" si="119"/>
        <v>681</v>
      </c>
      <c r="C1301">
        <v>86</v>
      </c>
      <c r="D1301" s="1" t="s">
        <v>6666</v>
      </c>
      <c r="E1301" t="s">
        <v>247</v>
      </c>
    </row>
    <row r="1302" spans="1:5" x14ac:dyDescent="0.2">
      <c r="A1302" t="s">
        <v>5934</v>
      </c>
      <c r="B1302" t="str">
        <f t="shared" si="119"/>
        <v>682</v>
      </c>
      <c r="C1302" t="s">
        <v>1</v>
      </c>
      <c r="D1302" s="1" t="s">
        <v>246</v>
      </c>
      <c r="E1302" t="s">
        <v>264</v>
      </c>
    </row>
    <row r="1303" spans="1:5" x14ac:dyDescent="0.2">
      <c r="A1303" t="s">
        <v>5934</v>
      </c>
      <c r="B1303" t="str">
        <f t="shared" si="119"/>
        <v>682</v>
      </c>
      <c r="C1303" t="s">
        <v>1</v>
      </c>
      <c r="D1303" s="1" t="s">
        <v>246</v>
      </c>
      <c r="E1303" t="s">
        <v>247</v>
      </c>
    </row>
    <row r="1304" spans="1:5" x14ac:dyDescent="0.2">
      <c r="A1304" t="s">
        <v>5935</v>
      </c>
      <c r="B1304" t="str">
        <f t="shared" si="119"/>
        <v>683</v>
      </c>
      <c r="C1304">
        <v>76</v>
      </c>
      <c r="D1304" s="1" t="s">
        <v>5936</v>
      </c>
      <c r="E1304" t="s">
        <v>264</v>
      </c>
    </row>
    <row r="1305" spans="1:5" x14ac:dyDescent="0.2">
      <c r="A1305" t="s">
        <v>5935</v>
      </c>
      <c r="B1305" t="str">
        <f t="shared" si="119"/>
        <v>683</v>
      </c>
      <c r="C1305">
        <v>75</v>
      </c>
      <c r="D1305" s="1" t="s">
        <v>6667</v>
      </c>
      <c r="E1305" t="s">
        <v>247</v>
      </c>
    </row>
    <row r="1306" spans="1:5" x14ac:dyDescent="0.2">
      <c r="A1306" t="s">
        <v>5937</v>
      </c>
      <c r="B1306" t="str">
        <f t="shared" si="119"/>
        <v>684</v>
      </c>
      <c r="C1306">
        <v>111</v>
      </c>
      <c r="D1306" s="1" t="s">
        <v>5938</v>
      </c>
      <c r="E1306" t="s">
        <v>264</v>
      </c>
    </row>
    <row r="1307" spans="1:5" x14ac:dyDescent="0.2">
      <c r="A1307" t="s">
        <v>5937</v>
      </c>
      <c r="B1307" t="str">
        <f t="shared" si="119"/>
        <v>684</v>
      </c>
      <c r="C1307" t="s">
        <v>1</v>
      </c>
      <c r="D1307" s="1" t="s">
        <v>246</v>
      </c>
      <c r="E1307" t="s">
        <v>247</v>
      </c>
    </row>
    <row r="1308" spans="1:5" x14ac:dyDescent="0.2">
      <c r="A1308" t="s">
        <v>5939</v>
      </c>
      <c r="B1308" t="str">
        <f t="shared" si="119"/>
        <v>685</v>
      </c>
      <c r="C1308">
        <v>110</v>
      </c>
      <c r="D1308" s="1" t="s">
        <v>5940</v>
      </c>
      <c r="E1308" t="s">
        <v>264</v>
      </c>
    </row>
    <row r="1309" spans="1:5" x14ac:dyDescent="0.2">
      <c r="A1309" t="s">
        <v>5939</v>
      </c>
      <c r="B1309" t="str">
        <f t="shared" si="119"/>
        <v>685</v>
      </c>
      <c r="C1309" t="s">
        <v>1</v>
      </c>
      <c r="D1309" s="1" t="s">
        <v>246</v>
      </c>
      <c r="E1309" t="s">
        <v>247</v>
      </c>
    </row>
    <row r="1310" spans="1:5" x14ac:dyDescent="0.2">
      <c r="A1310" t="s">
        <v>5941</v>
      </c>
      <c r="B1310" t="str">
        <f t="shared" si="119"/>
        <v>686</v>
      </c>
      <c r="C1310">
        <v>84</v>
      </c>
      <c r="D1310" s="1" t="s">
        <v>5942</v>
      </c>
      <c r="E1310" t="s">
        <v>264</v>
      </c>
    </row>
    <row r="1311" spans="1:5" x14ac:dyDescent="0.2">
      <c r="A1311" t="s">
        <v>5941</v>
      </c>
      <c r="B1311" t="str">
        <f t="shared" si="119"/>
        <v>686</v>
      </c>
      <c r="C1311">
        <v>74</v>
      </c>
      <c r="D1311" s="1" t="s">
        <v>6668</v>
      </c>
      <c r="E1311" t="s">
        <v>247</v>
      </c>
    </row>
    <row r="1312" spans="1:5" x14ac:dyDescent="0.2">
      <c r="A1312" t="s">
        <v>5943</v>
      </c>
      <c r="B1312" t="str">
        <f t="shared" si="119"/>
        <v>687</v>
      </c>
      <c r="C1312">
        <v>93</v>
      </c>
      <c r="D1312" s="1" t="s">
        <v>5944</v>
      </c>
      <c r="E1312" t="s">
        <v>264</v>
      </c>
    </row>
    <row r="1313" spans="1:5" x14ac:dyDescent="0.2">
      <c r="A1313" t="s">
        <v>5943</v>
      </c>
      <c r="B1313" t="str">
        <f t="shared" si="119"/>
        <v>687</v>
      </c>
      <c r="C1313" t="s">
        <v>1</v>
      </c>
      <c r="D1313" s="1" t="s">
        <v>246</v>
      </c>
      <c r="E1313" t="s">
        <v>247</v>
      </c>
    </row>
    <row r="1314" spans="1:5" x14ac:dyDescent="0.2">
      <c r="A1314" t="s">
        <v>5945</v>
      </c>
      <c r="B1314" t="str">
        <f t="shared" si="119"/>
        <v>688</v>
      </c>
      <c r="C1314" t="s">
        <v>1</v>
      </c>
      <c r="D1314" s="1" t="s">
        <v>246</v>
      </c>
      <c r="E1314" t="s">
        <v>264</v>
      </c>
    </row>
    <row r="1315" spans="1:5" x14ac:dyDescent="0.2">
      <c r="A1315" t="s">
        <v>5945</v>
      </c>
      <c r="B1315" t="str">
        <f t="shared" si="119"/>
        <v>688</v>
      </c>
      <c r="C1315" t="s">
        <v>1</v>
      </c>
      <c r="D1315" s="1" t="s">
        <v>246</v>
      </c>
      <c r="E1315" t="s">
        <v>247</v>
      </c>
    </row>
    <row r="1316" spans="1:5" x14ac:dyDescent="0.2">
      <c r="A1316" t="s">
        <v>5947</v>
      </c>
      <c r="B1316" t="str">
        <f t="shared" si="119"/>
        <v>689</v>
      </c>
      <c r="C1316" t="s">
        <v>1</v>
      </c>
      <c r="D1316" s="1" t="s">
        <v>246</v>
      </c>
      <c r="E1316" t="s">
        <v>264</v>
      </c>
    </row>
    <row r="1317" spans="1:5" x14ac:dyDescent="0.2">
      <c r="A1317" t="s">
        <v>5947</v>
      </c>
      <c r="B1317" t="str">
        <f t="shared" si="119"/>
        <v>689</v>
      </c>
      <c r="C1317" t="s">
        <v>1</v>
      </c>
      <c r="D1317" s="1" t="s">
        <v>246</v>
      </c>
      <c r="E1317" t="s">
        <v>247</v>
      </c>
    </row>
    <row r="1318" spans="1:5" x14ac:dyDescent="0.2">
      <c r="A1318" t="s">
        <v>5949</v>
      </c>
      <c r="B1318" t="str">
        <f t="shared" si="119"/>
        <v>69</v>
      </c>
      <c r="C1318" t="s">
        <v>1</v>
      </c>
      <c r="D1318" s="1" t="s">
        <v>246</v>
      </c>
      <c r="E1318" t="s">
        <v>264</v>
      </c>
    </row>
    <row r="1319" spans="1:5" x14ac:dyDescent="0.2">
      <c r="A1319" t="s">
        <v>5949</v>
      </c>
      <c r="B1319" t="str">
        <f t="shared" si="119"/>
        <v>69</v>
      </c>
      <c r="C1319" t="s">
        <v>1</v>
      </c>
      <c r="D1319" s="1" t="s">
        <v>246</v>
      </c>
      <c r="E1319" t="s">
        <v>247</v>
      </c>
    </row>
    <row r="1320" spans="1:5" x14ac:dyDescent="0.2">
      <c r="A1320" t="s">
        <v>5950</v>
      </c>
      <c r="B1320" t="str">
        <f t="shared" si="119"/>
        <v>690</v>
      </c>
      <c r="C1320" t="s">
        <v>1</v>
      </c>
      <c r="D1320" s="1" t="s">
        <v>246</v>
      </c>
      <c r="E1320" t="s">
        <v>264</v>
      </c>
    </row>
    <row r="1321" spans="1:5" x14ac:dyDescent="0.2">
      <c r="A1321" t="s">
        <v>5950</v>
      </c>
      <c r="B1321" t="str">
        <f t="shared" si="119"/>
        <v>690</v>
      </c>
      <c r="C1321" t="s">
        <v>1</v>
      </c>
      <c r="D1321" s="1" t="s">
        <v>6669</v>
      </c>
      <c r="E1321" t="s">
        <v>247</v>
      </c>
    </row>
    <row r="1322" spans="1:5" x14ac:dyDescent="0.2">
      <c r="A1322" t="s">
        <v>5952</v>
      </c>
      <c r="B1322" t="str">
        <f t="shared" si="119"/>
        <v>691</v>
      </c>
      <c r="C1322" t="s">
        <v>1</v>
      </c>
      <c r="D1322" s="1" t="s">
        <v>246</v>
      </c>
      <c r="E1322" t="s">
        <v>264</v>
      </c>
    </row>
    <row r="1323" spans="1:5" x14ac:dyDescent="0.2">
      <c r="A1323" t="s">
        <v>5952</v>
      </c>
      <c r="B1323" t="str">
        <f t="shared" si="119"/>
        <v>691</v>
      </c>
      <c r="C1323">
        <v>81</v>
      </c>
      <c r="D1323" s="1" t="s">
        <v>6670</v>
      </c>
      <c r="E1323" t="s">
        <v>247</v>
      </c>
    </row>
    <row r="1324" spans="1:5" x14ac:dyDescent="0.2">
      <c r="A1324" t="s">
        <v>5954</v>
      </c>
      <c r="B1324" t="str">
        <f t="shared" si="119"/>
        <v>692</v>
      </c>
      <c r="C1324" t="s">
        <v>1</v>
      </c>
      <c r="D1324" s="1" t="s">
        <v>246</v>
      </c>
      <c r="E1324" t="s">
        <v>264</v>
      </c>
    </row>
    <row r="1325" spans="1:5" x14ac:dyDescent="0.2">
      <c r="A1325" t="s">
        <v>5954</v>
      </c>
      <c r="B1325" t="str">
        <f t="shared" si="119"/>
        <v>692</v>
      </c>
      <c r="C1325" t="s">
        <v>1</v>
      </c>
      <c r="D1325" s="1" t="s">
        <v>246</v>
      </c>
      <c r="E1325" t="s">
        <v>247</v>
      </c>
    </row>
    <row r="1326" spans="1:5" x14ac:dyDescent="0.2">
      <c r="A1326" t="s">
        <v>5955</v>
      </c>
      <c r="B1326" t="str">
        <f t="shared" si="119"/>
        <v>693</v>
      </c>
      <c r="C1326">
        <v>96</v>
      </c>
      <c r="D1326" s="1" t="s">
        <v>5956</v>
      </c>
      <c r="E1326" t="s">
        <v>264</v>
      </c>
    </row>
    <row r="1327" spans="1:5" x14ac:dyDescent="0.2">
      <c r="A1327" t="s">
        <v>5955</v>
      </c>
      <c r="B1327" t="str">
        <f t="shared" si="119"/>
        <v>693</v>
      </c>
      <c r="C1327">
        <v>88</v>
      </c>
      <c r="D1327" s="1" t="s">
        <v>6671</v>
      </c>
      <c r="E1327" t="s">
        <v>247</v>
      </c>
    </row>
    <row r="1328" spans="1:5" x14ac:dyDescent="0.2">
      <c r="A1328" t="s">
        <v>5957</v>
      </c>
      <c r="B1328" t="str">
        <f t="shared" si="119"/>
        <v>694</v>
      </c>
      <c r="C1328">
        <v>100</v>
      </c>
      <c r="D1328" s="1" t="s">
        <v>5958</v>
      </c>
      <c r="E1328" t="s">
        <v>264</v>
      </c>
    </row>
    <row r="1329" spans="1:5" x14ac:dyDescent="0.2">
      <c r="A1329" t="s">
        <v>5957</v>
      </c>
      <c r="B1329" t="str">
        <f t="shared" si="119"/>
        <v>694</v>
      </c>
      <c r="C1329" t="s">
        <v>1</v>
      </c>
      <c r="D1329" s="1" t="s">
        <v>246</v>
      </c>
      <c r="E1329" t="s">
        <v>247</v>
      </c>
    </row>
    <row r="1330" spans="1:5" x14ac:dyDescent="0.2">
      <c r="A1330" t="s">
        <v>5959</v>
      </c>
      <c r="B1330" t="str">
        <f t="shared" si="119"/>
        <v>695</v>
      </c>
      <c r="C1330">
        <v>84</v>
      </c>
      <c r="D1330" s="1" t="s">
        <v>5960</v>
      </c>
      <c r="E1330" t="s">
        <v>264</v>
      </c>
    </row>
    <row r="1331" spans="1:5" x14ac:dyDescent="0.2">
      <c r="A1331" t="s">
        <v>5959</v>
      </c>
      <c r="B1331" t="str">
        <f t="shared" si="119"/>
        <v>695</v>
      </c>
      <c r="C1331">
        <v>80</v>
      </c>
      <c r="D1331" s="1" t="s">
        <v>6672</v>
      </c>
      <c r="E1331" t="s">
        <v>247</v>
      </c>
    </row>
    <row r="1332" spans="1:5" x14ac:dyDescent="0.2">
      <c r="A1332" t="s">
        <v>5961</v>
      </c>
      <c r="B1332" t="str">
        <f t="shared" si="119"/>
        <v>696</v>
      </c>
      <c r="C1332">
        <v>81</v>
      </c>
      <c r="D1332" s="1" t="s">
        <v>5962</v>
      </c>
      <c r="E1332" t="s">
        <v>264</v>
      </c>
    </row>
    <row r="1333" spans="1:5" x14ac:dyDescent="0.2">
      <c r="A1333" t="s">
        <v>5961</v>
      </c>
      <c r="B1333" t="str">
        <f t="shared" si="119"/>
        <v>696</v>
      </c>
      <c r="C1333">
        <v>72</v>
      </c>
      <c r="D1333" s="1" t="s">
        <v>6673</v>
      </c>
      <c r="E1333" t="s">
        <v>247</v>
      </c>
    </row>
    <row r="1334" spans="1:5" x14ac:dyDescent="0.2">
      <c r="A1334" t="s">
        <v>5963</v>
      </c>
      <c r="B1334" t="str">
        <f t="shared" si="119"/>
        <v>697</v>
      </c>
      <c r="C1334">
        <v>111</v>
      </c>
      <c r="D1334" s="1" t="s">
        <v>5964</v>
      </c>
      <c r="E1334" t="s">
        <v>264</v>
      </c>
    </row>
    <row r="1335" spans="1:5" x14ac:dyDescent="0.2">
      <c r="A1335" t="s">
        <v>5963</v>
      </c>
      <c r="B1335" t="str">
        <f t="shared" si="119"/>
        <v>697</v>
      </c>
      <c r="C1335" t="s">
        <v>1</v>
      </c>
      <c r="D1335" s="1" t="s">
        <v>246</v>
      </c>
      <c r="E1335" t="s">
        <v>247</v>
      </c>
    </row>
    <row r="1336" spans="1:5" x14ac:dyDescent="0.2">
      <c r="A1336" t="s">
        <v>5965</v>
      </c>
      <c r="B1336" t="str">
        <f t="shared" si="119"/>
        <v>698</v>
      </c>
      <c r="C1336">
        <v>88</v>
      </c>
      <c r="D1336" s="1" t="s">
        <v>5966</v>
      </c>
      <c r="E1336" t="s">
        <v>264</v>
      </c>
    </row>
    <row r="1337" spans="1:5" x14ac:dyDescent="0.2">
      <c r="A1337" t="s">
        <v>5965</v>
      </c>
      <c r="B1337" t="str">
        <f t="shared" si="119"/>
        <v>698</v>
      </c>
      <c r="C1337">
        <v>86</v>
      </c>
      <c r="D1337" s="1" t="s">
        <v>6674</v>
      </c>
      <c r="E1337" t="s">
        <v>247</v>
      </c>
    </row>
    <row r="1338" spans="1:5" x14ac:dyDescent="0.2">
      <c r="A1338" t="s">
        <v>5967</v>
      </c>
      <c r="B1338" t="str">
        <f t="shared" si="119"/>
        <v>699</v>
      </c>
      <c r="C1338">
        <v>62</v>
      </c>
      <c r="D1338" s="1" t="s">
        <v>5968</v>
      </c>
      <c r="E1338" t="s">
        <v>264</v>
      </c>
    </row>
    <row r="1339" spans="1:5" x14ac:dyDescent="0.2">
      <c r="A1339" t="s">
        <v>5967</v>
      </c>
      <c r="B1339" t="str">
        <f t="shared" si="119"/>
        <v>699</v>
      </c>
      <c r="C1339">
        <v>61</v>
      </c>
      <c r="D1339" s="1" t="s">
        <v>6675</v>
      </c>
      <c r="E1339" t="s">
        <v>247</v>
      </c>
    </row>
    <row r="1340" spans="1:5" x14ac:dyDescent="0.2">
      <c r="A1340" t="s">
        <v>5970</v>
      </c>
      <c r="B1340" t="str">
        <f t="shared" si="119"/>
        <v>7</v>
      </c>
      <c r="C1340" t="s">
        <v>1</v>
      </c>
      <c r="D1340" s="1" t="s">
        <v>246</v>
      </c>
      <c r="E1340" t="s">
        <v>264</v>
      </c>
    </row>
    <row r="1341" spans="1:5" x14ac:dyDescent="0.2">
      <c r="A1341" t="s">
        <v>5970</v>
      </c>
      <c r="B1341" t="str">
        <f t="shared" si="119"/>
        <v>7</v>
      </c>
      <c r="C1341" t="s">
        <v>1</v>
      </c>
      <c r="D1341" s="1" t="s">
        <v>246</v>
      </c>
      <c r="E1341" t="s">
        <v>247</v>
      </c>
    </row>
    <row r="1342" spans="1:5" x14ac:dyDescent="0.2">
      <c r="A1342" t="s">
        <v>5971</v>
      </c>
      <c r="B1342" t="str">
        <f t="shared" si="119"/>
        <v>70</v>
      </c>
      <c r="C1342">
        <v>63</v>
      </c>
      <c r="D1342" s="1" t="s">
        <v>5972</v>
      </c>
      <c r="E1342" t="s">
        <v>264</v>
      </c>
    </row>
    <row r="1343" spans="1:5" x14ac:dyDescent="0.2">
      <c r="A1343" t="s">
        <v>5971</v>
      </c>
      <c r="B1343" t="str">
        <f t="shared" si="119"/>
        <v>70</v>
      </c>
      <c r="C1343" t="s">
        <v>1</v>
      </c>
      <c r="D1343" s="1" t="s">
        <v>246</v>
      </c>
      <c r="E1343" t="s">
        <v>247</v>
      </c>
    </row>
    <row r="1344" spans="1:5" x14ac:dyDescent="0.2">
      <c r="A1344" t="s">
        <v>5973</v>
      </c>
      <c r="B1344" t="str">
        <f t="shared" si="119"/>
        <v>700</v>
      </c>
      <c r="C1344">
        <v>68</v>
      </c>
      <c r="D1344" s="1" t="s">
        <v>5974</v>
      </c>
      <c r="E1344" t="s">
        <v>264</v>
      </c>
    </row>
    <row r="1345" spans="1:5" x14ac:dyDescent="0.2">
      <c r="A1345" t="s">
        <v>5973</v>
      </c>
      <c r="B1345" t="str">
        <f t="shared" si="119"/>
        <v>700</v>
      </c>
      <c r="C1345">
        <v>64</v>
      </c>
      <c r="D1345" s="1" t="s">
        <v>6676</v>
      </c>
      <c r="E1345" t="s">
        <v>247</v>
      </c>
    </row>
    <row r="1346" spans="1:5" x14ac:dyDescent="0.2">
      <c r="A1346" t="s">
        <v>5975</v>
      </c>
      <c r="B1346" t="str">
        <f t="shared" si="119"/>
        <v>701</v>
      </c>
      <c r="C1346">
        <v>104</v>
      </c>
      <c r="D1346" s="1" t="s">
        <v>5976</v>
      </c>
      <c r="E1346" t="s">
        <v>264</v>
      </c>
    </row>
    <row r="1347" spans="1:5" x14ac:dyDescent="0.2">
      <c r="A1347" t="s">
        <v>5975</v>
      </c>
      <c r="B1347" t="str">
        <f t="shared" si="119"/>
        <v>701</v>
      </c>
      <c r="C1347">
        <v>99</v>
      </c>
      <c r="D1347" s="1" t="s">
        <v>6677</v>
      </c>
      <c r="E1347" t="s">
        <v>247</v>
      </c>
    </row>
    <row r="1348" spans="1:5" x14ac:dyDescent="0.2">
      <c r="A1348" t="s">
        <v>5977</v>
      </c>
      <c r="B1348" t="str">
        <f t="shared" si="119"/>
        <v>702</v>
      </c>
      <c r="C1348" t="s">
        <v>1</v>
      </c>
      <c r="D1348" s="1" t="s">
        <v>246</v>
      </c>
      <c r="E1348" t="s">
        <v>264</v>
      </c>
    </row>
    <row r="1349" spans="1:5" x14ac:dyDescent="0.2">
      <c r="A1349" t="s">
        <v>5977</v>
      </c>
      <c r="B1349" t="str">
        <f t="shared" si="119"/>
        <v>702</v>
      </c>
      <c r="C1349" t="s">
        <v>1</v>
      </c>
      <c r="D1349" s="1" t="s">
        <v>246</v>
      </c>
      <c r="E1349" t="s">
        <v>247</v>
      </c>
    </row>
    <row r="1350" spans="1:5" x14ac:dyDescent="0.2">
      <c r="A1350" t="s">
        <v>5978</v>
      </c>
      <c r="B1350" t="str">
        <f t="shared" ref="B1350:B1413" si="120">MID(A1350,33,LEN(A1350)-36)</f>
        <v>703</v>
      </c>
      <c r="C1350">
        <v>120</v>
      </c>
      <c r="D1350" s="1" t="s">
        <v>5979</v>
      </c>
      <c r="E1350" t="s">
        <v>264</v>
      </c>
    </row>
    <row r="1351" spans="1:5" x14ac:dyDescent="0.2">
      <c r="A1351" t="s">
        <v>5978</v>
      </c>
      <c r="B1351" t="str">
        <f t="shared" si="120"/>
        <v>703</v>
      </c>
      <c r="C1351">
        <v>119</v>
      </c>
      <c r="D1351" s="1" t="s">
        <v>263</v>
      </c>
      <c r="E1351" t="s">
        <v>247</v>
      </c>
    </row>
    <row r="1352" spans="1:5" x14ac:dyDescent="0.2">
      <c r="A1352" t="s">
        <v>5983</v>
      </c>
      <c r="B1352" t="str">
        <f t="shared" si="120"/>
        <v>704</v>
      </c>
      <c r="C1352" t="s">
        <v>1</v>
      </c>
      <c r="D1352" s="1" t="s">
        <v>246</v>
      </c>
      <c r="E1352" t="s">
        <v>264</v>
      </c>
    </row>
    <row r="1353" spans="1:5" x14ac:dyDescent="0.2">
      <c r="A1353" t="s">
        <v>5983</v>
      </c>
      <c r="B1353" t="str">
        <f t="shared" si="120"/>
        <v>704</v>
      </c>
      <c r="C1353" t="s">
        <v>1</v>
      </c>
      <c r="D1353" s="1" t="s">
        <v>246</v>
      </c>
      <c r="E1353" t="s">
        <v>247</v>
      </c>
    </row>
    <row r="1354" spans="1:5" x14ac:dyDescent="0.2">
      <c r="A1354" t="s">
        <v>5985</v>
      </c>
      <c r="B1354" t="str">
        <f t="shared" si="120"/>
        <v>705</v>
      </c>
      <c r="C1354">
        <v>96</v>
      </c>
      <c r="D1354" s="1" t="s">
        <v>5986</v>
      </c>
      <c r="E1354" t="s">
        <v>264</v>
      </c>
    </row>
    <row r="1355" spans="1:5" x14ac:dyDescent="0.2">
      <c r="A1355" t="s">
        <v>5985</v>
      </c>
      <c r="B1355" t="str">
        <f t="shared" si="120"/>
        <v>705</v>
      </c>
      <c r="C1355" t="s">
        <v>1</v>
      </c>
      <c r="D1355" s="1" t="s">
        <v>246</v>
      </c>
      <c r="E1355" t="s">
        <v>247</v>
      </c>
    </row>
    <row r="1356" spans="1:5" x14ac:dyDescent="0.2">
      <c r="A1356" t="s">
        <v>5987</v>
      </c>
      <c r="B1356" t="str">
        <f t="shared" si="120"/>
        <v>706</v>
      </c>
      <c r="C1356" t="s">
        <v>1</v>
      </c>
      <c r="D1356" s="1" t="s">
        <v>246</v>
      </c>
      <c r="E1356" t="s">
        <v>264</v>
      </c>
    </row>
    <row r="1357" spans="1:5" x14ac:dyDescent="0.2">
      <c r="A1357" t="s">
        <v>5987</v>
      </c>
      <c r="B1357" t="str">
        <f t="shared" si="120"/>
        <v>706</v>
      </c>
      <c r="C1357" t="s">
        <v>1</v>
      </c>
      <c r="D1357" s="1" t="s">
        <v>246</v>
      </c>
      <c r="E1357" t="s">
        <v>247</v>
      </c>
    </row>
    <row r="1358" spans="1:5" x14ac:dyDescent="0.2">
      <c r="A1358" t="s">
        <v>5988</v>
      </c>
      <c r="B1358" t="str">
        <f t="shared" si="120"/>
        <v>707</v>
      </c>
      <c r="C1358" t="s">
        <v>1</v>
      </c>
      <c r="D1358" s="1" t="s">
        <v>246</v>
      </c>
      <c r="E1358" t="s">
        <v>264</v>
      </c>
    </row>
    <row r="1359" spans="1:5" x14ac:dyDescent="0.2">
      <c r="A1359" t="s">
        <v>5988</v>
      </c>
      <c r="B1359" t="str">
        <f t="shared" si="120"/>
        <v>707</v>
      </c>
      <c r="C1359" t="s">
        <v>1</v>
      </c>
      <c r="D1359" s="1" t="s">
        <v>246</v>
      </c>
      <c r="E1359" t="s">
        <v>247</v>
      </c>
    </row>
    <row r="1360" spans="1:5" x14ac:dyDescent="0.2">
      <c r="A1360" t="s">
        <v>5993</v>
      </c>
      <c r="B1360" t="str">
        <f t="shared" si="120"/>
        <v>708</v>
      </c>
      <c r="C1360" t="s">
        <v>1</v>
      </c>
      <c r="D1360" s="1" t="s">
        <v>246</v>
      </c>
      <c r="E1360" t="s">
        <v>264</v>
      </c>
    </row>
    <row r="1361" spans="1:5" x14ac:dyDescent="0.2">
      <c r="A1361" t="s">
        <v>5993</v>
      </c>
      <c r="B1361" t="str">
        <f t="shared" si="120"/>
        <v>708</v>
      </c>
      <c r="C1361">
        <v>84</v>
      </c>
      <c r="D1361" s="1" t="s">
        <v>6678</v>
      </c>
      <c r="E1361" t="s">
        <v>247</v>
      </c>
    </row>
    <row r="1362" spans="1:5" x14ac:dyDescent="0.2">
      <c r="A1362" t="s">
        <v>5994</v>
      </c>
      <c r="B1362" t="str">
        <f t="shared" si="120"/>
        <v>709</v>
      </c>
      <c r="C1362" t="s">
        <v>1</v>
      </c>
      <c r="D1362" s="1" t="s">
        <v>246</v>
      </c>
      <c r="E1362" t="s">
        <v>264</v>
      </c>
    </row>
    <row r="1363" spans="1:5" x14ac:dyDescent="0.2">
      <c r="A1363" t="s">
        <v>5994</v>
      </c>
      <c r="B1363" t="str">
        <f t="shared" si="120"/>
        <v>709</v>
      </c>
      <c r="C1363" t="s">
        <v>1</v>
      </c>
      <c r="D1363" s="1" t="s">
        <v>246</v>
      </c>
      <c r="E1363" t="s">
        <v>247</v>
      </c>
    </row>
    <row r="1364" spans="1:5" x14ac:dyDescent="0.2">
      <c r="A1364" t="s">
        <v>5995</v>
      </c>
      <c r="B1364" t="str">
        <f t="shared" si="120"/>
        <v>71</v>
      </c>
      <c r="C1364">
        <v>68</v>
      </c>
      <c r="D1364" s="1" t="s">
        <v>5996</v>
      </c>
      <c r="E1364" t="s">
        <v>264</v>
      </c>
    </row>
    <row r="1365" spans="1:5" x14ac:dyDescent="0.2">
      <c r="A1365" t="s">
        <v>5995</v>
      </c>
      <c r="B1365" t="str">
        <f t="shared" si="120"/>
        <v>71</v>
      </c>
      <c r="C1365">
        <v>65</v>
      </c>
      <c r="D1365" s="1" t="s">
        <v>6679</v>
      </c>
      <c r="E1365" t="s">
        <v>247</v>
      </c>
    </row>
    <row r="1366" spans="1:5" x14ac:dyDescent="0.2">
      <c r="A1366" t="s">
        <v>5997</v>
      </c>
      <c r="B1366" t="str">
        <f t="shared" si="120"/>
        <v>710</v>
      </c>
      <c r="C1366">
        <v>94</v>
      </c>
      <c r="D1366" s="1" t="s">
        <v>5998</v>
      </c>
      <c r="E1366" t="s">
        <v>264</v>
      </c>
    </row>
    <row r="1367" spans="1:5" x14ac:dyDescent="0.2">
      <c r="A1367" t="s">
        <v>5997</v>
      </c>
      <c r="B1367" t="str">
        <f t="shared" si="120"/>
        <v>710</v>
      </c>
      <c r="C1367" t="s">
        <v>1</v>
      </c>
      <c r="D1367" s="1" t="s">
        <v>246</v>
      </c>
      <c r="E1367" t="s">
        <v>247</v>
      </c>
    </row>
    <row r="1368" spans="1:5" x14ac:dyDescent="0.2">
      <c r="A1368" t="s">
        <v>5999</v>
      </c>
      <c r="B1368" t="str">
        <f t="shared" si="120"/>
        <v>711</v>
      </c>
      <c r="C1368">
        <v>77</v>
      </c>
      <c r="D1368" s="1" t="s">
        <v>6000</v>
      </c>
      <c r="E1368" t="s">
        <v>264</v>
      </c>
    </row>
    <row r="1369" spans="1:5" x14ac:dyDescent="0.2">
      <c r="A1369" t="s">
        <v>5999</v>
      </c>
      <c r="B1369" t="str">
        <f t="shared" si="120"/>
        <v>711</v>
      </c>
      <c r="C1369">
        <v>74</v>
      </c>
      <c r="D1369" s="1" t="s">
        <v>6680</v>
      </c>
      <c r="E1369" t="s">
        <v>247</v>
      </c>
    </row>
    <row r="1370" spans="1:5" x14ac:dyDescent="0.2">
      <c r="A1370" t="s">
        <v>6001</v>
      </c>
      <c r="B1370" t="str">
        <f t="shared" si="120"/>
        <v>712</v>
      </c>
      <c r="C1370">
        <v>66</v>
      </c>
      <c r="D1370" s="1" t="s">
        <v>6002</v>
      </c>
      <c r="E1370" t="s">
        <v>264</v>
      </c>
    </row>
    <row r="1371" spans="1:5" x14ac:dyDescent="0.2">
      <c r="A1371" t="s">
        <v>6001</v>
      </c>
      <c r="B1371" t="str">
        <f t="shared" si="120"/>
        <v>712</v>
      </c>
      <c r="C1371" t="s">
        <v>1</v>
      </c>
      <c r="D1371" s="1" t="s">
        <v>246</v>
      </c>
      <c r="E1371" t="s">
        <v>247</v>
      </c>
    </row>
    <row r="1372" spans="1:5" x14ac:dyDescent="0.2">
      <c r="A1372" t="s">
        <v>6005</v>
      </c>
      <c r="B1372" t="str">
        <f t="shared" si="120"/>
        <v>713</v>
      </c>
      <c r="C1372" t="s">
        <v>1</v>
      </c>
      <c r="D1372" s="1" t="s">
        <v>246</v>
      </c>
      <c r="E1372" t="s">
        <v>264</v>
      </c>
    </row>
    <row r="1373" spans="1:5" x14ac:dyDescent="0.2">
      <c r="A1373" t="s">
        <v>6005</v>
      </c>
      <c r="B1373" t="str">
        <f t="shared" si="120"/>
        <v>713</v>
      </c>
      <c r="C1373" t="s">
        <v>1</v>
      </c>
      <c r="D1373" s="1" t="s">
        <v>246</v>
      </c>
      <c r="E1373" t="s">
        <v>247</v>
      </c>
    </row>
    <row r="1374" spans="1:5" x14ac:dyDescent="0.2">
      <c r="A1374" t="s">
        <v>6009</v>
      </c>
      <c r="B1374" t="str">
        <f t="shared" si="120"/>
        <v>714</v>
      </c>
      <c r="C1374" t="s">
        <v>1</v>
      </c>
      <c r="D1374" s="1" t="s">
        <v>246</v>
      </c>
      <c r="E1374" t="s">
        <v>264</v>
      </c>
    </row>
    <row r="1375" spans="1:5" x14ac:dyDescent="0.2">
      <c r="A1375" t="s">
        <v>6009</v>
      </c>
      <c r="B1375" t="str">
        <f t="shared" si="120"/>
        <v>714</v>
      </c>
      <c r="C1375" t="s">
        <v>1</v>
      </c>
      <c r="D1375" s="1" t="s">
        <v>246</v>
      </c>
      <c r="E1375" t="s">
        <v>247</v>
      </c>
    </row>
    <row r="1376" spans="1:5" x14ac:dyDescent="0.2">
      <c r="A1376" t="s">
        <v>6010</v>
      </c>
      <c r="B1376" t="str">
        <f t="shared" si="120"/>
        <v>715</v>
      </c>
      <c r="C1376">
        <v>97</v>
      </c>
      <c r="D1376" s="1" t="s">
        <v>6011</v>
      </c>
      <c r="E1376" t="s">
        <v>264</v>
      </c>
    </row>
    <row r="1377" spans="1:5" x14ac:dyDescent="0.2">
      <c r="A1377" t="s">
        <v>6010</v>
      </c>
      <c r="B1377" t="str">
        <f t="shared" si="120"/>
        <v>715</v>
      </c>
      <c r="C1377">
        <v>85</v>
      </c>
      <c r="D1377" s="1" t="s">
        <v>6681</v>
      </c>
      <c r="E1377" t="s">
        <v>247</v>
      </c>
    </row>
    <row r="1378" spans="1:5" x14ac:dyDescent="0.2">
      <c r="A1378" t="s">
        <v>6012</v>
      </c>
      <c r="B1378" t="str">
        <f t="shared" si="120"/>
        <v>716</v>
      </c>
      <c r="C1378">
        <v>78</v>
      </c>
      <c r="D1378" s="1" t="s">
        <v>6013</v>
      </c>
      <c r="E1378" t="s">
        <v>264</v>
      </c>
    </row>
    <row r="1379" spans="1:5" x14ac:dyDescent="0.2">
      <c r="A1379" t="s">
        <v>6012</v>
      </c>
      <c r="B1379" t="str">
        <f t="shared" si="120"/>
        <v>716</v>
      </c>
      <c r="C1379">
        <v>78</v>
      </c>
      <c r="D1379" s="1" t="s">
        <v>6682</v>
      </c>
      <c r="E1379" t="s">
        <v>247</v>
      </c>
    </row>
    <row r="1380" spans="1:5" x14ac:dyDescent="0.2">
      <c r="A1380" t="s">
        <v>6014</v>
      </c>
      <c r="B1380" t="str">
        <f t="shared" si="120"/>
        <v>717</v>
      </c>
      <c r="C1380">
        <v>92</v>
      </c>
      <c r="D1380" s="1" t="s">
        <v>6015</v>
      </c>
      <c r="E1380" t="s">
        <v>264</v>
      </c>
    </row>
    <row r="1381" spans="1:5" x14ac:dyDescent="0.2">
      <c r="A1381" t="s">
        <v>6014</v>
      </c>
      <c r="B1381" t="str">
        <f t="shared" si="120"/>
        <v>717</v>
      </c>
      <c r="C1381">
        <v>88</v>
      </c>
      <c r="D1381" s="1" t="s">
        <v>6683</v>
      </c>
      <c r="E1381" t="s">
        <v>247</v>
      </c>
    </row>
    <row r="1382" spans="1:5" x14ac:dyDescent="0.2">
      <c r="A1382" t="s">
        <v>6016</v>
      </c>
      <c r="B1382" t="str">
        <f t="shared" si="120"/>
        <v>718</v>
      </c>
      <c r="C1382">
        <v>111</v>
      </c>
      <c r="D1382" s="1" t="s">
        <v>6017</v>
      </c>
      <c r="E1382" t="s">
        <v>264</v>
      </c>
    </row>
    <row r="1383" spans="1:5" x14ac:dyDescent="0.2">
      <c r="A1383" t="s">
        <v>6016</v>
      </c>
      <c r="B1383" t="str">
        <f t="shared" si="120"/>
        <v>718</v>
      </c>
      <c r="C1383">
        <v>108</v>
      </c>
      <c r="D1383" s="1" t="s">
        <v>6684</v>
      </c>
      <c r="E1383" t="s">
        <v>247</v>
      </c>
    </row>
    <row r="1384" spans="1:5" x14ac:dyDescent="0.2">
      <c r="A1384" t="s">
        <v>6018</v>
      </c>
      <c r="B1384" t="str">
        <f t="shared" si="120"/>
        <v>719</v>
      </c>
      <c r="C1384">
        <v>108</v>
      </c>
      <c r="D1384" s="1" t="s">
        <v>6019</v>
      </c>
      <c r="E1384" t="s">
        <v>264</v>
      </c>
    </row>
    <row r="1385" spans="1:5" x14ac:dyDescent="0.2">
      <c r="A1385" t="s">
        <v>6018</v>
      </c>
      <c r="B1385" t="str">
        <f t="shared" si="120"/>
        <v>719</v>
      </c>
      <c r="C1385">
        <v>104</v>
      </c>
      <c r="D1385" s="1" t="s">
        <v>6685</v>
      </c>
      <c r="E1385" t="s">
        <v>247</v>
      </c>
    </row>
    <row r="1386" spans="1:5" x14ac:dyDescent="0.2">
      <c r="A1386" t="s">
        <v>6020</v>
      </c>
      <c r="B1386" t="str">
        <f t="shared" si="120"/>
        <v>72</v>
      </c>
      <c r="C1386">
        <v>67</v>
      </c>
      <c r="D1386" s="1" t="s">
        <v>6021</v>
      </c>
      <c r="E1386" t="s">
        <v>264</v>
      </c>
    </row>
    <row r="1387" spans="1:5" x14ac:dyDescent="0.2">
      <c r="A1387" t="s">
        <v>6020</v>
      </c>
      <c r="B1387" t="str">
        <f t="shared" si="120"/>
        <v>72</v>
      </c>
      <c r="C1387">
        <v>67</v>
      </c>
      <c r="D1387" s="1" t="s">
        <v>6686</v>
      </c>
      <c r="E1387" t="s">
        <v>247</v>
      </c>
    </row>
    <row r="1388" spans="1:5" x14ac:dyDescent="0.2">
      <c r="A1388" t="s">
        <v>6022</v>
      </c>
      <c r="B1388" t="str">
        <f t="shared" si="120"/>
        <v>720</v>
      </c>
      <c r="C1388" t="s">
        <v>1</v>
      </c>
      <c r="D1388" s="1" t="s">
        <v>246</v>
      </c>
      <c r="E1388" t="s">
        <v>264</v>
      </c>
    </row>
    <row r="1389" spans="1:5" x14ac:dyDescent="0.2">
      <c r="A1389" t="s">
        <v>6022</v>
      </c>
      <c r="B1389" t="str">
        <f t="shared" si="120"/>
        <v>720</v>
      </c>
      <c r="C1389" t="s">
        <v>1</v>
      </c>
      <c r="D1389" s="1" t="s">
        <v>246</v>
      </c>
      <c r="E1389" t="s">
        <v>247</v>
      </c>
    </row>
    <row r="1390" spans="1:5" x14ac:dyDescent="0.2">
      <c r="A1390" t="s">
        <v>6023</v>
      </c>
      <c r="B1390" t="str">
        <f t="shared" si="120"/>
        <v>721</v>
      </c>
      <c r="C1390">
        <v>95</v>
      </c>
      <c r="D1390" s="1" t="s">
        <v>6024</v>
      </c>
      <c r="E1390" t="s">
        <v>264</v>
      </c>
    </row>
    <row r="1391" spans="1:5" x14ac:dyDescent="0.2">
      <c r="A1391" t="s">
        <v>6023</v>
      </c>
      <c r="B1391" t="str">
        <f t="shared" si="120"/>
        <v>721</v>
      </c>
      <c r="C1391" t="s">
        <v>1</v>
      </c>
      <c r="D1391" s="1" t="s">
        <v>246</v>
      </c>
      <c r="E1391" t="s">
        <v>247</v>
      </c>
    </row>
    <row r="1392" spans="1:5" x14ac:dyDescent="0.2">
      <c r="A1392" t="s">
        <v>6025</v>
      </c>
      <c r="B1392" t="str">
        <f t="shared" si="120"/>
        <v>722</v>
      </c>
      <c r="C1392">
        <v>57</v>
      </c>
      <c r="D1392" s="1" t="s">
        <v>6026</v>
      </c>
      <c r="E1392" t="s">
        <v>264</v>
      </c>
    </row>
    <row r="1393" spans="1:5" x14ac:dyDescent="0.2">
      <c r="A1393" t="s">
        <v>6025</v>
      </c>
      <c r="B1393" t="str">
        <f t="shared" si="120"/>
        <v>722</v>
      </c>
      <c r="C1393">
        <v>50</v>
      </c>
      <c r="D1393" s="1" t="s">
        <v>6687</v>
      </c>
      <c r="E1393" t="s">
        <v>247</v>
      </c>
    </row>
    <row r="1394" spans="1:5" x14ac:dyDescent="0.2">
      <c r="A1394" t="s">
        <v>6027</v>
      </c>
      <c r="B1394" t="str">
        <f t="shared" si="120"/>
        <v>723</v>
      </c>
      <c r="C1394">
        <v>97</v>
      </c>
      <c r="D1394" s="1" t="s">
        <v>6028</v>
      </c>
      <c r="E1394" t="s">
        <v>264</v>
      </c>
    </row>
    <row r="1395" spans="1:5" x14ac:dyDescent="0.2">
      <c r="A1395" t="s">
        <v>6027</v>
      </c>
      <c r="B1395" t="str">
        <f t="shared" si="120"/>
        <v>723</v>
      </c>
      <c r="C1395" t="s">
        <v>1</v>
      </c>
      <c r="D1395" s="1" t="s">
        <v>246</v>
      </c>
      <c r="E1395" t="s">
        <v>247</v>
      </c>
    </row>
    <row r="1396" spans="1:5" x14ac:dyDescent="0.2">
      <c r="A1396" t="s">
        <v>6029</v>
      </c>
      <c r="B1396" t="str">
        <f t="shared" si="120"/>
        <v>724</v>
      </c>
      <c r="C1396">
        <v>111</v>
      </c>
      <c r="D1396" s="1" t="s">
        <v>6030</v>
      </c>
      <c r="E1396" t="s">
        <v>264</v>
      </c>
    </row>
    <row r="1397" spans="1:5" x14ac:dyDescent="0.2">
      <c r="A1397" t="s">
        <v>6029</v>
      </c>
      <c r="B1397" t="str">
        <f t="shared" si="120"/>
        <v>724</v>
      </c>
      <c r="C1397" t="s">
        <v>1</v>
      </c>
      <c r="D1397" s="1" t="s">
        <v>246</v>
      </c>
      <c r="E1397" t="s">
        <v>247</v>
      </c>
    </row>
    <row r="1398" spans="1:5" x14ac:dyDescent="0.2">
      <c r="A1398" t="s">
        <v>6031</v>
      </c>
      <c r="B1398" t="str">
        <f t="shared" si="120"/>
        <v>725</v>
      </c>
      <c r="C1398">
        <v>82</v>
      </c>
      <c r="D1398" s="1" t="s">
        <v>6032</v>
      </c>
      <c r="E1398" t="s">
        <v>264</v>
      </c>
    </row>
    <row r="1399" spans="1:5" x14ac:dyDescent="0.2">
      <c r="A1399" t="s">
        <v>6031</v>
      </c>
      <c r="B1399" t="str">
        <f t="shared" si="120"/>
        <v>725</v>
      </c>
      <c r="C1399" t="s">
        <v>1</v>
      </c>
      <c r="D1399" s="1" t="s">
        <v>246</v>
      </c>
      <c r="E1399" t="s">
        <v>247</v>
      </c>
    </row>
    <row r="1400" spans="1:5" x14ac:dyDescent="0.2">
      <c r="A1400" t="s">
        <v>6033</v>
      </c>
      <c r="B1400" t="str">
        <f t="shared" si="120"/>
        <v>726</v>
      </c>
      <c r="C1400">
        <v>105</v>
      </c>
      <c r="D1400" s="1" t="s">
        <v>6034</v>
      </c>
      <c r="E1400" t="s">
        <v>264</v>
      </c>
    </row>
    <row r="1401" spans="1:5" x14ac:dyDescent="0.2">
      <c r="A1401" t="s">
        <v>6033</v>
      </c>
      <c r="B1401" t="str">
        <f t="shared" si="120"/>
        <v>726</v>
      </c>
      <c r="C1401">
        <v>105</v>
      </c>
      <c r="D1401" s="1" t="s">
        <v>1220</v>
      </c>
      <c r="E1401" t="s">
        <v>247</v>
      </c>
    </row>
    <row r="1402" spans="1:5" x14ac:dyDescent="0.2">
      <c r="A1402" t="s">
        <v>6035</v>
      </c>
      <c r="B1402" t="str">
        <f t="shared" si="120"/>
        <v>727</v>
      </c>
      <c r="C1402">
        <v>83</v>
      </c>
      <c r="D1402" s="1" t="s">
        <v>6036</v>
      </c>
      <c r="E1402" t="s">
        <v>264</v>
      </c>
    </row>
    <row r="1403" spans="1:5" x14ac:dyDescent="0.2">
      <c r="A1403" t="s">
        <v>6035</v>
      </c>
      <c r="B1403" t="str">
        <f t="shared" si="120"/>
        <v>727</v>
      </c>
      <c r="C1403">
        <v>82</v>
      </c>
      <c r="D1403" s="1" t="s">
        <v>6688</v>
      </c>
      <c r="E1403" t="s">
        <v>247</v>
      </c>
    </row>
    <row r="1404" spans="1:5" x14ac:dyDescent="0.2">
      <c r="A1404" t="s">
        <v>6037</v>
      </c>
      <c r="B1404" t="str">
        <f t="shared" si="120"/>
        <v>728</v>
      </c>
      <c r="C1404">
        <v>83</v>
      </c>
      <c r="D1404" s="1" t="s">
        <v>6038</v>
      </c>
      <c r="E1404" t="s">
        <v>264</v>
      </c>
    </row>
    <row r="1405" spans="1:5" x14ac:dyDescent="0.2">
      <c r="A1405" t="s">
        <v>6037</v>
      </c>
      <c r="B1405" t="str">
        <f t="shared" si="120"/>
        <v>728</v>
      </c>
      <c r="C1405">
        <v>81</v>
      </c>
      <c r="D1405" s="1" t="s">
        <v>6689</v>
      </c>
      <c r="E1405" t="s">
        <v>247</v>
      </c>
    </row>
    <row r="1406" spans="1:5" x14ac:dyDescent="0.2">
      <c r="A1406" t="s">
        <v>6039</v>
      </c>
      <c r="B1406" t="str">
        <f t="shared" si="120"/>
        <v>729</v>
      </c>
      <c r="C1406">
        <v>107</v>
      </c>
      <c r="D1406" s="1" t="s">
        <v>6040</v>
      </c>
      <c r="E1406" t="s">
        <v>264</v>
      </c>
    </row>
    <row r="1407" spans="1:5" x14ac:dyDescent="0.2">
      <c r="A1407" t="s">
        <v>6039</v>
      </c>
      <c r="B1407" t="str">
        <f t="shared" si="120"/>
        <v>729</v>
      </c>
      <c r="C1407">
        <v>106</v>
      </c>
      <c r="D1407" s="1" t="s">
        <v>6690</v>
      </c>
      <c r="E1407" t="s">
        <v>247</v>
      </c>
    </row>
    <row r="1408" spans="1:5" x14ac:dyDescent="0.2">
      <c r="A1408" t="s">
        <v>6041</v>
      </c>
      <c r="B1408" t="str">
        <f t="shared" si="120"/>
        <v>73</v>
      </c>
      <c r="C1408">
        <v>71</v>
      </c>
      <c r="D1408" s="1" t="s">
        <v>6042</v>
      </c>
      <c r="E1408" t="s">
        <v>264</v>
      </c>
    </row>
    <row r="1409" spans="1:5" x14ac:dyDescent="0.2">
      <c r="A1409" t="s">
        <v>6041</v>
      </c>
      <c r="B1409" t="str">
        <f t="shared" si="120"/>
        <v>73</v>
      </c>
      <c r="C1409">
        <v>71</v>
      </c>
      <c r="D1409" s="1" t="s">
        <v>6691</v>
      </c>
      <c r="E1409" t="s">
        <v>247</v>
      </c>
    </row>
    <row r="1410" spans="1:5" x14ac:dyDescent="0.2">
      <c r="A1410" t="s">
        <v>6043</v>
      </c>
      <c r="B1410" t="str">
        <f t="shared" si="120"/>
        <v>730</v>
      </c>
      <c r="C1410">
        <v>87</v>
      </c>
      <c r="D1410" s="1" t="s">
        <v>5402</v>
      </c>
      <c r="E1410" t="s">
        <v>264</v>
      </c>
    </row>
    <row r="1411" spans="1:5" x14ac:dyDescent="0.2">
      <c r="A1411" t="s">
        <v>6043</v>
      </c>
      <c r="B1411" t="str">
        <f t="shared" si="120"/>
        <v>730</v>
      </c>
      <c r="C1411">
        <v>87</v>
      </c>
      <c r="D1411" s="1" t="s">
        <v>6692</v>
      </c>
      <c r="E1411" t="s">
        <v>247</v>
      </c>
    </row>
    <row r="1412" spans="1:5" x14ac:dyDescent="0.2">
      <c r="A1412" t="s">
        <v>6045</v>
      </c>
      <c r="B1412" t="str">
        <f t="shared" si="120"/>
        <v>731</v>
      </c>
      <c r="C1412" t="s">
        <v>1</v>
      </c>
      <c r="D1412" s="1" t="s">
        <v>246</v>
      </c>
      <c r="E1412" t="s">
        <v>264</v>
      </c>
    </row>
    <row r="1413" spans="1:5" x14ac:dyDescent="0.2">
      <c r="A1413" t="s">
        <v>6045</v>
      </c>
      <c r="B1413" t="str">
        <f t="shared" si="120"/>
        <v>731</v>
      </c>
      <c r="C1413" t="s">
        <v>1</v>
      </c>
      <c r="D1413" s="1" t="s">
        <v>246</v>
      </c>
      <c r="E1413" t="s">
        <v>247</v>
      </c>
    </row>
    <row r="1414" spans="1:5" x14ac:dyDescent="0.2">
      <c r="A1414" t="s">
        <v>6046</v>
      </c>
      <c r="B1414" t="str">
        <f t="shared" ref="B1414:B1477" si="121">MID(A1414,33,LEN(A1414)-36)</f>
        <v>732</v>
      </c>
      <c r="C1414">
        <v>103</v>
      </c>
      <c r="D1414" s="1" t="s">
        <v>6047</v>
      </c>
      <c r="E1414" t="s">
        <v>264</v>
      </c>
    </row>
    <row r="1415" spans="1:5" x14ac:dyDescent="0.2">
      <c r="A1415" t="s">
        <v>6046</v>
      </c>
      <c r="B1415" t="str">
        <f t="shared" si="121"/>
        <v>732</v>
      </c>
      <c r="C1415">
        <v>91</v>
      </c>
      <c r="D1415" s="1" t="s">
        <v>6693</v>
      </c>
      <c r="E1415" t="s">
        <v>247</v>
      </c>
    </row>
    <row r="1416" spans="1:5" x14ac:dyDescent="0.2">
      <c r="A1416" t="s">
        <v>6048</v>
      </c>
      <c r="B1416" t="str">
        <f t="shared" si="121"/>
        <v>733</v>
      </c>
      <c r="C1416">
        <v>74</v>
      </c>
      <c r="D1416" s="1" t="s">
        <v>6049</v>
      </c>
      <c r="E1416" t="s">
        <v>264</v>
      </c>
    </row>
    <row r="1417" spans="1:5" x14ac:dyDescent="0.2">
      <c r="A1417" t="s">
        <v>6048</v>
      </c>
      <c r="B1417" t="str">
        <f t="shared" si="121"/>
        <v>733</v>
      </c>
      <c r="C1417">
        <v>72</v>
      </c>
      <c r="D1417" s="1" t="s">
        <v>6694</v>
      </c>
      <c r="E1417" t="s">
        <v>247</v>
      </c>
    </row>
    <row r="1418" spans="1:5" x14ac:dyDescent="0.2">
      <c r="A1418" t="s">
        <v>6050</v>
      </c>
      <c r="B1418" t="str">
        <f t="shared" si="121"/>
        <v>734</v>
      </c>
      <c r="C1418">
        <v>66</v>
      </c>
      <c r="D1418" s="1" t="s">
        <v>6051</v>
      </c>
      <c r="E1418" t="s">
        <v>264</v>
      </c>
    </row>
    <row r="1419" spans="1:5" x14ac:dyDescent="0.2">
      <c r="A1419" t="s">
        <v>6050</v>
      </c>
      <c r="B1419" t="str">
        <f t="shared" si="121"/>
        <v>734</v>
      </c>
      <c r="C1419">
        <v>63</v>
      </c>
      <c r="D1419" s="1" t="s">
        <v>6695</v>
      </c>
      <c r="E1419" t="s">
        <v>247</v>
      </c>
    </row>
    <row r="1420" spans="1:5" x14ac:dyDescent="0.2">
      <c r="A1420" t="s">
        <v>6052</v>
      </c>
      <c r="B1420" t="str">
        <f t="shared" si="121"/>
        <v>735</v>
      </c>
      <c r="C1420" t="s">
        <v>1</v>
      </c>
      <c r="D1420" s="1" t="s">
        <v>246</v>
      </c>
      <c r="E1420" t="s">
        <v>264</v>
      </c>
    </row>
    <row r="1421" spans="1:5" x14ac:dyDescent="0.2">
      <c r="A1421" t="s">
        <v>6052</v>
      </c>
      <c r="B1421" t="str">
        <f t="shared" si="121"/>
        <v>735</v>
      </c>
      <c r="C1421" t="s">
        <v>1</v>
      </c>
      <c r="D1421" s="1" t="s">
        <v>246</v>
      </c>
      <c r="E1421" t="s">
        <v>247</v>
      </c>
    </row>
    <row r="1422" spans="1:5" x14ac:dyDescent="0.2">
      <c r="A1422" t="s">
        <v>6053</v>
      </c>
      <c r="B1422" t="str">
        <f t="shared" si="121"/>
        <v>736</v>
      </c>
      <c r="C1422" t="s">
        <v>1</v>
      </c>
      <c r="D1422" s="1" t="s">
        <v>246</v>
      </c>
      <c r="E1422" t="s">
        <v>264</v>
      </c>
    </row>
    <row r="1423" spans="1:5" x14ac:dyDescent="0.2">
      <c r="A1423" t="s">
        <v>6053</v>
      </c>
      <c r="B1423" t="str">
        <f t="shared" si="121"/>
        <v>736</v>
      </c>
      <c r="C1423" t="s">
        <v>1</v>
      </c>
      <c r="D1423" s="1" t="s">
        <v>246</v>
      </c>
      <c r="E1423" t="s">
        <v>247</v>
      </c>
    </row>
    <row r="1424" spans="1:5" x14ac:dyDescent="0.2">
      <c r="A1424" t="s">
        <v>6055</v>
      </c>
      <c r="B1424" t="str">
        <f t="shared" si="121"/>
        <v>737</v>
      </c>
      <c r="C1424">
        <v>92</v>
      </c>
      <c r="D1424" s="1" t="s">
        <v>6056</v>
      </c>
      <c r="E1424" t="s">
        <v>264</v>
      </c>
    </row>
    <row r="1425" spans="1:5" x14ac:dyDescent="0.2">
      <c r="A1425" t="s">
        <v>6055</v>
      </c>
      <c r="B1425" t="str">
        <f t="shared" si="121"/>
        <v>737</v>
      </c>
      <c r="C1425" t="s">
        <v>1</v>
      </c>
      <c r="D1425" s="1" t="s">
        <v>246</v>
      </c>
      <c r="E1425" t="s">
        <v>247</v>
      </c>
    </row>
    <row r="1426" spans="1:5" x14ac:dyDescent="0.2">
      <c r="A1426" t="s">
        <v>6057</v>
      </c>
      <c r="B1426" t="str">
        <f t="shared" si="121"/>
        <v>738</v>
      </c>
      <c r="C1426">
        <v>88</v>
      </c>
      <c r="D1426" s="1" t="s">
        <v>6058</v>
      </c>
      <c r="E1426" t="s">
        <v>264</v>
      </c>
    </row>
    <row r="1427" spans="1:5" x14ac:dyDescent="0.2">
      <c r="A1427" t="s">
        <v>6057</v>
      </c>
      <c r="B1427" t="str">
        <f t="shared" si="121"/>
        <v>738</v>
      </c>
      <c r="C1427" t="s">
        <v>1</v>
      </c>
      <c r="D1427" s="1" t="s">
        <v>246</v>
      </c>
      <c r="E1427" t="s">
        <v>247</v>
      </c>
    </row>
    <row r="1428" spans="1:5" x14ac:dyDescent="0.2">
      <c r="A1428" t="s">
        <v>6059</v>
      </c>
      <c r="B1428" t="str">
        <f t="shared" si="121"/>
        <v>739</v>
      </c>
      <c r="C1428" t="s">
        <v>1</v>
      </c>
      <c r="D1428" s="1" t="s">
        <v>246</v>
      </c>
      <c r="E1428" t="s">
        <v>264</v>
      </c>
    </row>
    <row r="1429" spans="1:5" x14ac:dyDescent="0.2">
      <c r="A1429" t="s">
        <v>6059</v>
      </c>
      <c r="B1429" t="str">
        <f t="shared" si="121"/>
        <v>739</v>
      </c>
      <c r="C1429" t="s">
        <v>1</v>
      </c>
      <c r="D1429" s="1" t="s">
        <v>246</v>
      </c>
      <c r="E1429" t="s">
        <v>247</v>
      </c>
    </row>
    <row r="1430" spans="1:5" x14ac:dyDescent="0.2">
      <c r="A1430" t="s">
        <v>6060</v>
      </c>
      <c r="B1430" t="str">
        <f t="shared" si="121"/>
        <v>74</v>
      </c>
      <c r="C1430" t="s">
        <v>1</v>
      </c>
      <c r="D1430" s="1" t="s">
        <v>246</v>
      </c>
      <c r="E1430" t="s">
        <v>264</v>
      </c>
    </row>
    <row r="1431" spans="1:5" x14ac:dyDescent="0.2">
      <c r="A1431" t="s">
        <v>6060</v>
      </c>
      <c r="B1431" t="str">
        <f t="shared" si="121"/>
        <v>74</v>
      </c>
      <c r="C1431" t="s">
        <v>1</v>
      </c>
      <c r="D1431" s="1" t="s">
        <v>246</v>
      </c>
      <c r="E1431" t="s">
        <v>247</v>
      </c>
    </row>
    <row r="1432" spans="1:5" x14ac:dyDescent="0.2">
      <c r="A1432" t="s">
        <v>6061</v>
      </c>
      <c r="B1432" t="str">
        <f t="shared" si="121"/>
        <v>740</v>
      </c>
      <c r="C1432">
        <v>59</v>
      </c>
      <c r="D1432" s="1" t="s">
        <v>6062</v>
      </c>
      <c r="E1432" t="s">
        <v>264</v>
      </c>
    </row>
    <row r="1433" spans="1:5" x14ac:dyDescent="0.2">
      <c r="A1433" t="s">
        <v>6061</v>
      </c>
      <c r="B1433" t="str">
        <f t="shared" si="121"/>
        <v>740</v>
      </c>
      <c r="C1433">
        <v>58</v>
      </c>
      <c r="D1433" s="1" t="s">
        <v>6696</v>
      </c>
      <c r="E1433" t="s">
        <v>247</v>
      </c>
    </row>
    <row r="1434" spans="1:5" x14ac:dyDescent="0.2">
      <c r="A1434" t="s">
        <v>6063</v>
      </c>
      <c r="B1434" t="str">
        <f t="shared" si="121"/>
        <v>741</v>
      </c>
      <c r="C1434">
        <v>86</v>
      </c>
      <c r="D1434" s="1" t="s">
        <v>6064</v>
      </c>
      <c r="E1434" t="s">
        <v>264</v>
      </c>
    </row>
    <row r="1435" spans="1:5" x14ac:dyDescent="0.2">
      <c r="A1435" t="s">
        <v>6063</v>
      </c>
      <c r="B1435" t="str">
        <f t="shared" si="121"/>
        <v>741</v>
      </c>
      <c r="C1435">
        <v>86</v>
      </c>
      <c r="D1435" s="1" t="s">
        <v>5331</v>
      </c>
      <c r="E1435" t="s">
        <v>247</v>
      </c>
    </row>
    <row r="1436" spans="1:5" x14ac:dyDescent="0.2">
      <c r="A1436" t="s">
        <v>6065</v>
      </c>
      <c r="B1436" t="str">
        <f t="shared" si="121"/>
        <v>742</v>
      </c>
      <c r="C1436" t="s">
        <v>1</v>
      </c>
      <c r="D1436" s="1" t="s">
        <v>246</v>
      </c>
      <c r="E1436" t="s">
        <v>264</v>
      </c>
    </row>
    <row r="1437" spans="1:5" x14ac:dyDescent="0.2">
      <c r="A1437" t="s">
        <v>6065</v>
      </c>
      <c r="B1437" t="str">
        <f t="shared" si="121"/>
        <v>742</v>
      </c>
      <c r="C1437" t="s">
        <v>1</v>
      </c>
      <c r="D1437" s="1" t="s">
        <v>246</v>
      </c>
      <c r="E1437" t="s">
        <v>247</v>
      </c>
    </row>
    <row r="1438" spans="1:5" x14ac:dyDescent="0.2">
      <c r="A1438" t="s">
        <v>6066</v>
      </c>
      <c r="B1438" t="str">
        <f t="shared" si="121"/>
        <v>743</v>
      </c>
      <c r="C1438">
        <v>112</v>
      </c>
      <c r="D1438" s="1" t="s">
        <v>6067</v>
      </c>
      <c r="E1438" t="s">
        <v>264</v>
      </c>
    </row>
    <row r="1439" spans="1:5" x14ac:dyDescent="0.2">
      <c r="A1439" t="s">
        <v>6066</v>
      </c>
      <c r="B1439" t="str">
        <f t="shared" si="121"/>
        <v>743</v>
      </c>
      <c r="C1439">
        <v>109</v>
      </c>
      <c r="D1439" s="1" t="s">
        <v>252</v>
      </c>
      <c r="E1439" t="s">
        <v>247</v>
      </c>
    </row>
    <row r="1440" spans="1:5" x14ac:dyDescent="0.2">
      <c r="A1440" t="s">
        <v>6068</v>
      </c>
      <c r="B1440" t="str">
        <f t="shared" si="121"/>
        <v>744</v>
      </c>
      <c r="C1440">
        <v>92</v>
      </c>
      <c r="D1440" s="1" t="s">
        <v>6069</v>
      </c>
      <c r="E1440" t="s">
        <v>264</v>
      </c>
    </row>
    <row r="1441" spans="1:5" x14ac:dyDescent="0.2">
      <c r="A1441" t="s">
        <v>6068</v>
      </c>
      <c r="B1441" t="str">
        <f t="shared" si="121"/>
        <v>744</v>
      </c>
      <c r="C1441" t="s">
        <v>1</v>
      </c>
      <c r="D1441" s="1" t="s">
        <v>246</v>
      </c>
      <c r="E1441" t="s">
        <v>247</v>
      </c>
    </row>
    <row r="1442" spans="1:5" x14ac:dyDescent="0.2">
      <c r="A1442" t="s">
        <v>6070</v>
      </c>
      <c r="B1442" t="str">
        <f t="shared" si="121"/>
        <v>745</v>
      </c>
      <c r="C1442">
        <v>105</v>
      </c>
      <c r="D1442" s="1" t="s">
        <v>6071</v>
      </c>
      <c r="E1442" t="s">
        <v>264</v>
      </c>
    </row>
    <row r="1443" spans="1:5" x14ac:dyDescent="0.2">
      <c r="A1443" t="s">
        <v>6070</v>
      </c>
      <c r="B1443" t="str">
        <f t="shared" si="121"/>
        <v>745</v>
      </c>
      <c r="C1443">
        <v>104</v>
      </c>
      <c r="D1443" s="1" t="s">
        <v>6697</v>
      </c>
      <c r="E1443" t="s">
        <v>247</v>
      </c>
    </row>
    <row r="1444" spans="1:5" x14ac:dyDescent="0.2">
      <c r="A1444" t="s">
        <v>6075</v>
      </c>
      <c r="B1444" t="str">
        <f t="shared" si="121"/>
        <v>746</v>
      </c>
      <c r="C1444" t="s">
        <v>1</v>
      </c>
      <c r="D1444" s="1" t="s">
        <v>246</v>
      </c>
      <c r="E1444" t="s">
        <v>264</v>
      </c>
    </row>
    <row r="1445" spans="1:5" x14ac:dyDescent="0.2">
      <c r="A1445" t="s">
        <v>6075</v>
      </c>
      <c r="B1445" t="str">
        <f t="shared" si="121"/>
        <v>746</v>
      </c>
      <c r="C1445">
        <v>96</v>
      </c>
      <c r="D1445" s="1" t="s">
        <v>6698</v>
      </c>
      <c r="E1445" t="s">
        <v>247</v>
      </c>
    </row>
    <row r="1446" spans="1:5" x14ac:dyDescent="0.2">
      <c r="A1446" t="s">
        <v>6076</v>
      </c>
      <c r="B1446" t="str">
        <f t="shared" si="121"/>
        <v>747</v>
      </c>
      <c r="C1446">
        <v>103</v>
      </c>
      <c r="D1446" s="1" t="s">
        <v>6077</v>
      </c>
      <c r="E1446" t="s">
        <v>264</v>
      </c>
    </row>
    <row r="1447" spans="1:5" x14ac:dyDescent="0.2">
      <c r="A1447" t="s">
        <v>6076</v>
      </c>
      <c r="B1447" t="str">
        <f t="shared" si="121"/>
        <v>747</v>
      </c>
      <c r="C1447" t="s">
        <v>1</v>
      </c>
      <c r="D1447" s="1" t="s">
        <v>3853</v>
      </c>
      <c r="E1447" t="s">
        <v>247</v>
      </c>
    </row>
    <row r="1448" spans="1:5" x14ac:dyDescent="0.2">
      <c r="A1448" t="s">
        <v>6084</v>
      </c>
      <c r="B1448" t="str">
        <f t="shared" si="121"/>
        <v>748</v>
      </c>
      <c r="C1448" t="s">
        <v>1</v>
      </c>
      <c r="D1448" s="1" t="s">
        <v>246</v>
      </c>
      <c r="E1448" t="s">
        <v>264</v>
      </c>
    </row>
    <row r="1449" spans="1:5" x14ac:dyDescent="0.2">
      <c r="A1449" t="s">
        <v>6084</v>
      </c>
      <c r="B1449" t="str">
        <f t="shared" si="121"/>
        <v>748</v>
      </c>
      <c r="C1449">
        <v>92</v>
      </c>
      <c r="D1449" s="1" t="s">
        <v>6699</v>
      </c>
      <c r="E1449" t="s">
        <v>247</v>
      </c>
    </row>
    <row r="1450" spans="1:5" x14ac:dyDescent="0.2">
      <c r="A1450" t="s">
        <v>6086</v>
      </c>
      <c r="B1450" t="str">
        <f t="shared" si="121"/>
        <v>749</v>
      </c>
      <c r="C1450" t="s">
        <v>1</v>
      </c>
      <c r="D1450" s="1" t="s">
        <v>246</v>
      </c>
      <c r="E1450" t="s">
        <v>264</v>
      </c>
    </row>
    <row r="1451" spans="1:5" x14ac:dyDescent="0.2">
      <c r="A1451" t="s">
        <v>6086</v>
      </c>
      <c r="B1451" t="str">
        <f t="shared" si="121"/>
        <v>749</v>
      </c>
      <c r="C1451" t="s">
        <v>1</v>
      </c>
      <c r="D1451" s="1" t="s">
        <v>246</v>
      </c>
      <c r="E1451" t="s">
        <v>247</v>
      </c>
    </row>
    <row r="1452" spans="1:5" x14ac:dyDescent="0.2">
      <c r="A1452" t="s">
        <v>6087</v>
      </c>
      <c r="B1452" t="str">
        <f t="shared" si="121"/>
        <v>75</v>
      </c>
      <c r="C1452" t="s">
        <v>1</v>
      </c>
      <c r="D1452" s="1" t="s">
        <v>246</v>
      </c>
      <c r="E1452" t="s">
        <v>264</v>
      </c>
    </row>
    <row r="1453" spans="1:5" x14ac:dyDescent="0.2">
      <c r="A1453" t="s">
        <v>6087</v>
      </c>
      <c r="B1453" t="str">
        <f t="shared" si="121"/>
        <v>75</v>
      </c>
      <c r="C1453" t="s">
        <v>1</v>
      </c>
      <c r="D1453" s="1" t="s">
        <v>5567</v>
      </c>
      <c r="E1453" t="s">
        <v>247</v>
      </c>
    </row>
    <row r="1454" spans="1:5" x14ac:dyDescent="0.2">
      <c r="A1454" t="s">
        <v>6088</v>
      </c>
      <c r="B1454" t="str">
        <f t="shared" si="121"/>
        <v>750</v>
      </c>
      <c r="C1454">
        <v>98</v>
      </c>
      <c r="D1454" s="1" t="s">
        <v>6089</v>
      </c>
      <c r="E1454" t="s">
        <v>264</v>
      </c>
    </row>
    <row r="1455" spans="1:5" x14ac:dyDescent="0.2">
      <c r="A1455" t="s">
        <v>6088</v>
      </c>
      <c r="B1455" t="str">
        <f t="shared" si="121"/>
        <v>750</v>
      </c>
      <c r="C1455" t="s">
        <v>1</v>
      </c>
      <c r="D1455" s="1" t="s">
        <v>246</v>
      </c>
      <c r="E1455" t="s">
        <v>247</v>
      </c>
    </row>
    <row r="1456" spans="1:5" x14ac:dyDescent="0.2">
      <c r="A1456" t="s">
        <v>6092</v>
      </c>
      <c r="B1456" t="str">
        <f t="shared" si="121"/>
        <v>751</v>
      </c>
      <c r="C1456" t="s">
        <v>1</v>
      </c>
      <c r="D1456" s="1" t="s">
        <v>246</v>
      </c>
      <c r="E1456" t="s">
        <v>264</v>
      </c>
    </row>
    <row r="1457" spans="1:5" x14ac:dyDescent="0.2">
      <c r="A1457" t="s">
        <v>6092</v>
      </c>
      <c r="B1457" t="str">
        <f t="shared" si="121"/>
        <v>751</v>
      </c>
      <c r="C1457" t="s">
        <v>1</v>
      </c>
      <c r="D1457" s="1" t="s">
        <v>6700</v>
      </c>
      <c r="E1457" t="s">
        <v>247</v>
      </c>
    </row>
    <row r="1458" spans="1:5" x14ac:dyDescent="0.2">
      <c r="A1458" t="s">
        <v>6093</v>
      </c>
      <c r="B1458" t="str">
        <f t="shared" si="121"/>
        <v>752</v>
      </c>
      <c r="C1458">
        <v>87</v>
      </c>
      <c r="D1458" s="1" t="s">
        <v>6094</v>
      </c>
      <c r="E1458" t="s">
        <v>264</v>
      </c>
    </row>
    <row r="1459" spans="1:5" x14ac:dyDescent="0.2">
      <c r="A1459" t="s">
        <v>6093</v>
      </c>
      <c r="B1459" t="str">
        <f t="shared" si="121"/>
        <v>752</v>
      </c>
      <c r="C1459">
        <v>86</v>
      </c>
      <c r="D1459" s="1" t="s">
        <v>6701</v>
      </c>
      <c r="E1459" t="s">
        <v>247</v>
      </c>
    </row>
    <row r="1460" spans="1:5" x14ac:dyDescent="0.2">
      <c r="A1460" t="s">
        <v>6095</v>
      </c>
      <c r="B1460" t="str">
        <f t="shared" si="121"/>
        <v>753</v>
      </c>
      <c r="C1460">
        <v>55</v>
      </c>
      <c r="D1460" s="1" t="s">
        <v>6096</v>
      </c>
      <c r="E1460" t="s">
        <v>264</v>
      </c>
    </row>
    <row r="1461" spans="1:5" x14ac:dyDescent="0.2">
      <c r="A1461" t="s">
        <v>6095</v>
      </c>
      <c r="B1461" t="str">
        <f t="shared" si="121"/>
        <v>753</v>
      </c>
      <c r="C1461">
        <v>55</v>
      </c>
      <c r="D1461" s="1" t="s">
        <v>6702</v>
      </c>
      <c r="E1461" t="s">
        <v>247</v>
      </c>
    </row>
    <row r="1462" spans="1:5" x14ac:dyDescent="0.2">
      <c r="A1462" t="s">
        <v>6097</v>
      </c>
      <c r="B1462" t="str">
        <f t="shared" si="121"/>
        <v>754</v>
      </c>
      <c r="C1462" t="s">
        <v>1</v>
      </c>
      <c r="D1462" s="1" t="s">
        <v>246</v>
      </c>
      <c r="E1462" t="s">
        <v>264</v>
      </c>
    </row>
    <row r="1463" spans="1:5" x14ac:dyDescent="0.2">
      <c r="A1463" t="s">
        <v>6097</v>
      </c>
      <c r="B1463" t="str">
        <f t="shared" si="121"/>
        <v>754</v>
      </c>
      <c r="C1463">
        <v>124</v>
      </c>
      <c r="D1463" s="1" t="s">
        <v>6703</v>
      </c>
      <c r="E1463" t="s">
        <v>247</v>
      </c>
    </row>
    <row r="1464" spans="1:5" x14ac:dyDescent="0.2">
      <c r="A1464" t="s">
        <v>6098</v>
      </c>
      <c r="B1464" t="str">
        <f t="shared" si="121"/>
        <v>755</v>
      </c>
      <c r="C1464" t="s">
        <v>1</v>
      </c>
      <c r="D1464" s="1" t="s">
        <v>246</v>
      </c>
      <c r="E1464" t="s">
        <v>264</v>
      </c>
    </row>
    <row r="1465" spans="1:5" x14ac:dyDescent="0.2">
      <c r="A1465" t="s">
        <v>6098</v>
      </c>
      <c r="B1465" t="str">
        <f t="shared" si="121"/>
        <v>755</v>
      </c>
      <c r="C1465" t="s">
        <v>1</v>
      </c>
      <c r="D1465" s="1" t="s">
        <v>246</v>
      </c>
      <c r="E1465" t="s">
        <v>247</v>
      </c>
    </row>
    <row r="1466" spans="1:5" x14ac:dyDescent="0.2">
      <c r="A1466" t="s">
        <v>6099</v>
      </c>
      <c r="B1466" t="str">
        <f t="shared" si="121"/>
        <v>756</v>
      </c>
      <c r="C1466">
        <v>70</v>
      </c>
      <c r="D1466" s="1" t="s">
        <v>6100</v>
      </c>
      <c r="E1466" t="s">
        <v>264</v>
      </c>
    </row>
    <row r="1467" spans="1:5" x14ac:dyDescent="0.2">
      <c r="A1467" t="s">
        <v>6099</v>
      </c>
      <c r="B1467" t="str">
        <f t="shared" si="121"/>
        <v>756</v>
      </c>
      <c r="C1467">
        <v>65</v>
      </c>
      <c r="D1467" s="1" t="s">
        <v>6704</v>
      </c>
      <c r="E1467" t="s">
        <v>247</v>
      </c>
    </row>
    <row r="1468" spans="1:5" x14ac:dyDescent="0.2">
      <c r="A1468" t="s">
        <v>6102</v>
      </c>
      <c r="B1468" t="str">
        <f t="shared" si="121"/>
        <v>757</v>
      </c>
      <c r="C1468">
        <v>113</v>
      </c>
      <c r="D1468" s="1" t="s">
        <v>6103</v>
      </c>
      <c r="E1468" t="s">
        <v>264</v>
      </c>
    </row>
    <row r="1469" spans="1:5" x14ac:dyDescent="0.2">
      <c r="A1469" t="s">
        <v>6102</v>
      </c>
      <c r="B1469" t="str">
        <f t="shared" si="121"/>
        <v>757</v>
      </c>
      <c r="C1469" t="s">
        <v>1</v>
      </c>
      <c r="D1469" s="1" t="s">
        <v>246</v>
      </c>
      <c r="E1469" t="s">
        <v>247</v>
      </c>
    </row>
    <row r="1470" spans="1:5" x14ac:dyDescent="0.2">
      <c r="A1470" t="s">
        <v>6104</v>
      </c>
      <c r="B1470" t="str">
        <f t="shared" si="121"/>
        <v>758</v>
      </c>
      <c r="C1470">
        <v>80</v>
      </c>
      <c r="D1470" s="1" t="s">
        <v>6105</v>
      </c>
      <c r="E1470" t="s">
        <v>264</v>
      </c>
    </row>
    <row r="1471" spans="1:5" x14ac:dyDescent="0.2">
      <c r="A1471" t="s">
        <v>6104</v>
      </c>
      <c r="B1471" t="str">
        <f t="shared" si="121"/>
        <v>758</v>
      </c>
      <c r="C1471">
        <v>76</v>
      </c>
      <c r="D1471" s="1" t="s">
        <v>4944</v>
      </c>
      <c r="E1471" t="s">
        <v>247</v>
      </c>
    </row>
    <row r="1472" spans="1:5" x14ac:dyDescent="0.2">
      <c r="A1472" t="s">
        <v>6106</v>
      </c>
      <c r="B1472" t="str">
        <f t="shared" si="121"/>
        <v>759</v>
      </c>
      <c r="C1472" t="s">
        <v>1</v>
      </c>
      <c r="D1472" s="1" t="s">
        <v>246</v>
      </c>
      <c r="E1472" t="s">
        <v>264</v>
      </c>
    </row>
    <row r="1473" spans="1:5" x14ac:dyDescent="0.2">
      <c r="A1473" t="s">
        <v>6106</v>
      </c>
      <c r="B1473" t="str">
        <f t="shared" si="121"/>
        <v>759</v>
      </c>
      <c r="C1473" t="s">
        <v>1</v>
      </c>
      <c r="D1473" s="1" t="s">
        <v>246</v>
      </c>
      <c r="E1473" t="s">
        <v>247</v>
      </c>
    </row>
    <row r="1474" spans="1:5" x14ac:dyDescent="0.2">
      <c r="A1474" t="s">
        <v>6107</v>
      </c>
      <c r="B1474" t="str">
        <f t="shared" si="121"/>
        <v>76</v>
      </c>
      <c r="C1474">
        <v>98</v>
      </c>
      <c r="D1474" s="1" t="s">
        <v>6108</v>
      </c>
      <c r="E1474" t="s">
        <v>264</v>
      </c>
    </row>
    <row r="1475" spans="1:5" x14ac:dyDescent="0.2">
      <c r="A1475" t="s">
        <v>6107</v>
      </c>
      <c r="B1475" t="str">
        <f t="shared" si="121"/>
        <v>76</v>
      </c>
      <c r="C1475">
        <v>94</v>
      </c>
      <c r="D1475" s="1" t="s">
        <v>1686</v>
      </c>
      <c r="E1475" t="s">
        <v>247</v>
      </c>
    </row>
    <row r="1476" spans="1:5" x14ac:dyDescent="0.2">
      <c r="A1476" t="s">
        <v>6110</v>
      </c>
      <c r="B1476" t="str">
        <f t="shared" si="121"/>
        <v>760</v>
      </c>
      <c r="C1476" t="s">
        <v>1</v>
      </c>
      <c r="D1476" s="1" t="s">
        <v>246</v>
      </c>
      <c r="E1476" t="s">
        <v>264</v>
      </c>
    </row>
    <row r="1477" spans="1:5" x14ac:dyDescent="0.2">
      <c r="A1477" t="s">
        <v>6110</v>
      </c>
      <c r="B1477" t="str">
        <f t="shared" si="121"/>
        <v>760</v>
      </c>
      <c r="C1477">
        <v>75</v>
      </c>
      <c r="D1477" s="1" t="s">
        <v>6705</v>
      </c>
      <c r="E1477" t="s">
        <v>247</v>
      </c>
    </row>
    <row r="1478" spans="1:5" x14ac:dyDescent="0.2">
      <c r="A1478" t="s">
        <v>6111</v>
      </c>
      <c r="B1478" t="str">
        <f t="shared" ref="B1478:B1541" si="122">MID(A1478,33,LEN(A1478)-36)</f>
        <v>761</v>
      </c>
      <c r="C1478">
        <v>50</v>
      </c>
      <c r="D1478" s="1" t="s">
        <v>6112</v>
      </c>
      <c r="E1478" t="s">
        <v>264</v>
      </c>
    </row>
    <row r="1479" spans="1:5" x14ac:dyDescent="0.2">
      <c r="A1479" t="s">
        <v>6111</v>
      </c>
      <c r="B1479" t="str">
        <f t="shared" si="122"/>
        <v>761</v>
      </c>
      <c r="C1479">
        <v>50</v>
      </c>
      <c r="D1479" s="1" t="s">
        <v>6706</v>
      </c>
      <c r="E1479" t="s">
        <v>247</v>
      </c>
    </row>
    <row r="1480" spans="1:5" x14ac:dyDescent="0.2">
      <c r="A1480" t="s">
        <v>6116</v>
      </c>
      <c r="B1480" t="str">
        <f t="shared" si="122"/>
        <v>762</v>
      </c>
      <c r="C1480">
        <v>90</v>
      </c>
      <c r="D1480" s="1" t="s">
        <v>6117</v>
      </c>
      <c r="E1480" t="s">
        <v>264</v>
      </c>
    </row>
    <row r="1481" spans="1:5" x14ac:dyDescent="0.2">
      <c r="A1481" t="s">
        <v>6116</v>
      </c>
      <c r="B1481" t="str">
        <f t="shared" si="122"/>
        <v>762</v>
      </c>
      <c r="C1481" t="s">
        <v>1</v>
      </c>
      <c r="D1481" s="1" t="s">
        <v>246</v>
      </c>
      <c r="E1481" t="s">
        <v>247</v>
      </c>
    </row>
    <row r="1482" spans="1:5" x14ac:dyDescent="0.2">
      <c r="A1482" t="s">
        <v>6118</v>
      </c>
      <c r="B1482" t="str">
        <f t="shared" si="122"/>
        <v>763</v>
      </c>
      <c r="C1482">
        <v>84</v>
      </c>
      <c r="D1482" s="1" t="s">
        <v>6119</v>
      </c>
      <c r="E1482" t="s">
        <v>264</v>
      </c>
    </row>
    <row r="1483" spans="1:5" x14ac:dyDescent="0.2">
      <c r="A1483" t="s">
        <v>6118</v>
      </c>
      <c r="B1483" t="str">
        <f t="shared" si="122"/>
        <v>763</v>
      </c>
      <c r="C1483">
        <v>84</v>
      </c>
      <c r="D1483" s="1" t="s">
        <v>6707</v>
      </c>
      <c r="E1483" t="s">
        <v>247</v>
      </c>
    </row>
    <row r="1484" spans="1:5" x14ac:dyDescent="0.2">
      <c r="A1484" t="s">
        <v>6120</v>
      </c>
      <c r="B1484" t="str">
        <f t="shared" si="122"/>
        <v>764</v>
      </c>
      <c r="C1484">
        <v>61</v>
      </c>
      <c r="D1484" s="1" t="s">
        <v>6121</v>
      </c>
      <c r="E1484" t="s">
        <v>264</v>
      </c>
    </row>
    <row r="1485" spans="1:5" x14ac:dyDescent="0.2">
      <c r="A1485" t="s">
        <v>6120</v>
      </c>
      <c r="B1485" t="str">
        <f t="shared" si="122"/>
        <v>764</v>
      </c>
      <c r="C1485">
        <v>60</v>
      </c>
      <c r="D1485" s="1" t="s">
        <v>6708</v>
      </c>
      <c r="E1485" t="s">
        <v>247</v>
      </c>
    </row>
    <row r="1486" spans="1:5" x14ac:dyDescent="0.2">
      <c r="A1486" t="s">
        <v>6122</v>
      </c>
      <c r="B1486" t="str">
        <f t="shared" si="122"/>
        <v>765</v>
      </c>
      <c r="C1486" t="s">
        <v>1</v>
      </c>
      <c r="D1486" s="1" t="s">
        <v>246</v>
      </c>
      <c r="E1486" t="s">
        <v>264</v>
      </c>
    </row>
    <row r="1487" spans="1:5" x14ac:dyDescent="0.2">
      <c r="A1487" t="s">
        <v>6122</v>
      </c>
      <c r="B1487" t="str">
        <f t="shared" si="122"/>
        <v>765</v>
      </c>
      <c r="C1487" t="s">
        <v>1</v>
      </c>
      <c r="D1487" s="1" t="s">
        <v>246</v>
      </c>
      <c r="E1487" t="s">
        <v>247</v>
      </c>
    </row>
    <row r="1488" spans="1:5" x14ac:dyDescent="0.2">
      <c r="A1488" t="s">
        <v>6123</v>
      </c>
      <c r="B1488" t="str">
        <f t="shared" si="122"/>
        <v>766</v>
      </c>
      <c r="C1488">
        <v>55</v>
      </c>
      <c r="D1488" s="1" t="s">
        <v>6124</v>
      </c>
      <c r="E1488" t="s">
        <v>264</v>
      </c>
    </row>
    <row r="1489" spans="1:5" x14ac:dyDescent="0.2">
      <c r="A1489" t="s">
        <v>6123</v>
      </c>
      <c r="B1489" t="str">
        <f t="shared" si="122"/>
        <v>766</v>
      </c>
      <c r="C1489">
        <v>54</v>
      </c>
      <c r="D1489" s="1" t="s">
        <v>6709</v>
      </c>
      <c r="E1489" t="s">
        <v>247</v>
      </c>
    </row>
    <row r="1490" spans="1:5" x14ac:dyDescent="0.2">
      <c r="A1490" t="s">
        <v>6125</v>
      </c>
      <c r="B1490" t="str">
        <f t="shared" si="122"/>
        <v>767</v>
      </c>
      <c r="C1490">
        <v>114</v>
      </c>
      <c r="D1490" s="1" t="s">
        <v>6126</v>
      </c>
      <c r="E1490" t="s">
        <v>264</v>
      </c>
    </row>
    <row r="1491" spans="1:5" x14ac:dyDescent="0.2">
      <c r="A1491" t="s">
        <v>6125</v>
      </c>
      <c r="B1491" t="str">
        <f t="shared" si="122"/>
        <v>767</v>
      </c>
      <c r="C1491" t="s">
        <v>1</v>
      </c>
      <c r="D1491" s="1" t="s">
        <v>252</v>
      </c>
      <c r="E1491" t="s">
        <v>247</v>
      </c>
    </row>
    <row r="1492" spans="1:5" x14ac:dyDescent="0.2">
      <c r="A1492" t="s">
        <v>6127</v>
      </c>
      <c r="B1492" t="str">
        <f t="shared" si="122"/>
        <v>768</v>
      </c>
      <c r="C1492">
        <v>71</v>
      </c>
      <c r="D1492" s="1" t="s">
        <v>6128</v>
      </c>
      <c r="E1492" t="s">
        <v>264</v>
      </c>
    </row>
    <row r="1493" spans="1:5" x14ac:dyDescent="0.2">
      <c r="A1493" t="s">
        <v>6127</v>
      </c>
      <c r="B1493" t="str">
        <f t="shared" si="122"/>
        <v>768</v>
      </c>
      <c r="C1493" t="s">
        <v>1</v>
      </c>
      <c r="D1493" s="1" t="s">
        <v>246</v>
      </c>
      <c r="E1493" t="s">
        <v>247</v>
      </c>
    </row>
    <row r="1494" spans="1:5" x14ac:dyDescent="0.2">
      <c r="A1494" t="s">
        <v>6129</v>
      </c>
      <c r="B1494" t="str">
        <f t="shared" si="122"/>
        <v>769</v>
      </c>
      <c r="C1494">
        <v>90</v>
      </c>
      <c r="D1494" s="1" t="s">
        <v>6130</v>
      </c>
      <c r="E1494" t="s">
        <v>264</v>
      </c>
    </row>
    <row r="1495" spans="1:5" x14ac:dyDescent="0.2">
      <c r="A1495" t="s">
        <v>6129</v>
      </c>
      <c r="B1495" t="str">
        <f t="shared" si="122"/>
        <v>769</v>
      </c>
      <c r="C1495" t="s">
        <v>1</v>
      </c>
      <c r="D1495" s="1" t="s">
        <v>246</v>
      </c>
      <c r="E1495" t="s">
        <v>247</v>
      </c>
    </row>
    <row r="1496" spans="1:5" x14ac:dyDescent="0.2">
      <c r="A1496" t="s">
        <v>6131</v>
      </c>
      <c r="B1496" t="str">
        <f t="shared" si="122"/>
        <v>77</v>
      </c>
      <c r="C1496">
        <v>97</v>
      </c>
      <c r="D1496" s="1" t="s">
        <v>6132</v>
      </c>
      <c r="E1496" t="s">
        <v>264</v>
      </c>
    </row>
    <row r="1497" spans="1:5" x14ac:dyDescent="0.2">
      <c r="A1497" t="s">
        <v>6131</v>
      </c>
      <c r="B1497" t="str">
        <f t="shared" si="122"/>
        <v>77</v>
      </c>
      <c r="C1497">
        <v>93</v>
      </c>
      <c r="D1497" s="1" t="s">
        <v>6710</v>
      </c>
      <c r="E1497" t="s">
        <v>247</v>
      </c>
    </row>
    <row r="1498" spans="1:5" x14ac:dyDescent="0.2">
      <c r="A1498" t="s">
        <v>6133</v>
      </c>
      <c r="B1498" t="str">
        <f t="shared" si="122"/>
        <v>770</v>
      </c>
      <c r="C1498">
        <v>52</v>
      </c>
      <c r="D1498" s="1" t="s">
        <v>6134</v>
      </c>
      <c r="E1498" t="s">
        <v>264</v>
      </c>
    </row>
    <row r="1499" spans="1:5" x14ac:dyDescent="0.2">
      <c r="A1499" t="s">
        <v>6133</v>
      </c>
      <c r="B1499" t="str">
        <f t="shared" si="122"/>
        <v>770</v>
      </c>
      <c r="C1499">
        <v>51</v>
      </c>
      <c r="D1499" s="1" t="s">
        <v>6711</v>
      </c>
      <c r="E1499" t="s">
        <v>247</v>
      </c>
    </row>
    <row r="1500" spans="1:5" x14ac:dyDescent="0.2">
      <c r="A1500" t="s">
        <v>6135</v>
      </c>
      <c r="B1500" t="str">
        <f t="shared" si="122"/>
        <v>771</v>
      </c>
      <c r="C1500">
        <v>99</v>
      </c>
      <c r="D1500" s="1" t="s">
        <v>6136</v>
      </c>
      <c r="E1500" t="s">
        <v>264</v>
      </c>
    </row>
    <row r="1501" spans="1:5" x14ac:dyDescent="0.2">
      <c r="A1501" t="s">
        <v>6135</v>
      </c>
      <c r="B1501" t="str">
        <f t="shared" si="122"/>
        <v>771</v>
      </c>
      <c r="C1501" t="s">
        <v>1</v>
      </c>
      <c r="D1501" s="1" t="s">
        <v>246</v>
      </c>
      <c r="E1501" t="s">
        <v>247</v>
      </c>
    </row>
    <row r="1502" spans="1:5" x14ac:dyDescent="0.2">
      <c r="A1502" t="s">
        <v>6140</v>
      </c>
      <c r="B1502" t="str">
        <f t="shared" si="122"/>
        <v>772</v>
      </c>
      <c r="C1502" t="s">
        <v>1</v>
      </c>
      <c r="D1502" s="1" t="s">
        <v>246</v>
      </c>
      <c r="E1502" t="s">
        <v>264</v>
      </c>
    </row>
    <row r="1503" spans="1:5" x14ac:dyDescent="0.2">
      <c r="A1503" t="s">
        <v>6140</v>
      </c>
      <c r="B1503" t="str">
        <f t="shared" si="122"/>
        <v>772</v>
      </c>
      <c r="C1503" t="s">
        <v>1</v>
      </c>
      <c r="D1503" s="1" t="s">
        <v>246</v>
      </c>
      <c r="E1503" t="s">
        <v>247</v>
      </c>
    </row>
    <row r="1504" spans="1:5" x14ac:dyDescent="0.2">
      <c r="A1504" t="s">
        <v>6143</v>
      </c>
      <c r="B1504" t="str">
        <f t="shared" si="122"/>
        <v>773</v>
      </c>
      <c r="C1504" t="s">
        <v>1</v>
      </c>
      <c r="D1504" s="1" t="s">
        <v>246</v>
      </c>
      <c r="E1504" t="s">
        <v>264</v>
      </c>
    </row>
    <row r="1505" spans="1:5" x14ac:dyDescent="0.2">
      <c r="A1505" t="s">
        <v>6143</v>
      </c>
      <c r="B1505" t="str">
        <f t="shared" si="122"/>
        <v>773</v>
      </c>
      <c r="C1505" t="s">
        <v>1</v>
      </c>
      <c r="D1505" s="1" t="s">
        <v>6712</v>
      </c>
      <c r="E1505" t="s">
        <v>247</v>
      </c>
    </row>
    <row r="1506" spans="1:5" x14ac:dyDescent="0.2">
      <c r="A1506" t="s">
        <v>6144</v>
      </c>
      <c r="B1506" t="str">
        <f t="shared" si="122"/>
        <v>774</v>
      </c>
      <c r="C1506">
        <v>90</v>
      </c>
      <c r="D1506" s="1" t="s">
        <v>6145</v>
      </c>
      <c r="E1506" t="s">
        <v>264</v>
      </c>
    </row>
    <row r="1507" spans="1:5" x14ac:dyDescent="0.2">
      <c r="A1507" t="s">
        <v>6144</v>
      </c>
      <c r="B1507" t="str">
        <f t="shared" si="122"/>
        <v>774</v>
      </c>
      <c r="C1507" t="s">
        <v>1</v>
      </c>
      <c r="D1507" s="1" t="s">
        <v>246</v>
      </c>
      <c r="E1507" t="s">
        <v>247</v>
      </c>
    </row>
    <row r="1508" spans="1:5" x14ac:dyDescent="0.2">
      <c r="A1508" t="s">
        <v>6146</v>
      </c>
      <c r="B1508" t="str">
        <f t="shared" si="122"/>
        <v>775</v>
      </c>
      <c r="C1508">
        <v>100</v>
      </c>
      <c r="D1508" s="1" t="s">
        <v>6147</v>
      </c>
      <c r="E1508" t="s">
        <v>264</v>
      </c>
    </row>
    <row r="1509" spans="1:5" x14ac:dyDescent="0.2">
      <c r="A1509" t="s">
        <v>6146</v>
      </c>
      <c r="B1509" t="str">
        <f t="shared" si="122"/>
        <v>775</v>
      </c>
      <c r="C1509">
        <v>91</v>
      </c>
      <c r="D1509" s="1" t="s">
        <v>6713</v>
      </c>
      <c r="E1509" t="s">
        <v>247</v>
      </c>
    </row>
    <row r="1510" spans="1:5" x14ac:dyDescent="0.2">
      <c r="A1510" t="s">
        <v>6152</v>
      </c>
      <c r="B1510" t="str">
        <f t="shared" si="122"/>
        <v>776</v>
      </c>
      <c r="C1510" t="s">
        <v>1</v>
      </c>
      <c r="D1510" s="1" t="s">
        <v>246</v>
      </c>
      <c r="E1510" t="s">
        <v>264</v>
      </c>
    </row>
    <row r="1511" spans="1:5" x14ac:dyDescent="0.2">
      <c r="A1511" t="s">
        <v>6152</v>
      </c>
      <c r="B1511" t="str">
        <f t="shared" si="122"/>
        <v>776</v>
      </c>
      <c r="C1511" t="s">
        <v>1</v>
      </c>
      <c r="D1511" s="1" t="s">
        <v>246</v>
      </c>
      <c r="E1511" t="s">
        <v>247</v>
      </c>
    </row>
    <row r="1512" spans="1:5" x14ac:dyDescent="0.2">
      <c r="A1512" t="s">
        <v>6154</v>
      </c>
      <c r="B1512" t="str">
        <f t="shared" si="122"/>
        <v>777</v>
      </c>
      <c r="C1512">
        <v>93</v>
      </c>
      <c r="D1512" s="1" t="s">
        <v>6155</v>
      </c>
      <c r="E1512" t="s">
        <v>264</v>
      </c>
    </row>
    <row r="1513" spans="1:5" x14ac:dyDescent="0.2">
      <c r="A1513" t="s">
        <v>6154</v>
      </c>
      <c r="B1513" t="str">
        <f t="shared" si="122"/>
        <v>777</v>
      </c>
      <c r="C1513" t="s">
        <v>1</v>
      </c>
      <c r="D1513" s="1" t="s">
        <v>246</v>
      </c>
      <c r="E1513" t="s">
        <v>247</v>
      </c>
    </row>
    <row r="1514" spans="1:5" x14ac:dyDescent="0.2">
      <c r="A1514" t="s">
        <v>6156</v>
      </c>
      <c r="B1514" t="str">
        <f t="shared" si="122"/>
        <v>778</v>
      </c>
      <c r="C1514">
        <v>88</v>
      </c>
      <c r="D1514" s="1" t="s">
        <v>6157</v>
      </c>
      <c r="E1514" t="s">
        <v>264</v>
      </c>
    </row>
    <row r="1515" spans="1:5" x14ac:dyDescent="0.2">
      <c r="A1515" t="s">
        <v>6156</v>
      </c>
      <c r="B1515" t="str">
        <f t="shared" si="122"/>
        <v>778</v>
      </c>
      <c r="C1515">
        <v>88</v>
      </c>
      <c r="D1515" s="1" t="s">
        <v>5331</v>
      </c>
      <c r="E1515" t="s">
        <v>247</v>
      </c>
    </row>
    <row r="1516" spans="1:5" x14ac:dyDescent="0.2">
      <c r="A1516" t="s">
        <v>6158</v>
      </c>
      <c r="B1516" t="str">
        <f t="shared" si="122"/>
        <v>779</v>
      </c>
      <c r="C1516">
        <v>88</v>
      </c>
      <c r="D1516" s="1" t="s">
        <v>6159</v>
      </c>
      <c r="E1516" t="s">
        <v>264</v>
      </c>
    </row>
    <row r="1517" spans="1:5" x14ac:dyDescent="0.2">
      <c r="A1517" t="s">
        <v>6158</v>
      </c>
      <c r="B1517" t="str">
        <f t="shared" si="122"/>
        <v>779</v>
      </c>
      <c r="C1517" t="s">
        <v>1</v>
      </c>
      <c r="D1517" s="1" t="s">
        <v>246</v>
      </c>
      <c r="E1517" t="s">
        <v>247</v>
      </c>
    </row>
    <row r="1518" spans="1:5" x14ac:dyDescent="0.2">
      <c r="A1518" t="s">
        <v>6160</v>
      </c>
      <c r="B1518" t="str">
        <f t="shared" si="122"/>
        <v>78</v>
      </c>
      <c r="C1518">
        <v>70</v>
      </c>
      <c r="D1518" s="1" t="s">
        <v>5697</v>
      </c>
      <c r="E1518" t="s">
        <v>264</v>
      </c>
    </row>
    <row r="1519" spans="1:5" x14ac:dyDescent="0.2">
      <c r="A1519" t="s">
        <v>6160</v>
      </c>
      <c r="B1519" t="str">
        <f t="shared" si="122"/>
        <v>78</v>
      </c>
      <c r="C1519">
        <v>70</v>
      </c>
      <c r="D1519" s="1" t="s">
        <v>6714</v>
      </c>
      <c r="E1519" t="s">
        <v>247</v>
      </c>
    </row>
    <row r="1520" spans="1:5" x14ac:dyDescent="0.2">
      <c r="A1520" t="s">
        <v>6161</v>
      </c>
      <c r="B1520" t="str">
        <f t="shared" si="122"/>
        <v>780</v>
      </c>
      <c r="C1520">
        <v>76</v>
      </c>
      <c r="D1520" s="1" t="s">
        <v>6162</v>
      </c>
      <c r="E1520" t="s">
        <v>264</v>
      </c>
    </row>
    <row r="1521" spans="1:5" x14ac:dyDescent="0.2">
      <c r="A1521" t="s">
        <v>6161</v>
      </c>
      <c r="B1521" t="str">
        <f t="shared" si="122"/>
        <v>780</v>
      </c>
      <c r="C1521">
        <v>70</v>
      </c>
      <c r="D1521" s="1" t="s">
        <v>6715</v>
      </c>
      <c r="E1521" t="s">
        <v>247</v>
      </c>
    </row>
    <row r="1522" spans="1:5" x14ac:dyDescent="0.2">
      <c r="A1522" t="s">
        <v>6164</v>
      </c>
      <c r="B1522" t="str">
        <f t="shared" si="122"/>
        <v>781</v>
      </c>
      <c r="C1522" t="s">
        <v>1</v>
      </c>
      <c r="D1522" s="1" t="s">
        <v>246</v>
      </c>
      <c r="E1522" t="s">
        <v>264</v>
      </c>
    </row>
    <row r="1523" spans="1:5" x14ac:dyDescent="0.2">
      <c r="A1523" t="s">
        <v>6164</v>
      </c>
      <c r="B1523" t="str">
        <f t="shared" si="122"/>
        <v>781</v>
      </c>
      <c r="C1523" t="s">
        <v>1</v>
      </c>
      <c r="D1523" s="1" t="s">
        <v>246</v>
      </c>
      <c r="E1523" t="s">
        <v>247</v>
      </c>
    </row>
    <row r="1524" spans="1:5" x14ac:dyDescent="0.2">
      <c r="A1524" t="s">
        <v>6165</v>
      </c>
      <c r="B1524" t="str">
        <f t="shared" si="122"/>
        <v>782</v>
      </c>
      <c r="C1524" t="s">
        <v>1</v>
      </c>
      <c r="D1524" s="1" t="s">
        <v>246</v>
      </c>
      <c r="E1524" t="s">
        <v>264</v>
      </c>
    </row>
    <row r="1525" spans="1:5" x14ac:dyDescent="0.2">
      <c r="A1525" t="s">
        <v>6165</v>
      </c>
      <c r="B1525" t="str">
        <f t="shared" si="122"/>
        <v>782</v>
      </c>
      <c r="C1525">
        <v>115</v>
      </c>
      <c r="D1525" s="1" t="s">
        <v>6716</v>
      </c>
      <c r="E1525" t="s">
        <v>247</v>
      </c>
    </row>
    <row r="1526" spans="1:5" x14ac:dyDescent="0.2">
      <c r="A1526" t="s">
        <v>6166</v>
      </c>
      <c r="B1526" t="str">
        <f t="shared" si="122"/>
        <v>783</v>
      </c>
      <c r="C1526">
        <v>86</v>
      </c>
      <c r="D1526" s="1" t="s">
        <v>6167</v>
      </c>
      <c r="E1526" t="s">
        <v>264</v>
      </c>
    </row>
    <row r="1527" spans="1:5" x14ac:dyDescent="0.2">
      <c r="A1527" t="s">
        <v>6166</v>
      </c>
      <c r="B1527" t="str">
        <f t="shared" si="122"/>
        <v>783</v>
      </c>
      <c r="C1527" t="s">
        <v>1</v>
      </c>
      <c r="D1527" s="1" t="s">
        <v>6717</v>
      </c>
      <c r="E1527" t="s">
        <v>247</v>
      </c>
    </row>
    <row r="1528" spans="1:5" x14ac:dyDescent="0.2">
      <c r="A1528" t="s">
        <v>6168</v>
      </c>
      <c r="B1528" t="str">
        <f t="shared" si="122"/>
        <v>784</v>
      </c>
      <c r="C1528">
        <v>73</v>
      </c>
      <c r="D1528" s="1" t="s">
        <v>6169</v>
      </c>
      <c r="E1528" t="s">
        <v>264</v>
      </c>
    </row>
    <row r="1529" spans="1:5" x14ac:dyDescent="0.2">
      <c r="A1529" t="s">
        <v>6168</v>
      </c>
      <c r="B1529" t="str">
        <f t="shared" si="122"/>
        <v>784</v>
      </c>
      <c r="C1529">
        <v>58</v>
      </c>
      <c r="D1529" s="1" t="s">
        <v>6718</v>
      </c>
      <c r="E1529" t="s">
        <v>247</v>
      </c>
    </row>
    <row r="1530" spans="1:5" x14ac:dyDescent="0.2">
      <c r="A1530" t="s">
        <v>6170</v>
      </c>
      <c r="B1530" t="str">
        <f t="shared" si="122"/>
        <v>785</v>
      </c>
      <c r="C1530">
        <v>81</v>
      </c>
      <c r="D1530" s="1" t="s">
        <v>6171</v>
      </c>
      <c r="E1530" t="s">
        <v>264</v>
      </c>
    </row>
    <row r="1531" spans="1:5" x14ac:dyDescent="0.2">
      <c r="A1531" t="s">
        <v>6170</v>
      </c>
      <c r="B1531" t="str">
        <f t="shared" si="122"/>
        <v>785</v>
      </c>
      <c r="C1531">
        <v>78</v>
      </c>
      <c r="D1531" s="1" t="s">
        <v>6719</v>
      </c>
      <c r="E1531" t="s">
        <v>247</v>
      </c>
    </row>
    <row r="1532" spans="1:5" x14ac:dyDescent="0.2">
      <c r="A1532" t="s">
        <v>6172</v>
      </c>
      <c r="B1532" t="str">
        <f t="shared" si="122"/>
        <v>786</v>
      </c>
      <c r="C1532" t="s">
        <v>1</v>
      </c>
      <c r="D1532" s="1" t="s">
        <v>246</v>
      </c>
      <c r="E1532" t="s">
        <v>264</v>
      </c>
    </row>
    <row r="1533" spans="1:5" x14ac:dyDescent="0.2">
      <c r="A1533" t="s">
        <v>6172</v>
      </c>
      <c r="B1533" t="str">
        <f t="shared" si="122"/>
        <v>786</v>
      </c>
      <c r="C1533" t="s">
        <v>1</v>
      </c>
      <c r="D1533" s="1" t="s">
        <v>246</v>
      </c>
      <c r="E1533" t="s">
        <v>247</v>
      </c>
    </row>
    <row r="1534" spans="1:5" x14ac:dyDescent="0.2">
      <c r="A1534" t="s">
        <v>6173</v>
      </c>
      <c r="B1534" t="str">
        <f t="shared" si="122"/>
        <v>787</v>
      </c>
      <c r="C1534">
        <v>74</v>
      </c>
      <c r="D1534" s="1" t="s">
        <v>6174</v>
      </c>
      <c r="E1534" t="s">
        <v>264</v>
      </c>
    </row>
    <row r="1535" spans="1:5" x14ac:dyDescent="0.2">
      <c r="A1535" t="s">
        <v>6173</v>
      </c>
      <c r="B1535" t="str">
        <f t="shared" si="122"/>
        <v>787</v>
      </c>
      <c r="C1535">
        <v>67</v>
      </c>
      <c r="D1535" s="1" t="s">
        <v>2818</v>
      </c>
      <c r="E1535" t="s">
        <v>247</v>
      </c>
    </row>
    <row r="1536" spans="1:5" x14ac:dyDescent="0.2">
      <c r="A1536" t="s">
        <v>6175</v>
      </c>
      <c r="B1536" t="str">
        <f t="shared" si="122"/>
        <v>788</v>
      </c>
      <c r="C1536" t="s">
        <v>1</v>
      </c>
      <c r="D1536" s="1" t="s">
        <v>246</v>
      </c>
      <c r="E1536" t="s">
        <v>264</v>
      </c>
    </row>
    <row r="1537" spans="1:5" x14ac:dyDescent="0.2">
      <c r="A1537" t="s">
        <v>6175</v>
      </c>
      <c r="B1537" t="str">
        <f t="shared" si="122"/>
        <v>788</v>
      </c>
      <c r="C1537" t="s">
        <v>1</v>
      </c>
      <c r="D1537" s="1" t="s">
        <v>246</v>
      </c>
      <c r="E1537" t="s">
        <v>247</v>
      </c>
    </row>
    <row r="1538" spans="1:5" x14ac:dyDescent="0.2">
      <c r="A1538" t="s">
        <v>6176</v>
      </c>
      <c r="B1538" t="str">
        <f t="shared" si="122"/>
        <v>789</v>
      </c>
      <c r="C1538">
        <v>66</v>
      </c>
      <c r="D1538" s="1" t="s">
        <v>6177</v>
      </c>
      <c r="E1538" t="s">
        <v>264</v>
      </c>
    </row>
    <row r="1539" spans="1:5" x14ac:dyDescent="0.2">
      <c r="A1539" t="s">
        <v>6176</v>
      </c>
      <c r="B1539" t="str">
        <f t="shared" si="122"/>
        <v>789</v>
      </c>
      <c r="C1539">
        <v>66</v>
      </c>
      <c r="D1539" s="1" t="s">
        <v>6720</v>
      </c>
      <c r="E1539" t="s">
        <v>247</v>
      </c>
    </row>
    <row r="1540" spans="1:5" x14ac:dyDescent="0.2">
      <c r="A1540" t="s">
        <v>6178</v>
      </c>
      <c r="B1540" t="str">
        <f t="shared" si="122"/>
        <v>79</v>
      </c>
      <c r="C1540">
        <v>59</v>
      </c>
      <c r="D1540" s="1" t="s">
        <v>6179</v>
      </c>
      <c r="E1540" t="s">
        <v>264</v>
      </c>
    </row>
    <row r="1541" spans="1:5" x14ac:dyDescent="0.2">
      <c r="A1541" t="s">
        <v>6178</v>
      </c>
      <c r="B1541" t="str">
        <f t="shared" si="122"/>
        <v>79</v>
      </c>
      <c r="C1541">
        <v>58</v>
      </c>
      <c r="D1541" s="1" t="s">
        <v>6721</v>
      </c>
      <c r="E1541" t="s">
        <v>247</v>
      </c>
    </row>
    <row r="1542" spans="1:5" x14ac:dyDescent="0.2">
      <c r="A1542" t="s">
        <v>6180</v>
      </c>
      <c r="B1542" t="str">
        <f t="shared" ref="B1542:B1605" si="123">MID(A1542,33,LEN(A1542)-36)</f>
        <v>790</v>
      </c>
      <c r="C1542">
        <v>90</v>
      </c>
      <c r="D1542" s="1" t="s">
        <v>6181</v>
      </c>
      <c r="E1542" t="s">
        <v>264</v>
      </c>
    </row>
    <row r="1543" spans="1:5" x14ac:dyDescent="0.2">
      <c r="A1543" t="s">
        <v>6180</v>
      </c>
      <c r="B1543" t="str">
        <f t="shared" si="123"/>
        <v>790</v>
      </c>
      <c r="C1543">
        <v>84</v>
      </c>
      <c r="D1543" s="1" t="s">
        <v>6722</v>
      </c>
      <c r="E1543" t="s">
        <v>247</v>
      </c>
    </row>
    <row r="1544" spans="1:5" x14ac:dyDescent="0.2">
      <c r="A1544" t="s">
        <v>6182</v>
      </c>
      <c r="B1544" t="str">
        <f t="shared" si="123"/>
        <v>791</v>
      </c>
      <c r="C1544">
        <v>69</v>
      </c>
      <c r="D1544" s="1" t="s">
        <v>6183</v>
      </c>
      <c r="E1544" t="s">
        <v>264</v>
      </c>
    </row>
    <row r="1545" spans="1:5" x14ac:dyDescent="0.2">
      <c r="A1545" t="s">
        <v>6182</v>
      </c>
      <c r="B1545" t="str">
        <f t="shared" si="123"/>
        <v>791</v>
      </c>
      <c r="C1545">
        <v>67</v>
      </c>
      <c r="D1545" s="1" t="s">
        <v>6723</v>
      </c>
      <c r="E1545" t="s">
        <v>247</v>
      </c>
    </row>
    <row r="1546" spans="1:5" x14ac:dyDescent="0.2">
      <c r="A1546" t="s">
        <v>6184</v>
      </c>
      <c r="B1546" t="str">
        <f t="shared" si="123"/>
        <v>792</v>
      </c>
      <c r="C1546">
        <v>96</v>
      </c>
      <c r="D1546" s="1" t="s">
        <v>6185</v>
      </c>
      <c r="E1546" t="s">
        <v>264</v>
      </c>
    </row>
    <row r="1547" spans="1:5" x14ac:dyDescent="0.2">
      <c r="A1547" t="s">
        <v>6184</v>
      </c>
      <c r="B1547" t="str">
        <f t="shared" si="123"/>
        <v>792</v>
      </c>
      <c r="C1547">
        <v>95</v>
      </c>
      <c r="D1547" s="1" t="s">
        <v>6724</v>
      </c>
      <c r="E1547" t="s">
        <v>247</v>
      </c>
    </row>
    <row r="1548" spans="1:5" x14ac:dyDescent="0.2">
      <c r="A1548" t="s">
        <v>6186</v>
      </c>
      <c r="B1548" t="str">
        <f t="shared" si="123"/>
        <v>793</v>
      </c>
      <c r="C1548">
        <v>76</v>
      </c>
      <c r="D1548" s="1" t="s">
        <v>6187</v>
      </c>
      <c r="E1548" t="s">
        <v>264</v>
      </c>
    </row>
    <row r="1549" spans="1:5" x14ac:dyDescent="0.2">
      <c r="A1549" t="s">
        <v>6186</v>
      </c>
      <c r="B1549" t="str">
        <f t="shared" si="123"/>
        <v>793</v>
      </c>
      <c r="C1549">
        <v>75</v>
      </c>
      <c r="D1549" s="1" t="s">
        <v>6725</v>
      </c>
      <c r="E1549" t="s">
        <v>247</v>
      </c>
    </row>
    <row r="1550" spans="1:5" x14ac:dyDescent="0.2">
      <c r="A1550" t="s">
        <v>6188</v>
      </c>
      <c r="B1550" t="str">
        <f t="shared" si="123"/>
        <v>794</v>
      </c>
      <c r="C1550">
        <v>76</v>
      </c>
      <c r="D1550" s="1" t="s">
        <v>6189</v>
      </c>
      <c r="E1550" t="s">
        <v>264</v>
      </c>
    </row>
    <row r="1551" spans="1:5" x14ac:dyDescent="0.2">
      <c r="A1551" t="s">
        <v>6188</v>
      </c>
      <c r="B1551" t="str">
        <f t="shared" si="123"/>
        <v>794</v>
      </c>
      <c r="C1551">
        <v>76</v>
      </c>
      <c r="D1551" s="1" t="s">
        <v>6726</v>
      </c>
      <c r="E1551" t="s">
        <v>247</v>
      </c>
    </row>
    <row r="1552" spans="1:5" x14ac:dyDescent="0.2">
      <c r="A1552" t="s">
        <v>6190</v>
      </c>
      <c r="B1552" t="str">
        <f t="shared" si="123"/>
        <v>795</v>
      </c>
      <c r="C1552">
        <v>131</v>
      </c>
      <c r="D1552" s="1" t="s">
        <v>6191</v>
      </c>
      <c r="E1552" t="s">
        <v>264</v>
      </c>
    </row>
    <row r="1553" spans="1:5" x14ac:dyDescent="0.2">
      <c r="A1553" t="s">
        <v>6190</v>
      </c>
      <c r="B1553" t="str">
        <f t="shared" si="123"/>
        <v>795</v>
      </c>
      <c r="C1553" t="s">
        <v>1</v>
      </c>
      <c r="D1553" s="1" t="s">
        <v>246</v>
      </c>
      <c r="E1553" t="s">
        <v>247</v>
      </c>
    </row>
    <row r="1554" spans="1:5" x14ac:dyDescent="0.2">
      <c r="A1554" t="s">
        <v>6194</v>
      </c>
      <c r="B1554" t="str">
        <f t="shared" si="123"/>
        <v>796</v>
      </c>
      <c r="C1554" t="s">
        <v>1</v>
      </c>
      <c r="D1554" s="1" t="s">
        <v>246</v>
      </c>
      <c r="E1554" t="s">
        <v>264</v>
      </c>
    </row>
    <row r="1555" spans="1:5" x14ac:dyDescent="0.2">
      <c r="A1555" t="s">
        <v>6194</v>
      </c>
      <c r="B1555" t="str">
        <f t="shared" si="123"/>
        <v>796</v>
      </c>
      <c r="C1555" t="s">
        <v>1</v>
      </c>
      <c r="D1555" s="1" t="s">
        <v>246</v>
      </c>
      <c r="E1555" t="s">
        <v>247</v>
      </c>
    </row>
    <row r="1556" spans="1:5" x14ac:dyDescent="0.2">
      <c r="A1556" t="s">
        <v>6195</v>
      </c>
      <c r="B1556" t="str">
        <f t="shared" si="123"/>
        <v>797</v>
      </c>
      <c r="C1556">
        <v>71</v>
      </c>
      <c r="D1556" s="1" t="s">
        <v>6196</v>
      </c>
      <c r="E1556" t="s">
        <v>264</v>
      </c>
    </row>
    <row r="1557" spans="1:5" x14ac:dyDescent="0.2">
      <c r="A1557" t="s">
        <v>6195</v>
      </c>
      <c r="B1557" t="str">
        <f t="shared" si="123"/>
        <v>797</v>
      </c>
      <c r="C1557">
        <v>66</v>
      </c>
      <c r="D1557" s="1" t="s">
        <v>6727</v>
      </c>
      <c r="E1557" t="s">
        <v>247</v>
      </c>
    </row>
    <row r="1558" spans="1:5" x14ac:dyDescent="0.2">
      <c r="A1558" t="s">
        <v>6198</v>
      </c>
      <c r="B1558" t="str">
        <f t="shared" si="123"/>
        <v>798</v>
      </c>
      <c r="C1558">
        <v>110</v>
      </c>
      <c r="D1558" s="1" t="s">
        <v>6199</v>
      </c>
      <c r="E1558" t="s">
        <v>264</v>
      </c>
    </row>
    <row r="1559" spans="1:5" x14ac:dyDescent="0.2">
      <c r="A1559" t="s">
        <v>6198</v>
      </c>
      <c r="B1559" t="str">
        <f t="shared" si="123"/>
        <v>798</v>
      </c>
      <c r="C1559">
        <v>102</v>
      </c>
      <c r="D1559" s="1" t="s">
        <v>6728</v>
      </c>
      <c r="E1559" t="s">
        <v>247</v>
      </c>
    </row>
    <row r="1560" spans="1:5" x14ac:dyDescent="0.2">
      <c r="A1560" t="s">
        <v>6200</v>
      </c>
      <c r="B1560" t="str">
        <f t="shared" si="123"/>
        <v>799</v>
      </c>
      <c r="C1560">
        <v>68</v>
      </c>
      <c r="D1560" s="1" t="s">
        <v>6201</v>
      </c>
      <c r="E1560" t="s">
        <v>264</v>
      </c>
    </row>
    <row r="1561" spans="1:5" x14ac:dyDescent="0.2">
      <c r="A1561" t="s">
        <v>6200</v>
      </c>
      <c r="B1561" t="str">
        <f t="shared" si="123"/>
        <v>799</v>
      </c>
      <c r="C1561">
        <v>67</v>
      </c>
      <c r="D1561" s="1" t="s">
        <v>6729</v>
      </c>
      <c r="E1561" t="s">
        <v>247</v>
      </c>
    </row>
    <row r="1562" spans="1:5" x14ac:dyDescent="0.2">
      <c r="A1562" t="s">
        <v>6202</v>
      </c>
      <c r="B1562" t="str">
        <f t="shared" si="123"/>
        <v>8</v>
      </c>
      <c r="C1562">
        <v>79</v>
      </c>
      <c r="D1562" s="1" t="s">
        <v>6203</v>
      </c>
      <c r="E1562" t="s">
        <v>264</v>
      </c>
    </row>
    <row r="1563" spans="1:5" x14ac:dyDescent="0.2">
      <c r="A1563" t="s">
        <v>6202</v>
      </c>
      <c r="B1563" t="str">
        <f t="shared" si="123"/>
        <v>8</v>
      </c>
      <c r="C1563">
        <v>78</v>
      </c>
      <c r="D1563" s="1" t="s">
        <v>6730</v>
      </c>
      <c r="E1563" t="s">
        <v>247</v>
      </c>
    </row>
    <row r="1564" spans="1:5" x14ac:dyDescent="0.2">
      <c r="A1564" t="s">
        <v>6205</v>
      </c>
      <c r="B1564" t="str">
        <f t="shared" si="123"/>
        <v>80</v>
      </c>
      <c r="C1564" t="s">
        <v>1</v>
      </c>
      <c r="D1564" s="1" t="s">
        <v>246</v>
      </c>
      <c r="E1564" t="s">
        <v>264</v>
      </c>
    </row>
    <row r="1565" spans="1:5" x14ac:dyDescent="0.2">
      <c r="A1565" t="s">
        <v>6205</v>
      </c>
      <c r="B1565" t="str">
        <f t="shared" si="123"/>
        <v>80</v>
      </c>
      <c r="C1565" t="s">
        <v>1</v>
      </c>
      <c r="D1565" s="1" t="s">
        <v>246</v>
      </c>
      <c r="E1565" t="s">
        <v>247</v>
      </c>
    </row>
    <row r="1566" spans="1:5" x14ac:dyDescent="0.2">
      <c r="A1566" t="s">
        <v>6206</v>
      </c>
      <c r="B1566" t="str">
        <f t="shared" si="123"/>
        <v>800</v>
      </c>
      <c r="C1566" t="s">
        <v>1</v>
      </c>
      <c r="D1566" s="1" t="s">
        <v>246</v>
      </c>
      <c r="E1566" t="s">
        <v>264</v>
      </c>
    </row>
    <row r="1567" spans="1:5" x14ac:dyDescent="0.2">
      <c r="A1567" t="s">
        <v>6206</v>
      </c>
      <c r="B1567" t="str">
        <f t="shared" si="123"/>
        <v>800</v>
      </c>
      <c r="C1567" t="s">
        <v>1</v>
      </c>
      <c r="D1567" s="1" t="s">
        <v>6731</v>
      </c>
      <c r="E1567" t="s">
        <v>247</v>
      </c>
    </row>
    <row r="1568" spans="1:5" x14ac:dyDescent="0.2">
      <c r="A1568" t="s">
        <v>6207</v>
      </c>
      <c r="B1568" t="str">
        <f t="shared" si="123"/>
        <v>801</v>
      </c>
      <c r="C1568">
        <v>92</v>
      </c>
      <c r="D1568" s="1" t="s">
        <v>6208</v>
      </c>
      <c r="E1568" t="s">
        <v>264</v>
      </c>
    </row>
    <row r="1569" spans="1:5" x14ac:dyDescent="0.2">
      <c r="A1569" t="s">
        <v>6207</v>
      </c>
      <c r="B1569" t="str">
        <f t="shared" si="123"/>
        <v>801</v>
      </c>
      <c r="C1569" t="s">
        <v>1</v>
      </c>
      <c r="D1569" s="1" t="s">
        <v>246</v>
      </c>
      <c r="E1569" t="s">
        <v>247</v>
      </c>
    </row>
    <row r="1570" spans="1:5" x14ac:dyDescent="0.2">
      <c r="A1570" t="s">
        <v>6209</v>
      </c>
      <c r="B1570" t="str">
        <f t="shared" si="123"/>
        <v>802</v>
      </c>
      <c r="C1570" t="s">
        <v>1</v>
      </c>
      <c r="D1570" s="1" t="s">
        <v>246</v>
      </c>
      <c r="E1570" t="s">
        <v>264</v>
      </c>
    </row>
    <row r="1571" spans="1:5" x14ac:dyDescent="0.2">
      <c r="A1571" t="s">
        <v>6209</v>
      </c>
      <c r="B1571" t="str">
        <f t="shared" si="123"/>
        <v>802</v>
      </c>
      <c r="C1571" t="s">
        <v>1</v>
      </c>
      <c r="D1571" s="1" t="s">
        <v>246</v>
      </c>
      <c r="E1571" t="s">
        <v>247</v>
      </c>
    </row>
    <row r="1572" spans="1:5" x14ac:dyDescent="0.2">
      <c r="A1572" t="s">
        <v>6210</v>
      </c>
      <c r="B1572" t="str">
        <f t="shared" si="123"/>
        <v>803</v>
      </c>
      <c r="C1572">
        <v>79</v>
      </c>
      <c r="D1572" s="1" t="s">
        <v>6211</v>
      </c>
      <c r="E1572" t="s">
        <v>264</v>
      </c>
    </row>
    <row r="1573" spans="1:5" x14ac:dyDescent="0.2">
      <c r="A1573" t="s">
        <v>6210</v>
      </c>
      <c r="B1573" t="str">
        <f t="shared" si="123"/>
        <v>803</v>
      </c>
      <c r="C1573">
        <v>78</v>
      </c>
      <c r="D1573" s="1" t="s">
        <v>6732</v>
      </c>
      <c r="E1573" t="s">
        <v>247</v>
      </c>
    </row>
    <row r="1574" spans="1:5" x14ac:dyDescent="0.2">
      <c r="A1574" t="s">
        <v>6212</v>
      </c>
      <c r="B1574" t="str">
        <f t="shared" si="123"/>
        <v>804</v>
      </c>
      <c r="C1574">
        <v>65</v>
      </c>
      <c r="D1574" s="1" t="s">
        <v>6213</v>
      </c>
      <c r="E1574" t="s">
        <v>264</v>
      </c>
    </row>
    <row r="1575" spans="1:5" x14ac:dyDescent="0.2">
      <c r="A1575" t="s">
        <v>6212</v>
      </c>
      <c r="B1575" t="str">
        <f t="shared" si="123"/>
        <v>804</v>
      </c>
      <c r="C1575">
        <v>65</v>
      </c>
      <c r="D1575" s="1" t="s">
        <v>6733</v>
      </c>
      <c r="E1575" t="s">
        <v>247</v>
      </c>
    </row>
    <row r="1576" spans="1:5" x14ac:dyDescent="0.2">
      <c r="A1576" t="s">
        <v>6214</v>
      </c>
      <c r="B1576" t="str">
        <f t="shared" si="123"/>
        <v>805</v>
      </c>
      <c r="C1576">
        <v>92</v>
      </c>
      <c r="D1576" s="1" t="s">
        <v>6215</v>
      </c>
      <c r="E1576" t="s">
        <v>264</v>
      </c>
    </row>
    <row r="1577" spans="1:5" x14ac:dyDescent="0.2">
      <c r="A1577" t="s">
        <v>6214</v>
      </c>
      <c r="B1577" t="str">
        <f t="shared" si="123"/>
        <v>805</v>
      </c>
      <c r="C1577">
        <v>86</v>
      </c>
      <c r="D1577" s="1" t="s">
        <v>6734</v>
      </c>
      <c r="E1577" t="s">
        <v>247</v>
      </c>
    </row>
    <row r="1578" spans="1:5" x14ac:dyDescent="0.2">
      <c r="A1578" t="s">
        <v>6216</v>
      </c>
      <c r="B1578" t="str">
        <f t="shared" si="123"/>
        <v>806</v>
      </c>
      <c r="C1578">
        <v>92</v>
      </c>
      <c r="D1578" s="1" t="s">
        <v>6217</v>
      </c>
      <c r="E1578" t="s">
        <v>264</v>
      </c>
    </row>
    <row r="1579" spans="1:5" x14ac:dyDescent="0.2">
      <c r="A1579" t="s">
        <v>6216</v>
      </c>
      <c r="B1579" t="str">
        <f t="shared" si="123"/>
        <v>806</v>
      </c>
      <c r="C1579">
        <v>88</v>
      </c>
      <c r="D1579" s="1" t="s">
        <v>6735</v>
      </c>
      <c r="E1579" t="s">
        <v>247</v>
      </c>
    </row>
    <row r="1580" spans="1:5" x14ac:dyDescent="0.2">
      <c r="A1580" t="s">
        <v>6218</v>
      </c>
      <c r="B1580" t="str">
        <f t="shared" si="123"/>
        <v>807</v>
      </c>
      <c r="C1580">
        <v>89</v>
      </c>
      <c r="D1580" s="1" t="s">
        <v>6219</v>
      </c>
      <c r="E1580" t="s">
        <v>264</v>
      </c>
    </row>
    <row r="1581" spans="1:5" x14ac:dyDescent="0.2">
      <c r="A1581" t="s">
        <v>6218</v>
      </c>
      <c r="B1581" t="str">
        <f t="shared" si="123"/>
        <v>807</v>
      </c>
      <c r="C1581" t="s">
        <v>1</v>
      </c>
      <c r="D1581" s="1" t="s">
        <v>1089</v>
      </c>
      <c r="E1581" t="s">
        <v>247</v>
      </c>
    </row>
    <row r="1582" spans="1:5" x14ac:dyDescent="0.2">
      <c r="A1582" t="s">
        <v>6220</v>
      </c>
      <c r="B1582" t="str">
        <f t="shared" si="123"/>
        <v>808</v>
      </c>
      <c r="C1582">
        <v>83</v>
      </c>
      <c r="D1582" s="1" t="s">
        <v>6221</v>
      </c>
      <c r="E1582" t="s">
        <v>264</v>
      </c>
    </row>
    <row r="1583" spans="1:5" x14ac:dyDescent="0.2">
      <c r="A1583" t="s">
        <v>6220</v>
      </c>
      <c r="B1583" t="str">
        <f t="shared" si="123"/>
        <v>808</v>
      </c>
      <c r="C1583">
        <v>78</v>
      </c>
      <c r="D1583" s="1" t="s">
        <v>6736</v>
      </c>
      <c r="E1583" t="s">
        <v>247</v>
      </c>
    </row>
    <row r="1584" spans="1:5" x14ac:dyDescent="0.2">
      <c r="A1584" t="s">
        <v>6222</v>
      </c>
      <c r="B1584" t="str">
        <f t="shared" si="123"/>
        <v>809</v>
      </c>
      <c r="C1584">
        <v>110</v>
      </c>
      <c r="D1584" s="1" t="s">
        <v>6223</v>
      </c>
      <c r="E1584" t="s">
        <v>264</v>
      </c>
    </row>
    <row r="1585" spans="1:5" x14ac:dyDescent="0.2">
      <c r="A1585" t="s">
        <v>6222</v>
      </c>
      <c r="B1585" t="str">
        <f t="shared" si="123"/>
        <v>809</v>
      </c>
      <c r="C1585" t="s">
        <v>1</v>
      </c>
      <c r="D1585" s="1" t="s">
        <v>246</v>
      </c>
      <c r="E1585" t="s">
        <v>247</v>
      </c>
    </row>
    <row r="1586" spans="1:5" x14ac:dyDescent="0.2">
      <c r="A1586" t="s">
        <v>6224</v>
      </c>
      <c r="B1586" t="str">
        <f t="shared" si="123"/>
        <v>81</v>
      </c>
      <c r="C1586" t="s">
        <v>1</v>
      </c>
      <c r="D1586" s="1" t="s">
        <v>246</v>
      </c>
      <c r="E1586" t="s">
        <v>264</v>
      </c>
    </row>
    <row r="1587" spans="1:5" x14ac:dyDescent="0.2">
      <c r="A1587" t="s">
        <v>6224</v>
      </c>
      <c r="B1587" t="str">
        <f t="shared" si="123"/>
        <v>81</v>
      </c>
      <c r="C1587">
        <v>78</v>
      </c>
      <c r="D1587" s="1" t="s">
        <v>6737</v>
      </c>
      <c r="E1587" t="s">
        <v>247</v>
      </c>
    </row>
    <row r="1588" spans="1:5" x14ac:dyDescent="0.2">
      <c r="A1588" t="s">
        <v>6225</v>
      </c>
      <c r="B1588" t="str">
        <f t="shared" si="123"/>
        <v>810</v>
      </c>
      <c r="C1588">
        <v>61</v>
      </c>
      <c r="D1588" s="1" t="s">
        <v>6226</v>
      </c>
      <c r="E1588" t="s">
        <v>264</v>
      </c>
    </row>
    <row r="1589" spans="1:5" x14ac:dyDescent="0.2">
      <c r="A1589" t="s">
        <v>6225</v>
      </c>
      <c r="B1589" t="str">
        <f t="shared" si="123"/>
        <v>810</v>
      </c>
      <c r="C1589">
        <v>60</v>
      </c>
      <c r="D1589" s="1" t="s">
        <v>6738</v>
      </c>
      <c r="E1589" t="s">
        <v>247</v>
      </c>
    </row>
    <row r="1590" spans="1:5" x14ac:dyDescent="0.2">
      <c r="A1590" t="s">
        <v>6227</v>
      </c>
      <c r="B1590" t="str">
        <f t="shared" si="123"/>
        <v>811</v>
      </c>
      <c r="C1590" t="s">
        <v>1</v>
      </c>
      <c r="D1590" s="1" t="s">
        <v>246</v>
      </c>
      <c r="E1590" t="s">
        <v>264</v>
      </c>
    </row>
    <row r="1591" spans="1:5" x14ac:dyDescent="0.2">
      <c r="A1591" t="s">
        <v>6227</v>
      </c>
      <c r="B1591" t="str">
        <f t="shared" si="123"/>
        <v>811</v>
      </c>
      <c r="C1591" t="s">
        <v>1</v>
      </c>
      <c r="D1591" s="1" t="s">
        <v>246</v>
      </c>
      <c r="E1591" t="s">
        <v>247</v>
      </c>
    </row>
    <row r="1592" spans="1:5" x14ac:dyDescent="0.2">
      <c r="A1592" t="s">
        <v>6228</v>
      </c>
      <c r="B1592" t="str">
        <f t="shared" si="123"/>
        <v>812</v>
      </c>
      <c r="C1592">
        <v>93</v>
      </c>
      <c r="D1592" s="1" t="s">
        <v>6229</v>
      </c>
      <c r="E1592" t="s">
        <v>264</v>
      </c>
    </row>
    <row r="1593" spans="1:5" x14ac:dyDescent="0.2">
      <c r="A1593" t="s">
        <v>6228</v>
      </c>
      <c r="B1593" t="str">
        <f t="shared" si="123"/>
        <v>812</v>
      </c>
      <c r="C1593">
        <v>87</v>
      </c>
      <c r="D1593" s="1" t="s">
        <v>6739</v>
      </c>
      <c r="E1593" t="s">
        <v>247</v>
      </c>
    </row>
    <row r="1594" spans="1:5" x14ac:dyDescent="0.2">
      <c r="A1594" t="s">
        <v>6230</v>
      </c>
      <c r="B1594" t="str">
        <f t="shared" si="123"/>
        <v>813</v>
      </c>
      <c r="C1594">
        <v>61</v>
      </c>
      <c r="D1594" s="1" t="s">
        <v>6231</v>
      </c>
      <c r="E1594" t="s">
        <v>264</v>
      </c>
    </row>
    <row r="1595" spans="1:5" x14ac:dyDescent="0.2">
      <c r="A1595" t="s">
        <v>6230</v>
      </c>
      <c r="B1595" t="str">
        <f t="shared" si="123"/>
        <v>813</v>
      </c>
      <c r="C1595" t="s">
        <v>1</v>
      </c>
      <c r="D1595" s="1" t="s">
        <v>246</v>
      </c>
      <c r="E1595" t="s">
        <v>247</v>
      </c>
    </row>
    <row r="1596" spans="1:5" x14ac:dyDescent="0.2">
      <c r="A1596" t="s">
        <v>6232</v>
      </c>
      <c r="B1596" t="str">
        <f t="shared" si="123"/>
        <v>814</v>
      </c>
      <c r="C1596" t="s">
        <v>1</v>
      </c>
      <c r="D1596" s="1" t="s">
        <v>246</v>
      </c>
      <c r="E1596" t="s">
        <v>264</v>
      </c>
    </row>
    <row r="1597" spans="1:5" x14ac:dyDescent="0.2">
      <c r="A1597" t="s">
        <v>6232</v>
      </c>
      <c r="B1597" t="str">
        <f t="shared" si="123"/>
        <v>814</v>
      </c>
      <c r="C1597" t="s">
        <v>1</v>
      </c>
      <c r="D1597" s="1" t="s">
        <v>246</v>
      </c>
      <c r="E1597" t="s">
        <v>247</v>
      </c>
    </row>
    <row r="1598" spans="1:5" x14ac:dyDescent="0.2">
      <c r="A1598" t="s">
        <v>6233</v>
      </c>
      <c r="B1598" t="str">
        <f t="shared" si="123"/>
        <v>815</v>
      </c>
      <c r="C1598" t="s">
        <v>1</v>
      </c>
      <c r="D1598" s="1" t="s">
        <v>246</v>
      </c>
      <c r="E1598" t="s">
        <v>264</v>
      </c>
    </row>
    <row r="1599" spans="1:5" x14ac:dyDescent="0.2">
      <c r="A1599" t="s">
        <v>6233</v>
      </c>
      <c r="B1599" t="str">
        <f t="shared" si="123"/>
        <v>815</v>
      </c>
      <c r="C1599" t="s">
        <v>1</v>
      </c>
      <c r="D1599" s="1" t="s">
        <v>246</v>
      </c>
      <c r="E1599" t="s">
        <v>247</v>
      </c>
    </row>
    <row r="1600" spans="1:5" x14ac:dyDescent="0.2">
      <c r="A1600" t="s">
        <v>6234</v>
      </c>
      <c r="B1600" t="str">
        <f t="shared" si="123"/>
        <v>816</v>
      </c>
      <c r="C1600">
        <v>51</v>
      </c>
      <c r="D1600" s="1" t="s">
        <v>6235</v>
      </c>
      <c r="E1600" t="s">
        <v>264</v>
      </c>
    </row>
    <row r="1601" spans="1:5" x14ac:dyDescent="0.2">
      <c r="A1601" t="s">
        <v>6234</v>
      </c>
      <c r="B1601" t="str">
        <f t="shared" si="123"/>
        <v>816</v>
      </c>
      <c r="C1601">
        <v>50</v>
      </c>
      <c r="D1601" s="1" t="s">
        <v>6740</v>
      </c>
      <c r="E1601" t="s">
        <v>247</v>
      </c>
    </row>
    <row r="1602" spans="1:5" x14ac:dyDescent="0.2">
      <c r="A1602" t="s">
        <v>6236</v>
      </c>
      <c r="B1602" t="str">
        <f t="shared" si="123"/>
        <v>817</v>
      </c>
      <c r="C1602">
        <v>91</v>
      </c>
      <c r="D1602" s="1" t="s">
        <v>6237</v>
      </c>
      <c r="E1602" t="s">
        <v>264</v>
      </c>
    </row>
    <row r="1603" spans="1:5" x14ac:dyDescent="0.2">
      <c r="A1603" t="s">
        <v>6236</v>
      </c>
      <c r="B1603" t="str">
        <f t="shared" si="123"/>
        <v>817</v>
      </c>
      <c r="C1603" t="s">
        <v>1</v>
      </c>
      <c r="D1603" s="1" t="s">
        <v>246</v>
      </c>
      <c r="E1603" t="s">
        <v>247</v>
      </c>
    </row>
    <row r="1604" spans="1:5" x14ac:dyDescent="0.2">
      <c r="A1604" t="s">
        <v>6242</v>
      </c>
      <c r="B1604" t="str">
        <f t="shared" si="123"/>
        <v>818</v>
      </c>
      <c r="C1604" t="s">
        <v>1</v>
      </c>
      <c r="D1604" s="1" t="s">
        <v>246</v>
      </c>
      <c r="E1604" t="s">
        <v>264</v>
      </c>
    </row>
    <row r="1605" spans="1:5" x14ac:dyDescent="0.2">
      <c r="A1605" t="s">
        <v>6242</v>
      </c>
      <c r="B1605" t="str">
        <f t="shared" si="123"/>
        <v>818</v>
      </c>
      <c r="C1605">
        <v>73</v>
      </c>
      <c r="D1605" s="1" t="s">
        <v>6741</v>
      </c>
      <c r="E1605" t="s">
        <v>247</v>
      </c>
    </row>
    <row r="1606" spans="1:5" x14ac:dyDescent="0.2">
      <c r="A1606" t="s">
        <v>6243</v>
      </c>
      <c r="B1606" t="str">
        <f t="shared" ref="B1606:B1669" si="124">MID(A1606,33,LEN(A1606)-36)</f>
        <v>819</v>
      </c>
      <c r="C1606">
        <v>70</v>
      </c>
      <c r="D1606" s="1" t="s">
        <v>6244</v>
      </c>
      <c r="E1606" t="s">
        <v>264</v>
      </c>
    </row>
    <row r="1607" spans="1:5" x14ac:dyDescent="0.2">
      <c r="A1607" t="s">
        <v>6243</v>
      </c>
      <c r="B1607" t="str">
        <f t="shared" si="124"/>
        <v>819</v>
      </c>
      <c r="C1607">
        <v>62</v>
      </c>
      <c r="D1607" s="1" t="s">
        <v>6742</v>
      </c>
      <c r="E1607" t="s">
        <v>247</v>
      </c>
    </row>
    <row r="1608" spans="1:5" x14ac:dyDescent="0.2">
      <c r="A1608" t="s">
        <v>6245</v>
      </c>
      <c r="B1608" t="str">
        <f t="shared" si="124"/>
        <v>82</v>
      </c>
      <c r="C1608">
        <v>70</v>
      </c>
      <c r="D1608" s="1" t="s">
        <v>6246</v>
      </c>
      <c r="E1608" t="s">
        <v>264</v>
      </c>
    </row>
    <row r="1609" spans="1:5" x14ac:dyDescent="0.2">
      <c r="A1609" t="s">
        <v>6245</v>
      </c>
      <c r="B1609" t="str">
        <f t="shared" si="124"/>
        <v>82</v>
      </c>
      <c r="C1609">
        <v>70</v>
      </c>
      <c r="D1609" s="1" t="s">
        <v>6743</v>
      </c>
      <c r="E1609" t="s">
        <v>247</v>
      </c>
    </row>
    <row r="1610" spans="1:5" x14ac:dyDescent="0.2">
      <c r="A1610" t="s">
        <v>6249</v>
      </c>
      <c r="B1610" t="str">
        <f t="shared" si="124"/>
        <v>820</v>
      </c>
      <c r="C1610" t="s">
        <v>1</v>
      </c>
      <c r="D1610" s="1" t="s">
        <v>246</v>
      </c>
      <c r="E1610" t="s">
        <v>264</v>
      </c>
    </row>
    <row r="1611" spans="1:5" x14ac:dyDescent="0.2">
      <c r="A1611" t="s">
        <v>6249</v>
      </c>
      <c r="B1611" t="str">
        <f t="shared" si="124"/>
        <v>820</v>
      </c>
      <c r="C1611" t="s">
        <v>1</v>
      </c>
      <c r="D1611" s="1" t="s">
        <v>2984</v>
      </c>
      <c r="E1611" t="s">
        <v>247</v>
      </c>
    </row>
    <row r="1612" spans="1:5" x14ac:dyDescent="0.2">
      <c r="A1612" t="s">
        <v>6254</v>
      </c>
      <c r="B1612" t="str">
        <f t="shared" si="124"/>
        <v>821</v>
      </c>
      <c r="C1612" t="s">
        <v>1</v>
      </c>
      <c r="D1612" s="1" t="s">
        <v>246</v>
      </c>
      <c r="E1612" t="s">
        <v>264</v>
      </c>
    </row>
    <row r="1613" spans="1:5" x14ac:dyDescent="0.2">
      <c r="A1613" t="s">
        <v>6254</v>
      </c>
      <c r="B1613" t="str">
        <f t="shared" si="124"/>
        <v>821</v>
      </c>
      <c r="C1613" t="s">
        <v>1</v>
      </c>
      <c r="D1613" s="1" t="s">
        <v>246</v>
      </c>
      <c r="E1613" t="s">
        <v>247</v>
      </c>
    </row>
    <row r="1614" spans="1:5" x14ac:dyDescent="0.2">
      <c r="A1614" t="s">
        <v>6255</v>
      </c>
      <c r="B1614" t="str">
        <f t="shared" si="124"/>
        <v>822</v>
      </c>
      <c r="C1614">
        <v>126</v>
      </c>
      <c r="D1614" s="1" t="s">
        <v>6256</v>
      </c>
      <c r="E1614" t="s">
        <v>264</v>
      </c>
    </row>
    <row r="1615" spans="1:5" x14ac:dyDescent="0.2">
      <c r="A1615" t="s">
        <v>6255</v>
      </c>
      <c r="B1615" t="str">
        <f t="shared" si="124"/>
        <v>822</v>
      </c>
      <c r="C1615" t="s">
        <v>1</v>
      </c>
      <c r="D1615" s="1" t="s">
        <v>246</v>
      </c>
      <c r="E1615" t="s">
        <v>247</v>
      </c>
    </row>
    <row r="1616" spans="1:5" x14ac:dyDescent="0.2">
      <c r="A1616" t="s">
        <v>6257</v>
      </c>
      <c r="B1616" t="str">
        <f t="shared" si="124"/>
        <v>823</v>
      </c>
      <c r="C1616">
        <v>90</v>
      </c>
      <c r="D1616" s="1" t="s">
        <v>6258</v>
      </c>
      <c r="E1616" t="s">
        <v>264</v>
      </c>
    </row>
    <row r="1617" spans="1:5" x14ac:dyDescent="0.2">
      <c r="A1617" t="s">
        <v>6257</v>
      </c>
      <c r="B1617" t="str">
        <f t="shared" si="124"/>
        <v>823</v>
      </c>
      <c r="C1617" t="s">
        <v>1</v>
      </c>
      <c r="D1617" s="1" t="s">
        <v>246</v>
      </c>
      <c r="E1617" t="s">
        <v>247</v>
      </c>
    </row>
    <row r="1618" spans="1:5" x14ac:dyDescent="0.2">
      <c r="A1618" t="s">
        <v>6259</v>
      </c>
      <c r="B1618" t="str">
        <f t="shared" si="124"/>
        <v>824</v>
      </c>
      <c r="C1618">
        <v>100</v>
      </c>
      <c r="D1618" s="1" t="s">
        <v>6260</v>
      </c>
      <c r="E1618" t="s">
        <v>264</v>
      </c>
    </row>
    <row r="1619" spans="1:5" x14ac:dyDescent="0.2">
      <c r="A1619" t="s">
        <v>6259</v>
      </c>
      <c r="B1619" t="str">
        <f t="shared" si="124"/>
        <v>824</v>
      </c>
      <c r="C1619">
        <v>100</v>
      </c>
      <c r="D1619" s="1" t="s">
        <v>6744</v>
      </c>
      <c r="E1619" t="s">
        <v>247</v>
      </c>
    </row>
    <row r="1620" spans="1:5" x14ac:dyDescent="0.2">
      <c r="A1620" t="s">
        <v>6261</v>
      </c>
      <c r="B1620" t="str">
        <f t="shared" si="124"/>
        <v>825</v>
      </c>
      <c r="C1620" t="s">
        <v>1</v>
      </c>
      <c r="D1620" s="1" t="s">
        <v>246</v>
      </c>
      <c r="E1620" t="s">
        <v>264</v>
      </c>
    </row>
    <row r="1621" spans="1:5" x14ac:dyDescent="0.2">
      <c r="A1621" t="s">
        <v>6261</v>
      </c>
      <c r="B1621" t="str">
        <f t="shared" si="124"/>
        <v>825</v>
      </c>
      <c r="C1621" t="s">
        <v>1</v>
      </c>
      <c r="D1621" s="1" t="s">
        <v>246</v>
      </c>
      <c r="E1621" t="s">
        <v>247</v>
      </c>
    </row>
    <row r="1622" spans="1:5" x14ac:dyDescent="0.2">
      <c r="A1622" t="s">
        <v>6262</v>
      </c>
      <c r="B1622" t="str">
        <f t="shared" si="124"/>
        <v>826</v>
      </c>
      <c r="C1622">
        <v>94</v>
      </c>
      <c r="D1622" s="1" t="s">
        <v>6263</v>
      </c>
      <c r="E1622" t="s">
        <v>264</v>
      </c>
    </row>
    <row r="1623" spans="1:5" x14ac:dyDescent="0.2">
      <c r="A1623" t="s">
        <v>6262</v>
      </c>
      <c r="B1623" t="str">
        <f t="shared" si="124"/>
        <v>826</v>
      </c>
      <c r="C1623">
        <v>89</v>
      </c>
      <c r="D1623" s="1" t="s">
        <v>266</v>
      </c>
      <c r="E1623" t="s">
        <v>247</v>
      </c>
    </row>
    <row r="1624" spans="1:5" x14ac:dyDescent="0.2">
      <c r="A1624" t="s">
        <v>6264</v>
      </c>
      <c r="B1624" t="str">
        <f t="shared" si="124"/>
        <v>827</v>
      </c>
      <c r="C1624" t="s">
        <v>1</v>
      </c>
      <c r="D1624" s="1" t="s">
        <v>246</v>
      </c>
      <c r="E1624" t="s">
        <v>264</v>
      </c>
    </row>
    <row r="1625" spans="1:5" x14ac:dyDescent="0.2">
      <c r="A1625" t="s">
        <v>6264</v>
      </c>
      <c r="B1625" t="str">
        <f t="shared" si="124"/>
        <v>827</v>
      </c>
      <c r="C1625" t="s">
        <v>1</v>
      </c>
      <c r="D1625" s="1" t="s">
        <v>246</v>
      </c>
      <c r="E1625" t="s">
        <v>247</v>
      </c>
    </row>
    <row r="1626" spans="1:5" x14ac:dyDescent="0.2">
      <c r="A1626" t="s">
        <v>6265</v>
      </c>
      <c r="B1626" t="str">
        <f t="shared" si="124"/>
        <v>828</v>
      </c>
      <c r="C1626" t="s">
        <v>1</v>
      </c>
      <c r="D1626" s="1" t="s">
        <v>246</v>
      </c>
      <c r="E1626" t="s">
        <v>264</v>
      </c>
    </row>
    <row r="1627" spans="1:5" x14ac:dyDescent="0.2">
      <c r="A1627" t="s">
        <v>6265</v>
      </c>
      <c r="B1627" t="str">
        <f t="shared" si="124"/>
        <v>828</v>
      </c>
      <c r="C1627" t="s">
        <v>1</v>
      </c>
      <c r="D1627" s="1" t="s">
        <v>246</v>
      </c>
      <c r="E1627" t="s">
        <v>247</v>
      </c>
    </row>
    <row r="1628" spans="1:5" x14ac:dyDescent="0.2">
      <c r="A1628" t="s">
        <v>6266</v>
      </c>
      <c r="B1628" t="str">
        <f t="shared" si="124"/>
        <v>829</v>
      </c>
      <c r="C1628">
        <v>93</v>
      </c>
      <c r="D1628" s="1" t="s">
        <v>6267</v>
      </c>
      <c r="E1628" t="s">
        <v>264</v>
      </c>
    </row>
    <row r="1629" spans="1:5" x14ac:dyDescent="0.2">
      <c r="A1629" t="s">
        <v>6266</v>
      </c>
      <c r="B1629" t="str">
        <f t="shared" si="124"/>
        <v>829</v>
      </c>
      <c r="C1629" t="s">
        <v>1</v>
      </c>
      <c r="D1629" s="1" t="s">
        <v>246</v>
      </c>
      <c r="E1629" t="s">
        <v>247</v>
      </c>
    </row>
    <row r="1630" spans="1:5" x14ac:dyDescent="0.2">
      <c r="A1630" t="s">
        <v>6268</v>
      </c>
      <c r="B1630" t="str">
        <f t="shared" si="124"/>
        <v>83</v>
      </c>
      <c r="C1630" t="s">
        <v>1</v>
      </c>
      <c r="D1630" s="1" t="s">
        <v>246</v>
      </c>
      <c r="E1630" t="s">
        <v>264</v>
      </c>
    </row>
    <row r="1631" spans="1:5" x14ac:dyDescent="0.2">
      <c r="A1631" t="s">
        <v>6268</v>
      </c>
      <c r="B1631" t="str">
        <f t="shared" si="124"/>
        <v>83</v>
      </c>
      <c r="C1631" t="s">
        <v>1</v>
      </c>
      <c r="D1631" s="1" t="s">
        <v>246</v>
      </c>
      <c r="E1631" t="s">
        <v>247</v>
      </c>
    </row>
    <row r="1632" spans="1:5" x14ac:dyDescent="0.2">
      <c r="A1632" t="s">
        <v>6269</v>
      </c>
      <c r="B1632" t="str">
        <f t="shared" si="124"/>
        <v>830</v>
      </c>
      <c r="C1632">
        <v>108</v>
      </c>
      <c r="D1632" s="1" t="s">
        <v>6270</v>
      </c>
      <c r="E1632" t="s">
        <v>264</v>
      </c>
    </row>
    <row r="1633" spans="1:5" x14ac:dyDescent="0.2">
      <c r="A1633" t="s">
        <v>6269</v>
      </c>
      <c r="B1633" t="str">
        <f t="shared" si="124"/>
        <v>830</v>
      </c>
      <c r="C1633">
        <v>107</v>
      </c>
      <c r="D1633" s="1" t="s">
        <v>6745</v>
      </c>
      <c r="E1633" t="s">
        <v>247</v>
      </c>
    </row>
    <row r="1634" spans="1:5" x14ac:dyDescent="0.2">
      <c r="A1634" t="s">
        <v>6271</v>
      </c>
      <c r="B1634" t="str">
        <f t="shared" si="124"/>
        <v>831</v>
      </c>
      <c r="C1634">
        <v>61</v>
      </c>
      <c r="D1634" s="1" t="s">
        <v>6272</v>
      </c>
      <c r="E1634" t="s">
        <v>264</v>
      </c>
    </row>
    <row r="1635" spans="1:5" x14ac:dyDescent="0.2">
      <c r="A1635" t="s">
        <v>6271</v>
      </c>
      <c r="B1635" t="str">
        <f t="shared" si="124"/>
        <v>831</v>
      </c>
      <c r="C1635">
        <v>57</v>
      </c>
      <c r="D1635" s="1" t="s">
        <v>6746</v>
      </c>
      <c r="E1635" t="s">
        <v>247</v>
      </c>
    </row>
    <row r="1636" spans="1:5" x14ac:dyDescent="0.2">
      <c r="A1636" t="s">
        <v>6273</v>
      </c>
      <c r="B1636" t="str">
        <f t="shared" si="124"/>
        <v>832</v>
      </c>
      <c r="C1636" t="s">
        <v>1</v>
      </c>
      <c r="D1636" s="1" t="s">
        <v>246</v>
      </c>
      <c r="E1636" t="s">
        <v>264</v>
      </c>
    </row>
    <row r="1637" spans="1:5" x14ac:dyDescent="0.2">
      <c r="A1637" t="s">
        <v>6273</v>
      </c>
      <c r="B1637" t="str">
        <f t="shared" si="124"/>
        <v>832</v>
      </c>
      <c r="C1637" t="s">
        <v>1</v>
      </c>
      <c r="D1637" s="1" t="s">
        <v>6747</v>
      </c>
      <c r="E1637" t="s">
        <v>247</v>
      </c>
    </row>
    <row r="1638" spans="1:5" x14ac:dyDescent="0.2">
      <c r="A1638" t="s">
        <v>6275</v>
      </c>
      <c r="B1638" t="str">
        <f t="shared" si="124"/>
        <v>833</v>
      </c>
      <c r="C1638" t="s">
        <v>1</v>
      </c>
      <c r="D1638" s="1" t="s">
        <v>246</v>
      </c>
      <c r="E1638" t="s">
        <v>264</v>
      </c>
    </row>
    <row r="1639" spans="1:5" x14ac:dyDescent="0.2">
      <c r="A1639" t="s">
        <v>6275</v>
      </c>
      <c r="B1639" t="str">
        <f t="shared" si="124"/>
        <v>833</v>
      </c>
      <c r="C1639" t="s">
        <v>1</v>
      </c>
      <c r="D1639" s="1" t="s">
        <v>246</v>
      </c>
      <c r="E1639" t="s">
        <v>247</v>
      </c>
    </row>
    <row r="1640" spans="1:5" x14ac:dyDescent="0.2">
      <c r="A1640" t="s">
        <v>6276</v>
      </c>
      <c r="B1640" t="str">
        <f t="shared" si="124"/>
        <v>834</v>
      </c>
      <c r="C1640">
        <v>51</v>
      </c>
      <c r="D1640" s="1" t="s">
        <v>6277</v>
      </c>
      <c r="E1640" t="s">
        <v>264</v>
      </c>
    </row>
    <row r="1641" spans="1:5" x14ac:dyDescent="0.2">
      <c r="A1641" t="s">
        <v>6276</v>
      </c>
      <c r="B1641" t="str">
        <f t="shared" si="124"/>
        <v>834</v>
      </c>
      <c r="C1641">
        <v>50</v>
      </c>
      <c r="D1641" s="1" t="s">
        <v>6748</v>
      </c>
      <c r="E1641" t="s">
        <v>247</v>
      </c>
    </row>
    <row r="1642" spans="1:5" x14ac:dyDescent="0.2">
      <c r="A1642" t="s">
        <v>6279</v>
      </c>
      <c r="B1642" t="str">
        <f t="shared" si="124"/>
        <v>835</v>
      </c>
      <c r="C1642" t="s">
        <v>1</v>
      </c>
      <c r="D1642" s="1" t="s">
        <v>246</v>
      </c>
      <c r="E1642" t="s">
        <v>264</v>
      </c>
    </row>
    <row r="1643" spans="1:5" x14ac:dyDescent="0.2">
      <c r="A1643" t="s">
        <v>6279</v>
      </c>
      <c r="B1643" t="str">
        <f t="shared" si="124"/>
        <v>835</v>
      </c>
      <c r="C1643" t="s">
        <v>1</v>
      </c>
      <c r="D1643" s="1" t="s">
        <v>246</v>
      </c>
      <c r="E1643" t="s">
        <v>247</v>
      </c>
    </row>
    <row r="1644" spans="1:5" x14ac:dyDescent="0.2">
      <c r="A1644" t="s">
        <v>6280</v>
      </c>
      <c r="B1644" t="str">
        <f t="shared" si="124"/>
        <v>836</v>
      </c>
      <c r="C1644">
        <v>62</v>
      </c>
      <c r="D1644" s="1" t="s">
        <v>6281</v>
      </c>
      <c r="E1644" t="s">
        <v>264</v>
      </c>
    </row>
    <row r="1645" spans="1:5" x14ac:dyDescent="0.2">
      <c r="A1645" t="s">
        <v>6280</v>
      </c>
      <c r="B1645" t="str">
        <f t="shared" si="124"/>
        <v>836</v>
      </c>
      <c r="C1645">
        <v>60</v>
      </c>
      <c r="D1645" s="1" t="s">
        <v>6749</v>
      </c>
      <c r="E1645" t="s">
        <v>247</v>
      </c>
    </row>
    <row r="1646" spans="1:5" x14ac:dyDescent="0.2">
      <c r="A1646" t="s">
        <v>6282</v>
      </c>
      <c r="B1646" t="str">
        <f t="shared" si="124"/>
        <v>837</v>
      </c>
      <c r="C1646">
        <v>102</v>
      </c>
      <c r="D1646" s="1" t="s">
        <v>4842</v>
      </c>
      <c r="E1646" t="s">
        <v>264</v>
      </c>
    </row>
    <row r="1647" spans="1:5" x14ac:dyDescent="0.2">
      <c r="A1647" t="s">
        <v>6282</v>
      </c>
      <c r="B1647" t="str">
        <f t="shared" si="124"/>
        <v>837</v>
      </c>
      <c r="C1647">
        <v>101</v>
      </c>
      <c r="D1647" s="1" t="s">
        <v>6750</v>
      </c>
      <c r="E1647" t="s">
        <v>247</v>
      </c>
    </row>
    <row r="1648" spans="1:5" x14ac:dyDescent="0.2">
      <c r="A1648" t="s">
        <v>6283</v>
      </c>
      <c r="B1648" t="str">
        <f t="shared" si="124"/>
        <v>838</v>
      </c>
      <c r="C1648">
        <v>117</v>
      </c>
      <c r="D1648" s="1" t="s">
        <v>6284</v>
      </c>
      <c r="E1648" t="s">
        <v>264</v>
      </c>
    </row>
    <row r="1649" spans="1:5" x14ac:dyDescent="0.2">
      <c r="A1649" t="s">
        <v>6283</v>
      </c>
      <c r="B1649" t="str">
        <f t="shared" si="124"/>
        <v>838</v>
      </c>
      <c r="C1649" t="s">
        <v>1</v>
      </c>
      <c r="D1649" s="1" t="s">
        <v>246</v>
      </c>
      <c r="E1649" t="s">
        <v>247</v>
      </c>
    </row>
    <row r="1650" spans="1:5" x14ac:dyDescent="0.2">
      <c r="A1650" t="s">
        <v>6286</v>
      </c>
      <c r="B1650" t="str">
        <f t="shared" si="124"/>
        <v>839</v>
      </c>
      <c r="C1650" t="s">
        <v>1</v>
      </c>
      <c r="D1650" s="1" t="s">
        <v>246</v>
      </c>
      <c r="E1650" t="s">
        <v>264</v>
      </c>
    </row>
    <row r="1651" spans="1:5" x14ac:dyDescent="0.2">
      <c r="A1651" t="s">
        <v>6286</v>
      </c>
      <c r="B1651" t="str">
        <f t="shared" si="124"/>
        <v>839</v>
      </c>
      <c r="C1651" t="s">
        <v>1</v>
      </c>
      <c r="D1651" s="1" t="s">
        <v>246</v>
      </c>
      <c r="E1651" t="s">
        <v>247</v>
      </c>
    </row>
    <row r="1652" spans="1:5" x14ac:dyDescent="0.2">
      <c r="A1652" t="s">
        <v>6287</v>
      </c>
      <c r="B1652" t="str">
        <f t="shared" si="124"/>
        <v>84</v>
      </c>
      <c r="C1652">
        <v>40</v>
      </c>
      <c r="D1652" s="1" t="s">
        <v>6288</v>
      </c>
      <c r="E1652" t="s">
        <v>264</v>
      </c>
    </row>
    <row r="1653" spans="1:5" x14ac:dyDescent="0.2">
      <c r="A1653" t="s">
        <v>6287</v>
      </c>
      <c r="B1653" t="str">
        <f t="shared" si="124"/>
        <v>84</v>
      </c>
      <c r="C1653">
        <v>40</v>
      </c>
      <c r="D1653" s="1" t="s">
        <v>6751</v>
      </c>
      <c r="E1653" t="s">
        <v>247</v>
      </c>
    </row>
    <row r="1654" spans="1:5" x14ac:dyDescent="0.2">
      <c r="A1654" t="s">
        <v>6289</v>
      </c>
      <c r="B1654" t="str">
        <f t="shared" si="124"/>
        <v>840</v>
      </c>
      <c r="C1654">
        <v>72</v>
      </c>
      <c r="D1654" s="1" t="s">
        <v>6290</v>
      </c>
      <c r="E1654" t="s">
        <v>264</v>
      </c>
    </row>
    <row r="1655" spans="1:5" x14ac:dyDescent="0.2">
      <c r="A1655" t="s">
        <v>6289</v>
      </c>
      <c r="B1655" t="str">
        <f t="shared" si="124"/>
        <v>840</v>
      </c>
      <c r="C1655">
        <v>66</v>
      </c>
      <c r="D1655" s="1" t="s">
        <v>6752</v>
      </c>
      <c r="E1655" t="s">
        <v>247</v>
      </c>
    </row>
    <row r="1656" spans="1:5" x14ac:dyDescent="0.2">
      <c r="A1656" t="s">
        <v>6295</v>
      </c>
      <c r="B1656" t="str">
        <f t="shared" si="124"/>
        <v>841</v>
      </c>
      <c r="C1656" t="s">
        <v>1</v>
      </c>
      <c r="D1656" s="1" t="s">
        <v>246</v>
      </c>
      <c r="E1656" t="s">
        <v>264</v>
      </c>
    </row>
    <row r="1657" spans="1:5" x14ac:dyDescent="0.2">
      <c r="A1657" t="s">
        <v>6295</v>
      </c>
      <c r="B1657" t="str">
        <f t="shared" si="124"/>
        <v>841</v>
      </c>
      <c r="C1657" t="s">
        <v>1</v>
      </c>
      <c r="D1657" s="1" t="s">
        <v>246</v>
      </c>
      <c r="E1657" t="s">
        <v>247</v>
      </c>
    </row>
    <row r="1658" spans="1:5" x14ac:dyDescent="0.2">
      <c r="A1658" t="s">
        <v>6296</v>
      </c>
      <c r="B1658" t="str">
        <f t="shared" si="124"/>
        <v>842</v>
      </c>
      <c r="C1658" t="s">
        <v>1</v>
      </c>
      <c r="D1658" s="1" t="s">
        <v>246</v>
      </c>
      <c r="E1658" t="s">
        <v>264</v>
      </c>
    </row>
    <row r="1659" spans="1:5" x14ac:dyDescent="0.2">
      <c r="A1659" t="s">
        <v>6296</v>
      </c>
      <c r="B1659" t="str">
        <f t="shared" si="124"/>
        <v>842</v>
      </c>
      <c r="C1659" t="s">
        <v>1</v>
      </c>
      <c r="D1659" s="1" t="s">
        <v>246</v>
      </c>
      <c r="E1659" t="s">
        <v>247</v>
      </c>
    </row>
    <row r="1660" spans="1:5" x14ac:dyDescent="0.2">
      <c r="A1660" t="s">
        <v>6300</v>
      </c>
      <c r="B1660" t="str">
        <f t="shared" si="124"/>
        <v>843</v>
      </c>
      <c r="C1660" t="s">
        <v>1</v>
      </c>
      <c r="D1660" s="1" t="s">
        <v>246</v>
      </c>
      <c r="E1660" t="s">
        <v>264</v>
      </c>
    </row>
    <row r="1661" spans="1:5" x14ac:dyDescent="0.2">
      <c r="A1661" t="s">
        <v>6300</v>
      </c>
      <c r="B1661" t="str">
        <f t="shared" si="124"/>
        <v>843</v>
      </c>
      <c r="C1661" t="s">
        <v>1</v>
      </c>
      <c r="D1661" s="1" t="s">
        <v>246</v>
      </c>
      <c r="E1661" t="s">
        <v>247</v>
      </c>
    </row>
    <row r="1662" spans="1:5" x14ac:dyDescent="0.2">
      <c r="A1662" t="s">
        <v>6301</v>
      </c>
      <c r="B1662" t="str">
        <f t="shared" si="124"/>
        <v>844</v>
      </c>
      <c r="C1662">
        <v>102</v>
      </c>
      <c r="D1662" s="1" t="s">
        <v>6302</v>
      </c>
      <c r="E1662" t="s">
        <v>264</v>
      </c>
    </row>
    <row r="1663" spans="1:5" x14ac:dyDescent="0.2">
      <c r="A1663" t="s">
        <v>6301</v>
      </c>
      <c r="B1663" t="str">
        <f t="shared" si="124"/>
        <v>844</v>
      </c>
      <c r="C1663">
        <v>96</v>
      </c>
      <c r="D1663" s="1" t="s">
        <v>6753</v>
      </c>
      <c r="E1663" t="s">
        <v>247</v>
      </c>
    </row>
    <row r="1664" spans="1:5" x14ac:dyDescent="0.2">
      <c r="A1664" t="s">
        <v>6303</v>
      </c>
      <c r="B1664" t="str">
        <f t="shared" si="124"/>
        <v>845</v>
      </c>
      <c r="C1664">
        <v>64</v>
      </c>
      <c r="D1664" s="1" t="s">
        <v>6304</v>
      </c>
      <c r="E1664" t="s">
        <v>264</v>
      </c>
    </row>
    <row r="1665" spans="1:5" x14ac:dyDescent="0.2">
      <c r="A1665" t="s">
        <v>6303</v>
      </c>
      <c r="B1665" t="str">
        <f t="shared" si="124"/>
        <v>845</v>
      </c>
      <c r="C1665" t="s">
        <v>1</v>
      </c>
      <c r="D1665" s="1" t="s">
        <v>246</v>
      </c>
      <c r="E1665" t="s">
        <v>247</v>
      </c>
    </row>
    <row r="1666" spans="1:5" x14ac:dyDescent="0.2">
      <c r="A1666" t="s">
        <v>6305</v>
      </c>
      <c r="B1666" t="str">
        <f t="shared" si="124"/>
        <v>846</v>
      </c>
      <c r="C1666" t="s">
        <v>1</v>
      </c>
      <c r="D1666" s="1" t="s">
        <v>246</v>
      </c>
      <c r="E1666" t="s">
        <v>264</v>
      </c>
    </row>
    <row r="1667" spans="1:5" x14ac:dyDescent="0.2">
      <c r="A1667" t="s">
        <v>6305</v>
      </c>
      <c r="B1667" t="str">
        <f t="shared" si="124"/>
        <v>846</v>
      </c>
      <c r="C1667" t="s">
        <v>1</v>
      </c>
      <c r="D1667" s="1" t="s">
        <v>246</v>
      </c>
      <c r="E1667" t="s">
        <v>247</v>
      </c>
    </row>
    <row r="1668" spans="1:5" x14ac:dyDescent="0.2">
      <c r="A1668" t="s">
        <v>6306</v>
      </c>
      <c r="B1668" t="str">
        <f t="shared" si="124"/>
        <v>847</v>
      </c>
      <c r="C1668">
        <v>92</v>
      </c>
      <c r="D1668" s="1" t="s">
        <v>6307</v>
      </c>
      <c r="E1668" t="s">
        <v>264</v>
      </c>
    </row>
    <row r="1669" spans="1:5" x14ac:dyDescent="0.2">
      <c r="A1669" t="s">
        <v>6306</v>
      </c>
      <c r="B1669" t="str">
        <f t="shared" si="124"/>
        <v>847</v>
      </c>
      <c r="C1669" t="s">
        <v>1</v>
      </c>
      <c r="D1669" s="1" t="s">
        <v>246</v>
      </c>
      <c r="E1669" t="s">
        <v>247</v>
      </c>
    </row>
    <row r="1670" spans="1:5" x14ac:dyDescent="0.2">
      <c r="A1670" t="s">
        <v>6309</v>
      </c>
      <c r="B1670" t="str">
        <f t="shared" ref="B1670:B1733" si="125">MID(A1670,33,LEN(A1670)-36)</f>
        <v>848</v>
      </c>
      <c r="C1670" t="s">
        <v>1</v>
      </c>
      <c r="D1670" s="1" t="s">
        <v>246</v>
      </c>
      <c r="E1670" t="s">
        <v>264</v>
      </c>
    </row>
    <row r="1671" spans="1:5" x14ac:dyDescent="0.2">
      <c r="A1671" t="s">
        <v>6309</v>
      </c>
      <c r="B1671" t="str">
        <f t="shared" si="125"/>
        <v>848</v>
      </c>
      <c r="C1671" t="s">
        <v>1</v>
      </c>
      <c r="D1671" s="1" t="s">
        <v>246</v>
      </c>
      <c r="E1671" t="s">
        <v>247</v>
      </c>
    </row>
    <row r="1672" spans="1:5" x14ac:dyDescent="0.2">
      <c r="A1672" t="s">
        <v>6310</v>
      </c>
      <c r="B1672" t="str">
        <f t="shared" si="125"/>
        <v>849</v>
      </c>
      <c r="C1672">
        <v>110</v>
      </c>
      <c r="D1672" s="1" t="s">
        <v>6311</v>
      </c>
      <c r="E1672" t="s">
        <v>264</v>
      </c>
    </row>
    <row r="1673" spans="1:5" x14ac:dyDescent="0.2">
      <c r="A1673" t="s">
        <v>6310</v>
      </c>
      <c r="B1673" t="str">
        <f t="shared" si="125"/>
        <v>849</v>
      </c>
      <c r="C1673">
        <v>104</v>
      </c>
      <c r="D1673" s="1" t="s">
        <v>6754</v>
      </c>
      <c r="E1673" t="s">
        <v>247</v>
      </c>
    </row>
    <row r="1674" spans="1:5" x14ac:dyDescent="0.2">
      <c r="A1674" t="s">
        <v>6312</v>
      </c>
      <c r="B1674" t="str">
        <f t="shared" si="125"/>
        <v>85</v>
      </c>
      <c r="C1674">
        <v>106</v>
      </c>
      <c r="D1674" s="1" t="s">
        <v>6313</v>
      </c>
      <c r="E1674" t="s">
        <v>264</v>
      </c>
    </row>
    <row r="1675" spans="1:5" x14ac:dyDescent="0.2">
      <c r="A1675" t="s">
        <v>6312</v>
      </c>
      <c r="B1675" t="str">
        <f t="shared" si="125"/>
        <v>85</v>
      </c>
      <c r="C1675">
        <v>105</v>
      </c>
      <c r="D1675" s="1" t="s">
        <v>6755</v>
      </c>
      <c r="E1675" t="s">
        <v>247</v>
      </c>
    </row>
    <row r="1676" spans="1:5" x14ac:dyDescent="0.2">
      <c r="A1676" t="s">
        <v>6315</v>
      </c>
      <c r="B1676" t="str">
        <f t="shared" si="125"/>
        <v>850</v>
      </c>
      <c r="C1676" t="s">
        <v>1</v>
      </c>
      <c r="D1676" s="1" t="s">
        <v>246</v>
      </c>
      <c r="E1676" t="s">
        <v>264</v>
      </c>
    </row>
    <row r="1677" spans="1:5" x14ac:dyDescent="0.2">
      <c r="A1677" t="s">
        <v>6315</v>
      </c>
      <c r="B1677" t="str">
        <f t="shared" si="125"/>
        <v>850</v>
      </c>
      <c r="C1677" t="s">
        <v>1</v>
      </c>
      <c r="D1677" s="1" t="s">
        <v>6756</v>
      </c>
      <c r="E1677" t="s">
        <v>247</v>
      </c>
    </row>
    <row r="1678" spans="1:5" x14ac:dyDescent="0.2">
      <c r="A1678" t="s">
        <v>6316</v>
      </c>
      <c r="B1678" t="str">
        <f t="shared" si="125"/>
        <v>851</v>
      </c>
      <c r="C1678">
        <v>102</v>
      </c>
      <c r="D1678" s="1" t="s">
        <v>6317</v>
      </c>
      <c r="E1678" t="s">
        <v>264</v>
      </c>
    </row>
    <row r="1679" spans="1:5" x14ac:dyDescent="0.2">
      <c r="A1679" t="s">
        <v>6316</v>
      </c>
      <c r="B1679" t="str">
        <f t="shared" si="125"/>
        <v>851</v>
      </c>
      <c r="C1679" t="s">
        <v>1</v>
      </c>
      <c r="D1679" s="1" t="s">
        <v>246</v>
      </c>
      <c r="E1679" t="s">
        <v>247</v>
      </c>
    </row>
    <row r="1680" spans="1:5" x14ac:dyDescent="0.2">
      <c r="A1680" t="s">
        <v>6319</v>
      </c>
      <c r="B1680" t="str">
        <f t="shared" si="125"/>
        <v>852</v>
      </c>
      <c r="C1680">
        <v>98</v>
      </c>
      <c r="D1680" s="1" t="s">
        <v>6320</v>
      </c>
      <c r="E1680" t="s">
        <v>264</v>
      </c>
    </row>
    <row r="1681" spans="1:5" x14ac:dyDescent="0.2">
      <c r="A1681" t="s">
        <v>6319</v>
      </c>
      <c r="B1681" t="str">
        <f t="shared" si="125"/>
        <v>852</v>
      </c>
      <c r="C1681" t="s">
        <v>1</v>
      </c>
      <c r="D1681" s="1" t="s">
        <v>6757</v>
      </c>
      <c r="E1681" t="s">
        <v>247</v>
      </c>
    </row>
    <row r="1682" spans="1:5" x14ac:dyDescent="0.2">
      <c r="A1682" t="s">
        <v>6322</v>
      </c>
      <c r="B1682" t="str">
        <f t="shared" si="125"/>
        <v>853</v>
      </c>
      <c r="C1682">
        <v>75</v>
      </c>
      <c r="D1682" s="1" t="s">
        <v>6323</v>
      </c>
      <c r="E1682" t="s">
        <v>264</v>
      </c>
    </row>
    <row r="1683" spans="1:5" x14ac:dyDescent="0.2">
      <c r="A1683" t="s">
        <v>6322</v>
      </c>
      <c r="B1683" t="str">
        <f t="shared" si="125"/>
        <v>853</v>
      </c>
      <c r="C1683" t="s">
        <v>1</v>
      </c>
      <c r="D1683" s="1" t="s">
        <v>246</v>
      </c>
      <c r="E1683" t="s">
        <v>247</v>
      </c>
    </row>
    <row r="1684" spans="1:5" x14ac:dyDescent="0.2">
      <c r="A1684" t="s">
        <v>6324</v>
      </c>
      <c r="B1684" t="str">
        <f t="shared" si="125"/>
        <v>854</v>
      </c>
      <c r="C1684">
        <v>110</v>
      </c>
      <c r="D1684" s="1" t="s">
        <v>6325</v>
      </c>
      <c r="E1684" t="s">
        <v>264</v>
      </c>
    </row>
    <row r="1685" spans="1:5" x14ac:dyDescent="0.2">
      <c r="A1685" t="s">
        <v>6324</v>
      </c>
      <c r="B1685" t="str">
        <f t="shared" si="125"/>
        <v>854</v>
      </c>
      <c r="C1685">
        <v>107</v>
      </c>
      <c r="D1685" s="1" t="s">
        <v>6758</v>
      </c>
      <c r="E1685" t="s">
        <v>247</v>
      </c>
    </row>
    <row r="1686" spans="1:5" x14ac:dyDescent="0.2">
      <c r="A1686" t="s">
        <v>6326</v>
      </c>
      <c r="B1686" t="str">
        <f t="shared" si="125"/>
        <v>855</v>
      </c>
      <c r="C1686">
        <v>79</v>
      </c>
      <c r="D1686" s="1" t="s">
        <v>6327</v>
      </c>
      <c r="E1686" t="s">
        <v>264</v>
      </c>
    </row>
    <row r="1687" spans="1:5" x14ac:dyDescent="0.2">
      <c r="A1687" t="s">
        <v>6326</v>
      </c>
      <c r="B1687" t="str">
        <f t="shared" si="125"/>
        <v>855</v>
      </c>
      <c r="C1687">
        <v>79</v>
      </c>
      <c r="D1687" s="1" t="s">
        <v>6759</v>
      </c>
      <c r="E1687" t="s">
        <v>247</v>
      </c>
    </row>
    <row r="1688" spans="1:5" x14ac:dyDescent="0.2">
      <c r="A1688" t="s">
        <v>6328</v>
      </c>
      <c r="B1688" t="str">
        <f t="shared" si="125"/>
        <v>856</v>
      </c>
      <c r="C1688" t="s">
        <v>1</v>
      </c>
      <c r="D1688" s="1" t="s">
        <v>246</v>
      </c>
      <c r="E1688" t="s">
        <v>264</v>
      </c>
    </row>
    <row r="1689" spans="1:5" x14ac:dyDescent="0.2">
      <c r="A1689" t="s">
        <v>6328</v>
      </c>
      <c r="B1689" t="str">
        <f t="shared" si="125"/>
        <v>856</v>
      </c>
      <c r="C1689" t="s">
        <v>1</v>
      </c>
      <c r="D1689" s="1" t="s">
        <v>246</v>
      </c>
      <c r="E1689" t="s">
        <v>247</v>
      </c>
    </row>
    <row r="1690" spans="1:5" x14ac:dyDescent="0.2">
      <c r="A1690" t="s">
        <v>6329</v>
      </c>
      <c r="B1690" t="str">
        <f t="shared" si="125"/>
        <v>857</v>
      </c>
      <c r="C1690" t="s">
        <v>1</v>
      </c>
      <c r="D1690" s="1" t="s">
        <v>246</v>
      </c>
      <c r="E1690" t="s">
        <v>264</v>
      </c>
    </row>
    <row r="1691" spans="1:5" x14ac:dyDescent="0.2">
      <c r="A1691" t="s">
        <v>6329</v>
      </c>
      <c r="B1691" t="str">
        <f t="shared" si="125"/>
        <v>857</v>
      </c>
      <c r="C1691" t="s">
        <v>1</v>
      </c>
      <c r="D1691" s="1" t="s">
        <v>246</v>
      </c>
      <c r="E1691" t="s">
        <v>247</v>
      </c>
    </row>
    <row r="1692" spans="1:5" x14ac:dyDescent="0.2">
      <c r="A1692" t="s">
        <v>6330</v>
      </c>
      <c r="B1692" t="str">
        <f t="shared" si="125"/>
        <v>858</v>
      </c>
      <c r="C1692">
        <v>86</v>
      </c>
      <c r="D1692" s="1" t="s">
        <v>6331</v>
      </c>
      <c r="E1692" t="s">
        <v>264</v>
      </c>
    </row>
    <row r="1693" spans="1:5" x14ac:dyDescent="0.2">
      <c r="A1693" t="s">
        <v>6330</v>
      </c>
      <c r="B1693" t="str">
        <f t="shared" si="125"/>
        <v>858</v>
      </c>
      <c r="C1693">
        <v>85</v>
      </c>
      <c r="D1693" s="1" t="s">
        <v>6760</v>
      </c>
      <c r="E1693" t="s">
        <v>247</v>
      </c>
    </row>
    <row r="1694" spans="1:5" x14ac:dyDescent="0.2">
      <c r="A1694" t="s">
        <v>6332</v>
      </c>
      <c r="B1694" t="str">
        <f t="shared" si="125"/>
        <v>859</v>
      </c>
      <c r="C1694">
        <v>71</v>
      </c>
      <c r="D1694" s="1" t="s">
        <v>6333</v>
      </c>
      <c r="E1694" t="s">
        <v>264</v>
      </c>
    </row>
    <row r="1695" spans="1:5" x14ac:dyDescent="0.2">
      <c r="A1695" t="s">
        <v>6332</v>
      </c>
      <c r="B1695" t="str">
        <f t="shared" si="125"/>
        <v>859</v>
      </c>
      <c r="C1695" t="s">
        <v>1</v>
      </c>
      <c r="D1695" s="1" t="s">
        <v>246</v>
      </c>
      <c r="E1695" t="s">
        <v>247</v>
      </c>
    </row>
    <row r="1696" spans="1:5" x14ac:dyDescent="0.2">
      <c r="A1696" t="s">
        <v>6334</v>
      </c>
      <c r="B1696" t="str">
        <f t="shared" si="125"/>
        <v>86</v>
      </c>
      <c r="C1696">
        <v>105</v>
      </c>
      <c r="D1696" s="1" t="s">
        <v>6335</v>
      </c>
      <c r="E1696" t="s">
        <v>264</v>
      </c>
    </row>
    <row r="1697" spans="1:5" x14ac:dyDescent="0.2">
      <c r="A1697" t="s">
        <v>6334</v>
      </c>
      <c r="B1697" t="str">
        <f t="shared" si="125"/>
        <v>86</v>
      </c>
      <c r="C1697">
        <v>98</v>
      </c>
      <c r="D1697" s="1" t="s">
        <v>6761</v>
      </c>
      <c r="E1697" t="s">
        <v>247</v>
      </c>
    </row>
    <row r="1698" spans="1:5" x14ac:dyDescent="0.2">
      <c r="A1698" t="s">
        <v>6336</v>
      </c>
      <c r="B1698" t="str">
        <f t="shared" si="125"/>
        <v>860</v>
      </c>
      <c r="C1698">
        <v>66</v>
      </c>
      <c r="D1698" s="1" t="s">
        <v>6337</v>
      </c>
      <c r="E1698" t="s">
        <v>264</v>
      </c>
    </row>
    <row r="1699" spans="1:5" x14ac:dyDescent="0.2">
      <c r="A1699" t="s">
        <v>6336</v>
      </c>
      <c r="B1699" t="str">
        <f t="shared" si="125"/>
        <v>860</v>
      </c>
      <c r="C1699" t="s">
        <v>1</v>
      </c>
      <c r="D1699" s="1" t="s">
        <v>246</v>
      </c>
      <c r="E1699" t="s">
        <v>247</v>
      </c>
    </row>
    <row r="1700" spans="1:5" x14ac:dyDescent="0.2">
      <c r="A1700" t="s">
        <v>6338</v>
      </c>
      <c r="B1700" t="str">
        <f t="shared" si="125"/>
        <v>861</v>
      </c>
      <c r="C1700">
        <v>39</v>
      </c>
      <c r="D1700" s="1" t="s">
        <v>6339</v>
      </c>
      <c r="E1700" t="s">
        <v>264</v>
      </c>
    </row>
    <row r="1701" spans="1:5" x14ac:dyDescent="0.2">
      <c r="A1701" t="s">
        <v>6338</v>
      </c>
      <c r="B1701" t="str">
        <f t="shared" si="125"/>
        <v>861</v>
      </c>
      <c r="C1701">
        <v>38</v>
      </c>
      <c r="D1701" s="1" t="s">
        <v>3381</v>
      </c>
      <c r="E1701" t="s">
        <v>247</v>
      </c>
    </row>
    <row r="1702" spans="1:5" x14ac:dyDescent="0.2">
      <c r="A1702" t="s">
        <v>6340</v>
      </c>
      <c r="B1702" t="str">
        <f t="shared" si="125"/>
        <v>862</v>
      </c>
      <c r="C1702">
        <v>85</v>
      </c>
      <c r="D1702" s="1" t="s">
        <v>6341</v>
      </c>
      <c r="E1702" t="s">
        <v>264</v>
      </c>
    </row>
    <row r="1703" spans="1:5" x14ac:dyDescent="0.2">
      <c r="A1703" t="s">
        <v>6340</v>
      </c>
      <c r="B1703" t="str">
        <f t="shared" si="125"/>
        <v>862</v>
      </c>
      <c r="C1703">
        <v>84</v>
      </c>
      <c r="D1703" s="1" t="s">
        <v>6762</v>
      </c>
      <c r="E1703" t="s">
        <v>247</v>
      </c>
    </row>
    <row r="1704" spans="1:5" x14ac:dyDescent="0.2">
      <c r="A1704" t="s">
        <v>6343</v>
      </c>
      <c r="B1704" t="str">
        <f t="shared" si="125"/>
        <v>863</v>
      </c>
      <c r="C1704" t="s">
        <v>1</v>
      </c>
      <c r="D1704" s="1" t="s">
        <v>246</v>
      </c>
      <c r="E1704" t="s">
        <v>264</v>
      </c>
    </row>
    <row r="1705" spans="1:5" x14ac:dyDescent="0.2">
      <c r="A1705" t="s">
        <v>6343</v>
      </c>
      <c r="B1705" t="str">
        <f t="shared" si="125"/>
        <v>863</v>
      </c>
      <c r="C1705" t="s">
        <v>1</v>
      </c>
      <c r="D1705" s="1" t="s">
        <v>246</v>
      </c>
      <c r="E1705" t="s">
        <v>247</v>
      </c>
    </row>
    <row r="1706" spans="1:5" x14ac:dyDescent="0.2">
      <c r="A1706" t="s">
        <v>6344</v>
      </c>
      <c r="B1706" t="str">
        <f t="shared" si="125"/>
        <v>864</v>
      </c>
      <c r="C1706">
        <v>107</v>
      </c>
      <c r="D1706" s="1" t="s">
        <v>6345</v>
      </c>
      <c r="E1706" t="s">
        <v>264</v>
      </c>
    </row>
    <row r="1707" spans="1:5" x14ac:dyDescent="0.2">
      <c r="A1707" t="s">
        <v>6344</v>
      </c>
      <c r="B1707" t="str">
        <f t="shared" si="125"/>
        <v>864</v>
      </c>
      <c r="C1707">
        <v>102</v>
      </c>
      <c r="D1707" s="1" t="s">
        <v>6763</v>
      </c>
      <c r="E1707" t="s">
        <v>247</v>
      </c>
    </row>
    <row r="1708" spans="1:5" x14ac:dyDescent="0.2">
      <c r="A1708" t="s">
        <v>6346</v>
      </c>
      <c r="B1708" t="str">
        <f t="shared" si="125"/>
        <v>865</v>
      </c>
      <c r="C1708">
        <v>104</v>
      </c>
      <c r="D1708" s="1" t="s">
        <v>6347</v>
      </c>
      <c r="E1708" t="s">
        <v>264</v>
      </c>
    </row>
    <row r="1709" spans="1:5" x14ac:dyDescent="0.2">
      <c r="A1709" t="s">
        <v>6346</v>
      </c>
      <c r="B1709" t="str">
        <f t="shared" si="125"/>
        <v>865</v>
      </c>
      <c r="C1709">
        <v>101</v>
      </c>
      <c r="D1709" s="1" t="s">
        <v>6764</v>
      </c>
      <c r="E1709" t="s">
        <v>247</v>
      </c>
    </row>
    <row r="1710" spans="1:5" x14ac:dyDescent="0.2">
      <c r="A1710" t="s">
        <v>6348</v>
      </c>
      <c r="B1710" t="str">
        <f t="shared" si="125"/>
        <v>866</v>
      </c>
      <c r="C1710">
        <v>104</v>
      </c>
      <c r="D1710" s="1" t="s">
        <v>6349</v>
      </c>
      <c r="E1710" t="s">
        <v>264</v>
      </c>
    </row>
    <row r="1711" spans="1:5" x14ac:dyDescent="0.2">
      <c r="A1711" t="s">
        <v>6348</v>
      </c>
      <c r="B1711" t="str">
        <f t="shared" si="125"/>
        <v>866</v>
      </c>
      <c r="C1711" t="s">
        <v>1</v>
      </c>
      <c r="D1711" s="1" t="s">
        <v>246</v>
      </c>
      <c r="E1711" t="s">
        <v>247</v>
      </c>
    </row>
    <row r="1712" spans="1:5" x14ac:dyDescent="0.2">
      <c r="A1712" t="s">
        <v>6350</v>
      </c>
      <c r="B1712" t="str">
        <f t="shared" si="125"/>
        <v>867</v>
      </c>
      <c r="C1712">
        <v>106</v>
      </c>
      <c r="D1712" s="1" t="s">
        <v>6351</v>
      </c>
      <c r="E1712" t="s">
        <v>264</v>
      </c>
    </row>
    <row r="1713" spans="1:5" x14ac:dyDescent="0.2">
      <c r="A1713" t="s">
        <v>6350</v>
      </c>
      <c r="B1713" t="str">
        <f t="shared" si="125"/>
        <v>867</v>
      </c>
      <c r="C1713" t="s">
        <v>1</v>
      </c>
      <c r="D1713" s="1" t="s">
        <v>246</v>
      </c>
      <c r="E1713" t="s">
        <v>247</v>
      </c>
    </row>
    <row r="1714" spans="1:5" x14ac:dyDescent="0.2">
      <c r="A1714" t="s">
        <v>6352</v>
      </c>
      <c r="B1714" t="str">
        <f t="shared" si="125"/>
        <v>868</v>
      </c>
      <c r="C1714">
        <v>83</v>
      </c>
      <c r="D1714" s="1" t="s">
        <v>6353</v>
      </c>
      <c r="E1714" t="s">
        <v>264</v>
      </c>
    </row>
    <row r="1715" spans="1:5" x14ac:dyDescent="0.2">
      <c r="A1715" t="s">
        <v>6352</v>
      </c>
      <c r="B1715" t="str">
        <f t="shared" si="125"/>
        <v>868</v>
      </c>
      <c r="C1715">
        <v>77</v>
      </c>
      <c r="D1715" s="1" t="s">
        <v>6765</v>
      </c>
      <c r="E1715" t="s">
        <v>247</v>
      </c>
    </row>
    <row r="1716" spans="1:5" x14ac:dyDescent="0.2">
      <c r="A1716" t="s">
        <v>6354</v>
      </c>
      <c r="B1716" t="str">
        <f t="shared" si="125"/>
        <v>869</v>
      </c>
      <c r="C1716">
        <v>83</v>
      </c>
      <c r="D1716" s="1" t="s">
        <v>6355</v>
      </c>
      <c r="E1716" t="s">
        <v>264</v>
      </c>
    </row>
    <row r="1717" spans="1:5" x14ac:dyDescent="0.2">
      <c r="A1717" t="s">
        <v>6354</v>
      </c>
      <c r="B1717" t="str">
        <f t="shared" si="125"/>
        <v>869</v>
      </c>
      <c r="C1717">
        <v>76</v>
      </c>
      <c r="D1717" s="1" t="s">
        <v>6766</v>
      </c>
      <c r="E1717" t="s">
        <v>247</v>
      </c>
    </row>
    <row r="1718" spans="1:5" x14ac:dyDescent="0.2">
      <c r="A1718" t="s">
        <v>6357</v>
      </c>
      <c r="B1718" t="str">
        <f t="shared" si="125"/>
        <v>87</v>
      </c>
      <c r="C1718" t="s">
        <v>1</v>
      </c>
      <c r="D1718" s="1" t="s">
        <v>246</v>
      </c>
      <c r="E1718" t="s">
        <v>264</v>
      </c>
    </row>
    <row r="1719" spans="1:5" x14ac:dyDescent="0.2">
      <c r="A1719" t="s">
        <v>6357</v>
      </c>
      <c r="B1719" t="str">
        <f t="shared" si="125"/>
        <v>87</v>
      </c>
      <c r="C1719" t="s">
        <v>1</v>
      </c>
      <c r="D1719" s="1" t="s">
        <v>246</v>
      </c>
      <c r="E1719" t="s">
        <v>247</v>
      </c>
    </row>
    <row r="1720" spans="1:5" x14ac:dyDescent="0.2">
      <c r="A1720" t="s">
        <v>6358</v>
      </c>
      <c r="B1720" t="str">
        <f t="shared" si="125"/>
        <v>870</v>
      </c>
      <c r="C1720" t="s">
        <v>1</v>
      </c>
      <c r="D1720" s="1" t="s">
        <v>246</v>
      </c>
      <c r="E1720" t="s">
        <v>264</v>
      </c>
    </row>
    <row r="1721" spans="1:5" x14ac:dyDescent="0.2">
      <c r="A1721" t="s">
        <v>6358</v>
      </c>
      <c r="B1721" t="str">
        <f t="shared" si="125"/>
        <v>870</v>
      </c>
      <c r="C1721" t="s">
        <v>1</v>
      </c>
      <c r="D1721" s="1" t="s">
        <v>246</v>
      </c>
      <c r="E1721" t="s">
        <v>247</v>
      </c>
    </row>
    <row r="1722" spans="1:5" x14ac:dyDescent="0.2">
      <c r="A1722" t="s">
        <v>6359</v>
      </c>
      <c r="B1722" t="str">
        <f t="shared" si="125"/>
        <v>871</v>
      </c>
      <c r="C1722">
        <v>84</v>
      </c>
      <c r="D1722" s="1" t="s">
        <v>6360</v>
      </c>
      <c r="E1722" t="s">
        <v>264</v>
      </c>
    </row>
    <row r="1723" spans="1:5" x14ac:dyDescent="0.2">
      <c r="A1723" t="s">
        <v>6359</v>
      </c>
      <c r="B1723" t="str">
        <f t="shared" si="125"/>
        <v>871</v>
      </c>
      <c r="C1723">
        <v>84</v>
      </c>
      <c r="D1723" s="1" t="s">
        <v>260</v>
      </c>
      <c r="E1723" t="s">
        <v>247</v>
      </c>
    </row>
    <row r="1724" spans="1:5" x14ac:dyDescent="0.2">
      <c r="A1724" t="s">
        <v>6361</v>
      </c>
      <c r="B1724" t="str">
        <f t="shared" si="125"/>
        <v>872</v>
      </c>
      <c r="C1724">
        <v>61</v>
      </c>
      <c r="D1724" s="1" t="s">
        <v>6362</v>
      </c>
      <c r="E1724" t="s">
        <v>264</v>
      </c>
    </row>
    <row r="1725" spans="1:5" x14ac:dyDescent="0.2">
      <c r="A1725" t="s">
        <v>6361</v>
      </c>
      <c r="B1725" t="str">
        <f t="shared" si="125"/>
        <v>872</v>
      </c>
      <c r="C1725" t="s">
        <v>1</v>
      </c>
      <c r="D1725" s="1" t="s">
        <v>246</v>
      </c>
      <c r="E1725" t="s">
        <v>247</v>
      </c>
    </row>
    <row r="1726" spans="1:5" x14ac:dyDescent="0.2">
      <c r="A1726" t="s">
        <v>6363</v>
      </c>
      <c r="B1726" t="str">
        <f t="shared" si="125"/>
        <v>873</v>
      </c>
      <c r="C1726">
        <v>92</v>
      </c>
      <c r="D1726" s="1" t="s">
        <v>6364</v>
      </c>
      <c r="E1726" t="s">
        <v>264</v>
      </c>
    </row>
    <row r="1727" spans="1:5" x14ac:dyDescent="0.2">
      <c r="A1727" t="s">
        <v>6363</v>
      </c>
      <c r="B1727" t="str">
        <f t="shared" si="125"/>
        <v>873</v>
      </c>
      <c r="C1727" t="s">
        <v>1</v>
      </c>
      <c r="D1727" s="1" t="s">
        <v>246</v>
      </c>
      <c r="E1727" t="s">
        <v>247</v>
      </c>
    </row>
    <row r="1728" spans="1:5" x14ac:dyDescent="0.2">
      <c r="A1728" t="s">
        <v>6365</v>
      </c>
      <c r="B1728" t="str">
        <f t="shared" si="125"/>
        <v>874</v>
      </c>
      <c r="C1728" t="s">
        <v>1</v>
      </c>
      <c r="D1728" s="1" t="s">
        <v>246</v>
      </c>
      <c r="E1728" t="s">
        <v>264</v>
      </c>
    </row>
    <row r="1729" spans="1:5" x14ac:dyDescent="0.2">
      <c r="A1729" t="s">
        <v>6365</v>
      </c>
      <c r="B1729" t="str">
        <f t="shared" si="125"/>
        <v>874</v>
      </c>
      <c r="C1729">
        <v>104</v>
      </c>
      <c r="D1729" s="1" t="s">
        <v>6767</v>
      </c>
      <c r="E1729" t="s">
        <v>247</v>
      </c>
    </row>
    <row r="1730" spans="1:5" x14ac:dyDescent="0.2">
      <c r="A1730" t="s">
        <v>6366</v>
      </c>
      <c r="B1730" t="str">
        <f t="shared" si="125"/>
        <v>875</v>
      </c>
      <c r="C1730" t="s">
        <v>1</v>
      </c>
      <c r="D1730" s="1" t="s">
        <v>246</v>
      </c>
      <c r="E1730" t="s">
        <v>264</v>
      </c>
    </row>
    <row r="1731" spans="1:5" x14ac:dyDescent="0.2">
      <c r="A1731" t="s">
        <v>6366</v>
      </c>
      <c r="B1731" t="str">
        <f t="shared" si="125"/>
        <v>875</v>
      </c>
      <c r="C1731" t="s">
        <v>1</v>
      </c>
      <c r="D1731" s="1" t="s">
        <v>246</v>
      </c>
      <c r="E1731" t="s">
        <v>247</v>
      </c>
    </row>
    <row r="1732" spans="1:5" x14ac:dyDescent="0.2">
      <c r="A1732" t="s">
        <v>6367</v>
      </c>
      <c r="B1732" t="str">
        <f t="shared" si="125"/>
        <v>876</v>
      </c>
      <c r="C1732">
        <v>119</v>
      </c>
      <c r="D1732" s="1" t="s">
        <v>6368</v>
      </c>
      <c r="E1732" t="s">
        <v>264</v>
      </c>
    </row>
    <row r="1733" spans="1:5" x14ac:dyDescent="0.2">
      <c r="A1733" t="s">
        <v>6367</v>
      </c>
      <c r="B1733" t="str">
        <f t="shared" si="125"/>
        <v>876</v>
      </c>
      <c r="C1733">
        <v>119</v>
      </c>
      <c r="D1733" s="1" t="s">
        <v>6768</v>
      </c>
      <c r="E1733" t="s">
        <v>247</v>
      </c>
    </row>
    <row r="1734" spans="1:5" x14ac:dyDescent="0.2">
      <c r="A1734" t="s">
        <v>6373</v>
      </c>
      <c r="B1734" t="str">
        <f t="shared" ref="B1734:B1797" si="126">MID(A1734,33,LEN(A1734)-36)</f>
        <v>877</v>
      </c>
      <c r="C1734" t="s">
        <v>1</v>
      </c>
      <c r="D1734" s="1" t="s">
        <v>246</v>
      </c>
      <c r="E1734" t="s">
        <v>264</v>
      </c>
    </row>
    <row r="1735" spans="1:5" x14ac:dyDescent="0.2">
      <c r="A1735" t="s">
        <v>6373</v>
      </c>
      <c r="B1735" t="str">
        <f t="shared" si="126"/>
        <v>877</v>
      </c>
      <c r="C1735" t="s">
        <v>1</v>
      </c>
      <c r="D1735" s="1" t="s">
        <v>246</v>
      </c>
      <c r="E1735" t="s">
        <v>247</v>
      </c>
    </row>
    <row r="1736" spans="1:5" x14ac:dyDescent="0.2">
      <c r="A1736" t="s">
        <v>6374</v>
      </c>
      <c r="B1736" t="str">
        <f t="shared" si="126"/>
        <v>878</v>
      </c>
      <c r="C1736">
        <v>90</v>
      </c>
      <c r="D1736" s="1" t="s">
        <v>6375</v>
      </c>
      <c r="E1736" t="s">
        <v>264</v>
      </c>
    </row>
    <row r="1737" spans="1:5" x14ac:dyDescent="0.2">
      <c r="A1737" t="s">
        <v>6374</v>
      </c>
      <c r="B1737" t="str">
        <f t="shared" si="126"/>
        <v>878</v>
      </c>
      <c r="C1737">
        <v>79</v>
      </c>
      <c r="D1737" s="1" t="s">
        <v>6769</v>
      </c>
      <c r="E1737" t="s">
        <v>247</v>
      </c>
    </row>
    <row r="1738" spans="1:5" x14ac:dyDescent="0.2">
      <c r="A1738" t="s">
        <v>6376</v>
      </c>
      <c r="B1738" t="str">
        <f t="shared" si="126"/>
        <v>879</v>
      </c>
      <c r="C1738">
        <v>71</v>
      </c>
      <c r="D1738" s="1" t="s">
        <v>6377</v>
      </c>
      <c r="E1738" t="s">
        <v>264</v>
      </c>
    </row>
    <row r="1739" spans="1:5" x14ac:dyDescent="0.2">
      <c r="A1739" t="s">
        <v>6376</v>
      </c>
      <c r="B1739" t="str">
        <f t="shared" si="126"/>
        <v>879</v>
      </c>
      <c r="C1739">
        <v>58</v>
      </c>
      <c r="D1739" s="1" t="s">
        <v>6770</v>
      </c>
      <c r="E1739" t="s">
        <v>247</v>
      </c>
    </row>
    <row r="1740" spans="1:5" x14ac:dyDescent="0.2">
      <c r="A1740" t="s">
        <v>6378</v>
      </c>
      <c r="B1740" t="str">
        <f t="shared" si="126"/>
        <v>88</v>
      </c>
      <c r="C1740">
        <v>83</v>
      </c>
      <c r="D1740" s="1" t="s">
        <v>6379</v>
      </c>
      <c r="E1740" t="s">
        <v>264</v>
      </c>
    </row>
    <row r="1741" spans="1:5" x14ac:dyDescent="0.2">
      <c r="A1741" t="s">
        <v>6378</v>
      </c>
      <c r="B1741" t="str">
        <f t="shared" si="126"/>
        <v>88</v>
      </c>
      <c r="C1741">
        <v>83</v>
      </c>
      <c r="D1741" s="1" t="s">
        <v>6771</v>
      </c>
      <c r="E1741" t="s">
        <v>247</v>
      </c>
    </row>
    <row r="1742" spans="1:5" x14ac:dyDescent="0.2">
      <c r="A1742" t="s">
        <v>6380</v>
      </c>
      <c r="B1742" t="str">
        <f t="shared" si="126"/>
        <v>880</v>
      </c>
      <c r="C1742" t="s">
        <v>1</v>
      </c>
      <c r="D1742" s="1" t="s">
        <v>246</v>
      </c>
      <c r="E1742" t="s">
        <v>264</v>
      </c>
    </row>
    <row r="1743" spans="1:5" x14ac:dyDescent="0.2">
      <c r="A1743" t="s">
        <v>6380</v>
      </c>
      <c r="B1743" t="str">
        <f t="shared" si="126"/>
        <v>880</v>
      </c>
      <c r="C1743" t="s">
        <v>1</v>
      </c>
      <c r="D1743" s="1" t="s">
        <v>246</v>
      </c>
      <c r="E1743" t="s">
        <v>247</v>
      </c>
    </row>
    <row r="1744" spans="1:5" x14ac:dyDescent="0.2">
      <c r="A1744" t="s">
        <v>6381</v>
      </c>
      <c r="B1744" t="str">
        <f t="shared" si="126"/>
        <v>881</v>
      </c>
      <c r="C1744" t="s">
        <v>1</v>
      </c>
      <c r="D1744" s="1" t="s">
        <v>246</v>
      </c>
      <c r="E1744" t="s">
        <v>264</v>
      </c>
    </row>
    <row r="1745" spans="1:5" x14ac:dyDescent="0.2">
      <c r="A1745" t="s">
        <v>6381</v>
      </c>
      <c r="B1745" t="str">
        <f t="shared" si="126"/>
        <v>881</v>
      </c>
      <c r="C1745" t="s">
        <v>1</v>
      </c>
      <c r="D1745" s="1" t="s">
        <v>246</v>
      </c>
      <c r="E1745" t="s">
        <v>247</v>
      </c>
    </row>
    <row r="1746" spans="1:5" x14ac:dyDescent="0.2">
      <c r="A1746" t="s">
        <v>6387</v>
      </c>
      <c r="B1746" t="str">
        <f t="shared" si="126"/>
        <v>882</v>
      </c>
      <c r="C1746" t="s">
        <v>1</v>
      </c>
      <c r="D1746" s="1" t="s">
        <v>246</v>
      </c>
      <c r="E1746" t="s">
        <v>264</v>
      </c>
    </row>
    <row r="1747" spans="1:5" x14ac:dyDescent="0.2">
      <c r="A1747" t="s">
        <v>6387</v>
      </c>
      <c r="B1747" t="str">
        <f t="shared" si="126"/>
        <v>882</v>
      </c>
      <c r="C1747" t="s">
        <v>1</v>
      </c>
      <c r="D1747" s="1" t="s">
        <v>246</v>
      </c>
      <c r="E1747" t="s">
        <v>247</v>
      </c>
    </row>
    <row r="1748" spans="1:5" x14ac:dyDescent="0.2">
      <c r="A1748" t="s">
        <v>6388</v>
      </c>
      <c r="B1748" t="str">
        <f t="shared" si="126"/>
        <v>883</v>
      </c>
      <c r="C1748" t="s">
        <v>1</v>
      </c>
      <c r="D1748" s="1" t="s">
        <v>246</v>
      </c>
      <c r="E1748" t="s">
        <v>264</v>
      </c>
    </row>
    <row r="1749" spans="1:5" x14ac:dyDescent="0.2">
      <c r="A1749" t="s">
        <v>6388</v>
      </c>
      <c r="B1749" t="str">
        <f t="shared" si="126"/>
        <v>883</v>
      </c>
      <c r="C1749">
        <v>115</v>
      </c>
      <c r="D1749" s="1" t="s">
        <v>6772</v>
      </c>
      <c r="E1749" t="s">
        <v>247</v>
      </c>
    </row>
    <row r="1750" spans="1:5" x14ac:dyDescent="0.2">
      <c r="A1750" t="s">
        <v>6389</v>
      </c>
      <c r="B1750" t="str">
        <f t="shared" si="126"/>
        <v>884</v>
      </c>
      <c r="C1750">
        <v>105</v>
      </c>
      <c r="D1750" s="1" t="s">
        <v>6390</v>
      </c>
      <c r="E1750" t="s">
        <v>264</v>
      </c>
    </row>
    <row r="1751" spans="1:5" x14ac:dyDescent="0.2">
      <c r="A1751" t="s">
        <v>6389</v>
      </c>
      <c r="B1751" t="str">
        <f t="shared" si="126"/>
        <v>884</v>
      </c>
      <c r="C1751" t="s">
        <v>1</v>
      </c>
      <c r="D1751" s="1" t="s">
        <v>246</v>
      </c>
      <c r="E1751" t="s">
        <v>247</v>
      </c>
    </row>
    <row r="1752" spans="1:5" x14ac:dyDescent="0.2">
      <c r="A1752" t="s">
        <v>6391</v>
      </c>
      <c r="B1752" t="str">
        <f t="shared" si="126"/>
        <v>885</v>
      </c>
      <c r="C1752">
        <v>71</v>
      </c>
      <c r="D1752" s="1" t="s">
        <v>6392</v>
      </c>
      <c r="E1752" t="s">
        <v>264</v>
      </c>
    </row>
    <row r="1753" spans="1:5" x14ac:dyDescent="0.2">
      <c r="A1753" t="s">
        <v>6391</v>
      </c>
      <c r="B1753" t="str">
        <f t="shared" si="126"/>
        <v>885</v>
      </c>
      <c r="C1753">
        <v>70</v>
      </c>
      <c r="D1753" s="1" t="s">
        <v>6773</v>
      </c>
      <c r="E1753" t="s">
        <v>247</v>
      </c>
    </row>
    <row r="1754" spans="1:5" x14ac:dyDescent="0.2">
      <c r="A1754" t="s">
        <v>6393</v>
      </c>
      <c r="B1754" t="str">
        <f t="shared" si="126"/>
        <v>886</v>
      </c>
      <c r="C1754">
        <v>109</v>
      </c>
      <c r="D1754" s="1" t="s">
        <v>4697</v>
      </c>
      <c r="E1754" t="s">
        <v>264</v>
      </c>
    </row>
    <row r="1755" spans="1:5" x14ac:dyDescent="0.2">
      <c r="A1755" t="s">
        <v>6393</v>
      </c>
      <c r="B1755" t="str">
        <f t="shared" si="126"/>
        <v>886</v>
      </c>
      <c r="C1755">
        <v>109</v>
      </c>
      <c r="D1755" s="1" t="s">
        <v>6774</v>
      </c>
      <c r="E1755" t="s">
        <v>247</v>
      </c>
    </row>
    <row r="1756" spans="1:5" x14ac:dyDescent="0.2">
      <c r="A1756" t="s">
        <v>6394</v>
      </c>
      <c r="B1756" t="str">
        <f t="shared" si="126"/>
        <v>887</v>
      </c>
      <c r="C1756" t="s">
        <v>1</v>
      </c>
      <c r="D1756" s="1" t="s">
        <v>246</v>
      </c>
      <c r="E1756" t="s">
        <v>264</v>
      </c>
    </row>
    <row r="1757" spans="1:5" x14ac:dyDescent="0.2">
      <c r="A1757" t="s">
        <v>6394</v>
      </c>
      <c r="B1757" t="str">
        <f t="shared" si="126"/>
        <v>887</v>
      </c>
      <c r="C1757" t="s">
        <v>1</v>
      </c>
      <c r="D1757" s="1" t="s">
        <v>246</v>
      </c>
      <c r="E1757" t="s">
        <v>247</v>
      </c>
    </row>
    <row r="1758" spans="1:5" x14ac:dyDescent="0.2">
      <c r="A1758" t="s">
        <v>6395</v>
      </c>
      <c r="B1758" t="str">
        <f t="shared" si="126"/>
        <v>888</v>
      </c>
      <c r="C1758">
        <v>96</v>
      </c>
      <c r="D1758" s="1" t="s">
        <v>6396</v>
      </c>
      <c r="E1758" t="s">
        <v>264</v>
      </c>
    </row>
    <row r="1759" spans="1:5" x14ac:dyDescent="0.2">
      <c r="A1759" t="s">
        <v>6395</v>
      </c>
      <c r="B1759" t="str">
        <f t="shared" si="126"/>
        <v>888</v>
      </c>
      <c r="C1759">
        <v>96</v>
      </c>
      <c r="D1759" s="1" t="s">
        <v>6775</v>
      </c>
      <c r="E1759" t="s">
        <v>247</v>
      </c>
    </row>
    <row r="1760" spans="1:5" x14ac:dyDescent="0.2">
      <c r="A1760" t="s">
        <v>6397</v>
      </c>
      <c r="B1760" t="str">
        <f t="shared" si="126"/>
        <v>889</v>
      </c>
      <c r="C1760">
        <v>114</v>
      </c>
      <c r="D1760" s="1" t="s">
        <v>6398</v>
      </c>
      <c r="E1760" t="s">
        <v>264</v>
      </c>
    </row>
    <row r="1761" spans="1:5" x14ac:dyDescent="0.2">
      <c r="A1761" t="s">
        <v>6397</v>
      </c>
      <c r="B1761" t="str">
        <f t="shared" si="126"/>
        <v>889</v>
      </c>
      <c r="C1761" t="s">
        <v>1</v>
      </c>
      <c r="D1761" s="1" t="s">
        <v>246</v>
      </c>
      <c r="E1761" t="s">
        <v>247</v>
      </c>
    </row>
    <row r="1762" spans="1:5" x14ac:dyDescent="0.2">
      <c r="A1762" t="s">
        <v>6399</v>
      </c>
      <c r="B1762" t="str">
        <f t="shared" si="126"/>
        <v>89</v>
      </c>
      <c r="C1762">
        <v>117</v>
      </c>
      <c r="D1762" s="1" t="s">
        <v>6400</v>
      </c>
      <c r="E1762" t="s">
        <v>264</v>
      </c>
    </row>
    <row r="1763" spans="1:5" x14ac:dyDescent="0.2">
      <c r="A1763" t="s">
        <v>6399</v>
      </c>
      <c r="B1763" t="str">
        <f t="shared" si="126"/>
        <v>89</v>
      </c>
      <c r="C1763">
        <v>108</v>
      </c>
      <c r="D1763" s="1" t="s">
        <v>6776</v>
      </c>
      <c r="E1763" t="s">
        <v>247</v>
      </c>
    </row>
    <row r="1764" spans="1:5" x14ac:dyDescent="0.2">
      <c r="A1764" t="s">
        <v>6403</v>
      </c>
      <c r="B1764" t="str">
        <f t="shared" si="126"/>
        <v>890</v>
      </c>
      <c r="C1764" t="s">
        <v>1</v>
      </c>
      <c r="D1764" s="1" t="s">
        <v>246</v>
      </c>
      <c r="E1764" t="s">
        <v>264</v>
      </c>
    </row>
    <row r="1765" spans="1:5" x14ac:dyDescent="0.2">
      <c r="A1765" t="s">
        <v>6403</v>
      </c>
      <c r="B1765" t="str">
        <f t="shared" si="126"/>
        <v>890</v>
      </c>
      <c r="C1765" t="s">
        <v>1</v>
      </c>
      <c r="D1765" s="1" t="s">
        <v>246</v>
      </c>
      <c r="E1765" t="s">
        <v>247</v>
      </c>
    </row>
    <row r="1766" spans="1:5" x14ac:dyDescent="0.2">
      <c r="A1766" t="s">
        <v>6404</v>
      </c>
      <c r="B1766" t="str">
        <f t="shared" si="126"/>
        <v>891</v>
      </c>
      <c r="C1766">
        <v>120</v>
      </c>
      <c r="D1766" s="1" t="s">
        <v>6405</v>
      </c>
      <c r="E1766" t="s">
        <v>264</v>
      </c>
    </row>
    <row r="1767" spans="1:5" x14ac:dyDescent="0.2">
      <c r="A1767" t="s">
        <v>6404</v>
      </c>
      <c r="B1767" t="str">
        <f t="shared" si="126"/>
        <v>891</v>
      </c>
      <c r="C1767" t="s">
        <v>1</v>
      </c>
      <c r="D1767" s="1" t="s">
        <v>246</v>
      </c>
      <c r="E1767" t="s">
        <v>247</v>
      </c>
    </row>
    <row r="1768" spans="1:5" x14ac:dyDescent="0.2">
      <c r="A1768" t="s">
        <v>6406</v>
      </c>
      <c r="B1768" t="str">
        <f t="shared" si="126"/>
        <v>892</v>
      </c>
      <c r="C1768">
        <v>60</v>
      </c>
      <c r="D1768" s="1" t="s">
        <v>6407</v>
      </c>
      <c r="E1768" t="s">
        <v>264</v>
      </c>
    </row>
    <row r="1769" spans="1:5" x14ac:dyDescent="0.2">
      <c r="A1769" t="s">
        <v>6406</v>
      </c>
      <c r="B1769" t="str">
        <f t="shared" si="126"/>
        <v>892</v>
      </c>
      <c r="C1769" t="s">
        <v>1</v>
      </c>
      <c r="D1769" s="1" t="s">
        <v>6777</v>
      </c>
      <c r="E1769" t="s">
        <v>247</v>
      </c>
    </row>
    <row r="1770" spans="1:5" x14ac:dyDescent="0.2">
      <c r="A1770" t="s">
        <v>6414</v>
      </c>
      <c r="B1770" t="str">
        <f t="shared" si="126"/>
        <v>893</v>
      </c>
      <c r="C1770" t="s">
        <v>1</v>
      </c>
      <c r="D1770" s="1" t="s">
        <v>246</v>
      </c>
      <c r="E1770" t="s">
        <v>264</v>
      </c>
    </row>
    <row r="1771" spans="1:5" x14ac:dyDescent="0.2">
      <c r="A1771" t="s">
        <v>6414</v>
      </c>
      <c r="B1771" t="str">
        <f t="shared" si="126"/>
        <v>893</v>
      </c>
      <c r="C1771" t="s">
        <v>1</v>
      </c>
      <c r="D1771" s="1" t="s">
        <v>246</v>
      </c>
      <c r="E1771" t="s">
        <v>247</v>
      </c>
    </row>
    <row r="1772" spans="1:5" x14ac:dyDescent="0.2">
      <c r="A1772" t="s">
        <v>6415</v>
      </c>
      <c r="B1772" t="str">
        <f t="shared" si="126"/>
        <v>894</v>
      </c>
      <c r="C1772">
        <v>111</v>
      </c>
      <c r="D1772" s="1" t="s">
        <v>6416</v>
      </c>
      <c r="E1772" t="s">
        <v>264</v>
      </c>
    </row>
    <row r="1773" spans="1:5" x14ac:dyDescent="0.2">
      <c r="A1773" t="s">
        <v>6415</v>
      </c>
      <c r="B1773" t="str">
        <f t="shared" si="126"/>
        <v>894</v>
      </c>
      <c r="C1773" t="s">
        <v>1</v>
      </c>
      <c r="D1773" s="1" t="s">
        <v>246</v>
      </c>
      <c r="E1773" t="s">
        <v>247</v>
      </c>
    </row>
    <row r="1774" spans="1:5" x14ac:dyDescent="0.2">
      <c r="A1774" t="s">
        <v>6417</v>
      </c>
      <c r="B1774" t="str">
        <f t="shared" si="126"/>
        <v>895</v>
      </c>
      <c r="C1774">
        <v>87</v>
      </c>
      <c r="D1774" s="1" t="s">
        <v>6418</v>
      </c>
      <c r="E1774" t="s">
        <v>264</v>
      </c>
    </row>
    <row r="1775" spans="1:5" x14ac:dyDescent="0.2">
      <c r="A1775" t="s">
        <v>6417</v>
      </c>
      <c r="B1775" t="str">
        <f t="shared" si="126"/>
        <v>895</v>
      </c>
      <c r="C1775">
        <v>86</v>
      </c>
      <c r="D1775" s="1" t="s">
        <v>6778</v>
      </c>
      <c r="E1775" t="s">
        <v>247</v>
      </c>
    </row>
    <row r="1776" spans="1:5" x14ac:dyDescent="0.2">
      <c r="A1776" t="s">
        <v>6419</v>
      </c>
      <c r="B1776" t="str">
        <f t="shared" si="126"/>
        <v>896</v>
      </c>
      <c r="C1776">
        <v>98</v>
      </c>
      <c r="D1776" s="1" t="s">
        <v>6420</v>
      </c>
      <c r="E1776" t="s">
        <v>264</v>
      </c>
    </row>
    <row r="1777" spans="1:5" x14ac:dyDescent="0.2">
      <c r="A1777" t="s">
        <v>6419</v>
      </c>
      <c r="B1777" t="str">
        <f t="shared" si="126"/>
        <v>896</v>
      </c>
      <c r="C1777" t="s">
        <v>1</v>
      </c>
      <c r="D1777" s="1" t="s">
        <v>246</v>
      </c>
      <c r="E1777" t="s">
        <v>247</v>
      </c>
    </row>
    <row r="1778" spans="1:5" x14ac:dyDescent="0.2">
      <c r="A1778" t="s">
        <v>6421</v>
      </c>
      <c r="B1778" t="str">
        <f t="shared" si="126"/>
        <v>897</v>
      </c>
      <c r="C1778">
        <v>107</v>
      </c>
      <c r="D1778" s="1" t="s">
        <v>6422</v>
      </c>
      <c r="E1778" t="s">
        <v>264</v>
      </c>
    </row>
    <row r="1779" spans="1:5" x14ac:dyDescent="0.2">
      <c r="A1779" t="s">
        <v>6421</v>
      </c>
      <c r="B1779" t="str">
        <f t="shared" si="126"/>
        <v>897</v>
      </c>
      <c r="C1779">
        <v>94</v>
      </c>
      <c r="D1779" s="1" t="s">
        <v>6779</v>
      </c>
      <c r="E1779" t="s">
        <v>247</v>
      </c>
    </row>
    <row r="1780" spans="1:5" x14ac:dyDescent="0.2">
      <c r="A1780" t="s">
        <v>6423</v>
      </c>
      <c r="B1780" t="str">
        <f t="shared" si="126"/>
        <v>898</v>
      </c>
      <c r="C1780">
        <v>102</v>
      </c>
      <c r="D1780" s="1" t="s">
        <v>6424</v>
      </c>
      <c r="E1780" t="s">
        <v>264</v>
      </c>
    </row>
    <row r="1781" spans="1:5" x14ac:dyDescent="0.2">
      <c r="A1781" t="s">
        <v>6423</v>
      </c>
      <c r="B1781" t="str">
        <f t="shared" si="126"/>
        <v>898</v>
      </c>
      <c r="C1781">
        <v>93</v>
      </c>
      <c r="D1781" s="1" t="s">
        <v>6780</v>
      </c>
      <c r="E1781" t="s">
        <v>247</v>
      </c>
    </row>
    <row r="1782" spans="1:5" x14ac:dyDescent="0.2">
      <c r="A1782" t="s">
        <v>6425</v>
      </c>
      <c r="B1782" t="str">
        <f t="shared" si="126"/>
        <v>899</v>
      </c>
      <c r="C1782">
        <v>95</v>
      </c>
      <c r="D1782" s="1" t="s">
        <v>6426</v>
      </c>
      <c r="E1782" t="s">
        <v>264</v>
      </c>
    </row>
    <row r="1783" spans="1:5" x14ac:dyDescent="0.2">
      <c r="A1783" t="s">
        <v>6425</v>
      </c>
      <c r="B1783" t="str">
        <f t="shared" si="126"/>
        <v>899</v>
      </c>
      <c r="C1783">
        <v>89</v>
      </c>
      <c r="D1783" s="1" t="s">
        <v>6781</v>
      </c>
      <c r="E1783" t="s">
        <v>247</v>
      </c>
    </row>
    <row r="1784" spans="1:5" x14ac:dyDescent="0.2">
      <c r="A1784" t="s">
        <v>6427</v>
      </c>
      <c r="B1784" t="str">
        <f t="shared" si="126"/>
        <v>9</v>
      </c>
      <c r="C1784">
        <v>70</v>
      </c>
      <c r="D1784" s="1" t="s">
        <v>6428</v>
      </c>
      <c r="E1784" t="s">
        <v>264</v>
      </c>
    </row>
    <row r="1785" spans="1:5" x14ac:dyDescent="0.2">
      <c r="A1785" t="s">
        <v>6427</v>
      </c>
      <c r="B1785" t="str">
        <f t="shared" si="126"/>
        <v>9</v>
      </c>
      <c r="C1785" t="s">
        <v>1</v>
      </c>
      <c r="D1785" s="1" t="s">
        <v>246</v>
      </c>
      <c r="E1785" t="s">
        <v>247</v>
      </c>
    </row>
    <row r="1786" spans="1:5" x14ac:dyDescent="0.2">
      <c r="A1786" t="s">
        <v>6429</v>
      </c>
      <c r="B1786" t="str">
        <f t="shared" si="126"/>
        <v>90</v>
      </c>
      <c r="C1786">
        <v>91</v>
      </c>
      <c r="D1786" s="1" t="s">
        <v>6430</v>
      </c>
      <c r="E1786" t="s">
        <v>264</v>
      </c>
    </row>
    <row r="1787" spans="1:5" x14ac:dyDescent="0.2">
      <c r="A1787" t="s">
        <v>6429</v>
      </c>
      <c r="B1787" t="str">
        <f t="shared" si="126"/>
        <v>90</v>
      </c>
      <c r="C1787">
        <v>91</v>
      </c>
      <c r="D1787" s="1" t="s">
        <v>6782</v>
      </c>
      <c r="E1787" t="s">
        <v>247</v>
      </c>
    </row>
    <row r="1788" spans="1:5" x14ac:dyDescent="0.2">
      <c r="A1788" t="s">
        <v>6431</v>
      </c>
      <c r="B1788" t="str">
        <f t="shared" si="126"/>
        <v>900</v>
      </c>
      <c r="C1788">
        <v>80</v>
      </c>
      <c r="D1788" s="1" t="s">
        <v>6432</v>
      </c>
      <c r="E1788" t="s">
        <v>264</v>
      </c>
    </row>
    <row r="1789" spans="1:5" x14ac:dyDescent="0.2">
      <c r="A1789" t="s">
        <v>6431</v>
      </c>
      <c r="B1789" t="str">
        <f t="shared" si="126"/>
        <v>900</v>
      </c>
      <c r="C1789">
        <v>80</v>
      </c>
      <c r="D1789" s="1" t="s">
        <v>6783</v>
      </c>
      <c r="E1789" t="s">
        <v>247</v>
      </c>
    </row>
    <row r="1790" spans="1:5" x14ac:dyDescent="0.2">
      <c r="A1790" t="s">
        <v>6433</v>
      </c>
      <c r="B1790" t="str">
        <f t="shared" si="126"/>
        <v>901</v>
      </c>
      <c r="C1790" t="s">
        <v>1</v>
      </c>
      <c r="D1790" s="1" t="s">
        <v>246</v>
      </c>
      <c r="E1790" t="s">
        <v>264</v>
      </c>
    </row>
    <row r="1791" spans="1:5" x14ac:dyDescent="0.2">
      <c r="A1791" t="s">
        <v>6433</v>
      </c>
      <c r="B1791" t="str">
        <f t="shared" si="126"/>
        <v>901</v>
      </c>
      <c r="C1791">
        <v>60</v>
      </c>
      <c r="D1791" s="1" t="s">
        <v>6784</v>
      </c>
      <c r="E1791" t="s">
        <v>247</v>
      </c>
    </row>
    <row r="1792" spans="1:5" x14ac:dyDescent="0.2">
      <c r="A1792" t="s">
        <v>6434</v>
      </c>
      <c r="B1792" t="str">
        <f t="shared" si="126"/>
        <v>902</v>
      </c>
      <c r="C1792">
        <v>111</v>
      </c>
      <c r="D1792" s="1" t="s">
        <v>6435</v>
      </c>
      <c r="E1792" t="s">
        <v>264</v>
      </c>
    </row>
    <row r="1793" spans="1:5" x14ac:dyDescent="0.2">
      <c r="A1793" t="s">
        <v>6434</v>
      </c>
      <c r="B1793" t="str">
        <f t="shared" si="126"/>
        <v>902</v>
      </c>
      <c r="C1793">
        <v>110</v>
      </c>
      <c r="D1793" s="1" t="s">
        <v>6785</v>
      </c>
      <c r="E1793" t="s">
        <v>247</v>
      </c>
    </row>
    <row r="1794" spans="1:5" x14ac:dyDescent="0.2">
      <c r="A1794" t="s">
        <v>6436</v>
      </c>
      <c r="B1794" t="str">
        <f t="shared" si="126"/>
        <v>903</v>
      </c>
      <c r="C1794">
        <v>98</v>
      </c>
      <c r="D1794" s="1" t="s">
        <v>6437</v>
      </c>
      <c r="E1794" t="s">
        <v>264</v>
      </c>
    </row>
    <row r="1795" spans="1:5" x14ac:dyDescent="0.2">
      <c r="A1795" t="s">
        <v>6436</v>
      </c>
      <c r="B1795" t="str">
        <f t="shared" si="126"/>
        <v>903</v>
      </c>
      <c r="C1795" t="s">
        <v>1</v>
      </c>
      <c r="D1795" s="1" t="s">
        <v>246</v>
      </c>
      <c r="E1795" t="s">
        <v>247</v>
      </c>
    </row>
    <row r="1796" spans="1:5" x14ac:dyDescent="0.2">
      <c r="A1796" t="s">
        <v>6439</v>
      </c>
      <c r="B1796" t="str">
        <f t="shared" si="126"/>
        <v>904</v>
      </c>
      <c r="C1796" t="s">
        <v>1</v>
      </c>
      <c r="D1796" s="1" t="s">
        <v>246</v>
      </c>
      <c r="E1796" t="s">
        <v>264</v>
      </c>
    </row>
    <row r="1797" spans="1:5" x14ac:dyDescent="0.2">
      <c r="A1797" t="s">
        <v>6439</v>
      </c>
      <c r="B1797" t="str">
        <f t="shared" si="126"/>
        <v>904</v>
      </c>
      <c r="C1797" t="s">
        <v>1</v>
      </c>
      <c r="D1797" s="1" t="s">
        <v>246</v>
      </c>
      <c r="E1797" t="s">
        <v>247</v>
      </c>
    </row>
    <row r="1798" spans="1:5" x14ac:dyDescent="0.2">
      <c r="A1798" t="s">
        <v>6440</v>
      </c>
      <c r="B1798" t="str">
        <f t="shared" ref="B1798:B1861" si="127">MID(A1798,33,LEN(A1798)-36)</f>
        <v>905</v>
      </c>
      <c r="C1798">
        <v>129</v>
      </c>
      <c r="D1798" s="1" t="s">
        <v>6441</v>
      </c>
      <c r="E1798" t="s">
        <v>264</v>
      </c>
    </row>
    <row r="1799" spans="1:5" x14ac:dyDescent="0.2">
      <c r="A1799" t="s">
        <v>6440</v>
      </c>
      <c r="B1799" t="str">
        <f t="shared" si="127"/>
        <v>905</v>
      </c>
      <c r="C1799">
        <v>123</v>
      </c>
      <c r="D1799" s="1" t="s">
        <v>6786</v>
      </c>
      <c r="E1799" t="s">
        <v>247</v>
      </c>
    </row>
    <row r="1800" spans="1:5" x14ac:dyDescent="0.2">
      <c r="A1800" t="s">
        <v>6442</v>
      </c>
      <c r="B1800" t="str">
        <f t="shared" si="127"/>
        <v>906</v>
      </c>
      <c r="C1800">
        <v>64</v>
      </c>
      <c r="D1800" s="1" t="s">
        <v>6443</v>
      </c>
      <c r="E1800" t="s">
        <v>264</v>
      </c>
    </row>
    <row r="1801" spans="1:5" x14ac:dyDescent="0.2">
      <c r="A1801" t="s">
        <v>6442</v>
      </c>
      <c r="B1801" t="str">
        <f t="shared" si="127"/>
        <v>906</v>
      </c>
      <c r="C1801">
        <v>64</v>
      </c>
      <c r="D1801" s="1" t="s">
        <v>6787</v>
      </c>
      <c r="E1801" t="s">
        <v>247</v>
      </c>
    </row>
    <row r="1802" spans="1:5" x14ac:dyDescent="0.2">
      <c r="A1802" t="s">
        <v>6444</v>
      </c>
      <c r="B1802" t="str">
        <f t="shared" si="127"/>
        <v>907</v>
      </c>
      <c r="C1802">
        <v>78</v>
      </c>
      <c r="D1802" s="1" t="s">
        <v>6445</v>
      </c>
      <c r="E1802" t="s">
        <v>264</v>
      </c>
    </row>
    <row r="1803" spans="1:5" x14ac:dyDescent="0.2">
      <c r="A1803" t="s">
        <v>6444</v>
      </c>
      <c r="B1803" t="str">
        <f t="shared" si="127"/>
        <v>907</v>
      </c>
      <c r="C1803" t="s">
        <v>1</v>
      </c>
      <c r="D1803" s="1" t="s">
        <v>6788</v>
      </c>
      <c r="E1803" t="s">
        <v>247</v>
      </c>
    </row>
    <row r="1804" spans="1:5" x14ac:dyDescent="0.2">
      <c r="A1804" t="s">
        <v>6446</v>
      </c>
      <c r="B1804" t="str">
        <f t="shared" si="127"/>
        <v>908</v>
      </c>
      <c r="C1804">
        <v>65</v>
      </c>
      <c r="D1804" s="1" t="s">
        <v>6447</v>
      </c>
      <c r="E1804" t="s">
        <v>264</v>
      </c>
    </row>
    <row r="1805" spans="1:5" x14ac:dyDescent="0.2">
      <c r="A1805" t="s">
        <v>6446</v>
      </c>
      <c r="B1805" t="str">
        <f t="shared" si="127"/>
        <v>908</v>
      </c>
      <c r="C1805">
        <v>58</v>
      </c>
      <c r="D1805" s="1" t="s">
        <v>6789</v>
      </c>
      <c r="E1805" t="s">
        <v>247</v>
      </c>
    </row>
    <row r="1806" spans="1:5" x14ac:dyDescent="0.2">
      <c r="A1806" t="s">
        <v>6448</v>
      </c>
      <c r="B1806" t="str">
        <f t="shared" si="127"/>
        <v>909</v>
      </c>
      <c r="C1806">
        <v>91</v>
      </c>
      <c r="D1806" s="1" t="s">
        <v>6449</v>
      </c>
      <c r="E1806" t="s">
        <v>264</v>
      </c>
    </row>
    <row r="1807" spans="1:5" x14ac:dyDescent="0.2">
      <c r="A1807" t="s">
        <v>6448</v>
      </c>
      <c r="B1807" t="str">
        <f t="shared" si="127"/>
        <v>909</v>
      </c>
      <c r="C1807">
        <v>91</v>
      </c>
      <c r="D1807" s="1" t="s">
        <v>6790</v>
      </c>
      <c r="E1807" t="s">
        <v>247</v>
      </c>
    </row>
    <row r="1808" spans="1:5" x14ac:dyDescent="0.2">
      <c r="A1808" t="s">
        <v>6450</v>
      </c>
      <c r="B1808" t="str">
        <f t="shared" si="127"/>
        <v>91</v>
      </c>
      <c r="C1808">
        <v>87</v>
      </c>
      <c r="D1808" s="1" t="s">
        <v>6451</v>
      </c>
      <c r="E1808" t="s">
        <v>264</v>
      </c>
    </row>
    <row r="1809" spans="1:5" x14ac:dyDescent="0.2">
      <c r="A1809" t="s">
        <v>6450</v>
      </c>
      <c r="B1809" t="str">
        <f t="shared" si="127"/>
        <v>91</v>
      </c>
      <c r="C1809" t="s">
        <v>1</v>
      </c>
      <c r="D1809" s="1" t="s">
        <v>6791</v>
      </c>
      <c r="E1809" t="s">
        <v>247</v>
      </c>
    </row>
    <row r="1810" spans="1:5" x14ac:dyDescent="0.2">
      <c r="A1810" t="s">
        <v>6452</v>
      </c>
      <c r="B1810" t="str">
        <f t="shared" si="127"/>
        <v>910</v>
      </c>
      <c r="C1810">
        <v>102</v>
      </c>
      <c r="D1810" s="1" t="s">
        <v>6453</v>
      </c>
      <c r="E1810" t="s">
        <v>264</v>
      </c>
    </row>
    <row r="1811" spans="1:5" x14ac:dyDescent="0.2">
      <c r="A1811" t="s">
        <v>6452</v>
      </c>
      <c r="B1811" t="str">
        <f t="shared" si="127"/>
        <v>910</v>
      </c>
      <c r="C1811">
        <v>102</v>
      </c>
      <c r="D1811" s="1" t="s">
        <v>6792</v>
      </c>
      <c r="E1811" t="s">
        <v>247</v>
      </c>
    </row>
    <row r="1812" spans="1:5" x14ac:dyDescent="0.2">
      <c r="A1812" t="s">
        <v>6454</v>
      </c>
      <c r="B1812" t="str">
        <f t="shared" si="127"/>
        <v>911</v>
      </c>
      <c r="C1812">
        <v>70</v>
      </c>
      <c r="D1812" s="1" t="s">
        <v>6455</v>
      </c>
      <c r="E1812" t="s">
        <v>264</v>
      </c>
    </row>
    <row r="1813" spans="1:5" x14ac:dyDescent="0.2">
      <c r="A1813" t="s">
        <v>6454</v>
      </c>
      <c r="B1813" t="str">
        <f t="shared" si="127"/>
        <v>911</v>
      </c>
      <c r="C1813">
        <v>64</v>
      </c>
      <c r="D1813" s="1" t="s">
        <v>6793</v>
      </c>
      <c r="E1813" t="s">
        <v>247</v>
      </c>
    </row>
    <row r="1814" spans="1:5" x14ac:dyDescent="0.2">
      <c r="A1814" t="s">
        <v>6456</v>
      </c>
      <c r="B1814" t="str">
        <f t="shared" si="127"/>
        <v>912</v>
      </c>
      <c r="C1814">
        <v>72</v>
      </c>
      <c r="D1814" s="1" t="s">
        <v>6457</v>
      </c>
      <c r="E1814" t="s">
        <v>264</v>
      </c>
    </row>
    <row r="1815" spans="1:5" x14ac:dyDescent="0.2">
      <c r="A1815" t="s">
        <v>6456</v>
      </c>
      <c r="B1815" t="str">
        <f t="shared" si="127"/>
        <v>912</v>
      </c>
      <c r="C1815">
        <v>72</v>
      </c>
      <c r="D1815" s="1" t="s">
        <v>6794</v>
      </c>
      <c r="E1815" t="s">
        <v>247</v>
      </c>
    </row>
    <row r="1816" spans="1:5" x14ac:dyDescent="0.2">
      <c r="A1816" t="s">
        <v>6458</v>
      </c>
      <c r="B1816" t="str">
        <f t="shared" si="127"/>
        <v>913</v>
      </c>
      <c r="C1816">
        <v>54</v>
      </c>
      <c r="D1816" s="1" t="s">
        <v>6459</v>
      </c>
      <c r="E1816" t="s">
        <v>264</v>
      </c>
    </row>
    <row r="1817" spans="1:5" x14ac:dyDescent="0.2">
      <c r="A1817" t="s">
        <v>6458</v>
      </c>
      <c r="B1817" t="str">
        <f t="shared" si="127"/>
        <v>913</v>
      </c>
      <c r="C1817">
        <v>52</v>
      </c>
      <c r="D1817" s="1" t="s">
        <v>6795</v>
      </c>
      <c r="E1817" t="s">
        <v>247</v>
      </c>
    </row>
    <row r="1818" spans="1:5" x14ac:dyDescent="0.2">
      <c r="A1818" t="s">
        <v>6460</v>
      </c>
      <c r="B1818" t="str">
        <f t="shared" si="127"/>
        <v>914</v>
      </c>
      <c r="C1818" t="s">
        <v>1</v>
      </c>
      <c r="D1818" s="1" t="s">
        <v>246</v>
      </c>
      <c r="E1818" t="s">
        <v>264</v>
      </c>
    </row>
    <row r="1819" spans="1:5" x14ac:dyDescent="0.2">
      <c r="A1819" t="s">
        <v>6460</v>
      </c>
      <c r="B1819" t="str">
        <f t="shared" si="127"/>
        <v>914</v>
      </c>
      <c r="C1819" t="s">
        <v>1</v>
      </c>
      <c r="D1819" s="1" t="s">
        <v>246</v>
      </c>
      <c r="E1819" t="s">
        <v>247</v>
      </c>
    </row>
    <row r="1820" spans="1:5" x14ac:dyDescent="0.2">
      <c r="A1820" t="s">
        <v>6462</v>
      </c>
      <c r="B1820" t="str">
        <f t="shared" si="127"/>
        <v>915</v>
      </c>
      <c r="C1820" t="s">
        <v>1</v>
      </c>
      <c r="D1820" s="1" t="s">
        <v>246</v>
      </c>
      <c r="E1820" t="s">
        <v>264</v>
      </c>
    </row>
    <row r="1821" spans="1:5" x14ac:dyDescent="0.2">
      <c r="A1821" t="s">
        <v>6462</v>
      </c>
      <c r="B1821" t="str">
        <f t="shared" si="127"/>
        <v>915</v>
      </c>
      <c r="C1821">
        <v>106</v>
      </c>
      <c r="D1821" s="1" t="s">
        <v>6796</v>
      </c>
      <c r="E1821" t="s">
        <v>247</v>
      </c>
    </row>
    <row r="1822" spans="1:5" x14ac:dyDescent="0.2">
      <c r="A1822" t="s">
        <v>6464</v>
      </c>
      <c r="B1822" t="str">
        <f t="shared" si="127"/>
        <v>916</v>
      </c>
      <c r="C1822" t="s">
        <v>1</v>
      </c>
      <c r="D1822" s="1" t="s">
        <v>246</v>
      </c>
      <c r="E1822" t="s">
        <v>264</v>
      </c>
    </row>
    <row r="1823" spans="1:5" x14ac:dyDescent="0.2">
      <c r="A1823" t="s">
        <v>6464</v>
      </c>
      <c r="B1823" t="str">
        <f t="shared" si="127"/>
        <v>916</v>
      </c>
      <c r="C1823" t="s">
        <v>1</v>
      </c>
      <c r="D1823" s="1" t="s">
        <v>246</v>
      </c>
      <c r="E1823" t="s">
        <v>247</v>
      </c>
    </row>
    <row r="1824" spans="1:5" x14ac:dyDescent="0.2">
      <c r="A1824" t="s">
        <v>6469</v>
      </c>
      <c r="B1824" t="str">
        <f t="shared" si="127"/>
        <v>917</v>
      </c>
      <c r="C1824" t="s">
        <v>1</v>
      </c>
      <c r="D1824" s="1" t="s">
        <v>246</v>
      </c>
      <c r="E1824" t="s">
        <v>264</v>
      </c>
    </row>
    <row r="1825" spans="1:5" x14ac:dyDescent="0.2">
      <c r="A1825" t="s">
        <v>6469</v>
      </c>
      <c r="B1825" t="str">
        <f t="shared" si="127"/>
        <v>917</v>
      </c>
      <c r="C1825" t="s">
        <v>1</v>
      </c>
      <c r="D1825" s="1" t="s">
        <v>246</v>
      </c>
      <c r="E1825" t="s">
        <v>247</v>
      </c>
    </row>
    <row r="1826" spans="1:5" x14ac:dyDescent="0.2">
      <c r="A1826" t="s">
        <v>6470</v>
      </c>
      <c r="B1826" t="str">
        <f t="shared" si="127"/>
        <v>918</v>
      </c>
      <c r="C1826">
        <v>127</v>
      </c>
      <c r="D1826" s="1" t="s">
        <v>6471</v>
      </c>
      <c r="E1826" t="s">
        <v>264</v>
      </c>
    </row>
    <row r="1827" spans="1:5" x14ac:dyDescent="0.2">
      <c r="A1827" t="s">
        <v>6470</v>
      </c>
      <c r="B1827" t="str">
        <f t="shared" si="127"/>
        <v>918</v>
      </c>
      <c r="C1827">
        <v>126</v>
      </c>
      <c r="D1827" s="1" t="s">
        <v>6797</v>
      </c>
      <c r="E1827" t="s">
        <v>247</v>
      </c>
    </row>
    <row r="1828" spans="1:5" x14ac:dyDescent="0.2">
      <c r="A1828" t="s">
        <v>6473</v>
      </c>
      <c r="B1828" t="str">
        <f t="shared" si="127"/>
        <v>919</v>
      </c>
      <c r="C1828" t="s">
        <v>1</v>
      </c>
      <c r="D1828" s="1" t="s">
        <v>246</v>
      </c>
      <c r="E1828" t="s">
        <v>264</v>
      </c>
    </row>
    <row r="1829" spans="1:5" x14ac:dyDescent="0.2">
      <c r="A1829" t="s">
        <v>6473</v>
      </c>
      <c r="B1829" t="str">
        <f t="shared" si="127"/>
        <v>919</v>
      </c>
      <c r="C1829">
        <v>78</v>
      </c>
      <c r="D1829" s="1" t="s">
        <v>6798</v>
      </c>
      <c r="E1829" t="s">
        <v>247</v>
      </c>
    </row>
    <row r="1830" spans="1:5" x14ac:dyDescent="0.2">
      <c r="A1830" t="s">
        <v>6475</v>
      </c>
      <c r="B1830" t="str">
        <f t="shared" si="127"/>
        <v>92</v>
      </c>
      <c r="C1830" t="s">
        <v>1</v>
      </c>
      <c r="D1830" s="1" t="s">
        <v>246</v>
      </c>
      <c r="E1830" t="s">
        <v>264</v>
      </c>
    </row>
    <row r="1831" spans="1:5" x14ac:dyDescent="0.2">
      <c r="A1831" t="s">
        <v>6475</v>
      </c>
      <c r="B1831" t="str">
        <f t="shared" si="127"/>
        <v>92</v>
      </c>
      <c r="C1831" t="s">
        <v>1</v>
      </c>
      <c r="D1831" s="1" t="s">
        <v>246</v>
      </c>
      <c r="E1831" t="s">
        <v>247</v>
      </c>
    </row>
    <row r="1832" spans="1:5" x14ac:dyDescent="0.2">
      <c r="A1832" t="s">
        <v>6476</v>
      </c>
      <c r="B1832" t="str">
        <f t="shared" si="127"/>
        <v>920</v>
      </c>
      <c r="C1832" t="s">
        <v>1</v>
      </c>
      <c r="D1832" s="1" t="s">
        <v>246</v>
      </c>
      <c r="E1832" t="s">
        <v>264</v>
      </c>
    </row>
    <row r="1833" spans="1:5" x14ac:dyDescent="0.2">
      <c r="A1833" t="s">
        <v>6476</v>
      </c>
      <c r="B1833" t="str">
        <f t="shared" si="127"/>
        <v>920</v>
      </c>
      <c r="C1833" t="s">
        <v>1</v>
      </c>
      <c r="D1833" s="1" t="s">
        <v>246</v>
      </c>
      <c r="E1833" t="s">
        <v>247</v>
      </c>
    </row>
    <row r="1834" spans="1:5" x14ac:dyDescent="0.2">
      <c r="A1834" t="s">
        <v>6477</v>
      </c>
      <c r="B1834" t="str">
        <f t="shared" si="127"/>
        <v>921</v>
      </c>
      <c r="C1834">
        <v>110</v>
      </c>
      <c r="D1834" s="1" t="s">
        <v>6478</v>
      </c>
      <c r="E1834" t="s">
        <v>264</v>
      </c>
    </row>
    <row r="1835" spans="1:5" x14ac:dyDescent="0.2">
      <c r="A1835" t="s">
        <v>6477</v>
      </c>
      <c r="B1835" t="str">
        <f t="shared" si="127"/>
        <v>921</v>
      </c>
      <c r="C1835" t="s">
        <v>1</v>
      </c>
      <c r="D1835" s="1" t="s">
        <v>6799</v>
      </c>
      <c r="E1835" t="s">
        <v>247</v>
      </c>
    </row>
    <row r="1836" spans="1:5" x14ac:dyDescent="0.2">
      <c r="A1836" t="s">
        <v>6479</v>
      </c>
      <c r="B1836" t="str">
        <f t="shared" si="127"/>
        <v>922</v>
      </c>
      <c r="C1836">
        <v>80</v>
      </c>
      <c r="D1836" s="1" t="s">
        <v>6480</v>
      </c>
      <c r="E1836" t="s">
        <v>264</v>
      </c>
    </row>
    <row r="1837" spans="1:5" x14ac:dyDescent="0.2">
      <c r="A1837" t="s">
        <v>6479</v>
      </c>
      <c r="B1837" t="str">
        <f t="shared" si="127"/>
        <v>922</v>
      </c>
      <c r="C1837">
        <v>76</v>
      </c>
      <c r="D1837" s="1" t="s">
        <v>6800</v>
      </c>
      <c r="E1837" t="s">
        <v>247</v>
      </c>
    </row>
    <row r="1838" spans="1:5" x14ac:dyDescent="0.2">
      <c r="A1838" t="s">
        <v>6481</v>
      </c>
      <c r="B1838" t="str">
        <f t="shared" si="127"/>
        <v>923</v>
      </c>
      <c r="C1838">
        <v>112</v>
      </c>
      <c r="D1838" s="1" t="s">
        <v>6482</v>
      </c>
      <c r="E1838" t="s">
        <v>264</v>
      </c>
    </row>
    <row r="1839" spans="1:5" x14ac:dyDescent="0.2">
      <c r="A1839" t="s">
        <v>6481</v>
      </c>
      <c r="B1839" t="str">
        <f t="shared" si="127"/>
        <v>923</v>
      </c>
      <c r="C1839" t="s">
        <v>1</v>
      </c>
      <c r="D1839" s="1" t="s">
        <v>246</v>
      </c>
      <c r="E1839" t="s">
        <v>247</v>
      </c>
    </row>
    <row r="1840" spans="1:5" x14ac:dyDescent="0.2">
      <c r="A1840" t="s">
        <v>6483</v>
      </c>
      <c r="B1840" t="str">
        <f t="shared" si="127"/>
        <v>924</v>
      </c>
      <c r="C1840" t="s">
        <v>1</v>
      </c>
      <c r="D1840" s="1" t="s">
        <v>246</v>
      </c>
      <c r="E1840" t="s">
        <v>264</v>
      </c>
    </row>
    <row r="1841" spans="1:5" x14ac:dyDescent="0.2">
      <c r="A1841" t="s">
        <v>6483</v>
      </c>
      <c r="B1841" t="str">
        <f t="shared" si="127"/>
        <v>924</v>
      </c>
      <c r="C1841" t="s">
        <v>1</v>
      </c>
      <c r="D1841" s="1" t="s">
        <v>246</v>
      </c>
      <c r="E1841" t="s">
        <v>247</v>
      </c>
    </row>
    <row r="1842" spans="1:5" x14ac:dyDescent="0.2">
      <c r="A1842" t="s">
        <v>6484</v>
      </c>
      <c r="B1842" t="str">
        <f t="shared" si="127"/>
        <v>925</v>
      </c>
      <c r="C1842">
        <v>84</v>
      </c>
      <c r="D1842" s="1" t="s">
        <v>6485</v>
      </c>
      <c r="E1842" t="s">
        <v>264</v>
      </c>
    </row>
    <row r="1843" spans="1:5" x14ac:dyDescent="0.2">
      <c r="A1843" t="s">
        <v>6484</v>
      </c>
      <c r="B1843" t="str">
        <f t="shared" si="127"/>
        <v>925</v>
      </c>
      <c r="C1843">
        <v>76</v>
      </c>
      <c r="D1843" s="1" t="s">
        <v>1001</v>
      </c>
      <c r="E1843" t="s">
        <v>247</v>
      </c>
    </row>
    <row r="1844" spans="1:5" x14ac:dyDescent="0.2">
      <c r="A1844" t="s">
        <v>6486</v>
      </c>
      <c r="B1844" t="str">
        <f t="shared" si="127"/>
        <v>926</v>
      </c>
      <c r="C1844" t="s">
        <v>1</v>
      </c>
      <c r="D1844" s="1" t="s">
        <v>246</v>
      </c>
      <c r="E1844" t="s">
        <v>264</v>
      </c>
    </row>
    <row r="1845" spans="1:5" x14ac:dyDescent="0.2">
      <c r="A1845" t="s">
        <v>6486</v>
      </c>
      <c r="B1845" t="str">
        <f t="shared" si="127"/>
        <v>926</v>
      </c>
      <c r="C1845" t="s">
        <v>1</v>
      </c>
      <c r="D1845" s="1" t="s">
        <v>246</v>
      </c>
      <c r="E1845" t="s">
        <v>247</v>
      </c>
    </row>
    <row r="1846" spans="1:5" x14ac:dyDescent="0.2">
      <c r="A1846" t="s">
        <v>6488</v>
      </c>
      <c r="B1846" t="str">
        <f t="shared" si="127"/>
        <v>927</v>
      </c>
      <c r="C1846" t="s">
        <v>1</v>
      </c>
      <c r="D1846" s="1" t="s">
        <v>246</v>
      </c>
      <c r="E1846" t="s">
        <v>264</v>
      </c>
    </row>
    <row r="1847" spans="1:5" x14ac:dyDescent="0.2">
      <c r="A1847" t="s">
        <v>6488</v>
      </c>
      <c r="B1847" t="str">
        <f t="shared" si="127"/>
        <v>927</v>
      </c>
      <c r="C1847" t="s">
        <v>1</v>
      </c>
      <c r="D1847" s="1" t="s">
        <v>246</v>
      </c>
      <c r="E1847" t="s">
        <v>247</v>
      </c>
    </row>
    <row r="1848" spans="1:5" x14ac:dyDescent="0.2">
      <c r="A1848" t="s">
        <v>6490</v>
      </c>
      <c r="B1848" t="str">
        <f t="shared" si="127"/>
        <v>928</v>
      </c>
      <c r="C1848" t="s">
        <v>1</v>
      </c>
      <c r="D1848" s="1" t="s">
        <v>246</v>
      </c>
      <c r="E1848" t="s">
        <v>264</v>
      </c>
    </row>
    <row r="1849" spans="1:5" x14ac:dyDescent="0.2">
      <c r="A1849" t="s">
        <v>6490</v>
      </c>
      <c r="B1849" t="str">
        <f t="shared" si="127"/>
        <v>928</v>
      </c>
      <c r="C1849">
        <v>94</v>
      </c>
      <c r="D1849" s="1" t="s">
        <v>6801</v>
      </c>
      <c r="E1849" t="s">
        <v>247</v>
      </c>
    </row>
    <row r="1850" spans="1:5" x14ac:dyDescent="0.2">
      <c r="A1850" t="s">
        <v>6491</v>
      </c>
      <c r="B1850" t="str">
        <f t="shared" si="127"/>
        <v>929</v>
      </c>
      <c r="C1850">
        <v>37</v>
      </c>
      <c r="D1850" s="1" t="s">
        <v>6492</v>
      </c>
      <c r="E1850" t="s">
        <v>264</v>
      </c>
    </row>
    <row r="1851" spans="1:5" x14ac:dyDescent="0.2">
      <c r="A1851" t="s">
        <v>6491</v>
      </c>
      <c r="B1851" t="str">
        <f t="shared" si="127"/>
        <v>929</v>
      </c>
      <c r="C1851">
        <v>37</v>
      </c>
      <c r="D1851" s="1" t="s">
        <v>6802</v>
      </c>
      <c r="E1851" t="s">
        <v>247</v>
      </c>
    </row>
    <row r="1852" spans="1:5" x14ac:dyDescent="0.2">
      <c r="A1852" t="s">
        <v>6493</v>
      </c>
      <c r="B1852" t="str">
        <f t="shared" si="127"/>
        <v>93</v>
      </c>
      <c r="C1852">
        <v>104</v>
      </c>
      <c r="D1852" s="1" t="s">
        <v>6494</v>
      </c>
      <c r="E1852" t="s">
        <v>264</v>
      </c>
    </row>
    <row r="1853" spans="1:5" x14ac:dyDescent="0.2">
      <c r="A1853" t="s">
        <v>6493</v>
      </c>
      <c r="B1853" t="str">
        <f t="shared" si="127"/>
        <v>93</v>
      </c>
      <c r="C1853">
        <v>104</v>
      </c>
      <c r="D1853" s="1" t="s">
        <v>6803</v>
      </c>
      <c r="E1853" t="s">
        <v>247</v>
      </c>
    </row>
    <row r="1854" spans="1:5" x14ac:dyDescent="0.2">
      <c r="A1854" t="s">
        <v>6495</v>
      </c>
      <c r="B1854" t="str">
        <f t="shared" si="127"/>
        <v>930</v>
      </c>
      <c r="C1854">
        <v>61</v>
      </c>
      <c r="D1854" s="1" t="s">
        <v>6496</v>
      </c>
      <c r="E1854" t="s">
        <v>264</v>
      </c>
    </row>
    <row r="1855" spans="1:5" x14ac:dyDescent="0.2">
      <c r="A1855" t="s">
        <v>6495</v>
      </c>
      <c r="B1855" t="str">
        <f t="shared" si="127"/>
        <v>930</v>
      </c>
      <c r="C1855">
        <v>61</v>
      </c>
      <c r="D1855" s="1" t="s">
        <v>6804</v>
      </c>
      <c r="E1855" t="s">
        <v>247</v>
      </c>
    </row>
    <row r="1856" spans="1:5" x14ac:dyDescent="0.2">
      <c r="A1856" t="s">
        <v>6497</v>
      </c>
      <c r="B1856" t="str">
        <f t="shared" si="127"/>
        <v>931</v>
      </c>
      <c r="C1856">
        <v>58</v>
      </c>
      <c r="D1856" s="1" t="s">
        <v>6498</v>
      </c>
      <c r="E1856" t="s">
        <v>264</v>
      </c>
    </row>
    <row r="1857" spans="1:5" x14ac:dyDescent="0.2">
      <c r="A1857" t="s">
        <v>6497</v>
      </c>
      <c r="B1857" t="str">
        <f t="shared" si="127"/>
        <v>931</v>
      </c>
      <c r="C1857">
        <v>55</v>
      </c>
      <c r="D1857" s="1" t="s">
        <v>6805</v>
      </c>
      <c r="E1857" t="s">
        <v>247</v>
      </c>
    </row>
    <row r="1858" spans="1:5" x14ac:dyDescent="0.2">
      <c r="A1858" t="s">
        <v>6499</v>
      </c>
      <c r="B1858" t="str">
        <f t="shared" si="127"/>
        <v>932</v>
      </c>
      <c r="C1858">
        <v>86</v>
      </c>
      <c r="D1858" s="1" t="s">
        <v>6500</v>
      </c>
      <c r="E1858" t="s">
        <v>264</v>
      </c>
    </row>
    <row r="1859" spans="1:5" x14ac:dyDescent="0.2">
      <c r="A1859" t="s">
        <v>6499</v>
      </c>
      <c r="B1859" t="str">
        <f t="shared" si="127"/>
        <v>932</v>
      </c>
      <c r="C1859">
        <v>82</v>
      </c>
      <c r="D1859" s="1" t="s">
        <v>6806</v>
      </c>
      <c r="E1859" t="s">
        <v>247</v>
      </c>
    </row>
    <row r="1860" spans="1:5" x14ac:dyDescent="0.2">
      <c r="A1860" t="s">
        <v>6502</v>
      </c>
      <c r="B1860" t="str">
        <f t="shared" si="127"/>
        <v>933</v>
      </c>
      <c r="C1860" t="s">
        <v>1</v>
      </c>
      <c r="D1860" s="1" t="s">
        <v>246</v>
      </c>
      <c r="E1860" t="s">
        <v>264</v>
      </c>
    </row>
    <row r="1861" spans="1:5" x14ac:dyDescent="0.2">
      <c r="A1861" t="s">
        <v>6502</v>
      </c>
      <c r="B1861" t="str">
        <f t="shared" si="127"/>
        <v>933</v>
      </c>
      <c r="C1861" t="s">
        <v>1</v>
      </c>
      <c r="D1861" s="1" t="s">
        <v>246</v>
      </c>
      <c r="E1861" t="s">
        <v>247</v>
      </c>
    </row>
    <row r="1862" spans="1:5" x14ac:dyDescent="0.2">
      <c r="A1862" t="s">
        <v>6503</v>
      </c>
      <c r="B1862" t="str">
        <f t="shared" ref="B1862:B1925" si="128">MID(A1862,33,LEN(A1862)-36)</f>
        <v>934</v>
      </c>
      <c r="C1862">
        <v>120</v>
      </c>
      <c r="D1862" s="1" t="s">
        <v>6504</v>
      </c>
      <c r="E1862" t="s">
        <v>264</v>
      </c>
    </row>
    <row r="1863" spans="1:5" x14ac:dyDescent="0.2">
      <c r="A1863" t="s">
        <v>6503</v>
      </c>
      <c r="B1863" t="str">
        <f t="shared" si="128"/>
        <v>934</v>
      </c>
      <c r="C1863" t="s">
        <v>1</v>
      </c>
      <c r="D1863" s="1" t="s">
        <v>246</v>
      </c>
      <c r="E1863" t="s">
        <v>247</v>
      </c>
    </row>
    <row r="1864" spans="1:5" x14ac:dyDescent="0.2">
      <c r="A1864" t="s">
        <v>6506</v>
      </c>
      <c r="B1864" t="str">
        <f t="shared" si="128"/>
        <v>935</v>
      </c>
      <c r="C1864" t="s">
        <v>1</v>
      </c>
      <c r="D1864" s="1" t="s">
        <v>246</v>
      </c>
      <c r="E1864" t="s">
        <v>264</v>
      </c>
    </row>
    <row r="1865" spans="1:5" x14ac:dyDescent="0.2">
      <c r="A1865" t="s">
        <v>6506</v>
      </c>
      <c r="B1865" t="str">
        <f t="shared" si="128"/>
        <v>935</v>
      </c>
      <c r="C1865" t="s">
        <v>1</v>
      </c>
      <c r="D1865" s="1" t="s">
        <v>246</v>
      </c>
      <c r="E1865" t="s">
        <v>247</v>
      </c>
    </row>
    <row r="1866" spans="1:5" x14ac:dyDescent="0.2">
      <c r="A1866" t="s">
        <v>6507</v>
      </c>
      <c r="B1866" t="str">
        <f t="shared" si="128"/>
        <v>936</v>
      </c>
      <c r="C1866">
        <v>77</v>
      </c>
      <c r="D1866" s="1" t="s">
        <v>6508</v>
      </c>
      <c r="E1866" t="s">
        <v>264</v>
      </c>
    </row>
    <row r="1867" spans="1:5" x14ac:dyDescent="0.2">
      <c r="A1867" t="s">
        <v>6507</v>
      </c>
      <c r="B1867" t="str">
        <f t="shared" si="128"/>
        <v>936</v>
      </c>
      <c r="C1867">
        <v>73</v>
      </c>
      <c r="D1867" s="1" t="s">
        <v>6807</v>
      </c>
      <c r="E1867" t="s">
        <v>247</v>
      </c>
    </row>
    <row r="1868" spans="1:5" x14ac:dyDescent="0.2">
      <c r="A1868" t="s">
        <v>6509</v>
      </c>
      <c r="B1868" t="str">
        <f t="shared" si="128"/>
        <v>937</v>
      </c>
      <c r="C1868">
        <v>122</v>
      </c>
      <c r="D1868" s="1" t="s">
        <v>6510</v>
      </c>
      <c r="E1868" t="s">
        <v>264</v>
      </c>
    </row>
    <row r="1869" spans="1:5" x14ac:dyDescent="0.2">
      <c r="A1869" t="s">
        <v>6509</v>
      </c>
      <c r="B1869" t="str">
        <f t="shared" si="128"/>
        <v>937</v>
      </c>
      <c r="C1869" t="s">
        <v>1</v>
      </c>
      <c r="D1869" s="1" t="s">
        <v>246</v>
      </c>
      <c r="E1869" t="s">
        <v>247</v>
      </c>
    </row>
    <row r="1870" spans="1:5" x14ac:dyDescent="0.2">
      <c r="A1870" t="s">
        <v>6512</v>
      </c>
      <c r="B1870" t="str">
        <f t="shared" si="128"/>
        <v>938</v>
      </c>
      <c r="C1870" t="s">
        <v>1</v>
      </c>
      <c r="D1870" s="1" t="s">
        <v>246</v>
      </c>
      <c r="E1870" t="s">
        <v>264</v>
      </c>
    </row>
    <row r="1871" spans="1:5" x14ac:dyDescent="0.2">
      <c r="A1871" t="s">
        <v>6512</v>
      </c>
      <c r="B1871" t="str">
        <f t="shared" si="128"/>
        <v>938</v>
      </c>
      <c r="C1871" t="s">
        <v>1</v>
      </c>
      <c r="D1871" s="1" t="s">
        <v>246</v>
      </c>
      <c r="E1871" t="s">
        <v>247</v>
      </c>
    </row>
    <row r="1872" spans="1:5" x14ac:dyDescent="0.2">
      <c r="A1872" t="s">
        <v>6513</v>
      </c>
      <c r="B1872" t="str">
        <f t="shared" si="128"/>
        <v>939</v>
      </c>
      <c r="C1872">
        <v>66</v>
      </c>
      <c r="D1872" s="1" t="s">
        <v>6514</v>
      </c>
      <c r="E1872" t="s">
        <v>264</v>
      </c>
    </row>
    <row r="1873" spans="1:5" x14ac:dyDescent="0.2">
      <c r="A1873" t="s">
        <v>6513</v>
      </c>
      <c r="B1873" t="str">
        <f t="shared" si="128"/>
        <v>939</v>
      </c>
      <c r="C1873">
        <v>66</v>
      </c>
      <c r="D1873" s="1" t="s">
        <v>6808</v>
      </c>
      <c r="E1873" t="s">
        <v>247</v>
      </c>
    </row>
    <row r="1874" spans="1:5" x14ac:dyDescent="0.2">
      <c r="A1874" t="s">
        <v>6516</v>
      </c>
      <c r="B1874" t="str">
        <f t="shared" si="128"/>
        <v>94</v>
      </c>
      <c r="C1874" t="s">
        <v>1</v>
      </c>
      <c r="D1874" s="1" t="s">
        <v>246</v>
      </c>
      <c r="E1874" t="s">
        <v>264</v>
      </c>
    </row>
    <row r="1875" spans="1:5" x14ac:dyDescent="0.2">
      <c r="A1875" t="s">
        <v>6516</v>
      </c>
      <c r="B1875" t="str">
        <f t="shared" si="128"/>
        <v>94</v>
      </c>
      <c r="C1875" t="s">
        <v>1</v>
      </c>
      <c r="D1875" s="1" t="s">
        <v>246</v>
      </c>
      <c r="E1875" t="s">
        <v>247</v>
      </c>
    </row>
    <row r="1876" spans="1:5" x14ac:dyDescent="0.2">
      <c r="A1876" t="s">
        <v>6517</v>
      </c>
      <c r="B1876" t="str">
        <f t="shared" si="128"/>
        <v>940</v>
      </c>
      <c r="C1876" t="s">
        <v>1</v>
      </c>
      <c r="D1876" s="1" t="s">
        <v>246</v>
      </c>
      <c r="E1876" t="s">
        <v>264</v>
      </c>
    </row>
    <row r="1877" spans="1:5" x14ac:dyDescent="0.2">
      <c r="A1877" t="s">
        <v>6517</v>
      </c>
      <c r="B1877" t="str">
        <f t="shared" si="128"/>
        <v>940</v>
      </c>
      <c r="C1877" t="s">
        <v>1</v>
      </c>
      <c r="D1877" s="1" t="s">
        <v>246</v>
      </c>
      <c r="E1877" t="s">
        <v>247</v>
      </c>
    </row>
    <row r="1878" spans="1:5" x14ac:dyDescent="0.2">
      <c r="A1878" t="s">
        <v>6518</v>
      </c>
      <c r="B1878" t="str">
        <f t="shared" si="128"/>
        <v>941</v>
      </c>
      <c r="C1878" t="s">
        <v>1</v>
      </c>
      <c r="D1878" s="1" t="s">
        <v>246</v>
      </c>
      <c r="E1878" t="s">
        <v>264</v>
      </c>
    </row>
    <row r="1879" spans="1:5" x14ac:dyDescent="0.2">
      <c r="A1879" t="s">
        <v>6518</v>
      </c>
      <c r="B1879" t="str">
        <f t="shared" si="128"/>
        <v>941</v>
      </c>
      <c r="C1879" t="s">
        <v>1</v>
      </c>
      <c r="D1879" s="1" t="s">
        <v>246</v>
      </c>
      <c r="E1879" t="s">
        <v>247</v>
      </c>
    </row>
    <row r="1880" spans="1:5" x14ac:dyDescent="0.2">
      <c r="A1880" t="s">
        <v>6519</v>
      </c>
      <c r="B1880" t="str">
        <f t="shared" si="128"/>
        <v>942</v>
      </c>
      <c r="C1880">
        <v>118</v>
      </c>
      <c r="D1880" s="1" t="s">
        <v>6520</v>
      </c>
      <c r="E1880" t="s">
        <v>264</v>
      </c>
    </row>
    <row r="1881" spans="1:5" x14ac:dyDescent="0.2">
      <c r="A1881" t="s">
        <v>6519</v>
      </c>
      <c r="B1881" t="str">
        <f t="shared" si="128"/>
        <v>942</v>
      </c>
      <c r="C1881" t="s">
        <v>1</v>
      </c>
      <c r="D1881" s="1" t="s">
        <v>246</v>
      </c>
      <c r="E1881" t="s">
        <v>247</v>
      </c>
    </row>
    <row r="1882" spans="1:5" x14ac:dyDescent="0.2">
      <c r="A1882" t="s">
        <v>6522</v>
      </c>
      <c r="B1882" t="str">
        <f t="shared" si="128"/>
        <v>943</v>
      </c>
      <c r="C1882" t="s">
        <v>1</v>
      </c>
      <c r="D1882" s="1" t="s">
        <v>246</v>
      </c>
      <c r="E1882" t="s">
        <v>264</v>
      </c>
    </row>
    <row r="1883" spans="1:5" x14ac:dyDescent="0.2">
      <c r="A1883" t="s">
        <v>6522</v>
      </c>
      <c r="B1883" t="str">
        <f t="shared" si="128"/>
        <v>943</v>
      </c>
      <c r="C1883" t="s">
        <v>1</v>
      </c>
      <c r="D1883" s="1" t="s">
        <v>246</v>
      </c>
      <c r="E1883" t="s">
        <v>247</v>
      </c>
    </row>
    <row r="1884" spans="1:5" x14ac:dyDescent="0.2">
      <c r="A1884" t="s">
        <v>6523</v>
      </c>
      <c r="B1884" t="str">
        <f t="shared" si="128"/>
        <v>944</v>
      </c>
      <c r="C1884">
        <v>64</v>
      </c>
      <c r="D1884" s="1" t="s">
        <v>6524</v>
      </c>
      <c r="E1884" t="s">
        <v>264</v>
      </c>
    </row>
    <row r="1885" spans="1:5" x14ac:dyDescent="0.2">
      <c r="A1885" t="s">
        <v>6523</v>
      </c>
      <c r="B1885" t="str">
        <f t="shared" si="128"/>
        <v>944</v>
      </c>
      <c r="C1885">
        <v>64</v>
      </c>
      <c r="D1885" s="1" t="s">
        <v>6809</v>
      </c>
      <c r="E1885" t="s">
        <v>247</v>
      </c>
    </row>
    <row r="1886" spans="1:5" x14ac:dyDescent="0.2">
      <c r="A1886" t="s">
        <v>6525</v>
      </c>
      <c r="B1886" t="str">
        <f t="shared" si="128"/>
        <v>945</v>
      </c>
      <c r="C1886">
        <v>81</v>
      </c>
      <c r="D1886" s="1" t="s">
        <v>6526</v>
      </c>
      <c r="E1886" t="s">
        <v>264</v>
      </c>
    </row>
    <row r="1887" spans="1:5" x14ac:dyDescent="0.2">
      <c r="A1887" t="s">
        <v>6525</v>
      </c>
      <c r="B1887" t="str">
        <f t="shared" si="128"/>
        <v>945</v>
      </c>
      <c r="C1887">
        <v>79</v>
      </c>
      <c r="D1887" s="1" t="s">
        <v>1633</v>
      </c>
      <c r="E1887" t="s">
        <v>247</v>
      </c>
    </row>
    <row r="1888" spans="1:5" x14ac:dyDescent="0.2">
      <c r="A1888" t="s">
        <v>6527</v>
      </c>
      <c r="B1888" t="str">
        <f t="shared" si="128"/>
        <v>946</v>
      </c>
      <c r="C1888">
        <v>90</v>
      </c>
      <c r="D1888" s="1" t="s">
        <v>6528</v>
      </c>
      <c r="E1888" t="s">
        <v>264</v>
      </c>
    </row>
    <row r="1889" spans="1:5" x14ac:dyDescent="0.2">
      <c r="A1889" t="s">
        <v>6527</v>
      </c>
      <c r="B1889" t="str">
        <f t="shared" si="128"/>
        <v>946</v>
      </c>
      <c r="C1889">
        <v>89</v>
      </c>
      <c r="D1889" s="1" t="s">
        <v>6810</v>
      </c>
      <c r="E1889" t="s">
        <v>247</v>
      </c>
    </row>
    <row r="1890" spans="1:5" x14ac:dyDescent="0.2">
      <c r="A1890" t="s">
        <v>6529</v>
      </c>
      <c r="B1890" t="str">
        <f t="shared" si="128"/>
        <v>947</v>
      </c>
      <c r="C1890">
        <v>90</v>
      </c>
      <c r="D1890" s="1" t="s">
        <v>6530</v>
      </c>
      <c r="E1890" t="s">
        <v>264</v>
      </c>
    </row>
    <row r="1891" spans="1:5" x14ac:dyDescent="0.2">
      <c r="A1891" t="s">
        <v>6529</v>
      </c>
      <c r="B1891" t="str">
        <f t="shared" si="128"/>
        <v>947</v>
      </c>
      <c r="C1891">
        <v>90</v>
      </c>
      <c r="D1891" s="1" t="s">
        <v>6811</v>
      </c>
      <c r="E1891" t="s">
        <v>247</v>
      </c>
    </row>
    <row r="1892" spans="1:5" x14ac:dyDescent="0.2">
      <c r="A1892" t="s">
        <v>6531</v>
      </c>
      <c r="B1892" t="str">
        <f t="shared" si="128"/>
        <v>948</v>
      </c>
      <c r="C1892">
        <v>89</v>
      </c>
      <c r="D1892" s="1" t="s">
        <v>6532</v>
      </c>
      <c r="E1892" t="s">
        <v>264</v>
      </c>
    </row>
    <row r="1893" spans="1:5" x14ac:dyDescent="0.2">
      <c r="A1893" t="s">
        <v>6531</v>
      </c>
      <c r="B1893" t="str">
        <f t="shared" si="128"/>
        <v>948</v>
      </c>
      <c r="C1893" t="s">
        <v>1</v>
      </c>
      <c r="D1893" s="1" t="s">
        <v>246</v>
      </c>
      <c r="E1893" t="s">
        <v>247</v>
      </c>
    </row>
    <row r="1894" spans="1:5" x14ac:dyDescent="0.2">
      <c r="A1894" t="s">
        <v>6536</v>
      </c>
      <c r="B1894" t="str">
        <f t="shared" si="128"/>
        <v>949</v>
      </c>
      <c r="C1894" t="s">
        <v>1</v>
      </c>
      <c r="D1894" s="1" t="s">
        <v>246</v>
      </c>
      <c r="E1894" t="s">
        <v>264</v>
      </c>
    </row>
    <row r="1895" spans="1:5" x14ac:dyDescent="0.2">
      <c r="A1895" t="s">
        <v>6536</v>
      </c>
      <c r="B1895" t="str">
        <f t="shared" si="128"/>
        <v>949</v>
      </c>
      <c r="C1895">
        <v>61</v>
      </c>
      <c r="D1895" s="1" t="s">
        <v>6812</v>
      </c>
      <c r="E1895" t="s">
        <v>247</v>
      </c>
    </row>
    <row r="1896" spans="1:5" x14ac:dyDescent="0.2">
      <c r="A1896" t="s">
        <v>6537</v>
      </c>
      <c r="B1896" t="str">
        <f t="shared" si="128"/>
        <v>95</v>
      </c>
      <c r="C1896">
        <v>115</v>
      </c>
      <c r="D1896" s="1" t="s">
        <v>6538</v>
      </c>
      <c r="E1896" t="s">
        <v>264</v>
      </c>
    </row>
    <row r="1897" spans="1:5" x14ac:dyDescent="0.2">
      <c r="A1897" t="s">
        <v>6537</v>
      </c>
      <c r="B1897" t="str">
        <f t="shared" si="128"/>
        <v>95</v>
      </c>
      <c r="C1897">
        <v>109</v>
      </c>
      <c r="D1897" s="1" t="s">
        <v>3805</v>
      </c>
      <c r="E1897" t="s">
        <v>247</v>
      </c>
    </row>
    <row r="1898" spans="1:5" x14ac:dyDescent="0.2">
      <c r="A1898" t="s">
        <v>6539</v>
      </c>
      <c r="B1898" t="str">
        <f t="shared" si="128"/>
        <v>950</v>
      </c>
      <c r="C1898">
        <v>97</v>
      </c>
      <c r="D1898" s="1" t="s">
        <v>6540</v>
      </c>
      <c r="E1898" t="s">
        <v>264</v>
      </c>
    </row>
    <row r="1899" spans="1:5" x14ac:dyDescent="0.2">
      <c r="A1899" t="s">
        <v>6539</v>
      </c>
      <c r="B1899" t="str">
        <f t="shared" si="128"/>
        <v>950</v>
      </c>
      <c r="C1899" t="s">
        <v>1</v>
      </c>
      <c r="D1899" s="1" t="s">
        <v>246</v>
      </c>
      <c r="E1899" t="s">
        <v>247</v>
      </c>
    </row>
    <row r="1900" spans="1:5" x14ac:dyDescent="0.2">
      <c r="A1900" t="s">
        <v>6541</v>
      </c>
      <c r="B1900" t="str">
        <f t="shared" si="128"/>
        <v>951</v>
      </c>
      <c r="C1900">
        <v>110</v>
      </c>
      <c r="D1900" s="1" t="s">
        <v>6542</v>
      </c>
      <c r="E1900" t="s">
        <v>264</v>
      </c>
    </row>
    <row r="1901" spans="1:5" x14ac:dyDescent="0.2">
      <c r="A1901" t="s">
        <v>6541</v>
      </c>
      <c r="B1901" t="str">
        <f t="shared" si="128"/>
        <v>951</v>
      </c>
      <c r="C1901">
        <v>105</v>
      </c>
      <c r="D1901" s="1" t="s">
        <v>265</v>
      </c>
      <c r="E1901" t="s">
        <v>247</v>
      </c>
    </row>
    <row r="1902" spans="1:5" x14ac:dyDescent="0.2">
      <c r="A1902" t="s">
        <v>6543</v>
      </c>
      <c r="B1902" t="str">
        <f t="shared" si="128"/>
        <v>952</v>
      </c>
      <c r="C1902">
        <v>87</v>
      </c>
      <c r="D1902" s="1" t="s">
        <v>6544</v>
      </c>
      <c r="E1902" t="s">
        <v>264</v>
      </c>
    </row>
    <row r="1903" spans="1:5" x14ac:dyDescent="0.2">
      <c r="A1903" t="s">
        <v>6543</v>
      </c>
      <c r="B1903" t="str">
        <f t="shared" si="128"/>
        <v>952</v>
      </c>
      <c r="C1903">
        <v>76</v>
      </c>
      <c r="D1903" s="1" t="s">
        <v>6813</v>
      </c>
      <c r="E1903" t="s">
        <v>247</v>
      </c>
    </row>
    <row r="1904" spans="1:5" x14ac:dyDescent="0.2">
      <c r="A1904" t="s">
        <v>6549</v>
      </c>
      <c r="B1904" t="str">
        <f t="shared" si="128"/>
        <v>953</v>
      </c>
      <c r="C1904" t="s">
        <v>1</v>
      </c>
      <c r="D1904" s="1" t="s">
        <v>246</v>
      </c>
      <c r="E1904" t="s">
        <v>264</v>
      </c>
    </row>
    <row r="1905" spans="1:5" x14ac:dyDescent="0.2">
      <c r="A1905" t="s">
        <v>6549</v>
      </c>
      <c r="B1905" t="str">
        <f t="shared" si="128"/>
        <v>953</v>
      </c>
      <c r="C1905">
        <v>91</v>
      </c>
      <c r="D1905" s="1" t="s">
        <v>6814</v>
      </c>
      <c r="E1905" t="s">
        <v>247</v>
      </c>
    </row>
    <row r="1906" spans="1:5" x14ac:dyDescent="0.2">
      <c r="A1906" t="s">
        <v>6550</v>
      </c>
      <c r="B1906" t="str">
        <f t="shared" si="128"/>
        <v>954</v>
      </c>
      <c r="C1906">
        <v>85</v>
      </c>
      <c r="D1906" s="1" t="s">
        <v>6551</v>
      </c>
      <c r="E1906" t="s">
        <v>264</v>
      </c>
    </row>
    <row r="1907" spans="1:5" x14ac:dyDescent="0.2">
      <c r="A1907" t="s">
        <v>6550</v>
      </c>
      <c r="B1907" t="str">
        <f t="shared" si="128"/>
        <v>954</v>
      </c>
      <c r="C1907">
        <v>79</v>
      </c>
      <c r="D1907" s="1" t="s">
        <v>6815</v>
      </c>
      <c r="E1907" t="s">
        <v>247</v>
      </c>
    </row>
    <row r="1908" spans="1:5" x14ac:dyDescent="0.2">
      <c r="A1908" t="s">
        <v>6552</v>
      </c>
      <c r="B1908" t="str">
        <f t="shared" si="128"/>
        <v>955</v>
      </c>
      <c r="C1908">
        <v>84</v>
      </c>
      <c r="D1908" s="1" t="s">
        <v>6553</v>
      </c>
      <c r="E1908" t="s">
        <v>264</v>
      </c>
    </row>
    <row r="1909" spans="1:5" x14ac:dyDescent="0.2">
      <c r="A1909" t="s">
        <v>6552</v>
      </c>
      <c r="B1909" t="str">
        <f t="shared" si="128"/>
        <v>955</v>
      </c>
      <c r="C1909" t="s">
        <v>1</v>
      </c>
      <c r="D1909" s="1" t="s">
        <v>246</v>
      </c>
      <c r="E1909" t="s">
        <v>247</v>
      </c>
    </row>
    <row r="1910" spans="1:5" x14ac:dyDescent="0.2">
      <c r="A1910" t="s">
        <v>6554</v>
      </c>
      <c r="B1910" t="str">
        <f t="shared" si="128"/>
        <v>956</v>
      </c>
      <c r="C1910">
        <v>72</v>
      </c>
      <c r="D1910" s="1" t="s">
        <v>6555</v>
      </c>
      <c r="E1910" t="s">
        <v>264</v>
      </c>
    </row>
    <row r="1911" spans="1:5" x14ac:dyDescent="0.2">
      <c r="A1911" t="s">
        <v>6554</v>
      </c>
      <c r="B1911" t="str">
        <f t="shared" si="128"/>
        <v>956</v>
      </c>
      <c r="C1911" t="s">
        <v>1</v>
      </c>
      <c r="D1911" s="1" t="s">
        <v>246</v>
      </c>
      <c r="E1911" t="s">
        <v>247</v>
      </c>
    </row>
    <row r="1912" spans="1:5" x14ac:dyDescent="0.2">
      <c r="A1912" t="s">
        <v>6556</v>
      </c>
      <c r="B1912" t="str">
        <f t="shared" si="128"/>
        <v>957</v>
      </c>
      <c r="C1912">
        <v>112</v>
      </c>
      <c r="D1912" s="1" t="s">
        <v>6557</v>
      </c>
      <c r="E1912" t="s">
        <v>264</v>
      </c>
    </row>
    <row r="1913" spans="1:5" x14ac:dyDescent="0.2">
      <c r="A1913" t="s">
        <v>6556</v>
      </c>
      <c r="B1913" t="str">
        <f t="shared" si="128"/>
        <v>957</v>
      </c>
      <c r="C1913">
        <v>104</v>
      </c>
      <c r="D1913" s="1" t="s">
        <v>6816</v>
      </c>
      <c r="E1913" t="s">
        <v>247</v>
      </c>
    </row>
    <row r="1914" spans="1:5" x14ac:dyDescent="0.2">
      <c r="A1914" t="s">
        <v>6558</v>
      </c>
      <c r="B1914" t="str">
        <f t="shared" si="128"/>
        <v>958</v>
      </c>
      <c r="C1914">
        <v>87</v>
      </c>
      <c r="D1914" s="1" t="s">
        <v>6559</v>
      </c>
      <c r="E1914" t="s">
        <v>264</v>
      </c>
    </row>
    <row r="1915" spans="1:5" x14ac:dyDescent="0.2">
      <c r="A1915" t="s">
        <v>6558</v>
      </c>
      <c r="B1915" t="str">
        <f t="shared" si="128"/>
        <v>958</v>
      </c>
      <c r="C1915">
        <v>80</v>
      </c>
      <c r="D1915" s="1" t="s">
        <v>6817</v>
      </c>
      <c r="E1915" t="s">
        <v>247</v>
      </c>
    </row>
    <row r="1916" spans="1:5" x14ac:dyDescent="0.2">
      <c r="A1916" t="s">
        <v>6560</v>
      </c>
      <c r="B1916" t="str">
        <f t="shared" si="128"/>
        <v>959</v>
      </c>
      <c r="C1916">
        <v>79</v>
      </c>
      <c r="D1916" s="1" t="s">
        <v>6561</v>
      </c>
      <c r="E1916" t="s">
        <v>264</v>
      </c>
    </row>
    <row r="1917" spans="1:5" x14ac:dyDescent="0.2">
      <c r="A1917" t="s">
        <v>6560</v>
      </c>
      <c r="B1917" t="str">
        <f t="shared" si="128"/>
        <v>959</v>
      </c>
      <c r="C1917" t="s">
        <v>1</v>
      </c>
      <c r="D1917" s="1" t="s">
        <v>246</v>
      </c>
      <c r="E1917" t="s">
        <v>247</v>
      </c>
    </row>
    <row r="1918" spans="1:5" x14ac:dyDescent="0.2">
      <c r="A1918" t="s">
        <v>6564</v>
      </c>
      <c r="B1918" t="str">
        <f t="shared" si="128"/>
        <v>96</v>
      </c>
      <c r="C1918">
        <v>117</v>
      </c>
      <c r="D1918" s="1" t="s">
        <v>6565</v>
      </c>
      <c r="E1918" t="s">
        <v>264</v>
      </c>
    </row>
    <row r="1919" spans="1:5" x14ac:dyDescent="0.2">
      <c r="A1919" t="s">
        <v>6564</v>
      </c>
      <c r="B1919" t="str">
        <f t="shared" si="128"/>
        <v>96</v>
      </c>
      <c r="C1919" t="s">
        <v>1</v>
      </c>
      <c r="D1919" s="1" t="s">
        <v>246</v>
      </c>
      <c r="E1919" t="s">
        <v>247</v>
      </c>
    </row>
    <row r="1920" spans="1:5" x14ac:dyDescent="0.2">
      <c r="A1920" t="s">
        <v>6566</v>
      </c>
      <c r="B1920" t="str">
        <f t="shared" si="128"/>
        <v>960</v>
      </c>
      <c r="C1920">
        <v>91</v>
      </c>
      <c r="D1920" s="1" t="s">
        <v>1955</v>
      </c>
      <c r="E1920" t="s">
        <v>264</v>
      </c>
    </row>
    <row r="1921" spans="1:5" x14ac:dyDescent="0.2">
      <c r="A1921" t="s">
        <v>6566</v>
      </c>
      <c r="B1921" t="str">
        <f t="shared" si="128"/>
        <v>960</v>
      </c>
      <c r="C1921">
        <v>89</v>
      </c>
      <c r="D1921" s="1" t="s">
        <v>5485</v>
      </c>
      <c r="E1921" t="s">
        <v>247</v>
      </c>
    </row>
    <row r="1922" spans="1:5" x14ac:dyDescent="0.2">
      <c r="A1922" t="s">
        <v>6567</v>
      </c>
      <c r="B1922" t="str">
        <f t="shared" si="128"/>
        <v>961</v>
      </c>
      <c r="C1922">
        <v>106</v>
      </c>
      <c r="D1922" s="1" t="s">
        <v>6568</v>
      </c>
      <c r="E1922" t="s">
        <v>264</v>
      </c>
    </row>
    <row r="1923" spans="1:5" x14ac:dyDescent="0.2">
      <c r="A1923" t="s">
        <v>6567</v>
      </c>
      <c r="B1923" t="str">
        <f t="shared" si="128"/>
        <v>961</v>
      </c>
      <c r="C1923" t="s">
        <v>1</v>
      </c>
      <c r="D1923" s="1" t="s">
        <v>246</v>
      </c>
      <c r="E1923" t="s">
        <v>247</v>
      </c>
    </row>
    <row r="1924" spans="1:5" x14ac:dyDescent="0.2">
      <c r="A1924" t="s">
        <v>6569</v>
      </c>
      <c r="B1924" t="str">
        <f t="shared" si="128"/>
        <v>962</v>
      </c>
      <c r="C1924" t="s">
        <v>1</v>
      </c>
      <c r="D1924" s="1" t="s">
        <v>246</v>
      </c>
      <c r="E1924" t="s">
        <v>264</v>
      </c>
    </row>
    <row r="1925" spans="1:5" x14ac:dyDescent="0.2">
      <c r="A1925" t="s">
        <v>6569</v>
      </c>
      <c r="B1925" t="str">
        <f t="shared" si="128"/>
        <v>962</v>
      </c>
      <c r="C1925" t="s">
        <v>1</v>
      </c>
      <c r="D1925" s="1" t="s">
        <v>6818</v>
      </c>
      <c r="E1925" t="s">
        <v>247</v>
      </c>
    </row>
    <row r="1926" spans="1:5" x14ac:dyDescent="0.2">
      <c r="A1926" t="s">
        <v>6570</v>
      </c>
      <c r="B1926" t="str">
        <f t="shared" ref="B1926:B1989" si="129">MID(A1926,33,LEN(A1926)-36)</f>
        <v>963</v>
      </c>
      <c r="C1926">
        <v>103</v>
      </c>
      <c r="D1926" s="1" t="s">
        <v>6571</v>
      </c>
      <c r="E1926" t="s">
        <v>264</v>
      </c>
    </row>
    <row r="1927" spans="1:5" x14ac:dyDescent="0.2">
      <c r="A1927" t="s">
        <v>6570</v>
      </c>
      <c r="B1927" t="str">
        <f t="shared" si="129"/>
        <v>963</v>
      </c>
      <c r="C1927" t="s">
        <v>1</v>
      </c>
      <c r="D1927" s="1" t="s">
        <v>246</v>
      </c>
      <c r="E1927" t="s">
        <v>247</v>
      </c>
    </row>
    <row r="1928" spans="1:5" x14ac:dyDescent="0.2">
      <c r="A1928" t="s">
        <v>6572</v>
      </c>
      <c r="B1928" t="str">
        <f t="shared" si="129"/>
        <v>964</v>
      </c>
      <c r="C1928">
        <v>96</v>
      </c>
      <c r="D1928" s="1" t="s">
        <v>6573</v>
      </c>
      <c r="E1928" t="s">
        <v>264</v>
      </c>
    </row>
    <row r="1929" spans="1:5" x14ac:dyDescent="0.2">
      <c r="A1929" t="s">
        <v>6572</v>
      </c>
      <c r="B1929" t="str">
        <f t="shared" si="129"/>
        <v>964</v>
      </c>
      <c r="C1929">
        <v>86</v>
      </c>
      <c r="D1929" s="1" t="s">
        <v>6819</v>
      </c>
      <c r="E1929" t="s">
        <v>247</v>
      </c>
    </row>
    <row r="1930" spans="1:5" x14ac:dyDescent="0.2">
      <c r="A1930" t="s">
        <v>6574</v>
      </c>
      <c r="B1930" t="str">
        <f t="shared" si="129"/>
        <v>965</v>
      </c>
      <c r="C1930">
        <v>128</v>
      </c>
      <c r="D1930" s="1" t="s">
        <v>6575</v>
      </c>
      <c r="E1930" t="s">
        <v>264</v>
      </c>
    </row>
    <row r="1931" spans="1:5" x14ac:dyDescent="0.2">
      <c r="A1931" t="s">
        <v>6574</v>
      </c>
      <c r="B1931" t="str">
        <f t="shared" si="129"/>
        <v>965</v>
      </c>
      <c r="C1931" t="s">
        <v>1</v>
      </c>
      <c r="D1931" s="1" t="s">
        <v>246</v>
      </c>
      <c r="E1931" t="s">
        <v>247</v>
      </c>
    </row>
    <row r="1932" spans="1:5" x14ac:dyDescent="0.2">
      <c r="A1932" t="s">
        <v>6577</v>
      </c>
      <c r="B1932" t="str">
        <f t="shared" si="129"/>
        <v>966</v>
      </c>
      <c r="C1932" t="s">
        <v>1</v>
      </c>
      <c r="D1932" s="1" t="s">
        <v>246</v>
      </c>
      <c r="E1932" t="s">
        <v>264</v>
      </c>
    </row>
    <row r="1933" spans="1:5" x14ac:dyDescent="0.2">
      <c r="A1933" t="s">
        <v>6577</v>
      </c>
      <c r="B1933" t="str">
        <f t="shared" si="129"/>
        <v>966</v>
      </c>
      <c r="C1933" t="s">
        <v>1</v>
      </c>
      <c r="D1933" s="1" t="s">
        <v>246</v>
      </c>
      <c r="E1933" t="s">
        <v>247</v>
      </c>
    </row>
    <row r="1934" spans="1:5" x14ac:dyDescent="0.2">
      <c r="A1934" t="s">
        <v>6578</v>
      </c>
      <c r="B1934" t="str">
        <f t="shared" si="129"/>
        <v>967</v>
      </c>
      <c r="C1934">
        <v>90</v>
      </c>
      <c r="D1934" s="1" t="s">
        <v>6579</v>
      </c>
      <c r="E1934" t="s">
        <v>264</v>
      </c>
    </row>
    <row r="1935" spans="1:5" x14ac:dyDescent="0.2">
      <c r="A1935" t="s">
        <v>6578</v>
      </c>
      <c r="B1935" t="str">
        <f t="shared" si="129"/>
        <v>967</v>
      </c>
      <c r="C1935" t="s">
        <v>1</v>
      </c>
      <c r="D1935" s="1" t="s">
        <v>246</v>
      </c>
      <c r="E1935" t="s">
        <v>247</v>
      </c>
    </row>
    <row r="1936" spans="1:5" x14ac:dyDescent="0.2">
      <c r="A1936" t="s">
        <v>6585</v>
      </c>
      <c r="B1936" t="str">
        <f t="shared" si="129"/>
        <v>968</v>
      </c>
      <c r="C1936" t="s">
        <v>1</v>
      </c>
      <c r="D1936" s="1" t="s">
        <v>246</v>
      </c>
      <c r="E1936" t="s">
        <v>264</v>
      </c>
    </row>
    <row r="1937" spans="1:5" x14ac:dyDescent="0.2">
      <c r="A1937" t="s">
        <v>6585</v>
      </c>
      <c r="B1937" t="str">
        <f t="shared" si="129"/>
        <v>968</v>
      </c>
      <c r="C1937" t="s">
        <v>1</v>
      </c>
      <c r="D1937" s="1" t="s">
        <v>246</v>
      </c>
      <c r="E1937" t="s">
        <v>247</v>
      </c>
    </row>
    <row r="1938" spans="1:5" x14ac:dyDescent="0.2">
      <c r="A1938" t="s">
        <v>6586</v>
      </c>
      <c r="B1938" t="str">
        <f t="shared" si="129"/>
        <v>969</v>
      </c>
      <c r="C1938">
        <v>80</v>
      </c>
      <c r="D1938" s="1" t="s">
        <v>6587</v>
      </c>
      <c r="E1938" t="s">
        <v>264</v>
      </c>
    </row>
    <row r="1939" spans="1:5" x14ac:dyDescent="0.2">
      <c r="A1939" t="s">
        <v>6586</v>
      </c>
      <c r="B1939" t="str">
        <f t="shared" si="129"/>
        <v>969</v>
      </c>
      <c r="C1939">
        <v>74</v>
      </c>
      <c r="D1939" s="1" t="s">
        <v>6820</v>
      </c>
      <c r="E1939" t="s">
        <v>247</v>
      </c>
    </row>
    <row r="1940" spans="1:5" x14ac:dyDescent="0.2">
      <c r="A1940" t="s">
        <v>6589</v>
      </c>
      <c r="B1940" t="str">
        <f t="shared" si="129"/>
        <v>97</v>
      </c>
      <c r="C1940" t="s">
        <v>1</v>
      </c>
      <c r="D1940" s="1" t="s">
        <v>246</v>
      </c>
      <c r="E1940" t="s">
        <v>264</v>
      </c>
    </row>
    <row r="1941" spans="1:5" x14ac:dyDescent="0.2">
      <c r="A1941" t="s">
        <v>6589</v>
      </c>
      <c r="B1941" t="str">
        <f t="shared" si="129"/>
        <v>97</v>
      </c>
      <c r="C1941" t="s">
        <v>1</v>
      </c>
      <c r="D1941" s="1" t="s">
        <v>246</v>
      </c>
      <c r="E1941" t="s">
        <v>247</v>
      </c>
    </row>
    <row r="1942" spans="1:5" x14ac:dyDescent="0.2">
      <c r="A1942" t="s">
        <v>6590</v>
      </c>
      <c r="B1942" t="str">
        <f t="shared" si="129"/>
        <v>970</v>
      </c>
      <c r="C1942">
        <v>117</v>
      </c>
      <c r="D1942" s="1" t="s">
        <v>6591</v>
      </c>
      <c r="E1942" t="s">
        <v>264</v>
      </c>
    </row>
    <row r="1943" spans="1:5" x14ac:dyDescent="0.2">
      <c r="A1943" t="s">
        <v>6590</v>
      </c>
      <c r="B1943" t="str">
        <f t="shared" si="129"/>
        <v>970</v>
      </c>
      <c r="C1943" t="s">
        <v>1</v>
      </c>
      <c r="D1943" s="1" t="s">
        <v>246</v>
      </c>
      <c r="E1943" t="s">
        <v>247</v>
      </c>
    </row>
    <row r="1944" spans="1:5" x14ac:dyDescent="0.2">
      <c r="A1944" t="s">
        <v>6592</v>
      </c>
      <c r="B1944" t="str">
        <f t="shared" si="129"/>
        <v>971</v>
      </c>
      <c r="C1944">
        <v>78</v>
      </c>
      <c r="D1944" s="1" t="s">
        <v>6593</v>
      </c>
      <c r="E1944" t="s">
        <v>264</v>
      </c>
    </row>
    <row r="1945" spans="1:5" x14ac:dyDescent="0.2">
      <c r="A1945" t="s">
        <v>6592</v>
      </c>
      <c r="B1945" t="str">
        <f t="shared" si="129"/>
        <v>971</v>
      </c>
      <c r="C1945" t="s">
        <v>1</v>
      </c>
      <c r="D1945" s="1" t="s">
        <v>246</v>
      </c>
      <c r="E1945" t="s">
        <v>247</v>
      </c>
    </row>
    <row r="1946" spans="1:5" x14ac:dyDescent="0.2">
      <c r="A1946" t="s">
        <v>6594</v>
      </c>
      <c r="B1946" t="str">
        <f t="shared" si="129"/>
        <v>972</v>
      </c>
      <c r="C1946" t="s">
        <v>1</v>
      </c>
      <c r="D1946" s="1" t="s">
        <v>246</v>
      </c>
      <c r="E1946" t="s">
        <v>264</v>
      </c>
    </row>
    <row r="1947" spans="1:5" x14ac:dyDescent="0.2">
      <c r="A1947" t="s">
        <v>6594</v>
      </c>
      <c r="B1947" t="str">
        <f t="shared" si="129"/>
        <v>972</v>
      </c>
      <c r="C1947" t="s">
        <v>1</v>
      </c>
      <c r="D1947" s="1" t="s">
        <v>246</v>
      </c>
      <c r="E1947" t="s">
        <v>247</v>
      </c>
    </row>
    <row r="1948" spans="1:5" x14ac:dyDescent="0.2">
      <c r="A1948" t="s">
        <v>6595</v>
      </c>
      <c r="B1948" t="str">
        <f t="shared" si="129"/>
        <v>973</v>
      </c>
      <c r="C1948" t="s">
        <v>1</v>
      </c>
      <c r="D1948" s="1" t="s">
        <v>246</v>
      </c>
      <c r="E1948" t="s">
        <v>264</v>
      </c>
    </row>
    <row r="1949" spans="1:5" x14ac:dyDescent="0.2">
      <c r="A1949" t="s">
        <v>6595</v>
      </c>
      <c r="B1949" t="str">
        <f t="shared" si="129"/>
        <v>973</v>
      </c>
      <c r="C1949">
        <v>82</v>
      </c>
      <c r="D1949" s="1" t="s">
        <v>6821</v>
      </c>
      <c r="E1949" t="s">
        <v>247</v>
      </c>
    </row>
    <row r="1950" spans="1:5" x14ac:dyDescent="0.2">
      <c r="A1950" t="s">
        <v>6596</v>
      </c>
      <c r="B1950" t="str">
        <f t="shared" si="129"/>
        <v>974</v>
      </c>
      <c r="C1950">
        <v>47</v>
      </c>
      <c r="D1950" s="1" t="s">
        <v>6597</v>
      </c>
      <c r="E1950" t="s">
        <v>264</v>
      </c>
    </row>
    <row r="1951" spans="1:5" x14ac:dyDescent="0.2">
      <c r="A1951" t="s">
        <v>6596</v>
      </c>
      <c r="B1951" t="str">
        <f t="shared" si="129"/>
        <v>974</v>
      </c>
      <c r="C1951">
        <v>46</v>
      </c>
      <c r="D1951" s="1" t="s">
        <v>6822</v>
      </c>
      <c r="E1951" t="s">
        <v>247</v>
      </c>
    </row>
    <row r="1952" spans="1:5" x14ac:dyDescent="0.2">
      <c r="A1952" t="s">
        <v>6598</v>
      </c>
      <c r="B1952" t="str">
        <f t="shared" si="129"/>
        <v>975</v>
      </c>
      <c r="C1952">
        <v>71</v>
      </c>
      <c r="D1952" s="1" t="s">
        <v>6599</v>
      </c>
      <c r="E1952" t="s">
        <v>264</v>
      </c>
    </row>
    <row r="1953" spans="1:5" x14ac:dyDescent="0.2">
      <c r="A1953" t="s">
        <v>6598</v>
      </c>
      <c r="B1953" t="str">
        <f t="shared" si="129"/>
        <v>975</v>
      </c>
      <c r="C1953">
        <v>70</v>
      </c>
      <c r="D1953" s="1" t="s">
        <v>6823</v>
      </c>
      <c r="E1953" t="s">
        <v>247</v>
      </c>
    </row>
    <row r="1954" spans="1:5" x14ac:dyDescent="0.2">
      <c r="A1954" t="s">
        <v>6600</v>
      </c>
      <c r="B1954" t="str">
        <f t="shared" si="129"/>
        <v>976</v>
      </c>
      <c r="C1954">
        <v>96</v>
      </c>
      <c r="D1954" s="1" t="s">
        <v>6601</v>
      </c>
      <c r="E1954" t="s">
        <v>264</v>
      </c>
    </row>
    <row r="1955" spans="1:5" x14ac:dyDescent="0.2">
      <c r="A1955" t="s">
        <v>6600</v>
      </c>
      <c r="B1955" t="str">
        <f t="shared" si="129"/>
        <v>976</v>
      </c>
      <c r="C1955">
        <v>90</v>
      </c>
      <c r="D1955" s="1" t="s">
        <v>6824</v>
      </c>
      <c r="E1955" t="s">
        <v>247</v>
      </c>
    </row>
    <row r="1956" spans="1:5" x14ac:dyDescent="0.2">
      <c r="A1956" t="s">
        <v>6602</v>
      </c>
      <c r="B1956" t="str">
        <f t="shared" si="129"/>
        <v>977</v>
      </c>
      <c r="C1956" t="s">
        <v>1</v>
      </c>
      <c r="D1956" s="1" t="s">
        <v>246</v>
      </c>
      <c r="E1956" t="s">
        <v>264</v>
      </c>
    </row>
    <row r="1957" spans="1:5" x14ac:dyDescent="0.2">
      <c r="A1957" t="s">
        <v>6602</v>
      </c>
      <c r="B1957" t="str">
        <f t="shared" si="129"/>
        <v>977</v>
      </c>
      <c r="C1957" t="s">
        <v>1</v>
      </c>
      <c r="D1957" s="1" t="s">
        <v>246</v>
      </c>
      <c r="E1957" t="s">
        <v>247</v>
      </c>
    </row>
    <row r="1958" spans="1:5" x14ac:dyDescent="0.2">
      <c r="A1958" t="s">
        <v>6603</v>
      </c>
      <c r="B1958" t="str">
        <f t="shared" si="129"/>
        <v>978</v>
      </c>
      <c r="C1958">
        <v>116</v>
      </c>
      <c r="D1958" s="1" t="s">
        <v>6604</v>
      </c>
      <c r="E1958" t="s">
        <v>264</v>
      </c>
    </row>
    <row r="1959" spans="1:5" x14ac:dyDescent="0.2">
      <c r="A1959" t="s">
        <v>6603</v>
      </c>
      <c r="B1959" t="str">
        <f t="shared" si="129"/>
        <v>978</v>
      </c>
      <c r="C1959" t="s">
        <v>1</v>
      </c>
      <c r="D1959" s="1" t="s">
        <v>246</v>
      </c>
      <c r="E1959" t="s">
        <v>247</v>
      </c>
    </row>
    <row r="1960" spans="1:5" x14ac:dyDescent="0.2">
      <c r="A1960" t="s">
        <v>6605</v>
      </c>
      <c r="B1960" t="str">
        <f t="shared" si="129"/>
        <v>979</v>
      </c>
      <c r="C1960" t="s">
        <v>1</v>
      </c>
      <c r="D1960" s="1" t="s">
        <v>246</v>
      </c>
      <c r="E1960" t="s">
        <v>264</v>
      </c>
    </row>
    <row r="1961" spans="1:5" x14ac:dyDescent="0.2">
      <c r="A1961" t="s">
        <v>6605</v>
      </c>
      <c r="B1961" t="str">
        <f t="shared" si="129"/>
        <v>979</v>
      </c>
      <c r="C1961">
        <v>88</v>
      </c>
      <c r="D1961" s="1" t="s">
        <v>6825</v>
      </c>
      <c r="E1961" t="s">
        <v>247</v>
      </c>
    </row>
    <row r="1962" spans="1:5" x14ac:dyDescent="0.2">
      <c r="A1962" t="s">
        <v>6607</v>
      </c>
      <c r="B1962" t="str">
        <f t="shared" si="129"/>
        <v>98</v>
      </c>
      <c r="C1962" t="s">
        <v>1</v>
      </c>
      <c r="D1962" s="1" t="s">
        <v>246</v>
      </c>
      <c r="E1962" t="s">
        <v>264</v>
      </c>
    </row>
    <row r="1963" spans="1:5" x14ac:dyDescent="0.2">
      <c r="A1963" t="s">
        <v>6607</v>
      </c>
      <c r="B1963" t="str">
        <f t="shared" si="129"/>
        <v>98</v>
      </c>
      <c r="C1963" t="s">
        <v>1</v>
      </c>
      <c r="D1963" s="1" t="s">
        <v>1263</v>
      </c>
      <c r="E1963" t="s">
        <v>247</v>
      </c>
    </row>
    <row r="1964" spans="1:5" x14ac:dyDescent="0.2">
      <c r="A1964" t="s">
        <v>6608</v>
      </c>
      <c r="B1964" t="str">
        <f t="shared" si="129"/>
        <v>980</v>
      </c>
      <c r="C1964">
        <v>66</v>
      </c>
      <c r="D1964" s="1" t="s">
        <v>6609</v>
      </c>
      <c r="E1964" t="s">
        <v>264</v>
      </c>
    </row>
    <row r="1965" spans="1:5" x14ac:dyDescent="0.2">
      <c r="A1965" t="s">
        <v>6608</v>
      </c>
      <c r="B1965" t="str">
        <f t="shared" si="129"/>
        <v>980</v>
      </c>
      <c r="C1965" t="s">
        <v>1</v>
      </c>
      <c r="D1965" s="1" t="s">
        <v>1170</v>
      </c>
      <c r="E1965" t="s">
        <v>247</v>
      </c>
    </row>
    <row r="1966" spans="1:5" x14ac:dyDescent="0.2">
      <c r="A1966" t="s">
        <v>6612</v>
      </c>
      <c r="B1966" t="str">
        <f t="shared" si="129"/>
        <v>981</v>
      </c>
      <c r="C1966" t="s">
        <v>1</v>
      </c>
      <c r="D1966" s="1" t="s">
        <v>246</v>
      </c>
      <c r="E1966" t="s">
        <v>264</v>
      </c>
    </row>
    <row r="1967" spans="1:5" x14ac:dyDescent="0.2">
      <c r="A1967" t="s">
        <v>6612</v>
      </c>
      <c r="B1967" t="str">
        <f t="shared" si="129"/>
        <v>981</v>
      </c>
      <c r="C1967" t="s">
        <v>1</v>
      </c>
      <c r="D1967" s="1" t="s">
        <v>246</v>
      </c>
      <c r="E1967" t="s">
        <v>247</v>
      </c>
    </row>
    <row r="1968" spans="1:5" x14ac:dyDescent="0.2">
      <c r="A1968" t="s">
        <v>6613</v>
      </c>
      <c r="B1968" t="str">
        <f t="shared" si="129"/>
        <v>982</v>
      </c>
      <c r="C1968">
        <v>88</v>
      </c>
      <c r="D1968" s="1" t="s">
        <v>2255</v>
      </c>
      <c r="E1968" t="s">
        <v>264</v>
      </c>
    </row>
    <row r="1969" spans="1:5" x14ac:dyDescent="0.2">
      <c r="A1969" t="s">
        <v>6613</v>
      </c>
      <c r="B1969" t="str">
        <f t="shared" si="129"/>
        <v>982</v>
      </c>
      <c r="C1969">
        <v>87</v>
      </c>
      <c r="D1969" s="1" t="s">
        <v>6826</v>
      </c>
      <c r="E1969" t="s">
        <v>247</v>
      </c>
    </row>
    <row r="1970" spans="1:5" x14ac:dyDescent="0.2">
      <c r="A1970" t="s">
        <v>6614</v>
      </c>
      <c r="B1970" t="str">
        <f t="shared" si="129"/>
        <v>983</v>
      </c>
      <c r="C1970">
        <v>95</v>
      </c>
      <c r="D1970" s="1" t="s">
        <v>6615</v>
      </c>
      <c r="E1970" t="s">
        <v>264</v>
      </c>
    </row>
    <row r="1971" spans="1:5" x14ac:dyDescent="0.2">
      <c r="A1971" t="s">
        <v>6614</v>
      </c>
      <c r="B1971" t="str">
        <f t="shared" si="129"/>
        <v>983</v>
      </c>
      <c r="C1971">
        <v>94</v>
      </c>
      <c r="D1971" s="1" t="s">
        <v>251</v>
      </c>
      <c r="E1971" t="s">
        <v>247</v>
      </c>
    </row>
    <row r="1972" spans="1:5" x14ac:dyDescent="0.2">
      <c r="A1972" t="s">
        <v>6616</v>
      </c>
      <c r="B1972" t="str">
        <f t="shared" si="129"/>
        <v>984</v>
      </c>
      <c r="C1972">
        <v>71</v>
      </c>
      <c r="D1972" s="1" t="s">
        <v>6617</v>
      </c>
      <c r="E1972" t="s">
        <v>264</v>
      </c>
    </row>
    <row r="1973" spans="1:5" x14ac:dyDescent="0.2">
      <c r="A1973" t="s">
        <v>6616</v>
      </c>
      <c r="B1973" t="str">
        <f t="shared" si="129"/>
        <v>984</v>
      </c>
      <c r="C1973">
        <v>68</v>
      </c>
      <c r="D1973" s="1" t="s">
        <v>6827</v>
      </c>
      <c r="E1973" t="s">
        <v>247</v>
      </c>
    </row>
    <row r="1974" spans="1:5" x14ac:dyDescent="0.2">
      <c r="A1974" t="s">
        <v>6618</v>
      </c>
      <c r="B1974" t="str">
        <f t="shared" si="129"/>
        <v>985</v>
      </c>
      <c r="C1974">
        <v>78</v>
      </c>
      <c r="D1974" s="1" t="s">
        <v>6619</v>
      </c>
      <c r="E1974" t="s">
        <v>264</v>
      </c>
    </row>
    <row r="1975" spans="1:5" x14ac:dyDescent="0.2">
      <c r="A1975" t="s">
        <v>6618</v>
      </c>
      <c r="B1975" t="str">
        <f t="shared" si="129"/>
        <v>985</v>
      </c>
      <c r="C1975">
        <v>69</v>
      </c>
      <c r="D1975" s="1" t="s">
        <v>6828</v>
      </c>
      <c r="E1975" t="s">
        <v>247</v>
      </c>
    </row>
    <row r="1976" spans="1:5" x14ac:dyDescent="0.2">
      <c r="A1976" t="s">
        <v>6620</v>
      </c>
      <c r="B1976" t="str">
        <f t="shared" si="129"/>
        <v>986</v>
      </c>
      <c r="C1976">
        <v>107</v>
      </c>
      <c r="D1976" s="1" t="s">
        <v>6621</v>
      </c>
      <c r="E1976" t="s">
        <v>264</v>
      </c>
    </row>
    <row r="1977" spans="1:5" x14ac:dyDescent="0.2">
      <c r="A1977" t="s">
        <v>6620</v>
      </c>
      <c r="B1977" t="str">
        <f t="shared" si="129"/>
        <v>986</v>
      </c>
      <c r="C1977">
        <v>107</v>
      </c>
      <c r="D1977" s="1" t="s">
        <v>6829</v>
      </c>
      <c r="E1977" t="s">
        <v>247</v>
      </c>
    </row>
    <row r="1978" spans="1:5" x14ac:dyDescent="0.2">
      <c r="A1978" t="s">
        <v>6624</v>
      </c>
      <c r="B1978" t="str">
        <f t="shared" si="129"/>
        <v>987</v>
      </c>
      <c r="C1978" t="s">
        <v>1</v>
      </c>
      <c r="D1978" s="1" t="s">
        <v>246</v>
      </c>
      <c r="E1978" t="s">
        <v>264</v>
      </c>
    </row>
    <row r="1979" spans="1:5" x14ac:dyDescent="0.2">
      <c r="A1979" t="s">
        <v>6624</v>
      </c>
      <c r="B1979" t="str">
        <f t="shared" si="129"/>
        <v>987</v>
      </c>
      <c r="C1979" t="s">
        <v>1</v>
      </c>
      <c r="D1979" s="1" t="s">
        <v>246</v>
      </c>
      <c r="E1979" t="s">
        <v>247</v>
      </c>
    </row>
    <row r="1980" spans="1:5" x14ac:dyDescent="0.2">
      <c r="A1980" t="s">
        <v>6625</v>
      </c>
      <c r="B1980" t="str">
        <f t="shared" si="129"/>
        <v>988</v>
      </c>
      <c r="C1980" t="s">
        <v>1</v>
      </c>
      <c r="D1980" s="1" t="s">
        <v>246</v>
      </c>
      <c r="E1980" t="s">
        <v>264</v>
      </c>
    </row>
    <row r="1981" spans="1:5" x14ac:dyDescent="0.2">
      <c r="A1981" t="s">
        <v>6625</v>
      </c>
      <c r="B1981" t="str">
        <f t="shared" si="129"/>
        <v>988</v>
      </c>
      <c r="C1981" t="s">
        <v>1</v>
      </c>
      <c r="D1981" s="1" t="s">
        <v>246</v>
      </c>
      <c r="E1981" t="s">
        <v>247</v>
      </c>
    </row>
    <row r="1982" spans="1:5" x14ac:dyDescent="0.2">
      <c r="A1982" t="s">
        <v>6626</v>
      </c>
      <c r="B1982" t="str">
        <f t="shared" si="129"/>
        <v>989</v>
      </c>
      <c r="C1982">
        <v>67</v>
      </c>
      <c r="D1982" s="1" t="s">
        <v>2377</v>
      </c>
      <c r="E1982" t="s">
        <v>264</v>
      </c>
    </row>
    <row r="1983" spans="1:5" x14ac:dyDescent="0.2">
      <c r="A1983" t="s">
        <v>6626</v>
      </c>
      <c r="B1983" t="str">
        <f t="shared" si="129"/>
        <v>989</v>
      </c>
      <c r="C1983">
        <v>66</v>
      </c>
      <c r="D1983" s="1" t="s">
        <v>5518</v>
      </c>
      <c r="E1983" t="s">
        <v>247</v>
      </c>
    </row>
    <row r="1984" spans="1:5" x14ac:dyDescent="0.2">
      <c r="A1984" t="s">
        <v>6627</v>
      </c>
      <c r="B1984" t="str">
        <f t="shared" si="129"/>
        <v>99</v>
      </c>
      <c r="C1984">
        <v>71</v>
      </c>
      <c r="D1984" s="1" t="s">
        <v>6628</v>
      </c>
      <c r="E1984" t="s">
        <v>264</v>
      </c>
    </row>
    <row r="1985" spans="1:5" x14ac:dyDescent="0.2">
      <c r="A1985" t="s">
        <v>6627</v>
      </c>
      <c r="B1985" t="str">
        <f t="shared" si="129"/>
        <v>99</v>
      </c>
      <c r="C1985">
        <v>70</v>
      </c>
      <c r="D1985" s="1" t="s">
        <v>6830</v>
      </c>
      <c r="E1985" t="s">
        <v>247</v>
      </c>
    </row>
    <row r="1986" spans="1:5" x14ac:dyDescent="0.2">
      <c r="A1986" t="s">
        <v>6629</v>
      </c>
      <c r="B1986" t="str">
        <f t="shared" si="129"/>
        <v>990</v>
      </c>
      <c r="C1986">
        <v>88</v>
      </c>
      <c r="D1986" s="1" t="s">
        <v>6630</v>
      </c>
      <c r="E1986" t="s">
        <v>264</v>
      </c>
    </row>
    <row r="1987" spans="1:5" x14ac:dyDescent="0.2">
      <c r="A1987" t="s">
        <v>6629</v>
      </c>
      <c r="B1987" t="str">
        <f t="shared" si="129"/>
        <v>990</v>
      </c>
      <c r="C1987" t="s">
        <v>1</v>
      </c>
      <c r="D1987" s="1" t="s">
        <v>246</v>
      </c>
      <c r="E1987" t="s">
        <v>247</v>
      </c>
    </row>
    <row r="1988" spans="1:5" x14ac:dyDescent="0.2">
      <c r="A1988" t="s">
        <v>6633</v>
      </c>
      <c r="B1988" t="str">
        <f t="shared" si="129"/>
        <v>991</v>
      </c>
      <c r="C1988" t="s">
        <v>1</v>
      </c>
      <c r="D1988" s="1" t="s">
        <v>246</v>
      </c>
      <c r="E1988" t="s">
        <v>264</v>
      </c>
    </row>
    <row r="1989" spans="1:5" x14ac:dyDescent="0.2">
      <c r="A1989" t="s">
        <v>6633</v>
      </c>
      <c r="B1989" t="str">
        <f t="shared" si="129"/>
        <v>991</v>
      </c>
      <c r="C1989">
        <v>60</v>
      </c>
      <c r="D1989" s="1" t="s">
        <v>6831</v>
      </c>
      <c r="E1989" t="s">
        <v>247</v>
      </c>
    </row>
    <row r="1990" spans="1:5" x14ac:dyDescent="0.2">
      <c r="A1990" t="s">
        <v>6634</v>
      </c>
      <c r="B1990" t="str">
        <f t="shared" ref="B1990:B2053" si="130">MID(A1990,33,LEN(A1990)-36)</f>
        <v>992</v>
      </c>
      <c r="C1990">
        <v>85</v>
      </c>
      <c r="D1990" s="1" t="s">
        <v>6635</v>
      </c>
      <c r="E1990" t="s">
        <v>264</v>
      </c>
    </row>
    <row r="1991" spans="1:5" x14ac:dyDescent="0.2">
      <c r="A1991" t="s">
        <v>6634</v>
      </c>
      <c r="B1991" t="str">
        <f t="shared" si="130"/>
        <v>992</v>
      </c>
      <c r="C1991" t="s">
        <v>1</v>
      </c>
      <c r="D1991" s="1" t="s">
        <v>246</v>
      </c>
      <c r="E1991" t="s">
        <v>247</v>
      </c>
    </row>
    <row r="1992" spans="1:5" x14ac:dyDescent="0.2">
      <c r="A1992" t="s">
        <v>6636</v>
      </c>
      <c r="B1992" t="str">
        <f t="shared" si="130"/>
        <v>993</v>
      </c>
      <c r="C1992">
        <v>74</v>
      </c>
      <c r="D1992" s="1" t="s">
        <v>6637</v>
      </c>
      <c r="E1992" t="s">
        <v>264</v>
      </c>
    </row>
    <row r="1993" spans="1:5" x14ac:dyDescent="0.2">
      <c r="A1993" t="s">
        <v>6636</v>
      </c>
      <c r="B1993" t="str">
        <f t="shared" si="130"/>
        <v>993</v>
      </c>
      <c r="C1993">
        <v>74</v>
      </c>
      <c r="D1993" s="1" t="s">
        <v>6832</v>
      </c>
      <c r="E1993" t="s">
        <v>247</v>
      </c>
    </row>
    <row r="1994" spans="1:5" x14ac:dyDescent="0.2">
      <c r="A1994" t="s">
        <v>6638</v>
      </c>
      <c r="B1994" t="str">
        <f t="shared" si="130"/>
        <v>994</v>
      </c>
      <c r="C1994">
        <v>90</v>
      </c>
      <c r="D1994" s="1" t="s">
        <v>6639</v>
      </c>
      <c r="E1994" t="s">
        <v>264</v>
      </c>
    </row>
    <row r="1995" spans="1:5" x14ac:dyDescent="0.2">
      <c r="A1995" t="s">
        <v>6638</v>
      </c>
      <c r="B1995" t="str">
        <f t="shared" si="130"/>
        <v>994</v>
      </c>
      <c r="C1995">
        <v>87</v>
      </c>
      <c r="D1995" s="1" t="s">
        <v>6833</v>
      </c>
      <c r="E1995" t="s">
        <v>247</v>
      </c>
    </row>
    <row r="1996" spans="1:5" x14ac:dyDescent="0.2">
      <c r="A1996" t="s">
        <v>6640</v>
      </c>
      <c r="B1996" t="str">
        <f t="shared" si="130"/>
        <v>995</v>
      </c>
      <c r="C1996">
        <v>81</v>
      </c>
      <c r="D1996" s="1" t="s">
        <v>6641</v>
      </c>
      <c r="E1996" t="s">
        <v>264</v>
      </c>
    </row>
    <row r="1997" spans="1:5" x14ac:dyDescent="0.2">
      <c r="A1997" t="s">
        <v>6640</v>
      </c>
      <c r="B1997" t="str">
        <f t="shared" si="130"/>
        <v>995</v>
      </c>
      <c r="C1997">
        <v>79</v>
      </c>
      <c r="D1997" s="1" t="s">
        <v>6834</v>
      </c>
      <c r="E1997" t="s">
        <v>247</v>
      </c>
    </row>
    <row r="1998" spans="1:5" x14ac:dyDescent="0.2">
      <c r="A1998" t="s">
        <v>6642</v>
      </c>
      <c r="B1998" t="str">
        <f t="shared" si="130"/>
        <v>996</v>
      </c>
      <c r="C1998" t="s">
        <v>1</v>
      </c>
      <c r="D1998" s="1" t="s">
        <v>246</v>
      </c>
      <c r="E1998" t="s">
        <v>264</v>
      </c>
    </row>
    <row r="1999" spans="1:5" x14ac:dyDescent="0.2">
      <c r="A1999" t="s">
        <v>6642</v>
      </c>
      <c r="B1999" t="str">
        <f t="shared" si="130"/>
        <v>996</v>
      </c>
      <c r="C1999" t="s">
        <v>1</v>
      </c>
      <c r="D1999" s="1" t="s">
        <v>246</v>
      </c>
      <c r="E1999" t="s">
        <v>247</v>
      </c>
    </row>
    <row r="2000" spans="1:5" x14ac:dyDescent="0.2">
      <c r="A2000" t="s">
        <v>6643</v>
      </c>
      <c r="B2000" t="str">
        <f t="shared" si="130"/>
        <v>997</v>
      </c>
      <c r="C2000" t="s">
        <v>1</v>
      </c>
      <c r="D2000" s="1" t="s">
        <v>246</v>
      </c>
      <c r="E2000" t="s">
        <v>264</v>
      </c>
    </row>
    <row r="2001" spans="1:5" x14ac:dyDescent="0.2">
      <c r="A2001" t="s">
        <v>6643</v>
      </c>
      <c r="B2001" t="str">
        <f t="shared" si="130"/>
        <v>997</v>
      </c>
      <c r="C2001" t="s">
        <v>1</v>
      </c>
      <c r="D2001" s="1" t="s">
        <v>246</v>
      </c>
      <c r="E2001" t="s">
        <v>247</v>
      </c>
    </row>
    <row r="2002" spans="1:5" x14ac:dyDescent="0.2">
      <c r="A2002" t="s">
        <v>6644</v>
      </c>
      <c r="B2002" t="str">
        <f t="shared" si="130"/>
        <v>998</v>
      </c>
      <c r="C2002">
        <v>81</v>
      </c>
      <c r="D2002" s="1" t="s">
        <v>6645</v>
      </c>
      <c r="E2002" t="s">
        <v>264</v>
      </c>
    </row>
    <row r="2003" spans="1:5" x14ac:dyDescent="0.2">
      <c r="A2003" t="s">
        <v>6644</v>
      </c>
      <c r="B2003" t="str">
        <f t="shared" si="130"/>
        <v>998</v>
      </c>
      <c r="C2003">
        <v>79</v>
      </c>
      <c r="D2003" s="1" t="s">
        <v>6835</v>
      </c>
      <c r="E2003" t="s">
        <v>247</v>
      </c>
    </row>
    <row r="2004" spans="1:5" x14ac:dyDescent="0.2">
      <c r="A2004" t="s">
        <v>6646</v>
      </c>
      <c r="B2004" t="str">
        <f t="shared" si="130"/>
        <v>999</v>
      </c>
      <c r="C2004" t="s">
        <v>1</v>
      </c>
      <c r="D2004" s="1" t="s">
        <v>246</v>
      </c>
      <c r="E2004" t="s">
        <v>264</v>
      </c>
    </row>
    <row r="2005" spans="1:5" x14ac:dyDescent="0.2">
      <c r="A2005" t="s">
        <v>6646</v>
      </c>
      <c r="B2005" t="str">
        <f t="shared" si="130"/>
        <v>999</v>
      </c>
      <c r="C2005" t="s">
        <v>1</v>
      </c>
      <c r="D2005" s="1" t="s">
        <v>246</v>
      </c>
      <c r="E2005" t="s">
        <v>247</v>
      </c>
    </row>
    <row r="2006" spans="1:5" x14ac:dyDescent="0.2">
      <c r="A2006" t="s">
        <v>4207</v>
      </c>
      <c r="B2006" t="str">
        <f t="shared" ref="B2006:B2069" si="131">MID(A2006,33,LEN(A2006)-36)</f>
        <v>1</v>
      </c>
      <c r="C2006" t="s">
        <v>1</v>
      </c>
      <c r="D2006" t="s">
        <v>2</v>
      </c>
      <c r="E2006" s="1" t="s">
        <v>3</v>
      </c>
    </row>
    <row r="2007" spans="1:5" x14ac:dyDescent="0.2">
      <c r="A2007" t="s">
        <v>4208</v>
      </c>
      <c r="B2007" t="str">
        <f t="shared" si="131"/>
        <v>10</v>
      </c>
      <c r="C2007" t="s">
        <v>1</v>
      </c>
      <c r="D2007" t="s">
        <v>2</v>
      </c>
      <c r="E2007" s="1" t="s">
        <v>3</v>
      </c>
    </row>
    <row r="2008" spans="1:5" x14ac:dyDescent="0.2">
      <c r="A2008" t="s">
        <v>4212</v>
      </c>
      <c r="B2008" t="str">
        <f t="shared" si="131"/>
        <v>100</v>
      </c>
      <c r="C2008" t="s">
        <v>1</v>
      </c>
      <c r="D2008" t="s">
        <v>2</v>
      </c>
      <c r="E2008" s="1" t="s">
        <v>3</v>
      </c>
    </row>
    <row r="2009" spans="1:5" x14ac:dyDescent="0.2">
      <c r="A2009" t="s">
        <v>4214</v>
      </c>
      <c r="B2009" t="str">
        <f t="shared" si="131"/>
        <v>1000</v>
      </c>
      <c r="C2009">
        <v>140</v>
      </c>
      <c r="D2009" t="s">
        <v>14</v>
      </c>
      <c r="E2009" s="1" t="s">
        <v>3</v>
      </c>
    </row>
    <row r="2010" spans="1:5" x14ac:dyDescent="0.2">
      <c r="A2010" t="s">
        <v>4229</v>
      </c>
      <c r="B2010" t="str">
        <f t="shared" si="131"/>
        <v>101</v>
      </c>
      <c r="C2010">
        <v>224</v>
      </c>
      <c r="D2010" t="s">
        <v>18</v>
      </c>
      <c r="E2010" s="1" t="s">
        <v>3</v>
      </c>
    </row>
    <row r="2011" spans="1:5" x14ac:dyDescent="0.2">
      <c r="A2011" t="s">
        <v>4230</v>
      </c>
      <c r="B2011" t="str">
        <f t="shared" si="131"/>
        <v>102</v>
      </c>
      <c r="C2011" t="s">
        <v>1</v>
      </c>
      <c r="D2011" t="s">
        <v>2</v>
      </c>
      <c r="E2011" s="1" t="s">
        <v>3</v>
      </c>
    </row>
    <row r="2012" spans="1:5" x14ac:dyDescent="0.2">
      <c r="A2012" t="s">
        <v>4231</v>
      </c>
      <c r="B2012" t="str">
        <f t="shared" si="131"/>
        <v>103</v>
      </c>
      <c r="C2012">
        <v>140</v>
      </c>
      <c r="D2012" t="s">
        <v>5</v>
      </c>
      <c r="E2012" s="1" t="s">
        <v>3</v>
      </c>
    </row>
    <row r="2013" spans="1:5" x14ac:dyDescent="0.2">
      <c r="A2013" t="s">
        <v>4232</v>
      </c>
      <c r="B2013" t="str">
        <f t="shared" si="131"/>
        <v>104</v>
      </c>
      <c r="C2013">
        <v>210</v>
      </c>
      <c r="D2013" t="s">
        <v>5</v>
      </c>
      <c r="E2013" s="1" t="s">
        <v>3</v>
      </c>
    </row>
    <row r="2014" spans="1:5" x14ac:dyDescent="0.2">
      <c r="A2014" t="s">
        <v>4234</v>
      </c>
      <c r="B2014" t="str">
        <f t="shared" si="131"/>
        <v>105</v>
      </c>
      <c r="C2014" t="s">
        <v>1</v>
      </c>
      <c r="D2014" t="s">
        <v>2</v>
      </c>
      <c r="E2014" s="1" t="s">
        <v>3</v>
      </c>
    </row>
    <row r="2015" spans="1:5" x14ac:dyDescent="0.2">
      <c r="A2015" t="s">
        <v>4241</v>
      </c>
      <c r="B2015" t="str">
        <f t="shared" si="131"/>
        <v>106</v>
      </c>
      <c r="C2015" t="s">
        <v>1</v>
      </c>
      <c r="D2015" t="s">
        <v>2</v>
      </c>
      <c r="E2015" s="1" t="s">
        <v>3</v>
      </c>
    </row>
    <row r="2016" spans="1:5" x14ac:dyDescent="0.2">
      <c r="A2016" t="s">
        <v>4242</v>
      </c>
      <c r="B2016" t="str">
        <f t="shared" si="131"/>
        <v>107</v>
      </c>
      <c r="C2016">
        <v>77</v>
      </c>
      <c r="D2016" t="s">
        <v>5</v>
      </c>
      <c r="E2016" s="1" t="s">
        <v>3</v>
      </c>
    </row>
    <row r="2017" spans="1:5" x14ac:dyDescent="0.2">
      <c r="A2017" t="s">
        <v>4244</v>
      </c>
      <c r="B2017" t="str">
        <f t="shared" si="131"/>
        <v>108</v>
      </c>
      <c r="C2017" t="s">
        <v>1</v>
      </c>
      <c r="D2017" t="s">
        <v>2</v>
      </c>
      <c r="E2017" s="1" t="s">
        <v>3</v>
      </c>
    </row>
    <row r="2018" spans="1:5" x14ac:dyDescent="0.2">
      <c r="A2018" t="s">
        <v>4246</v>
      </c>
      <c r="B2018" t="str">
        <f t="shared" si="131"/>
        <v>109</v>
      </c>
      <c r="C2018" t="s">
        <v>1</v>
      </c>
      <c r="D2018" t="s">
        <v>2</v>
      </c>
      <c r="E2018" s="1" t="s">
        <v>3</v>
      </c>
    </row>
    <row r="2019" spans="1:5" x14ac:dyDescent="0.2">
      <c r="A2019" t="s">
        <v>4250</v>
      </c>
      <c r="B2019" t="str">
        <f t="shared" si="131"/>
        <v>11</v>
      </c>
      <c r="C2019" t="s">
        <v>1</v>
      </c>
      <c r="D2019" t="s">
        <v>2</v>
      </c>
      <c r="E2019" s="1" t="s">
        <v>3</v>
      </c>
    </row>
    <row r="2020" spans="1:5" x14ac:dyDescent="0.2">
      <c r="A2020" t="s">
        <v>4252</v>
      </c>
      <c r="B2020" t="str">
        <f t="shared" si="131"/>
        <v>110</v>
      </c>
      <c r="C2020" t="s">
        <v>1</v>
      </c>
      <c r="D2020" t="s">
        <v>2</v>
      </c>
      <c r="E2020" s="1" t="s">
        <v>3</v>
      </c>
    </row>
    <row r="2021" spans="1:5" x14ac:dyDescent="0.2">
      <c r="A2021" t="s">
        <v>4253</v>
      </c>
      <c r="B2021" t="str">
        <f t="shared" si="131"/>
        <v>111</v>
      </c>
      <c r="C2021">
        <v>196</v>
      </c>
      <c r="D2021" t="s">
        <v>5</v>
      </c>
      <c r="E2021" s="1" t="s">
        <v>3</v>
      </c>
    </row>
    <row r="2022" spans="1:5" x14ac:dyDescent="0.2">
      <c r="A2022" t="s">
        <v>4255</v>
      </c>
      <c r="B2022" t="str">
        <f t="shared" si="131"/>
        <v>112</v>
      </c>
      <c r="C2022">
        <v>147</v>
      </c>
      <c r="D2022" t="s">
        <v>5</v>
      </c>
      <c r="E2022" s="1" t="s">
        <v>3</v>
      </c>
    </row>
    <row r="2023" spans="1:5" x14ac:dyDescent="0.2">
      <c r="A2023" t="s">
        <v>4257</v>
      </c>
      <c r="B2023" t="str">
        <f t="shared" si="131"/>
        <v>113</v>
      </c>
      <c r="C2023">
        <v>154</v>
      </c>
      <c r="D2023" t="s">
        <v>14</v>
      </c>
      <c r="E2023" s="1" t="s">
        <v>3</v>
      </c>
    </row>
    <row r="2024" spans="1:5" x14ac:dyDescent="0.2">
      <c r="A2024" t="s">
        <v>4260</v>
      </c>
      <c r="B2024" t="str">
        <f t="shared" si="131"/>
        <v>114</v>
      </c>
      <c r="C2024" t="s">
        <v>1</v>
      </c>
      <c r="D2024" t="s">
        <v>2</v>
      </c>
      <c r="E2024" s="1" t="s">
        <v>3</v>
      </c>
    </row>
    <row r="2025" spans="1:5" x14ac:dyDescent="0.2">
      <c r="A2025" t="s">
        <v>4262</v>
      </c>
      <c r="B2025" t="str">
        <f t="shared" si="131"/>
        <v>115</v>
      </c>
      <c r="C2025">
        <v>133</v>
      </c>
      <c r="D2025" t="s">
        <v>5</v>
      </c>
      <c r="E2025" s="1" t="s">
        <v>3</v>
      </c>
    </row>
    <row r="2026" spans="1:5" x14ac:dyDescent="0.2">
      <c r="A2026" t="s">
        <v>4264</v>
      </c>
      <c r="B2026" t="str">
        <f t="shared" si="131"/>
        <v>116</v>
      </c>
      <c r="C2026" t="s">
        <v>1</v>
      </c>
      <c r="D2026" t="s">
        <v>2</v>
      </c>
      <c r="E2026" s="1" t="s">
        <v>3</v>
      </c>
    </row>
    <row r="2027" spans="1:5" x14ac:dyDescent="0.2">
      <c r="A2027" t="s">
        <v>4266</v>
      </c>
      <c r="B2027" t="str">
        <f t="shared" si="131"/>
        <v>117</v>
      </c>
      <c r="C2027" t="s">
        <v>1</v>
      </c>
      <c r="D2027" t="s">
        <v>2</v>
      </c>
      <c r="E2027" s="1" t="s">
        <v>3</v>
      </c>
    </row>
    <row r="2028" spans="1:5" x14ac:dyDescent="0.2">
      <c r="A2028" t="s">
        <v>4269</v>
      </c>
      <c r="B2028" t="str">
        <f t="shared" si="131"/>
        <v>118</v>
      </c>
      <c r="C2028" t="s">
        <v>1</v>
      </c>
      <c r="D2028" t="s">
        <v>2</v>
      </c>
      <c r="E2028" s="1" t="s">
        <v>3</v>
      </c>
    </row>
    <row r="2029" spans="1:5" x14ac:dyDescent="0.2">
      <c r="A2029" t="s">
        <v>4270</v>
      </c>
      <c r="B2029" t="str">
        <f t="shared" si="131"/>
        <v>119</v>
      </c>
      <c r="C2029" t="s">
        <v>1</v>
      </c>
      <c r="D2029" t="s">
        <v>2</v>
      </c>
      <c r="E2029" s="1" t="s">
        <v>3</v>
      </c>
    </row>
    <row r="2030" spans="1:5" x14ac:dyDescent="0.2">
      <c r="A2030" t="s">
        <v>4272</v>
      </c>
      <c r="B2030" t="str">
        <f t="shared" si="131"/>
        <v>12</v>
      </c>
      <c r="C2030" t="s">
        <v>1</v>
      </c>
      <c r="D2030" t="s">
        <v>2</v>
      </c>
      <c r="E2030" s="1" t="s">
        <v>3</v>
      </c>
    </row>
    <row r="2031" spans="1:5" x14ac:dyDescent="0.2">
      <c r="A2031" t="s">
        <v>4274</v>
      </c>
      <c r="B2031" t="str">
        <f t="shared" si="131"/>
        <v>120</v>
      </c>
      <c r="C2031" t="s">
        <v>1</v>
      </c>
      <c r="D2031" t="s">
        <v>2</v>
      </c>
      <c r="E2031" s="1" t="s">
        <v>3</v>
      </c>
    </row>
    <row r="2032" spans="1:5" x14ac:dyDescent="0.2">
      <c r="A2032" t="s">
        <v>4276</v>
      </c>
      <c r="B2032" t="str">
        <f t="shared" si="131"/>
        <v>121</v>
      </c>
      <c r="C2032" t="s">
        <v>1</v>
      </c>
      <c r="D2032" t="s">
        <v>2</v>
      </c>
      <c r="E2032" s="1" t="s">
        <v>3</v>
      </c>
    </row>
    <row r="2033" spans="1:5" x14ac:dyDescent="0.2">
      <c r="A2033" t="s">
        <v>4278</v>
      </c>
      <c r="B2033" t="str">
        <f t="shared" si="131"/>
        <v>122</v>
      </c>
      <c r="C2033" t="s">
        <v>1</v>
      </c>
      <c r="D2033" t="s">
        <v>2</v>
      </c>
      <c r="E2033" s="1" t="s">
        <v>3</v>
      </c>
    </row>
    <row r="2034" spans="1:5" x14ac:dyDescent="0.2">
      <c r="A2034" t="s">
        <v>4280</v>
      </c>
      <c r="B2034" t="str">
        <f t="shared" si="131"/>
        <v>123</v>
      </c>
      <c r="C2034" t="s">
        <v>1</v>
      </c>
      <c r="D2034" t="s">
        <v>2</v>
      </c>
      <c r="E2034" s="1" t="s">
        <v>3</v>
      </c>
    </row>
    <row r="2035" spans="1:5" x14ac:dyDescent="0.2">
      <c r="A2035" t="s">
        <v>4283</v>
      </c>
      <c r="B2035" t="str">
        <f t="shared" si="131"/>
        <v>124</v>
      </c>
      <c r="C2035" t="s">
        <v>1</v>
      </c>
      <c r="D2035" t="s">
        <v>2</v>
      </c>
      <c r="E2035" s="1" t="s">
        <v>3</v>
      </c>
    </row>
    <row r="2036" spans="1:5" x14ac:dyDescent="0.2">
      <c r="A2036" t="s">
        <v>4284</v>
      </c>
      <c r="B2036" t="str">
        <f t="shared" si="131"/>
        <v>125</v>
      </c>
      <c r="C2036">
        <v>140</v>
      </c>
      <c r="D2036" t="s">
        <v>5</v>
      </c>
      <c r="E2036" s="1" t="s">
        <v>3</v>
      </c>
    </row>
    <row r="2037" spans="1:5" x14ac:dyDescent="0.2">
      <c r="A2037" t="s">
        <v>4290</v>
      </c>
      <c r="B2037" t="str">
        <f t="shared" si="131"/>
        <v>126</v>
      </c>
      <c r="C2037" t="s">
        <v>1</v>
      </c>
      <c r="D2037" t="s">
        <v>2</v>
      </c>
      <c r="E2037" s="1" t="s">
        <v>3</v>
      </c>
    </row>
    <row r="2038" spans="1:5" x14ac:dyDescent="0.2">
      <c r="A2038" t="s">
        <v>4294</v>
      </c>
      <c r="B2038" t="str">
        <f t="shared" si="131"/>
        <v>127</v>
      </c>
      <c r="C2038" t="s">
        <v>1</v>
      </c>
      <c r="D2038" t="s">
        <v>2</v>
      </c>
      <c r="E2038" s="1" t="s">
        <v>3</v>
      </c>
    </row>
    <row r="2039" spans="1:5" x14ac:dyDescent="0.2">
      <c r="A2039" t="s">
        <v>4295</v>
      </c>
      <c r="B2039" t="str">
        <f t="shared" si="131"/>
        <v>128</v>
      </c>
      <c r="C2039" t="s">
        <v>1</v>
      </c>
      <c r="D2039" t="s">
        <v>2</v>
      </c>
      <c r="E2039" s="1" t="s">
        <v>3</v>
      </c>
    </row>
    <row r="2040" spans="1:5" x14ac:dyDescent="0.2">
      <c r="A2040" t="s">
        <v>4297</v>
      </c>
      <c r="B2040" t="str">
        <f t="shared" si="131"/>
        <v>129</v>
      </c>
      <c r="C2040">
        <v>126</v>
      </c>
      <c r="D2040" t="s">
        <v>5</v>
      </c>
      <c r="E2040" s="1" t="s">
        <v>3</v>
      </c>
    </row>
    <row r="2041" spans="1:5" x14ac:dyDescent="0.2">
      <c r="A2041" t="s">
        <v>4298</v>
      </c>
      <c r="B2041" t="str">
        <f t="shared" si="131"/>
        <v>13</v>
      </c>
      <c r="C2041" t="s">
        <v>1</v>
      </c>
      <c r="D2041" t="s">
        <v>2</v>
      </c>
      <c r="E2041" s="1" t="s">
        <v>3</v>
      </c>
    </row>
    <row r="2042" spans="1:5" x14ac:dyDescent="0.2">
      <c r="A2042" t="s">
        <v>4300</v>
      </c>
      <c r="B2042" t="str">
        <f t="shared" si="131"/>
        <v>130</v>
      </c>
      <c r="C2042" t="s">
        <v>1</v>
      </c>
      <c r="D2042" t="s">
        <v>2</v>
      </c>
      <c r="E2042" s="1" t="s">
        <v>3</v>
      </c>
    </row>
    <row r="2043" spans="1:5" x14ac:dyDescent="0.2">
      <c r="A2043" t="s">
        <v>4303</v>
      </c>
      <c r="B2043" t="str">
        <f t="shared" si="131"/>
        <v>131</v>
      </c>
      <c r="C2043" t="s">
        <v>1</v>
      </c>
      <c r="D2043" t="s">
        <v>2</v>
      </c>
      <c r="E2043" s="1" t="s">
        <v>3</v>
      </c>
    </row>
    <row r="2044" spans="1:5" x14ac:dyDescent="0.2">
      <c r="A2044" t="s">
        <v>4306</v>
      </c>
      <c r="B2044" t="str">
        <f t="shared" si="131"/>
        <v>132</v>
      </c>
      <c r="C2044" t="s">
        <v>1</v>
      </c>
      <c r="D2044" t="s">
        <v>2</v>
      </c>
      <c r="E2044" s="1" t="s">
        <v>3</v>
      </c>
    </row>
    <row r="2045" spans="1:5" x14ac:dyDescent="0.2">
      <c r="A2045" t="s">
        <v>4309</v>
      </c>
      <c r="B2045" t="str">
        <f t="shared" si="131"/>
        <v>133</v>
      </c>
      <c r="C2045" t="s">
        <v>1</v>
      </c>
      <c r="D2045" t="s">
        <v>2</v>
      </c>
      <c r="E2045" s="1" t="s">
        <v>3</v>
      </c>
    </row>
    <row r="2046" spans="1:5" x14ac:dyDescent="0.2">
      <c r="A2046" t="s">
        <v>4311</v>
      </c>
      <c r="B2046" t="str">
        <f t="shared" si="131"/>
        <v>134</v>
      </c>
      <c r="C2046" t="s">
        <v>1</v>
      </c>
      <c r="D2046" t="s">
        <v>2</v>
      </c>
      <c r="E2046" s="1" t="s">
        <v>3</v>
      </c>
    </row>
    <row r="2047" spans="1:5" x14ac:dyDescent="0.2">
      <c r="A2047" t="s">
        <v>4313</v>
      </c>
      <c r="B2047" t="str">
        <f t="shared" si="131"/>
        <v>135</v>
      </c>
      <c r="C2047" t="s">
        <v>1</v>
      </c>
      <c r="D2047" t="s">
        <v>2</v>
      </c>
      <c r="E2047" s="1" t="s">
        <v>3</v>
      </c>
    </row>
    <row r="2048" spans="1:5" x14ac:dyDescent="0.2">
      <c r="A2048" t="s">
        <v>4316</v>
      </c>
      <c r="B2048" t="str">
        <f t="shared" si="131"/>
        <v>136</v>
      </c>
      <c r="C2048" t="s">
        <v>1</v>
      </c>
      <c r="D2048" t="s">
        <v>2</v>
      </c>
      <c r="E2048" s="1" t="s">
        <v>3</v>
      </c>
    </row>
    <row r="2049" spans="1:5" x14ac:dyDescent="0.2">
      <c r="A2049" t="s">
        <v>4318</v>
      </c>
      <c r="B2049" t="str">
        <f t="shared" si="131"/>
        <v>137</v>
      </c>
      <c r="C2049" t="s">
        <v>1</v>
      </c>
      <c r="D2049" t="s">
        <v>2</v>
      </c>
      <c r="E2049" s="1" t="s">
        <v>3</v>
      </c>
    </row>
    <row r="2050" spans="1:5" x14ac:dyDescent="0.2">
      <c r="A2050" t="s">
        <v>4322</v>
      </c>
      <c r="B2050" t="str">
        <f t="shared" si="131"/>
        <v>138</v>
      </c>
      <c r="C2050" t="s">
        <v>1</v>
      </c>
      <c r="D2050" t="s">
        <v>2</v>
      </c>
      <c r="E2050" s="1" t="s">
        <v>3</v>
      </c>
    </row>
    <row r="2051" spans="1:5" x14ac:dyDescent="0.2">
      <c r="A2051" t="s">
        <v>4326</v>
      </c>
      <c r="B2051" t="str">
        <f t="shared" si="131"/>
        <v>139</v>
      </c>
      <c r="C2051" t="s">
        <v>1</v>
      </c>
      <c r="D2051" t="s">
        <v>2</v>
      </c>
      <c r="E2051" s="1" t="s">
        <v>3</v>
      </c>
    </row>
    <row r="2052" spans="1:5" x14ac:dyDescent="0.2">
      <c r="A2052" t="s">
        <v>4328</v>
      </c>
      <c r="B2052" t="str">
        <f t="shared" si="131"/>
        <v>14</v>
      </c>
      <c r="C2052" t="s">
        <v>1</v>
      </c>
      <c r="D2052" t="s">
        <v>2</v>
      </c>
      <c r="E2052" s="1" t="s">
        <v>3</v>
      </c>
    </row>
    <row r="2053" spans="1:5" x14ac:dyDescent="0.2">
      <c r="A2053" t="s">
        <v>4330</v>
      </c>
      <c r="B2053" t="str">
        <f t="shared" si="131"/>
        <v>140</v>
      </c>
      <c r="C2053" t="s">
        <v>1</v>
      </c>
      <c r="D2053" t="s">
        <v>2</v>
      </c>
      <c r="E2053" s="1" t="s">
        <v>3</v>
      </c>
    </row>
    <row r="2054" spans="1:5" x14ac:dyDescent="0.2">
      <c r="A2054" t="s">
        <v>4332</v>
      </c>
      <c r="B2054" t="str">
        <f t="shared" si="131"/>
        <v>141</v>
      </c>
      <c r="C2054" t="s">
        <v>1</v>
      </c>
      <c r="D2054" t="s">
        <v>2</v>
      </c>
      <c r="E2054" s="1" t="s">
        <v>3</v>
      </c>
    </row>
    <row r="2055" spans="1:5" x14ac:dyDescent="0.2">
      <c r="A2055" t="s">
        <v>4334</v>
      </c>
      <c r="B2055" t="str">
        <f t="shared" si="131"/>
        <v>142</v>
      </c>
      <c r="C2055">
        <v>189</v>
      </c>
      <c r="D2055" t="s">
        <v>5</v>
      </c>
      <c r="E2055" s="1" t="s">
        <v>3</v>
      </c>
    </row>
    <row r="2056" spans="1:5" x14ac:dyDescent="0.2">
      <c r="A2056" t="s">
        <v>4336</v>
      </c>
      <c r="B2056" t="str">
        <f t="shared" si="131"/>
        <v>143</v>
      </c>
      <c r="C2056" t="s">
        <v>1</v>
      </c>
      <c r="D2056" t="s">
        <v>2</v>
      </c>
      <c r="E2056" s="1" t="s">
        <v>3</v>
      </c>
    </row>
    <row r="2057" spans="1:5" x14ac:dyDescent="0.2">
      <c r="A2057" t="s">
        <v>4340</v>
      </c>
      <c r="B2057" t="str">
        <f t="shared" si="131"/>
        <v>144</v>
      </c>
      <c r="C2057" t="s">
        <v>1</v>
      </c>
      <c r="D2057" t="s">
        <v>2</v>
      </c>
      <c r="E2057" s="1" t="s">
        <v>3</v>
      </c>
    </row>
    <row r="2058" spans="1:5" x14ac:dyDescent="0.2">
      <c r="A2058" t="s">
        <v>4342</v>
      </c>
      <c r="B2058" t="str">
        <f t="shared" si="131"/>
        <v>145</v>
      </c>
      <c r="C2058" t="s">
        <v>1</v>
      </c>
      <c r="D2058" t="s">
        <v>2</v>
      </c>
      <c r="E2058" s="1" t="s">
        <v>3</v>
      </c>
    </row>
    <row r="2059" spans="1:5" x14ac:dyDescent="0.2">
      <c r="A2059" t="s">
        <v>4345</v>
      </c>
      <c r="B2059" t="str">
        <f t="shared" si="131"/>
        <v>146</v>
      </c>
      <c r="C2059">
        <v>175</v>
      </c>
      <c r="D2059" t="s">
        <v>14</v>
      </c>
      <c r="E2059" s="1" t="s">
        <v>3</v>
      </c>
    </row>
    <row r="2060" spans="1:5" x14ac:dyDescent="0.2">
      <c r="A2060" t="s">
        <v>4346</v>
      </c>
      <c r="B2060" t="str">
        <f t="shared" si="131"/>
        <v>147</v>
      </c>
      <c r="C2060" t="s">
        <v>1</v>
      </c>
      <c r="D2060" t="s">
        <v>2</v>
      </c>
      <c r="E2060" s="1" t="s">
        <v>3</v>
      </c>
    </row>
    <row r="2061" spans="1:5" x14ac:dyDescent="0.2">
      <c r="A2061" t="s">
        <v>4355</v>
      </c>
      <c r="B2061" t="str">
        <f t="shared" si="131"/>
        <v>148</v>
      </c>
      <c r="C2061" t="s">
        <v>1</v>
      </c>
      <c r="D2061" t="s">
        <v>2</v>
      </c>
      <c r="E2061" s="1" t="s">
        <v>3</v>
      </c>
    </row>
    <row r="2062" spans="1:5" x14ac:dyDescent="0.2">
      <c r="A2062" t="s">
        <v>4356</v>
      </c>
      <c r="B2062" t="str">
        <f t="shared" si="131"/>
        <v>149</v>
      </c>
      <c r="C2062">
        <v>259</v>
      </c>
      <c r="D2062" t="s">
        <v>5</v>
      </c>
      <c r="E2062" s="1" t="s">
        <v>3</v>
      </c>
    </row>
    <row r="2063" spans="1:5" x14ac:dyDescent="0.2">
      <c r="A2063" t="s">
        <v>4360</v>
      </c>
      <c r="B2063" t="str">
        <f t="shared" si="131"/>
        <v>15</v>
      </c>
      <c r="C2063" t="s">
        <v>1</v>
      </c>
      <c r="D2063" t="s">
        <v>2</v>
      </c>
      <c r="E2063" s="1" t="s">
        <v>3</v>
      </c>
    </row>
    <row r="2064" spans="1:5" x14ac:dyDescent="0.2">
      <c r="A2064" t="s">
        <v>4361</v>
      </c>
      <c r="B2064" t="str">
        <f t="shared" si="131"/>
        <v>150</v>
      </c>
      <c r="C2064" t="s">
        <v>1</v>
      </c>
      <c r="D2064" t="s">
        <v>2</v>
      </c>
      <c r="E2064" s="1" t="s">
        <v>3</v>
      </c>
    </row>
    <row r="2065" spans="1:5" x14ac:dyDescent="0.2">
      <c r="A2065" t="s">
        <v>4364</v>
      </c>
      <c r="B2065" t="str">
        <f t="shared" si="131"/>
        <v>151</v>
      </c>
      <c r="C2065" t="s">
        <v>1</v>
      </c>
      <c r="D2065" t="s">
        <v>2</v>
      </c>
      <c r="E2065" s="1" t="s">
        <v>3</v>
      </c>
    </row>
    <row r="2066" spans="1:5" x14ac:dyDescent="0.2">
      <c r="A2066" t="s">
        <v>4367</v>
      </c>
      <c r="B2066" t="str">
        <f t="shared" si="131"/>
        <v>152</v>
      </c>
      <c r="C2066" t="s">
        <v>1</v>
      </c>
      <c r="D2066" t="s">
        <v>2</v>
      </c>
      <c r="E2066" s="1" t="s">
        <v>3</v>
      </c>
    </row>
    <row r="2067" spans="1:5" x14ac:dyDescent="0.2">
      <c r="A2067" t="s">
        <v>4368</v>
      </c>
      <c r="B2067" t="str">
        <f t="shared" si="131"/>
        <v>153</v>
      </c>
      <c r="C2067">
        <v>133</v>
      </c>
      <c r="D2067" t="s">
        <v>5</v>
      </c>
      <c r="E2067" s="1" t="s">
        <v>3</v>
      </c>
    </row>
    <row r="2068" spans="1:5" x14ac:dyDescent="0.2">
      <c r="A2068" t="s">
        <v>4370</v>
      </c>
      <c r="B2068" t="str">
        <f t="shared" si="131"/>
        <v>154</v>
      </c>
      <c r="C2068">
        <v>105</v>
      </c>
      <c r="D2068" t="s">
        <v>5</v>
      </c>
      <c r="E2068" s="1" t="s">
        <v>3</v>
      </c>
    </row>
    <row r="2069" spans="1:5" x14ac:dyDescent="0.2">
      <c r="A2069" t="s">
        <v>4372</v>
      </c>
      <c r="B2069" t="str">
        <f t="shared" si="131"/>
        <v>155</v>
      </c>
      <c r="C2069" t="s">
        <v>1</v>
      </c>
      <c r="D2069" t="s">
        <v>2</v>
      </c>
      <c r="E2069" s="1" t="s">
        <v>3</v>
      </c>
    </row>
    <row r="2070" spans="1:5" x14ac:dyDescent="0.2">
      <c r="A2070" t="s">
        <v>4374</v>
      </c>
      <c r="B2070" t="str">
        <f t="shared" ref="B2070:B2133" si="132">MID(A2070,33,LEN(A2070)-36)</f>
        <v>156</v>
      </c>
      <c r="C2070" t="s">
        <v>1</v>
      </c>
      <c r="D2070" t="s">
        <v>2</v>
      </c>
      <c r="E2070" s="1" t="s">
        <v>3</v>
      </c>
    </row>
    <row r="2071" spans="1:5" x14ac:dyDescent="0.2">
      <c r="A2071" t="s">
        <v>4376</v>
      </c>
      <c r="B2071" t="str">
        <f t="shared" si="132"/>
        <v>157</v>
      </c>
      <c r="C2071" t="s">
        <v>1</v>
      </c>
      <c r="D2071" t="s">
        <v>2</v>
      </c>
      <c r="E2071" s="1" t="s">
        <v>3</v>
      </c>
    </row>
    <row r="2072" spans="1:5" x14ac:dyDescent="0.2">
      <c r="A2072" t="s">
        <v>4384</v>
      </c>
      <c r="B2072" t="str">
        <f t="shared" si="132"/>
        <v>158</v>
      </c>
      <c r="C2072" t="s">
        <v>1</v>
      </c>
      <c r="D2072" t="s">
        <v>2</v>
      </c>
      <c r="E2072" s="1" t="s">
        <v>3</v>
      </c>
    </row>
    <row r="2073" spans="1:5" x14ac:dyDescent="0.2">
      <c r="A2073" t="s">
        <v>4385</v>
      </c>
      <c r="B2073" t="str">
        <f t="shared" si="132"/>
        <v>159</v>
      </c>
      <c r="C2073" t="s">
        <v>1</v>
      </c>
      <c r="D2073" t="s">
        <v>2</v>
      </c>
      <c r="E2073" s="1" t="s">
        <v>3</v>
      </c>
    </row>
    <row r="2074" spans="1:5" x14ac:dyDescent="0.2">
      <c r="A2074" t="s">
        <v>4387</v>
      </c>
      <c r="B2074" t="str">
        <f t="shared" si="132"/>
        <v>16</v>
      </c>
      <c r="C2074" t="s">
        <v>1</v>
      </c>
      <c r="D2074" t="s">
        <v>2</v>
      </c>
      <c r="E2074" s="1" t="s">
        <v>3</v>
      </c>
    </row>
    <row r="2075" spans="1:5" x14ac:dyDescent="0.2">
      <c r="A2075" t="s">
        <v>4389</v>
      </c>
      <c r="B2075" t="str">
        <f t="shared" si="132"/>
        <v>160</v>
      </c>
      <c r="C2075">
        <v>140</v>
      </c>
      <c r="D2075" t="s">
        <v>5</v>
      </c>
      <c r="E2075" s="1" t="s">
        <v>3</v>
      </c>
    </row>
    <row r="2076" spans="1:5" x14ac:dyDescent="0.2">
      <c r="A2076" t="s">
        <v>4391</v>
      </c>
      <c r="B2076" t="str">
        <f t="shared" si="132"/>
        <v>161</v>
      </c>
      <c r="C2076">
        <v>245</v>
      </c>
      <c r="D2076" t="s">
        <v>14</v>
      </c>
      <c r="E2076" s="1" t="s">
        <v>3</v>
      </c>
    </row>
    <row r="2077" spans="1:5" x14ac:dyDescent="0.2">
      <c r="A2077" t="s">
        <v>4393</v>
      </c>
      <c r="B2077" t="str">
        <f t="shared" si="132"/>
        <v>162</v>
      </c>
      <c r="C2077" t="s">
        <v>1</v>
      </c>
      <c r="D2077" t="s">
        <v>2</v>
      </c>
      <c r="E2077" s="1" t="s">
        <v>3</v>
      </c>
    </row>
    <row r="2078" spans="1:5" x14ac:dyDescent="0.2">
      <c r="A2078" t="s">
        <v>4396</v>
      </c>
      <c r="B2078" t="str">
        <f t="shared" si="132"/>
        <v>163</v>
      </c>
      <c r="C2078" t="s">
        <v>1</v>
      </c>
      <c r="D2078" t="s">
        <v>2</v>
      </c>
      <c r="E2078" s="1" t="s">
        <v>3</v>
      </c>
    </row>
    <row r="2079" spans="1:5" x14ac:dyDescent="0.2">
      <c r="A2079" t="s">
        <v>4399</v>
      </c>
      <c r="B2079" t="str">
        <f t="shared" si="132"/>
        <v>164</v>
      </c>
      <c r="C2079" t="s">
        <v>1</v>
      </c>
      <c r="D2079" t="s">
        <v>2</v>
      </c>
      <c r="E2079" s="1" t="s">
        <v>3</v>
      </c>
    </row>
    <row r="2080" spans="1:5" x14ac:dyDescent="0.2">
      <c r="A2080" t="s">
        <v>4400</v>
      </c>
      <c r="B2080" t="str">
        <f t="shared" si="132"/>
        <v>165</v>
      </c>
      <c r="C2080">
        <v>161</v>
      </c>
      <c r="D2080" t="s">
        <v>5</v>
      </c>
      <c r="E2080" s="1" t="s">
        <v>3</v>
      </c>
    </row>
    <row r="2081" spans="1:5" x14ac:dyDescent="0.2">
      <c r="A2081" t="s">
        <v>4402</v>
      </c>
      <c r="B2081" t="str">
        <f t="shared" si="132"/>
        <v>166</v>
      </c>
      <c r="C2081">
        <v>77</v>
      </c>
      <c r="D2081" t="s">
        <v>5</v>
      </c>
      <c r="E2081" s="1" t="s">
        <v>3</v>
      </c>
    </row>
    <row r="2082" spans="1:5" x14ac:dyDescent="0.2">
      <c r="A2082" t="s">
        <v>4404</v>
      </c>
      <c r="B2082" t="str">
        <f t="shared" si="132"/>
        <v>167</v>
      </c>
      <c r="C2082" t="s">
        <v>1</v>
      </c>
      <c r="D2082" t="s">
        <v>2</v>
      </c>
      <c r="E2082" s="1" t="s">
        <v>3</v>
      </c>
    </row>
    <row r="2083" spans="1:5" x14ac:dyDescent="0.2">
      <c r="A2083" t="s">
        <v>4413</v>
      </c>
      <c r="B2083" t="str">
        <f t="shared" si="132"/>
        <v>168</v>
      </c>
      <c r="C2083" t="s">
        <v>1</v>
      </c>
      <c r="D2083" t="s">
        <v>2</v>
      </c>
      <c r="E2083" s="1" t="s">
        <v>3</v>
      </c>
    </row>
    <row r="2084" spans="1:5" x14ac:dyDescent="0.2">
      <c r="A2084" t="s">
        <v>4417</v>
      </c>
      <c r="B2084" t="str">
        <f t="shared" si="132"/>
        <v>169</v>
      </c>
      <c r="C2084" t="s">
        <v>1</v>
      </c>
      <c r="D2084" t="s">
        <v>2</v>
      </c>
      <c r="E2084" s="1" t="s">
        <v>3</v>
      </c>
    </row>
    <row r="2085" spans="1:5" x14ac:dyDescent="0.2">
      <c r="A2085" t="s">
        <v>4419</v>
      </c>
      <c r="B2085" t="str">
        <f t="shared" si="132"/>
        <v>17</v>
      </c>
      <c r="C2085" t="s">
        <v>1</v>
      </c>
      <c r="D2085" t="s">
        <v>2</v>
      </c>
      <c r="E2085" s="1" t="s">
        <v>3</v>
      </c>
    </row>
    <row r="2086" spans="1:5" x14ac:dyDescent="0.2">
      <c r="A2086" t="s">
        <v>4420</v>
      </c>
      <c r="B2086" t="str">
        <f t="shared" si="132"/>
        <v>170</v>
      </c>
      <c r="C2086">
        <v>182</v>
      </c>
      <c r="D2086" t="s">
        <v>23</v>
      </c>
      <c r="E2086" s="1" t="s">
        <v>3</v>
      </c>
    </row>
    <row r="2087" spans="1:5" x14ac:dyDescent="0.2">
      <c r="A2087" t="s">
        <v>4422</v>
      </c>
      <c r="B2087" t="str">
        <f t="shared" si="132"/>
        <v>171</v>
      </c>
      <c r="C2087">
        <v>175</v>
      </c>
      <c r="D2087" t="s">
        <v>5</v>
      </c>
      <c r="E2087" s="1" t="s">
        <v>3</v>
      </c>
    </row>
    <row r="2088" spans="1:5" x14ac:dyDescent="0.2">
      <c r="A2088" t="s">
        <v>4423</v>
      </c>
      <c r="B2088" t="str">
        <f t="shared" si="132"/>
        <v>172</v>
      </c>
      <c r="C2088">
        <v>161</v>
      </c>
      <c r="D2088" t="s">
        <v>5</v>
      </c>
      <c r="E2088" s="1" t="s">
        <v>3</v>
      </c>
    </row>
    <row r="2089" spans="1:5" x14ac:dyDescent="0.2">
      <c r="A2089" t="s">
        <v>4425</v>
      </c>
      <c r="B2089" t="str">
        <f t="shared" si="132"/>
        <v>173</v>
      </c>
      <c r="C2089" t="s">
        <v>1</v>
      </c>
      <c r="D2089" t="s">
        <v>2</v>
      </c>
      <c r="E2089" s="1" t="s">
        <v>3</v>
      </c>
    </row>
    <row r="2090" spans="1:5" x14ac:dyDescent="0.2">
      <c r="A2090" t="s">
        <v>4431</v>
      </c>
      <c r="B2090" t="str">
        <f t="shared" si="132"/>
        <v>174</v>
      </c>
      <c r="C2090" t="s">
        <v>1</v>
      </c>
      <c r="D2090" t="s">
        <v>2</v>
      </c>
      <c r="E2090" s="1" t="s">
        <v>3</v>
      </c>
    </row>
    <row r="2091" spans="1:5" x14ac:dyDescent="0.2">
      <c r="A2091" t="s">
        <v>4435</v>
      </c>
      <c r="B2091" t="str">
        <f t="shared" si="132"/>
        <v>175</v>
      </c>
      <c r="C2091" t="s">
        <v>1</v>
      </c>
      <c r="D2091" t="s">
        <v>2</v>
      </c>
      <c r="E2091" s="1" t="s">
        <v>3</v>
      </c>
    </row>
    <row r="2092" spans="1:5" x14ac:dyDescent="0.2">
      <c r="A2092" t="s">
        <v>4436</v>
      </c>
      <c r="B2092" t="str">
        <f t="shared" si="132"/>
        <v>176</v>
      </c>
      <c r="C2092" t="s">
        <v>1</v>
      </c>
      <c r="D2092" t="s">
        <v>2</v>
      </c>
      <c r="E2092" s="1" t="s">
        <v>3</v>
      </c>
    </row>
    <row r="2093" spans="1:5" x14ac:dyDescent="0.2">
      <c r="A2093" t="s">
        <v>4438</v>
      </c>
      <c r="B2093" t="str">
        <f t="shared" si="132"/>
        <v>177</v>
      </c>
      <c r="C2093" t="s">
        <v>1</v>
      </c>
      <c r="D2093" t="s">
        <v>2</v>
      </c>
      <c r="E2093" s="1" t="s">
        <v>3</v>
      </c>
    </row>
    <row r="2094" spans="1:5" x14ac:dyDescent="0.2">
      <c r="A2094" t="s">
        <v>4440</v>
      </c>
      <c r="B2094" t="str">
        <f t="shared" si="132"/>
        <v>178</v>
      </c>
      <c r="C2094" t="s">
        <v>1</v>
      </c>
      <c r="D2094" t="s">
        <v>2</v>
      </c>
      <c r="E2094" s="1" t="s">
        <v>3</v>
      </c>
    </row>
    <row r="2095" spans="1:5" x14ac:dyDescent="0.2">
      <c r="A2095" t="s">
        <v>4446</v>
      </c>
      <c r="B2095" t="str">
        <f t="shared" si="132"/>
        <v>179</v>
      </c>
      <c r="C2095" t="s">
        <v>1</v>
      </c>
      <c r="D2095" t="s">
        <v>2</v>
      </c>
      <c r="E2095" s="1" t="s">
        <v>3</v>
      </c>
    </row>
    <row r="2096" spans="1:5" x14ac:dyDescent="0.2">
      <c r="A2096" t="s">
        <v>4452</v>
      </c>
      <c r="B2096" t="str">
        <f t="shared" si="132"/>
        <v>18</v>
      </c>
      <c r="C2096" t="s">
        <v>1</v>
      </c>
      <c r="D2096" t="s">
        <v>2</v>
      </c>
      <c r="E2096" s="1" t="s">
        <v>3</v>
      </c>
    </row>
    <row r="2097" spans="1:5" x14ac:dyDescent="0.2">
      <c r="A2097" t="s">
        <v>4453</v>
      </c>
      <c r="B2097" t="str">
        <f t="shared" si="132"/>
        <v>180</v>
      </c>
      <c r="C2097">
        <v>161</v>
      </c>
      <c r="D2097" t="s">
        <v>5</v>
      </c>
      <c r="E2097" s="1" t="s">
        <v>3</v>
      </c>
    </row>
    <row r="2098" spans="1:5" x14ac:dyDescent="0.2">
      <c r="A2098" t="s">
        <v>4455</v>
      </c>
      <c r="B2098" t="str">
        <f t="shared" si="132"/>
        <v>181</v>
      </c>
      <c r="C2098">
        <v>161</v>
      </c>
      <c r="D2098" t="s">
        <v>5</v>
      </c>
      <c r="E2098" s="1" t="s">
        <v>3</v>
      </c>
    </row>
    <row r="2099" spans="1:5" x14ac:dyDescent="0.2">
      <c r="A2099" t="s">
        <v>4457</v>
      </c>
      <c r="B2099" t="str">
        <f t="shared" si="132"/>
        <v>182</v>
      </c>
      <c r="C2099" t="s">
        <v>1</v>
      </c>
      <c r="D2099" t="s">
        <v>2</v>
      </c>
      <c r="E2099" s="1" t="s">
        <v>3</v>
      </c>
    </row>
    <row r="2100" spans="1:5" x14ac:dyDescent="0.2">
      <c r="A2100" t="s">
        <v>4459</v>
      </c>
      <c r="B2100" t="str">
        <f t="shared" si="132"/>
        <v>183</v>
      </c>
      <c r="C2100">
        <v>161</v>
      </c>
      <c r="D2100" t="s">
        <v>14</v>
      </c>
      <c r="E2100" s="1" t="s">
        <v>3</v>
      </c>
    </row>
    <row r="2101" spans="1:5" x14ac:dyDescent="0.2">
      <c r="A2101" t="s">
        <v>4461</v>
      </c>
      <c r="B2101" t="str">
        <f t="shared" si="132"/>
        <v>184</v>
      </c>
      <c r="C2101">
        <v>217</v>
      </c>
      <c r="D2101" t="s">
        <v>5</v>
      </c>
      <c r="E2101" s="1" t="s">
        <v>3</v>
      </c>
    </row>
    <row r="2102" spans="1:5" x14ac:dyDescent="0.2">
      <c r="A2102" t="s">
        <v>4463</v>
      </c>
      <c r="B2102" t="str">
        <f t="shared" si="132"/>
        <v>185</v>
      </c>
      <c r="C2102" t="s">
        <v>1</v>
      </c>
      <c r="D2102" t="s">
        <v>2</v>
      </c>
      <c r="E2102" s="1" t="s">
        <v>3</v>
      </c>
    </row>
    <row r="2103" spans="1:5" x14ac:dyDescent="0.2">
      <c r="A2103" t="s">
        <v>4466</v>
      </c>
      <c r="B2103" t="str">
        <f t="shared" si="132"/>
        <v>186</v>
      </c>
      <c r="C2103" t="s">
        <v>1</v>
      </c>
      <c r="D2103" t="s">
        <v>2</v>
      </c>
      <c r="E2103" s="1" t="s">
        <v>3</v>
      </c>
    </row>
    <row r="2104" spans="1:5" x14ac:dyDescent="0.2">
      <c r="A2104" t="s">
        <v>4467</v>
      </c>
      <c r="B2104" t="str">
        <f t="shared" si="132"/>
        <v>187</v>
      </c>
      <c r="C2104" t="s">
        <v>1</v>
      </c>
      <c r="D2104" t="s">
        <v>2</v>
      </c>
      <c r="E2104" s="1" t="s">
        <v>3</v>
      </c>
    </row>
    <row r="2105" spans="1:5" x14ac:dyDescent="0.2">
      <c r="A2105" t="s">
        <v>4469</v>
      </c>
      <c r="B2105" t="str">
        <f t="shared" si="132"/>
        <v>188</v>
      </c>
      <c r="C2105">
        <v>140</v>
      </c>
      <c r="D2105" t="s">
        <v>5</v>
      </c>
      <c r="E2105" s="1" t="s">
        <v>3</v>
      </c>
    </row>
    <row r="2106" spans="1:5" x14ac:dyDescent="0.2">
      <c r="A2106" t="s">
        <v>4471</v>
      </c>
      <c r="B2106" t="str">
        <f t="shared" si="132"/>
        <v>189</v>
      </c>
      <c r="C2106">
        <v>105</v>
      </c>
      <c r="D2106" t="s">
        <v>23</v>
      </c>
      <c r="E2106" s="1" t="s">
        <v>3</v>
      </c>
    </row>
    <row r="2107" spans="1:5" x14ac:dyDescent="0.2">
      <c r="A2107" t="s">
        <v>4473</v>
      </c>
      <c r="B2107" t="str">
        <f t="shared" si="132"/>
        <v>19</v>
      </c>
      <c r="C2107">
        <v>133</v>
      </c>
      <c r="D2107" t="s">
        <v>5</v>
      </c>
      <c r="E2107" s="1" t="s">
        <v>3</v>
      </c>
    </row>
    <row r="2108" spans="1:5" x14ac:dyDescent="0.2">
      <c r="A2108" t="s">
        <v>4475</v>
      </c>
      <c r="B2108" t="str">
        <f t="shared" si="132"/>
        <v>190</v>
      </c>
      <c r="C2108">
        <v>91</v>
      </c>
      <c r="D2108" t="s">
        <v>5</v>
      </c>
      <c r="E2108" s="1" t="s">
        <v>3</v>
      </c>
    </row>
    <row r="2109" spans="1:5" x14ac:dyDescent="0.2">
      <c r="A2109" t="s">
        <v>4477</v>
      </c>
      <c r="B2109" t="str">
        <f t="shared" si="132"/>
        <v>191</v>
      </c>
      <c r="C2109" t="s">
        <v>1</v>
      </c>
      <c r="D2109" t="s">
        <v>2</v>
      </c>
      <c r="E2109" s="1" t="s">
        <v>3</v>
      </c>
    </row>
    <row r="2110" spans="1:5" x14ac:dyDescent="0.2">
      <c r="A2110" t="s">
        <v>4478</v>
      </c>
      <c r="B2110" t="str">
        <f t="shared" si="132"/>
        <v>192</v>
      </c>
      <c r="C2110">
        <v>231</v>
      </c>
      <c r="D2110" t="s">
        <v>5</v>
      </c>
      <c r="E2110" s="1" t="s">
        <v>3</v>
      </c>
    </row>
    <row r="2111" spans="1:5" x14ac:dyDescent="0.2">
      <c r="A2111" t="s">
        <v>4479</v>
      </c>
      <c r="B2111" t="str">
        <f t="shared" si="132"/>
        <v>193</v>
      </c>
      <c r="C2111">
        <v>91</v>
      </c>
      <c r="D2111" t="s">
        <v>5</v>
      </c>
      <c r="E2111" s="1" t="s">
        <v>3</v>
      </c>
    </row>
    <row r="2112" spans="1:5" x14ac:dyDescent="0.2">
      <c r="A2112" t="s">
        <v>4483</v>
      </c>
      <c r="B2112" t="str">
        <f t="shared" si="132"/>
        <v>194</v>
      </c>
      <c r="C2112" t="s">
        <v>1</v>
      </c>
      <c r="D2112" t="s">
        <v>2</v>
      </c>
      <c r="E2112" s="1" t="s">
        <v>3</v>
      </c>
    </row>
    <row r="2113" spans="1:5" x14ac:dyDescent="0.2">
      <c r="A2113" t="s">
        <v>4485</v>
      </c>
      <c r="B2113" t="str">
        <f t="shared" si="132"/>
        <v>195</v>
      </c>
      <c r="C2113" t="s">
        <v>1</v>
      </c>
      <c r="D2113" t="s">
        <v>2</v>
      </c>
      <c r="E2113" s="1" t="s">
        <v>3</v>
      </c>
    </row>
    <row r="2114" spans="1:5" x14ac:dyDescent="0.2">
      <c r="A2114" t="s">
        <v>4487</v>
      </c>
      <c r="B2114" t="str">
        <f t="shared" si="132"/>
        <v>196</v>
      </c>
      <c r="C2114">
        <v>161</v>
      </c>
      <c r="D2114" t="s">
        <v>5</v>
      </c>
      <c r="E2114" s="1" t="s">
        <v>3</v>
      </c>
    </row>
    <row r="2115" spans="1:5" x14ac:dyDescent="0.2">
      <c r="A2115" t="s">
        <v>4488</v>
      </c>
      <c r="B2115" t="str">
        <f t="shared" si="132"/>
        <v>197</v>
      </c>
      <c r="C2115">
        <v>84</v>
      </c>
      <c r="D2115" t="s">
        <v>5</v>
      </c>
      <c r="E2115" s="1" t="s">
        <v>3</v>
      </c>
    </row>
    <row r="2116" spans="1:5" x14ac:dyDescent="0.2">
      <c r="A2116" t="s">
        <v>4493</v>
      </c>
      <c r="B2116" t="str">
        <f t="shared" si="132"/>
        <v>198</v>
      </c>
      <c r="C2116" t="s">
        <v>1</v>
      </c>
      <c r="D2116" t="s">
        <v>2</v>
      </c>
      <c r="E2116" s="1" t="s">
        <v>3</v>
      </c>
    </row>
    <row r="2117" spans="1:5" x14ac:dyDescent="0.2">
      <c r="A2117" t="s">
        <v>4494</v>
      </c>
      <c r="B2117" t="str">
        <f t="shared" si="132"/>
        <v>199</v>
      </c>
      <c r="C2117">
        <v>133</v>
      </c>
      <c r="D2117" t="s">
        <v>5</v>
      </c>
      <c r="E2117" s="1" t="s">
        <v>3</v>
      </c>
    </row>
    <row r="2118" spans="1:5" x14ac:dyDescent="0.2">
      <c r="A2118" t="s">
        <v>4498</v>
      </c>
      <c r="B2118" t="str">
        <f t="shared" si="132"/>
        <v>2</v>
      </c>
      <c r="C2118" t="s">
        <v>1</v>
      </c>
      <c r="D2118" t="s">
        <v>2</v>
      </c>
      <c r="E2118" s="1" t="s">
        <v>3</v>
      </c>
    </row>
    <row r="2119" spans="1:5" x14ac:dyDescent="0.2">
      <c r="A2119" t="s">
        <v>4499</v>
      </c>
      <c r="B2119" t="str">
        <f t="shared" si="132"/>
        <v>20</v>
      </c>
      <c r="C2119" t="s">
        <v>1</v>
      </c>
      <c r="D2119" t="s">
        <v>2</v>
      </c>
      <c r="E2119" s="1" t="s">
        <v>3</v>
      </c>
    </row>
    <row r="2120" spans="1:5" x14ac:dyDescent="0.2">
      <c r="A2120" t="s">
        <v>4501</v>
      </c>
      <c r="B2120" t="str">
        <f t="shared" si="132"/>
        <v>200</v>
      </c>
      <c r="C2120">
        <v>126</v>
      </c>
      <c r="D2120" t="s">
        <v>14</v>
      </c>
      <c r="E2120" s="1" t="s">
        <v>3</v>
      </c>
    </row>
    <row r="2121" spans="1:5" x14ac:dyDescent="0.2">
      <c r="A2121" t="s">
        <v>4503</v>
      </c>
      <c r="B2121" t="str">
        <f t="shared" si="132"/>
        <v>201</v>
      </c>
      <c r="C2121">
        <v>154</v>
      </c>
      <c r="D2121" t="s">
        <v>14</v>
      </c>
      <c r="E2121" s="1" t="s">
        <v>3</v>
      </c>
    </row>
    <row r="2122" spans="1:5" x14ac:dyDescent="0.2">
      <c r="A2122" t="s">
        <v>4505</v>
      </c>
      <c r="B2122" t="str">
        <f t="shared" si="132"/>
        <v>202</v>
      </c>
      <c r="C2122" t="s">
        <v>1</v>
      </c>
      <c r="D2122" t="s">
        <v>2</v>
      </c>
      <c r="E2122" s="1" t="s">
        <v>3</v>
      </c>
    </row>
    <row r="2123" spans="1:5" x14ac:dyDescent="0.2">
      <c r="A2123" t="s">
        <v>4512</v>
      </c>
      <c r="B2123" t="str">
        <f t="shared" si="132"/>
        <v>203</v>
      </c>
      <c r="C2123" t="s">
        <v>1</v>
      </c>
      <c r="D2123" t="s">
        <v>2</v>
      </c>
      <c r="E2123" s="1" t="s">
        <v>3</v>
      </c>
    </row>
    <row r="2124" spans="1:5" x14ac:dyDescent="0.2">
      <c r="A2124" t="s">
        <v>4513</v>
      </c>
      <c r="B2124" t="str">
        <f t="shared" si="132"/>
        <v>204</v>
      </c>
      <c r="C2124" t="s">
        <v>1</v>
      </c>
      <c r="D2124" t="s">
        <v>2</v>
      </c>
      <c r="E2124" s="1" t="s">
        <v>3</v>
      </c>
    </row>
    <row r="2125" spans="1:5" x14ac:dyDescent="0.2">
      <c r="A2125" t="s">
        <v>4514</v>
      </c>
      <c r="B2125" t="str">
        <f t="shared" si="132"/>
        <v>205</v>
      </c>
      <c r="C2125" t="s">
        <v>1</v>
      </c>
      <c r="D2125" t="s">
        <v>2</v>
      </c>
      <c r="E2125" s="1" t="s">
        <v>3</v>
      </c>
    </row>
    <row r="2126" spans="1:5" x14ac:dyDescent="0.2">
      <c r="A2126" t="s">
        <v>4518</v>
      </c>
      <c r="B2126" t="str">
        <f t="shared" si="132"/>
        <v>206</v>
      </c>
      <c r="C2126">
        <v>168</v>
      </c>
      <c r="D2126" t="s">
        <v>18</v>
      </c>
      <c r="E2126" s="1" t="s">
        <v>3</v>
      </c>
    </row>
    <row r="2127" spans="1:5" x14ac:dyDescent="0.2">
      <c r="A2127" t="s">
        <v>4519</v>
      </c>
      <c r="B2127" t="str">
        <f t="shared" si="132"/>
        <v>207</v>
      </c>
      <c r="C2127" t="s">
        <v>1</v>
      </c>
      <c r="D2127" t="s">
        <v>2</v>
      </c>
      <c r="E2127" s="1" t="s">
        <v>3</v>
      </c>
    </row>
    <row r="2128" spans="1:5" x14ac:dyDescent="0.2">
      <c r="A2128" t="s">
        <v>4521</v>
      </c>
      <c r="B2128" t="str">
        <f t="shared" si="132"/>
        <v>208</v>
      </c>
      <c r="C2128" t="s">
        <v>1</v>
      </c>
      <c r="D2128" t="s">
        <v>2</v>
      </c>
      <c r="E2128" s="1" t="s">
        <v>3</v>
      </c>
    </row>
    <row r="2129" spans="1:5" x14ac:dyDescent="0.2">
      <c r="A2129" t="s">
        <v>4523</v>
      </c>
      <c r="B2129" t="str">
        <f t="shared" si="132"/>
        <v>209</v>
      </c>
      <c r="C2129" t="s">
        <v>1</v>
      </c>
      <c r="D2129" t="s">
        <v>2</v>
      </c>
      <c r="E2129" s="1" t="s">
        <v>3</v>
      </c>
    </row>
    <row r="2130" spans="1:5" x14ac:dyDescent="0.2">
      <c r="A2130" t="s">
        <v>4525</v>
      </c>
      <c r="B2130" t="str">
        <f t="shared" si="132"/>
        <v>21</v>
      </c>
      <c r="C2130">
        <v>231</v>
      </c>
      <c r="D2130" t="s">
        <v>5</v>
      </c>
      <c r="E2130" s="1" t="s">
        <v>3</v>
      </c>
    </row>
    <row r="2131" spans="1:5" x14ac:dyDescent="0.2">
      <c r="A2131" t="s">
        <v>4527</v>
      </c>
      <c r="B2131" t="str">
        <f t="shared" si="132"/>
        <v>210</v>
      </c>
      <c r="C2131">
        <v>210</v>
      </c>
      <c r="D2131" t="s">
        <v>5</v>
      </c>
      <c r="E2131" s="1" t="s">
        <v>3</v>
      </c>
    </row>
    <row r="2132" spans="1:5" x14ac:dyDescent="0.2">
      <c r="A2132" t="s">
        <v>4529</v>
      </c>
      <c r="B2132" t="str">
        <f t="shared" si="132"/>
        <v>211</v>
      </c>
      <c r="C2132">
        <v>161</v>
      </c>
      <c r="D2132" t="s">
        <v>5</v>
      </c>
      <c r="E2132" s="1" t="s">
        <v>3</v>
      </c>
    </row>
    <row r="2133" spans="1:5" x14ac:dyDescent="0.2">
      <c r="A2133" t="s">
        <v>4533</v>
      </c>
      <c r="B2133" t="str">
        <f t="shared" si="132"/>
        <v>212</v>
      </c>
      <c r="C2133" t="s">
        <v>1</v>
      </c>
      <c r="D2133" t="s">
        <v>2</v>
      </c>
      <c r="E2133" s="1" t="s">
        <v>3</v>
      </c>
    </row>
    <row r="2134" spans="1:5" x14ac:dyDescent="0.2">
      <c r="A2134" t="s">
        <v>4535</v>
      </c>
      <c r="B2134" t="str">
        <f t="shared" ref="B2134:B2197" si="133">MID(A2134,33,LEN(A2134)-36)</f>
        <v>213</v>
      </c>
      <c r="C2134" t="s">
        <v>1</v>
      </c>
      <c r="D2134" t="s">
        <v>2</v>
      </c>
      <c r="E2134" s="1" t="s">
        <v>3</v>
      </c>
    </row>
    <row r="2135" spans="1:5" x14ac:dyDescent="0.2">
      <c r="A2135" t="s">
        <v>4537</v>
      </c>
      <c r="B2135" t="str">
        <f t="shared" si="133"/>
        <v>214</v>
      </c>
      <c r="C2135">
        <v>175</v>
      </c>
      <c r="D2135" t="s">
        <v>5</v>
      </c>
      <c r="E2135" s="1" t="s">
        <v>3</v>
      </c>
    </row>
    <row r="2136" spans="1:5" x14ac:dyDescent="0.2">
      <c r="A2136" t="s">
        <v>4547</v>
      </c>
      <c r="B2136" t="str">
        <f t="shared" si="133"/>
        <v>215</v>
      </c>
      <c r="C2136">
        <v>210</v>
      </c>
      <c r="D2136" t="s">
        <v>5</v>
      </c>
      <c r="E2136" s="1" t="s">
        <v>3</v>
      </c>
    </row>
    <row r="2137" spans="1:5" x14ac:dyDescent="0.2">
      <c r="A2137" t="s">
        <v>4548</v>
      </c>
      <c r="B2137" t="str">
        <f t="shared" si="133"/>
        <v>216</v>
      </c>
      <c r="C2137">
        <v>154</v>
      </c>
      <c r="D2137" t="s">
        <v>5</v>
      </c>
      <c r="E2137" s="1" t="s">
        <v>3</v>
      </c>
    </row>
    <row r="2138" spans="1:5" x14ac:dyDescent="0.2">
      <c r="A2138" t="s">
        <v>4555</v>
      </c>
      <c r="B2138" t="str">
        <f t="shared" si="133"/>
        <v>217</v>
      </c>
      <c r="C2138" t="s">
        <v>1</v>
      </c>
      <c r="D2138" t="s">
        <v>2</v>
      </c>
      <c r="E2138" s="1" t="s">
        <v>3</v>
      </c>
    </row>
    <row r="2139" spans="1:5" x14ac:dyDescent="0.2">
      <c r="A2139" t="s">
        <v>4556</v>
      </c>
      <c r="B2139" t="str">
        <f t="shared" si="133"/>
        <v>218</v>
      </c>
      <c r="C2139" t="s">
        <v>1</v>
      </c>
      <c r="D2139" t="s">
        <v>2</v>
      </c>
      <c r="E2139" s="1" t="s">
        <v>3</v>
      </c>
    </row>
    <row r="2140" spans="1:5" x14ac:dyDescent="0.2">
      <c r="A2140" t="s">
        <v>4560</v>
      </c>
      <c r="B2140" t="str">
        <f t="shared" si="133"/>
        <v>219</v>
      </c>
      <c r="C2140" t="s">
        <v>1</v>
      </c>
      <c r="D2140" t="s">
        <v>2</v>
      </c>
      <c r="E2140" s="1" t="s">
        <v>3</v>
      </c>
    </row>
    <row r="2141" spans="1:5" x14ac:dyDescent="0.2">
      <c r="A2141" t="s">
        <v>4561</v>
      </c>
      <c r="B2141" t="str">
        <f t="shared" si="133"/>
        <v>22</v>
      </c>
      <c r="C2141">
        <v>168</v>
      </c>
      <c r="D2141" t="s">
        <v>5</v>
      </c>
      <c r="E2141" s="1" t="s">
        <v>3</v>
      </c>
    </row>
    <row r="2142" spans="1:5" x14ac:dyDescent="0.2">
      <c r="A2142" t="s">
        <v>4563</v>
      </c>
      <c r="B2142" t="str">
        <f t="shared" si="133"/>
        <v>220</v>
      </c>
      <c r="C2142" t="s">
        <v>1</v>
      </c>
      <c r="D2142" t="s">
        <v>2</v>
      </c>
      <c r="E2142" s="1" t="s">
        <v>3</v>
      </c>
    </row>
    <row r="2143" spans="1:5" x14ac:dyDescent="0.2">
      <c r="A2143" t="s">
        <v>4569</v>
      </c>
      <c r="B2143" t="str">
        <f t="shared" si="133"/>
        <v>221</v>
      </c>
      <c r="C2143" t="s">
        <v>1</v>
      </c>
      <c r="D2143" t="s">
        <v>2</v>
      </c>
      <c r="E2143" s="1" t="s">
        <v>3</v>
      </c>
    </row>
    <row r="2144" spans="1:5" x14ac:dyDescent="0.2">
      <c r="A2144" t="s">
        <v>4571</v>
      </c>
      <c r="B2144" t="str">
        <f t="shared" si="133"/>
        <v>222</v>
      </c>
      <c r="C2144" t="s">
        <v>1</v>
      </c>
      <c r="D2144" t="s">
        <v>2</v>
      </c>
      <c r="E2144" s="1" t="s">
        <v>3</v>
      </c>
    </row>
    <row r="2145" spans="1:5" x14ac:dyDescent="0.2">
      <c r="A2145" t="s">
        <v>4575</v>
      </c>
      <c r="B2145" t="str">
        <f t="shared" si="133"/>
        <v>223</v>
      </c>
      <c r="C2145">
        <v>182</v>
      </c>
      <c r="D2145" t="s">
        <v>5</v>
      </c>
      <c r="E2145" s="1" t="s">
        <v>3</v>
      </c>
    </row>
    <row r="2146" spans="1:5" x14ac:dyDescent="0.2">
      <c r="A2146" t="s">
        <v>4584</v>
      </c>
      <c r="B2146" t="str">
        <f t="shared" si="133"/>
        <v>224</v>
      </c>
      <c r="C2146" t="s">
        <v>1</v>
      </c>
      <c r="D2146" t="s">
        <v>2</v>
      </c>
      <c r="E2146" s="1" t="s">
        <v>3</v>
      </c>
    </row>
    <row r="2147" spans="1:5" x14ac:dyDescent="0.2">
      <c r="A2147" t="s">
        <v>4586</v>
      </c>
      <c r="B2147" t="str">
        <f t="shared" si="133"/>
        <v>225</v>
      </c>
      <c r="C2147" t="s">
        <v>1</v>
      </c>
      <c r="D2147" t="s">
        <v>2</v>
      </c>
      <c r="E2147" s="1" t="s">
        <v>3</v>
      </c>
    </row>
    <row r="2148" spans="1:5" x14ac:dyDescent="0.2">
      <c r="A2148" t="s">
        <v>4587</v>
      </c>
      <c r="B2148" t="str">
        <f t="shared" si="133"/>
        <v>226</v>
      </c>
      <c r="C2148" t="s">
        <v>1</v>
      </c>
      <c r="D2148" t="s">
        <v>2</v>
      </c>
      <c r="E2148" s="1" t="s">
        <v>3</v>
      </c>
    </row>
    <row r="2149" spans="1:5" x14ac:dyDescent="0.2">
      <c r="A2149" t="s">
        <v>4589</v>
      </c>
      <c r="B2149" t="str">
        <f t="shared" si="133"/>
        <v>227</v>
      </c>
      <c r="C2149" t="s">
        <v>1</v>
      </c>
      <c r="D2149" t="s">
        <v>2</v>
      </c>
      <c r="E2149" s="1" t="s">
        <v>3</v>
      </c>
    </row>
    <row r="2150" spans="1:5" x14ac:dyDescent="0.2">
      <c r="A2150" t="s">
        <v>4591</v>
      </c>
      <c r="B2150" t="str">
        <f t="shared" si="133"/>
        <v>228</v>
      </c>
      <c r="C2150">
        <v>161</v>
      </c>
      <c r="D2150" t="s">
        <v>5</v>
      </c>
      <c r="E2150" s="1" t="s">
        <v>3</v>
      </c>
    </row>
    <row r="2151" spans="1:5" x14ac:dyDescent="0.2">
      <c r="A2151" t="s">
        <v>4593</v>
      </c>
      <c r="B2151" t="str">
        <f t="shared" si="133"/>
        <v>229</v>
      </c>
      <c r="C2151">
        <v>168</v>
      </c>
      <c r="D2151" t="s">
        <v>5</v>
      </c>
      <c r="E2151" s="1" t="s">
        <v>3</v>
      </c>
    </row>
    <row r="2152" spans="1:5" x14ac:dyDescent="0.2">
      <c r="A2152" t="s">
        <v>4595</v>
      </c>
      <c r="B2152" t="str">
        <f t="shared" si="133"/>
        <v>23</v>
      </c>
      <c r="C2152" t="s">
        <v>1</v>
      </c>
      <c r="D2152" t="s">
        <v>2</v>
      </c>
      <c r="E2152" s="1" t="s">
        <v>3</v>
      </c>
    </row>
    <row r="2153" spans="1:5" x14ac:dyDescent="0.2">
      <c r="A2153" t="s">
        <v>4597</v>
      </c>
      <c r="B2153" t="str">
        <f t="shared" si="133"/>
        <v>230</v>
      </c>
      <c r="C2153" t="s">
        <v>1</v>
      </c>
      <c r="D2153" t="s">
        <v>2</v>
      </c>
      <c r="E2153" s="1" t="s">
        <v>3</v>
      </c>
    </row>
    <row r="2154" spans="1:5" x14ac:dyDescent="0.2">
      <c r="A2154" t="s">
        <v>4600</v>
      </c>
      <c r="B2154" t="str">
        <f t="shared" si="133"/>
        <v>231</v>
      </c>
      <c r="C2154" t="s">
        <v>1</v>
      </c>
      <c r="D2154" t="s">
        <v>2</v>
      </c>
      <c r="E2154" s="1" t="s">
        <v>3</v>
      </c>
    </row>
    <row r="2155" spans="1:5" x14ac:dyDescent="0.2">
      <c r="A2155" t="s">
        <v>4603</v>
      </c>
      <c r="B2155" t="str">
        <f t="shared" si="133"/>
        <v>232</v>
      </c>
      <c r="C2155">
        <v>147</v>
      </c>
      <c r="D2155" t="s">
        <v>23</v>
      </c>
      <c r="E2155" s="1" t="s">
        <v>3</v>
      </c>
    </row>
    <row r="2156" spans="1:5" x14ac:dyDescent="0.2">
      <c r="A2156" t="s">
        <v>4607</v>
      </c>
      <c r="B2156" t="str">
        <f t="shared" si="133"/>
        <v>233</v>
      </c>
      <c r="C2156" t="s">
        <v>1</v>
      </c>
      <c r="D2156" t="s">
        <v>2</v>
      </c>
      <c r="E2156" s="1" t="s">
        <v>3</v>
      </c>
    </row>
    <row r="2157" spans="1:5" x14ac:dyDescent="0.2">
      <c r="A2157" t="s">
        <v>4608</v>
      </c>
      <c r="B2157" t="str">
        <f t="shared" si="133"/>
        <v>234</v>
      </c>
      <c r="C2157" t="s">
        <v>1</v>
      </c>
      <c r="D2157" t="s">
        <v>2</v>
      </c>
      <c r="E2157" s="1" t="s">
        <v>3</v>
      </c>
    </row>
    <row r="2158" spans="1:5" x14ac:dyDescent="0.2">
      <c r="A2158" t="s">
        <v>4610</v>
      </c>
      <c r="B2158" t="str">
        <f t="shared" si="133"/>
        <v>235</v>
      </c>
      <c r="C2158" t="s">
        <v>1</v>
      </c>
      <c r="D2158" t="s">
        <v>2</v>
      </c>
      <c r="E2158" s="1" t="s">
        <v>3</v>
      </c>
    </row>
    <row r="2159" spans="1:5" x14ac:dyDescent="0.2">
      <c r="A2159" t="s">
        <v>4612</v>
      </c>
      <c r="B2159" t="str">
        <f t="shared" si="133"/>
        <v>236</v>
      </c>
      <c r="C2159" t="s">
        <v>1</v>
      </c>
      <c r="D2159" t="s">
        <v>2</v>
      </c>
      <c r="E2159" s="1" t="s">
        <v>3</v>
      </c>
    </row>
    <row r="2160" spans="1:5" x14ac:dyDescent="0.2">
      <c r="A2160" t="s">
        <v>4614</v>
      </c>
      <c r="B2160" t="str">
        <f t="shared" si="133"/>
        <v>237</v>
      </c>
      <c r="C2160" t="s">
        <v>1</v>
      </c>
      <c r="D2160" t="s">
        <v>2</v>
      </c>
      <c r="E2160" s="1" t="s">
        <v>3</v>
      </c>
    </row>
    <row r="2161" spans="1:5" x14ac:dyDescent="0.2">
      <c r="A2161" t="s">
        <v>4615</v>
      </c>
      <c r="B2161" t="str">
        <f t="shared" si="133"/>
        <v>238</v>
      </c>
      <c r="C2161" t="s">
        <v>1</v>
      </c>
      <c r="D2161" t="s">
        <v>2</v>
      </c>
      <c r="E2161" s="1" t="s">
        <v>3</v>
      </c>
    </row>
    <row r="2162" spans="1:5" x14ac:dyDescent="0.2">
      <c r="A2162" t="s">
        <v>4616</v>
      </c>
      <c r="B2162" t="str">
        <f t="shared" si="133"/>
        <v>239</v>
      </c>
      <c r="C2162" t="s">
        <v>1</v>
      </c>
      <c r="D2162" t="s">
        <v>2</v>
      </c>
      <c r="E2162" s="1" t="s">
        <v>3</v>
      </c>
    </row>
    <row r="2163" spans="1:5" x14ac:dyDescent="0.2">
      <c r="A2163" t="s">
        <v>4625</v>
      </c>
      <c r="B2163" t="str">
        <f t="shared" si="133"/>
        <v>24</v>
      </c>
      <c r="C2163" t="s">
        <v>1</v>
      </c>
      <c r="D2163" t="s">
        <v>2</v>
      </c>
      <c r="E2163" s="1" t="s">
        <v>3</v>
      </c>
    </row>
    <row r="2164" spans="1:5" x14ac:dyDescent="0.2">
      <c r="A2164" t="s">
        <v>4626</v>
      </c>
      <c r="B2164" t="str">
        <f t="shared" si="133"/>
        <v>240</v>
      </c>
      <c r="C2164">
        <v>126</v>
      </c>
      <c r="D2164" t="s">
        <v>5</v>
      </c>
      <c r="E2164" s="1" t="s">
        <v>3</v>
      </c>
    </row>
    <row r="2165" spans="1:5" x14ac:dyDescent="0.2">
      <c r="A2165" t="s">
        <v>4628</v>
      </c>
      <c r="B2165" t="str">
        <f t="shared" si="133"/>
        <v>241</v>
      </c>
      <c r="C2165">
        <v>77</v>
      </c>
      <c r="D2165" t="s">
        <v>14</v>
      </c>
      <c r="E2165" s="1" t="s">
        <v>3</v>
      </c>
    </row>
    <row r="2166" spans="1:5" x14ac:dyDescent="0.2">
      <c r="A2166" t="s">
        <v>4633</v>
      </c>
      <c r="B2166" t="str">
        <f t="shared" si="133"/>
        <v>242</v>
      </c>
      <c r="C2166" t="s">
        <v>1</v>
      </c>
      <c r="D2166" t="s">
        <v>2</v>
      </c>
      <c r="E2166" s="1" t="s">
        <v>3</v>
      </c>
    </row>
    <row r="2167" spans="1:5" x14ac:dyDescent="0.2">
      <c r="A2167" t="s">
        <v>4634</v>
      </c>
      <c r="B2167" t="str">
        <f t="shared" si="133"/>
        <v>243</v>
      </c>
      <c r="C2167" t="s">
        <v>1</v>
      </c>
      <c r="D2167" t="s">
        <v>2</v>
      </c>
      <c r="E2167" s="1" t="s">
        <v>3</v>
      </c>
    </row>
    <row r="2168" spans="1:5" x14ac:dyDescent="0.2">
      <c r="A2168" t="s">
        <v>4638</v>
      </c>
      <c r="B2168" t="str">
        <f t="shared" si="133"/>
        <v>244</v>
      </c>
      <c r="C2168" t="s">
        <v>1</v>
      </c>
      <c r="D2168" t="s">
        <v>2</v>
      </c>
      <c r="E2168" s="1" t="s">
        <v>3</v>
      </c>
    </row>
    <row r="2169" spans="1:5" x14ac:dyDescent="0.2">
      <c r="A2169" t="s">
        <v>4639</v>
      </c>
      <c r="B2169" t="str">
        <f t="shared" si="133"/>
        <v>245</v>
      </c>
      <c r="C2169" t="s">
        <v>1</v>
      </c>
      <c r="D2169" t="s">
        <v>2</v>
      </c>
      <c r="E2169" s="1" t="s">
        <v>3</v>
      </c>
    </row>
    <row r="2170" spans="1:5" x14ac:dyDescent="0.2">
      <c r="A2170" t="s">
        <v>4641</v>
      </c>
      <c r="B2170" t="str">
        <f t="shared" si="133"/>
        <v>246</v>
      </c>
      <c r="C2170" t="s">
        <v>1</v>
      </c>
      <c r="D2170" t="s">
        <v>2</v>
      </c>
      <c r="E2170" s="1" t="s">
        <v>3</v>
      </c>
    </row>
    <row r="2171" spans="1:5" x14ac:dyDescent="0.2">
      <c r="A2171" t="s">
        <v>4643</v>
      </c>
      <c r="B2171" t="str">
        <f t="shared" si="133"/>
        <v>247</v>
      </c>
      <c r="C2171" t="s">
        <v>1</v>
      </c>
      <c r="D2171" t="s">
        <v>2</v>
      </c>
      <c r="E2171" s="1" t="s">
        <v>3</v>
      </c>
    </row>
    <row r="2172" spans="1:5" x14ac:dyDescent="0.2">
      <c r="A2172" t="s">
        <v>4646</v>
      </c>
      <c r="B2172" t="str">
        <f t="shared" si="133"/>
        <v>248</v>
      </c>
      <c r="C2172" t="s">
        <v>1</v>
      </c>
      <c r="D2172" t="s">
        <v>2</v>
      </c>
      <c r="E2172" s="1" t="s">
        <v>3</v>
      </c>
    </row>
    <row r="2173" spans="1:5" x14ac:dyDescent="0.2">
      <c r="A2173" t="s">
        <v>4648</v>
      </c>
      <c r="B2173" t="str">
        <f t="shared" si="133"/>
        <v>249</v>
      </c>
      <c r="C2173" t="s">
        <v>1</v>
      </c>
      <c r="D2173" t="s">
        <v>2</v>
      </c>
      <c r="E2173" s="1" t="s">
        <v>3</v>
      </c>
    </row>
    <row r="2174" spans="1:5" x14ac:dyDescent="0.2">
      <c r="A2174" t="s">
        <v>4651</v>
      </c>
      <c r="B2174" t="str">
        <f t="shared" si="133"/>
        <v>25</v>
      </c>
      <c r="C2174" t="s">
        <v>1</v>
      </c>
      <c r="D2174" t="s">
        <v>2</v>
      </c>
      <c r="E2174" s="1" t="s">
        <v>3</v>
      </c>
    </row>
    <row r="2175" spans="1:5" x14ac:dyDescent="0.2">
      <c r="A2175" t="s">
        <v>4653</v>
      </c>
      <c r="B2175" t="str">
        <f t="shared" si="133"/>
        <v>250</v>
      </c>
      <c r="C2175">
        <v>168</v>
      </c>
      <c r="D2175" t="s">
        <v>23</v>
      </c>
      <c r="E2175" s="1" t="s">
        <v>3</v>
      </c>
    </row>
    <row r="2176" spans="1:5" x14ac:dyDescent="0.2">
      <c r="A2176" t="s">
        <v>4655</v>
      </c>
      <c r="B2176" t="str">
        <f t="shared" si="133"/>
        <v>251</v>
      </c>
      <c r="C2176">
        <v>217</v>
      </c>
      <c r="D2176" t="s">
        <v>5</v>
      </c>
      <c r="E2176" s="1" t="s">
        <v>3</v>
      </c>
    </row>
    <row r="2177" spans="1:5" x14ac:dyDescent="0.2">
      <c r="A2177" t="s">
        <v>4656</v>
      </c>
      <c r="B2177" t="str">
        <f t="shared" si="133"/>
        <v>252</v>
      </c>
      <c r="C2177" t="s">
        <v>1</v>
      </c>
      <c r="D2177" t="s">
        <v>2</v>
      </c>
      <c r="E2177" s="1" t="s">
        <v>3</v>
      </c>
    </row>
    <row r="2178" spans="1:5" x14ac:dyDescent="0.2">
      <c r="A2178" t="s">
        <v>4671</v>
      </c>
      <c r="B2178" t="str">
        <f t="shared" si="133"/>
        <v>253</v>
      </c>
      <c r="C2178" t="s">
        <v>1</v>
      </c>
      <c r="D2178" t="s">
        <v>2</v>
      </c>
      <c r="E2178" s="1" t="s">
        <v>3</v>
      </c>
    </row>
    <row r="2179" spans="1:5" x14ac:dyDescent="0.2">
      <c r="A2179" t="s">
        <v>4672</v>
      </c>
      <c r="B2179" t="str">
        <f t="shared" si="133"/>
        <v>254</v>
      </c>
      <c r="C2179">
        <v>196</v>
      </c>
      <c r="D2179" t="s">
        <v>5</v>
      </c>
      <c r="E2179" s="1" t="s">
        <v>3</v>
      </c>
    </row>
    <row r="2180" spans="1:5" x14ac:dyDescent="0.2">
      <c r="A2180" t="s">
        <v>4674</v>
      </c>
      <c r="B2180" t="str">
        <f t="shared" si="133"/>
        <v>255</v>
      </c>
      <c r="C2180">
        <v>161</v>
      </c>
      <c r="D2180" t="s">
        <v>5</v>
      </c>
      <c r="E2180" s="1" t="s">
        <v>3</v>
      </c>
    </row>
    <row r="2181" spans="1:5" x14ac:dyDescent="0.2">
      <c r="A2181" t="s">
        <v>4676</v>
      </c>
      <c r="B2181" t="str">
        <f t="shared" si="133"/>
        <v>256</v>
      </c>
      <c r="C2181" t="s">
        <v>1</v>
      </c>
      <c r="D2181" t="s">
        <v>2</v>
      </c>
      <c r="E2181" s="1" t="s">
        <v>3</v>
      </c>
    </row>
    <row r="2182" spans="1:5" x14ac:dyDescent="0.2">
      <c r="A2182" t="s">
        <v>4677</v>
      </c>
      <c r="B2182" t="str">
        <f t="shared" si="133"/>
        <v>257</v>
      </c>
      <c r="C2182" t="s">
        <v>1</v>
      </c>
      <c r="D2182" t="s">
        <v>2</v>
      </c>
      <c r="E2182" s="1" t="s">
        <v>3</v>
      </c>
    </row>
    <row r="2183" spans="1:5" x14ac:dyDescent="0.2">
      <c r="A2183" t="s">
        <v>4679</v>
      </c>
      <c r="B2183" t="str">
        <f t="shared" si="133"/>
        <v>258</v>
      </c>
      <c r="C2183">
        <v>154</v>
      </c>
      <c r="D2183" t="s">
        <v>5</v>
      </c>
      <c r="E2183" s="1" t="s">
        <v>3</v>
      </c>
    </row>
    <row r="2184" spans="1:5" x14ac:dyDescent="0.2">
      <c r="A2184" t="s">
        <v>4681</v>
      </c>
      <c r="B2184" t="str">
        <f t="shared" si="133"/>
        <v>259</v>
      </c>
      <c r="C2184" t="s">
        <v>1</v>
      </c>
      <c r="D2184" t="s">
        <v>2</v>
      </c>
      <c r="E2184" s="1" t="s">
        <v>3</v>
      </c>
    </row>
    <row r="2185" spans="1:5" x14ac:dyDescent="0.2">
      <c r="A2185" t="s">
        <v>4698</v>
      </c>
      <c r="B2185" t="str">
        <f t="shared" si="133"/>
        <v>26</v>
      </c>
      <c r="C2185" t="s">
        <v>1</v>
      </c>
      <c r="D2185" t="s">
        <v>2</v>
      </c>
      <c r="E2185" s="1" t="s">
        <v>3</v>
      </c>
    </row>
    <row r="2186" spans="1:5" x14ac:dyDescent="0.2">
      <c r="A2186" t="s">
        <v>4700</v>
      </c>
      <c r="B2186" t="str">
        <f t="shared" si="133"/>
        <v>260</v>
      </c>
      <c r="C2186" t="s">
        <v>1</v>
      </c>
      <c r="D2186" t="s">
        <v>2</v>
      </c>
      <c r="E2186" s="1" t="s">
        <v>3</v>
      </c>
    </row>
    <row r="2187" spans="1:5" x14ac:dyDescent="0.2">
      <c r="A2187" t="s">
        <v>4701</v>
      </c>
      <c r="B2187" t="str">
        <f t="shared" si="133"/>
        <v>261</v>
      </c>
      <c r="C2187">
        <v>133</v>
      </c>
      <c r="D2187" t="s">
        <v>5</v>
      </c>
      <c r="E2187" s="1" t="s">
        <v>3</v>
      </c>
    </row>
    <row r="2188" spans="1:5" x14ac:dyDescent="0.2">
      <c r="A2188" t="s">
        <v>4703</v>
      </c>
      <c r="B2188" t="str">
        <f t="shared" si="133"/>
        <v>262</v>
      </c>
      <c r="C2188" t="s">
        <v>1</v>
      </c>
      <c r="D2188" t="s">
        <v>2</v>
      </c>
      <c r="E2188" s="1" t="s">
        <v>3</v>
      </c>
    </row>
    <row r="2189" spans="1:5" x14ac:dyDescent="0.2">
      <c r="A2189" t="s">
        <v>4705</v>
      </c>
      <c r="B2189" t="str">
        <f t="shared" si="133"/>
        <v>263</v>
      </c>
      <c r="C2189">
        <v>182</v>
      </c>
      <c r="D2189" t="s">
        <v>14</v>
      </c>
      <c r="E2189" s="1" t="s">
        <v>3</v>
      </c>
    </row>
    <row r="2190" spans="1:5" x14ac:dyDescent="0.2">
      <c r="A2190" t="s">
        <v>4707</v>
      </c>
      <c r="B2190" t="str">
        <f t="shared" si="133"/>
        <v>264</v>
      </c>
      <c r="C2190" t="s">
        <v>1</v>
      </c>
      <c r="D2190" t="s">
        <v>2</v>
      </c>
      <c r="E2190" s="1" t="s">
        <v>3</v>
      </c>
    </row>
    <row r="2191" spans="1:5" x14ac:dyDescent="0.2">
      <c r="A2191" t="s">
        <v>4709</v>
      </c>
      <c r="B2191" t="str">
        <f t="shared" si="133"/>
        <v>265</v>
      </c>
      <c r="C2191">
        <v>126</v>
      </c>
      <c r="D2191" t="s">
        <v>23</v>
      </c>
      <c r="E2191" s="1" t="s">
        <v>3</v>
      </c>
    </row>
    <row r="2192" spans="1:5" x14ac:dyDescent="0.2">
      <c r="A2192" t="s">
        <v>4710</v>
      </c>
      <c r="B2192" t="str">
        <f t="shared" si="133"/>
        <v>266</v>
      </c>
      <c r="C2192" t="s">
        <v>1</v>
      </c>
      <c r="D2192" t="s">
        <v>2</v>
      </c>
      <c r="E2192" s="1" t="s">
        <v>3</v>
      </c>
    </row>
    <row r="2193" spans="1:5" x14ac:dyDescent="0.2">
      <c r="A2193" t="s">
        <v>4712</v>
      </c>
      <c r="B2193" t="str">
        <f t="shared" si="133"/>
        <v>267</v>
      </c>
      <c r="C2193" t="s">
        <v>1</v>
      </c>
      <c r="D2193" t="s">
        <v>2</v>
      </c>
      <c r="E2193" s="1" t="s">
        <v>3</v>
      </c>
    </row>
    <row r="2194" spans="1:5" x14ac:dyDescent="0.2">
      <c r="A2194" t="s">
        <v>4714</v>
      </c>
      <c r="B2194" t="str">
        <f t="shared" si="133"/>
        <v>268</v>
      </c>
      <c r="C2194" t="s">
        <v>1</v>
      </c>
      <c r="D2194" t="s">
        <v>2</v>
      </c>
      <c r="E2194" s="1" t="s">
        <v>3</v>
      </c>
    </row>
    <row r="2195" spans="1:5" x14ac:dyDescent="0.2">
      <c r="A2195" t="s">
        <v>4720</v>
      </c>
      <c r="B2195" t="str">
        <f t="shared" si="133"/>
        <v>269</v>
      </c>
      <c r="C2195" t="s">
        <v>1</v>
      </c>
      <c r="D2195" t="s">
        <v>2</v>
      </c>
      <c r="E2195" s="1" t="s">
        <v>3</v>
      </c>
    </row>
    <row r="2196" spans="1:5" x14ac:dyDescent="0.2">
      <c r="A2196" t="s">
        <v>4721</v>
      </c>
      <c r="B2196" t="str">
        <f t="shared" si="133"/>
        <v>27</v>
      </c>
      <c r="C2196">
        <v>161</v>
      </c>
      <c r="D2196" t="s">
        <v>18</v>
      </c>
      <c r="E2196" s="1" t="s">
        <v>3</v>
      </c>
    </row>
    <row r="2197" spans="1:5" x14ac:dyDescent="0.2">
      <c r="A2197" t="s">
        <v>4723</v>
      </c>
      <c r="B2197" t="str">
        <f t="shared" si="133"/>
        <v>270</v>
      </c>
      <c r="C2197" t="s">
        <v>1</v>
      </c>
      <c r="D2197" t="s">
        <v>2</v>
      </c>
      <c r="E2197" s="1" t="s">
        <v>3</v>
      </c>
    </row>
    <row r="2198" spans="1:5" x14ac:dyDescent="0.2">
      <c r="A2198" t="s">
        <v>4725</v>
      </c>
      <c r="B2198" t="str">
        <f t="shared" ref="B2198:B2261" si="134">MID(A2198,33,LEN(A2198)-36)</f>
        <v>271</v>
      </c>
      <c r="C2198" t="s">
        <v>1</v>
      </c>
      <c r="D2198" t="s">
        <v>2</v>
      </c>
      <c r="E2198" s="1" t="s">
        <v>3</v>
      </c>
    </row>
    <row r="2199" spans="1:5" x14ac:dyDescent="0.2">
      <c r="A2199" t="s">
        <v>4729</v>
      </c>
      <c r="B2199" t="str">
        <f t="shared" si="134"/>
        <v>272</v>
      </c>
      <c r="C2199" t="s">
        <v>1</v>
      </c>
      <c r="D2199" t="s">
        <v>2</v>
      </c>
      <c r="E2199" s="1" t="s">
        <v>3</v>
      </c>
    </row>
    <row r="2200" spans="1:5" x14ac:dyDescent="0.2">
      <c r="A2200" t="s">
        <v>4730</v>
      </c>
      <c r="B2200" t="str">
        <f t="shared" si="134"/>
        <v>273</v>
      </c>
      <c r="C2200">
        <v>252</v>
      </c>
      <c r="D2200" t="s">
        <v>14</v>
      </c>
      <c r="E2200" s="1" t="s">
        <v>3</v>
      </c>
    </row>
    <row r="2201" spans="1:5" x14ac:dyDescent="0.2">
      <c r="A2201" t="s">
        <v>4732</v>
      </c>
      <c r="B2201" t="str">
        <f t="shared" si="134"/>
        <v>274</v>
      </c>
      <c r="C2201" t="s">
        <v>1</v>
      </c>
      <c r="D2201" t="s">
        <v>2</v>
      </c>
      <c r="E2201" s="1" t="s">
        <v>3</v>
      </c>
    </row>
    <row r="2202" spans="1:5" x14ac:dyDescent="0.2">
      <c r="A2202" t="s">
        <v>4734</v>
      </c>
      <c r="B2202" t="str">
        <f t="shared" si="134"/>
        <v>275</v>
      </c>
      <c r="C2202" t="s">
        <v>1</v>
      </c>
      <c r="D2202" t="s">
        <v>2</v>
      </c>
      <c r="E2202" s="1" t="s">
        <v>3</v>
      </c>
    </row>
    <row r="2203" spans="1:5" x14ac:dyDescent="0.2">
      <c r="A2203" t="s">
        <v>4738</v>
      </c>
      <c r="B2203" t="str">
        <f t="shared" si="134"/>
        <v>276</v>
      </c>
      <c r="C2203">
        <v>140</v>
      </c>
      <c r="D2203" t="s">
        <v>5</v>
      </c>
      <c r="E2203" s="1" t="s">
        <v>3</v>
      </c>
    </row>
    <row r="2204" spans="1:5" x14ac:dyDescent="0.2">
      <c r="A2204" t="s">
        <v>4742</v>
      </c>
      <c r="B2204" t="str">
        <f t="shared" si="134"/>
        <v>277</v>
      </c>
      <c r="C2204" t="s">
        <v>1</v>
      </c>
      <c r="D2204" t="s">
        <v>2</v>
      </c>
      <c r="E2204" s="1" t="s">
        <v>3</v>
      </c>
    </row>
    <row r="2205" spans="1:5" x14ac:dyDescent="0.2">
      <c r="A2205" t="s">
        <v>4744</v>
      </c>
      <c r="B2205" t="str">
        <f t="shared" si="134"/>
        <v>278</v>
      </c>
      <c r="C2205" t="s">
        <v>1</v>
      </c>
      <c r="D2205" t="s">
        <v>2</v>
      </c>
      <c r="E2205" s="1" t="s">
        <v>3</v>
      </c>
    </row>
    <row r="2206" spans="1:5" x14ac:dyDescent="0.2">
      <c r="A2206" t="s">
        <v>4749</v>
      </c>
      <c r="B2206" t="str">
        <f t="shared" si="134"/>
        <v>279</v>
      </c>
      <c r="C2206" t="s">
        <v>1</v>
      </c>
      <c r="D2206" t="s">
        <v>2</v>
      </c>
      <c r="E2206" s="1" t="s">
        <v>3</v>
      </c>
    </row>
    <row r="2207" spans="1:5" x14ac:dyDescent="0.2">
      <c r="A2207" t="s">
        <v>4750</v>
      </c>
      <c r="B2207" t="str">
        <f t="shared" si="134"/>
        <v>28</v>
      </c>
      <c r="C2207">
        <v>252</v>
      </c>
      <c r="D2207" t="s">
        <v>5</v>
      </c>
      <c r="E2207" s="1" t="s">
        <v>3</v>
      </c>
    </row>
    <row r="2208" spans="1:5" x14ac:dyDescent="0.2">
      <c r="A2208" t="s">
        <v>4751</v>
      </c>
      <c r="B2208" t="str">
        <f t="shared" si="134"/>
        <v>280</v>
      </c>
      <c r="C2208" t="s">
        <v>1</v>
      </c>
      <c r="D2208" t="s">
        <v>2</v>
      </c>
      <c r="E2208" s="1" t="s">
        <v>3</v>
      </c>
    </row>
    <row r="2209" spans="1:5" x14ac:dyDescent="0.2">
      <c r="A2209" t="s">
        <v>4753</v>
      </c>
      <c r="B2209" t="str">
        <f t="shared" si="134"/>
        <v>281</v>
      </c>
      <c r="C2209" t="s">
        <v>1</v>
      </c>
      <c r="D2209" t="s">
        <v>2</v>
      </c>
      <c r="E2209" s="1" t="s">
        <v>3</v>
      </c>
    </row>
    <row r="2210" spans="1:5" x14ac:dyDescent="0.2">
      <c r="A2210" t="s">
        <v>4755</v>
      </c>
      <c r="B2210" t="str">
        <f t="shared" si="134"/>
        <v>282</v>
      </c>
      <c r="C2210" t="s">
        <v>1</v>
      </c>
      <c r="D2210" t="s">
        <v>2</v>
      </c>
      <c r="E2210" s="1" t="s">
        <v>3</v>
      </c>
    </row>
    <row r="2211" spans="1:5" x14ac:dyDescent="0.2">
      <c r="A2211" t="s">
        <v>4761</v>
      </c>
      <c r="B2211" t="str">
        <f t="shared" si="134"/>
        <v>283</v>
      </c>
      <c r="C2211" t="s">
        <v>1</v>
      </c>
      <c r="D2211" t="s">
        <v>2</v>
      </c>
      <c r="E2211" s="1" t="s">
        <v>3</v>
      </c>
    </row>
    <row r="2212" spans="1:5" x14ac:dyDescent="0.2">
      <c r="A2212" t="s">
        <v>4764</v>
      </c>
      <c r="B2212" t="str">
        <f t="shared" si="134"/>
        <v>284</v>
      </c>
      <c r="C2212">
        <v>210</v>
      </c>
      <c r="D2212" t="s">
        <v>5</v>
      </c>
      <c r="E2212" s="1" t="s">
        <v>3</v>
      </c>
    </row>
    <row r="2213" spans="1:5" x14ac:dyDescent="0.2">
      <c r="A2213" t="s">
        <v>4765</v>
      </c>
      <c r="B2213" t="str">
        <f t="shared" si="134"/>
        <v>285</v>
      </c>
      <c r="C2213" t="s">
        <v>1</v>
      </c>
      <c r="D2213" t="s">
        <v>2</v>
      </c>
      <c r="E2213" s="1" t="s">
        <v>3</v>
      </c>
    </row>
    <row r="2214" spans="1:5" x14ac:dyDescent="0.2">
      <c r="A2214" t="s">
        <v>4769</v>
      </c>
      <c r="B2214" t="str">
        <f t="shared" si="134"/>
        <v>286</v>
      </c>
      <c r="C2214" t="s">
        <v>1</v>
      </c>
      <c r="D2214" t="s">
        <v>2</v>
      </c>
      <c r="E2214" s="1" t="s">
        <v>3</v>
      </c>
    </row>
    <row r="2215" spans="1:5" x14ac:dyDescent="0.2">
      <c r="A2215" t="s">
        <v>4770</v>
      </c>
      <c r="B2215" t="str">
        <f t="shared" si="134"/>
        <v>287</v>
      </c>
      <c r="C2215">
        <v>119</v>
      </c>
      <c r="D2215" t="s">
        <v>5</v>
      </c>
      <c r="E2215" s="1" t="s">
        <v>3</v>
      </c>
    </row>
    <row r="2216" spans="1:5" x14ac:dyDescent="0.2">
      <c r="A2216" t="s">
        <v>4772</v>
      </c>
      <c r="B2216" t="str">
        <f t="shared" si="134"/>
        <v>288</v>
      </c>
      <c r="C2216" t="s">
        <v>1</v>
      </c>
      <c r="D2216" t="s">
        <v>2</v>
      </c>
      <c r="E2216" s="1" t="s">
        <v>3</v>
      </c>
    </row>
    <row r="2217" spans="1:5" x14ac:dyDescent="0.2">
      <c r="A2217" t="s">
        <v>4773</v>
      </c>
      <c r="B2217" t="str">
        <f t="shared" si="134"/>
        <v>289</v>
      </c>
      <c r="C2217">
        <v>168</v>
      </c>
      <c r="D2217" t="s">
        <v>5</v>
      </c>
      <c r="E2217" s="1" t="s">
        <v>3</v>
      </c>
    </row>
    <row r="2218" spans="1:5" x14ac:dyDescent="0.2">
      <c r="A2218" t="s">
        <v>4780</v>
      </c>
      <c r="B2218" t="str">
        <f t="shared" si="134"/>
        <v>29</v>
      </c>
      <c r="C2218" t="s">
        <v>1</v>
      </c>
      <c r="D2218" t="s">
        <v>2</v>
      </c>
      <c r="E2218" s="1" t="s">
        <v>3</v>
      </c>
    </row>
    <row r="2219" spans="1:5" x14ac:dyDescent="0.2">
      <c r="A2219" t="s">
        <v>4782</v>
      </c>
      <c r="B2219" t="str">
        <f t="shared" si="134"/>
        <v>290</v>
      </c>
      <c r="C2219" t="s">
        <v>1</v>
      </c>
      <c r="D2219" t="s">
        <v>2</v>
      </c>
      <c r="E2219" s="1" t="s">
        <v>3</v>
      </c>
    </row>
    <row r="2220" spans="1:5" x14ac:dyDescent="0.2">
      <c r="A2220" t="s">
        <v>4787</v>
      </c>
      <c r="B2220" t="str">
        <f t="shared" si="134"/>
        <v>291</v>
      </c>
      <c r="C2220">
        <v>140</v>
      </c>
      <c r="D2220" t="s">
        <v>5</v>
      </c>
      <c r="E2220" s="1" t="s">
        <v>3</v>
      </c>
    </row>
    <row r="2221" spans="1:5" x14ac:dyDescent="0.2">
      <c r="A2221" t="s">
        <v>4789</v>
      </c>
      <c r="B2221" t="str">
        <f t="shared" si="134"/>
        <v>292</v>
      </c>
      <c r="C2221" t="s">
        <v>1</v>
      </c>
      <c r="D2221" t="s">
        <v>2</v>
      </c>
      <c r="E2221" s="1" t="s">
        <v>3</v>
      </c>
    </row>
    <row r="2222" spans="1:5" x14ac:dyDescent="0.2">
      <c r="A2222" t="s">
        <v>4792</v>
      </c>
      <c r="B2222" t="str">
        <f t="shared" si="134"/>
        <v>293</v>
      </c>
      <c r="C2222" t="s">
        <v>1</v>
      </c>
      <c r="D2222" t="s">
        <v>2</v>
      </c>
      <c r="E2222" s="1" t="s">
        <v>3</v>
      </c>
    </row>
    <row r="2223" spans="1:5" x14ac:dyDescent="0.2">
      <c r="A2223" t="s">
        <v>4797</v>
      </c>
      <c r="B2223" t="str">
        <f t="shared" si="134"/>
        <v>294</v>
      </c>
      <c r="C2223" t="s">
        <v>1</v>
      </c>
      <c r="D2223" t="s">
        <v>2</v>
      </c>
      <c r="E2223" s="1" t="s">
        <v>3</v>
      </c>
    </row>
    <row r="2224" spans="1:5" x14ac:dyDescent="0.2">
      <c r="A2224" t="s">
        <v>4803</v>
      </c>
      <c r="B2224" t="str">
        <f t="shared" si="134"/>
        <v>295</v>
      </c>
      <c r="C2224" t="s">
        <v>1</v>
      </c>
      <c r="D2224" t="s">
        <v>2</v>
      </c>
      <c r="E2224" s="1" t="s">
        <v>3</v>
      </c>
    </row>
    <row r="2225" spans="1:5" x14ac:dyDescent="0.2">
      <c r="A2225" t="s">
        <v>4806</v>
      </c>
      <c r="B2225" t="str">
        <f t="shared" si="134"/>
        <v>296</v>
      </c>
      <c r="C2225" t="s">
        <v>1</v>
      </c>
      <c r="D2225" t="s">
        <v>2</v>
      </c>
      <c r="E2225" s="1" t="s">
        <v>3</v>
      </c>
    </row>
    <row r="2226" spans="1:5" x14ac:dyDescent="0.2">
      <c r="A2226" t="s">
        <v>4810</v>
      </c>
      <c r="B2226" t="str">
        <f t="shared" si="134"/>
        <v>297</v>
      </c>
      <c r="C2226" t="s">
        <v>1</v>
      </c>
      <c r="D2226" t="s">
        <v>2</v>
      </c>
      <c r="E2226" s="1" t="s">
        <v>3</v>
      </c>
    </row>
    <row r="2227" spans="1:5" x14ac:dyDescent="0.2">
      <c r="A2227" t="s">
        <v>4811</v>
      </c>
      <c r="B2227" t="str">
        <f t="shared" si="134"/>
        <v>298</v>
      </c>
      <c r="C2227">
        <v>105</v>
      </c>
      <c r="D2227" t="s">
        <v>18</v>
      </c>
      <c r="E2227" s="1" t="s">
        <v>3</v>
      </c>
    </row>
    <row r="2228" spans="1:5" x14ac:dyDescent="0.2">
      <c r="A2228" t="s">
        <v>4813</v>
      </c>
      <c r="B2228" t="str">
        <f t="shared" si="134"/>
        <v>299</v>
      </c>
      <c r="C2228">
        <v>140</v>
      </c>
      <c r="D2228" t="s">
        <v>5</v>
      </c>
      <c r="E2228" s="1" t="s">
        <v>3</v>
      </c>
    </row>
    <row r="2229" spans="1:5" x14ac:dyDescent="0.2">
      <c r="A2229" t="s">
        <v>4815</v>
      </c>
      <c r="B2229" t="str">
        <f t="shared" si="134"/>
        <v>3</v>
      </c>
      <c r="C2229" t="s">
        <v>1</v>
      </c>
      <c r="D2229" t="s">
        <v>2</v>
      </c>
      <c r="E2229" s="1" t="s">
        <v>3</v>
      </c>
    </row>
    <row r="2230" spans="1:5" x14ac:dyDescent="0.2">
      <c r="A2230" t="s">
        <v>4817</v>
      </c>
      <c r="B2230" t="str">
        <f t="shared" si="134"/>
        <v>30</v>
      </c>
      <c r="C2230">
        <v>105</v>
      </c>
      <c r="D2230" t="s">
        <v>5</v>
      </c>
      <c r="E2230" s="1" t="s">
        <v>3</v>
      </c>
    </row>
    <row r="2231" spans="1:5" x14ac:dyDescent="0.2">
      <c r="A2231" t="s">
        <v>4819</v>
      </c>
      <c r="B2231" t="str">
        <f t="shared" si="134"/>
        <v>300</v>
      </c>
      <c r="C2231">
        <v>42</v>
      </c>
      <c r="D2231" t="s">
        <v>5</v>
      </c>
      <c r="E2231" s="1" t="s">
        <v>3</v>
      </c>
    </row>
    <row r="2232" spans="1:5" x14ac:dyDescent="0.2">
      <c r="A2232" t="s">
        <v>4822</v>
      </c>
      <c r="B2232" t="str">
        <f t="shared" si="134"/>
        <v>301</v>
      </c>
      <c r="C2232">
        <v>147</v>
      </c>
      <c r="D2232" t="s">
        <v>5</v>
      </c>
      <c r="E2232" s="1" t="s">
        <v>3</v>
      </c>
    </row>
    <row r="2233" spans="1:5" x14ac:dyDescent="0.2">
      <c r="A2233" t="s">
        <v>4823</v>
      </c>
      <c r="B2233" t="str">
        <f t="shared" si="134"/>
        <v>302</v>
      </c>
      <c r="C2233" t="s">
        <v>1</v>
      </c>
      <c r="D2233" t="s">
        <v>2</v>
      </c>
      <c r="E2233" s="1" t="s">
        <v>3</v>
      </c>
    </row>
    <row r="2234" spans="1:5" x14ac:dyDescent="0.2">
      <c r="A2234" t="s">
        <v>4825</v>
      </c>
      <c r="B2234" t="str">
        <f t="shared" si="134"/>
        <v>303</v>
      </c>
      <c r="C2234" t="s">
        <v>1</v>
      </c>
      <c r="D2234" t="s">
        <v>2</v>
      </c>
      <c r="E2234" s="1" t="s">
        <v>3</v>
      </c>
    </row>
    <row r="2235" spans="1:5" x14ac:dyDescent="0.2">
      <c r="A2235" t="s">
        <v>4830</v>
      </c>
      <c r="B2235" t="str">
        <f t="shared" si="134"/>
        <v>304</v>
      </c>
      <c r="C2235" t="s">
        <v>1</v>
      </c>
      <c r="D2235" t="s">
        <v>2</v>
      </c>
      <c r="E2235" s="1" t="s">
        <v>3</v>
      </c>
    </row>
    <row r="2236" spans="1:5" x14ac:dyDescent="0.2">
      <c r="A2236" t="s">
        <v>4836</v>
      </c>
      <c r="B2236" t="str">
        <f t="shared" si="134"/>
        <v>305</v>
      </c>
      <c r="C2236" t="s">
        <v>1</v>
      </c>
      <c r="D2236" t="s">
        <v>2</v>
      </c>
      <c r="E2236" s="1" t="s">
        <v>3</v>
      </c>
    </row>
    <row r="2237" spans="1:5" x14ac:dyDescent="0.2">
      <c r="A2237" t="s">
        <v>4837</v>
      </c>
      <c r="B2237" t="str">
        <f t="shared" si="134"/>
        <v>306</v>
      </c>
      <c r="C2237">
        <v>182</v>
      </c>
      <c r="D2237" t="s">
        <v>5</v>
      </c>
      <c r="E2237" s="1" t="s">
        <v>3</v>
      </c>
    </row>
    <row r="2238" spans="1:5" x14ac:dyDescent="0.2">
      <c r="A2238" t="s">
        <v>4841</v>
      </c>
      <c r="B2238" t="str">
        <f t="shared" si="134"/>
        <v>307</v>
      </c>
      <c r="C2238">
        <v>189</v>
      </c>
      <c r="D2238" t="s">
        <v>5</v>
      </c>
      <c r="E2238" s="1" t="s">
        <v>3</v>
      </c>
    </row>
    <row r="2239" spans="1:5" x14ac:dyDescent="0.2">
      <c r="A2239" t="s">
        <v>4851</v>
      </c>
      <c r="B2239" t="str">
        <f t="shared" si="134"/>
        <v>308</v>
      </c>
      <c r="C2239" t="s">
        <v>1</v>
      </c>
      <c r="D2239" t="s">
        <v>2</v>
      </c>
      <c r="E2239" s="1" t="s">
        <v>3</v>
      </c>
    </row>
    <row r="2240" spans="1:5" x14ac:dyDescent="0.2">
      <c r="A2240" t="s">
        <v>4852</v>
      </c>
      <c r="B2240" t="str">
        <f t="shared" si="134"/>
        <v>309</v>
      </c>
      <c r="C2240" t="s">
        <v>1</v>
      </c>
      <c r="D2240" t="s">
        <v>2</v>
      </c>
      <c r="E2240" s="1" t="s">
        <v>3</v>
      </c>
    </row>
    <row r="2241" spans="1:5" x14ac:dyDescent="0.2">
      <c r="A2241" t="s">
        <v>4854</v>
      </c>
      <c r="B2241" t="str">
        <f t="shared" si="134"/>
        <v>31</v>
      </c>
      <c r="C2241">
        <v>105</v>
      </c>
      <c r="D2241" t="s">
        <v>5</v>
      </c>
      <c r="E2241" s="1" t="s">
        <v>3</v>
      </c>
    </row>
    <row r="2242" spans="1:5" x14ac:dyDescent="0.2">
      <c r="A2242" t="s">
        <v>4856</v>
      </c>
      <c r="B2242" t="str">
        <f t="shared" si="134"/>
        <v>310</v>
      </c>
      <c r="C2242" t="s">
        <v>1</v>
      </c>
      <c r="D2242" t="s">
        <v>2</v>
      </c>
      <c r="E2242" s="1" t="s">
        <v>3</v>
      </c>
    </row>
    <row r="2243" spans="1:5" x14ac:dyDescent="0.2">
      <c r="A2243" t="s">
        <v>4858</v>
      </c>
      <c r="B2243" t="str">
        <f t="shared" si="134"/>
        <v>311</v>
      </c>
      <c r="C2243" t="s">
        <v>1</v>
      </c>
      <c r="D2243" t="s">
        <v>2</v>
      </c>
      <c r="E2243" s="1" t="s">
        <v>3</v>
      </c>
    </row>
    <row r="2244" spans="1:5" x14ac:dyDescent="0.2">
      <c r="A2244" t="s">
        <v>4859</v>
      </c>
      <c r="B2244" t="str">
        <f t="shared" si="134"/>
        <v>312</v>
      </c>
      <c r="C2244" t="s">
        <v>1</v>
      </c>
      <c r="D2244" t="s">
        <v>2</v>
      </c>
      <c r="E2244" s="1" t="s">
        <v>3</v>
      </c>
    </row>
    <row r="2245" spans="1:5" x14ac:dyDescent="0.2">
      <c r="A2245" t="s">
        <v>4860</v>
      </c>
      <c r="B2245" t="str">
        <f t="shared" si="134"/>
        <v>313</v>
      </c>
      <c r="C2245" t="s">
        <v>1</v>
      </c>
      <c r="D2245" t="s">
        <v>2</v>
      </c>
      <c r="E2245" s="1" t="s">
        <v>3</v>
      </c>
    </row>
    <row r="2246" spans="1:5" x14ac:dyDescent="0.2">
      <c r="A2246" t="s">
        <v>4862</v>
      </c>
      <c r="B2246" t="str">
        <f t="shared" si="134"/>
        <v>314</v>
      </c>
      <c r="C2246">
        <v>105</v>
      </c>
      <c r="D2246" t="s">
        <v>5</v>
      </c>
      <c r="E2246" s="1" t="s">
        <v>3</v>
      </c>
    </row>
    <row r="2247" spans="1:5" x14ac:dyDescent="0.2">
      <c r="A2247" t="s">
        <v>4864</v>
      </c>
      <c r="B2247" t="str">
        <f t="shared" si="134"/>
        <v>315</v>
      </c>
      <c r="C2247">
        <v>91</v>
      </c>
      <c r="D2247" t="s">
        <v>5</v>
      </c>
      <c r="E2247" s="1" t="s">
        <v>3</v>
      </c>
    </row>
    <row r="2248" spans="1:5" x14ac:dyDescent="0.2">
      <c r="A2248" t="s">
        <v>4866</v>
      </c>
      <c r="B2248" t="str">
        <f t="shared" si="134"/>
        <v>316</v>
      </c>
      <c r="C2248" t="s">
        <v>1</v>
      </c>
      <c r="D2248" t="s">
        <v>2</v>
      </c>
      <c r="E2248" s="1" t="s">
        <v>3</v>
      </c>
    </row>
    <row r="2249" spans="1:5" x14ac:dyDescent="0.2">
      <c r="A2249" t="s">
        <v>4869</v>
      </c>
      <c r="B2249" t="str">
        <f t="shared" si="134"/>
        <v>317</v>
      </c>
      <c r="C2249" t="s">
        <v>1</v>
      </c>
      <c r="D2249" t="s">
        <v>2</v>
      </c>
      <c r="E2249" s="1" t="s">
        <v>3</v>
      </c>
    </row>
    <row r="2250" spans="1:5" x14ac:dyDescent="0.2">
      <c r="A2250" t="s">
        <v>4875</v>
      </c>
      <c r="B2250" t="str">
        <f t="shared" si="134"/>
        <v>318</v>
      </c>
      <c r="C2250">
        <v>224</v>
      </c>
      <c r="D2250" t="s">
        <v>14</v>
      </c>
      <c r="E2250" s="1" t="s">
        <v>3</v>
      </c>
    </row>
    <row r="2251" spans="1:5" x14ac:dyDescent="0.2">
      <c r="A2251" t="s">
        <v>4882</v>
      </c>
      <c r="B2251" t="str">
        <f t="shared" si="134"/>
        <v>319</v>
      </c>
      <c r="C2251" t="s">
        <v>1</v>
      </c>
      <c r="D2251" t="s">
        <v>2</v>
      </c>
      <c r="E2251" s="1" t="s">
        <v>3</v>
      </c>
    </row>
    <row r="2252" spans="1:5" x14ac:dyDescent="0.2">
      <c r="A2252" t="s">
        <v>4884</v>
      </c>
      <c r="B2252" t="str">
        <f t="shared" si="134"/>
        <v>32</v>
      </c>
      <c r="C2252" t="s">
        <v>1</v>
      </c>
      <c r="D2252" t="s">
        <v>2</v>
      </c>
      <c r="E2252" s="1" t="s">
        <v>3</v>
      </c>
    </row>
    <row r="2253" spans="1:5" x14ac:dyDescent="0.2">
      <c r="A2253" t="s">
        <v>4886</v>
      </c>
      <c r="B2253" t="str">
        <f t="shared" si="134"/>
        <v>320</v>
      </c>
      <c r="C2253" t="s">
        <v>1</v>
      </c>
      <c r="D2253" t="s">
        <v>2</v>
      </c>
      <c r="E2253" s="1" t="s">
        <v>3</v>
      </c>
    </row>
    <row r="2254" spans="1:5" x14ac:dyDescent="0.2">
      <c r="A2254" t="s">
        <v>4888</v>
      </c>
      <c r="B2254" t="str">
        <f t="shared" si="134"/>
        <v>321</v>
      </c>
      <c r="C2254" t="s">
        <v>1</v>
      </c>
      <c r="D2254" t="s">
        <v>2</v>
      </c>
      <c r="E2254" s="1" t="s">
        <v>3</v>
      </c>
    </row>
    <row r="2255" spans="1:5" x14ac:dyDescent="0.2">
      <c r="A2255" t="s">
        <v>4889</v>
      </c>
      <c r="B2255" t="str">
        <f t="shared" si="134"/>
        <v>322</v>
      </c>
      <c r="C2255">
        <v>84</v>
      </c>
      <c r="D2255" t="s">
        <v>5</v>
      </c>
      <c r="E2255" s="1" t="s">
        <v>3</v>
      </c>
    </row>
    <row r="2256" spans="1:5" x14ac:dyDescent="0.2">
      <c r="A2256" t="s">
        <v>4894</v>
      </c>
      <c r="B2256" t="str">
        <f t="shared" si="134"/>
        <v>323</v>
      </c>
      <c r="C2256">
        <v>189</v>
      </c>
      <c r="D2256" t="s">
        <v>5</v>
      </c>
      <c r="E2256" s="1" t="s">
        <v>3</v>
      </c>
    </row>
    <row r="2257" spans="1:5" x14ac:dyDescent="0.2">
      <c r="A2257" t="s">
        <v>4905</v>
      </c>
      <c r="B2257" t="str">
        <f t="shared" si="134"/>
        <v>324</v>
      </c>
      <c r="C2257" t="s">
        <v>1</v>
      </c>
      <c r="D2257" t="s">
        <v>2</v>
      </c>
      <c r="E2257" s="1" t="s">
        <v>3</v>
      </c>
    </row>
    <row r="2258" spans="1:5" x14ac:dyDescent="0.2">
      <c r="A2258" t="s">
        <v>4910</v>
      </c>
      <c r="B2258" t="str">
        <f t="shared" si="134"/>
        <v>325</v>
      </c>
      <c r="C2258" t="s">
        <v>1</v>
      </c>
      <c r="D2258" t="s">
        <v>2</v>
      </c>
      <c r="E2258" s="1" t="s">
        <v>3</v>
      </c>
    </row>
    <row r="2259" spans="1:5" x14ac:dyDescent="0.2">
      <c r="A2259" t="s">
        <v>4911</v>
      </c>
      <c r="B2259" t="str">
        <f t="shared" si="134"/>
        <v>326</v>
      </c>
      <c r="C2259">
        <v>133</v>
      </c>
      <c r="D2259" t="s">
        <v>5</v>
      </c>
      <c r="E2259" s="1" t="s">
        <v>3</v>
      </c>
    </row>
    <row r="2260" spans="1:5" x14ac:dyDescent="0.2">
      <c r="A2260" t="s">
        <v>4913</v>
      </c>
      <c r="B2260" t="str">
        <f t="shared" si="134"/>
        <v>327</v>
      </c>
      <c r="C2260" t="s">
        <v>1</v>
      </c>
      <c r="D2260" t="s">
        <v>2</v>
      </c>
      <c r="E2260" s="1" t="s">
        <v>3</v>
      </c>
    </row>
    <row r="2261" spans="1:5" x14ac:dyDescent="0.2">
      <c r="A2261" t="s">
        <v>4919</v>
      </c>
      <c r="B2261" t="str">
        <f t="shared" si="134"/>
        <v>328</v>
      </c>
      <c r="C2261" t="s">
        <v>1</v>
      </c>
      <c r="D2261" t="s">
        <v>2</v>
      </c>
      <c r="E2261" s="1" t="s">
        <v>3</v>
      </c>
    </row>
    <row r="2262" spans="1:5" x14ac:dyDescent="0.2">
      <c r="A2262" t="s">
        <v>4920</v>
      </c>
      <c r="B2262" t="str">
        <f t="shared" ref="B2262:B2325" si="135">MID(A2262,33,LEN(A2262)-36)</f>
        <v>329</v>
      </c>
      <c r="C2262">
        <v>161</v>
      </c>
      <c r="D2262" t="s">
        <v>5</v>
      </c>
      <c r="E2262" s="1" t="s">
        <v>3</v>
      </c>
    </row>
    <row r="2263" spans="1:5" x14ac:dyDescent="0.2">
      <c r="A2263" t="s">
        <v>4923</v>
      </c>
      <c r="B2263" t="str">
        <f t="shared" si="135"/>
        <v>33</v>
      </c>
      <c r="C2263" t="s">
        <v>1</v>
      </c>
      <c r="D2263" t="s">
        <v>2</v>
      </c>
      <c r="E2263" s="1" t="s">
        <v>3</v>
      </c>
    </row>
    <row r="2264" spans="1:5" x14ac:dyDescent="0.2">
      <c r="A2264" t="s">
        <v>4926</v>
      </c>
      <c r="B2264" t="str">
        <f t="shared" si="135"/>
        <v>330</v>
      </c>
      <c r="C2264">
        <v>231</v>
      </c>
      <c r="D2264" t="s">
        <v>5</v>
      </c>
      <c r="E2264" s="1" t="s">
        <v>3</v>
      </c>
    </row>
    <row r="2265" spans="1:5" x14ac:dyDescent="0.2">
      <c r="A2265" t="s">
        <v>4927</v>
      </c>
      <c r="B2265" t="str">
        <f t="shared" si="135"/>
        <v>331</v>
      </c>
      <c r="C2265">
        <v>196</v>
      </c>
      <c r="D2265" t="s">
        <v>14</v>
      </c>
      <c r="E2265" s="1" t="s">
        <v>3</v>
      </c>
    </row>
    <row r="2266" spans="1:5" x14ac:dyDescent="0.2">
      <c r="A2266" t="s">
        <v>4929</v>
      </c>
      <c r="B2266" t="str">
        <f t="shared" si="135"/>
        <v>332</v>
      </c>
      <c r="C2266">
        <v>147</v>
      </c>
      <c r="D2266" t="s">
        <v>5</v>
      </c>
      <c r="E2266" s="1" t="s">
        <v>3</v>
      </c>
    </row>
    <row r="2267" spans="1:5" x14ac:dyDescent="0.2">
      <c r="A2267" t="s">
        <v>4931</v>
      </c>
      <c r="B2267" t="str">
        <f t="shared" si="135"/>
        <v>333</v>
      </c>
      <c r="C2267">
        <v>91</v>
      </c>
      <c r="D2267" t="s">
        <v>14</v>
      </c>
      <c r="E2267" s="1" t="s">
        <v>3</v>
      </c>
    </row>
    <row r="2268" spans="1:5" x14ac:dyDescent="0.2">
      <c r="A2268" t="s">
        <v>4934</v>
      </c>
      <c r="B2268" t="str">
        <f t="shared" si="135"/>
        <v>334</v>
      </c>
      <c r="C2268">
        <v>189</v>
      </c>
      <c r="D2268" t="s">
        <v>5</v>
      </c>
      <c r="E2268" s="1" t="s">
        <v>3</v>
      </c>
    </row>
    <row r="2269" spans="1:5" x14ac:dyDescent="0.2">
      <c r="A2269" t="s">
        <v>4939</v>
      </c>
      <c r="B2269" t="str">
        <f t="shared" si="135"/>
        <v>335</v>
      </c>
      <c r="C2269">
        <v>168</v>
      </c>
      <c r="D2269" t="s">
        <v>5</v>
      </c>
      <c r="E2269" s="1" t="s">
        <v>3</v>
      </c>
    </row>
    <row r="2270" spans="1:5" x14ac:dyDescent="0.2">
      <c r="A2270" t="s">
        <v>4940</v>
      </c>
      <c r="B2270" t="str">
        <f t="shared" si="135"/>
        <v>336</v>
      </c>
      <c r="C2270">
        <v>154</v>
      </c>
      <c r="D2270" t="s">
        <v>18</v>
      </c>
      <c r="E2270" s="1" t="s">
        <v>3</v>
      </c>
    </row>
    <row r="2271" spans="1:5" x14ac:dyDescent="0.2">
      <c r="A2271" t="s">
        <v>4947</v>
      </c>
      <c r="B2271" t="str">
        <f t="shared" si="135"/>
        <v>337</v>
      </c>
      <c r="C2271" t="s">
        <v>1</v>
      </c>
      <c r="D2271" t="s">
        <v>2</v>
      </c>
      <c r="E2271" s="1" t="s">
        <v>3</v>
      </c>
    </row>
    <row r="2272" spans="1:5" x14ac:dyDescent="0.2">
      <c r="A2272" t="s">
        <v>4950</v>
      </c>
      <c r="B2272" t="str">
        <f t="shared" si="135"/>
        <v>338</v>
      </c>
      <c r="C2272">
        <v>133</v>
      </c>
      <c r="D2272" t="s">
        <v>5</v>
      </c>
      <c r="E2272" s="1" t="s">
        <v>3</v>
      </c>
    </row>
    <row r="2273" spans="1:5" x14ac:dyDescent="0.2">
      <c r="A2273" t="s">
        <v>4951</v>
      </c>
      <c r="B2273" t="str">
        <f t="shared" si="135"/>
        <v>339</v>
      </c>
      <c r="C2273" t="s">
        <v>1</v>
      </c>
      <c r="D2273" t="s">
        <v>2</v>
      </c>
      <c r="E2273" s="1" t="s">
        <v>3</v>
      </c>
    </row>
    <row r="2274" spans="1:5" x14ac:dyDescent="0.2">
      <c r="A2274" t="s">
        <v>4953</v>
      </c>
      <c r="B2274" t="str">
        <f t="shared" si="135"/>
        <v>34</v>
      </c>
      <c r="C2274">
        <v>196</v>
      </c>
      <c r="D2274" t="s">
        <v>5</v>
      </c>
      <c r="E2274" s="1" t="s">
        <v>3</v>
      </c>
    </row>
    <row r="2275" spans="1:5" x14ac:dyDescent="0.2">
      <c r="A2275" t="s">
        <v>4954</v>
      </c>
      <c r="B2275" t="str">
        <f t="shared" si="135"/>
        <v>340</v>
      </c>
      <c r="C2275" t="s">
        <v>1</v>
      </c>
      <c r="D2275" t="s">
        <v>2</v>
      </c>
      <c r="E2275" s="1" t="s">
        <v>3</v>
      </c>
    </row>
    <row r="2276" spans="1:5" x14ac:dyDescent="0.2">
      <c r="A2276" t="s">
        <v>4956</v>
      </c>
      <c r="B2276" t="str">
        <f t="shared" si="135"/>
        <v>341</v>
      </c>
      <c r="C2276" t="s">
        <v>1</v>
      </c>
      <c r="D2276" t="s">
        <v>2</v>
      </c>
      <c r="E2276" s="1" t="s">
        <v>3</v>
      </c>
    </row>
    <row r="2277" spans="1:5" x14ac:dyDescent="0.2">
      <c r="A2277" t="s">
        <v>4958</v>
      </c>
      <c r="B2277" t="str">
        <f t="shared" si="135"/>
        <v>342</v>
      </c>
      <c r="C2277" t="s">
        <v>1</v>
      </c>
      <c r="D2277" t="s">
        <v>2</v>
      </c>
      <c r="E2277" s="1" t="s">
        <v>3</v>
      </c>
    </row>
    <row r="2278" spans="1:5" x14ac:dyDescent="0.2">
      <c r="A2278" t="s">
        <v>4960</v>
      </c>
      <c r="B2278" t="str">
        <f t="shared" si="135"/>
        <v>343</v>
      </c>
      <c r="C2278" t="s">
        <v>1</v>
      </c>
      <c r="D2278" t="s">
        <v>2</v>
      </c>
      <c r="E2278" s="1" t="s">
        <v>3</v>
      </c>
    </row>
    <row r="2279" spans="1:5" x14ac:dyDescent="0.2">
      <c r="A2279" t="s">
        <v>4962</v>
      </c>
      <c r="B2279" t="str">
        <f t="shared" si="135"/>
        <v>344</v>
      </c>
      <c r="C2279">
        <v>140</v>
      </c>
      <c r="D2279" t="s">
        <v>18</v>
      </c>
      <c r="E2279" s="1" t="s">
        <v>3</v>
      </c>
    </row>
    <row r="2280" spans="1:5" x14ac:dyDescent="0.2">
      <c r="A2280" t="s">
        <v>4964</v>
      </c>
      <c r="B2280" t="str">
        <f t="shared" si="135"/>
        <v>345</v>
      </c>
      <c r="C2280" t="s">
        <v>1</v>
      </c>
      <c r="D2280" t="s">
        <v>2</v>
      </c>
      <c r="E2280" s="1" t="s">
        <v>3</v>
      </c>
    </row>
    <row r="2281" spans="1:5" x14ac:dyDescent="0.2">
      <c r="A2281" t="s">
        <v>4967</v>
      </c>
      <c r="B2281" t="str">
        <f t="shared" si="135"/>
        <v>346</v>
      </c>
      <c r="C2281" t="s">
        <v>1</v>
      </c>
      <c r="D2281" t="s">
        <v>2</v>
      </c>
      <c r="E2281" s="1" t="s">
        <v>3</v>
      </c>
    </row>
    <row r="2282" spans="1:5" x14ac:dyDescent="0.2">
      <c r="A2282" t="s">
        <v>4968</v>
      </c>
      <c r="B2282" t="str">
        <f t="shared" si="135"/>
        <v>347</v>
      </c>
      <c r="C2282" t="s">
        <v>1</v>
      </c>
      <c r="D2282" t="s">
        <v>2</v>
      </c>
      <c r="E2282" s="1" t="s">
        <v>3</v>
      </c>
    </row>
    <row r="2283" spans="1:5" x14ac:dyDescent="0.2">
      <c r="A2283" t="s">
        <v>4973</v>
      </c>
      <c r="B2283" t="str">
        <f t="shared" si="135"/>
        <v>348</v>
      </c>
      <c r="C2283" t="s">
        <v>1</v>
      </c>
      <c r="D2283" t="s">
        <v>2</v>
      </c>
      <c r="E2283" s="1" t="s">
        <v>3</v>
      </c>
    </row>
    <row r="2284" spans="1:5" x14ac:dyDescent="0.2">
      <c r="A2284" t="s">
        <v>4974</v>
      </c>
      <c r="B2284" t="str">
        <f t="shared" si="135"/>
        <v>349</v>
      </c>
      <c r="C2284" t="s">
        <v>1</v>
      </c>
      <c r="D2284" t="s">
        <v>2</v>
      </c>
      <c r="E2284" s="1" t="s">
        <v>3</v>
      </c>
    </row>
    <row r="2285" spans="1:5" x14ac:dyDescent="0.2">
      <c r="A2285" t="s">
        <v>4977</v>
      </c>
      <c r="B2285" t="str">
        <f t="shared" si="135"/>
        <v>35</v>
      </c>
      <c r="C2285" t="s">
        <v>1</v>
      </c>
      <c r="D2285" t="s">
        <v>2</v>
      </c>
      <c r="E2285" s="1" t="s">
        <v>3</v>
      </c>
    </row>
    <row r="2286" spans="1:5" x14ac:dyDescent="0.2">
      <c r="A2286" t="s">
        <v>4986</v>
      </c>
      <c r="B2286" t="str">
        <f t="shared" si="135"/>
        <v>350</v>
      </c>
      <c r="C2286" t="s">
        <v>1</v>
      </c>
      <c r="D2286" t="s">
        <v>2</v>
      </c>
      <c r="E2286" s="1" t="s">
        <v>3</v>
      </c>
    </row>
    <row r="2287" spans="1:5" x14ac:dyDescent="0.2">
      <c r="A2287" t="s">
        <v>4987</v>
      </c>
      <c r="B2287" t="str">
        <f t="shared" si="135"/>
        <v>351</v>
      </c>
      <c r="C2287" t="s">
        <v>1</v>
      </c>
      <c r="D2287" t="s">
        <v>2</v>
      </c>
      <c r="E2287" s="1" t="s">
        <v>3</v>
      </c>
    </row>
    <row r="2288" spans="1:5" x14ac:dyDescent="0.2">
      <c r="A2288" t="s">
        <v>4989</v>
      </c>
      <c r="B2288" t="str">
        <f t="shared" si="135"/>
        <v>352</v>
      </c>
      <c r="C2288" t="s">
        <v>1</v>
      </c>
      <c r="D2288" t="s">
        <v>2</v>
      </c>
      <c r="E2288" s="1" t="s">
        <v>3</v>
      </c>
    </row>
    <row r="2289" spans="1:5" x14ac:dyDescent="0.2">
      <c r="A2289" t="s">
        <v>4990</v>
      </c>
      <c r="B2289" t="str">
        <f t="shared" si="135"/>
        <v>353</v>
      </c>
      <c r="C2289" t="s">
        <v>1</v>
      </c>
      <c r="D2289" t="s">
        <v>2</v>
      </c>
      <c r="E2289" s="1" t="s">
        <v>3</v>
      </c>
    </row>
    <row r="2290" spans="1:5" x14ac:dyDescent="0.2">
      <c r="A2290" t="s">
        <v>4992</v>
      </c>
      <c r="B2290" t="str">
        <f t="shared" si="135"/>
        <v>354</v>
      </c>
      <c r="C2290" t="s">
        <v>1</v>
      </c>
      <c r="D2290" t="s">
        <v>2</v>
      </c>
      <c r="E2290" s="1" t="s">
        <v>3</v>
      </c>
    </row>
    <row r="2291" spans="1:5" x14ac:dyDescent="0.2">
      <c r="A2291" t="s">
        <v>4995</v>
      </c>
      <c r="B2291" t="str">
        <f t="shared" si="135"/>
        <v>355</v>
      </c>
      <c r="C2291">
        <v>168</v>
      </c>
      <c r="D2291" t="s">
        <v>18</v>
      </c>
      <c r="E2291" s="1" t="s">
        <v>3</v>
      </c>
    </row>
    <row r="2292" spans="1:5" x14ac:dyDescent="0.2">
      <c r="A2292" t="s">
        <v>4996</v>
      </c>
      <c r="B2292" t="str">
        <f t="shared" si="135"/>
        <v>356</v>
      </c>
      <c r="C2292">
        <v>189</v>
      </c>
      <c r="D2292" t="s">
        <v>18</v>
      </c>
      <c r="E2292" s="1" t="s">
        <v>3</v>
      </c>
    </row>
    <row r="2293" spans="1:5" x14ac:dyDescent="0.2">
      <c r="A2293" t="s">
        <v>4998</v>
      </c>
      <c r="B2293" t="str">
        <f t="shared" si="135"/>
        <v>357</v>
      </c>
      <c r="C2293" t="s">
        <v>1</v>
      </c>
      <c r="D2293" t="s">
        <v>2</v>
      </c>
      <c r="E2293" s="1" t="s">
        <v>3</v>
      </c>
    </row>
    <row r="2294" spans="1:5" x14ac:dyDescent="0.2">
      <c r="A2294" t="s">
        <v>5003</v>
      </c>
      <c r="B2294" t="str">
        <f t="shared" si="135"/>
        <v>358</v>
      </c>
      <c r="C2294" t="s">
        <v>1</v>
      </c>
      <c r="D2294" t="s">
        <v>2</v>
      </c>
      <c r="E2294" s="1" t="s">
        <v>3</v>
      </c>
    </row>
    <row r="2295" spans="1:5" x14ac:dyDescent="0.2">
      <c r="A2295" t="s">
        <v>5008</v>
      </c>
      <c r="B2295" t="str">
        <f t="shared" si="135"/>
        <v>359</v>
      </c>
      <c r="C2295" t="s">
        <v>1</v>
      </c>
      <c r="D2295" t="s">
        <v>2</v>
      </c>
      <c r="E2295" s="1" t="s">
        <v>3</v>
      </c>
    </row>
    <row r="2296" spans="1:5" x14ac:dyDescent="0.2">
      <c r="A2296" t="s">
        <v>5009</v>
      </c>
      <c r="B2296" t="str">
        <f t="shared" si="135"/>
        <v>36</v>
      </c>
      <c r="C2296" t="s">
        <v>1</v>
      </c>
      <c r="D2296" t="s">
        <v>2</v>
      </c>
      <c r="E2296" s="1" t="s">
        <v>3</v>
      </c>
    </row>
    <row r="2297" spans="1:5" x14ac:dyDescent="0.2">
      <c r="A2297" t="s">
        <v>5011</v>
      </c>
      <c r="B2297" t="str">
        <f t="shared" si="135"/>
        <v>360</v>
      </c>
      <c r="C2297">
        <v>105</v>
      </c>
      <c r="D2297" t="s">
        <v>5</v>
      </c>
      <c r="E2297" s="1" t="s">
        <v>3</v>
      </c>
    </row>
    <row r="2298" spans="1:5" x14ac:dyDescent="0.2">
      <c r="A2298" t="s">
        <v>5013</v>
      </c>
      <c r="B2298" t="str">
        <f t="shared" si="135"/>
        <v>361</v>
      </c>
      <c r="C2298">
        <v>119</v>
      </c>
      <c r="D2298" t="s">
        <v>5</v>
      </c>
      <c r="E2298" s="1" t="s">
        <v>3</v>
      </c>
    </row>
    <row r="2299" spans="1:5" x14ac:dyDescent="0.2">
      <c r="A2299" t="s">
        <v>5015</v>
      </c>
      <c r="B2299" t="str">
        <f t="shared" si="135"/>
        <v>362</v>
      </c>
      <c r="C2299" t="s">
        <v>1</v>
      </c>
      <c r="D2299" t="s">
        <v>2</v>
      </c>
      <c r="E2299" s="1" t="s">
        <v>3</v>
      </c>
    </row>
    <row r="2300" spans="1:5" x14ac:dyDescent="0.2">
      <c r="A2300" t="s">
        <v>5017</v>
      </c>
      <c r="B2300" t="str">
        <f t="shared" si="135"/>
        <v>363</v>
      </c>
      <c r="C2300">
        <v>217</v>
      </c>
      <c r="D2300" t="s">
        <v>5</v>
      </c>
      <c r="E2300" s="1" t="s">
        <v>3</v>
      </c>
    </row>
    <row r="2301" spans="1:5" x14ac:dyDescent="0.2">
      <c r="A2301" t="s">
        <v>5019</v>
      </c>
      <c r="B2301" t="str">
        <f t="shared" si="135"/>
        <v>364</v>
      </c>
      <c r="C2301">
        <v>210</v>
      </c>
      <c r="D2301" t="s">
        <v>5</v>
      </c>
      <c r="E2301" s="1" t="s">
        <v>3</v>
      </c>
    </row>
    <row r="2302" spans="1:5" x14ac:dyDescent="0.2">
      <c r="A2302" t="s">
        <v>5024</v>
      </c>
      <c r="B2302" t="str">
        <f t="shared" si="135"/>
        <v>365</v>
      </c>
      <c r="C2302" t="s">
        <v>1</v>
      </c>
      <c r="D2302" t="s">
        <v>2</v>
      </c>
      <c r="E2302" s="1" t="s">
        <v>3</v>
      </c>
    </row>
    <row r="2303" spans="1:5" x14ac:dyDescent="0.2">
      <c r="A2303" t="s">
        <v>5027</v>
      </c>
      <c r="B2303" t="str">
        <f t="shared" si="135"/>
        <v>366</v>
      </c>
      <c r="C2303">
        <v>196</v>
      </c>
      <c r="D2303" t="s">
        <v>18</v>
      </c>
      <c r="E2303" s="1" t="s">
        <v>3</v>
      </c>
    </row>
    <row r="2304" spans="1:5" x14ac:dyDescent="0.2">
      <c r="A2304" t="s">
        <v>5028</v>
      </c>
      <c r="B2304" t="str">
        <f t="shared" si="135"/>
        <v>367</v>
      </c>
      <c r="C2304" t="s">
        <v>1</v>
      </c>
      <c r="D2304" t="s">
        <v>2</v>
      </c>
      <c r="E2304" s="1" t="s">
        <v>3</v>
      </c>
    </row>
    <row r="2305" spans="1:5" x14ac:dyDescent="0.2">
      <c r="A2305" t="s">
        <v>5031</v>
      </c>
      <c r="B2305" t="str">
        <f t="shared" si="135"/>
        <v>368</v>
      </c>
      <c r="C2305" t="s">
        <v>1</v>
      </c>
      <c r="D2305" t="s">
        <v>2</v>
      </c>
      <c r="E2305" s="1" t="s">
        <v>3</v>
      </c>
    </row>
    <row r="2306" spans="1:5" x14ac:dyDescent="0.2">
      <c r="A2306" t="s">
        <v>5032</v>
      </c>
      <c r="B2306" t="str">
        <f t="shared" si="135"/>
        <v>369</v>
      </c>
      <c r="C2306" t="s">
        <v>1</v>
      </c>
      <c r="D2306" t="s">
        <v>2</v>
      </c>
      <c r="E2306" s="1" t="s">
        <v>3</v>
      </c>
    </row>
    <row r="2307" spans="1:5" x14ac:dyDescent="0.2">
      <c r="A2307" t="s">
        <v>5034</v>
      </c>
      <c r="B2307" t="str">
        <f t="shared" si="135"/>
        <v>37</v>
      </c>
      <c r="C2307" t="s">
        <v>1</v>
      </c>
      <c r="D2307" t="s">
        <v>2</v>
      </c>
      <c r="E2307" s="1" t="s">
        <v>3</v>
      </c>
    </row>
    <row r="2308" spans="1:5" x14ac:dyDescent="0.2">
      <c r="A2308" t="s">
        <v>5036</v>
      </c>
      <c r="B2308" t="str">
        <f t="shared" si="135"/>
        <v>370</v>
      </c>
      <c r="C2308">
        <v>161</v>
      </c>
      <c r="D2308" t="s">
        <v>5</v>
      </c>
      <c r="E2308" s="1" t="s">
        <v>3</v>
      </c>
    </row>
    <row r="2309" spans="1:5" x14ac:dyDescent="0.2">
      <c r="A2309" t="s">
        <v>5037</v>
      </c>
      <c r="B2309" t="str">
        <f t="shared" si="135"/>
        <v>371</v>
      </c>
      <c r="C2309">
        <v>105</v>
      </c>
      <c r="D2309" t="s">
        <v>5</v>
      </c>
      <c r="E2309" s="1" t="s">
        <v>3</v>
      </c>
    </row>
    <row r="2310" spans="1:5" x14ac:dyDescent="0.2">
      <c r="A2310" t="s">
        <v>5039</v>
      </c>
      <c r="B2310" t="str">
        <f t="shared" si="135"/>
        <v>372</v>
      </c>
      <c r="C2310">
        <v>154</v>
      </c>
      <c r="D2310" t="s">
        <v>5</v>
      </c>
      <c r="E2310" s="1" t="s">
        <v>3</v>
      </c>
    </row>
    <row r="2311" spans="1:5" x14ac:dyDescent="0.2">
      <c r="A2311" t="s">
        <v>5040</v>
      </c>
      <c r="B2311" t="str">
        <f t="shared" si="135"/>
        <v>373</v>
      </c>
      <c r="C2311" t="s">
        <v>1</v>
      </c>
      <c r="D2311" t="s">
        <v>2</v>
      </c>
      <c r="E2311" s="1" t="s">
        <v>3</v>
      </c>
    </row>
    <row r="2312" spans="1:5" x14ac:dyDescent="0.2">
      <c r="A2312" t="s">
        <v>5041</v>
      </c>
      <c r="B2312" t="str">
        <f t="shared" si="135"/>
        <v>374</v>
      </c>
      <c r="C2312">
        <v>168</v>
      </c>
      <c r="D2312" t="s">
        <v>5</v>
      </c>
      <c r="E2312" s="1" t="s">
        <v>3</v>
      </c>
    </row>
    <row r="2313" spans="1:5" x14ac:dyDescent="0.2">
      <c r="A2313" t="s">
        <v>5048</v>
      </c>
      <c r="B2313" t="str">
        <f t="shared" si="135"/>
        <v>375</v>
      </c>
      <c r="C2313" t="s">
        <v>1</v>
      </c>
      <c r="D2313" t="s">
        <v>2</v>
      </c>
      <c r="E2313" s="1" t="s">
        <v>3</v>
      </c>
    </row>
    <row r="2314" spans="1:5" x14ac:dyDescent="0.2">
      <c r="A2314" t="s">
        <v>5049</v>
      </c>
      <c r="B2314" t="str">
        <f t="shared" si="135"/>
        <v>376</v>
      </c>
      <c r="C2314">
        <v>224</v>
      </c>
      <c r="D2314" t="s">
        <v>5</v>
      </c>
      <c r="E2314" s="1" t="s">
        <v>3</v>
      </c>
    </row>
    <row r="2315" spans="1:5" x14ac:dyDescent="0.2">
      <c r="A2315" t="s">
        <v>5051</v>
      </c>
      <c r="B2315" t="str">
        <f t="shared" si="135"/>
        <v>377</v>
      </c>
      <c r="C2315" t="s">
        <v>1</v>
      </c>
      <c r="D2315" t="s">
        <v>2</v>
      </c>
      <c r="E2315" s="1" t="s">
        <v>3</v>
      </c>
    </row>
    <row r="2316" spans="1:5" x14ac:dyDescent="0.2">
      <c r="A2316" t="s">
        <v>5053</v>
      </c>
      <c r="B2316" t="str">
        <f t="shared" si="135"/>
        <v>378</v>
      </c>
      <c r="C2316">
        <v>147</v>
      </c>
      <c r="D2316" t="s">
        <v>5</v>
      </c>
      <c r="E2316" s="1" t="s">
        <v>3</v>
      </c>
    </row>
    <row r="2317" spans="1:5" x14ac:dyDescent="0.2">
      <c r="A2317" t="s">
        <v>5055</v>
      </c>
      <c r="B2317" t="str">
        <f t="shared" si="135"/>
        <v>379</v>
      </c>
      <c r="C2317" t="s">
        <v>1</v>
      </c>
      <c r="D2317" t="s">
        <v>2</v>
      </c>
      <c r="E2317" s="1" t="s">
        <v>3</v>
      </c>
    </row>
    <row r="2318" spans="1:5" x14ac:dyDescent="0.2">
      <c r="A2318" t="s">
        <v>5057</v>
      </c>
      <c r="B2318" t="str">
        <f t="shared" si="135"/>
        <v>38</v>
      </c>
      <c r="C2318">
        <v>154</v>
      </c>
      <c r="D2318" t="s">
        <v>5</v>
      </c>
      <c r="E2318" s="1" t="s">
        <v>3</v>
      </c>
    </row>
    <row r="2319" spans="1:5" x14ac:dyDescent="0.2">
      <c r="A2319" t="s">
        <v>5059</v>
      </c>
      <c r="B2319" t="str">
        <f t="shared" si="135"/>
        <v>380</v>
      </c>
      <c r="C2319" t="s">
        <v>1</v>
      </c>
      <c r="D2319" t="s">
        <v>2</v>
      </c>
      <c r="E2319" s="1" t="s">
        <v>3</v>
      </c>
    </row>
    <row r="2320" spans="1:5" x14ac:dyDescent="0.2">
      <c r="A2320" t="s">
        <v>5061</v>
      </c>
      <c r="B2320" t="str">
        <f t="shared" si="135"/>
        <v>381</v>
      </c>
      <c r="C2320" t="s">
        <v>1</v>
      </c>
      <c r="D2320" t="s">
        <v>2</v>
      </c>
      <c r="E2320" s="1" t="s">
        <v>3</v>
      </c>
    </row>
    <row r="2321" spans="1:5" x14ac:dyDescent="0.2">
      <c r="A2321" t="s">
        <v>5063</v>
      </c>
      <c r="B2321" t="str">
        <f t="shared" si="135"/>
        <v>382</v>
      </c>
      <c r="C2321">
        <v>98</v>
      </c>
      <c r="D2321" t="s">
        <v>14</v>
      </c>
      <c r="E2321" s="1" t="s">
        <v>3</v>
      </c>
    </row>
    <row r="2322" spans="1:5" x14ac:dyDescent="0.2">
      <c r="A2322" t="s">
        <v>5067</v>
      </c>
      <c r="B2322" t="str">
        <f t="shared" si="135"/>
        <v>383</v>
      </c>
      <c r="C2322">
        <v>161</v>
      </c>
      <c r="D2322" t="s">
        <v>5</v>
      </c>
      <c r="E2322" s="1" t="s">
        <v>3</v>
      </c>
    </row>
    <row r="2323" spans="1:5" x14ac:dyDescent="0.2">
      <c r="A2323" t="s">
        <v>5068</v>
      </c>
      <c r="B2323" t="str">
        <f t="shared" si="135"/>
        <v>384</v>
      </c>
      <c r="C2323" t="s">
        <v>1</v>
      </c>
      <c r="D2323" t="s">
        <v>2</v>
      </c>
      <c r="E2323" s="1" t="s">
        <v>3</v>
      </c>
    </row>
    <row r="2324" spans="1:5" x14ac:dyDescent="0.2">
      <c r="A2324" t="s">
        <v>5072</v>
      </c>
      <c r="B2324" t="str">
        <f t="shared" si="135"/>
        <v>385</v>
      </c>
      <c r="C2324" t="s">
        <v>1</v>
      </c>
      <c r="D2324" t="s">
        <v>2</v>
      </c>
      <c r="E2324" s="1" t="s">
        <v>3</v>
      </c>
    </row>
    <row r="2325" spans="1:5" x14ac:dyDescent="0.2">
      <c r="A2325" t="s">
        <v>5073</v>
      </c>
      <c r="B2325" t="str">
        <f t="shared" si="135"/>
        <v>386</v>
      </c>
      <c r="C2325" t="s">
        <v>1</v>
      </c>
      <c r="D2325" t="s">
        <v>2</v>
      </c>
      <c r="E2325" s="1" t="s">
        <v>3</v>
      </c>
    </row>
    <row r="2326" spans="1:5" x14ac:dyDescent="0.2">
      <c r="A2326" t="s">
        <v>5074</v>
      </c>
      <c r="B2326" t="str">
        <f t="shared" ref="B2326:B2389" si="136">MID(A2326,33,LEN(A2326)-36)</f>
        <v>387</v>
      </c>
      <c r="C2326">
        <v>175</v>
      </c>
      <c r="D2326" t="s">
        <v>14</v>
      </c>
      <c r="E2326" s="1" t="s">
        <v>3</v>
      </c>
    </row>
    <row r="2327" spans="1:5" x14ac:dyDescent="0.2">
      <c r="A2327" t="s">
        <v>5076</v>
      </c>
      <c r="B2327" t="str">
        <f t="shared" si="136"/>
        <v>388</v>
      </c>
      <c r="C2327">
        <v>168</v>
      </c>
      <c r="D2327" t="s">
        <v>18</v>
      </c>
      <c r="E2327" s="1" t="s">
        <v>3</v>
      </c>
    </row>
    <row r="2328" spans="1:5" x14ac:dyDescent="0.2">
      <c r="A2328" t="s">
        <v>5078</v>
      </c>
      <c r="B2328" t="str">
        <f t="shared" si="136"/>
        <v>389</v>
      </c>
      <c r="C2328">
        <v>196</v>
      </c>
      <c r="D2328" t="s">
        <v>5</v>
      </c>
      <c r="E2328" s="1" t="s">
        <v>3</v>
      </c>
    </row>
    <row r="2329" spans="1:5" x14ac:dyDescent="0.2">
      <c r="A2329" t="s">
        <v>5081</v>
      </c>
      <c r="B2329" t="str">
        <f t="shared" si="136"/>
        <v>39</v>
      </c>
      <c r="C2329" t="s">
        <v>1</v>
      </c>
      <c r="D2329" t="s">
        <v>2</v>
      </c>
      <c r="E2329" s="1" t="s">
        <v>3</v>
      </c>
    </row>
    <row r="2330" spans="1:5" x14ac:dyDescent="0.2">
      <c r="A2330" t="s">
        <v>5083</v>
      </c>
      <c r="B2330" t="str">
        <f t="shared" si="136"/>
        <v>390</v>
      </c>
      <c r="C2330" t="s">
        <v>1</v>
      </c>
      <c r="D2330" t="s">
        <v>2</v>
      </c>
      <c r="E2330" s="1" t="s">
        <v>3</v>
      </c>
    </row>
    <row r="2331" spans="1:5" x14ac:dyDescent="0.2">
      <c r="A2331" t="s">
        <v>5086</v>
      </c>
      <c r="B2331" t="str">
        <f t="shared" si="136"/>
        <v>391</v>
      </c>
      <c r="C2331" t="s">
        <v>1</v>
      </c>
      <c r="D2331" t="s">
        <v>2</v>
      </c>
      <c r="E2331" s="1" t="s">
        <v>3</v>
      </c>
    </row>
    <row r="2332" spans="1:5" x14ac:dyDescent="0.2">
      <c r="A2332" t="s">
        <v>5089</v>
      </c>
      <c r="B2332" t="str">
        <f t="shared" si="136"/>
        <v>392</v>
      </c>
      <c r="C2332" t="s">
        <v>1</v>
      </c>
      <c r="D2332" t="s">
        <v>2</v>
      </c>
      <c r="E2332" s="1" t="s">
        <v>3</v>
      </c>
    </row>
    <row r="2333" spans="1:5" x14ac:dyDescent="0.2">
      <c r="A2333" t="s">
        <v>5090</v>
      </c>
      <c r="B2333" t="str">
        <f t="shared" si="136"/>
        <v>393</v>
      </c>
      <c r="C2333" t="s">
        <v>1</v>
      </c>
      <c r="D2333" t="s">
        <v>2</v>
      </c>
      <c r="E2333" s="1" t="s">
        <v>3</v>
      </c>
    </row>
    <row r="2334" spans="1:5" x14ac:dyDescent="0.2">
      <c r="A2334" t="s">
        <v>5093</v>
      </c>
      <c r="B2334" t="str">
        <f t="shared" si="136"/>
        <v>394</v>
      </c>
      <c r="C2334" t="s">
        <v>1</v>
      </c>
      <c r="D2334" t="s">
        <v>2</v>
      </c>
      <c r="E2334" s="1" t="s">
        <v>3</v>
      </c>
    </row>
    <row r="2335" spans="1:5" x14ac:dyDescent="0.2">
      <c r="A2335" t="s">
        <v>5094</v>
      </c>
      <c r="B2335" t="str">
        <f t="shared" si="136"/>
        <v>395</v>
      </c>
      <c r="C2335">
        <v>91</v>
      </c>
      <c r="D2335" t="s">
        <v>14</v>
      </c>
      <c r="E2335" s="1" t="s">
        <v>3</v>
      </c>
    </row>
    <row r="2336" spans="1:5" x14ac:dyDescent="0.2">
      <c r="A2336" t="s">
        <v>5096</v>
      </c>
      <c r="B2336" t="str">
        <f t="shared" si="136"/>
        <v>396</v>
      </c>
      <c r="C2336">
        <v>168</v>
      </c>
      <c r="D2336" t="s">
        <v>14</v>
      </c>
      <c r="E2336" s="1" t="s">
        <v>3</v>
      </c>
    </row>
    <row r="2337" spans="1:5" x14ac:dyDescent="0.2">
      <c r="A2337" t="s">
        <v>5098</v>
      </c>
      <c r="B2337" t="str">
        <f t="shared" si="136"/>
        <v>397</v>
      </c>
      <c r="C2337">
        <v>203</v>
      </c>
      <c r="D2337" t="s">
        <v>5</v>
      </c>
      <c r="E2337" s="1" t="s">
        <v>3</v>
      </c>
    </row>
    <row r="2338" spans="1:5" x14ac:dyDescent="0.2">
      <c r="A2338" t="s">
        <v>5100</v>
      </c>
      <c r="B2338" t="str">
        <f t="shared" si="136"/>
        <v>398</v>
      </c>
      <c r="C2338">
        <v>112</v>
      </c>
      <c r="D2338" t="s">
        <v>14</v>
      </c>
      <c r="E2338" s="1" t="s">
        <v>3</v>
      </c>
    </row>
    <row r="2339" spans="1:5" x14ac:dyDescent="0.2">
      <c r="A2339" t="s">
        <v>5102</v>
      </c>
      <c r="B2339" t="str">
        <f t="shared" si="136"/>
        <v>399</v>
      </c>
      <c r="C2339" t="s">
        <v>1</v>
      </c>
      <c r="D2339" t="s">
        <v>2</v>
      </c>
      <c r="E2339" s="1" t="s">
        <v>3</v>
      </c>
    </row>
    <row r="2340" spans="1:5" x14ac:dyDescent="0.2">
      <c r="A2340" t="s">
        <v>5108</v>
      </c>
      <c r="B2340" t="str">
        <f t="shared" si="136"/>
        <v>4</v>
      </c>
      <c r="C2340" t="s">
        <v>1</v>
      </c>
      <c r="D2340" t="s">
        <v>2</v>
      </c>
      <c r="E2340" s="1" t="s">
        <v>3</v>
      </c>
    </row>
    <row r="2341" spans="1:5" x14ac:dyDescent="0.2">
      <c r="A2341" t="s">
        <v>5109</v>
      </c>
      <c r="B2341" t="str">
        <f t="shared" si="136"/>
        <v>40</v>
      </c>
      <c r="C2341">
        <v>105</v>
      </c>
      <c r="D2341" t="s">
        <v>5</v>
      </c>
      <c r="E2341" s="1" t="s">
        <v>3</v>
      </c>
    </row>
    <row r="2342" spans="1:5" x14ac:dyDescent="0.2">
      <c r="A2342" t="s">
        <v>5113</v>
      </c>
      <c r="B2342" t="str">
        <f t="shared" si="136"/>
        <v>400</v>
      </c>
      <c r="C2342">
        <v>112</v>
      </c>
      <c r="D2342" t="s">
        <v>14</v>
      </c>
      <c r="E2342" s="1" t="s">
        <v>3</v>
      </c>
    </row>
    <row r="2343" spans="1:5" x14ac:dyDescent="0.2">
      <c r="A2343" t="s">
        <v>5114</v>
      </c>
      <c r="B2343" t="str">
        <f t="shared" si="136"/>
        <v>401</v>
      </c>
      <c r="C2343" t="s">
        <v>1</v>
      </c>
      <c r="D2343" t="s">
        <v>2</v>
      </c>
      <c r="E2343" s="1" t="s">
        <v>3</v>
      </c>
    </row>
    <row r="2344" spans="1:5" x14ac:dyDescent="0.2">
      <c r="A2344" t="s">
        <v>5115</v>
      </c>
      <c r="B2344" t="str">
        <f t="shared" si="136"/>
        <v>402</v>
      </c>
      <c r="C2344">
        <v>154</v>
      </c>
      <c r="D2344" t="s">
        <v>5</v>
      </c>
      <c r="E2344" s="1" t="s">
        <v>3</v>
      </c>
    </row>
    <row r="2345" spans="1:5" x14ac:dyDescent="0.2">
      <c r="A2345" t="s">
        <v>5117</v>
      </c>
      <c r="B2345" t="str">
        <f t="shared" si="136"/>
        <v>403</v>
      </c>
      <c r="C2345" t="s">
        <v>1</v>
      </c>
      <c r="D2345" t="s">
        <v>2</v>
      </c>
      <c r="E2345" s="1" t="s">
        <v>3</v>
      </c>
    </row>
    <row r="2346" spans="1:5" x14ac:dyDescent="0.2">
      <c r="A2346" t="s">
        <v>5119</v>
      </c>
      <c r="B2346" t="str">
        <f t="shared" si="136"/>
        <v>404</v>
      </c>
      <c r="C2346" t="s">
        <v>1</v>
      </c>
      <c r="D2346" t="s">
        <v>2</v>
      </c>
      <c r="E2346" s="1" t="s">
        <v>3</v>
      </c>
    </row>
    <row r="2347" spans="1:5" x14ac:dyDescent="0.2">
      <c r="A2347" t="s">
        <v>5121</v>
      </c>
      <c r="B2347" t="str">
        <f t="shared" si="136"/>
        <v>405</v>
      </c>
      <c r="C2347" t="s">
        <v>1</v>
      </c>
      <c r="D2347" t="s">
        <v>2</v>
      </c>
      <c r="E2347" s="1" t="s">
        <v>3</v>
      </c>
    </row>
    <row r="2348" spans="1:5" x14ac:dyDescent="0.2">
      <c r="A2348" t="s">
        <v>5123</v>
      </c>
      <c r="B2348" t="str">
        <f t="shared" si="136"/>
        <v>406</v>
      </c>
      <c r="C2348">
        <v>147</v>
      </c>
      <c r="D2348" t="s">
        <v>5</v>
      </c>
      <c r="E2348" s="1" t="s">
        <v>3</v>
      </c>
    </row>
    <row r="2349" spans="1:5" x14ac:dyDescent="0.2">
      <c r="A2349" t="s">
        <v>5126</v>
      </c>
      <c r="B2349" t="str">
        <f t="shared" si="136"/>
        <v>407</v>
      </c>
      <c r="C2349" t="s">
        <v>1</v>
      </c>
      <c r="D2349" t="s">
        <v>2</v>
      </c>
      <c r="E2349" s="1" t="s">
        <v>3</v>
      </c>
    </row>
    <row r="2350" spans="1:5" x14ac:dyDescent="0.2">
      <c r="A2350" t="s">
        <v>5131</v>
      </c>
      <c r="B2350" t="str">
        <f t="shared" si="136"/>
        <v>408</v>
      </c>
      <c r="C2350" t="s">
        <v>1</v>
      </c>
      <c r="D2350" t="s">
        <v>2</v>
      </c>
      <c r="E2350" s="1" t="s">
        <v>3</v>
      </c>
    </row>
    <row r="2351" spans="1:5" x14ac:dyDescent="0.2">
      <c r="A2351" t="s">
        <v>5133</v>
      </c>
      <c r="B2351" t="str">
        <f t="shared" si="136"/>
        <v>409</v>
      </c>
      <c r="C2351" t="s">
        <v>1</v>
      </c>
      <c r="D2351" t="s">
        <v>2</v>
      </c>
      <c r="E2351" s="1" t="s">
        <v>3</v>
      </c>
    </row>
    <row r="2352" spans="1:5" x14ac:dyDescent="0.2">
      <c r="A2352" t="s">
        <v>5135</v>
      </c>
      <c r="B2352" t="str">
        <f t="shared" si="136"/>
        <v>41</v>
      </c>
      <c r="C2352">
        <v>210</v>
      </c>
      <c r="D2352" t="s">
        <v>14</v>
      </c>
      <c r="E2352" s="1" t="s">
        <v>3</v>
      </c>
    </row>
    <row r="2353" spans="1:5" x14ac:dyDescent="0.2">
      <c r="A2353" t="s">
        <v>5145</v>
      </c>
      <c r="B2353" t="str">
        <f t="shared" si="136"/>
        <v>410</v>
      </c>
      <c r="C2353" t="s">
        <v>1</v>
      </c>
      <c r="D2353" t="s">
        <v>2</v>
      </c>
      <c r="E2353" s="1" t="s">
        <v>3</v>
      </c>
    </row>
    <row r="2354" spans="1:5" x14ac:dyDescent="0.2">
      <c r="A2354" t="s">
        <v>5149</v>
      </c>
      <c r="B2354" t="str">
        <f t="shared" si="136"/>
        <v>411</v>
      </c>
      <c r="C2354" t="s">
        <v>1</v>
      </c>
      <c r="D2354" t="s">
        <v>2</v>
      </c>
      <c r="E2354" s="1" t="s">
        <v>3</v>
      </c>
    </row>
    <row r="2355" spans="1:5" x14ac:dyDescent="0.2">
      <c r="A2355" t="s">
        <v>5150</v>
      </c>
      <c r="B2355" t="str">
        <f t="shared" si="136"/>
        <v>412</v>
      </c>
      <c r="C2355">
        <v>161</v>
      </c>
      <c r="D2355" t="s">
        <v>18</v>
      </c>
      <c r="E2355" s="1" t="s">
        <v>3</v>
      </c>
    </row>
    <row r="2356" spans="1:5" x14ac:dyDescent="0.2">
      <c r="A2356" t="s">
        <v>5153</v>
      </c>
      <c r="B2356" t="str">
        <f t="shared" si="136"/>
        <v>413</v>
      </c>
      <c r="C2356" t="s">
        <v>1</v>
      </c>
      <c r="D2356" t="s">
        <v>2</v>
      </c>
      <c r="E2356" s="1" t="s">
        <v>3</v>
      </c>
    </row>
    <row r="2357" spans="1:5" x14ac:dyDescent="0.2">
      <c r="A2357" t="s">
        <v>5156</v>
      </c>
      <c r="B2357" t="str">
        <f t="shared" si="136"/>
        <v>414</v>
      </c>
      <c r="C2357" t="s">
        <v>1</v>
      </c>
      <c r="D2357" t="s">
        <v>2</v>
      </c>
      <c r="E2357" s="1" t="s">
        <v>3</v>
      </c>
    </row>
    <row r="2358" spans="1:5" x14ac:dyDescent="0.2">
      <c r="A2358" t="s">
        <v>5157</v>
      </c>
      <c r="B2358" t="str">
        <f t="shared" si="136"/>
        <v>415</v>
      </c>
      <c r="C2358" t="s">
        <v>1</v>
      </c>
      <c r="D2358" t="s">
        <v>2</v>
      </c>
      <c r="E2358" s="1" t="s">
        <v>3</v>
      </c>
    </row>
    <row r="2359" spans="1:5" x14ac:dyDescent="0.2">
      <c r="A2359" t="s">
        <v>5159</v>
      </c>
      <c r="B2359" t="str">
        <f t="shared" si="136"/>
        <v>416</v>
      </c>
      <c r="C2359" t="s">
        <v>1</v>
      </c>
      <c r="D2359" t="s">
        <v>2</v>
      </c>
      <c r="E2359" s="1" t="s">
        <v>3</v>
      </c>
    </row>
    <row r="2360" spans="1:5" x14ac:dyDescent="0.2">
      <c r="A2360" t="s">
        <v>5162</v>
      </c>
      <c r="B2360" t="str">
        <f t="shared" si="136"/>
        <v>417</v>
      </c>
      <c r="C2360" t="s">
        <v>1</v>
      </c>
      <c r="D2360" t="s">
        <v>2</v>
      </c>
      <c r="E2360" s="1" t="s">
        <v>3</v>
      </c>
    </row>
    <row r="2361" spans="1:5" x14ac:dyDescent="0.2">
      <c r="A2361" t="s">
        <v>5165</v>
      </c>
      <c r="B2361" t="str">
        <f t="shared" si="136"/>
        <v>418</v>
      </c>
      <c r="C2361">
        <v>147</v>
      </c>
      <c r="D2361" t="s">
        <v>14</v>
      </c>
      <c r="E2361" s="1" t="s">
        <v>3</v>
      </c>
    </row>
    <row r="2362" spans="1:5" x14ac:dyDescent="0.2">
      <c r="A2362" t="s">
        <v>5169</v>
      </c>
      <c r="B2362" t="str">
        <f t="shared" si="136"/>
        <v>419</v>
      </c>
      <c r="C2362" t="s">
        <v>1</v>
      </c>
      <c r="D2362" t="s">
        <v>2</v>
      </c>
      <c r="E2362" s="1" t="s">
        <v>3</v>
      </c>
    </row>
    <row r="2363" spans="1:5" x14ac:dyDescent="0.2">
      <c r="A2363" t="s">
        <v>5170</v>
      </c>
      <c r="B2363" t="str">
        <f t="shared" si="136"/>
        <v>42</v>
      </c>
      <c r="C2363">
        <v>98</v>
      </c>
      <c r="D2363" t="s">
        <v>5</v>
      </c>
      <c r="E2363" s="1" t="s">
        <v>3</v>
      </c>
    </row>
    <row r="2364" spans="1:5" x14ac:dyDescent="0.2">
      <c r="A2364" t="s">
        <v>5172</v>
      </c>
      <c r="B2364" t="str">
        <f t="shared" si="136"/>
        <v>420</v>
      </c>
      <c r="C2364" t="s">
        <v>1</v>
      </c>
      <c r="D2364" t="s">
        <v>2</v>
      </c>
      <c r="E2364" s="1" t="s">
        <v>3</v>
      </c>
    </row>
    <row r="2365" spans="1:5" x14ac:dyDescent="0.2">
      <c r="A2365" t="s">
        <v>5174</v>
      </c>
      <c r="B2365" t="str">
        <f t="shared" si="136"/>
        <v>421</v>
      </c>
      <c r="C2365" t="s">
        <v>1</v>
      </c>
      <c r="D2365" t="s">
        <v>2</v>
      </c>
      <c r="E2365" s="1" t="s">
        <v>3</v>
      </c>
    </row>
    <row r="2366" spans="1:5" x14ac:dyDescent="0.2">
      <c r="A2366" t="s">
        <v>5176</v>
      </c>
      <c r="B2366" t="str">
        <f t="shared" si="136"/>
        <v>422</v>
      </c>
      <c r="C2366">
        <v>189</v>
      </c>
      <c r="D2366" t="s">
        <v>5</v>
      </c>
      <c r="E2366" s="1" t="s">
        <v>3</v>
      </c>
    </row>
    <row r="2367" spans="1:5" x14ac:dyDescent="0.2">
      <c r="A2367" t="s">
        <v>5178</v>
      </c>
      <c r="B2367" t="str">
        <f t="shared" si="136"/>
        <v>423</v>
      </c>
      <c r="C2367">
        <v>168</v>
      </c>
      <c r="D2367" t="s">
        <v>5</v>
      </c>
      <c r="E2367" s="1" t="s">
        <v>3</v>
      </c>
    </row>
    <row r="2368" spans="1:5" x14ac:dyDescent="0.2">
      <c r="A2368" t="s">
        <v>5180</v>
      </c>
      <c r="B2368" t="str">
        <f t="shared" si="136"/>
        <v>424</v>
      </c>
      <c r="C2368">
        <v>217</v>
      </c>
      <c r="D2368" t="s">
        <v>5</v>
      </c>
      <c r="E2368" s="1" t="s">
        <v>3</v>
      </c>
    </row>
    <row r="2369" spans="1:5" x14ac:dyDescent="0.2">
      <c r="A2369" t="s">
        <v>5182</v>
      </c>
      <c r="B2369" t="str">
        <f t="shared" si="136"/>
        <v>425</v>
      </c>
      <c r="C2369" t="s">
        <v>1</v>
      </c>
      <c r="D2369" t="s">
        <v>2</v>
      </c>
      <c r="E2369" s="1" t="s">
        <v>3</v>
      </c>
    </row>
    <row r="2370" spans="1:5" x14ac:dyDescent="0.2">
      <c r="A2370" t="s">
        <v>5184</v>
      </c>
      <c r="B2370" t="str">
        <f t="shared" si="136"/>
        <v>426</v>
      </c>
      <c r="C2370">
        <v>147</v>
      </c>
      <c r="D2370" t="s">
        <v>5</v>
      </c>
      <c r="E2370" s="1" t="s">
        <v>3</v>
      </c>
    </row>
    <row r="2371" spans="1:5" x14ac:dyDescent="0.2">
      <c r="A2371" t="s">
        <v>5186</v>
      </c>
      <c r="B2371" t="str">
        <f t="shared" si="136"/>
        <v>427</v>
      </c>
      <c r="C2371">
        <v>161</v>
      </c>
      <c r="D2371" t="s">
        <v>5</v>
      </c>
      <c r="E2371" s="1" t="s">
        <v>3</v>
      </c>
    </row>
    <row r="2372" spans="1:5" x14ac:dyDescent="0.2">
      <c r="A2372" t="s">
        <v>5189</v>
      </c>
      <c r="B2372" t="str">
        <f t="shared" si="136"/>
        <v>428</v>
      </c>
      <c r="C2372" t="s">
        <v>1</v>
      </c>
      <c r="D2372" t="s">
        <v>2</v>
      </c>
      <c r="E2372" s="1" t="s">
        <v>3</v>
      </c>
    </row>
    <row r="2373" spans="1:5" x14ac:dyDescent="0.2">
      <c r="A2373" t="s">
        <v>5190</v>
      </c>
      <c r="B2373" t="str">
        <f t="shared" si="136"/>
        <v>429</v>
      </c>
      <c r="C2373">
        <v>175</v>
      </c>
      <c r="D2373" t="s">
        <v>5</v>
      </c>
      <c r="E2373" s="1" t="s">
        <v>3</v>
      </c>
    </row>
    <row r="2374" spans="1:5" x14ac:dyDescent="0.2">
      <c r="A2374" t="s">
        <v>5195</v>
      </c>
      <c r="B2374" t="str">
        <f t="shared" si="136"/>
        <v>43</v>
      </c>
      <c r="C2374" t="s">
        <v>1</v>
      </c>
      <c r="D2374" t="s">
        <v>2</v>
      </c>
      <c r="E2374" s="1" t="s">
        <v>3</v>
      </c>
    </row>
    <row r="2375" spans="1:5" x14ac:dyDescent="0.2">
      <c r="A2375" t="s">
        <v>5197</v>
      </c>
      <c r="B2375" t="str">
        <f t="shared" si="136"/>
        <v>430</v>
      </c>
      <c r="C2375" t="s">
        <v>1</v>
      </c>
      <c r="D2375" t="s">
        <v>2</v>
      </c>
      <c r="E2375" s="1" t="s">
        <v>3</v>
      </c>
    </row>
    <row r="2376" spans="1:5" x14ac:dyDescent="0.2">
      <c r="A2376" t="s">
        <v>5198</v>
      </c>
      <c r="B2376" t="str">
        <f t="shared" si="136"/>
        <v>431</v>
      </c>
      <c r="C2376">
        <v>210</v>
      </c>
      <c r="D2376" t="s">
        <v>5</v>
      </c>
      <c r="E2376" s="1" t="s">
        <v>3</v>
      </c>
    </row>
    <row r="2377" spans="1:5" x14ac:dyDescent="0.2">
      <c r="A2377" t="s">
        <v>5200</v>
      </c>
      <c r="B2377" t="str">
        <f t="shared" si="136"/>
        <v>432</v>
      </c>
      <c r="C2377">
        <v>112</v>
      </c>
      <c r="D2377" t="s">
        <v>5</v>
      </c>
      <c r="E2377" s="1" t="s">
        <v>3</v>
      </c>
    </row>
    <row r="2378" spans="1:5" x14ac:dyDescent="0.2">
      <c r="A2378" t="s">
        <v>5202</v>
      </c>
      <c r="B2378" t="str">
        <f t="shared" si="136"/>
        <v>433</v>
      </c>
      <c r="C2378">
        <v>126</v>
      </c>
      <c r="D2378" t="s">
        <v>14</v>
      </c>
      <c r="E2378" s="1" t="s">
        <v>3</v>
      </c>
    </row>
    <row r="2379" spans="1:5" x14ac:dyDescent="0.2">
      <c r="A2379" t="s">
        <v>5207</v>
      </c>
      <c r="B2379" t="str">
        <f t="shared" si="136"/>
        <v>434</v>
      </c>
      <c r="C2379" t="s">
        <v>1</v>
      </c>
      <c r="D2379" t="s">
        <v>2</v>
      </c>
      <c r="E2379" s="1" t="s">
        <v>3</v>
      </c>
    </row>
    <row r="2380" spans="1:5" x14ac:dyDescent="0.2">
      <c r="A2380" t="s">
        <v>5214</v>
      </c>
      <c r="B2380" t="str">
        <f t="shared" si="136"/>
        <v>435</v>
      </c>
      <c r="C2380">
        <v>182</v>
      </c>
      <c r="D2380" t="s">
        <v>6836</v>
      </c>
      <c r="E2380" s="1" t="s">
        <v>3</v>
      </c>
    </row>
    <row r="2381" spans="1:5" x14ac:dyDescent="0.2">
      <c r="A2381" t="s">
        <v>5215</v>
      </c>
      <c r="B2381" t="str">
        <f t="shared" si="136"/>
        <v>436</v>
      </c>
      <c r="C2381">
        <v>133</v>
      </c>
      <c r="D2381" t="s">
        <v>5</v>
      </c>
      <c r="E2381" s="1" t="s">
        <v>3</v>
      </c>
    </row>
    <row r="2382" spans="1:5" x14ac:dyDescent="0.2">
      <c r="A2382" t="s">
        <v>5220</v>
      </c>
      <c r="B2382" t="str">
        <f t="shared" si="136"/>
        <v>437</v>
      </c>
      <c r="C2382" t="s">
        <v>1</v>
      </c>
      <c r="D2382" t="s">
        <v>2</v>
      </c>
      <c r="E2382" s="1" t="s">
        <v>3</v>
      </c>
    </row>
    <row r="2383" spans="1:5" x14ac:dyDescent="0.2">
      <c r="A2383" t="s">
        <v>5222</v>
      </c>
      <c r="B2383" t="str">
        <f t="shared" si="136"/>
        <v>438</v>
      </c>
      <c r="C2383">
        <v>196</v>
      </c>
      <c r="D2383" t="s">
        <v>5</v>
      </c>
      <c r="E2383" s="1" t="s">
        <v>3</v>
      </c>
    </row>
    <row r="2384" spans="1:5" x14ac:dyDescent="0.2">
      <c r="A2384" t="s">
        <v>5224</v>
      </c>
      <c r="B2384" t="str">
        <f t="shared" si="136"/>
        <v>439</v>
      </c>
      <c r="C2384" t="s">
        <v>1</v>
      </c>
      <c r="D2384" t="s">
        <v>2</v>
      </c>
      <c r="E2384" s="1" t="s">
        <v>3</v>
      </c>
    </row>
    <row r="2385" spans="1:5" x14ac:dyDescent="0.2">
      <c r="A2385" t="s">
        <v>5226</v>
      </c>
      <c r="B2385" t="str">
        <f t="shared" si="136"/>
        <v>44</v>
      </c>
      <c r="C2385">
        <v>168</v>
      </c>
      <c r="D2385" t="s">
        <v>14</v>
      </c>
      <c r="E2385" s="1" t="s">
        <v>3</v>
      </c>
    </row>
    <row r="2386" spans="1:5" x14ac:dyDescent="0.2">
      <c r="A2386" t="s">
        <v>5228</v>
      </c>
      <c r="B2386" t="str">
        <f t="shared" si="136"/>
        <v>440</v>
      </c>
      <c r="C2386" t="s">
        <v>1</v>
      </c>
      <c r="D2386" t="s">
        <v>2</v>
      </c>
      <c r="E2386" s="1" t="s">
        <v>3</v>
      </c>
    </row>
    <row r="2387" spans="1:5" x14ac:dyDescent="0.2">
      <c r="A2387" t="s">
        <v>5230</v>
      </c>
      <c r="B2387" t="str">
        <f t="shared" si="136"/>
        <v>441</v>
      </c>
      <c r="C2387">
        <v>189</v>
      </c>
      <c r="D2387" t="s">
        <v>5</v>
      </c>
      <c r="E2387" s="1" t="s">
        <v>3</v>
      </c>
    </row>
    <row r="2388" spans="1:5" x14ac:dyDescent="0.2">
      <c r="A2388" t="s">
        <v>5233</v>
      </c>
      <c r="B2388" t="str">
        <f t="shared" si="136"/>
        <v>442</v>
      </c>
      <c r="C2388">
        <v>252</v>
      </c>
      <c r="D2388" t="s">
        <v>5</v>
      </c>
      <c r="E2388" s="1" t="s">
        <v>3</v>
      </c>
    </row>
    <row r="2389" spans="1:5" x14ac:dyDescent="0.2">
      <c r="A2389" t="s">
        <v>5240</v>
      </c>
      <c r="B2389" t="str">
        <f t="shared" si="136"/>
        <v>443</v>
      </c>
      <c r="C2389" t="s">
        <v>1</v>
      </c>
      <c r="D2389" t="s">
        <v>2</v>
      </c>
      <c r="E2389" s="1" t="s">
        <v>3</v>
      </c>
    </row>
    <row r="2390" spans="1:5" x14ac:dyDescent="0.2">
      <c r="A2390" t="s">
        <v>5241</v>
      </c>
      <c r="B2390" t="str">
        <f t="shared" ref="B2390:B2453" si="137">MID(A2390,33,LEN(A2390)-36)</f>
        <v>444</v>
      </c>
      <c r="C2390" t="s">
        <v>1</v>
      </c>
      <c r="D2390" t="s">
        <v>2</v>
      </c>
      <c r="E2390" s="1" t="s">
        <v>3</v>
      </c>
    </row>
    <row r="2391" spans="1:5" x14ac:dyDescent="0.2">
      <c r="A2391" t="s">
        <v>5243</v>
      </c>
      <c r="B2391" t="str">
        <f t="shared" si="137"/>
        <v>445</v>
      </c>
      <c r="C2391">
        <v>84</v>
      </c>
      <c r="D2391" t="s">
        <v>5</v>
      </c>
      <c r="E2391" s="1" t="s">
        <v>3</v>
      </c>
    </row>
    <row r="2392" spans="1:5" x14ac:dyDescent="0.2">
      <c r="A2392" t="s">
        <v>5245</v>
      </c>
      <c r="B2392" t="str">
        <f t="shared" si="137"/>
        <v>446</v>
      </c>
      <c r="C2392">
        <v>147</v>
      </c>
      <c r="D2392" t="s">
        <v>5</v>
      </c>
      <c r="E2392" s="1" t="s">
        <v>3</v>
      </c>
    </row>
    <row r="2393" spans="1:5" x14ac:dyDescent="0.2">
      <c r="A2393" t="s">
        <v>5247</v>
      </c>
      <c r="B2393" t="str">
        <f t="shared" si="137"/>
        <v>447</v>
      </c>
      <c r="C2393" t="s">
        <v>1</v>
      </c>
      <c r="D2393" t="s">
        <v>2</v>
      </c>
      <c r="E2393" s="1" t="s">
        <v>3</v>
      </c>
    </row>
    <row r="2394" spans="1:5" x14ac:dyDescent="0.2">
      <c r="A2394" t="s">
        <v>5253</v>
      </c>
      <c r="B2394" t="str">
        <f t="shared" si="137"/>
        <v>448</v>
      </c>
      <c r="C2394" t="s">
        <v>1</v>
      </c>
      <c r="D2394" t="s">
        <v>2</v>
      </c>
      <c r="E2394" s="1" t="s">
        <v>3</v>
      </c>
    </row>
    <row r="2395" spans="1:5" x14ac:dyDescent="0.2">
      <c r="A2395" t="s">
        <v>5255</v>
      </c>
      <c r="B2395" t="str">
        <f t="shared" si="137"/>
        <v>449</v>
      </c>
      <c r="C2395" t="s">
        <v>1</v>
      </c>
      <c r="D2395" t="s">
        <v>2</v>
      </c>
      <c r="E2395" s="1" t="s">
        <v>3</v>
      </c>
    </row>
    <row r="2396" spans="1:5" x14ac:dyDescent="0.2">
      <c r="A2396" t="s">
        <v>5259</v>
      </c>
      <c r="B2396" t="str">
        <f t="shared" si="137"/>
        <v>45</v>
      </c>
      <c r="C2396" t="s">
        <v>1</v>
      </c>
      <c r="D2396" t="s">
        <v>2</v>
      </c>
      <c r="E2396" s="1" t="s">
        <v>3</v>
      </c>
    </row>
    <row r="2397" spans="1:5" x14ac:dyDescent="0.2">
      <c r="A2397" t="s">
        <v>5261</v>
      </c>
      <c r="B2397" t="str">
        <f t="shared" si="137"/>
        <v>450</v>
      </c>
      <c r="C2397" t="s">
        <v>1</v>
      </c>
      <c r="D2397" t="s">
        <v>2</v>
      </c>
      <c r="E2397" s="1" t="s">
        <v>3</v>
      </c>
    </row>
    <row r="2398" spans="1:5" x14ac:dyDescent="0.2">
      <c r="A2398" t="s">
        <v>5262</v>
      </c>
      <c r="B2398" t="str">
        <f t="shared" si="137"/>
        <v>451</v>
      </c>
      <c r="C2398">
        <v>147</v>
      </c>
      <c r="D2398" t="s">
        <v>5</v>
      </c>
      <c r="E2398" s="1" t="s">
        <v>3</v>
      </c>
    </row>
    <row r="2399" spans="1:5" x14ac:dyDescent="0.2">
      <c r="A2399" t="s">
        <v>5264</v>
      </c>
      <c r="B2399" t="str">
        <f t="shared" si="137"/>
        <v>452</v>
      </c>
      <c r="C2399">
        <v>98</v>
      </c>
      <c r="D2399" t="s">
        <v>5</v>
      </c>
      <c r="E2399" s="1" t="s">
        <v>3</v>
      </c>
    </row>
    <row r="2400" spans="1:5" x14ac:dyDescent="0.2">
      <c r="A2400" t="s">
        <v>5267</v>
      </c>
      <c r="B2400" t="str">
        <f t="shared" si="137"/>
        <v>453</v>
      </c>
      <c r="C2400">
        <v>266</v>
      </c>
      <c r="D2400" t="s">
        <v>23</v>
      </c>
      <c r="E2400" s="1" t="s">
        <v>3</v>
      </c>
    </row>
    <row r="2401" spans="1:5" x14ac:dyDescent="0.2">
      <c r="A2401" t="s">
        <v>5271</v>
      </c>
      <c r="B2401" t="str">
        <f t="shared" si="137"/>
        <v>454</v>
      </c>
      <c r="C2401" t="s">
        <v>1</v>
      </c>
      <c r="D2401" t="s">
        <v>2</v>
      </c>
      <c r="E2401" s="1" t="s">
        <v>3</v>
      </c>
    </row>
    <row r="2402" spans="1:5" x14ac:dyDescent="0.2">
      <c r="A2402" t="s">
        <v>5274</v>
      </c>
      <c r="B2402" t="str">
        <f t="shared" si="137"/>
        <v>455</v>
      </c>
      <c r="C2402">
        <v>175</v>
      </c>
      <c r="D2402" t="s">
        <v>5</v>
      </c>
      <c r="E2402" s="1" t="s">
        <v>3</v>
      </c>
    </row>
    <row r="2403" spans="1:5" x14ac:dyDescent="0.2">
      <c r="A2403" t="s">
        <v>5276</v>
      </c>
      <c r="B2403" t="str">
        <f t="shared" si="137"/>
        <v>456</v>
      </c>
      <c r="C2403">
        <v>280</v>
      </c>
      <c r="D2403" t="s">
        <v>5</v>
      </c>
      <c r="E2403" s="1" t="s">
        <v>3</v>
      </c>
    </row>
    <row r="2404" spans="1:5" x14ac:dyDescent="0.2">
      <c r="A2404" t="s">
        <v>5277</v>
      </c>
      <c r="B2404" t="str">
        <f t="shared" si="137"/>
        <v>457</v>
      </c>
      <c r="C2404" t="s">
        <v>1</v>
      </c>
      <c r="D2404" t="s">
        <v>2</v>
      </c>
      <c r="E2404" s="1" t="s">
        <v>3</v>
      </c>
    </row>
    <row r="2405" spans="1:5" x14ac:dyDescent="0.2">
      <c r="A2405" t="s">
        <v>5279</v>
      </c>
      <c r="B2405" t="str">
        <f t="shared" si="137"/>
        <v>458</v>
      </c>
      <c r="C2405">
        <v>189</v>
      </c>
      <c r="D2405" t="s">
        <v>14</v>
      </c>
      <c r="E2405" s="1" t="s">
        <v>3</v>
      </c>
    </row>
    <row r="2406" spans="1:5" x14ac:dyDescent="0.2">
      <c r="A2406" t="s">
        <v>5289</v>
      </c>
      <c r="B2406" t="str">
        <f t="shared" si="137"/>
        <v>459</v>
      </c>
      <c r="C2406" t="s">
        <v>1</v>
      </c>
      <c r="D2406" t="s">
        <v>2</v>
      </c>
      <c r="E2406" s="1" t="s">
        <v>3</v>
      </c>
    </row>
    <row r="2407" spans="1:5" x14ac:dyDescent="0.2">
      <c r="A2407" t="s">
        <v>5290</v>
      </c>
      <c r="B2407" t="str">
        <f t="shared" si="137"/>
        <v>46</v>
      </c>
      <c r="C2407" t="s">
        <v>1</v>
      </c>
      <c r="D2407" t="s">
        <v>2</v>
      </c>
      <c r="E2407" s="1" t="s">
        <v>3</v>
      </c>
    </row>
    <row r="2408" spans="1:5" x14ac:dyDescent="0.2">
      <c r="A2408" t="s">
        <v>5294</v>
      </c>
      <c r="B2408" t="str">
        <f t="shared" si="137"/>
        <v>460</v>
      </c>
      <c r="C2408" t="s">
        <v>1</v>
      </c>
      <c r="D2408" t="s">
        <v>2</v>
      </c>
      <c r="E2408" s="1" t="s">
        <v>3</v>
      </c>
    </row>
    <row r="2409" spans="1:5" x14ac:dyDescent="0.2">
      <c r="A2409" t="s">
        <v>5306</v>
      </c>
      <c r="B2409" t="str">
        <f t="shared" si="137"/>
        <v>461</v>
      </c>
      <c r="C2409" t="s">
        <v>1</v>
      </c>
      <c r="D2409" t="s">
        <v>2</v>
      </c>
      <c r="E2409" s="1" t="s">
        <v>3</v>
      </c>
    </row>
    <row r="2410" spans="1:5" x14ac:dyDescent="0.2">
      <c r="A2410" t="s">
        <v>5307</v>
      </c>
      <c r="B2410" t="str">
        <f t="shared" si="137"/>
        <v>462</v>
      </c>
      <c r="C2410">
        <v>196</v>
      </c>
      <c r="D2410" t="s">
        <v>5</v>
      </c>
      <c r="E2410" s="1" t="s">
        <v>3</v>
      </c>
    </row>
    <row r="2411" spans="1:5" x14ac:dyDescent="0.2">
      <c r="A2411" t="s">
        <v>5309</v>
      </c>
      <c r="B2411" t="str">
        <f t="shared" si="137"/>
        <v>463</v>
      </c>
      <c r="C2411" t="s">
        <v>1</v>
      </c>
      <c r="D2411" t="s">
        <v>2</v>
      </c>
      <c r="E2411" s="1" t="s">
        <v>3</v>
      </c>
    </row>
    <row r="2412" spans="1:5" x14ac:dyDescent="0.2">
      <c r="A2412" t="s">
        <v>5311</v>
      </c>
      <c r="B2412" t="str">
        <f t="shared" si="137"/>
        <v>464</v>
      </c>
      <c r="C2412">
        <v>105</v>
      </c>
      <c r="D2412" t="s">
        <v>18</v>
      </c>
      <c r="E2412" s="1" t="s">
        <v>3</v>
      </c>
    </row>
    <row r="2413" spans="1:5" x14ac:dyDescent="0.2">
      <c r="A2413" t="s">
        <v>5313</v>
      </c>
      <c r="B2413" t="str">
        <f t="shared" si="137"/>
        <v>465</v>
      </c>
      <c r="C2413">
        <v>161</v>
      </c>
      <c r="D2413" t="s">
        <v>5</v>
      </c>
      <c r="E2413" s="1" t="s">
        <v>3</v>
      </c>
    </row>
    <row r="2414" spans="1:5" x14ac:dyDescent="0.2">
      <c r="A2414" t="s">
        <v>5315</v>
      </c>
      <c r="B2414" t="str">
        <f t="shared" si="137"/>
        <v>466</v>
      </c>
      <c r="C2414" t="s">
        <v>1</v>
      </c>
      <c r="D2414" t="s">
        <v>2</v>
      </c>
      <c r="E2414" s="1" t="s">
        <v>3</v>
      </c>
    </row>
    <row r="2415" spans="1:5" x14ac:dyDescent="0.2">
      <c r="A2415" t="s">
        <v>5317</v>
      </c>
      <c r="B2415" t="str">
        <f t="shared" si="137"/>
        <v>467</v>
      </c>
      <c r="C2415" t="s">
        <v>1</v>
      </c>
      <c r="D2415" t="s">
        <v>2</v>
      </c>
      <c r="E2415" s="1" t="s">
        <v>3</v>
      </c>
    </row>
    <row r="2416" spans="1:5" x14ac:dyDescent="0.2">
      <c r="A2416" t="s">
        <v>5319</v>
      </c>
      <c r="B2416" t="str">
        <f t="shared" si="137"/>
        <v>468</v>
      </c>
      <c r="C2416" t="s">
        <v>1</v>
      </c>
      <c r="D2416" t="s">
        <v>2</v>
      </c>
      <c r="E2416" s="1" t="s">
        <v>3</v>
      </c>
    </row>
    <row r="2417" spans="1:5" x14ac:dyDescent="0.2">
      <c r="A2417" t="s">
        <v>5321</v>
      </c>
      <c r="B2417" t="str">
        <f t="shared" si="137"/>
        <v>469</v>
      </c>
      <c r="C2417" t="s">
        <v>1</v>
      </c>
      <c r="D2417" t="s">
        <v>2</v>
      </c>
      <c r="E2417" s="1" t="s">
        <v>3</v>
      </c>
    </row>
    <row r="2418" spans="1:5" x14ac:dyDescent="0.2">
      <c r="A2418" t="s">
        <v>5323</v>
      </c>
      <c r="B2418" t="str">
        <f t="shared" si="137"/>
        <v>47</v>
      </c>
      <c r="C2418" t="s">
        <v>1</v>
      </c>
      <c r="D2418" t="s">
        <v>2</v>
      </c>
      <c r="E2418" s="1" t="s">
        <v>3</v>
      </c>
    </row>
    <row r="2419" spans="1:5" x14ac:dyDescent="0.2">
      <c r="A2419" t="s">
        <v>5325</v>
      </c>
      <c r="B2419" t="str">
        <f t="shared" si="137"/>
        <v>470</v>
      </c>
      <c r="C2419">
        <v>147</v>
      </c>
      <c r="D2419" t="s">
        <v>5</v>
      </c>
      <c r="E2419" s="1" t="s">
        <v>3</v>
      </c>
    </row>
    <row r="2420" spans="1:5" x14ac:dyDescent="0.2">
      <c r="A2420" t="s">
        <v>5333</v>
      </c>
      <c r="B2420" t="str">
        <f t="shared" si="137"/>
        <v>471</v>
      </c>
      <c r="C2420" t="s">
        <v>1</v>
      </c>
      <c r="D2420" t="s">
        <v>2</v>
      </c>
      <c r="E2420" s="1" t="s">
        <v>3</v>
      </c>
    </row>
    <row r="2421" spans="1:5" x14ac:dyDescent="0.2">
      <c r="A2421" t="s">
        <v>5336</v>
      </c>
      <c r="B2421" t="str">
        <f t="shared" si="137"/>
        <v>472</v>
      </c>
      <c r="C2421" t="s">
        <v>1</v>
      </c>
      <c r="D2421" t="s">
        <v>2</v>
      </c>
      <c r="E2421" s="1" t="s">
        <v>3</v>
      </c>
    </row>
    <row r="2422" spans="1:5" x14ac:dyDescent="0.2">
      <c r="A2422" t="s">
        <v>5337</v>
      </c>
      <c r="B2422" t="str">
        <f t="shared" si="137"/>
        <v>473</v>
      </c>
      <c r="C2422" t="s">
        <v>1</v>
      </c>
      <c r="D2422" t="s">
        <v>2</v>
      </c>
      <c r="E2422" s="1" t="s">
        <v>3</v>
      </c>
    </row>
    <row r="2423" spans="1:5" x14ac:dyDescent="0.2">
      <c r="A2423" t="s">
        <v>5339</v>
      </c>
      <c r="B2423" t="str">
        <f t="shared" si="137"/>
        <v>474</v>
      </c>
      <c r="C2423" t="s">
        <v>1</v>
      </c>
      <c r="D2423" t="s">
        <v>2</v>
      </c>
      <c r="E2423" s="1" t="s">
        <v>3</v>
      </c>
    </row>
    <row r="2424" spans="1:5" x14ac:dyDescent="0.2">
      <c r="A2424" t="s">
        <v>5341</v>
      </c>
      <c r="B2424" t="str">
        <f t="shared" si="137"/>
        <v>475</v>
      </c>
      <c r="C2424">
        <v>140</v>
      </c>
      <c r="D2424" t="s">
        <v>5</v>
      </c>
      <c r="E2424" s="1" t="s">
        <v>3</v>
      </c>
    </row>
    <row r="2425" spans="1:5" x14ac:dyDescent="0.2">
      <c r="A2425" t="s">
        <v>5345</v>
      </c>
      <c r="B2425" t="str">
        <f t="shared" si="137"/>
        <v>476</v>
      </c>
      <c r="C2425" t="s">
        <v>1</v>
      </c>
      <c r="D2425" t="s">
        <v>2</v>
      </c>
      <c r="E2425" s="1" t="s">
        <v>3</v>
      </c>
    </row>
    <row r="2426" spans="1:5" x14ac:dyDescent="0.2">
      <c r="A2426" t="s">
        <v>5348</v>
      </c>
      <c r="B2426" t="str">
        <f t="shared" si="137"/>
        <v>477</v>
      </c>
      <c r="C2426" t="s">
        <v>1</v>
      </c>
      <c r="D2426" t="s">
        <v>2</v>
      </c>
      <c r="E2426" s="1" t="s">
        <v>3</v>
      </c>
    </row>
    <row r="2427" spans="1:5" x14ac:dyDescent="0.2">
      <c r="A2427" t="s">
        <v>5349</v>
      </c>
      <c r="B2427" t="str">
        <f t="shared" si="137"/>
        <v>478</v>
      </c>
      <c r="C2427">
        <v>91</v>
      </c>
      <c r="D2427" t="s">
        <v>5</v>
      </c>
      <c r="E2427" s="1" t="s">
        <v>3</v>
      </c>
    </row>
    <row r="2428" spans="1:5" x14ac:dyDescent="0.2">
      <c r="A2428" t="s">
        <v>5351</v>
      </c>
      <c r="B2428" t="str">
        <f t="shared" si="137"/>
        <v>479</v>
      </c>
      <c r="C2428">
        <v>154</v>
      </c>
      <c r="D2428" t="s">
        <v>5</v>
      </c>
      <c r="E2428" s="1" t="s">
        <v>3</v>
      </c>
    </row>
    <row r="2429" spans="1:5" x14ac:dyDescent="0.2">
      <c r="A2429" t="s">
        <v>5354</v>
      </c>
      <c r="B2429" t="str">
        <f t="shared" si="137"/>
        <v>48</v>
      </c>
      <c r="C2429">
        <v>196</v>
      </c>
      <c r="D2429" t="s">
        <v>5</v>
      </c>
      <c r="E2429" s="1" t="s">
        <v>3</v>
      </c>
    </row>
    <row r="2430" spans="1:5" x14ac:dyDescent="0.2">
      <c r="A2430" t="s">
        <v>5355</v>
      </c>
      <c r="B2430" t="str">
        <f t="shared" si="137"/>
        <v>480</v>
      </c>
      <c r="C2430">
        <v>203</v>
      </c>
      <c r="D2430" t="s">
        <v>18</v>
      </c>
      <c r="E2430" s="1" t="s">
        <v>3</v>
      </c>
    </row>
    <row r="2431" spans="1:5" x14ac:dyDescent="0.2">
      <c r="A2431" t="s">
        <v>5357</v>
      </c>
      <c r="B2431" t="str">
        <f t="shared" si="137"/>
        <v>481</v>
      </c>
      <c r="C2431">
        <v>154</v>
      </c>
      <c r="D2431" t="s">
        <v>5</v>
      </c>
      <c r="E2431" s="1" t="s">
        <v>3</v>
      </c>
    </row>
    <row r="2432" spans="1:5" x14ac:dyDescent="0.2">
      <c r="A2432" t="s">
        <v>5359</v>
      </c>
      <c r="B2432" t="str">
        <f t="shared" si="137"/>
        <v>482</v>
      </c>
      <c r="C2432">
        <v>70</v>
      </c>
      <c r="D2432" t="s">
        <v>5</v>
      </c>
      <c r="E2432" s="1" t="s">
        <v>3</v>
      </c>
    </row>
    <row r="2433" spans="1:5" x14ac:dyDescent="0.2">
      <c r="A2433" t="s">
        <v>5361</v>
      </c>
      <c r="B2433" t="str">
        <f t="shared" si="137"/>
        <v>483</v>
      </c>
      <c r="C2433" t="s">
        <v>1</v>
      </c>
      <c r="D2433" t="s">
        <v>2</v>
      </c>
      <c r="E2433" s="1" t="s">
        <v>3</v>
      </c>
    </row>
    <row r="2434" spans="1:5" x14ac:dyDescent="0.2">
      <c r="A2434" t="s">
        <v>5362</v>
      </c>
      <c r="B2434" t="str">
        <f t="shared" si="137"/>
        <v>484</v>
      </c>
      <c r="C2434" t="s">
        <v>1</v>
      </c>
      <c r="D2434" t="s">
        <v>2</v>
      </c>
      <c r="E2434" s="1" t="s">
        <v>3</v>
      </c>
    </row>
    <row r="2435" spans="1:5" x14ac:dyDescent="0.2">
      <c r="A2435" t="s">
        <v>5364</v>
      </c>
      <c r="B2435" t="str">
        <f t="shared" si="137"/>
        <v>485</v>
      </c>
      <c r="C2435" t="s">
        <v>1</v>
      </c>
      <c r="D2435" t="s">
        <v>2</v>
      </c>
      <c r="E2435" s="1" t="s">
        <v>3</v>
      </c>
    </row>
    <row r="2436" spans="1:5" x14ac:dyDescent="0.2">
      <c r="A2436" t="s">
        <v>5369</v>
      </c>
      <c r="B2436" t="str">
        <f t="shared" si="137"/>
        <v>486</v>
      </c>
      <c r="C2436">
        <v>217</v>
      </c>
      <c r="D2436" t="s">
        <v>14</v>
      </c>
      <c r="E2436" s="1" t="s">
        <v>3</v>
      </c>
    </row>
    <row r="2437" spans="1:5" x14ac:dyDescent="0.2">
      <c r="A2437" t="s">
        <v>5370</v>
      </c>
      <c r="B2437" t="str">
        <f t="shared" si="137"/>
        <v>487</v>
      </c>
      <c r="C2437" t="s">
        <v>1</v>
      </c>
      <c r="D2437" t="s">
        <v>2</v>
      </c>
      <c r="E2437" s="1" t="s">
        <v>3</v>
      </c>
    </row>
    <row r="2438" spans="1:5" x14ac:dyDescent="0.2">
      <c r="A2438" t="s">
        <v>5372</v>
      </c>
      <c r="B2438" t="str">
        <f t="shared" si="137"/>
        <v>488</v>
      </c>
      <c r="C2438" t="s">
        <v>1</v>
      </c>
      <c r="D2438" t="s">
        <v>2</v>
      </c>
      <c r="E2438" s="1" t="s">
        <v>3</v>
      </c>
    </row>
    <row r="2439" spans="1:5" x14ac:dyDescent="0.2">
      <c r="A2439" t="s">
        <v>5373</v>
      </c>
      <c r="B2439" t="str">
        <f t="shared" si="137"/>
        <v>489</v>
      </c>
      <c r="C2439">
        <v>168</v>
      </c>
      <c r="D2439" t="s">
        <v>5</v>
      </c>
      <c r="E2439" s="1" t="s">
        <v>3</v>
      </c>
    </row>
    <row r="2440" spans="1:5" x14ac:dyDescent="0.2">
      <c r="A2440" t="s">
        <v>5382</v>
      </c>
      <c r="B2440" t="str">
        <f t="shared" si="137"/>
        <v>49</v>
      </c>
      <c r="C2440" t="s">
        <v>1</v>
      </c>
      <c r="D2440" t="s">
        <v>2</v>
      </c>
      <c r="E2440" s="1" t="s">
        <v>3</v>
      </c>
    </row>
    <row r="2441" spans="1:5" x14ac:dyDescent="0.2">
      <c r="A2441" t="s">
        <v>5383</v>
      </c>
      <c r="B2441" t="str">
        <f t="shared" si="137"/>
        <v>490</v>
      </c>
      <c r="C2441" t="s">
        <v>1</v>
      </c>
      <c r="D2441" t="s">
        <v>2</v>
      </c>
      <c r="E2441" s="1" t="s">
        <v>3</v>
      </c>
    </row>
    <row r="2442" spans="1:5" x14ac:dyDescent="0.2">
      <c r="A2442" t="s">
        <v>5386</v>
      </c>
      <c r="B2442" t="str">
        <f t="shared" si="137"/>
        <v>491</v>
      </c>
      <c r="C2442" t="s">
        <v>1</v>
      </c>
      <c r="D2442" t="s">
        <v>2</v>
      </c>
      <c r="E2442" s="1" t="s">
        <v>3</v>
      </c>
    </row>
    <row r="2443" spans="1:5" x14ac:dyDescent="0.2">
      <c r="A2443" t="s">
        <v>5387</v>
      </c>
      <c r="B2443" t="str">
        <f t="shared" si="137"/>
        <v>492</v>
      </c>
      <c r="C2443">
        <v>175</v>
      </c>
      <c r="D2443" t="s">
        <v>18</v>
      </c>
      <c r="E2443" s="1" t="s">
        <v>3</v>
      </c>
    </row>
    <row r="2444" spans="1:5" x14ac:dyDescent="0.2">
      <c r="A2444" t="s">
        <v>5389</v>
      </c>
      <c r="B2444" t="str">
        <f t="shared" si="137"/>
        <v>493</v>
      </c>
      <c r="C2444" t="s">
        <v>1</v>
      </c>
      <c r="D2444" t="s">
        <v>2</v>
      </c>
      <c r="E2444" s="1" t="s">
        <v>3</v>
      </c>
    </row>
    <row r="2445" spans="1:5" x14ac:dyDescent="0.2">
      <c r="A2445" t="s">
        <v>5391</v>
      </c>
      <c r="B2445" t="str">
        <f t="shared" si="137"/>
        <v>494</v>
      </c>
      <c r="C2445">
        <v>175</v>
      </c>
      <c r="D2445" t="s">
        <v>5</v>
      </c>
      <c r="E2445" s="1" t="s">
        <v>3</v>
      </c>
    </row>
    <row r="2446" spans="1:5" x14ac:dyDescent="0.2">
      <c r="A2446" t="s">
        <v>5392</v>
      </c>
      <c r="B2446" t="str">
        <f t="shared" si="137"/>
        <v>495</v>
      </c>
      <c r="C2446">
        <v>133</v>
      </c>
      <c r="D2446" t="s">
        <v>5</v>
      </c>
      <c r="E2446" s="1" t="s">
        <v>3</v>
      </c>
    </row>
    <row r="2447" spans="1:5" x14ac:dyDescent="0.2">
      <c r="A2447" t="s">
        <v>5399</v>
      </c>
      <c r="B2447" t="str">
        <f t="shared" si="137"/>
        <v>496</v>
      </c>
      <c r="C2447" t="s">
        <v>1</v>
      </c>
      <c r="D2447" t="s">
        <v>2</v>
      </c>
      <c r="E2447" s="1" t="s">
        <v>3</v>
      </c>
    </row>
    <row r="2448" spans="1:5" x14ac:dyDescent="0.2">
      <c r="A2448" t="s">
        <v>5400</v>
      </c>
      <c r="B2448" t="str">
        <f t="shared" si="137"/>
        <v>497</v>
      </c>
      <c r="C2448" t="s">
        <v>1</v>
      </c>
      <c r="D2448" t="s">
        <v>2</v>
      </c>
      <c r="E2448" s="1" t="s">
        <v>3</v>
      </c>
    </row>
    <row r="2449" spans="1:5" x14ac:dyDescent="0.2">
      <c r="A2449" t="s">
        <v>5406</v>
      </c>
      <c r="B2449" t="str">
        <f t="shared" si="137"/>
        <v>498</v>
      </c>
      <c r="C2449" t="s">
        <v>1</v>
      </c>
      <c r="D2449" t="s">
        <v>2</v>
      </c>
      <c r="E2449" s="1" t="s">
        <v>3</v>
      </c>
    </row>
    <row r="2450" spans="1:5" x14ac:dyDescent="0.2">
      <c r="A2450" t="s">
        <v>5407</v>
      </c>
      <c r="B2450" t="str">
        <f t="shared" si="137"/>
        <v>499</v>
      </c>
      <c r="C2450" t="s">
        <v>1</v>
      </c>
      <c r="D2450" t="s">
        <v>2</v>
      </c>
      <c r="E2450" s="1" t="s">
        <v>3</v>
      </c>
    </row>
    <row r="2451" spans="1:5" x14ac:dyDescent="0.2">
      <c r="A2451" t="s">
        <v>5414</v>
      </c>
      <c r="B2451" t="str">
        <f t="shared" si="137"/>
        <v>5</v>
      </c>
      <c r="C2451">
        <v>238</v>
      </c>
      <c r="D2451" t="s">
        <v>14</v>
      </c>
      <c r="E2451" s="1" t="s">
        <v>3</v>
      </c>
    </row>
    <row r="2452" spans="1:5" x14ac:dyDescent="0.2">
      <c r="A2452" t="s">
        <v>5423</v>
      </c>
      <c r="B2452" t="str">
        <f t="shared" si="137"/>
        <v>50</v>
      </c>
      <c r="C2452" t="s">
        <v>1</v>
      </c>
      <c r="D2452" t="s">
        <v>2</v>
      </c>
      <c r="E2452" s="1" t="s">
        <v>3</v>
      </c>
    </row>
    <row r="2453" spans="1:5" x14ac:dyDescent="0.2">
      <c r="A2453" t="s">
        <v>5425</v>
      </c>
      <c r="B2453" t="str">
        <f t="shared" si="137"/>
        <v>500</v>
      </c>
      <c r="C2453">
        <v>189</v>
      </c>
      <c r="D2453" t="s">
        <v>5</v>
      </c>
      <c r="E2453" s="1" t="s">
        <v>3</v>
      </c>
    </row>
    <row r="2454" spans="1:5" x14ac:dyDescent="0.2">
      <c r="A2454" t="s">
        <v>5426</v>
      </c>
      <c r="B2454" t="str">
        <f t="shared" ref="B2454:B2517" si="138">MID(A2454,33,LEN(A2454)-36)</f>
        <v>501</v>
      </c>
      <c r="C2454">
        <v>154</v>
      </c>
      <c r="D2454" t="s">
        <v>14</v>
      </c>
      <c r="E2454" s="1" t="s">
        <v>3</v>
      </c>
    </row>
    <row r="2455" spans="1:5" x14ac:dyDescent="0.2">
      <c r="A2455" t="s">
        <v>5428</v>
      </c>
      <c r="B2455" t="str">
        <f t="shared" si="138"/>
        <v>502</v>
      </c>
      <c r="C2455">
        <v>147</v>
      </c>
      <c r="D2455" t="s">
        <v>23</v>
      </c>
      <c r="E2455" s="1" t="s">
        <v>3</v>
      </c>
    </row>
    <row r="2456" spans="1:5" x14ac:dyDescent="0.2">
      <c r="A2456" t="s">
        <v>5431</v>
      </c>
      <c r="B2456" t="str">
        <f t="shared" si="138"/>
        <v>503</v>
      </c>
      <c r="C2456" t="s">
        <v>1</v>
      </c>
      <c r="D2456" t="s">
        <v>2</v>
      </c>
      <c r="E2456" s="1" t="s">
        <v>3</v>
      </c>
    </row>
    <row r="2457" spans="1:5" x14ac:dyDescent="0.2">
      <c r="A2457" t="s">
        <v>5434</v>
      </c>
      <c r="B2457" t="str">
        <f t="shared" si="138"/>
        <v>504</v>
      </c>
      <c r="C2457" t="s">
        <v>1</v>
      </c>
      <c r="D2457" t="s">
        <v>2</v>
      </c>
      <c r="E2457" s="1" t="s">
        <v>3</v>
      </c>
    </row>
    <row r="2458" spans="1:5" x14ac:dyDescent="0.2">
      <c r="A2458" t="s">
        <v>5440</v>
      </c>
      <c r="B2458" t="str">
        <f t="shared" si="138"/>
        <v>505</v>
      </c>
      <c r="C2458" t="s">
        <v>1</v>
      </c>
      <c r="D2458" t="s">
        <v>2</v>
      </c>
      <c r="E2458" s="1" t="s">
        <v>3</v>
      </c>
    </row>
    <row r="2459" spans="1:5" x14ac:dyDescent="0.2">
      <c r="A2459" t="s">
        <v>5442</v>
      </c>
      <c r="B2459" t="str">
        <f t="shared" si="138"/>
        <v>506</v>
      </c>
      <c r="C2459" t="s">
        <v>1</v>
      </c>
      <c r="D2459" t="s">
        <v>2</v>
      </c>
      <c r="E2459" s="1" t="s">
        <v>3</v>
      </c>
    </row>
    <row r="2460" spans="1:5" x14ac:dyDescent="0.2">
      <c r="A2460" t="s">
        <v>5443</v>
      </c>
      <c r="B2460" t="str">
        <f t="shared" si="138"/>
        <v>507</v>
      </c>
      <c r="C2460" t="s">
        <v>1</v>
      </c>
      <c r="D2460" t="s">
        <v>2</v>
      </c>
      <c r="E2460" s="1" t="s">
        <v>3</v>
      </c>
    </row>
    <row r="2461" spans="1:5" x14ac:dyDescent="0.2">
      <c r="A2461" t="s">
        <v>5444</v>
      </c>
      <c r="B2461" t="str">
        <f t="shared" si="138"/>
        <v>508</v>
      </c>
      <c r="C2461" t="s">
        <v>1</v>
      </c>
      <c r="D2461" t="s">
        <v>2</v>
      </c>
      <c r="E2461" s="1" t="s">
        <v>3</v>
      </c>
    </row>
    <row r="2462" spans="1:5" x14ac:dyDescent="0.2">
      <c r="A2462" t="s">
        <v>5445</v>
      </c>
      <c r="B2462" t="str">
        <f t="shared" si="138"/>
        <v>509</v>
      </c>
      <c r="C2462" t="s">
        <v>1</v>
      </c>
      <c r="D2462" t="s">
        <v>2</v>
      </c>
      <c r="E2462" s="1" t="s">
        <v>3</v>
      </c>
    </row>
    <row r="2463" spans="1:5" x14ac:dyDescent="0.2">
      <c r="A2463" t="s">
        <v>5447</v>
      </c>
      <c r="B2463" t="str">
        <f t="shared" si="138"/>
        <v>51</v>
      </c>
      <c r="C2463" t="s">
        <v>1</v>
      </c>
      <c r="D2463" t="s">
        <v>2</v>
      </c>
      <c r="E2463" s="1" t="s">
        <v>3</v>
      </c>
    </row>
    <row r="2464" spans="1:5" x14ac:dyDescent="0.2">
      <c r="A2464" t="s">
        <v>5448</v>
      </c>
      <c r="B2464" t="str">
        <f t="shared" si="138"/>
        <v>510</v>
      </c>
      <c r="C2464">
        <v>112</v>
      </c>
      <c r="D2464" t="s">
        <v>5</v>
      </c>
      <c r="E2464" s="1" t="s">
        <v>3</v>
      </c>
    </row>
    <row r="2465" spans="1:5" x14ac:dyDescent="0.2">
      <c r="A2465" t="s">
        <v>5450</v>
      </c>
      <c r="B2465" t="str">
        <f t="shared" si="138"/>
        <v>511</v>
      </c>
      <c r="C2465" t="s">
        <v>1</v>
      </c>
      <c r="D2465" t="s">
        <v>2</v>
      </c>
      <c r="E2465" s="1" t="s">
        <v>3</v>
      </c>
    </row>
    <row r="2466" spans="1:5" x14ac:dyDescent="0.2">
      <c r="A2466" t="s">
        <v>5452</v>
      </c>
      <c r="B2466" t="str">
        <f t="shared" si="138"/>
        <v>512</v>
      </c>
      <c r="C2466" t="s">
        <v>1</v>
      </c>
      <c r="D2466" t="s">
        <v>2</v>
      </c>
      <c r="E2466" s="1" t="s">
        <v>3</v>
      </c>
    </row>
    <row r="2467" spans="1:5" x14ac:dyDescent="0.2">
      <c r="A2467" t="s">
        <v>5455</v>
      </c>
      <c r="B2467" t="str">
        <f t="shared" si="138"/>
        <v>513</v>
      </c>
      <c r="C2467" t="s">
        <v>1</v>
      </c>
      <c r="D2467" t="s">
        <v>2</v>
      </c>
      <c r="E2467" s="1" t="s">
        <v>3</v>
      </c>
    </row>
    <row r="2468" spans="1:5" x14ac:dyDescent="0.2">
      <c r="A2468" t="s">
        <v>5456</v>
      </c>
      <c r="B2468" t="str">
        <f t="shared" si="138"/>
        <v>514</v>
      </c>
      <c r="C2468" t="s">
        <v>1</v>
      </c>
      <c r="D2468" t="s">
        <v>2</v>
      </c>
      <c r="E2468" s="1" t="s">
        <v>3</v>
      </c>
    </row>
    <row r="2469" spans="1:5" x14ac:dyDescent="0.2">
      <c r="A2469" t="s">
        <v>5457</v>
      </c>
      <c r="B2469" t="str">
        <f t="shared" si="138"/>
        <v>515</v>
      </c>
      <c r="C2469">
        <v>168</v>
      </c>
      <c r="D2469" t="s">
        <v>5</v>
      </c>
      <c r="E2469" s="1" t="s">
        <v>3</v>
      </c>
    </row>
    <row r="2470" spans="1:5" x14ac:dyDescent="0.2">
      <c r="A2470" t="s">
        <v>5465</v>
      </c>
      <c r="B2470" t="str">
        <f t="shared" si="138"/>
        <v>516</v>
      </c>
      <c r="C2470" t="s">
        <v>1</v>
      </c>
      <c r="D2470" t="s">
        <v>2</v>
      </c>
      <c r="E2470" s="1" t="s">
        <v>3</v>
      </c>
    </row>
    <row r="2471" spans="1:5" x14ac:dyDescent="0.2">
      <c r="A2471" t="s">
        <v>5466</v>
      </c>
      <c r="B2471" t="str">
        <f t="shared" si="138"/>
        <v>517</v>
      </c>
      <c r="C2471" t="s">
        <v>1</v>
      </c>
      <c r="D2471" t="s">
        <v>2</v>
      </c>
      <c r="E2471" s="1" t="s">
        <v>3</v>
      </c>
    </row>
    <row r="2472" spans="1:5" x14ac:dyDescent="0.2">
      <c r="A2472" t="s">
        <v>5468</v>
      </c>
      <c r="B2472" t="str">
        <f t="shared" si="138"/>
        <v>518</v>
      </c>
      <c r="C2472" t="s">
        <v>1</v>
      </c>
      <c r="D2472" t="s">
        <v>2</v>
      </c>
      <c r="E2472" s="1" t="s">
        <v>3</v>
      </c>
    </row>
    <row r="2473" spans="1:5" x14ac:dyDescent="0.2">
      <c r="A2473" t="s">
        <v>5470</v>
      </c>
      <c r="B2473" t="str">
        <f t="shared" si="138"/>
        <v>519</v>
      </c>
      <c r="C2473" t="s">
        <v>1</v>
      </c>
      <c r="D2473" t="s">
        <v>2</v>
      </c>
      <c r="E2473" s="1" t="s">
        <v>3</v>
      </c>
    </row>
    <row r="2474" spans="1:5" x14ac:dyDescent="0.2">
      <c r="A2474" t="s">
        <v>5472</v>
      </c>
      <c r="B2474" t="str">
        <f t="shared" si="138"/>
        <v>52</v>
      </c>
      <c r="C2474" t="s">
        <v>1</v>
      </c>
      <c r="D2474" t="s">
        <v>2</v>
      </c>
      <c r="E2474" s="1" t="s">
        <v>3</v>
      </c>
    </row>
    <row r="2475" spans="1:5" x14ac:dyDescent="0.2">
      <c r="A2475" t="s">
        <v>5475</v>
      </c>
      <c r="B2475" t="str">
        <f t="shared" si="138"/>
        <v>520</v>
      </c>
      <c r="C2475" t="s">
        <v>1</v>
      </c>
      <c r="D2475" t="s">
        <v>2</v>
      </c>
      <c r="E2475" s="1" t="s">
        <v>3</v>
      </c>
    </row>
    <row r="2476" spans="1:5" x14ac:dyDescent="0.2">
      <c r="A2476" t="s">
        <v>5476</v>
      </c>
      <c r="B2476" t="str">
        <f t="shared" si="138"/>
        <v>521</v>
      </c>
      <c r="C2476">
        <v>168</v>
      </c>
      <c r="D2476" t="s">
        <v>5</v>
      </c>
      <c r="E2476" s="1" t="s">
        <v>3</v>
      </c>
    </row>
    <row r="2477" spans="1:5" x14ac:dyDescent="0.2">
      <c r="A2477" t="s">
        <v>5478</v>
      </c>
      <c r="B2477" t="str">
        <f t="shared" si="138"/>
        <v>522</v>
      </c>
      <c r="C2477" t="s">
        <v>1</v>
      </c>
      <c r="D2477" t="s">
        <v>2</v>
      </c>
      <c r="E2477" s="1" t="s">
        <v>3</v>
      </c>
    </row>
    <row r="2478" spans="1:5" x14ac:dyDescent="0.2">
      <c r="A2478" t="s">
        <v>5480</v>
      </c>
      <c r="B2478" t="str">
        <f t="shared" si="138"/>
        <v>523</v>
      </c>
      <c r="C2478" t="s">
        <v>1</v>
      </c>
      <c r="D2478" t="s">
        <v>2</v>
      </c>
      <c r="E2478" s="1" t="s">
        <v>3</v>
      </c>
    </row>
    <row r="2479" spans="1:5" x14ac:dyDescent="0.2">
      <c r="A2479" t="s">
        <v>5482</v>
      </c>
      <c r="B2479" t="str">
        <f t="shared" si="138"/>
        <v>524</v>
      </c>
      <c r="C2479" t="s">
        <v>1</v>
      </c>
      <c r="D2479" t="s">
        <v>2</v>
      </c>
      <c r="E2479" s="1" t="s">
        <v>3</v>
      </c>
    </row>
    <row r="2480" spans="1:5" x14ac:dyDescent="0.2">
      <c r="A2480" t="s">
        <v>5486</v>
      </c>
      <c r="B2480" t="str">
        <f t="shared" si="138"/>
        <v>525</v>
      </c>
      <c r="C2480" t="s">
        <v>1</v>
      </c>
      <c r="D2480" t="s">
        <v>2</v>
      </c>
      <c r="E2480" s="1" t="s">
        <v>3</v>
      </c>
    </row>
    <row r="2481" spans="1:5" x14ac:dyDescent="0.2">
      <c r="A2481" t="s">
        <v>5487</v>
      </c>
      <c r="B2481" t="str">
        <f t="shared" si="138"/>
        <v>526</v>
      </c>
      <c r="C2481" t="s">
        <v>1</v>
      </c>
      <c r="D2481" t="s">
        <v>2</v>
      </c>
      <c r="E2481" s="1" t="s">
        <v>3</v>
      </c>
    </row>
    <row r="2482" spans="1:5" x14ac:dyDescent="0.2">
      <c r="A2482" t="s">
        <v>5492</v>
      </c>
      <c r="B2482" t="str">
        <f t="shared" si="138"/>
        <v>527</v>
      </c>
      <c r="C2482" t="s">
        <v>1</v>
      </c>
      <c r="D2482" t="s">
        <v>2</v>
      </c>
      <c r="E2482" s="1" t="s">
        <v>3</v>
      </c>
    </row>
    <row r="2483" spans="1:5" x14ac:dyDescent="0.2">
      <c r="A2483" t="s">
        <v>5493</v>
      </c>
      <c r="B2483" t="str">
        <f t="shared" si="138"/>
        <v>528</v>
      </c>
      <c r="C2483">
        <v>112</v>
      </c>
      <c r="D2483" t="s">
        <v>5</v>
      </c>
      <c r="E2483" s="1" t="s">
        <v>3</v>
      </c>
    </row>
    <row r="2484" spans="1:5" x14ac:dyDescent="0.2">
      <c r="A2484" t="s">
        <v>5500</v>
      </c>
      <c r="B2484" t="str">
        <f t="shared" si="138"/>
        <v>529</v>
      </c>
      <c r="C2484" t="s">
        <v>1</v>
      </c>
      <c r="D2484" t="s">
        <v>2</v>
      </c>
      <c r="E2484" s="1" t="s">
        <v>3</v>
      </c>
    </row>
    <row r="2485" spans="1:5" x14ac:dyDescent="0.2">
      <c r="A2485" t="s">
        <v>5504</v>
      </c>
      <c r="B2485" t="str">
        <f t="shared" si="138"/>
        <v>53</v>
      </c>
      <c r="C2485" t="s">
        <v>1</v>
      </c>
      <c r="D2485" t="s">
        <v>2</v>
      </c>
      <c r="E2485" s="1" t="s">
        <v>3</v>
      </c>
    </row>
    <row r="2486" spans="1:5" x14ac:dyDescent="0.2">
      <c r="A2486" t="s">
        <v>5505</v>
      </c>
      <c r="B2486" t="str">
        <f t="shared" si="138"/>
        <v>530</v>
      </c>
      <c r="C2486" t="s">
        <v>1</v>
      </c>
      <c r="D2486" t="s">
        <v>2</v>
      </c>
      <c r="E2486" s="1" t="s">
        <v>3</v>
      </c>
    </row>
    <row r="2487" spans="1:5" x14ac:dyDescent="0.2">
      <c r="A2487" t="s">
        <v>5507</v>
      </c>
      <c r="B2487" t="str">
        <f t="shared" si="138"/>
        <v>531</v>
      </c>
      <c r="C2487">
        <v>182</v>
      </c>
      <c r="D2487" t="s">
        <v>14</v>
      </c>
      <c r="E2487" s="1" t="s">
        <v>3</v>
      </c>
    </row>
    <row r="2488" spans="1:5" x14ac:dyDescent="0.2">
      <c r="A2488" t="s">
        <v>5509</v>
      </c>
      <c r="B2488" t="str">
        <f t="shared" si="138"/>
        <v>532</v>
      </c>
      <c r="C2488" t="s">
        <v>1</v>
      </c>
      <c r="D2488" t="s">
        <v>2</v>
      </c>
      <c r="E2488" s="1" t="s">
        <v>3</v>
      </c>
    </row>
    <row r="2489" spans="1:5" x14ac:dyDescent="0.2">
      <c r="A2489" t="s">
        <v>5510</v>
      </c>
      <c r="B2489" t="str">
        <f t="shared" si="138"/>
        <v>533</v>
      </c>
      <c r="C2489">
        <v>210</v>
      </c>
      <c r="D2489" t="s">
        <v>14</v>
      </c>
      <c r="E2489" s="1" t="s">
        <v>3</v>
      </c>
    </row>
    <row r="2490" spans="1:5" x14ac:dyDescent="0.2">
      <c r="A2490" t="s">
        <v>5513</v>
      </c>
      <c r="B2490" t="str">
        <f t="shared" si="138"/>
        <v>534</v>
      </c>
      <c r="C2490">
        <v>210</v>
      </c>
      <c r="D2490" t="s">
        <v>5</v>
      </c>
      <c r="E2490" s="1" t="s">
        <v>3</v>
      </c>
    </row>
    <row r="2491" spans="1:5" x14ac:dyDescent="0.2">
      <c r="A2491" t="s">
        <v>5515</v>
      </c>
      <c r="B2491" t="str">
        <f t="shared" si="138"/>
        <v>535</v>
      </c>
      <c r="C2491" t="s">
        <v>1</v>
      </c>
      <c r="D2491" t="s">
        <v>2</v>
      </c>
      <c r="E2491" s="1" t="s">
        <v>3</v>
      </c>
    </row>
    <row r="2492" spans="1:5" x14ac:dyDescent="0.2">
      <c r="A2492" t="s">
        <v>5522</v>
      </c>
      <c r="B2492" t="str">
        <f t="shared" si="138"/>
        <v>536</v>
      </c>
      <c r="C2492" t="s">
        <v>1</v>
      </c>
      <c r="D2492" t="s">
        <v>2</v>
      </c>
      <c r="E2492" s="1" t="s">
        <v>3</v>
      </c>
    </row>
    <row r="2493" spans="1:5" x14ac:dyDescent="0.2">
      <c r="A2493" t="s">
        <v>5524</v>
      </c>
      <c r="B2493" t="str">
        <f t="shared" si="138"/>
        <v>537</v>
      </c>
      <c r="C2493">
        <v>217</v>
      </c>
      <c r="D2493" t="s">
        <v>5</v>
      </c>
      <c r="E2493" s="1" t="s">
        <v>3</v>
      </c>
    </row>
    <row r="2494" spans="1:5" x14ac:dyDescent="0.2">
      <c r="A2494" t="s">
        <v>5526</v>
      </c>
      <c r="B2494" t="str">
        <f t="shared" si="138"/>
        <v>538</v>
      </c>
      <c r="C2494" t="s">
        <v>1</v>
      </c>
      <c r="D2494" t="s">
        <v>2</v>
      </c>
      <c r="E2494" s="1" t="s">
        <v>3</v>
      </c>
    </row>
    <row r="2495" spans="1:5" x14ac:dyDescent="0.2">
      <c r="A2495" t="s">
        <v>5530</v>
      </c>
      <c r="B2495" t="str">
        <f t="shared" si="138"/>
        <v>539</v>
      </c>
      <c r="C2495">
        <v>140</v>
      </c>
      <c r="D2495" t="s">
        <v>14</v>
      </c>
      <c r="E2495" s="1" t="s">
        <v>3</v>
      </c>
    </row>
    <row r="2496" spans="1:5" x14ac:dyDescent="0.2">
      <c r="A2496" t="s">
        <v>5531</v>
      </c>
      <c r="B2496" t="str">
        <f t="shared" si="138"/>
        <v>54</v>
      </c>
      <c r="C2496" t="s">
        <v>1</v>
      </c>
      <c r="D2496" t="s">
        <v>2</v>
      </c>
      <c r="E2496" s="1" t="s">
        <v>3</v>
      </c>
    </row>
    <row r="2497" spans="1:5" x14ac:dyDescent="0.2">
      <c r="A2497" t="s">
        <v>5541</v>
      </c>
      <c r="B2497" t="str">
        <f t="shared" si="138"/>
        <v>540</v>
      </c>
      <c r="C2497" t="s">
        <v>1</v>
      </c>
      <c r="D2497" t="s">
        <v>2</v>
      </c>
      <c r="E2497" s="1" t="s">
        <v>3</v>
      </c>
    </row>
    <row r="2498" spans="1:5" x14ac:dyDescent="0.2">
      <c r="A2498" t="s">
        <v>5542</v>
      </c>
      <c r="B2498" t="str">
        <f t="shared" si="138"/>
        <v>541</v>
      </c>
      <c r="C2498" t="s">
        <v>1</v>
      </c>
      <c r="D2498" t="s">
        <v>2</v>
      </c>
      <c r="E2498" s="1" t="s">
        <v>3</v>
      </c>
    </row>
    <row r="2499" spans="1:5" x14ac:dyDescent="0.2">
      <c r="A2499" t="s">
        <v>5544</v>
      </c>
      <c r="B2499" t="str">
        <f t="shared" si="138"/>
        <v>542</v>
      </c>
      <c r="C2499">
        <v>175</v>
      </c>
      <c r="D2499" t="s">
        <v>5</v>
      </c>
      <c r="E2499" s="1" t="s">
        <v>3</v>
      </c>
    </row>
    <row r="2500" spans="1:5" x14ac:dyDescent="0.2">
      <c r="A2500" t="s">
        <v>5546</v>
      </c>
      <c r="B2500" t="str">
        <f t="shared" si="138"/>
        <v>543</v>
      </c>
      <c r="C2500">
        <v>238</v>
      </c>
      <c r="D2500" t="s">
        <v>5</v>
      </c>
      <c r="E2500" s="1" t="s">
        <v>3</v>
      </c>
    </row>
    <row r="2501" spans="1:5" x14ac:dyDescent="0.2">
      <c r="A2501" t="s">
        <v>5548</v>
      </c>
      <c r="B2501" t="str">
        <f t="shared" si="138"/>
        <v>544</v>
      </c>
      <c r="C2501" t="s">
        <v>1</v>
      </c>
      <c r="D2501" t="s">
        <v>2</v>
      </c>
      <c r="E2501" s="1" t="s">
        <v>3</v>
      </c>
    </row>
    <row r="2502" spans="1:5" x14ac:dyDescent="0.2">
      <c r="A2502" t="s">
        <v>5551</v>
      </c>
      <c r="B2502" t="str">
        <f t="shared" si="138"/>
        <v>545</v>
      </c>
      <c r="C2502" t="s">
        <v>1</v>
      </c>
      <c r="D2502" t="s">
        <v>2</v>
      </c>
      <c r="E2502" s="1" t="s">
        <v>3</v>
      </c>
    </row>
    <row r="2503" spans="1:5" x14ac:dyDescent="0.2">
      <c r="A2503" t="s">
        <v>5552</v>
      </c>
      <c r="B2503" t="str">
        <f t="shared" si="138"/>
        <v>546</v>
      </c>
      <c r="C2503" t="s">
        <v>1</v>
      </c>
      <c r="D2503" t="s">
        <v>2</v>
      </c>
      <c r="E2503" s="1" t="s">
        <v>3</v>
      </c>
    </row>
    <row r="2504" spans="1:5" x14ac:dyDescent="0.2">
      <c r="A2504" t="s">
        <v>5554</v>
      </c>
      <c r="B2504" t="str">
        <f t="shared" si="138"/>
        <v>547</v>
      </c>
      <c r="C2504">
        <v>182</v>
      </c>
      <c r="D2504" t="s">
        <v>5</v>
      </c>
      <c r="E2504" s="1" t="s">
        <v>3</v>
      </c>
    </row>
    <row r="2505" spans="1:5" x14ac:dyDescent="0.2">
      <c r="A2505" t="s">
        <v>5556</v>
      </c>
      <c r="B2505" t="str">
        <f t="shared" si="138"/>
        <v>548</v>
      </c>
      <c r="C2505">
        <v>133</v>
      </c>
      <c r="D2505" t="s">
        <v>5</v>
      </c>
      <c r="E2505" s="1" t="s">
        <v>3</v>
      </c>
    </row>
    <row r="2506" spans="1:5" x14ac:dyDescent="0.2">
      <c r="A2506" t="s">
        <v>5558</v>
      </c>
      <c r="B2506" t="str">
        <f t="shared" si="138"/>
        <v>549</v>
      </c>
      <c r="C2506">
        <v>140</v>
      </c>
      <c r="D2506" t="s">
        <v>5</v>
      </c>
      <c r="E2506" s="1" t="s">
        <v>3</v>
      </c>
    </row>
    <row r="2507" spans="1:5" x14ac:dyDescent="0.2">
      <c r="A2507" t="s">
        <v>5564</v>
      </c>
      <c r="B2507" t="str">
        <f t="shared" si="138"/>
        <v>55</v>
      </c>
      <c r="C2507" t="s">
        <v>1</v>
      </c>
      <c r="D2507" t="s">
        <v>2</v>
      </c>
      <c r="E2507" s="1" t="s">
        <v>3</v>
      </c>
    </row>
    <row r="2508" spans="1:5" x14ac:dyDescent="0.2">
      <c r="A2508" t="s">
        <v>5565</v>
      </c>
      <c r="B2508" t="str">
        <f t="shared" si="138"/>
        <v>550</v>
      </c>
      <c r="C2508" t="s">
        <v>1</v>
      </c>
      <c r="D2508" t="s">
        <v>2</v>
      </c>
      <c r="E2508" s="1" t="s">
        <v>3</v>
      </c>
    </row>
    <row r="2509" spans="1:5" x14ac:dyDescent="0.2">
      <c r="A2509" t="s">
        <v>5570</v>
      </c>
      <c r="B2509" t="str">
        <f t="shared" si="138"/>
        <v>551</v>
      </c>
      <c r="C2509" t="s">
        <v>1</v>
      </c>
      <c r="D2509" t="s">
        <v>2</v>
      </c>
      <c r="E2509" s="1" t="s">
        <v>3</v>
      </c>
    </row>
    <row r="2510" spans="1:5" x14ac:dyDescent="0.2">
      <c r="A2510" t="s">
        <v>5571</v>
      </c>
      <c r="B2510" t="str">
        <f t="shared" si="138"/>
        <v>552</v>
      </c>
      <c r="C2510" t="s">
        <v>1</v>
      </c>
      <c r="D2510" t="s">
        <v>2</v>
      </c>
      <c r="E2510" s="1" t="s">
        <v>3</v>
      </c>
    </row>
    <row r="2511" spans="1:5" x14ac:dyDescent="0.2">
      <c r="A2511" t="s">
        <v>5573</v>
      </c>
      <c r="B2511" t="str">
        <f t="shared" si="138"/>
        <v>553</v>
      </c>
      <c r="C2511">
        <v>175</v>
      </c>
      <c r="D2511" t="s">
        <v>5</v>
      </c>
      <c r="E2511" s="1" t="s">
        <v>3</v>
      </c>
    </row>
    <row r="2512" spans="1:5" x14ac:dyDescent="0.2">
      <c r="A2512" t="s">
        <v>5575</v>
      </c>
      <c r="B2512" t="str">
        <f t="shared" si="138"/>
        <v>554</v>
      </c>
      <c r="C2512">
        <v>112</v>
      </c>
      <c r="D2512" t="s">
        <v>5</v>
      </c>
      <c r="E2512" s="1" t="s">
        <v>3</v>
      </c>
    </row>
    <row r="2513" spans="1:5" x14ac:dyDescent="0.2">
      <c r="A2513" t="s">
        <v>5577</v>
      </c>
      <c r="B2513" t="str">
        <f t="shared" si="138"/>
        <v>555</v>
      </c>
      <c r="C2513">
        <v>182</v>
      </c>
      <c r="D2513" t="s">
        <v>14</v>
      </c>
      <c r="E2513" s="1" t="s">
        <v>3</v>
      </c>
    </row>
    <row r="2514" spans="1:5" x14ac:dyDescent="0.2">
      <c r="A2514" t="s">
        <v>5579</v>
      </c>
      <c r="B2514" t="str">
        <f t="shared" si="138"/>
        <v>556</v>
      </c>
      <c r="C2514" t="s">
        <v>1</v>
      </c>
      <c r="D2514" t="s">
        <v>2</v>
      </c>
      <c r="E2514" s="1" t="s">
        <v>3</v>
      </c>
    </row>
    <row r="2515" spans="1:5" x14ac:dyDescent="0.2">
      <c r="A2515" t="s">
        <v>5580</v>
      </c>
      <c r="B2515" t="str">
        <f t="shared" si="138"/>
        <v>557</v>
      </c>
      <c r="C2515">
        <v>175</v>
      </c>
      <c r="D2515" t="s">
        <v>18</v>
      </c>
      <c r="E2515" s="1" t="s">
        <v>3</v>
      </c>
    </row>
    <row r="2516" spans="1:5" x14ac:dyDescent="0.2">
      <c r="A2516" t="s">
        <v>5582</v>
      </c>
      <c r="B2516" t="str">
        <f t="shared" si="138"/>
        <v>558</v>
      </c>
      <c r="C2516" t="s">
        <v>1</v>
      </c>
      <c r="D2516" t="s">
        <v>2</v>
      </c>
      <c r="E2516" s="1" t="s">
        <v>3</v>
      </c>
    </row>
    <row r="2517" spans="1:5" x14ac:dyDescent="0.2">
      <c r="A2517" t="s">
        <v>5584</v>
      </c>
      <c r="B2517" t="str">
        <f t="shared" si="138"/>
        <v>559</v>
      </c>
      <c r="C2517" t="s">
        <v>1</v>
      </c>
      <c r="D2517" t="s">
        <v>2</v>
      </c>
      <c r="E2517" s="1" t="s">
        <v>3</v>
      </c>
    </row>
    <row r="2518" spans="1:5" x14ac:dyDescent="0.2">
      <c r="A2518" t="s">
        <v>5585</v>
      </c>
      <c r="B2518" t="str">
        <f t="shared" ref="B2518:B2581" si="139">MID(A2518,33,LEN(A2518)-36)</f>
        <v>56</v>
      </c>
      <c r="C2518">
        <v>133</v>
      </c>
      <c r="D2518" t="s">
        <v>23</v>
      </c>
      <c r="E2518" s="1" t="s">
        <v>3</v>
      </c>
    </row>
    <row r="2519" spans="1:5" x14ac:dyDescent="0.2">
      <c r="A2519" t="s">
        <v>5590</v>
      </c>
      <c r="B2519" t="str">
        <f t="shared" si="139"/>
        <v>560</v>
      </c>
      <c r="C2519" t="s">
        <v>1</v>
      </c>
      <c r="D2519" t="s">
        <v>2</v>
      </c>
      <c r="E2519" s="1" t="s">
        <v>3</v>
      </c>
    </row>
    <row r="2520" spans="1:5" x14ac:dyDescent="0.2">
      <c r="A2520" t="s">
        <v>5591</v>
      </c>
      <c r="B2520" t="str">
        <f t="shared" si="139"/>
        <v>561</v>
      </c>
      <c r="C2520" t="s">
        <v>1</v>
      </c>
      <c r="D2520" t="s">
        <v>2</v>
      </c>
      <c r="E2520" s="1" t="s">
        <v>3</v>
      </c>
    </row>
    <row r="2521" spans="1:5" x14ac:dyDescent="0.2">
      <c r="A2521" t="s">
        <v>5593</v>
      </c>
      <c r="B2521" t="str">
        <f t="shared" si="139"/>
        <v>562</v>
      </c>
      <c r="C2521" t="s">
        <v>1</v>
      </c>
      <c r="D2521" t="s">
        <v>2</v>
      </c>
      <c r="E2521" s="1" t="s">
        <v>3</v>
      </c>
    </row>
    <row r="2522" spans="1:5" x14ac:dyDescent="0.2">
      <c r="A2522" t="s">
        <v>5596</v>
      </c>
      <c r="B2522" t="str">
        <f t="shared" si="139"/>
        <v>563</v>
      </c>
      <c r="C2522" t="s">
        <v>1</v>
      </c>
      <c r="D2522" t="s">
        <v>2</v>
      </c>
      <c r="E2522" s="1" t="s">
        <v>3</v>
      </c>
    </row>
    <row r="2523" spans="1:5" x14ac:dyDescent="0.2">
      <c r="A2523" t="s">
        <v>5599</v>
      </c>
      <c r="B2523" t="str">
        <f t="shared" si="139"/>
        <v>564</v>
      </c>
      <c r="C2523" t="s">
        <v>1</v>
      </c>
      <c r="D2523" t="s">
        <v>2</v>
      </c>
      <c r="E2523" s="1" t="s">
        <v>3</v>
      </c>
    </row>
    <row r="2524" spans="1:5" x14ac:dyDescent="0.2">
      <c r="A2524" t="s">
        <v>5603</v>
      </c>
      <c r="B2524" t="str">
        <f t="shared" si="139"/>
        <v>565</v>
      </c>
      <c r="C2524" t="s">
        <v>1</v>
      </c>
      <c r="D2524" t="s">
        <v>2</v>
      </c>
      <c r="E2524" s="1" t="s">
        <v>3</v>
      </c>
    </row>
    <row r="2525" spans="1:5" x14ac:dyDescent="0.2">
      <c r="A2525" t="s">
        <v>5607</v>
      </c>
      <c r="B2525" t="str">
        <f t="shared" si="139"/>
        <v>566</v>
      </c>
      <c r="C2525" t="s">
        <v>1</v>
      </c>
      <c r="D2525" t="s">
        <v>2</v>
      </c>
      <c r="E2525" s="1" t="s">
        <v>3</v>
      </c>
    </row>
    <row r="2526" spans="1:5" x14ac:dyDescent="0.2">
      <c r="A2526" t="s">
        <v>5608</v>
      </c>
      <c r="B2526" t="str">
        <f t="shared" si="139"/>
        <v>567</v>
      </c>
      <c r="C2526">
        <v>140</v>
      </c>
      <c r="D2526" t="s">
        <v>5</v>
      </c>
      <c r="E2526" s="1" t="s">
        <v>3</v>
      </c>
    </row>
    <row r="2527" spans="1:5" x14ac:dyDescent="0.2">
      <c r="A2527" t="s">
        <v>5615</v>
      </c>
      <c r="B2527" t="str">
        <f t="shared" si="139"/>
        <v>568</v>
      </c>
      <c r="C2527" t="s">
        <v>1</v>
      </c>
      <c r="D2527" t="s">
        <v>2</v>
      </c>
      <c r="E2527" s="1" t="s">
        <v>3</v>
      </c>
    </row>
    <row r="2528" spans="1:5" x14ac:dyDescent="0.2">
      <c r="A2528" t="s">
        <v>5616</v>
      </c>
      <c r="B2528" t="str">
        <f t="shared" si="139"/>
        <v>569</v>
      </c>
      <c r="C2528" t="s">
        <v>1</v>
      </c>
      <c r="D2528" t="s">
        <v>2</v>
      </c>
      <c r="E2528" s="1" t="s">
        <v>3</v>
      </c>
    </row>
    <row r="2529" spans="1:5" x14ac:dyDescent="0.2">
      <c r="A2529" t="s">
        <v>5618</v>
      </c>
      <c r="B2529" t="str">
        <f t="shared" si="139"/>
        <v>57</v>
      </c>
      <c r="C2529">
        <v>168</v>
      </c>
      <c r="D2529" t="s">
        <v>14</v>
      </c>
      <c r="E2529" s="1" t="s">
        <v>3</v>
      </c>
    </row>
    <row r="2530" spans="1:5" x14ac:dyDescent="0.2">
      <c r="A2530" t="s">
        <v>5620</v>
      </c>
      <c r="B2530" t="str">
        <f t="shared" si="139"/>
        <v>570</v>
      </c>
      <c r="C2530" t="s">
        <v>1</v>
      </c>
      <c r="D2530" t="s">
        <v>2</v>
      </c>
      <c r="E2530" s="1" t="s">
        <v>3</v>
      </c>
    </row>
    <row r="2531" spans="1:5" x14ac:dyDescent="0.2">
      <c r="A2531" t="s">
        <v>5622</v>
      </c>
      <c r="B2531" t="str">
        <f t="shared" si="139"/>
        <v>571</v>
      </c>
      <c r="C2531">
        <v>154</v>
      </c>
      <c r="D2531" t="s">
        <v>5</v>
      </c>
      <c r="E2531" s="1" t="s">
        <v>3</v>
      </c>
    </row>
    <row r="2532" spans="1:5" x14ac:dyDescent="0.2">
      <c r="A2532" t="s">
        <v>5624</v>
      </c>
      <c r="B2532" t="str">
        <f t="shared" si="139"/>
        <v>572</v>
      </c>
      <c r="C2532" t="s">
        <v>1</v>
      </c>
      <c r="D2532" t="s">
        <v>2</v>
      </c>
      <c r="E2532" s="1" t="s">
        <v>3</v>
      </c>
    </row>
    <row r="2533" spans="1:5" x14ac:dyDescent="0.2">
      <c r="A2533" t="s">
        <v>5626</v>
      </c>
      <c r="B2533" t="str">
        <f t="shared" si="139"/>
        <v>573</v>
      </c>
      <c r="C2533" t="s">
        <v>1</v>
      </c>
      <c r="D2533" t="s">
        <v>2</v>
      </c>
      <c r="E2533" s="1" t="s">
        <v>3</v>
      </c>
    </row>
    <row r="2534" spans="1:5" x14ac:dyDescent="0.2">
      <c r="A2534" t="s">
        <v>5628</v>
      </c>
      <c r="B2534" t="str">
        <f t="shared" si="139"/>
        <v>574</v>
      </c>
      <c r="C2534" t="s">
        <v>1</v>
      </c>
      <c r="D2534" t="s">
        <v>2</v>
      </c>
      <c r="E2534" s="1" t="s">
        <v>3</v>
      </c>
    </row>
    <row r="2535" spans="1:5" x14ac:dyDescent="0.2">
      <c r="A2535" t="s">
        <v>5630</v>
      </c>
      <c r="B2535" t="str">
        <f t="shared" si="139"/>
        <v>575</v>
      </c>
      <c r="C2535">
        <v>182</v>
      </c>
      <c r="D2535" t="s">
        <v>14</v>
      </c>
      <c r="E2535" s="1" t="s">
        <v>3</v>
      </c>
    </row>
    <row r="2536" spans="1:5" x14ac:dyDescent="0.2">
      <c r="A2536" t="s">
        <v>5639</v>
      </c>
      <c r="B2536" t="str">
        <f t="shared" si="139"/>
        <v>576</v>
      </c>
      <c r="C2536" t="s">
        <v>1</v>
      </c>
      <c r="D2536" t="s">
        <v>2</v>
      </c>
      <c r="E2536" s="1" t="s">
        <v>3</v>
      </c>
    </row>
    <row r="2537" spans="1:5" x14ac:dyDescent="0.2">
      <c r="A2537" t="s">
        <v>5640</v>
      </c>
      <c r="B2537" t="str">
        <f t="shared" si="139"/>
        <v>577</v>
      </c>
      <c r="C2537" t="s">
        <v>1</v>
      </c>
      <c r="D2537" t="s">
        <v>2</v>
      </c>
      <c r="E2537" s="1" t="s">
        <v>3</v>
      </c>
    </row>
    <row r="2538" spans="1:5" x14ac:dyDescent="0.2">
      <c r="A2538" t="s">
        <v>5641</v>
      </c>
      <c r="B2538" t="str">
        <f t="shared" si="139"/>
        <v>578</v>
      </c>
      <c r="C2538">
        <v>203</v>
      </c>
      <c r="D2538" t="s">
        <v>5</v>
      </c>
      <c r="E2538" s="1" t="s">
        <v>3</v>
      </c>
    </row>
    <row r="2539" spans="1:5" x14ac:dyDescent="0.2">
      <c r="A2539" t="s">
        <v>5643</v>
      </c>
      <c r="B2539" t="str">
        <f t="shared" si="139"/>
        <v>579</v>
      </c>
      <c r="C2539" t="s">
        <v>1</v>
      </c>
      <c r="D2539" t="s">
        <v>2</v>
      </c>
      <c r="E2539" s="1" t="s">
        <v>3</v>
      </c>
    </row>
    <row r="2540" spans="1:5" x14ac:dyDescent="0.2">
      <c r="A2540" t="s">
        <v>5645</v>
      </c>
      <c r="B2540" t="str">
        <f t="shared" si="139"/>
        <v>58</v>
      </c>
      <c r="C2540">
        <v>105</v>
      </c>
      <c r="D2540" t="s">
        <v>5</v>
      </c>
      <c r="E2540" s="1" t="s">
        <v>3</v>
      </c>
    </row>
    <row r="2541" spans="1:5" x14ac:dyDescent="0.2">
      <c r="A2541" t="s">
        <v>5647</v>
      </c>
      <c r="B2541" t="str">
        <f t="shared" si="139"/>
        <v>580</v>
      </c>
      <c r="C2541" t="s">
        <v>1</v>
      </c>
      <c r="D2541" t="s">
        <v>2</v>
      </c>
      <c r="E2541" s="1" t="s">
        <v>3</v>
      </c>
    </row>
    <row r="2542" spans="1:5" x14ac:dyDescent="0.2">
      <c r="A2542" t="s">
        <v>5649</v>
      </c>
      <c r="B2542" t="str">
        <f t="shared" si="139"/>
        <v>581</v>
      </c>
      <c r="C2542">
        <v>161</v>
      </c>
      <c r="D2542" t="s">
        <v>5</v>
      </c>
      <c r="E2542" s="1" t="s">
        <v>3</v>
      </c>
    </row>
    <row r="2543" spans="1:5" x14ac:dyDescent="0.2">
      <c r="A2543" t="s">
        <v>5652</v>
      </c>
      <c r="B2543" t="str">
        <f t="shared" si="139"/>
        <v>582</v>
      </c>
      <c r="C2543" t="s">
        <v>1</v>
      </c>
      <c r="D2543" t="s">
        <v>2</v>
      </c>
      <c r="E2543" s="1" t="s">
        <v>3</v>
      </c>
    </row>
    <row r="2544" spans="1:5" x14ac:dyDescent="0.2">
      <c r="A2544" t="s">
        <v>5653</v>
      </c>
      <c r="B2544" t="str">
        <f t="shared" si="139"/>
        <v>583</v>
      </c>
      <c r="C2544">
        <v>161</v>
      </c>
      <c r="D2544" t="s">
        <v>5</v>
      </c>
      <c r="E2544" s="1" t="s">
        <v>3</v>
      </c>
    </row>
    <row r="2545" spans="1:5" x14ac:dyDescent="0.2">
      <c r="A2545" t="s">
        <v>5655</v>
      </c>
      <c r="B2545" t="str">
        <f t="shared" si="139"/>
        <v>584</v>
      </c>
      <c r="C2545" t="s">
        <v>1</v>
      </c>
      <c r="D2545" t="s">
        <v>2</v>
      </c>
      <c r="E2545" s="1" t="s">
        <v>3</v>
      </c>
    </row>
    <row r="2546" spans="1:5" x14ac:dyDescent="0.2">
      <c r="A2546" t="s">
        <v>5657</v>
      </c>
      <c r="B2546" t="str">
        <f t="shared" si="139"/>
        <v>585</v>
      </c>
      <c r="C2546">
        <v>133</v>
      </c>
      <c r="D2546" t="s">
        <v>5</v>
      </c>
      <c r="E2546" s="1" t="s">
        <v>3</v>
      </c>
    </row>
    <row r="2547" spans="1:5" x14ac:dyDescent="0.2">
      <c r="A2547" t="s">
        <v>5659</v>
      </c>
      <c r="B2547" t="str">
        <f t="shared" si="139"/>
        <v>586</v>
      </c>
      <c r="C2547">
        <v>238</v>
      </c>
      <c r="D2547" t="s">
        <v>5</v>
      </c>
      <c r="E2547" s="1" t="s">
        <v>3</v>
      </c>
    </row>
    <row r="2548" spans="1:5" x14ac:dyDescent="0.2">
      <c r="A2548" t="s">
        <v>5663</v>
      </c>
      <c r="B2548" t="str">
        <f t="shared" si="139"/>
        <v>587</v>
      </c>
      <c r="C2548" t="s">
        <v>1</v>
      </c>
      <c r="D2548" t="s">
        <v>2</v>
      </c>
      <c r="E2548" s="1" t="s">
        <v>3</v>
      </c>
    </row>
    <row r="2549" spans="1:5" x14ac:dyDescent="0.2">
      <c r="A2549" t="s">
        <v>5664</v>
      </c>
      <c r="B2549" t="str">
        <f t="shared" si="139"/>
        <v>588</v>
      </c>
      <c r="C2549" t="s">
        <v>1</v>
      </c>
      <c r="D2549" t="s">
        <v>2</v>
      </c>
      <c r="E2549" s="1" t="s">
        <v>3</v>
      </c>
    </row>
    <row r="2550" spans="1:5" x14ac:dyDescent="0.2">
      <c r="A2550" t="s">
        <v>5673</v>
      </c>
      <c r="B2550" t="str">
        <f t="shared" si="139"/>
        <v>589</v>
      </c>
      <c r="C2550" t="s">
        <v>1</v>
      </c>
      <c r="D2550" t="s">
        <v>2</v>
      </c>
      <c r="E2550" s="1" t="s">
        <v>3</v>
      </c>
    </row>
    <row r="2551" spans="1:5" x14ac:dyDescent="0.2">
      <c r="A2551" t="s">
        <v>5674</v>
      </c>
      <c r="B2551" t="str">
        <f t="shared" si="139"/>
        <v>59</v>
      </c>
      <c r="C2551">
        <v>119</v>
      </c>
      <c r="D2551" t="s">
        <v>5</v>
      </c>
      <c r="E2551" s="1" t="s">
        <v>3</v>
      </c>
    </row>
    <row r="2552" spans="1:5" x14ac:dyDescent="0.2">
      <c r="A2552" t="s">
        <v>5676</v>
      </c>
      <c r="B2552" t="str">
        <f t="shared" si="139"/>
        <v>590</v>
      </c>
      <c r="C2552">
        <v>161</v>
      </c>
      <c r="D2552" t="s">
        <v>5</v>
      </c>
      <c r="E2552" s="1" t="s">
        <v>3</v>
      </c>
    </row>
    <row r="2553" spans="1:5" x14ac:dyDescent="0.2">
      <c r="A2553" t="s">
        <v>5678</v>
      </c>
      <c r="B2553" t="str">
        <f t="shared" si="139"/>
        <v>591</v>
      </c>
      <c r="C2553">
        <v>70</v>
      </c>
      <c r="D2553" t="s">
        <v>5</v>
      </c>
      <c r="E2553" s="1" t="s">
        <v>3</v>
      </c>
    </row>
    <row r="2554" spans="1:5" x14ac:dyDescent="0.2">
      <c r="A2554" t="s">
        <v>5686</v>
      </c>
      <c r="B2554" t="str">
        <f t="shared" si="139"/>
        <v>592</v>
      </c>
      <c r="C2554">
        <v>210</v>
      </c>
      <c r="D2554" t="s">
        <v>5</v>
      </c>
      <c r="E2554" s="1" t="s">
        <v>3</v>
      </c>
    </row>
    <row r="2555" spans="1:5" x14ac:dyDescent="0.2">
      <c r="A2555" t="s">
        <v>5689</v>
      </c>
      <c r="B2555" t="str">
        <f t="shared" si="139"/>
        <v>593</v>
      </c>
      <c r="C2555">
        <v>203</v>
      </c>
      <c r="D2555" t="s">
        <v>5</v>
      </c>
      <c r="E2555" s="1" t="s">
        <v>3</v>
      </c>
    </row>
    <row r="2556" spans="1:5" x14ac:dyDescent="0.2">
      <c r="A2556" t="s">
        <v>5695</v>
      </c>
      <c r="B2556" t="str">
        <f t="shared" si="139"/>
        <v>594</v>
      </c>
      <c r="C2556" t="s">
        <v>1</v>
      </c>
      <c r="D2556" t="s">
        <v>2</v>
      </c>
      <c r="E2556" s="1" t="s">
        <v>3</v>
      </c>
    </row>
    <row r="2557" spans="1:5" x14ac:dyDescent="0.2">
      <c r="A2557" t="s">
        <v>5698</v>
      </c>
      <c r="B2557" t="str">
        <f t="shared" si="139"/>
        <v>595</v>
      </c>
      <c r="C2557">
        <v>329</v>
      </c>
      <c r="D2557" t="s">
        <v>5</v>
      </c>
      <c r="E2557" s="1" t="s">
        <v>3</v>
      </c>
    </row>
    <row r="2558" spans="1:5" x14ac:dyDescent="0.2">
      <c r="A2558" t="s">
        <v>5705</v>
      </c>
      <c r="B2558" t="str">
        <f t="shared" si="139"/>
        <v>596</v>
      </c>
      <c r="C2558">
        <v>105</v>
      </c>
      <c r="D2558" t="s">
        <v>5</v>
      </c>
      <c r="E2558" s="1" t="s">
        <v>3</v>
      </c>
    </row>
    <row r="2559" spans="1:5" x14ac:dyDescent="0.2">
      <c r="A2559" t="s">
        <v>5709</v>
      </c>
      <c r="B2559" t="str">
        <f t="shared" si="139"/>
        <v>597</v>
      </c>
      <c r="C2559" t="s">
        <v>1</v>
      </c>
      <c r="D2559" t="s">
        <v>2</v>
      </c>
      <c r="E2559" s="1" t="s">
        <v>3</v>
      </c>
    </row>
    <row r="2560" spans="1:5" x14ac:dyDescent="0.2">
      <c r="A2560" t="s">
        <v>5710</v>
      </c>
      <c r="B2560" t="str">
        <f t="shared" si="139"/>
        <v>598</v>
      </c>
      <c r="C2560" t="s">
        <v>1</v>
      </c>
      <c r="D2560" t="s">
        <v>2</v>
      </c>
      <c r="E2560" s="1" t="s">
        <v>3</v>
      </c>
    </row>
    <row r="2561" spans="1:5" x14ac:dyDescent="0.2">
      <c r="A2561" t="s">
        <v>5712</v>
      </c>
      <c r="B2561" t="str">
        <f t="shared" si="139"/>
        <v>599</v>
      </c>
      <c r="C2561" t="s">
        <v>1</v>
      </c>
      <c r="D2561" t="s">
        <v>2</v>
      </c>
      <c r="E2561" s="1" t="s">
        <v>3</v>
      </c>
    </row>
    <row r="2562" spans="1:5" x14ac:dyDescent="0.2">
      <c r="A2562" t="s">
        <v>5713</v>
      </c>
      <c r="B2562" t="str">
        <f t="shared" si="139"/>
        <v>6</v>
      </c>
      <c r="C2562" t="s">
        <v>1</v>
      </c>
      <c r="D2562" t="s">
        <v>2</v>
      </c>
      <c r="E2562" s="1" t="s">
        <v>3</v>
      </c>
    </row>
    <row r="2563" spans="1:5" x14ac:dyDescent="0.2">
      <c r="A2563" t="s">
        <v>5714</v>
      </c>
      <c r="B2563" t="str">
        <f t="shared" si="139"/>
        <v>60</v>
      </c>
      <c r="C2563" t="s">
        <v>1</v>
      </c>
      <c r="D2563" t="s">
        <v>2</v>
      </c>
      <c r="E2563" s="1" t="s">
        <v>3</v>
      </c>
    </row>
    <row r="2564" spans="1:5" x14ac:dyDescent="0.2">
      <c r="A2564" t="s">
        <v>5716</v>
      </c>
      <c r="B2564" t="str">
        <f t="shared" si="139"/>
        <v>600</v>
      </c>
      <c r="C2564">
        <v>112</v>
      </c>
      <c r="D2564" t="s">
        <v>23</v>
      </c>
      <c r="E2564" s="1" t="s">
        <v>3</v>
      </c>
    </row>
    <row r="2565" spans="1:5" x14ac:dyDescent="0.2">
      <c r="A2565" t="s">
        <v>5718</v>
      </c>
      <c r="B2565" t="str">
        <f t="shared" si="139"/>
        <v>601</v>
      </c>
      <c r="C2565" t="s">
        <v>1</v>
      </c>
      <c r="D2565" t="s">
        <v>2</v>
      </c>
      <c r="E2565" s="1" t="s">
        <v>3</v>
      </c>
    </row>
    <row r="2566" spans="1:5" x14ac:dyDescent="0.2">
      <c r="A2566" t="s">
        <v>5719</v>
      </c>
      <c r="B2566" t="str">
        <f t="shared" si="139"/>
        <v>602</v>
      </c>
      <c r="C2566" t="s">
        <v>1</v>
      </c>
      <c r="D2566" t="s">
        <v>2</v>
      </c>
      <c r="E2566" s="1" t="s">
        <v>3</v>
      </c>
    </row>
    <row r="2567" spans="1:5" x14ac:dyDescent="0.2">
      <c r="A2567" t="s">
        <v>5721</v>
      </c>
      <c r="B2567" t="str">
        <f t="shared" si="139"/>
        <v>603</v>
      </c>
      <c r="C2567" t="s">
        <v>1</v>
      </c>
      <c r="D2567" t="s">
        <v>2</v>
      </c>
      <c r="E2567" s="1" t="s">
        <v>3</v>
      </c>
    </row>
    <row r="2568" spans="1:5" x14ac:dyDescent="0.2">
      <c r="A2568" t="s">
        <v>5728</v>
      </c>
      <c r="B2568" t="str">
        <f t="shared" si="139"/>
        <v>604</v>
      </c>
      <c r="C2568" t="s">
        <v>1</v>
      </c>
      <c r="D2568" t="s">
        <v>2</v>
      </c>
      <c r="E2568" s="1" t="s">
        <v>3</v>
      </c>
    </row>
    <row r="2569" spans="1:5" x14ac:dyDescent="0.2">
      <c r="A2569" t="s">
        <v>5729</v>
      </c>
      <c r="B2569" t="str">
        <f t="shared" si="139"/>
        <v>605</v>
      </c>
      <c r="C2569">
        <v>161</v>
      </c>
      <c r="D2569" t="s">
        <v>5</v>
      </c>
      <c r="E2569" s="1" t="s">
        <v>3</v>
      </c>
    </row>
    <row r="2570" spans="1:5" x14ac:dyDescent="0.2">
      <c r="A2570" t="s">
        <v>5733</v>
      </c>
      <c r="B2570" t="str">
        <f t="shared" si="139"/>
        <v>606</v>
      </c>
      <c r="C2570" t="s">
        <v>1</v>
      </c>
      <c r="D2570" t="s">
        <v>2</v>
      </c>
      <c r="E2570" s="1" t="s">
        <v>3</v>
      </c>
    </row>
    <row r="2571" spans="1:5" x14ac:dyDescent="0.2">
      <c r="A2571" t="s">
        <v>5740</v>
      </c>
      <c r="B2571" t="str">
        <f t="shared" si="139"/>
        <v>607</v>
      </c>
      <c r="C2571">
        <v>203</v>
      </c>
      <c r="D2571" t="s">
        <v>5</v>
      </c>
      <c r="E2571" s="1" t="s">
        <v>3</v>
      </c>
    </row>
    <row r="2572" spans="1:5" x14ac:dyDescent="0.2">
      <c r="A2572" t="s">
        <v>5741</v>
      </c>
      <c r="B2572" t="str">
        <f t="shared" si="139"/>
        <v>608</v>
      </c>
      <c r="C2572" t="s">
        <v>1</v>
      </c>
      <c r="D2572" t="s">
        <v>2</v>
      </c>
      <c r="E2572" s="1" t="s">
        <v>3</v>
      </c>
    </row>
    <row r="2573" spans="1:5" x14ac:dyDescent="0.2">
      <c r="A2573" t="s">
        <v>5743</v>
      </c>
      <c r="B2573" t="str">
        <f t="shared" si="139"/>
        <v>609</v>
      </c>
      <c r="C2573" t="s">
        <v>1</v>
      </c>
      <c r="D2573" t="s">
        <v>2</v>
      </c>
      <c r="E2573" s="1" t="s">
        <v>3</v>
      </c>
    </row>
    <row r="2574" spans="1:5" x14ac:dyDescent="0.2">
      <c r="A2574" t="s">
        <v>5745</v>
      </c>
      <c r="B2574" t="str">
        <f t="shared" si="139"/>
        <v>61</v>
      </c>
      <c r="C2574" t="s">
        <v>1</v>
      </c>
      <c r="D2574" t="s">
        <v>2</v>
      </c>
      <c r="E2574" s="1" t="s">
        <v>3</v>
      </c>
    </row>
    <row r="2575" spans="1:5" x14ac:dyDescent="0.2">
      <c r="A2575" t="s">
        <v>5747</v>
      </c>
      <c r="B2575" t="str">
        <f t="shared" si="139"/>
        <v>610</v>
      </c>
      <c r="C2575" t="s">
        <v>1</v>
      </c>
      <c r="D2575" t="s">
        <v>2</v>
      </c>
      <c r="E2575" s="1" t="s">
        <v>3</v>
      </c>
    </row>
    <row r="2576" spans="1:5" x14ac:dyDescent="0.2">
      <c r="A2576" t="s">
        <v>5749</v>
      </c>
      <c r="B2576" t="str">
        <f t="shared" si="139"/>
        <v>611</v>
      </c>
      <c r="C2576" t="s">
        <v>1</v>
      </c>
      <c r="D2576" t="s">
        <v>2</v>
      </c>
      <c r="E2576" s="1" t="s">
        <v>3</v>
      </c>
    </row>
    <row r="2577" spans="1:5" x14ac:dyDescent="0.2">
      <c r="A2577" t="s">
        <v>5751</v>
      </c>
      <c r="B2577" t="str">
        <f t="shared" si="139"/>
        <v>612</v>
      </c>
      <c r="C2577" t="s">
        <v>1</v>
      </c>
      <c r="D2577" t="s">
        <v>2</v>
      </c>
      <c r="E2577" s="1" t="s">
        <v>3</v>
      </c>
    </row>
    <row r="2578" spans="1:5" x14ac:dyDescent="0.2">
      <c r="A2578" t="s">
        <v>5753</v>
      </c>
      <c r="B2578" t="str">
        <f t="shared" si="139"/>
        <v>613</v>
      </c>
      <c r="C2578" t="s">
        <v>1</v>
      </c>
      <c r="D2578" t="s">
        <v>2</v>
      </c>
      <c r="E2578" s="1" t="s">
        <v>3</v>
      </c>
    </row>
    <row r="2579" spans="1:5" x14ac:dyDescent="0.2">
      <c r="A2579" t="s">
        <v>5756</v>
      </c>
      <c r="B2579" t="str">
        <f t="shared" si="139"/>
        <v>614</v>
      </c>
      <c r="C2579">
        <v>154</v>
      </c>
      <c r="D2579" t="s">
        <v>5</v>
      </c>
      <c r="E2579" s="1" t="s">
        <v>3</v>
      </c>
    </row>
    <row r="2580" spans="1:5" x14ac:dyDescent="0.2">
      <c r="A2580" t="s">
        <v>5759</v>
      </c>
      <c r="B2580" t="str">
        <f t="shared" si="139"/>
        <v>615</v>
      </c>
      <c r="C2580" t="s">
        <v>1</v>
      </c>
      <c r="D2580" t="s">
        <v>2</v>
      </c>
      <c r="E2580" s="1" t="s">
        <v>3</v>
      </c>
    </row>
    <row r="2581" spans="1:5" x14ac:dyDescent="0.2">
      <c r="A2581" t="s">
        <v>5760</v>
      </c>
      <c r="B2581" t="str">
        <f t="shared" si="139"/>
        <v>616</v>
      </c>
      <c r="C2581" t="s">
        <v>1</v>
      </c>
      <c r="D2581" t="s">
        <v>2</v>
      </c>
      <c r="E2581" s="1" t="s">
        <v>3</v>
      </c>
    </row>
    <row r="2582" spans="1:5" x14ac:dyDescent="0.2">
      <c r="A2582" t="s">
        <v>5763</v>
      </c>
      <c r="B2582" t="str">
        <f t="shared" ref="B2582:B2645" si="140">MID(A2582,33,LEN(A2582)-36)</f>
        <v>617</v>
      </c>
      <c r="C2582" t="s">
        <v>1</v>
      </c>
      <c r="D2582" t="s">
        <v>2</v>
      </c>
      <c r="E2582" s="1" t="s">
        <v>3</v>
      </c>
    </row>
    <row r="2583" spans="1:5" x14ac:dyDescent="0.2">
      <c r="A2583" t="s">
        <v>5765</v>
      </c>
      <c r="B2583" t="str">
        <f t="shared" si="140"/>
        <v>618</v>
      </c>
      <c r="C2583">
        <v>140</v>
      </c>
      <c r="D2583" t="s">
        <v>5</v>
      </c>
      <c r="E2583" s="1" t="s">
        <v>3</v>
      </c>
    </row>
    <row r="2584" spans="1:5" x14ac:dyDescent="0.2">
      <c r="A2584" t="s">
        <v>5768</v>
      </c>
      <c r="B2584" t="str">
        <f t="shared" si="140"/>
        <v>619</v>
      </c>
      <c r="C2584" t="s">
        <v>1</v>
      </c>
      <c r="D2584" t="s">
        <v>2</v>
      </c>
      <c r="E2584" s="1" t="s">
        <v>3</v>
      </c>
    </row>
    <row r="2585" spans="1:5" x14ac:dyDescent="0.2">
      <c r="A2585" t="s">
        <v>5769</v>
      </c>
      <c r="B2585" t="str">
        <f t="shared" si="140"/>
        <v>62</v>
      </c>
      <c r="C2585" t="s">
        <v>1</v>
      </c>
      <c r="D2585" t="s">
        <v>2</v>
      </c>
      <c r="E2585" s="1" t="s">
        <v>3</v>
      </c>
    </row>
    <row r="2586" spans="1:5" x14ac:dyDescent="0.2">
      <c r="A2586" t="s">
        <v>5771</v>
      </c>
      <c r="B2586" t="str">
        <f t="shared" si="140"/>
        <v>620</v>
      </c>
      <c r="C2586">
        <v>154</v>
      </c>
      <c r="D2586" t="s">
        <v>14</v>
      </c>
      <c r="E2586" s="1" t="s">
        <v>3</v>
      </c>
    </row>
    <row r="2587" spans="1:5" x14ac:dyDescent="0.2">
      <c r="A2587" t="s">
        <v>5773</v>
      </c>
      <c r="B2587" t="str">
        <f t="shared" si="140"/>
        <v>621</v>
      </c>
      <c r="C2587" t="s">
        <v>1</v>
      </c>
      <c r="D2587" t="s">
        <v>2</v>
      </c>
      <c r="E2587" s="1" t="s">
        <v>3</v>
      </c>
    </row>
    <row r="2588" spans="1:5" x14ac:dyDescent="0.2">
      <c r="A2588" t="s">
        <v>5775</v>
      </c>
      <c r="B2588" t="str">
        <f t="shared" si="140"/>
        <v>622</v>
      </c>
      <c r="C2588" t="s">
        <v>1</v>
      </c>
      <c r="D2588" t="s">
        <v>2</v>
      </c>
      <c r="E2588" s="1" t="s">
        <v>3</v>
      </c>
    </row>
    <row r="2589" spans="1:5" x14ac:dyDescent="0.2">
      <c r="A2589" t="s">
        <v>5777</v>
      </c>
      <c r="B2589" t="str">
        <f t="shared" si="140"/>
        <v>623</v>
      </c>
      <c r="C2589">
        <v>182</v>
      </c>
      <c r="D2589" t="s">
        <v>5</v>
      </c>
      <c r="E2589" s="1" t="s">
        <v>3</v>
      </c>
    </row>
    <row r="2590" spans="1:5" x14ac:dyDescent="0.2">
      <c r="A2590" t="s">
        <v>5781</v>
      </c>
      <c r="B2590" t="str">
        <f t="shared" si="140"/>
        <v>624</v>
      </c>
      <c r="C2590" t="s">
        <v>1</v>
      </c>
      <c r="D2590" t="s">
        <v>2</v>
      </c>
      <c r="E2590" s="1" t="s">
        <v>3</v>
      </c>
    </row>
    <row r="2591" spans="1:5" x14ac:dyDescent="0.2">
      <c r="A2591" t="s">
        <v>5782</v>
      </c>
      <c r="B2591" t="str">
        <f t="shared" si="140"/>
        <v>625</v>
      </c>
      <c r="C2591" t="s">
        <v>1</v>
      </c>
      <c r="D2591" t="s">
        <v>2</v>
      </c>
      <c r="E2591" s="1" t="s">
        <v>3</v>
      </c>
    </row>
    <row r="2592" spans="1:5" x14ac:dyDescent="0.2">
      <c r="A2592" t="s">
        <v>5785</v>
      </c>
      <c r="B2592" t="str">
        <f t="shared" si="140"/>
        <v>626</v>
      </c>
      <c r="C2592">
        <v>189</v>
      </c>
      <c r="D2592" t="s">
        <v>5</v>
      </c>
      <c r="E2592" s="1" t="s">
        <v>3</v>
      </c>
    </row>
    <row r="2593" spans="1:5" x14ac:dyDescent="0.2">
      <c r="A2593" t="s">
        <v>5789</v>
      </c>
      <c r="B2593" t="str">
        <f t="shared" si="140"/>
        <v>627</v>
      </c>
      <c r="C2593" t="s">
        <v>1</v>
      </c>
      <c r="D2593" t="s">
        <v>2</v>
      </c>
      <c r="E2593" s="1" t="s">
        <v>3</v>
      </c>
    </row>
    <row r="2594" spans="1:5" x14ac:dyDescent="0.2">
      <c r="A2594" t="s">
        <v>5790</v>
      </c>
      <c r="B2594" t="str">
        <f t="shared" si="140"/>
        <v>628</v>
      </c>
      <c r="C2594">
        <v>126</v>
      </c>
      <c r="D2594" t="s">
        <v>5</v>
      </c>
      <c r="E2594" s="1" t="s">
        <v>3</v>
      </c>
    </row>
    <row r="2595" spans="1:5" x14ac:dyDescent="0.2">
      <c r="A2595" t="s">
        <v>5792</v>
      </c>
      <c r="B2595" t="str">
        <f t="shared" si="140"/>
        <v>629</v>
      </c>
      <c r="C2595" t="s">
        <v>1</v>
      </c>
      <c r="D2595" t="s">
        <v>2</v>
      </c>
      <c r="E2595" s="1" t="s">
        <v>3</v>
      </c>
    </row>
    <row r="2596" spans="1:5" x14ac:dyDescent="0.2">
      <c r="A2596" t="s">
        <v>5794</v>
      </c>
      <c r="B2596" t="str">
        <f t="shared" si="140"/>
        <v>63</v>
      </c>
      <c r="C2596">
        <v>175</v>
      </c>
      <c r="D2596" t="s">
        <v>5</v>
      </c>
      <c r="E2596" s="1" t="s">
        <v>3</v>
      </c>
    </row>
    <row r="2597" spans="1:5" x14ac:dyDescent="0.2">
      <c r="A2597" t="s">
        <v>5796</v>
      </c>
      <c r="B2597" t="str">
        <f t="shared" si="140"/>
        <v>630</v>
      </c>
      <c r="C2597">
        <v>168</v>
      </c>
      <c r="D2597" t="s">
        <v>5</v>
      </c>
      <c r="E2597" s="1" t="s">
        <v>3</v>
      </c>
    </row>
    <row r="2598" spans="1:5" x14ac:dyDescent="0.2">
      <c r="A2598" t="s">
        <v>5798</v>
      </c>
      <c r="B2598" t="str">
        <f t="shared" si="140"/>
        <v>631</v>
      </c>
      <c r="C2598">
        <v>140</v>
      </c>
      <c r="D2598" t="s">
        <v>18</v>
      </c>
      <c r="E2598" s="1" t="s">
        <v>3</v>
      </c>
    </row>
    <row r="2599" spans="1:5" x14ac:dyDescent="0.2">
      <c r="A2599" t="s">
        <v>5800</v>
      </c>
      <c r="B2599" t="str">
        <f t="shared" si="140"/>
        <v>632</v>
      </c>
      <c r="C2599" t="s">
        <v>1</v>
      </c>
      <c r="D2599" t="s">
        <v>2</v>
      </c>
      <c r="E2599" s="1" t="s">
        <v>3</v>
      </c>
    </row>
    <row r="2600" spans="1:5" x14ac:dyDescent="0.2">
      <c r="A2600" t="s">
        <v>5802</v>
      </c>
      <c r="B2600" t="str">
        <f t="shared" si="140"/>
        <v>633</v>
      </c>
      <c r="C2600" t="s">
        <v>1</v>
      </c>
      <c r="D2600" t="s">
        <v>2</v>
      </c>
      <c r="E2600" s="1" t="s">
        <v>3</v>
      </c>
    </row>
    <row r="2601" spans="1:5" x14ac:dyDescent="0.2">
      <c r="A2601" t="s">
        <v>5805</v>
      </c>
      <c r="B2601" t="str">
        <f t="shared" si="140"/>
        <v>634</v>
      </c>
      <c r="C2601" t="s">
        <v>1</v>
      </c>
      <c r="D2601" t="s">
        <v>2</v>
      </c>
      <c r="E2601" s="1" t="s">
        <v>3</v>
      </c>
    </row>
    <row r="2602" spans="1:5" x14ac:dyDescent="0.2">
      <c r="A2602" t="s">
        <v>5806</v>
      </c>
      <c r="B2602" t="str">
        <f t="shared" si="140"/>
        <v>635</v>
      </c>
      <c r="C2602" t="s">
        <v>1</v>
      </c>
      <c r="D2602" t="s">
        <v>2</v>
      </c>
      <c r="E2602" s="1" t="s">
        <v>3</v>
      </c>
    </row>
    <row r="2603" spans="1:5" x14ac:dyDescent="0.2">
      <c r="A2603" t="s">
        <v>5813</v>
      </c>
      <c r="B2603" t="str">
        <f t="shared" si="140"/>
        <v>636</v>
      </c>
      <c r="C2603" t="s">
        <v>1</v>
      </c>
      <c r="D2603" t="s">
        <v>2</v>
      </c>
      <c r="E2603" s="1" t="s">
        <v>3</v>
      </c>
    </row>
    <row r="2604" spans="1:5" x14ac:dyDescent="0.2">
      <c r="A2604" t="s">
        <v>5814</v>
      </c>
      <c r="B2604" t="str">
        <f t="shared" si="140"/>
        <v>637</v>
      </c>
      <c r="C2604">
        <v>154</v>
      </c>
      <c r="D2604" t="s">
        <v>5</v>
      </c>
      <c r="E2604" s="1" t="s">
        <v>3</v>
      </c>
    </row>
    <row r="2605" spans="1:5" x14ac:dyDescent="0.2">
      <c r="A2605" t="s">
        <v>5816</v>
      </c>
      <c r="B2605" t="str">
        <f t="shared" si="140"/>
        <v>638</v>
      </c>
      <c r="C2605" t="s">
        <v>1</v>
      </c>
      <c r="D2605" t="s">
        <v>2</v>
      </c>
      <c r="E2605" s="1" t="s">
        <v>3</v>
      </c>
    </row>
    <row r="2606" spans="1:5" x14ac:dyDescent="0.2">
      <c r="A2606" t="s">
        <v>5818</v>
      </c>
      <c r="B2606" t="str">
        <f t="shared" si="140"/>
        <v>639</v>
      </c>
      <c r="C2606" t="s">
        <v>1</v>
      </c>
      <c r="D2606" t="s">
        <v>2</v>
      </c>
      <c r="E2606" s="1" t="s">
        <v>3</v>
      </c>
    </row>
    <row r="2607" spans="1:5" x14ac:dyDescent="0.2">
      <c r="A2607" t="s">
        <v>5821</v>
      </c>
      <c r="B2607" t="str">
        <f t="shared" si="140"/>
        <v>64</v>
      </c>
      <c r="C2607" t="s">
        <v>1</v>
      </c>
      <c r="D2607" t="s">
        <v>2</v>
      </c>
      <c r="E2607" s="1" t="s">
        <v>3</v>
      </c>
    </row>
    <row r="2608" spans="1:5" x14ac:dyDescent="0.2">
      <c r="A2608" t="s">
        <v>5822</v>
      </c>
      <c r="B2608" t="str">
        <f t="shared" si="140"/>
        <v>640</v>
      </c>
      <c r="C2608" t="s">
        <v>1</v>
      </c>
      <c r="D2608" t="s">
        <v>2</v>
      </c>
      <c r="E2608" s="1" t="s">
        <v>3</v>
      </c>
    </row>
    <row r="2609" spans="1:5" x14ac:dyDescent="0.2">
      <c r="A2609" t="s">
        <v>5824</v>
      </c>
      <c r="B2609" t="str">
        <f t="shared" si="140"/>
        <v>641</v>
      </c>
      <c r="C2609">
        <v>252</v>
      </c>
      <c r="D2609" t="s">
        <v>14</v>
      </c>
      <c r="E2609" s="1" t="s">
        <v>3</v>
      </c>
    </row>
    <row r="2610" spans="1:5" x14ac:dyDescent="0.2">
      <c r="A2610" t="s">
        <v>5826</v>
      </c>
      <c r="B2610" t="str">
        <f t="shared" si="140"/>
        <v>642</v>
      </c>
      <c r="C2610" t="s">
        <v>1</v>
      </c>
      <c r="D2610" t="s">
        <v>2</v>
      </c>
      <c r="E2610" s="1" t="s">
        <v>3</v>
      </c>
    </row>
    <row r="2611" spans="1:5" x14ac:dyDescent="0.2">
      <c r="A2611" t="s">
        <v>5828</v>
      </c>
      <c r="B2611" t="str">
        <f t="shared" si="140"/>
        <v>643</v>
      </c>
      <c r="C2611" t="s">
        <v>1</v>
      </c>
      <c r="D2611" t="s">
        <v>2</v>
      </c>
      <c r="E2611" s="1" t="s">
        <v>3</v>
      </c>
    </row>
    <row r="2612" spans="1:5" x14ac:dyDescent="0.2">
      <c r="A2612" t="s">
        <v>5830</v>
      </c>
      <c r="B2612" t="str">
        <f t="shared" si="140"/>
        <v>644</v>
      </c>
      <c r="C2612">
        <v>161</v>
      </c>
      <c r="D2612" t="s">
        <v>5</v>
      </c>
      <c r="E2612" s="1" t="s">
        <v>3</v>
      </c>
    </row>
    <row r="2613" spans="1:5" x14ac:dyDescent="0.2">
      <c r="A2613" t="s">
        <v>5832</v>
      </c>
      <c r="B2613" t="str">
        <f t="shared" si="140"/>
        <v>645</v>
      </c>
      <c r="C2613">
        <v>133</v>
      </c>
      <c r="D2613" t="s">
        <v>14</v>
      </c>
      <c r="E2613" s="1" t="s">
        <v>3</v>
      </c>
    </row>
    <row r="2614" spans="1:5" x14ac:dyDescent="0.2">
      <c r="A2614" t="s">
        <v>5834</v>
      </c>
      <c r="B2614" t="str">
        <f t="shared" si="140"/>
        <v>646</v>
      </c>
      <c r="C2614" t="s">
        <v>1</v>
      </c>
      <c r="D2614" t="s">
        <v>2</v>
      </c>
      <c r="E2614" s="1" t="s">
        <v>3</v>
      </c>
    </row>
    <row r="2615" spans="1:5" x14ac:dyDescent="0.2">
      <c r="A2615" t="s">
        <v>5836</v>
      </c>
      <c r="B2615" t="str">
        <f t="shared" si="140"/>
        <v>647</v>
      </c>
      <c r="C2615" t="s">
        <v>1</v>
      </c>
      <c r="D2615" t="s">
        <v>2</v>
      </c>
      <c r="E2615" s="1" t="s">
        <v>3</v>
      </c>
    </row>
    <row r="2616" spans="1:5" x14ac:dyDescent="0.2">
      <c r="A2616" t="s">
        <v>5847</v>
      </c>
      <c r="B2616" t="str">
        <f t="shared" si="140"/>
        <v>648</v>
      </c>
      <c r="C2616" t="s">
        <v>1</v>
      </c>
      <c r="D2616" t="s">
        <v>2</v>
      </c>
      <c r="E2616" s="1" t="s">
        <v>3</v>
      </c>
    </row>
    <row r="2617" spans="1:5" x14ac:dyDescent="0.2">
      <c r="A2617" t="s">
        <v>5849</v>
      </c>
      <c r="B2617" t="str">
        <f t="shared" si="140"/>
        <v>649</v>
      </c>
      <c r="C2617">
        <v>252</v>
      </c>
      <c r="D2617" t="s">
        <v>18</v>
      </c>
      <c r="E2617" s="1" t="s">
        <v>3</v>
      </c>
    </row>
    <row r="2618" spans="1:5" x14ac:dyDescent="0.2">
      <c r="A2618" t="s">
        <v>5850</v>
      </c>
      <c r="B2618" t="str">
        <f t="shared" si="140"/>
        <v>65</v>
      </c>
      <c r="C2618" t="s">
        <v>1</v>
      </c>
      <c r="D2618" t="s">
        <v>2</v>
      </c>
      <c r="E2618" s="1" t="s">
        <v>3</v>
      </c>
    </row>
    <row r="2619" spans="1:5" x14ac:dyDescent="0.2">
      <c r="A2619" t="s">
        <v>5854</v>
      </c>
      <c r="B2619" t="str">
        <f t="shared" si="140"/>
        <v>650</v>
      </c>
      <c r="C2619" t="s">
        <v>1</v>
      </c>
      <c r="D2619" t="s">
        <v>2</v>
      </c>
      <c r="E2619" s="1" t="s">
        <v>3</v>
      </c>
    </row>
    <row r="2620" spans="1:5" x14ac:dyDescent="0.2">
      <c r="A2620" t="s">
        <v>5857</v>
      </c>
      <c r="B2620" t="str">
        <f t="shared" si="140"/>
        <v>651</v>
      </c>
      <c r="C2620">
        <v>175</v>
      </c>
      <c r="D2620" t="s">
        <v>5</v>
      </c>
      <c r="E2620" s="1" t="s">
        <v>3</v>
      </c>
    </row>
    <row r="2621" spans="1:5" x14ac:dyDescent="0.2">
      <c r="A2621" t="s">
        <v>5858</v>
      </c>
      <c r="B2621" t="str">
        <f t="shared" si="140"/>
        <v>652</v>
      </c>
      <c r="C2621">
        <v>140</v>
      </c>
      <c r="D2621" t="s">
        <v>5</v>
      </c>
      <c r="E2621" s="1" t="s">
        <v>3</v>
      </c>
    </row>
    <row r="2622" spans="1:5" x14ac:dyDescent="0.2">
      <c r="A2622" t="s">
        <v>5860</v>
      </c>
      <c r="B2622" t="str">
        <f t="shared" si="140"/>
        <v>653</v>
      </c>
      <c r="C2622">
        <v>182</v>
      </c>
      <c r="D2622" t="s">
        <v>5</v>
      </c>
      <c r="E2622" s="1" t="s">
        <v>3</v>
      </c>
    </row>
    <row r="2623" spans="1:5" x14ac:dyDescent="0.2">
      <c r="A2623" t="s">
        <v>5862</v>
      </c>
      <c r="B2623" t="str">
        <f t="shared" si="140"/>
        <v>654</v>
      </c>
      <c r="C2623" t="s">
        <v>1</v>
      </c>
      <c r="D2623" t="s">
        <v>2</v>
      </c>
      <c r="E2623" s="1" t="s">
        <v>3</v>
      </c>
    </row>
    <row r="2624" spans="1:5" x14ac:dyDescent="0.2">
      <c r="A2624" t="s">
        <v>5864</v>
      </c>
      <c r="B2624" t="str">
        <f t="shared" si="140"/>
        <v>655</v>
      </c>
      <c r="C2624" t="s">
        <v>1</v>
      </c>
      <c r="D2624" t="s">
        <v>2</v>
      </c>
      <c r="E2624" s="1" t="s">
        <v>3</v>
      </c>
    </row>
    <row r="2625" spans="1:5" x14ac:dyDescent="0.2">
      <c r="A2625" t="s">
        <v>5866</v>
      </c>
      <c r="B2625" t="str">
        <f t="shared" si="140"/>
        <v>656</v>
      </c>
      <c r="C2625">
        <v>105</v>
      </c>
      <c r="D2625" t="s">
        <v>5</v>
      </c>
      <c r="E2625" s="1" t="s">
        <v>3</v>
      </c>
    </row>
    <row r="2626" spans="1:5" x14ac:dyDescent="0.2">
      <c r="A2626" t="s">
        <v>5868</v>
      </c>
      <c r="B2626" t="str">
        <f t="shared" si="140"/>
        <v>657</v>
      </c>
      <c r="C2626" t="s">
        <v>1</v>
      </c>
      <c r="D2626" t="s">
        <v>2</v>
      </c>
      <c r="E2626" s="1" t="s">
        <v>3</v>
      </c>
    </row>
    <row r="2627" spans="1:5" x14ac:dyDescent="0.2">
      <c r="A2627" t="s">
        <v>5870</v>
      </c>
      <c r="B2627" t="str">
        <f t="shared" si="140"/>
        <v>658</v>
      </c>
      <c r="C2627" t="s">
        <v>1</v>
      </c>
      <c r="D2627" t="s">
        <v>2</v>
      </c>
      <c r="E2627" s="1" t="s">
        <v>3</v>
      </c>
    </row>
    <row r="2628" spans="1:5" x14ac:dyDescent="0.2">
      <c r="A2628" t="s">
        <v>5872</v>
      </c>
      <c r="B2628" t="str">
        <f t="shared" si="140"/>
        <v>659</v>
      </c>
      <c r="C2628">
        <v>217</v>
      </c>
      <c r="D2628" t="s">
        <v>5</v>
      </c>
      <c r="E2628" s="1" t="s">
        <v>3</v>
      </c>
    </row>
    <row r="2629" spans="1:5" x14ac:dyDescent="0.2">
      <c r="A2629" t="s">
        <v>5876</v>
      </c>
      <c r="B2629" t="str">
        <f t="shared" si="140"/>
        <v>66</v>
      </c>
      <c r="C2629" t="s">
        <v>1</v>
      </c>
      <c r="D2629" t="s">
        <v>2</v>
      </c>
      <c r="E2629" s="1" t="s">
        <v>3</v>
      </c>
    </row>
    <row r="2630" spans="1:5" x14ac:dyDescent="0.2">
      <c r="A2630" t="s">
        <v>5877</v>
      </c>
      <c r="B2630" t="str">
        <f t="shared" si="140"/>
        <v>660</v>
      </c>
      <c r="C2630" t="s">
        <v>1</v>
      </c>
      <c r="D2630" t="s">
        <v>2</v>
      </c>
      <c r="E2630" s="1" t="s">
        <v>3</v>
      </c>
    </row>
    <row r="2631" spans="1:5" x14ac:dyDescent="0.2">
      <c r="A2631" t="s">
        <v>5881</v>
      </c>
      <c r="B2631" t="str">
        <f t="shared" si="140"/>
        <v>661</v>
      </c>
      <c r="C2631" t="s">
        <v>1</v>
      </c>
      <c r="D2631" t="s">
        <v>2</v>
      </c>
      <c r="E2631" s="1" t="s">
        <v>3</v>
      </c>
    </row>
    <row r="2632" spans="1:5" x14ac:dyDescent="0.2">
      <c r="A2632" t="s">
        <v>5882</v>
      </c>
      <c r="B2632" t="str">
        <f t="shared" si="140"/>
        <v>662</v>
      </c>
      <c r="C2632" t="s">
        <v>1</v>
      </c>
      <c r="D2632" t="s">
        <v>2</v>
      </c>
      <c r="E2632" s="1" t="s">
        <v>3</v>
      </c>
    </row>
    <row r="2633" spans="1:5" x14ac:dyDescent="0.2">
      <c r="A2633" t="s">
        <v>5884</v>
      </c>
      <c r="B2633" t="str">
        <f t="shared" si="140"/>
        <v>663</v>
      </c>
      <c r="C2633">
        <v>210</v>
      </c>
      <c r="D2633" t="s">
        <v>18</v>
      </c>
      <c r="E2633" s="1" t="s">
        <v>3</v>
      </c>
    </row>
    <row r="2634" spans="1:5" x14ac:dyDescent="0.2">
      <c r="A2634" t="s">
        <v>5887</v>
      </c>
      <c r="B2634" t="str">
        <f t="shared" si="140"/>
        <v>664</v>
      </c>
      <c r="C2634" t="s">
        <v>1</v>
      </c>
      <c r="D2634" t="s">
        <v>2</v>
      </c>
      <c r="E2634" s="1" t="s">
        <v>3</v>
      </c>
    </row>
    <row r="2635" spans="1:5" x14ac:dyDescent="0.2">
      <c r="A2635" t="s">
        <v>5889</v>
      </c>
      <c r="B2635" t="str">
        <f t="shared" si="140"/>
        <v>665</v>
      </c>
      <c r="C2635" t="s">
        <v>1</v>
      </c>
      <c r="D2635" t="s">
        <v>2</v>
      </c>
      <c r="E2635" s="1" t="s">
        <v>3</v>
      </c>
    </row>
    <row r="2636" spans="1:5" x14ac:dyDescent="0.2">
      <c r="A2636" t="s">
        <v>5891</v>
      </c>
      <c r="B2636" t="str">
        <f t="shared" si="140"/>
        <v>666</v>
      </c>
      <c r="C2636" t="s">
        <v>1</v>
      </c>
      <c r="D2636" t="s">
        <v>2</v>
      </c>
      <c r="E2636" s="1" t="s">
        <v>3</v>
      </c>
    </row>
    <row r="2637" spans="1:5" x14ac:dyDescent="0.2">
      <c r="A2637" t="s">
        <v>5893</v>
      </c>
      <c r="B2637" t="str">
        <f t="shared" si="140"/>
        <v>667</v>
      </c>
      <c r="C2637">
        <v>119</v>
      </c>
      <c r="D2637" t="s">
        <v>5</v>
      </c>
      <c r="E2637" s="1" t="s">
        <v>3</v>
      </c>
    </row>
    <row r="2638" spans="1:5" x14ac:dyDescent="0.2">
      <c r="A2638" t="s">
        <v>5895</v>
      </c>
      <c r="B2638" t="str">
        <f t="shared" si="140"/>
        <v>668</v>
      </c>
      <c r="C2638" t="s">
        <v>1</v>
      </c>
      <c r="D2638" t="s">
        <v>2</v>
      </c>
      <c r="E2638" s="1" t="s">
        <v>3</v>
      </c>
    </row>
    <row r="2639" spans="1:5" x14ac:dyDescent="0.2">
      <c r="A2639" t="s">
        <v>5897</v>
      </c>
      <c r="B2639" t="str">
        <f t="shared" si="140"/>
        <v>669</v>
      </c>
      <c r="C2639" t="s">
        <v>1</v>
      </c>
      <c r="D2639" t="s">
        <v>2</v>
      </c>
      <c r="E2639" s="1" t="s">
        <v>3</v>
      </c>
    </row>
    <row r="2640" spans="1:5" x14ac:dyDescent="0.2">
      <c r="A2640" t="s">
        <v>5900</v>
      </c>
      <c r="B2640" t="str">
        <f t="shared" si="140"/>
        <v>67</v>
      </c>
      <c r="C2640" t="s">
        <v>1</v>
      </c>
      <c r="D2640" t="s">
        <v>2</v>
      </c>
      <c r="E2640" s="1" t="s">
        <v>3</v>
      </c>
    </row>
    <row r="2641" spans="1:5" x14ac:dyDescent="0.2">
      <c r="A2641" t="s">
        <v>5901</v>
      </c>
      <c r="B2641" t="str">
        <f t="shared" si="140"/>
        <v>670</v>
      </c>
      <c r="C2641">
        <v>189</v>
      </c>
      <c r="D2641" t="s">
        <v>5</v>
      </c>
      <c r="E2641" s="1" t="s">
        <v>3</v>
      </c>
    </row>
    <row r="2642" spans="1:5" x14ac:dyDescent="0.2">
      <c r="A2642" t="s">
        <v>5904</v>
      </c>
      <c r="B2642" t="str">
        <f t="shared" si="140"/>
        <v>671</v>
      </c>
      <c r="C2642" t="s">
        <v>1</v>
      </c>
      <c r="D2642" t="s">
        <v>2</v>
      </c>
      <c r="E2642" s="1" t="s">
        <v>3</v>
      </c>
    </row>
    <row r="2643" spans="1:5" x14ac:dyDescent="0.2">
      <c r="A2643" t="s">
        <v>5905</v>
      </c>
      <c r="B2643" t="str">
        <f t="shared" si="140"/>
        <v>672</v>
      </c>
      <c r="C2643">
        <v>168</v>
      </c>
      <c r="D2643" t="s">
        <v>14</v>
      </c>
      <c r="E2643" s="1" t="s">
        <v>3</v>
      </c>
    </row>
    <row r="2644" spans="1:5" x14ac:dyDescent="0.2">
      <c r="A2644" t="s">
        <v>5907</v>
      </c>
      <c r="B2644" t="str">
        <f t="shared" si="140"/>
        <v>673</v>
      </c>
      <c r="C2644" t="s">
        <v>1</v>
      </c>
      <c r="D2644" t="s">
        <v>2</v>
      </c>
      <c r="E2644" s="1" t="s">
        <v>3</v>
      </c>
    </row>
    <row r="2645" spans="1:5" x14ac:dyDescent="0.2">
      <c r="A2645" t="s">
        <v>5910</v>
      </c>
      <c r="B2645" t="str">
        <f t="shared" si="140"/>
        <v>674</v>
      </c>
      <c r="C2645">
        <v>196</v>
      </c>
      <c r="D2645" t="s">
        <v>5</v>
      </c>
      <c r="E2645" s="1" t="s">
        <v>3</v>
      </c>
    </row>
    <row r="2646" spans="1:5" x14ac:dyDescent="0.2">
      <c r="A2646" t="s">
        <v>5913</v>
      </c>
      <c r="B2646" t="str">
        <f t="shared" ref="B2646:B2709" si="141">MID(A2646,33,LEN(A2646)-36)</f>
        <v>675</v>
      </c>
      <c r="C2646" t="s">
        <v>1</v>
      </c>
      <c r="D2646" t="s">
        <v>2</v>
      </c>
      <c r="E2646" s="1" t="s">
        <v>3</v>
      </c>
    </row>
    <row r="2647" spans="1:5" x14ac:dyDescent="0.2">
      <c r="A2647" t="s">
        <v>5921</v>
      </c>
      <c r="B2647" t="str">
        <f t="shared" si="141"/>
        <v>676</v>
      </c>
      <c r="C2647">
        <v>154</v>
      </c>
      <c r="D2647" t="s">
        <v>14</v>
      </c>
      <c r="E2647" s="1" t="s">
        <v>3</v>
      </c>
    </row>
    <row r="2648" spans="1:5" x14ac:dyDescent="0.2">
      <c r="A2648" t="s">
        <v>5924</v>
      </c>
      <c r="B2648" t="str">
        <f t="shared" si="141"/>
        <v>677</v>
      </c>
      <c r="C2648" t="s">
        <v>1</v>
      </c>
      <c r="D2648" t="s">
        <v>2</v>
      </c>
      <c r="E2648" s="1" t="s">
        <v>3</v>
      </c>
    </row>
    <row r="2649" spans="1:5" x14ac:dyDescent="0.2">
      <c r="A2649" t="s">
        <v>5925</v>
      </c>
      <c r="B2649" t="str">
        <f t="shared" si="141"/>
        <v>678</v>
      </c>
      <c r="C2649" t="s">
        <v>1</v>
      </c>
      <c r="D2649" t="s">
        <v>2</v>
      </c>
      <c r="E2649" s="1" t="s">
        <v>3</v>
      </c>
    </row>
    <row r="2650" spans="1:5" x14ac:dyDescent="0.2">
      <c r="A2650" t="s">
        <v>5926</v>
      </c>
      <c r="B2650" t="str">
        <f t="shared" si="141"/>
        <v>679</v>
      </c>
      <c r="C2650" t="s">
        <v>1</v>
      </c>
      <c r="D2650" t="s">
        <v>2</v>
      </c>
      <c r="E2650" s="1" t="s">
        <v>3</v>
      </c>
    </row>
    <row r="2651" spans="1:5" x14ac:dyDescent="0.2">
      <c r="A2651" t="s">
        <v>5928</v>
      </c>
      <c r="B2651" t="str">
        <f t="shared" si="141"/>
        <v>68</v>
      </c>
      <c r="C2651" t="s">
        <v>1</v>
      </c>
      <c r="D2651" t="s">
        <v>2</v>
      </c>
      <c r="E2651" s="1" t="s">
        <v>3</v>
      </c>
    </row>
    <row r="2652" spans="1:5" x14ac:dyDescent="0.2">
      <c r="A2652" t="s">
        <v>5930</v>
      </c>
      <c r="B2652" t="str">
        <f t="shared" si="141"/>
        <v>680</v>
      </c>
      <c r="C2652" t="s">
        <v>1</v>
      </c>
      <c r="D2652" t="s">
        <v>2</v>
      </c>
      <c r="E2652" s="1" t="s">
        <v>3</v>
      </c>
    </row>
    <row r="2653" spans="1:5" x14ac:dyDescent="0.2">
      <c r="A2653" t="s">
        <v>5931</v>
      </c>
      <c r="B2653" t="str">
        <f t="shared" si="141"/>
        <v>681</v>
      </c>
      <c r="C2653">
        <v>196</v>
      </c>
      <c r="D2653" t="s">
        <v>5</v>
      </c>
      <c r="E2653" s="1" t="s">
        <v>3</v>
      </c>
    </row>
    <row r="2654" spans="1:5" x14ac:dyDescent="0.2">
      <c r="A2654" t="s">
        <v>5934</v>
      </c>
      <c r="B2654" t="str">
        <f t="shared" si="141"/>
        <v>682</v>
      </c>
      <c r="C2654" t="s">
        <v>1</v>
      </c>
      <c r="D2654" t="s">
        <v>2</v>
      </c>
      <c r="E2654" s="1" t="s">
        <v>3</v>
      </c>
    </row>
    <row r="2655" spans="1:5" x14ac:dyDescent="0.2">
      <c r="A2655" t="s">
        <v>5935</v>
      </c>
      <c r="B2655" t="str">
        <f t="shared" si="141"/>
        <v>683</v>
      </c>
      <c r="C2655">
        <v>147</v>
      </c>
      <c r="D2655" t="s">
        <v>5</v>
      </c>
      <c r="E2655" s="1" t="s">
        <v>3</v>
      </c>
    </row>
    <row r="2656" spans="1:5" x14ac:dyDescent="0.2">
      <c r="A2656" t="s">
        <v>5937</v>
      </c>
      <c r="B2656" t="str">
        <f t="shared" si="141"/>
        <v>684</v>
      </c>
      <c r="C2656" t="s">
        <v>1</v>
      </c>
      <c r="D2656" t="s">
        <v>2</v>
      </c>
      <c r="E2656" s="1" t="s">
        <v>3</v>
      </c>
    </row>
    <row r="2657" spans="1:5" x14ac:dyDescent="0.2">
      <c r="A2657" t="s">
        <v>5939</v>
      </c>
      <c r="B2657" t="str">
        <f t="shared" si="141"/>
        <v>685</v>
      </c>
      <c r="C2657" t="s">
        <v>1</v>
      </c>
      <c r="D2657" t="s">
        <v>2</v>
      </c>
      <c r="E2657" s="1" t="s">
        <v>3</v>
      </c>
    </row>
    <row r="2658" spans="1:5" x14ac:dyDescent="0.2">
      <c r="A2658" t="s">
        <v>5941</v>
      </c>
      <c r="B2658" t="str">
        <f t="shared" si="141"/>
        <v>686</v>
      </c>
      <c r="C2658" t="s">
        <v>1</v>
      </c>
      <c r="D2658" t="s">
        <v>2</v>
      </c>
      <c r="E2658" s="1" t="s">
        <v>3</v>
      </c>
    </row>
    <row r="2659" spans="1:5" x14ac:dyDescent="0.2">
      <c r="A2659" t="s">
        <v>5943</v>
      </c>
      <c r="B2659" t="str">
        <f t="shared" si="141"/>
        <v>687</v>
      </c>
      <c r="C2659" t="s">
        <v>1</v>
      </c>
      <c r="D2659" t="s">
        <v>2</v>
      </c>
      <c r="E2659" s="1" t="s">
        <v>3</v>
      </c>
    </row>
    <row r="2660" spans="1:5" x14ac:dyDescent="0.2">
      <c r="A2660" t="s">
        <v>5945</v>
      </c>
      <c r="B2660" t="str">
        <f t="shared" si="141"/>
        <v>688</v>
      </c>
      <c r="C2660" t="s">
        <v>1</v>
      </c>
      <c r="D2660" t="s">
        <v>2</v>
      </c>
      <c r="E2660" s="1" t="s">
        <v>3</v>
      </c>
    </row>
    <row r="2661" spans="1:5" x14ac:dyDescent="0.2">
      <c r="A2661" t="s">
        <v>5947</v>
      </c>
      <c r="B2661" t="str">
        <f t="shared" si="141"/>
        <v>689</v>
      </c>
      <c r="C2661" t="s">
        <v>1</v>
      </c>
      <c r="D2661" t="s">
        <v>2</v>
      </c>
      <c r="E2661" s="1" t="s">
        <v>3</v>
      </c>
    </row>
    <row r="2662" spans="1:5" x14ac:dyDescent="0.2">
      <c r="A2662" t="s">
        <v>5949</v>
      </c>
      <c r="B2662" t="str">
        <f t="shared" si="141"/>
        <v>69</v>
      </c>
      <c r="C2662">
        <v>259</v>
      </c>
      <c r="D2662" t="s">
        <v>5</v>
      </c>
      <c r="E2662" s="1" t="s">
        <v>3</v>
      </c>
    </row>
    <row r="2663" spans="1:5" x14ac:dyDescent="0.2">
      <c r="A2663" t="s">
        <v>5950</v>
      </c>
      <c r="B2663" t="str">
        <f t="shared" si="141"/>
        <v>690</v>
      </c>
      <c r="C2663" t="s">
        <v>1</v>
      </c>
      <c r="D2663" t="s">
        <v>2</v>
      </c>
      <c r="E2663" s="1" t="s">
        <v>3</v>
      </c>
    </row>
    <row r="2664" spans="1:5" x14ac:dyDescent="0.2">
      <c r="A2664" t="s">
        <v>5952</v>
      </c>
      <c r="B2664" t="str">
        <f t="shared" si="141"/>
        <v>691</v>
      </c>
      <c r="C2664" t="s">
        <v>1</v>
      </c>
      <c r="D2664" t="s">
        <v>2</v>
      </c>
      <c r="E2664" s="1" t="s">
        <v>3</v>
      </c>
    </row>
    <row r="2665" spans="1:5" x14ac:dyDescent="0.2">
      <c r="A2665" t="s">
        <v>5954</v>
      </c>
      <c r="B2665" t="str">
        <f t="shared" si="141"/>
        <v>692</v>
      </c>
      <c r="C2665">
        <v>175</v>
      </c>
      <c r="D2665" t="s">
        <v>5</v>
      </c>
      <c r="E2665" s="1" t="s">
        <v>3</v>
      </c>
    </row>
    <row r="2666" spans="1:5" x14ac:dyDescent="0.2">
      <c r="A2666" t="s">
        <v>5955</v>
      </c>
      <c r="B2666" t="str">
        <f t="shared" si="141"/>
        <v>693</v>
      </c>
      <c r="C2666">
        <v>245</v>
      </c>
      <c r="D2666" t="s">
        <v>5</v>
      </c>
      <c r="E2666" s="1" t="s">
        <v>3</v>
      </c>
    </row>
    <row r="2667" spans="1:5" x14ac:dyDescent="0.2">
      <c r="A2667" t="s">
        <v>5957</v>
      </c>
      <c r="B2667" t="str">
        <f t="shared" si="141"/>
        <v>694</v>
      </c>
      <c r="C2667" t="s">
        <v>1</v>
      </c>
      <c r="D2667" t="s">
        <v>2</v>
      </c>
      <c r="E2667" s="1" t="s">
        <v>3</v>
      </c>
    </row>
    <row r="2668" spans="1:5" x14ac:dyDescent="0.2">
      <c r="A2668" t="s">
        <v>5959</v>
      </c>
      <c r="B2668" t="str">
        <f t="shared" si="141"/>
        <v>695</v>
      </c>
      <c r="C2668" t="s">
        <v>1</v>
      </c>
      <c r="D2668" t="s">
        <v>2</v>
      </c>
      <c r="E2668" s="1" t="s">
        <v>3</v>
      </c>
    </row>
    <row r="2669" spans="1:5" x14ac:dyDescent="0.2">
      <c r="A2669" t="s">
        <v>5961</v>
      </c>
      <c r="B2669" t="str">
        <f t="shared" si="141"/>
        <v>696</v>
      </c>
      <c r="C2669" t="s">
        <v>1</v>
      </c>
      <c r="D2669" t="s">
        <v>2</v>
      </c>
      <c r="E2669" s="1" t="s">
        <v>3</v>
      </c>
    </row>
    <row r="2670" spans="1:5" x14ac:dyDescent="0.2">
      <c r="A2670" t="s">
        <v>5963</v>
      </c>
      <c r="B2670" t="str">
        <f t="shared" si="141"/>
        <v>697</v>
      </c>
      <c r="C2670" t="s">
        <v>1</v>
      </c>
      <c r="D2670" t="s">
        <v>2</v>
      </c>
      <c r="E2670" s="1" t="s">
        <v>3</v>
      </c>
    </row>
    <row r="2671" spans="1:5" x14ac:dyDescent="0.2">
      <c r="A2671" t="s">
        <v>5965</v>
      </c>
      <c r="B2671" t="str">
        <f t="shared" si="141"/>
        <v>698</v>
      </c>
      <c r="C2671" t="s">
        <v>1</v>
      </c>
      <c r="D2671" t="s">
        <v>2</v>
      </c>
      <c r="E2671" s="1" t="s">
        <v>3</v>
      </c>
    </row>
    <row r="2672" spans="1:5" x14ac:dyDescent="0.2">
      <c r="A2672" t="s">
        <v>5967</v>
      </c>
      <c r="B2672" t="str">
        <f t="shared" si="141"/>
        <v>699</v>
      </c>
      <c r="C2672" t="s">
        <v>1</v>
      </c>
      <c r="D2672" t="s">
        <v>2</v>
      </c>
      <c r="E2672" s="1" t="s">
        <v>3</v>
      </c>
    </row>
    <row r="2673" spans="1:5" x14ac:dyDescent="0.2">
      <c r="A2673" t="s">
        <v>5970</v>
      </c>
      <c r="B2673" t="str">
        <f t="shared" si="141"/>
        <v>7</v>
      </c>
      <c r="C2673" t="s">
        <v>1</v>
      </c>
      <c r="D2673" t="s">
        <v>2</v>
      </c>
      <c r="E2673" s="1" t="s">
        <v>3</v>
      </c>
    </row>
    <row r="2674" spans="1:5" x14ac:dyDescent="0.2">
      <c r="A2674" t="s">
        <v>5971</v>
      </c>
      <c r="B2674" t="str">
        <f t="shared" si="141"/>
        <v>70</v>
      </c>
      <c r="C2674">
        <v>91</v>
      </c>
      <c r="D2674" t="s">
        <v>5</v>
      </c>
      <c r="E2674" s="1" t="s">
        <v>3</v>
      </c>
    </row>
    <row r="2675" spans="1:5" x14ac:dyDescent="0.2">
      <c r="A2675" t="s">
        <v>5973</v>
      </c>
      <c r="B2675" t="str">
        <f t="shared" si="141"/>
        <v>700</v>
      </c>
      <c r="C2675" t="s">
        <v>1</v>
      </c>
      <c r="D2675" t="s">
        <v>2</v>
      </c>
      <c r="E2675" s="1" t="s">
        <v>3</v>
      </c>
    </row>
    <row r="2676" spans="1:5" x14ac:dyDescent="0.2">
      <c r="A2676" t="s">
        <v>5975</v>
      </c>
      <c r="B2676" t="str">
        <f t="shared" si="141"/>
        <v>701</v>
      </c>
      <c r="C2676" t="s">
        <v>1</v>
      </c>
      <c r="D2676" t="s">
        <v>2</v>
      </c>
      <c r="E2676" s="1" t="s">
        <v>3</v>
      </c>
    </row>
    <row r="2677" spans="1:5" x14ac:dyDescent="0.2">
      <c r="A2677" t="s">
        <v>5977</v>
      </c>
      <c r="B2677" t="str">
        <f t="shared" si="141"/>
        <v>702</v>
      </c>
      <c r="C2677" t="s">
        <v>1</v>
      </c>
      <c r="D2677" t="s">
        <v>2</v>
      </c>
      <c r="E2677" s="1" t="s">
        <v>3</v>
      </c>
    </row>
    <row r="2678" spans="1:5" x14ac:dyDescent="0.2">
      <c r="A2678" t="s">
        <v>5978</v>
      </c>
      <c r="B2678" t="str">
        <f t="shared" si="141"/>
        <v>703</v>
      </c>
      <c r="C2678">
        <v>203</v>
      </c>
      <c r="D2678" t="s">
        <v>18</v>
      </c>
      <c r="E2678" s="1" t="s">
        <v>3</v>
      </c>
    </row>
    <row r="2679" spans="1:5" x14ac:dyDescent="0.2">
      <c r="A2679" t="s">
        <v>5983</v>
      </c>
      <c r="B2679" t="str">
        <f t="shared" si="141"/>
        <v>704</v>
      </c>
      <c r="C2679" t="s">
        <v>1</v>
      </c>
      <c r="D2679" t="s">
        <v>2</v>
      </c>
      <c r="E2679" s="1" t="s">
        <v>3</v>
      </c>
    </row>
    <row r="2680" spans="1:5" x14ac:dyDescent="0.2">
      <c r="A2680" t="s">
        <v>5985</v>
      </c>
      <c r="B2680" t="str">
        <f t="shared" si="141"/>
        <v>705</v>
      </c>
      <c r="C2680" t="s">
        <v>1</v>
      </c>
      <c r="D2680" t="s">
        <v>2</v>
      </c>
      <c r="E2680" s="1" t="s">
        <v>3</v>
      </c>
    </row>
    <row r="2681" spans="1:5" x14ac:dyDescent="0.2">
      <c r="A2681" t="s">
        <v>5987</v>
      </c>
      <c r="B2681" t="str">
        <f t="shared" si="141"/>
        <v>706</v>
      </c>
      <c r="C2681" t="s">
        <v>1</v>
      </c>
      <c r="D2681" t="s">
        <v>2</v>
      </c>
      <c r="E2681" s="1" t="s">
        <v>3</v>
      </c>
    </row>
    <row r="2682" spans="1:5" x14ac:dyDescent="0.2">
      <c r="A2682" t="s">
        <v>5988</v>
      </c>
      <c r="B2682" t="str">
        <f t="shared" si="141"/>
        <v>707</v>
      </c>
      <c r="C2682" t="s">
        <v>1</v>
      </c>
      <c r="D2682" t="s">
        <v>2</v>
      </c>
      <c r="E2682" s="1" t="s">
        <v>3</v>
      </c>
    </row>
    <row r="2683" spans="1:5" x14ac:dyDescent="0.2">
      <c r="A2683" t="s">
        <v>5993</v>
      </c>
      <c r="B2683" t="str">
        <f t="shared" si="141"/>
        <v>708</v>
      </c>
      <c r="C2683">
        <v>210</v>
      </c>
      <c r="D2683" t="s">
        <v>5</v>
      </c>
      <c r="E2683" s="1" t="s">
        <v>3</v>
      </c>
    </row>
    <row r="2684" spans="1:5" x14ac:dyDescent="0.2">
      <c r="A2684" t="s">
        <v>5994</v>
      </c>
      <c r="B2684" t="str">
        <f t="shared" si="141"/>
        <v>709</v>
      </c>
      <c r="C2684" t="s">
        <v>1</v>
      </c>
      <c r="D2684" t="s">
        <v>2</v>
      </c>
      <c r="E2684" s="1" t="s">
        <v>3</v>
      </c>
    </row>
    <row r="2685" spans="1:5" x14ac:dyDescent="0.2">
      <c r="A2685" t="s">
        <v>5995</v>
      </c>
      <c r="B2685" t="str">
        <f t="shared" si="141"/>
        <v>71</v>
      </c>
      <c r="C2685">
        <v>140</v>
      </c>
      <c r="D2685" t="s">
        <v>18</v>
      </c>
      <c r="E2685" s="1" t="s">
        <v>3</v>
      </c>
    </row>
    <row r="2686" spans="1:5" x14ac:dyDescent="0.2">
      <c r="A2686" t="s">
        <v>5997</v>
      </c>
      <c r="B2686" t="str">
        <f t="shared" si="141"/>
        <v>710</v>
      </c>
      <c r="C2686" t="s">
        <v>1</v>
      </c>
      <c r="D2686" t="s">
        <v>2</v>
      </c>
      <c r="E2686" s="1" t="s">
        <v>3</v>
      </c>
    </row>
    <row r="2687" spans="1:5" x14ac:dyDescent="0.2">
      <c r="A2687" t="s">
        <v>5999</v>
      </c>
      <c r="B2687" t="str">
        <f t="shared" si="141"/>
        <v>711</v>
      </c>
      <c r="C2687" t="s">
        <v>1</v>
      </c>
      <c r="D2687" t="s">
        <v>2</v>
      </c>
      <c r="E2687" s="1" t="s">
        <v>3</v>
      </c>
    </row>
    <row r="2688" spans="1:5" x14ac:dyDescent="0.2">
      <c r="A2688" t="s">
        <v>6001</v>
      </c>
      <c r="B2688" t="str">
        <f t="shared" si="141"/>
        <v>712</v>
      </c>
      <c r="C2688" t="s">
        <v>1</v>
      </c>
      <c r="D2688" t="s">
        <v>2</v>
      </c>
      <c r="E2688" s="1" t="s">
        <v>3</v>
      </c>
    </row>
    <row r="2689" spans="1:5" x14ac:dyDescent="0.2">
      <c r="A2689" t="s">
        <v>6005</v>
      </c>
      <c r="B2689" t="str">
        <f t="shared" si="141"/>
        <v>713</v>
      </c>
      <c r="C2689" t="s">
        <v>1</v>
      </c>
      <c r="D2689" t="s">
        <v>2</v>
      </c>
      <c r="E2689" s="1" t="s">
        <v>3</v>
      </c>
    </row>
    <row r="2690" spans="1:5" x14ac:dyDescent="0.2">
      <c r="A2690" t="s">
        <v>6009</v>
      </c>
      <c r="B2690" t="str">
        <f t="shared" si="141"/>
        <v>714</v>
      </c>
      <c r="C2690">
        <v>231</v>
      </c>
      <c r="D2690" t="s">
        <v>5</v>
      </c>
      <c r="E2690" s="1" t="s">
        <v>3</v>
      </c>
    </row>
    <row r="2691" spans="1:5" x14ac:dyDescent="0.2">
      <c r="A2691" t="s">
        <v>6010</v>
      </c>
      <c r="B2691" t="str">
        <f t="shared" si="141"/>
        <v>715</v>
      </c>
      <c r="C2691" t="s">
        <v>1</v>
      </c>
      <c r="D2691" t="s">
        <v>2</v>
      </c>
      <c r="E2691" s="1" t="s">
        <v>3</v>
      </c>
    </row>
    <row r="2692" spans="1:5" x14ac:dyDescent="0.2">
      <c r="A2692" t="s">
        <v>6012</v>
      </c>
      <c r="B2692" t="str">
        <f t="shared" si="141"/>
        <v>716</v>
      </c>
      <c r="C2692">
        <v>147</v>
      </c>
      <c r="D2692" t="s">
        <v>5</v>
      </c>
      <c r="E2692" s="1" t="s">
        <v>3</v>
      </c>
    </row>
    <row r="2693" spans="1:5" x14ac:dyDescent="0.2">
      <c r="A2693" t="s">
        <v>6014</v>
      </c>
      <c r="B2693" t="str">
        <f t="shared" si="141"/>
        <v>717</v>
      </c>
      <c r="C2693" t="s">
        <v>1</v>
      </c>
      <c r="D2693" t="s">
        <v>2</v>
      </c>
      <c r="E2693" s="1" t="s">
        <v>3</v>
      </c>
    </row>
    <row r="2694" spans="1:5" x14ac:dyDescent="0.2">
      <c r="A2694" t="s">
        <v>6016</v>
      </c>
      <c r="B2694" t="str">
        <f t="shared" si="141"/>
        <v>718</v>
      </c>
      <c r="C2694">
        <v>168</v>
      </c>
      <c r="D2694" t="s">
        <v>5</v>
      </c>
      <c r="E2694" s="1" t="s">
        <v>3</v>
      </c>
    </row>
    <row r="2695" spans="1:5" x14ac:dyDescent="0.2">
      <c r="A2695" t="s">
        <v>6018</v>
      </c>
      <c r="B2695" t="str">
        <f t="shared" si="141"/>
        <v>719</v>
      </c>
      <c r="C2695">
        <v>161</v>
      </c>
      <c r="D2695" t="s">
        <v>14</v>
      </c>
      <c r="E2695" s="1" t="s">
        <v>3</v>
      </c>
    </row>
    <row r="2696" spans="1:5" x14ac:dyDescent="0.2">
      <c r="A2696" t="s">
        <v>6020</v>
      </c>
      <c r="B2696" t="str">
        <f t="shared" si="141"/>
        <v>72</v>
      </c>
      <c r="C2696">
        <v>161</v>
      </c>
      <c r="D2696" t="s">
        <v>5</v>
      </c>
      <c r="E2696" s="1" t="s">
        <v>3</v>
      </c>
    </row>
    <row r="2697" spans="1:5" x14ac:dyDescent="0.2">
      <c r="A2697" t="s">
        <v>6022</v>
      </c>
      <c r="B2697" t="str">
        <f t="shared" si="141"/>
        <v>720</v>
      </c>
      <c r="C2697" t="s">
        <v>1</v>
      </c>
      <c r="D2697" t="s">
        <v>2</v>
      </c>
      <c r="E2697" s="1" t="s">
        <v>3</v>
      </c>
    </row>
    <row r="2698" spans="1:5" x14ac:dyDescent="0.2">
      <c r="A2698" t="s">
        <v>6023</v>
      </c>
      <c r="B2698" t="str">
        <f t="shared" si="141"/>
        <v>721</v>
      </c>
      <c r="C2698" t="s">
        <v>1</v>
      </c>
      <c r="D2698" t="s">
        <v>2</v>
      </c>
      <c r="E2698" s="1" t="s">
        <v>3</v>
      </c>
    </row>
    <row r="2699" spans="1:5" x14ac:dyDescent="0.2">
      <c r="A2699" t="s">
        <v>6025</v>
      </c>
      <c r="B2699" t="str">
        <f t="shared" si="141"/>
        <v>722</v>
      </c>
      <c r="C2699">
        <v>98</v>
      </c>
      <c r="D2699" t="s">
        <v>5</v>
      </c>
      <c r="E2699" s="1" t="s">
        <v>3</v>
      </c>
    </row>
    <row r="2700" spans="1:5" x14ac:dyDescent="0.2">
      <c r="A2700" t="s">
        <v>6027</v>
      </c>
      <c r="B2700" t="str">
        <f t="shared" si="141"/>
        <v>723</v>
      </c>
      <c r="C2700" t="s">
        <v>1</v>
      </c>
      <c r="D2700" t="s">
        <v>2</v>
      </c>
      <c r="E2700" s="1" t="s">
        <v>3</v>
      </c>
    </row>
    <row r="2701" spans="1:5" x14ac:dyDescent="0.2">
      <c r="A2701" t="s">
        <v>6029</v>
      </c>
      <c r="B2701" t="str">
        <f t="shared" si="141"/>
        <v>724</v>
      </c>
      <c r="C2701" t="s">
        <v>1</v>
      </c>
      <c r="D2701" t="s">
        <v>2</v>
      </c>
      <c r="E2701" s="1" t="s">
        <v>3</v>
      </c>
    </row>
    <row r="2702" spans="1:5" x14ac:dyDescent="0.2">
      <c r="A2702" t="s">
        <v>6031</v>
      </c>
      <c r="B2702" t="str">
        <f t="shared" si="141"/>
        <v>725</v>
      </c>
      <c r="C2702" t="s">
        <v>1</v>
      </c>
      <c r="D2702" t="s">
        <v>2</v>
      </c>
      <c r="E2702" s="1" t="s">
        <v>3</v>
      </c>
    </row>
    <row r="2703" spans="1:5" x14ac:dyDescent="0.2">
      <c r="A2703" t="s">
        <v>6033</v>
      </c>
      <c r="B2703" t="str">
        <f t="shared" si="141"/>
        <v>726</v>
      </c>
      <c r="C2703" t="s">
        <v>1</v>
      </c>
      <c r="D2703" t="s">
        <v>2</v>
      </c>
      <c r="E2703" s="1" t="s">
        <v>3</v>
      </c>
    </row>
    <row r="2704" spans="1:5" x14ac:dyDescent="0.2">
      <c r="A2704" t="s">
        <v>6035</v>
      </c>
      <c r="B2704" t="str">
        <f t="shared" si="141"/>
        <v>727</v>
      </c>
      <c r="C2704" t="s">
        <v>1</v>
      </c>
      <c r="D2704" t="s">
        <v>2</v>
      </c>
      <c r="E2704" s="1" t="s">
        <v>3</v>
      </c>
    </row>
    <row r="2705" spans="1:5" x14ac:dyDescent="0.2">
      <c r="A2705" t="s">
        <v>6037</v>
      </c>
      <c r="B2705" t="str">
        <f t="shared" si="141"/>
        <v>728</v>
      </c>
      <c r="C2705" t="s">
        <v>1</v>
      </c>
      <c r="D2705" t="s">
        <v>2</v>
      </c>
      <c r="E2705" s="1" t="s">
        <v>3</v>
      </c>
    </row>
    <row r="2706" spans="1:5" x14ac:dyDescent="0.2">
      <c r="A2706" t="s">
        <v>6039</v>
      </c>
      <c r="B2706" t="str">
        <f t="shared" si="141"/>
        <v>729</v>
      </c>
      <c r="C2706">
        <v>154</v>
      </c>
      <c r="D2706" t="s">
        <v>5</v>
      </c>
      <c r="E2706" s="1" t="s">
        <v>3</v>
      </c>
    </row>
    <row r="2707" spans="1:5" x14ac:dyDescent="0.2">
      <c r="A2707" t="s">
        <v>6041</v>
      </c>
      <c r="B2707" t="str">
        <f t="shared" si="141"/>
        <v>73</v>
      </c>
      <c r="C2707">
        <v>112</v>
      </c>
      <c r="D2707" t="s">
        <v>5</v>
      </c>
      <c r="E2707" s="1" t="s">
        <v>3</v>
      </c>
    </row>
    <row r="2708" spans="1:5" x14ac:dyDescent="0.2">
      <c r="A2708" t="s">
        <v>6043</v>
      </c>
      <c r="B2708" t="str">
        <f t="shared" si="141"/>
        <v>730</v>
      </c>
      <c r="C2708">
        <v>196</v>
      </c>
      <c r="D2708" t="s">
        <v>18</v>
      </c>
      <c r="E2708" s="1" t="s">
        <v>3</v>
      </c>
    </row>
    <row r="2709" spans="1:5" x14ac:dyDescent="0.2">
      <c r="A2709" t="s">
        <v>6045</v>
      </c>
      <c r="B2709" t="str">
        <f t="shared" si="141"/>
        <v>731</v>
      </c>
      <c r="C2709" t="s">
        <v>1</v>
      </c>
      <c r="D2709" t="s">
        <v>2</v>
      </c>
      <c r="E2709" s="1" t="s">
        <v>3</v>
      </c>
    </row>
    <row r="2710" spans="1:5" x14ac:dyDescent="0.2">
      <c r="A2710" t="s">
        <v>6046</v>
      </c>
      <c r="B2710" t="str">
        <f t="shared" ref="B2710:B2773" si="142">MID(A2710,33,LEN(A2710)-36)</f>
        <v>732</v>
      </c>
      <c r="C2710" t="s">
        <v>1</v>
      </c>
      <c r="D2710" t="s">
        <v>2</v>
      </c>
      <c r="E2710" s="1" t="s">
        <v>3</v>
      </c>
    </row>
    <row r="2711" spans="1:5" x14ac:dyDescent="0.2">
      <c r="A2711" t="s">
        <v>6048</v>
      </c>
      <c r="B2711" t="str">
        <f t="shared" si="142"/>
        <v>733</v>
      </c>
      <c r="C2711">
        <v>168</v>
      </c>
      <c r="D2711" t="s">
        <v>5</v>
      </c>
      <c r="E2711" s="1" t="s">
        <v>3</v>
      </c>
    </row>
    <row r="2712" spans="1:5" x14ac:dyDescent="0.2">
      <c r="A2712" t="s">
        <v>6050</v>
      </c>
      <c r="B2712" t="str">
        <f t="shared" si="142"/>
        <v>734</v>
      </c>
      <c r="C2712">
        <v>189</v>
      </c>
      <c r="D2712" t="s">
        <v>5</v>
      </c>
      <c r="E2712" s="1" t="s">
        <v>3</v>
      </c>
    </row>
    <row r="2713" spans="1:5" x14ac:dyDescent="0.2">
      <c r="A2713" t="s">
        <v>6052</v>
      </c>
      <c r="B2713" t="str">
        <f t="shared" si="142"/>
        <v>735</v>
      </c>
      <c r="C2713" t="s">
        <v>1</v>
      </c>
      <c r="D2713" t="s">
        <v>2</v>
      </c>
      <c r="E2713" s="1" t="s">
        <v>3</v>
      </c>
    </row>
    <row r="2714" spans="1:5" x14ac:dyDescent="0.2">
      <c r="A2714" t="s">
        <v>6053</v>
      </c>
      <c r="B2714" t="str">
        <f t="shared" si="142"/>
        <v>736</v>
      </c>
      <c r="C2714" t="s">
        <v>1</v>
      </c>
      <c r="D2714" t="s">
        <v>2</v>
      </c>
      <c r="E2714" s="1" t="s">
        <v>3</v>
      </c>
    </row>
    <row r="2715" spans="1:5" x14ac:dyDescent="0.2">
      <c r="A2715" t="s">
        <v>6055</v>
      </c>
      <c r="B2715" t="str">
        <f t="shared" si="142"/>
        <v>737</v>
      </c>
      <c r="C2715">
        <v>140</v>
      </c>
      <c r="D2715" t="s">
        <v>5</v>
      </c>
      <c r="E2715" s="1" t="s">
        <v>3</v>
      </c>
    </row>
    <row r="2716" spans="1:5" x14ac:dyDescent="0.2">
      <c r="A2716" t="s">
        <v>6057</v>
      </c>
      <c r="B2716" t="str">
        <f t="shared" si="142"/>
        <v>738</v>
      </c>
      <c r="C2716" t="s">
        <v>1</v>
      </c>
      <c r="D2716" t="s">
        <v>2</v>
      </c>
      <c r="E2716" s="1" t="s">
        <v>3</v>
      </c>
    </row>
    <row r="2717" spans="1:5" x14ac:dyDescent="0.2">
      <c r="A2717" t="s">
        <v>6059</v>
      </c>
      <c r="B2717" t="str">
        <f t="shared" si="142"/>
        <v>739</v>
      </c>
      <c r="C2717" t="s">
        <v>1</v>
      </c>
      <c r="D2717" t="s">
        <v>2</v>
      </c>
      <c r="E2717" s="1" t="s">
        <v>3</v>
      </c>
    </row>
    <row r="2718" spans="1:5" x14ac:dyDescent="0.2">
      <c r="A2718" t="s">
        <v>6060</v>
      </c>
      <c r="B2718" t="str">
        <f t="shared" si="142"/>
        <v>74</v>
      </c>
      <c r="C2718" t="s">
        <v>1</v>
      </c>
      <c r="D2718" t="s">
        <v>2</v>
      </c>
      <c r="E2718" s="1" t="s">
        <v>3</v>
      </c>
    </row>
    <row r="2719" spans="1:5" x14ac:dyDescent="0.2">
      <c r="A2719" t="s">
        <v>6061</v>
      </c>
      <c r="B2719" t="str">
        <f t="shared" si="142"/>
        <v>740</v>
      </c>
      <c r="C2719" t="s">
        <v>1</v>
      </c>
      <c r="D2719" t="s">
        <v>2</v>
      </c>
      <c r="E2719" s="1" t="s">
        <v>3</v>
      </c>
    </row>
    <row r="2720" spans="1:5" x14ac:dyDescent="0.2">
      <c r="A2720" t="s">
        <v>6063</v>
      </c>
      <c r="B2720" t="str">
        <f t="shared" si="142"/>
        <v>741</v>
      </c>
      <c r="C2720">
        <v>140</v>
      </c>
      <c r="D2720" t="s">
        <v>18</v>
      </c>
      <c r="E2720" s="1" t="s">
        <v>3</v>
      </c>
    </row>
    <row r="2721" spans="1:5" x14ac:dyDescent="0.2">
      <c r="A2721" t="s">
        <v>6065</v>
      </c>
      <c r="B2721" t="str">
        <f t="shared" si="142"/>
        <v>742</v>
      </c>
      <c r="C2721" t="s">
        <v>1</v>
      </c>
      <c r="D2721" t="s">
        <v>2</v>
      </c>
      <c r="E2721" s="1" t="s">
        <v>3</v>
      </c>
    </row>
    <row r="2722" spans="1:5" x14ac:dyDescent="0.2">
      <c r="A2722" t="s">
        <v>6066</v>
      </c>
      <c r="B2722" t="str">
        <f t="shared" si="142"/>
        <v>743</v>
      </c>
      <c r="C2722">
        <v>140</v>
      </c>
      <c r="D2722" t="s">
        <v>5</v>
      </c>
      <c r="E2722" s="1" t="s">
        <v>3</v>
      </c>
    </row>
    <row r="2723" spans="1:5" x14ac:dyDescent="0.2">
      <c r="A2723" t="s">
        <v>6068</v>
      </c>
      <c r="B2723" t="str">
        <f t="shared" si="142"/>
        <v>744</v>
      </c>
      <c r="C2723" t="s">
        <v>1</v>
      </c>
      <c r="D2723" t="s">
        <v>2</v>
      </c>
      <c r="E2723" s="1" t="s">
        <v>3</v>
      </c>
    </row>
    <row r="2724" spans="1:5" x14ac:dyDescent="0.2">
      <c r="A2724" t="s">
        <v>6070</v>
      </c>
      <c r="B2724" t="str">
        <f t="shared" si="142"/>
        <v>745</v>
      </c>
      <c r="C2724">
        <v>126</v>
      </c>
      <c r="D2724" t="s">
        <v>18</v>
      </c>
      <c r="E2724" s="1" t="s">
        <v>3</v>
      </c>
    </row>
    <row r="2725" spans="1:5" x14ac:dyDescent="0.2">
      <c r="A2725" t="s">
        <v>6075</v>
      </c>
      <c r="B2725" t="str">
        <f t="shared" si="142"/>
        <v>746</v>
      </c>
      <c r="C2725">
        <v>210</v>
      </c>
      <c r="D2725" t="s">
        <v>5</v>
      </c>
      <c r="E2725" s="1" t="s">
        <v>3</v>
      </c>
    </row>
    <row r="2726" spans="1:5" x14ac:dyDescent="0.2">
      <c r="A2726" t="s">
        <v>6076</v>
      </c>
      <c r="B2726" t="str">
        <f t="shared" si="142"/>
        <v>747</v>
      </c>
      <c r="C2726" t="s">
        <v>1</v>
      </c>
      <c r="D2726" t="s">
        <v>2</v>
      </c>
      <c r="E2726" s="1" t="s">
        <v>3</v>
      </c>
    </row>
    <row r="2727" spans="1:5" x14ac:dyDescent="0.2">
      <c r="A2727" t="s">
        <v>6084</v>
      </c>
      <c r="B2727" t="str">
        <f t="shared" si="142"/>
        <v>748</v>
      </c>
      <c r="C2727">
        <v>140</v>
      </c>
      <c r="D2727" t="s">
        <v>5</v>
      </c>
      <c r="E2727" s="1" t="s">
        <v>3</v>
      </c>
    </row>
    <row r="2728" spans="1:5" x14ac:dyDescent="0.2">
      <c r="A2728" t="s">
        <v>6086</v>
      </c>
      <c r="B2728" t="str">
        <f t="shared" si="142"/>
        <v>749</v>
      </c>
      <c r="C2728" t="s">
        <v>1</v>
      </c>
      <c r="D2728" t="s">
        <v>2</v>
      </c>
      <c r="E2728" s="1" t="s">
        <v>3</v>
      </c>
    </row>
    <row r="2729" spans="1:5" x14ac:dyDescent="0.2">
      <c r="A2729" t="s">
        <v>6087</v>
      </c>
      <c r="B2729" t="str">
        <f t="shared" si="142"/>
        <v>75</v>
      </c>
      <c r="C2729">
        <v>182</v>
      </c>
      <c r="D2729" t="s">
        <v>5</v>
      </c>
      <c r="E2729" s="1" t="s">
        <v>3</v>
      </c>
    </row>
    <row r="2730" spans="1:5" x14ac:dyDescent="0.2">
      <c r="A2730" t="s">
        <v>6088</v>
      </c>
      <c r="B2730" t="str">
        <f t="shared" si="142"/>
        <v>750</v>
      </c>
      <c r="C2730" t="s">
        <v>1</v>
      </c>
      <c r="D2730" t="s">
        <v>2</v>
      </c>
      <c r="E2730" s="1" t="s">
        <v>3</v>
      </c>
    </row>
    <row r="2731" spans="1:5" x14ac:dyDescent="0.2">
      <c r="A2731" t="s">
        <v>6092</v>
      </c>
      <c r="B2731" t="str">
        <f t="shared" si="142"/>
        <v>751</v>
      </c>
      <c r="C2731">
        <v>175</v>
      </c>
      <c r="D2731" t="s">
        <v>5</v>
      </c>
      <c r="E2731" s="1" t="s">
        <v>3</v>
      </c>
    </row>
    <row r="2732" spans="1:5" x14ac:dyDescent="0.2">
      <c r="A2732" t="s">
        <v>6093</v>
      </c>
      <c r="B2732" t="str">
        <f t="shared" si="142"/>
        <v>752</v>
      </c>
      <c r="C2732">
        <v>175</v>
      </c>
      <c r="D2732" t="s">
        <v>5</v>
      </c>
      <c r="E2732" s="1" t="s">
        <v>3</v>
      </c>
    </row>
    <row r="2733" spans="1:5" x14ac:dyDescent="0.2">
      <c r="A2733" t="s">
        <v>6095</v>
      </c>
      <c r="B2733" t="str">
        <f t="shared" si="142"/>
        <v>753</v>
      </c>
      <c r="C2733">
        <v>91</v>
      </c>
      <c r="D2733" t="s">
        <v>5</v>
      </c>
      <c r="E2733" s="1" t="s">
        <v>3</v>
      </c>
    </row>
    <row r="2734" spans="1:5" x14ac:dyDescent="0.2">
      <c r="A2734" t="s">
        <v>6097</v>
      </c>
      <c r="B2734" t="str">
        <f t="shared" si="142"/>
        <v>754</v>
      </c>
      <c r="C2734">
        <v>182</v>
      </c>
      <c r="D2734" t="s">
        <v>5</v>
      </c>
      <c r="E2734" s="1" t="s">
        <v>3</v>
      </c>
    </row>
    <row r="2735" spans="1:5" x14ac:dyDescent="0.2">
      <c r="A2735" t="s">
        <v>6098</v>
      </c>
      <c r="B2735" t="str">
        <f t="shared" si="142"/>
        <v>755</v>
      </c>
      <c r="C2735" t="s">
        <v>1</v>
      </c>
      <c r="D2735" t="s">
        <v>2</v>
      </c>
      <c r="E2735" s="1" t="s">
        <v>3</v>
      </c>
    </row>
    <row r="2736" spans="1:5" x14ac:dyDescent="0.2">
      <c r="A2736" t="s">
        <v>6099</v>
      </c>
      <c r="B2736" t="str">
        <f t="shared" si="142"/>
        <v>756</v>
      </c>
      <c r="C2736" t="s">
        <v>1</v>
      </c>
      <c r="D2736" t="s">
        <v>2</v>
      </c>
      <c r="E2736" s="1" t="s">
        <v>3</v>
      </c>
    </row>
    <row r="2737" spans="1:5" x14ac:dyDescent="0.2">
      <c r="A2737" t="s">
        <v>6102</v>
      </c>
      <c r="B2737" t="str">
        <f t="shared" si="142"/>
        <v>757</v>
      </c>
      <c r="C2737" t="s">
        <v>1</v>
      </c>
      <c r="D2737" t="s">
        <v>2</v>
      </c>
      <c r="E2737" s="1" t="s">
        <v>3</v>
      </c>
    </row>
    <row r="2738" spans="1:5" x14ac:dyDescent="0.2">
      <c r="A2738" t="s">
        <v>6104</v>
      </c>
      <c r="B2738" t="str">
        <f t="shared" si="142"/>
        <v>758</v>
      </c>
      <c r="C2738">
        <v>154</v>
      </c>
      <c r="D2738" t="s">
        <v>14</v>
      </c>
      <c r="E2738" s="1" t="s">
        <v>3</v>
      </c>
    </row>
    <row r="2739" spans="1:5" x14ac:dyDescent="0.2">
      <c r="A2739" t="s">
        <v>6106</v>
      </c>
      <c r="B2739" t="str">
        <f t="shared" si="142"/>
        <v>759</v>
      </c>
      <c r="C2739">
        <v>175</v>
      </c>
      <c r="D2739" t="s">
        <v>5</v>
      </c>
      <c r="E2739" s="1" t="s">
        <v>3</v>
      </c>
    </row>
    <row r="2740" spans="1:5" x14ac:dyDescent="0.2">
      <c r="A2740" t="s">
        <v>6107</v>
      </c>
      <c r="B2740" t="str">
        <f t="shared" si="142"/>
        <v>76</v>
      </c>
      <c r="C2740" t="s">
        <v>1</v>
      </c>
      <c r="D2740" t="s">
        <v>2</v>
      </c>
      <c r="E2740" s="1" t="s">
        <v>3</v>
      </c>
    </row>
    <row r="2741" spans="1:5" x14ac:dyDescent="0.2">
      <c r="A2741" t="s">
        <v>6110</v>
      </c>
      <c r="B2741" t="str">
        <f t="shared" si="142"/>
        <v>760</v>
      </c>
      <c r="C2741" t="s">
        <v>1</v>
      </c>
      <c r="D2741" t="s">
        <v>2</v>
      </c>
      <c r="E2741" s="1" t="s">
        <v>3</v>
      </c>
    </row>
    <row r="2742" spans="1:5" x14ac:dyDescent="0.2">
      <c r="A2742" t="s">
        <v>6111</v>
      </c>
      <c r="B2742" t="str">
        <f t="shared" si="142"/>
        <v>761</v>
      </c>
      <c r="C2742">
        <v>105</v>
      </c>
      <c r="D2742" t="s">
        <v>5</v>
      </c>
      <c r="E2742" s="1" t="s">
        <v>3</v>
      </c>
    </row>
    <row r="2743" spans="1:5" x14ac:dyDescent="0.2">
      <c r="A2743" t="s">
        <v>6116</v>
      </c>
      <c r="B2743" t="str">
        <f t="shared" si="142"/>
        <v>762</v>
      </c>
      <c r="C2743" t="s">
        <v>1</v>
      </c>
      <c r="D2743" t="s">
        <v>2</v>
      </c>
      <c r="E2743" s="1" t="s">
        <v>3</v>
      </c>
    </row>
    <row r="2744" spans="1:5" x14ac:dyDescent="0.2">
      <c r="A2744" t="s">
        <v>6118</v>
      </c>
      <c r="B2744" t="str">
        <f t="shared" si="142"/>
        <v>763</v>
      </c>
      <c r="C2744">
        <v>175</v>
      </c>
      <c r="D2744" t="s">
        <v>14</v>
      </c>
      <c r="E2744" s="1" t="s">
        <v>3</v>
      </c>
    </row>
    <row r="2745" spans="1:5" x14ac:dyDescent="0.2">
      <c r="A2745" t="s">
        <v>6120</v>
      </c>
      <c r="B2745" t="str">
        <f t="shared" si="142"/>
        <v>764</v>
      </c>
      <c r="C2745" t="s">
        <v>1</v>
      </c>
      <c r="D2745" t="s">
        <v>2</v>
      </c>
      <c r="E2745" s="1" t="s">
        <v>3</v>
      </c>
    </row>
    <row r="2746" spans="1:5" x14ac:dyDescent="0.2">
      <c r="A2746" t="s">
        <v>6122</v>
      </c>
      <c r="B2746" t="str">
        <f t="shared" si="142"/>
        <v>765</v>
      </c>
      <c r="C2746" t="s">
        <v>1</v>
      </c>
      <c r="D2746" t="s">
        <v>2</v>
      </c>
      <c r="E2746" s="1" t="s">
        <v>3</v>
      </c>
    </row>
    <row r="2747" spans="1:5" x14ac:dyDescent="0.2">
      <c r="A2747" t="s">
        <v>6123</v>
      </c>
      <c r="B2747" t="str">
        <f t="shared" si="142"/>
        <v>766</v>
      </c>
      <c r="C2747" t="s">
        <v>1</v>
      </c>
      <c r="D2747" t="s">
        <v>2</v>
      </c>
      <c r="E2747" s="1" t="s">
        <v>3</v>
      </c>
    </row>
    <row r="2748" spans="1:5" x14ac:dyDescent="0.2">
      <c r="A2748" t="s">
        <v>6125</v>
      </c>
      <c r="B2748" t="str">
        <f t="shared" si="142"/>
        <v>767</v>
      </c>
      <c r="C2748" t="s">
        <v>1</v>
      </c>
      <c r="D2748" t="s">
        <v>2</v>
      </c>
      <c r="E2748" s="1" t="s">
        <v>3</v>
      </c>
    </row>
    <row r="2749" spans="1:5" x14ac:dyDescent="0.2">
      <c r="A2749" t="s">
        <v>6127</v>
      </c>
      <c r="B2749" t="str">
        <f t="shared" si="142"/>
        <v>768</v>
      </c>
      <c r="C2749" t="s">
        <v>1</v>
      </c>
      <c r="D2749" t="s">
        <v>2</v>
      </c>
      <c r="E2749" s="1" t="s">
        <v>3</v>
      </c>
    </row>
    <row r="2750" spans="1:5" x14ac:dyDescent="0.2">
      <c r="A2750" t="s">
        <v>6129</v>
      </c>
      <c r="B2750" t="str">
        <f t="shared" si="142"/>
        <v>769</v>
      </c>
      <c r="C2750" t="s">
        <v>1</v>
      </c>
      <c r="D2750" t="s">
        <v>2</v>
      </c>
      <c r="E2750" s="1" t="s">
        <v>3</v>
      </c>
    </row>
    <row r="2751" spans="1:5" x14ac:dyDescent="0.2">
      <c r="A2751" t="s">
        <v>6131</v>
      </c>
      <c r="B2751" t="str">
        <f t="shared" si="142"/>
        <v>77</v>
      </c>
      <c r="C2751" t="s">
        <v>1</v>
      </c>
      <c r="D2751" t="s">
        <v>2</v>
      </c>
      <c r="E2751" s="1" t="s">
        <v>3</v>
      </c>
    </row>
    <row r="2752" spans="1:5" x14ac:dyDescent="0.2">
      <c r="A2752" t="s">
        <v>6133</v>
      </c>
      <c r="B2752" t="str">
        <f t="shared" si="142"/>
        <v>770</v>
      </c>
      <c r="C2752" t="s">
        <v>1</v>
      </c>
      <c r="D2752" t="s">
        <v>2</v>
      </c>
      <c r="E2752" s="1" t="s">
        <v>3</v>
      </c>
    </row>
    <row r="2753" spans="1:5" x14ac:dyDescent="0.2">
      <c r="A2753" t="s">
        <v>6135</v>
      </c>
      <c r="B2753" t="str">
        <f t="shared" si="142"/>
        <v>771</v>
      </c>
      <c r="C2753" t="s">
        <v>1</v>
      </c>
      <c r="D2753" t="s">
        <v>2</v>
      </c>
      <c r="E2753" s="1" t="s">
        <v>3</v>
      </c>
    </row>
    <row r="2754" spans="1:5" x14ac:dyDescent="0.2">
      <c r="A2754" t="s">
        <v>6140</v>
      </c>
      <c r="B2754" t="str">
        <f t="shared" si="142"/>
        <v>772</v>
      </c>
      <c r="C2754" t="s">
        <v>1</v>
      </c>
      <c r="D2754" t="s">
        <v>2</v>
      </c>
      <c r="E2754" s="1" t="s">
        <v>3</v>
      </c>
    </row>
    <row r="2755" spans="1:5" x14ac:dyDescent="0.2">
      <c r="A2755" t="s">
        <v>6143</v>
      </c>
      <c r="B2755" t="str">
        <f t="shared" si="142"/>
        <v>773</v>
      </c>
      <c r="C2755" t="s">
        <v>1</v>
      </c>
      <c r="D2755" t="s">
        <v>2</v>
      </c>
      <c r="E2755" s="1" t="s">
        <v>3</v>
      </c>
    </row>
    <row r="2756" spans="1:5" x14ac:dyDescent="0.2">
      <c r="A2756" t="s">
        <v>6144</v>
      </c>
      <c r="B2756" t="str">
        <f t="shared" si="142"/>
        <v>774</v>
      </c>
      <c r="C2756">
        <v>154</v>
      </c>
      <c r="D2756" t="s">
        <v>5</v>
      </c>
      <c r="E2756" s="1" t="s">
        <v>3</v>
      </c>
    </row>
    <row r="2757" spans="1:5" x14ac:dyDescent="0.2">
      <c r="A2757" t="s">
        <v>6146</v>
      </c>
      <c r="B2757" t="str">
        <f t="shared" si="142"/>
        <v>775</v>
      </c>
      <c r="C2757">
        <v>168</v>
      </c>
      <c r="D2757" t="s">
        <v>5</v>
      </c>
      <c r="E2757" s="1" t="s">
        <v>3</v>
      </c>
    </row>
    <row r="2758" spans="1:5" x14ac:dyDescent="0.2">
      <c r="A2758" t="s">
        <v>6152</v>
      </c>
      <c r="B2758" t="str">
        <f t="shared" si="142"/>
        <v>776</v>
      </c>
      <c r="C2758" t="s">
        <v>1</v>
      </c>
      <c r="D2758" t="s">
        <v>2</v>
      </c>
      <c r="E2758" s="1" t="s">
        <v>3</v>
      </c>
    </row>
    <row r="2759" spans="1:5" x14ac:dyDescent="0.2">
      <c r="A2759" t="s">
        <v>6154</v>
      </c>
      <c r="B2759" t="str">
        <f t="shared" si="142"/>
        <v>777</v>
      </c>
      <c r="C2759" t="s">
        <v>1</v>
      </c>
      <c r="D2759" t="s">
        <v>2</v>
      </c>
      <c r="E2759" s="1" t="s">
        <v>3</v>
      </c>
    </row>
    <row r="2760" spans="1:5" x14ac:dyDescent="0.2">
      <c r="A2760" t="s">
        <v>6156</v>
      </c>
      <c r="B2760" t="str">
        <f t="shared" si="142"/>
        <v>778</v>
      </c>
      <c r="C2760" t="s">
        <v>1</v>
      </c>
      <c r="D2760" t="s">
        <v>2</v>
      </c>
      <c r="E2760" s="1" t="s">
        <v>3</v>
      </c>
    </row>
    <row r="2761" spans="1:5" x14ac:dyDescent="0.2">
      <c r="A2761" t="s">
        <v>6158</v>
      </c>
      <c r="B2761" t="str">
        <f t="shared" si="142"/>
        <v>779</v>
      </c>
      <c r="C2761">
        <v>147</v>
      </c>
      <c r="D2761" t="s">
        <v>14</v>
      </c>
      <c r="E2761" s="1" t="s">
        <v>3</v>
      </c>
    </row>
    <row r="2762" spans="1:5" x14ac:dyDescent="0.2">
      <c r="A2762" t="s">
        <v>6160</v>
      </c>
      <c r="B2762" t="str">
        <f t="shared" si="142"/>
        <v>78</v>
      </c>
      <c r="C2762">
        <v>175</v>
      </c>
      <c r="D2762" t="s">
        <v>14</v>
      </c>
      <c r="E2762" s="1" t="s">
        <v>3</v>
      </c>
    </row>
    <row r="2763" spans="1:5" x14ac:dyDescent="0.2">
      <c r="A2763" t="s">
        <v>6161</v>
      </c>
      <c r="B2763" t="str">
        <f t="shared" si="142"/>
        <v>780</v>
      </c>
      <c r="C2763">
        <v>112</v>
      </c>
      <c r="D2763" t="s">
        <v>5</v>
      </c>
      <c r="E2763" s="1" t="s">
        <v>3</v>
      </c>
    </row>
    <row r="2764" spans="1:5" x14ac:dyDescent="0.2">
      <c r="A2764" t="s">
        <v>6164</v>
      </c>
      <c r="B2764" t="str">
        <f t="shared" si="142"/>
        <v>781</v>
      </c>
      <c r="C2764" t="s">
        <v>1</v>
      </c>
      <c r="D2764" t="s">
        <v>2</v>
      </c>
      <c r="E2764" s="1" t="s">
        <v>3</v>
      </c>
    </row>
    <row r="2765" spans="1:5" x14ac:dyDescent="0.2">
      <c r="A2765" t="s">
        <v>6165</v>
      </c>
      <c r="B2765" t="str">
        <f t="shared" si="142"/>
        <v>782</v>
      </c>
      <c r="C2765" t="s">
        <v>1</v>
      </c>
      <c r="D2765" t="s">
        <v>2</v>
      </c>
      <c r="E2765" s="1" t="s">
        <v>3</v>
      </c>
    </row>
    <row r="2766" spans="1:5" x14ac:dyDescent="0.2">
      <c r="A2766" t="s">
        <v>6166</v>
      </c>
      <c r="B2766" t="str">
        <f t="shared" si="142"/>
        <v>783</v>
      </c>
      <c r="C2766">
        <v>168</v>
      </c>
      <c r="D2766" t="s">
        <v>14</v>
      </c>
      <c r="E2766" s="1" t="s">
        <v>3</v>
      </c>
    </row>
    <row r="2767" spans="1:5" x14ac:dyDescent="0.2">
      <c r="A2767" t="s">
        <v>6168</v>
      </c>
      <c r="B2767" t="str">
        <f t="shared" si="142"/>
        <v>784</v>
      </c>
      <c r="C2767">
        <v>91</v>
      </c>
      <c r="D2767" t="s">
        <v>5</v>
      </c>
      <c r="E2767" s="1" t="s">
        <v>3</v>
      </c>
    </row>
    <row r="2768" spans="1:5" x14ac:dyDescent="0.2">
      <c r="A2768" t="s">
        <v>6170</v>
      </c>
      <c r="B2768" t="str">
        <f t="shared" si="142"/>
        <v>785</v>
      </c>
      <c r="C2768">
        <v>147</v>
      </c>
      <c r="D2768" t="s">
        <v>5</v>
      </c>
      <c r="E2768" s="1" t="s">
        <v>3</v>
      </c>
    </row>
    <row r="2769" spans="1:5" x14ac:dyDescent="0.2">
      <c r="A2769" t="s">
        <v>6172</v>
      </c>
      <c r="B2769" t="str">
        <f t="shared" si="142"/>
        <v>786</v>
      </c>
      <c r="C2769" t="s">
        <v>1</v>
      </c>
      <c r="D2769" t="s">
        <v>2</v>
      </c>
      <c r="E2769" s="1" t="s">
        <v>3</v>
      </c>
    </row>
    <row r="2770" spans="1:5" x14ac:dyDescent="0.2">
      <c r="A2770" t="s">
        <v>6173</v>
      </c>
      <c r="B2770" t="str">
        <f t="shared" si="142"/>
        <v>787</v>
      </c>
      <c r="C2770">
        <v>175</v>
      </c>
      <c r="D2770" t="s">
        <v>14</v>
      </c>
      <c r="E2770" s="1" t="s">
        <v>3</v>
      </c>
    </row>
    <row r="2771" spans="1:5" x14ac:dyDescent="0.2">
      <c r="A2771" t="s">
        <v>6175</v>
      </c>
      <c r="B2771" t="str">
        <f t="shared" si="142"/>
        <v>788</v>
      </c>
      <c r="C2771" t="s">
        <v>1</v>
      </c>
      <c r="D2771" t="s">
        <v>2</v>
      </c>
      <c r="E2771" s="1" t="s">
        <v>3</v>
      </c>
    </row>
    <row r="2772" spans="1:5" x14ac:dyDescent="0.2">
      <c r="A2772" t="s">
        <v>6176</v>
      </c>
      <c r="B2772" t="str">
        <f t="shared" si="142"/>
        <v>789</v>
      </c>
      <c r="C2772">
        <v>112</v>
      </c>
      <c r="D2772" t="s">
        <v>5</v>
      </c>
      <c r="E2772" s="1" t="s">
        <v>3</v>
      </c>
    </row>
    <row r="2773" spans="1:5" x14ac:dyDescent="0.2">
      <c r="A2773" t="s">
        <v>6178</v>
      </c>
      <c r="B2773" t="str">
        <f t="shared" si="142"/>
        <v>79</v>
      </c>
      <c r="C2773">
        <v>140</v>
      </c>
      <c r="D2773" t="s">
        <v>14</v>
      </c>
      <c r="E2773" s="1" t="s">
        <v>3</v>
      </c>
    </row>
    <row r="2774" spans="1:5" x14ac:dyDescent="0.2">
      <c r="A2774" t="s">
        <v>6180</v>
      </c>
      <c r="B2774" t="str">
        <f t="shared" ref="B2774:B2837" si="143">MID(A2774,33,LEN(A2774)-36)</f>
        <v>790</v>
      </c>
      <c r="C2774" t="s">
        <v>1</v>
      </c>
      <c r="D2774" t="s">
        <v>2</v>
      </c>
      <c r="E2774" s="1" t="s">
        <v>3</v>
      </c>
    </row>
    <row r="2775" spans="1:5" x14ac:dyDescent="0.2">
      <c r="A2775" t="s">
        <v>6182</v>
      </c>
      <c r="B2775" t="str">
        <f t="shared" si="143"/>
        <v>791</v>
      </c>
      <c r="C2775" t="s">
        <v>1</v>
      </c>
      <c r="D2775" t="s">
        <v>2</v>
      </c>
      <c r="E2775" s="1" t="s">
        <v>3</v>
      </c>
    </row>
    <row r="2776" spans="1:5" x14ac:dyDescent="0.2">
      <c r="A2776" t="s">
        <v>6184</v>
      </c>
      <c r="B2776" t="str">
        <f t="shared" si="143"/>
        <v>792</v>
      </c>
      <c r="C2776" t="s">
        <v>1</v>
      </c>
      <c r="D2776" t="s">
        <v>2</v>
      </c>
      <c r="E2776" s="1" t="s">
        <v>3</v>
      </c>
    </row>
    <row r="2777" spans="1:5" x14ac:dyDescent="0.2">
      <c r="A2777" t="s">
        <v>6186</v>
      </c>
      <c r="B2777" t="str">
        <f t="shared" si="143"/>
        <v>793</v>
      </c>
      <c r="C2777">
        <v>175</v>
      </c>
      <c r="D2777" t="s">
        <v>5</v>
      </c>
      <c r="E2777" s="1" t="s">
        <v>3</v>
      </c>
    </row>
    <row r="2778" spans="1:5" x14ac:dyDescent="0.2">
      <c r="A2778" t="s">
        <v>6188</v>
      </c>
      <c r="B2778" t="str">
        <f t="shared" si="143"/>
        <v>794</v>
      </c>
      <c r="C2778">
        <v>175</v>
      </c>
      <c r="D2778" t="s">
        <v>5</v>
      </c>
      <c r="E2778" s="1" t="s">
        <v>3</v>
      </c>
    </row>
    <row r="2779" spans="1:5" x14ac:dyDescent="0.2">
      <c r="A2779" t="s">
        <v>6190</v>
      </c>
      <c r="B2779" t="str">
        <f t="shared" si="143"/>
        <v>795</v>
      </c>
      <c r="C2779" t="s">
        <v>1</v>
      </c>
      <c r="D2779" t="s">
        <v>2</v>
      </c>
      <c r="E2779" s="1" t="s">
        <v>3</v>
      </c>
    </row>
    <row r="2780" spans="1:5" x14ac:dyDescent="0.2">
      <c r="A2780" t="s">
        <v>6194</v>
      </c>
      <c r="B2780" t="str">
        <f t="shared" si="143"/>
        <v>796</v>
      </c>
      <c r="C2780" t="s">
        <v>1</v>
      </c>
      <c r="D2780" t="s">
        <v>2</v>
      </c>
      <c r="E2780" s="1" t="s">
        <v>3</v>
      </c>
    </row>
    <row r="2781" spans="1:5" x14ac:dyDescent="0.2">
      <c r="A2781" t="s">
        <v>6195</v>
      </c>
      <c r="B2781" t="str">
        <f t="shared" si="143"/>
        <v>797</v>
      </c>
      <c r="C2781" t="s">
        <v>1</v>
      </c>
      <c r="D2781" t="s">
        <v>2</v>
      </c>
      <c r="E2781" s="1" t="s">
        <v>3</v>
      </c>
    </row>
    <row r="2782" spans="1:5" x14ac:dyDescent="0.2">
      <c r="A2782" t="s">
        <v>6198</v>
      </c>
      <c r="B2782" t="str">
        <f t="shared" si="143"/>
        <v>798</v>
      </c>
      <c r="C2782">
        <v>168</v>
      </c>
      <c r="D2782" t="s">
        <v>5</v>
      </c>
      <c r="E2782" s="1" t="s">
        <v>3</v>
      </c>
    </row>
    <row r="2783" spans="1:5" x14ac:dyDescent="0.2">
      <c r="A2783" t="s">
        <v>6200</v>
      </c>
      <c r="B2783" t="str">
        <f t="shared" si="143"/>
        <v>799</v>
      </c>
      <c r="C2783">
        <v>112</v>
      </c>
      <c r="D2783" t="s">
        <v>5</v>
      </c>
      <c r="E2783" s="1" t="s">
        <v>3</v>
      </c>
    </row>
    <row r="2784" spans="1:5" x14ac:dyDescent="0.2">
      <c r="A2784" t="s">
        <v>6202</v>
      </c>
      <c r="B2784" t="str">
        <f t="shared" si="143"/>
        <v>8</v>
      </c>
      <c r="C2784">
        <v>140</v>
      </c>
      <c r="D2784" t="s">
        <v>5</v>
      </c>
      <c r="E2784" s="1" t="s">
        <v>3</v>
      </c>
    </row>
    <row r="2785" spans="1:5" x14ac:dyDescent="0.2">
      <c r="A2785" t="s">
        <v>6205</v>
      </c>
      <c r="B2785" t="str">
        <f t="shared" si="143"/>
        <v>80</v>
      </c>
      <c r="C2785" t="s">
        <v>1</v>
      </c>
      <c r="D2785" t="s">
        <v>2</v>
      </c>
      <c r="E2785" s="1" t="s">
        <v>3</v>
      </c>
    </row>
    <row r="2786" spans="1:5" x14ac:dyDescent="0.2">
      <c r="A2786" t="s">
        <v>6206</v>
      </c>
      <c r="B2786" t="str">
        <f t="shared" si="143"/>
        <v>800</v>
      </c>
      <c r="C2786">
        <v>154</v>
      </c>
      <c r="D2786" t="s">
        <v>14</v>
      </c>
      <c r="E2786" s="1" t="s">
        <v>3</v>
      </c>
    </row>
    <row r="2787" spans="1:5" x14ac:dyDescent="0.2">
      <c r="A2787" t="s">
        <v>6207</v>
      </c>
      <c r="B2787" t="str">
        <f t="shared" si="143"/>
        <v>801</v>
      </c>
      <c r="C2787" t="s">
        <v>1</v>
      </c>
      <c r="D2787" t="s">
        <v>2</v>
      </c>
      <c r="E2787" s="1" t="s">
        <v>3</v>
      </c>
    </row>
    <row r="2788" spans="1:5" x14ac:dyDescent="0.2">
      <c r="A2788" t="s">
        <v>6209</v>
      </c>
      <c r="B2788" t="str">
        <f t="shared" si="143"/>
        <v>802</v>
      </c>
      <c r="C2788" t="s">
        <v>1</v>
      </c>
      <c r="D2788" t="s">
        <v>2</v>
      </c>
      <c r="E2788" s="1" t="s">
        <v>3</v>
      </c>
    </row>
    <row r="2789" spans="1:5" x14ac:dyDescent="0.2">
      <c r="A2789" t="s">
        <v>6210</v>
      </c>
      <c r="B2789" t="str">
        <f t="shared" si="143"/>
        <v>803</v>
      </c>
      <c r="C2789">
        <v>210</v>
      </c>
      <c r="D2789" t="s">
        <v>18</v>
      </c>
      <c r="E2789" s="1" t="s">
        <v>3</v>
      </c>
    </row>
    <row r="2790" spans="1:5" x14ac:dyDescent="0.2">
      <c r="A2790" t="s">
        <v>6212</v>
      </c>
      <c r="B2790" t="str">
        <f t="shared" si="143"/>
        <v>804</v>
      </c>
      <c r="C2790" t="s">
        <v>1</v>
      </c>
      <c r="D2790" t="s">
        <v>2</v>
      </c>
      <c r="E2790" s="1" t="s">
        <v>3</v>
      </c>
    </row>
    <row r="2791" spans="1:5" x14ac:dyDescent="0.2">
      <c r="A2791" t="s">
        <v>6214</v>
      </c>
      <c r="B2791" t="str">
        <f t="shared" si="143"/>
        <v>805</v>
      </c>
      <c r="C2791" t="s">
        <v>1</v>
      </c>
      <c r="D2791" t="s">
        <v>2</v>
      </c>
      <c r="E2791" s="1" t="s">
        <v>3</v>
      </c>
    </row>
    <row r="2792" spans="1:5" x14ac:dyDescent="0.2">
      <c r="A2792" t="s">
        <v>6216</v>
      </c>
      <c r="B2792" t="str">
        <f t="shared" si="143"/>
        <v>806</v>
      </c>
      <c r="C2792">
        <v>238</v>
      </c>
      <c r="D2792" t="s">
        <v>5</v>
      </c>
      <c r="E2792" s="1" t="s">
        <v>3</v>
      </c>
    </row>
    <row r="2793" spans="1:5" x14ac:dyDescent="0.2">
      <c r="A2793" t="s">
        <v>6218</v>
      </c>
      <c r="B2793" t="str">
        <f t="shared" si="143"/>
        <v>807</v>
      </c>
      <c r="C2793">
        <v>140</v>
      </c>
      <c r="D2793" t="s">
        <v>5</v>
      </c>
      <c r="E2793" s="1" t="s">
        <v>3</v>
      </c>
    </row>
    <row r="2794" spans="1:5" x14ac:dyDescent="0.2">
      <c r="A2794" t="s">
        <v>6220</v>
      </c>
      <c r="B2794" t="str">
        <f t="shared" si="143"/>
        <v>808</v>
      </c>
      <c r="C2794" t="s">
        <v>1</v>
      </c>
      <c r="D2794" t="s">
        <v>2</v>
      </c>
      <c r="E2794" s="1" t="s">
        <v>3</v>
      </c>
    </row>
    <row r="2795" spans="1:5" x14ac:dyDescent="0.2">
      <c r="A2795" t="s">
        <v>6222</v>
      </c>
      <c r="B2795" t="str">
        <f t="shared" si="143"/>
        <v>809</v>
      </c>
      <c r="C2795">
        <v>168</v>
      </c>
      <c r="D2795" t="s">
        <v>5</v>
      </c>
      <c r="E2795" s="1" t="s">
        <v>3</v>
      </c>
    </row>
    <row r="2796" spans="1:5" x14ac:dyDescent="0.2">
      <c r="A2796" t="s">
        <v>6224</v>
      </c>
      <c r="B2796" t="str">
        <f t="shared" si="143"/>
        <v>81</v>
      </c>
      <c r="C2796">
        <v>147</v>
      </c>
      <c r="D2796" t="s">
        <v>5</v>
      </c>
      <c r="E2796" s="1" t="s">
        <v>3</v>
      </c>
    </row>
    <row r="2797" spans="1:5" x14ac:dyDescent="0.2">
      <c r="A2797" t="s">
        <v>6225</v>
      </c>
      <c r="B2797" t="str">
        <f t="shared" si="143"/>
        <v>810</v>
      </c>
      <c r="C2797">
        <v>175</v>
      </c>
      <c r="D2797" t="s">
        <v>5</v>
      </c>
      <c r="E2797" s="1" t="s">
        <v>3</v>
      </c>
    </row>
    <row r="2798" spans="1:5" x14ac:dyDescent="0.2">
      <c r="A2798" t="s">
        <v>6227</v>
      </c>
      <c r="B2798" t="str">
        <f t="shared" si="143"/>
        <v>811</v>
      </c>
      <c r="C2798">
        <v>189</v>
      </c>
      <c r="D2798" t="s">
        <v>5</v>
      </c>
      <c r="E2798" s="1" t="s">
        <v>3</v>
      </c>
    </row>
    <row r="2799" spans="1:5" x14ac:dyDescent="0.2">
      <c r="A2799" t="s">
        <v>6228</v>
      </c>
      <c r="B2799" t="str">
        <f t="shared" si="143"/>
        <v>812</v>
      </c>
      <c r="C2799">
        <v>266</v>
      </c>
      <c r="D2799" t="s">
        <v>5</v>
      </c>
      <c r="E2799" s="1" t="s">
        <v>3</v>
      </c>
    </row>
    <row r="2800" spans="1:5" x14ac:dyDescent="0.2">
      <c r="A2800" t="s">
        <v>6230</v>
      </c>
      <c r="B2800" t="str">
        <f t="shared" si="143"/>
        <v>813</v>
      </c>
      <c r="C2800">
        <v>84</v>
      </c>
      <c r="D2800" t="s">
        <v>18</v>
      </c>
      <c r="E2800" s="1" t="s">
        <v>3</v>
      </c>
    </row>
    <row r="2801" spans="1:5" x14ac:dyDescent="0.2">
      <c r="A2801" t="s">
        <v>6232</v>
      </c>
      <c r="B2801" t="str">
        <f t="shared" si="143"/>
        <v>814</v>
      </c>
      <c r="C2801" t="s">
        <v>1</v>
      </c>
      <c r="D2801" t="s">
        <v>2</v>
      </c>
      <c r="E2801" s="1" t="s">
        <v>3</v>
      </c>
    </row>
    <row r="2802" spans="1:5" x14ac:dyDescent="0.2">
      <c r="A2802" t="s">
        <v>6233</v>
      </c>
      <c r="B2802" t="str">
        <f t="shared" si="143"/>
        <v>815</v>
      </c>
      <c r="C2802">
        <v>210</v>
      </c>
      <c r="D2802" t="s">
        <v>5</v>
      </c>
      <c r="E2802" s="1" t="s">
        <v>3</v>
      </c>
    </row>
    <row r="2803" spans="1:5" x14ac:dyDescent="0.2">
      <c r="A2803" t="s">
        <v>6234</v>
      </c>
      <c r="B2803" t="str">
        <f t="shared" si="143"/>
        <v>816</v>
      </c>
      <c r="C2803" t="s">
        <v>1</v>
      </c>
      <c r="D2803" t="s">
        <v>2</v>
      </c>
      <c r="E2803" s="1" t="s">
        <v>3</v>
      </c>
    </row>
    <row r="2804" spans="1:5" x14ac:dyDescent="0.2">
      <c r="A2804" t="s">
        <v>6236</v>
      </c>
      <c r="B2804" t="str">
        <f t="shared" si="143"/>
        <v>817</v>
      </c>
      <c r="C2804" t="s">
        <v>1</v>
      </c>
      <c r="D2804" t="s">
        <v>2</v>
      </c>
      <c r="E2804" s="1" t="s">
        <v>3</v>
      </c>
    </row>
    <row r="2805" spans="1:5" x14ac:dyDescent="0.2">
      <c r="A2805" t="s">
        <v>6242</v>
      </c>
      <c r="B2805" t="str">
        <f t="shared" si="143"/>
        <v>818</v>
      </c>
      <c r="C2805" t="s">
        <v>1</v>
      </c>
      <c r="D2805" t="s">
        <v>2</v>
      </c>
      <c r="E2805" s="1" t="s">
        <v>3</v>
      </c>
    </row>
    <row r="2806" spans="1:5" x14ac:dyDescent="0.2">
      <c r="A2806" t="s">
        <v>6243</v>
      </c>
      <c r="B2806" t="str">
        <f t="shared" si="143"/>
        <v>819</v>
      </c>
      <c r="C2806" t="s">
        <v>1</v>
      </c>
      <c r="D2806" t="s">
        <v>2</v>
      </c>
      <c r="E2806" s="1" t="s">
        <v>3</v>
      </c>
    </row>
    <row r="2807" spans="1:5" x14ac:dyDescent="0.2">
      <c r="A2807" t="s">
        <v>6245</v>
      </c>
      <c r="B2807" t="str">
        <f t="shared" si="143"/>
        <v>82</v>
      </c>
      <c r="C2807">
        <v>140</v>
      </c>
      <c r="D2807" t="s">
        <v>5</v>
      </c>
      <c r="E2807" s="1" t="s">
        <v>3</v>
      </c>
    </row>
    <row r="2808" spans="1:5" x14ac:dyDescent="0.2">
      <c r="A2808" t="s">
        <v>6249</v>
      </c>
      <c r="B2808" t="str">
        <f t="shared" si="143"/>
        <v>820</v>
      </c>
      <c r="C2808" t="s">
        <v>1</v>
      </c>
      <c r="D2808" t="s">
        <v>2</v>
      </c>
      <c r="E2808" s="1" t="s">
        <v>3</v>
      </c>
    </row>
    <row r="2809" spans="1:5" x14ac:dyDescent="0.2">
      <c r="A2809" t="s">
        <v>6254</v>
      </c>
      <c r="B2809" t="str">
        <f t="shared" si="143"/>
        <v>821</v>
      </c>
      <c r="C2809" t="s">
        <v>1</v>
      </c>
      <c r="D2809" t="s">
        <v>2</v>
      </c>
      <c r="E2809" s="1" t="s">
        <v>3</v>
      </c>
    </row>
    <row r="2810" spans="1:5" x14ac:dyDescent="0.2">
      <c r="A2810" t="s">
        <v>6255</v>
      </c>
      <c r="B2810" t="str">
        <f t="shared" si="143"/>
        <v>822</v>
      </c>
      <c r="C2810" t="s">
        <v>1</v>
      </c>
      <c r="D2810" t="s">
        <v>2</v>
      </c>
      <c r="E2810" s="1" t="s">
        <v>3</v>
      </c>
    </row>
    <row r="2811" spans="1:5" x14ac:dyDescent="0.2">
      <c r="A2811" t="s">
        <v>6257</v>
      </c>
      <c r="B2811" t="str">
        <f t="shared" si="143"/>
        <v>823</v>
      </c>
      <c r="C2811" t="s">
        <v>1</v>
      </c>
      <c r="D2811" t="s">
        <v>2</v>
      </c>
      <c r="E2811" s="1" t="s">
        <v>3</v>
      </c>
    </row>
    <row r="2812" spans="1:5" x14ac:dyDescent="0.2">
      <c r="A2812" t="s">
        <v>6259</v>
      </c>
      <c r="B2812" t="str">
        <f t="shared" si="143"/>
        <v>824</v>
      </c>
      <c r="C2812" t="s">
        <v>1</v>
      </c>
      <c r="D2812" t="s">
        <v>2</v>
      </c>
      <c r="E2812" s="1" t="s">
        <v>3</v>
      </c>
    </row>
    <row r="2813" spans="1:5" x14ac:dyDescent="0.2">
      <c r="A2813" t="s">
        <v>6261</v>
      </c>
      <c r="B2813" t="str">
        <f t="shared" si="143"/>
        <v>825</v>
      </c>
      <c r="C2813" t="s">
        <v>1</v>
      </c>
      <c r="D2813" t="s">
        <v>2</v>
      </c>
      <c r="E2813" s="1" t="s">
        <v>3</v>
      </c>
    </row>
    <row r="2814" spans="1:5" x14ac:dyDescent="0.2">
      <c r="A2814" t="s">
        <v>6262</v>
      </c>
      <c r="B2814" t="str">
        <f t="shared" si="143"/>
        <v>826</v>
      </c>
      <c r="C2814" t="s">
        <v>1</v>
      </c>
      <c r="D2814" t="s">
        <v>2</v>
      </c>
      <c r="E2814" s="1" t="s">
        <v>3</v>
      </c>
    </row>
    <row r="2815" spans="1:5" x14ac:dyDescent="0.2">
      <c r="A2815" t="s">
        <v>6264</v>
      </c>
      <c r="B2815" t="str">
        <f t="shared" si="143"/>
        <v>827</v>
      </c>
      <c r="C2815">
        <v>259</v>
      </c>
      <c r="D2815" t="s">
        <v>5</v>
      </c>
      <c r="E2815" s="1" t="s">
        <v>3</v>
      </c>
    </row>
    <row r="2816" spans="1:5" x14ac:dyDescent="0.2">
      <c r="A2816" t="s">
        <v>6265</v>
      </c>
      <c r="B2816" t="str">
        <f t="shared" si="143"/>
        <v>828</v>
      </c>
      <c r="C2816">
        <v>287</v>
      </c>
      <c r="D2816" t="s">
        <v>5</v>
      </c>
      <c r="E2816" s="1" t="s">
        <v>3</v>
      </c>
    </row>
    <row r="2817" spans="1:5" x14ac:dyDescent="0.2">
      <c r="A2817" t="s">
        <v>6266</v>
      </c>
      <c r="B2817" t="str">
        <f t="shared" si="143"/>
        <v>829</v>
      </c>
      <c r="C2817" t="s">
        <v>1</v>
      </c>
      <c r="D2817" t="s">
        <v>2</v>
      </c>
      <c r="E2817" s="1" t="s">
        <v>3</v>
      </c>
    </row>
    <row r="2818" spans="1:5" x14ac:dyDescent="0.2">
      <c r="A2818" t="s">
        <v>6268</v>
      </c>
      <c r="B2818" t="str">
        <f t="shared" si="143"/>
        <v>83</v>
      </c>
      <c r="C2818" t="s">
        <v>1</v>
      </c>
      <c r="D2818" t="s">
        <v>2</v>
      </c>
      <c r="E2818" s="1" t="s">
        <v>3</v>
      </c>
    </row>
    <row r="2819" spans="1:5" x14ac:dyDescent="0.2">
      <c r="A2819" t="s">
        <v>6269</v>
      </c>
      <c r="B2819" t="str">
        <f t="shared" si="143"/>
        <v>830</v>
      </c>
      <c r="C2819" t="s">
        <v>1</v>
      </c>
      <c r="D2819" t="s">
        <v>2</v>
      </c>
      <c r="E2819" s="1" t="s">
        <v>3</v>
      </c>
    </row>
    <row r="2820" spans="1:5" x14ac:dyDescent="0.2">
      <c r="A2820" t="s">
        <v>6271</v>
      </c>
      <c r="B2820" t="str">
        <f t="shared" si="143"/>
        <v>831</v>
      </c>
      <c r="C2820" t="s">
        <v>1</v>
      </c>
      <c r="D2820" t="s">
        <v>2</v>
      </c>
      <c r="E2820" s="1" t="s">
        <v>3</v>
      </c>
    </row>
    <row r="2821" spans="1:5" x14ac:dyDescent="0.2">
      <c r="A2821" t="s">
        <v>6273</v>
      </c>
      <c r="B2821" t="str">
        <f t="shared" si="143"/>
        <v>832</v>
      </c>
      <c r="C2821">
        <v>147</v>
      </c>
      <c r="D2821" t="s">
        <v>5</v>
      </c>
      <c r="E2821" s="1" t="s">
        <v>3</v>
      </c>
    </row>
    <row r="2822" spans="1:5" x14ac:dyDescent="0.2">
      <c r="A2822" t="s">
        <v>6275</v>
      </c>
      <c r="B2822" t="str">
        <f t="shared" si="143"/>
        <v>833</v>
      </c>
      <c r="C2822">
        <v>182</v>
      </c>
      <c r="D2822" t="s">
        <v>5</v>
      </c>
      <c r="E2822" s="1" t="s">
        <v>3</v>
      </c>
    </row>
    <row r="2823" spans="1:5" x14ac:dyDescent="0.2">
      <c r="A2823" t="s">
        <v>6276</v>
      </c>
      <c r="B2823" t="str">
        <f t="shared" si="143"/>
        <v>834</v>
      </c>
      <c r="C2823">
        <v>98</v>
      </c>
      <c r="D2823" t="s">
        <v>5</v>
      </c>
      <c r="E2823" s="1" t="s">
        <v>3</v>
      </c>
    </row>
    <row r="2824" spans="1:5" x14ac:dyDescent="0.2">
      <c r="A2824" t="s">
        <v>6279</v>
      </c>
      <c r="B2824" t="str">
        <f t="shared" si="143"/>
        <v>835</v>
      </c>
      <c r="C2824">
        <v>168</v>
      </c>
      <c r="D2824" t="s">
        <v>5</v>
      </c>
      <c r="E2824" s="1" t="s">
        <v>3</v>
      </c>
    </row>
    <row r="2825" spans="1:5" x14ac:dyDescent="0.2">
      <c r="A2825" t="s">
        <v>6280</v>
      </c>
      <c r="B2825" t="str">
        <f t="shared" si="143"/>
        <v>836</v>
      </c>
      <c r="C2825">
        <v>119</v>
      </c>
      <c r="D2825" t="s">
        <v>23</v>
      </c>
      <c r="E2825" s="1" t="s">
        <v>3</v>
      </c>
    </row>
    <row r="2826" spans="1:5" x14ac:dyDescent="0.2">
      <c r="A2826" t="s">
        <v>6282</v>
      </c>
      <c r="B2826" t="str">
        <f t="shared" si="143"/>
        <v>837</v>
      </c>
      <c r="C2826">
        <v>189</v>
      </c>
      <c r="D2826" t="s">
        <v>14</v>
      </c>
      <c r="E2826" s="1" t="s">
        <v>3</v>
      </c>
    </row>
    <row r="2827" spans="1:5" x14ac:dyDescent="0.2">
      <c r="A2827" t="s">
        <v>6283</v>
      </c>
      <c r="B2827" t="str">
        <f t="shared" si="143"/>
        <v>838</v>
      </c>
      <c r="C2827" t="s">
        <v>1</v>
      </c>
      <c r="D2827" t="s">
        <v>2</v>
      </c>
      <c r="E2827" s="1" t="s">
        <v>3</v>
      </c>
    </row>
    <row r="2828" spans="1:5" x14ac:dyDescent="0.2">
      <c r="A2828" t="s">
        <v>6286</v>
      </c>
      <c r="B2828" t="str">
        <f t="shared" si="143"/>
        <v>839</v>
      </c>
      <c r="C2828" t="s">
        <v>1</v>
      </c>
      <c r="D2828" t="s">
        <v>2</v>
      </c>
      <c r="E2828" s="1" t="s">
        <v>3</v>
      </c>
    </row>
    <row r="2829" spans="1:5" x14ac:dyDescent="0.2">
      <c r="A2829" t="s">
        <v>6287</v>
      </c>
      <c r="B2829" t="str">
        <f t="shared" si="143"/>
        <v>84</v>
      </c>
      <c r="C2829">
        <v>119</v>
      </c>
      <c r="D2829" t="s">
        <v>5</v>
      </c>
      <c r="E2829" s="1" t="s">
        <v>3</v>
      </c>
    </row>
    <row r="2830" spans="1:5" x14ac:dyDescent="0.2">
      <c r="A2830" t="s">
        <v>6289</v>
      </c>
      <c r="B2830" t="str">
        <f t="shared" si="143"/>
        <v>840</v>
      </c>
      <c r="C2830" t="s">
        <v>1</v>
      </c>
      <c r="D2830" t="s">
        <v>2</v>
      </c>
      <c r="E2830" s="1" t="s">
        <v>3</v>
      </c>
    </row>
    <row r="2831" spans="1:5" x14ac:dyDescent="0.2">
      <c r="A2831" t="s">
        <v>6295</v>
      </c>
      <c r="B2831" t="str">
        <f t="shared" si="143"/>
        <v>841</v>
      </c>
      <c r="C2831" t="s">
        <v>1</v>
      </c>
      <c r="D2831" t="s">
        <v>2</v>
      </c>
      <c r="E2831" s="1" t="s">
        <v>3</v>
      </c>
    </row>
    <row r="2832" spans="1:5" x14ac:dyDescent="0.2">
      <c r="A2832" t="s">
        <v>6296</v>
      </c>
      <c r="B2832" t="str">
        <f t="shared" si="143"/>
        <v>842</v>
      </c>
      <c r="C2832" t="s">
        <v>1</v>
      </c>
      <c r="D2832" t="s">
        <v>2</v>
      </c>
      <c r="E2832" s="1" t="s">
        <v>3</v>
      </c>
    </row>
    <row r="2833" spans="1:5" x14ac:dyDescent="0.2">
      <c r="A2833" t="s">
        <v>6300</v>
      </c>
      <c r="B2833" t="str">
        <f t="shared" si="143"/>
        <v>843</v>
      </c>
      <c r="C2833" t="s">
        <v>1</v>
      </c>
      <c r="D2833" t="s">
        <v>2</v>
      </c>
      <c r="E2833" s="1" t="s">
        <v>3</v>
      </c>
    </row>
    <row r="2834" spans="1:5" x14ac:dyDescent="0.2">
      <c r="A2834" t="s">
        <v>6301</v>
      </c>
      <c r="B2834" t="str">
        <f t="shared" si="143"/>
        <v>844</v>
      </c>
      <c r="C2834" t="s">
        <v>1</v>
      </c>
      <c r="D2834" t="s">
        <v>2</v>
      </c>
      <c r="E2834" s="1" t="s">
        <v>3</v>
      </c>
    </row>
    <row r="2835" spans="1:5" x14ac:dyDescent="0.2">
      <c r="A2835" t="s">
        <v>6303</v>
      </c>
      <c r="B2835" t="str">
        <f t="shared" si="143"/>
        <v>845</v>
      </c>
      <c r="C2835">
        <v>112</v>
      </c>
      <c r="D2835" t="s">
        <v>5</v>
      </c>
      <c r="E2835" s="1" t="s">
        <v>3</v>
      </c>
    </row>
    <row r="2836" spans="1:5" x14ac:dyDescent="0.2">
      <c r="A2836" t="s">
        <v>6305</v>
      </c>
      <c r="B2836" t="str">
        <f t="shared" si="143"/>
        <v>846</v>
      </c>
      <c r="C2836">
        <v>231</v>
      </c>
      <c r="D2836" t="s">
        <v>5</v>
      </c>
      <c r="E2836" s="1" t="s">
        <v>3</v>
      </c>
    </row>
    <row r="2837" spans="1:5" x14ac:dyDescent="0.2">
      <c r="A2837" t="s">
        <v>6306</v>
      </c>
      <c r="B2837" t="str">
        <f t="shared" si="143"/>
        <v>847</v>
      </c>
      <c r="C2837" t="s">
        <v>1</v>
      </c>
      <c r="D2837" t="s">
        <v>2</v>
      </c>
      <c r="E2837" s="1" t="s">
        <v>3</v>
      </c>
    </row>
    <row r="2838" spans="1:5" x14ac:dyDescent="0.2">
      <c r="A2838" t="s">
        <v>6309</v>
      </c>
      <c r="B2838" t="str">
        <f t="shared" ref="B2838:B2901" si="144">MID(A2838,33,LEN(A2838)-36)</f>
        <v>848</v>
      </c>
      <c r="C2838">
        <v>315</v>
      </c>
      <c r="D2838" t="s">
        <v>14</v>
      </c>
      <c r="E2838" s="1" t="s">
        <v>3</v>
      </c>
    </row>
    <row r="2839" spans="1:5" x14ac:dyDescent="0.2">
      <c r="A2839" t="s">
        <v>6310</v>
      </c>
      <c r="B2839" t="str">
        <f t="shared" si="144"/>
        <v>849</v>
      </c>
      <c r="C2839">
        <v>168</v>
      </c>
      <c r="D2839" t="s">
        <v>18</v>
      </c>
      <c r="E2839" s="1" t="s">
        <v>3</v>
      </c>
    </row>
    <row r="2840" spans="1:5" x14ac:dyDescent="0.2">
      <c r="A2840" t="s">
        <v>6312</v>
      </c>
      <c r="B2840" t="str">
        <f t="shared" si="144"/>
        <v>85</v>
      </c>
      <c r="C2840" t="s">
        <v>1</v>
      </c>
      <c r="D2840" t="s">
        <v>2</v>
      </c>
      <c r="E2840" s="1" t="s">
        <v>3</v>
      </c>
    </row>
    <row r="2841" spans="1:5" x14ac:dyDescent="0.2">
      <c r="A2841" t="s">
        <v>6315</v>
      </c>
      <c r="B2841" t="str">
        <f t="shared" si="144"/>
        <v>850</v>
      </c>
      <c r="C2841">
        <v>189</v>
      </c>
      <c r="D2841" t="s">
        <v>5</v>
      </c>
      <c r="E2841" s="1" t="s">
        <v>3</v>
      </c>
    </row>
    <row r="2842" spans="1:5" x14ac:dyDescent="0.2">
      <c r="A2842" t="s">
        <v>6316</v>
      </c>
      <c r="B2842" t="str">
        <f t="shared" si="144"/>
        <v>851</v>
      </c>
      <c r="C2842" t="s">
        <v>1</v>
      </c>
      <c r="D2842" t="s">
        <v>2</v>
      </c>
      <c r="E2842" s="1" t="s">
        <v>3</v>
      </c>
    </row>
    <row r="2843" spans="1:5" x14ac:dyDescent="0.2">
      <c r="A2843" t="s">
        <v>6319</v>
      </c>
      <c r="B2843" t="str">
        <f t="shared" si="144"/>
        <v>852</v>
      </c>
      <c r="C2843">
        <v>175</v>
      </c>
      <c r="D2843" t="s">
        <v>5</v>
      </c>
      <c r="E2843" s="1" t="s">
        <v>3</v>
      </c>
    </row>
    <row r="2844" spans="1:5" x14ac:dyDescent="0.2">
      <c r="A2844" t="s">
        <v>6322</v>
      </c>
      <c r="B2844" t="str">
        <f t="shared" si="144"/>
        <v>853</v>
      </c>
      <c r="C2844" t="s">
        <v>1</v>
      </c>
      <c r="D2844" t="s">
        <v>2</v>
      </c>
      <c r="E2844" s="1" t="s">
        <v>3</v>
      </c>
    </row>
    <row r="2845" spans="1:5" x14ac:dyDescent="0.2">
      <c r="A2845" t="s">
        <v>6324</v>
      </c>
      <c r="B2845" t="str">
        <f t="shared" si="144"/>
        <v>854</v>
      </c>
      <c r="C2845" t="s">
        <v>1</v>
      </c>
      <c r="D2845" t="s">
        <v>2</v>
      </c>
      <c r="E2845" s="1" t="s">
        <v>3</v>
      </c>
    </row>
    <row r="2846" spans="1:5" x14ac:dyDescent="0.2">
      <c r="A2846" t="s">
        <v>6326</v>
      </c>
      <c r="B2846" t="str">
        <f t="shared" si="144"/>
        <v>855</v>
      </c>
      <c r="C2846">
        <v>196</v>
      </c>
      <c r="D2846" t="s">
        <v>5</v>
      </c>
      <c r="E2846" s="1" t="s">
        <v>3</v>
      </c>
    </row>
    <row r="2847" spans="1:5" x14ac:dyDescent="0.2">
      <c r="A2847" t="s">
        <v>6328</v>
      </c>
      <c r="B2847" t="str">
        <f t="shared" si="144"/>
        <v>856</v>
      </c>
      <c r="C2847" t="s">
        <v>1</v>
      </c>
      <c r="D2847" t="s">
        <v>2</v>
      </c>
      <c r="E2847" s="1" t="s">
        <v>3</v>
      </c>
    </row>
    <row r="2848" spans="1:5" x14ac:dyDescent="0.2">
      <c r="A2848" t="s">
        <v>6329</v>
      </c>
      <c r="B2848" t="str">
        <f t="shared" si="144"/>
        <v>857</v>
      </c>
      <c r="C2848" t="s">
        <v>1</v>
      </c>
      <c r="D2848" t="s">
        <v>2</v>
      </c>
      <c r="E2848" s="1" t="s">
        <v>3</v>
      </c>
    </row>
    <row r="2849" spans="1:5" x14ac:dyDescent="0.2">
      <c r="A2849" t="s">
        <v>6330</v>
      </c>
      <c r="B2849" t="str">
        <f t="shared" si="144"/>
        <v>858</v>
      </c>
      <c r="C2849" t="s">
        <v>1</v>
      </c>
      <c r="D2849" t="s">
        <v>2</v>
      </c>
      <c r="E2849" s="1" t="s">
        <v>3</v>
      </c>
    </row>
    <row r="2850" spans="1:5" x14ac:dyDescent="0.2">
      <c r="A2850" t="s">
        <v>6332</v>
      </c>
      <c r="B2850" t="str">
        <f t="shared" si="144"/>
        <v>859</v>
      </c>
      <c r="C2850" t="s">
        <v>1</v>
      </c>
      <c r="D2850" t="s">
        <v>2</v>
      </c>
      <c r="E2850" s="1" t="s">
        <v>3</v>
      </c>
    </row>
    <row r="2851" spans="1:5" x14ac:dyDescent="0.2">
      <c r="A2851" t="s">
        <v>6334</v>
      </c>
      <c r="B2851" t="str">
        <f t="shared" si="144"/>
        <v>86</v>
      </c>
      <c r="C2851" t="s">
        <v>1</v>
      </c>
      <c r="D2851" t="s">
        <v>2</v>
      </c>
      <c r="E2851" s="1" t="s">
        <v>3</v>
      </c>
    </row>
    <row r="2852" spans="1:5" x14ac:dyDescent="0.2">
      <c r="A2852" t="s">
        <v>6336</v>
      </c>
      <c r="B2852" t="str">
        <f t="shared" si="144"/>
        <v>860</v>
      </c>
      <c r="C2852">
        <v>168</v>
      </c>
      <c r="D2852" t="s">
        <v>5</v>
      </c>
      <c r="E2852" s="1" t="s">
        <v>3</v>
      </c>
    </row>
    <row r="2853" spans="1:5" x14ac:dyDescent="0.2">
      <c r="A2853" t="s">
        <v>6338</v>
      </c>
      <c r="B2853" t="str">
        <f t="shared" si="144"/>
        <v>861</v>
      </c>
      <c r="C2853">
        <v>63</v>
      </c>
      <c r="D2853" t="s">
        <v>5</v>
      </c>
      <c r="E2853" s="1" t="s">
        <v>3</v>
      </c>
    </row>
    <row r="2854" spans="1:5" x14ac:dyDescent="0.2">
      <c r="A2854" t="s">
        <v>6340</v>
      </c>
      <c r="B2854" t="str">
        <f t="shared" si="144"/>
        <v>862</v>
      </c>
      <c r="C2854" t="s">
        <v>1</v>
      </c>
      <c r="D2854" t="s">
        <v>2</v>
      </c>
      <c r="E2854" s="1" t="s">
        <v>3</v>
      </c>
    </row>
    <row r="2855" spans="1:5" x14ac:dyDescent="0.2">
      <c r="A2855" t="s">
        <v>6343</v>
      </c>
      <c r="B2855" t="str">
        <f t="shared" si="144"/>
        <v>863</v>
      </c>
      <c r="C2855" t="s">
        <v>1</v>
      </c>
      <c r="D2855" t="s">
        <v>2</v>
      </c>
      <c r="E2855" s="1" t="s">
        <v>3</v>
      </c>
    </row>
    <row r="2856" spans="1:5" x14ac:dyDescent="0.2">
      <c r="A2856" t="s">
        <v>6344</v>
      </c>
      <c r="B2856" t="str">
        <f t="shared" si="144"/>
        <v>864</v>
      </c>
      <c r="C2856" t="s">
        <v>1</v>
      </c>
      <c r="D2856" t="s">
        <v>2</v>
      </c>
      <c r="E2856" s="1" t="s">
        <v>3</v>
      </c>
    </row>
    <row r="2857" spans="1:5" x14ac:dyDescent="0.2">
      <c r="A2857" t="s">
        <v>6346</v>
      </c>
      <c r="B2857" t="str">
        <f t="shared" si="144"/>
        <v>865</v>
      </c>
      <c r="C2857" t="s">
        <v>1</v>
      </c>
      <c r="D2857" t="s">
        <v>2</v>
      </c>
      <c r="E2857" s="1" t="s">
        <v>3</v>
      </c>
    </row>
    <row r="2858" spans="1:5" x14ac:dyDescent="0.2">
      <c r="A2858" t="s">
        <v>6348</v>
      </c>
      <c r="B2858" t="str">
        <f t="shared" si="144"/>
        <v>866</v>
      </c>
      <c r="C2858" t="s">
        <v>1</v>
      </c>
      <c r="D2858" t="s">
        <v>2</v>
      </c>
      <c r="E2858" s="1" t="s">
        <v>3</v>
      </c>
    </row>
    <row r="2859" spans="1:5" x14ac:dyDescent="0.2">
      <c r="A2859" t="s">
        <v>6350</v>
      </c>
      <c r="B2859" t="str">
        <f t="shared" si="144"/>
        <v>867</v>
      </c>
      <c r="C2859">
        <v>168</v>
      </c>
      <c r="D2859" t="s">
        <v>18</v>
      </c>
      <c r="E2859" s="1" t="s">
        <v>3</v>
      </c>
    </row>
    <row r="2860" spans="1:5" x14ac:dyDescent="0.2">
      <c r="A2860" t="s">
        <v>6352</v>
      </c>
      <c r="B2860" t="str">
        <f t="shared" si="144"/>
        <v>868</v>
      </c>
      <c r="C2860">
        <v>154</v>
      </c>
      <c r="D2860" t="s">
        <v>14</v>
      </c>
      <c r="E2860" s="1" t="s">
        <v>3</v>
      </c>
    </row>
    <row r="2861" spans="1:5" x14ac:dyDescent="0.2">
      <c r="A2861" t="s">
        <v>6354</v>
      </c>
      <c r="B2861" t="str">
        <f t="shared" si="144"/>
        <v>869</v>
      </c>
      <c r="C2861">
        <v>168</v>
      </c>
      <c r="D2861" t="s">
        <v>5</v>
      </c>
      <c r="E2861" s="1" t="s">
        <v>3</v>
      </c>
    </row>
    <row r="2862" spans="1:5" x14ac:dyDescent="0.2">
      <c r="A2862" t="s">
        <v>6357</v>
      </c>
      <c r="B2862" t="str">
        <f t="shared" si="144"/>
        <v>87</v>
      </c>
      <c r="C2862" t="s">
        <v>1</v>
      </c>
      <c r="D2862" t="s">
        <v>2</v>
      </c>
      <c r="E2862" s="1" t="s">
        <v>3</v>
      </c>
    </row>
    <row r="2863" spans="1:5" x14ac:dyDescent="0.2">
      <c r="A2863" t="s">
        <v>6358</v>
      </c>
      <c r="B2863" t="str">
        <f t="shared" si="144"/>
        <v>870</v>
      </c>
      <c r="C2863">
        <v>203</v>
      </c>
      <c r="D2863" t="s">
        <v>23</v>
      </c>
      <c r="E2863" s="1" t="s">
        <v>3</v>
      </c>
    </row>
    <row r="2864" spans="1:5" x14ac:dyDescent="0.2">
      <c r="A2864" t="s">
        <v>6359</v>
      </c>
      <c r="B2864" t="str">
        <f t="shared" si="144"/>
        <v>871</v>
      </c>
      <c r="C2864">
        <v>168</v>
      </c>
      <c r="D2864" t="s">
        <v>5</v>
      </c>
      <c r="E2864" s="1" t="s">
        <v>3</v>
      </c>
    </row>
    <row r="2865" spans="1:5" x14ac:dyDescent="0.2">
      <c r="A2865" t="s">
        <v>6361</v>
      </c>
      <c r="B2865" t="str">
        <f t="shared" si="144"/>
        <v>872</v>
      </c>
      <c r="C2865">
        <v>140</v>
      </c>
      <c r="D2865" t="s">
        <v>5</v>
      </c>
      <c r="E2865" s="1" t="s">
        <v>3</v>
      </c>
    </row>
    <row r="2866" spans="1:5" x14ac:dyDescent="0.2">
      <c r="A2866" t="s">
        <v>6363</v>
      </c>
      <c r="B2866" t="str">
        <f t="shared" si="144"/>
        <v>873</v>
      </c>
      <c r="C2866" t="s">
        <v>1</v>
      </c>
      <c r="D2866" t="s">
        <v>2</v>
      </c>
      <c r="E2866" s="1" t="s">
        <v>3</v>
      </c>
    </row>
    <row r="2867" spans="1:5" x14ac:dyDescent="0.2">
      <c r="A2867" t="s">
        <v>6365</v>
      </c>
      <c r="B2867" t="str">
        <f t="shared" si="144"/>
        <v>874</v>
      </c>
      <c r="C2867" t="s">
        <v>1</v>
      </c>
      <c r="D2867" t="s">
        <v>2</v>
      </c>
      <c r="E2867" s="1" t="s">
        <v>3</v>
      </c>
    </row>
    <row r="2868" spans="1:5" x14ac:dyDescent="0.2">
      <c r="A2868" t="s">
        <v>6366</v>
      </c>
      <c r="B2868" t="str">
        <f t="shared" si="144"/>
        <v>875</v>
      </c>
      <c r="C2868" t="s">
        <v>1</v>
      </c>
      <c r="D2868" t="s">
        <v>2</v>
      </c>
      <c r="E2868" s="1" t="s">
        <v>3</v>
      </c>
    </row>
    <row r="2869" spans="1:5" x14ac:dyDescent="0.2">
      <c r="A2869" t="s">
        <v>6367</v>
      </c>
      <c r="B2869" t="str">
        <f t="shared" si="144"/>
        <v>876</v>
      </c>
      <c r="C2869" t="s">
        <v>1</v>
      </c>
      <c r="D2869" t="s">
        <v>2</v>
      </c>
      <c r="E2869" s="1" t="s">
        <v>3</v>
      </c>
    </row>
    <row r="2870" spans="1:5" x14ac:dyDescent="0.2">
      <c r="A2870" t="s">
        <v>6373</v>
      </c>
      <c r="B2870" t="str">
        <f t="shared" si="144"/>
        <v>877</v>
      </c>
      <c r="C2870" t="s">
        <v>1</v>
      </c>
      <c r="D2870" t="s">
        <v>2</v>
      </c>
      <c r="E2870" s="1" t="s">
        <v>3</v>
      </c>
    </row>
    <row r="2871" spans="1:5" x14ac:dyDescent="0.2">
      <c r="A2871" t="s">
        <v>6374</v>
      </c>
      <c r="B2871" t="str">
        <f t="shared" si="144"/>
        <v>878</v>
      </c>
      <c r="C2871">
        <v>147</v>
      </c>
      <c r="D2871" t="s">
        <v>5</v>
      </c>
      <c r="E2871" s="1" t="s">
        <v>3</v>
      </c>
    </row>
    <row r="2872" spans="1:5" x14ac:dyDescent="0.2">
      <c r="A2872" t="s">
        <v>6376</v>
      </c>
      <c r="B2872" t="str">
        <f t="shared" si="144"/>
        <v>879</v>
      </c>
      <c r="C2872" t="s">
        <v>1</v>
      </c>
      <c r="D2872" t="s">
        <v>2</v>
      </c>
      <c r="E2872" s="1" t="s">
        <v>3</v>
      </c>
    </row>
    <row r="2873" spans="1:5" x14ac:dyDescent="0.2">
      <c r="A2873" t="s">
        <v>6378</v>
      </c>
      <c r="B2873" t="str">
        <f t="shared" si="144"/>
        <v>88</v>
      </c>
      <c r="C2873">
        <v>196</v>
      </c>
      <c r="D2873" t="s">
        <v>5</v>
      </c>
      <c r="E2873" s="1" t="s">
        <v>3</v>
      </c>
    </row>
    <row r="2874" spans="1:5" x14ac:dyDescent="0.2">
      <c r="A2874" t="s">
        <v>6380</v>
      </c>
      <c r="B2874" t="str">
        <f t="shared" si="144"/>
        <v>880</v>
      </c>
      <c r="C2874" t="s">
        <v>1</v>
      </c>
      <c r="D2874" t="s">
        <v>2</v>
      </c>
      <c r="E2874" s="1" t="s">
        <v>3</v>
      </c>
    </row>
    <row r="2875" spans="1:5" x14ac:dyDescent="0.2">
      <c r="A2875" t="s">
        <v>6381</v>
      </c>
      <c r="B2875" t="str">
        <f t="shared" si="144"/>
        <v>881</v>
      </c>
      <c r="C2875" t="s">
        <v>1</v>
      </c>
      <c r="D2875" t="s">
        <v>2</v>
      </c>
      <c r="E2875" s="1" t="s">
        <v>3</v>
      </c>
    </row>
    <row r="2876" spans="1:5" x14ac:dyDescent="0.2">
      <c r="A2876" t="s">
        <v>6387</v>
      </c>
      <c r="B2876" t="str">
        <f t="shared" si="144"/>
        <v>882</v>
      </c>
      <c r="C2876" t="s">
        <v>1</v>
      </c>
      <c r="D2876" t="s">
        <v>2</v>
      </c>
      <c r="E2876" s="1" t="s">
        <v>3</v>
      </c>
    </row>
    <row r="2877" spans="1:5" x14ac:dyDescent="0.2">
      <c r="A2877" t="s">
        <v>6388</v>
      </c>
      <c r="B2877" t="str">
        <f t="shared" si="144"/>
        <v>883</v>
      </c>
      <c r="C2877">
        <v>203</v>
      </c>
      <c r="D2877" t="s">
        <v>5</v>
      </c>
      <c r="E2877" s="1" t="s">
        <v>3</v>
      </c>
    </row>
    <row r="2878" spans="1:5" x14ac:dyDescent="0.2">
      <c r="A2878" t="s">
        <v>6389</v>
      </c>
      <c r="B2878" t="str">
        <f t="shared" si="144"/>
        <v>884</v>
      </c>
      <c r="C2878" t="s">
        <v>1</v>
      </c>
      <c r="D2878" t="s">
        <v>2</v>
      </c>
      <c r="E2878" s="1" t="s">
        <v>3</v>
      </c>
    </row>
    <row r="2879" spans="1:5" x14ac:dyDescent="0.2">
      <c r="A2879" t="s">
        <v>6391</v>
      </c>
      <c r="B2879" t="str">
        <f t="shared" si="144"/>
        <v>885</v>
      </c>
      <c r="C2879" t="s">
        <v>1</v>
      </c>
      <c r="D2879" t="s">
        <v>2</v>
      </c>
      <c r="E2879" s="1" t="s">
        <v>3</v>
      </c>
    </row>
    <row r="2880" spans="1:5" x14ac:dyDescent="0.2">
      <c r="A2880" t="s">
        <v>6393</v>
      </c>
      <c r="B2880" t="str">
        <f t="shared" si="144"/>
        <v>886</v>
      </c>
      <c r="C2880" t="s">
        <v>1</v>
      </c>
      <c r="D2880" t="s">
        <v>2</v>
      </c>
      <c r="E2880" s="1" t="s">
        <v>3</v>
      </c>
    </row>
    <row r="2881" spans="1:5" x14ac:dyDescent="0.2">
      <c r="A2881" t="s">
        <v>6394</v>
      </c>
      <c r="B2881" t="str">
        <f t="shared" si="144"/>
        <v>887</v>
      </c>
      <c r="C2881">
        <v>308</v>
      </c>
      <c r="D2881" t="s">
        <v>5</v>
      </c>
      <c r="E2881" s="1" t="s">
        <v>3</v>
      </c>
    </row>
    <row r="2882" spans="1:5" x14ac:dyDescent="0.2">
      <c r="A2882" t="s">
        <v>6395</v>
      </c>
      <c r="B2882" t="str">
        <f t="shared" si="144"/>
        <v>888</v>
      </c>
      <c r="C2882">
        <v>161</v>
      </c>
      <c r="D2882" t="s">
        <v>5</v>
      </c>
      <c r="E2882" s="1" t="s">
        <v>3</v>
      </c>
    </row>
    <row r="2883" spans="1:5" x14ac:dyDescent="0.2">
      <c r="A2883" t="s">
        <v>6397</v>
      </c>
      <c r="B2883" t="str">
        <f t="shared" si="144"/>
        <v>889</v>
      </c>
      <c r="C2883">
        <v>224</v>
      </c>
      <c r="D2883" t="s">
        <v>5</v>
      </c>
      <c r="E2883" s="1" t="s">
        <v>3</v>
      </c>
    </row>
    <row r="2884" spans="1:5" x14ac:dyDescent="0.2">
      <c r="A2884" t="s">
        <v>6399</v>
      </c>
      <c r="B2884" t="str">
        <f t="shared" si="144"/>
        <v>89</v>
      </c>
      <c r="C2884" t="s">
        <v>1</v>
      </c>
      <c r="D2884" t="s">
        <v>2</v>
      </c>
      <c r="E2884" s="1" t="s">
        <v>3</v>
      </c>
    </row>
    <row r="2885" spans="1:5" x14ac:dyDescent="0.2">
      <c r="A2885" t="s">
        <v>6403</v>
      </c>
      <c r="B2885" t="str">
        <f t="shared" si="144"/>
        <v>890</v>
      </c>
      <c r="C2885">
        <v>147</v>
      </c>
      <c r="D2885" t="s">
        <v>14</v>
      </c>
      <c r="E2885" s="1" t="s">
        <v>3</v>
      </c>
    </row>
    <row r="2886" spans="1:5" x14ac:dyDescent="0.2">
      <c r="A2886" t="s">
        <v>6404</v>
      </c>
      <c r="B2886" t="str">
        <f t="shared" si="144"/>
        <v>891</v>
      </c>
      <c r="C2886" t="s">
        <v>1</v>
      </c>
      <c r="D2886" t="s">
        <v>2</v>
      </c>
      <c r="E2886" s="1" t="s">
        <v>3</v>
      </c>
    </row>
    <row r="2887" spans="1:5" x14ac:dyDescent="0.2">
      <c r="A2887" t="s">
        <v>6406</v>
      </c>
      <c r="B2887" t="str">
        <f t="shared" si="144"/>
        <v>892</v>
      </c>
      <c r="C2887" t="s">
        <v>1</v>
      </c>
      <c r="D2887" t="s">
        <v>2</v>
      </c>
      <c r="E2887" s="1" t="s">
        <v>3</v>
      </c>
    </row>
    <row r="2888" spans="1:5" x14ac:dyDescent="0.2">
      <c r="A2888" t="s">
        <v>6414</v>
      </c>
      <c r="B2888" t="str">
        <f t="shared" si="144"/>
        <v>893</v>
      </c>
      <c r="C2888" t="s">
        <v>1</v>
      </c>
      <c r="D2888" t="s">
        <v>2</v>
      </c>
      <c r="E2888" s="1" t="s">
        <v>3</v>
      </c>
    </row>
    <row r="2889" spans="1:5" x14ac:dyDescent="0.2">
      <c r="A2889" t="s">
        <v>6415</v>
      </c>
      <c r="B2889" t="str">
        <f t="shared" si="144"/>
        <v>894</v>
      </c>
      <c r="C2889" t="s">
        <v>1</v>
      </c>
      <c r="D2889" t="s">
        <v>2</v>
      </c>
      <c r="E2889" s="1" t="s">
        <v>3</v>
      </c>
    </row>
    <row r="2890" spans="1:5" x14ac:dyDescent="0.2">
      <c r="A2890" t="s">
        <v>6417</v>
      </c>
      <c r="B2890" t="str">
        <f t="shared" si="144"/>
        <v>895</v>
      </c>
      <c r="C2890" t="s">
        <v>1</v>
      </c>
      <c r="D2890" t="s">
        <v>2</v>
      </c>
      <c r="E2890" s="1" t="s">
        <v>3</v>
      </c>
    </row>
    <row r="2891" spans="1:5" x14ac:dyDescent="0.2">
      <c r="A2891" t="s">
        <v>6419</v>
      </c>
      <c r="B2891" t="str">
        <f t="shared" si="144"/>
        <v>896</v>
      </c>
      <c r="C2891" t="s">
        <v>1</v>
      </c>
      <c r="D2891" t="s">
        <v>2</v>
      </c>
      <c r="E2891" s="1" t="s">
        <v>3</v>
      </c>
    </row>
    <row r="2892" spans="1:5" x14ac:dyDescent="0.2">
      <c r="A2892" t="s">
        <v>6421</v>
      </c>
      <c r="B2892" t="str">
        <f t="shared" si="144"/>
        <v>897</v>
      </c>
      <c r="C2892">
        <v>224</v>
      </c>
      <c r="D2892" t="s">
        <v>14</v>
      </c>
      <c r="E2892" s="1" t="s">
        <v>3</v>
      </c>
    </row>
    <row r="2893" spans="1:5" x14ac:dyDescent="0.2">
      <c r="A2893" t="s">
        <v>6423</v>
      </c>
      <c r="B2893" t="str">
        <f t="shared" si="144"/>
        <v>898</v>
      </c>
      <c r="C2893">
        <v>140</v>
      </c>
      <c r="D2893" t="s">
        <v>5</v>
      </c>
      <c r="E2893" s="1" t="s">
        <v>3</v>
      </c>
    </row>
    <row r="2894" spans="1:5" x14ac:dyDescent="0.2">
      <c r="A2894" t="s">
        <v>6425</v>
      </c>
      <c r="B2894" t="str">
        <f t="shared" si="144"/>
        <v>899</v>
      </c>
      <c r="C2894">
        <v>231</v>
      </c>
      <c r="D2894" t="s">
        <v>5</v>
      </c>
      <c r="E2894" s="1" t="s">
        <v>3</v>
      </c>
    </row>
    <row r="2895" spans="1:5" x14ac:dyDescent="0.2">
      <c r="A2895" t="s">
        <v>6427</v>
      </c>
      <c r="B2895" t="str">
        <f t="shared" si="144"/>
        <v>9</v>
      </c>
      <c r="C2895" t="s">
        <v>1</v>
      </c>
      <c r="D2895" t="s">
        <v>2</v>
      </c>
      <c r="E2895" s="1" t="s">
        <v>3</v>
      </c>
    </row>
    <row r="2896" spans="1:5" x14ac:dyDescent="0.2">
      <c r="A2896" t="s">
        <v>6429</v>
      </c>
      <c r="B2896" t="str">
        <f t="shared" si="144"/>
        <v>90</v>
      </c>
      <c r="C2896" t="s">
        <v>1</v>
      </c>
      <c r="D2896" t="s">
        <v>2</v>
      </c>
      <c r="E2896" s="1" t="s">
        <v>3</v>
      </c>
    </row>
    <row r="2897" spans="1:5" x14ac:dyDescent="0.2">
      <c r="A2897" t="s">
        <v>6431</v>
      </c>
      <c r="B2897" t="str">
        <f t="shared" si="144"/>
        <v>900</v>
      </c>
      <c r="C2897">
        <v>126</v>
      </c>
      <c r="D2897" t="s">
        <v>14</v>
      </c>
      <c r="E2897" s="1" t="s">
        <v>3</v>
      </c>
    </row>
    <row r="2898" spans="1:5" x14ac:dyDescent="0.2">
      <c r="A2898" t="s">
        <v>6433</v>
      </c>
      <c r="B2898" t="str">
        <f t="shared" si="144"/>
        <v>901</v>
      </c>
      <c r="C2898">
        <v>77</v>
      </c>
      <c r="D2898" t="s">
        <v>14</v>
      </c>
      <c r="E2898" s="1" t="s">
        <v>3</v>
      </c>
    </row>
    <row r="2899" spans="1:5" x14ac:dyDescent="0.2">
      <c r="A2899" t="s">
        <v>6434</v>
      </c>
      <c r="B2899" t="str">
        <f t="shared" si="144"/>
        <v>902</v>
      </c>
      <c r="C2899">
        <v>168</v>
      </c>
      <c r="D2899" t="s">
        <v>5</v>
      </c>
      <c r="E2899" s="1" t="s">
        <v>3</v>
      </c>
    </row>
    <row r="2900" spans="1:5" x14ac:dyDescent="0.2">
      <c r="A2900" t="s">
        <v>6436</v>
      </c>
      <c r="B2900" t="str">
        <f t="shared" si="144"/>
        <v>903</v>
      </c>
      <c r="C2900">
        <v>182</v>
      </c>
      <c r="D2900" t="s">
        <v>14</v>
      </c>
      <c r="E2900" s="1" t="s">
        <v>3</v>
      </c>
    </row>
    <row r="2901" spans="1:5" x14ac:dyDescent="0.2">
      <c r="A2901" t="s">
        <v>6439</v>
      </c>
      <c r="B2901" t="str">
        <f t="shared" si="144"/>
        <v>904</v>
      </c>
      <c r="C2901" t="s">
        <v>1</v>
      </c>
      <c r="D2901" t="s">
        <v>2</v>
      </c>
      <c r="E2901" s="1" t="s">
        <v>3</v>
      </c>
    </row>
    <row r="2902" spans="1:5" x14ac:dyDescent="0.2">
      <c r="A2902" t="s">
        <v>6440</v>
      </c>
      <c r="B2902" t="str">
        <f t="shared" ref="B2902:B2965" si="145">MID(A2902,33,LEN(A2902)-36)</f>
        <v>905</v>
      </c>
      <c r="C2902" t="s">
        <v>1</v>
      </c>
      <c r="D2902" t="s">
        <v>2</v>
      </c>
      <c r="E2902" s="1" t="s">
        <v>3</v>
      </c>
    </row>
    <row r="2903" spans="1:5" x14ac:dyDescent="0.2">
      <c r="A2903" t="s">
        <v>6442</v>
      </c>
      <c r="B2903" t="str">
        <f t="shared" si="145"/>
        <v>906</v>
      </c>
      <c r="C2903">
        <v>105</v>
      </c>
      <c r="D2903" t="s">
        <v>5</v>
      </c>
      <c r="E2903" s="1" t="s">
        <v>3</v>
      </c>
    </row>
    <row r="2904" spans="1:5" x14ac:dyDescent="0.2">
      <c r="A2904" t="s">
        <v>6444</v>
      </c>
      <c r="B2904" t="str">
        <f t="shared" si="145"/>
        <v>907</v>
      </c>
      <c r="C2904" t="s">
        <v>1</v>
      </c>
      <c r="D2904" t="s">
        <v>2</v>
      </c>
      <c r="E2904" s="1" t="s">
        <v>3</v>
      </c>
    </row>
    <row r="2905" spans="1:5" x14ac:dyDescent="0.2">
      <c r="A2905" t="s">
        <v>6446</v>
      </c>
      <c r="B2905" t="str">
        <f t="shared" si="145"/>
        <v>908</v>
      </c>
      <c r="C2905">
        <v>105</v>
      </c>
      <c r="D2905" t="s">
        <v>14</v>
      </c>
      <c r="E2905" s="1" t="s">
        <v>3</v>
      </c>
    </row>
    <row r="2906" spans="1:5" x14ac:dyDescent="0.2">
      <c r="A2906" t="s">
        <v>6448</v>
      </c>
      <c r="B2906" t="str">
        <f t="shared" si="145"/>
        <v>909</v>
      </c>
      <c r="C2906" t="s">
        <v>1</v>
      </c>
      <c r="D2906" t="s">
        <v>2</v>
      </c>
      <c r="E2906" s="1" t="s">
        <v>3</v>
      </c>
    </row>
    <row r="2907" spans="1:5" x14ac:dyDescent="0.2">
      <c r="A2907" t="s">
        <v>6450</v>
      </c>
      <c r="B2907" t="str">
        <f t="shared" si="145"/>
        <v>91</v>
      </c>
      <c r="C2907">
        <v>133</v>
      </c>
      <c r="D2907" t="s">
        <v>14</v>
      </c>
      <c r="E2907" s="1" t="s">
        <v>3</v>
      </c>
    </row>
    <row r="2908" spans="1:5" x14ac:dyDescent="0.2">
      <c r="A2908" t="s">
        <v>6452</v>
      </c>
      <c r="B2908" t="str">
        <f t="shared" si="145"/>
        <v>910</v>
      </c>
      <c r="C2908">
        <v>238</v>
      </c>
      <c r="D2908" t="s">
        <v>5</v>
      </c>
      <c r="E2908" s="1" t="s">
        <v>3</v>
      </c>
    </row>
    <row r="2909" spans="1:5" x14ac:dyDescent="0.2">
      <c r="A2909" t="s">
        <v>6454</v>
      </c>
      <c r="B2909" t="str">
        <f t="shared" si="145"/>
        <v>911</v>
      </c>
      <c r="C2909" t="s">
        <v>1</v>
      </c>
      <c r="D2909" t="s">
        <v>2</v>
      </c>
      <c r="E2909" s="1" t="s">
        <v>3</v>
      </c>
    </row>
    <row r="2910" spans="1:5" x14ac:dyDescent="0.2">
      <c r="A2910" t="s">
        <v>6456</v>
      </c>
      <c r="B2910" t="str">
        <f t="shared" si="145"/>
        <v>912</v>
      </c>
      <c r="C2910" t="s">
        <v>1</v>
      </c>
      <c r="D2910" t="s">
        <v>2</v>
      </c>
      <c r="E2910" s="1" t="s">
        <v>3</v>
      </c>
    </row>
    <row r="2911" spans="1:5" x14ac:dyDescent="0.2">
      <c r="A2911" t="s">
        <v>6458</v>
      </c>
      <c r="B2911" t="str">
        <f t="shared" si="145"/>
        <v>913</v>
      </c>
      <c r="C2911" t="s">
        <v>1</v>
      </c>
      <c r="D2911" t="s">
        <v>2</v>
      </c>
      <c r="E2911" s="1" t="s">
        <v>3</v>
      </c>
    </row>
    <row r="2912" spans="1:5" x14ac:dyDescent="0.2">
      <c r="A2912" t="s">
        <v>6460</v>
      </c>
      <c r="B2912" t="str">
        <f t="shared" si="145"/>
        <v>914</v>
      </c>
      <c r="C2912">
        <v>210</v>
      </c>
      <c r="D2912" t="s">
        <v>14</v>
      </c>
      <c r="E2912" s="1" t="s">
        <v>3</v>
      </c>
    </row>
    <row r="2913" spans="1:5" x14ac:dyDescent="0.2">
      <c r="A2913" t="s">
        <v>6462</v>
      </c>
      <c r="B2913" t="str">
        <f t="shared" si="145"/>
        <v>915</v>
      </c>
      <c r="C2913" t="s">
        <v>1</v>
      </c>
      <c r="D2913" t="s">
        <v>2</v>
      </c>
      <c r="E2913" s="1" t="s">
        <v>3</v>
      </c>
    </row>
    <row r="2914" spans="1:5" x14ac:dyDescent="0.2">
      <c r="A2914" t="s">
        <v>6464</v>
      </c>
      <c r="B2914" t="str">
        <f t="shared" si="145"/>
        <v>916</v>
      </c>
      <c r="C2914" t="s">
        <v>1</v>
      </c>
      <c r="D2914" t="s">
        <v>2</v>
      </c>
      <c r="E2914" s="1" t="s">
        <v>3</v>
      </c>
    </row>
    <row r="2915" spans="1:5" x14ac:dyDescent="0.2">
      <c r="A2915" t="s">
        <v>6469</v>
      </c>
      <c r="B2915" t="str">
        <f t="shared" si="145"/>
        <v>917</v>
      </c>
      <c r="C2915" t="s">
        <v>1</v>
      </c>
      <c r="D2915" t="s">
        <v>2</v>
      </c>
      <c r="E2915" s="1" t="s">
        <v>3</v>
      </c>
    </row>
    <row r="2916" spans="1:5" x14ac:dyDescent="0.2">
      <c r="A2916" t="s">
        <v>6470</v>
      </c>
      <c r="B2916" t="str">
        <f t="shared" si="145"/>
        <v>918</v>
      </c>
      <c r="C2916" t="s">
        <v>1</v>
      </c>
      <c r="D2916" t="s">
        <v>2</v>
      </c>
      <c r="E2916" s="1" t="s">
        <v>3</v>
      </c>
    </row>
    <row r="2917" spans="1:5" x14ac:dyDescent="0.2">
      <c r="A2917" t="s">
        <v>6473</v>
      </c>
      <c r="B2917" t="str">
        <f t="shared" si="145"/>
        <v>919</v>
      </c>
      <c r="C2917" t="s">
        <v>1</v>
      </c>
      <c r="D2917" t="s">
        <v>2</v>
      </c>
      <c r="E2917" s="1" t="s">
        <v>3</v>
      </c>
    </row>
    <row r="2918" spans="1:5" x14ac:dyDescent="0.2">
      <c r="A2918" t="s">
        <v>6475</v>
      </c>
      <c r="B2918" t="str">
        <f t="shared" si="145"/>
        <v>92</v>
      </c>
      <c r="C2918" t="s">
        <v>1</v>
      </c>
      <c r="D2918" t="s">
        <v>2</v>
      </c>
      <c r="E2918" s="1" t="s">
        <v>3</v>
      </c>
    </row>
    <row r="2919" spans="1:5" x14ac:dyDescent="0.2">
      <c r="A2919" t="s">
        <v>6476</v>
      </c>
      <c r="B2919" t="str">
        <f t="shared" si="145"/>
        <v>920</v>
      </c>
      <c r="C2919" t="s">
        <v>1</v>
      </c>
      <c r="D2919" t="s">
        <v>2</v>
      </c>
      <c r="E2919" s="1" t="s">
        <v>3</v>
      </c>
    </row>
    <row r="2920" spans="1:5" x14ac:dyDescent="0.2">
      <c r="A2920" t="s">
        <v>6477</v>
      </c>
      <c r="B2920" t="str">
        <f t="shared" si="145"/>
        <v>921</v>
      </c>
      <c r="C2920" t="s">
        <v>1</v>
      </c>
      <c r="D2920" t="s">
        <v>2</v>
      </c>
      <c r="E2920" s="1" t="s">
        <v>3</v>
      </c>
    </row>
    <row r="2921" spans="1:5" x14ac:dyDescent="0.2">
      <c r="A2921" t="s">
        <v>6479</v>
      </c>
      <c r="B2921" t="str">
        <f t="shared" si="145"/>
        <v>922</v>
      </c>
      <c r="C2921">
        <v>112</v>
      </c>
      <c r="D2921" t="s">
        <v>14</v>
      </c>
      <c r="E2921" s="1" t="s">
        <v>3</v>
      </c>
    </row>
    <row r="2922" spans="1:5" x14ac:dyDescent="0.2">
      <c r="A2922" t="s">
        <v>6481</v>
      </c>
      <c r="B2922" t="str">
        <f t="shared" si="145"/>
        <v>923</v>
      </c>
      <c r="C2922">
        <v>168</v>
      </c>
      <c r="D2922" t="s">
        <v>5</v>
      </c>
      <c r="E2922" s="1" t="s">
        <v>3</v>
      </c>
    </row>
    <row r="2923" spans="1:5" x14ac:dyDescent="0.2">
      <c r="A2923" t="s">
        <v>6483</v>
      </c>
      <c r="B2923" t="str">
        <f t="shared" si="145"/>
        <v>924</v>
      </c>
      <c r="C2923" t="s">
        <v>1</v>
      </c>
      <c r="D2923" t="s">
        <v>2</v>
      </c>
      <c r="E2923" s="1" t="s">
        <v>3</v>
      </c>
    </row>
    <row r="2924" spans="1:5" x14ac:dyDescent="0.2">
      <c r="A2924" t="s">
        <v>6484</v>
      </c>
      <c r="B2924" t="str">
        <f t="shared" si="145"/>
        <v>925</v>
      </c>
      <c r="C2924">
        <v>112</v>
      </c>
      <c r="D2924" t="s">
        <v>5</v>
      </c>
      <c r="E2924" s="1" t="s">
        <v>3</v>
      </c>
    </row>
    <row r="2925" spans="1:5" x14ac:dyDescent="0.2">
      <c r="A2925" t="s">
        <v>6486</v>
      </c>
      <c r="B2925" t="str">
        <f t="shared" si="145"/>
        <v>926</v>
      </c>
      <c r="C2925" t="s">
        <v>1</v>
      </c>
      <c r="D2925" t="s">
        <v>2</v>
      </c>
      <c r="E2925" s="1" t="s">
        <v>3</v>
      </c>
    </row>
    <row r="2926" spans="1:5" x14ac:dyDescent="0.2">
      <c r="A2926" t="s">
        <v>6488</v>
      </c>
      <c r="B2926" t="str">
        <f t="shared" si="145"/>
        <v>927</v>
      </c>
      <c r="C2926" t="s">
        <v>1</v>
      </c>
      <c r="D2926" s="1" t="s">
        <v>2</v>
      </c>
      <c r="E2926" t="s">
        <v>3</v>
      </c>
    </row>
    <row r="2927" spans="1:5" x14ac:dyDescent="0.2">
      <c r="A2927" t="s">
        <v>6490</v>
      </c>
      <c r="B2927" t="str">
        <f t="shared" si="145"/>
        <v>928</v>
      </c>
      <c r="C2927" t="s">
        <v>1</v>
      </c>
      <c r="D2927" s="1" t="s">
        <v>2</v>
      </c>
      <c r="E2927" t="s">
        <v>3</v>
      </c>
    </row>
    <row r="2928" spans="1:5" x14ac:dyDescent="0.2">
      <c r="A2928" t="s">
        <v>6491</v>
      </c>
      <c r="B2928" t="str">
        <f t="shared" si="145"/>
        <v>929</v>
      </c>
      <c r="C2928">
        <v>63</v>
      </c>
      <c r="D2928" s="1" t="s">
        <v>5</v>
      </c>
      <c r="E2928" t="s">
        <v>3</v>
      </c>
    </row>
    <row r="2929" spans="1:5" x14ac:dyDescent="0.2">
      <c r="A2929" t="s">
        <v>6493</v>
      </c>
      <c r="B2929" t="str">
        <f t="shared" si="145"/>
        <v>93</v>
      </c>
      <c r="C2929" t="s">
        <v>1</v>
      </c>
      <c r="D2929" s="1" t="s">
        <v>2</v>
      </c>
      <c r="E2929" t="s">
        <v>3</v>
      </c>
    </row>
    <row r="2930" spans="1:5" x14ac:dyDescent="0.2">
      <c r="A2930" t="s">
        <v>6495</v>
      </c>
      <c r="B2930" t="str">
        <f t="shared" si="145"/>
        <v>930</v>
      </c>
      <c r="C2930">
        <v>112</v>
      </c>
      <c r="D2930" s="1" t="s">
        <v>5</v>
      </c>
      <c r="E2930" t="s">
        <v>3</v>
      </c>
    </row>
    <row r="2931" spans="1:5" x14ac:dyDescent="0.2">
      <c r="A2931" t="s">
        <v>6497</v>
      </c>
      <c r="B2931" t="str">
        <f t="shared" si="145"/>
        <v>931</v>
      </c>
      <c r="C2931">
        <v>105</v>
      </c>
      <c r="D2931" s="1" t="s">
        <v>5</v>
      </c>
      <c r="E2931" t="s">
        <v>3</v>
      </c>
    </row>
    <row r="2932" spans="1:5" x14ac:dyDescent="0.2">
      <c r="A2932" t="s">
        <v>6499</v>
      </c>
      <c r="B2932" t="str">
        <f t="shared" si="145"/>
        <v>932</v>
      </c>
      <c r="C2932" t="s">
        <v>1</v>
      </c>
      <c r="D2932" s="1" t="s">
        <v>2</v>
      </c>
      <c r="E2932" t="s">
        <v>3</v>
      </c>
    </row>
    <row r="2933" spans="1:5" x14ac:dyDescent="0.2">
      <c r="A2933" t="s">
        <v>6502</v>
      </c>
      <c r="B2933" t="str">
        <f t="shared" si="145"/>
        <v>933</v>
      </c>
      <c r="C2933" t="s">
        <v>1</v>
      </c>
      <c r="D2933" s="1" t="s">
        <v>2</v>
      </c>
      <c r="E2933" t="s">
        <v>3</v>
      </c>
    </row>
    <row r="2934" spans="1:5" x14ac:dyDescent="0.2">
      <c r="A2934" t="s">
        <v>6503</v>
      </c>
      <c r="B2934" t="str">
        <f t="shared" si="145"/>
        <v>934</v>
      </c>
      <c r="C2934">
        <v>336</v>
      </c>
      <c r="D2934" s="1" t="s">
        <v>14</v>
      </c>
      <c r="E2934" t="s">
        <v>3</v>
      </c>
    </row>
    <row r="2935" spans="1:5" x14ac:dyDescent="0.2">
      <c r="A2935" t="s">
        <v>6506</v>
      </c>
      <c r="B2935" t="str">
        <f t="shared" si="145"/>
        <v>935</v>
      </c>
      <c r="C2935" t="s">
        <v>1</v>
      </c>
      <c r="D2935" s="1" t="s">
        <v>2</v>
      </c>
      <c r="E2935" t="s">
        <v>3</v>
      </c>
    </row>
    <row r="2936" spans="1:5" x14ac:dyDescent="0.2">
      <c r="A2936" t="s">
        <v>6507</v>
      </c>
      <c r="B2936" t="str">
        <f t="shared" si="145"/>
        <v>936</v>
      </c>
      <c r="C2936" t="s">
        <v>1</v>
      </c>
      <c r="D2936" s="1" t="s">
        <v>2</v>
      </c>
      <c r="E2936" t="s">
        <v>3</v>
      </c>
    </row>
    <row r="2937" spans="1:5" x14ac:dyDescent="0.2">
      <c r="A2937" t="s">
        <v>6509</v>
      </c>
      <c r="B2937" t="str">
        <f t="shared" si="145"/>
        <v>937</v>
      </c>
      <c r="C2937" t="s">
        <v>1</v>
      </c>
      <c r="D2937" s="1" t="s">
        <v>2</v>
      </c>
      <c r="E2937" t="s">
        <v>3</v>
      </c>
    </row>
    <row r="2938" spans="1:5" x14ac:dyDescent="0.2">
      <c r="A2938" t="s">
        <v>6512</v>
      </c>
      <c r="B2938" t="str">
        <f t="shared" si="145"/>
        <v>938</v>
      </c>
      <c r="C2938" t="s">
        <v>1</v>
      </c>
      <c r="D2938" s="1" t="s">
        <v>2</v>
      </c>
      <c r="E2938" t="s">
        <v>3</v>
      </c>
    </row>
    <row r="2939" spans="1:5" x14ac:dyDescent="0.2">
      <c r="A2939" t="s">
        <v>6513</v>
      </c>
      <c r="B2939" t="str">
        <f t="shared" si="145"/>
        <v>939</v>
      </c>
      <c r="C2939">
        <v>84</v>
      </c>
      <c r="D2939" s="1" t="s">
        <v>5</v>
      </c>
      <c r="E2939" t="s">
        <v>3</v>
      </c>
    </row>
    <row r="2940" spans="1:5" x14ac:dyDescent="0.2">
      <c r="A2940" t="s">
        <v>6516</v>
      </c>
      <c r="B2940" t="str">
        <f t="shared" si="145"/>
        <v>94</v>
      </c>
      <c r="C2940">
        <v>168</v>
      </c>
      <c r="D2940" s="1" t="s">
        <v>5</v>
      </c>
      <c r="E2940" t="s">
        <v>3</v>
      </c>
    </row>
    <row r="2941" spans="1:5" x14ac:dyDescent="0.2">
      <c r="A2941" t="s">
        <v>6517</v>
      </c>
      <c r="B2941" t="str">
        <f t="shared" si="145"/>
        <v>940</v>
      </c>
      <c r="C2941" t="s">
        <v>1</v>
      </c>
      <c r="D2941" s="1" t="s">
        <v>2</v>
      </c>
      <c r="E2941" t="s">
        <v>3</v>
      </c>
    </row>
    <row r="2942" spans="1:5" x14ac:dyDescent="0.2">
      <c r="A2942" t="s">
        <v>6518</v>
      </c>
      <c r="B2942" t="str">
        <f t="shared" si="145"/>
        <v>941</v>
      </c>
      <c r="C2942" t="s">
        <v>1</v>
      </c>
      <c r="D2942" s="1" t="s">
        <v>2</v>
      </c>
      <c r="E2942" t="s">
        <v>3</v>
      </c>
    </row>
    <row r="2943" spans="1:5" x14ac:dyDescent="0.2">
      <c r="A2943" t="s">
        <v>6519</v>
      </c>
      <c r="B2943" t="str">
        <f t="shared" si="145"/>
        <v>942</v>
      </c>
      <c r="C2943" t="s">
        <v>1</v>
      </c>
      <c r="D2943" s="1" t="s">
        <v>2</v>
      </c>
      <c r="E2943" t="s">
        <v>3</v>
      </c>
    </row>
    <row r="2944" spans="1:5" x14ac:dyDescent="0.2">
      <c r="A2944" t="s">
        <v>6522</v>
      </c>
      <c r="B2944" t="str">
        <f t="shared" si="145"/>
        <v>943</v>
      </c>
      <c r="C2944" t="s">
        <v>1</v>
      </c>
      <c r="D2944" s="1" t="s">
        <v>2</v>
      </c>
      <c r="E2944" t="s">
        <v>3</v>
      </c>
    </row>
    <row r="2945" spans="1:5" x14ac:dyDescent="0.2">
      <c r="A2945" t="s">
        <v>6523</v>
      </c>
      <c r="B2945" t="str">
        <f t="shared" si="145"/>
        <v>944</v>
      </c>
      <c r="C2945" t="s">
        <v>1</v>
      </c>
      <c r="D2945" s="1" t="s">
        <v>2</v>
      </c>
      <c r="E2945" t="s">
        <v>3</v>
      </c>
    </row>
    <row r="2946" spans="1:5" x14ac:dyDescent="0.2">
      <c r="A2946" t="s">
        <v>6525</v>
      </c>
      <c r="B2946" t="str">
        <f t="shared" si="145"/>
        <v>945</v>
      </c>
      <c r="C2946">
        <v>133</v>
      </c>
      <c r="D2946" s="1" t="s">
        <v>18</v>
      </c>
      <c r="E2946" t="s">
        <v>3</v>
      </c>
    </row>
    <row r="2947" spans="1:5" x14ac:dyDescent="0.2">
      <c r="A2947" t="s">
        <v>6527</v>
      </c>
      <c r="B2947" t="str">
        <f t="shared" si="145"/>
        <v>946</v>
      </c>
      <c r="C2947">
        <v>168</v>
      </c>
      <c r="D2947" s="1" t="s">
        <v>5</v>
      </c>
      <c r="E2947" t="s">
        <v>3</v>
      </c>
    </row>
    <row r="2948" spans="1:5" x14ac:dyDescent="0.2">
      <c r="A2948" t="s">
        <v>6529</v>
      </c>
      <c r="B2948" t="str">
        <f t="shared" si="145"/>
        <v>947</v>
      </c>
      <c r="C2948">
        <v>175</v>
      </c>
      <c r="D2948" s="1" t="s">
        <v>5</v>
      </c>
      <c r="E2948" t="s">
        <v>3</v>
      </c>
    </row>
    <row r="2949" spans="1:5" x14ac:dyDescent="0.2">
      <c r="A2949" t="s">
        <v>6531</v>
      </c>
      <c r="B2949" t="str">
        <f t="shared" si="145"/>
        <v>948</v>
      </c>
      <c r="C2949" t="s">
        <v>1</v>
      </c>
      <c r="D2949" s="1" t="s">
        <v>2</v>
      </c>
      <c r="E2949" t="s">
        <v>3</v>
      </c>
    </row>
    <row r="2950" spans="1:5" x14ac:dyDescent="0.2">
      <c r="A2950" t="s">
        <v>6536</v>
      </c>
      <c r="B2950" t="str">
        <f t="shared" si="145"/>
        <v>949</v>
      </c>
      <c r="C2950">
        <v>154</v>
      </c>
      <c r="D2950" s="1" t="s">
        <v>5</v>
      </c>
      <c r="E2950" t="s">
        <v>3</v>
      </c>
    </row>
    <row r="2951" spans="1:5" x14ac:dyDescent="0.2">
      <c r="A2951" t="s">
        <v>6537</v>
      </c>
      <c r="B2951" t="str">
        <f t="shared" si="145"/>
        <v>95</v>
      </c>
      <c r="C2951">
        <v>147</v>
      </c>
      <c r="D2951" s="1" t="s">
        <v>5</v>
      </c>
      <c r="E2951" t="s">
        <v>3</v>
      </c>
    </row>
    <row r="2952" spans="1:5" x14ac:dyDescent="0.2">
      <c r="A2952" t="s">
        <v>6539</v>
      </c>
      <c r="B2952" t="str">
        <f t="shared" si="145"/>
        <v>950</v>
      </c>
      <c r="C2952" t="s">
        <v>1</v>
      </c>
      <c r="D2952" s="1" t="s">
        <v>2</v>
      </c>
      <c r="E2952" t="s">
        <v>3</v>
      </c>
    </row>
    <row r="2953" spans="1:5" x14ac:dyDescent="0.2">
      <c r="A2953" t="s">
        <v>6541</v>
      </c>
      <c r="B2953" t="str">
        <f t="shared" si="145"/>
        <v>951</v>
      </c>
      <c r="C2953" t="s">
        <v>1</v>
      </c>
      <c r="D2953" s="1" t="s">
        <v>2</v>
      </c>
      <c r="E2953" t="s">
        <v>3</v>
      </c>
    </row>
    <row r="2954" spans="1:5" x14ac:dyDescent="0.2">
      <c r="A2954" t="s">
        <v>6543</v>
      </c>
      <c r="B2954" t="str">
        <f t="shared" si="145"/>
        <v>952</v>
      </c>
      <c r="C2954">
        <v>154</v>
      </c>
      <c r="D2954" s="1" t="s">
        <v>5</v>
      </c>
      <c r="E2954" t="s">
        <v>3</v>
      </c>
    </row>
    <row r="2955" spans="1:5" x14ac:dyDescent="0.2">
      <c r="A2955" t="s">
        <v>6549</v>
      </c>
      <c r="B2955" t="str">
        <f t="shared" si="145"/>
        <v>953</v>
      </c>
      <c r="C2955">
        <v>231</v>
      </c>
      <c r="D2955" s="1" t="s">
        <v>5</v>
      </c>
      <c r="E2955" t="s">
        <v>3</v>
      </c>
    </row>
    <row r="2956" spans="1:5" x14ac:dyDescent="0.2">
      <c r="A2956" t="s">
        <v>6550</v>
      </c>
      <c r="B2956" t="str">
        <f t="shared" si="145"/>
        <v>954</v>
      </c>
      <c r="C2956" t="s">
        <v>1</v>
      </c>
      <c r="D2956" s="1" t="s">
        <v>2</v>
      </c>
      <c r="E2956" t="s">
        <v>3</v>
      </c>
    </row>
    <row r="2957" spans="1:5" x14ac:dyDescent="0.2">
      <c r="A2957" t="s">
        <v>6552</v>
      </c>
      <c r="B2957" t="str">
        <f t="shared" si="145"/>
        <v>955</v>
      </c>
      <c r="C2957">
        <v>168</v>
      </c>
      <c r="D2957" s="1" t="s">
        <v>5</v>
      </c>
      <c r="E2957" t="s">
        <v>3</v>
      </c>
    </row>
    <row r="2958" spans="1:5" x14ac:dyDescent="0.2">
      <c r="A2958" t="s">
        <v>6554</v>
      </c>
      <c r="B2958" t="str">
        <f t="shared" si="145"/>
        <v>956</v>
      </c>
      <c r="C2958">
        <v>133</v>
      </c>
      <c r="D2958" s="1" t="s">
        <v>23</v>
      </c>
      <c r="E2958" t="s">
        <v>3</v>
      </c>
    </row>
    <row r="2959" spans="1:5" x14ac:dyDescent="0.2">
      <c r="A2959" t="s">
        <v>6556</v>
      </c>
      <c r="B2959" t="str">
        <f t="shared" si="145"/>
        <v>957</v>
      </c>
      <c r="C2959" t="s">
        <v>1</v>
      </c>
      <c r="D2959" s="1" t="s">
        <v>2</v>
      </c>
      <c r="E2959" t="s">
        <v>3</v>
      </c>
    </row>
    <row r="2960" spans="1:5" x14ac:dyDescent="0.2">
      <c r="A2960" t="s">
        <v>6558</v>
      </c>
      <c r="B2960" t="str">
        <f t="shared" si="145"/>
        <v>958</v>
      </c>
      <c r="C2960" t="s">
        <v>1</v>
      </c>
      <c r="D2960" s="1" t="s">
        <v>2</v>
      </c>
      <c r="E2960" t="s">
        <v>3</v>
      </c>
    </row>
    <row r="2961" spans="1:5" x14ac:dyDescent="0.2">
      <c r="A2961" t="s">
        <v>6560</v>
      </c>
      <c r="B2961" t="str">
        <f t="shared" si="145"/>
        <v>959</v>
      </c>
      <c r="C2961" t="s">
        <v>1</v>
      </c>
      <c r="D2961" s="1" t="s">
        <v>2</v>
      </c>
      <c r="E2961" t="s">
        <v>3</v>
      </c>
    </row>
    <row r="2962" spans="1:5" x14ac:dyDescent="0.2">
      <c r="A2962" t="s">
        <v>6564</v>
      </c>
      <c r="B2962" t="str">
        <f t="shared" si="145"/>
        <v>96</v>
      </c>
      <c r="C2962" t="s">
        <v>1</v>
      </c>
      <c r="D2962" s="1" t="s">
        <v>2</v>
      </c>
      <c r="E2962" t="s">
        <v>3</v>
      </c>
    </row>
    <row r="2963" spans="1:5" x14ac:dyDescent="0.2">
      <c r="A2963" t="s">
        <v>6566</v>
      </c>
      <c r="B2963" t="str">
        <f t="shared" si="145"/>
        <v>960</v>
      </c>
      <c r="C2963">
        <v>133</v>
      </c>
      <c r="D2963" s="1" t="s">
        <v>5</v>
      </c>
      <c r="E2963" t="s">
        <v>3</v>
      </c>
    </row>
    <row r="2964" spans="1:5" x14ac:dyDescent="0.2">
      <c r="A2964" t="s">
        <v>6567</v>
      </c>
      <c r="B2964" t="str">
        <f t="shared" si="145"/>
        <v>961</v>
      </c>
      <c r="C2964" t="s">
        <v>1</v>
      </c>
      <c r="D2964" s="1" t="s">
        <v>2</v>
      </c>
      <c r="E2964" t="s">
        <v>3</v>
      </c>
    </row>
    <row r="2965" spans="1:5" x14ac:dyDescent="0.2">
      <c r="A2965" t="s">
        <v>6569</v>
      </c>
      <c r="B2965" t="str">
        <f t="shared" si="145"/>
        <v>962</v>
      </c>
      <c r="C2965" t="s">
        <v>1</v>
      </c>
      <c r="D2965" s="1" t="s">
        <v>2</v>
      </c>
      <c r="E2965" t="s">
        <v>3</v>
      </c>
    </row>
    <row r="2966" spans="1:5" x14ac:dyDescent="0.2">
      <c r="A2966" t="s">
        <v>6570</v>
      </c>
      <c r="B2966" t="str">
        <f t="shared" ref="B2966:B3005" si="146">MID(A2966,33,LEN(A2966)-36)</f>
        <v>963</v>
      </c>
      <c r="C2966" t="s">
        <v>1</v>
      </c>
      <c r="D2966" s="1" t="s">
        <v>2</v>
      </c>
      <c r="E2966" t="s">
        <v>3</v>
      </c>
    </row>
    <row r="2967" spans="1:5" x14ac:dyDescent="0.2">
      <c r="A2967" t="s">
        <v>6572</v>
      </c>
      <c r="B2967" t="str">
        <f t="shared" si="146"/>
        <v>964</v>
      </c>
      <c r="C2967" t="s">
        <v>1</v>
      </c>
      <c r="D2967" s="1" t="s">
        <v>2</v>
      </c>
      <c r="E2967" t="s">
        <v>3</v>
      </c>
    </row>
    <row r="2968" spans="1:5" x14ac:dyDescent="0.2">
      <c r="A2968" t="s">
        <v>6574</v>
      </c>
      <c r="B2968" t="str">
        <f t="shared" si="146"/>
        <v>965</v>
      </c>
      <c r="C2968" t="s">
        <v>1</v>
      </c>
      <c r="D2968" s="1" t="s">
        <v>2</v>
      </c>
      <c r="E2968" t="s">
        <v>3</v>
      </c>
    </row>
    <row r="2969" spans="1:5" x14ac:dyDescent="0.2">
      <c r="A2969" t="s">
        <v>6577</v>
      </c>
      <c r="B2969" t="str">
        <f t="shared" si="146"/>
        <v>966</v>
      </c>
      <c r="C2969" t="s">
        <v>1</v>
      </c>
      <c r="D2969" s="1" t="s">
        <v>2</v>
      </c>
      <c r="E2969" t="s">
        <v>3</v>
      </c>
    </row>
    <row r="2970" spans="1:5" x14ac:dyDescent="0.2">
      <c r="A2970" t="s">
        <v>6578</v>
      </c>
      <c r="B2970" t="str">
        <f t="shared" si="146"/>
        <v>967</v>
      </c>
      <c r="C2970">
        <v>140</v>
      </c>
      <c r="D2970" s="1" t="s">
        <v>5</v>
      </c>
      <c r="E2970" t="s">
        <v>3</v>
      </c>
    </row>
    <row r="2971" spans="1:5" x14ac:dyDescent="0.2">
      <c r="A2971" t="s">
        <v>6585</v>
      </c>
      <c r="B2971" t="str">
        <f t="shared" si="146"/>
        <v>968</v>
      </c>
      <c r="C2971">
        <v>196</v>
      </c>
      <c r="D2971" s="1" t="s">
        <v>5</v>
      </c>
      <c r="E2971" t="s">
        <v>3</v>
      </c>
    </row>
    <row r="2972" spans="1:5" x14ac:dyDescent="0.2">
      <c r="A2972" t="s">
        <v>6586</v>
      </c>
      <c r="B2972" t="str">
        <f t="shared" si="146"/>
        <v>969</v>
      </c>
      <c r="C2972" t="s">
        <v>1</v>
      </c>
      <c r="D2972" s="1" t="s">
        <v>2</v>
      </c>
      <c r="E2972" t="s">
        <v>3</v>
      </c>
    </row>
    <row r="2973" spans="1:5" x14ac:dyDescent="0.2">
      <c r="A2973" t="s">
        <v>6589</v>
      </c>
      <c r="B2973" t="str">
        <f t="shared" si="146"/>
        <v>97</v>
      </c>
      <c r="C2973" t="s">
        <v>1</v>
      </c>
      <c r="D2973" s="1" t="s">
        <v>2</v>
      </c>
      <c r="E2973" t="s">
        <v>3</v>
      </c>
    </row>
    <row r="2974" spans="1:5" x14ac:dyDescent="0.2">
      <c r="A2974" t="s">
        <v>6590</v>
      </c>
      <c r="B2974" t="str">
        <f t="shared" si="146"/>
        <v>970</v>
      </c>
      <c r="C2974" t="s">
        <v>1</v>
      </c>
      <c r="D2974" s="1" t="s">
        <v>2</v>
      </c>
      <c r="E2974" t="s">
        <v>3</v>
      </c>
    </row>
    <row r="2975" spans="1:5" x14ac:dyDescent="0.2">
      <c r="A2975" t="s">
        <v>6592</v>
      </c>
      <c r="B2975" t="str">
        <f t="shared" si="146"/>
        <v>971</v>
      </c>
      <c r="C2975" t="s">
        <v>1</v>
      </c>
      <c r="D2975" s="1" t="s">
        <v>2</v>
      </c>
      <c r="E2975" t="s">
        <v>3</v>
      </c>
    </row>
    <row r="2976" spans="1:5" x14ac:dyDescent="0.2">
      <c r="A2976" t="s">
        <v>6594</v>
      </c>
      <c r="B2976" t="str">
        <f t="shared" si="146"/>
        <v>972</v>
      </c>
      <c r="C2976" t="s">
        <v>1</v>
      </c>
      <c r="D2976" s="1" t="s">
        <v>2</v>
      </c>
      <c r="E2976" t="s">
        <v>3</v>
      </c>
    </row>
    <row r="2977" spans="1:5" x14ac:dyDescent="0.2">
      <c r="A2977" t="s">
        <v>6595</v>
      </c>
      <c r="B2977" t="str">
        <f t="shared" si="146"/>
        <v>973</v>
      </c>
      <c r="C2977">
        <v>168</v>
      </c>
      <c r="D2977" s="1" t="s">
        <v>18</v>
      </c>
      <c r="E2977" t="s">
        <v>3</v>
      </c>
    </row>
    <row r="2978" spans="1:5" x14ac:dyDescent="0.2">
      <c r="A2978" t="s">
        <v>6596</v>
      </c>
      <c r="B2978" t="str">
        <f t="shared" si="146"/>
        <v>974</v>
      </c>
      <c r="C2978">
        <v>70</v>
      </c>
      <c r="D2978" s="1" t="s">
        <v>5</v>
      </c>
      <c r="E2978" t="s">
        <v>3</v>
      </c>
    </row>
    <row r="2979" spans="1:5" x14ac:dyDescent="0.2">
      <c r="A2979" t="s">
        <v>6598</v>
      </c>
      <c r="B2979" t="str">
        <f t="shared" si="146"/>
        <v>975</v>
      </c>
      <c r="C2979">
        <v>119</v>
      </c>
      <c r="D2979" s="1" t="s">
        <v>5</v>
      </c>
      <c r="E2979" t="s">
        <v>3</v>
      </c>
    </row>
    <row r="2980" spans="1:5" x14ac:dyDescent="0.2">
      <c r="A2980" t="s">
        <v>6600</v>
      </c>
      <c r="B2980" t="str">
        <f t="shared" si="146"/>
        <v>976</v>
      </c>
      <c r="C2980" t="s">
        <v>1</v>
      </c>
      <c r="D2980" s="1" t="s">
        <v>2</v>
      </c>
      <c r="E2980" t="s">
        <v>3</v>
      </c>
    </row>
    <row r="2981" spans="1:5" x14ac:dyDescent="0.2">
      <c r="A2981" t="s">
        <v>6602</v>
      </c>
      <c r="B2981" t="str">
        <f t="shared" si="146"/>
        <v>977</v>
      </c>
      <c r="C2981" t="s">
        <v>1</v>
      </c>
      <c r="D2981" s="1" t="s">
        <v>2</v>
      </c>
      <c r="E2981" t="s">
        <v>3</v>
      </c>
    </row>
    <row r="2982" spans="1:5" x14ac:dyDescent="0.2">
      <c r="A2982" t="s">
        <v>6603</v>
      </c>
      <c r="B2982" t="str">
        <f t="shared" si="146"/>
        <v>978</v>
      </c>
      <c r="C2982">
        <v>175</v>
      </c>
      <c r="D2982" s="1" t="s">
        <v>5</v>
      </c>
      <c r="E2982" t="s">
        <v>3</v>
      </c>
    </row>
    <row r="2983" spans="1:5" x14ac:dyDescent="0.2">
      <c r="A2983" t="s">
        <v>6605</v>
      </c>
      <c r="B2983" t="str">
        <f t="shared" si="146"/>
        <v>979</v>
      </c>
      <c r="C2983">
        <v>224</v>
      </c>
      <c r="D2983" s="1" t="s">
        <v>23</v>
      </c>
      <c r="E2983" t="s">
        <v>3</v>
      </c>
    </row>
    <row r="2984" spans="1:5" x14ac:dyDescent="0.2">
      <c r="A2984" t="s">
        <v>6607</v>
      </c>
      <c r="B2984" t="str">
        <f t="shared" si="146"/>
        <v>98</v>
      </c>
      <c r="C2984">
        <v>210</v>
      </c>
      <c r="D2984" s="1" t="s">
        <v>14</v>
      </c>
      <c r="E2984" t="s">
        <v>3</v>
      </c>
    </row>
    <row r="2985" spans="1:5" x14ac:dyDescent="0.2">
      <c r="A2985" t="s">
        <v>6608</v>
      </c>
      <c r="B2985" t="str">
        <f t="shared" si="146"/>
        <v>980</v>
      </c>
      <c r="C2985">
        <v>189</v>
      </c>
      <c r="D2985" s="1" t="s">
        <v>5</v>
      </c>
      <c r="E2985" t="s">
        <v>3</v>
      </c>
    </row>
    <row r="2986" spans="1:5" x14ac:dyDescent="0.2">
      <c r="A2986" t="s">
        <v>6612</v>
      </c>
      <c r="B2986" t="str">
        <f t="shared" si="146"/>
        <v>981</v>
      </c>
      <c r="C2986">
        <v>112</v>
      </c>
      <c r="D2986" s="1" t="s">
        <v>5</v>
      </c>
      <c r="E2986" t="s">
        <v>3</v>
      </c>
    </row>
    <row r="2987" spans="1:5" x14ac:dyDescent="0.2">
      <c r="A2987" t="s">
        <v>6613</v>
      </c>
      <c r="B2987" t="str">
        <f t="shared" si="146"/>
        <v>982</v>
      </c>
      <c r="C2987" t="s">
        <v>1</v>
      </c>
      <c r="D2987" s="1" t="s">
        <v>2</v>
      </c>
      <c r="E2987" t="s">
        <v>3</v>
      </c>
    </row>
    <row r="2988" spans="1:5" x14ac:dyDescent="0.2">
      <c r="A2988" t="s">
        <v>6614</v>
      </c>
      <c r="B2988" t="str">
        <f t="shared" si="146"/>
        <v>983</v>
      </c>
      <c r="C2988" t="s">
        <v>1</v>
      </c>
      <c r="D2988" s="1" t="s">
        <v>2</v>
      </c>
      <c r="E2988" t="s">
        <v>3</v>
      </c>
    </row>
    <row r="2989" spans="1:5" x14ac:dyDescent="0.2">
      <c r="A2989" t="s">
        <v>6616</v>
      </c>
      <c r="B2989" t="str">
        <f t="shared" si="146"/>
        <v>984</v>
      </c>
      <c r="C2989" t="s">
        <v>1</v>
      </c>
      <c r="D2989" s="1" t="s">
        <v>2</v>
      </c>
      <c r="E2989" t="s">
        <v>3</v>
      </c>
    </row>
    <row r="2990" spans="1:5" x14ac:dyDescent="0.2">
      <c r="A2990" t="s">
        <v>6618</v>
      </c>
      <c r="B2990" t="str">
        <f t="shared" si="146"/>
        <v>985</v>
      </c>
      <c r="C2990" t="s">
        <v>1</v>
      </c>
      <c r="D2990" s="1" t="s">
        <v>2</v>
      </c>
      <c r="E2990" t="s">
        <v>3</v>
      </c>
    </row>
    <row r="2991" spans="1:5" x14ac:dyDescent="0.2">
      <c r="A2991" t="s">
        <v>6620</v>
      </c>
      <c r="B2991" t="str">
        <f t="shared" si="146"/>
        <v>986</v>
      </c>
      <c r="C2991">
        <v>168</v>
      </c>
      <c r="D2991" s="1" t="s">
        <v>18</v>
      </c>
      <c r="E2991" t="s">
        <v>3</v>
      </c>
    </row>
    <row r="2992" spans="1:5" x14ac:dyDescent="0.2">
      <c r="A2992" t="s">
        <v>6624</v>
      </c>
      <c r="B2992" t="str">
        <f t="shared" si="146"/>
        <v>987</v>
      </c>
      <c r="C2992" t="s">
        <v>1</v>
      </c>
      <c r="D2992" s="1" t="s">
        <v>2</v>
      </c>
      <c r="E2992" t="s">
        <v>3</v>
      </c>
    </row>
    <row r="2993" spans="1:5" x14ac:dyDescent="0.2">
      <c r="A2993" t="s">
        <v>6625</v>
      </c>
      <c r="B2993" t="str">
        <f t="shared" si="146"/>
        <v>988</v>
      </c>
      <c r="C2993" t="s">
        <v>1</v>
      </c>
      <c r="D2993" s="1" t="s">
        <v>2</v>
      </c>
      <c r="E2993" t="s">
        <v>3</v>
      </c>
    </row>
    <row r="2994" spans="1:5" x14ac:dyDescent="0.2">
      <c r="A2994" t="s">
        <v>6626</v>
      </c>
      <c r="B2994" t="str">
        <f t="shared" si="146"/>
        <v>989</v>
      </c>
      <c r="C2994">
        <v>133</v>
      </c>
      <c r="D2994" s="1" t="s">
        <v>5</v>
      </c>
      <c r="E2994" t="s">
        <v>3</v>
      </c>
    </row>
    <row r="2995" spans="1:5" x14ac:dyDescent="0.2">
      <c r="A2995" t="s">
        <v>6627</v>
      </c>
      <c r="B2995" t="str">
        <f t="shared" si="146"/>
        <v>99</v>
      </c>
      <c r="C2995">
        <v>182</v>
      </c>
      <c r="D2995" s="1" t="s">
        <v>5</v>
      </c>
      <c r="E2995" t="s">
        <v>3</v>
      </c>
    </row>
    <row r="2996" spans="1:5" x14ac:dyDescent="0.2">
      <c r="A2996" t="s">
        <v>6629</v>
      </c>
      <c r="B2996" t="str">
        <f t="shared" si="146"/>
        <v>990</v>
      </c>
      <c r="C2996" t="s">
        <v>1</v>
      </c>
      <c r="D2996" s="1" t="s">
        <v>2</v>
      </c>
      <c r="E2996" t="s">
        <v>3</v>
      </c>
    </row>
    <row r="2997" spans="1:5" x14ac:dyDescent="0.2">
      <c r="A2997" t="s">
        <v>6633</v>
      </c>
      <c r="B2997" t="str">
        <f t="shared" si="146"/>
        <v>991</v>
      </c>
      <c r="C2997">
        <v>105</v>
      </c>
      <c r="D2997" s="1" t="s">
        <v>18</v>
      </c>
      <c r="E2997" t="s">
        <v>3</v>
      </c>
    </row>
    <row r="2998" spans="1:5" x14ac:dyDescent="0.2">
      <c r="A2998" t="s">
        <v>6634</v>
      </c>
      <c r="B2998" t="str">
        <f t="shared" si="146"/>
        <v>992</v>
      </c>
      <c r="C2998">
        <v>203</v>
      </c>
      <c r="D2998" s="1" t="s">
        <v>5</v>
      </c>
      <c r="E2998" t="s">
        <v>3</v>
      </c>
    </row>
    <row r="2999" spans="1:5" x14ac:dyDescent="0.2">
      <c r="A2999" t="s">
        <v>6636</v>
      </c>
      <c r="B2999" t="str">
        <f t="shared" si="146"/>
        <v>993</v>
      </c>
      <c r="C2999">
        <v>224</v>
      </c>
      <c r="D2999" s="1" t="s">
        <v>5</v>
      </c>
      <c r="E2999" t="s">
        <v>3</v>
      </c>
    </row>
    <row r="3000" spans="1:5" x14ac:dyDescent="0.2">
      <c r="A3000" t="s">
        <v>6638</v>
      </c>
      <c r="B3000" t="str">
        <f t="shared" si="146"/>
        <v>994</v>
      </c>
      <c r="C3000">
        <v>203</v>
      </c>
      <c r="D3000" s="1" t="s">
        <v>5</v>
      </c>
      <c r="E3000" t="s">
        <v>3</v>
      </c>
    </row>
    <row r="3001" spans="1:5" x14ac:dyDescent="0.2">
      <c r="A3001" t="s">
        <v>6640</v>
      </c>
      <c r="B3001" t="str">
        <f t="shared" si="146"/>
        <v>995</v>
      </c>
      <c r="C3001" t="s">
        <v>1</v>
      </c>
      <c r="D3001" s="1" t="s">
        <v>2</v>
      </c>
      <c r="E3001" t="s">
        <v>3</v>
      </c>
    </row>
    <row r="3002" spans="1:5" x14ac:dyDescent="0.2">
      <c r="A3002" t="s">
        <v>6642</v>
      </c>
      <c r="B3002" t="str">
        <f t="shared" si="146"/>
        <v>996</v>
      </c>
      <c r="C3002" t="s">
        <v>1</v>
      </c>
      <c r="D3002" s="1" t="s">
        <v>2</v>
      </c>
      <c r="E3002" t="s">
        <v>3</v>
      </c>
    </row>
    <row r="3003" spans="1:5" x14ac:dyDescent="0.2">
      <c r="A3003" t="s">
        <v>6643</v>
      </c>
      <c r="B3003" t="str">
        <f t="shared" si="146"/>
        <v>997</v>
      </c>
      <c r="C3003" t="s">
        <v>1</v>
      </c>
      <c r="D3003" s="1" t="s">
        <v>2</v>
      </c>
      <c r="E3003" t="s">
        <v>3</v>
      </c>
    </row>
    <row r="3004" spans="1:5" x14ac:dyDescent="0.2">
      <c r="A3004" t="s">
        <v>6644</v>
      </c>
      <c r="B3004" t="str">
        <f t="shared" si="146"/>
        <v>998</v>
      </c>
      <c r="C3004">
        <v>175</v>
      </c>
      <c r="D3004" s="1" t="s">
        <v>14</v>
      </c>
      <c r="E3004" t="s">
        <v>3</v>
      </c>
    </row>
    <row r="3005" spans="1:5" x14ac:dyDescent="0.2">
      <c r="A3005" t="s">
        <v>6646</v>
      </c>
      <c r="B3005" t="str">
        <f t="shared" si="146"/>
        <v>999</v>
      </c>
      <c r="C3005" t="s">
        <v>1</v>
      </c>
      <c r="D3005" s="1" t="s">
        <v>2</v>
      </c>
      <c r="E3005" t="s">
        <v>3</v>
      </c>
    </row>
  </sheetData>
  <autoFilter ref="Q5:Q1005" xr:uid="{149EF48A-1E4C-6940-B8C1-7A6AD80FF9E9}">
    <filterColumn colId="0">
      <filters>
        <filter val="100"/>
        <filter val="101"/>
        <filter val="102"/>
        <filter val="103"/>
        <filter val="104"/>
        <filter val="105"/>
        <filter val="106"/>
        <filter val="107"/>
        <filter val="108"/>
        <filter val="109"/>
        <filter val="110"/>
        <filter val="111"/>
        <filter val="112"/>
        <filter val="113"/>
        <filter val="114"/>
        <filter val="115"/>
        <filter val="116"/>
        <filter val="117"/>
        <filter val="118"/>
        <filter val="119"/>
        <filter val="120"/>
        <filter val="121"/>
        <filter val="122"/>
        <filter val="123"/>
        <filter val="124"/>
        <filter val="125"/>
        <filter val="126"/>
        <filter val="128"/>
        <filter val="130"/>
        <filter val="131"/>
        <filter val="132"/>
        <filter val="133"/>
        <filter val="134"/>
        <filter val="136"/>
        <filter val="140"/>
        <filter val="147"/>
        <filter val="154"/>
        <filter val="161"/>
        <filter val="168"/>
        <filter val="175"/>
        <filter val="182"/>
        <filter val="189"/>
        <filter val="196"/>
        <filter val="203"/>
        <filter val="210"/>
        <filter val="217"/>
        <filter val="224"/>
        <filter val="231"/>
        <filter val="238"/>
        <filter val="252"/>
        <filter val="259"/>
        <filter val="280"/>
        <filter val="287"/>
        <filter val="308"/>
        <filter val="31"/>
        <filter val="315"/>
        <filter val="329"/>
        <filter val="37"/>
        <filter val="38"/>
        <filter val="40"/>
        <filter val="43"/>
        <filter val="44"/>
        <filter val="45"/>
        <filter val="46"/>
        <filter val="48"/>
        <filter val="49"/>
        <filter val="50"/>
        <filter val="51"/>
        <filter val="52"/>
        <filter val="53"/>
        <filter val="54"/>
        <filter val="55"/>
        <filter val="56"/>
        <filter val="57"/>
        <filter val="58"/>
        <filter val="59"/>
        <filter val="60"/>
        <filter val="61"/>
        <filter val="62"/>
        <filter val="63"/>
        <filter val="64"/>
        <filter val="65"/>
        <filter val="66"/>
        <filter val="67"/>
        <filter val="68"/>
        <filter val="69"/>
        <filter val="70"/>
        <filter val="71"/>
        <filter val="72"/>
        <filter val="73"/>
        <filter val="74"/>
        <filter val="75"/>
        <filter val="76"/>
        <filter val="77"/>
        <filter val="78"/>
        <filter val="79"/>
        <filter val="80"/>
        <filter val="81"/>
        <filter val="82"/>
        <filter val="83"/>
        <filter val="84"/>
        <filter val="85"/>
        <filter val="86"/>
        <filter val="87"/>
        <filter val="88"/>
        <filter val="89"/>
        <filter val="90"/>
        <filter val="91"/>
        <filter val="92"/>
        <filter val="93"/>
        <filter val="94"/>
        <filter val="95"/>
        <filter val="96"/>
        <filter val="97"/>
        <filter val="98"/>
        <filter val="99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5A2B0-2B7C-C647-BE99-76E19766BD4D}">
  <dimension ref="A2:N1002"/>
  <sheetViews>
    <sheetView workbookViewId="0">
      <selection activeCell="A3" sqref="A3"/>
    </sheetView>
  </sheetViews>
  <sheetFormatPr baseColWidth="10" defaultRowHeight="16" x14ac:dyDescent="0.2"/>
  <cols>
    <col min="12" max="12" width="20.6640625" customWidth="1"/>
    <col min="13" max="13" width="32.33203125" customWidth="1"/>
    <col min="14" max="14" width="14.6640625" bestFit="1" customWidth="1"/>
  </cols>
  <sheetData>
    <row r="2" spans="1:14" x14ac:dyDescent="0.2">
      <c r="B2" t="s">
        <v>275</v>
      </c>
      <c r="C2" t="s">
        <v>3</v>
      </c>
      <c r="D2" t="s">
        <v>264</v>
      </c>
      <c r="E2" t="s">
        <v>247</v>
      </c>
      <c r="G2" t="s">
        <v>275</v>
      </c>
      <c r="H2" t="s">
        <v>3</v>
      </c>
      <c r="I2" t="s">
        <v>264</v>
      </c>
      <c r="J2" t="s">
        <v>247</v>
      </c>
    </row>
    <row r="3" spans="1:14" x14ac:dyDescent="0.2">
      <c r="A3">
        <v>1</v>
      </c>
      <c r="B3">
        <f>IF('Layout3 7 agents'!H13=3,'Layout3 7 agents'!G13,"")</f>
        <v>8</v>
      </c>
      <c r="C3">
        <f>'Layout3 7 agents'!L13</f>
        <v>140</v>
      </c>
      <c r="D3">
        <f>'Layout3 7 agents'!M13</f>
        <v>79</v>
      </c>
      <c r="E3">
        <f>'Layout3 7 agents'!N13</f>
        <v>78</v>
      </c>
      <c r="G3">
        <v>8</v>
      </c>
      <c r="H3">
        <v>140</v>
      </c>
      <c r="I3">
        <v>79</v>
      </c>
      <c r="J3">
        <v>78</v>
      </c>
      <c r="L3" t="s">
        <v>2443</v>
      </c>
    </row>
    <row r="4" spans="1:14" ht="17" thickBot="1" x14ac:dyDescent="0.25">
      <c r="A4">
        <f>A3+1</f>
        <v>2</v>
      </c>
      <c r="B4">
        <f>IF('Layout3 7 agents'!H24=3,'Layout3 7 agents'!G24,"")</f>
        <v>19</v>
      </c>
      <c r="C4">
        <f>'Layout3 7 agents'!L24</f>
        <v>133</v>
      </c>
      <c r="D4">
        <f>'Layout3 7 agents'!M24</f>
        <v>69</v>
      </c>
      <c r="E4">
        <f>'Layout3 7 agents'!N24</f>
        <v>68</v>
      </c>
      <c r="G4">
        <v>19</v>
      </c>
      <c r="H4">
        <v>133</v>
      </c>
      <c r="I4">
        <v>69</v>
      </c>
      <c r="J4">
        <v>68</v>
      </c>
    </row>
    <row r="5" spans="1:14" x14ac:dyDescent="0.2">
      <c r="A5">
        <f t="shared" ref="A5:A68" si="0">A4+1</f>
        <v>3</v>
      </c>
      <c r="B5">
        <f>IF('Layout3 7 agents'!H26=3,'Layout3 7 agents'!G26,"")</f>
        <v>21</v>
      </c>
      <c r="C5">
        <f>'Layout3 7 agents'!L26</f>
        <v>231</v>
      </c>
      <c r="D5">
        <f>'Layout3 7 agents'!M26</f>
        <v>98</v>
      </c>
      <c r="E5">
        <f>'Layout3 7 agents'!N26</f>
        <v>98</v>
      </c>
      <c r="G5">
        <v>21</v>
      </c>
      <c r="H5">
        <v>231</v>
      </c>
      <c r="I5">
        <v>98</v>
      </c>
      <c r="J5">
        <v>98</v>
      </c>
      <c r="L5" s="3"/>
      <c r="M5" s="3" t="s">
        <v>2444</v>
      </c>
      <c r="N5" s="3" t="s">
        <v>2445</v>
      </c>
    </row>
    <row r="6" spans="1:14" x14ac:dyDescent="0.2">
      <c r="A6">
        <f t="shared" si="0"/>
        <v>4</v>
      </c>
      <c r="B6">
        <f>IF('Layout3 7 agents'!H27=3,'Layout3 7 agents'!G27,"")</f>
        <v>22</v>
      </c>
      <c r="C6">
        <f>'Layout3 7 agents'!L27</f>
        <v>168</v>
      </c>
      <c r="D6">
        <f>'Layout3 7 agents'!M27</f>
        <v>108</v>
      </c>
      <c r="E6">
        <f>'Layout3 7 agents'!N27</f>
        <v>95</v>
      </c>
      <c r="G6">
        <v>22</v>
      </c>
      <c r="H6">
        <v>168</v>
      </c>
      <c r="I6">
        <v>108</v>
      </c>
      <c r="J6">
        <v>95</v>
      </c>
      <c r="L6" t="s">
        <v>2439</v>
      </c>
      <c r="M6">
        <v>150.30131004366811</v>
      </c>
      <c r="N6">
        <v>81.244541484716152</v>
      </c>
    </row>
    <row r="7" spans="1:14" x14ac:dyDescent="0.2">
      <c r="A7">
        <f t="shared" si="0"/>
        <v>5</v>
      </c>
      <c r="B7">
        <f>IF('Layout3 7 agents'!H33=3,'Layout3 7 agents'!G33,"")</f>
        <v>28</v>
      </c>
      <c r="C7">
        <f>'Layout3 7 agents'!L33</f>
        <v>252</v>
      </c>
      <c r="D7">
        <f>'Layout3 7 agents'!M33</f>
        <v>94</v>
      </c>
      <c r="E7">
        <f>'Layout3 7 agents'!N33</f>
        <v>88</v>
      </c>
      <c r="G7">
        <v>28</v>
      </c>
      <c r="H7">
        <v>252</v>
      </c>
      <c r="I7">
        <v>94</v>
      </c>
      <c r="J7">
        <v>88</v>
      </c>
      <c r="L7" t="s">
        <v>2446</v>
      </c>
      <c r="M7">
        <v>1751.764077223625</v>
      </c>
      <c r="N7">
        <v>363.01011261778882</v>
      </c>
    </row>
    <row r="8" spans="1:14" x14ac:dyDescent="0.2">
      <c r="A8">
        <f t="shared" si="0"/>
        <v>6</v>
      </c>
      <c r="B8">
        <f>IF('Layout3 7 agents'!H35=3,'Layout3 7 agents'!G35,"")</f>
        <v>30</v>
      </c>
      <c r="C8">
        <f>'Layout3 7 agents'!L35</f>
        <v>105</v>
      </c>
      <c r="D8">
        <f>'Layout3 7 agents'!M35</f>
        <v>67</v>
      </c>
      <c r="E8">
        <f>'Layout3 7 agents'!N35</f>
        <v>65</v>
      </c>
      <c r="G8">
        <v>30</v>
      </c>
      <c r="H8">
        <v>105</v>
      </c>
      <c r="I8">
        <v>67</v>
      </c>
      <c r="J8">
        <v>65</v>
      </c>
      <c r="L8" t="s">
        <v>2447</v>
      </c>
      <c r="M8">
        <v>229</v>
      </c>
      <c r="N8">
        <v>229</v>
      </c>
    </row>
    <row r="9" spans="1:14" x14ac:dyDescent="0.2">
      <c r="A9">
        <f t="shared" si="0"/>
        <v>7</v>
      </c>
      <c r="B9">
        <f>IF('Layout3 7 agents'!H36=3,'Layout3 7 agents'!G36,"")</f>
        <v>31</v>
      </c>
      <c r="C9">
        <f>'Layout3 7 agents'!L36</f>
        <v>105</v>
      </c>
      <c r="D9">
        <f>'Layout3 7 agents'!M36</f>
        <v>78</v>
      </c>
      <c r="E9">
        <f>'Layout3 7 agents'!N36</f>
        <v>75</v>
      </c>
      <c r="G9">
        <v>31</v>
      </c>
      <c r="H9">
        <v>105</v>
      </c>
      <c r="I9">
        <v>78</v>
      </c>
      <c r="J9">
        <v>75</v>
      </c>
      <c r="L9" t="s">
        <v>2448</v>
      </c>
      <c r="M9" t="e">
        <v>#N/A</v>
      </c>
    </row>
    <row r="10" spans="1:14" x14ac:dyDescent="0.2">
      <c r="A10">
        <f t="shared" si="0"/>
        <v>8</v>
      </c>
      <c r="B10">
        <f>IF('Layout3 7 agents'!H43=3,'Layout3 7 agents'!G43,"")</f>
        <v>38</v>
      </c>
      <c r="C10">
        <f>'Layout3 7 agents'!L43</f>
        <v>154</v>
      </c>
      <c r="D10">
        <f>'Layout3 7 agents'!M43</f>
        <v>79</v>
      </c>
      <c r="E10">
        <f>'Layout3 7 agents'!N43</f>
        <v>79</v>
      </c>
      <c r="G10">
        <v>38</v>
      </c>
      <c r="H10">
        <v>154</v>
      </c>
      <c r="I10">
        <v>79</v>
      </c>
      <c r="J10">
        <v>79</v>
      </c>
      <c r="L10" t="s">
        <v>2449</v>
      </c>
      <c r="M10">
        <v>0</v>
      </c>
    </row>
    <row r="11" spans="1:14" x14ac:dyDescent="0.2">
      <c r="A11">
        <f t="shared" si="0"/>
        <v>9</v>
      </c>
      <c r="B11">
        <f>IF('Layout3 7 agents'!H45=3,'Layout3 7 agents'!G45,"")</f>
        <v>40</v>
      </c>
      <c r="C11">
        <f>'Layout3 7 agents'!L45</f>
        <v>105</v>
      </c>
      <c r="D11">
        <f>'Layout3 7 agents'!M45</f>
        <v>72</v>
      </c>
      <c r="E11">
        <f>'Layout3 7 agents'!N45</f>
        <v>72</v>
      </c>
      <c r="G11">
        <v>40</v>
      </c>
      <c r="H11">
        <v>105</v>
      </c>
      <c r="I11">
        <v>72</v>
      </c>
      <c r="J11">
        <v>72</v>
      </c>
      <c r="L11" t="s">
        <v>2450</v>
      </c>
      <c r="M11">
        <v>228</v>
      </c>
    </row>
    <row r="12" spans="1:14" x14ac:dyDescent="0.2">
      <c r="A12">
        <f t="shared" si="0"/>
        <v>10</v>
      </c>
      <c r="B12">
        <f>IF('Layout3 7 agents'!H47=3,'Layout3 7 agents'!G47,"")</f>
        <v>42</v>
      </c>
      <c r="C12">
        <f>'Layout3 7 agents'!L47</f>
        <v>98</v>
      </c>
      <c r="D12">
        <f>'Layout3 7 agents'!M47</f>
        <v>60</v>
      </c>
      <c r="E12">
        <f>'Layout3 7 agents'!N47</f>
        <v>60</v>
      </c>
      <c r="G12">
        <v>42</v>
      </c>
      <c r="H12">
        <v>98</v>
      </c>
      <c r="I12">
        <v>60</v>
      </c>
      <c r="J12">
        <v>60</v>
      </c>
      <c r="L12" t="s">
        <v>2451</v>
      </c>
      <c r="M12">
        <v>31.933128962571562</v>
      </c>
    </row>
    <row r="13" spans="1:14" x14ac:dyDescent="0.2">
      <c r="A13">
        <f t="shared" si="0"/>
        <v>11</v>
      </c>
      <c r="B13">
        <f>IF('Layout3 7 agents'!H49=3,'Layout3 7 agents'!G49,"")</f>
        <v>44</v>
      </c>
      <c r="C13">
        <f>'Layout3 7 agents'!L49</f>
        <v>168</v>
      </c>
      <c r="D13">
        <f>'Layout3 7 agents'!M49</f>
        <v>82</v>
      </c>
      <c r="E13">
        <f>'Layout3 7 agents'!N49</f>
        <v>80</v>
      </c>
      <c r="G13">
        <v>44</v>
      </c>
      <c r="H13">
        <v>168</v>
      </c>
      <c r="I13">
        <v>82</v>
      </c>
      <c r="J13">
        <v>80</v>
      </c>
      <c r="L13" t="s">
        <v>2452</v>
      </c>
      <c r="M13">
        <v>2.0506647675283172E-86</v>
      </c>
    </row>
    <row r="14" spans="1:14" x14ac:dyDescent="0.2">
      <c r="A14">
        <f t="shared" si="0"/>
        <v>12</v>
      </c>
      <c r="B14">
        <f>IF('Layout3 7 agents'!H61=3,'Layout3 7 agents'!G61,"")</f>
        <v>56</v>
      </c>
      <c r="C14">
        <f>'Layout3 7 agents'!L61</f>
        <v>133</v>
      </c>
      <c r="D14">
        <f>'Layout3 7 agents'!M61</f>
        <v>45</v>
      </c>
      <c r="E14">
        <f>'Layout3 7 agents'!N61</f>
        <v>43</v>
      </c>
      <c r="G14">
        <v>56</v>
      </c>
      <c r="H14">
        <v>133</v>
      </c>
      <c r="I14">
        <v>45</v>
      </c>
      <c r="J14">
        <v>43</v>
      </c>
      <c r="L14" t="s">
        <v>2453</v>
      </c>
      <c r="M14">
        <v>1.6515642280672536</v>
      </c>
    </row>
    <row r="15" spans="1:14" x14ac:dyDescent="0.2">
      <c r="A15">
        <f t="shared" si="0"/>
        <v>13</v>
      </c>
      <c r="B15">
        <f>IF('Layout3 7 agents'!H62=3,'Layout3 7 agents'!G62,"")</f>
        <v>57</v>
      </c>
      <c r="C15">
        <f>'Layout3 7 agents'!L62</f>
        <v>168</v>
      </c>
      <c r="D15">
        <f>'Layout3 7 agents'!M62</f>
        <v>98</v>
      </c>
      <c r="E15">
        <f>'Layout3 7 agents'!N62</f>
        <v>94</v>
      </c>
      <c r="G15">
        <v>57</v>
      </c>
      <c r="H15">
        <v>168</v>
      </c>
      <c r="I15">
        <v>98</v>
      </c>
      <c r="J15">
        <v>94</v>
      </c>
      <c r="L15" t="s">
        <v>2454</v>
      </c>
      <c r="M15">
        <v>4.1013295350566344E-86</v>
      </c>
    </row>
    <row r="16" spans="1:14" ht="17" thickBot="1" x14ac:dyDescent="0.25">
      <c r="A16">
        <f t="shared" si="0"/>
        <v>14</v>
      </c>
      <c r="B16">
        <f>IF('Layout3 7 agents'!H63=3,'Layout3 7 agents'!G63,"")</f>
        <v>58</v>
      </c>
      <c r="C16">
        <f>'Layout3 7 agents'!L63</f>
        <v>105</v>
      </c>
      <c r="D16">
        <f>'Layout3 7 agents'!M63</f>
        <v>72</v>
      </c>
      <c r="E16">
        <f>'Layout3 7 agents'!N63</f>
        <v>71</v>
      </c>
      <c r="G16">
        <v>58</v>
      </c>
      <c r="H16">
        <v>105</v>
      </c>
      <c r="I16">
        <v>72</v>
      </c>
      <c r="J16">
        <v>71</v>
      </c>
      <c r="L16" s="2" t="s">
        <v>2455</v>
      </c>
      <c r="M16" s="2">
        <v>1.9704231946745263</v>
      </c>
      <c r="N16" s="2"/>
    </row>
    <row r="17" spans="1:14" x14ac:dyDescent="0.2">
      <c r="A17">
        <f t="shared" si="0"/>
        <v>15</v>
      </c>
      <c r="B17">
        <f>IF('Layout3 7 agents'!H64=3,'Layout3 7 agents'!G64,"")</f>
        <v>59</v>
      </c>
      <c r="C17">
        <f>'Layout3 7 agents'!L64</f>
        <v>119</v>
      </c>
      <c r="D17">
        <f>'Layout3 7 agents'!M64</f>
        <v>79</v>
      </c>
      <c r="E17">
        <f>'Layout3 7 agents'!N64</f>
        <v>70</v>
      </c>
      <c r="G17">
        <v>59</v>
      </c>
      <c r="H17">
        <v>119</v>
      </c>
      <c r="I17">
        <v>79</v>
      </c>
      <c r="J17">
        <v>70</v>
      </c>
    </row>
    <row r="18" spans="1:14" x14ac:dyDescent="0.2">
      <c r="A18">
        <f t="shared" si="0"/>
        <v>16</v>
      </c>
      <c r="B18">
        <f>IF('Layout3 7 agents'!H68=3,'Layout3 7 agents'!G68,"")</f>
        <v>63</v>
      </c>
      <c r="C18">
        <f>'Layout3 7 agents'!L68</f>
        <v>175</v>
      </c>
      <c r="D18">
        <f>'Layout3 7 agents'!M68</f>
        <v>79</v>
      </c>
      <c r="E18">
        <f>'Layout3 7 agents'!N68</f>
        <v>79</v>
      </c>
      <c r="G18">
        <v>63</v>
      </c>
      <c r="H18">
        <v>175</v>
      </c>
      <c r="I18">
        <v>79</v>
      </c>
      <c r="J18">
        <v>79</v>
      </c>
      <c r="L18" t="s">
        <v>2443</v>
      </c>
    </row>
    <row r="19" spans="1:14" ht="17" thickBot="1" x14ac:dyDescent="0.25">
      <c r="A19">
        <f t="shared" si="0"/>
        <v>17</v>
      </c>
      <c r="B19">
        <f>IF('Layout3 7 agents'!H76=3,'Layout3 7 agents'!G76,"")</f>
        <v>71</v>
      </c>
      <c r="C19">
        <f>'Layout3 7 agents'!L76</f>
        <v>140</v>
      </c>
      <c r="D19">
        <f>'Layout3 7 agents'!M76</f>
        <v>68</v>
      </c>
      <c r="E19">
        <f>'Layout3 7 agents'!N76</f>
        <v>65</v>
      </c>
      <c r="G19">
        <v>71</v>
      </c>
      <c r="H19">
        <v>140</v>
      </c>
      <c r="I19">
        <v>68</v>
      </c>
      <c r="J19">
        <v>65</v>
      </c>
    </row>
    <row r="20" spans="1:14" x14ac:dyDescent="0.2">
      <c r="A20">
        <f t="shared" si="0"/>
        <v>18</v>
      </c>
      <c r="B20">
        <f>IF('Layout3 7 agents'!H77=3,'Layout3 7 agents'!G77,"")</f>
        <v>72</v>
      </c>
      <c r="C20">
        <f>'Layout3 7 agents'!L77</f>
        <v>161</v>
      </c>
      <c r="D20">
        <f>'Layout3 7 agents'!M77</f>
        <v>67</v>
      </c>
      <c r="E20">
        <f>'Layout3 7 agents'!N77</f>
        <v>67</v>
      </c>
      <c r="G20">
        <v>72</v>
      </c>
      <c r="H20">
        <v>161</v>
      </c>
      <c r="I20">
        <v>67</v>
      </c>
      <c r="J20">
        <v>67</v>
      </c>
      <c r="L20" s="3"/>
      <c r="M20" s="3" t="s">
        <v>2444</v>
      </c>
      <c r="N20" s="3" t="s">
        <v>2445</v>
      </c>
    </row>
    <row r="21" spans="1:14" x14ac:dyDescent="0.2">
      <c r="A21">
        <f t="shared" si="0"/>
        <v>19</v>
      </c>
      <c r="B21">
        <f>IF('Layout3 7 agents'!H78=3,'Layout3 7 agents'!G78,"")</f>
        <v>73</v>
      </c>
      <c r="C21">
        <f>'Layout3 7 agents'!L78</f>
        <v>112</v>
      </c>
      <c r="D21">
        <f>'Layout3 7 agents'!M78</f>
        <v>71</v>
      </c>
      <c r="E21">
        <f>'Layout3 7 agents'!N78</f>
        <v>71</v>
      </c>
      <c r="G21">
        <v>73</v>
      </c>
      <c r="H21">
        <v>112</v>
      </c>
      <c r="I21">
        <v>71</v>
      </c>
      <c r="J21">
        <v>71</v>
      </c>
      <c r="L21" t="s">
        <v>2439</v>
      </c>
      <c r="M21">
        <v>150.30131004366811</v>
      </c>
      <c r="N21">
        <v>78.069868995633186</v>
      </c>
    </row>
    <row r="22" spans="1:14" x14ac:dyDescent="0.2">
      <c r="A22">
        <f t="shared" si="0"/>
        <v>20</v>
      </c>
      <c r="B22">
        <f>IF('Layout3 7 agents'!H83=3,'Layout3 7 agents'!G83,"")</f>
        <v>78</v>
      </c>
      <c r="C22">
        <f>'Layout3 7 agents'!L83</f>
        <v>175</v>
      </c>
      <c r="D22">
        <f>'Layout3 7 agents'!M83</f>
        <v>70</v>
      </c>
      <c r="E22">
        <f>'Layout3 7 agents'!N83</f>
        <v>70</v>
      </c>
      <c r="G22">
        <v>78</v>
      </c>
      <c r="H22">
        <v>175</v>
      </c>
      <c r="I22">
        <v>70</v>
      </c>
      <c r="J22">
        <v>70</v>
      </c>
      <c r="L22" t="s">
        <v>2446</v>
      </c>
      <c r="M22">
        <v>1751.764077223625</v>
      </c>
      <c r="N22">
        <v>329.3635179652187</v>
      </c>
    </row>
    <row r="23" spans="1:14" x14ac:dyDescent="0.2">
      <c r="A23">
        <f t="shared" si="0"/>
        <v>21</v>
      </c>
      <c r="B23">
        <f>IF('Layout3 7 agents'!H84=3,'Layout3 7 agents'!G84,"")</f>
        <v>79</v>
      </c>
      <c r="C23">
        <f>'Layout3 7 agents'!L84</f>
        <v>140</v>
      </c>
      <c r="D23">
        <f>'Layout3 7 agents'!M84</f>
        <v>59</v>
      </c>
      <c r="E23">
        <f>'Layout3 7 agents'!N84</f>
        <v>58</v>
      </c>
      <c r="G23">
        <v>79</v>
      </c>
      <c r="H23">
        <v>140</v>
      </c>
      <c r="I23">
        <v>59</v>
      </c>
      <c r="J23">
        <v>58</v>
      </c>
      <c r="L23" t="s">
        <v>2447</v>
      </c>
      <c r="M23">
        <v>229</v>
      </c>
      <c r="N23">
        <v>229</v>
      </c>
    </row>
    <row r="24" spans="1:14" x14ac:dyDescent="0.2">
      <c r="A24">
        <f t="shared" si="0"/>
        <v>22</v>
      </c>
      <c r="B24">
        <f>IF('Layout3 7 agents'!H87=3,'Layout3 7 agents'!G87,"")</f>
        <v>82</v>
      </c>
      <c r="C24">
        <f>'Layout3 7 agents'!L87</f>
        <v>140</v>
      </c>
      <c r="D24">
        <f>'Layout3 7 agents'!M87</f>
        <v>70</v>
      </c>
      <c r="E24">
        <f>'Layout3 7 agents'!N87</f>
        <v>70</v>
      </c>
      <c r="G24">
        <v>82</v>
      </c>
      <c r="H24">
        <v>140</v>
      </c>
      <c r="I24">
        <v>70</v>
      </c>
      <c r="J24">
        <v>70</v>
      </c>
      <c r="L24" t="s">
        <v>2448</v>
      </c>
      <c r="M24">
        <v>0.66374192502402307</v>
      </c>
    </row>
    <row r="25" spans="1:14" x14ac:dyDescent="0.2">
      <c r="A25">
        <f t="shared" si="0"/>
        <v>23</v>
      </c>
      <c r="B25">
        <f>IF('Layout3 7 agents'!H89=3,'Layout3 7 agents'!G89,"")</f>
        <v>84</v>
      </c>
      <c r="C25">
        <f>'Layout3 7 agents'!L89</f>
        <v>119</v>
      </c>
      <c r="D25">
        <f>'Layout3 7 agents'!M89</f>
        <v>40</v>
      </c>
      <c r="E25">
        <f>'Layout3 7 agents'!N89</f>
        <v>40</v>
      </c>
      <c r="G25">
        <v>84</v>
      </c>
      <c r="H25">
        <v>119</v>
      </c>
      <c r="I25">
        <v>40</v>
      </c>
      <c r="J25">
        <v>40</v>
      </c>
      <c r="L25" t="s">
        <v>2449</v>
      </c>
      <c r="M25">
        <v>0</v>
      </c>
    </row>
    <row r="26" spans="1:14" x14ac:dyDescent="0.2">
      <c r="A26">
        <f t="shared" si="0"/>
        <v>24</v>
      </c>
      <c r="B26">
        <f>IF('Layout3 7 agents'!H93=3,'Layout3 7 agents'!G93,"")</f>
        <v>88</v>
      </c>
      <c r="C26">
        <f>'Layout3 7 agents'!L93</f>
        <v>196</v>
      </c>
      <c r="D26">
        <f>'Layout3 7 agents'!M93</f>
        <v>83</v>
      </c>
      <c r="E26">
        <f>'Layout3 7 agents'!N93</f>
        <v>83</v>
      </c>
      <c r="G26">
        <v>88</v>
      </c>
      <c r="H26">
        <v>196</v>
      </c>
      <c r="I26">
        <v>83</v>
      </c>
      <c r="J26">
        <v>83</v>
      </c>
      <c r="L26" t="s">
        <v>2450</v>
      </c>
      <c r="M26">
        <v>228</v>
      </c>
    </row>
    <row r="27" spans="1:14" x14ac:dyDescent="0.2">
      <c r="A27">
        <f t="shared" si="0"/>
        <v>25</v>
      </c>
      <c r="B27">
        <f>IF('Layout3 7 agents'!H100=3,'Layout3 7 agents'!G100,"")</f>
        <v>95</v>
      </c>
      <c r="C27">
        <f>'Layout3 7 agents'!L100</f>
        <v>147</v>
      </c>
      <c r="D27">
        <f>'Layout3 7 agents'!M100</f>
        <v>115</v>
      </c>
      <c r="E27">
        <f>'Layout3 7 agents'!N100</f>
        <v>109</v>
      </c>
      <c r="G27">
        <v>95</v>
      </c>
      <c r="H27">
        <v>147</v>
      </c>
      <c r="I27">
        <v>115</v>
      </c>
      <c r="J27">
        <v>109</v>
      </c>
      <c r="L27" t="s">
        <v>2451</v>
      </c>
      <c r="M27">
        <v>33.372298340445802</v>
      </c>
    </row>
    <row r="28" spans="1:14" x14ac:dyDescent="0.2">
      <c r="A28">
        <f t="shared" si="0"/>
        <v>26</v>
      </c>
      <c r="B28">
        <f>IF('Layout3 7 agents'!H104=3,'Layout3 7 agents'!G104,"")</f>
        <v>99</v>
      </c>
      <c r="C28">
        <f>'Layout3 7 agents'!L104</f>
        <v>182</v>
      </c>
      <c r="D28">
        <f>'Layout3 7 agents'!M104</f>
        <v>71</v>
      </c>
      <c r="E28">
        <f>'Layout3 7 agents'!N104</f>
        <v>70</v>
      </c>
      <c r="G28">
        <v>99</v>
      </c>
      <c r="H28">
        <v>182</v>
      </c>
      <c r="I28">
        <v>71</v>
      </c>
      <c r="J28">
        <v>70</v>
      </c>
      <c r="L28" t="s">
        <v>2452</v>
      </c>
      <c r="M28">
        <v>5.1641487735055778E-90</v>
      </c>
    </row>
    <row r="29" spans="1:14" x14ac:dyDescent="0.2">
      <c r="A29">
        <f t="shared" si="0"/>
        <v>27</v>
      </c>
      <c r="B29">
        <f>IF('Layout3 7 agents'!H112=3,'Layout3 7 agents'!G112,"")</f>
        <v>107</v>
      </c>
      <c r="C29">
        <f>'Layout3 7 agents'!L112</f>
        <v>77</v>
      </c>
      <c r="D29">
        <f>'Layout3 7 agents'!M112</f>
        <v>31</v>
      </c>
      <c r="E29">
        <f>'Layout3 7 agents'!N112</f>
        <v>31</v>
      </c>
      <c r="G29">
        <v>107</v>
      </c>
      <c r="H29">
        <v>77</v>
      </c>
      <c r="I29">
        <v>31</v>
      </c>
      <c r="J29">
        <v>31</v>
      </c>
      <c r="L29" t="s">
        <v>2453</v>
      </c>
      <c r="M29">
        <v>1.6515642280672536</v>
      </c>
    </row>
    <row r="30" spans="1:14" x14ac:dyDescent="0.2">
      <c r="A30">
        <f t="shared" si="0"/>
        <v>28</v>
      </c>
      <c r="B30">
        <f>IF('Layout3 7 agents'!H117=3,'Layout3 7 agents'!G117,"")</f>
        <v>112</v>
      </c>
      <c r="C30">
        <f>'Layout3 7 agents'!L117</f>
        <v>147</v>
      </c>
      <c r="D30">
        <f>'Layout3 7 agents'!M117</f>
        <v>76</v>
      </c>
      <c r="E30">
        <f>'Layout3 7 agents'!N117</f>
        <v>76</v>
      </c>
      <c r="G30">
        <v>112</v>
      </c>
      <c r="H30">
        <v>147</v>
      </c>
      <c r="I30">
        <v>76</v>
      </c>
      <c r="J30">
        <v>76</v>
      </c>
      <c r="L30" t="s">
        <v>2454</v>
      </c>
      <c r="M30">
        <v>1.0328297547011156E-89</v>
      </c>
    </row>
    <row r="31" spans="1:14" ht="17" thickBot="1" x14ac:dyDescent="0.25">
      <c r="A31">
        <f t="shared" si="0"/>
        <v>29</v>
      </c>
      <c r="B31">
        <f>IF('Layout3 7 agents'!H118=3,'Layout3 7 agents'!G118,"")</f>
        <v>113</v>
      </c>
      <c r="C31">
        <f>'Layout3 7 agents'!L118</f>
        <v>154</v>
      </c>
      <c r="D31">
        <f>'Layout3 7 agents'!M118</f>
        <v>108</v>
      </c>
      <c r="E31">
        <f>'Layout3 7 agents'!N118</f>
        <v>100</v>
      </c>
      <c r="G31">
        <v>113</v>
      </c>
      <c r="H31">
        <v>154</v>
      </c>
      <c r="I31">
        <v>108</v>
      </c>
      <c r="J31">
        <v>100</v>
      </c>
      <c r="L31" s="2" t="s">
        <v>2455</v>
      </c>
      <c r="M31" s="2">
        <v>1.9704231946745263</v>
      </c>
      <c r="N31" s="2"/>
    </row>
    <row r="32" spans="1:14" x14ac:dyDescent="0.2">
      <c r="A32">
        <f t="shared" si="0"/>
        <v>30</v>
      </c>
      <c r="B32">
        <f>IF('Layout3 7 agents'!H120=3,'Layout3 7 agents'!G120,"")</f>
        <v>115</v>
      </c>
      <c r="C32">
        <f>'Layout3 7 agents'!L120</f>
        <v>133</v>
      </c>
      <c r="D32">
        <f>'Layout3 7 agents'!M120</f>
        <v>103</v>
      </c>
      <c r="E32">
        <f>'Layout3 7 agents'!N120</f>
        <v>102</v>
      </c>
      <c r="G32">
        <v>115</v>
      </c>
      <c r="H32">
        <v>133</v>
      </c>
      <c r="I32">
        <v>103</v>
      </c>
      <c r="J32">
        <v>102</v>
      </c>
    </row>
    <row r="33" spans="1:14" x14ac:dyDescent="0.2">
      <c r="A33">
        <f t="shared" si="0"/>
        <v>31</v>
      </c>
      <c r="B33">
        <f>IF('Layout3 7 agents'!H130=3,'Layout3 7 agents'!G130,"")</f>
        <v>125</v>
      </c>
      <c r="C33">
        <f>'Layout3 7 agents'!L130</f>
        <v>140</v>
      </c>
      <c r="D33">
        <f>'Layout3 7 agents'!M130</f>
        <v>74</v>
      </c>
      <c r="E33">
        <f>'Layout3 7 agents'!N130</f>
        <v>73</v>
      </c>
      <c r="G33">
        <v>125</v>
      </c>
      <c r="H33">
        <v>140</v>
      </c>
      <c r="I33">
        <v>74</v>
      </c>
      <c r="J33">
        <v>73</v>
      </c>
    </row>
    <row r="34" spans="1:14" x14ac:dyDescent="0.2">
      <c r="A34">
        <f t="shared" si="0"/>
        <v>32</v>
      </c>
      <c r="B34">
        <f>IF('Layout3 7 agents'!H134=3,'Layout3 7 agents'!G134,"")</f>
        <v>129</v>
      </c>
      <c r="C34">
        <f>'Layout3 7 agents'!L134</f>
        <v>126</v>
      </c>
      <c r="D34">
        <f>'Layout3 7 agents'!M134</f>
        <v>84</v>
      </c>
      <c r="E34">
        <f>'Layout3 7 agents'!N134</f>
        <v>84</v>
      </c>
      <c r="G34">
        <v>129</v>
      </c>
      <c r="H34">
        <v>126</v>
      </c>
      <c r="I34">
        <v>84</v>
      </c>
      <c r="J34">
        <v>84</v>
      </c>
    </row>
    <row r="35" spans="1:14" x14ac:dyDescent="0.2">
      <c r="A35">
        <f t="shared" si="0"/>
        <v>33</v>
      </c>
      <c r="B35">
        <f>IF('Layout3 7 agents'!H147=3,'Layout3 7 agents'!G147,"")</f>
        <v>142</v>
      </c>
      <c r="C35">
        <f>'Layout3 7 agents'!L147</f>
        <v>189</v>
      </c>
      <c r="D35">
        <f>'Layout3 7 agents'!M147</f>
        <v>116</v>
      </c>
      <c r="E35">
        <f>'Layout3 7 agents'!N147</f>
        <v>99</v>
      </c>
      <c r="G35">
        <v>142</v>
      </c>
      <c r="H35">
        <v>189</v>
      </c>
      <c r="I35">
        <v>116</v>
      </c>
      <c r="J35">
        <v>99</v>
      </c>
    </row>
    <row r="36" spans="1:14" x14ac:dyDescent="0.2">
      <c r="A36">
        <f t="shared" si="0"/>
        <v>34</v>
      </c>
      <c r="B36">
        <f>IF('Layout3 7 agents'!H158=3,'Layout3 7 agents'!G158,"")</f>
        <v>153</v>
      </c>
      <c r="C36">
        <f>'Layout3 7 agents'!L158</f>
        <v>133</v>
      </c>
      <c r="D36">
        <f>'Layout3 7 agents'!M158</f>
        <v>81</v>
      </c>
      <c r="E36">
        <f>'Layout3 7 agents'!N158</f>
        <v>79</v>
      </c>
      <c r="G36">
        <v>153</v>
      </c>
      <c r="H36">
        <v>133</v>
      </c>
      <c r="I36">
        <v>81</v>
      </c>
      <c r="J36">
        <v>79</v>
      </c>
      <c r="L36" s="7"/>
      <c r="M36" s="7"/>
      <c r="N36" s="7"/>
    </row>
    <row r="37" spans="1:14" x14ac:dyDescent="0.2">
      <c r="A37">
        <f t="shared" si="0"/>
        <v>35</v>
      </c>
      <c r="B37">
        <f>IF('Layout3 7 agents'!H159=3,'Layout3 7 agents'!G159,"")</f>
        <v>154</v>
      </c>
      <c r="C37">
        <f>'Layout3 7 agents'!L159</f>
        <v>105</v>
      </c>
      <c r="D37">
        <f>'Layout3 7 agents'!M159</f>
        <v>59</v>
      </c>
      <c r="E37">
        <f>'Layout3 7 agents'!N159</f>
        <v>56</v>
      </c>
      <c r="G37">
        <v>154</v>
      </c>
      <c r="H37">
        <v>105</v>
      </c>
      <c r="I37">
        <v>59</v>
      </c>
      <c r="J37">
        <v>56</v>
      </c>
      <c r="M37" s="5"/>
      <c r="N37" s="5"/>
    </row>
    <row r="38" spans="1:14" x14ac:dyDescent="0.2">
      <c r="A38">
        <f t="shared" si="0"/>
        <v>36</v>
      </c>
      <c r="B38">
        <f>IF('Layout3 7 agents'!H165=3,'Layout3 7 agents'!G165,"")</f>
        <v>160</v>
      </c>
      <c r="C38">
        <f>'Layout3 7 agents'!L165</f>
        <v>140</v>
      </c>
      <c r="D38">
        <f>'Layout3 7 agents'!M165</f>
        <v>96</v>
      </c>
      <c r="E38">
        <f>'Layout3 7 agents'!N165</f>
        <v>89</v>
      </c>
      <c r="G38">
        <v>160</v>
      </c>
      <c r="H38">
        <v>140</v>
      </c>
      <c r="I38">
        <v>96</v>
      </c>
      <c r="J38">
        <v>89</v>
      </c>
      <c r="M38" s="5"/>
      <c r="N38" s="5"/>
    </row>
    <row r="39" spans="1:14" x14ac:dyDescent="0.2">
      <c r="A39">
        <f t="shared" si="0"/>
        <v>37</v>
      </c>
      <c r="B39">
        <f>IF('Layout3 7 agents'!H166=3,'Layout3 7 agents'!G166,"")</f>
        <v>161</v>
      </c>
      <c r="C39">
        <f>'Layout3 7 agents'!L166</f>
        <v>245</v>
      </c>
      <c r="D39">
        <f>'Layout3 7 agents'!M166</f>
        <v>106</v>
      </c>
      <c r="E39">
        <f>'Layout3 7 agents'!N166</f>
        <v>105</v>
      </c>
      <c r="G39">
        <v>161</v>
      </c>
      <c r="H39">
        <v>245</v>
      </c>
      <c r="I39">
        <v>106</v>
      </c>
      <c r="J39">
        <v>105</v>
      </c>
    </row>
    <row r="40" spans="1:14" x14ac:dyDescent="0.2">
      <c r="A40">
        <f t="shared" si="0"/>
        <v>38</v>
      </c>
      <c r="B40">
        <f>IF('Layout3 7 agents'!H171=3,'Layout3 7 agents'!G171,"")</f>
        <v>166</v>
      </c>
      <c r="C40">
        <f>'Layout3 7 agents'!L171</f>
        <v>77</v>
      </c>
      <c r="D40">
        <f>'Layout3 7 agents'!M171</f>
        <v>50</v>
      </c>
      <c r="E40">
        <f>'Layout3 7 agents'!N171</f>
        <v>50</v>
      </c>
      <c r="G40">
        <v>166</v>
      </c>
      <c r="H40">
        <v>77</v>
      </c>
      <c r="I40">
        <v>50</v>
      </c>
      <c r="J40">
        <v>50</v>
      </c>
    </row>
    <row r="41" spans="1:14" x14ac:dyDescent="0.2">
      <c r="A41">
        <f t="shared" si="0"/>
        <v>39</v>
      </c>
      <c r="B41">
        <f>IF('Layout3 7 agents'!H175=3,'Layout3 7 agents'!G175,"")</f>
        <v>170</v>
      </c>
      <c r="C41">
        <f>'Layout3 7 agents'!L175</f>
        <v>182</v>
      </c>
      <c r="D41">
        <f>'Layout3 7 agents'!M175</f>
        <v>102</v>
      </c>
      <c r="E41">
        <f>'Layout3 7 agents'!N175</f>
        <v>96</v>
      </c>
      <c r="G41">
        <v>170</v>
      </c>
      <c r="H41">
        <v>182</v>
      </c>
      <c r="I41">
        <v>102</v>
      </c>
      <c r="J41">
        <v>96</v>
      </c>
    </row>
    <row r="42" spans="1:14" x14ac:dyDescent="0.2">
      <c r="A42">
        <f t="shared" si="0"/>
        <v>40</v>
      </c>
      <c r="B42">
        <f>IF('Layout3 7 agents'!H176=3,'Layout3 7 agents'!G176,"")</f>
        <v>171</v>
      </c>
      <c r="C42">
        <f>'Layout3 7 agents'!L176</f>
        <v>175</v>
      </c>
      <c r="D42">
        <f>'Layout3 7 agents'!M176</f>
        <v>72</v>
      </c>
      <c r="E42">
        <f>'Layout3 7 agents'!N176</f>
        <v>72</v>
      </c>
      <c r="G42">
        <v>171</v>
      </c>
      <c r="H42">
        <v>175</v>
      </c>
      <c r="I42">
        <v>72</v>
      </c>
      <c r="J42">
        <v>72</v>
      </c>
      <c r="M42" s="1"/>
    </row>
    <row r="43" spans="1:14" x14ac:dyDescent="0.2">
      <c r="A43">
        <f t="shared" si="0"/>
        <v>41</v>
      </c>
      <c r="B43">
        <f>IF('Layout3 7 agents'!H185=3,'Layout3 7 agents'!G185,"")</f>
        <v>180</v>
      </c>
      <c r="C43">
        <f>'Layout3 7 agents'!L185</f>
        <v>161</v>
      </c>
      <c r="D43">
        <f>'Layout3 7 agents'!M185</f>
        <v>111</v>
      </c>
      <c r="E43">
        <f>'Layout3 7 agents'!N185</f>
        <v>107</v>
      </c>
      <c r="G43">
        <v>180</v>
      </c>
      <c r="H43">
        <v>161</v>
      </c>
      <c r="I43">
        <v>111</v>
      </c>
      <c r="J43">
        <v>107</v>
      </c>
      <c r="M43" s="1"/>
    </row>
    <row r="44" spans="1:14" x14ac:dyDescent="0.2">
      <c r="A44">
        <f t="shared" si="0"/>
        <v>42</v>
      </c>
      <c r="B44">
        <f>IF('Layout3 7 agents'!H186=3,'Layout3 7 agents'!G186,"")</f>
        <v>181</v>
      </c>
      <c r="C44">
        <f>'Layout3 7 agents'!L186</f>
        <v>161</v>
      </c>
      <c r="D44">
        <f>'Layout3 7 agents'!M186</f>
        <v>92</v>
      </c>
      <c r="E44">
        <f>'Layout3 7 agents'!N186</f>
        <v>90</v>
      </c>
      <c r="G44">
        <v>181</v>
      </c>
      <c r="H44">
        <v>161</v>
      </c>
      <c r="I44">
        <v>92</v>
      </c>
      <c r="J44">
        <v>90</v>
      </c>
      <c r="M44" s="1"/>
    </row>
    <row r="45" spans="1:14" x14ac:dyDescent="0.2">
      <c r="A45">
        <f t="shared" si="0"/>
        <v>43</v>
      </c>
      <c r="B45">
        <f>IF('Layout3 7 agents'!H188=3,'Layout3 7 agents'!G188,"")</f>
        <v>183</v>
      </c>
      <c r="C45">
        <f>'Layout3 7 agents'!L188</f>
        <v>161</v>
      </c>
      <c r="D45">
        <f>'Layout3 7 agents'!M188</f>
        <v>75</v>
      </c>
      <c r="E45">
        <f>'Layout3 7 agents'!N188</f>
        <v>75</v>
      </c>
      <c r="G45">
        <v>183</v>
      </c>
      <c r="H45">
        <v>161</v>
      </c>
      <c r="I45">
        <v>75</v>
      </c>
      <c r="J45">
        <v>75</v>
      </c>
    </row>
    <row r="46" spans="1:14" x14ac:dyDescent="0.2">
      <c r="A46">
        <f t="shared" si="0"/>
        <v>44</v>
      </c>
      <c r="B46">
        <f>IF('Layout3 7 agents'!H193=3,'Layout3 7 agents'!G193,"")</f>
        <v>188</v>
      </c>
      <c r="C46">
        <f>'Layout3 7 agents'!L193</f>
        <v>140</v>
      </c>
      <c r="D46">
        <f>'Layout3 7 agents'!M193</f>
        <v>105</v>
      </c>
      <c r="E46">
        <f>'Layout3 7 agents'!N193</f>
        <v>101</v>
      </c>
      <c r="G46">
        <v>188</v>
      </c>
      <c r="H46">
        <v>140</v>
      </c>
      <c r="I46">
        <v>105</v>
      </c>
      <c r="J46">
        <v>101</v>
      </c>
    </row>
    <row r="47" spans="1:14" x14ac:dyDescent="0.2">
      <c r="A47">
        <f t="shared" si="0"/>
        <v>45</v>
      </c>
      <c r="B47">
        <f>IF('Layout3 7 agents'!H194=3,'Layout3 7 agents'!G194,"")</f>
        <v>189</v>
      </c>
      <c r="C47">
        <f>'Layout3 7 agents'!L194</f>
        <v>105</v>
      </c>
      <c r="D47">
        <f>'Layout3 7 agents'!M194</f>
        <v>57</v>
      </c>
      <c r="E47">
        <f>'Layout3 7 agents'!N194</f>
        <v>57</v>
      </c>
      <c r="G47">
        <v>189</v>
      </c>
      <c r="H47">
        <v>105</v>
      </c>
      <c r="I47">
        <v>57</v>
      </c>
      <c r="J47">
        <v>57</v>
      </c>
    </row>
    <row r="48" spans="1:14" x14ac:dyDescent="0.2">
      <c r="A48">
        <f t="shared" si="0"/>
        <v>46</v>
      </c>
      <c r="B48">
        <f>IF('Layout3 7 agents'!H198=3,'Layout3 7 agents'!G198,"")</f>
        <v>193</v>
      </c>
      <c r="C48">
        <f>'Layout3 7 agents'!L198</f>
        <v>91</v>
      </c>
      <c r="D48">
        <f>'Layout3 7 agents'!M198</f>
        <v>61</v>
      </c>
      <c r="E48">
        <f>'Layout3 7 agents'!N198</f>
        <v>52</v>
      </c>
      <c r="G48">
        <v>193</v>
      </c>
      <c r="H48">
        <v>91</v>
      </c>
      <c r="I48">
        <v>61</v>
      </c>
      <c r="J48">
        <v>52</v>
      </c>
    </row>
    <row r="49" spans="1:10" x14ac:dyDescent="0.2">
      <c r="A49">
        <f t="shared" si="0"/>
        <v>47</v>
      </c>
      <c r="B49">
        <f>IF('Layout3 7 agents'!H201=3,'Layout3 7 agents'!G201,"")</f>
        <v>196</v>
      </c>
      <c r="C49">
        <f>'Layout3 7 agents'!L201</f>
        <v>161</v>
      </c>
      <c r="D49">
        <f>'Layout3 7 agents'!M201</f>
        <v>85</v>
      </c>
      <c r="E49">
        <f>'Layout3 7 agents'!N201</f>
        <v>85</v>
      </c>
      <c r="G49">
        <v>196</v>
      </c>
      <c r="H49">
        <v>161</v>
      </c>
      <c r="I49">
        <v>85</v>
      </c>
      <c r="J49">
        <v>85</v>
      </c>
    </row>
    <row r="50" spans="1:10" x14ac:dyDescent="0.2">
      <c r="A50">
        <f t="shared" si="0"/>
        <v>48</v>
      </c>
      <c r="B50">
        <f>IF('Layout3 7 agents'!H202=3,'Layout3 7 agents'!G202,"")</f>
        <v>197</v>
      </c>
      <c r="C50">
        <f>'Layout3 7 agents'!L202</f>
        <v>84</v>
      </c>
      <c r="D50">
        <f>'Layout3 7 agents'!M202</f>
        <v>40</v>
      </c>
      <c r="E50">
        <f>'Layout3 7 agents'!N202</f>
        <v>40</v>
      </c>
      <c r="G50">
        <v>197</v>
      </c>
      <c r="H50">
        <v>84</v>
      </c>
      <c r="I50">
        <v>40</v>
      </c>
      <c r="J50">
        <v>40</v>
      </c>
    </row>
    <row r="51" spans="1:10" x14ac:dyDescent="0.2">
      <c r="A51">
        <f t="shared" si="0"/>
        <v>49</v>
      </c>
      <c r="B51">
        <f>IF('Layout3 7 agents'!H204=3,'Layout3 7 agents'!G204,"")</f>
        <v>199</v>
      </c>
      <c r="C51">
        <f>'Layout3 7 agents'!L204</f>
        <v>133</v>
      </c>
      <c r="D51">
        <f>'Layout3 7 agents'!M204</f>
        <v>58</v>
      </c>
      <c r="E51">
        <f>'Layout3 7 agents'!N204</f>
        <v>58</v>
      </c>
      <c r="G51">
        <v>199</v>
      </c>
      <c r="H51">
        <v>133</v>
      </c>
      <c r="I51">
        <v>58</v>
      </c>
      <c r="J51">
        <v>58</v>
      </c>
    </row>
    <row r="52" spans="1:10" x14ac:dyDescent="0.2">
      <c r="A52">
        <f t="shared" si="0"/>
        <v>50</v>
      </c>
      <c r="B52">
        <f>IF('Layout3 7 agents'!H205=3,'Layout3 7 agents'!G205,"")</f>
        <v>200</v>
      </c>
      <c r="C52">
        <f>'Layout3 7 agents'!L205</f>
        <v>126</v>
      </c>
      <c r="D52">
        <f>'Layout3 7 agents'!M205</f>
        <v>74</v>
      </c>
      <c r="E52">
        <f>'Layout3 7 agents'!N205</f>
        <v>73</v>
      </c>
      <c r="G52">
        <v>200</v>
      </c>
      <c r="H52">
        <v>126</v>
      </c>
      <c r="I52">
        <v>74</v>
      </c>
      <c r="J52">
        <v>73</v>
      </c>
    </row>
    <row r="53" spans="1:10" x14ac:dyDescent="0.2">
      <c r="A53">
        <f t="shared" si="0"/>
        <v>51</v>
      </c>
      <c r="B53">
        <f>IF('Layout3 7 agents'!H206=3,'Layout3 7 agents'!G206,"")</f>
        <v>201</v>
      </c>
      <c r="C53">
        <f>'Layout3 7 agents'!L206</f>
        <v>154</v>
      </c>
      <c r="D53">
        <f>'Layout3 7 agents'!M206</f>
        <v>93</v>
      </c>
      <c r="E53">
        <f>'Layout3 7 agents'!N206</f>
        <v>89</v>
      </c>
      <c r="G53">
        <v>201</v>
      </c>
      <c r="H53">
        <v>154</v>
      </c>
      <c r="I53">
        <v>93</v>
      </c>
      <c r="J53">
        <v>89</v>
      </c>
    </row>
    <row r="54" spans="1:10" x14ac:dyDescent="0.2">
      <c r="A54">
        <f t="shared" si="0"/>
        <v>52</v>
      </c>
      <c r="B54">
        <f>IF('Layout3 7 agents'!H215=3,'Layout3 7 agents'!G215,"")</f>
        <v>210</v>
      </c>
      <c r="C54">
        <f>'Layout3 7 agents'!L215</f>
        <v>210</v>
      </c>
      <c r="D54">
        <f>'Layout3 7 agents'!M215</f>
        <v>86</v>
      </c>
      <c r="E54">
        <f>'Layout3 7 agents'!N215</f>
        <v>86</v>
      </c>
      <c r="G54">
        <v>210</v>
      </c>
      <c r="H54">
        <v>210</v>
      </c>
      <c r="I54">
        <v>86</v>
      </c>
      <c r="J54">
        <v>86</v>
      </c>
    </row>
    <row r="55" spans="1:10" x14ac:dyDescent="0.2">
      <c r="A55">
        <f t="shared" si="0"/>
        <v>53</v>
      </c>
      <c r="B55">
        <f>IF('Layout3 7 agents'!H221=3,'Layout3 7 agents'!G221,"")</f>
        <v>216</v>
      </c>
      <c r="C55">
        <f>'Layout3 7 agents'!L221</f>
        <v>154</v>
      </c>
      <c r="D55">
        <f>'Layout3 7 agents'!M221</f>
        <v>75</v>
      </c>
      <c r="E55">
        <f>'Layout3 7 agents'!N221</f>
        <v>75</v>
      </c>
      <c r="G55">
        <v>216</v>
      </c>
      <c r="H55">
        <v>154</v>
      </c>
      <c r="I55">
        <v>75</v>
      </c>
      <c r="J55">
        <v>75</v>
      </c>
    </row>
    <row r="56" spans="1:10" x14ac:dyDescent="0.2">
      <c r="A56">
        <f t="shared" si="0"/>
        <v>54</v>
      </c>
      <c r="B56">
        <f>IF('Layout3 7 agents'!H233=3,'Layout3 7 agents'!G233,"")</f>
        <v>228</v>
      </c>
      <c r="C56">
        <f>'Layout3 7 agents'!L233</f>
        <v>161</v>
      </c>
      <c r="D56">
        <f>'Layout3 7 agents'!M233</f>
        <v>80</v>
      </c>
      <c r="E56">
        <f>'Layout3 7 agents'!N233</f>
        <v>78</v>
      </c>
      <c r="G56">
        <v>228</v>
      </c>
      <c r="H56">
        <v>161</v>
      </c>
      <c r="I56">
        <v>80</v>
      </c>
      <c r="J56">
        <v>78</v>
      </c>
    </row>
    <row r="57" spans="1:10" x14ac:dyDescent="0.2">
      <c r="A57">
        <f t="shared" si="0"/>
        <v>55</v>
      </c>
      <c r="B57">
        <f>IF('Layout3 7 agents'!H234=3,'Layout3 7 agents'!G234,"")</f>
        <v>229</v>
      </c>
      <c r="C57">
        <f>'Layout3 7 agents'!L234</f>
        <v>168</v>
      </c>
      <c r="D57">
        <f>'Layout3 7 agents'!M234</f>
        <v>116</v>
      </c>
      <c r="E57">
        <f>'Layout3 7 agents'!N234</f>
        <v>116</v>
      </c>
      <c r="G57">
        <v>229</v>
      </c>
      <c r="H57">
        <v>168</v>
      </c>
      <c r="I57">
        <v>116</v>
      </c>
      <c r="J57">
        <v>116</v>
      </c>
    </row>
    <row r="58" spans="1:10" x14ac:dyDescent="0.2">
      <c r="A58">
        <f t="shared" si="0"/>
        <v>56</v>
      </c>
      <c r="B58">
        <f>IF('Layout3 7 agents'!H237=3,'Layout3 7 agents'!G237,"")</f>
        <v>232</v>
      </c>
      <c r="C58">
        <f>'Layout3 7 agents'!L237</f>
        <v>147</v>
      </c>
      <c r="D58">
        <f>'Layout3 7 agents'!M237</f>
        <v>77</v>
      </c>
      <c r="E58">
        <f>'Layout3 7 agents'!N237</f>
        <v>76</v>
      </c>
      <c r="G58">
        <v>232</v>
      </c>
      <c r="H58">
        <v>147</v>
      </c>
      <c r="I58">
        <v>77</v>
      </c>
      <c r="J58">
        <v>76</v>
      </c>
    </row>
    <row r="59" spans="1:10" x14ac:dyDescent="0.2">
      <c r="A59">
        <f t="shared" si="0"/>
        <v>57</v>
      </c>
      <c r="B59">
        <f>IF('Layout3 7 agents'!H245=3,'Layout3 7 agents'!G245,"")</f>
        <v>240</v>
      </c>
      <c r="C59">
        <f>'Layout3 7 agents'!L245</f>
        <v>126</v>
      </c>
      <c r="D59">
        <f>'Layout3 7 agents'!M245</f>
        <v>82</v>
      </c>
      <c r="E59">
        <f>'Layout3 7 agents'!N245</f>
        <v>80</v>
      </c>
      <c r="G59">
        <v>240</v>
      </c>
      <c r="H59">
        <v>126</v>
      </c>
      <c r="I59">
        <v>82</v>
      </c>
      <c r="J59">
        <v>80</v>
      </c>
    </row>
    <row r="60" spans="1:10" x14ac:dyDescent="0.2">
      <c r="A60">
        <f t="shared" si="0"/>
        <v>58</v>
      </c>
      <c r="B60">
        <f>IF('Layout3 7 agents'!H246=3,'Layout3 7 agents'!G246,"")</f>
        <v>241</v>
      </c>
      <c r="C60">
        <f>'Layout3 7 agents'!L246</f>
        <v>77</v>
      </c>
      <c r="D60">
        <f>'Layout3 7 agents'!M246</f>
        <v>48</v>
      </c>
      <c r="E60">
        <f>'Layout3 7 agents'!N246</f>
        <v>48</v>
      </c>
      <c r="G60">
        <v>241</v>
      </c>
      <c r="H60">
        <v>77</v>
      </c>
      <c r="I60">
        <v>48</v>
      </c>
      <c r="J60">
        <v>48</v>
      </c>
    </row>
    <row r="61" spans="1:10" x14ac:dyDescent="0.2">
      <c r="A61">
        <f t="shared" si="0"/>
        <v>59</v>
      </c>
      <c r="B61">
        <f>IF('Layout3 7 agents'!H259=3,'Layout3 7 agents'!G259,"")</f>
        <v>254</v>
      </c>
      <c r="C61">
        <f>'Layout3 7 agents'!L259</f>
        <v>196</v>
      </c>
      <c r="D61">
        <f>'Layout3 7 agents'!M259</f>
        <v>98</v>
      </c>
      <c r="E61">
        <f>'Layout3 7 agents'!N259</f>
        <v>90</v>
      </c>
      <c r="G61">
        <v>254</v>
      </c>
      <c r="H61">
        <v>196</v>
      </c>
      <c r="I61">
        <v>98</v>
      </c>
      <c r="J61">
        <v>90</v>
      </c>
    </row>
    <row r="62" spans="1:10" x14ac:dyDescent="0.2">
      <c r="A62">
        <f t="shared" si="0"/>
        <v>60</v>
      </c>
      <c r="B62">
        <f>IF('Layout3 7 agents'!H260=3,'Layout3 7 agents'!G260,"")</f>
        <v>255</v>
      </c>
      <c r="C62">
        <f>'Layout3 7 agents'!L260</f>
        <v>161</v>
      </c>
      <c r="D62">
        <f>'Layout3 7 agents'!M260</f>
        <v>79</v>
      </c>
      <c r="E62">
        <f>'Layout3 7 agents'!N260</f>
        <v>79</v>
      </c>
      <c r="G62">
        <v>255</v>
      </c>
      <c r="H62">
        <v>161</v>
      </c>
      <c r="I62">
        <v>79</v>
      </c>
      <c r="J62">
        <v>79</v>
      </c>
    </row>
    <row r="63" spans="1:10" x14ac:dyDescent="0.2">
      <c r="A63">
        <f t="shared" si="0"/>
        <v>61</v>
      </c>
      <c r="B63">
        <f>IF('Layout3 7 agents'!H266=3,'Layout3 7 agents'!G266,"")</f>
        <v>261</v>
      </c>
      <c r="C63">
        <f>'Layout3 7 agents'!L266</f>
        <v>133</v>
      </c>
      <c r="D63">
        <f>'Layout3 7 agents'!M266</f>
        <v>65</v>
      </c>
      <c r="E63">
        <f>'Layout3 7 agents'!N266</f>
        <v>53</v>
      </c>
      <c r="G63">
        <v>261</v>
      </c>
      <c r="H63">
        <v>133</v>
      </c>
      <c r="I63">
        <v>65</v>
      </c>
      <c r="J63">
        <v>53</v>
      </c>
    </row>
    <row r="64" spans="1:10" x14ac:dyDescent="0.2">
      <c r="A64">
        <f t="shared" si="0"/>
        <v>62</v>
      </c>
      <c r="B64">
        <f>IF('Layout3 7 agents'!H268=3,'Layout3 7 agents'!G268,"")</f>
        <v>263</v>
      </c>
      <c r="C64">
        <f>'Layout3 7 agents'!L268</f>
        <v>182</v>
      </c>
      <c r="D64">
        <f>'Layout3 7 agents'!M268</f>
        <v>114</v>
      </c>
      <c r="E64">
        <f>'Layout3 7 agents'!N268</f>
        <v>111</v>
      </c>
      <c r="G64">
        <v>263</v>
      </c>
      <c r="H64">
        <v>182</v>
      </c>
      <c r="I64">
        <v>114</v>
      </c>
      <c r="J64">
        <v>111</v>
      </c>
    </row>
    <row r="65" spans="1:10" x14ac:dyDescent="0.2">
      <c r="A65">
        <f t="shared" si="0"/>
        <v>63</v>
      </c>
      <c r="B65">
        <f>IF('Layout3 7 agents'!H278=3,'Layout3 7 agents'!G278,"")</f>
        <v>273</v>
      </c>
      <c r="C65">
        <f>'Layout3 7 agents'!L278</f>
        <v>252</v>
      </c>
      <c r="D65">
        <f>'Layout3 7 agents'!M278</f>
        <v>87</v>
      </c>
      <c r="E65">
        <f>'Layout3 7 agents'!N278</f>
        <v>87</v>
      </c>
      <c r="G65">
        <v>273</v>
      </c>
      <c r="H65">
        <v>252</v>
      </c>
      <c r="I65">
        <v>87</v>
      </c>
      <c r="J65">
        <v>87</v>
      </c>
    </row>
    <row r="66" spans="1:10" x14ac:dyDescent="0.2">
      <c r="A66">
        <f t="shared" si="0"/>
        <v>64</v>
      </c>
      <c r="B66">
        <f>IF('Layout3 7 agents'!H292=3,'Layout3 7 agents'!G292,"")</f>
        <v>287</v>
      </c>
      <c r="C66">
        <f>'Layout3 7 agents'!L292</f>
        <v>119</v>
      </c>
      <c r="D66">
        <f>'Layout3 7 agents'!M292</f>
        <v>68</v>
      </c>
      <c r="E66">
        <f>'Layout3 7 agents'!N292</f>
        <v>63</v>
      </c>
      <c r="G66">
        <v>287</v>
      </c>
      <c r="H66">
        <v>119</v>
      </c>
      <c r="I66">
        <v>68</v>
      </c>
      <c r="J66">
        <v>63</v>
      </c>
    </row>
    <row r="67" spans="1:10" x14ac:dyDescent="0.2">
      <c r="A67">
        <f t="shared" si="0"/>
        <v>65</v>
      </c>
      <c r="B67">
        <f>IF('Layout3 7 agents'!H294=3,'Layout3 7 agents'!G294,"")</f>
        <v>289</v>
      </c>
      <c r="C67">
        <f>'Layout3 7 agents'!L294</f>
        <v>168</v>
      </c>
      <c r="D67">
        <f>'Layout3 7 agents'!M294</f>
        <v>64</v>
      </c>
      <c r="E67">
        <f>'Layout3 7 agents'!N294</f>
        <v>63</v>
      </c>
      <c r="G67">
        <v>289</v>
      </c>
      <c r="H67">
        <v>168</v>
      </c>
      <c r="I67">
        <v>64</v>
      </c>
      <c r="J67">
        <v>63</v>
      </c>
    </row>
    <row r="68" spans="1:10" x14ac:dyDescent="0.2">
      <c r="A68">
        <f t="shared" si="0"/>
        <v>66</v>
      </c>
      <c r="B68">
        <f>IF('Layout3 7 agents'!H296=3,'Layout3 7 agents'!G296,"")</f>
        <v>291</v>
      </c>
      <c r="C68">
        <f>'Layout3 7 agents'!L296</f>
        <v>140</v>
      </c>
      <c r="D68">
        <f>'Layout3 7 agents'!M296</f>
        <v>89</v>
      </c>
      <c r="E68">
        <f>'Layout3 7 agents'!N296</f>
        <v>85</v>
      </c>
      <c r="G68">
        <v>291</v>
      </c>
      <c r="H68">
        <v>140</v>
      </c>
      <c r="I68">
        <v>89</v>
      </c>
      <c r="J68">
        <v>85</v>
      </c>
    </row>
    <row r="69" spans="1:10" x14ac:dyDescent="0.2">
      <c r="A69">
        <f t="shared" ref="A69:A132" si="1">A68+1</f>
        <v>67</v>
      </c>
      <c r="B69">
        <f>IF('Layout3 7 agents'!H303=3,'Layout3 7 agents'!G303,"")</f>
        <v>298</v>
      </c>
      <c r="C69">
        <f>'Layout3 7 agents'!L303</f>
        <v>105</v>
      </c>
      <c r="D69">
        <f>'Layout3 7 agents'!M303</f>
        <v>77</v>
      </c>
      <c r="E69">
        <f>'Layout3 7 agents'!N303</f>
        <v>77</v>
      </c>
      <c r="G69">
        <v>298</v>
      </c>
      <c r="H69">
        <v>105</v>
      </c>
      <c r="I69">
        <v>77</v>
      </c>
      <c r="J69">
        <v>77</v>
      </c>
    </row>
    <row r="70" spans="1:10" x14ac:dyDescent="0.2">
      <c r="A70">
        <f t="shared" si="1"/>
        <v>68</v>
      </c>
      <c r="B70">
        <f>IF('Layout3 7 agents'!H304=3,'Layout3 7 agents'!G304,"")</f>
        <v>299</v>
      </c>
      <c r="C70">
        <f>'Layout3 7 agents'!L304</f>
        <v>140</v>
      </c>
      <c r="D70">
        <f>'Layout3 7 agents'!M304</f>
        <v>86</v>
      </c>
      <c r="E70">
        <f>'Layout3 7 agents'!N304</f>
        <v>82</v>
      </c>
      <c r="G70">
        <v>299</v>
      </c>
      <c r="H70">
        <v>140</v>
      </c>
      <c r="I70">
        <v>86</v>
      </c>
      <c r="J70">
        <v>82</v>
      </c>
    </row>
    <row r="71" spans="1:10" x14ac:dyDescent="0.2">
      <c r="A71">
        <f t="shared" si="1"/>
        <v>69</v>
      </c>
      <c r="B71">
        <f>IF('Layout3 7 agents'!H305=3,'Layout3 7 agents'!G305,"")</f>
        <v>300</v>
      </c>
      <c r="C71">
        <f>'Layout3 7 agents'!L305</f>
        <v>42</v>
      </c>
      <c r="D71">
        <f>'Layout3 7 agents'!M305</f>
        <v>40</v>
      </c>
      <c r="E71">
        <f>'Layout3 7 agents'!N305</f>
        <v>38</v>
      </c>
      <c r="G71">
        <v>300</v>
      </c>
      <c r="H71">
        <v>42</v>
      </c>
      <c r="I71">
        <v>40</v>
      </c>
      <c r="J71">
        <v>38</v>
      </c>
    </row>
    <row r="72" spans="1:10" x14ac:dyDescent="0.2">
      <c r="A72">
        <f t="shared" si="1"/>
        <v>70</v>
      </c>
      <c r="B72">
        <f>IF('Layout3 7 agents'!H311=3,'Layout3 7 agents'!G311,"")</f>
        <v>306</v>
      </c>
      <c r="C72">
        <f>'Layout3 7 agents'!L311</f>
        <v>182</v>
      </c>
      <c r="D72">
        <f>'Layout3 7 agents'!M311</f>
        <v>84</v>
      </c>
      <c r="E72">
        <f>'Layout3 7 agents'!N311</f>
        <v>84</v>
      </c>
      <c r="G72">
        <v>306</v>
      </c>
      <c r="H72">
        <v>182</v>
      </c>
      <c r="I72">
        <v>84</v>
      </c>
      <c r="J72">
        <v>84</v>
      </c>
    </row>
    <row r="73" spans="1:10" x14ac:dyDescent="0.2">
      <c r="A73">
        <f t="shared" si="1"/>
        <v>71</v>
      </c>
      <c r="B73">
        <f>IF('Layout3 7 agents'!H319=3,'Layout3 7 agents'!G319,"")</f>
        <v>314</v>
      </c>
      <c r="C73">
        <f>'Layout3 7 agents'!L319</f>
        <v>105</v>
      </c>
      <c r="D73">
        <f>'Layout3 7 agents'!M319</f>
        <v>58</v>
      </c>
      <c r="E73">
        <f>'Layout3 7 agents'!N319</f>
        <v>57</v>
      </c>
      <c r="G73">
        <v>314</v>
      </c>
      <c r="H73">
        <v>105</v>
      </c>
      <c r="I73">
        <v>58</v>
      </c>
      <c r="J73">
        <v>57</v>
      </c>
    </row>
    <row r="74" spans="1:10" x14ac:dyDescent="0.2">
      <c r="A74">
        <f t="shared" si="1"/>
        <v>72</v>
      </c>
      <c r="B74">
        <f>IF('Layout3 7 agents'!H320=3,'Layout3 7 agents'!G320,"")</f>
        <v>315</v>
      </c>
      <c r="C74">
        <f>'Layout3 7 agents'!L320</f>
        <v>91</v>
      </c>
      <c r="D74">
        <f>'Layout3 7 agents'!M320</f>
        <v>67</v>
      </c>
      <c r="E74">
        <f>'Layout3 7 agents'!N320</f>
        <v>66</v>
      </c>
      <c r="G74">
        <v>315</v>
      </c>
      <c r="H74">
        <v>91</v>
      </c>
      <c r="I74">
        <v>67</v>
      </c>
      <c r="J74">
        <v>66</v>
      </c>
    </row>
    <row r="75" spans="1:10" x14ac:dyDescent="0.2">
      <c r="A75">
        <f t="shared" si="1"/>
        <v>73</v>
      </c>
      <c r="B75">
        <f>IF('Layout3 7 agents'!H327=3,'Layout3 7 agents'!G327,"")</f>
        <v>322</v>
      </c>
      <c r="C75">
        <f>'Layout3 7 agents'!L327</f>
        <v>84</v>
      </c>
      <c r="D75">
        <f>'Layout3 7 agents'!M327</f>
        <v>58</v>
      </c>
      <c r="E75">
        <f>'Layout3 7 agents'!N327</f>
        <v>50</v>
      </c>
      <c r="G75">
        <v>322</v>
      </c>
      <c r="H75">
        <v>84</v>
      </c>
      <c r="I75">
        <v>58</v>
      </c>
      <c r="J75">
        <v>50</v>
      </c>
    </row>
    <row r="76" spans="1:10" x14ac:dyDescent="0.2">
      <c r="A76">
        <f t="shared" si="1"/>
        <v>74</v>
      </c>
      <c r="B76">
        <f>IF('Layout3 7 agents'!H331=3,'Layout3 7 agents'!G331,"")</f>
        <v>326</v>
      </c>
      <c r="C76">
        <f>'Layout3 7 agents'!L331</f>
        <v>133</v>
      </c>
      <c r="D76">
        <f>'Layout3 7 agents'!M331</f>
        <v>74</v>
      </c>
      <c r="E76">
        <f>'Layout3 7 agents'!N331</f>
        <v>68</v>
      </c>
      <c r="G76">
        <v>326</v>
      </c>
      <c r="H76">
        <v>133</v>
      </c>
      <c r="I76">
        <v>74</v>
      </c>
      <c r="J76">
        <v>68</v>
      </c>
    </row>
    <row r="77" spans="1:10" x14ac:dyDescent="0.2">
      <c r="A77">
        <f t="shared" si="1"/>
        <v>75</v>
      </c>
      <c r="B77">
        <f>IF('Layout3 7 agents'!H334=3,'Layout3 7 agents'!G334,"")</f>
        <v>329</v>
      </c>
      <c r="C77">
        <f>'Layout3 7 agents'!L334</f>
        <v>161</v>
      </c>
      <c r="D77">
        <f>'Layout3 7 agents'!M334</f>
        <v>110</v>
      </c>
      <c r="E77">
        <f>'Layout3 7 agents'!N334</f>
        <v>102</v>
      </c>
      <c r="G77">
        <v>329</v>
      </c>
      <c r="H77">
        <v>161</v>
      </c>
      <c r="I77">
        <v>110</v>
      </c>
      <c r="J77">
        <v>102</v>
      </c>
    </row>
    <row r="78" spans="1:10" x14ac:dyDescent="0.2">
      <c r="A78">
        <f t="shared" si="1"/>
        <v>76</v>
      </c>
      <c r="B78">
        <f>IF('Layout3 7 agents'!H337=3,'Layout3 7 agents'!G337,"")</f>
        <v>332</v>
      </c>
      <c r="C78">
        <f>'Layout3 7 agents'!L337</f>
        <v>147</v>
      </c>
      <c r="D78">
        <f>'Layout3 7 agents'!M337</f>
        <v>103</v>
      </c>
      <c r="E78">
        <f>'Layout3 7 agents'!N337</f>
        <v>95</v>
      </c>
      <c r="G78">
        <v>332</v>
      </c>
      <c r="H78">
        <v>147</v>
      </c>
      <c r="I78">
        <v>103</v>
      </c>
      <c r="J78">
        <v>95</v>
      </c>
    </row>
    <row r="79" spans="1:10" x14ac:dyDescent="0.2">
      <c r="A79">
        <f t="shared" si="1"/>
        <v>77</v>
      </c>
      <c r="B79">
        <f>IF('Layout3 7 agents'!H338=3,'Layout3 7 agents'!G338,"")</f>
        <v>333</v>
      </c>
      <c r="C79">
        <f>'Layout3 7 agents'!L338</f>
        <v>91</v>
      </c>
      <c r="D79">
        <f>'Layout3 7 agents'!M338</f>
        <v>56</v>
      </c>
      <c r="E79">
        <f>'Layout3 7 agents'!N338</f>
        <v>56</v>
      </c>
      <c r="G79">
        <v>333</v>
      </c>
      <c r="H79">
        <v>91</v>
      </c>
      <c r="I79">
        <v>56</v>
      </c>
      <c r="J79">
        <v>56</v>
      </c>
    </row>
    <row r="80" spans="1:10" x14ac:dyDescent="0.2">
      <c r="A80">
        <f t="shared" si="1"/>
        <v>78</v>
      </c>
      <c r="B80">
        <f>IF('Layout3 7 agents'!H349=3,'Layout3 7 agents'!G349,"")</f>
        <v>344</v>
      </c>
      <c r="C80">
        <f>'Layout3 7 agents'!L349</f>
        <v>140</v>
      </c>
      <c r="D80">
        <f>'Layout3 7 agents'!M349</f>
        <v>86</v>
      </c>
      <c r="E80">
        <f>'Layout3 7 agents'!N349</f>
        <v>80</v>
      </c>
      <c r="G80">
        <v>344</v>
      </c>
      <c r="H80">
        <v>140</v>
      </c>
      <c r="I80">
        <v>86</v>
      </c>
      <c r="J80">
        <v>80</v>
      </c>
    </row>
    <row r="81" spans="1:10" x14ac:dyDescent="0.2">
      <c r="A81">
        <f t="shared" si="1"/>
        <v>79</v>
      </c>
      <c r="B81">
        <f>IF('Layout3 7 agents'!H361=3,'Layout3 7 agents'!G361,"")</f>
        <v>356</v>
      </c>
      <c r="C81">
        <f>'Layout3 7 agents'!L361</f>
        <v>189</v>
      </c>
      <c r="D81">
        <f>'Layout3 7 agents'!M361</f>
        <v>81</v>
      </c>
      <c r="E81">
        <f>'Layout3 7 agents'!N361</f>
        <v>77</v>
      </c>
      <c r="G81">
        <v>356</v>
      </c>
      <c r="H81">
        <v>189</v>
      </c>
      <c r="I81">
        <v>81</v>
      </c>
      <c r="J81">
        <v>77</v>
      </c>
    </row>
    <row r="82" spans="1:10" x14ac:dyDescent="0.2">
      <c r="A82">
        <f t="shared" si="1"/>
        <v>80</v>
      </c>
      <c r="B82">
        <f>IF('Layout3 7 agents'!H366=3,'Layout3 7 agents'!G366,"")</f>
        <v>361</v>
      </c>
      <c r="C82">
        <f>'Layout3 7 agents'!L366</f>
        <v>119</v>
      </c>
      <c r="D82">
        <f>'Layout3 7 agents'!M366</f>
        <v>70</v>
      </c>
      <c r="E82">
        <f>'Layout3 7 agents'!N366</f>
        <v>69</v>
      </c>
      <c r="G82">
        <v>361</v>
      </c>
      <c r="H82">
        <v>119</v>
      </c>
      <c r="I82">
        <v>70</v>
      </c>
      <c r="J82">
        <v>69</v>
      </c>
    </row>
    <row r="83" spans="1:10" x14ac:dyDescent="0.2">
      <c r="A83">
        <f t="shared" si="1"/>
        <v>81</v>
      </c>
      <c r="B83">
        <f>IF('Layout3 7 agents'!H368=3,'Layout3 7 agents'!G368,"")</f>
        <v>363</v>
      </c>
      <c r="C83">
        <f>'Layout3 7 agents'!L368</f>
        <v>217</v>
      </c>
      <c r="D83">
        <f>'Layout3 7 agents'!M368</f>
        <v>111</v>
      </c>
      <c r="E83">
        <f>'Layout3 7 agents'!N368</f>
        <v>108</v>
      </c>
      <c r="G83">
        <v>363</v>
      </c>
      <c r="H83">
        <v>217</v>
      </c>
      <c r="I83">
        <v>111</v>
      </c>
      <c r="J83">
        <v>108</v>
      </c>
    </row>
    <row r="84" spans="1:10" x14ac:dyDescent="0.2">
      <c r="A84">
        <f t="shared" si="1"/>
        <v>82</v>
      </c>
      <c r="B84">
        <f>IF('Layout3 7 agents'!H376=3,'Layout3 7 agents'!G376,"")</f>
        <v>371</v>
      </c>
      <c r="C84">
        <f>'Layout3 7 agents'!L376</f>
        <v>105</v>
      </c>
      <c r="D84">
        <f>'Layout3 7 agents'!M376</f>
        <v>66</v>
      </c>
      <c r="E84">
        <f>'Layout3 7 agents'!N376</f>
        <v>57</v>
      </c>
      <c r="G84">
        <v>371</v>
      </c>
      <c r="H84">
        <v>105</v>
      </c>
      <c r="I84">
        <v>66</v>
      </c>
      <c r="J84">
        <v>57</v>
      </c>
    </row>
    <row r="85" spans="1:10" x14ac:dyDescent="0.2">
      <c r="A85">
        <f t="shared" si="1"/>
        <v>83</v>
      </c>
      <c r="B85">
        <f>IF('Layout3 7 agents'!H377=3,'Layout3 7 agents'!G377,"")</f>
        <v>372</v>
      </c>
      <c r="C85">
        <f>'Layout3 7 agents'!L377</f>
        <v>154</v>
      </c>
      <c r="D85">
        <f>'Layout3 7 agents'!M377</f>
        <v>82</v>
      </c>
      <c r="E85">
        <f>'Layout3 7 agents'!N377</f>
        <v>82</v>
      </c>
      <c r="G85">
        <v>372</v>
      </c>
      <c r="H85">
        <v>154</v>
      </c>
      <c r="I85">
        <v>82</v>
      </c>
      <c r="J85">
        <v>82</v>
      </c>
    </row>
    <row r="86" spans="1:10" x14ac:dyDescent="0.2">
      <c r="A86">
        <f t="shared" si="1"/>
        <v>84</v>
      </c>
      <c r="B86">
        <f>IF('Layout3 7 agents'!H379=3,'Layout3 7 agents'!G379,"")</f>
        <v>374</v>
      </c>
      <c r="C86">
        <f>'Layout3 7 agents'!L379</f>
        <v>168</v>
      </c>
      <c r="D86">
        <f>'Layout3 7 agents'!M379</f>
        <v>109</v>
      </c>
      <c r="E86">
        <f>'Layout3 7 agents'!N379</f>
        <v>109</v>
      </c>
      <c r="G86">
        <v>374</v>
      </c>
      <c r="H86">
        <v>168</v>
      </c>
      <c r="I86">
        <v>109</v>
      </c>
      <c r="J86">
        <v>109</v>
      </c>
    </row>
    <row r="87" spans="1:10" x14ac:dyDescent="0.2">
      <c r="A87">
        <f t="shared" si="1"/>
        <v>85</v>
      </c>
      <c r="B87">
        <f>IF('Layout3 7 agents'!H381=3,'Layout3 7 agents'!G381,"")</f>
        <v>376</v>
      </c>
      <c r="C87">
        <f>'Layout3 7 agents'!L381</f>
        <v>224</v>
      </c>
      <c r="D87">
        <f>'Layout3 7 agents'!M381</f>
        <v>114</v>
      </c>
      <c r="E87">
        <f>'Layout3 7 agents'!N381</f>
        <v>113</v>
      </c>
      <c r="G87">
        <v>376</v>
      </c>
      <c r="H87">
        <v>224</v>
      </c>
      <c r="I87">
        <v>114</v>
      </c>
      <c r="J87">
        <v>113</v>
      </c>
    </row>
    <row r="88" spans="1:10" x14ac:dyDescent="0.2">
      <c r="A88">
        <f t="shared" si="1"/>
        <v>86</v>
      </c>
      <c r="B88">
        <f>IF('Layout3 7 agents'!H383=3,'Layout3 7 agents'!G383,"")</f>
        <v>378</v>
      </c>
      <c r="C88">
        <f>'Layout3 7 agents'!L383</f>
        <v>147</v>
      </c>
      <c r="D88">
        <f>'Layout3 7 agents'!M383</f>
        <v>83</v>
      </c>
      <c r="E88">
        <f>'Layout3 7 agents'!N383</f>
        <v>70</v>
      </c>
      <c r="G88">
        <v>378</v>
      </c>
      <c r="H88">
        <v>147</v>
      </c>
      <c r="I88">
        <v>83</v>
      </c>
      <c r="J88">
        <v>70</v>
      </c>
    </row>
    <row r="89" spans="1:10" x14ac:dyDescent="0.2">
      <c r="A89">
        <f t="shared" si="1"/>
        <v>87</v>
      </c>
      <c r="B89">
        <f>IF('Layout3 7 agents'!H387=3,'Layout3 7 agents'!G387,"")</f>
        <v>382</v>
      </c>
      <c r="C89">
        <f>'Layout3 7 agents'!L387</f>
        <v>98</v>
      </c>
      <c r="D89">
        <f>'Layout3 7 agents'!M387</f>
        <v>70</v>
      </c>
      <c r="E89">
        <f>'Layout3 7 agents'!N387</f>
        <v>68</v>
      </c>
      <c r="G89">
        <v>382</v>
      </c>
      <c r="H89">
        <v>98</v>
      </c>
      <c r="I89">
        <v>70</v>
      </c>
      <c r="J89">
        <v>68</v>
      </c>
    </row>
    <row r="90" spans="1:10" x14ac:dyDescent="0.2">
      <c r="A90">
        <f t="shared" si="1"/>
        <v>88</v>
      </c>
      <c r="B90">
        <f>IF('Layout3 7 agents'!H392=3,'Layout3 7 agents'!G392,"")</f>
        <v>387</v>
      </c>
      <c r="C90">
        <f>'Layout3 7 agents'!L392</f>
        <v>175</v>
      </c>
      <c r="D90">
        <f>'Layout3 7 agents'!M392</f>
        <v>94</v>
      </c>
      <c r="E90">
        <f>'Layout3 7 agents'!N392</f>
        <v>90</v>
      </c>
      <c r="G90">
        <v>387</v>
      </c>
      <c r="H90">
        <v>175</v>
      </c>
      <c r="I90">
        <v>94</v>
      </c>
      <c r="J90">
        <v>90</v>
      </c>
    </row>
    <row r="91" spans="1:10" x14ac:dyDescent="0.2">
      <c r="A91">
        <f t="shared" si="1"/>
        <v>89</v>
      </c>
      <c r="B91">
        <f>IF('Layout3 7 agents'!H393=3,'Layout3 7 agents'!G393,"")</f>
        <v>388</v>
      </c>
      <c r="C91">
        <f>'Layout3 7 agents'!L393</f>
        <v>168</v>
      </c>
      <c r="D91">
        <f>'Layout3 7 agents'!M393</f>
        <v>106</v>
      </c>
      <c r="E91">
        <f>'Layout3 7 agents'!N393</f>
        <v>106</v>
      </c>
      <c r="G91">
        <v>388</v>
      </c>
      <c r="H91">
        <v>168</v>
      </c>
      <c r="I91">
        <v>106</v>
      </c>
      <c r="J91">
        <v>106</v>
      </c>
    </row>
    <row r="92" spans="1:10" x14ac:dyDescent="0.2">
      <c r="A92">
        <f t="shared" si="1"/>
        <v>90</v>
      </c>
      <c r="B92">
        <f>IF('Layout3 7 agents'!H394=3,'Layout3 7 agents'!G394,"")</f>
        <v>389</v>
      </c>
      <c r="C92">
        <f>'Layout3 7 agents'!L394</f>
        <v>196</v>
      </c>
      <c r="D92">
        <f>'Layout3 7 agents'!M394</f>
        <v>99</v>
      </c>
      <c r="E92">
        <f>'Layout3 7 agents'!N394</f>
        <v>90</v>
      </c>
      <c r="G92">
        <v>389</v>
      </c>
      <c r="H92">
        <v>196</v>
      </c>
      <c r="I92">
        <v>99</v>
      </c>
      <c r="J92">
        <v>90</v>
      </c>
    </row>
    <row r="93" spans="1:10" x14ac:dyDescent="0.2">
      <c r="A93">
        <f t="shared" si="1"/>
        <v>91</v>
      </c>
      <c r="B93">
        <f>IF('Layout3 7 agents'!H400=3,'Layout3 7 agents'!G400,"")</f>
        <v>395</v>
      </c>
      <c r="C93">
        <f>'Layout3 7 agents'!L400</f>
        <v>91</v>
      </c>
      <c r="D93">
        <f>'Layout3 7 agents'!M400</f>
        <v>46</v>
      </c>
      <c r="E93">
        <f>'Layout3 7 agents'!N400</f>
        <v>46</v>
      </c>
      <c r="G93">
        <v>395</v>
      </c>
      <c r="H93">
        <v>91</v>
      </c>
      <c r="I93">
        <v>46</v>
      </c>
      <c r="J93">
        <v>46</v>
      </c>
    </row>
    <row r="94" spans="1:10" x14ac:dyDescent="0.2">
      <c r="A94">
        <f t="shared" si="1"/>
        <v>92</v>
      </c>
      <c r="B94">
        <f>IF('Layout3 7 agents'!H403=3,'Layout3 7 agents'!G403,"")</f>
        <v>398</v>
      </c>
      <c r="C94">
        <f>'Layout3 7 agents'!L403</f>
        <v>112</v>
      </c>
      <c r="D94">
        <f>'Layout3 7 agents'!M403</f>
        <v>66</v>
      </c>
      <c r="E94">
        <f>'Layout3 7 agents'!N403</f>
        <v>66</v>
      </c>
      <c r="G94">
        <v>398</v>
      </c>
      <c r="H94">
        <v>112</v>
      </c>
      <c r="I94">
        <v>66</v>
      </c>
      <c r="J94">
        <v>66</v>
      </c>
    </row>
    <row r="95" spans="1:10" x14ac:dyDescent="0.2">
      <c r="A95">
        <f t="shared" si="1"/>
        <v>93</v>
      </c>
      <c r="B95">
        <f>IF('Layout3 7 agents'!H407=3,'Layout3 7 agents'!G407,"")</f>
        <v>402</v>
      </c>
      <c r="C95">
        <f>'Layout3 7 agents'!L407</f>
        <v>154</v>
      </c>
      <c r="D95">
        <f>'Layout3 7 agents'!M407</f>
        <v>77</v>
      </c>
      <c r="E95">
        <f>'Layout3 7 agents'!N407</f>
        <v>65</v>
      </c>
      <c r="G95">
        <v>402</v>
      </c>
      <c r="H95">
        <v>154</v>
      </c>
      <c r="I95">
        <v>77</v>
      </c>
      <c r="J95">
        <v>65</v>
      </c>
    </row>
    <row r="96" spans="1:10" x14ac:dyDescent="0.2">
      <c r="A96">
        <f t="shared" si="1"/>
        <v>94</v>
      </c>
      <c r="B96">
        <f>IF('Layout3 7 agents'!H411=3,'Layout3 7 agents'!G411,"")</f>
        <v>406</v>
      </c>
      <c r="C96">
        <f>'Layout3 7 agents'!L411</f>
        <v>147</v>
      </c>
      <c r="D96">
        <f>'Layout3 7 agents'!M411</f>
        <v>109</v>
      </c>
      <c r="E96">
        <f>'Layout3 7 agents'!N411</f>
        <v>94</v>
      </c>
      <c r="G96">
        <v>406</v>
      </c>
      <c r="H96">
        <v>147</v>
      </c>
      <c r="I96">
        <v>109</v>
      </c>
      <c r="J96">
        <v>94</v>
      </c>
    </row>
    <row r="97" spans="1:10" x14ac:dyDescent="0.2">
      <c r="A97">
        <f t="shared" si="1"/>
        <v>95</v>
      </c>
      <c r="B97">
        <f>IF('Layout3 7 agents'!H417=3,'Layout3 7 agents'!G417,"")</f>
        <v>412</v>
      </c>
      <c r="C97">
        <f>'Layout3 7 agents'!L417</f>
        <v>161</v>
      </c>
      <c r="D97">
        <f>'Layout3 7 agents'!M417</f>
        <v>85</v>
      </c>
      <c r="E97">
        <f>'Layout3 7 agents'!N417</f>
        <v>84</v>
      </c>
      <c r="G97">
        <v>412</v>
      </c>
      <c r="H97">
        <v>161</v>
      </c>
      <c r="I97">
        <v>85</v>
      </c>
      <c r="J97">
        <v>84</v>
      </c>
    </row>
    <row r="98" spans="1:10" x14ac:dyDescent="0.2">
      <c r="A98">
        <f t="shared" si="1"/>
        <v>96</v>
      </c>
      <c r="B98">
        <f>IF('Layout3 7 agents'!H423=3,'Layout3 7 agents'!G423,"")</f>
        <v>418</v>
      </c>
      <c r="C98">
        <f>'Layout3 7 agents'!L423</f>
        <v>147</v>
      </c>
      <c r="D98">
        <f>'Layout3 7 agents'!M423</f>
        <v>95</v>
      </c>
      <c r="E98">
        <f>'Layout3 7 agents'!N423</f>
        <v>91</v>
      </c>
      <c r="G98">
        <v>418</v>
      </c>
      <c r="H98">
        <v>147</v>
      </c>
      <c r="I98">
        <v>95</v>
      </c>
      <c r="J98">
        <v>91</v>
      </c>
    </row>
    <row r="99" spans="1:10" x14ac:dyDescent="0.2">
      <c r="A99">
        <f t="shared" si="1"/>
        <v>97</v>
      </c>
      <c r="B99">
        <f>IF('Layout3 7 agents'!H428=3,'Layout3 7 agents'!G428,"")</f>
        <v>423</v>
      </c>
      <c r="C99">
        <f>'Layout3 7 agents'!L428</f>
        <v>168</v>
      </c>
      <c r="D99">
        <f>'Layout3 7 agents'!M428</f>
        <v>107</v>
      </c>
      <c r="E99">
        <f>'Layout3 7 agents'!N428</f>
        <v>104</v>
      </c>
      <c r="G99">
        <v>423</v>
      </c>
      <c r="H99">
        <v>168</v>
      </c>
      <c r="I99">
        <v>107</v>
      </c>
      <c r="J99">
        <v>104</v>
      </c>
    </row>
    <row r="100" spans="1:10" x14ac:dyDescent="0.2">
      <c r="A100">
        <f t="shared" si="1"/>
        <v>98</v>
      </c>
      <c r="B100">
        <f>IF('Layout3 7 agents'!H434=3,'Layout3 7 agents'!G434,"")</f>
        <v>429</v>
      </c>
      <c r="C100">
        <f>'Layout3 7 agents'!L434</f>
        <v>175</v>
      </c>
      <c r="D100">
        <f>'Layout3 7 agents'!M434</f>
        <v>100</v>
      </c>
      <c r="E100">
        <f>'Layout3 7 agents'!N434</f>
        <v>93</v>
      </c>
      <c r="G100">
        <v>429</v>
      </c>
      <c r="H100">
        <v>175</v>
      </c>
      <c r="I100">
        <v>100</v>
      </c>
      <c r="J100">
        <v>93</v>
      </c>
    </row>
    <row r="101" spans="1:10" x14ac:dyDescent="0.2">
      <c r="A101">
        <f t="shared" si="1"/>
        <v>99</v>
      </c>
      <c r="B101">
        <f>IF('Layout3 7 agents'!H437=3,'Layout3 7 agents'!G437,"")</f>
        <v>432</v>
      </c>
      <c r="C101">
        <f>'Layout3 7 agents'!L437</f>
        <v>112</v>
      </c>
      <c r="D101">
        <f>'Layout3 7 agents'!M437</f>
        <v>71</v>
      </c>
      <c r="E101">
        <f>'Layout3 7 agents'!N437</f>
        <v>69</v>
      </c>
      <c r="G101">
        <v>432</v>
      </c>
      <c r="H101">
        <v>112</v>
      </c>
      <c r="I101">
        <v>71</v>
      </c>
      <c r="J101">
        <v>69</v>
      </c>
    </row>
    <row r="102" spans="1:10" x14ac:dyDescent="0.2">
      <c r="A102">
        <f t="shared" si="1"/>
        <v>100</v>
      </c>
      <c r="B102">
        <f>IF('Layout3 7 agents'!H438=3,'Layout3 7 agents'!G438,"")</f>
        <v>433</v>
      </c>
      <c r="C102">
        <f>'Layout3 7 agents'!L438</f>
        <v>126</v>
      </c>
      <c r="D102">
        <f>'Layout3 7 agents'!M438</f>
        <v>63</v>
      </c>
      <c r="E102">
        <f>'Layout3 7 agents'!N438</f>
        <v>58</v>
      </c>
      <c r="G102">
        <v>433</v>
      </c>
      <c r="H102">
        <v>126</v>
      </c>
      <c r="I102">
        <v>63</v>
      </c>
      <c r="J102">
        <v>58</v>
      </c>
    </row>
    <row r="103" spans="1:10" x14ac:dyDescent="0.2">
      <c r="A103">
        <f t="shared" si="1"/>
        <v>101</v>
      </c>
      <c r="B103">
        <f>IF('Layout3 7 agents'!H441=3,'Layout3 7 agents'!G441,"")</f>
        <v>436</v>
      </c>
      <c r="C103">
        <f>'Layout3 7 agents'!L441</f>
        <v>133</v>
      </c>
      <c r="D103">
        <f>'Layout3 7 agents'!M441</f>
        <v>75</v>
      </c>
      <c r="E103">
        <f>'Layout3 7 agents'!N441</f>
        <v>74</v>
      </c>
      <c r="G103">
        <v>436</v>
      </c>
      <c r="H103">
        <v>133</v>
      </c>
      <c r="I103">
        <v>75</v>
      </c>
      <c r="J103">
        <v>74</v>
      </c>
    </row>
    <row r="104" spans="1:10" x14ac:dyDescent="0.2">
      <c r="A104">
        <f t="shared" si="1"/>
        <v>102</v>
      </c>
      <c r="B104">
        <f>IF('Layout3 7 agents'!H450=3,'Layout3 7 agents'!G450,"")</f>
        <v>445</v>
      </c>
      <c r="C104">
        <f>'Layout3 7 agents'!L450</f>
        <v>84</v>
      </c>
      <c r="D104">
        <f>'Layout3 7 agents'!M450</f>
        <v>51</v>
      </c>
      <c r="E104">
        <f>'Layout3 7 agents'!N450</f>
        <v>51</v>
      </c>
      <c r="G104">
        <v>445</v>
      </c>
      <c r="H104">
        <v>84</v>
      </c>
      <c r="I104">
        <v>51</v>
      </c>
      <c r="J104">
        <v>51</v>
      </c>
    </row>
    <row r="105" spans="1:10" x14ac:dyDescent="0.2">
      <c r="A105">
        <f t="shared" si="1"/>
        <v>103</v>
      </c>
      <c r="B105">
        <f>IF('Layout3 7 agents'!H451=3,'Layout3 7 agents'!G451,"")</f>
        <v>446</v>
      </c>
      <c r="C105">
        <f>'Layout3 7 agents'!L451</f>
        <v>147</v>
      </c>
      <c r="D105">
        <f>'Layout3 7 agents'!M451</f>
        <v>63</v>
      </c>
      <c r="E105">
        <f>'Layout3 7 agents'!N451</f>
        <v>62</v>
      </c>
      <c r="G105">
        <v>446</v>
      </c>
      <c r="H105">
        <v>147</v>
      </c>
      <c r="I105">
        <v>63</v>
      </c>
      <c r="J105">
        <v>62</v>
      </c>
    </row>
    <row r="106" spans="1:10" x14ac:dyDescent="0.2">
      <c r="A106">
        <f t="shared" si="1"/>
        <v>104</v>
      </c>
      <c r="B106">
        <f>IF('Layout3 7 agents'!H456=3,'Layout3 7 agents'!G456,"")</f>
        <v>451</v>
      </c>
      <c r="C106">
        <f>'Layout3 7 agents'!L456</f>
        <v>147</v>
      </c>
      <c r="D106">
        <f>'Layout3 7 agents'!M456</f>
        <v>90</v>
      </c>
      <c r="E106">
        <f>'Layout3 7 agents'!N456</f>
        <v>89</v>
      </c>
      <c r="G106">
        <v>451</v>
      </c>
      <c r="H106">
        <v>147</v>
      </c>
      <c r="I106">
        <v>90</v>
      </c>
      <c r="J106">
        <v>89</v>
      </c>
    </row>
    <row r="107" spans="1:10" x14ac:dyDescent="0.2">
      <c r="A107">
        <f t="shared" si="1"/>
        <v>105</v>
      </c>
      <c r="B107">
        <f>IF('Layout3 7 agents'!H457=3,'Layout3 7 agents'!G457,"")</f>
        <v>452</v>
      </c>
      <c r="C107">
        <f>'Layout3 7 agents'!L457</f>
        <v>98</v>
      </c>
      <c r="D107">
        <f>'Layout3 7 agents'!M457</f>
        <v>52</v>
      </c>
      <c r="E107">
        <f>'Layout3 7 agents'!N457</f>
        <v>49</v>
      </c>
      <c r="G107">
        <v>452</v>
      </c>
      <c r="H107">
        <v>98</v>
      </c>
      <c r="I107">
        <v>52</v>
      </c>
      <c r="J107">
        <v>49</v>
      </c>
    </row>
    <row r="108" spans="1:10" x14ac:dyDescent="0.2">
      <c r="A108">
        <f t="shared" si="1"/>
        <v>106</v>
      </c>
      <c r="B108">
        <f>IF('Layout3 7 agents'!H458=3,'Layout3 7 agents'!G458,"")</f>
        <v>453</v>
      </c>
      <c r="C108">
        <f>'Layout3 7 agents'!L458</f>
        <v>266</v>
      </c>
      <c r="D108">
        <f>'Layout3 7 agents'!M458</f>
        <v>89</v>
      </c>
      <c r="E108">
        <f>'Layout3 7 agents'!N458</f>
        <v>86</v>
      </c>
      <c r="G108">
        <v>453</v>
      </c>
      <c r="H108">
        <v>266</v>
      </c>
      <c r="I108">
        <v>89</v>
      </c>
      <c r="J108">
        <v>86</v>
      </c>
    </row>
    <row r="109" spans="1:10" x14ac:dyDescent="0.2">
      <c r="A109">
        <f t="shared" si="1"/>
        <v>107</v>
      </c>
      <c r="B109">
        <f>IF('Layout3 7 agents'!H463=3,'Layout3 7 agents'!G463,"")</f>
        <v>458</v>
      </c>
      <c r="C109">
        <f>'Layout3 7 agents'!L463</f>
        <v>189</v>
      </c>
      <c r="D109">
        <f>'Layout3 7 agents'!M463</f>
        <v>83</v>
      </c>
      <c r="E109">
        <f>'Layout3 7 agents'!N463</f>
        <v>76</v>
      </c>
      <c r="G109">
        <v>458</v>
      </c>
      <c r="H109">
        <v>189</v>
      </c>
      <c r="I109">
        <v>83</v>
      </c>
      <c r="J109">
        <v>76</v>
      </c>
    </row>
    <row r="110" spans="1:10" x14ac:dyDescent="0.2">
      <c r="A110">
        <f t="shared" si="1"/>
        <v>108</v>
      </c>
      <c r="B110">
        <f>IF('Layout3 7 agents'!H467=3,'Layout3 7 agents'!G467,"")</f>
        <v>462</v>
      </c>
      <c r="C110">
        <f>'Layout3 7 agents'!L467</f>
        <v>196</v>
      </c>
      <c r="D110">
        <f>'Layout3 7 agents'!M467</f>
        <v>102</v>
      </c>
      <c r="E110">
        <f>'Layout3 7 agents'!N467</f>
        <v>95</v>
      </c>
      <c r="G110">
        <v>462</v>
      </c>
      <c r="H110">
        <v>196</v>
      </c>
      <c r="I110">
        <v>102</v>
      </c>
      <c r="J110">
        <v>95</v>
      </c>
    </row>
    <row r="111" spans="1:10" x14ac:dyDescent="0.2">
      <c r="A111">
        <f t="shared" si="1"/>
        <v>109</v>
      </c>
      <c r="B111">
        <f>IF('Layout3 7 agents'!H469=3,'Layout3 7 agents'!G469,"")</f>
        <v>464</v>
      </c>
      <c r="C111">
        <f>'Layout3 7 agents'!L469</f>
        <v>105</v>
      </c>
      <c r="D111">
        <f>'Layout3 7 agents'!M469</f>
        <v>50</v>
      </c>
      <c r="E111">
        <f>'Layout3 7 agents'!N469</f>
        <v>49</v>
      </c>
      <c r="G111">
        <v>464</v>
      </c>
      <c r="H111">
        <v>105</v>
      </c>
      <c r="I111">
        <v>50</v>
      </c>
      <c r="J111">
        <v>49</v>
      </c>
    </row>
    <row r="112" spans="1:10" x14ac:dyDescent="0.2">
      <c r="A112">
        <f t="shared" si="1"/>
        <v>110</v>
      </c>
      <c r="B112">
        <f>IF('Layout3 7 agents'!H475=3,'Layout3 7 agents'!G475,"")</f>
        <v>470</v>
      </c>
      <c r="C112">
        <f>'Layout3 7 agents'!L475</f>
        <v>147</v>
      </c>
      <c r="D112">
        <f>'Layout3 7 agents'!M475</f>
        <v>80</v>
      </c>
      <c r="E112">
        <f>'Layout3 7 agents'!N475</f>
        <v>79</v>
      </c>
      <c r="G112">
        <v>470</v>
      </c>
      <c r="H112">
        <v>147</v>
      </c>
      <c r="I112">
        <v>80</v>
      </c>
      <c r="J112">
        <v>79</v>
      </c>
    </row>
    <row r="113" spans="1:10" x14ac:dyDescent="0.2">
      <c r="A113">
        <f t="shared" si="1"/>
        <v>111</v>
      </c>
      <c r="B113">
        <f>IF('Layout3 7 agents'!H483=3,'Layout3 7 agents'!G483,"")</f>
        <v>478</v>
      </c>
      <c r="C113">
        <f>'Layout3 7 agents'!L483</f>
        <v>91</v>
      </c>
      <c r="D113">
        <f>'Layout3 7 agents'!M483</f>
        <v>48</v>
      </c>
      <c r="E113">
        <f>'Layout3 7 agents'!N483</f>
        <v>46</v>
      </c>
      <c r="G113">
        <v>478</v>
      </c>
      <c r="H113">
        <v>91</v>
      </c>
      <c r="I113">
        <v>48</v>
      </c>
      <c r="J113">
        <v>46</v>
      </c>
    </row>
    <row r="114" spans="1:10" x14ac:dyDescent="0.2">
      <c r="A114">
        <f t="shared" si="1"/>
        <v>112</v>
      </c>
      <c r="B114">
        <f>IF('Layout3 7 agents'!H485=3,'Layout3 7 agents'!G485,"")</f>
        <v>480</v>
      </c>
      <c r="C114">
        <f>'Layout3 7 agents'!L485</f>
        <v>203</v>
      </c>
      <c r="D114">
        <f>'Layout3 7 agents'!M485</f>
        <v>109</v>
      </c>
      <c r="E114">
        <f>'Layout3 7 agents'!N485</f>
        <v>104</v>
      </c>
      <c r="G114">
        <v>480</v>
      </c>
      <c r="H114">
        <v>203</v>
      </c>
      <c r="I114">
        <v>109</v>
      </c>
      <c r="J114">
        <v>104</v>
      </c>
    </row>
    <row r="115" spans="1:10" x14ac:dyDescent="0.2">
      <c r="A115">
        <f t="shared" si="1"/>
        <v>113</v>
      </c>
      <c r="B115">
        <f>IF('Layout3 7 agents'!H487=3,'Layout3 7 agents'!G487,"")</f>
        <v>482</v>
      </c>
      <c r="C115">
        <f>'Layout3 7 agents'!L487</f>
        <v>70</v>
      </c>
      <c r="D115">
        <f>'Layout3 7 agents'!M487</f>
        <v>56</v>
      </c>
      <c r="E115">
        <f>'Layout3 7 agents'!N487</f>
        <v>51</v>
      </c>
      <c r="G115">
        <v>482</v>
      </c>
      <c r="H115">
        <v>70</v>
      </c>
      <c r="I115">
        <v>56</v>
      </c>
      <c r="J115">
        <v>51</v>
      </c>
    </row>
    <row r="116" spans="1:10" x14ac:dyDescent="0.2">
      <c r="A116">
        <f t="shared" si="1"/>
        <v>114</v>
      </c>
      <c r="B116">
        <f>IF('Layout3 7 agents'!H494=3,'Layout3 7 agents'!G494,"")</f>
        <v>489</v>
      </c>
      <c r="C116">
        <f>'Layout3 7 agents'!L494</f>
        <v>168</v>
      </c>
      <c r="D116">
        <f>'Layout3 7 agents'!M494</f>
        <v>86</v>
      </c>
      <c r="E116">
        <f>'Layout3 7 agents'!N494</f>
        <v>78</v>
      </c>
      <c r="G116">
        <v>489</v>
      </c>
      <c r="H116">
        <v>168</v>
      </c>
      <c r="I116">
        <v>86</v>
      </c>
      <c r="J116">
        <v>78</v>
      </c>
    </row>
    <row r="117" spans="1:10" x14ac:dyDescent="0.2">
      <c r="A117">
        <f t="shared" si="1"/>
        <v>115</v>
      </c>
      <c r="B117">
        <f>IF('Layout3 7 agents'!H497=3,'Layout3 7 agents'!G497,"")</f>
        <v>492</v>
      </c>
      <c r="C117">
        <f>'Layout3 7 agents'!L497</f>
        <v>175</v>
      </c>
      <c r="D117">
        <f>'Layout3 7 agents'!M497</f>
        <v>115</v>
      </c>
      <c r="E117">
        <f>'Layout3 7 agents'!N497</f>
        <v>111</v>
      </c>
      <c r="G117">
        <v>492</v>
      </c>
      <c r="H117">
        <v>175</v>
      </c>
      <c r="I117">
        <v>115</v>
      </c>
      <c r="J117">
        <v>111</v>
      </c>
    </row>
    <row r="118" spans="1:10" x14ac:dyDescent="0.2">
      <c r="A118">
        <f t="shared" si="1"/>
        <v>116</v>
      </c>
      <c r="B118">
        <f>IF('Layout3 7 agents'!H500=3,'Layout3 7 agents'!G500,"")</f>
        <v>495</v>
      </c>
      <c r="C118">
        <f>'Layout3 7 agents'!L500</f>
        <v>133</v>
      </c>
      <c r="D118">
        <f>'Layout3 7 agents'!M500</f>
        <v>95</v>
      </c>
      <c r="E118">
        <f>'Layout3 7 agents'!N500</f>
        <v>94</v>
      </c>
      <c r="G118">
        <v>495</v>
      </c>
      <c r="H118">
        <v>133</v>
      </c>
      <c r="I118">
        <v>95</v>
      </c>
      <c r="J118">
        <v>94</v>
      </c>
    </row>
    <row r="119" spans="1:10" x14ac:dyDescent="0.2">
      <c r="A119">
        <f t="shared" si="1"/>
        <v>117</v>
      </c>
      <c r="B119">
        <f>IF('Layout3 7 agents'!H506=3,'Layout3 7 agents'!G506,"")</f>
        <v>501</v>
      </c>
      <c r="C119">
        <f>'Layout3 7 agents'!L506</f>
        <v>154</v>
      </c>
      <c r="D119">
        <f>'Layout3 7 agents'!M506</f>
        <v>79</v>
      </c>
      <c r="E119">
        <f>'Layout3 7 agents'!N506</f>
        <v>77</v>
      </c>
      <c r="G119">
        <v>501</v>
      </c>
      <c r="H119">
        <v>154</v>
      </c>
      <c r="I119">
        <v>79</v>
      </c>
      <c r="J119">
        <v>77</v>
      </c>
    </row>
    <row r="120" spans="1:10" x14ac:dyDescent="0.2">
      <c r="A120">
        <f t="shared" si="1"/>
        <v>118</v>
      </c>
      <c r="B120">
        <f>IF('Layout3 7 agents'!H507=3,'Layout3 7 agents'!G507,"")</f>
        <v>502</v>
      </c>
      <c r="C120">
        <f>'Layout3 7 agents'!L507</f>
        <v>147</v>
      </c>
      <c r="D120">
        <f>'Layout3 7 agents'!M507</f>
        <v>80</v>
      </c>
      <c r="E120">
        <f>'Layout3 7 agents'!N507</f>
        <v>73</v>
      </c>
      <c r="G120">
        <v>502</v>
      </c>
      <c r="H120">
        <v>147</v>
      </c>
      <c r="I120">
        <v>80</v>
      </c>
      <c r="J120">
        <v>73</v>
      </c>
    </row>
    <row r="121" spans="1:10" x14ac:dyDescent="0.2">
      <c r="A121">
        <f t="shared" si="1"/>
        <v>119</v>
      </c>
      <c r="B121">
        <f>IF('Layout3 7 agents'!H515=3,'Layout3 7 agents'!G515,"")</f>
        <v>510</v>
      </c>
      <c r="C121">
        <f>'Layout3 7 agents'!L515</f>
        <v>112</v>
      </c>
      <c r="D121">
        <f>'Layout3 7 agents'!M515</f>
        <v>65</v>
      </c>
      <c r="E121">
        <f>'Layout3 7 agents'!N515</f>
        <v>65</v>
      </c>
      <c r="G121">
        <v>510</v>
      </c>
      <c r="H121">
        <v>112</v>
      </c>
      <c r="I121">
        <v>65</v>
      </c>
      <c r="J121">
        <v>65</v>
      </c>
    </row>
    <row r="122" spans="1:10" x14ac:dyDescent="0.2">
      <c r="A122">
        <f t="shared" si="1"/>
        <v>120</v>
      </c>
      <c r="B122">
        <f>IF('Layout3 7 agents'!H520=3,'Layout3 7 agents'!G520,"")</f>
        <v>515</v>
      </c>
      <c r="C122">
        <f>'Layout3 7 agents'!L520</f>
        <v>168</v>
      </c>
      <c r="D122">
        <f>'Layout3 7 agents'!M520</f>
        <v>108</v>
      </c>
      <c r="E122">
        <f>'Layout3 7 agents'!N520</f>
        <v>106</v>
      </c>
      <c r="G122">
        <v>515</v>
      </c>
      <c r="H122">
        <v>168</v>
      </c>
      <c r="I122">
        <v>108</v>
      </c>
      <c r="J122">
        <v>106</v>
      </c>
    </row>
    <row r="123" spans="1:10" x14ac:dyDescent="0.2">
      <c r="A123">
        <f t="shared" si="1"/>
        <v>121</v>
      </c>
      <c r="B123">
        <f>IF('Layout3 7 agents'!H526=3,'Layout3 7 agents'!G526,"")</f>
        <v>521</v>
      </c>
      <c r="C123">
        <f>'Layout3 7 agents'!L526</f>
        <v>168</v>
      </c>
      <c r="D123">
        <f>'Layout3 7 agents'!M526</f>
        <v>65</v>
      </c>
      <c r="E123">
        <f>'Layout3 7 agents'!N526</f>
        <v>65</v>
      </c>
      <c r="G123">
        <v>521</v>
      </c>
      <c r="H123">
        <v>168</v>
      </c>
      <c r="I123">
        <v>65</v>
      </c>
      <c r="J123">
        <v>65</v>
      </c>
    </row>
    <row r="124" spans="1:10" x14ac:dyDescent="0.2">
      <c r="A124">
        <f t="shared" si="1"/>
        <v>122</v>
      </c>
      <c r="B124">
        <f>IF('Layout3 7 agents'!H533=3,'Layout3 7 agents'!G533,"")</f>
        <v>528</v>
      </c>
      <c r="C124">
        <f>'Layout3 7 agents'!L533</f>
        <v>112</v>
      </c>
      <c r="D124">
        <f>'Layout3 7 agents'!M533</f>
        <v>72</v>
      </c>
      <c r="E124">
        <f>'Layout3 7 agents'!N533</f>
        <v>67</v>
      </c>
      <c r="G124">
        <v>528</v>
      </c>
      <c r="H124">
        <v>112</v>
      </c>
      <c r="I124">
        <v>72</v>
      </c>
      <c r="J124">
        <v>67</v>
      </c>
    </row>
    <row r="125" spans="1:10" x14ac:dyDescent="0.2">
      <c r="A125">
        <f t="shared" si="1"/>
        <v>123</v>
      </c>
      <c r="B125">
        <f>IF('Layout3 7 agents'!H536=3,'Layout3 7 agents'!G536,"")</f>
        <v>531</v>
      </c>
      <c r="C125">
        <f>'Layout3 7 agents'!L536</f>
        <v>182</v>
      </c>
      <c r="D125">
        <f>'Layout3 7 agents'!M536</f>
        <v>80</v>
      </c>
      <c r="E125">
        <f>'Layout3 7 agents'!N536</f>
        <v>76</v>
      </c>
      <c r="G125">
        <v>531</v>
      </c>
      <c r="H125">
        <v>182</v>
      </c>
      <c r="I125">
        <v>80</v>
      </c>
      <c r="J125">
        <v>76</v>
      </c>
    </row>
    <row r="126" spans="1:10" x14ac:dyDescent="0.2">
      <c r="A126">
        <f t="shared" si="1"/>
        <v>124</v>
      </c>
      <c r="B126">
        <f>IF('Layout3 7 agents'!H538=3,'Layout3 7 agents'!G538,"")</f>
        <v>533</v>
      </c>
      <c r="C126">
        <f>'Layout3 7 agents'!L538</f>
        <v>210</v>
      </c>
      <c r="D126">
        <f>'Layout3 7 agents'!M538</f>
        <v>112</v>
      </c>
      <c r="E126">
        <f>'Layout3 7 agents'!N538</f>
        <v>105</v>
      </c>
      <c r="G126">
        <v>533</v>
      </c>
      <c r="H126">
        <v>210</v>
      </c>
      <c r="I126">
        <v>112</v>
      </c>
      <c r="J126">
        <v>105</v>
      </c>
    </row>
    <row r="127" spans="1:10" x14ac:dyDescent="0.2">
      <c r="A127">
        <f t="shared" si="1"/>
        <v>125</v>
      </c>
      <c r="B127">
        <f>IF('Layout3 7 agents'!H542=3,'Layout3 7 agents'!G542,"")</f>
        <v>537</v>
      </c>
      <c r="C127">
        <f>'Layout3 7 agents'!L542</f>
        <v>217</v>
      </c>
      <c r="D127">
        <f>'Layout3 7 agents'!M542</f>
        <v>95</v>
      </c>
      <c r="E127">
        <f>'Layout3 7 agents'!N542</f>
        <v>93</v>
      </c>
      <c r="G127">
        <v>537</v>
      </c>
      <c r="H127">
        <v>217</v>
      </c>
      <c r="I127">
        <v>95</v>
      </c>
      <c r="J127">
        <v>93</v>
      </c>
    </row>
    <row r="128" spans="1:10" x14ac:dyDescent="0.2">
      <c r="A128">
        <f t="shared" si="1"/>
        <v>126</v>
      </c>
      <c r="B128">
        <f>IF('Layout3 7 agents'!H547=3,'Layout3 7 agents'!G547,"")</f>
        <v>542</v>
      </c>
      <c r="C128">
        <f>'Layout3 7 agents'!L547</f>
        <v>175</v>
      </c>
      <c r="D128">
        <f>'Layout3 7 agents'!M547</f>
        <v>108</v>
      </c>
      <c r="E128">
        <f>'Layout3 7 agents'!N547</f>
        <v>104</v>
      </c>
      <c r="G128">
        <v>542</v>
      </c>
      <c r="H128">
        <v>175</v>
      </c>
      <c r="I128">
        <v>108</v>
      </c>
      <c r="J128">
        <v>104</v>
      </c>
    </row>
    <row r="129" spans="1:10" x14ac:dyDescent="0.2">
      <c r="A129">
        <f t="shared" si="1"/>
        <v>127</v>
      </c>
      <c r="B129">
        <f>IF('Layout3 7 agents'!H552=3,'Layout3 7 agents'!G552,"")</f>
        <v>547</v>
      </c>
      <c r="C129">
        <f>'Layout3 7 agents'!L552</f>
        <v>182</v>
      </c>
      <c r="D129">
        <f>'Layout3 7 agents'!M552</f>
        <v>104</v>
      </c>
      <c r="E129">
        <f>'Layout3 7 agents'!N552</f>
        <v>103</v>
      </c>
      <c r="G129">
        <v>547</v>
      </c>
      <c r="H129">
        <v>182</v>
      </c>
      <c r="I129">
        <v>104</v>
      </c>
      <c r="J129">
        <v>103</v>
      </c>
    </row>
    <row r="130" spans="1:10" x14ac:dyDescent="0.2">
      <c r="A130">
        <f t="shared" si="1"/>
        <v>128</v>
      </c>
      <c r="B130">
        <f>IF('Layout3 7 agents'!H554=3,'Layout3 7 agents'!G554,"")</f>
        <v>549</v>
      </c>
      <c r="C130">
        <f>'Layout3 7 agents'!L554</f>
        <v>140</v>
      </c>
      <c r="D130">
        <f>'Layout3 7 agents'!M554</f>
        <v>73</v>
      </c>
      <c r="E130">
        <f>'Layout3 7 agents'!N554</f>
        <v>71</v>
      </c>
      <c r="G130">
        <v>549</v>
      </c>
      <c r="H130">
        <v>140</v>
      </c>
      <c r="I130">
        <v>73</v>
      </c>
      <c r="J130">
        <v>71</v>
      </c>
    </row>
    <row r="131" spans="1:10" x14ac:dyDescent="0.2">
      <c r="A131">
        <f t="shared" si="1"/>
        <v>129</v>
      </c>
      <c r="B131">
        <f>IF('Layout3 7 agents'!H558=3,'Layout3 7 agents'!G558,"")</f>
        <v>553</v>
      </c>
      <c r="C131">
        <f>'Layout3 7 agents'!L558</f>
        <v>175</v>
      </c>
      <c r="D131">
        <f>'Layout3 7 agents'!M558</f>
        <v>82</v>
      </c>
      <c r="E131">
        <f>'Layout3 7 agents'!N558</f>
        <v>77</v>
      </c>
      <c r="G131">
        <v>553</v>
      </c>
      <c r="H131">
        <v>175</v>
      </c>
      <c r="I131">
        <v>82</v>
      </c>
      <c r="J131">
        <v>77</v>
      </c>
    </row>
    <row r="132" spans="1:10" x14ac:dyDescent="0.2">
      <c r="A132">
        <f t="shared" si="1"/>
        <v>130</v>
      </c>
      <c r="B132">
        <f>IF('Layout3 7 agents'!H559=3,'Layout3 7 agents'!G559,"")</f>
        <v>554</v>
      </c>
      <c r="C132">
        <f>'Layout3 7 agents'!L559</f>
        <v>112</v>
      </c>
      <c r="D132">
        <f>'Layout3 7 agents'!M559</f>
        <v>104</v>
      </c>
      <c r="E132">
        <f>'Layout3 7 agents'!N559</f>
        <v>90</v>
      </c>
      <c r="G132">
        <v>554</v>
      </c>
      <c r="H132">
        <v>112</v>
      </c>
      <c r="I132">
        <v>104</v>
      </c>
      <c r="J132">
        <v>90</v>
      </c>
    </row>
    <row r="133" spans="1:10" x14ac:dyDescent="0.2">
      <c r="A133">
        <f t="shared" ref="A133:A196" si="2">A132+1</f>
        <v>131</v>
      </c>
      <c r="B133">
        <f>IF('Layout3 7 agents'!H560=3,'Layout3 7 agents'!G560,"")</f>
        <v>555</v>
      </c>
      <c r="C133">
        <f>'Layout3 7 agents'!L560</f>
        <v>182</v>
      </c>
      <c r="D133">
        <f>'Layout3 7 agents'!M560</f>
        <v>67</v>
      </c>
      <c r="E133">
        <f>'Layout3 7 agents'!N560</f>
        <v>67</v>
      </c>
      <c r="G133">
        <v>555</v>
      </c>
      <c r="H133">
        <v>182</v>
      </c>
      <c r="I133">
        <v>67</v>
      </c>
      <c r="J133">
        <v>67</v>
      </c>
    </row>
    <row r="134" spans="1:10" x14ac:dyDescent="0.2">
      <c r="A134">
        <f t="shared" si="2"/>
        <v>132</v>
      </c>
      <c r="B134">
        <f>IF('Layout3 7 agents'!H572=3,'Layout3 7 agents'!G572,"")</f>
        <v>567</v>
      </c>
      <c r="C134">
        <f>'Layout3 7 agents'!L572</f>
        <v>140</v>
      </c>
      <c r="D134">
        <f>'Layout3 7 agents'!M572</f>
        <v>84</v>
      </c>
      <c r="E134">
        <f>'Layout3 7 agents'!N572</f>
        <v>80</v>
      </c>
      <c r="G134">
        <v>567</v>
      </c>
      <c r="H134">
        <v>140</v>
      </c>
      <c r="I134">
        <v>84</v>
      </c>
      <c r="J134">
        <v>80</v>
      </c>
    </row>
    <row r="135" spans="1:10" x14ac:dyDescent="0.2">
      <c r="A135">
        <f t="shared" si="2"/>
        <v>133</v>
      </c>
      <c r="B135">
        <f>IF('Layout3 7 agents'!H576=3,'Layout3 7 agents'!G576,"")</f>
        <v>571</v>
      </c>
      <c r="C135">
        <f>'Layout3 7 agents'!L576</f>
        <v>154</v>
      </c>
      <c r="D135">
        <f>'Layout3 7 agents'!M576</f>
        <v>92</v>
      </c>
      <c r="E135">
        <f>'Layout3 7 agents'!N576</f>
        <v>92</v>
      </c>
      <c r="G135">
        <v>571</v>
      </c>
      <c r="H135">
        <v>154</v>
      </c>
      <c r="I135">
        <v>92</v>
      </c>
      <c r="J135">
        <v>92</v>
      </c>
    </row>
    <row r="136" spans="1:10" x14ac:dyDescent="0.2">
      <c r="A136">
        <f t="shared" si="2"/>
        <v>134</v>
      </c>
      <c r="B136">
        <f>IF('Layout3 7 agents'!H586=3,'Layout3 7 agents'!G586,"")</f>
        <v>581</v>
      </c>
      <c r="C136">
        <f>'Layout3 7 agents'!L586</f>
        <v>161</v>
      </c>
      <c r="D136">
        <f>'Layout3 7 agents'!M586</f>
        <v>91</v>
      </c>
      <c r="E136">
        <f>'Layout3 7 agents'!N586</f>
        <v>88</v>
      </c>
      <c r="G136">
        <v>581</v>
      </c>
      <c r="H136">
        <v>161</v>
      </c>
      <c r="I136">
        <v>91</v>
      </c>
      <c r="J136">
        <v>88</v>
      </c>
    </row>
    <row r="137" spans="1:10" x14ac:dyDescent="0.2">
      <c r="A137">
        <f t="shared" si="2"/>
        <v>135</v>
      </c>
      <c r="B137">
        <f>IF('Layout3 7 agents'!H588=3,'Layout3 7 agents'!G588,"")</f>
        <v>583</v>
      </c>
      <c r="C137">
        <f>'Layout3 7 agents'!L588</f>
        <v>161</v>
      </c>
      <c r="D137">
        <f>'Layout3 7 agents'!M588</f>
        <v>81</v>
      </c>
      <c r="E137">
        <f>'Layout3 7 agents'!N588</f>
        <v>76</v>
      </c>
      <c r="G137">
        <v>583</v>
      </c>
      <c r="H137">
        <v>161</v>
      </c>
      <c r="I137">
        <v>81</v>
      </c>
      <c r="J137">
        <v>76</v>
      </c>
    </row>
    <row r="138" spans="1:10" x14ac:dyDescent="0.2">
      <c r="A138">
        <f t="shared" si="2"/>
        <v>136</v>
      </c>
      <c r="B138">
        <f>IF('Layout3 7 agents'!H590=3,'Layout3 7 agents'!G590,"")</f>
        <v>585</v>
      </c>
      <c r="C138">
        <f>'Layout3 7 agents'!L590</f>
        <v>133</v>
      </c>
      <c r="D138">
        <f>'Layout3 7 agents'!M590</f>
        <v>85</v>
      </c>
      <c r="E138">
        <f>'Layout3 7 agents'!N590</f>
        <v>77</v>
      </c>
      <c r="G138">
        <v>585</v>
      </c>
      <c r="H138">
        <v>133</v>
      </c>
      <c r="I138">
        <v>85</v>
      </c>
      <c r="J138">
        <v>77</v>
      </c>
    </row>
    <row r="139" spans="1:10" x14ac:dyDescent="0.2">
      <c r="A139">
        <f t="shared" si="2"/>
        <v>137</v>
      </c>
      <c r="B139">
        <f>IF('Layout3 7 agents'!H591=3,'Layout3 7 agents'!G591,"")</f>
        <v>586</v>
      </c>
      <c r="C139">
        <f>'Layout3 7 agents'!L591</f>
        <v>238</v>
      </c>
      <c r="D139">
        <f>'Layout3 7 agents'!M591</f>
        <v>98</v>
      </c>
      <c r="E139">
        <f>'Layout3 7 agents'!N591</f>
        <v>87</v>
      </c>
      <c r="G139">
        <v>586</v>
      </c>
      <c r="H139">
        <v>238</v>
      </c>
      <c r="I139">
        <v>98</v>
      </c>
      <c r="J139">
        <v>87</v>
      </c>
    </row>
    <row r="140" spans="1:10" x14ac:dyDescent="0.2">
      <c r="A140">
        <f t="shared" si="2"/>
        <v>138</v>
      </c>
      <c r="B140">
        <f>IF('Layout3 7 agents'!H595=3,'Layout3 7 agents'!G595,"")</f>
        <v>590</v>
      </c>
      <c r="C140">
        <f>'Layout3 7 agents'!L595</f>
        <v>161</v>
      </c>
      <c r="D140">
        <f>'Layout3 7 agents'!M595</f>
        <v>96</v>
      </c>
      <c r="E140">
        <f>'Layout3 7 agents'!N595</f>
        <v>94</v>
      </c>
      <c r="G140">
        <v>590</v>
      </c>
      <c r="H140">
        <v>161</v>
      </c>
      <c r="I140">
        <v>96</v>
      </c>
      <c r="J140">
        <v>94</v>
      </c>
    </row>
    <row r="141" spans="1:10" x14ac:dyDescent="0.2">
      <c r="A141">
        <f t="shared" si="2"/>
        <v>139</v>
      </c>
      <c r="B141">
        <f>IF('Layout3 7 agents'!H596=3,'Layout3 7 agents'!G596,"")</f>
        <v>591</v>
      </c>
      <c r="C141">
        <f>'Layout3 7 agents'!L596</f>
        <v>70</v>
      </c>
      <c r="D141">
        <f>'Layout3 7 agents'!M596</f>
        <v>40</v>
      </c>
      <c r="E141">
        <f>'Layout3 7 agents'!N596</f>
        <v>40</v>
      </c>
      <c r="G141">
        <v>591</v>
      </c>
      <c r="H141">
        <v>70</v>
      </c>
      <c r="I141">
        <v>40</v>
      </c>
      <c r="J141">
        <v>40</v>
      </c>
    </row>
    <row r="142" spans="1:10" x14ac:dyDescent="0.2">
      <c r="A142">
        <f t="shared" si="2"/>
        <v>140</v>
      </c>
      <c r="B142">
        <f>IF('Layout3 7 agents'!H601=3,'Layout3 7 agents'!G601,"")</f>
        <v>596</v>
      </c>
      <c r="C142">
        <f>'Layout3 7 agents'!L601</f>
        <v>105</v>
      </c>
      <c r="D142">
        <f>'Layout3 7 agents'!M601</f>
        <v>60</v>
      </c>
      <c r="E142">
        <f>'Layout3 7 agents'!N601</f>
        <v>55</v>
      </c>
      <c r="G142">
        <v>596</v>
      </c>
      <c r="H142">
        <v>105</v>
      </c>
      <c r="I142">
        <v>60</v>
      </c>
      <c r="J142">
        <v>55</v>
      </c>
    </row>
    <row r="143" spans="1:10" x14ac:dyDescent="0.2">
      <c r="A143">
        <f t="shared" si="2"/>
        <v>141</v>
      </c>
      <c r="B143">
        <f>IF('Layout3 7 agents'!H605=3,'Layout3 7 agents'!G605,"")</f>
        <v>600</v>
      </c>
      <c r="C143">
        <f>'Layout3 7 agents'!L605</f>
        <v>112</v>
      </c>
      <c r="D143">
        <f>'Layout3 7 agents'!M605</f>
        <v>75</v>
      </c>
      <c r="E143">
        <f>'Layout3 7 agents'!N605</f>
        <v>71</v>
      </c>
      <c r="G143">
        <v>600</v>
      </c>
      <c r="H143">
        <v>112</v>
      </c>
      <c r="I143">
        <v>75</v>
      </c>
      <c r="J143">
        <v>71</v>
      </c>
    </row>
    <row r="144" spans="1:10" x14ac:dyDescent="0.2">
      <c r="A144">
        <f t="shared" si="2"/>
        <v>142</v>
      </c>
      <c r="B144">
        <f>IF('Layout3 7 agents'!H619=3,'Layout3 7 agents'!G619,"")</f>
        <v>614</v>
      </c>
      <c r="C144">
        <f>'Layout3 7 agents'!L619</f>
        <v>154</v>
      </c>
      <c r="D144">
        <f>'Layout3 7 agents'!M619</f>
        <v>82</v>
      </c>
      <c r="E144">
        <f>'Layout3 7 agents'!N619</f>
        <v>82</v>
      </c>
      <c r="G144">
        <v>614</v>
      </c>
      <c r="H144">
        <v>154</v>
      </c>
      <c r="I144">
        <v>82</v>
      </c>
      <c r="J144">
        <v>82</v>
      </c>
    </row>
    <row r="145" spans="1:10" x14ac:dyDescent="0.2">
      <c r="A145">
        <f t="shared" si="2"/>
        <v>143</v>
      </c>
      <c r="B145">
        <f>IF('Layout3 7 agents'!H623=3,'Layout3 7 agents'!G623,"")</f>
        <v>618</v>
      </c>
      <c r="C145">
        <f>'Layout3 7 agents'!L623</f>
        <v>140</v>
      </c>
      <c r="D145">
        <f>'Layout3 7 agents'!M623</f>
        <v>104</v>
      </c>
      <c r="E145">
        <f>'Layout3 7 agents'!N623</f>
        <v>96</v>
      </c>
      <c r="G145">
        <v>618</v>
      </c>
      <c r="H145">
        <v>140</v>
      </c>
      <c r="I145">
        <v>104</v>
      </c>
      <c r="J145">
        <v>96</v>
      </c>
    </row>
    <row r="146" spans="1:10" x14ac:dyDescent="0.2">
      <c r="A146">
        <f t="shared" si="2"/>
        <v>144</v>
      </c>
      <c r="B146">
        <f>IF('Layout3 7 agents'!H625=3,'Layout3 7 agents'!G625,"")</f>
        <v>620</v>
      </c>
      <c r="C146">
        <f>'Layout3 7 agents'!L625</f>
        <v>154</v>
      </c>
      <c r="D146">
        <f>'Layout3 7 agents'!M625</f>
        <v>77</v>
      </c>
      <c r="E146">
        <f>'Layout3 7 agents'!N625</f>
        <v>77</v>
      </c>
      <c r="G146">
        <v>620</v>
      </c>
      <c r="H146">
        <v>154</v>
      </c>
      <c r="I146">
        <v>77</v>
      </c>
      <c r="J146">
        <v>77</v>
      </c>
    </row>
    <row r="147" spans="1:10" x14ac:dyDescent="0.2">
      <c r="A147">
        <f t="shared" si="2"/>
        <v>145</v>
      </c>
      <c r="B147">
        <f>IF('Layout3 7 agents'!H628=3,'Layout3 7 agents'!G628,"")</f>
        <v>623</v>
      </c>
      <c r="C147">
        <f>'Layout3 7 agents'!L628</f>
        <v>182</v>
      </c>
      <c r="D147">
        <f>'Layout3 7 agents'!M628</f>
        <v>92</v>
      </c>
      <c r="E147">
        <f>'Layout3 7 agents'!N628</f>
        <v>90</v>
      </c>
      <c r="G147">
        <v>623</v>
      </c>
      <c r="H147">
        <v>182</v>
      </c>
      <c r="I147">
        <v>92</v>
      </c>
      <c r="J147">
        <v>90</v>
      </c>
    </row>
    <row r="148" spans="1:10" x14ac:dyDescent="0.2">
      <c r="A148">
        <f t="shared" si="2"/>
        <v>146</v>
      </c>
      <c r="B148">
        <f>IF('Layout3 7 agents'!H633=3,'Layout3 7 agents'!G633,"")</f>
        <v>628</v>
      </c>
      <c r="C148">
        <f>'Layout3 7 agents'!L633</f>
        <v>126</v>
      </c>
      <c r="D148">
        <f>'Layout3 7 agents'!M633</f>
        <v>67</v>
      </c>
      <c r="E148">
        <f>'Layout3 7 agents'!N633</f>
        <v>65</v>
      </c>
      <c r="G148">
        <v>628</v>
      </c>
      <c r="H148">
        <v>126</v>
      </c>
      <c r="I148">
        <v>67</v>
      </c>
      <c r="J148">
        <v>65</v>
      </c>
    </row>
    <row r="149" spans="1:10" x14ac:dyDescent="0.2">
      <c r="A149">
        <f t="shared" si="2"/>
        <v>147</v>
      </c>
      <c r="B149">
        <f>IF('Layout3 7 agents'!H635=3,'Layout3 7 agents'!G635,"")</f>
        <v>630</v>
      </c>
      <c r="C149">
        <f>'Layout3 7 agents'!L635</f>
        <v>168</v>
      </c>
      <c r="D149">
        <f>'Layout3 7 agents'!M635</f>
        <v>107</v>
      </c>
      <c r="E149">
        <f>'Layout3 7 agents'!N635</f>
        <v>102</v>
      </c>
      <c r="G149">
        <v>630</v>
      </c>
      <c r="H149">
        <v>168</v>
      </c>
      <c r="I149">
        <v>107</v>
      </c>
      <c r="J149">
        <v>102</v>
      </c>
    </row>
    <row r="150" spans="1:10" x14ac:dyDescent="0.2">
      <c r="A150">
        <f t="shared" si="2"/>
        <v>148</v>
      </c>
      <c r="B150">
        <f>IF('Layout3 7 agents'!H642=3,'Layout3 7 agents'!G642,"")</f>
        <v>637</v>
      </c>
      <c r="C150">
        <f>'Layout3 7 agents'!L642</f>
        <v>154</v>
      </c>
      <c r="D150">
        <f>'Layout3 7 agents'!M642</f>
        <v>54</v>
      </c>
      <c r="E150">
        <f>'Layout3 7 agents'!N642</f>
        <v>51</v>
      </c>
      <c r="G150">
        <v>637</v>
      </c>
      <c r="H150">
        <v>154</v>
      </c>
      <c r="I150">
        <v>54</v>
      </c>
      <c r="J150">
        <v>51</v>
      </c>
    </row>
    <row r="151" spans="1:10" x14ac:dyDescent="0.2">
      <c r="A151">
        <f t="shared" si="2"/>
        <v>149</v>
      </c>
      <c r="B151">
        <f>IF('Layout3 7 agents'!H646=3,'Layout3 7 agents'!G646,"")</f>
        <v>641</v>
      </c>
      <c r="C151">
        <f>'Layout3 7 agents'!L646</f>
        <v>252</v>
      </c>
      <c r="D151">
        <f>'Layout3 7 agents'!M646</f>
        <v>100</v>
      </c>
      <c r="E151">
        <f>'Layout3 7 agents'!N646</f>
        <v>93</v>
      </c>
      <c r="G151">
        <v>641</v>
      </c>
      <c r="H151">
        <v>252</v>
      </c>
      <c r="I151">
        <v>100</v>
      </c>
      <c r="J151">
        <v>93</v>
      </c>
    </row>
    <row r="152" spans="1:10" x14ac:dyDescent="0.2">
      <c r="A152">
        <f t="shared" si="2"/>
        <v>150</v>
      </c>
      <c r="B152">
        <f>IF('Layout3 7 agents'!H649=3,'Layout3 7 agents'!G649,"")</f>
        <v>644</v>
      </c>
      <c r="C152">
        <f>'Layout3 7 agents'!L649</f>
        <v>161</v>
      </c>
      <c r="D152">
        <f>'Layout3 7 agents'!M649</f>
        <v>93</v>
      </c>
      <c r="E152">
        <f>'Layout3 7 agents'!N649</f>
        <v>93</v>
      </c>
      <c r="G152">
        <v>644</v>
      </c>
      <c r="H152">
        <v>161</v>
      </c>
      <c r="I152">
        <v>93</v>
      </c>
      <c r="J152">
        <v>93</v>
      </c>
    </row>
    <row r="153" spans="1:10" x14ac:dyDescent="0.2">
      <c r="A153">
        <f t="shared" si="2"/>
        <v>151</v>
      </c>
      <c r="B153">
        <f>IF('Layout3 7 agents'!H650=3,'Layout3 7 agents'!G650,"")</f>
        <v>645</v>
      </c>
      <c r="C153">
        <f>'Layout3 7 agents'!L650</f>
        <v>133</v>
      </c>
      <c r="D153">
        <f>'Layout3 7 agents'!M650</f>
        <v>63</v>
      </c>
      <c r="E153">
        <f>'Layout3 7 agents'!N650</f>
        <v>61</v>
      </c>
      <c r="G153">
        <v>645</v>
      </c>
      <c r="H153">
        <v>133</v>
      </c>
      <c r="I153">
        <v>63</v>
      </c>
      <c r="J153">
        <v>61</v>
      </c>
    </row>
    <row r="154" spans="1:10" x14ac:dyDescent="0.2">
      <c r="A154">
        <f t="shared" si="2"/>
        <v>152</v>
      </c>
      <c r="B154">
        <f>IF('Layout3 7 agents'!H657=3,'Layout3 7 agents'!G657,"")</f>
        <v>652</v>
      </c>
      <c r="C154">
        <f>'Layout3 7 agents'!L657</f>
        <v>140</v>
      </c>
      <c r="D154">
        <f>'Layout3 7 agents'!M657</f>
        <v>78</v>
      </c>
      <c r="E154">
        <f>'Layout3 7 agents'!N657</f>
        <v>73</v>
      </c>
      <c r="G154">
        <v>652</v>
      </c>
      <c r="H154">
        <v>140</v>
      </c>
      <c r="I154">
        <v>78</v>
      </c>
      <c r="J154">
        <v>73</v>
      </c>
    </row>
    <row r="155" spans="1:10" x14ac:dyDescent="0.2">
      <c r="A155">
        <f t="shared" si="2"/>
        <v>153</v>
      </c>
      <c r="B155">
        <f>IF('Layout3 7 agents'!H658=3,'Layout3 7 agents'!G658,"")</f>
        <v>653</v>
      </c>
      <c r="C155">
        <f>'Layout3 7 agents'!L658</f>
        <v>182</v>
      </c>
      <c r="D155">
        <f>'Layout3 7 agents'!M658</f>
        <v>86</v>
      </c>
      <c r="E155">
        <f>'Layout3 7 agents'!N658</f>
        <v>86</v>
      </c>
      <c r="G155">
        <v>653</v>
      </c>
      <c r="H155">
        <v>182</v>
      </c>
      <c r="I155">
        <v>86</v>
      </c>
      <c r="J155">
        <v>86</v>
      </c>
    </row>
    <row r="156" spans="1:10" x14ac:dyDescent="0.2">
      <c r="A156">
        <f t="shared" si="2"/>
        <v>154</v>
      </c>
      <c r="B156">
        <f>IF('Layout3 7 agents'!H661=3,'Layout3 7 agents'!G661,"")</f>
        <v>656</v>
      </c>
      <c r="C156">
        <f>'Layout3 7 agents'!L661</f>
        <v>105</v>
      </c>
      <c r="D156">
        <f>'Layout3 7 agents'!M661</f>
        <v>49</v>
      </c>
      <c r="E156">
        <f>'Layout3 7 agents'!N661</f>
        <v>49</v>
      </c>
      <c r="G156">
        <v>656</v>
      </c>
      <c r="H156">
        <v>105</v>
      </c>
      <c r="I156">
        <v>49</v>
      </c>
      <c r="J156">
        <v>49</v>
      </c>
    </row>
    <row r="157" spans="1:10" x14ac:dyDescent="0.2">
      <c r="A157">
        <f t="shared" si="2"/>
        <v>155</v>
      </c>
      <c r="B157">
        <f>IF('Layout3 7 agents'!H664=3,'Layout3 7 agents'!G664,"")</f>
        <v>659</v>
      </c>
      <c r="C157">
        <f>'Layout3 7 agents'!L664</f>
        <v>217</v>
      </c>
      <c r="D157">
        <f>'Layout3 7 agents'!M664</f>
        <v>98</v>
      </c>
      <c r="E157">
        <f>'Layout3 7 agents'!N664</f>
        <v>94</v>
      </c>
      <c r="G157">
        <v>659</v>
      </c>
      <c r="H157">
        <v>217</v>
      </c>
      <c r="I157">
        <v>98</v>
      </c>
      <c r="J157">
        <v>94</v>
      </c>
    </row>
    <row r="158" spans="1:10" x14ac:dyDescent="0.2">
      <c r="A158">
        <f t="shared" si="2"/>
        <v>156</v>
      </c>
      <c r="B158">
        <f>IF('Layout3 7 agents'!H672=3,'Layout3 7 agents'!G672,"")</f>
        <v>667</v>
      </c>
      <c r="C158">
        <f>'Layout3 7 agents'!L672</f>
        <v>119</v>
      </c>
      <c r="D158">
        <f>'Layout3 7 agents'!M672</f>
        <v>94</v>
      </c>
      <c r="E158">
        <f>'Layout3 7 agents'!N672</f>
        <v>81</v>
      </c>
      <c r="G158">
        <v>667</v>
      </c>
      <c r="H158">
        <v>119</v>
      </c>
      <c r="I158">
        <v>94</v>
      </c>
      <c r="J158">
        <v>81</v>
      </c>
    </row>
    <row r="159" spans="1:10" x14ac:dyDescent="0.2">
      <c r="A159">
        <f t="shared" si="2"/>
        <v>157</v>
      </c>
      <c r="B159">
        <f>IF('Layout3 7 agents'!H675=3,'Layout3 7 agents'!G675,"")</f>
        <v>670</v>
      </c>
      <c r="C159">
        <f>'Layout3 7 agents'!L675</f>
        <v>189</v>
      </c>
      <c r="D159">
        <f>'Layout3 7 agents'!M675</f>
        <v>90</v>
      </c>
      <c r="E159">
        <f>'Layout3 7 agents'!N675</f>
        <v>85</v>
      </c>
      <c r="G159">
        <v>670</v>
      </c>
      <c r="H159">
        <v>189</v>
      </c>
      <c r="I159">
        <v>90</v>
      </c>
      <c r="J159">
        <v>85</v>
      </c>
    </row>
    <row r="160" spans="1:10" x14ac:dyDescent="0.2">
      <c r="A160">
        <f t="shared" si="2"/>
        <v>158</v>
      </c>
      <c r="B160">
        <f>IF('Layout3 7 agents'!H677=3,'Layout3 7 agents'!G677,"")</f>
        <v>672</v>
      </c>
      <c r="C160">
        <f>'Layout3 7 agents'!L677</f>
        <v>168</v>
      </c>
      <c r="D160">
        <f>'Layout3 7 agents'!M677</f>
        <v>96</v>
      </c>
      <c r="E160">
        <f>'Layout3 7 agents'!N677</f>
        <v>90</v>
      </c>
      <c r="G160">
        <v>672</v>
      </c>
      <c r="H160">
        <v>168</v>
      </c>
      <c r="I160">
        <v>96</v>
      </c>
      <c r="J160">
        <v>90</v>
      </c>
    </row>
    <row r="161" spans="1:10" x14ac:dyDescent="0.2">
      <c r="A161">
        <f t="shared" si="2"/>
        <v>159</v>
      </c>
      <c r="B161">
        <f>IF('Layout3 7 agents'!H686=3,'Layout3 7 agents'!G686,"")</f>
        <v>681</v>
      </c>
      <c r="C161">
        <f>'Layout3 7 agents'!L686</f>
        <v>196</v>
      </c>
      <c r="D161">
        <f>'Layout3 7 agents'!M686</f>
        <v>91</v>
      </c>
      <c r="E161">
        <f>'Layout3 7 agents'!N686</f>
        <v>86</v>
      </c>
      <c r="G161">
        <v>681</v>
      </c>
      <c r="H161">
        <v>196</v>
      </c>
      <c r="I161">
        <v>91</v>
      </c>
      <c r="J161">
        <v>86</v>
      </c>
    </row>
    <row r="162" spans="1:10" x14ac:dyDescent="0.2">
      <c r="A162">
        <f t="shared" si="2"/>
        <v>160</v>
      </c>
      <c r="B162">
        <f>IF('Layout3 7 agents'!H688=3,'Layout3 7 agents'!G688,"")</f>
        <v>683</v>
      </c>
      <c r="C162">
        <f>'Layout3 7 agents'!L688</f>
        <v>147</v>
      </c>
      <c r="D162">
        <f>'Layout3 7 agents'!M688</f>
        <v>76</v>
      </c>
      <c r="E162">
        <f>'Layout3 7 agents'!N688</f>
        <v>75</v>
      </c>
      <c r="G162">
        <v>683</v>
      </c>
      <c r="H162">
        <v>147</v>
      </c>
      <c r="I162">
        <v>76</v>
      </c>
      <c r="J162">
        <v>75</v>
      </c>
    </row>
    <row r="163" spans="1:10" x14ac:dyDescent="0.2">
      <c r="A163">
        <f t="shared" si="2"/>
        <v>161</v>
      </c>
      <c r="B163">
        <f>IF('Layout3 7 agents'!H698=3,'Layout3 7 agents'!G698,"")</f>
        <v>693</v>
      </c>
      <c r="C163">
        <f>'Layout3 7 agents'!L698</f>
        <v>245</v>
      </c>
      <c r="D163">
        <f>'Layout3 7 agents'!M698</f>
        <v>96</v>
      </c>
      <c r="E163">
        <f>'Layout3 7 agents'!N698</f>
        <v>88</v>
      </c>
      <c r="G163">
        <v>693</v>
      </c>
      <c r="H163">
        <v>245</v>
      </c>
      <c r="I163">
        <v>96</v>
      </c>
      <c r="J163">
        <v>88</v>
      </c>
    </row>
    <row r="164" spans="1:10" x14ac:dyDescent="0.2">
      <c r="A164">
        <f t="shared" si="2"/>
        <v>162</v>
      </c>
      <c r="B164">
        <f>IF('Layout3 7 agents'!H708=3,'Layout3 7 agents'!G708,"")</f>
        <v>703</v>
      </c>
      <c r="C164">
        <f>'Layout3 7 agents'!L708</f>
        <v>203</v>
      </c>
      <c r="D164">
        <f>'Layout3 7 agents'!M708</f>
        <v>120</v>
      </c>
      <c r="E164">
        <f>'Layout3 7 agents'!N708</f>
        <v>119</v>
      </c>
      <c r="G164">
        <v>703</v>
      </c>
      <c r="H164">
        <v>203</v>
      </c>
      <c r="I164">
        <v>120</v>
      </c>
      <c r="J164">
        <v>119</v>
      </c>
    </row>
    <row r="165" spans="1:10" x14ac:dyDescent="0.2">
      <c r="A165">
        <f t="shared" si="2"/>
        <v>163</v>
      </c>
      <c r="B165">
        <f>IF('Layout3 7 agents'!H721=3,'Layout3 7 agents'!G721,"")</f>
        <v>716</v>
      </c>
      <c r="C165">
        <f>'Layout3 7 agents'!L721</f>
        <v>147</v>
      </c>
      <c r="D165">
        <f>'Layout3 7 agents'!M721</f>
        <v>78</v>
      </c>
      <c r="E165">
        <f>'Layout3 7 agents'!N721</f>
        <v>78</v>
      </c>
      <c r="G165">
        <v>716</v>
      </c>
      <c r="H165">
        <v>147</v>
      </c>
      <c r="I165">
        <v>78</v>
      </c>
      <c r="J165">
        <v>78</v>
      </c>
    </row>
    <row r="166" spans="1:10" x14ac:dyDescent="0.2">
      <c r="A166">
        <f t="shared" si="2"/>
        <v>164</v>
      </c>
      <c r="B166">
        <f>IF('Layout3 7 agents'!H723=3,'Layout3 7 agents'!G723,"")</f>
        <v>718</v>
      </c>
      <c r="C166">
        <f>'Layout3 7 agents'!L723</f>
        <v>168</v>
      </c>
      <c r="D166">
        <f>'Layout3 7 agents'!M723</f>
        <v>111</v>
      </c>
      <c r="E166">
        <f>'Layout3 7 agents'!N723</f>
        <v>108</v>
      </c>
      <c r="G166">
        <v>718</v>
      </c>
      <c r="H166">
        <v>168</v>
      </c>
      <c r="I166">
        <v>111</v>
      </c>
      <c r="J166">
        <v>108</v>
      </c>
    </row>
    <row r="167" spans="1:10" x14ac:dyDescent="0.2">
      <c r="A167">
        <f t="shared" si="2"/>
        <v>165</v>
      </c>
      <c r="B167">
        <f>IF('Layout3 7 agents'!H724=3,'Layout3 7 agents'!G724,"")</f>
        <v>719</v>
      </c>
      <c r="C167">
        <f>'Layout3 7 agents'!L724</f>
        <v>161</v>
      </c>
      <c r="D167">
        <f>'Layout3 7 agents'!M724</f>
        <v>108</v>
      </c>
      <c r="E167">
        <f>'Layout3 7 agents'!N724</f>
        <v>104</v>
      </c>
      <c r="G167">
        <v>719</v>
      </c>
      <c r="H167">
        <v>161</v>
      </c>
      <c r="I167">
        <v>108</v>
      </c>
      <c r="J167">
        <v>104</v>
      </c>
    </row>
    <row r="168" spans="1:10" x14ac:dyDescent="0.2">
      <c r="A168">
        <f t="shared" si="2"/>
        <v>166</v>
      </c>
      <c r="B168">
        <f>IF('Layout3 7 agents'!H727=3,'Layout3 7 agents'!G727,"")</f>
        <v>722</v>
      </c>
      <c r="C168">
        <f>'Layout3 7 agents'!L727</f>
        <v>98</v>
      </c>
      <c r="D168">
        <f>'Layout3 7 agents'!M727</f>
        <v>57</v>
      </c>
      <c r="E168">
        <f>'Layout3 7 agents'!N727</f>
        <v>50</v>
      </c>
      <c r="G168">
        <v>722</v>
      </c>
      <c r="H168">
        <v>98</v>
      </c>
      <c r="I168">
        <v>57</v>
      </c>
      <c r="J168">
        <v>50</v>
      </c>
    </row>
    <row r="169" spans="1:10" x14ac:dyDescent="0.2">
      <c r="A169">
        <f t="shared" si="2"/>
        <v>167</v>
      </c>
      <c r="B169">
        <f>IF('Layout3 7 agents'!H734=3,'Layout3 7 agents'!G734,"")</f>
        <v>729</v>
      </c>
      <c r="C169">
        <f>'Layout3 7 agents'!L734</f>
        <v>154</v>
      </c>
      <c r="D169">
        <f>'Layout3 7 agents'!M734</f>
        <v>107</v>
      </c>
      <c r="E169">
        <f>'Layout3 7 agents'!N734</f>
        <v>106</v>
      </c>
      <c r="G169">
        <v>729</v>
      </c>
      <c r="H169">
        <v>154</v>
      </c>
      <c r="I169">
        <v>107</v>
      </c>
      <c r="J169">
        <v>106</v>
      </c>
    </row>
    <row r="170" spans="1:10" x14ac:dyDescent="0.2">
      <c r="A170">
        <f t="shared" si="2"/>
        <v>168</v>
      </c>
      <c r="B170">
        <f>IF('Layout3 7 agents'!H735=3,'Layout3 7 agents'!G735,"")</f>
        <v>730</v>
      </c>
      <c r="C170">
        <f>'Layout3 7 agents'!L735</f>
        <v>196</v>
      </c>
      <c r="D170">
        <f>'Layout3 7 agents'!M735</f>
        <v>87</v>
      </c>
      <c r="E170">
        <f>'Layout3 7 agents'!N735</f>
        <v>87</v>
      </c>
      <c r="G170">
        <v>730</v>
      </c>
      <c r="H170">
        <v>196</v>
      </c>
      <c r="I170">
        <v>87</v>
      </c>
      <c r="J170">
        <v>87</v>
      </c>
    </row>
    <row r="171" spans="1:10" x14ac:dyDescent="0.2">
      <c r="A171">
        <f t="shared" si="2"/>
        <v>169</v>
      </c>
      <c r="B171">
        <f>IF('Layout3 7 agents'!H738=3,'Layout3 7 agents'!G738,"")</f>
        <v>733</v>
      </c>
      <c r="C171">
        <f>'Layout3 7 agents'!L738</f>
        <v>168</v>
      </c>
      <c r="D171">
        <f>'Layout3 7 agents'!M738</f>
        <v>74</v>
      </c>
      <c r="E171">
        <f>'Layout3 7 agents'!N738</f>
        <v>72</v>
      </c>
      <c r="G171">
        <v>733</v>
      </c>
      <c r="H171">
        <v>168</v>
      </c>
      <c r="I171">
        <v>74</v>
      </c>
      <c r="J171">
        <v>72</v>
      </c>
    </row>
    <row r="172" spans="1:10" x14ac:dyDescent="0.2">
      <c r="A172">
        <f t="shared" si="2"/>
        <v>170</v>
      </c>
      <c r="B172">
        <f>IF('Layout3 7 agents'!H739=3,'Layout3 7 agents'!G739,"")</f>
        <v>734</v>
      </c>
      <c r="C172">
        <f>'Layout3 7 agents'!L739</f>
        <v>189</v>
      </c>
      <c r="D172">
        <f>'Layout3 7 agents'!M739</f>
        <v>66</v>
      </c>
      <c r="E172">
        <f>'Layout3 7 agents'!N739</f>
        <v>63</v>
      </c>
      <c r="G172">
        <v>734</v>
      </c>
      <c r="H172">
        <v>189</v>
      </c>
      <c r="I172">
        <v>66</v>
      </c>
      <c r="J172">
        <v>63</v>
      </c>
    </row>
    <row r="173" spans="1:10" x14ac:dyDescent="0.2">
      <c r="A173">
        <f t="shared" si="2"/>
        <v>171</v>
      </c>
      <c r="B173">
        <f>IF('Layout3 7 agents'!H746=3,'Layout3 7 agents'!G746,"")</f>
        <v>741</v>
      </c>
      <c r="C173">
        <f>'Layout3 7 agents'!L746</f>
        <v>140</v>
      </c>
      <c r="D173">
        <f>'Layout3 7 agents'!M746</f>
        <v>86</v>
      </c>
      <c r="E173">
        <f>'Layout3 7 agents'!N746</f>
        <v>86</v>
      </c>
      <c r="G173">
        <v>741</v>
      </c>
      <c r="H173">
        <v>140</v>
      </c>
      <c r="I173">
        <v>86</v>
      </c>
      <c r="J173">
        <v>86</v>
      </c>
    </row>
    <row r="174" spans="1:10" x14ac:dyDescent="0.2">
      <c r="A174">
        <f t="shared" si="2"/>
        <v>172</v>
      </c>
      <c r="B174">
        <f>IF('Layout3 7 agents'!H748=3,'Layout3 7 agents'!G748,"")</f>
        <v>743</v>
      </c>
      <c r="C174">
        <f>'Layout3 7 agents'!L748</f>
        <v>140</v>
      </c>
      <c r="D174">
        <f>'Layout3 7 agents'!M748</f>
        <v>112</v>
      </c>
      <c r="E174">
        <f>'Layout3 7 agents'!N748</f>
        <v>109</v>
      </c>
      <c r="G174">
        <v>743</v>
      </c>
      <c r="H174">
        <v>140</v>
      </c>
      <c r="I174">
        <v>112</v>
      </c>
      <c r="J174">
        <v>109</v>
      </c>
    </row>
    <row r="175" spans="1:10" x14ac:dyDescent="0.2">
      <c r="A175">
        <f t="shared" si="2"/>
        <v>173</v>
      </c>
      <c r="B175">
        <f>IF('Layout3 7 agents'!H750=3,'Layout3 7 agents'!G750,"")</f>
        <v>745</v>
      </c>
      <c r="C175">
        <f>'Layout3 7 agents'!L750</f>
        <v>126</v>
      </c>
      <c r="D175">
        <f>'Layout3 7 agents'!M750</f>
        <v>105</v>
      </c>
      <c r="E175">
        <f>'Layout3 7 agents'!N750</f>
        <v>104</v>
      </c>
      <c r="G175">
        <v>745</v>
      </c>
      <c r="H175">
        <v>126</v>
      </c>
      <c r="I175">
        <v>105</v>
      </c>
      <c r="J175">
        <v>104</v>
      </c>
    </row>
    <row r="176" spans="1:10" x14ac:dyDescent="0.2">
      <c r="A176">
        <f t="shared" si="2"/>
        <v>174</v>
      </c>
      <c r="B176">
        <f>IF('Layout3 7 agents'!H757=3,'Layout3 7 agents'!G757,"")</f>
        <v>752</v>
      </c>
      <c r="C176">
        <f>'Layout3 7 agents'!L757</f>
        <v>175</v>
      </c>
      <c r="D176">
        <f>'Layout3 7 agents'!M757</f>
        <v>87</v>
      </c>
      <c r="E176">
        <f>'Layout3 7 agents'!N757</f>
        <v>86</v>
      </c>
      <c r="G176">
        <v>752</v>
      </c>
      <c r="H176">
        <v>175</v>
      </c>
      <c r="I176">
        <v>87</v>
      </c>
      <c r="J176">
        <v>86</v>
      </c>
    </row>
    <row r="177" spans="1:10" x14ac:dyDescent="0.2">
      <c r="A177">
        <f t="shared" si="2"/>
        <v>175</v>
      </c>
      <c r="B177">
        <f>IF('Layout3 7 agents'!H758=3,'Layout3 7 agents'!G758,"")</f>
        <v>753</v>
      </c>
      <c r="C177">
        <f>'Layout3 7 agents'!L758</f>
        <v>91</v>
      </c>
      <c r="D177">
        <f>'Layout3 7 agents'!M758</f>
        <v>55</v>
      </c>
      <c r="E177">
        <f>'Layout3 7 agents'!N758</f>
        <v>55</v>
      </c>
      <c r="G177">
        <v>753</v>
      </c>
      <c r="H177">
        <v>91</v>
      </c>
      <c r="I177">
        <v>55</v>
      </c>
      <c r="J177">
        <v>55</v>
      </c>
    </row>
    <row r="178" spans="1:10" x14ac:dyDescent="0.2">
      <c r="A178">
        <f t="shared" si="2"/>
        <v>176</v>
      </c>
      <c r="B178">
        <f>IF('Layout3 7 agents'!H763=3,'Layout3 7 agents'!G763,"")</f>
        <v>758</v>
      </c>
      <c r="C178">
        <f>'Layout3 7 agents'!L763</f>
        <v>154</v>
      </c>
      <c r="D178">
        <f>'Layout3 7 agents'!M763</f>
        <v>80</v>
      </c>
      <c r="E178">
        <f>'Layout3 7 agents'!N763</f>
        <v>76</v>
      </c>
      <c r="G178">
        <v>758</v>
      </c>
      <c r="H178">
        <v>154</v>
      </c>
      <c r="I178">
        <v>80</v>
      </c>
      <c r="J178">
        <v>76</v>
      </c>
    </row>
    <row r="179" spans="1:10" x14ac:dyDescent="0.2">
      <c r="A179">
        <f t="shared" si="2"/>
        <v>177</v>
      </c>
      <c r="B179">
        <f>IF('Layout3 7 agents'!H766=3,'Layout3 7 agents'!G766,"")</f>
        <v>761</v>
      </c>
      <c r="C179">
        <f>'Layout3 7 agents'!L766</f>
        <v>105</v>
      </c>
      <c r="D179">
        <f>'Layout3 7 agents'!M766</f>
        <v>50</v>
      </c>
      <c r="E179">
        <f>'Layout3 7 agents'!N766</f>
        <v>50</v>
      </c>
      <c r="G179">
        <v>761</v>
      </c>
      <c r="H179">
        <v>105</v>
      </c>
      <c r="I179">
        <v>50</v>
      </c>
      <c r="J179">
        <v>50</v>
      </c>
    </row>
    <row r="180" spans="1:10" x14ac:dyDescent="0.2">
      <c r="A180">
        <f t="shared" si="2"/>
        <v>178</v>
      </c>
      <c r="B180">
        <f>IF('Layout3 7 agents'!H768=3,'Layout3 7 agents'!G768,"")</f>
        <v>763</v>
      </c>
      <c r="C180">
        <f>'Layout3 7 agents'!L768</f>
        <v>175</v>
      </c>
      <c r="D180">
        <f>'Layout3 7 agents'!M768</f>
        <v>84</v>
      </c>
      <c r="E180">
        <f>'Layout3 7 agents'!N768</f>
        <v>84</v>
      </c>
      <c r="G180">
        <v>763</v>
      </c>
      <c r="H180">
        <v>175</v>
      </c>
      <c r="I180">
        <v>84</v>
      </c>
      <c r="J180">
        <v>84</v>
      </c>
    </row>
    <row r="181" spans="1:10" x14ac:dyDescent="0.2">
      <c r="A181">
        <f t="shared" si="2"/>
        <v>179</v>
      </c>
      <c r="B181">
        <f>IF('Layout3 7 agents'!H780=3,'Layout3 7 agents'!G780,"")</f>
        <v>775</v>
      </c>
      <c r="C181">
        <f>'Layout3 7 agents'!L780</f>
        <v>168</v>
      </c>
      <c r="D181">
        <f>'Layout3 7 agents'!M780</f>
        <v>100</v>
      </c>
      <c r="E181">
        <f>'Layout3 7 agents'!N780</f>
        <v>91</v>
      </c>
      <c r="G181">
        <v>775</v>
      </c>
      <c r="H181">
        <v>168</v>
      </c>
      <c r="I181">
        <v>100</v>
      </c>
      <c r="J181">
        <v>91</v>
      </c>
    </row>
    <row r="182" spans="1:10" x14ac:dyDescent="0.2">
      <c r="A182">
        <f t="shared" si="2"/>
        <v>180</v>
      </c>
      <c r="B182">
        <f>IF('Layout3 7 agents'!H785=3,'Layout3 7 agents'!G785,"")</f>
        <v>780</v>
      </c>
      <c r="C182">
        <f>'Layout3 7 agents'!L785</f>
        <v>112</v>
      </c>
      <c r="D182">
        <f>'Layout3 7 agents'!M785</f>
        <v>76</v>
      </c>
      <c r="E182">
        <f>'Layout3 7 agents'!N785</f>
        <v>70</v>
      </c>
      <c r="G182">
        <v>780</v>
      </c>
      <c r="H182">
        <v>112</v>
      </c>
      <c r="I182">
        <v>76</v>
      </c>
      <c r="J182">
        <v>70</v>
      </c>
    </row>
    <row r="183" spans="1:10" x14ac:dyDescent="0.2">
      <c r="A183">
        <f t="shared" si="2"/>
        <v>181</v>
      </c>
      <c r="B183">
        <f>IF('Layout3 7 agents'!H789=3,'Layout3 7 agents'!G789,"")</f>
        <v>784</v>
      </c>
      <c r="C183">
        <f>'Layout3 7 agents'!L789</f>
        <v>91</v>
      </c>
      <c r="D183">
        <f>'Layout3 7 agents'!M789</f>
        <v>73</v>
      </c>
      <c r="E183">
        <f>'Layout3 7 agents'!N789</f>
        <v>58</v>
      </c>
      <c r="G183">
        <v>784</v>
      </c>
      <c r="H183">
        <v>91</v>
      </c>
      <c r="I183">
        <v>73</v>
      </c>
      <c r="J183">
        <v>58</v>
      </c>
    </row>
    <row r="184" spans="1:10" x14ac:dyDescent="0.2">
      <c r="A184">
        <f t="shared" si="2"/>
        <v>182</v>
      </c>
      <c r="B184">
        <f>IF('Layout3 7 agents'!H790=3,'Layout3 7 agents'!G790,"")</f>
        <v>785</v>
      </c>
      <c r="C184">
        <f>'Layout3 7 agents'!L790</f>
        <v>147</v>
      </c>
      <c r="D184">
        <f>'Layout3 7 agents'!M790</f>
        <v>81</v>
      </c>
      <c r="E184">
        <f>'Layout3 7 agents'!N790</f>
        <v>78</v>
      </c>
      <c r="G184">
        <v>785</v>
      </c>
      <c r="H184">
        <v>147</v>
      </c>
      <c r="I184">
        <v>81</v>
      </c>
      <c r="J184">
        <v>78</v>
      </c>
    </row>
    <row r="185" spans="1:10" x14ac:dyDescent="0.2">
      <c r="A185">
        <f t="shared" si="2"/>
        <v>183</v>
      </c>
      <c r="B185">
        <f>IF('Layout3 7 agents'!H792=3,'Layout3 7 agents'!G792,"")</f>
        <v>787</v>
      </c>
      <c r="C185">
        <f>'Layout3 7 agents'!L792</f>
        <v>175</v>
      </c>
      <c r="D185">
        <f>'Layout3 7 agents'!M792</f>
        <v>74</v>
      </c>
      <c r="E185">
        <f>'Layout3 7 agents'!N792</f>
        <v>67</v>
      </c>
      <c r="G185">
        <v>787</v>
      </c>
      <c r="H185">
        <v>175</v>
      </c>
      <c r="I185">
        <v>74</v>
      </c>
      <c r="J185">
        <v>67</v>
      </c>
    </row>
    <row r="186" spans="1:10" x14ac:dyDescent="0.2">
      <c r="A186">
        <f t="shared" si="2"/>
        <v>184</v>
      </c>
      <c r="B186">
        <f>IF('Layout3 7 agents'!H794=3,'Layout3 7 agents'!G794,"")</f>
        <v>789</v>
      </c>
      <c r="C186">
        <f>'Layout3 7 agents'!L794</f>
        <v>112</v>
      </c>
      <c r="D186">
        <f>'Layout3 7 agents'!M794</f>
        <v>66</v>
      </c>
      <c r="E186">
        <f>'Layout3 7 agents'!N794</f>
        <v>66</v>
      </c>
      <c r="G186">
        <v>789</v>
      </c>
      <c r="H186">
        <v>112</v>
      </c>
      <c r="I186">
        <v>66</v>
      </c>
      <c r="J186">
        <v>66</v>
      </c>
    </row>
    <row r="187" spans="1:10" x14ac:dyDescent="0.2">
      <c r="A187">
        <f t="shared" si="2"/>
        <v>185</v>
      </c>
      <c r="B187">
        <f>IF('Layout3 7 agents'!H798=3,'Layout3 7 agents'!G798,"")</f>
        <v>793</v>
      </c>
      <c r="C187">
        <f>'Layout3 7 agents'!L798</f>
        <v>175</v>
      </c>
      <c r="D187">
        <f>'Layout3 7 agents'!M798</f>
        <v>76</v>
      </c>
      <c r="E187">
        <f>'Layout3 7 agents'!N798</f>
        <v>75</v>
      </c>
      <c r="G187">
        <v>793</v>
      </c>
      <c r="H187">
        <v>175</v>
      </c>
      <c r="I187">
        <v>76</v>
      </c>
      <c r="J187">
        <v>75</v>
      </c>
    </row>
    <row r="188" spans="1:10" x14ac:dyDescent="0.2">
      <c r="A188">
        <f t="shared" si="2"/>
        <v>186</v>
      </c>
      <c r="B188">
        <f>IF('Layout3 7 agents'!H799=3,'Layout3 7 agents'!G799,"")</f>
        <v>794</v>
      </c>
      <c r="C188">
        <f>'Layout3 7 agents'!L799</f>
        <v>175</v>
      </c>
      <c r="D188">
        <f>'Layout3 7 agents'!M799</f>
        <v>76</v>
      </c>
      <c r="E188">
        <f>'Layout3 7 agents'!N799</f>
        <v>76</v>
      </c>
      <c r="G188">
        <v>794</v>
      </c>
      <c r="H188">
        <v>175</v>
      </c>
      <c r="I188">
        <v>76</v>
      </c>
      <c r="J188">
        <v>76</v>
      </c>
    </row>
    <row r="189" spans="1:10" x14ac:dyDescent="0.2">
      <c r="A189">
        <f t="shared" si="2"/>
        <v>187</v>
      </c>
      <c r="B189">
        <f>IF('Layout3 7 agents'!H803=3,'Layout3 7 agents'!G803,"")</f>
        <v>798</v>
      </c>
      <c r="C189">
        <f>'Layout3 7 agents'!L803</f>
        <v>168</v>
      </c>
      <c r="D189">
        <f>'Layout3 7 agents'!M803</f>
        <v>110</v>
      </c>
      <c r="E189">
        <f>'Layout3 7 agents'!N803</f>
        <v>102</v>
      </c>
      <c r="G189">
        <v>798</v>
      </c>
      <c r="H189">
        <v>168</v>
      </c>
      <c r="I189">
        <v>110</v>
      </c>
      <c r="J189">
        <v>102</v>
      </c>
    </row>
    <row r="190" spans="1:10" x14ac:dyDescent="0.2">
      <c r="A190">
        <f t="shared" si="2"/>
        <v>188</v>
      </c>
      <c r="B190">
        <f>IF('Layout3 7 agents'!H804=3,'Layout3 7 agents'!G804,"")</f>
        <v>799</v>
      </c>
      <c r="C190">
        <f>'Layout3 7 agents'!L804</f>
        <v>112</v>
      </c>
      <c r="D190">
        <f>'Layout3 7 agents'!M804</f>
        <v>68</v>
      </c>
      <c r="E190">
        <f>'Layout3 7 agents'!N804</f>
        <v>67</v>
      </c>
      <c r="G190">
        <v>799</v>
      </c>
      <c r="H190">
        <v>112</v>
      </c>
      <c r="I190">
        <v>68</v>
      </c>
      <c r="J190">
        <v>67</v>
      </c>
    </row>
    <row r="191" spans="1:10" x14ac:dyDescent="0.2">
      <c r="A191">
        <f t="shared" si="2"/>
        <v>189</v>
      </c>
      <c r="B191">
        <f>IF('Layout3 7 agents'!H808=3,'Layout3 7 agents'!G808,"")</f>
        <v>803</v>
      </c>
      <c r="C191">
        <f>'Layout3 7 agents'!L808</f>
        <v>210</v>
      </c>
      <c r="D191">
        <f>'Layout3 7 agents'!M808</f>
        <v>79</v>
      </c>
      <c r="E191">
        <f>'Layout3 7 agents'!N808</f>
        <v>78</v>
      </c>
      <c r="G191">
        <v>803</v>
      </c>
      <c r="H191">
        <v>210</v>
      </c>
      <c r="I191">
        <v>79</v>
      </c>
      <c r="J191">
        <v>78</v>
      </c>
    </row>
    <row r="192" spans="1:10" x14ac:dyDescent="0.2">
      <c r="A192">
        <f t="shared" si="2"/>
        <v>190</v>
      </c>
      <c r="B192">
        <f>IF('Layout3 7 agents'!H811=3,'Layout3 7 agents'!G811,"")</f>
        <v>806</v>
      </c>
      <c r="C192">
        <f>'Layout3 7 agents'!L811</f>
        <v>238</v>
      </c>
      <c r="D192">
        <f>'Layout3 7 agents'!M811</f>
        <v>92</v>
      </c>
      <c r="E192">
        <f>'Layout3 7 agents'!N811</f>
        <v>88</v>
      </c>
      <c r="G192">
        <v>806</v>
      </c>
      <c r="H192">
        <v>238</v>
      </c>
      <c r="I192">
        <v>92</v>
      </c>
      <c r="J192">
        <v>88</v>
      </c>
    </row>
    <row r="193" spans="1:10" x14ac:dyDescent="0.2">
      <c r="A193">
        <f t="shared" si="2"/>
        <v>191</v>
      </c>
      <c r="B193">
        <f>IF('Layout3 7 agents'!H815=3,'Layout3 7 agents'!G815,"")</f>
        <v>810</v>
      </c>
      <c r="C193">
        <f>'Layout3 7 agents'!L815</f>
        <v>175</v>
      </c>
      <c r="D193">
        <f>'Layout3 7 agents'!M815</f>
        <v>61</v>
      </c>
      <c r="E193">
        <f>'Layout3 7 agents'!N815</f>
        <v>60</v>
      </c>
      <c r="G193">
        <v>810</v>
      </c>
      <c r="H193">
        <v>175</v>
      </c>
      <c r="I193">
        <v>61</v>
      </c>
      <c r="J193">
        <v>60</v>
      </c>
    </row>
    <row r="194" spans="1:10" x14ac:dyDescent="0.2">
      <c r="A194">
        <f t="shared" si="2"/>
        <v>192</v>
      </c>
      <c r="B194">
        <f>IF('Layout3 7 agents'!H817=3,'Layout3 7 agents'!G817,"")</f>
        <v>812</v>
      </c>
      <c r="C194">
        <f>'Layout3 7 agents'!L817</f>
        <v>266</v>
      </c>
      <c r="D194">
        <f>'Layout3 7 agents'!M817</f>
        <v>93</v>
      </c>
      <c r="E194">
        <f>'Layout3 7 agents'!N817</f>
        <v>87</v>
      </c>
      <c r="G194">
        <v>812</v>
      </c>
      <c r="H194">
        <v>266</v>
      </c>
      <c r="I194">
        <v>93</v>
      </c>
      <c r="J194">
        <v>87</v>
      </c>
    </row>
    <row r="195" spans="1:10" x14ac:dyDescent="0.2">
      <c r="A195">
        <f t="shared" si="2"/>
        <v>193</v>
      </c>
      <c r="B195">
        <f>IF('Layout3 7 agents'!H839=3,'Layout3 7 agents'!G839,"")</f>
        <v>834</v>
      </c>
      <c r="C195">
        <f>'Layout3 7 agents'!L839</f>
        <v>98</v>
      </c>
      <c r="D195">
        <f>'Layout3 7 agents'!M839</f>
        <v>51</v>
      </c>
      <c r="E195">
        <f>'Layout3 7 agents'!N839</f>
        <v>50</v>
      </c>
      <c r="G195">
        <v>834</v>
      </c>
      <c r="H195">
        <v>98</v>
      </c>
      <c r="I195">
        <v>51</v>
      </c>
      <c r="J195">
        <v>50</v>
      </c>
    </row>
    <row r="196" spans="1:10" x14ac:dyDescent="0.2">
      <c r="A196">
        <f t="shared" si="2"/>
        <v>194</v>
      </c>
      <c r="B196">
        <f>IF('Layout3 7 agents'!H841=3,'Layout3 7 agents'!G841,"")</f>
        <v>836</v>
      </c>
      <c r="C196">
        <f>'Layout3 7 agents'!L841</f>
        <v>119</v>
      </c>
      <c r="D196">
        <f>'Layout3 7 agents'!M841</f>
        <v>62</v>
      </c>
      <c r="E196">
        <f>'Layout3 7 agents'!N841</f>
        <v>60</v>
      </c>
      <c r="G196">
        <v>836</v>
      </c>
      <c r="H196">
        <v>119</v>
      </c>
      <c r="I196">
        <v>62</v>
      </c>
      <c r="J196">
        <v>60</v>
      </c>
    </row>
    <row r="197" spans="1:10" x14ac:dyDescent="0.2">
      <c r="A197">
        <f t="shared" ref="A197:A260" si="3">A196+1</f>
        <v>195</v>
      </c>
      <c r="B197">
        <f>IF('Layout3 7 agents'!H842=3,'Layout3 7 agents'!G842,"")</f>
        <v>837</v>
      </c>
      <c r="C197">
        <f>'Layout3 7 agents'!L842</f>
        <v>189</v>
      </c>
      <c r="D197">
        <f>'Layout3 7 agents'!M842</f>
        <v>102</v>
      </c>
      <c r="E197">
        <f>'Layout3 7 agents'!N842</f>
        <v>101</v>
      </c>
      <c r="G197">
        <v>837</v>
      </c>
      <c r="H197">
        <v>189</v>
      </c>
      <c r="I197">
        <v>102</v>
      </c>
      <c r="J197">
        <v>101</v>
      </c>
    </row>
    <row r="198" spans="1:10" x14ac:dyDescent="0.2">
      <c r="A198">
        <f t="shared" si="3"/>
        <v>196</v>
      </c>
      <c r="B198">
        <f>IF('Layout3 7 agents'!H854=3,'Layout3 7 agents'!G854,"")</f>
        <v>849</v>
      </c>
      <c r="C198">
        <f>'Layout3 7 agents'!L854</f>
        <v>168</v>
      </c>
      <c r="D198">
        <f>'Layout3 7 agents'!M854</f>
        <v>110</v>
      </c>
      <c r="E198">
        <f>'Layout3 7 agents'!N854</f>
        <v>104</v>
      </c>
      <c r="G198">
        <v>849</v>
      </c>
      <c r="H198">
        <v>168</v>
      </c>
      <c r="I198">
        <v>110</v>
      </c>
      <c r="J198">
        <v>104</v>
      </c>
    </row>
    <row r="199" spans="1:10" x14ac:dyDescent="0.2">
      <c r="A199">
        <f t="shared" si="3"/>
        <v>197</v>
      </c>
      <c r="B199">
        <f>IF('Layout3 7 agents'!H860=3,'Layout3 7 agents'!G860,"")</f>
        <v>855</v>
      </c>
      <c r="C199">
        <f>'Layout3 7 agents'!L860</f>
        <v>196</v>
      </c>
      <c r="D199">
        <f>'Layout3 7 agents'!M860</f>
        <v>79</v>
      </c>
      <c r="E199">
        <f>'Layout3 7 agents'!N860</f>
        <v>79</v>
      </c>
      <c r="G199">
        <v>855</v>
      </c>
      <c r="H199">
        <v>196</v>
      </c>
      <c r="I199">
        <v>79</v>
      </c>
      <c r="J199">
        <v>79</v>
      </c>
    </row>
    <row r="200" spans="1:10" x14ac:dyDescent="0.2">
      <c r="A200">
        <f t="shared" si="3"/>
        <v>198</v>
      </c>
      <c r="B200">
        <f>IF('Layout3 7 agents'!H866=3,'Layout3 7 agents'!G866,"")</f>
        <v>861</v>
      </c>
      <c r="C200">
        <f>'Layout3 7 agents'!L866</f>
        <v>63</v>
      </c>
      <c r="D200">
        <f>'Layout3 7 agents'!M866</f>
        <v>39</v>
      </c>
      <c r="E200">
        <f>'Layout3 7 agents'!N866</f>
        <v>38</v>
      </c>
      <c r="G200">
        <v>861</v>
      </c>
      <c r="H200">
        <v>63</v>
      </c>
      <c r="I200">
        <v>39</v>
      </c>
      <c r="J200">
        <v>38</v>
      </c>
    </row>
    <row r="201" spans="1:10" x14ac:dyDescent="0.2">
      <c r="A201">
        <f t="shared" si="3"/>
        <v>199</v>
      </c>
      <c r="B201">
        <f>IF('Layout3 7 agents'!H873=3,'Layout3 7 agents'!G873,"")</f>
        <v>868</v>
      </c>
      <c r="C201">
        <f>'Layout3 7 agents'!L873</f>
        <v>154</v>
      </c>
      <c r="D201">
        <f>'Layout3 7 agents'!M873</f>
        <v>83</v>
      </c>
      <c r="E201">
        <f>'Layout3 7 agents'!N873</f>
        <v>77</v>
      </c>
      <c r="G201">
        <v>868</v>
      </c>
      <c r="H201">
        <v>154</v>
      </c>
      <c r="I201">
        <v>83</v>
      </c>
      <c r="J201">
        <v>77</v>
      </c>
    </row>
    <row r="202" spans="1:10" x14ac:dyDescent="0.2">
      <c r="A202">
        <f t="shared" si="3"/>
        <v>200</v>
      </c>
      <c r="B202">
        <f>IF('Layout3 7 agents'!H874=3,'Layout3 7 agents'!G874,"")</f>
        <v>869</v>
      </c>
      <c r="C202">
        <f>'Layout3 7 agents'!L874</f>
        <v>168</v>
      </c>
      <c r="D202">
        <f>'Layout3 7 agents'!M874</f>
        <v>83</v>
      </c>
      <c r="E202">
        <f>'Layout3 7 agents'!N874</f>
        <v>76</v>
      </c>
      <c r="G202">
        <v>869</v>
      </c>
      <c r="H202">
        <v>168</v>
      </c>
      <c r="I202">
        <v>83</v>
      </c>
      <c r="J202">
        <v>76</v>
      </c>
    </row>
    <row r="203" spans="1:10" x14ac:dyDescent="0.2">
      <c r="A203">
        <f t="shared" si="3"/>
        <v>201</v>
      </c>
      <c r="B203">
        <f>IF('Layout3 7 agents'!H876=3,'Layout3 7 agents'!G876,"")</f>
        <v>871</v>
      </c>
      <c r="C203">
        <f>'Layout3 7 agents'!L876</f>
        <v>168</v>
      </c>
      <c r="D203">
        <f>'Layout3 7 agents'!M876</f>
        <v>84</v>
      </c>
      <c r="E203">
        <f>'Layout3 7 agents'!N876</f>
        <v>84</v>
      </c>
      <c r="G203">
        <v>871</v>
      </c>
      <c r="H203">
        <v>168</v>
      </c>
      <c r="I203">
        <v>84</v>
      </c>
      <c r="J203">
        <v>84</v>
      </c>
    </row>
    <row r="204" spans="1:10" x14ac:dyDescent="0.2">
      <c r="A204">
        <f t="shared" si="3"/>
        <v>202</v>
      </c>
      <c r="B204">
        <f>IF('Layout3 7 agents'!H883=3,'Layout3 7 agents'!G883,"")</f>
        <v>878</v>
      </c>
      <c r="C204">
        <f>'Layout3 7 agents'!L883</f>
        <v>147</v>
      </c>
      <c r="D204">
        <f>'Layout3 7 agents'!M883</f>
        <v>90</v>
      </c>
      <c r="E204">
        <f>'Layout3 7 agents'!N883</f>
        <v>79</v>
      </c>
      <c r="G204">
        <v>878</v>
      </c>
      <c r="H204">
        <v>147</v>
      </c>
      <c r="I204">
        <v>90</v>
      </c>
      <c r="J204">
        <v>79</v>
      </c>
    </row>
    <row r="205" spans="1:10" x14ac:dyDescent="0.2">
      <c r="A205">
        <f t="shared" si="3"/>
        <v>203</v>
      </c>
      <c r="B205">
        <f>IF('Layout3 7 agents'!H893=3,'Layout3 7 agents'!G893,"")</f>
        <v>888</v>
      </c>
      <c r="C205">
        <f>'Layout3 7 agents'!L893</f>
        <v>161</v>
      </c>
      <c r="D205">
        <f>'Layout3 7 agents'!M893</f>
        <v>96</v>
      </c>
      <c r="E205">
        <f>'Layout3 7 agents'!N893</f>
        <v>96</v>
      </c>
      <c r="G205">
        <v>888</v>
      </c>
      <c r="H205">
        <v>161</v>
      </c>
      <c r="I205">
        <v>96</v>
      </c>
      <c r="J205">
        <v>96</v>
      </c>
    </row>
    <row r="206" spans="1:10" x14ac:dyDescent="0.2">
      <c r="A206">
        <f t="shared" si="3"/>
        <v>204</v>
      </c>
      <c r="B206">
        <f>IF('Layout3 7 agents'!H902=3,'Layout3 7 agents'!G902,"")</f>
        <v>897</v>
      </c>
      <c r="C206">
        <f>'Layout3 7 agents'!L902</f>
        <v>224</v>
      </c>
      <c r="D206">
        <f>'Layout3 7 agents'!M902</f>
        <v>107</v>
      </c>
      <c r="E206">
        <f>'Layout3 7 agents'!N902</f>
        <v>94</v>
      </c>
      <c r="G206">
        <v>897</v>
      </c>
      <c r="H206">
        <v>224</v>
      </c>
      <c r="I206">
        <v>107</v>
      </c>
      <c r="J206">
        <v>94</v>
      </c>
    </row>
    <row r="207" spans="1:10" x14ac:dyDescent="0.2">
      <c r="A207">
        <f t="shared" si="3"/>
        <v>205</v>
      </c>
      <c r="B207">
        <f>IF('Layout3 7 agents'!H903=3,'Layout3 7 agents'!G903,"")</f>
        <v>898</v>
      </c>
      <c r="C207">
        <f>'Layout3 7 agents'!L903</f>
        <v>140</v>
      </c>
      <c r="D207">
        <f>'Layout3 7 agents'!M903</f>
        <v>102</v>
      </c>
      <c r="E207">
        <f>'Layout3 7 agents'!N903</f>
        <v>93</v>
      </c>
      <c r="G207">
        <v>898</v>
      </c>
      <c r="H207">
        <v>140</v>
      </c>
      <c r="I207">
        <v>102</v>
      </c>
      <c r="J207">
        <v>93</v>
      </c>
    </row>
    <row r="208" spans="1:10" x14ac:dyDescent="0.2">
      <c r="A208">
        <f t="shared" si="3"/>
        <v>206</v>
      </c>
      <c r="B208">
        <f>IF('Layout3 7 agents'!H904=3,'Layout3 7 agents'!G904,"")</f>
        <v>899</v>
      </c>
      <c r="C208">
        <f>'Layout3 7 agents'!L904</f>
        <v>231</v>
      </c>
      <c r="D208">
        <f>'Layout3 7 agents'!M904</f>
        <v>95</v>
      </c>
      <c r="E208">
        <f>'Layout3 7 agents'!N904</f>
        <v>89</v>
      </c>
      <c r="G208">
        <v>899</v>
      </c>
      <c r="H208">
        <v>231</v>
      </c>
      <c r="I208">
        <v>95</v>
      </c>
      <c r="J208">
        <v>89</v>
      </c>
    </row>
    <row r="209" spans="1:10" x14ac:dyDescent="0.2">
      <c r="A209">
        <f t="shared" si="3"/>
        <v>207</v>
      </c>
      <c r="B209">
        <f>IF('Layout3 7 agents'!H905=3,'Layout3 7 agents'!G905,"")</f>
        <v>900</v>
      </c>
      <c r="C209">
        <f>'Layout3 7 agents'!L905</f>
        <v>126</v>
      </c>
      <c r="D209">
        <f>'Layout3 7 agents'!M905</f>
        <v>80</v>
      </c>
      <c r="E209">
        <f>'Layout3 7 agents'!N905</f>
        <v>80</v>
      </c>
      <c r="G209">
        <v>900</v>
      </c>
      <c r="H209">
        <v>126</v>
      </c>
      <c r="I209">
        <v>80</v>
      </c>
      <c r="J209">
        <v>80</v>
      </c>
    </row>
    <row r="210" spans="1:10" x14ac:dyDescent="0.2">
      <c r="A210">
        <f t="shared" si="3"/>
        <v>208</v>
      </c>
      <c r="B210">
        <f>IF('Layout3 7 agents'!H907=3,'Layout3 7 agents'!G907,"")</f>
        <v>902</v>
      </c>
      <c r="C210">
        <f>'Layout3 7 agents'!L907</f>
        <v>168</v>
      </c>
      <c r="D210">
        <f>'Layout3 7 agents'!M907</f>
        <v>111</v>
      </c>
      <c r="E210">
        <f>'Layout3 7 agents'!N907</f>
        <v>110</v>
      </c>
      <c r="G210">
        <v>902</v>
      </c>
      <c r="H210">
        <v>168</v>
      </c>
      <c r="I210">
        <v>111</v>
      </c>
      <c r="J210">
        <v>110</v>
      </c>
    </row>
    <row r="211" spans="1:10" x14ac:dyDescent="0.2">
      <c r="A211">
        <f t="shared" si="3"/>
        <v>209</v>
      </c>
      <c r="B211">
        <f>IF('Layout3 7 agents'!H911=3,'Layout3 7 agents'!G911,"")</f>
        <v>906</v>
      </c>
      <c r="C211">
        <f>'Layout3 7 agents'!L911</f>
        <v>105</v>
      </c>
      <c r="D211">
        <f>'Layout3 7 agents'!M911</f>
        <v>64</v>
      </c>
      <c r="E211">
        <f>'Layout3 7 agents'!N911</f>
        <v>64</v>
      </c>
      <c r="G211">
        <v>906</v>
      </c>
      <c r="H211">
        <v>105</v>
      </c>
      <c r="I211">
        <v>64</v>
      </c>
      <c r="J211">
        <v>64</v>
      </c>
    </row>
    <row r="212" spans="1:10" x14ac:dyDescent="0.2">
      <c r="A212">
        <f t="shared" si="3"/>
        <v>210</v>
      </c>
      <c r="B212">
        <f>IF('Layout3 7 agents'!H913=3,'Layout3 7 agents'!G913,"")</f>
        <v>908</v>
      </c>
      <c r="C212">
        <f>'Layout3 7 agents'!L913</f>
        <v>105</v>
      </c>
      <c r="D212">
        <f>'Layout3 7 agents'!M913</f>
        <v>65</v>
      </c>
      <c r="E212">
        <f>'Layout3 7 agents'!N913</f>
        <v>58</v>
      </c>
      <c r="G212">
        <v>908</v>
      </c>
      <c r="H212">
        <v>105</v>
      </c>
      <c r="I212">
        <v>65</v>
      </c>
      <c r="J212">
        <v>58</v>
      </c>
    </row>
    <row r="213" spans="1:10" x14ac:dyDescent="0.2">
      <c r="A213">
        <f t="shared" si="3"/>
        <v>211</v>
      </c>
      <c r="B213">
        <f>IF('Layout3 7 agents'!H915=3,'Layout3 7 agents'!G915,"")</f>
        <v>910</v>
      </c>
      <c r="C213">
        <f>'Layout3 7 agents'!L915</f>
        <v>238</v>
      </c>
      <c r="D213">
        <f>'Layout3 7 agents'!M915</f>
        <v>102</v>
      </c>
      <c r="E213">
        <f>'Layout3 7 agents'!N915</f>
        <v>102</v>
      </c>
      <c r="G213">
        <v>910</v>
      </c>
      <c r="H213">
        <v>238</v>
      </c>
      <c r="I213">
        <v>102</v>
      </c>
      <c r="J213">
        <v>102</v>
      </c>
    </row>
    <row r="214" spans="1:10" x14ac:dyDescent="0.2">
      <c r="A214">
        <f t="shared" si="3"/>
        <v>212</v>
      </c>
      <c r="B214">
        <f>IF('Layout3 7 agents'!H927=3,'Layout3 7 agents'!G927,"")</f>
        <v>922</v>
      </c>
      <c r="C214">
        <f>'Layout3 7 agents'!L927</f>
        <v>112</v>
      </c>
      <c r="D214">
        <f>'Layout3 7 agents'!M927</f>
        <v>80</v>
      </c>
      <c r="E214">
        <f>'Layout3 7 agents'!N927</f>
        <v>76</v>
      </c>
      <c r="G214">
        <v>922</v>
      </c>
      <c r="H214">
        <v>112</v>
      </c>
      <c r="I214">
        <v>80</v>
      </c>
      <c r="J214">
        <v>76</v>
      </c>
    </row>
    <row r="215" spans="1:10" x14ac:dyDescent="0.2">
      <c r="A215">
        <f t="shared" si="3"/>
        <v>213</v>
      </c>
      <c r="B215">
        <f>IF('Layout3 7 agents'!H930=3,'Layout3 7 agents'!G930,"")</f>
        <v>925</v>
      </c>
      <c r="C215">
        <f>'Layout3 7 agents'!L930</f>
        <v>112</v>
      </c>
      <c r="D215">
        <f>'Layout3 7 agents'!M930</f>
        <v>84</v>
      </c>
      <c r="E215">
        <f>'Layout3 7 agents'!N930</f>
        <v>76</v>
      </c>
      <c r="G215">
        <v>925</v>
      </c>
      <c r="H215">
        <v>112</v>
      </c>
      <c r="I215">
        <v>84</v>
      </c>
      <c r="J215">
        <v>76</v>
      </c>
    </row>
    <row r="216" spans="1:10" x14ac:dyDescent="0.2">
      <c r="A216">
        <f t="shared" si="3"/>
        <v>214</v>
      </c>
      <c r="B216">
        <f>IF('Layout3 7 agents'!H934=3,'Layout3 7 agents'!G934,"")</f>
        <v>929</v>
      </c>
      <c r="C216">
        <f>'Layout3 7 agents'!L934</f>
        <v>63</v>
      </c>
      <c r="D216">
        <f>'Layout3 7 agents'!M934</f>
        <v>37</v>
      </c>
      <c r="E216">
        <f>'Layout3 7 agents'!N934</f>
        <v>37</v>
      </c>
      <c r="G216">
        <v>929</v>
      </c>
      <c r="H216">
        <v>63</v>
      </c>
      <c r="I216">
        <v>37</v>
      </c>
      <c r="J216">
        <v>37</v>
      </c>
    </row>
    <row r="217" spans="1:10" x14ac:dyDescent="0.2">
      <c r="A217">
        <f t="shared" si="3"/>
        <v>215</v>
      </c>
      <c r="B217">
        <f>IF('Layout3 7 agents'!H935=3,'Layout3 7 agents'!G935,"")</f>
        <v>930</v>
      </c>
      <c r="C217">
        <f>'Layout3 7 agents'!L935</f>
        <v>112</v>
      </c>
      <c r="D217">
        <f>'Layout3 7 agents'!M935</f>
        <v>61</v>
      </c>
      <c r="E217">
        <f>'Layout3 7 agents'!N935</f>
        <v>61</v>
      </c>
      <c r="G217">
        <v>930</v>
      </c>
      <c r="H217">
        <v>112</v>
      </c>
      <c r="I217">
        <v>61</v>
      </c>
      <c r="J217">
        <v>61</v>
      </c>
    </row>
    <row r="218" spans="1:10" x14ac:dyDescent="0.2">
      <c r="A218">
        <f t="shared" si="3"/>
        <v>216</v>
      </c>
      <c r="B218">
        <f>IF('Layout3 7 agents'!H936=3,'Layout3 7 agents'!G936,"")</f>
        <v>931</v>
      </c>
      <c r="C218">
        <f>'Layout3 7 agents'!L936</f>
        <v>105</v>
      </c>
      <c r="D218">
        <f>'Layout3 7 agents'!M936</f>
        <v>58</v>
      </c>
      <c r="E218">
        <f>'Layout3 7 agents'!N936</f>
        <v>55</v>
      </c>
      <c r="G218">
        <v>931</v>
      </c>
      <c r="H218">
        <v>105</v>
      </c>
      <c r="I218">
        <v>58</v>
      </c>
      <c r="J218">
        <v>55</v>
      </c>
    </row>
    <row r="219" spans="1:10" x14ac:dyDescent="0.2">
      <c r="A219">
        <f t="shared" si="3"/>
        <v>217</v>
      </c>
      <c r="B219">
        <f>IF('Layout3 7 agents'!H944=3,'Layout3 7 agents'!G944,"")</f>
        <v>939</v>
      </c>
      <c r="C219">
        <f>'Layout3 7 agents'!L944</f>
        <v>84</v>
      </c>
      <c r="D219">
        <f>'Layout3 7 agents'!M944</f>
        <v>66</v>
      </c>
      <c r="E219">
        <f>'Layout3 7 agents'!N944</f>
        <v>66</v>
      </c>
      <c r="G219">
        <v>939</v>
      </c>
      <c r="H219">
        <v>84</v>
      </c>
      <c r="I219">
        <v>66</v>
      </c>
      <c r="J219">
        <v>66</v>
      </c>
    </row>
    <row r="220" spans="1:10" x14ac:dyDescent="0.2">
      <c r="A220">
        <f t="shared" si="3"/>
        <v>218</v>
      </c>
      <c r="B220">
        <f>IF('Layout3 7 agents'!H950=3,'Layout3 7 agents'!G950,"")</f>
        <v>945</v>
      </c>
      <c r="C220">
        <f>'Layout3 7 agents'!L950</f>
        <v>133</v>
      </c>
      <c r="D220">
        <f>'Layout3 7 agents'!M950</f>
        <v>81</v>
      </c>
      <c r="E220">
        <f>'Layout3 7 agents'!N950</f>
        <v>79</v>
      </c>
      <c r="G220">
        <v>945</v>
      </c>
      <c r="H220">
        <v>133</v>
      </c>
      <c r="I220">
        <v>81</v>
      </c>
      <c r="J220">
        <v>79</v>
      </c>
    </row>
    <row r="221" spans="1:10" x14ac:dyDescent="0.2">
      <c r="A221">
        <f t="shared" si="3"/>
        <v>219</v>
      </c>
      <c r="B221">
        <f>IF('Layout3 7 agents'!H951=3,'Layout3 7 agents'!G951,"")</f>
        <v>946</v>
      </c>
      <c r="C221">
        <f>'Layout3 7 agents'!L951</f>
        <v>168</v>
      </c>
      <c r="D221">
        <f>'Layout3 7 agents'!M951</f>
        <v>90</v>
      </c>
      <c r="E221">
        <f>'Layout3 7 agents'!N951</f>
        <v>89</v>
      </c>
      <c r="G221">
        <v>946</v>
      </c>
      <c r="H221">
        <v>168</v>
      </c>
      <c r="I221">
        <v>90</v>
      </c>
      <c r="J221">
        <v>89</v>
      </c>
    </row>
    <row r="222" spans="1:10" x14ac:dyDescent="0.2">
      <c r="A222">
        <f t="shared" si="3"/>
        <v>220</v>
      </c>
      <c r="B222">
        <f>IF('Layout3 7 agents'!H952=3,'Layout3 7 agents'!G952,"")</f>
        <v>947</v>
      </c>
      <c r="C222">
        <f>'Layout3 7 agents'!L952</f>
        <v>175</v>
      </c>
      <c r="D222">
        <f>'Layout3 7 agents'!M952</f>
        <v>90</v>
      </c>
      <c r="E222">
        <f>'Layout3 7 agents'!N952</f>
        <v>90</v>
      </c>
      <c r="G222">
        <v>947</v>
      </c>
      <c r="H222">
        <v>175</v>
      </c>
      <c r="I222">
        <v>90</v>
      </c>
      <c r="J222">
        <v>90</v>
      </c>
    </row>
    <row r="223" spans="1:10" x14ac:dyDescent="0.2">
      <c r="A223">
        <f t="shared" si="3"/>
        <v>221</v>
      </c>
      <c r="B223">
        <f>IF('Layout3 7 agents'!H957=3,'Layout3 7 agents'!G957,"")</f>
        <v>952</v>
      </c>
      <c r="C223">
        <f>'Layout3 7 agents'!L957</f>
        <v>154</v>
      </c>
      <c r="D223">
        <f>'Layout3 7 agents'!M957</f>
        <v>87</v>
      </c>
      <c r="E223">
        <f>'Layout3 7 agents'!N957</f>
        <v>76</v>
      </c>
      <c r="G223">
        <v>952</v>
      </c>
      <c r="H223">
        <v>154</v>
      </c>
      <c r="I223">
        <v>87</v>
      </c>
      <c r="J223">
        <v>76</v>
      </c>
    </row>
    <row r="224" spans="1:10" x14ac:dyDescent="0.2">
      <c r="A224">
        <f t="shared" si="3"/>
        <v>222</v>
      </c>
      <c r="B224">
        <f>IF('Layout3 7 agents'!H965=3,'Layout3 7 agents'!G965,"")</f>
        <v>960</v>
      </c>
      <c r="C224">
        <f>'Layout3 7 agents'!L965</f>
        <v>133</v>
      </c>
      <c r="D224">
        <f>'Layout3 7 agents'!M965</f>
        <v>91</v>
      </c>
      <c r="E224">
        <f>'Layout3 7 agents'!N965</f>
        <v>89</v>
      </c>
      <c r="G224">
        <v>960</v>
      </c>
      <c r="H224">
        <v>133</v>
      </c>
      <c r="I224">
        <v>91</v>
      </c>
      <c r="J224">
        <v>89</v>
      </c>
    </row>
    <row r="225" spans="1:10" x14ac:dyDescent="0.2">
      <c r="A225">
        <f t="shared" si="3"/>
        <v>223</v>
      </c>
      <c r="B225">
        <f>IF('Layout3 7 agents'!H979=3,'Layout3 7 agents'!G979,"")</f>
        <v>974</v>
      </c>
      <c r="C225">
        <f>'Layout3 7 agents'!L979</f>
        <v>70</v>
      </c>
      <c r="D225">
        <f>'Layout3 7 agents'!M979</f>
        <v>47</v>
      </c>
      <c r="E225">
        <f>'Layout3 7 agents'!N979</f>
        <v>46</v>
      </c>
      <c r="G225">
        <v>974</v>
      </c>
      <c r="H225">
        <v>70</v>
      </c>
      <c r="I225">
        <v>47</v>
      </c>
      <c r="J225">
        <v>46</v>
      </c>
    </row>
    <row r="226" spans="1:10" x14ac:dyDescent="0.2">
      <c r="A226">
        <f t="shared" si="3"/>
        <v>224</v>
      </c>
      <c r="B226">
        <f>IF('Layout3 7 agents'!H980=3,'Layout3 7 agents'!G980,"")</f>
        <v>975</v>
      </c>
      <c r="C226">
        <f>'Layout3 7 agents'!L980</f>
        <v>119</v>
      </c>
      <c r="D226">
        <f>'Layout3 7 agents'!M980</f>
        <v>71</v>
      </c>
      <c r="E226">
        <f>'Layout3 7 agents'!N980</f>
        <v>70</v>
      </c>
      <c r="G226">
        <v>975</v>
      </c>
      <c r="H226">
        <v>119</v>
      </c>
      <c r="I226">
        <v>71</v>
      </c>
      <c r="J226">
        <v>70</v>
      </c>
    </row>
    <row r="227" spans="1:10" x14ac:dyDescent="0.2">
      <c r="A227">
        <f t="shared" si="3"/>
        <v>225</v>
      </c>
      <c r="B227">
        <f>IF('Layout3 7 agents'!H991=3,'Layout3 7 agents'!G991,"")</f>
        <v>986</v>
      </c>
      <c r="C227">
        <f>'Layout3 7 agents'!L991</f>
        <v>168</v>
      </c>
      <c r="D227">
        <f>'Layout3 7 agents'!M991</f>
        <v>107</v>
      </c>
      <c r="E227">
        <f>'Layout3 7 agents'!N991</f>
        <v>107</v>
      </c>
      <c r="G227">
        <v>986</v>
      </c>
      <c r="H227">
        <v>168</v>
      </c>
      <c r="I227">
        <v>107</v>
      </c>
      <c r="J227">
        <v>107</v>
      </c>
    </row>
    <row r="228" spans="1:10" x14ac:dyDescent="0.2">
      <c r="A228">
        <f t="shared" si="3"/>
        <v>226</v>
      </c>
      <c r="B228">
        <f>IF('Layout3 7 agents'!H994=3,'Layout3 7 agents'!G994,"")</f>
        <v>989</v>
      </c>
      <c r="C228">
        <f>'Layout3 7 agents'!L994</f>
        <v>133</v>
      </c>
      <c r="D228">
        <f>'Layout3 7 agents'!M994</f>
        <v>67</v>
      </c>
      <c r="E228">
        <f>'Layout3 7 agents'!N994</f>
        <v>66</v>
      </c>
      <c r="G228">
        <v>989</v>
      </c>
      <c r="H228">
        <v>133</v>
      </c>
      <c r="I228">
        <v>67</v>
      </c>
      <c r="J228">
        <v>66</v>
      </c>
    </row>
    <row r="229" spans="1:10" x14ac:dyDescent="0.2">
      <c r="A229">
        <f t="shared" si="3"/>
        <v>227</v>
      </c>
      <c r="B229">
        <f>IF('Layout3 7 agents'!H998=3,'Layout3 7 agents'!G998,"")</f>
        <v>993</v>
      </c>
      <c r="C229">
        <f>'Layout3 7 agents'!L998</f>
        <v>224</v>
      </c>
      <c r="D229">
        <f>'Layout3 7 agents'!M998</f>
        <v>74</v>
      </c>
      <c r="E229">
        <f>'Layout3 7 agents'!N998</f>
        <v>74</v>
      </c>
      <c r="G229">
        <v>993</v>
      </c>
      <c r="H229">
        <v>224</v>
      </c>
      <c r="I229">
        <v>74</v>
      </c>
      <c r="J229">
        <v>74</v>
      </c>
    </row>
    <row r="230" spans="1:10" x14ac:dyDescent="0.2">
      <c r="A230">
        <f t="shared" si="3"/>
        <v>228</v>
      </c>
      <c r="B230">
        <f>IF('Layout3 7 agents'!H999=3,'Layout3 7 agents'!G999,"")</f>
        <v>994</v>
      </c>
      <c r="C230">
        <f>'Layout3 7 agents'!L999</f>
        <v>203</v>
      </c>
      <c r="D230">
        <f>'Layout3 7 agents'!M999</f>
        <v>90</v>
      </c>
      <c r="E230">
        <f>'Layout3 7 agents'!N999</f>
        <v>87</v>
      </c>
      <c r="G230">
        <v>994</v>
      </c>
      <c r="H230">
        <v>203</v>
      </c>
      <c r="I230">
        <v>90</v>
      </c>
      <c r="J230">
        <v>87</v>
      </c>
    </row>
    <row r="231" spans="1:10" x14ac:dyDescent="0.2">
      <c r="A231">
        <f t="shared" si="3"/>
        <v>229</v>
      </c>
      <c r="B231">
        <f>IF('Layout3 7 agents'!H1003=3,'Layout3 7 agents'!G1003,"")</f>
        <v>998</v>
      </c>
      <c r="C231">
        <f>'Layout3 7 agents'!L1003</f>
        <v>175</v>
      </c>
      <c r="D231">
        <f>'Layout3 7 agents'!M1003</f>
        <v>81</v>
      </c>
      <c r="E231">
        <f>'Layout3 7 agents'!N1003</f>
        <v>79</v>
      </c>
      <c r="G231">
        <v>998</v>
      </c>
      <c r="H231">
        <v>175</v>
      </c>
      <c r="I231">
        <v>81</v>
      </c>
      <c r="J231">
        <v>79</v>
      </c>
    </row>
    <row r="232" spans="1:10" x14ac:dyDescent="0.2">
      <c r="A232">
        <f t="shared" si="3"/>
        <v>230</v>
      </c>
    </row>
    <row r="233" spans="1:10" x14ac:dyDescent="0.2">
      <c r="A233">
        <f t="shared" si="3"/>
        <v>231</v>
      </c>
    </row>
    <row r="234" spans="1:10" x14ac:dyDescent="0.2">
      <c r="A234">
        <f t="shared" si="3"/>
        <v>232</v>
      </c>
    </row>
    <row r="235" spans="1:10" x14ac:dyDescent="0.2">
      <c r="A235">
        <f t="shared" si="3"/>
        <v>233</v>
      </c>
    </row>
    <row r="236" spans="1:10" x14ac:dyDescent="0.2">
      <c r="A236">
        <f t="shared" si="3"/>
        <v>234</v>
      </c>
    </row>
    <row r="237" spans="1:10" x14ac:dyDescent="0.2">
      <c r="A237">
        <f t="shared" si="3"/>
        <v>235</v>
      </c>
    </row>
    <row r="238" spans="1:10" x14ac:dyDescent="0.2">
      <c r="A238">
        <f t="shared" si="3"/>
        <v>236</v>
      </c>
    </row>
    <row r="239" spans="1:10" x14ac:dyDescent="0.2">
      <c r="A239">
        <f t="shared" si="3"/>
        <v>237</v>
      </c>
    </row>
    <row r="240" spans="1:10" x14ac:dyDescent="0.2">
      <c r="A240">
        <f t="shared" si="3"/>
        <v>238</v>
      </c>
    </row>
    <row r="241" spans="1:1" x14ac:dyDescent="0.2">
      <c r="A241">
        <f t="shared" si="3"/>
        <v>239</v>
      </c>
    </row>
    <row r="242" spans="1:1" x14ac:dyDescent="0.2">
      <c r="A242">
        <f t="shared" si="3"/>
        <v>240</v>
      </c>
    </row>
    <row r="243" spans="1:1" x14ac:dyDescent="0.2">
      <c r="A243">
        <f t="shared" si="3"/>
        <v>241</v>
      </c>
    </row>
    <row r="244" spans="1:1" x14ac:dyDescent="0.2">
      <c r="A244">
        <f t="shared" si="3"/>
        <v>242</v>
      </c>
    </row>
    <row r="245" spans="1:1" x14ac:dyDescent="0.2">
      <c r="A245">
        <f t="shared" si="3"/>
        <v>243</v>
      </c>
    </row>
    <row r="246" spans="1:1" x14ac:dyDescent="0.2">
      <c r="A246">
        <f t="shared" si="3"/>
        <v>244</v>
      </c>
    </row>
    <row r="247" spans="1:1" x14ac:dyDescent="0.2">
      <c r="A247">
        <f t="shared" si="3"/>
        <v>245</v>
      </c>
    </row>
    <row r="248" spans="1:1" x14ac:dyDescent="0.2">
      <c r="A248">
        <f t="shared" si="3"/>
        <v>246</v>
      </c>
    </row>
    <row r="249" spans="1:1" x14ac:dyDescent="0.2">
      <c r="A249">
        <f t="shared" si="3"/>
        <v>247</v>
      </c>
    </row>
    <row r="250" spans="1:1" x14ac:dyDescent="0.2">
      <c r="A250">
        <f t="shared" si="3"/>
        <v>248</v>
      </c>
    </row>
    <row r="251" spans="1:1" x14ac:dyDescent="0.2">
      <c r="A251">
        <f t="shared" si="3"/>
        <v>249</v>
      </c>
    </row>
    <row r="252" spans="1:1" x14ac:dyDescent="0.2">
      <c r="A252">
        <f t="shared" si="3"/>
        <v>250</v>
      </c>
    </row>
    <row r="253" spans="1:1" x14ac:dyDescent="0.2">
      <c r="A253">
        <f t="shared" si="3"/>
        <v>251</v>
      </c>
    </row>
    <row r="254" spans="1:1" x14ac:dyDescent="0.2">
      <c r="A254">
        <f t="shared" si="3"/>
        <v>252</v>
      </c>
    </row>
    <row r="255" spans="1:1" x14ac:dyDescent="0.2">
      <c r="A255">
        <f t="shared" si="3"/>
        <v>253</v>
      </c>
    </row>
    <row r="256" spans="1:1" x14ac:dyDescent="0.2">
      <c r="A256">
        <f t="shared" si="3"/>
        <v>254</v>
      </c>
    </row>
    <row r="257" spans="1:1" x14ac:dyDescent="0.2">
      <c r="A257">
        <f t="shared" si="3"/>
        <v>255</v>
      </c>
    </row>
    <row r="258" spans="1:1" x14ac:dyDescent="0.2">
      <c r="A258">
        <f t="shared" si="3"/>
        <v>256</v>
      </c>
    </row>
    <row r="259" spans="1:1" x14ac:dyDescent="0.2">
      <c r="A259">
        <f t="shared" si="3"/>
        <v>257</v>
      </c>
    </row>
    <row r="260" spans="1:1" x14ac:dyDescent="0.2">
      <c r="A260">
        <f t="shared" si="3"/>
        <v>258</v>
      </c>
    </row>
    <row r="261" spans="1:1" x14ac:dyDescent="0.2">
      <c r="A261">
        <f t="shared" ref="A261:A324" si="4">A260+1</f>
        <v>259</v>
      </c>
    </row>
    <row r="262" spans="1:1" x14ac:dyDescent="0.2">
      <c r="A262">
        <f t="shared" si="4"/>
        <v>260</v>
      </c>
    </row>
    <row r="263" spans="1:1" x14ac:dyDescent="0.2">
      <c r="A263">
        <f t="shared" si="4"/>
        <v>261</v>
      </c>
    </row>
    <row r="264" spans="1:1" x14ac:dyDescent="0.2">
      <c r="A264">
        <f t="shared" si="4"/>
        <v>262</v>
      </c>
    </row>
    <row r="265" spans="1:1" x14ac:dyDescent="0.2">
      <c r="A265">
        <f t="shared" si="4"/>
        <v>263</v>
      </c>
    </row>
    <row r="266" spans="1:1" x14ac:dyDescent="0.2">
      <c r="A266">
        <f t="shared" si="4"/>
        <v>264</v>
      </c>
    </row>
    <row r="267" spans="1:1" x14ac:dyDescent="0.2">
      <c r="A267">
        <f t="shared" si="4"/>
        <v>265</v>
      </c>
    </row>
    <row r="268" spans="1:1" x14ac:dyDescent="0.2">
      <c r="A268">
        <f t="shared" si="4"/>
        <v>266</v>
      </c>
    </row>
    <row r="269" spans="1:1" x14ac:dyDescent="0.2">
      <c r="A269">
        <f t="shared" si="4"/>
        <v>267</v>
      </c>
    </row>
    <row r="270" spans="1:1" x14ac:dyDescent="0.2">
      <c r="A270">
        <f t="shared" si="4"/>
        <v>268</v>
      </c>
    </row>
    <row r="271" spans="1:1" x14ac:dyDescent="0.2">
      <c r="A271">
        <f t="shared" si="4"/>
        <v>269</v>
      </c>
    </row>
    <row r="272" spans="1:1" x14ac:dyDescent="0.2">
      <c r="A272">
        <f t="shared" si="4"/>
        <v>270</v>
      </c>
    </row>
    <row r="273" spans="1:1" x14ac:dyDescent="0.2">
      <c r="A273">
        <f t="shared" si="4"/>
        <v>271</v>
      </c>
    </row>
    <row r="274" spans="1:1" x14ac:dyDescent="0.2">
      <c r="A274">
        <f t="shared" si="4"/>
        <v>272</v>
      </c>
    </row>
    <row r="275" spans="1:1" x14ac:dyDescent="0.2">
      <c r="A275">
        <f t="shared" si="4"/>
        <v>273</v>
      </c>
    </row>
    <row r="276" spans="1:1" x14ac:dyDescent="0.2">
      <c r="A276">
        <f t="shared" si="4"/>
        <v>274</v>
      </c>
    </row>
    <row r="277" spans="1:1" x14ac:dyDescent="0.2">
      <c r="A277">
        <f t="shared" si="4"/>
        <v>275</v>
      </c>
    </row>
    <row r="278" spans="1:1" x14ac:dyDescent="0.2">
      <c r="A278">
        <f t="shared" si="4"/>
        <v>276</v>
      </c>
    </row>
    <row r="279" spans="1:1" x14ac:dyDescent="0.2">
      <c r="A279">
        <f t="shared" si="4"/>
        <v>277</v>
      </c>
    </row>
    <row r="280" spans="1:1" x14ac:dyDescent="0.2">
      <c r="A280">
        <f t="shared" si="4"/>
        <v>278</v>
      </c>
    </row>
    <row r="281" spans="1:1" x14ac:dyDescent="0.2">
      <c r="A281">
        <f t="shared" si="4"/>
        <v>279</v>
      </c>
    </row>
    <row r="282" spans="1:1" x14ac:dyDescent="0.2">
      <c r="A282">
        <f t="shared" si="4"/>
        <v>280</v>
      </c>
    </row>
    <row r="283" spans="1:1" x14ac:dyDescent="0.2">
      <c r="A283">
        <f t="shared" si="4"/>
        <v>281</v>
      </c>
    </row>
    <row r="284" spans="1:1" x14ac:dyDescent="0.2">
      <c r="A284">
        <f t="shared" si="4"/>
        <v>282</v>
      </c>
    </row>
    <row r="285" spans="1:1" x14ac:dyDescent="0.2">
      <c r="A285">
        <f t="shared" si="4"/>
        <v>283</v>
      </c>
    </row>
    <row r="286" spans="1:1" x14ac:dyDescent="0.2">
      <c r="A286">
        <f t="shared" si="4"/>
        <v>284</v>
      </c>
    </row>
    <row r="287" spans="1:1" x14ac:dyDescent="0.2">
      <c r="A287">
        <f t="shared" si="4"/>
        <v>285</v>
      </c>
    </row>
    <row r="288" spans="1:1" x14ac:dyDescent="0.2">
      <c r="A288">
        <f t="shared" si="4"/>
        <v>286</v>
      </c>
    </row>
    <row r="289" spans="1:1" x14ac:dyDescent="0.2">
      <c r="A289">
        <f t="shared" si="4"/>
        <v>287</v>
      </c>
    </row>
    <row r="290" spans="1:1" x14ac:dyDescent="0.2">
      <c r="A290">
        <f t="shared" si="4"/>
        <v>288</v>
      </c>
    </row>
    <row r="291" spans="1:1" x14ac:dyDescent="0.2">
      <c r="A291">
        <f t="shared" si="4"/>
        <v>289</v>
      </c>
    </row>
    <row r="292" spans="1:1" x14ac:dyDescent="0.2">
      <c r="A292">
        <f t="shared" si="4"/>
        <v>290</v>
      </c>
    </row>
    <row r="293" spans="1:1" x14ac:dyDescent="0.2">
      <c r="A293">
        <f t="shared" si="4"/>
        <v>291</v>
      </c>
    </row>
    <row r="294" spans="1:1" x14ac:dyDescent="0.2">
      <c r="A294">
        <f t="shared" si="4"/>
        <v>292</v>
      </c>
    </row>
    <row r="295" spans="1:1" x14ac:dyDescent="0.2">
      <c r="A295">
        <f t="shared" si="4"/>
        <v>293</v>
      </c>
    </row>
    <row r="296" spans="1:1" x14ac:dyDescent="0.2">
      <c r="A296">
        <f t="shared" si="4"/>
        <v>294</v>
      </c>
    </row>
    <row r="297" spans="1:1" x14ac:dyDescent="0.2">
      <c r="A297">
        <f t="shared" si="4"/>
        <v>295</v>
      </c>
    </row>
    <row r="298" spans="1:1" x14ac:dyDescent="0.2">
      <c r="A298">
        <f t="shared" si="4"/>
        <v>296</v>
      </c>
    </row>
    <row r="299" spans="1:1" x14ac:dyDescent="0.2">
      <c r="A299">
        <f t="shared" si="4"/>
        <v>297</v>
      </c>
    </row>
    <row r="300" spans="1:1" x14ac:dyDescent="0.2">
      <c r="A300">
        <f t="shared" si="4"/>
        <v>298</v>
      </c>
    </row>
    <row r="301" spans="1:1" x14ac:dyDescent="0.2">
      <c r="A301">
        <f t="shared" si="4"/>
        <v>299</v>
      </c>
    </row>
    <row r="302" spans="1:1" x14ac:dyDescent="0.2">
      <c r="A302">
        <f t="shared" si="4"/>
        <v>300</v>
      </c>
    </row>
    <row r="303" spans="1:1" x14ac:dyDescent="0.2">
      <c r="A303">
        <f t="shared" si="4"/>
        <v>301</v>
      </c>
    </row>
    <row r="304" spans="1:1" x14ac:dyDescent="0.2">
      <c r="A304">
        <f t="shared" si="4"/>
        <v>302</v>
      </c>
    </row>
    <row r="305" spans="1:1" x14ac:dyDescent="0.2">
      <c r="A305">
        <f t="shared" si="4"/>
        <v>303</v>
      </c>
    </row>
    <row r="306" spans="1:1" x14ac:dyDescent="0.2">
      <c r="A306">
        <f t="shared" si="4"/>
        <v>304</v>
      </c>
    </row>
    <row r="307" spans="1:1" x14ac:dyDescent="0.2">
      <c r="A307">
        <f t="shared" si="4"/>
        <v>305</v>
      </c>
    </row>
    <row r="308" spans="1:1" x14ac:dyDescent="0.2">
      <c r="A308">
        <f t="shared" si="4"/>
        <v>306</v>
      </c>
    </row>
    <row r="309" spans="1:1" x14ac:dyDescent="0.2">
      <c r="A309">
        <f t="shared" si="4"/>
        <v>307</v>
      </c>
    </row>
    <row r="310" spans="1:1" x14ac:dyDescent="0.2">
      <c r="A310">
        <f t="shared" si="4"/>
        <v>308</v>
      </c>
    </row>
    <row r="311" spans="1:1" x14ac:dyDescent="0.2">
      <c r="A311">
        <f t="shared" si="4"/>
        <v>309</v>
      </c>
    </row>
    <row r="312" spans="1:1" x14ac:dyDescent="0.2">
      <c r="A312">
        <f t="shared" si="4"/>
        <v>310</v>
      </c>
    </row>
    <row r="313" spans="1:1" x14ac:dyDescent="0.2">
      <c r="A313">
        <f t="shared" si="4"/>
        <v>311</v>
      </c>
    </row>
    <row r="314" spans="1:1" x14ac:dyDescent="0.2">
      <c r="A314">
        <f t="shared" si="4"/>
        <v>312</v>
      </c>
    </row>
    <row r="315" spans="1:1" x14ac:dyDescent="0.2">
      <c r="A315">
        <f t="shared" si="4"/>
        <v>313</v>
      </c>
    </row>
    <row r="316" spans="1:1" x14ac:dyDescent="0.2">
      <c r="A316">
        <f t="shared" si="4"/>
        <v>314</v>
      </c>
    </row>
    <row r="317" spans="1:1" x14ac:dyDescent="0.2">
      <c r="A317">
        <f t="shared" si="4"/>
        <v>315</v>
      </c>
    </row>
    <row r="318" spans="1:1" x14ac:dyDescent="0.2">
      <c r="A318">
        <f t="shared" si="4"/>
        <v>316</v>
      </c>
    </row>
    <row r="319" spans="1:1" x14ac:dyDescent="0.2">
      <c r="A319">
        <f t="shared" si="4"/>
        <v>317</v>
      </c>
    </row>
    <row r="320" spans="1:1" x14ac:dyDescent="0.2">
      <c r="A320">
        <f t="shared" si="4"/>
        <v>318</v>
      </c>
    </row>
    <row r="321" spans="1:1" x14ac:dyDescent="0.2">
      <c r="A321">
        <f t="shared" si="4"/>
        <v>319</v>
      </c>
    </row>
    <row r="322" spans="1:1" x14ac:dyDescent="0.2">
      <c r="A322">
        <f t="shared" si="4"/>
        <v>320</v>
      </c>
    </row>
    <row r="323" spans="1:1" x14ac:dyDescent="0.2">
      <c r="A323">
        <f t="shared" si="4"/>
        <v>321</v>
      </c>
    </row>
    <row r="324" spans="1:1" x14ac:dyDescent="0.2">
      <c r="A324">
        <f t="shared" si="4"/>
        <v>322</v>
      </c>
    </row>
    <row r="325" spans="1:1" x14ac:dyDescent="0.2">
      <c r="A325">
        <f t="shared" ref="A325:A388" si="5">A324+1</f>
        <v>323</v>
      </c>
    </row>
    <row r="326" spans="1:1" x14ac:dyDescent="0.2">
      <c r="A326">
        <f t="shared" si="5"/>
        <v>324</v>
      </c>
    </row>
    <row r="327" spans="1:1" x14ac:dyDescent="0.2">
      <c r="A327">
        <f t="shared" si="5"/>
        <v>325</v>
      </c>
    </row>
    <row r="328" spans="1:1" x14ac:dyDescent="0.2">
      <c r="A328">
        <f t="shared" si="5"/>
        <v>326</v>
      </c>
    </row>
    <row r="329" spans="1:1" x14ac:dyDescent="0.2">
      <c r="A329">
        <f t="shared" si="5"/>
        <v>327</v>
      </c>
    </row>
    <row r="330" spans="1:1" x14ac:dyDescent="0.2">
      <c r="A330">
        <f t="shared" si="5"/>
        <v>328</v>
      </c>
    </row>
    <row r="331" spans="1:1" x14ac:dyDescent="0.2">
      <c r="A331">
        <f t="shared" si="5"/>
        <v>329</v>
      </c>
    </row>
    <row r="332" spans="1:1" x14ac:dyDescent="0.2">
      <c r="A332">
        <f t="shared" si="5"/>
        <v>330</v>
      </c>
    </row>
    <row r="333" spans="1:1" x14ac:dyDescent="0.2">
      <c r="A333">
        <f t="shared" si="5"/>
        <v>331</v>
      </c>
    </row>
    <row r="334" spans="1:1" x14ac:dyDescent="0.2">
      <c r="A334">
        <f t="shared" si="5"/>
        <v>332</v>
      </c>
    </row>
    <row r="335" spans="1:1" x14ac:dyDescent="0.2">
      <c r="A335">
        <f t="shared" si="5"/>
        <v>333</v>
      </c>
    </row>
    <row r="336" spans="1:1" x14ac:dyDescent="0.2">
      <c r="A336">
        <f t="shared" si="5"/>
        <v>334</v>
      </c>
    </row>
    <row r="337" spans="1:1" x14ac:dyDescent="0.2">
      <c r="A337">
        <f t="shared" si="5"/>
        <v>335</v>
      </c>
    </row>
    <row r="338" spans="1:1" x14ac:dyDescent="0.2">
      <c r="A338">
        <f t="shared" si="5"/>
        <v>336</v>
      </c>
    </row>
    <row r="339" spans="1:1" x14ac:dyDescent="0.2">
      <c r="A339">
        <f t="shared" si="5"/>
        <v>337</v>
      </c>
    </row>
    <row r="340" spans="1:1" x14ac:dyDescent="0.2">
      <c r="A340">
        <f t="shared" si="5"/>
        <v>338</v>
      </c>
    </row>
    <row r="341" spans="1:1" x14ac:dyDescent="0.2">
      <c r="A341">
        <f t="shared" si="5"/>
        <v>339</v>
      </c>
    </row>
    <row r="342" spans="1:1" x14ac:dyDescent="0.2">
      <c r="A342">
        <f t="shared" si="5"/>
        <v>340</v>
      </c>
    </row>
    <row r="343" spans="1:1" x14ac:dyDescent="0.2">
      <c r="A343">
        <f t="shared" si="5"/>
        <v>341</v>
      </c>
    </row>
    <row r="344" spans="1:1" x14ac:dyDescent="0.2">
      <c r="A344">
        <f t="shared" si="5"/>
        <v>342</v>
      </c>
    </row>
    <row r="345" spans="1:1" x14ac:dyDescent="0.2">
      <c r="A345">
        <f t="shared" si="5"/>
        <v>343</v>
      </c>
    </row>
    <row r="346" spans="1:1" x14ac:dyDescent="0.2">
      <c r="A346">
        <f t="shared" si="5"/>
        <v>344</v>
      </c>
    </row>
    <row r="347" spans="1:1" x14ac:dyDescent="0.2">
      <c r="A347">
        <f t="shared" si="5"/>
        <v>345</v>
      </c>
    </row>
    <row r="348" spans="1:1" x14ac:dyDescent="0.2">
      <c r="A348">
        <f t="shared" si="5"/>
        <v>346</v>
      </c>
    </row>
    <row r="349" spans="1:1" x14ac:dyDescent="0.2">
      <c r="A349">
        <f t="shared" si="5"/>
        <v>347</v>
      </c>
    </row>
    <row r="350" spans="1:1" x14ac:dyDescent="0.2">
      <c r="A350">
        <f t="shared" si="5"/>
        <v>348</v>
      </c>
    </row>
    <row r="351" spans="1:1" x14ac:dyDescent="0.2">
      <c r="A351">
        <f t="shared" si="5"/>
        <v>349</v>
      </c>
    </row>
    <row r="352" spans="1:1" x14ac:dyDescent="0.2">
      <c r="A352">
        <f t="shared" si="5"/>
        <v>350</v>
      </c>
    </row>
    <row r="353" spans="1:1" x14ac:dyDescent="0.2">
      <c r="A353">
        <f t="shared" si="5"/>
        <v>351</v>
      </c>
    </row>
    <row r="354" spans="1:1" x14ac:dyDescent="0.2">
      <c r="A354">
        <f t="shared" si="5"/>
        <v>352</v>
      </c>
    </row>
    <row r="355" spans="1:1" x14ac:dyDescent="0.2">
      <c r="A355">
        <f t="shared" si="5"/>
        <v>353</v>
      </c>
    </row>
    <row r="356" spans="1:1" x14ac:dyDescent="0.2">
      <c r="A356">
        <f t="shared" si="5"/>
        <v>354</v>
      </c>
    </row>
    <row r="357" spans="1:1" x14ac:dyDescent="0.2">
      <c r="A357">
        <f t="shared" si="5"/>
        <v>355</v>
      </c>
    </row>
    <row r="358" spans="1:1" x14ac:dyDescent="0.2">
      <c r="A358">
        <f t="shared" si="5"/>
        <v>356</v>
      </c>
    </row>
    <row r="359" spans="1:1" x14ac:dyDescent="0.2">
      <c r="A359">
        <f t="shared" si="5"/>
        <v>357</v>
      </c>
    </row>
    <row r="360" spans="1:1" x14ac:dyDescent="0.2">
      <c r="A360">
        <f t="shared" si="5"/>
        <v>358</v>
      </c>
    </row>
    <row r="361" spans="1:1" x14ac:dyDescent="0.2">
      <c r="A361">
        <f t="shared" si="5"/>
        <v>359</v>
      </c>
    </row>
    <row r="362" spans="1:1" x14ac:dyDescent="0.2">
      <c r="A362">
        <f t="shared" si="5"/>
        <v>360</v>
      </c>
    </row>
    <row r="363" spans="1:1" x14ac:dyDescent="0.2">
      <c r="A363">
        <f t="shared" si="5"/>
        <v>361</v>
      </c>
    </row>
    <row r="364" spans="1:1" x14ac:dyDescent="0.2">
      <c r="A364">
        <f t="shared" si="5"/>
        <v>362</v>
      </c>
    </row>
    <row r="365" spans="1:1" x14ac:dyDescent="0.2">
      <c r="A365">
        <f t="shared" si="5"/>
        <v>363</v>
      </c>
    </row>
    <row r="366" spans="1:1" x14ac:dyDescent="0.2">
      <c r="A366">
        <f t="shared" si="5"/>
        <v>364</v>
      </c>
    </row>
    <row r="367" spans="1:1" x14ac:dyDescent="0.2">
      <c r="A367">
        <f t="shared" si="5"/>
        <v>365</v>
      </c>
    </row>
    <row r="368" spans="1:1" x14ac:dyDescent="0.2">
      <c r="A368">
        <f t="shared" si="5"/>
        <v>366</v>
      </c>
    </row>
    <row r="369" spans="1:1" x14ac:dyDescent="0.2">
      <c r="A369">
        <f t="shared" si="5"/>
        <v>367</v>
      </c>
    </row>
    <row r="370" spans="1:1" x14ac:dyDescent="0.2">
      <c r="A370">
        <f t="shared" si="5"/>
        <v>368</v>
      </c>
    </row>
    <row r="371" spans="1:1" x14ac:dyDescent="0.2">
      <c r="A371">
        <f t="shared" si="5"/>
        <v>369</v>
      </c>
    </row>
    <row r="372" spans="1:1" x14ac:dyDescent="0.2">
      <c r="A372">
        <f t="shared" si="5"/>
        <v>370</v>
      </c>
    </row>
    <row r="373" spans="1:1" x14ac:dyDescent="0.2">
      <c r="A373">
        <f t="shared" si="5"/>
        <v>371</v>
      </c>
    </row>
    <row r="374" spans="1:1" x14ac:dyDescent="0.2">
      <c r="A374">
        <f t="shared" si="5"/>
        <v>372</v>
      </c>
    </row>
    <row r="375" spans="1:1" x14ac:dyDescent="0.2">
      <c r="A375">
        <f t="shared" si="5"/>
        <v>373</v>
      </c>
    </row>
    <row r="376" spans="1:1" x14ac:dyDescent="0.2">
      <c r="A376">
        <f t="shared" si="5"/>
        <v>374</v>
      </c>
    </row>
    <row r="377" spans="1:1" x14ac:dyDescent="0.2">
      <c r="A377">
        <f t="shared" si="5"/>
        <v>375</v>
      </c>
    </row>
    <row r="378" spans="1:1" x14ac:dyDescent="0.2">
      <c r="A378">
        <f t="shared" si="5"/>
        <v>376</v>
      </c>
    </row>
    <row r="379" spans="1:1" x14ac:dyDescent="0.2">
      <c r="A379">
        <f t="shared" si="5"/>
        <v>377</v>
      </c>
    </row>
    <row r="380" spans="1:1" x14ac:dyDescent="0.2">
      <c r="A380">
        <f t="shared" si="5"/>
        <v>378</v>
      </c>
    </row>
    <row r="381" spans="1:1" x14ac:dyDescent="0.2">
      <c r="A381">
        <f t="shared" si="5"/>
        <v>379</v>
      </c>
    </row>
    <row r="382" spans="1:1" x14ac:dyDescent="0.2">
      <c r="A382">
        <f t="shared" si="5"/>
        <v>380</v>
      </c>
    </row>
    <row r="383" spans="1:1" x14ac:dyDescent="0.2">
      <c r="A383">
        <f t="shared" si="5"/>
        <v>381</v>
      </c>
    </row>
    <row r="384" spans="1:1" x14ac:dyDescent="0.2">
      <c r="A384">
        <f t="shared" si="5"/>
        <v>382</v>
      </c>
    </row>
    <row r="385" spans="1:1" x14ac:dyDescent="0.2">
      <c r="A385">
        <f t="shared" si="5"/>
        <v>383</v>
      </c>
    </row>
    <row r="386" spans="1:1" x14ac:dyDescent="0.2">
      <c r="A386">
        <f t="shared" si="5"/>
        <v>384</v>
      </c>
    </row>
    <row r="387" spans="1:1" x14ac:dyDescent="0.2">
      <c r="A387">
        <f t="shared" si="5"/>
        <v>385</v>
      </c>
    </row>
    <row r="388" spans="1:1" x14ac:dyDescent="0.2">
      <c r="A388">
        <f t="shared" si="5"/>
        <v>386</v>
      </c>
    </row>
    <row r="389" spans="1:1" x14ac:dyDescent="0.2">
      <c r="A389">
        <f t="shared" ref="A389:A452" si="6">A388+1</f>
        <v>387</v>
      </c>
    </row>
    <row r="390" spans="1:1" x14ac:dyDescent="0.2">
      <c r="A390">
        <f t="shared" si="6"/>
        <v>388</v>
      </c>
    </row>
    <row r="391" spans="1:1" x14ac:dyDescent="0.2">
      <c r="A391">
        <f t="shared" si="6"/>
        <v>389</v>
      </c>
    </row>
    <row r="392" spans="1:1" x14ac:dyDescent="0.2">
      <c r="A392">
        <f t="shared" si="6"/>
        <v>390</v>
      </c>
    </row>
    <row r="393" spans="1:1" x14ac:dyDescent="0.2">
      <c r="A393">
        <f t="shared" si="6"/>
        <v>391</v>
      </c>
    </row>
    <row r="394" spans="1:1" x14ac:dyDescent="0.2">
      <c r="A394">
        <f t="shared" si="6"/>
        <v>392</v>
      </c>
    </row>
    <row r="395" spans="1:1" x14ac:dyDescent="0.2">
      <c r="A395">
        <f t="shared" si="6"/>
        <v>393</v>
      </c>
    </row>
    <row r="396" spans="1:1" x14ac:dyDescent="0.2">
      <c r="A396">
        <f t="shared" si="6"/>
        <v>394</v>
      </c>
    </row>
    <row r="397" spans="1:1" x14ac:dyDescent="0.2">
      <c r="A397">
        <f t="shared" si="6"/>
        <v>395</v>
      </c>
    </row>
    <row r="398" spans="1:1" x14ac:dyDescent="0.2">
      <c r="A398">
        <f t="shared" si="6"/>
        <v>396</v>
      </c>
    </row>
    <row r="399" spans="1:1" x14ac:dyDescent="0.2">
      <c r="A399">
        <f t="shared" si="6"/>
        <v>397</v>
      </c>
    </row>
    <row r="400" spans="1:1" x14ac:dyDescent="0.2">
      <c r="A400">
        <f t="shared" si="6"/>
        <v>398</v>
      </c>
    </row>
    <row r="401" spans="1:1" x14ac:dyDescent="0.2">
      <c r="A401">
        <f t="shared" si="6"/>
        <v>399</v>
      </c>
    </row>
    <row r="402" spans="1:1" x14ac:dyDescent="0.2">
      <c r="A402">
        <f t="shared" si="6"/>
        <v>400</v>
      </c>
    </row>
    <row r="403" spans="1:1" x14ac:dyDescent="0.2">
      <c r="A403">
        <f t="shared" si="6"/>
        <v>401</v>
      </c>
    </row>
    <row r="404" spans="1:1" x14ac:dyDescent="0.2">
      <c r="A404">
        <f t="shared" si="6"/>
        <v>402</v>
      </c>
    </row>
    <row r="405" spans="1:1" x14ac:dyDescent="0.2">
      <c r="A405">
        <f t="shared" si="6"/>
        <v>403</v>
      </c>
    </row>
    <row r="406" spans="1:1" x14ac:dyDescent="0.2">
      <c r="A406">
        <f t="shared" si="6"/>
        <v>404</v>
      </c>
    </row>
    <row r="407" spans="1:1" x14ac:dyDescent="0.2">
      <c r="A407">
        <f t="shared" si="6"/>
        <v>405</v>
      </c>
    </row>
    <row r="408" spans="1:1" x14ac:dyDescent="0.2">
      <c r="A408">
        <f t="shared" si="6"/>
        <v>406</v>
      </c>
    </row>
    <row r="409" spans="1:1" x14ac:dyDescent="0.2">
      <c r="A409">
        <f t="shared" si="6"/>
        <v>407</v>
      </c>
    </row>
    <row r="410" spans="1:1" x14ac:dyDescent="0.2">
      <c r="A410">
        <f t="shared" si="6"/>
        <v>408</v>
      </c>
    </row>
    <row r="411" spans="1:1" x14ac:dyDescent="0.2">
      <c r="A411">
        <f t="shared" si="6"/>
        <v>409</v>
      </c>
    </row>
    <row r="412" spans="1:1" x14ac:dyDescent="0.2">
      <c r="A412">
        <f t="shared" si="6"/>
        <v>410</v>
      </c>
    </row>
    <row r="413" spans="1:1" x14ac:dyDescent="0.2">
      <c r="A413">
        <f t="shared" si="6"/>
        <v>411</v>
      </c>
    </row>
    <row r="414" spans="1:1" x14ac:dyDescent="0.2">
      <c r="A414">
        <f t="shared" si="6"/>
        <v>412</v>
      </c>
    </row>
    <row r="415" spans="1:1" x14ac:dyDescent="0.2">
      <c r="A415">
        <f t="shared" si="6"/>
        <v>413</v>
      </c>
    </row>
    <row r="416" spans="1:1" x14ac:dyDescent="0.2">
      <c r="A416">
        <f t="shared" si="6"/>
        <v>414</v>
      </c>
    </row>
    <row r="417" spans="1:1" x14ac:dyDescent="0.2">
      <c r="A417">
        <f t="shared" si="6"/>
        <v>415</v>
      </c>
    </row>
    <row r="418" spans="1:1" x14ac:dyDescent="0.2">
      <c r="A418">
        <f t="shared" si="6"/>
        <v>416</v>
      </c>
    </row>
    <row r="419" spans="1:1" x14ac:dyDescent="0.2">
      <c r="A419">
        <f t="shared" si="6"/>
        <v>417</v>
      </c>
    </row>
    <row r="420" spans="1:1" x14ac:dyDescent="0.2">
      <c r="A420">
        <f t="shared" si="6"/>
        <v>418</v>
      </c>
    </row>
    <row r="421" spans="1:1" x14ac:dyDescent="0.2">
      <c r="A421">
        <f t="shared" si="6"/>
        <v>419</v>
      </c>
    </row>
    <row r="422" spans="1:1" x14ac:dyDescent="0.2">
      <c r="A422">
        <f t="shared" si="6"/>
        <v>420</v>
      </c>
    </row>
    <row r="423" spans="1:1" x14ac:dyDescent="0.2">
      <c r="A423">
        <f t="shared" si="6"/>
        <v>421</v>
      </c>
    </row>
    <row r="424" spans="1:1" x14ac:dyDescent="0.2">
      <c r="A424">
        <f t="shared" si="6"/>
        <v>422</v>
      </c>
    </row>
    <row r="425" spans="1:1" x14ac:dyDescent="0.2">
      <c r="A425">
        <f t="shared" si="6"/>
        <v>423</v>
      </c>
    </row>
    <row r="426" spans="1:1" x14ac:dyDescent="0.2">
      <c r="A426">
        <f t="shared" si="6"/>
        <v>424</v>
      </c>
    </row>
    <row r="427" spans="1:1" x14ac:dyDescent="0.2">
      <c r="A427">
        <f t="shared" si="6"/>
        <v>425</v>
      </c>
    </row>
    <row r="428" spans="1:1" x14ac:dyDescent="0.2">
      <c r="A428">
        <f t="shared" si="6"/>
        <v>426</v>
      </c>
    </row>
    <row r="429" spans="1:1" x14ac:dyDescent="0.2">
      <c r="A429">
        <f t="shared" si="6"/>
        <v>427</v>
      </c>
    </row>
    <row r="430" spans="1:1" x14ac:dyDescent="0.2">
      <c r="A430">
        <f t="shared" si="6"/>
        <v>428</v>
      </c>
    </row>
    <row r="431" spans="1:1" x14ac:dyDescent="0.2">
      <c r="A431">
        <f t="shared" si="6"/>
        <v>429</v>
      </c>
    </row>
    <row r="432" spans="1:1" x14ac:dyDescent="0.2">
      <c r="A432">
        <f t="shared" si="6"/>
        <v>430</v>
      </c>
    </row>
    <row r="433" spans="1:1" x14ac:dyDescent="0.2">
      <c r="A433">
        <f t="shared" si="6"/>
        <v>431</v>
      </c>
    </row>
    <row r="434" spans="1:1" x14ac:dyDescent="0.2">
      <c r="A434">
        <f t="shared" si="6"/>
        <v>432</v>
      </c>
    </row>
    <row r="435" spans="1:1" x14ac:dyDescent="0.2">
      <c r="A435">
        <f t="shared" si="6"/>
        <v>433</v>
      </c>
    </row>
    <row r="436" spans="1:1" x14ac:dyDescent="0.2">
      <c r="A436">
        <f t="shared" si="6"/>
        <v>434</v>
      </c>
    </row>
    <row r="437" spans="1:1" x14ac:dyDescent="0.2">
      <c r="A437">
        <f t="shared" si="6"/>
        <v>435</v>
      </c>
    </row>
    <row r="438" spans="1:1" x14ac:dyDescent="0.2">
      <c r="A438">
        <f t="shared" si="6"/>
        <v>436</v>
      </c>
    </row>
    <row r="439" spans="1:1" x14ac:dyDescent="0.2">
      <c r="A439">
        <f t="shared" si="6"/>
        <v>437</v>
      </c>
    </row>
    <row r="440" spans="1:1" x14ac:dyDescent="0.2">
      <c r="A440">
        <f t="shared" si="6"/>
        <v>438</v>
      </c>
    </row>
    <row r="441" spans="1:1" x14ac:dyDescent="0.2">
      <c r="A441">
        <f t="shared" si="6"/>
        <v>439</v>
      </c>
    </row>
    <row r="442" spans="1:1" x14ac:dyDescent="0.2">
      <c r="A442">
        <f t="shared" si="6"/>
        <v>440</v>
      </c>
    </row>
    <row r="443" spans="1:1" x14ac:dyDescent="0.2">
      <c r="A443">
        <f t="shared" si="6"/>
        <v>441</v>
      </c>
    </row>
    <row r="444" spans="1:1" x14ac:dyDescent="0.2">
      <c r="A444">
        <f t="shared" si="6"/>
        <v>442</v>
      </c>
    </row>
    <row r="445" spans="1:1" x14ac:dyDescent="0.2">
      <c r="A445">
        <f t="shared" si="6"/>
        <v>443</v>
      </c>
    </row>
    <row r="446" spans="1:1" x14ac:dyDescent="0.2">
      <c r="A446">
        <f t="shared" si="6"/>
        <v>444</v>
      </c>
    </row>
    <row r="447" spans="1:1" x14ac:dyDescent="0.2">
      <c r="A447">
        <f t="shared" si="6"/>
        <v>445</v>
      </c>
    </row>
    <row r="448" spans="1:1" x14ac:dyDescent="0.2">
      <c r="A448">
        <f t="shared" si="6"/>
        <v>446</v>
      </c>
    </row>
    <row r="449" spans="1:1" x14ac:dyDescent="0.2">
      <c r="A449">
        <f t="shared" si="6"/>
        <v>447</v>
      </c>
    </row>
    <row r="450" spans="1:1" x14ac:dyDescent="0.2">
      <c r="A450">
        <f t="shared" si="6"/>
        <v>448</v>
      </c>
    </row>
    <row r="451" spans="1:1" x14ac:dyDescent="0.2">
      <c r="A451">
        <f t="shared" si="6"/>
        <v>449</v>
      </c>
    </row>
    <row r="452" spans="1:1" x14ac:dyDescent="0.2">
      <c r="A452">
        <f t="shared" si="6"/>
        <v>450</v>
      </c>
    </row>
    <row r="453" spans="1:1" x14ac:dyDescent="0.2">
      <c r="A453">
        <f t="shared" ref="A453:A516" si="7">A452+1</f>
        <v>451</v>
      </c>
    </row>
    <row r="454" spans="1:1" x14ac:dyDescent="0.2">
      <c r="A454">
        <f t="shared" si="7"/>
        <v>452</v>
      </c>
    </row>
    <row r="455" spans="1:1" x14ac:dyDescent="0.2">
      <c r="A455">
        <f t="shared" si="7"/>
        <v>453</v>
      </c>
    </row>
    <row r="456" spans="1:1" x14ac:dyDescent="0.2">
      <c r="A456">
        <f t="shared" si="7"/>
        <v>454</v>
      </c>
    </row>
    <row r="457" spans="1:1" x14ac:dyDescent="0.2">
      <c r="A457">
        <f t="shared" si="7"/>
        <v>455</v>
      </c>
    </row>
    <row r="458" spans="1:1" x14ac:dyDescent="0.2">
      <c r="A458">
        <f t="shared" si="7"/>
        <v>456</v>
      </c>
    </row>
    <row r="459" spans="1:1" x14ac:dyDescent="0.2">
      <c r="A459">
        <f t="shared" si="7"/>
        <v>457</v>
      </c>
    </row>
    <row r="460" spans="1:1" x14ac:dyDescent="0.2">
      <c r="A460">
        <f t="shared" si="7"/>
        <v>458</v>
      </c>
    </row>
    <row r="461" spans="1:1" x14ac:dyDescent="0.2">
      <c r="A461">
        <f t="shared" si="7"/>
        <v>459</v>
      </c>
    </row>
    <row r="462" spans="1:1" x14ac:dyDescent="0.2">
      <c r="A462">
        <f t="shared" si="7"/>
        <v>460</v>
      </c>
    </row>
    <row r="463" spans="1:1" x14ac:dyDescent="0.2">
      <c r="A463">
        <f t="shared" si="7"/>
        <v>461</v>
      </c>
    </row>
    <row r="464" spans="1:1" x14ac:dyDescent="0.2">
      <c r="A464">
        <f t="shared" si="7"/>
        <v>462</v>
      </c>
    </row>
    <row r="465" spans="1:1" x14ac:dyDescent="0.2">
      <c r="A465">
        <f t="shared" si="7"/>
        <v>463</v>
      </c>
    </row>
    <row r="466" spans="1:1" x14ac:dyDescent="0.2">
      <c r="A466">
        <f t="shared" si="7"/>
        <v>464</v>
      </c>
    </row>
    <row r="467" spans="1:1" x14ac:dyDescent="0.2">
      <c r="A467">
        <f t="shared" si="7"/>
        <v>465</v>
      </c>
    </row>
    <row r="468" spans="1:1" x14ac:dyDescent="0.2">
      <c r="A468">
        <f t="shared" si="7"/>
        <v>466</v>
      </c>
    </row>
    <row r="469" spans="1:1" x14ac:dyDescent="0.2">
      <c r="A469">
        <f t="shared" si="7"/>
        <v>467</v>
      </c>
    </row>
    <row r="470" spans="1:1" x14ac:dyDescent="0.2">
      <c r="A470">
        <f t="shared" si="7"/>
        <v>468</v>
      </c>
    </row>
    <row r="471" spans="1:1" x14ac:dyDescent="0.2">
      <c r="A471">
        <f t="shared" si="7"/>
        <v>469</v>
      </c>
    </row>
    <row r="472" spans="1:1" x14ac:dyDescent="0.2">
      <c r="A472">
        <f t="shared" si="7"/>
        <v>470</v>
      </c>
    </row>
    <row r="473" spans="1:1" x14ac:dyDescent="0.2">
      <c r="A473">
        <f t="shared" si="7"/>
        <v>471</v>
      </c>
    </row>
    <row r="474" spans="1:1" x14ac:dyDescent="0.2">
      <c r="A474">
        <f t="shared" si="7"/>
        <v>472</v>
      </c>
    </row>
    <row r="475" spans="1:1" x14ac:dyDescent="0.2">
      <c r="A475">
        <f t="shared" si="7"/>
        <v>473</v>
      </c>
    </row>
    <row r="476" spans="1:1" x14ac:dyDescent="0.2">
      <c r="A476">
        <f t="shared" si="7"/>
        <v>474</v>
      </c>
    </row>
    <row r="477" spans="1:1" x14ac:dyDescent="0.2">
      <c r="A477">
        <f t="shared" si="7"/>
        <v>475</v>
      </c>
    </row>
    <row r="478" spans="1:1" x14ac:dyDescent="0.2">
      <c r="A478">
        <f t="shared" si="7"/>
        <v>476</v>
      </c>
    </row>
    <row r="479" spans="1:1" x14ac:dyDescent="0.2">
      <c r="A479">
        <f t="shared" si="7"/>
        <v>477</v>
      </c>
    </row>
    <row r="480" spans="1:1" x14ac:dyDescent="0.2">
      <c r="A480">
        <f t="shared" si="7"/>
        <v>478</v>
      </c>
    </row>
    <row r="481" spans="1:1" x14ac:dyDescent="0.2">
      <c r="A481">
        <f t="shared" si="7"/>
        <v>479</v>
      </c>
    </row>
    <row r="482" spans="1:1" x14ac:dyDescent="0.2">
      <c r="A482">
        <f t="shared" si="7"/>
        <v>480</v>
      </c>
    </row>
    <row r="483" spans="1:1" x14ac:dyDescent="0.2">
      <c r="A483">
        <f t="shared" si="7"/>
        <v>481</v>
      </c>
    </row>
    <row r="484" spans="1:1" x14ac:dyDescent="0.2">
      <c r="A484">
        <f t="shared" si="7"/>
        <v>482</v>
      </c>
    </row>
    <row r="485" spans="1:1" x14ac:dyDescent="0.2">
      <c r="A485">
        <f t="shared" si="7"/>
        <v>483</v>
      </c>
    </row>
    <row r="486" spans="1:1" x14ac:dyDescent="0.2">
      <c r="A486">
        <f t="shared" si="7"/>
        <v>484</v>
      </c>
    </row>
    <row r="487" spans="1:1" x14ac:dyDescent="0.2">
      <c r="A487">
        <f t="shared" si="7"/>
        <v>485</v>
      </c>
    </row>
    <row r="488" spans="1:1" x14ac:dyDescent="0.2">
      <c r="A488">
        <f t="shared" si="7"/>
        <v>486</v>
      </c>
    </row>
    <row r="489" spans="1:1" x14ac:dyDescent="0.2">
      <c r="A489">
        <f t="shared" si="7"/>
        <v>487</v>
      </c>
    </row>
    <row r="490" spans="1:1" x14ac:dyDescent="0.2">
      <c r="A490">
        <f t="shared" si="7"/>
        <v>488</v>
      </c>
    </row>
    <row r="491" spans="1:1" x14ac:dyDescent="0.2">
      <c r="A491">
        <f t="shared" si="7"/>
        <v>489</v>
      </c>
    </row>
    <row r="492" spans="1:1" x14ac:dyDescent="0.2">
      <c r="A492">
        <f t="shared" si="7"/>
        <v>490</v>
      </c>
    </row>
    <row r="493" spans="1:1" x14ac:dyDescent="0.2">
      <c r="A493">
        <f t="shared" si="7"/>
        <v>491</v>
      </c>
    </row>
    <row r="494" spans="1:1" x14ac:dyDescent="0.2">
      <c r="A494">
        <f t="shared" si="7"/>
        <v>492</v>
      </c>
    </row>
    <row r="495" spans="1:1" x14ac:dyDescent="0.2">
      <c r="A495">
        <f t="shared" si="7"/>
        <v>493</v>
      </c>
    </row>
    <row r="496" spans="1:1" x14ac:dyDescent="0.2">
      <c r="A496">
        <f t="shared" si="7"/>
        <v>494</v>
      </c>
    </row>
    <row r="497" spans="1:1" x14ac:dyDescent="0.2">
      <c r="A497">
        <f t="shared" si="7"/>
        <v>495</v>
      </c>
    </row>
    <row r="498" spans="1:1" x14ac:dyDescent="0.2">
      <c r="A498">
        <f t="shared" si="7"/>
        <v>496</v>
      </c>
    </row>
    <row r="499" spans="1:1" x14ac:dyDescent="0.2">
      <c r="A499">
        <f t="shared" si="7"/>
        <v>497</v>
      </c>
    </row>
    <row r="500" spans="1:1" x14ac:dyDescent="0.2">
      <c r="A500">
        <f t="shared" si="7"/>
        <v>498</v>
      </c>
    </row>
    <row r="501" spans="1:1" x14ac:dyDescent="0.2">
      <c r="A501">
        <f t="shared" si="7"/>
        <v>499</v>
      </c>
    </row>
    <row r="502" spans="1:1" x14ac:dyDescent="0.2">
      <c r="A502">
        <f t="shared" si="7"/>
        <v>500</v>
      </c>
    </row>
    <row r="503" spans="1:1" x14ac:dyDescent="0.2">
      <c r="A503">
        <f t="shared" si="7"/>
        <v>501</v>
      </c>
    </row>
    <row r="504" spans="1:1" x14ac:dyDescent="0.2">
      <c r="A504">
        <f t="shared" si="7"/>
        <v>502</v>
      </c>
    </row>
    <row r="505" spans="1:1" x14ac:dyDescent="0.2">
      <c r="A505">
        <f t="shared" si="7"/>
        <v>503</v>
      </c>
    </row>
    <row r="506" spans="1:1" x14ac:dyDescent="0.2">
      <c r="A506">
        <f t="shared" si="7"/>
        <v>504</v>
      </c>
    </row>
    <row r="507" spans="1:1" x14ac:dyDescent="0.2">
      <c r="A507">
        <f t="shared" si="7"/>
        <v>505</v>
      </c>
    </row>
    <row r="508" spans="1:1" x14ac:dyDescent="0.2">
      <c r="A508">
        <f t="shared" si="7"/>
        <v>506</v>
      </c>
    </row>
    <row r="509" spans="1:1" x14ac:dyDescent="0.2">
      <c r="A509">
        <f t="shared" si="7"/>
        <v>507</v>
      </c>
    </row>
    <row r="510" spans="1:1" x14ac:dyDescent="0.2">
      <c r="A510">
        <f t="shared" si="7"/>
        <v>508</v>
      </c>
    </row>
    <row r="511" spans="1:1" x14ac:dyDescent="0.2">
      <c r="A511">
        <f t="shared" si="7"/>
        <v>509</v>
      </c>
    </row>
    <row r="512" spans="1:1" x14ac:dyDescent="0.2">
      <c r="A512">
        <f t="shared" si="7"/>
        <v>510</v>
      </c>
    </row>
    <row r="513" spans="1:1" x14ac:dyDescent="0.2">
      <c r="A513">
        <f t="shared" si="7"/>
        <v>511</v>
      </c>
    </row>
    <row r="514" spans="1:1" x14ac:dyDescent="0.2">
      <c r="A514">
        <f t="shared" si="7"/>
        <v>512</v>
      </c>
    </row>
    <row r="515" spans="1:1" x14ac:dyDescent="0.2">
      <c r="A515">
        <f t="shared" si="7"/>
        <v>513</v>
      </c>
    </row>
    <row r="516" spans="1:1" x14ac:dyDescent="0.2">
      <c r="A516">
        <f t="shared" si="7"/>
        <v>514</v>
      </c>
    </row>
    <row r="517" spans="1:1" x14ac:dyDescent="0.2">
      <c r="A517">
        <f t="shared" ref="A517:A580" si="8">A516+1</f>
        <v>515</v>
      </c>
    </row>
    <row r="518" spans="1:1" x14ac:dyDescent="0.2">
      <c r="A518">
        <f t="shared" si="8"/>
        <v>516</v>
      </c>
    </row>
    <row r="519" spans="1:1" x14ac:dyDescent="0.2">
      <c r="A519">
        <f t="shared" si="8"/>
        <v>517</v>
      </c>
    </row>
    <row r="520" spans="1:1" x14ac:dyDescent="0.2">
      <c r="A520">
        <f t="shared" si="8"/>
        <v>518</v>
      </c>
    </row>
    <row r="521" spans="1:1" x14ac:dyDescent="0.2">
      <c r="A521">
        <f t="shared" si="8"/>
        <v>519</v>
      </c>
    </row>
    <row r="522" spans="1:1" x14ac:dyDescent="0.2">
      <c r="A522">
        <f t="shared" si="8"/>
        <v>520</v>
      </c>
    </row>
    <row r="523" spans="1:1" x14ac:dyDescent="0.2">
      <c r="A523">
        <f t="shared" si="8"/>
        <v>521</v>
      </c>
    </row>
    <row r="524" spans="1:1" x14ac:dyDescent="0.2">
      <c r="A524">
        <f t="shared" si="8"/>
        <v>522</v>
      </c>
    </row>
    <row r="525" spans="1:1" x14ac:dyDescent="0.2">
      <c r="A525">
        <f t="shared" si="8"/>
        <v>523</v>
      </c>
    </row>
    <row r="526" spans="1:1" x14ac:dyDescent="0.2">
      <c r="A526">
        <f t="shared" si="8"/>
        <v>524</v>
      </c>
    </row>
    <row r="527" spans="1:1" x14ac:dyDescent="0.2">
      <c r="A527">
        <f t="shared" si="8"/>
        <v>525</v>
      </c>
    </row>
    <row r="528" spans="1:1" x14ac:dyDescent="0.2">
      <c r="A528">
        <f t="shared" si="8"/>
        <v>526</v>
      </c>
    </row>
    <row r="529" spans="1:1" x14ac:dyDescent="0.2">
      <c r="A529">
        <f t="shared" si="8"/>
        <v>527</v>
      </c>
    </row>
    <row r="530" spans="1:1" x14ac:dyDescent="0.2">
      <c r="A530">
        <f t="shared" si="8"/>
        <v>528</v>
      </c>
    </row>
    <row r="531" spans="1:1" x14ac:dyDescent="0.2">
      <c r="A531">
        <f t="shared" si="8"/>
        <v>529</v>
      </c>
    </row>
    <row r="532" spans="1:1" x14ac:dyDescent="0.2">
      <c r="A532">
        <f t="shared" si="8"/>
        <v>530</v>
      </c>
    </row>
    <row r="533" spans="1:1" x14ac:dyDescent="0.2">
      <c r="A533">
        <f t="shared" si="8"/>
        <v>531</v>
      </c>
    </row>
    <row r="534" spans="1:1" x14ac:dyDescent="0.2">
      <c r="A534">
        <f t="shared" si="8"/>
        <v>532</v>
      </c>
    </row>
    <row r="535" spans="1:1" x14ac:dyDescent="0.2">
      <c r="A535">
        <f t="shared" si="8"/>
        <v>533</v>
      </c>
    </row>
    <row r="536" spans="1:1" x14ac:dyDescent="0.2">
      <c r="A536">
        <f t="shared" si="8"/>
        <v>534</v>
      </c>
    </row>
    <row r="537" spans="1:1" x14ac:dyDescent="0.2">
      <c r="A537">
        <f t="shared" si="8"/>
        <v>535</v>
      </c>
    </row>
    <row r="538" spans="1:1" x14ac:dyDescent="0.2">
      <c r="A538">
        <f t="shared" si="8"/>
        <v>536</v>
      </c>
    </row>
    <row r="539" spans="1:1" x14ac:dyDescent="0.2">
      <c r="A539">
        <f t="shared" si="8"/>
        <v>537</v>
      </c>
    </row>
    <row r="540" spans="1:1" x14ac:dyDescent="0.2">
      <c r="A540">
        <f t="shared" si="8"/>
        <v>538</v>
      </c>
    </row>
    <row r="541" spans="1:1" x14ac:dyDescent="0.2">
      <c r="A541">
        <f t="shared" si="8"/>
        <v>539</v>
      </c>
    </row>
    <row r="542" spans="1:1" x14ac:dyDescent="0.2">
      <c r="A542">
        <f t="shared" si="8"/>
        <v>540</v>
      </c>
    </row>
    <row r="543" spans="1:1" x14ac:dyDescent="0.2">
      <c r="A543">
        <f t="shared" si="8"/>
        <v>541</v>
      </c>
    </row>
    <row r="544" spans="1:1" x14ac:dyDescent="0.2">
      <c r="A544">
        <f t="shared" si="8"/>
        <v>542</v>
      </c>
    </row>
    <row r="545" spans="1:1" x14ac:dyDescent="0.2">
      <c r="A545">
        <f t="shared" si="8"/>
        <v>543</v>
      </c>
    </row>
    <row r="546" spans="1:1" x14ac:dyDescent="0.2">
      <c r="A546">
        <f t="shared" si="8"/>
        <v>544</v>
      </c>
    </row>
    <row r="547" spans="1:1" x14ac:dyDescent="0.2">
      <c r="A547">
        <f t="shared" si="8"/>
        <v>545</v>
      </c>
    </row>
    <row r="548" spans="1:1" x14ac:dyDescent="0.2">
      <c r="A548">
        <f t="shared" si="8"/>
        <v>546</v>
      </c>
    </row>
    <row r="549" spans="1:1" x14ac:dyDescent="0.2">
      <c r="A549">
        <f t="shared" si="8"/>
        <v>547</v>
      </c>
    </row>
    <row r="550" spans="1:1" x14ac:dyDescent="0.2">
      <c r="A550">
        <f t="shared" si="8"/>
        <v>548</v>
      </c>
    </row>
    <row r="551" spans="1:1" x14ac:dyDescent="0.2">
      <c r="A551">
        <f t="shared" si="8"/>
        <v>549</v>
      </c>
    </row>
    <row r="552" spans="1:1" x14ac:dyDescent="0.2">
      <c r="A552">
        <f t="shared" si="8"/>
        <v>550</v>
      </c>
    </row>
    <row r="553" spans="1:1" x14ac:dyDescent="0.2">
      <c r="A553">
        <f t="shared" si="8"/>
        <v>551</v>
      </c>
    </row>
    <row r="554" spans="1:1" x14ac:dyDescent="0.2">
      <c r="A554">
        <f t="shared" si="8"/>
        <v>552</v>
      </c>
    </row>
    <row r="555" spans="1:1" x14ac:dyDescent="0.2">
      <c r="A555">
        <f t="shared" si="8"/>
        <v>553</v>
      </c>
    </row>
    <row r="556" spans="1:1" x14ac:dyDescent="0.2">
      <c r="A556">
        <f t="shared" si="8"/>
        <v>554</v>
      </c>
    </row>
    <row r="557" spans="1:1" x14ac:dyDescent="0.2">
      <c r="A557">
        <f t="shared" si="8"/>
        <v>555</v>
      </c>
    </row>
    <row r="558" spans="1:1" x14ac:dyDescent="0.2">
      <c r="A558">
        <f t="shared" si="8"/>
        <v>556</v>
      </c>
    </row>
    <row r="559" spans="1:1" x14ac:dyDescent="0.2">
      <c r="A559">
        <f t="shared" si="8"/>
        <v>557</v>
      </c>
    </row>
    <row r="560" spans="1:1" x14ac:dyDescent="0.2">
      <c r="A560">
        <f t="shared" si="8"/>
        <v>558</v>
      </c>
    </row>
    <row r="561" spans="1:1" x14ac:dyDescent="0.2">
      <c r="A561">
        <f t="shared" si="8"/>
        <v>559</v>
      </c>
    </row>
    <row r="562" spans="1:1" x14ac:dyDescent="0.2">
      <c r="A562">
        <f t="shared" si="8"/>
        <v>560</v>
      </c>
    </row>
    <row r="563" spans="1:1" x14ac:dyDescent="0.2">
      <c r="A563">
        <f t="shared" si="8"/>
        <v>561</v>
      </c>
    </row>
    <row r="564" spans="1:1" x14ac:dyDescent="0.2">
      <c r="A564">
        <f t="shared" si="8"/>
        <v>562</v>
      </c>
    </row>
    <row r="565" spans="1:1" x14ac:dyDescent="0.2">
      <c r="A565">
        <f t="shared" si="8"/>
        <v>563</v>
      </c>
    </row>
    <row r="566" spans="1:1" x14ac:dyDescent="0.2">
      <c r="A566">
        <f t="shared" si="8"/>
        <v>564</v>
      </c>
    </row>
    <row r="567" spans="1:1" x14ac:dyDescent="0.2">
      <c r="A567">
        <f t="shared" si="8"/>
        <v>565</v>
      </c>
    </row>
    <row r="568" spans="1:1" x14ac:dyDescent="0.2">
      <c r="A568">
        <f t="shared" si="8"/>
        <v>566</v>
      </c>
    </row>
    <row r="569" spans="1:1" x14ac:dyDescent="0.2">
      <c r="A569">
        <f t="shared" si="8"/>
        <v>567</v>
      </c>
    </row>
    <row r="570" spans="1:1" x14ac:dyDescent="0.2">
      <c r="A570">
        <f t="shared" si="8"/>
        <v>568</v>
      </c>
    </row>
    <row r="571" spans="1:1" x14ac:dyDescent="0.2">
      <c r="A571">
        <f t="shared" si="8"/>
        <v>569</v>
      </c>
    </row>
    <row r="572" spans="1:1" x14ac:dyDescent="0.2">
      <c r="A572">
        <f t="shared" si="8"/>
        <v>570</v>
      </c>
    </row>
    <row r="573" spans="1:1" x14ac:dyDescent="0.2">
      <c r="A573">
        <f t="shared" si="8"/>
        <v>571</v>
      </c>
    </row>
    <row r="574" spans="1:1" x14ac:dyDescent="0.2">
      <c r="A574">
        <f t="shared" si="8"/>
        <v>572</v>
      </c>
    </row>
    <row r="575" spans="1:1" x14ac:dyDescent="0.2">
      <c r="A575">
        <f t="shared" si="8"/>
        <v>573</v>
      </c>
    </row>
    <row r="576" spans="1:1" x14ac:dyDescent="0.2">
      <c r="A576">
        <f t="shared" si="8"/>
        <v>574</v>
      </c>
    </row>
    <row r="577" spans="1:1" x14ac:dyDescent="0.2">
      <c r="A577">
        <f t="shared" si="8"/>
        <v>575</v>
      </c>
    </row>
    <row r="578" spans="1:1" x14ac:dyDescent="0.2">
      <c r="A578">
        <f t="shared" si="8"/>
        <v>576</v>
      </c>
    </row>
    <row r="579" spans="1:1" x14ac:dyDescent="0.2">
      <c r="A579">
        <f t="shared" si="8"/>
        <v>577</v>
      </c>
    </row>
    <row r="580" spans="1:1" x14ac:dyDescent="0.2">
      <c r="A580">
        <f t="shared" si="8"/>
        <v>578</v>
      </c>
    </row>
    <row r="581" spans="1:1" x14ac:dyDescent="0.2">
      <c r="A581">
        <f t="shared" ref="A581:A644" si="9">A580+1</f>
        <v>579</v>
      </c>
    </row>
    <row r="582" spans="1:1" x14ac:dyDescent="0.2">
      <c r="A582">
        <f t="shared" si="9"/>
        <v>580</v>
      </c>
    </row>
    <row r="583" spans="1:1" x14ac:dyDescent="0.2">
      <c r="A583">
        <f t="shared" si="9"/>
        <v>581</v>
      </c>
    </row>
    <row r="584" spans="1:1" x14ac:dyDescent="0.2">
      <c r="A584">
        <f t="shared" si="9"/>
        <v>582</v>
      </c>
    </row>
    <row r="585" spans="1:1" x14ac:dyDescent="0.2">
      <c r="A585">
        <f t="shared" si="9"/>
        <v>583</v>
      </c>
    </row>
    <row r="586" spans="1:1" x14ac:dyDescent="0.2">
      <c r="A586">
        <f t="shared" si="9"/>
        <v>584</v>
      </c>
    </row>
    <row r="587" spans="1:1" x14ac:dyDescent="0.2">
      <c r="A587">
        <f t="shared" si="9"/>
        <v>585</v>
      </c>
    </row>
    <row r="588" spans="1:1" x14ac:dyDescent="0.2">
      <c r="A588">
        <f t="shared" si="9"/>
        <v>586</v>
      </c>
    </row>
    <row r="589" spans="1:1" x14ac:dyDescent="0.2">
      <c r="A589">
        <f t="shared" si="9"/>
        <v>587</v>
      </c>
    </row>
    <row r="590" spans="1:1" x14ac:dyDescent="0.2">
      <c r="A590">
        <f t="shared" si="9"/>
        <v>588</v>
      </c>
    </row>
    <row r="591" spans="1:1" x14ac:dyDescent="0.2">
      <c r="A591">
        <f t="shared" si="9"/>
        <v>589</v>
      </c>
    </row>
    <row r="592" spans="1:1" x14ac:dyDescent="0.2">
      <c r="A592">
        <f t="shared" si="9"/>
        <v>590</v>
      </c>
    </row>
    <row r="593" spans="1:1" x14ac:dyDescent="0.2">
      <c r="A593">
        <f t="shared" si="9"/>
        <v>591</v>
      </c>
    </row>
    <row r="594" spans="1:1" x14ac:dyDescent="0.2">
      <c r="A594">
        <f t="shared" si="9"/>
        <v>592</v>
      </c>
    </row>
    <row r="595" spans="1:1" x14ac:dyDescent="0.2">
      <c r="A595">
        <f t="shared" si="9"/>
        <v>593</v>
      </c>
    </row>
    <row r="596" spans="1:1" x14ac:dyDescent="0.2">
      <c r="A596">
        <f t="shared" si="9"/>
        <v>594</v>
      </c>
    </row>
    <row r="597" spans="1:1" x14ac:dyDescent="0.2">
      <c r="A597">
        <f t="shared" si="9"/>
        <v>595</v>
      </c>
    </row>
    <row r="598" spans="1:1" x14ac:dyDescent="0.2">
      <c r="A598">
        <f t="shared" si="9"/>
        <v>596</v>
      </c>
    </row>
    <row r="599" spans="1:1" x14ac:dyDescent="0.2">
      <c r="A599">
        <f t="shared" si="9"/>
        <v>597</v>
      </c>
    </row>
    <row r="600" spans="1:1" x14ac:dyDescent="0.2">
      <c r="A600">
        <f t="shared" si="9"/>
        <v>598</v>
      </c>
    </row>
    <row r="601" spans="1:1" x14ac:dyDescent="0.2">
      <c r="A601">
        <f t="shared" si="9"/>
        <v>599</v>
      </c>
    </row>
    <row r="602" spans="1:1" x14ac:dyDescent="0.2">
      <c r="A602">
        <f t="shared" si="9"/>
        <v>600</v>
      </c>
    </row>
    <row r="603" spans="1:1" x14ac:dyDescent="0.2">
      <c r="A603">
        <f t="shared" si="9"/>
        <v>601</v>
      </c>
    </row>
    <row r="604" spans="1:1" x14ac:dyDescent="0.2">
      <c r="A604">
        <f t="shared" si="9"/>
        <v>602</v>
      </c>
    </row>
    <row r="605" spans="1:1" x14ac:dyDescent="0.2">
      <c r="A605">
        <f t="shared" si="9"/>
        <v>603</v>
      </c>
    </row>
    <row r="606" spans="1:1" x14ac:dyDescent="0.2">
      <c r="A606">
        <f t="shared" si="9"/>
        <v>604</v>
      </c>
    </row>
    <row r="607" spans="1:1" x14ac:dyDescent="0.2">
      <c r="A607">
        <f t="shared" si="9"/>
        <v>605</v>
      </c>
    </row>
    <row r="608" spans="1:1" x14ac:dyDescent="0.2">
      <c r="A608">
        <f t="shared" si="9"/>
        <v>606</v>
      </c>
    </row>
    <row r="609" spans="1:1" x14ac:dyDescent="0.2">
      <c r="A609">
        <f t="shared" si="9"/>
        <v>607</v>
      </c>
    </row>
    <row r="610" spans="1:1" x14ac:dyDescent="0.2">
      <c r="A610">
        <f t="shared" si="9"/>
        <v>608</v>
      </c>
    </row>
    <row r="611" spans="1:1" x14ac:dyDescent="0.2">
      <c r="A611">
        <f t="shared" si="9"/>
        <v>609</v>
      </c>
    </row>
    <row r="612" spans="1:1" x14ac:dyDescent="0.2">
      <c r="A612">
        <f t="shared" si="9"/>
        <v>610</v>
      </c>
    </row>
    <row r="613" spans="1:1" x14ac:dyDescent="0.2">
      <c r="A613">
        <f t="shared" si="9"/>
        <v>611</v>
      </c>
    </row>
    <row r="614" spans="1:1" x14ac:dyDescent="0.2">
      <c r="A614">
        <f t="shared" si="9"/>
        <v>612</v>
      </c>
    </row>
    <row r="615" spans="1:1" x14ac:dyDescent="0.2">
      <c r="A615">
        <f t="shared" si="9"/>
        <v>613</v>
      </c>
    </row>
    <row r="616" spans="1:1" x14ac:dyDescent="0.2">
      <c r="A616">
        <f t="shared" si="9"/>
        <v>614</v>
      </c>
    </row>
    <row r="617" spans="1:1" x14ac:dyDescent="0.2">
      <c r="A617">
        <f t="shared" si="9"/>
        <v>615</v>
      </c>
    </row>
    <row r="618" spans="1:1" x14ac:dyDescent="0.2">
      <c r="A618">
        <f t="shared" si="9"/>
        <v>616</v>
      </c>
    </row>
    <row r="619" spans="1:1" x14ac:dyDescent="0.2">
      <c r="A619">
        <f t="shared" si="9"/>
        <v>617</v>
      </c>
    </row>
    <row r="620" spans="1:1" x14ac:dyDescent="0.2">
      <c r="A620">
        <f t="shared" si="9"/>
        <v>618</v>
      </c>
    </row>
    <row r="621" spans="1:1" x14ac:dyDescent="0.2">
      <c r="A621">
        <f t="shared" si="9"/>
        <v>619</v>
      </c>
    </row>
    <row r="622" spans="1:1" x14ac:dyDescent="0.2">
      <c r="A622">
        <f t="shared" si="9"/>
        <v>620</v>
      </c>
    </row>
    <row r="623" spans="1:1" x14ac:dyDescent="0.2">
      <c r="A623">
        <f t="shared" si="9"/>
        <v>621</v>
      </c>
    </row>
    <row r="624" spans="1:1" x14ac:dyDescent="0.2">
      <c r="A624">
        <f t="shared" si="9"/>
        <v>622</v>
      </c>
    </row>
    <row r="625" spans="1:1" x14ac:dyDescent="0.2">
      <c r="A625">
        <f t="shared" si="9"/>
        <v>623</v>
      </c>
    </row>
    <row r="626" spans="1:1" x14ac:dyDescent="0.2">
      <c r="A626">
        <f t="shared" si="9"/>
        <v>624</v>
      </c>
    </row>
    <row r="627" spans="1:1" x14ac:dyDescent="0.2">
      <c r="A627">
        <f t="shared" si="9"/>
        <v>625</v>
      </c>
    </row>
    <row r="628" spans="1:1" x14ac:dyDescent="0.2">
      <c r="A628">
        <f t="shared" si="9"/>
        <v>626</v>
      </c>
    </row>
    <row r="629" spans="1:1" x14ac:dyDescent="0.2">
      <c r="A629">
        <f t="shared" si="9"/>
        <v>627</v>
      </c>
    </row>
    <row r="630" spans="1:1" x14ac:dyDescent="0.2">
      <c r="A630">
        <f t="shared" si="9"/>
        <v>628</v>
      </c>
    </row>
    <row r="631" spans="1:1" x14ac:dyDescent="0.2">
      <c r="A631">
        <f t="shared" si="9"/>
        <v>629</v>
      </c>
    </row>
    <row r="632" spans="1:1" x14ac:dyDescent="0.2">
      <c r="A632">
        <f t="shared" si="9"/>
        <v>630</v>
      </c>
    </row>
    <row r="633" spans="1:1" x14ac:dyDescent="0.2">
      <c r="A633">
        <f t="shared" si="9"/>
        <v>631</v>
      </c>
    </row>
    <row r="634" spans="1:1" x14ac:dyDescent="0.2">
      <c r="A634">
        <f t="shared" si="9"/>
        <v>632</v>
      </c>
    </row>
    <row r="635" spans="1:1" x14ac:dyDescent="0.2">
      <c r="A635">
        <f t="shared" si="9"/>
        <v>633</v>
      </c>
    </row>
    <row r="636" spans="1:1" x14ac:dyDescent="0.2">
      <c r="A636">
        <f t="shared" si="9"/>
        <v>634</v>
      </c>
    </row>
    <row r="637" spans="1:1" x14ac:dyDescent="0.2">
      <c r="A637">
        <f t="shared" si="9"/>
        <v>635</v>
      </c>
    </row>
    <row r="638" spans="1:1" x14ac:dyDescent="0.2">
      <c r="A638">
        <f t="shared" si="9"/>
        <v>636</v>
      </c>
    </row>
    <row r="639" spans="1:1" x14ac:dyDescent="0.2">
      <c r="A639">
        <f t="shared" si="9"/>
        <v>637</v>
      </c>
    </row>
    <row r="640" spans="1:1" x14ac:dyDescent="0.2">
      <c r="A640">
        <f t="shared" si="9"/>
        <v>638</v>
      </c>
    </row>
    <row r="641" spans="1:1" x14ac:dyDescent="0.2">
      <c r="A641">
        <f t="shared" si="9"/>
        <v>639</v>
      </c>
    </row>
    <row r="642" spans="1:1" x14ac:dyDescent="0.2">
      <c r="A642">
        <f t="shared" si="9"/>
        <v>640</v>
      </c>
    </row>
    <row r="643" spans="1:1" x14ac:dyDescent="0.2">
      <c r="A643">
        <f t="shared" si="9"/>
        <v>641</v>
      </c>
    </row>
    <row r="644" spans="1:1" x14ac:dyDescent="0.2">
      <c r="A644">
        <f t="shared" si="9"/>
        <v>642</v>
      </c>
    </row>
    <row r="645" spans="1:1" x14ac:dyDescent="0.2">
      <c r="A645">
        <f t="shared" ref="A645:A708" si="10">A644+1</f>
        <v>643</v>
      </c>
    </row>
    <row r="646" spans="1:1" x14ac:dyDescent="0.2">
      <c r="A646">
        <f t="shared" si="10"/>
        <v>644</v>
      </c>
    </row>
    <row r="647" spans="1:1" x14ac:dyDescent="0.2">
      <c r="A647">
        <f t="shared" si="10"/>
        <v>645</v>
      </c>
    </row>
    <row r="648" spans="1:1" x14ac:dyDescent="0.2">
      <c r="A648">
        <f t="shared" si="10"/>
        <v>646</v>
      </c>
    </row>
    <row r="649" spans="1:1" x14ac:dyDescent="0.2">
      <c r="A649">
        <f t="shared" si="10"/>
        <v>647</v>
      </c>
    </row>
    <row r="650" spans="1:1" x14ac:dyDescent="0.2">
      <c r="A650">
        <f t="shared" si="10"/>
        <v>648</v>
      </c>
    </row>
    <row r="651" spans="1:1" x14ac:dyDescent="0.2">
      <c r="A651">
        <f t="shared" si="10"/>
        <v>649</v>
      </c>
    </row>
    <row r="652" spans="1:1" x14ac:dyDescent="0.2">
      <c r="A652">
        <f t="shared" si="10"/>
        <v>650</v>
      </c>
    </row>
    <row r="653" spans="1:1" x14ac:dyDescent="0.2">
      <c r="A653">
        <f t="shared" si="10"/>
        <v>651</v>
      </c>
    </row>
    <row r="654" spans="1:1" x14ac:dyDescent="0.2">
      <c r="A654">
        <f t="shared" si="10"/>
        <v>652</v>
      </c>
    </row>
    <row r="655" spans="1:1" x14ac:dyDescent="0.2">
      <c r="A655">
        <f t="shared" si="10"/>
        <v>653</v>
      </c>
    </row>
    <row r="656" spans="1:1" x14ac:dyDescent="0.2">
      <c r="A656">
        <f t="shared" si="10"/>
        <v>654</v>
      </c>
    </row>
    <row r="657" spans="1:1" x14ac:dyDescent="0.2">
      <c r="A657">
        <f t="shared" si="10"/>
        <v>655</v>
      </c>
    </row>
    <row r="658" spans="1:1" x14ac:dyDescent="0.2">
      <c r="A658">
        <f t="shared" si="10"/>
        <v>656</v>
      </c>
    </row>
    <row r="659" spans="1:1" x14ac:dyDescent="0.2">
      <c r="A659">
        <f t="shared" si="10"/>
        <v>657</v>
      </c>
    </row>
    <row r="660" spans="1:1" x14ac:dyDescent="0.2">
      <c r="A660">
        <f t="shared" si="10"/>
        <v>658</v>
      </c>
    </row>
    <row r="661" spans="1:1" x14ac:dyDescent="0.2">
      <c r="A661">
        <f t="shared" si="10"/>
        <v>659</v>
      </c>
    </row>
    <row r="662" spans="1:1" x14ac:dyDescent="0.2">
      <c r="A662">
        <f t="shared" si="10"/>
        <v>660</v>
      </c>
    </row>
    <row r="663" spans="1:1" x14ac:dyDescent="0.2">
      <c r="A663">
        <f t="shared" si="10"/>
        <v>661</v>
      </c>
    </row>
    <row r="664" spans="1:1" x14ac:dyDescent="0.2">
      <c r="A664">
        <f t="shared" si="10"/>
        <v>662</v>
      </c>
    </row>
    <row r="665" spans="1:1" x14ac:dyDescent="0.2">
      <c r="A665">
        <f t="shared" si="10"/>
        <v>663</v>
      </c>
    </row>
    <row r="666" spans="1:1" x14ac:dyDescent="0.2">
      <c r="A666">
        <f t="shared" si="10"/>
        <v>664</v>
      </c>
    </row>
    <row r="667" spans="1:1" x14ac:dyDescent="0.2">
      <c r="A667">
        <f t="shared" si="10"/>
        <v>665</v>
      </c>
    </row>
    <row r="668" spans="1:1" x14ac:dyDescent="0.2">
      <c r="A668">
        <f t="shared" si="10"/>
        <v>666</v>
      </c>
    </row>
    <row r="669" spans="1:1" x14ac:dyDescent="0.2">
      <c r="A669">
        <f t="shared" si="10"/>
        <v>667</v>
      </c>
    </row>
    <row r="670" spans="1:1" x14ac:dyDescent="0.2">
      <c r="A670">
        <f t="shared" si="10"/>
        <v>668</v>
      </c>
    </row>
    <row r="671" spans="1:1" x14ac:dyDescent="0.2">
      <c r="A671">
        <f t="shared" si="10"/>
        <v>669</v>
      </c>
    </row>
    <row r="672" spans="1:1" x14ac:dyDescent="0.2">
      <c r="A672">
        <f t="shared" si="10"/>
        <v>670</v>
      </c>
    </row>
    <row r="673" spans="1:1" x14ac:dyDescent="0.2">
      <c r="A673">
        <f t="shared" si="10"/>
        <v>671</v>
      </c>
    </row>
    <row r="674" spans="1:1" x14ac:dyDescent="0.2">
      <c r="A674">
        <f t="shared" si="10"/>
        <v>672</v>
      </c>
    </row>
    <row r="675" spans="1:1" x14ac:dyDescent="0.2">
      <c r="A675">
        <f t="shared" si="10"/>
        <v>673</v>
      </c>
    </row>
    <row r="676" spans="1:1" x14ac:dyDescent="0.2">
      <c r="A676">
        <f t="shared" si="10"/>
        <v>674</v>
      </c>
    </row>
    <row r="677" spans="1:1" x14ac:dyDescent="0.2">
      <c r="A677">
        <f t="shared" si="10"/>
        <v>675</v>
      </c>
    </row>
    <row r="678" spans="1:1" x14ac:dyDescent="0.2">
      <c r="A678">
        <f t="shared" si="10"/>
        <v>676</v>
      </c>
    </row>
    <row r="679" spans="1:1" x14ac:dyDescent="0.2">
      <c r="A679">
        <f t="shared" si="10"/>
        <v>677</v>
      </c>
    </row>
    <row r="680" spans="1:1" x14ac:dyDescent="0.2">
      <c r="A680">
        <f t="shared" si="10"/>
        <v>678</v>
      </c>
    </row>
    <row r="681" spans="1:1" x14ac:dyDescent="0.2">
      <c r="A681">
        <f t="shared" si="10"/>
        <v>679</v>
      </c>
    </row>
    <row r="682" spans="1:1" x14ac:dyDescent="0.2">
      <c r="A682">
        <f t="shared" si="10"/>
        <v>680</v>
      </c>
    </row>
    <row r="683" spans="1:1" x14ac:dyDescent="0.2">
      <c r="A683">
        <f t="shared" si="10"/>
        <v>681</v>
      </c>
    </row>
    <row r="684" spans="1:1" x14ac:dyDescent="0.2">
      <c r="A684">
        <f t="shared" si="10"/>
        <v>682</v>
      </c>
    </row>
    <row r="685" spans="1:1" x14ac:dyDescent="0.2">
      <c r="A685">
        <f t="shared" si="10"/>
        <v>683</v>
      </c>
    </row>
    <row r="686" spans="1:1" x14ac:dyDescent="0.2">
      <c r="A686">
        <f t="shared" si="10"/>
        <v>684</v>
      </c>
    </row>
    <row r="687" spans="1:1" x14ac:dyDescent="0.2">
      <c r="A687">
        <f t="shared" si="10"/>
        <v>685</v>
      </c>
    </row>
    <row r="688" spans="1:1" x14ac:dyDescent="0.2">
      <c r="A688">
        <f t="shared" si="10"/>
        <v>686</v>
      </c>
    </row>
    <row r="689" spans="1:1" x14ac:dyDescent="0.2">
      <c r="A689">
        <f t="shared" si="10"/>
        <v>687</v>
      </c>
    </row>
    <row r="690" spans="1:1" x14ac:dyDescent="0.2">
      <c r="A690">
        <f t="shared" si="10"/>
        <v>688</v>
      </c>
    </row>
    <row r="691" spans="1:1" x14ac:dyDescent="0.2">
      <c r="A691">
        <f t="shared" si="10"/>
        <v>689</v>
      </c>
    </row>
    <row r="692" spans="1:1" x14ac:dyDescent="0.2">
      <c r="A692">
        <f t="shared" si="10"/>
        <v>690</v>
      </c>
    </row>
    <row r="693" spans="1:1" x14ac:dyDescent="0.2">
      <c r="A693">
        <f t="shared" si="10"/>
        <v>691</v>
      </c>
    </row>
    <row r="694" spans="1:1" x14ac:dyDescent="0.2">
      <c r="A694">
        <f t="shared" si="10"/>
        <v>692</v>
      </c>
    </row>
    <row r="695" spans="1:1" x14ac:dyDescent="0.2">
      <c r="A695">
        <f t="shared" si="10"/>
        <v>693</v>
      </c>
    </row>
    <row r="696" spans="1:1" x14ac:dyDescent="0.2">
      <c r="A696">
        <f t="shared" si="10"/>
        <v>694</v>
      </c>
    </row>
    <row r="697" spans="1:1" x14ac:dyDescent="0.2">
      <c r="A697">
        <f t="shared" si="10"/>
        <v>695</v>
      </c>
    </row>
    <row r="698" spans="1:1" x14ac:dyDescent="0.2">
      <c r="A698">
        <f t="shared" si="10"/>
        <v>696</v>
      </c>
    </row>
    <row r="699" spans="1:1" x14ac:dyDescent="0.2">
      <c r="A699">
        <f t="shared" si="10"/>
        <v>697</v>
      </c>
    </row>
    <row r="700" spans="1:1" x14ac:dyDescent="0.2">
      <c r="A700">
        <f t="shared" si="10"/>
        <v>698</v>
      </c>
    </row>
    <row r="701" spans="1:1" x14ac:dyDescent="0.2">
      <c r="A701">
        <f t="shared" si="10"/>
        <v>699</v>
      </c>
    </row>
    <row r="702" spans="1:1" x14ac:dyDescent="0.2">
      <c r="A702">
        <f t="shared" si="10"/>
        <v>700</v>
      </c>
    </row>
    <row r="703" spans="1:1" x14ac:dyDescent="0.2">
      <c r="A703">
        <f t="shared" si="10"/>
        <v>701</v>
      </c>
    </row>
    <row r="704" spans="1:1" x14ac:dyDescent="0.2">
      <c r="A704">
        <f t="shared" si="10"/>
        <v>702</v>
      </c>
    </row>
    <row r="705" spans="1:1" x14ac:dyDescent="0.2">
      <c r="A705">
        <f t="shared" si="10"/>
        <v>703</v>
      </c>
    </row>
    <row r="706" spans="1:1" x14ac:dyDescent="0.2">
      <c r="A706">
        <f t="shared" si="10"/>
        <v>704</v>
      </c>
    </row>
    <row r="707" spans="1:1" x14ac:dyDescent="0.2">
      <c r="A707">
        <f t="shared" si="10"/>
        <v>705</v>
      </c>
    </row>
    <row r="708" spans="1:1" x14ac:dyDescent="0.2">
      <c r="A708">
        <f t="shared" si="10"/>
        <v>706</v>
      </c>
    </row>
    <row r="709" spans="1:1" x14ac:dyDescent="0.2">
      <c r="A709">
        <f t="shared" ref="A709:A772" si="11">A708+1</f>
        <v>707</v>
      </c>
    </row>
    <row r="710" spans="1:1" x14ac:dyDescent="0.2">
      <c r="A710">
        <f t="shared" si="11"/>
        <v>708</v>
      </c>
    </row>
    <row r="711" spans="1:1" x14ac:dyDescent="0.2">
      <c r="A711">
        <f t="shared" si="11"/>
        <v>709</v>
      </c>
    </row>
    <row r="712" spans="1:1" x14ac:dyDescent="0.2">
      <c r="A712">
        <f t="shared" si="11"/>
        <v>710</v>
      </c>
    </row>
    <row r="713" spans="1:1" x14ac:dyDescent="0.2">
      <c r="A713">
        <f t="shared" si="11"/>
        <v>711</v>
      </c>
    </row>
    <row r="714" spans="1:1" x14ac:dyDescent="0.2">
      <c r="A714">
        <f t="shared" si="11"/>
        <v>712</v>
      </c>
    </row>
    <row r="715" spans="1:1" x14ac:dyDescent="0.2">
      <c r="A715">
        <f t="shared" si="11"/>
        <v>713</v>
      </c>
    </row>
    <row r="716" spans="1:1" x14ac:dyDescent="0.2">
      <c r="A716">
        <f t="shared" si="11"/>
        <v>714</v>
      </c>
    </row>
    <row r="717" spans="1:1" x14ac:dyDescent="0.2">
      <c r="A717">
        <f t="shared" si="11"/>
        <v>715</v>
      </c>
    </row>
    <row r="718" spans="1:1" x14ac:dyDescent="0.2">
      <c r="A718">
        <f t="shared" si="11"/>
        <v>716</v>
      </c>
    </row>
    <row r="719" spans="1:1" x14ac:dyDescent="0.2">
      <c r="A719">
        <f t="shared" si="11"/>
        <v>717</v>
      </c>
    </row>
    <row r="720" spans="1:1" x14ac:dyDescent="0.2">
      <c r="A720">
        <f t="shared" si="11"/>
        <v>718</v>
      </c>
    </row>
    <row r="721" spans="1:1" x14ac:dyDescent="0.2">
      <c r="A721">
        <f t="shared" si="11"/>
        <v>719</v>
      </c>
    </row>
    <row r="722" spans="1:1" x14ac:dyDescent="0.2">
      <c r="A722">
        <f t="shared" si="11"/>
        <v>720</v>
      </c>
    </row>
    <row r="723" spans="1:1" x14ac:dyDescent="0.2">
      <c r="A723">
        <f t="shared" si="11"/>
        <v>721</v>
      </c>
    </row>
    <row r="724" spans="1:1" x14ac:dyDescent="0.2">
      <c r="A724">
        <f t="shared" si="11"/>
        <v>722</v>
      </c>
    </row>
    <row r="725" spans="1:1" x14ac:dyDescent="0.2">
      <c r="A725">
        <f t="shared" si="11"/>
        <v>723</v>
      </c>
    </row>
    <row r="726" spans="1:1" x14ac:dyDescent="0.2">
      <c r="A726">
        <f t="shared" si="11"/>
        <v>724</v>
      </c>
    </row>
    <row r="727" spans="1:1" x14ac:dyDescent="0.2">
      <c r="A727">
        <f t="shared" si="11"/>
        <v>725</v>
      </c>
    </row>
    <row r="728" spans="1:1" x14ac:dyDescent="0.2">
      <c r="A728">
        <f t="shared" si="11"/>
        <v>726</v>
      </c>
    </row>
    <row r="729" spans="1:1" x14ac:dyDescent="0.2">
      <c r="A729">
        <f t="shared" si="11"/>
        <v>727</v>
      </c>
    </row>
    <row r="730" spans="1:1" x14ac:dyDescent="0.2">
      <c r="A730">
        <f t="shared" si="11"/>
        <v>728</v>
      </c>
    </row>
    <row r="731" spans="1:1" x14ac:dyDescent="0.2">
      <c r="A731">
        <f t="shared" si="11"/>
        <v>729</v>
      </c>
    </row>
    <row r="732" spans="1:1" x14ac:dyDescent="0.2">
      <c r="A732">
        <f t="shared" si="11"/>
        <v>730</v>
      </c>
    </row>
    <row r="733" spans="1:1" x14ac:dyDescent="0.2">
      <c r="A733">
        <f t="shared" si="11"/>
        <v>731</v>
      </c>
    </row>
    <row r="734" spans="1:1" x14ac:dyDescent="0.2">
      <c r="A734">
        <f t="shared" si="11"/>
        <v>732</v>
      </c>
    </row>
    <row r="735" spans="1:1" x14ac:dyDescent="0.2">
      <c r="A735">
        <f t="shared" si="11"/>
        <v>733</v>
      </c>
    </row>
    <row r="736" spans="1:1" x14ac:dyDescent="0.2">
      <c r="A736">
        <f t="shared" si="11"/>
        <v>734</v>
      </c>
    </row>
    <row r="737" spans="1:1" x14ac:dyDescent="0.2">
      <c r="A737">
        <f t="shared" si="11"/>
        <v>735</v>
      </c>
    </row>
    <row r="738" spans="1:1" x14ac:dyDescent="0.2">
      <c r="A738">
        <f t="shared" si="11"/>
        <v>736</v>
      </c>
    </row>
    <row r="739" spans="1:1" x14ac:dyDescent="0.2">
      <c r="A739">
        <f t="shared" si="11"/>
        <v>737</v>
      </c>
    </row>
    <row r="740" spans="1:1" x14ac:dyDescent="0.2">
      <c r="A740">
        <f t="shared" si="11"/>
        <v>738</v>
      </c>
    </row>
    <row r="741" spans="1:1" x14ac:dyDescent="0.2">
      <c r="A741">
        <f t="shared" si="11"/>
        <v>739</v>
      </c>
    </row>
    <row r="742" spans="1:1" x14ac:dyDescent="0.2">
      <c r="A742">
        <f t="shared" si="11"/>
        <v>740</v>
      </c>
    </row>
    <row r="743" spans="1:1" x14ac:dyDescent="0.2">
      <c r="A743">
        <f t="shared" si="11"/>
        <v>741</v>
      </c>
    </row>
    <row r="744" spans="1:1" x14ac:dyDescent="0.2">
      <c r="A744">
        <f t="shared" si="11"/>
        <v>742</v>
      </c>
    </row>
    <row r="745" spans="1:1" x14ac:dyDescent="0.2">
      <c r="A745">
        <f t="shared" si="11"/>
        <v>743</v>
      </c>
    </row>
    <row r="746" spans="1:1" x14ac:dyDescent="0.2">
      <c r="A746">
        <f t="shared" si="11"/>
        <v>744</v>
      </c>
    </row>
    <row r="747" spans="1:1" x14ac:dyDescent="0.2">
      <c r="A747">
        <f t="shared" si="11"/>
        <v>745</v>
      </c>
    </row>
    <row r="748" spans="1:1" x14ac:dyDescent="0.2">
      <c r="A748">
        <f t="shared" si="11"/>
        <v>746</v>
      </c>
    </row>
    <row r="749" spans="1:1" x14ac:dyDescent="0.2">
      <c r="A749">
        <f t="shared" si="11"/>
        <v>747</v>
      </c>
    </row>
    <row r="750" spans="1:1" x14ac:dyDescent="0.2">
      <c r="A750">
        <f t="shared" si="11"/>
        <v>748</v>
      </c>
    </row>
    <row r="751" spans="1:1" x14ac:dyDescent="0.2">
      <c r="A751">
        <f t="shared" si="11"/>
        <v>749</v>
      </c>
    </row>
    <row r="752" spans="1:1" x14ac:dyDescent="0.2">
      <c r="A752">
        <f t="shared" si="11"/>
        <v>750</v>
      </c>
    </row>
    <row r="753" spans="1:1" x14ac:dyDescent="0.2">
      <c r="A753">
        <f t="shared" si="11"/>
        <v>751</v>
      </c>
    </row>
    <row r="754" spans="1:1" x14ac:dyDescent="0.2">
      <c r="A754">
        <f t="shared" si="11"/>
        <v>752</v>
      </c>
    </row>
    <row r="755" spans="1:1" x14ac:dyDescent="0.2">
      <c r="A755">
        <f t="shared" si="11"/>
        <v>753</v>
      </c>
    </row>
    <row r="756" spans="1:1" x14ac:dyDescent="0.2">
      <c r="A756">
        <f t="shared" si="11"/>
        <v>754</v>
      </c>
    </row>
    <row r="757" spans="1:1" x14ac:dyDescent="0.2">
      <c r="A757">
        <f t="shared" si="11"/>
        <v>755</v>
      </c>
    </row>
    <row r="758" spans="1:1" x14ac:dyDescent="0.2">
      <c r="A758">
        <f t="shared" si="11"/>
        <v>756</v>
      </c>
    </row>
    <row r="759" spans="1:1" x14ac:dyDescent="0.2">
      <c r="A759">
        <f t="shared" si="11"/>
        <v>757</v>
      </c>
    </row>
    <row r="760" spans="1:1" x14ac:dyDescent="0.2">
      <c r="A760">
        <f t="shared" si="11"/>
        <v>758</v>
      </c>
    </row>
    <row r="761" spans="1:1" x14ac:dyDescent="0.2">
      <c r="A761">
        <f t="shared" si="11"/>
        <v>759</v>
      </c>
    </row>
    <row r="762" spans="1:1" x14ac:dyDescent="0.2">
      <c r="A762">
        <f t="shared" si="11"/>
        <v>760</v>
      </c>
    </row>
    <row r="763" spans="1:1" x14ac:dyDescent="0.2">
      <c r="A763">
        <f t="shared" si="11"/>
        <v>761</v>
      </c>
    </row>
    <row r="764" spans="1:1" x14ac:dyDescent="0.2">
      <c r="A764">
        <f t="shared" si="11"/>
        <v>762</v>
      </c>
    </row>
    <row r="765" spans="1:1" x14ac:dyDescent="0.2">
      <c r="A765">
        <f t="shared" si="11"/>
        <v>763</v>
      </c>
    </row>
    <row r="766" spans="1:1" x14ac:dyDescent="0.2">
      <c r="A766">
        <f t="shared" si="11"/>
        <v>764</v>
      </c>
    </row>
    <row r="767" spans="1:1" x14ac:dyDescent="0.2">
      <c r="A767">
        <f t="shared" si="11"/>
        <v>765</v>
      </c>
    </row>
    <row r="768" spans="1:1" x14ac:dyDescent="0.2">
      <c r="A768">
        <f t="shared" si="11"/>
        <v>766</v>
      </c>
    </row>
    <row r="769" spans="1:1" x14ac:dyDescent="0.2">
      <c r="A769">
        <f t="shared" si="11"/>
        <v>767</v>
      </c>
    </row>
    <row r="770" spans="1:1" x14ac:dyDescent="0.2">
      <c r="A770">
        <f t="shared" si="11"/>
        <v>768</v>
      </c>
    </row>
    <row r="771" spans="1:1" x14ac:dyDescent="0.2">
      <c r="A771">
        <f t="shared" si="11"/>
        <v>769</v>
      </c>
    </row>
    <row r="772" spans="1:1" x14ac:dyDescent="0.2">
      <c r="A772">
        <f t="shared" si="11"/>
        <v>770</v>
      </c>
    </row>
    <row r="773" spans="1:1" x14ac:dyDescent="0.2">
      <c r="A773">
        <f t="shared" ref="A773:A836" si="12">A772+1</f>
        <v>771</v>
      </c>
    </row>
    <row r="774" spans="1:1" x14ac:dyDescent="0.2">
      <c r="A774">
        <f t="shared" si="12"/>
        <v>772</v>
      </c>
    </row>
    <row r="775" spans="1:1" x14ac:dyDescent="0.2">
      <c r="A775">
        <f t="shared" si="12"/>
        <v>773</v>
      </c>
    </row>
    <row r="776" spans="1:1" x14ac:dyDescent="0.2">
      <c r="A776">
        <f t="shared" si="12"/>
        <v>774</v>
      </c>
    </row>
    <row r="777" spans="1:1" x14ac:dyDescent="0.2">
      <c r="A777">
        <f t="shared" si="12"/>
        <v>775</v>
      </c>
    </row>
    <row r="778" spans="1:1" x14ac:dyDescent="0.2">
      <c r="A778">
        <f t="shared" si="12"/>
        <v>776</v>
      </c>
    </row>
    <row r="779" spans="1:1" x14ac:dyDescent="0.2">
      <c r="A779">
        <f t="shared" si="12"/>
        <v>777</v>
      </c>
    </row>
    <row r="780" spans="1:1" x14ac:dyDescent="0.2">
      <c r="A780">
        <f t="shared" si="12"/>
        <v>778</v>
      </c>
    </row>
    <row r="781" spans="1:1" x14ac:dyDescent="0.2">
      <c r="A781">
        <f t="shared" si="12"/>
        <v>779</v>
      </c>
    </row>
    <row r="782" spans="1:1" x14ac:dyDescent="0.2">
      <c r="A782">
        <f t="shared" si="12"/>
        <v>780</v>
      </c>
    </row>
    <row r="783" spans="1:1" x14ac:dyDescent="0.2">
      <c r="A783">
        <f t="shared" si="12"/>
        <v>781</v>
      </c>
    </row>
    <row r="784" spans="1:1" x14ac:dyDescent="0.2">
      <c r="A784">
        <f t="shared" si="12"/>
        <v>782</v>
      </c>
    </row>
    <row r="785" spans="1:1" x14ac:dyDescent="0.2">
      <c r="A785">
        <f t="shared" si="12"/>
        <v>783</v>
      </c>
    </row>
    <row r="786" spans="1:1" x14ac:dyDescent="0.2">
      <c r="A786">
        <f t="shared" si="12"/>
        <v>784</v>
      </c>
    </row>
    <row r="787" spans="1:1" x14ac:dyDescent="0.2">
      <c r="A787">
        <f t="shared" si="12"/>
        <v>785</v>
      </c>
    </row>
    <row r="788" spans="1:1" x14ac:dyDescent="0.2">
      <c r="A788">
        <f t="shared" si="12"/>
        <v>786</v>
      </c>
    </row>
    <row r="789" spans="1:1" x14ac:dyDescent="0.2">
      <c r="A789">
        <f t="shared" si="12"/>
        <v>787</v>
      </c>
    </row>
    <row r="790" spans="1:1" x14ac:dyDescent="0.2">
      <c r="A790">
        <f t="shared" si="12"/>
        <v>788</v>
      </c>
    </row>
    <row r="791" spans="1:1" x14ac:dyDescent="0.2">
      <c r="A791">
        <f t="shared" si="12"/>
        <v>789</v>
      </c>
    </row>
    <row r="792" spans="1:1" x14ac:dyDescent="0.2">
      <c r="A792">
        <f t="shared" si="12"/>
        <v>790</v>
      </c>
    </row>
    <row r="793" spans="1:1" x14ac:dyDescent="0.2">
      <c r="A793">
        <f t="shared" si="12"/>
        <v>791</v>
      </c>
    </row>
    <row r="794" spans="1:1" x14ac:dyDescent="0.2">
      <c r="A794">
        <f t="shared" si="12"/>
        <v>792</v>
      </c>
    </row>
    <row r="795" spans="1:1" x14ac:dyDescent="0.2">
      <c r="A795">
        <f t="shared" si="12"/>
        <v>793</v>
      </c>
    </row>
    <row r="796" spans="1:1" x14ac:dyDescent="0.2">
      <c r="A796">
        <f t="shared" si="12"/>
        <v>794</v>
      </c>
    </row>
    <row r="797" spans="1:1" x14ac:dyDescent="0.2">
      <c r="A797">
        <f t="shared" si="12"/>
        <v>795</v>
      </c>
    </row>
    <row r="798" spans="1:1" x14ac:dyDescent="0.2">
      <c r="A798">
        <f t="shared" si="12"/>
        <v>796</v>
      </c>
    </row>
    <row r="799" spans="1:1" x14ac:dyDescent="0.2">
      <c r="A799">
        <f t="shared" si="12"/>
        <v>797</v>
      </c>
    </row>
    <row r="800" spans="1:1" x14ac:dyDescent="0.2">
      <c r="A800">
        <f t="shared" si="12"/>
        <v>798</v>
      </c>
    </row>
    <row r="801" spans="1:1" x14ac:dyDescent="0.2">
      <c r="A801">
        <f t="shared" si="12"/>
        <v>799</v>
      </c>
    </row>
    <row r="802" spans="1:1" x14ac:dyDescent="0.2">
      <c r="A802">
        <f t="shared" si="12"/>
        <v>800</v>
      </c>
    </row>
    <row r="803" spans="1:1" x14ac:dyDescent="0.2">
      <c r="A803">
        <f t="shared" si="12"/>
        <v>801</v>
      </c>
    </row>
    <row r="804" spans="1:1" x14ac:dyDescent="0.2">
      <c r="A804">
        <f t="shared" si="12"/>
        <v>802</v>
      </c>
    </row>
    <row r="805" spans="1:1" x14ac:dyDescent="0.2">
      <c r="A805">
        <f t="shared" si="12"/>
        <v>803</v>
      </c>
    </row>
    <row r="806" spans="1:1" x14ac:dyDescent="0.2">
      <c r="A806">
        <f t="shared" si="12"/>
        <v>804</v>
      </c>
    </row>
    <row r="807" spans="1:1" x14ac:dyDescent="0.2">
      <c r="A807">
        <f t="shared" si="12"/>
        <v>805</v>
      </c>
    </row>
    <row r="808" spans="1:1" x14ac:dyDescent="0.2">
      <c r="A808">
        <f t="shared" si="12"/>
        <v>806</v>
      </c>
    </row>
    <row r="809" spans="1:1" x14ac:dyDescent="0.2">
      <c r="A809">
        <f t="shared" si="12"/>
        <v>807</v>
      </c>
    </row>
    <row r="810" spans="1:1" x14ac:dyDescent="0.2">
      <c r="A810">
        <f t="shared" si="12"/>
        <v>808</v>
      </c>
    </row>
    <row r="811" spans="1:1" x14ac:dyDescent="0.2">
      <c r="A811">
        <f t="shared" si="12"/>
        <v>809</v>
      </c>
    </row>
    <row r="812" spans="1:1" x14ac:dyDescent="0.2">
      <c r="A812">
        <f t="shared" si="12"/>
        <v>810</v>
      </c>
    </row>
    <row r="813" spans="1:1" x14ac:dyDescent="0.2">
      <c r="A813">
        <f t="shared" si="12"/>
        <v>811</v>
      </c>
    </row>
    <row r="814" spans="1:1" x14ac:dyDescent="0.2">
      <c r="A814">
        <f t="shared" si="12"/>
        <v>812</v>
      </c>
    </row>
    <row r="815" spans="1:1" x14ac:dyDescent="0.2">
      <c r="A815">
        <f t="shared" si="12"/>
        <v>813</v>
      </c>
    </row>
    <row r="816" spans="1:1" x14ac:dyDescent="0.2">
      <c r="A816">
        <f t="shared" si="12"/>
        <v>814</v>
      </c>
    </row>
    <row r="817" spans="1:1" x14ac:dyDescent="0.2">
      <c r="A817">
        <f t="shared" si="12"/>
        <v>815</v>
      </c>
    </row>
    <row r="818" spans="1:1" x14ac:dyDescent="0.2">
      <c r="A818">
        <f t="shared" si="12"/>
        <v>816</v>
      </c>
    </row>
    <row r="819" spans="1:1" x14ac:dyDescent="0.2">
      <c r="A819">
        <f t="shared" si="12"/>
        <v>817</v>
      </c>
    </row>
    <row r="820" spans="1:1" x14ac:dyDescent="0.2">
      <c r="A820">
        <f t="shared" si="12"/>
        <v>818</v>
      </c>
    </row>
    <row r="821" spans="1:1" x14ac:dyDescent="0.2">
      <c r="A821">
        <f t="shared" si="12"/>
        <v>819</v>
      </c>
    </row>
    <row r="822" spans="1:1" x14ac:dyDescent="0.2">
      <c r="A822">
        <f t="shared" si="12"/>
        <v>820</v>
      </c>
    </row>
    <row r="823" spans="1:1" x14ac:dyDescent="0.2">
      <c r="A823">
        <f t="shared" si="12"/>
        <v>821</v>
      </c>
    </row>
    <row r="824" spans="1:1" x14ac:dyDescent="0.2">
      <c r="A824">
        <f t="shared" si="12"/>
        <v>822</v>
      </c>
    </row>
    <row r="825" spans="1:1" x14ac:dyDescent="0.2">
      <c r="A825">
        <f t="shared" si="12"/>
        <v>823</v>
      </c>
    </row>
    <row r="826" spans="1:1" x14ac:dyDescent="0.2">
      <c r="A826">
        <f t="shared" si="12"/>
        <v>824</v>
      </c>
    </row>
    <row r="827" spans="1:1" x14ac:dyDescent="0.2">
      <c r="A827">
        <f t="shared" si="12"/>
        <v>825</v>
      </c>
    </row>
    <row r="828" spans="1:1" x14ac:dyDescent="0.2">
      <c r="A828">
        <f t="shared" si="12"/>
        <v>826</v>
      </c>
    </row>
    <row r="829" spans="1:1" x14ac:dyDescent="0.2">
      <c r="A829">
        <f t="shared" si="12"/>
        <v>827</v>
      </c>
    </row>
    <row r="830" spans="1:1" x14ac:dyDescent="0.2">
      <c r="A830">
        <f t="shared" si="12"/>
        <v>828</v>
      </c>
    </row>
    <row r="831" spans="1:1" x14ac:dyDescent="0.2">
      <c r="A831">
        <f t="shared" si="12"/>
        <v>829</v>
      </c>
    </row>
    <row r="832" spans="1:1" x14ac:dyDescent="0.2">
      <c r="A832">
        <f t="shared" si="12"/>
        <v>830</v>
      </c>
    </row>
    <row r="833" spans="1:1" x14ac:dyDescent="0.2">
      <c r="A833">
        <f t="shared" si="12"/>
        <v>831</v>
      </c>
    </row>
    <row r="834" spans="1:1" x14ac:dyDescent="0.2">
      <c r="A834">
        <f t="shared" si="12"/>
        <v>832</v>
      </c>
    </row>
    <row r="835" spans="1:1" x14ac:dyDescent="0.2">
      <c r="A835">
        <f t="shared" si="12"/>
        <v>833</v>
      </c>
    </row>
    <row r="836" spans="1:1" x14ac:dyDescent="0.2">
      <c r="A836">
        <f t="shared" si="12"/>
        <v>834</v>
      </c>
    </row>
    <row r="837" spans="1:1" x14ac:dyDescent="0.2">
      <c r="A837">
        <f t="shared" ref="A837:A900" si="13">A836+1</f>
        <v>835</v>
      </c>
    </row>
    <row r="838" spans="1:1" x14ac:dyDescent="0.2">
      <c r="A838">
        <f t="shared" si="13"/>
        <v>836</v>
      </c>
    </row>
    <row r="839" spans="1:1" x14ac:dyDescent="0.2">
      <c r="A839">
        <f t="shared" si="13"/>
        <v>837</v>
      </c>
    </row>
    <row r="840" spans="1:1" x14ac:dyDescent="0.2">
      <c r="A840">
        <f t="shared" si="13"/>
        <v>838</v>
      </c>
    </row>
    <row r="841" spans="1:1" x14ac:dyDescent="0.2">
      <c r="A841">
        <f t="shared" si="13"/>
        <v>839</v>
      </c>
    </row>
    <row r="842" spans="1:1" x14ac:dyDescent="0.2">
      <c r="A842">
        <f t="shared" si="13"/>
        <v>840</v>
      </c>
    </row>
    <row r="843" spans="1:1" x14ac:dyDescent="0.2">
      <c r="A843">
        <f t="shared" si="13"/>
        <v>841</v>
      </c>
    </row>
    <row r="844" spans="1:1" x14ac:dyDescent="0.2">
      <c r="A844">
        <f t="shared" si="13"/>
        <v>842</v>
      </c>
    </row>
    <row r="845" spans="1:1" x14ac:dyDescent="0.2">
      <c r="A845">
        <f t="shared" si="13"/>
        <v>843</v>
      </c>
    </row>
    <row r="846" spans="1:1" x14ac:dyDescent="0.2">
      <c r="A846">
        <f t="shared" si="13"/>
        <v>844</v>
      </c>
    </row>
    <row r="847" spans="1:1" x14ac:dyDescent="0.2">
      <c r="A847">
        <f t="shared" si="13"/>
        <v>845</v>
      </c>
    </row>
    <row r="848" spans="1:1" x14ac:dyDescent="0.2">
      <c r="A848">
        <f t="shared" si="13"/>
        <v>846</v>
      </c>
    </row>
    <row r="849" spans="1:1" x14ac:dyDescent="0.2">
      <c r="A849">
        <f t="shared" si="13"/>
        <v>847</v>
      </c>
    </row>
    <row r="850" spans="1:1" x14ac:dyDescent="0.2">
      <c r="A850">
        <f t="shared" si="13"/>
        <v>848</v>
      </c>
    </row>
    <row r="851" spans="1:1" x14ac:dyDescent="0.2">
      <c r="A851">
        <f t="shared" si="13"/>
        <v>849</v>
      </c>
    </row>
    <row r="852" spans="1:1" x14ac:dyDescent="0.2">
      <c r="A852">
        <f t="shared" si="13"/>
        <v>850</v>
      </c>
    </row>
    <row r="853" spans="1:1" x14ac:dyDescent="0.2">
      <c r="A853">
        <f t="shared" si="13"/>
        <v>851</v>
      </c>
    </row>
    <row r="854" spans="1:1" x14ac:dyDescent="0.2">
      <c r="A854">
        <f t="shared" si="13"/>
        <v>852</v>
      </c>
    </row>
    <row r="855" spans="1:1" x14ac:dyDescent="0.2">
      <c r="A855">
        <f t="shared" si="13"/>
        <v>853</v>
      </c>
    </row>
    <row r="856" spans="1:1" x14ac:dyDescent="0.2">
      <c r="A856">
        <f t="shared" si="13"/>
        <v>854</v>
      </c>
    </row>
    <row r="857" spans="1:1" x14ac:dyDescent="0.2">
      <c r="A857">
        <f t="shared" si="13"/>
        <v>855</v>
      </c>
    </row>
    <row r="858" spans="1:1" x14ac:dyDescent="0.2">
      <c r="A858">
        <f t="shared" si="13"/>
        <v>856</v>
      </c>
    </row>
    <row r="859" spans="1:1" x14ac:dyDescent="0.2">
      <c r="A859">
        <f t="shared" si="13"/>
        <v>857</v>
      </c>
    </row>
    <row r="860" spans="1:1" x14ac:dyDescent="0.2">
      <c r="A860">
        <f t="shared" si="13"/>
        <v>858</v>
      </c>
    </row>
    <row r="861" spans="1:1" x14ac:dyDescent="0.2">
      <c r="A861">
        <f t="shared" si="13"/>
        <v>859</v>
      </c>
    </row>
    <row r="862" spans="1:1" x14ac:dyDescent="0.2">
      <c r="A862">
        <f t="shared" si="13"/>
        <v>860</v>
      </c>
    </row>
    <row r="863" spans="1:1" x14ac:dyDescent="0.2">
      <c r="A863">
        <f t="shared" si="13"/>
        <v>861</v>
      </c>
    </row>
    <row r="864" spans="1:1" x14ac:dyDescent="0.2">
      <c r="A864">
        <f t="shared" si="13"/>
        <v>862</v>
      </c>
    </row>
    <row r="865" spans="1:1" x14ac:dyDescent="0.2">
      <c r="A865">
        <f t="shared" si="13"/>
        <v>863</v>
      </c>
    </row>
    <row r="866" spans="1:1" x14ac:dyDescent="0.2">
      <c r="A866">
        <f t="shared" si="13"/>
        <v>864</v>
      </c>
    </row>
    <row r="867" spans="1:1" x14ac:dyDescent="0.2">
      <c r="A867">
        <f t="shared" si="13"/>
        <v>865</v>
      </c>
    </row>
    <row r="868" spans="1:1" x14ac:dyDescent="0.2">
      <c r="A868">
        <f t="shared" si="13"/>
        <v>866</v>
      </c>
    </row>
    <row r="869" spans="1:1" x14ac:dyDescent="0.2">
      <c r="A869">
        <f t="shared" si="13"/>
        <v>867</v>
      </c>
    </row>
    <row r="870" spans="1:1" x14ac:dyDescent="0.2">
      <c r="A870">
        <f t="shared" si="13"/>
        <v>868</v>
      </c>
    </row>
    <row r="871" spans="1:1" x14ac:dyDescent="0.2">
      <c r="A871">
        <f t="shared" si="13"/>
        <v>869</v>
      </c>
    </row>
    <row r="872" spans="1:1" x14ac:dyDescent="0.2">
      <c r="A872">
        <f t="shared" si="13"/>
        <v>870</v>
      </c>
    </row>
    <row r="873" spans="1:1" x14ac:dyDescent="0.2">
      <c r="A873">
        <f t="shared" si="13"/>
        <v>871</v>
      </c>
    </row>
    <row r="874" spans="1:1" x14ac:dyDescent="0.2">
      <c r="A874">
        <f t="shared" si="13"/>
        <v>872</v>
      </c>
    </row>
    <row r="875" spans="1:1" x14ac:dyDescent="0.2">
      <c r="A875">
        <f t="shared" si="13"/>
        <v>873</v>
      </c>
    </row>
    <row r="876" spans="1:1" x14ac:dyDescent="0.2">
      <c r="A876">
        <f t="shared" si="13"/>
        <v>874</v>
      </c>
    </row>
    <row r="877" spans="1:1" x14ac:dyDescent="0.2">
      <c r="A877">
        <f t="shared" si="13"/>
        <v>875</v>
      </c>
    </row>
    <row r="878" spans="1:1" x14ac:dyDescent="0.2">
      <c r="A878">
        <f t="shared" si="13"/>
        <v>876</v>
      </c>
    </row>
    <row r="879" spans="1:1" x14ac:dyDescent="0.2">
      <c r="A879">
        <f t="shared" si="13"/>
        <v>877</v>
      </c>
    </row>
    <row r="880" spans="1:1" x14ac:dyDescent="0.2">
      <c r="A880">
        <f t="shared" si="13"/>
        <v>878</v>
      </c>
    </row>
    <row r="881" spans="1:1" x14ac:dyDescent="0.2">
      <c r="A881">
        <f t="shared" si="13"/>
        <v>879</v>
      </c>
    </row>
    <row r="882" spans="1:1" x14ac:dyDescent="0.2">
      <c r="A882">
        <f t="shared" si="13"/>
        <v>880</v>
      </c>
    </row>
    <row r="883" spans="1:1" x14ac:dyDescent="0.2">
      <c r="A883">
        <f t="shared" si="13"/>
        <v>881</v>
      </c>
    </row>
    <row r="884" spans="1:1" x14ac:dyDescent="0.2">
      <c r="A884">
        <f t="shared" si="13"/>
        <v>882</v>
      </c>
    </row>
    <row r="885" spans="1:1" x14ac:dyDescent="0.2">
      <c r="A885">
        <f t="shared" si="13"/>
        <v>883</v>
      </c>
    </row>
    <row r="886" spans="1:1" x14ac:dyDescent="0.2">
      <c r="A886">
        <f t="shared" si="13"/>
        <v>884</v>
      </c>
    </row>
    <row r="887" spans="1:1" x14ac:dyDescent="0.2">
      <c r="A887">
        <f t="shared" si="13"/>
        <v>885</v>
      </c>
    </row>
    <row r="888" spans="1:1" x14ac:dyDescent="0.2">
      <c r="A888">
        <f t="shared" si="13"/>
        <v>886</v>
      </c>
    </row>
    <row r="889" spans="1:1" x14ac:dyDescent="0.2">
      <c r="A889">
        <f t="shared" si="13"/>
        <v>887</v>
      </c>
    </row>
    <row r="890" spans="1:1" x14ac:dyDescent="0.2">
      <c r="A890">
        <f t="shared" si="13"/>
        <v>888</v>
      </c>
    </row>
    <row r="891" spans="1:1" x14ac:dyDescent="0.2">
      <c r="A891">
        <f t="shared" si="13"/>
        <v>889</v>
      </c>
    </row>
    <row r="892" spans="1:1" x14ac:dyDescent="0.2">
      <c r="A892">
        <f t="shared" si="13"/>
        <v>890</v>
      </c>
    </row>
    <row r="893" spans="1:1" x14ac:dyDescent="0.2">
      <c r="A893">
        <f t="shared" si="13"/>
        <v>891</v>
      </c>
    </row>
    <row r="894" spans="1:1" x14ac:dyDescent="0.2">
      <c r="A894">
        <f t="shared" si="13"/>
        <v>892</v>
      </c>
    </row>
    <row r="895" spans="1:1" x14ac:dyDescent="0.2">
      <c r="A895">
        <f t="shared" si="13"/>
        <v>893</v>
      </c>
    </row>
    <row r="896" spans="1:1" x14ac:dyDescent="0.2">
      <c r="A896">
        <f t="shared" si="13"/>
        <v>894</v>
      </c>
    </row>
    <row r="897" spans="1:1" x14ac:dyDescent="0.2">
      <c r="A897">
        <f t="shared" si="13"/>
        <v>895</v>
      </c>
    </row>
    <row r="898" spans="1:1" x14ac:dyDescent="0.2">
      <c r="A898">
        <f t="shared" si="13"/>
        <v>896</v>
      </c>
    </row>
    <row r="899" spans="1:1" x14ac:dyDescent="0.2">
      <c r="A899">
        <f t="shared" si="13"/>
        <v>897</v>
      </c>
    </row>
    <row r="900" spans="1:1" x14ac:dyDescent="0.2">
      <c r="A900">
        <f t="shared" si="13"/>
        <v>898</v>
      </c>
    </row>
    <row r="901" spans="1:1" x14ac:dyDescent="0.2">
      <c r="A901">
        <f t="shared" ref="A901:A964" si="14">A900+1</f>
        <v>899</v>
      </c>
    </row>
    <row r="902" spans="1:1" x14ac:dyDescent="0.2">
      <c r="A902">
        <f t="shared" si="14"/>
        <v>900</v>
      </c>
    </row>
    <row r="903" spans="1:1" x14ac:dyDescent="0.2">
      <c r="A903">
        <f t="shared" si="14"/>
        <v>901</v>
      </c>
    </row>
    <row r="904" spans="1:1" x14ac:dyDescent="0.2">
      <c r="A904">
        <f t="shared" si="14"/>
        <v>902</v>
      </c>
    </row>
    <row r="905" spans="1:1" x14ac:dyDescent="0.2">
      <c r="A905">
        <f t="shared" si="14"/>
        <v>903</v>
      </c>
    </row>
    <row r="906" spans="1:1" x14ac:dyDescent="0.2">
      <c r="A906">
        <f t="shared" si="14"/>
        <v>904</v>
      </c>
    </row>
    <row r="907" spans="1:1" x14ac:dyDescent="0.2">
      <c r="A907">
        <f t="shared" si="14"/>
        <v>905</v>
      </c>
    </row>
    <row r="908" spans="1:1" x14ac:dyDescent="0.2">
      <c r="A908">
        <f t="shared" si="14"/>
        <v>906</v>
      </c>
    </row>
    <row r="909" spans="1:1" x14ac:dyDescent="0.2">
      <c r="A909">
        <f t="shared" si="14"/>
        <v>907</v>
      </c>
    </row>
    <row r="910" spans="1:1" x14ac:dyDescent="0.2">
      <c r="A910">
        <f t="shared" si="14"/>
        <v>908</v>
      </c>
    </row>
    <row r="911" spans="1:1" x14ac:dyDescent="0.2">
      <c r="A911">
        <f t="shared" si="14"/>
        <v>909</v>
      </c>
    </row>
    <row r="912" spans="1:1" x14ac:dyDescent="0.2">
      <c r="A912">
        <f t="shared" si="14"/>
        <v>910</v>
      </c>
    </row>
    <row r="913" spans="1:1" x14ac:dyDescent="0.2">
      <c r="A913">
        <f t="shared" si="14"/>
        <v>911</v>
      </c>
    </row>
    <row r="914" spans="1:1" x14ac:dyDescent="0.2">
      <c r="A914">
        <f t="shared" si="14"/>
        <v>912</v>
      </c>
    </row>
    <row r="915" spans="1:1" x14ac:dyDescent="0.2">
      <c r="A915">
        <f t="shared" si="14"/>
        <v>913</v>
      </c>
    </row>
    <row r="916" spans="1:1" x14ac:dyDescent="0.2">
      <c r="A916">
        <f t="shared" si="14"/>
        <v>914</v>
      </c>
    </row>
    <row r="917" spans="1:1" x14ac:dyDescent="0.2">
      <c r="A917">
        <f t="shared" si="14"/>
        <v>915</v>
      </c>
    </row>
    <row r="918" spans="1:1" x14ac:dyDescent="0.2">
      <c r="A918">
        <f t="shared" si="14"/>
        <v>916</v>
      </c>
    </row>
    <row r="919" spans="1:1" x14ac:dyDescent="0.2">
      <c r="A919">
        <f t="shared" si="14"/>
        <v>917</v>
      </c>
    </row>
    <row r="920" spans="1:1" x14ac:dyDescent="0.2">
      <c r="A920">
        <f t="shared" si="14"/>
        <v>918</v>
      </c>
    </row>
    <row r="921" spans="1:1" x14ac:dyDescent="0.2">
      <c r="A921">
        <f t="shared" si="14"/>
        <v>919</v>
      </c>
    </row>
    <row r="922" spans="1:1" x14ac:dyDescent="0.2">
      <c r="A922">
        <f t="shared" si="14"/>
        <v>920</v>
      </c>
    </row>
    <row r="923" spans="1:1" x14ac:dyDescent="0.2">
      <c r="A923">
        <f t="shared" si="14"/>
        <v>921</v>
      </c>
    </row>
    <row r="924" spans="1:1" x14ac:dyDescent="0.2">
      <c r="A924">
        <f t="shared" si="14"/>
        <v>922</v>
      </c>
    </row>
    <row r="925" spans="1:1" x14ac:dyDescent="0.2">
      <c r="A925">
        <f t="shared" si="14"/>
        <v>923</v>
      </c>
    </row>
    <row r="926" spans="1:1" x14ac:dyDescent="0.2">
      <c r="A926">
        <f t="shared" si="14"/>
        <v>924</v>
      </c>
    </row>
    <row r="927" spans="1:1" x14ac:dyDescent="0.2">
      <c r="A927">
        <f t="shared" si="14"/>
        <v>925</v>
      </c>
    </row>
    <row r="928" spans="1:1" x14ac:dyDescent="0.2">
      <c r="A928">
        <f t="shared" si="14"/>
        <v>926</v>
      </c>
    </row>
    <row r="929" spans="1:1" x14ac:dyDescent="0.2">
      <c r="A929">
        <f t="shared" si="14"/>
        <v>927</v>
      </c>
    </row>
    <row r="930" spans="1:1" x14ac:dyDescent="0.2">
      <c r="A930">
        <f t="shared" si="14"/>
        <v>928</v>
      </c>
    </row>
    <row r="931" spans="1:1" x14ac:dyDescent="0.2">
      <c r="A931">
        <f t="shared" si="14"/>
        <v>929</v>
      </c>
    </row>
    <row r="932" spans="1:1" x14ac:dyDescent="0.2">
      <c r="A932">
        <f t="shared" si="14"/>
        <v>930</v>
      </c>
    </row>
    <row r="933" spans="1:1" x14ac:dyDescent="0.2">
      <c r="A933">
        <f t="shared" si="14"/>
        <v>931</v>
      </c>
    </row>
    <row r="934" spans="1:1" x14ac:dyDescent="0.2">
      <c r="A934">
        <f t="shared" si="14"/>
        <v>932</v>
      </c>
    </row>
    <row r="935" spans="1:1" x14ac:dyDescent="0.2">
      <c r="A935">
        <f t="shared" si="14"/>
        <v>933</v>
      </c>
    </row>
    <row r="936" spans="1:1" x14ac:dyDescent="0.2">
      <c r="A936">
        <f t="shared" si="14"/>
        <v>934</v>
      </c>
    </row>
    <row r="937" spans="1:1" x14ac:dyDescent="0.2">
      <c r="A937">
        <f t="shared" si="14"/>
        <v>935</v>
      </c>
    </row>
    <row r="938" spans="1:1" x14ac:dyDescent="0.2">
      <c r="A938">
        <f t="shared" si="14"/>
        <v>936</v>
      </c>
    </row>
    <row r="939" spans="1:1" x14ac:dyDescent="0.2">
      <c r="A939">
        <f t="shared" si="14"/>
        <v>937</v>
      </c>
    </row>
    <row r="940" spans="1:1" x14ac:dyDescent="0.2">
      <c r="A940">
        <f t="shared" si="14"/>
        <v>938</v>
      </c>
    </row>
    <row r="941" spans="1:1" x14ac:dyDescent="0.2">
      <c r="A941">
        <f t="shared" si="14"/>
        <v>939</v>
      </c>
    </row>
    <row r="942" spans="1:1" x14ac:dyDescent="0.2">
      <c r="A942">
        <f t="shared" si="14"/>
        <v>940</v>
      </c>
    </row>
    <row r="943" spans="1:1" x14ac:dyDescent="0.2">
      <c r="A943">
        <f t="shared" si="14"/>
        <v>941</v>
      </c>
    </row>
    <row r="944" spans="1:1" x14ac:dyDescent="0.2">
      <c r="A944">
        <f t="shared" si="14"/>
        <v>942</v>
      </c>
    </row>
    <row r="945" spans="1:1" x14ac:dyDescent="0.2">
      <c r="A945">
        <f t="shared" si="14"/>
        <v>943</v>
      </c>
    </row>
    <row r="946" spans="1:1" x14ac:dyDescent="0.2">
      <c r="A946">
        <f t="shared" si="14"/>
        <v>944</v>
      </c>
    </row>
    <row r="947" spans="1:1" x14ac:dyDescent="0.2">
      <c r="A947">
        <f t="shared" si="14"/>
        <v>945</v>
      </c>
    </row>
    <row r="948" spans="1:1" x14ac:dyDescent="0.2">
      <c r="A948">
        <f t="shared" si="14"/>
        <v>946</v>
      </c>
    </row>
    <row r="949" spans="1:1" x14ac:dyDescent="0.2">
      <c r="A949">
        <f t="shared" si="14"/>
        <v>947</v>
      </c>
    </row>
    <row r="950" spans="1:1" x14ac:dyDescent="0.2">
      <c r="A950">
        <f t="shared" si="14"/>
        <v>948</v>
      </c>
    </row>
    <row r="951" spans="1:1" x14ac:dyDescent="0.2">
      <c r="A951">
        <f t="shared" si="14"/>
        <v>949</v>
      </c>
    </row>
    <row r="952" spans="1:1" x14ac:dyDescent="0.2">
      <c r="A952">
        <f t="shared" si="14"/>
        <v>950</v>
      </c>
    </row>
    <row r="953" spans="1:1" x14ac:dyDescent="0.2">
      <c r="A953">
        <f t="shared" si="14"/>
        <v>951</v>
      </c>
    </row>
    <row r="954" spans="1:1" x14ac:dyDescent="0.2">
      <c r="A954">
        <f t="shared" si="14"/>
        <v>952</v>
      </c>
    </row>
    <row r="955" spans="1:1" x14ac:dyDescent="0.2">
      <c r="A955">
        <f t="shared" si="14"/>
        <v>953</v>
      </c>
    </row>
    <row r="956" spans="1:1" x14ac:dyDescent="0.2">
      <c r="A956">
        <f t="shared" si="14"/>
        <v>954</v>
      </c>
    </row>
    <row r="957" spans="1:1" x14ac:dyDescent="0.2">
      <c r="A957">
        <f t="shared" si="14"/>
        <v>955</v>
      </c>
    </row>
    <row r="958" spans="1:1" x14ac:dyDescent="0.2">
      <c r="A958">
        <f t="shared" si="14"/>
        <v>956</v>
      </c>
    </row>
    <row r="959" spans="1:1" x14ac:dyDescent="0.2">
      <c r="A959">
        <f t="shared" si="14"/>
        <v>957</v>
      </c>
    </row>
    <row r="960" spans="1:1" x14ac:dyDescent="0.2">
      <c r="A960">
        <f t="shared" si="14"/>
        <v>958</v>
      </c>
    </row>
    <row r="961" spans="1:1" x14ac:dyDescent="0.2">
      <c r="A961">
        <f t="shared" si="14"/>
        <v>959</v>
      </c>
    </row>
    <row r="962" spans="1:1" x14ac:dyDescent="0.2">
      <c r="A962">
        <f t="shared" si="14"/>
        <v>960</v>
      </c>
    </row>
    <row r="963" spans="1:1" x14ac:dyDescent="0.2">
      <c r="A963">
        <f t="shared" si="14"/>
        <v>961</v>
      </c>
    </row>
    <row r="964" spans="1:1" x14ac:dyDescent="0.2">
      <c r="A964">
        <f t="shared" si="14"/>
        <v>962</v>
      </c>
    </row>
    <row r="965" spans="1:1" x14ac:dyDescent="0.2">
      <c r="A965">
        <f t="shared" ref="A965:A1002" si="15">A964+1</f>
        <v>963</v>
      </c>
    </row>
    <row r="966" spans="1:1" x14ac:dyDescent="0.2">
      <c r="A966">
        <f t="shared" si="15"/>
        <v>964</v>
      </c>
    </row>
    <row r="967" spans="1:1" x14ac:dyDescent="0.2">
      <c r="A967">
        <f t="shared" si="15"/>
        <v>965</v>
      </c>
    </row>
    <row r="968" spans="1:1" x14ac:dyDescent="0.2">
      <c r="A968">
        <f t="shared" si="15"/>
        <v>966</v>
      </c>
    </row>
    <row r="969" spans="1:1" x14ac:dyDescent="0.2">
      <c r="A969">
        <f t="shared" si="15"/>
        <v>967</v>
      </c>
    </row>
    <row r="970" spans="1:1" x14ac:dyDescent="0.2">
      <c r="A970">
        <f t="shared" si="15"/>
        <v>968</v>
      </c>
    </row>
    <row r="971" spans="1:1" x14ac:dyDescent="0.2">
      <c r="A971">
        <f t="shared" si="15"/>
        <v>969</v>
      </c>
    </row>
    <row r="972" spans="1:1" x14ac:dyDescent="0.2">
      <c r="A972">
        <f t="shared" si="15"/>
        <v>970</v>
      </c>
    </row>
    <row r="973" spans="1:1" x14ac:dyDescent="0.2">
      <c r="A973">
        <f t="shared" si="15"/>
        <v>971</v>
      </c>
    </row>
    <row r="974" spans="1:1" x14ac:dyDescent="0.2">
      <c r="A974">
        <f t="shared" si="15"/>
        <v>972</v>
      </c>
    </row>
    <row r="975" spans="1:1" x14ac:dyDescent="0.2">
      <c r="A975">
        <f t="shared" si="15"/>
        <v>973</v>
      </c>
    </row>
    <row r="976" spans="1:1" x14ac:dyDescent="0.2">
      <c r="A976">
        <f t="shared" si="15"/>
        <v>974</v>
      </c>
    </row>
    <row r="977" spans="1:1" x14ac:dyDescent="0.2">
      <c r="A977">
        <f t="shared" si="15"/>
        <v>975</v>
      </c>
    </row>
    <row r="978" spans="1:1" x14ac:dyDescent="0.2">
      <c r="A978">
        <f t="shared" si="15"/>
        <v>976</v>
      </c>
    </row>
    <row r="979" spans="1:1" x14ac:dyDescent="0.2">
      <c r="A979">
        <f t="shared" si="15"/>
        <v>977</v>
      </c>
    </row>
    <row r="980" spans="1:1" x14ac:dyDescent="0.2">
      <c r="A980">
        <f t="shared" si="15"/>
        <v>978</v>
      </c>
    </row>
    <row r="981" spans="1:1" x14ac:dyDescent="0.2">
      <c r="A981">
        <f t="shared" si="15"/>
        <v>979</v>
      </c>
    </row>
    <row r="982" spans="1:1" x14ac:dyDescent="0.2">
      <c r="A982">
        <f t="shared" si="15"/>
        <v>980</v>
      </c>
    </row>
    <row r="983" spans="1:1" x14ac:dyDescent="0.2">
      <c r="A983">
        <f t="shared" si="15"/>
        <v>981</v>
      </c>
    </row>
    <row r="984" spans="1:1" x14ac:dyDescent="0.2">
      <c r="A984">
        <f t="shared" si="15"/>
        <v>982</v>
      </c>
    </row>
    <row r="985" spans="1:1" x14ac:dyDescent="0.2">
      <c r="A985">
        <f t="shared" si="15"/>
        <v>983</v>
      </c>
    </row>
    <row r="986" spans="1:1" x14ac:dyDescent="0.2">
      <c r="A986">
        <f t="shared" si="15"/>
        <v>984</v>
      </c>
    </row>
    <row r="987" spans="1:1" x14ac:dyDescent="0.2">
      <c r="A987">
        <f t="shared" si="15"/>
        <v>985</v>
      </c>
    </row>
    <row r="988" spans="1:1" x14ac:dyDescent="0.2">
      <c r="A988">
        <f t="shared" si="15"/>
        <v>986</v>
      </c>
    </row>
    <row r="989" spans="1:1" x14ac:dyDescent="0.2">
      <c r="A989">
        <f t="shared" si="15"/>
        <v>987</v>
      </c>
    </row>
    <row r="990" spans="1:1" x14ac:dyDescent="0.2">
      <c r="A990">
        <f t="shared" si="15"/>
        <v>988</v>
      </c>
    </row>
    <row r="991" spans="1:1" x14ac:dyDescent="0.2">
      <c r="A991">
        <f t="shared" si="15"/>
        <v>989</v>
      </c>
    </row>
    <row r="992" spans="1:1" x14ac:dyDescent="0.2">
      <c r="A992">
        <f t="shared" si="15"/>
        <v>990</v>
      </c>
    </row>
    <row r="993" spans="1:1" x14ac:dyDescent="0.2">
      <c r="A993">
        <f t="shared" si="15"/>
        <v>991</v>
      </c>
    </row>
    <row r="994" spans="1:1" x14ac:dyDescent="0.2">
      <c r="A994">
        <f t="shared" si="15"/>
        <v>992</v>
      </c>
    </row>
    <row r="995" spans="1:1" x14ac:dyDescent="0.2">
      <c r="A995">
        <f t="shared" si="15"/>
        <v>993</v>
      </c>
    </row>
    <row r="996" spans="1:1" x14ac:dyDescent="0.2">
      <c r="A996">
        <f t="shared" si="15"/>
        <v>994</v>
      </c>
    </row>
    <row r="997" spans="1:1" x14ac:dyDescent="0.2">
      <c r="A997">
        <f t="shared" si="15"/>
        <v>995</v>
      </c>
    </row>
    <row r="998" spans="1:1" x14ac:dyDescent="0.2">
      <c r="A998">
        <f t="shared" si="15"/>
        <v>996</v>
      </c>
    </row>
    <row r="999" spans="1:1" x14ac:dyDescent="0.2">
      <c r="A999">
        <f t="shared" si="15"/>
        <v>997</v>
      </c>
    </row>
    <row r="1000" spans="1:1" x14ac:dyDescent="0.2">
      <c r="A1000">
        <f t="shared" si="15"/>
        <v>998</v>
      </c>
    </row>
    <row r="1001" spans="1:1" x14ac:dyDescent="0.2">
      <c r="A1001">
        <f t="shared" si="15"/>
        <v>999</v>
      </c>
    </row>
    <row r="1002" spans="1:1" x14ac:dyDescent="0.2">
      <c r="A1002">
        <f t="shared" si="15"/>
        <v>1000</v>
      </c>
    </row>
  </sheetData>
  <autoFilter ref="B2:E231" xr:uid="{66DEE50E-B2CA-C648-93BA-FEA1C8AFD95F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0C7C0-2F24-D94F-BFC8-0F60C1C48A60}">
  <dimension ref="A1:G416"/>
  <sheetViews>
    <sheetView topLeftCell="A401" workbookViewId="0">
      <selection activeCell="J413" sqref="J413"/>
    </sheetView>
  </sheetViews>
  <sheetFormatPr baseColWidth="10" defaultRowHeight="16" x14ac:dyDescent="0.2"/>
  <cols>
    <col min="5" max="5" width="22.33203125" customWidth="1"/>
  </cols>
  <sheetData>
    <row r="1" spans="1:7" x14ac:dyDescent="0.2">
      <c r="A1" t="s">
        <v>6851</v>
      </c>
      <c r="B1" t="s">
        <v>985</v>
      </c>
      <c r="C1" t="s">
        <v>6843</v>
      </c>
      <c r="D1" t="s">
        <v>6844</v>
      </c>
      <c r="E1" t="s">
        <v>6845</v>
      </c>
      <c r="F1" t="s">
        <v>6846</v>
      </c>
      <c r="G1" t="s">
        <v>6847</v>
      </c>
    </row>
    <row r="2" spans="1:7" x14ac:dyDescent="0.2">
      <c r="A2">
        <v>79</v>
      </c>
      <c r="B2">
        <v>78</v>
      </c>
      <c r="C2">
        <f>A2-B2</f>
        <v>1</v>
      </c>
      <c r="D2">
        <f>ABS(C2)</f>
        <v>1</v>
      </c>
      <c r="E2">
        <f>IF(C2=0, "", _xlfn.RANK.AVG(D2,$D$2:$D$411, 1))</f>
        <v>267.5</v>
      </c>
      <c r="F2" s="1">
        <f>IF(C2&gt;0, E2, "")</f>
        <v>267.5</v>
      </c>
      <c r="G2" t="str">
        <f>IF(C2&lt;0, E2, "")</f>
        <v/>
      </c>
    </row>
    <row r="3" spans="1:7" x14ac:dyDescent="0.2">
      <c r="A3">
        <v>69</v>
      </c>
      <c r="B3">
        <v>68</v>
      </c>
      <c r="C3">
        <f t="shared" ref="C3:C66" si="0">A3-B3</f>
        <v>1</v>
      </c>
      <c r="D3">
        <f t="shared" ref="D3:D66" si="1">ABS(C3)</f>
        <v>1</v>
      </c>
      <c r="E3">
        <f t="shared" ref="E3:E66" si="2">IF(C3=0, "", _xlfn.RANK.AVG(D3,$D$2:$D$411, 1))</f>
        <v>267.5</v>
      </c>
      <c r="F3" s="1">
        <f t="shared" ref="F3:F66" si="3">IF(C3&gt;0, E3, "")</f>
        <v>267.5</v>
      </c>
      <c r="G3" t="str">
        <f t="shared" ref="G3:G66" si="4">IF(C3&lt;0, E3, "")</f>
        <v/>
      </c>
    </row>
    <row r="4" spans="1:7" x14ac:dyDescent="0.2">
      <c r="A4">
        <v>98</v>
      </c>
      <c r="B4">
        <v>98</v>
      </c>
      <c r="C4">
        <f t="shared" si="0"/>
        <v>0</v>
      </c>
      <c r="D4">
        <f t="shared" si="1"/>
        <v>0</v>
      </c>
      <c r="E4" t="str">
        <f>IF(C4=0, "", _xlfn.RANK.AVG(D4,$D$2:$D$411, 1))</f>
        <v/>
      </c>
      <c r="F4" s="1" t="str">
        <f>IF(C4&gt;0, E4, "")</f>
        <v/>
      </c>
      <c r="G4" t="str">
        <f t="shared" si="4"/>
        <v/>
      </c>
    </row>
    <row r="5" spans="1:7" x14ac:dyDescent="0.2">
      <c r="A5">
        <v>108</v>
      </c>
      <c r="B5">
        <v>95</v>
      </c>
      <c r="C5">
        <f t="shared" si="0"/>
        <v>13</v>
      </c>
      <c r="D5">
        <f t="shared" si="1"/>
        <v>13</v>
      </c>
      <c r="E5">
        <f t="shared" si="2"/>
        <v>404.5</v>
      </c>
      <c r="F5" s="1">
        <f t="shared" si="3"/>
        <v>404.5</v>
      </c>
      <c r="G5" t="str">
        <f t="shared" si="4"/>
        <v/>
      </c>
    </row>
    <row r="6" spans="1:7" x14ac:dyDescent="0.2">
      <c r="A6">
        <v>94</v>
      </c>
      <c r="B6">
        <v>88</v>
      </c>
      <c r="C6">
        <f t="shared" si="0"/>
        <v>6</v>
      </c>
      <c r="D6">
        <f t="shared" si="1"/>
        <v>6</v>
      </c>
      <c r="E6">
        <f t="shared" si="2"/>
        <v>364</v>
      </c>
      <c r="F6" s="1">
        <f t="shared" si="3"/>
        <v>364</v>
      </c>
      <c r="G6" t="str">
        <f t="shared" si="4"/>
        <v/>
      </c>
    </row>
    <row r="7" spans="1:7" x14ac:dyDescent="0.2">
      <c r="A7">
        <v>67</v>
      </c>
      <c r="B7">
        <v>65</v>
      </c>
      <c r="C7">
        <f t="shared" si="0"/>
        <v>2</v>
      </c>
      <c r="D7">
        <f t="shared" si="1"/>
        <v>2</v>
      </c>
      <c r="E7">
        <f t="shared" si="2"/>
        <v>299.5</v>
      </c>
      <c r="F7" s="1">
        <f t="shared" si="3"/>
        <v>299.5</v>
      </c>
      <c r="G7" t="str">
        <f t="shared" si="4"/>
        <v/>
      </c>
    </row>
    <row r="8" spans="1:7" x14ac:dyDescent="0.2">
      <c r="A8">
        <v>78</v>
      </c>
      <c r="B8">
        <v>75</v>
      </c>
      <c r="C8">
        <f t="shared" si="0"/>
        <v>3</v>
      </c>
      <c r="D8">
        <f t="shared" si="1"/>
        <v>3</v>
      </c>
      <c r="E8">
        <f t="shared" si="2"/>
        <v>319.5</v>
      </c>
      <c r="F8" s="1">
        <f t="shared" si="3"/>
        <v>319.5</v>
      </c>
      <c r="G8" t="str">
        <f t="shared" si="4"/>
        <v/>
      </c>
    </row>
    <row r="9" spans="1:7" x14ac:dyDescent="0.2">
      <c r="A9">
        <v>79</v>
      </c>
      <c r="B9">
        <v>79</v>
      </c>
      <c r="C9">
        <f t="shared" si="0"/>
        <v>0</v>
      </c>
      <c r="D9">
        <f t="shared" si="1"/>
        <v>0</v>
      </c>
      <c r="E9" t="str">
        <f t="shared" si="2"/>
        <v/>
      </c>
      <c r="F9" s="1" t="str">
        <f t="shared" si="3"/>
        <v/>
      </c>
      <c r="G9" t="str">
        <f t="shared" si="4"/>
        <v/>
      </c>
    </row>
    <row r="10" spans="1:7" x14ac:dyDescent="0.2">
      <c r="A10">
        <v>72</v>
      </c>
      <c r="B10">
        <v>72</v>
      </c>
      <c r="C10">
        <f t="shared" si="0"/>
        <v>0</v>
      </c>
      <c r="D10">
        <f t="shared" si="1"/>
        <v>0</v>
      </c>
      <c r="E10" t="str">
        <f t="shared" si="2"/>
        <v/>
      </c>
      <c r="F10" s="1" t="str">
        <f t="shared" si="3"/>
        <v/>
      </c>
      <c r="G10" t="str">
        <f t="shared" si="4"/>
        <v/>
      </c>
    </row>
    <row r="11" spans="1:7" x14ac:dyDescent="0.2">
      <c r="A11">
        <v>60</v>
      </c>
      <c r="B11">
        <v>60</v>
      </c>
      <c r="C11">
        <f t="shared" si="0"/>
        <v>0</v>
      </c>
      <c r="D11">
        <f t="shared" si="1"/>
        <v>0</v>
      </c>
      <c r="E11" t="str">
        <f t="shared" si="2"/>
        <v/>
      </c>
      <c r="F11" s="1" t="str">
        <f t="shared" si="3"/>
        <v/>
      </c>
      <c r="G11" t="str">
        <f t="shared" si="4"/>
        <v/>
      </c>
    </row>
    <row r="12" spans="1:7" x14ac:dyDescent="0.2">
      <c r="A12">
        <v>82</v>
      </c>
      <c r="B12">
        <v>80</v>
      </c>
      <c r="C12">
        <f t="shared" si="0"/>
        <v>2</v>
      </c>
      <c r="D12">
        <f t="shared" si="1"/>
        <v>2</v>
      </c>
      <c r="E12">
        <f t="shared" si="2"/>
        <v>299.5</v>
      </c>
      <c r="F12" s="1">
        <f t="shared" si="3"/>
        <v>299.5</v>
      </c>
      <c r="G12" t="str">
        <f t="shared" si="4"/>
        <v/>
      </c>
    </row>
    <row r="13" spans="1:7" x14ac:dyDescent="0.2">
      <c r="A13">
        <v>45</v>
      </c>
      <c r="B13">
        <v>43</v>
      </c>
      <c r="C13">
        <f t="shared" si="0"/>
        <v>2</v>
      </c>
      <c r="D13">
        <f t="shared" si="1"/>
        <v>2</v>
      </c>
      <c r="E13">
        <f t="shared" si="2"/>
        <v>299.5</v>
      </c>
      <c r="F13" s="1">
        <f t="shared" si="3"/>
        <v>299.5</v>
      </c>
      <c r="G13" t="str">
        <f t="shared" si="4"/>
        <v/>
      </c>
    </row>
    <row r="14" spans="1:7" x14ac:dyDescent="0.2">
      <c r="A14">
        <v>98</v>
      </c>
      <c r="B14">
        <v>94</v>
      </c>
      <c r="C14">
        <f t="shared" si="0"/>
        <v>4</v>
      </c>
      <c r="D14">
        <f t="shared" si="1"/>
        <v>4</v>
      </c>
      <c r="E14">
        <f t="shared" si="2"/>
        <v>337</v>
      </c>
      <c r="F14" s="1">
        <f t="shared" si="3"/>
        <v>337</v>
      </c>
      <c r="G14" t="str">
        <f t="shared" si="4"/>
        <v/>
      </c>
    </row>
    <row r="15" spans="1:7" x14ac:dyDescent="0.2">
      <c r="A15">
        <v>72</v>
      </c>
      <c r="B15">
        <v>71</v>
      </c>
      <c r="C15">
        <f t="shared" si="0"/>
        <v>1</v>
      </c>
      <c r="D15">
        <f t="shared" si="1"/>
        <v>1</v>
      </c>
      <c r="E15">
        <f t="shared" si="2"/>
        <v>267.5</v>
      </c>
      <c r="F15" s="1">
        <f t="shared" si="3"/>
        <v>267.5</v>
      </c>
      <c r="G15" t="str">
        <f t="shared" si="4"/>
        <v/>
      </c>
    </row>
    <row r="16" spans="1:7" x14ac:dyDescent="0.2">
      <c r="A16">
        <v>79</v>
      </c>
      <c r="B16">
        <v>70</v>
      </c>
      <c r="C16">
        <f t="shared" si="0"/>
        <v>9</v>
      </c>
      <c r="D16">
        <f t="shared" si="1"/>
        <v>9</v>
      </c>
      <c r="E16">
        <f t="shared" si="2"/>
        <v>394.5</v>
      </c>
      <c r="F16" s="1">
        <f t="shared" si="3"/>
        <v>394.5</v>
      </c>
      <c r="G16" t="str">
        <f t="shared" si="4"/>
        <v/>
      </c>
    </row>
    <row r="17" spans="1:7" x14ac:dyDescent="0.2">
      <c r="A17">
        <v>79</v>
      </c>
      <c r="B17">
        <v>79</v>
      </c>
      <c r="C17">
        <f t="shared" si="0"/>
        <v>0</v>
      </c>
      <c r="D17">
        <f t="shared" si="1"/>
        <v>0</v>
      </c>
      <c r="E17" t="str">
        <f t="shared" si="2"/>
        <v/>
      </c>
      <c r="F17" s="1" t="str">
        <f t="shared" si="3"/>
        <v/>
      </c>
      <c r="G17" t="str">
        <f t="shared" si="4"/>
        <v/>
      </c>
    </row>
    <row r="18" spans="1:7" x14ac:dyDescent="0.2">
      <c r="A18">
        <v>68</v>
      </c>
      <c r="B18">
        <v>65</v>
      </c>
      <c r="C18">
        <f t="shared" si="0"/>
        <v>3</v>
      </c>
      <c r="D18">
        <f t="shared" si="1"/>
        <v>3</v>
      </c>
      <c r="E18">
        <f t="shared" si="2"/>
        <v>319.5</v>
      </c>
      <c r="F18" s="1">
        <f t="shared" si="3"/>
        <v>319.5</v>
      </c>
      <c r="G18" t="str">
        <f t="shared" si="4"/>
        <v/>
      </c>
    </row>
    <row r="19" spans="1:7" x14ac:dyDescent="0.2">
      <c r="A19">
        <v>67</v>
      </c>
      <c r="B19">
        <v>67</v>
      </c>
      <c r="C19">
        <f t="shared" si="0"/>
        <v>0</v>
      </c>
      <c r="D19">
        <f t="shared" si="1"/>
        <v>0</v>
      </c>
      <c r="E19" t="str">
        <f t="shared" si="2"/>
        <v/>
      </c>
      <c r="F19" s="1" t="str">
        <f t="shared" si="3"/>
        <v/>
      </c>
      <c r="G19" t="str">
        <f t="shared" si="4"/>
        <v/>
      </c>
    </row>
    <row r="20" spans="1:7" x14ac:dyDescent="0.2">
      <c r="A20">
        <v>71</v>
      </c>
      <c r="B20">
        <v>71</v>
      </c>
      <c r="C20">
        <f t="shared" si="0"/>
        <v>0</v>
      </c>
      <c r="D20">
        <f t="shared" si="1"/>
        <v>0</v>
      </c>
      <c r="E20" t="str">
        <f t="shared" si="2"/>
        <v/>
      </c>
      <c r="F20" s="1" t="str">
        <f t="shared" si="3"/>
        <v/>
      </c>
      <c r="G20" t="str">
        <f t="shared" si="4"/>
        <v/>
      </c>
    </row>
    <row r="21" spans="1:7" x14ac:dyDescent="0.2">
      <c r="A21">
        <v>70</v>
      </c>
      <c r="B21">
        <v>70</v>
      </c>
      <c r="C21">
        <f t="shared" si="0"/>
        <v>0</v>
      </c>
      <c r="D21">
        <f t="shared" si="1"/>
        <v>0</v>
      </c>
      <c r="E21" t="str">
        <f t="shared" si="2"/>
        <v/>
      </c>
      <c r="F21" s="1" t="str">
        <f t="shared" si="3"/>
        <v/>
      </c>
      <c r="G21" t="str">
        <f t="shared" si="4"/>
        <v/>
      </c>
    </row>
    <row r="22" spans="1:7" x14ac:dyDescent="0.2">
      <c r="A22">
        <v>59</v>
      </c>
      <c r="B22">
        <v>58</v>
      </c>
      <c r="C22">
        <f t="shared" si="0"/>
        <v>1</v>
      </c>
      <c r="D22">
        <f t="shared" si="1"/>
        <v>1</v>
      </c>
      <c r="E22">
        <f t="shared" si="2"/>
        <v>267.5</v>
      </c>
      <c r="F22" s="1">
        <f t="shared" si="3"/>
        <v>267.5</v>
      </c>
      <c r="G22" t="str">
        <f t="shared" si="4"/>
        <v/>
      </c>
    </row>
    <row r="23" spans="1:7" x14ac:dyDescent="0.2">
      <c r="A23">
        <v>70</v>
      </c>
      <c r="B23">
        <v>70</v>
      </c>
      <c r="C23">
        <f t="shared" si="0"/>
        <v>0</v>
      </c>
      <c r="D23">
        <f t="shared" si="1"/>
        <v>0</v>
      </c>
      <c r="E23" t="str">
        <f t="shared" si="2"/>
        <v/>
      </c>
      <c r="F23" s="1" t="str">
        <f t="shared" si="3"/>
        <v/>
      </c>
      <c r="G23" t="str">
        <f t="shared" si="4"/>
        <v/>
      </c>
    </row>
    <row r="24" spans="1:7" x14ac:dyDescent="0.2">
      <c r="A24">
        <v>40</v>
      </c>
      <c r="B24">
        <v>40</v>
      </c>
      <c r="C24">
        <f t="shared" si="0"/>
        <v>0</v>
      </c>
      <c r="D24">
        <f t="shared" si="1"/>
        <v>0</v>
      </c>
      <c r="E24" t="str">
        <f t="shared" si="2"/>
        <v/>
      </c>
      <c r="F24" s="1" t="str">
        <f t="shared" si="3"/>
        <v/>
      </c>
      <c r="G24" t="str">
        <f t="shared" si="4"/>
        <v/>
      </c>
    </row>
    <row r="25" spans="1:7" x14ac:dyDescent="0.2">
      <c r="A25">
        <v>83</v>
      </c>
      <c r="B25">
        <v>83</v>
      </c>
      <c r="C25">
        <f t="shared" si="0"/>
        <v>0</v>
      </c>
      <c r="D25">
        <f t="shared" si="1"/>
        <v>0</v>
      </c>
      <c r="E25" t="str">
        <f t="shared" si="2"/>
        <v/>
      </c>
      <c r="F25" s="1" t="str">
        <f t="shared" si="3"/>
        <v/>
      </c>
      <c r="G25" t="str">
        <f t="shared" si="4"/>
        <v/>
      </c>
    </row>
    <row r="26" spans="1:7" x14ac:dyDescent="0.2">
      <c r="A26">
        <v>115</v>
      </c>
      <c r="B26">
        <v>109</v>
      </c>
      <c r="C26">
        <f t="shared" si="0"/>
        <v>6</v>
      </c>
      <c r="D26">
        <f t="shared" si="1"/>
        <v>6</v>
      </c>
      <c r="E26">
        <f t="shared" si="2"/>
        <v>364</v>
      </c>
      <c r="F26" s="1">
        <f t="shared" si="3"/>
        <v>364</v>
      </c>
      <c r="G26" t="str">
        <f t="shared" si="4"/>
        <v/>
      </c>
    </row>
    <row r="27" spans="1:7" x14ac:dyDescent="0.2">
      <c r="A27">
        <v>71</v>
      </c>
      <c r="B27">
        <v>70</v>
      </c>
      <c r="C27">
        <f t="shared" si="0"/>
        <v>1</v>
      </c>
      <c r="D27">
        <f t="shared" si="1"/>
        <v>1</v>
      </c>
      <c r="E27">
        <f t="shared" si="2"/>
        <v>267.5</v>
      </c>
      <c r="F27" s="1">
        <f t="shared" si="3"/>
        <v>267.5</v>
      </c>
      <c r="G27" t="str">
        <f t="shared" si="4"/>
        <v/>
      </c>
    </row>
    <row r="28" spans="1:7" x14ac:dyDescent="0.2">
      <c r="A28">
        <v>31</v>
      </c>
      <c r="B28">
        <v>31</v>
      </c>
      <c r="C28">
        <f t="shared" si="0"/>
        <v>0</v>
      </c>
      <c r="D28">
        <f t="shared" si="1"/>
        <v>0</v>
      </c>
      <c r="E28" t="str">
        <f t="shared" si="2"/>
        <v/>
      </c>
      <c r="F28" s="1" t="str">
        <f t="shared" si="3"/>
        <v/>
      </c>
      <c r="G28" t="str">
        <f t="shared" si="4"/>
        <v/>
      </c>
    </row>
    <row r="29" spans="1:7" x14ac:dyDescent="0.2">
      <c r="A29">
        <v>76</v>
      </c>
      <c r="B29">
        <v>76</v>
      </c>
      <c r="C29">
        <f t="shared" si="0"/>
        <v>0</v>
      </c>
      <c r="D29">
        <f t="shared" si="1"/>
        <v>0</v>
      </c>
      <c r="E29" t="str">
        <f t="shared" si="2"/>
        <v/>
      </c>
      <c r="F29" s="1" t="str">
        <f t="shared" si="3"/>
        <v/>
      </c>
      <c r="G29" t="str">
        <f t="shared" si="4"/>
        <v/>
      </c>
    </row>
    <row r="30" spans="1:7" x14ac:dyDescent="0.2">
      <c r="A30">
        <v>108</v>
      </c>
      <c r="B30">
        <v>100</v>
      </c>
      <c r="C30">
        <f t="shared" si="0"/>
        <v>8</v>
      </c>
      <c r="D30">
        <f t="shared" si="1"/>
        <v>8</v>
      </c>
      <c r="E30">
        <f t="shared" si="2"/>
        <v>386</v>
      </c>
      <c r="F30" s="1">
        <f t="shared" si="3"/>
        <v>386</v>
      </c>
      <c r="G30" t="str">
        <f t="shared" si="4"/>
        <v/>
      </c>
    </row>
    <row r="31" spans="1:7" x14ac:dyDescent="0.2">
      <c r="A31">
        <v>103</v>
      </c>
      <c r="B31">
        <v>102</v>
      </c>
      <c r="C31">
        <f t="shared" si="0"/>
        <v>1</v>
      </c>
      <c r="D31">
        <f t="shared" si="1"/>
        <v>1</v>
      </c>
      <c r="E31">
        <f t="shared" si="2"/>
        <v>267.5</v>
      </c>
      <c r="F31" s="1">
        <f t="shared" si="3"/>
        <v>267.5</v>
      </c>
      <c r="G31" t="str">
        <f t="shared" si="4"/>
        <v/>
      </c>
    </row>
    <row r="32" spans="1:7" x14ac:dyDescent="0.2">
      <c r="A32">
        <v>74</v>
      </c>
      <c r="B32">
        <v>73</v>
      </c>
      <c r="C32">
        <f t="shared" si="0"/>
        <v>1</v>
      </c>
      <c r="D32">
        <f t="shared" si="1"/>
        <v>1</v>
      </c>
      <c r="E32">
        <f t="shared" si="2"/>
        <v>267.5</v>
      </c>
      <c r="F32" s="1">
        <f t="shared" si="3"/>
        <v>267.5</v>
      </c>
      <c r="G32" t="str">
        <f t="shared" si="4"/>
        <v/>
      </c>
    </row>
    <row r="33" spans="1:7" x14ac:dyDescent="0.2">
      <c r="A33">
        <v>84</v>
      </c>
      <c r="B33">
        <v>84</v>
      </c>
      <c r="C33">
        <f t="shared" si="0"/>
        <v>0</v>
      </c>
      <c r="D33">
        <f t="shared" si="1"/>
        <v>0</v>
      </c>
      <c r="E33" t="str">
        <f t="shared" si="2"/>
        <v/>
      </c>
      <c r="F33" s="1" t="str">
        <f t="shared" si="3"/>
        <v/>
      </c>
      <c r="G33" t="str">
        <f t="shared" si="4"/>
        <v/>
      </c>
    </row>
    <row r="34" spans="1:7" x14ac:dyDescent="0.2">
      <c r="A34">
        <v>116</v>
      </c>
      <c r="B34">
        <v>99</v>
      </c>
      <c r="C34">
        <f t="shared" si="0"/>
        <v>17</v>
      </c>
      <c r="D34">
        <f t="shared" si="1"/>
        <v>17</v>
      </c>
      <c r="E34">
        <f t="shared" si="2"/>
        <v>410</v>
      </c>
      <c r="F34" s="1">
        <f t="shared" si="3"/>
        <v>410</v>
      </c>
      <c r="G34" t="str">
        <f t="shared" si="4"/>
        <v/>
      </c>
    </row>
    <row r="35" spans="1:7" x14ac:dyDescent="0.2">
      <c r="A35">
        <v>81</v>
      </c>
      <c r="B35">
        <v>79</v>
      </c>
      <c r="C35">
        <f t="shared" si="0"/>
        <v>2</v>
      </c>
      <c r="D35">
        <f t="shared" si="1"/>
        <v>2</v>
      </c>
      <c r="E35">
        <f t="shared" si="2"/>
        <v>299.5</v>
      </c>
      <c r="F35" s="1">
        <f t="shared" si="3"/>
        <v>299.5</v>
      </c>
      <c r="G35" t="str">
        <f t="shared" si="4"/>
        <v/>
      </c>
    </row>
    <row r="36" spans="1:7" x14ac:dyDescent="0.2">
      <c r="A36">
        <v>59</v>
      </c>
      <c r="B36">
        <v>56</v>
      </c>
      <c r="C36">
        <f t="shared" si="0"/>
        <v>3</v>
      </c>
      <c r="D36">
        <f t="shared" si="1"/>
        <v>3</v>
      </c>
      <c r="E36">
        <f t="shared" si="2"/>
        <v>319.5</v>
      </c>
      <c r="F36" s="1">
        <f t="shared" si="3"/>
        <v>319.5</v>
      </c>
      <c r="G36" t="str">
        <f t="shared" si="4"/>
        <v/>
      </c>
    </row>
    <row r="37" spans="1:7" x14ac:dyDescent="0.2">
      <c r="A37">
        <v>96</v>
      </c>
      <c r="B37">
        <v>89</v>
      </c>
      <c r="C37">
        <f t="shared" si="0"/>
        <v>7</v>
      </c>
      <c r="D37">
        <f t="shared" si="1"/>
        <v>7</v>
      </c>
      <c r="E37">
        <f t="shared" si="2"/>
        <v>375</v>
      </c>
      <c r="F37" s="1">
        <f t="shared" si="3"/>
        <v>375</v>
      </c>
      <c r="G37" t="str">
        <f t="shared" si="4"/>
        <v/>
      </c>
    </row>
    <row r="38" spans="1:7" x14ac:dyDescent="0.2">
      <c r="A38">
        <v>106</v>
      </c>
      <c r="B38">
        <v>105</v>
      </c>
      <c r="C38">
        <f t="shared" si="0"/>
        <v>1</v>
      </c>
      <c r="D38">
        <f t="shared" si="1"/>
        <v>1</v>
      </c>
      <c r="E38">
        <f t="shared" si="2"/>
        <v>267.5</v>
      </c>
      <c r="F38" s="1">
        <f t="shared" si="3"/>
        <v>267.5</v>
      </c>
      <c r="G38" t="str">
        <f t="shared" si="4"/>
        <v/>
      </c>
    </row>
    <row r="39" spans="1:7" x14ac:dyDescent="0.2">
      <c r="A39">
        <v>50</v>
      </c>
      <c r="B39">
        <v>50</v>
      </c>
      <c r="C39">
        <f t="shared" si="0"/>
        <v>0</v>
      </c>
      <c r="D39">
        <f t="shared" si="1"/>
        <v>0</v>
      </c>
      <c r="E39" t="str">
        <f t="shared" si="2"/>
        <v/>
      </c>
      <c r="F39" s="1" t="str">
        <f t="shared" si="3"/>
        <v/>
      </c>
      <c r="G39" t="str">
        <f t="shared" si="4"/>
        <v/>
      </c>
    </row>
    <row r="40" spans="1:7" x14ac:dyDescent="0.2">
      <c r="A40">
        <v>102</v>
      </c>
      <c r="B40">
        <v>96</v>
      </c>
      <c r="C40">
        <f t="shared" si="0"/>
        <v>6</v>
      </c>
      <c r="D40">
        <f t="shared" si="1"/>
        <v>6</v>
      </c>
      <c r="E40">
        <f t="shared" si="2"/>
        <v>364</v>
      </c>
      <c r="F40" s="1">
        <f t="shared" si="3"/>
        <v>364</v>
      </c>
      <c r="G40" t="str">
        <f t="shared" si="4"/>
        <v/>
      </c>
    </row>
    <row r="41" spans="1:7" x14ac:dyDescent="0.2">
      <c r="A41">
        <v>72</v>
      </c>
      <c r="B41">
        <v>72</v>
      </c>
      <c r="C41">
        <f t="shared" si="0"/>
        <v>0</v>
      </c>
      <c r="D41">
        <f t="shared" si="1"/>
        <v>0</v>
      </c>
      <c r="E41" t="str">
        <f t="shared" si="2"/>
        <v/>
      </c>
      <c r="F41" s="1" t="str">
        <f t="shared" si="3"/>
        <v/>
      </c>
      <c r="G41" t="str">
        <f t="shared" si="4"/>
        <v/>
      </c>
    </row>
    <row r="42" spans="1:7" x14ac:dyDescent="0.2">
      <c r="A42">
        <v>111</v>
      </c>
      <c r="B42">
        <v>107</v>
      </c>
      <c r="C42">
        <f t="shared" si="0"/>
        <v>4</v>
      </c>
      <c r="D42">
        <f t="shared" si="1"/>
        <v>4</v>
      </c>
      <c r="E42">
        <f t="shared" si="2"/>
        <v>337</v>
      </c>
      <c r="F42" s="1">
        <f t="shared" si="3"/>
        <v>337</v>
      </c>
      <c r="G42" t="str">
        <f t="shared" si="4"/>
        <v/>
      </c>
    </row>
    <row r="43" spans="1:7" x14ac:dyDescent="0.2">
      <c r="A43">
        <v>92</v>
      </c>
      <c r="B43">
        <v>90</v>
      </c>
      <c r="C43">
        <f t="shared" si="0"/>
        <v>2</v>
      </c>
      <c r="D43">
        <f t="shared" si="1"/>
        <v>2</v>
      </c>
      <c r="E43">
        <f t="shared" si="2"/>
        <v>299.5</v>
      </c>
      <c r="F43" s="1">
        <f t="shared" si="3"/>
        <v>299.5</v>
      </c>
      <c r="G43" t="str">
        <f t="shared" si="4"/>
        <v/>
      </c>
    </row>
    <row r="44" spans="1:7" x14ac:dyDescent="0.2">
      <c r="A44">
        <v>75</v>
      </c>
      <c r="B44">
        <v>75</v>
      </c>
      <c r="C44">
        <f t="shared" si="0"/>
        <v>0</v>
      </c>
      <c r="D44">
        <f t="shared" si="1"/>
        <v>0</v>
      </c>
      <c r="E44" t="str">
        <f t="shared" si="2"/>
        <v/>
      </c>
      <c r="F44" s="1" t="str">
        <f t="shared" si="3"/>
        <v/>
      </c>
      <c r="G44" t="str">
        <f t="shared" si="4"/>
        <v/>
      </c>
    </row>
    <row r="45" spans="1:7" x14ac:dyDescent="0.2">
      <c r="A45">
        <v>105</v>
      </c>
      <c r="B45">
        <v>101</v>
      </c>
      <c r="C45">
        <f t="shared" si="0"/>
        <v>4</v>
      </c>
      <c r="D45">
        <f t="shared" si="1"/>
        <v>4</v>
      </c>
      <c r="E45">
        <f t="shared" si="2"/>
        <v>337</v>
      </c>
      <c r="F45" s="1">
        <f t="shared" si="3"/>
        <v>337</v>
      </c>
      <c r="G45" t="str">
        <f t="shared" si="4"/>
        <v/>
      </c>
    </row>
    <row r="46" spans="1:7" x14ac:dyDescent="0.2">
      <c r="A46">
        <v>57</v>
      </c>
      <c r="B46">
        <v>57</v>
      </c>
      <c r="C46">
        <f t="shared" si="0"/>
        <v>0</v>
      </c>
      <c r="D46">
        <f t="shared" si="1"/>
        <v>0</v>
      </c>
      <c r="E46" t="str">
        <f t="shared" si="2"/>
        <v/>
      </c>
      <c r="F46" s="1" t="str">
        <f t="shared" si="3"/>
        <v/>
      </c>
      <c r="G46" t="str">
        <f t="shared" si="4"/>
        <v/>
      </c>
    </row>
    <row r="47" spans="1:7" x14ac:dyDescent="0.2">
      <c r="A47">
        <v>61</v>
      </c>
      <c r="B47">
        <v>52</v>
      </c>
      <c r="C47">
        <f t="shared" si="0"/>
        <v>9</v>
      </c>
      <c r="D47">
        <f t="shared" si="1"/>
        <v>9</v>
      </c>
      <c r="E47">
        <f t="shared" si="2"/>
        <v>394.5</v>
      </c>
      <c r="F47" s="1">
        <f t="shared" si="3"/>
        <v>394.5</v>
      </c>
      <c r="G47" t="str">
        <f t="shared" si="4"/>
        <v/>
      </c>
    </row>
    <row r="48" spans="1:7" x14ac:dyDescent="0.2">
      <c r="A48">
        <v>85</v>
      </c>
      <c r="B48">
        <v>85</v>
      </c>
      <c r="C48">
        <f t="shared" si="0"/>
        <v>0</v>
      </c>
      <c r="D48">
        <f t="shared" si="1"/>
        <v>0</v>
      </c>
      <c r="E48" t="str">
        <f t="shared" si="2"/>
        <v/>
      </c>
      <c r="F48" s="1" t="str">
        <f t="shared" si="3"/>
        <v/>
      </c>
      <c r="G48" t="str">
        <f t="shared" si="4"/>
        <v/>
      </c>
    </row>
    <row r="49" spans="1:7" x14ac:dyDescent="0.2">
      <c r="A49">
        <v>40</v>
      </c>
      <c r="B49">
        <v>40</v>
      </c>
      <c r="C49">
        <f t="shared" si="0"/>
        <v>0</v>
      </c>
      <c r="D49">
        <f t="shared" si="1"/>
        <v>0</v>
      </c>
      <c r="E49" t="str">
        <f t="shared" si="2"/>
        <v/>
      </c>
      <c r="F49" s="1" t="str">
        <f t="shared" si="3"/>
        <v/>
      </c>
      <c r="G49" t="str">
        <f t="shared" si="4"/>
        <v/>
      </c>
    </row>
    <row r="50" spans="1:7" x14ac:dyDescent="0.2">
      <c r="A50">
        <v>58</v>
      </c>
      <c r="B50">
        <v>58</v>
      </c>
      <c r="C50">
        <f t="shared" si="0"/>
        <v>0</v>
      </c>
      <c r="D50">
        <f t="shared" si="1"/>
        <v>0</v>
      </c>
      <c r="E50" t="str">
        <f t="shared" si="2"/>
        <v/>
      </c>
      <c r="F50" s="1" t="str">
        <f t="shared" si="3"/>
        <v/>
      </c>
      <c r="G50" t="str">
        <f t="shared" si="4"/>
        <v/>
      </c>
    </row>
    <row r="51" spans="1:7" x14ac:dyDescent="0.2">
      <c r="A51">
        <v>74</v>
      </c>
      <c r="B51">
        <v>73</v>
      </c>
      <c r="C51">
        <f t="shared" si="0"/>
        <v>1</v>
      </c>
      <c r="D51">
        <f t="shared" si="1"/>
        <v>1</v>
      </c>
      <c r="E51">
        <f t="shared" si="2"/>
        <v>267.5</v>
      </c>
      <c r="F51" s="1">
        <f t="shared" si="3"/>
        <v>267.5</v>
      </c>
      <c r="G51" t="str">
        <f t="shared" si="4"/>
        <v/>
      </c>
    </row>
    <row r="52" spans="1:7" x14ac:dyDescent="0.2">
      <c r="A52">
        <v>93</v>
      </c>
      <c r="B52">
        <v>89</v>
      </c>
      <c r="C52">
        <f t="shared" si="0"/>
        <v>4</v>
      </c>
      <c r="D52">
        <f t="shared" si="1"/>
        <v>4</v>
      </c>
      <c r="E52">
        <f t="shared" si="2"/>
        <v>337</v>
      </c>
      <c r="F52" s="1">
        <f t="shared" si="3"/>
        <v>337</v>
      </c>
      <c r="G52" t="str">
        <f t="shared" si="4"/>
        <v/>
      </c>
    </row>
    <row r="53" spans="1:7" x14ac:dyDescent="0.2">
      <c r="A53">
        <v>86</v>
      </c>
      <c r="B53">
        <v>86</v>
      </c>
      <c r="C53">
        <f t="shared" si="0"/>
        <v>0</v>
      </c>
      <c r="D53">
        <f t="shared" si="1"/>
        <v>0</v>
      </c>
      <c r="E53" t="str">
        <f t="shared" si="2"/>
        <v/>
      </c>
      <c r="F53" s="1" t="str">
        <f t="shared" si="3"/>
        <v/>
      </c>
      <c r="G53" t="str">
        <f t="shared" si="4"/>
        <v/>
      </c>
    </row>
    <row r="54" spans="1:7" x14ac:dyDescent="0.2">
      <c r="A54">
        <v>75</v>
      </c>
      <c r="B54">
        <v>75</v>
      </c>
      <c r="C54">
        <f t="shared" si="0"/>
        <v>0</v>
      </c>
      <c r="D54">
        <f t="shared" si="1"/>
        <v>0</v>
      </c>
      <c r="E54" t="str">
        <f t="shared" si="2"/>
        <v/>
      </c>
      <c r="F54" s="1" t="str">
        <f t="shared" si="3"/>
        <v/>
      </c>
      <c r="G54" t="str">
        <f t="shared" si="4"/>
        <v/>
      </c>
    </row>
    <row r="55" spans="1:7" x14ac:dyDescent="0.2">
      <c r="A55">
        <v>80</v>
      </c>
      <c r="B55">
        <v>78</v>
      </c>
      <c r="C55">
        <f t="shared" si="0"/>
        <v>2</v>
      </c>
      <c r="D55">
        <f t="shared" si="1"/>
        <v>2</v>
      </c>
      <c r="E55">
        <f t="shared" si="2"/>
        <v>299.5</v>
      </c>
      <c r="F55" s="1">
        <f t="shared" si="3"/>
        <v>299.5</v>
      </c>
      <c r="G55" t="str">
        <f t="shared" si="4"/>
        <v/>
      </c>
    </row>
    <row r="56" spans="1:7" x14ac:dyDescent="0.2">
      <c r="A56">
        <v>116</v>
      </c>
      <c r="B56">
        <v>116</v>
      </c>
      <c r="C56">
        <f t="shared" si="0"/>
        <v>0</v>
      </c>
      <c r="D56">
        <f t="shared" si="1"/>
        <v>0</v>
      </c>
      <c r="E56" t="str">
        <f t="shared" si="2"/>
        <v/>
      </c>
      <c r="F56" s="1" t="str">
        <f t="shared" si="3"/>
        <v/>
      </c>
      <c r="G56" t="str">
        <f t="shared" si="4"/>
        <v/>
      </c>
    </row>
    <row r="57" spans="1:7" x14ac:dyDescent="0.2">
      <c r="A57">
        <v>77</v>
      </c>
      <c r="B57">
        <v>76</v>
      </c>
      <c r="C57">
        <f t="shared" si="0"/>
        <v>1</v>
      </c>
      <c r="D57">
        <f t="shared" si="1"/>
        <v>1</v>
      </c>
      <c r="E57">
        <f t="shared" si="2"/>
        <v>267.5</v>
      </c>
      <c r="F57" s="1">
        <f t="shared" si="3"/>
        <v>267.5</v>
      </c>
      <c r="G57" t="str">
        <f t="shared" si="4"/>
        <v/>
      </c>
    </row>
    <row r="58" spans="1:7" x14ac:dyDescent="0.2">
      <c r="A58">
        <v>82</v>
      </c>
      <c r="B58">
        <v>80</v>
      </c>
      <c r="C58">
        <f t="shared" si="0"/>
        <v>2</v>
      </c>
      <c r="D58">
        <f t="shared" si="1"/>
        <v>2</v>
      </c>
      <c r="E58">
        <f t="shared" si="2"/>
        <v>299.5</v>
      </c>
      <c r="F58" s="1">
        <f t="shared" si="3"/>
        <v>299.5</v>
      </c>
      <c r="G58" t="str">
        <f t="shared" si="4"/>
        <v/>
      </c>
    </row>
    <row r="59" spans="1:7" x14ac:dyDescent="0.2">
      <c r="A59">
        <v>48</v>
      </c>
      <c r="B59">
        <v>48</v>
      </c>
      <c r="C59">
        <f t="shared" si="0"/>
        <v>0</v>
      </c>
      <c r="D59">
        <f t="shared" si="1"/>
        <v>0</v>
      </c>
      <c r="E59" t="str">
        <f t="shared" si="2"/>
        <v/>
      </c>
      <c r="F59" s="1" t="str">
        <f t="shared" si="3"/>
        <v/>
      </c>
      <c r="G59" t="str">
        <f t="shared" si="4"/>
        <v/>
      </c>
    </row>
    <row r="60" spans="1:7" x14ac:dyDescent="0.2">
      <c r="A60">
        <v>98</v>
      </c>
      <c r="B60">
        <v>90</v>
      </c>
      <c r="C60">
        <f t="shared" si="0"/>
        <v>8</v>
      </c>
      <c r="D60">
        <f t="shared" si="1"/>
        <v>8</v>
      </c>
      <c r="E60">
        <f t="shared" si="2"/>
        <v>386</v>
      </c>
      <c r="F60" s="1">
        <f t="shared" si="3"/>
        <v>386</v>
      </c>
      <c r="G60" t="str">
        <f t="shared" si="4"/>
        <v/>
      </c>
    </row>
    <row r="61" spans="1:7" x14ac:dyDescent="0.2">
      <c r="A61">
        <v>79</v>
      </c>
      <c r="B61">
        <v>79</v>
      </c>
      <c r="C61">
        <f t="shared" si="0"/>
        <v>0</v>
      </c>
      <c r="D61">
        <f t="shared" si="1"/>
        <v>0</v>
      </c>
      <c r="E61" t="str">
        <f t="shared" si="2"/>
        <v/>
      </c>
      <c r="F61" s="1" t="str">
        <f t="shared" si="3"/>
        <v/>
      </c>
      <c r="G61" t="str">
        <f t="shared" si="4"/>
        <v/>
      </c>
    </row>
    <row r="62" spans="1:7" x14ac:dyDescent="0.2">
      <c r="A62">
        <v>65</v>
      </c>
      <c r="B62">
        <v>53</v>
      </c>
      <c r="C62">
        <f t="shared" si="0"/>
        <v>12</v>
      </c>
      <c r="D62">
        <f t="shared" si="1"/>
        <v>12</v>
      </c>
      <c r="E62">
        <f t="shared" si="2"/>
        <v>401.5</v>
      </c>
      <c r="F62" s="1">
        <f t="shared" si="3"/>
        <v>401.5</v>
      </c>
      <c r="G62" t="str">
        <f t="shared" si="4"/>
        <v/>
      </c>
    </row>
    <row r="63" spans="1:7" x14ac:dyDescent="0.2">
      <c r="A63">
        <v>114</v>
      </c>
      <c r="B63">
        <v>111</v>
      </c>
      <c r="C63">
        <f t="shared" si="0"/>
        <v>3</v>
      </c>
      <c r="D63">
        <f t="shared" si="1"/>
        <v>3</v>
      </c>
      <c r="E63">
        <f t="shared" si="2"/>
        <v>319.5</v>
      </c>
      <c r="F63" s="1">
        <f t="shared" si="3"/>
        <v>319.5</v>
      </c>
      <c r="G63" t="str">
        <f t="shared" si="4"/>
        <v/>
      </c>
    </row>
    <row r="64" spans="1:7" x14ac:dyDescent="0.2">
      <c r="A64">
        <v>87</v>
      </c>
      <c r="B64">
        <v>87</v>
      </c>
      <c r="C64">
        <f t="shared" si="0"/>
        <v>0</v>
      </c>
      <c r="D64">
        <f t="shared" si="1"/>
        <v>0</v>
      </c>
      <c r="E64" t="str">
        <f t="shared" si="2"/>
        <v/>
      </c>
      <c r="F64" s="1" t="str">
        <f t="shared" si="3"/>
        <v/>
      </c>
      <c r="G64" t="str">
        <f t="shared" si="4"/>
        <v/>
      </c>
    </row>
    <row r="65" spans="1:7" x14ac:dyDescent="0.2">
      <c r="A65">
        <v>68</v>
      </c>
      <c r="B65">
        <v>63</v>
      </c>
      <c r="C65">
        <f t="shared" si="0"/>
        <v>5</v>
      </c>
      <c r="D65">
        <f t="shared" si="1"/>
        <v>5</v>
      </c>
      <c r="E65">
        <f t="shared" si="2"/>
        <v>352.5</v>
      </c>
      <c r="F65" s="1">
        <f t="shared" si="3"/>
        <v>352.5</v>
      </c>
      <c r="G65" t="str">
        <f t="shared" si="4"/>
        <v/>
      </c>
    </row>
    <row r="66" spans="1:7" x14ac:dyDescent="0.2">
      <c r="A66">
        <v>64</v>
      </c>
      <c r="B66">
        <v>63</v>
      </c>
      <c r="C66">
        <f t="shared" si="0"/>
        <v>1</v>
      </c>
      <c r="D66">
        <f t="shared" si="1"/>
        <v>1</v>
      </c>
      <c r="E66">
        <f t="shared" si="2"/>
        <v>267.5</v>
      </c>
      <c r="F66" s="1">
        <f t="shared" si="3"/>
        <v>267.5</v>
      </c>
      <c r="G66" t="str">
        <f t="shared" si="4"/>
        <v/>
      </c>
    </row>
    <row r="67" spans="1:7" x14ac:dyDescent="0.2">
      <c r="A67">
        <v>89</v>
      </c>
      <c r="B67">
        <v>85</v>
      </c>
      <c r="C67">
        <f t="shared" ref="C67:C130" si="5">A67-B67</f>
        <v>4</v>
      </c>
      <c r="D67">
        <f t="shared" ref="D67:D130" si="6">ABS(C67)</f>
        <v>4</v>
      </c>
      <c r="E67">
        <f t="shared" ref="E67:E130" si="7">IF(C67=0, "", _xlfn.RANK.AVG(D67,$D$2:$D$411, 1))</f>
        <v>337</v>
      </c>
      <c r="F67" s="1">
        <f t="shared" ref="F67:F130" si="8">IF(C67&gt;0, E67, "")</f>
        <v>337</v>
      </c>
      <c r="G67" t="str">
        <f t="shared" ref="G67:G130" si="9">IF(C67&lt;0, E67, "")</f>
        <v/>
      </c>
    </row>
    <row r="68" spans="1:7" x14ac:dyDescent="0.2">
      <c r="A68">
        <v>77</v>
      </c>
      <c r="B68">
        <v>77</v>
      </c>
      <c r="C68">
        <f t="shared" si="5"/>
        <v>0</v>
      </c>
      <c r="D68">
        <f t="shared" si="6"/>
        <v>0</v>
      </c>
      <c r="E68" t="str">
        <f t="shared" si="7"/>
        <v/>
      </c>
      <c r="F68" s="1" t="str">
        <f t="shared" si="8"/>
        <v/>
      </c>
      <c r="G68" t="str">
        <f t="shared" si="9"/>
        <v/>
      </c>
    </row>
    <row r="69" spans="1:7" x14ac:dyDescent="0.2">
      <c r="A69">
        <v>86</v>
      </c>
      <c r="B69">
        <v>82</v>
      </c>
      <c r="C69">
        <f t="shared" si="5"/>
        <v>4</v>
      </c>
      <c r="D69">
        <f t="shared" si="6"/>
        <v>4</v>
      </c>
      <c r="E69">
        <f t="shared" si="7"/>
        <v>337</v>
      </c>
      <c r="F69" s="1">
        <f t="shared" si="8"/>
        <v>337</v>
      </c>
      <c r="G69" t="str">
        <f t="shared" si="9"/>
        <v/>
      </c>
    </row>
    <row r="70" spans="1:7" x14ac:dyDescent="0.2">
      <c r="A70">
        <v>40</v>
      </c>
      <c r="B70">
        <v>38</v>
      </c>
      <c r="C70">
        <f t="shared" si="5"/>
        <v>2</v>
      </c>
      <c r="D70">
        <f t="shared" si="6"/>
        <v>2</v>
      </c>
      <c r="E70">
        <f t="shared" si="7"/>
        <v>299.5</v>
      </c>
      <c r="F70" s="1">
        <f t="shared" si="8"/>
        <v>299.5</v>
      </c>
      <c r="G70" t="str">
        <f t="shared" si="9"/>
        <v/>
      </c>
    </row>
    <row r="71" spans="1:7" x14ac:dyDescent="0.2">
      <c r="A71">
        <v>84</v>
      </c>
      <c r="B71">
        <v>84</v>
      </c>
      <c r="C71">
        <f t="shared" si="5"/>
        <v>0</v>
      </c>
      <c r="D71">
        <f t="shared" si="6"/>
        <v>0</v>
      </c>
      <c r="E71" t="str">
        <f t="shared" si="7"/>
        <v/>
      </c>
      <c r="F71" s="1" t="str">
        <f t="shared" si="8"/>
        <v/>
      </c>
      <c r="G71" t="str">
        <f t="shared" si="9"/>
        <v/>
      </c>
    </row>
    <row r="72" spans="1:7" x14ac:dyDescent="0.2">
      <c r="A72">
        <v>58</v>
      </c>
      <c r="B72">
        <v>57</v>
      </c>
      <c r="C72">
        <f t="shared" si="5"/>
        <v>1</v>
      </c>
      <c r="D72">
        <f t="shared" si="6"/>
        <v>1</v>
      </c>
      <c r="E72">
        <f t="shared" si="7"/>
        <v>267.5</v>
      </c>
      <c r="F72" s="1">
        <f t="shared" si="8"/>
        <v>267.5</v>
      </c>
      <c r="G72" t="str">
        <f t="shared" si="9"/>
        <v/>
      </c>
    </row>
    <row r="73" spans="1:7" x14ac:dyDescent="0.2">
      <c r="A73">
        <v>67</v>
      </c>
      <c r="B73">
        <v>66</v>
      </c>
      <c r="C73">
        <f t="shared" si="5"/>
        <v>1</v>
      </c>
      <c r="D73">
        <f t="shared" si="6"/>
        <v>1</v>
      </c>
      <c r="E73">
        <f t="shared" si="7"/>
        <v>267.5</v>
      </c>
      <c r="F73" s="1">
        <f t="shared" si="8"/>
        <v>267.5</v>
      </c>
      <c r="G73" t="str">
        <f t="shared" si="9"/>
        <v/>
      </c>
    </row>
    <row r="74" spans="1:7" x14ac:dyDescent="0.2">
      <c r="A74">
        <v>58</v>
      </c>
      <c r="B74">
        <v>50</v>
      </c>
      <c r="C74">
        <f t="shared" si="5"/>
        <v>8</v>
      </c>
      <c r="D74">
        <f t="shared" si="6"/>
        <v>8</v>
      </c>
      <c r="E74">
        <f t="shared" si="7"/>
        <v>386</v>
      </c>
      <c r="F74" s="1">
        <f t="shared" si="8"/>
        <v>386</v>
      </c>
      <c r="G74" t="str">
        <f t="shared" si="9"/>
        <v/>
      </c>
    </row>
    <row r="75" spans="1:7" x14ac:dyDescent="0.2">
      <c r="A75">
        <v>74</v>
      </c>
      <c r="B75">
        <v>68</v>
      </c>
      <c r="C75">
        <f t="shared" si="5"/>
        <v>6</v>
      </c>
      <c r="D75">
        <f t="shared" si="6"/>
        <v>6</v>
      </c>
      <c r="E75">
        <f t="shared" si="7"/>
        <v>364</v>
      </c>
      <c r="F75" s="1">
        <f t="shared" si="8"/>
        <v>364</v>
      </c>
      <c r="G75" t="str">
        <f t="shared" si="9"/>
        <v/>
      </c>
    </row>
    <row r="76" spans="1:7" x14ac:dyDescent="0.2">
      <c r="A76">
        <v>110</v>
      </c>
      <c r="B76">
        <v>102</v>
      </c>
      <c r="C76">
        <f t="shared" si="5"/>
        <v>8</v>
      </c>
      <c r="D76">
        <f t="shared" si="6"/>
        <v>8</v>
      </c>
      <c r="E76">
        <f t="shared" si="7"/>
        <v>386</v>
      </c>
      <c r="F76" s="1">
        <f t="shared" si="8"/>
        <v>386</v>
      </c>
      <c r="G76" t="str">
        <f t="shared" si="9"/>
        <v/>
      </c>
    </row>
    <row r="77" spans="1:7" x14ac:dyDescent="0.2">
      <c r="A77">
        <v>103</v>
      </c>
      <c r="B77">
        <v>95</v>
      </c>
      <c r="C77">
        <f t="shared" si="5"/>
        <v>8</v>
      </c>
      <c r="D77">
        <f t="shared" si="6"/>
        <v>8</v>
      </c>
      <c r="E77">
        <f t="shared" si="7"/>
        <v>386</v>
      </c>
      <c r="F77" s="1">
        <f t="shared" si="8"/>
        <v>386</v>
      </c>
      <c r="G77" t="str">
        <f t="shared" si="9"/>
        <v/>
      </c>
    </row>
    <row r="78" spans="1:7" x14ac:dyDescent="0.2">
      <c r="A78">
        <v>56</v>
      </c>
      <c r="B78">
        <v>56</v>
      </c>
      <c r="C78">
        <f t="shared" si="5"/>
        <v>0</v>
      </c>
      <c r="D78">
        <f t="shared" si="6"/>
        <v>0</v>
      </c>
      <c r="E78" t="str">
        <f t="shared" si="7"/>
        <v/>
      </c>
      <c r="F78" s="1" t="str">
        <f t="shared" si="8"/>
        <v/>
      </c>
      <c r="G78" t="str">
        <f t="shared" si="9"/>
        <v/>
      </c>
    </row>
    <row r="79" spans="1:7" x14ac:dyDescent="0.2">
      <c r="A79">
        <v>86</v>
      </c>
      <c r="B79">
        <v>80</v>
      </c>
      <c r="C79">
        <f t="shared" si="5"/>
        <v>6</v>
      </c>
      <c r="D79">
        <f t="shared" si="6"/>
        <v>6</v>
      </c>
      <c r="E79">
        <f t="shared" si="7"/>
        <v>364</v>
      </c>
      <c r="F79" s="1">
        <f t="shared" si="8"/>
        <v>364</v>
      </c>
      <c r="G79" t="str">
        <f t="shared" si="9"/>
        <v/>
      </c>
    </row>
    <row r="80" spans="1:7" x14ac:dyDescent="0.2">
      <c r="A80">
        <v>81</v>
      </c>
      <c r="B80">
        <v>77</v>
      </c>
      <c r="C80">
        <f t="shared" si="5"/>
        <v>4</v>
      </c>
      <c r="D80">
        <f t="shared" si="6"/>
        <v>4</v>
      </c>
      <c r="E80">
        <f t="shared" si="7"/>
        <v>337</v>
      </c>
      <c r="F80" s="1">
        <f t="shared" si="8"/>
        <v>337</v>
      </c>
      <c r="G80" t="str">
        <f t="shared" si="9"/>
        <v/>
      </c>
    </row>
    <row r="81" spans="1:7" x14ac:dyDescent="0.2">
      <c r="A81">
        <v>70</v>
      </c>
      <c r="B81">
        <v>69</v>
      </c>
      <c r="C81">
        <f t="shared" si="5"/>
        <v>1</v>
      </c>
      <c r="D81">
        <f t="shared" si="6"/>
        <v>1</v>
      </c>
      <c r="E81">
        <f t="shared" si="7"/>
        <v>267.5</v>
      </c>
      <c r="F81" s="1">
        <f t="shared" si="8"/>
        <v>267.5</v>
      </c>
      <c r="G81" t="str">
        <f t="shared" si="9"/>
        <v/>
      </c>
    </row>
    <row r="82" spans="1:7" x14ac:dyDescent="0.2">
      <c r="A82">
        <v>111</v>
      </c>
      <c r="B82">
        <v>108</v>
      </c>
      <c r="C82">
        <f t="shared" si="5"/>
        <v>3</v>
      </c>
      <c r="D82">
        <f t="shared" si="6"/>
        <v>3</v>
      </c>
      <c r="E82">
        <f t="shared" si="7"/>
        <v>319.5</v>
      </c>
      <c r="F82" s="1">
        <f t="shared" si="8"/>
        <v>319.5</v>
      </c>
      <c r="G82" t="str">
        <f t="shared" si="9"/>
        <v/>
      </c>
    </row>
    <row r="83" spans="1:7" x14ac:dyDescent="0.2">
      <c r="A83">
        <v>66</v>
      </c>
      <c r="B83">
        <v>57</v>
      </c>
      <c r="C83">
        <f t="shared" si="5"/>
        <v>9</v>
      </c>
      <c r="D83">
        <f t="shared" si="6"/>
        <v>9</v>
      </c>
      <c r="E83">
        <f t="shared" si="7"/>
        <v>394.5</v>
      </c>
      <c r="F83" s="1">
        <f t="shared" si="8"/>
        <v>394.5</v>
      </c>
      <c r="G83" t="str">
        <f t="shared" si="9"/>
        <v/>
      </c>
    </row>
    <row r="84" spans="1:7" x14ac:dyDescent="0.2">
      <c r="A84">
        <v>82</v>
      </c>
      <c r="B84">
        <v>82</v>
      </c>
      <c r="C84">
        <f t="shared" si="5"/>
        <v>0</v>
      </c>
      <c r="D84">
        <f t="shared" si="6"/>
        <v>0</v>
      </c>
      <c r="E84" t="str">
        <f t="shared" si="7"/>
        <v/>
      </c>
      <c r="F84" s="1" t="str">
        <f t="shared" si="8"/>
        <v/>
      </c>
      <c r="G84" t="str">
        <f t="shared" si="9"/>
        <v/>
      </c>
    </row>
    <row r="85" spans="1:7" x14ac:dyDescent="0.2">
      <c r="A85">
        <v>109</v>
      </c>
      <c r="B85">
        <v>109</v>
      </c>
      <c r="C85">
        <f t="shared" si="5"/>
        <v>0</v>
      </c>
      <c r="D85">
        <f t="shared" si="6"/>
        <v>0</v>
      </c>
      <c r="E85" t="str">
        <f t="shared" si="7"/>
        <v/>
      </c>
      <c r="F85" s="1" t="str">
        <f t="shared" si="8"/>
        <v/>
      </c>
      <c r="G85" t="str">
        <f t="shared" si="9"/>
        <v/>
      </c>
    </row>
    <row r="86" spans="1:7" x14ac:dyDescent="0.2">
      <c r="A86">
        <v>114</v>
      </c>
      <c r="B86">
        <v>113</v>
      </c>
      <c r="C86">
        <f t="shared" si="5"/>
        <v>1</v>
      </c>
      <c r="D86">
        <f t="shared" si="6"/>
        <v>1</v>
      </c>
      <c r="E86">
        <f t="shared" si="7"/>
        <v>267.5</v>
      </c>
      <c r="F86" s="1">
        <f t="shared" si="8"/>
        <v>267.5</v>
      </c>
      <c r="G86" t="str">
        <f t="shared" si="9"/>
        <v/>
      </c>
    </row>
    <row r="87" spans="1:7" x14ac:dyDescent="0.2">
      <c r="A87">
        <v>83</v>
      </c>
      <c r="B87">
        <v>70</v>
      </c>
      <c r="C87">
        <f t="shared" si="5"/>
        <v>13</v>
      </c>
      <c r="D87">
        <f t="shared" si="6"/>
        <v>13</v>
      </c>
      <c r="E87">
        <f t="shared" si="7"/>
        <v>404.5</v>
      </c>
      <c r="F87" s="1">
        <f t="shared" si="8"/>
        <v>404.5</v>
      </c>
      <c r="G87" t="str">
        <f t="shared" si="9"/>
        <v/>
      </c>
    </row>
    <row r="88" spans="1:7" x14ac:dyDescent="0.2">
      <c r="A88">
        <v>70</v>
      </c>
      <c r="B88">
        <v>68</v>
      </c>
      <c r="C88">
        <f t="shared" si="5"/>
        <v>2</v>
      </c>
      <c r="D88">
        <f t="shared" si="6"/>
        <v>2</v>
      </c>
      <c r="E88">
        <f t="shared" si="7"/>
        <v>299.5</v>
      </c>
      <c r="F88" s="1">
        <f t="shared" si="8"/>
        <v>299.5</v>
      </c>
      <c r="G88" t="str">
        <f t="shared" si="9"/>
        <v/>
      </c>
    </row>
    <row r="89" spans="1:7" x14ac:dyDescent="0.2">
      <c r="A89">
        <v>94</v>
      </c>
      <c r="B89">
        <v>90</v>
      </c>
      <c r="C89">
        <f t="shared" si="5"/>
        <v>4</v>
      </c>
      <c r="D89">
        <f t="shared" si="6"/>
        <v>4</v>
      </c>
      <c r="E89">
        <f t="shared" si="7"/>
        <v>337</v>
      </c>
      <c r="F89" s="1">
        <f t="shared" si="8"/>
        <v>337</v>
      </c>
      <c r="G89" t="str">
        <f t="shared" si="9"/>
        <v/>
      </c>
    </row>
    <row r="90" spans="1:7" x14ac:dyDescent="0.2">
      <c r="A90">
        <v>106</v>
      </c>
      <c r="B90">
        <v>106</v>
      </c>
      <c r="C90">
        <f t="shared" si="5"/>
        <v>0</v>
      </c>
      <c r="D90">
        <f t="shared" si="6"/>
        <v>0</v>
      </c>
      <c r="E90" t="str">
        <f t="shared" si="7"/>
        <v/>
      </c>
      <c r="F90" s="1" t="str">
        <f t="shared" si="8"/>
        <v/>
      </c>
      <c r="G90" t="str">
        <f t="shared" si="9"/>
        <v/>
      </c>
    </row>
    <row r="91" spans="1:7" x14ac:dyDescent="0.2">
      <c r="A91">
        <v>99</v>
      </c>
      <c r="B91">
        <v>90</v>
      </c>
      <c r="C91">
        <f t="shared" si="5"/>
        <v>9</v>
      </c>
      <c r="D91">
        <f t="shared" si="6"/>
        <v>9</v>
      </c>
      <c r="E91">
        <f t="shared" si="7"/>
        <v>394.5</v>
      </c>
      <c r="F91" s="1">
        <f t="shared" si="8"/>
        <v>394.5</v>
      </c>
      <c r="G91" t="str">
        <f t="shared" si="9"/>
        <v/>
      </c>
    </row>
    <row r="92" spans="1:7" x14ac:dyDescent="0.2">
      <c r="A92">
        <v>46</v>
      </c>
      <c r="B92">
        <v>46</v>
      </c>
      <c r="C92">
        <f t="shared" si="5"/>
        <v>0</v>
      </c>
      <c r="D92">
        <f t="shared" si="6"/>
        <v>0</v>
      </c>
      <c r="E92" t="str">
        <f t="shared" si="7"/>
        <v/>
      </c>
      <c r="F92" s="1" t="str">
        <f t="shared" si="8"/>
        <v/>
      </c>
      <c r="G92" t="str">
        <f t="shared" si="9"/>
        <v/>
      </c>
    </row>
    <row r="93" spans="1:7" x14ac:dyDescent="0.2">
      <c r="A93">
        <v>66</v>
      </c>
      <c r="B93">
        <v>66</v>
      </c>
      <c r="C93">
        <f t="shared" si="5"/>
        <v>0</v>
      </c>
      <c r="D93">
        <f t="shared" si="6"/>
        <v>0</v>
      </c>
      <c r="E93" t="str">
        <f t="shared" si="7"/>
        <v/>
      </c>
      <c r="F93" s="1" t="str">
        <f t="shared" si="8"/>
        <v/>
      </c>
      <c r="G93" t="str">
        <f t="shared" si="9"/>
        <v/>
      </c>
    </row>
    <row r="94" spans="1:7" x14ac:dyDescent="0.2">
      <c r="A94">
        <v>77</v>
      </c>
      <c r="B94">
        <v>65</v>
      </c>
      <c r="C94">
        <f t="shared" si="5"/>
        <v>12</v>
      </c>
      <c r="D94">
        <f t="shared" si="6"/>
        <v>12</v>
      </c>
      <c r="E94">
        <f t="shared" si="7"/>
        <v>401.5</v>
      </c>
      <c r="F94" s="1">
        <f t="shared" si="8"/>
        <v>401.5</v>
      </c>
      <c r="G94" t="str">
        <f t="shared" si="9"/>
        <v/>
      </c>
    </row>
    <row r="95" spans="1:7" x14ac:dyDescent="0.2">
      <c r="A95">
        <v>109</v>
      </c>
      <c r="B95">
        <v>94</v>
      </c>
      <c r="C95">
        <f t="shared" si="5"/>
        <v>15</v>
      </c>
      <c r="D95">
        <f t="shared" si="6"/>
        <v>15</v>
      </c>
      <c r="E95">
        <f t="shared" si="7"/>
        <v>408.5</v>
      </c>
      <c r="F95" s="1">
        <f t="shared" si="8"/>
        <v>408.5</v>
      </c>
      <c r="G95" t="str">
        <f t="shared" si="9"/>
        <v/>
      </c>
    </row>
    <row r="96" spans="1:7" x14ac:dyDescent="0.2">
      <c r="A96">
        <v>85</v>
      </c>
      <c r="B96">
        <v>84</v>
      </c>
      <c r="C96">
        <f t="shared" si="5"/>
        <v>1</v>
      </c>
      <c r="D96">
        <f t="shared" si="6"/>
        <v>1</v>
      </c>
      <c r="E96">
        <f t="shared" si="7"/>
        <v>267.5</v>
      </c>
      <c r="F96" s="1">
        <f t="shared" si="8"/>
        <v>267.5</v>
      </c>
      <c r="G96" t="str">
        <f t="shared" si="9"/>
        <v/>
      </c>
    </row>
    <row r="97" spans="1:7" x14ac:dyDescent="0.2">
      <c r="A97">
        <v>95</v>
      </c>
      <c r="B97">
        <v>91</v>
      </c>
      <c r="C97">
        <f t="shared" si="5"/>
        <v>4</v>
      </c>
      <c r="D97">
        <f t="shared" si="6"/>
        <v>4</v>
      </c>
      <c r="E97">
        <f t="shared" si="7"/>
        <v>337</v>
      </c>
      <c r="F97" s="1">
        <f t="shared" si="8"/>
        <v>337</v>
      </c>
      <c r="G97" t="str">
        <f t="shared" si="9"/>
        <v/>
      </c>
    </row>
    <row r="98" spans="1:7" x14ac:dyDescent="0.2">
      <c r="A98">
        <v>107</v>
      </c>
      <c r="B98">
        <v>104</v>
      </c>
      <c r="C98">
        <f t="shared" si="5"/>
        <v>3</v>
      </c>
      <c r="D98">
        <f t="shared" si="6"/>
        <v>3</v>
      </c>
      <c r="E98">
        <f t="shared" si="7"/>
        <v>319.5</v>
      </c>
      <c r="F98" s="1">
        <f t="shared" si="8"/>
        <v>319.5</v>
      </c>
      <c r="G98" t="str">
        <f t="shared" si="9"/>
        <v/>
      </c>
    </row>
    <row r="99" spans="1:7" x14ac:dyDescent="0.2">
      <c r="A99">
        <v>100</v>
      </c>
      <c r="B99">
        <v>93</v>
      </c>
      <c r="C99">
        <f t="shared" si="5"/>
        <v>7</v>
      </c>
      <c r="D99">
        <f t="shared" si="6"/>
        <v>7</v>
      </c>
      <c r="E99">
        <f t="shared" si="7"/>
        <v>375</v>
      </c>
      <c r="F99" s="1">
        <f t="shared" si="8"/>
        <v>375</v>
      </c>
      <c r="G99" t="str">
        <f t="shared" si="9"/>
        <v/>
      </c>
    </row>
    <row r="100" spans="1:7" x14ac:dyDescent="0.2">
      <c r="A100">
        <v>71</v>
      </c>
      <c r="B100">
        <v>69</v>
      </c>
      <c r="C100">
        <f t="shared" si="5"/>
        <v>2</v>
      </c>
      <c r="D100">
        <f t="shared" si="6"/>
        <v>2</v>
      </c>
      <c r="E100">
        <f t="shared" si="7"/>
        <v>299.5</v>
      </c>
      <c r="F100" s="1">
        <f t="shared" si="8"/>
        <v>299.5</v>
      </c>
      <c r="G100" t="str">
        <f t="shared" si="9"/>
        <v/>
      </c>
    </row>
    <row r="101" spans="1:7" x14ac:dyDescent="0.2">
      <c r="A101">
        <v>63</v>
      </c>
      <c r="B101">
        <v>58</v>
      </c>
      <c r="C101">
        <f t="shared" si="5"/>
        <v>5</v>
      </c>
      <c r="D101">
        <f t="shared" si="6"/>
        <v>5</v>
      </c>
      <c r="E101">
        <f t="shared" si="7"/>
        <v>352.5</v>
      </c>
      <c r="F101" s="1">
        <f t="shared" si="8"/>
        <v>352.5</v>
      </c>
      <c r="G101" t="str">
        <f t="shared" si="9"/>
        <v/>
      </c>
    </row>
    <row r="102" spans="1:7" x14ac:dyDescent="0.2">
      <c r="A102">
        <v>75</v>
      </c>
      <c r="B102">
        <v>74</v>
      </c>
      <c r="C102">
        <f t="shared" si="5"/>
        <v>1</v>
      </c>
      <c r="D102">
        <f t="shared" si="6"/>
        <v>1</v>
      </c>
      <c r="E102">
        <f t="shared" si="7"/>
        <v>267.5</v>
      </c>
      <c r="F102" s="1">
        <f t="shared" si="8"/>
        <v>267.5</v>
      </c>
      <c r="G102" t="str">
        <f t="shared" si="9"/>
        <v/>
      </c>
    </row>
    <row r="103" spans="1:7" x14ac:dyDescent="0.2">
      <c r="A103">
        <v>51</v>
      </c>
      <c r="B103">
        <v>51</v>
      </c>
      <c r="C103">
        <f t="shared" si="5"/>
        <v>0</v>
      </c>
      <c r="D103">
        <f t="shared" si="6"/>
        <v>0</v>
      </c>
      <c r="E103" t="str">
        <f t="shared" si="7"/>
        <v/>
      </c>
      <c r="F103" s="1" t="str">
        <f t="shared" si="8"/>
        <v/>
      </c>
      <c r="G103" t="str">
        <f t="shared" si="9"/>
        <v/>
      </c>
    </row>
    <row r="104" spans="1:7" x14ac:dyDescent="0.2">
      <c r="A104">
        <v>63</v>
      </c>
      <c r="B104">
        <v>62</v>
      </c>
      <c r="C104">
        <f t="shared" si="5"/>
        <v>1</v>
      </c>
      <c r="D104">
        <f t="shared" si="6"/>
        <v>1</v>
      </c>
      <c r="E104">
        <f t="shared" si="7"/>
        <v>267.5</v>
      </c>
      <c r="F104" s="1">
        <f t="shared" si="8"/>
        <v>267.5</v>
      </c>
      <c r="G104" t="str">
        <f t="shared" si="9"/>
        <v/>
      </c>
    </row>
    <row r="105" spans="1:7" x14ac:dyDescent="0.2">
      <c r="A105">
        <v>90</v>
      </c>
      <c r="B105">
        <v>89</v>
      </c>
      <c r="C105">
        <f t="shared" si="5"/>
        <v>1</v>
      </c>
      <c r="D105">
        <f t="shared" si="6"/>
        <v>1</v>
      </c>
      <c r="E105">
        <f t="shared" si="7"/>
        <v>267.5</v>
      </c>
      <c r="F105" s="1">
        <f t="shared" si="8"/>
        <v>267.5</v>
      </c>
      <c r="G105" t="str">
        <f t="shared" si="9"/>
        <v/>
      </c>
    </row>
    <row r="106" spans="1:7" x14ac:dyDescent="0.2">
      <c r="A106">
        <v>52</v>
      </c>
      <c r="B106">
        <v>49</v>
      </c>
      <c r="C106">
        <f t="shared" si="5"/>
        <v>3</v>
      </c>
      <c r="D106">
        <f t="shared" si="6"/>
        <v>3</v>
      </c>
      <c r="E106">
        <f t="shared" si="7"/>
        <v>319.5</v>
      </c>
      <c r="F106" s="1">
        <f t="shared" si="8"/>
        <v>319.5</v>
      </c>
      <c r="G106" t="str">
        <f t="shared" si="9"/>
        <v/>
      </c>
    </row>
    <row r="107" spans="1:7" x14ac:dyDescent="0.2">
      <c r="A107">
        <v>89</v>
      </c>
      <c r="B107">
        <v>86</v>
      </c>
      <c r="C107">
        <f t="shared" si="5"/>
        <v>3</v>
      </c>
      <c r="D107">
        <f t="shared" si="6"/>
        <v>3</v>
      </c>
      <c r="E107">
        <f t="shared" si="7"/>
        <v>319.5</v>
      </c>
      <c r="F107" s="1">
        <f t="shared" si="8"/>
        <v>319.5</v>
      </c>
      <c r="G107" t="str">
        <f t="shared" si="9"/>
        <v/>
      </c>
    </row>
    <row r="108" spans="1:7" x14ac:dyDescent="0.2">
      <c r="A108">
        <v>83</v>
      </c>
      <c r="B108">
        <v>76</v>
      </c>
      <c r="C108">
        <f t="shared" si="5"/>
        <v>7</v>
      </c>
      <c r="D108">
        <f t="shared" si="6"/>
        <v>7</v>
      </c>
      <c r="E108">
        <f t="shared" si="7"/>
        <v>375</v>
      </c>
      <c r="F108" s="1">
        <f t="shared" si="8"/>
        <v>375</v>
      </c>
      <c r="G108" t="str">
        <f t="shared" si="9"/>
        <v/>
      </c>
    </row>
    <row r="109" spans="1:7" x14ac:dyDescent="0.2">
      <c r="A109">
        <v>102</v>
      </c>
      <c r="B109">
        <v>95</v>
      </c>
      <c r="C109">
        <f t="shared" si="5"/>
        <v>7</v>
      </c>
      <c r="D109">
        <f t="shared" si="6"/>
        <v>7</v>
      </c>
      <c r="E109">
        <f t="shared" si="7"/>
        <v>375</v>
      </c>
      <c r="F109" s="1">
        <f t="shared" si="8"/>
        <v>375</v>
      </c>
      <c r="G109" t="str">
        <f t="shared" si="9"/>
        <v/>
      </c>
    </row>
    <row r="110" spans="1:7" x14ac:dyDescent="0.2">
      <c r="A110">
        <v>50</v>
      </c>
      <c r="B110">
        <v>49</v>
      </c>
      <c r="C110">
        <f t="shared" si="5"/>
        <v>1</v>
      </c>
      <c r="D110">
        <f t="shared" si="6"/>
        <v>1</v>
      </c>
      <c r="E110">
        <f t="shared" si="7"/>
        <v>267.5</v>
      </c>
      <c r="F110" s="1">
        <f t="shared" si="8"/>
        <v>267.5</v>
      </c>
      <c r="G110" t="str">
        <f t="shared" si="9"/>
        <v/>
      </c>
    </row>
    <row r="111" spans="1:7" x14ac:dyDescent="0.2">
      <c r="A111">
        <v>80</v>
      </c>
      <c r="B111">
        <v>79</v>
      </c>
      <c r="C111">
        <f t="shared" si="5"/>
        <v>1</v>
      </c>
      <c r="D111">
        <f t="shared" si="6"/>
        <v>1</v>
      </c>
      <c r="E111">
        <f t="shared" si="7"/>
        <v>267.5</v>
      </c>
      <c r="F111" s="1">
        <f t="shared" si="8"/>
        <v>267.5</v>
      </c>
      <c r="G111" t="str">
        <f t="shared" si="9"/>
        <v/>
      </c>
    </row>
    <row r="112" spans="1:7" x14ac:dyDescent="0.2">
      <c r="A112">
        <v>48</v>
      </c>
      <c r="B112">
        <v>46</v>
      </c>
      <c r="C112">
        <f t="shared" si="5"/>
        <v>2</v>
      </c>
      <c r="D112">
        <f t="shared" si="6"/>
        <v>2</v>
      </c>
      <c r="E112">
        <f t="shared" si="7"/>
        <v>299.5</v>
      </c>
      <c r="F112" s="1">
        <f t="shared" si="8"/>
        <v>299.5</v>
      </c>
      <c r="G112" t="str">
        <f t="shared" si="9"/>
        <v/>
      </c>
    </row>
    <row r="113" spans="1:7" x14ac:dyDescent="0.2">
      <c r="A113">
        <v>109</v>
      </c>
      <c r="B113">
        <v>104</v>
      </c>
      <c r="C113">
        <f t="shared" si="5"/>
        <v>5</v>
      </c>
      <c r="D113">
        <f t="shared" si="6"/>
        <v>5</v>
      </c>
      <c r="E113">
        <f t="shared" si="7"/>
        <v>352.5</v>
      </c>
      <c r="F113" s="1">
        <f t="shared" si="8"/>
        <v>352.5</v>
      </c>
      <c r="G113" t="str">
        <f t="shared" si="9"/>
        <v/>
      </c>
    </row>
    <row r="114" spans="1:7" x14ac:dyDescent="0.2">
      <c r="A114">
        <v>56</v>
      </c>
      <c r="B114">
        <v>51</v>
      </c>
      <c r="C114">
        <f t="shared" si="5"/>
        <v>5</v>
      </c>
      <c r="D114">
        <f t="shared" si="6"/>
        <v>5</v>
      </c>
      <c r="E114">
        <f t="shared" si="7"/>
        <v>352.5</v>
      </c>
      <c r="F114" s="1">
        <f t="shared" si="8"/>
        <v>352.5</v>
      </c>
      <c r="G114" t="str">
        <f t="shared" si="9"/>
        <v/>
      </c>
    </row>
    <row r="115" spans="1:7" x14ac:dyDescent="0.2">
      <c r="A115">
        <v>86</v>
      </c>
      <c r="B115">
        <v>78</v>
      </c>
      <c r="C115">
        <f t="shared" si="5"/>
        <v>8</v>
      </c>
      <c r="D115">
        <f t="shared" si="6"/>
        <v>8</v>
      </c>
      <c r="E115">
        <f t="shared" si="7"/>
        <v>386</v>
      </c>
      <c r="F115" s="1">
        <f t="shared" si="8"/>
        <v>386</v>
      </c>
      <c r="G115" t="str">
        <f t="shared" si="9"/>
        <v/>
      </c>
    </row>
    <row r="116" spans="1:7" x14ac:dyDescent="0.2">
      <c r="A116">
        <v>115</v>
      </c>
      <c r="B116">
        <v>111</v>
      </c>
      <c r="C116">
        <f t="shared" si="5"/>
        <v>4</v>
      </c>
      <c r="D116">
        <f t="shared" si="6"/>
        <v>4</v>
      </c>
      <c r="E116">
        <f t="shared" si="7"/>
        <v>337</v>
      </c>
      <c r="F116" s="1">
        <f t="shared" si="8"/>
        <v>337</v>
      </c>
      <c r="G116" t="str">
        <f t="shared" si="9"/>
        <v/>
      </c>
    </row>
    <row r="117" spans="1:7" x14ac:dyDescent="0.2">
      <c r="A117">
        <v>95</v>
      </c>
      <c r="B117">
        <v>94</v>
      </c>
      <c r="C117">
        <f t="shared" si="5"/>
        <v>1</v>
      </c>
      <c r="D117">
        <f t="shared" si="6"/>
        <v>1</v>
      </c>
      <c r="E117">
        <f t="shared" si="7"/>
        <v>267.5</v>
      </c>
      <c r="F117" s="1">
        <f t="shared" si="8"/>
        <v>267.5</v>
      </c>
      <c r="G117" t="str">
        <f t="shared" si="9"/>
        <v/>
      </c>
    </row>
    <row r="118" spans="1:7" x14ac:dyDescent="0.2">
      <c r="A118">
        <v>79</v>
      </c>
      <c r="B118">
        <v>77</v>
      </c>
      <c r="C118">
        <f t="shared" si="5"/>
        <v>2</v>
      </c>
      <c r="D118">
        <f t="shared" si="6"/>
        <v>2</v>
      </c>
      <c r="E118">
        <f t="shared" si="7"/>
        <v>299.5</v>
      </c>
      <c r="F118" s="1">
        <f t="shared" si="8"/>
        <v>299.5</v>
      </c>
      <c r="G118" t="str">
        <f t="shared" si="9"/>
        <v/>
      </c>
    </row>
    <row r="119" spans="1:7" x14ac:dyDescent="0.2">
      <c r="A119">
        <v>80</v>
      </c>
      <c r="B119">
        <v>73</v>
      </c>
      <c r="C119">
        <f t="shared" si="5"/>
        <v>7</v>
      </c>
      <c r="D119">
        <f t="shared" si="6"/>
        <v>7</v>
      </c>
      <c r="E119">
        <f t="shared" si="7"/>
        <v>375</v>
      </c>
      <c r="F119" s="1">
        <f t="shared" si="8"/>
        <v>375</v>
      </c>
      <c r="G119" t="str">
        <f t="shared" si="9"/>
        <v/>
      </c>
    </row>
    <row r="120" spans="1:7" x14ac:dyDescent="0.2">
      <c r="A120">
        <v>65</v>
      </c>
      <c r="B120">
        <v>65</v>
      </c>
      <c r="C120">
        <f t="shared" si="5"/>
        <v>0</v>
      </c>
      <c r="D120">
        <f t="shared" si="6"/>
        <v>0</v>
      </c>
      <c r="E120" t="str">
        <f t="shared" si="7"/>
        <v/>
      </c>
      <c r="F120" s="1" t="str">
        <f t="shared" si="8"/>
        <v/>
      </c>
      <c r="G120" t="str">
        <f t="shared" si="9"/>
        <v/>
      </c>
    </row>
    <row r="121" spans="1:7" x14ac:dyDescent="0.2">
      <c r="A121">
        <v>108</v>
      </c>
      <c r="B121">
        <v>106</v>
      </c>
      <c r="C121">
        <f t="shared" si="5"/>
        <v>2</v>
      </c>
      <c r="D121">
        <f t="shared" si="6"/>
        <v>2</v>
      </c>
      <c r="E121">
        <f t="shared" si="7"/>
        <v>299.5</v>
      </c>
      <c r="F121" s="1">
        <f t="shared" si="8"/>
        <v>299.5</v>
      </c>
      <c r="G121" t="str">
        <f t="shared" si="9"/>
        <v/>
      </c>
    </row>
    <row r="122" spans="1:7" x14ac:dyDescent="0.2">
      <c r="A122">
        <v>65</v>
      </c>
      <c r="B122">
        <v>65</v>
      </c>
      <c r="C122">
        <f t="shared" si="5"/>
        <v>0</v>
      </c>
      <c r="D122">
        <f t="shared" si="6"/>
        <v>0</v>
      </c>
      <c r="E122" t="str">
        <f t="shared" si="7"/>
        <v/>
      </c>
      <c r="F122" s="1" t="str">
        <f t="shared" si="8"/>
        <v/>
      </c>
      <c r="G122" t="str">
        <f t="shared" si="9"/>
        <v/>
      </c>
    </row>
    <row r="123" spans="1:7" x14ac:dyDescent="0.2">
      <c r="A123">
        <v>72</v>
      </c>
      <c r="B123">
        <v>67</v>
      </c>
      <c r="C123">
        <f t="shared" si="5"/>
        <v>5</v>
      </c>
      <c r="D123">
        <f t="shared" si="6"/>
        <v>5</v>
      </c>
      <c r="E123">
        <f t="shared" si="7"/>
        <v>352.5</v>
      </c>
      <c r="F123" s="1">
        <f t="shared" si="8"/>
        <v>352.5</v>
      </c>
      <c r="G123" t="str">
        <f t="shared" si="9"/>
        <v/>
      </c>
    </row>
    <row r="124" spans="1:7" x14ac:dyDescent="0.2">
      <c r="A124">
        <v>80</v>
      </c>
      <c r="B124">
        <v>76</v>
      </c>
      <c r="C124">
        <f t="shared" si="5"/>
        <v>4</v>
      </c>
      <c r="D124">
        <f t="shared" si="6"/>
        <v>4</v>
      </c>
      <c r="E124">
        <f t="shared" si="7"/>
        <v>337</v>
      </c>
      <c r="F124" s="1">
        <f t="shared" si="8"/>
        <v>337</v>
      </c>
      <c r="G124" t="str">
        <f t="shared" si="9"/>
        <v/>
      </c>
    </row>
    <row r="125" spans="1:7" x14ac:dyDescent="0.2">
      <c r="A125">
        <v>112</v>
      </c>
      <c r="B125">
        <v>105</v>
      </c>
      <c r="C125">
        <f t="shared" si="5"/>
        <v>7</v>
      </c>
      <c r="D125">
        <f t="shared" si="6"/>
        <v>7</v>
      </c>
      <c r="E125">
        <f t="shared" si="7"/>
        <v>375</v>
      </c>
      <c r="F125" s="1">
        <f t="shared" si="8"/>
        <v>375</v>
      </c>
      <c r="G125" t="str">
        <f t="shared" si="9"/>
        <v/>
      </c>
    </row>
    <row r="126" spans="1:7" x14ac:dyDescent="0.2">
      <c r="A126">
        <v>95</v>
      </c>
      <c r="B126">
        <v>93</v>
      </c>
      <c r="C126">
        <f t="shared" si="5"/>
        <v>2</v>
      </c>
      <c r="D126">
        <f t="shared" si="6"/>
        <v>2</v>
      </c>
      <c r="E126">
        <f t="shared" si="7"/>
        <v>299.5</v>
      </c>
      <c r="F126" s="1">
        <f t="shared" si="8"/>
        <v>299.5</v>
      </c>
      <c r="G126" t="str">
        <f t="shared" si="9"/>
        <v/>
      </c>
    </row>
    <row r="127" spans="1:7" x14ac:dyDescent="0.2">
      <c r="A127">
        <v>108</v>
      </c>
      <c r="B127">
        <v>104</v>
      </c>
      <c r="C127">
        <f t="shared" si="5"/>
        <v>4</v>
      </c>
      <c r="D127">
        <f t="shared" si="6"/>
        <v>4</v>
      </c>
      <c r="E127">
        <f t="shared" si="7"/>
        <v>337</v>
      </c>
      <c r="F127" s="1">
        <f t="shared" si="8"/>
        <v>337</v>
      </c>
      <c r="G127" t="str">
        <f t="shared" si="9"/>
        <v/>
      </c>
    </row>
    <row r="128" spans="1:7" x14ac:dyDescent="0.2">
      <c r="A128">
        <v>104</v>
      </c>
      <c r="B128">
        <v>103</v>
      </c>
      <c r="C128">
        <f t="shared" si="5"/>
        <v>1</v>
      </c>
      <c r="D128">
        <f t="shared" si="6"/>
        <v>1</v>
      </c>
      <c r="E128">
        <f t="shared" si="7"/>
        <v>267.5</v>
      </c>
      <c r="F128" s="1">
        <f t="shared" si="8"/>
        <v>267.5</v>
      </c>
      <c r="G128" t="str">
        <f t="shared" si="9"/>
        <v/>
      </c>
    </row>
    <row r="129" spans="1:7" x14ac:dyDescent="0.2">
      <c r="A129">
        <v>73</v>
      </c>
      <c r="B129">
        <v>71</v>
      </c>
      <c r="C129">
        <f t="shared" si="5"/>
        <v>2</v>
      </c>
      <c r="D129">
        <f t="shared" si="6"/>
        <v>2</v>
      </c>
      <c r="E129">
        <f t="shared" si="7"/>
        <v>299.5</v>
      </c>
      <c r="F129" s="1">
        <f t="shared" si="8"/>
        <v>299.5</v>
      </c>
      <c r="G129" t="str">
        <f t="shared" si="9"/>
        <v/>
      </c>
    </row>
    <row r="130" spans="1:7" x14ac:dyDescent="0.2">
      <c r="A130">
        <v>82</v>
      </c>
      <c r="B130">
        <v>77</v>
      </c>
      <c r="C130">
        <f t="shared" si="5"/>
        <v>5</v>
      </c>
      <c r="D130">
        <f t="shared" si="6"/>
        <v>5</v>
      </c>
      <c r="E130">
        <f t="shared" si="7"/>
        <v>352.5</v>
      </c>
      <c r="F130" s="1">
        <f t="shared" si="8"/>
        <v>352.5</v>
      </c>
      <c r="G130" t="str">
        <f t="shared" si="9"/>
        <v/>
      </c>
    </row>
    <row r="131" spans="1:7" x14ac:dyDescent="0.2">
      <c r="A131">
        <v>104</v>
      </c>
      <c r="B131">
        <v>90</v>
      </c>
      <c r="C131">
        <f t="shared" ref="C131:C194" si="10">A131-B131</f>
        <v>14</v>
      </c>
      <c r="D131">
        <f t="shared" ref="D131:D194" si="11">ABS(C131)</f>
        <v>14</v>
      </c>
      <c r="E131">
        <f t="shared" ref="E131:E194" si="12">IF(C131=0, "", _xlfn.RANK.AVG(D131,$D$2:$D$411, 1))</f>
        <v>407</v>
      </c>
      <c r="F131" s="1">
        <f t="shared" ref="F131:F194" si="13">IF(C131&gt;0, E131, "")</f>
        <v>407</v>
      </c>
      <c r="G131" t="str">
        <f t="shared" ref="G131:G194" si="14">IF(C131&lt;0, E131, "")</f>
        <v/>
      </c>
    </row>
    <row r="132" spans="1:7" x14ac:dyDescent="0.2">
      <c r="A132">
        <v>67</v>
      </c>
      <c r="B132">
        <v>67</v>
      </c>
      <c r="C132">
        <f t="shared" si="10"/>
        <v>0</v>
      </c>
      <c r="D132">
        <f t="shared" si="11"/>
        <v>0</v>
      </c>
      <c r="E132" t="str">
        <f t="shared" si="12"/>
        <v/>
      </c>
      <c r="F132" s="1" t="str">
        <f t="shared" si="13"/>
        <v/>
      </c>
      <c r="G132" t="str">
        <f t="shared" si="14"/>
        <v/>
      </c>
    </row>
    <row r="133" spans="1:7" x14ac:dyDescent="0.2">
      <c r="A133">
        <v>84</v>
      </c>
      <c r="B133">
        <v>80</v>
      </c>
      <c r="C133">
        <f t="shared" si="10"/>
        <v>4</v>
      </c>
      <c r="D133">
        <f t="shared" si="11"/>
        <v>4</v>
      </c>
      <c r="E133">
        <f t="shared" si="12"/>
        <v>337</v>
      </c>
      <c r="F133" s="1">
        <f t="shared" si="13"/>
        <v>337</v>
      </c>
      <c r="G133" t="str">
        <f t="shared" si="14"/>
        <v/>
      </c>
    </row>
    <row r="134" spans="1:7" x14ac:dyDescent="0.2">
      <c r="A134">
        <v>92</v>
      </c>
      <c r="B134">
        <v>92</v>
      </c>
      <c r="C134">
        <f t="shared" si="10"/>
        <v>0</v>
      </c>
      <c r="D134">
        <f t="shared" si="11"/>
        <v>0</v>
      </c>
      <c r="E134" t="str">
        <f t="shared" si="12"/>
        <v/>
      </c>
      <c r="F134" s="1" t="str">
        <f t="shared" si="13"/>
        <v/>
      </c>
      <c r="G134" t="str">
        <f t="shared" si="14"/>
        <v/>
      </c>
    </row>
    <row r="135" spans="1:7" x14ac:dyDescent="0.2">
      <c r="A135">
        <v>91</v>
      </c>
      <c r="B135">
        <v>88</v>
      </c>
      <c r="C135">
        <f t="shared" si="10"/>
        <v>3</v>
      </c>
      <c r="D135">
        <f t="shared" si="11"/>
        <v>3</v>
      </c>
      <c r="E135">
        <f t="shared" si="12"/>
        <v>319.5</v>
      </c>
      <c r="F135" s="1">
        <f t="shared" si="13"/>
        <v>319.5</v>
      </c>
      <c r="G135" t="str">
        <f t="shared" si="14"/>
        <v/>
      </c>
    </row>
    <row r="136" spans="1:7" x14ac:dyDescent="0.2">
      <c r="A136">
        <v>81</v>
      </c>
      <c r="B136">
        <v>76</v>
      </c>
      <c r="C136">
        <f t="shared" si="10"/>
        <v>5</v>
      </c>
      <c r="D136">
        <f t="shared" si="11"/>
        <v>5</v>
      </c>
      <c r="E136">
        <f t="shared" si="12"/>
        <v>352.5</v>
      </c>
      <c r="F136" s="1">
        <f t="shared" si="13"/>
        <v>352.5</v>
      </c>
      <c r="G136" t="str">
        <f t="shared" si="14"/>
        <v/>
      </c>
    </row>
    <row r="137" spans="1:7" x14ac:dyDescent="0.2">
      <c r="A137">
        <v>85</v>
      </c>
      <c r="B137">
        <v>77</v>
      </c>
      <c r="C137">
        <f t="shared" si="10"/>
        <v>8</v>
      </c>
      <c r="D137">
        <f t="shared" si="11"/>
        <v>8</v>
      </c>
      <c r="E137">
        <f t="shared" si="12"/>
        <v>386</v>
      </c>
      <c r="F137" s="1">
        <f t="shared" si="13"/>
        <v>386</v>
      </c>
      <c r="G137" t="str">
        <f t="shared" si="14"/>
        <v/>
      </c>
    </row>
    <row r="138" spans="1:7" x14ac:dyDescent="0.2">
      <c r="A138">
        <v>98</v>
      </c>
      <c r="B138">
        <v>87</v>
      </c>
      <c r="C138">
        <f t="shared" si="10"/>
        <v>11</v>
      </c>
      <c r="D138">
        <f t="shared" si="11"/>
        <v>11</v>
      </c>
      <c r="E138">
        <f t="shared" si="12"/>
        <v>399</v>
      </c>
      <c r="F138" s="1">
        <f t="shared" si="13"/>
        <v>399</v>
      </c>
      <c r="G138" t="str">
        <f t="shared" si="14"/>
        <v/>
      </c>
    </row>
    <row r="139" spans="1:7" x14ac:dyDescent="0.2">
      <c r="A139">
        <v>96</v>
      </c>
      <c r="B139">
        <v>94</v>
      </c>
      <c r="C139">
        <f t="shared" si="10"/>
        <v>2</v>
      </c>
      <c r="D139">
        <f t="shared" si="11"/>
        <v>2</v>
      </c>
      <c r="E139">
        <f t="shared" si="12"/>
        <v>299.5</v>
      </c>
      <c r="F139" s="1">
        <f t="shared" si="13"/>
        <v>299.5</v>
      </c>
      <c r="G139" t="str">
        <f t="shared" si="14"/>
        <v/>
      </c>
    </row>
    <row r="140" spans="1:7" x14ac:dyDescent="0.2">
      <c r="A140">
        <v>40</v>
      </c>
      <c r="B140">
        <v>40</v>
      </c>
      <c r="C140">
        <f t="shared" si="10"/>
        <v>0</v>
      </c>
      <c r="D140">
        <f t="shared" si="11"/>
        <v>0</v>
      </c>
      <c r="E140" t="str">
        <f t="shared" si="12"/>
        <v/>
      </c>
      <c r="F140" s="1" t="str">
        <f t="shared" si="13"/>
        <v/>
      </c>
      <c r="G140" t="str">
        <f t="shared" si="14"/>
        <v/>
      </c>
    </row>
    <row r="141" spans="1:7" x14ac:dyDescent="0.2">
      <c r="A141">
        <v>60</v>
      </c>
      <c r="B141">
        <v>55</v>
      </c>
      <c r="C141">
        <f t="shared" si="10"/>
        <v>5</v>
      </c>
      <c r="D141">
        <f t="shared" si="11"/>
        <v>5</v>
      </c>
      <c r="E141">
        <f t="shared" si="12"/>
        <v>352.5</v>
      </c>
      <c r="F141" s="1">
        <f t="shared" si="13"/>
        <v>352.5</v>
      </c>
      <c r="G141" t="str">
        <f t="shared" si="14"/>
        <v/>
      </c>
    </row>
    <row r="142" spans="1:7" x14ac:dyDescent="0.2">
      <c r="A142">
        <v>75</v>
      </c>
      <c r="B142">
        <v>71</v>
      </c>
      <c r="C142">
        <f t="shared" si="10"/>
        <v>4</v>
      </c>
      <c r="D142">
        <f t="shared" si="11"/>
        <v>4</v>
      </c>
      <c r="E142">
        <f t="shared" si="12"/>
        <v>337</v>
      </c>
      <c r="F142" s="1">
        <f t="shared" si="13"/>
        <v>337</v>
      </c>
      <c r="G142" t="str">
        <f t="shared" si="14"/>
        <v/>
      </c>
    </row>
    <row r="143" spans="1:7" x14ac:dyDescent="0.2">
      <c r="A143">
        <v>82</v>
      </c>
      <c r="B143">
        <v>82</v>
      </c>
      <c r="C143">
        <f t="shared" si="10"/>
        <v>0</v>
      </c>
      <c r="D143">
        <f t="shared" si="11"/>
        <v>0</v>
      </c>
      <c r="E143" t="str">
        <f t="shared" si="12"/>
        <v/>
      </c>
      <c r="F143" s="1" t="str">
        <f t="shared" si="13"/>
        <v/>
      </c>
      <c r="G143" t="str">
        <f t="shared" si="14"/>
        <v/>
      </c>
    </row>
    <row r="144" spans="1:7" x14ac:dyDescent="0.2">
      <c r="A144">
        <v>104</v>
      </c>
      <c r="B144">
        <v>96</v>
      </c>
      <c r="C144">
        <f t="shared" si="10"/>
        <v>8</v>
      </c>
      <c r="D144">
        <f t="shared" si="11"/>
        <v>8</v>
      </c>
      <c r="E144">
        <f t="shared" si="12"/>
        <v>386</v>
      </c>
      <c r="F144" s="1">
        <f t="shared" si="13"/>
        <v>386</v>
      </c>
      <c r="G144" t="str">
        <f t="shared" si="14"/>
        <v/>
      </c>
    </row>
    <row r="145" spans="1:7" x14ac:dyDescent="0.2">
      <c r="A145">
        <v>77</v>
      </c>
      <c r="B145">
        <v>77</v>
      </c>
      <c r="C145">
        <f t="shared" si="10"/>
        <v>0</v>
      </c>
      <c r="D145">
        <f t="shared" si="11"/>
        <v>0</v>
      </c>
      <c r="E145" t="str">
        <f t="shared" si="12"/>
        <v/>
      </c>
      <c r="F145" s="1" t="str">
        <f t="shared" si="13"/>
        <v/>
      </c>
      <c r="G145" t="str">
        <f t="shared" si="14"/>
        <v/>
      </c>
    </row>
    <row r="146" spans="1:7" x14ac:dyDescent="0.2">
      <c r="A146">
        <v>92</v>
      </c>
      <c r="B146">
        <v>90</v>
      </c>
      <c r="C146">
        <f t="shared" si="10"/>
        <v>2</v>
      </c>
      <c r="D146">
        <f t="shared" si="11"/>
        <v>2</v>
      </c>
      <c r="E146">
        <f t="shared" si="12"/>
        <v>299.5</v>
      </c>
      <c r="F146" s="1">
        <f t="shared" si="13"/>
        <v>299.5</v>
      </c>
      <c r="G146" t="str">
        <f t="shared" si="14"/>
        <v/>
      </c>
    </row>
    <row r="147" spans="1:7" x14ac:dyDescent="0.2">
      <c r="A147">
        <v>67</v>
      </c>
      <c r="B147">
        <v>65</v>
      </c>
      <c r="C147">
        <f t="shared" si="10"/>
        <v>2</v>
      </c>
      <c r="D147">
        <f t="shared" si="11"/>
        <v>2</v>
      </c>
      <c r="E147">
        <f t="shared" si="12"/>
        <v>299.5</v>
      </c>
      <c r="F147" s="1">
        <f t="shared" si="13"/>
        <v>299.5</v>
      </c>
      <c r="G147" t="str">
        <f t="shared" si="14"/>
        <v/>
      </c>
    </row>
    <row r="148" spans="1:7" x14ac:dyDescent="0.2">
      <c r="A148">
        <v>107</v>
      </c>
      <c r="B148">
        <v>102</v>
      </c>
      <c r="C148">
        <f t="shared" si="10"/>
        <v>5</v>
      </c>
      <c r="D148">
        <f t="shared" si="11"/>
        <v>5</v>
      </c>
      <c r="E148">
        <f t="shared" si="12"/>
        <v>352.5</v>
      </c>
      <c r="F148" s="1">
        <f t="shared" si="13"/>
        <v>352.5</v>
      </c>
      <c r="G148" t="str">
        <f t="shared" si="14"/>
        <v/>
      </c>
    </row>
    <row r="149" spans="1:7" x14ac:dyDescent="0.2">
      <c r="A149">
        <v>54</v>
      </c>
      <c r="B149">
        <v>51</v>
      </c>
      <c r="C149">
        <f t="shared" si="10"/>
        <v>3</v>
      </c>
      <c r="D149">
        <f t="shared" si="11"/>
        <v>3</v>
      </c>
      <c r="E149">
        <f t="shared" si="12"/>
        <v>319.5</v>
      </c>
      <c r="F149" s="1">
        <f t="shared" si="13"/>
        <v>319.5</v>
      </c>
      <c r="G149" t="str">
        <f t="shared" si="14"/>
        <v/>
      </c>
    </row>
    <row r="150" spans="1:7" x14ac:dyDescent="0.2">
      <c r="A150">
        <v>100</v>
      </c>
      <c r="B150">
        <v>93</v>
      </c>
      <c r="C150">
        <f t="shared" si="10"/>
        <v>7</v>
      </c>
      <c r="D150">
        <f t="shared" si="11"/>
        <v>7</v>
      </c>
      <c r="E150">
        <f t="shared" si="12"/>
        <v>375</v>
      </c>
      <c r="F150" s="1">
        <f t="shared" si="13"/>
        <v>375</v>
      </c>
      <c r="G150" t="str">
        <f t="shared" si="14"/>
        <v/>
      </c>
    </row>
    <row r="151" spans="1:7" x14ac:dyDescent="0.2">
      <c r="A151">
        <v>93</v>
      </c>
      <c r="B151">
        <v>93</v>
      </c>
      <c r="C151">
        <f t="shared" si="10"/>
        <v>0</v>
      </c>
      <c r="D151">
        <f t="shared" si="11"/>
        <v>0</v>
      </c>
      <c r="E151" t="str">
        <f t="shared" si="12"/>
        <v/>
      </c>
      <c r="F151" s="1" t="str">
        <f t="shared" si="13"/>
        <v/>
      </c>
      <c r="G151" t="str">
        <f t="shared" si="14"/>
        <v/>
      </c>
    </row>
    <row r="152" spans="1:7" x14ac:dyDescent="0.2">
      <c r="A152">
        <v>63</v>
      </c>
      <c r="B152">
        <v>61</v>
      </c>
      <c r="C152">
        <f t="shared" si="10"/>
        <v>2</v>
      </c>
      <c r="D152">
        <f t="shared" si="11"/>
        <v>2</v>
      </c>
      <c r="E152">
        <f t="shared" si="12"/>
        <v>299.5</v>
      </c>
      <c r="F152" s="1">
        <f t="shared" si="13"/>
        <v>299.5</v>
      </c>
      <c r="G152" t="str">
        <f t="shared" si="14"/>
        <v/>
      </c>
    </row>
    <row r="153" spans="1:7" x14ac:dyDescent="0.2">
      <c r="A153">
        <v>78</v>
      </c>
      <c r="B153">
        <v>73</v>
      </c>
      <c r="C153">
        <f t="shared" si="10"/>
        <v>5</v>
      </c>
      <c r="D153">
        <f t="shared" si="11"/>
        <v>5</v>
      </c>
      <c r="E153">
        <f t="shared" si="12"/>
        <v>352.5</v>
      </c>
      <c r="F153" s="1">
        <f t="shared" si="13"/>
        <v>352.5</v>
      </c>
      <c r="G153" t="str">
        <f t="shared" si="14"/>
        <v/>
      </c>
    </row>
    <row r="154" spans="1:7" x14ac:dyDescent="0.2">
      <c r="A154">
        <v>86</v>
      </c>
      <c r="B154">
        <v>86</v>
      </c>
      <c r="C154">
        <f t="shared" si="10"/>
        <v>0</v>
      </c>
      <c r="D154">
        <f t="shared" si="11"/>
        <v>0</v>
      </c>
      <c r="E154" t="str">
        <f t="shared" si="12"/>
        <v/>
      </c>
      <c r="F154" s="1" t="str">
        <f t="shared" si="13"/>
        <v/>
      </c>
      <c r="G154" t="str">
        <f t="shared" si="14"/>
        <v/>
      </c>
    </row>
    <row r="155" spans="1:7" x14ac:dyDescent="0.2">
      <c r="A155">
        <v>49</v>
      </c>
      <c r="B155">
        <v>49</v>
      </c>
      <c r="C155">
        <f t="shared" si="10"/>
        <v>0</v>
      </c>
      <c r="D155">
        <f t="shared" si="11"/>
        <v>0</v>
      </c>
      <c r="E155" t="str">
        <f t="shared" si="12"/>
        <v/>
      </c>
      <c r="F155" s="1" t="str">
        <f t="shared" si="13"/>
        <v/>
      </c>
      <c r="G155" t="str">
        <f t="shared" si="14"/>
        <v/>
      </c>
    </row>
    <row r="156" spans="1:7" x14ac:dyDescent="0.2">
      <c r="A156">
        <v>98</v>
      </c>
      <c r="B156">
        <v>94</v>
      </c>
      <c r="C156">
        <f t="shared" si="10"/>
        <v>4</v>
      </c>
      <c r="D156">
        <f t="shared" si="11"/>
        <v>4</v>
      </c>
      <c r="E156">
        <f t="shared" si="12"/>
        <v>337</v>
      </c>
      <c r="F156" s="1">
        <f t="shared" si="13"/>
        <v>337</v>
      </c>
      <c r="G156" t="str">
        <f t="shared" si="14"/>
        <v/>
      </c>
    </row>
    <row r="157" spans="1:7" x14ac:dyDescent="0.2">
      <c r="A157">
        <v>94</v>
      </c>
      <c r="B157">
        <v>81</v>
      </c>
      <c r="C157">
        <f t="shared" si="10"/>
        <v>13</v>
      </c>
      <c r="D157">
        <f t="shared" si="11"/>
        <v>13</v>
      </c>
      <c r="E157">
        <f t="shared" si="12"/>
        <v>404.5</v>
      </c>
      <c r="F157" s="1">
        <f t="shared" si="13"/>
        <v>404.5</v>
      </c>
      <c r="G157" t="str">
        <f t="shared" si="14"/>
        <v/>
      </c>
    </row>
    <row r="158" spans="1:7" x14ac:dyDescent="0.2">
      <c r="A158">
        <v>90</v>
      </c>
      <c r="B158">
        <v>85</v>
      </c>
      <c r="C158">
        <f t="shared" si="10"/>
        <v>5</v>
      </c>
      <c r="D158">
        <f t="shared" si="11"/>
        <v>5</v>
      </c>
      <c r="E158">
        <f t="shared" si="12"/>
        <v>352.5</v>
      </c>
      <c r="F158" s="1">
        <f t="shared" si="13"/>
        <v>352.5</v>
      </c>
      <c r="G158" t="str">
        <f t="shared" si="14"/>
        <v/>
      </c>
    </row>
    <row r="159" spans="1:7" x14ac:dyDescent="0.2">
      <c r="A159">
        <v>96</v>
      </c>
      <c r="B159">
        <v>90</v>
      </c>
      <c r="C159">
        <f t="shared" si="10"/>
        <v>6</v>
      </c>
      <c r="D159">
        <f t="shared" si="11"/>
        <v>6</v>
      </c>
      <c r="E159">
        <f t="shared" si="12"/>
        <v>364</v>
      </c>
      <c r="F159" s="1">
        <f t="shared" si="13"/>
        <v>364</v>
      </c>
      <c r="G159" t="str">
        <f t="shared" si="14"/>
        <v/>
      </c>
    </row>
    <row r="160" spans="1:7" x14ac:dyDescent="0.2">
      <c r="A160">
        <v>91</v>
      </c>
      <c r="B160">
        <v>86</v>
      </c>
      <c r="C160">
        <f t="shared" si="10"/>
        <v>5</v>
      </c>
      <c r="D160">
        <f t="shared" si="11"/>
        <v>5</v>
      </c>
      <c r="E160">
        <f t="shared" si="12"/>
        <v>352.5</v>
      </c>
      <c r="F160" s="1">
        <f t="shared" si="13"/>
        <v>352.5</v>
      </c>
      <c r="G160" t="str">
        <f t="shared" si="14"/>
        <v/>
      </c>
    </row>
    <row r="161" spans="1:7" x14ac:dyDescent="0.2">
      <c r="A161">
        <v>76</v>
      </c>
      <c r="B161">
        <v>75</v>
      </c>
      <c r="C161">
        <f t="shared" si="10"/>
        <v>1</v>
      </c>
      <c r="D161">
        <f t="shared" si="11"/>
        <v>1</v>
      </c>
      <c r="E161">
        <f t="shared" si="12"/>
        <v>267.5</v>
      </c>
      <c r="F161" s="1">
        <f t="shared" si="13"/>
        <v>267.5</v>
      </c>
      <c r="G161" t="str">
        <f t="shared" si="14"/>
        <v/>
      </c>
    </row>
    <row r="162" spans="1:7" x14ac:dyDescent="0.2">
      <c r="A162">
        <v>96</v>
      </c>
      <c r="B162">
        <v>88</v>
      </c>
      <c r="C162">
        <f t="shared" si="10"/>
        <v>8</v>
      </c>
      <c r="D162">
        <f t="shared" si="11"/>
        <v>8</v>
      </c>
      <c r="E162">
        <f t="shared" si="12"/>
        <v>386</v>
      </c>
      <c r="F162" s="1">
        <f t="shared" si="13"/>
        <v>386</v>
      </c>
      <c r="G162" t="str">
        <f t="shared" si="14"/>
        <v/>
      </c>
    </row>
    <row r="163" spans="1:7" x14ac:dyDescent="0.2">
      <c r="A163">
        <v>120</v>
      </c>
      <c r="B163">
        <v>119</v>
      </c>
      <c r="C163">
        <f t="shared" si="10"/>
        <v>1</v>
      </c>
      <c r="D163">
        <f t="shared" si="11"/>
        <v>1</v>
      </c>
      <c r="E163">
        <f t="shared" si="12"/>
        <v>267.5</v>
      </c>
      <c r="F163" s="1">
        <f t="shared" si="13"/>
        <v>267.5</v>
      </c>
      <c r="G163" t="str">
        <f t="shared" si="14"/>
        <v/>
      </c>
    </row>
    <row r="164" spans="1:7" x14ac:dyDescent="0.2">
      <c r="A164">
        <v>78</v>
      </c>
      <c r="B164">
        <v>78</v>
      </c>
      <c r="C164">
        <f t="shared" si="10"/>
        <v>0</v>
      </c>
      <c r="D164">
        <f t="shared" si="11"/>
        <v>0</v>
      </c>
      <c r="E164" t="str">
        <f t="shared" si="12"/>
        <v/>
      </c>
      <c r="F164" s="1" t="str">
        <f t="shared" si="13"/>
        <v/>
      </c>
      <c r="G164" t="str">
        <f t="shared" si="14"/>
        <v/>
      </c>
    </row>
    <row r="165" spans="1:7" x14ac:dyDescent="0.2">
      <c r="A165">
        <v>111</v>
      </c>
      <c r="B165">
        <v>108</v>
      </c>
      <c r="C165">
        <f t="shared" si="10"/>
        <v>3</v>
      </c>
      <c r="D165">
        <f t="shared" si="11"/>
        <v>3</v>
      </c>
      <c r="E165">
        <f t="shared" si="12"/>
        <v>319.5</v>
      </c>
      <c r="F165" s="1">
        <f t="shared" si="13"/>
        <v>319.5</v>
      </c>
      <c r="G165" t="str">
        <f t="shared" si="14"/>
        <v/>
      </c>
    </row>
    <row r="166" spans="1:7" x14ac:dyDescent="0.2">
      <c r="A166">
        <v>108</v>
      </c>
      <c r="B166">
        <v>104</v>
      </c>
      <c r="C166">
        <f t="shared" si="10"/>
        <v>4</v>
      </c>
      <c r="D166">
        <f t="shared" si="11"/>
        <v>4</v>
      </c>
      <c r="E166">
        <f t="shared" si="12"/>
        <v>337</v>
      </c>
      <c r="F166" s="1">
        <f t="shared" si="13"/>
        <v>337</v>
      </c>
      <c r="G166" t="str">
        <f t="shared" si="14"/>
        <v/>
      </c>
    </row>
    <row r="167" spans="1:7" x14ac:dyDescent="0.2">
      <c r="A167">
        <v>57</v>
      </c>
      <c r="B167">
        <v>50</v>
      </c>
      <c r="C167">
        <f t="shared" si="10"/>
        <v>7</v>
      </c>
      <c r="D167">
        <f t="shared" si="11"/>
        <v>7</v>
      </c>
      <c r="E167">
        <f t="shared" si="12"/>
        <v>375</v>
      </c>
      <c r="F167" s="1">
        <f t="shared" si="13"/>
        <v>375</v>
      </c>
      <c r="G167" t="str">
        <f t="shared" si="14"/>
        <v/>
      </c>
    </row>
    <row r="168" spans="1:7" x14ac:dyDescent="0.2">
      <c r="A168">
        <v>107</v>
      </c>
      <c r="B168">
        <v>106</v>
      </c>
      <c r="C168">
        <f t="shared" si="10"/>
        <v>1</v>
      </c>
      <c r="D168">
        <f t="shared" si="11"/>
        <v>1</v>
      </c>
      <c r="E168">
        <f t="shared" si="12"/>
        <v>267.5</v>
      </c>
      <c r="F168" s="1">
        <f t="shared" si="13"/>
        <v>267.5</v>
      </c>
      <c r="G168" t="str">
        <f t="shared" si="14"/>
        <v/>
      </c>
    </row>
    <row r="169" spans="1:7" x14ac:dyDescent="0.2">
      <c r="A169">
        <v>87</v>
      </c>
      <c r="B169">
        <v>87</v>
      </c>
      <c r="C169">
        <f t="shared" si="10"/>
        <v>0</v>
      </c>
      <c r="D169">
        <f t="shared" si="11"/>
        <v>0</v>
      </c>
      <c r="E169" t="str">
        <f t="shared" si="12"/>
        <v/>
      </c>
      <c r="F169" s="1" t="str">
        <f t="shared" si="13"/>
        <v/>
      </c>
      <c r="G169" t="str">
        <f t="shared" si="14"/>
        <v/>
      </c>
    </row>
    <row r="170" spans="1:7" x14ac:dyDescent="0.2">
      <c r="A170">
        <v>74</v>
      </c>
      <c r="B170">
        <v>72</v>
      </c>
      <c r="C170">
        <f t="shared" si="10"/>
        <v>2</v>
      </c>
      <c r="D170">
        <f t="shared" si="11"/>
        <v>2</v>
      </c>
      <c r="E170">
        <f t="shared" si="12"/>
        <v>299.5</v>
      </c>
      <c r="F170" s="1">
        <f t="shared" si="13"/>
        <v>299.5</v>
      </c>
      <c r="G170" t="str">
        <f t="shared" si="14"/>
        <v/>
      </c>
    </row>
    <row r="171" spans="1:7" x14ac:dyDescent="0.2">
      <c r="A171">
        <v>66</v>
      </c>
      <c r="B171">
        <v>63</v>
      </c>
      <c r="C171">
        <f t="shared" si="10"/>
        <v>3</v>
      </c>
      <c r="D171">
        <f t="shared" si="11"/>
        <v>3</v>
      </c>
      <c r="E171">
        <f t="shared" si="12"/>
        <v>319.5</v>
      </c>
      <c r="F171" s="1">
        <f t="shared" si="13"/>
        <v>319.5</v>
      </c>
      <c r="G171" t="str">
        <f t="shared" si="14"/>
        <v/>
      </c>
    </row>
    <row r="172" spans="1:7" x14ac:dyDescent="0.2">
      <c r="A172">
        <v>86</v>
      </c>
      <c r="B172">
        <v>86</v>
      </c>
      <c r="C172">
        <f t="shared" si="10"/>
        <v>0</v>
      </c>
      <c r="D172">
        <f t="shared" si="11"/>
        <v>0</v>
      </c>
      <c r="E172" t="str">
        <f t="shared" si="12"/>
        <v/>
      </c>
      <c r="F172" s="1" t="str">
        <f t="shared" si="13"/>
        <v/>
      </c>
      <c r="G172" t="str">
        <f t="shared" si="14"/>
        <v/>
      </c>
    </row>
    <row r="173" spans="1:7" x14ac:dyDescent="0.2">
      <c r="A173">
        <v>112</v>
      </c>
      <c r="B173">
        <v>109</v>
      </c>
      <c r="C173">
        <f t="shared" si="10"/>
        <v>3</v>
      </c>
      <c r="D173">
        <f t="shared" si="11"/>
        <v>3</v>
      </c>
      <c r="E173">
        <f t="shared" si="12"/>
        <v>319.5</v>
      </c>
      <c r="F173" s="1">
        <f t="shared" si="13"/>
        <v>319.5</v>
      </c>
      <c r="G173" t="str">
        <f t="shared" si="14"/>
        <v/>
      </c>
    </row>
    <row r="174" spans="1:7" x14ac:dyDescent="0.2">
      <c r="A174">
        <v>105</v>
      </c>
      <c r="B174">
        <v>104</v>
      </c>
      <c r="C174">
        <f t="shared" si="10"/>
        <v>1</v>
      </c>
      <c r="D174">
        <f t="shared" si="11"/>
        <v>1</v>
      </c>
      <c r="E174">
        <f t="shared" si="12"/>
        <v>267.5</v>
      </c>
      <c r="F174" s="1">
        <f t="shared" si="13"/>
        <v>267.5</v>
      </c>
      <c r="G174" t="str">
        <f t="shared" si="14"/>
        <v/>
      </c>
    </row>
    <row r="175" spans="1:7" x14ac:dyDescent="0.2">
      <c r="A175">
        <v>87</v>
      </c>
      <c r="B175">
        <v>86</v>
      </c>
      <c r="C175">
        <f t="shared" si="10"/>
        <v>1</v>
      </c>
      <c r="D175">
        <f t="shared" si="11"/>
        <v>1</v>
      </c>
      <c r="E175">
        <f t="shared" si="12"/>
        <v>267.5</v>
      </c>
      <c r="F175" s="1">
        <f t="shared" si="13"/>
        <v>267.5</v>
      </c>
      <c r="G175" t="str">
        <f t="shared" si="14"/>
        <v/>
      </c>
    </row>
    <row r="176" spans="1:7" x14ac:dyDescent="0.2">
      <c r="A176">
        <v>55</v>
      </c>
      <c r="B176">
        <v>55</v>
      </c>
      <c r="C176">
        <f t="shared" si="10"/>
        <v>0</v>
      </c>
      <c r="D176">
        <f t="shared" si="11"/>
        <v>0</v>
      </c>
      <c r="E176" t="str">
        <f t="shared" si="12"/>
        <v/>
      </c>
      <c r="F176" s="1" t="str">
        <f t="shared" si="13"/>
        <v/>
      </c>
      <c r="G176" t="str">
        <f t="shared" si="14"/>
        <v/>
      </c>
    </row>
    <row r="177" spans="1:7" x14ac:dyDescent="0.2">
      <c r="A177">
        <v>80</v>
      </c>
      <c r="B177">
        <v>76</v>
      </c>
      <c r="C177">
        <f t="shared" si="10"/>
        <v>4</v>
      </c>
      <c r="D177">
        <f t="shared" si="11"/>
        <v>4</v>
      </c>
      <c r="E177">
        <f t="shared" si="12"/>
        <v>337</v>
      </c>
      <c r="F177" s="1">
        <f t="shared" si="13"/>
        <v>337</v>
      </c>
      <c r="G177" t="str">
        <f t="shared" si="14"/>
        <v/>
      </c>
    </row>
    <row r="178" spans="1:7" x14ac:dyDescent="0.2">
      <c r="A178">
        <v>50</v>
      </c>
      <c r="B178">
        <v>50</v>
      </c>
      <c r="C178">
        <f t="shared" si="10"/>
        <v>0</v>
      </c>
      <c r="D178">
        <f t="shared" si="11"/>
        <v>0</v>
      </c>
      <c r="E178" t="str">
        <f t="shared" si="12"/>
        <v/>
      </c>
      <c r="F178" s="1" t="str">
        <f t="shared" si="13"/>
        <v/>
      </c>
      <c r="G178" t="str">
        <f t="shared" si="14"/>
        <v/>
      </c>
    </row>
    <row r="179" spans="1:7" x14ac:dyDescent="0.2">
      <c r="A179">
        <v>84</v>
      </c>
      <c r="B179">
        <v>84</v>
      </c>
      <c r="C179">
        <f t="shared" si="10"/>
        <v>0</v>
      </c>
      <c r="D179">
        <f t="shared" si="11"/>
        <v>0</v>
      </c>
      <c r="E179" t="str">
        <f t="shared" si="12"/>
        <v/>
      </c>
      <c r="F179" s="1" t="str">
        <f t="shared" si="13"/>
        <v/>
      </c>
      <c r="G179" t="str">
        <f t="shared" si="14"/>
        <v/>
      </c>
    </row>
    <row r="180" spans="1:7" x14ac:dyDescent="0.2">
      <c r="A180">
        <v>100</v>
      </c>
      <c r="B180">
        <v>91</v>
      </c>
      <c r="C180">
        <f t="shared" si="10"/>
        <v>9</v>
      </c>
      <c r="D180">
        <f t="shared" si="11"/>
        <v>9</v>
      </c>
      <c r="E180">
        <f t="shared" si="12"/>
        <v>394.5</v>
      </c>
      <c r="F180" s="1">
        <f t="shared" si="13"/>
        <v>394.5</v>
      </c>
      <c r="G180" t="str">
        <f t="shared" si="14"/>
        <v/>
      </c>
    </row>
    <row r="181" spans="1:7" x14ac:dyDescent="0.2">
      <c r="A181">
        <v>76</v>
      </c>
      <c r="B181">
        <v>70</v>
      </c>
      <c r="C181">
        <f t="shared" si="10"/>
        <v>6</v>
      </c>
      <c r="D181">
        <f t="shared" si="11"/>
        <v>6</v>
      </c>
      <c r="E181">
        <f t="shared" si="12"/>
        <v>364</v>
      </c>
      <c r="F181" s="1">
        <f t="shared" si="13"/>
        <v>364</v>
      </c>
      <c r="G181" t="str">
        <f t="shared" si="14"/>
        <v/>
      </c>
    </row>
    <row r="182" spans="1:7" x14ac:dyDescent="0.2">
      <c r="A182">
        <v>73</v>
      </c>
      <c r="B182">
        <v>58</v>
      </c>
      <c r="C182">
        <f t="shared" si="10"/>
        <v>15</v>
      </c>
      <c r="D182">
        <f t="shared" si="11"/>
        <v>15</v>
      </c>
      <c r="E182">
        <f t="shared" si="12"/>
        <v>408.5</v>
      </c>
      <c r="F182" s="1">
        <f t="shared" si="13"/>
        <v>408.5</v>
      </c>
      <c r="G182" t="str">
        <f t="shared" si="14"/>
        <v/>
      </c>
    </row>
    <row r="183" spans="1:7" x14ac:dyDescent="0.2">
      <c r="A183">
        <v>81</v>
      </c>
      <c r="B183">
        <v>78</v>
      </c>
      <c r="C183">
        <f t="shared" si="10"/>
        <v>3</v>
      </c>
      <c r="D183">
        <f t="shared" si="11"/>
        <v>3</v>
      </c>
      <c r="E183">
        <f t="shared" si="12"/>
        <v>319.5</v>
      </c>
      <c r="F183" s="1">
        <f t="shared" si="13"/>
        <v>319.5</v>
      </c>
      <c r="G183" t="str">
        <f t="shared" si="14"/>
        <v/>
      </c>
    </row>
    <row r="184" spans="1:7" x14ac:dyDescent="0.2">
      <c r="A184">
        <v>74</v>
      </c>
      <c r="B184">
        <v>67</v>
      </c>
      <c r="C184">
        <f t="shared" si="10"/>
        <v>7</v>
      </c>
      <c r="D184">
        <f t="shared" si="11"/>
        <v>7</v>
      </c>
      <c r="E184">
        <f t="shared" si="12"/>
        <v>375</v>
      </c>
      <c r="F184" s="1">
        <f t="shared" si="13"/>
        <v>375</v>
      </c>
      <c r="G184" t="str">
        <f t="shared" si="14"/>
        <v/>
      </c>
    </row>
    <row r="185" spans="1:7" x14ac:dyDescent="0.2">
      <c r="A185">
        <v>66</v>
      </c>
      <c r="B185">
        <v>66</v>
      </c>
      <c r="C185">
        <f t="shared" si="10"/>
        <v>0</v>
      </c>
      <c r="D185">
        <f t="shared" si="11"/>
        <v>0</v>
      </c>
      <c r="E185" t="str">
        <f t="shared" si="12"/>
        <v/>
      </c>
      <c r="F185" s="1" t="str">
        <f t="shared" si="13"/>
        <v/>
      </c>
      <c r="G185" t="str">
        <f t="shared" si="14"/>
        <v/>
      </c>
    </row>
    <row r="186" spans="1:7" x14ac:dyDescent="0.2">
      <c r="A186">
        <v>76</v>
      </c>
      <c r="B186">
        <v>75</v>
      </c>
      <c r="C186">
        <f t="shared" si="10"/>
        <v>1</v>
      </c>
      <c r="D186">
        <f t="shared" si="11"/>
        <v>1</v>
      </c>
      <c r="E186">
        <f t="shared" si="12"/>
        <v>267.5</v>
      </c>
      <c r="F186" s="1">
        <f t="shared" si="13"/>
        <v>267.5</v>
      </c>
      <c r="G186" t="str">
        <f t="shared" si="14"/>
        <v/>
      </c>
    </row>
    <row r="187" spans="1:7" x14ac:dyDescent="0.2">
      <c r="A187">
        <v>76</v>
      </c>
      <c r="B187">
        <v>76</v>
      </c>
      <c r="C187">
        <f t="shared" si="10"/>
        <v>0</v>
      </c>
      <c r="D187">
        <f t="shared" si="11"/>
        <v>0</v>
      </c>
      <c r="E187" t="str">
        <f t="shared" si="12"/>
        <v/>
      </c>
      <c r="F187" s="1" t="str">
        <f t="shared" si="13"/>
        <v/>
      </c>
      <c r="G187" t="str">
        <f t="shared" si="14"/>
        <v/>
      </c>
    </row>
    <row r="188" spans="1:7" x14ac:dyDescent="0.2">
      <c r="A188">
        <v>110</v>
      </c>
      <c r="B188">
        <v>102</v>
      </c>
      <c r="C188">
        <f t="shared" si="10"/>
        <v>8</v>
      </c>
      <c r="D188">
        <f t="shared" si="11"/>
        <v>8</v>
      </c>
      <c r="E188">
        <f t="shared" si="12"/>
        <v>386</v>
      </c>
      <c r="F188" s="1">
        <f t="shared" si="13"/>
        <v>386</v>
      </c>
      <c r="G188" t="str">
        <f t="shared" si="14"/>
        <v/>
      </c>
    </row>
    <row r="189" spans="1:7" x14ac:dyDescent="0.2">
      <c r="A189">
        <v>68</v>
      </c>
      <c r="B189">
        <v>67</v>
      </c>
      <c r="C189">
        <f t="shared" si="10"/>
        <v>1</v>
      </c>
      <c r="D189">
        <f t="shared" si="11"/>
        <v>1</v>
      </c>
      <c r="E189">
        <f t="shared" si="12"/>
        <v>267.5</v>
      </c>
      <c r="F189" s="1">
        <f t="shared" si="13"/>
        <v>267.5</v>
      </c>
      <c r="G189" t="str">
        <f t="shared" si="14"/>
        <v/>
      </c>
    </row>
    <row r="190" spans="1:7" x14ac:dyDescent="0.2">
      <c r="A190">
        <v>79</v>
      </c>
      <c r="B190">
        <v>78</v>
      </c>
      <c r="C190">
        <f t="shared" si="10"/>
        <v>1</v>
      </c>
      <c r="D190">
        <f t="shared" si="11"/>
        <v>1</v>
      </c>
      <c r="E190">
        <f t="shared" si="12"/>
        <v>267.5</v>
      </c>
      <c r="F190" s="1">
        <f t="shared" si="13"/>
        <v>267.5</v>
      </c>
      <c r="G190" t="str">
        <f t="shared" si="14"/>
        <v/>
      </c>
    </row>
    <row r="191" spans="1:7" x14ac:dyDescent="0.2">
      <c r="A191">
        <v>92</v>
      </c>
      <c r="B191">
        <v>88</v>
      </c>
      <c r="C191">
        <f t="shared" si="10"/>
        <v>4</v>
      </c>
      <c r="D191">
        <f t="shared" si="11"/>
        <v>4</v>
      </c>
      <c r="E191">
        <f t="shared" si="12"/>
        <v>337</v>
      </c>
      <c r="F191" s="1">
        <f t="shared" si="13"/>
        <v>337</v>
      </c>
      <c r="G191" t="str">
        <f t="shared" si="14"/>
        <v/>
      </c>
    </row>
    <row r="192" spans="1:7" x14ac:dyDescent="0.2">
      <c r="A192">
        <v>61</v>
      </c>
      <c r="B192">
        <v>60</v>
      </c>
      <c r="C192">
        <f t="shared" si="10"/>
        <v>1</v>
      </c>
      <c r="D192">
        <f t="shared" si="11"/>
        <v>1</v>
      </c>
      <c r="E192">
        <f t="shared" si="12"/>
        <v>267.5</v>
      </c>
      <c r="F192" s="1">
        <f t="shared" si="13"/>
        <v>267.5</v>
      </c>
      <c r="G192" t="str">
        <f t="shared" si="14"/>
        <v/>
      </c>
    </row>
    <row r="193" spans="1:7" x14ac:dyDescent="0.2">
      <c r="A193">
        <v>93</v>
      </c>
      <c r="B193">
        <v>87</v>
      </c>
      <c r="C193">
        <f t="shared" si="10"/>
        <v>6</v>
      </c>
      <c r="D193">
        <f t="shared" si="11"/>
        <v>6</v>
      </c>
      <c r="E193">
        <f t="shared" si="12"/>
        <v>364</v>
      </c>
      <c r="F193" s="1">
        <f t="shared" si="13"/>
        <v>364</v>
      </c>
      <c r="G193" t="str">
        <f t="shared" si="14"/>
        <v/>
      </c>
    </row>
    <row r="194" spans="1:7" x14ac:dyDescent="0.2">
      <c r="A194">
        <v>51</v>
      </c>
      <c r="B194">
        <v>50</v>
      </c>
      <c r="C194">
        <f t="shared" si="10"/>
        <v>1</v>
      </c>
      <c r="D194">
        <f t="shared" si="11"/>
        <v>1</v>
      </c>
      <c r="E194">
        <f t="shared" si="12"/>
        <v>267.5</v>
      </c>
      <c r="F194" s="1">
        <f t="shared" si="13"/>
        <v>267.5</v>
      </c>
      <c r="G194" t="str">
        <f t="shared" si="14"/>
        <v/>
      </c>
    </row>
    <row r="195" spans="1:7" x14ac:dyDescent="0.2">
      <c r="A195">
        <v>62</v>
      </c>
      <c r="B195">
        <v>60</v>
      </c>
      <c r="C195">
        <f t="shared" ref="C195:C258" si="15">A195-B195</f>
        <v>2</v>
      </c>
      <c r="D195">
        <f t="shared" ref="D195:D258" si="16">ABS(C195)</f>
        <v>2</v>
      </c>
      <c r="E195">
        <f t="shared" ref="E195:E258" si="17">IF(C195=0, "", _xlfn.RANK.AVG(D195,$D$2:$D$411, 1))</f>
        <v>299.5</v>
      </c>
      <c r="F195" s="1">
        <f t="shared" ref="F195:F258" si="18">IF(C195&gt;0, E195, "")</f>
        <v>299.5</v>
      </c>
      <c r="G195" t="str">
        <f t="shared" ref="G195:G258" si="19">IF(C195&lt;0, E195, "")</f>
        <v/>
      </c>
    </row>
    <row r="196" spans="1:7" x14ac:dyDescent="0.2">
      <c r="A196">
        <v>102</v>
      </c>
      <c r="B196">
        <v>101</v>
      </c>
      <c r="C196">
        <f t="shared" si="15"/>
        <v>1</v>
      </c>
      <c r="D196">
        <f t="shared" si="16"/>
        <v>1</v>
      </c>
      <c r="E196">
        <f t="shared" si="17"/>
        <v>267.5</v>
      </c>
      <c r="F196" s="1">
        <f t="shared" si="18"/>
        <v>267.5</v>
      </c>
      <c r="G196" t="str">
        <f t="shared" si="19"/>
        <v/>
      </c>
    </row>
    <row r="197" spans="1:7" x14ac:dyDescent="0.2">
      <c r="A197">
        <v>110</v>
      </c>
      <c r="B197">
        <v>104</v>
      </c>
      <c r="C197">
        <f t="shared" si="15"/>
        <v>6</v>
      </c>
      <c r="D197">
        <f t="shared" si="16"/>
        <v>6</v>
      </c>
      <c r="E197">
        <f t="shared" si="17"/>
        <v>364</v>
      </c>
      <c r="F197" s="1">
        <f t="shared" si="18"/>
        <v>364</v>
      </c>
      <c r="G197" t="str">
        <f t="shared" si="19"/>
        <v/>
      </c>
    </row>
    <row r="198" spans="1:7" x14ac:dyDescent="0.2">
      <c r="A198">
        <v>79</v>
      </c>
      <c r="B198">
        <v>79</v>
      </c>
      <c r="C198">
        <f t="shared" si="15"/>
        <v>0</v>
      </c>
      <c r="D198">
        <f t="shared" si="16"/>
        <v>0</v>
      </c>
      <c r="E198" t="str">
        <f t="shared" si="17"/>
        <v/>
      </c>
      <c r="F198" s="1" t="str">
        <f t="shared" si="18"/>
        <v/>
      </c>
      <c r="G198" t="str">
        <f t="shared" si="19"/>
        <v/>
      </c>
    </row>
    <row r="199" spans="1:7" x14ac:dyDescent="0.2">
      <c r="A199">
        <v>39</v>
      </c>
      <c r="B199">
        <v>38</v>
      </c>
      <c r="C199">
        <f t="shared" si="15"/>
        <v>1</v>
      </c>
      <c r="D199">
        <f t="shared" si="16"/>
        <v>1</v>
      </c>
      <c r="E199">
        <f t="shared" si="17"/>
        <v>267.5</v>
      </c>
      <c r="F199" s="1">
        <f t="shared" si="18"/>
        <v>267.5</v>
      </c>
      <c r="G199" t="str">
        <f t="shared" si="19"/>
        <v/>
      </c>
    </row>
    <row r="200" spans="1:7" x14ac:dyDescent="0.2">
      <c r="A200">
        <v>83</v>
      </c>
      <c r="B200">
        <v>77</v>
      </c>
      <c r="C200">
        <f t="shared" si="15"/>
        <v>6</v>
      </c>
      <c r="D200">
        <f t="shared" si="16"/>
        <v>6</v>
      </c>
      <c r="E200">
        <f t="shared" si="17"/>
        <v>364</v>
      </c>
      <c r="F200" s="1">
        <f t="shared" si="18"/>
        <v>364</v>
      </c>
      <c r="G200" t="str">
        <f t="shared" si="19"/>
        <v/>
      </c>
    </row>
    <row r="201" spans="1:7" x14ac:dyDescent="0.2">
      <c r="A201">
        <v>83</v>
      </c>
      <c r="B201">
        <v>76</v>
      </c>
      <c r="C201">
        <f t="shared" si="15"/>
        <v>7</v>
      </c>
      <c r="D201">
        <f t="shared" si="16"/>
        <v>7</v>
      </c>
      <c r="E201">
        <f t="shared" si="17"/>
        <v>375</v>
      </c>
      <c r="F201" s="1">
        <f t="shared" si="18"/>
        <v>375</v>
      </c>
      <c r="G201" t="str">
        <f t="shared" si="19"/>
        <v/>
      </c>
    </row>
    <row r="202" spans="1:7" x14ac:dyDescent="0.2">
      <c r="A202">
        <v>84</v>
      </c>
      <c r="B202">
        <v>84</v>
      </c>
      <c r="C202">
        <f t="shared" si="15"/>
        <v>0</v>
      </c>
      <c r="D202">
        <f t="shared" si="16"/>
        <v>0</v>
      </c>
      <c r="E202" t="str">
        <f t="shared" si="17"/>
        <v/>
      </c>
      <c r="F202" s="1" t="str">
        <f t="shared" si="18"/>
        <v/>
      </c>
      <c r="G202" t="str">
        <f t="shared" si="19"/>
        <v/>
      </c>
    </row>
    <row r="203" spans="1:7" x14ac:dyDescent="0.2">
      <c r="A203">
        <v>90</v>
      </c>
      <c r="B203">
        <v>79</v>
      </c>
      <c r="C203">
        <f t="shared" si="15"/>
        <v>11</v>
      </c>
      <c r="D203">
        <f t="shared" si="16"/>
        <v>11</v>
      </c>
      <c r="E203">
        <f t="shared" si="17"/>
        <v>399</v>
      </c>
      <c r="F203" s="1">
        <f t="shared" si="18"/>
        <v>399</v>
      </c>
      <c r="G203" t="str">
        <f t="shared" si="19"/>
        <v/>
      </c>
    </row>
    <row r="204" spans="1:7" x14ac:dyDescent="0.2">
      <c r="A204">
        <v>96</v>
      </c>
      <c r="B204">
        <v>96</v>
      </c>
      <c r="C204">
        <f t="shared" si="15"/>
        <v>0</v>
      </c>
      <c r="D204">
        <f t="shared" si="16"/>
        <v>0</v>
      </c>
      <c r="E204" t="str">
        <f t="shared" si="17"/>
        <v/>
      </c>
      <c r="F204" s="1" t="str">
        <f t="shared" si="18"/>
        <v/>
      </c>
      <c r="G204" t="str">
        <f t="shared" si="19"/>
        <v/>
      </c>
    </row>
    <row r="205" spans="1:7" x14ac:dyDescent="0.2">
      <c r="A205">
        <v>107</v>
      </c>
      <c r="B205">
        <v>94</v>
      </c>
      <c r="C205">
        <f t="shared" si="15"/>
        <v>13</v>
      </c>
      <c r="D205">
        <f t="shared" si="16"/>
        <v>13</v>
      </c>
      <c r="E205">
        <f t="shared" si="17"/>
        <v>404.5</v>
      </c>
      <c r="F205" s="1">
        <f t="shared" si="18"/>
        <v>404.5</v>
      </c>
      <c r="G205" t="str">
        <f t="shared" si="19"/>
        <v/>
      </c>
    </row>
    <row r="206" spans="1:7" x14ac:dyDescent="0.2">
      <c r="A206">
        <v>102</v>
      </c>
      <c r="B206">
        <v>93</v>
      </c>
      <c r="C206">
        <f t="shared" si="15"/>
        <v>9</v>
      </c>
      <c r="D206">
        <f t="shared" si="16"/>
        <v>9</v>
      </c>
      <c r="E206">
        <f t="shared" si="17"/>
        <v>394.5</v>
      </c>
      <c r="F206" s="1">
        <f t="shared" si="18"/>
        <v>394.5</v>
      </c>
      <c r="G206" t="str">
        <f t="shared" si="19"/>
        <v/>
      </c>
    </row>
    <row r="207" spans="1:7" x14ac:dyDescent="0.2">
      <c r="A207">
        <v>95</v>
      </c>
      <c r="B207">
        <v>89</v>
      </c>
      <c r="C207">
        <f t="shared" si="15"/>
        <v>6</v>
      </c>
      <c r="D207">
        <f t="shared" si="16"/>
        <v>6</v>
      </c>
      <c r="E207">
        <f t="shared" si="17"/>
        <v>364</v>
      </c>
      <c r="F207" s="1">
        <f t="shared" si="18"/>
        <v>364</v>
      </c>
      <c r="G207" t="str">
        <f t="shared" si="19"/>
        <v/>
      </c>
    </row>
    <row r="208" spans="1:7" x14ac:dyDescent="0.2">
      <c r="A208">
        <v>80</v>
      </c>
      <c r="B208">
        <v>80</v>
      </c>
      <c r="C208">
        <f t="shared" si="15"/>
        <v>0</v>
      </c>
      <c r="D208">
        <f t="shared" si="16"/>
        <v>0</v>
      </c>
      <c r="E208" t="str">
        <f t="shared" si="17"/>
        <v/>
      </c>
      <c r="F208" s="1" t="str">
        <f t="shared" si="18"/>
        <v/>
      </c>
      <c r="G208" t="str">
        <f t="shared" si="19"/>
        <v/>
      </c>
    </row>
    <row r="209" spans="1:7" x14ac:dyDescent="0.2">
      <c r="A209">
        <v>111</v>
      </c>
      <c r="B209">
        <v>110</v>
      </c>
      <c r="C209">
        <f t="shared" si="15"/>
        <v>1</v>
      </c>
      <c r="D209">
        <f t="shared" si="16"/>
        <v>1</v>
      </c>
      <c r="E209">
        <f t="shared" si="17"/>
        <v>267.5</v>
      </c>
      <c r="F209" s="1">
        <f t="shared" si="18"/>
        <v>267.5</v>
      </c>
      <c r="G209" t="str">
        <f t="shared" si="19"/>
        <v/>
      </c>
    </row>
    <row r="210" spans="1:7" x14ac:dyDescent="0.2">
      <c r="A210">
        <v>64</v>
      </c>
      <c r="B210">
        <v>64</v>
      </c>
      <c r="C210">
        <f t="shared" si="15"/>
        <v>0</v>
      </c>
      <c r="D210">
        <f t="shared" si="16"/>
        <v>0</v>
      </c>
      <c r="E210" t="str">
        <f t="shared" si="17"/>
        <v/>
      </c>
      <c r="F210" s="1" t="str">
        <f t="shared" si="18"/>
        <v/>
      </c>
      <c r="G210" t="str">
        <f t="shared" si="19"/>
        <v/>
      </c>
    </row>
    <row r="211" spans="1:7" x14ac:dyDescent="0.2">
      <c r="A211">
        <v>65</v>
      </c>
      <c r="B211">
        <v>58</v>
      </c>
      <c r="C211">
        <f t="shared" si="15"/>
        <v>7</v>
      </c>
      <c r="D211">
        <f t="shared" si="16"/>
        <v>7</v>
      </c>
      <c r="E211">
        <f t="shared" si="17"/>
        <v>375</v>
      </c>
      <c r="F211" s="1">
        <f t="shared" si="18"/>
        <v>375</v>
      </c>
      <c r="G211" t="str">
        <f t="shared" si="19"/>
        <v/>
      </c>
    </row>
    <row r="212" spans="1:7" x14ac:dyDescent="0.2">
      <c r="A212">
        <v>102</v>
      </c>
      <c r="B212">
        <v>102</v>
      </c>
      <c r="C212">
        <f t="shared" si="15"/>
        <v>0</v>
      </c>
      <c r="D212">
        <f t="shared" si="16"/>
        <v>0</v>
      </c>
      <c r="E212" t="str">
        <f t="shared" si="17"/>
        <v/>
      </c>
      <c r="F212" s="1" t="str">
        <f t="shared" si="18"/>
        <v/>
      </c>
      <c r="G212" t="str">
        <f t="shared" si="19"/>
        <v/>
      </c>
    </row>
    <row r="213" spans="1:7" x14ac:dyDescent="0.2">
      <c r="A213">
        <v>80</v>
      </c>
      <c r="B213">
        <v>76</v>
      </c>
      <c r="C213">
        <f t="shared" si="15"/>
        <v>4</v>
      </c>
      <c r="D213">
        <f t="shared" si="16"/>
        <v>4</v>
      </c>
      <c r="E213">
        <f t="shared" si="17"/>
        <v>337</v>
      </c>
      <c r="F213" s="1">
        <f t="shared" si="18"/>
        <v>337</v>
      </c>
      <c r="G213" t="str">
        <f t="shared" si="19"/>
        <v/>
      </c>
    </row>
    <row r="214" spans="1:7" x14ac:dyDescent="0.2">
      <c r="A214">
        <v>84</v>
      </c>
      <c r="B214">
        <v>76</v>
      </c>
      <c r="C214">
        <f t="shared" si="15"/>
        <v>8</v>
      </c>
      <c r="D214">
        <f t="shared" si="16"/>
        <v>8</v>
      </c>
      <c r="E214">
        <f t="shared" si="17"/>
        <v>386</v>
      </c>
      <c r="F214" s="1">
        <f t="shared" si="18"/>
        <v>386</v>
      </c>
      <c r="G214" t="str">
        <f t="shared" si="19"/>
        <v/>
      </c>
    </row>
    <row r="215" spans="1:7" x14ac:dyDescent="0.2">
      <c r="A215">
        <v>37</v>
      </c>
      <c r="B215">
        <v>37</v>
      </c>
      <c r="C215">
        <f t="shared" si="15"/>
        <v>0</v>
      </c>
      <c r="D215">
        <f t="shared" si="16"/>
        <v>0</v>
      </c>
      <c r="E215" t="str">
        <f t="shared" si="17"/>
        <v/>
      </c>
      <c r="F215" s="1" t="str">
        <f t="shared" si="18"/>
        <v/>
      </c>
      <c r="G215" t="str">
        <f t="shared" si="19"/>
        <v/>
      </c>
    </row>
    <row r="216" spans="1:7" x14ac:dyDescent="0.2">
      <c r="A216">
        <v>61</v>
      </c>
      <c r="B216">
        <v>61</v>
      </c>
      <c r="C216">
        <f t="shared" si="15"/>
        <v>0</v>
      </c>
      <c r="D216">
        <f t="shared" si="16"/>
        <v>0</v>
      </c>
      <c r="E216" t="str">
        <f t="shared" si="17"/>
        <v/>
      </c>
      <c r="F216" s="1" t="str">
        <f t="shared" si="18"/>
        <v/>
      </c>
      <c r="G216" t="str">
        <f t="shared" si="19"/>
        <v/>
      </c>
    </row>
    <row r="217" spans="1:7" x14ac:dyDescent="0.2">
      <c r="A217">
        <v>58</v>
      </c>
      <c r="B217">
        <v>55</v>
      </c>
      <c r="C217">
        <f t="shared" si="15"/>
        <v>3</v>
      </c>
      <c r="D217">
        <f t="shared" si="16"/>
        <v>3</v>
      </c>
      <c r="E217">
        <f t="shared" si="17"/>
        <v>319.5</v>
      </c>
      <c r="F217" s="1">
        <f t="shared" si="18"/>
        <v>319.5</v>
      </c>
      <c r="G217" t="str">
        <f t="shared" si="19"/>
        <v/>
      </c>
    </row>
    <row r="218" spans="1:7" x14ac:dyDescent="0.2">
      <c r="A218">
        <v>66</v>
      </c>
      <c r="B218">
        <v>66</v>
      </c>
      <c r="C218">
        <f t="shared" si="15"/>
        <v>0</v>
      </c>
      <c r="D218">
        <f t="shared" si="16"/>
        <v>0</v>
      </c>
      <c r="E218" t="str">
        <f t="shared" si="17"/>
        <v/>
      </c>
      <c r="F218" s="1" t="str">
        <f t="shared" si="18"/>
        <v/>
      </c>
      <c r="G218" t="str">
        <f t="shared" si="19"/>
        <v/>
      </c>
    </row>
    <row r="219" spans="1:7" x14ac:dyDescent="0.2">
      <c r="A219">
        <v>81</v>
      </c>
      <c r="B219">
        <v>79</v>
      </c>
      <c r="C219">
        <f t="shared" si="15"/>
        <v>2</v>
      </c>
      <c r="D219">
        <f t="shared" si="16"/>
        <v>2</v>
      </c>
      <c r="E219">
        <f t="shared" si="17"/>
        <v>299.5</v>
      </c>
      <c r="F219" s="1">
        <f t="shared" si="18"/>
        <v>299.5</v>
      </c>
      <c r="G219" t="str">
        <f t="shared" si="19"/>
        <v/>
      </c>
    </row>
    <row r="220" spans="1:7" x14ac:dyDescent="0.2">
      <c r="A220">
        <v>90</v>
      </c>
      <c r="B220">
        <v>89</v>
      </c>
      <c r="C220">
        <f t="shared" si="15"/>
        <v>1</v>
      </c>
      <c r="D220">
        <f t="shared" si="16"/>
        <v>1</v>
      </c>
      <c r="E220">
        <f t="shared" si="17"/>
        <v>267.5</v>
      </c>
      <c r="F220" s="1">
        <f t="shared" si="18"/>
        <v>267.5</v>
      </c>
      <c r="G220" t="str">
        <f t="shared" si="19"/>
        <v/>
      </c>
    </row>
    <row r="221" spans="1:7" x14ac:dyDescent="0.2">
      <c r="A221">
        <v>90</v>
      </c>
      <c r="B221">
        <v>90</v>
      </c>
      <c r="C221">
        <f t="shared" si="15"/>
        <v>0</v>
      </c>
      <c r="D221">
        <f t="shared" si="16"/>
        <v>0</v>
      </c>
      <c r="E221" t="str">
        <f t="shared" si="17"/>
        <v/>
      </c>
      <c r="F221" s="1" t="str">
        <f t="shared" si="18"/>
        <v/>
      </c>
      <c r="G221" t="str">
        <f t="shared" si="19"/>
        <v/>
      </c>
    </row>
    <row r="222" spans="1:7" x14ac:dyDescent="0.2">
      <c r="A222">
        <v>87</v>
      </c>
      <c r="B222">
        <v>76</v>
      </c>
      <c r="C222">
        <f t="shared" si="15"/>
        <v>11</v>
      </c>
      <c r="D222">
        <f t="shared" si="16"/>
        <v>11</v>
      </c>
      <c r="E222">
        <f t="shared" si="17"/>
        <v>399</v>
      </c>
      <c r="F222" s="1">
        <f t="shared" si="18"/>
        <v>399</v>
      </c>
      <c r="G222" t="str">
        <f t="shared" si="19"/>
        <v/>
      </c>
    </row>
    <row r="223" spans="1:7" x14ac:dyDescent="0.2">
      <c r="A223">
        <v>91</v>
      </c>
      <c r="B223">
        <v>89</v>
      </c>
      <c r="C223">
        <f t="shared" si="15"/>
        <v>2</v>
      </c>
      <c r="D223">
        <f t="shared" si="16"/>
        <v>2</v>
      </c>
      <c r="E223">
        <f t="shared" si="17"/>
        <v>299.5</v>
      </c>
      <c r="F223" s="1">
        <f t="shared" si="18"/>
        <v>299.5</v>
      </c>
      <c r="G223" t="str">
        <f t="shared" si="19"/>
        <v/>
      </c>
    </row>
    <row r="224" spans="1:7" x14ac:dyDescent="0.2">
      <c r="A224">
        <v>47</v>
      </c>
      <c r="B224">
        <v>46</v>
      </c>
      <c r="C224">
        <f t="shared" si="15"/>
        <v>1</v>
      </c>
      <c r="D224">
        <f t="shared" si="16"/>
        <v>1</v>
      </c>
      <c r="E224">
        <f t="shared" si="17"/>
        <v>267.5</v>
      </c>
      <c r="F224" s="1">
        <f t="shared" si="18"/>
        <v>267.5</v>
      </c>
      <c r="G224" t="str">
        <f t="shared" si="19"/>
        <v/>
      </c>
    </row>
    <row r="225" spans="1:7" x14ac:dyDescent="0.2">
      <c r="A225">
        <v>71</v>
      </c>
      <c r="B225">
        <v>70</v>
      </c>
      <c r="C225">
        <f t="shared" si="15"/>
        <v>1</v>
      </c>
      <c r="D225">
        <f t="shared" si="16"/>
        <v>1</v>
      </c>
      <c r="E225">
        <f t="shared" si="17"/>
        <v>267.5</v>
      </c>
      <c r="F225" s="1">
        <f t="shared" si="18"/>
        <v>267.5</v>
      </c>
      <c r="G225" t="str">
        <f t="shared" si="19"/>
        <v/>
      </c>
    </row>
    <row r="226" spans="1:7" x14ac:dyDescent="0.2">
      <c r="A226">
        <v>107</v>
      </c>
      <c r="B226">
        <v>107</v>
      </c>
      <c r="C226">
        <f t="shared" si="15"/>
        <v>0</v>
      </c>
      <c r="D226">
        <f t="shared" si="16"/>
        <v>0</v>
      </c>
      <c r="E226" t="str">
        <f t="shared" si="17"/>
        <v/>
      </c>
      <c r="F226" s="1" t="str">
        <f t="shared" si="18"/>
        <v/>
      </c>
      <c r="G226" t="str">
        <f t="shared" si="19"/>
        <v/>
      </c>
    </row>
    <row r="227" spans="1:7" x14ac:dyDescent="0.2">
      <c r="A227">
        <v>67</v>
      </c>
      <c r="B227">
        <v>66</v>
      </c>
      <c r="C227">
        <f t="shared" si="15"/>
        <v>1</v>
      </c>
      <c r="D227">
        <f t="shared" si="16"/>
        <v>1</v>
      </c>
      <c r="E227">
        <f t="shared" si="17"/>
        <v>267.5</v>
      </c>
      <c r="F227" s="1">
        <f t="shared" si="18"/>
        <v>267.5</v>
      </c>
      <c r="G227" t="str">
        <f t="shared" si="19"/>
        <v/>
      </c>
    </row>
    <row r="228" spans="1:7" x14ac:dyDescent="0.2">
      <c r="A228">
        <v>74</v>
      </c>
      <c r="B228">
        <v>74</v>
      </c>
      <c r="C228">
        <f t="shared" si="15"/>
        <v>0</v>
      </c>
      <c r="D228">
        <f t="shared" si="16"/>
        <v>0</v>
      </c>
      <c r="E228" t="str">
        <f t="shared" si="17"/>
        <v/>
      </c>
      <c r="F228" s="1" t="str">
        <f t="shared" si="18"/>
        <v/>
      </c>
      <c r="G228" t="str">
        <f t="shared" si="19"/>
        <v/>
      </c>
    </row>
    <row r="229" spans="1:7" x14ac:dyDescent="0.2">
      <c r="A229">
        <v>90</v>
      </c>
      <c r="B229">
        <v>87</v>
      </c>
      <c r="C229">
        <f t="shared" si="15"/>
        <v>3</v>
      </c>
      <c r="D229">
        <f t="shared" si="16"/>
        <v>3</v>
      </c>
      <c r="E229">
        <f t="shared" si="17"/>
        <v>319.5</v>
      </c>
      <c r="F229" s="1">
        <f t="shared" si="18"/>
        <v>319.5</v>
      </c>
      <c r="G229" t="str">
        <f t="shared" si="19"/>
        <v/>
      </c>
    </row>
    <row r="230" spans="1:7" x14ac:dyDescent="0.2">
      <c r="A230">
        <v>81</v>
      </c>
      <c r="B230">
        <v>79</v>
      </c>
      <c r="C230">
        <f t="shared" si="15"/>
        <v>2</v>
      </c>
      <c r="D230">
        <f t="shared" si="16"/>
        <v>2</v>
      </c>
      <c r="E230">
        <f t="shared" si="17"/>
        <v>299.5</v>
      </c>
      <c r="F230" s="1">
        <f t="shared" si="18"/>
        <v>299.5</v>
      </c>
      <c r="G230" t="str">
        <f t="shared" si="19"/>
        <v/>
      </c>
    </row>
    <row r="231" spans="1:7" x14ac:dyDescent="0.2">
      <c r="C231">
        <f t="shared" si="15"/>
        <v>0</v>
      </c>
      <c r="D231">
        <f t="shared" si="16"/>
        <v>0</v>
      </c>
      <c r="E231" t="str">
        <f t="shared" si="17"/>
        <v/>
      </c>
      <c r="F231" s="1" t="str">
        <f t="shared" si="18"/>
        <v/>
      </c>
      <c r="G231" t="str">
        <f t="shared" si="19"/>
        <v/>
      </c>
    </row>
    <row r="232" spans="1:7" x14ac:dyDescent="0.2">
      <c r="C232">
        <f t="shared" si="15"/>
        <v>0</v>
      </c>
      <c r="D232">
        <f t="shared" si="16"/>
        <v>0</v>
      </c>
      <c r="E232" t="str">
        <f t="shared" si="17"/>
        <v/>
      </c>
      <c r="F232" s="1" t="str">
        <f t="shared" si="18"/>
        <v/>
      </c>
      <c r="G232" t="str">
        <f t="shared" si="19"/>
        <v/>
      </c>
    </row>
    <row r="233" spans="1:7" x14ac:dyDescent="0.2">
      <c r="C233">
        <f t="shared" si="15"/>
        <v>0</v>
      </c>
      <c r="D233">
        <f t="shared" si="16"/>
        <v>0</v>
      </c>
      <c r="E233" t="str">
        <f t="shared" si="17"/>
        <v/>
      </c>
      <c r="F233" s="1" t="str">
        <f t="shared" si="18"/>
        <v/>
      </c>
      <c r="G233" t="str">
        <f t="shared" si="19"/>
        <v/>
      </c>
    </row>
    <row r="234" spans="1:7" x14ac:dyDescent="0.2">
      <c r="C234">
        <f t="shared" si="15"/>
        <v>0</v>
      </c>
      <c r="D234">
        <f t="shared" si="16"/>
        <v>0</v>
      </c>
      <c r="E234" t="str">
        <f t="shared" si="17"/>
        <v/>
      </c>
      <c r="F234" s="1" t="str">
        <f t="shared" si="18"/>
        <v/>
      </c>
      <c r="G234" t="str">
        <f t="shared" si="19"/>
        <v/>
      </c>
    </row>
    <row r="235" spans="1:7" x14ac:dyDescent="0.2">
      <c r="C235">
        <f t="shared" si="15"/>
        <v>0</v>
      </c>
      <c r="D235">
        <f t="shared" si="16"/>
        <v>0</v>
      </c>
      <c r="E235" t="str">
        <f t="shared" si="17"/>
        <v/>
      </c>
      <c r="F235" s="1" t="str">
        <f t="shared" si="18"/>
        <v/>
      </c>
      <c r="G235" t="str">
        <f t="shared" si="19"/>
        <v/>
      </c>
    </row>
    <row r="236" spans="1:7" x14ac:dyDescent="0.2">
      <c r="C236">
        <f t="shared" si="15"/>
        <v>0</v>
      </c>
      <c r="D236">
        <f t="shared" si="16"/>
        <v>0</v>
      </c>
      <c r="E236" t="str">
        <f t="shared" si="17"/>
        <v/>
      </c>
      <c r="F236" s="1" t="str">
        <f t="shared" si="18"/>
        <v/>
      </c>
      <c r="G236" t="str">
        <f t="shared" si="19"/>
        <v/>
      </c>
    </row>
    <row r="237" spans="1:7" x14ac:dyDescent="0.2">
      <c r="C237">
        <f t="shared" si="15"/>
        <v>0</v>
      </c>
      <c r="D237">
        <f t="shared" si="16"/>
        <v>0</v>
      </c>
      <c r="E237" t="str">
        <f t="shared" si="17"/>
        <v/>
      </c>
      <c r="F237" s="1" t="str">
        <f t="shared" si="18"/>
        <v/>
      </c>
      <c r="G237" t="str">
        <f t="shared" si="19"/>
        <v/>
      </c>
    </row>
    <row r="238" spans="1:7" x14ac:dyDescent="0.2">
      <c r="C238">
        <f t="shared" si="15"/>
        <v>0</v>
      </c>
      <c r="D238">
        <f t="shared" si="16"/>
        <v>0</v>
      </c>
      <c r="E238" t="str">
        <f t="shared" si="17"/>
        <v/>
      </c>
      <c r="F238" s="1" t="str">
        <f t="shared" si="18"/>
        <v/>
      </c>
      <c r="G238" t="str">
        <f t="shared" si="19"/>
        <v/>
      </c>
    </row>
    <row r="239" spans="1:7" x14ac:dyDescent="0.2">
      <c r="C239">
        <f t="shared" si="15"/>
        <v>0</v>
      </c>
      <c r="D239">
        <f t="shared" si="16"/>
        <v>0</v>
      </c>
      <c r="E239" t="str">
        <f t="shared" si="17"/>
        <v/>
      </c>
      <c r="F239" s="1" t="str">
        <f t="shared" si="18"/>
        <v/>
      </c>
      <c r="G239" t="str">
        <f t="shared" si="19"/>
        <v/>
      </c>
    </row>
    <row r="240" spans="1:7" x14ac:dyDescent="0.2">
      <c r="C240">
        <f t="shared" si="15"/>
        <v>0</v>
      </c>
      <c r="D240">
        <f t="shared" si="16"/>
        <v>0</v>
      </c>
      <c r="E240" t="str">
        <f t="shared" si="17"/>
        <v/>
      </c>
      <c r="F240" s="1" t="str">
        <f t="shared" si="18"/>
        <v/>
      </c>
      <c r="G240" t="str">
        <f t="shared" si="19"/>
        <v/>
      </c>
    </row>
    <row r="241" spans="3:7" x14ac:dyDescent="0.2">
      <c r="C241">
        <f t="shared" si="15"/>
        <v>0</v>
      </c>
      <c r="D241">
        <f t="shared" si="16"/>
        <v>0</v>
      </c>
      <c r="E241" t="str">
        <f t="shared" si="17"/>
        <v/>
      </c>
      <c r="F241" s="1" t="str">
        <f t="shared" si="18"/>
        <v/>
      </c>
      <c r="G241" t="str">
        <f t="shared" si="19"/>
        <v/>
      </c>
    </row>
    <row r="242" spans="3:7" x14ac:dyDescent="0.2">
      <c r="C242">
        <f t="shared" si="15"/>
        <v>0</v>
      </c>
      <c r="D242">
        <f t="shared" si="16"/>
        <v>0</v>
      </c>
      <c r="E242" t="str">
        <f t="shared" si="17"/>
        <v/>
      </c>
      <c r="F242" s="1" t="str">
        <f t="shared" si="18"/>
        <v/>
      </c>
      <c r="G242" t="str">
        <f t="shared" si="19"/>
        <v/>
      </c>
    </row>
    <row r="243" spans="3:7" x14ac:dyDescent="0.2">
      <c r="C243">
        <f t="shared" si="15"/>
        <v>0</v>
      </c>
      <c r="D243">
        <f t="shared" si="16"/>
        <v>0</v>
      </c>
      <c r="E243" t="str">
        <f t="shared" si="17"/>
        <v/>
      </c>
      <c r="F243" s="1" t="str">
        <f t="shared" si="18"/>
        <v/>
      </c>
      <c r="G243" t="str">
        <f t="shared" si="19"/>
        <v/>
      </c>
    </row>
    <row r="244" spans="3:7" x14ac:dyDescent="0.2">
      <c r="C244">
        <f t="shared" si="15"/>
        <v>0</v>
      </c>
      <c r="D244">
        <f t="shared" si="16"/>
        <v>0</v>
      </c>
      <c r="E244" t="str">
        <f t="shared" si="17"/>
        <v/>
      </c>
      <c r="F244" s="1" t="str">
        <f t="shared" si="18"/>
        <v/>
      </c>
      <c r="G244" t="str">
        <f t="shared" si="19"/>
        <v/>
      </c>
    </row>
    <row r="245" spans="3:7" x14ac:dyDescent="0.2">
      <c r="C245">
        <f t="shared" si="15"/>
        <v>0</v>
      </c>
      <c r="D245">
        <f t="shared" si="16"/>
        <v>0</v>
      </c>
      <c r="E245" t="str">
        <f t="shared" si="17"/>
        <v/>
      </c>
      <c r="F245" s="1" t="str">
        <f t="shared" si="18"/>
        <v/>
      </c>
      <c r="G245" t="str">
        <f t="shared" si="19"/>
        <v/>
      </c>
    </row>
    <row r="246" spans="3:7" x14ac:dyDescent="0.2">
      <c r="C246">
        <f t="shared" si="15"/>
        <v>0</v>
      </c>
      <c r="D246">
        <f t="shared" si="16"/>
        <v>0</v>
      </c>
      <c r="E246" t="str">
        <f t="shared" si="17"/>
        <v/>
      </c>
      <c r="F246" s="1" t="str">
        <f t="shared" si="18"/>
        <v/>
      </c>
      <c r="G246" t="str">
        <f t="shared" si="19"/>
        <v/>
      </c>
    </row>
    <row r="247" spans="3:7" x14ac:dyDescent="0.2">
      <c r="C247">
        <f t="shared" si="15"/>
        <v>0</v>
      </c>
      <c r="D247">
        <f t="shared" si="16"/>
        <v>0</v>
      </c>
      <c r="E247" t="str">
        <f t="shared" si="17"/>
        <v/>
      </c>
      <c r="F247" s="1" t="str">
        <f t="shared" si="18"/>
        <v/>
      </c>
      <c r="G247" t="str">
        <f t="shared" si="19"/>
        <v/>
      </c>
    </row>
    <row r="248" spans="3:7" x14ac:dyDescent="0.2">
      <c r="C248">
        <f t="shared" si="15"/>
        <v>0</v>
      </c>
      <c r="D248">
        <f t="shared" si="16"/>
        <v>0</v>
      </c>
      <c r="E248" t="str">
        <f t="shared" si="17"/>
        <v/>
      </c>
      <c r="F248" s="1" t="str">
        <f t="shared" si="18"/>
        <v/>
      </c>
      <c r="G248" t="str">
        <f t="shared" si="19"/>
        <v/>
      </c>
    </row>
    <row r="249" spans="3:7" x14ac:dyDescent="0.2">
      <c r="C249">
        <f t="shared" si="15"/>
        <v>0</v>
      </c>
      <c r="D249">
        <f t="shared" si="16"/>
        <v>0</v>
      </c>
      <c r="E249" t="str">
        <f t="shared" si="17"/>
        <v/>
      </c>
      <c r="F249" s="1" t="str">
        <f t="shared" si="18"/>
        <v/>
      </c>
      <c r="G249" t="str">
        <f t="shared" si="19"/>
        <v/>
      </c>
    </row>
    <row r="250" spans="3:7" x14ac:dyDescent="0.2">
      <c r="C250">
        <f t="shared" si="15"/>
        <v>0</v>
      </c>
      <c r="D250">
        <f t="shared" si="16"/>
        <v>0</v>
      </c>
      <c r="E250" t="str">
        <f t="shared" si="17"/>
        <v/>
      </c>
      <c r="F250" s="1" t="str">
        <f t="shared" si="18"/>
        <v/>
      </c>
      <c r="G250" t="str">
        <f t="shared" si="19"/>
        <v/>
      </c>
    </row>
    <row r="251" spans="3:7" x14ac:dyDescent="0.2">
      <c r="C251">
        <f t="shared" si="15"/>
        <v>0</v>
      </c>
      <c r="D251">
        <f t="shared" si="16"/>
        <v>0</v>
      </c>
      <c r="E251" t="str">
        <f t="shared" si="17"/>
        <v/>
      </c>
      <c r="F251" s="1" t="str">
        <f t="shared" si="18"/>
        <v/>
      </c>
      <c r="G251" t="str">
        <f t="shared" si="19"/>
        <v/>
      </c>
    </row>
    <row r="252" spans="3:7" x14ac:dyDescent="0.2">
      <c r="C252">
        <f t="shared" si="15"/>
        <v>0</v>
      </c>
      <c r="D252">
        <f t="shared" si="16"/>
        <v>0</v>
      </c>
      <c r="E252" t="str">
        <f t="shared" si="17"/>
        <v/>
      </c>
      <c r="F252" s="1" t="str">
        <f t="shared" si="18"/>
        <v/>
      </c>
      <c r="G252" t="str">
        <f t="shared" si="19"/>
        <v/>
      </c>
    </row>
    <row r="253" spans="3:7" x14ac:dyDescent="0.2">
      <c r="C253">
        <f t="shared" si="15"/>
        <v>0</v>
      </c>
      <c r="D253">
        <f t="shared" si="16"/>
        <v>0</v>
      </c>
      <c r="E253" t="str">
        <f t="shared" si="17"/>
        <v/>
      </c>
      <c r="F253" s="1" t="str">
        <f t="shared" si="18"/>
        <v/>
      </c>
      <c r="G253" t="str">
        <f t="shared" si="19"/>
        <v/>
      </c>
    </row>
    <row r="254" spans="3:7" x14ac:dyDescent="0.2">
      <c r="C254">
        <f t="shared" si="15"/>
        <v>0</v>
      </c>
      <c r="D254">
        <f t="shared" si="16"/>
        <v>0</v>
      </c>
      <c r="E254" t="str">
        <f t="shared" si="17"/>
        <v/>
      </c>
      <c r="F254" s="1" t="str">
        <f t="shared" si="18"/>
        <v/>
      </c>
      <c r="G254" t="str">
        <f t="shared" si="19"/>
        <v/>
      </c>
    </row>
    <row r="255" spans="3:7" x14ac:dyDescent="0.2">
      <c r="C255">
        <f t="shared" si="15"/>
        <v>0</v>
      </c>
      <c r="D255">
        <f t="shared" si="16"/>
        <v>0</v>
      </c>
      <c r="E255" t="str">
        <f t="shared" si="17"/>
        <v/>
      </c>
      <c r="F255" s="1" t="str">
        <f t="shared" si="18"/>
        <v/>
      </c>
      <c r="G255" t="str">
        <f t="shared" si="19"/>
        <v/>
      </c>
    </row>
    <row r="256" spans="3:7" x14ac:dyDescent="0.2">
      <c r="C256">
        <f t="shared" si="15"/>
        <v>0</v>
      </c>
      <c r="D256">
        <f t="shared" si="16"/>
        <v>0</v>
      </c>
      <c r="E256" t="str">
        <f t="shared" si="17"/>
        <v/>
      </c>
      <c r="F256" s="1" t="str">
        <f t="shared" si="18"/>
        <v/>
      </c>
      <c r="G256" t="str">
        <f t="shared" si="19"/>
        <v/>
      </c>
    </row>
    <row r="257" spans="3:7" x14ac:dyDescent="0.2">
      <c r="C257">
        <f t="shared" si="15"/>
        <v>0</v>
      </c>
      <c r="D257">
        <f t="shared" si="16"/>
        <v>0</v>
      </c>
      <c r="E257" t="str">
        <f t="shared" si="17"/>
        <v/>
      </c>
      <c r="F257" s="1" t="str">
        <f t="shared" si="18"/>
        <v/>
      </c>
      <c r="G257" t="str">
        <f t="shared" si="19"/>
        <v/>
      </c>
    </row>
    <row r="258" spans="3:7" x14ac:dyDescent="0.2">
      <c r="C258">
        <f t="shared" si="15"/>
        <v>0</v>
      </c>
      <c r="D258">
        <f t="shared" si="16"/>
        <v>0</v>
      </c>
      <c r="E258" t="str">
        <f t="shared" si="17"/>
        <v/>
      </c>
      <c r="F258" s="1" t="str">
        <f t="shared" si="18"/>
        <v/>
      </c>
      <c r="G258" t="str">
        <f t="shared" si="19"/>
        <v/>
      </c>
    </row>
    <row r="259" spans="3:7" x14ac:dyDescent="0.2">
      <c r="C259">
        <f t="shared" ref="C259:C322" si="20">A259-B259</f>
        <v>0</v>
      </c>
      <c r="D259">
        <f t="shared" ref="D259:D322" si="21">ABS(C259)</f>
        <v>0</v>
      </c>
      <c r="E259" t="str">
        <f t="shared" ref="E259:E322" si="22">IF(C259=0, "", _xlfn.RANK.AVG(D259,$D$2:$D$411, 1))</f>
        <v/>
      </c>
      <c r="F259" s="1" t="str">
        <f t="shared" ref="F259:F322" si="23">IF(C259&gt;0, E259, "")</f>
        <v/>
      </c>
      <c r="G259" t="str">
        <f t="shared" ref="G259:G322" si="24">IF(C259&lt;0, E259, "")</f>
        <v/>
      </c>
    </row>
    <row r="260" spans="3:7" x14ac:dyDescent="0.2">
      <c r="C260">
        <f t="shared" si="20"/>
        <v>0</v>
      </c>
      <c r="D260">
        <f t="shared" si="21"/>
        <v>0</v>
      </c>
      <c r="E260" t="str">
        <f t="shared" si="22"/>
        <v/>
      </c>
      <c r="F260" s="1" t="str">
        <f t="shared" si="23"/>
        <v/>
      </c>
      <c r="G260" t="str">
        <f t="shared" si="24"/>
        <v/>
      </c>
    </row>
    <row r="261" spans="3:7" x14ac:dyDescent="0.2">
      <c r="C261">
        <f t="shared" si="20"/>
        <v>0</v>
      </c>
      <c r="D261">
        <f t="shared" si="21"/>
        <v>0</v>
      </c>
      <c r="E261" t="str">
        <f t="shared" si="22"/>
        <v/>
      </c>
      <c r="F261" s="1" t="str">
        <f t="shared" si="23"/>
        <v/>
      </c>
      <c r="G261" t="str">
        <f t="shared" si="24"/>
        <v/>
      </c>
    </row>
    <row r="262" spans="3:7" x14ac:dyDescent="0.2">
      <c r="C262">
        <f t="shared" si="20"/>
        <v>0</v>
      </c>
      <c r="D262">
        <f t="shared" si="21"/>
        <v>0</v>
      </c>
      <c r="E262" t="str">
        <f t="shared" si="22"/>
        <v/>
      </c>
      <c r="F262" s="1" t="str">
        <f t="shared" si="23"/>
        <v/>
      </c>
      <c r="G262" t="str">
        <f t="shared" si="24"/>
        <v/>
      </c>
    </row>
    <row r="263" spans="3:7" x14ac:dyDescent="0.2">
      <c r="C263">
        <f t="shared" si="20"/>
        <v>0</v>
      </c>
      <c r="D263">
        <f t="shared" si="21"/>
        <v>0</v>
      </c>
      <c r="E263" t="str">
        <f t="shared" si="22"/>
        <v/>
      </c>
      <c r="F263" s="1" t="str">
        <f t="shared" si="23"/>
        <v/>
      </c>
      <c r="G263" t="str">
        <f t="shared" si="24"/>
        <v/>
      </c>
    </row>
    <row r="264" spans="3:7" x14ac:dyDescent="0.2">
      <c r="C264">
        <f t="shared" si="20"/>
        <v>0</v>
      </c>
      <c r="D264">
        <f t="shared" si="21"/>
        <v>0</v>
      </c>
      <c r="E264" t="str">
        <f t="shared" si="22"/>
        <v/>
      </c>
      <c r="F264" s="1" t="str">
        <f t="shared" si="23"/>
        <v/>
      </c>
      <c r="G264" t="str">
        <f t="shared" si="24"/>
        <v/>
      </c>
    </row>
    <row r="265" spans="3:7" x14ac:dyDescent="0.2">
      <c r="C265">
        <f t="shared" si="20"/>
        <v>0</v>
      </c>
      <c r="D265">
        <f t="shared" si="21"/>
        <v>0</v>
      </c>
      <c r="E265" t="str">
        <f t="shared" si="22"/>
        <v/>
      </c>
      <c r="F265" s="1" t="str">
        <f t="shared" si="23"/>
        <v/>
      </c>
      <c r="G265" t="str">
        <f t="shared" si="24"/>
        <v/>
      </c>
    </row>
    <row r="266" spans="3:7" x14ac:dyDescent="0.2">
      <c r="C266">
        <f t="shared" si="20"/>
        <v>0</v>
      </c>
      <c r="D266">
        <f t="shared" si="21"/>
        <v>0</v>
      </c>
      <c r="E266" t="str">
        <f t="shared" si="22"/>
        <v/>
      </c>
      <c r="F266" s="1" t="str">
        <f t="shared" si="23"/>
        <v/>
      </c>
      <c r="G266" t="str">
        <f t="shared" si="24"/>
        <v/>
      </c>
    </row>
    <row r="267" spans="3:7" x14ac:dyDescent="0.2">
      <c r="C267">
        <f t="shared" si="20"/>
        <v>0</v>
      </c>
      <c r="D267">
        <f t="shared" si="21"/>
        <v>0</v>
      </c>
      <c r="E267" t="str">
        <f t="shared" si="22"/>
        <v/>
      </c>
      <c r="F267" s="1" t="str">
        <f t="shared" si="23"/>
        <v/>
      </c>
      <c r="G267" t="str">
        <f t="shared" si="24"/>
        <v/>
      </c>
    </row>
    <row r="268" spans="3:7" x14ac:dyDescent="0.2">
      <c r="C268">
        <f t="shared" si="20"/>
        <v>0</v>
      </c>
      <c r="D268">
        <f t="shared" si="21"/>
        <v>0</v>
      </c>
      <c r="E268" t="str">
        <f t="shared" si="22"/>
        <v/>
      </c>
      <c r="F268" s="1" t="str">
        <f t="shared" si="23"/>
        <v/>
      </c>
      <c r="G268" t="str">
        <f t="shared" si="24"/>
        <v/>
      </c>
    </row>
    <row r="269" spans="3:7" x14ac:dyDescent="0.2">
      <c r="C269">
        <f t="shared" si="20"/>
        <v>0</v>
      </c>
      <c r="D269">
        <f t="shared" si="21"/>
        <v>0</v>
      </c>
      <c r="E269" t="str">
        <f t="shared" si="22"/>
        <v/>
      </c>
      <c r="F269" s="1" t="str">
        <f t="shared" si="23"/>
        <v/>
      </c>
      <c r="G269" t="str">
        <f t="shared" si="24"/>
        <v/>
      </c>
    </row>
    <row r="270" spans="3:7" x14ac:dyDescent="0.2">
      <c r="C270">
        <f t="shared" si="20"/>
        <v>0</v>
      </c>
      <c r="D270">
        <f t="shared" si="21"/>
        <v>0</v>
      </c>
      <c r="E270" t="str">
        <f t="shared" si="22"/>
        <v/>
      </c>
      <c r="F270" s="1" t="str">
        <f t="shared" si="23"/>
        <v/>
      </c>
      <c r="G270" t="str">
        <f t="shared" si="24"/>
        <v/>
      </c>
    </row>
    <row r="271" spans="3:7" x14ac:dyDescent="0.2">
      <c r="C271">
        <f t="shared" si="20"/>
        <v>0</v>
      </c>
      <c r="D271">
        <f t="shared" si="21"/>
        <v>0</v>
      </c>
      <c r="E271" t="str">
        <f t="shared" si="22"/>
        <v/>
      </c>
      <c r="F271" s="1" t="str">
        <f t="shared" si="23"/>
        <v/>
      </c>
      <c r="G271" t="str">
        <f t="shared" si="24"/>
        <v/>
      </c>
    </row>
    <row r="272" spans="3:7" x14ac:dyDescent="0.2">
      <c r="C272">
        <f t="shared" si="20"/>
        <v>0</v>
      </c>
      <c r="D272">
        <f t="shared" si="21"/>
        <v>0</v>
      </c>
      <c r="E272" t="str">
        <f t="shared" si="22"/>
        <v/>
      </c>
      <c r="F272" s="1" t="str">
        <f t="shared" si="23"/>
        <v/>
      </c>
      <c r="G272" t="str">
        <f t="shared" si="24"/>
        <v/>
      </c>
    </row>
    <row r="273" spans="3:7" x14ac:dyDescent="0.2">
      <c r="C273">
        <f t="shared" si="20"/>
        <v>0</v>
      </c>
      <c r="D273">
        <f t="shared" si="21"/>
        <v>0</v>
      </c>
      <c r="E273" t="str">
        <f t="shared" si="22"/>
        <v/>
      </c>
      <c r="F273" s="1" t="str">
        <f t="shared" si="23"/>
        <v/>
      </c>
      <c r="G273" t="str">
        <f t="shared" si="24"/>
        <v/>
      </c>
    </row>
    <row r="274" spans="3:7" x14ac:dyDescent="0.2">
      <c r="C274">
        <f t="shared" si="20"/>
        <v>0</v>
      </c>
      <c r="D274">
        <f t="shared" si="21"/>
        <v>0</v>
      </c>
      <c r="E274" t="str">
        <f t="shared" si="22"/>
        <v/>
      </c>
      <c r="F274" s="1" t="str">
        <f t="shared" si="23"/>
        <v/>
      </c>
      <c r="G274" t="str">
        <f t="shared" si="24"/>
        <v/>
      </c>
    </row>
    <row r="275" spans="3:7" x14ac:dyDescent="0.2">
      <c r="C275">
        <f t="shared" si="20"/>
        <v>0</v>
      </c>
      <c r="D275">
        <f t="shared" si="21"/>
        <v>0</v>
      </c>
      <c r="E275" t="str">
        <f t="shared" si="22"/>
        <v/>
      </c>
      <c r="F275" s="1" t="str">
        <f t="shared" si="23"/>
        <v/>
      </c>
      <c r="G275" t="str">
        <f t="shared" si="24"/>
        <v/>
      </c>
    </row>
    <row r="276" spans="3:7" x14ac:dyDescent="0.2">
      <c r="C276">
        <f t="shared" si="20"/>
        <v>0</v>
      </c>
      <c r="D276">
        <f t="shared" si="21"/>
        <v>0</v>
      </c>
      <c r="E276" t="str">
        <f t="shared" si="22"/>
        <v/>
      </c>
      <c r="F276" s="1" t="str">
        <f t="shared" si="23"/>
        <v/>
      </c>
      <c r="G276" t="str">
        <f t="shared" si="24"/>
        <v/>
      </c>
    </row>
    <row r="277" spans="3:7" x14ac:dyDescent="0.2">
      <c r="C277">
        <f t="shared" si="20"/>
        <v>0</v>
      </c>
      <c r="D277">
        <f t="shared" si="21"/>
        <v>0</v>
      </c>
      <c r="E277" t="str">
        <f t="shared" si="22"/>
        <v/>
      </c>
      <c r="F277" s="1" t="str">
        <f t="shared" si="23"/>
        <v/>
      </c>
      <c r="G277" t="str">
        <f t="shared" si="24"/>
        <v/>
      </c>
    </row>
    <row r="278" spans="3:7" x14ac:dyDescent="0.2">
      <c r="C278">
        <f t="shared" si="20"/>
        <v>0</v>
      </c>
      <c r="D278">
        <f t="shared" si="21"/>
        <v>0</v>
      </c>
      <c r="E278" t="str">
        <f t="shared" si="22"/>
        <v/>
      </c>
      <c r="F278" s="1" t="str">
        <f t="shared" si="23"/>
        <v/>
      </c>
      <c r="G278" t="str">
        <f t="shared" si="24"/>
        <v/>
      </c>
    </row>
    <row r="279" spans="3:7" x14ac:dyDescent="0.2">
      <c r="C279">
        <f t="shared" si="20"/>
        <v>0</v>
      </c>
      <c r="D279">
        <f t="shared" si="21"/>
        <v>0</v>
      </c>
      <c r="E279" t="str">
        <f t="shared" si="22"/>
        <v/>
      </c>
      <c r="F279" s="1" t="str">
        <f t="shared" si="23"/>
        <v/>
      </c>
      <c r="G279" t="str">
        <f t="shared" si="24"/>
        <v/>
      </c>
    </row>
    <row r="280" spans="3:7" x14ac:dyDescent="0.2">
      <c r="C280">
        <f t="shared" si="20"/>
        <v>0</v>
      </c>
      <c r="D280">
        <f t="shared" si="21"/>
        <v>0</v>
      </c>
      <c r="E280" t="str">
        <f t="shared" si="22"/>
        <v/>
      </c>
      <c r="F280" s="1" t="str">
        <f t="shared" si="23"/>
        <v/>
      </c>
      <c r="G280" t="str">
        <f t="shared" si="24"/>
        <v/>
      </c>
    </row>
    <row r="281" spans="3:7" x14ac:dyDescent="0.2">
      <c r="C281">
        <f t="shared" si="20"/>
        <v>0</v>
      </c>
      <c r="D281">
        <f t="shared" si="21"/>
        <v>0</v>
      </c>
      <c r="E281" t="str">
        <f t="shared" si="22"/>
        <v/>
      </c>
      <c r="F281" s="1" t="str">
        <f t="shared" si="23"/>
        <v/>
      </c>
      <c r="G281" t="str">
        <f t="shared" si="24"/>
        <v/>
      </c>
    </row>
    <row r="282" spans="3:7" x14ac:dyDescent="0.2">
      <c r="C282">
        <f t="shared" si="20"/>
        <v>0</v>
      </c>
      <c r="D282">
        <f t="shared" si="21"/>
        <v>0</v>
      </c>
      <c r="E282" t="str">
        <f t="shared" si="22"/>
        <v/>
      </c>
      <c r="F282" s="1" t="str">
        <f t="shared" si="23"/>
        <v/>
      </c>
      <c r="G282" t="str">
        <f t="shared" si="24"/>
        <v/>
      </c>
    </row>
    <row r="283" spans="3:7" x14ac:dyDescent="0.2">
      <c r="C283">
        <f t="shared" si="20"/>
        <v>0</v>
      </c>
      <c r="D283">
        <f t="shared" si="21"/>
        <v>0</v>
      </c>
      <c r="E283" t="str">
        <f t="shared" si="22"/>
        <v/>
      </c>
      <c r="F283" s="1" t="str">
        <f t="shared" si="23"/>
        <v/>
      </c>
      <c r="G283" t="str">
        <f t="shared" si="24"/>
        <v/>
      </c>
    </row>
    <row r="284" spans="3:7" x14ac:dyDescent="0.2">
      <c r="C284">
        <f t="shared" si="20"/>
        <v>0</v>
      </c>
      <c r="D284">
        <f t="shared" si="21"/>
        <v>0</v>
      </c>
      <c r="E284" t="str">
        <f t="shared" si="22"/>
        <v/>
      </c>
      <c r="F284" s="1" t="str">
        <f t="shared" si="23"/>
        <v/>
      </c>
      <c r="G284" t="str">
        <f t="shared" si="24"/>
        <v/>
      </c>
    </row>
    <row r="285" spans="3:7" x14ac:dyDescent="0.2">
      <c r="C285">
        <f t="shared" si="20"/>
        <v>0</v>
      </c>
      <c r="D285">
        <f t="shared" si="21"/>
        <v>0</v>
      </c>
      <c r="E285" t="str">
        <f t="shared" si="22"/>
        <v/>
      </c>
      <c r="F285" s="1" t="str">
        <f t="shared" si="23"/>
        <v/>
      </c>
      <c r="G285" t="str">
        <f t="shared" si="24"/>
        <v/>
      </c>
    </row>
    <row r="286" spans="3:7" x14ac:dyDescent="0.2">
      <c r="C286">
        <f t="shared" si="20"/>
        <v>0</v>
      </c>
      <c r="D286">
        <f t="shared" si="21"/>
        <v>0</v>
      </c>
      <c r="E286" t="str">
        <f t="shared" si="22"/>
        <v/>
      </c>
      <c r="F286" s="1" t="str">
        <f t="shared" si="23"/>
        <v/>
      </c>
      <c r="G286" t="str">
        <f t="shared" si="24"/>
        <v/>
      </c>
    </row>
    <row r="287" spans="3:7" x14ac:dyDescent="0.2">
      <c r="C287">
        <f t="shared" si="20"/>
        <v>0</v>
      </c>
      <c r="D287">
        <f t="shared" si="21"/>
        <v>0</v>
      </c>
      <c r="E287" t="str">
        <f t="shared" si="22"/>
        <v/>
      </c>
      <c r="F287" s="1" t="str">
        <f t="shared" si="23"/>
        <v/>
      </c>
      <c r="G287" t="str">
        <f t="shared" si="24"/>
        <v/>
      </c>
    </row>
    <row r="288" spans="3:7" x14ac:dyDescent="0.2">
      <c r="C288">
        <f t="shared" si="20"/>
        <v>0</v>
      </c>
      <c r="D288">
        <f t="shared" si="21"/>
        <v>0</v>
      </c>
      <c r="E288" t="str">
        <f t="shared" si="22"/>
        <v/>
      </c>
      <c r="F288" s="1" t="str">
        <f t="shared" si="23"/>
        <v/>
      </c>
      <c r="G288" t="str">
        <f t="shared" si="24"/>
        <v/>
      </c>
    </row>
    <row r="289" spans="3:7" x14ac:dyDescent="0.2">
      <c r="C289">
        <f t="shared" si="20"/>
        <v>0</v>
      </c>
      <c r="D289">
        <f t="shared" si="21"/>
        <v>0</v>
      </c>
      <c r="E289" t="str">
        <f t="shared" si="22"/>
        <v/>
      </c>
      <c r="F289" s="1" t="str">
        <f t="shared" si="23"/>
        <v/>
      </c>
      <c r="G289" t="str">
        <f t="shared" si="24"/>
        <v/>
      </c>
    </row>
    <row r="290" spans="3:7" x14ac:dyDescent="0.2">
      <c r="C290">
        <f t="shared" si="20"/>
        <v>0</v>
      </c>
      <c r="D290">
        <f t="shared" si="21"/>
        <v>0</v>
      </c>
      <c r="E290" t="str">
        <f t="shared" si="22"/>
        <v/>
      </c>
      <c r="F290" s="1" t="str">
        <f t="shared" si="23"/>
        <v/>
      </c>
      <c r="G290" t="str">
        <f t="shared" si="24"/>
        <v/>
      </c>
    </row>
    <row r="291" spans="3:7" x14ac:dyDescent="0.2">
      <c r="C291">
        <f t="shared" si="20"/>
        <v>0</v>
      </c>
      <c r="D291">
        <f t="shared" si="21"/>
        <v>0</v>
      </c>
      <c r="E291" t="str">
        <f t="shared" si="22"/>
        <v/>
      </c>
      <c r="F291" s="1" t="str">
        <f t="shared" si="23"/>
        <v/>
      </c>
      <c r="G291" t="str">
        <f t="shared" si="24"/>
        <v/>
      </c>
    </row>
    <row r="292" spans="3:7" x14ac:dyDescent="0.2">
      <c r="C292">
        <f t="shared" si="20"/>
        <v>0</v>
      </c>
      <c r="D292">
        <f t="shared" si="21"/>
        <v>0</v>
      </c>
      <c r="E292" t="str">
        <f t="shared" si="22"/>
        <v/>
      </c>
      <c r="F292" s="1" t="str">
        <f t="shared" si="23"/>
        <v/>
      </c>
      <c r="G292" t="str">
        <f t="shared" si="24"/>
        <v/>
      </c>
    </row>
    <row r="293" spans="3:7" x14ac:dyDescent="0.2">
      <c r="C293">
        <f t="shared" si="20"/>
        <v>0</v>
      </c>
      <c r="D293">
        <f t="shared" si="21"/>
        <v>0</v>
      </c>
      <c r="E293" t="str">
        <f t="shared" si="22"/>
        <v/>
      </c>
      <c r="F293" s="1" t="str">
        <f t="shared" si="23"/>
        <v/>
      </c>
      <c r="G293" t="str">
        <f t="shared" si="24"/>
        <v/>
      </c>
    </row>
    <row r="294" spans="3:7" x14ac:dyDescent="0.2">
      <c r="C294">
        <f t="shared" si="20"/>
        <v>0</v>
      </c>
      <c r="D294">
        <f t="shared" si="21"/>
        <v>0</v>
      </c>
      <c r="E294" t="str">
        <f t="shared" si="22"/>
        <v/>
      </c>
      <c r="F294" s="1" t="str">
        <f t="shared" si="23"/>
        <v/>
      </c>
      <c r="G294" t="str">
        <f t="shared" si="24"/>
        <v/>
      </c>
    </row>
    <row r="295" spans="3:7" x14ac:dyDescent="0.2">
      <c r="C295">
        <f t="shared" si="20"/>
        <v>0</v>
      </c>
      <c r="D295">
        <f t="shared" si="21"/>
        <v>0</v>
      </c>
      <c r="E295" t="str">
        <f t="shared" si="22"/>
        <v/>
      </c>
      <c r="F295" s="1" t="str">
        <f t="shared" si="23"/>
        <v/>
      </c>
      <c r="G295" t="str">
        <f t="shared" si="24"/>
        <v/>
      </c>
    </row>
    <row r="296" spans="3:7" x14ac:dyDescent="0.2">
      <c r="C296">
        <f t="shared" si="20"/>
        <v>0</v>
      </c>
      <c r="D296">
        <f t="shared" si="21"/>
        <v>0</v>
      </c>
      <c r="E296" t="str">
        <f t="shared" si="22"/>
        <v/>
      </c>
      <c r="F296" s="1" t="str">
        <f t="shared" si="23"/>
        <v/>
      </c>
      <c r="G296" t="str">
        <f t="shared" si="24"/>
        <v/>
      </c>
    </row>
    <row r="297" spans="3:7" x14ac:dyDescent="0.2">
      <c r="C297">
        <f t="shared" si="20"/>
        <v>0</v>
      </c>
      <c r="D297">
        <f t="shared" si="21"/>
        <v>0</v>
      </c>
      <c r="E297" t="str">
        <f t="shared" si="22"/>
        <v/>
      </c>
      <c r="F297" s="1" t="str">
        <f t="shared" si="23"/>
        <v/>
      </c>
      <c r="G297" t="str">
        <f t="shared" si="24"/>
        <v/>
      </c>
    </row>
    <row r="298" spans="3:7" x14ac:dyDescent="0.2">
      <c r="C298">
        <f t="shared" si="20"/>
        <v>0</v>
      </c>
      <c r="D298">
        <f t="shared" si="21"/>
        <v>0</v>
      </c>
      <c r="E298" t="str">
        <f t="shared" si="22"/>
        <v/>
      </c>
      <c r="F298" s="1" t="str">
        <f t="shared" si="23"/>
        <v/>
      </c>
      <c r="G298" t="str">
        <f t="shared" si="24"/>
        <v/>
      </c>
    </row>
    <row r="299" spans="3:7" x14ac:dyDescent="0.2">
      <c r="C299">
        <f t="shared" si="20"/>
        <v>0</v>
      </c>
      <c r="D299">
        <f t="shared" si="21"/>
        <v>0</v>
      </c>
      <c r="E299" t="str">
        <f t="shared" si="22"/>
        <v/>
      </c>
      <c r="F299" s="1" t="str">
        <f t="shared" si="23"/>
        <v/>
      </c>
      <c r="G299" t="str">
        <f t="shared" si="24"/>
        <v/>
      </c>
    </row>
    <row r="300" spans="3:7" x14ac:dyDescent="0.2">
      <c r="C300">
        <f t="shared" si="20"/>
        <v>0</v>
      </c>
      <c r="D300">
        <f t="shared" si="21"/>
        <v>0</v>
      </c>
      <c r="E300" t="str">
        <f t="shared" si="22"/>
        <v/>
      </c>
      <c r="F300" s="1" t="str">
        <f t="shared" si="23"/>
        <v/>
      </c>
      <c r="G300" t="str">
        <f t="shared" si="24"/>
        <v/>
      </c>
    </row>
    <row r="301" spans="3:7" x14ac:dyDescent="0.2">
      <c r="C301">
        <f t="shared" si="20"/>
        <v>0</v>
      </c>
      <c r="D301">
        <f t="shared" si="21"/>
        <v>0</v>
      </c>
      <c r="E301" t="str">
        <f t="shared" si="22"/>
        <v/>
      </c>
      <c r="F301" s="1" t="str">
        <f t="shared" si="23"/>
        <v/>
      </c>
      <c r="G301" t="str">
        <f t="shared" si="24"/>
        <v/>
      </c>
    </row>
    <row r="302" spans="3:7" x14ac:dyDescent="0.2">
      <c r="C302">
        <f t="shared" si="20"/>
        <v>0</v>
      </c>
      <c r="D302">
        <f t="shared" si="21"/>
        <v>0</v>
      </c>
      <c r="E302" t="str">
        <f t="shared" si="22"/>
        <v/>
      </c>
      <c r="F302" s="1" t="str">
        <f t="shared" si="23"/>
        <v/>
      </c>
      <c r="G302" t="str">
        <f t="shared" si="24"/>
        <v/>
      </c>
    </row>
    <row r="303" spans="3:7" x14ac:dyDescent="0.2">
      <c r="C303">
        <f t="shared" si="20"/>
        <v>0</v>
      </c>
      <c r="D303">
        <f t="shared" si="21"/>
        <v>0</v>
      </c>
      <c r="E303" t="str">
        <f t="shared" si="22"/>
        <v/>
      </c>
      <c r="F303" s="1" t="str">
        <f t="shared" si="23"/>
        <v/>
      </c>
      <c r="G303" t="str">
        <f t="shared" si="24"/>
        <v/>
      </c>
    </row>
    <row r="304" spans="3:7" x14ac:dyDescent="0.2">
      <c r="C304">
        <f t="shared" si="20"/>
        <v>0</v>
      </c>
      <c r="D304">
        <f t="shared" si="21"/>
        <v>0</v>
      </c>
      <c r="E304" t="str">
        <f t="shared" si="22"/>
        <v/>
      </c>
      <c r="F304" s="1" t="str">
        <f t="shared" si="23"/>
        <v/>
      </c>
      <c r="G304" t="str">
        <f t="shared" si="24"/>
        <v/>
      </c>
    </row>
    <row r="305" spans="3:7" x14ac:dyDescent="0.2">
      <c r="C305">
        <f t="shared" si="20"/>
        <v>0</v>
      </c>
      <c r="D305">
        <f t="shared" si="21"/>
        <v>0</v>
      </c>
      <c r="E305" t="str">
        <f t="shared" si="22"/>
        <v/>
      </c>
      <c r="F305" s="1" t="str">
        <f t="shared" si="23"/>
        <v/>
      </c>
      <c r="G305" t="str">
        <f t="shared" si="24"/>
        <v/>
      </c>
    </row>
    <row r="306" spans="3:7" x14ac:dyDescent="0.2">
      <c r="C306">
        <f t="shared" si="20"/>
        <v>0</v>
      </c>
      <c r="D306">
        <f t="shared" si="21"/>
        <v>0</v>
      </c>
      <c r="E306" t="str">
        <f t="shared" si="22"/>
        <v/>
      </c>
      <c r="F306" s="1" t="str">
        <f t="shared" si="23"/>
        <v/>
      </c>
      <c r="G306" t="str">
        <f t="shared" si="24"/>
        <v/>
      </c>
    </row>
    <row r="307" spans="3:7" x14ac:dyDescent="0.2">
      <c r="C307">
        <f t="shared" si="20"/>
        <v>0</v>
      </c>
      <c r="D307">
        <f t="shared" si="21"/>
        <v>0</v>
      </c>
      <c r="E307" t="str">
        <f t="shared" si="22"/>
        <v/>
      </c>
      <c r="F307" s="1" t="str">
        <f t="shared" si="23"/>
        <v/>
      </c>
      <c r="G307" t="str">
        <f t="shared" si="24"/>
        <v/>
      </c>
    </row>
    <row r="308" spans="3:7" x14ac:dyDescent="0.2">
      <c r="C308">
        <f t="shared" si="20"/>
        <v>0</v>
      </c>
      <c r="D308">
        <f t="shared" si="21"/>
        <v>0</v>
      </c>
      <c r="E308" t="str">
        <f t="shared" si="22"/>
        <v/>
      </c>
      <c r="F308" s="1" t="str">
        <f t="shared" si="23"/>
        <v/>
      </c>
      <c r="G308" t="str">
        <f t="shared" si="24"/>
        <v/>
      </c>
    </row>
    <row r="309" spans="3:7" x14ac:dyDescent="0.2">
      <c r="C309">
        <f t="shared" si="20"/>
        <v>0</v>
      </c>
      <c r="D309">
        <f t="shared" si="21"/>
        <v>0</v>
      </c>
      <c r="E309" t="str">
        <f t="shared" si="22"/>
        <v/>
      </c>
      <c r="F309" s="1" t="str">
        <f t="shared" si="23"/>
        <v/>
      </c>
      <c r="G309" t="str">
        <f t="shared" si="24"/>
        <v/>
      </c>
    </row>
    <row r="310" spans="3:7" x14ac:dyDescent="0.2">
      <c r="C310">
        <f t="shared" si="20"/>
        <v>0</v>
      </c>
      <c r="D310">
        <f t="shared" si="21"/>
        <v>0</v>
      </c>
      <c r="E310" t="str">
        <f t="shared" si="22"/>
        <v/>
      </c>
      <c r="F310" s="1" t="str">
        <f t="shared" si="23"/>
        <v/>
      </c>
      <c r="G310" t="str">
        <f t="shared" si="24"/>
        <v/>
      </c>
    </row>
    <row r="311" spans="3:7" x14ac:dyDescent="0.2">
      <c r="C311">
        <f t="shared" si="20"/>
        <v>0</v>
      </c>
      <c r="D311">
        <f t="shared" si="21"/>
        <v>0</v>
      </c>
      <c r="E311" t="str">
        <f t="shared" si="22"/>
        <v/>
      </c>
      <c r="F311" s="1" t="str">
        <f t="shared" si="23"/>
        <v/>
      </c>
      <c r="G311" t="str">
        <f t="shared" si="24"/>
        <v/>
      </c>
    </row>
    <row r="312" spans="3:7" x14ac:dyDescent="0.2">
      <c r="C312">
        <f t="shared" si="20"/>
        <v>0</v>
      </c>
      <c r="D312">
        <f t="shared" si="21"/>
        <v>0</v>
      </c>
      <c r="E312" t="str">
        <f t="shared" si="22"/>
        <v/>
      </c>
      <c r="F312" s="1" t="str">
        <f t="shared" si="23"/>
        <v/>
      </c>
      <c r="G312" t="str">
        <f t="shared" si="24"/>
        <v/>
      </c>
    </row>
    <row r="313" spans="3:7" x14ac:dyDescent="0.2">
      <c r="C313">
        <f t="shared" si="20"/>
        <v>0</v>
      </c>
      <c r="D313">
        <f t="shared" si="21"/>
        <v>0</v>
      </c>
      <c r="E313" t="str">
        <f t="shared" si="22"/>
        <v/>
      </c>
      <c r="F313" s="1" t="str">
        <f t="shared" si="23"/>
        <v/>
      </c>
      <c r="G313" t="str">
        <f t="shared" si="24"/>
        <v/>
      </c>
    </row>
    <row r="314" spans="3:7" x14ac:dyDescent="0.2">
      <c r="C314">
        <f t="shared" si="20"/>
        <v>0</v>
      </c>
      <c r="D314">
        <f t="shared" si="21"/>
        <v>0</v>
      </c>
      <c r="E314" t="str">
        <f t="shared" si="22"/>
        <v/>
      </c>
      <c r="F314" s="1" t="str">
        <f t="shared" si="23"/>
        <v/>
      </c>
      <c r="G314" t="str">
        <f t="shared" si="24"/>
        <v/>
      </c>
    </row>
    <row r="315" spans="3:7" x14ac:dyDescent="0.2">
      <c r="C315">
        <f t="shared" si="20"/>
        <v>0</v>
      </c>
      <c r="D315">
        <f t="shared" si="21"/>
        <v>0</v>
      </c>
      <c r="E315" t="str">
        <f t="shared" si="22"/>
        <v/>
      </c>
      <c r="F315" s="1" t="str">
        <f t="shared" si="23"/>
        <v/>
      </c>
      <c r="G315" t="str">
        <f t="shared" si="24"/>
        <v/>
      </c>
    </row>
    <row r="316" spans="3:7" x14ac:dyDescent="0.2">
      <c r="C316">
        <f t="shared" si="20"/>
        <v>0</v>
      </c>
      <c r="D316">
        <f t="shared" si="21"/>
        <v>0</v>
      </c>
      <c r="E316" t="str">
        <f t="shared" si="22"/>
        <v/>
      </c>
      <c r="F316" s="1" t="str">
        <f t="shared" si="23"/>
        <v/>
      </c>
      <c r="G316" t="str">
        <f t="shared" si="24"/>
        <v/>
      </c>
    </row>
    <row r="317" spans="3:7" x14ac:dyDescent="0.2">
      <c r="C317">
        <f t="shared" si="20"/>
        <v>0</v>
      </c>
      <c r="D317">
        <f t="shared" si="21"/>
        <v>0</v>
      </c>
      <c r="E317" t="str">
        <f t="shared" si="22"/>
        <v/>
      </c>
      <c r="F317" s="1" t="str">
        <f t="shared" si="23"/>
        <v/>
      </c>
      <c r="G317" t="str">
        <f t="shared" si="24"/>
        <v/>
      </c>
    </row>
    <row r="318" spans="3:7" x14ac:dyDescent="0.2">
      <c r="C318">
        <f t="shared" si="20"/>
        <v>0</v>
      </c>
      <c r="D318">
        <f t="shared" si="21"/>
        <v>0</v>
      </c>
      <c r="E318" t="str">
        <f t="shared" si="22"/>
        <v/>
      </c>
      <c r="F318" s="1" t="str">
        <f t="shared" si="23"/>
        <v/>
      </c>
      <c r="G318" t="str">
        <f t="shared" si="24"/>
        <v/>
      </c>
    </row>
    <row r="319" spans="3:7" x14ac:dyDescent="0.2">
      <c r="C319">
        <f t="shared" si="20"/>
        <v>0</v>
      </c>
      <c r="D319">
        <f t="shared" si="21"/>
        <v>0</v>
      </c>
      <c r="E319" t="str">
        <f t="shared" si="22"/>
        <v/>
      </c>
      <c r="F319" s="1" t="str">
        <f t="shared" si="23"/>
        <v/>
      </c>
      <c r="G319" t="str">
        <f t="shared" si="24"/>
        <v/>
      </c>
    </row>
    <row r="320" spans="3:7" x14ac:dyDescent="0.2">
      <c r="C320">
        <f t="shared" si="20"/>
        <v>0</v>
      </c>
      <c r="D320">
        <f t="shared" si="21"/>
        <v>0</v>
      </c>
      <c r="E320" t="str">
        <f t="shared" si="22"/>
        <v/>
      </c>
      <c r="F320" s="1" t="str">
        <f t="shared" si="23"/>
        <v/>
      </c>
      <c r="G320" t="str">
        <f t="shared" si="24"/>
        <v/>
      </c>
    </row>
    <row r="321" spans="3:7" x14ac:dyDescent="0.2">
      <c r="C321">
        <f t="shared" si="20"/>
        <v>0</v>
      </c>
      <c r="D321">
        <f t="shared" si="21"/>
        <v>0</v>
      </c>
      <c r="E321" t="str">
        <f t="shared" si="22"/>
        <v/>
      </c>
      <c r="F321" s="1" t="str">
        <f t="shared" si="23"/>
        <v/>
      </c>
      <c r="G321" t="str">
        <f t="shared" si="24"/>
        <v/>
      </c>
    </row>
    <row r="322" spans="3:7" x14ac:dyDescent="0.2">
      <c r="C322">
        <f t="shared" si="20"/>
        <v>0</v>
      </c>
      <c r="D322">
        <f t="shared" si="21"/>
        <v>0</v>
      </c>
      <c r="E322" t="str">
        <f t="shared" si="22"/>
        <v/>
      </c>
      <c r="F322" s="1" t="str">
        <f t="shared" si="23"/>
        <v/>
      </c>
      <c r="G322" t="str">
        <f t="shared" si="24"/>
        <v/>
      </c>
    </row>
    <row r="323" spans="3:7" x14ac:dyDescent="0.2">
      <c r="C323">
        <f t="shared" ref="C323:C386" si="25">A323-B323</f>
        <v>0</v>
      </c>
      <c r="D323">
        <f t="shared" ref="D323:D386" si="26">ABS(C323)</f>
        <v>0</v>
      </c>
      <c r="E323" t="str">
        <f t="shared" ref="E323:E386" si="27">IF(C323=0, "", _xlfn.RANK.AVG(D323,$D$2:$D$411, 1))</f>
        <v/>
      </c>
      <c r="F323" s="1" t="str">
        <f t="shared" ref="F323:F386" si="28">IF(C323&gt;0, E323, "")</f>
        <v/>
      </c>
      <c r="G323" t="str">
        <f t="shared" ref="G323:G386" si="29">IF(C323&lt;0, E323, "")</f>
        <v/>
      </c>
    </row>
    <row r="324" spans="3:7" x14ac:dyDescent="0.2">
      <c r="C324">
        <f t="shared" si="25"/>
        <v>0</v>
      </c>
      <c r="D324">
        <f t="shared" si="26"/>
        <v>0</v>
      </c>
      <c r="E324" t="str">
        <f t="shared" si="27"/>
        <v/>
      </c>
      <c r="F324" s="1" t="str">
        <f t="shared" si="28"/>
        <v/>
      </c>
      <c r="G324" t="str">
        <f t="shared" si="29"/>
        <v/>
      </c>
    </row>
    <row r="325" spans="3:7" x14ac:dyDescent="0.2">
      <c r="C325">
        <f t="shared" si="25"/>
        <v>0</v>
      </c>
      <c r="D325">
        <f t="shared" si="26"/>
        <v>0</v>
      </c>
      <c r="E325" t="str">
        <f t="shared" si="27"/>
        <v/>
      </c>
      <c r="F325" s="1" t="str">
        <f t="shared" si="28"/>
        <v/>
      </c>
      <c r="G325" t="str">
        <f t="shared" si="29"/>
        <v/>
      </c>
    </row>
    <row r="326" spans="3:7" x14ac:dyDescent="0.2">
      <c r="C326">
        <f t="shared" si="25"/>
        <v>0</v>
      </c>
      <c r="D326">
        <f t="shared" si="26"/>
        <v>0</v>
      </c>
      <c r="E326" t="str">
        <f t="shared" si="27"/>
        <v/>
      </c>
      <c r="F326" s="1" t="str">
        <f t="shared" si="28"/>
        <v/>
      </c>
      <c r="G326" t="str">
        <f t="shared" si="29"/>
        <v/>
      </c>
    </row>
    <row r="327" spans="3:7" x14ac:dyDescent="0.2">
      <c r="C327">
        <f t="shared" si="25"/>
        <v>0</v>
      </c>
      <c r="D327">
        <f t="shared" si="26"/>
        <v>0</v>
      </c>
      <c r="E327" t="str">
        <f t="shared" si="27"/>
        <v/>
      </c>
      <c r="F327" s="1" t="str">
        <f t="shared" si="28"/>
        <v/>
      </c>
      <c r="G327" t="str">
        <f t="shared" si="29"/>
        <v/>
      </c>
    </row>
    <row r="328" spans="3:7" x14ac:dyDescent="0.2">
      <c r="C328">
        <f t="shared" si="25"/>
        <v>0</v>
      </c>
      <c r="D328">
        <f t="shared" si="26"/>
        <v>0</v>
      </c>
      <c r="E328" t="str">
        <f t="shared" si="27"/>
        <v/>
      </c>
      <c r="F328" s="1" t="str">
        <f t="shared" si="28"/>
        <v/>
      </c>
      <c r="G328" t="str">
        <f t="shared" si="29"/>
        <v/>
      </c>
    </row>
    <row r="329" spans="3:7" x14ac:dyDescent="0.2">
      <c r="C329">
        <f t="shared" si="25"/>
        <v>0</v>
      </c>
      <c r="D329">
        <f t="shared" si="26"/>
        <v>0</v>
      </c>
      <c r="E329" t="str">
        <f t="shared" si="27"/>
        <v/>
      </c>
      <c r="F329" s="1" t="str">
        <f t="shared" si="28"/>
        <v/>
      </c>
      <c r="G329" t="str">
        <f t="shared" si="29"/>
        <v/>
      </c>
    </row>
    <row r="330" spans="3:7" x14ac:dyDescent="0.2">
      <c r="C330">
        <f t="shared" si="25"/>
        <v>0</v>
      </c>
      <c r="D330">
        <f t="shared" si="26"/>
        <v>0</v>
      </c>
      <c r="E330" t="str">
        <f t="shared" si="27"/>
        <v/>
      </c>
      <c r="F330" s="1" t="str">
        <f t="shared" si="28"/>
        <v/>
      </c>
      <c r="G330" t="str">
        <f t="shared" si="29"/>
        <v/>
      </c>
    </row>
    <row r="331" spans="3:7" x14ac:dyDescent="0.2">
      <c r="C331">
        <f t="shared" si="25"/>
        <v>0</v>
      </c>
      <c r="D331">
        <f t="shared" si="26"/>
        <v>0</v>
      </c>
      <c r="E331" t="str">
        <f t="shared" si="27"/>
        <v/>
      </c>
      <c r="F331" s="1" t="str">
        <f t="shared" si="28"/>
        <v/>
      </c>
      <c r="G331" t="str">
        <f t="shared" si="29"/>
        <v/>
      </c>
    </row>
    <row r="332" spans="3:7" x14ac:dyDescent="0.2">
      <c r="C332">
        <f t="shared" si="25"/>
        <v>0</v>
      </c>
      <c r="D332">
        <f t="shared" si="26"/>
        <v>0</v>
      </c>
      <c r="E332" t="str">
        <f t="shared" si="27"/>
        <v/>
      </c>
      <c r="F332" s="1" t="str">
        <f t="shared" si="28"/>
        <v/>
      </c>
      <c r="G332" t="str">
        <f t="shared" si="29"/>
        <v/>
      </c>
    </row>
    <row r="333" spans="3:7" x14ac:dyDescent="0.2">
      <c r="C333">
        <f t="shared" si="25"/>
        <v>0</v>
      </c>
      <c r="D333">
        <f t="shared" si="26"/>
        <v>0</v>
      </c>
      <c r="E333" t="str">
        <f t="shared" si="27"/>
        <v/>
      </c>
      <c r="F333" s="1" t="str">
        <f t="shared" si="28"/>
        <v/>
      </c>
      <c r="G333" t="str">
        <f t="shared" si="29"/>
        <v/>
      </c>
    </row>
    <row r="334" spans="3:7" x14ac:dyDescent="0.2">
      <c r="C334">
        <f t="shared" si="25"/>
        <v>0</v>
      </c>
      <c r="D334">
        <f t="shared" si="26"/>
        <v>0</v>
      </c>
      <c r="E334" t="str">
        <f t="shared" si="27"/>
        <v/>
      </c>
      <c r="F334" s="1" t="str">
        <f t="shared" si="28"/>
        <v/>
      </c>
      <c r="G334" t="str">
        <f t="shared" si="29"/>
        <v/>
      </c>
    </row>
    <row r="335" spans="3:7" x14ac:dyDescent="0.2">
      <c r="C335">
        <f t="shared" si="25"/>
        <v>0</v>
      </c>
      <c r="D335">
        <f t="shared" si="26"/>
        <v>0</v>
      </c>
      <c r="E335" t="str">
        <f t="shared" si="27"/>
        <v/>
      </c>
      <c r="F335" s="1" t="str">
        <f t="shared" si="28"/>
        <v/>
      </c>
      <c r="G335" t="str">
        <f t="shared" si="29"/>
        <v/>
      </c>
    </row>
    <row r="336" spans="3:7" x14ac:dyDescent="0.2">
      <c r="C336">
        <f t="shared" si="25"/>
        <v>0</v>
      </c>
      <c r="D336">
        <f t="shared" si="26"/>
        <v>0</v>
      </c>
      <c r="E336" t="str">
        <f t="shared" si="27"/>
        <v/>
      </c>
      <c r="F336" s="1" t="str">
        <f t="shared" si="28"/>
        <v/>
      </c>
      <c r="G336" t="str">
        <f t="shared" si="29"/>
        <v/>
      </c>
    </row>
    <row r="337" spans="3:7" x14ac:dyDescent="0.2">
      <c r="C337">
        <f t="shared" si="25"/>
        <v>0</v>
      </c>
      <c r="D337">
        <f t="shared" si="26"/>
        <v>0</v>
      </c>
      <c r="E337" t="str">
        <f t="shared" si="27"/>
        <v/>
      </c>
      <c r="F337" s="1" t="str">
        <f t="shared" si="28"/>
        <v/>
      </c>
      <c r="G337" t="str">
        <f t="shared" si="29"/>
        <v/>
      </c>
    </row>
    <row r="338" spans="3:7" x14ac:dyDescent="0.2">
      <c r="C338">
        <f t="shared" si="25"/>
        <v>0</v>
      </c>
      <c r="D338">
        <f t="shared" si="26"/>
        <v>0</v>
      </c>
      <c r="E338" t="str">
        <f t="shared" si="27"/>
        <v/>
      </c>
      <c r="F338" s="1" t="str">
        <f t="shared" si="28"/>
        <v/>
      </c>
      <c r="G338" t="str">
        <f t="shared" si="29"/>
        <v/>
      </c>
    </row>
    <row r="339" spans="3:7" x14ac:dyDescent="0.2">
      <c r="C339">
        <f t="shared" si="25"/>
        <v>0</v>
      </c>
      <c r="D339">
        <f t="shared" si="26"/>
        <v>0</v>
      </c>
      <c r="E339" t="str">
        <f t="shared" si="27"/>
        <v/>
      </c>
      <c r="F339" s="1" t="str">
        <f t="shared" si="28"/>
        <v/>
      </c>
      <c r="G339" t="str">
        <f t="shared" si="29"/>
        <v/>
      </c>
    </row>
    <row r="340" spans="3:7" x14ac:dyDescent="0.2">
      <c r="C340">
        <f t="shared" si="25"/>
        <v>0</v>
      </c>
      <c r="D340">
        <f t="shared" si="26"/>
        <v>0</v>
      </c>
      <c r="E340" t="str">
        <f t="shared" si="27"/>
        <v/>
      </c>
      <c r="F340" s="1" t="str">
        <f t="shared" si="28"/>
        <v/>
      </c>
      <c r="G340" t="str">
        <f t="shared" si="29"/>
        <v/>
      </c>
    </row>
    <row r="341" spans="3:7" x14ac:dyDescent="0.2">
      <c r="C341">
        <f t="shared" si="25"/>
        <v>0</v>
      </c>
      <c r="D341">
        <f t="shared" si="26"/>
        <v>0</v>
      </c>
      <c r="E341" t="str">
        <f t="shared" si="27"/>
        <v/>
      </c>
      <c r="F341" s="1" t="str">
        <f t="shared" si="28"/>
        <v/>
      </c>
      <c r="G341" t="str">
        <f t="shared" si="29"/>
        <v/>
      </c>
    </row>
    <row r="342" spans="3:7" x14ac:dyDescent="0.2">
      <c r="C342">
        <f t="shared" si="25"/>
        <v>0</v>
      </c>
      <c r="D342">
        <f t="shared" si="26"/>
        <v>0</v>
      </c>
      <c r="E342" t="str">
        <f t="shared" si="27"/>
        <v/>
      </c>
      <c r="F342" s="1" t="str">
        <f t="shared" si="28"/>
        <v/>
      </c>
      <c r="G342" t="str">
        <f t="shared" si="29"/>
        <v/>
      </c>
    </row>
    <row r="343" spans="3:7" x14ac:dyDescent="0.2">
      <c r="C343">
        <f t="shared" si="25"/>
        <v>0</v>
      </c>
      <c r="D343">
        <f t="shared" si="26"/>
        <v>0</v>
      </c>
      <c r="E343" t="str">
        <f t="shared" si="27"/>
        <v/>
      </c>
      <c r="F343" s="1" t="str">
        <f t="shared" si="28"/>
        <v/>
      </c>
      <c r="G343" t="str">
        <f t="shared" si="29"/>
        <v/>
      </c>
    </row>
    <row r="344" spans="3:7" x14ac:dyDescent="0.2">
      <c r="C344">
        <f t="shared" si="25"/>
        <v>0</v>
      </c>
      <c r="D344">
        <f t="shared" si="26"/>
        <v>0</v>
      </c>
      <c r="E344" t="str">
        <f t="shared" si="27"/>
        <v/>
      </c>
      <c r="F344" s="1" t="str">
        <f t="shared" si="28"/>
        <v/>
      </c>
      <c r="G344" t="str">
        <f t="shared" si="29"/>
        <v/>
      </c>
    </row>
    <row r="345" spans="3:7" x14ac:dyDescent="0.2">
      <c r="C345">
        <f t="shared" si="25"/>
        <v>0</v>
      </c>
      <c r="D345">
        <f t="shared" si="26"/>
        <v>0</v>
      </c>
      <c r="E345" t="str">
        <f t="shared" si="27"/>
        <v/>
      </c>
      <c r="F345" s="1" t="str">
        <f t="shared" si="28"/>
        <v/>
      </c>
      <c r="G345" t="str">
        <f t="shared" si="29"/>
        <v/>
      </c>
    </row>
    <row r="346" spans="3:7" x14ac:dyDescent="0.2">
      <c r="C346">
        <f t="shared" si="25"/>
        <v>0</v>
      </c>
      <c r="D346">
        <f t="shared" si="26"/>
        <v>0</v>
      </c>
      <c r="E346" t="str">
        <f t="shared" si="27"/>
        <v/>
      </c>
      <c r="F346" s="1" t="str">
        <f t="shared" si="28"/>
        <v/>
      </c>
      <c r="G346" t="str">
        <f t="shared" si="29"/>
        <v/>
      </c>
    </row>
    <row r="347" spans="3:7" x14ac:dyDescent="0.2">
      <c r="C347">
        <f t="shared" si="25"/>
        <v>0</v>
      </c>
      <c r="D347">
        <f t="shared" si="26"/>
        <v>0</v>
      </c>
      <c r="E347" t="str">
        <f t="shared" si="27"/>
        <v/>
      </c>
      <c r="F347" s="1" t="str">
        <f t="shared" si="28"/>
        <v/>
      </c>
      <c r="G347" t="str">
        <f t="shared" si="29"/>
        <v/>
      </c>
    </row>
    <row r="348" spans="3:7" x14ac:dyDescent="0.2">
      <c r="C348">
        <f t="shared" si="25"/>
        <v>0</v>
      </c>
      <c r="D348">
        <f t="shared" si="26"/>
        <v>0</v>
      </c>
      <c r="E348" t="str">
        <f t="shared" si="27"/>
        <v/>
      </c>
      <c r="F348" s="1" t="str">
        <f t="shared" si="28"/>
        <v/>
      </c>
      <c r="G348" t="str">
        <f t="shared" si="29"/>
        <v/>
      </c>
    </row>
    <row r="349" spans="3:7" x14ac:dyDescent="0.2">
      <c r="C349">
        <f t="shared" si="25"/>
        <v>0</v>
      </c>
      <c r="D349">
        <f t="shared" si="26"/>
        <v>0</v>
      </c>
      <c r="E349" t="str">
        <f t="shared" si="27"/>
        <v/>
      </c>
      <c r="F349" s="1" t="str">
        <f t="shared" si="28"/>
        <v/>
      </c>
      <c r="G349" t="str">
        <f t="shared" si="29"/>
        <v/>
      </c>
    </row>
    <row r="350" spans="3:7" x14ac:dyDescent="0.2">
      <c r="C350">
        <f t="shared" si="25"/>
        <v>0</v>
      </c>
      <c r="D350">
        <f t="shared" si="26"/>
        <v>0</v>
      </c>
      <c r="E350" t="str">
        <f t="shared" si="27"/>
        <v/>
      </c>
      <c r="F350" s="1" t="str">
        <f t="shared" si="28"/>
        <v/>
      </c>
      <c r="G350" t="str">
        <f t="shared" si="29"/>
        <v/>
      </c>
    </row>
    <row r="351" spans="3:7" x14ac:dyDescent="0.2">
      <c r="C351">
        <f t="shared" si="25"/>
        <v>0</v>
      </c>
      <c r="D351">
        <f t="shared" si="26"/>
        <v>0</v>
      </c>
      <c r="E351" t="str">
        <f t="shared" si="27"/>
        <v/>
      </c>
      <c r="F351" s="1" t="str">
        <f t="shared" si="28"/>
        <v/>
      </c>
      <c r="G351" t="str">
        <f t="shared" si="29"/>
        <v/>
      </c>
    </row>
    <row r="352" spans="3:7" x14ac:dyDescent="0.2">
      <c r="C352">
        <f t="shared" si="25"/>
        <v>0</v>
      </c>
      <c r="D352">
        <f t="shared" si="26"/>
        <v>0</v>
      </c>
      <c r="E352" t="str">
        <f t="shared" si="27"/>
        <v/>
      </c>
      <c r="F352" s="1" t="str">
        <f t="shared" si="28"/>
        <v/>
      </c>
      <c r="G352" t="str">
        <f t="shared" si="29"/>
        <v/>
      </c>
    </row>
    <row r="353" spans="3:7" x14ac:dyDescent="0.2">
      <c r="C353">
        <f t="shared" si="25"/>
        <v>0</v>
      </c>
      <c r="D353">
        <f t="shared" si="26"/>
        <v>0</v>
      </c>
      <c r="E353" t="str">
        <f t="shared" si="27"/>
        <v/>
      </c>
      <c r="F353" s="1" t="str">
        <f t="shared" si="28"/>
        <v/>
      </c>
      <c r="G353" t="str">
        <f t="shared" si="29"/>
        <v/>
      </c>
    </row>
    <row r="354" spans="3:7" x14ac:dyDescent="0.2">
      <c r="C354">
        <f t="shared" si="25"/>
        <v>0</v>
      </c>
      <c r="D354">
        <f t="shared" si="26"/>
        <v>0</v>
      </c>
      <c r="E354" t="str">
        <f t="shared" si="27"/>
        <v/>
      </c>
      <c r="F354" s="1" t="str">
        <f t="shared" si="28"/>
        <v/>
      </c>
      <c r="G354" t="str">
        <f t="shared" si="29"/>
        <v/>
      </c>
    </row>
    <row r="355" spans="3:7" x14ac:dyDescent="0.2">
      <c r="C355">
        <f t="shared" si="25"/>
        <v>0</v>
      </c>
      <c r="D355">
        <f t="shared" si="26"/>
        <v>0</v>
      </c>
      <c r="E355" t="str">
        <f t="shared" si="27"/>
        <v/>
      </c>
      <c r="F355" s="1" t="str">
        <f t="shared" si="28"/>
        <v/>
      </c>
      <c r="G355" t="str">
        <f t="shared" si="29"/>
        <v/>
      </c>
    </row>
    <row r="356" spans="3:7" x14ac:dyDescent="0.2">
      <c r="C356">
        <f t="shared" si="25"/>
        <v>0</v>
      </c>
      <c r="D356">
        <f t="shared" si="26"/>
        <v>0</v>
      </c>
      <c r="E356" t="str">
        <f t="shared" si="27"/>
        <v/>
      </c>
      <c r="F356" s="1" t="str">
        <f t="shared" si="28"/>
        <v/>
      </c>
      <c r="G356" t="str">
        <f t="shared" si="29"/>
        <v/>
      </c>
    </row>
    <row r="357" spans="3:7" x14ac:dyDescent="0.2">
      <c r="C357">
        <f t="shared" si="25"/>
        <v>0</v>
      </c>
      <c r="D357">
        <f t="shared" si="26"/>
        <v>0</v>
      </c>
      <c r="E357" t="str">
        <f t="shared" si="27"/>
        <v/>
      </c>
      <c r="F357" s="1" t="str">
        <f t="shared" si="28"/>
        <v/>
      </c>
      <c r="G357" t="str">
        <f t="shared" si="29"/>
        <v/>
      </c>
    </row>
    <row r="358" spans="3:7" x14ac:dyDescent="0.2">
      <c r="C358">
        <f t="shared" si="25"/>
        <v>0</v>
      </c>
      <c r="D358">
        <f t="shared" si="26"/>
        <v>0</v>
      </c>
      <c r="E358" t="str">
        <f t="shared" si="27"/>
        <v/>
      </c>
      <c r="F358" s="1" t="str">
        <f t="shared" si="28"/>
        <v/>
      </c>
      <c r="G358" t="str">
        <f t="shared" si="29"/>
        <v/>
      </c>
    </row>
    <row r="359" spans="3:7" x14ac:dyDescent="0.2">
      <c r="C359">
        <f t="shared" si="25"/>
        <v>0</v>
      </c>
      <c r="D359">
        <f t="shared" si="26"/>
        <v>0</v>
      </c>
      <c r="E359" t="str">
        <f t="shared" si="27"/>
        <v/>
      </c>
      <c r="F359" s="1" t="str">
        <f t="shared" si="28"/>
        <v/>
      </c>
      <c r="G359" t="str">
        <f t="shared" si="29"/>
        <v/>
      </c>
    </row>
    <row r="360" spans="3:7" x14ac:dyDescent="0.2">
      <c r="C360">
        <f t="shared" si="25"/>
        <v>0</v>
      </c>
      <c r="D360">
        <f t="shared" si="26"/>
        <v>0</v>
      </c>
      <c r="E360" t="str">
        <f t="shared" si="27"/>
        <v/>
      </c>
      <c r="F360" s="1" t="str">
        <f t="shared" si="28"/>
        <v/>
      </c>
      <c r="G360" t="str">
        <f t="shared" si="29"/>
        <v/>
      </c>
    </row>
    <row r="361" spans="3:7" x14ac:dyDescent="0.2">
      <c r="C361">
        <f t="shared" si="25"/>
        <v>0</v>
      </c>
      <c r="D361">
        <f t="shared" si="26"/>
        <v>0</v>
      </c>
      <c r="E361" t="str">
        <f t="shared" si="27"/>
        <v/>
      </c>
      <c r="F361" s="1" t="str">
        <f t="shared" si="28"/>
        <v/>
      </c>
      <c r="G361" t="str">
        <f t="shared" si="29"/>
        <v/>
      </c>
    </row>
    <row r="362" spans="3:7" x14ac:dyDescent="0.2">
      <c r="C362">
        <f t="shared" si="25"/>
        <v>0</v>
      </c>
      <c r="D362">
        <f t="shared" si="26"/>
        <v>0</v>
      </c>
      <c r="E362" t="str">
        <f t="shared" si="27"/>
        <v/>
      </c>
      <c r="F362" s="1" t="str">
        <f t="shared" si="28"/>
        <v/>
      </c>
      <c r="G362" t="str">
        <f t="shared" si="29"/>
        <v/>
      </c>
    </row>
    <row r="363" spans="3:7" x14ac:dyDescent="0.2">
      <c r="C363">
        <f t="shared" si="25"/>
        <v>0</v>
      </c>
      <c r="D363">
        <f t="shared" si="26"/>
        <v>0</v>
      </c>
      <c r="E363" t="str">
        <f t="shared" si="27"/>
        <v/>
      </c>
      <c r="F363" s="1" t="str">
        <f t="shared" si="28"/>
        <v/>
      </c>
      <c r="G363" t="str">
        <f t="shared" si="29"/>
        <v/>
      </c>
    </row>
    <row r="364" spans="3:7" x14ac:dyDescent="0.2">
      <c r="C364">
        <f t="shared" si="25"/>
        <v>0</v>
      </c>
      <c r="D364">
        <f t="shared" si="26"/>
        <v>0</v>
      </c>
      <c r="E364" t="str">
        <f t="shared" si="27"/>
        <v/>
      </c>
      <c r="F364" s="1" t="str">
        <f t="shared" si="28"/>
        <v/>
      </c>
      <c r="G364" t="str">
        <f t="shared" si="29"/>
        <v/>
      </c>
    </row>
    <row r="365" spans="3:7" x14ac:dyDescent="0.2">
      <c r="C365">
        <f t="shared" si="25"/>
        <v>0</v>
      </c>
      <c r="D365">
        <f t="shared" si="26"/>
        <v>0</v>
      </c>
      <c r="E365" t="str">
        <f t="shared" si="27"/>
        <v/>
      </c>
      <c r="F365" s="1" t="str">
        <f t="shared" si="28"/>
        <v/>
      </c>
      <c r="G365" t="str">
        <f t="shared" si="29"/>
        <v/>
      </c>
    </row>
    <row r="366" spans="3:7" x14ac:dyDescent="0.2">
      <c r="C366">
        <f t="shared" si="25"/>
        <v>0</v>
      </c>
      <c r="D366">
        <f t="shared" si="26"/>
        <v>0</v>
      </c>
      <c r="E366" t="str">
        <f t="shared" si="27"/>
        <v/>
      </c>
      <c r="F366" s="1" t="str">
        <f t="shared" si="28"/>
        <v/>
      </c>
      <c r="G366" t="str">
        <f t="shared" si="29"/>
        <v/>
      </c>
    </row>
    <row r="367" spans="3:7" x14ac:dyDescent="0.2">
      <c r="C367">
        <f t="shared" si="25"/>
        <v>0</v>
      </c>
      <c r="D367">
        <f t="shared" si="26"/>
        <v>0</v>
      </c>
      <c r="E367" t="str">
        <f t="shared" si="27"/>
        <v/>
      </c>
      <c r="F367" s="1" t="str">
        <f t="shared" si="28"/>
        <v/>
      </c>
      <c r="G367" t="str">
        <f t="shared" si="29"/>
        <v/>
      </c>
    </row>
    <row r="368" spans="3:7" x14ac:dyDescent="0.2">
      <c r="C368">
        <f t="shared" si="25"/>
        <v>0</v>
      </c>
      <c r="D368">
        <f t="shared" si="26"/>
        <v>0</v>
      </c>
      <c r="E368" t="str">
        <f t="shared" si="27"/>
        <v/>
      </c>
      <c r="F368" s="1" t="str">
        <f t="shared" si="28"/>
        <v/>
      </c>
      <c r="G368" t="str">
        <f t="shared" si="29"/>
        <v/>
      </c>
    </row>
    <row r="369" spans="3:7" x14ac:dyDescent="0.2">
      <c r="C369">
        <f t="shared" si="25"/>
        <v>0</v>
      </c>
      <c r="D369">
        <f t="shared" si="26"/>
        <v>0</v>
      </c>
      <c r="E369" t="str">
        <f t="shared" si="27"/>
        <v/>
      </c>
      <c r="F369" s="1" t="str">
        <f t="shared" si="28"/>
        <v/>
      </c>
      <c r="G369" t="str">
        <f t="shared" si="29"/>
        <v/>
      </c>
    </row>
    <row r="370" spans="3:7" x14ac:dyDescent="0.2">
      <c r="C370">
        <f t="shared" si="25"/>
        <v>0</v>
      </c>
      <c r="D370">
        <f t="shared" si="26"/>
        <v>0</v>
      </c>
      <c r="E370" t="str">
        <f t="shared" si="27"/>
        <v/>
      </c>
      <c r="F370" s="1" t="str">
        <f t="shared" si="28"/>
        <v/>
      </c>
      <c r="G370" t="str">
        <f t="shared" si="29"/>
        <v/>
      </c>
    </row>
    <row r="371" spans="3:7" x14ac:dyDescent="0.2">
      <c r="C371">
        <f t="shared" si="25"/>
        <v>0</v>
      </c>
      <c r="D371">
        <f t="shared" si="26"/>
        <v>0</v>
      </c>
      <c r="E371" t="str">
        <f t="shared" si="27"/>
        <v/>
      </c>
      <c r="F371" s="1" t="str">
        <f t="shared" si="28"/>
        <v/>
      </c>
      <c r="G371" t="str">
        <f t="shared" si="29"/>
        <v/>
      </c>
    </row>
    <row r="372" spans="3:7" x14ac:dyDescent="0.2">
      <c r="C372">
        <f t="shared" si="25"/>
        <v>0</v>
      </c>
      <c r="D372">
        <f t="shared" si="26"/>
        <v>0</v>
      </c>
      <c r="E372" t="str">
        <f t="shared" si="27"/>
        <v/>
      </c>
      <c r="F372" s="1" t="str">
        <f t="shared" si="28"/>
        <v/>
      </c>
      <c r="G372" t="str">
        <f t="shared" si="29"/>
        <v/>
      </c>
    </row>
    <row r="373" spans="3:7" x14ac:dyDescent="0.2">
      <c r="C373">
        <f t="shared" si="25"/>
        <v>0</v>
      </c>
      <c r="D373">
        <f t="shared" si="26"/>
        <v>0</v>
      </c>
      <c r="E373" t="str">
        <f t="shared" si="27"/>
        <v/>
      </c>
      <c r="F373" s="1" t="str">
        <f t="shared" si="28"/>
        <v/>
      </c>
      <c r="G373" t="str">
        <f t="shared" si="29"/>
        <v/>
      </c>
    </row>
    <row r="374" spans="3:7" x14ac:dyDescent="0.2">
      <c r="C374">
        <f t="shared" si="25"/>
        <v>0</v>
      </c>
      <c r="D374">
        <f t="shared" si="26"/>
        <v>0</v>
      </c>
      <c r="E374" t="str">
        <f t="shared" si="27"/>
        <v/>
      </c>
      <c r="F374" s="1" t="str">
        <f t="shared" si="28"/>
        <v/>
      </c>
      <c r="G374" t="str">
        <f t="shared" si="29"/>
        <v/>
      </c>
    </row>
    <row r="375" spans="3:7" x14ac:dyDescent="0.2">
      <c r="C375">
        <f t="shared" si="25"/>
        <v>0</v>
      </c>
      <c r="D375">
        <f t="shared" si="26"/>
        <v>0</v>
      </c>
      <c r="E375" t="str">
        <f t="shared" si="27"/>
        <v/>
      </c>
      <c r="F375" s="1" t="str">
        <f t="shared" si="28"/>
        <v/>
      </c>
      <c r="G375" t="str">
        <f t="shared" si="29"/>
        <v/>
      </c>
    </row>
    <row r="376" spans="3:7" x14ac:dyDescent="0.2">
      <c r="C376">
        <f t="shared" si="25"/>
        <v>0</v>
      </c>
      <c r="D376">
        <f t="shared" si="26"/>
        <v>0</v>
      </c>
      <c r="E376" t="str">
        <f t="shared" si="27"/>
        <v/>
      </c>
      <c r="F376" s="1" t="str">
        <f t="shared" si="28"/>
        <v/>
      </c>
      <c r="G376" t="str">
        <f t="shared" si="29"/>
        <v/>
      </c>
    </row>
    <row r="377" spans="3:7" x14ac:dyDescent="0.2">
      <c r="C377">
        <f t="shared" si="25"/>
        <v>0</v>
      </c>
      <c r="D377">
        <f t="shared" si="26"/>
        <v>0</v>
      </c>
      <c r="E377" t="str">
        <f t="shared" si="27"/>
        <v/>
      </c>
      <c r="F377" s="1" t="str">
        <f t="shared" si="28"/>
        <v/>
      </c>
      <c r="G377" t="str">
        <f t="shared" si="29"/>
        <v/>
      </c>
    </row>
    <row r="378" spans="3:7" x14ac:dyDescent="0.2">
      <c r="C378">
        <f t="shared" si="25"/>
        <v>0</v>
      </c>
      <c r="D378">
        <f t="shared" si="26"/>
        <v>0</v>
      </c>
      <c r="E378" t="str">
        <f t="shared" si="27"/>
        <v/>
      </c>
      <c r="F378" s="1" t="str">
        <f t="shared" si="28"/>
        <v/>
      </c>
      <c r="G378" t="str">
        <f t="shared" si="29"/>
        <v/>
      </c>
    </row>
    <row r="379" spans="3:7" x14ac:dyDescent="0.2">
      <c r="C379">
        <f t="shared" si="25"/>
        <v>0</v>
      </c>
      <c r="D379">
        <f t="shared" si="26"/>
        <v>0</v>
      </c>
      <c r="E379" t="str">
        <f t="shared" si="27"/>
        <v/>
      </c>
      <c r="F379" s="1" t="str">
        <f t="shared" si="28"/>
        <v/>
      </c>
      <c r="G379" t="str">
        <f t="shared" si="29"/>
        <v/>
      </c>
    </row>
    <row r="380" spans="3:7" x14ac:dyDescent="0.2">
      <c r="C380">
        <f t="shared" si="25"/>
        <v>0</v>
      </c>
      <c r="D380">
        <f t="shared" si="26"/>
        <v>0</v>
      </c>
      <c r="E380" t="str">
        <f t="shared" si="27"/>
        <v/>
      </c>
      <c r="F380" s="1" t="str">
        <f t="shared" si="28"/>
        <v/>
      </c>
      <c r="G380" t="str">
        <f t="shared" si="29"/>
        <v/>
      </c>
    </row>
    <row r="381" spans="3:7" x14ac:dyDescent="0.2">
      <c r="C381">
        <f t="shared" si="25"/>
        <v>0</v>
      </c>
      <c r="D381">
        <f t="shared" si="26"/>
        <v>0</v>
      </c>
      <c r="E381" t="str">
        <f t="shared" si="27"/>
        <v/>
      </c>
      <c r="F381" s="1" t="str">
        <f t="shared" si="28"/>
        <v/>
      </c>
      <c r="G381" t="str">
        <f t="shared" si="29"/>
        <v/>
      </c>
    </row>
    <row r="382" spans="3:7" x14ac:dyDescent="0.2">
      <c r="C382">
        <f t="shared" si="25"/>
        <v>0</v>
      </c>
      <c r="D382">
        <f t="shared" si="26"/>
        <v>0</v>
      </c>
      <c r="E382" t="str">
        <f t="shared" si="27"/>
        <v/>
      </c>
      <c r="F382" s="1" t="str">
        <f t="shared" si="28"/>
        <v/>
      </c>
      <c r="G382" t="str">
        <f t="shared" si="29"/>
        <v/>
      </c>
    </row>
    <row r="383" spans="3:7" x14ac:dyDescent="0.2">
      <c r="C383">
        <f t="shared" si="25"/>
        <v>0</v>
      </c>
      <c r="D383">
        <f t="shared" si="26"/>
        <v>0</v>
      </c>
      <c r="E383" t="str">
        <f t="shared" si="27"/>
        <v/>
      </c>
      <c r="F383" s="1" t="str">
        <f t="shared" si="28"/>
        <v/>
      </c>
      <c r="G383" t="str">
        <f t="shared" si="29"/>
        <v/>
      </c>
    </row>
    <row r="384" spans="3:7" x14ac:dyDescent="0.2">
      <c r="C384">
        <f t="shared" si="25"/>
        <v>0</v>
      </c>
      <c r="D384">
        <f t="shared" si="26"/>
        <v>0</v>
      </c>
      <c r="E384" t="str">
        <f t="shared" si="27"/>
        <v/>
      </c>
      <c r="F384" s="1" t="str">
        <f t="shared" si="28"/>
        <v/>
      </c>
      <c r="G384" t="str">
        <f t="shared" si="29"/>
        <v/>
      </c>
    </row>
    <row r="385" spans="3:7" x14ac:dyDescent="0.2">
      <c r="C385">
        <f t="shared" si="25"/>
        <v>0</v>
      </c>
      <c r="D385">
        <f t="shared" si="26"/>
        <v>0</v>
      </c>
      <c r="E385" t="str">
        <f t="shared" si="27"/>
        <v/>
      </c>
      <c r="F385" s="1" t="str">
        <f t="shared" si="28"/>
        <v/>
      </c>
      <c r="G385" t="str">
        <f t="shared" si="29"/>
        <v/>
      </c>
    </row>
    <row r="386" spans="3:7" x14ac:dyDescent="0.2">
      <c r="C386">
        <f t="shared" si="25"/>
        <v>0</v>
      </c>
      <c r="D386">
        <f t="shared" si="26"/>
        <v>0</v>
      </c>
      <c r="E386" t="str">
        <f t="shared" si="27"/>
        <v/>
      </c>
      <c r="F386" s="1" t="str">
        <f t="shared" si="28"/>
        <v/>
      </c>
      <c r="G386" t="str">
        <f t="shared" si="29"/>
        <v/>
      </c>
    </row>
    <row r="387" spans="3:7" x14ac:dyDescent="0.2">
      <c r="C387">
        <f t="shared" ref="C387:C411" si="30">A387-B387</f>
        <v>0</v>
      </c>
      <c r="D387">
        <f t="shared" ref="D387:D411" si="31">ABS(C387)</f>
        <v>0</v>
      </c>
      <c r="E387" t="str">
        <f t="shared" ref="E387:E411" si="32">IF(C387=0, "", _xlfn.RANK.AVG(D387,$D$2:$D$411, 1))</f>
        <v/>
      </c>
      <c r="F387" s="1" t="str">
        <f t="shared" ref="F387:F411" si="33">IF(C387&gt;0, E387, "")</f>
        <v/>
      </c>
      <c r="G387" t="str">
        <f t="shared" ref="G387:G411" si="34">IF(C387&lt;0, E387, "")</f>
        <v/>
      </c>
    </row>
    <row r="388" spans="3:7" x14ac:dyDescent="0.2">
      <c r="C388">
        <f t="shared" si="30"/>
        <v>0</v>
      </c>
      <c r="D388">
        <f t="shared" si="31"/>
        <v>0</v>
      </c>
      <c r="E388" t="str">
        <f t="shared" si="32"/>
        <v/>
      </c>
      <c r="F388" s="1" t="str">
        <f t="shared" si="33"/>
        <v/>
      </c>
      <c r="G388" t="str">
        <f t="shared" si="34"/>
        <v/>
      </c>
    </row>
    <row r="389" spans="3:7" x14ac:dyDescent="0.2">
      <c r="C389">
        <f t="shared" si="30"/>
        <v>0</v>
      </c>
      <c r="D389">
        <f t="shared" si="31"/>
        <v>0</v>
      </c>
      <c r="E389" t="str">
        <f t="shared" si="32"/>
        <v/>
      </c>
      <c r="F389" s="1" t="str">
        <f t="shared" si="33"/>
        <v/>
      </c>
      <c r="G389" t="str">
        <f t="shared" si="34"/>
        <v/>
      </c>
    </row>
    <row r="390" spans="3:7" x14ac:dyDescent="0.2">
      <c r="C390">
        <f t="shared" si="30"/>
        <v>0</v>
      </c>
      <c r="D390">
        <f t="shared" si="31"/>
        <v>0</v>
      </c>
      <c r="E390" t="str">
        <f t="shared" si="32"/>
        <v/>
      </c>
      <c r="F390" s="1" t="str">
        <f t="shared" si="33"/>
        <v/>
      </c>
      <c r="G390" t="str">
        <f t="shared" si="34"/>
        <v/>
      </c>
    </row>
    <row r="391" spans="3:7" x14ac:dyDescent="0.2">
      <c r="C391">
        <f t="shared" si="30"/>
        <v>0</v>
      </c>
      <c r="D391">
        <f t="shared" si="31"/>
        <v>0</v>
      </c>
      <c r="E391" t="str">
        <f t="shared" si="32"/>
        <v/>
      </c>
      <c r="F391" s="1" t="str">
        <f t="shared" si="33"/>
        <v/>
      </c>
      <c r="G391" t="str">
        <f t="shared" si="34"/>
        <v/>
      </c>
    </row>
    <row r="392" spans="3:7" x14ac:dyDescent="0.2">
      <c r="C392">
        <f t="shared" si="30"/>
        <v>0</v>
      </c>
      <c r="D392">
        <f t="shared" si="31"/>
        <v>0</v>
      </c>
      <c r="E392" t="str">
        <f t="shared" si="32"/>
        <v/>
      </c>
      <c r="F392" s="1" t="str">
        <f t="shared" si="33"/>
        <v/>
      </c>
      <c r="G392" t="str">
        <f t="shared" si="34"/>
        <v/>
      </c>
    </row>
    <row r="393" spans="3:7" x14ac:dyDescent="0.2">
      <c r="C393">
        <f t="shared" si="30"/>
        <v>0</v>
      </c>
      <c r="D393">
        <f t="shared" si="31"/>
        <v>0</v>
      </c>
      <c r="E393" t="str">
        <f t="shared" si="32"/>
        <v/>
      </c>
      <c r="F393" s="1" t="str">
        <f t="shared" si="33"/>
        <v/>
      </c>
      <c r="G393" t="str">
        <f t="shared" si="34"/>
        <v/>
      </c>
    </row>
    <row r="394" spans="3:7" x14ac:dyDescent="0.2">
      <c r="C394">
        <f t="shared" si="30"/>
        <v>0</v>
      </c>
      <c r="D394">
        <f t="shared" si="31"/>
        <v>0</v>
      </c>
      <c r="E394" t="str">
        <f t="shared" si="32"/>
        <v/>
      </c>
      <c r="F394" s="1" t="str">
        <f t="shared" si="33"/>
        <v/>
      </c>
      <c r="G394" t="str">
        <f t="shared" si="34"/>
        <v/>
      </c>
    </row>
    <row r="395" spans="3:7" x14ac:dyDescent="0.2">
      <c r="C395">
        <f t="shared" si="30"/>
        <v>0</v>
      </c>
      <c r="D395">
        <f t="shared" si="31"/>
        <v>0</v>
      </c>
      <c r="E395" t="str">
        <f t="shared" si="32"/>
        <v/>
      </c>
      <c r="F395" s="1" t="str">
        <f t="shared" si="33"/>
        <v/>
      </c>
      <c r="G395" t="str">
        <f t="shared" si="34"/>
        <v/>
      </c>
    </row>
    <row r="396" spans="3:7" x14ac:dyDescent="0.2">
      <c r="C396">
        <f t="shared" si="30"/>
        <v>0</v>
      </c>
      <c r="D396">
        <f t="shared" si="31"/>
        <v>0</v>
      </c>
      <c r="E396" t="str">
        <f t="shared" si="32"/>
        <v/>
      </c>
      <c r="F396" s="1" t="str">
        <f t="shared" si="33"/>
        <v/>
      </c>
      <c r="G396" t="str">
        <f t="shared" si="34"/>
        <v/>
      </c>
    </row>
    <row r="397" spans="3:7" x14ac:dyDescent="0.2">
      <c r="C397">
        <f t="shared" si="30"/>
        <v>0</v>
      </c>
      <c r="D397">
        <f t="shared" si="31"/>
        <v>0</v>
      </c>
      <c r="E397" t="str">
        <f t="shared" si="32"/>
        <v/>
      </c>
      <c r="F397" s="1" t="str">
        <f t="shared" si="33"/>
        <v/>
      </c>
      <c r="G397" t="str">
        <f t="shared" si="34"/>
        <v/>
      </c>
    </row>
    <row r="398" spans="3:7" x14ac:dyDescent="0.2">
      <c r="C398">
        <f t="shared" si="30"/>
        <v>0</v>
      </c>
      <c r="D398">
        <f t="shared" si="31"/>
        <v>0</v>
      </c>
      <c r="E398" t="str">
        <f t="shared" si="32"/>
        <v/>
      </c>
      <c r="F398" s="1" t="str">
        <f t="shared" si="33"/>
        <v/>
      </c>
      <c r="G398" t="str">
        <f t="shared" si="34"/>
        <v/>
      </c>
    </row>
    <row r="399" spans="3:7" x14ac:dyDescent="0.2">
      <c r="C399">
        <f t="shared" si="30"/>
        <v>0</v>
      </c>
      <c r="D399">
        <f t="shared" si="31"/>
        <v>0</v>
      </c>
      <c r="E399" t="str">
        <f t="shared" si="32"/>
        <v/>
      </c>
      <c r="F399" s="1" t="str">
        <f t="shared" si="33"/>
        <v/>
      </c>
      <c r="G399" t="str">
        <f t="shared" si="34"/>
        <v/>
      </c>
    </row>
    <row r="400" spans="3:7" x14ac:dyDescent="0.2">
      <c r="C400">
        <f t="shared" si="30"/>
        <v>0</v>
      </c>
      <c r="D400">
        <f t="shared" si="31"/>
        <v>0</v>
      </c>
      <c r="E400" t="str">
        <f t="shared" si="32"/>
        <v/>
      </c>
      <c r="F400" s="1" t="str">
        <f t="shared" si="33"/>
        <v/>
      </c>
      <c r="G400" t="str">
        <f t="shared" si="34"/>
        <v/>
      </c>
    </row>
    <row r="401" spans="3:7" x14ac:dyDescent="0.2">
      <c r="C401">
        <f t="shared" si="30"/>
        <v>0</v>
      </c>
      <c r="D401">
        <f t="shared" si="31"/>
        <v>0</v>
      </c>
      <c r="E401" t="str">
        <f t="shared" si="32"/>
        <v/>
      </c>
      <c r="F401" s="1" t="str">
        <f t="shared" si="33"/>
        <v/>
      </c>
      <c r="G401" t="str">
        <f t="shared" si="34"/>
        <v/>
      </c>
    </row>
    <row r="402" spans="3:7" x14ac:dyDescent="0.2">
      <c r="C402">
        <f t="shared" si="30"/>
        <v>0</v>
      </c>
      <c r="D402">
        <f t="shared" si="31"/>
        <v>0</v>
      </c>
      <c r="E402" t="str">
        <f t="shared" si="32"/>
        <v/>
      </c>
      <c r="F402" s="1" t="str">
        <f t="shared" si="33"/>
        <v/>
      </c>
      <c r="G402" t="str">
        <f t="shared" si="34"/>
        <v/>
      </c>
    </row>
    <row r="403" spans="3:7" x14ac:dyDescent="0.2">
      <c r="C403">
        <f t="shared" si="30"/>
        <v>0</v>
      </c>
      <c r="D403">
        <f t="shared" si="31"/>
        <v>0</v>
      </c>
      <c r="E403" t="str">
        <f t="shared" si="32"/>
        <v/>
      </c>
      <c r="F403" s="1" t="str">
        <f t="shared" si="33"/>
        <v/>
      </c>
      <c r="G403" t="str">
        <f t="shared" si="34"/>
        <v/>
      </c>
    </row>
    <row r="404" spans="3:7" x14ac:dyDescent="0.2">
      <c r="C404">
        <f t="shared" si="30"/>
        <v>0</v>
      </c>
      <c r="D404">
        <f t="shared" si="31"/>
        <v>0</v>
      </c>
      <c r="E404" t="str">
        <f t="shared" si="32"/>
        <v/>
      </c>
      <c r="F404" s="1" t="str">
        <f t="shared" si="33"/>
        <v/>
      </c>
      <c r="G404" t="str">
        <f t="shared" si="34"/>
        <v/>
      </c>
    </row>
    <row r="405" spans="3:7" x14ac:dyDescent="0.2">
      <c r="C405">
        <f t="shared" si="30"/>
        <v>0</v>
      </c>
      <c r="D405">
        <f t="shared" si="31"/>
        <v>0</v>
      </c>
      <c r="E405" t="str">
        <f t="shared" si="32"/>
        <v/>
      </c>
      <c r="F405" s="1" t="str">
        <f t="shared" si="33"/>
        <v/>
      </c>
      <c r="G405" t="str">
        <f t="shared" si="34"/>
        <v/>
      </c>
    </row>
    <row r="406" spans="3:7" x14ac:dyDescent="0.2">
      <c r="C406">
        <f t="shared" si="30"/>
        <v>0</v>
      </c>
      <c r="D406">
        <f t="shared" si="31"/>
        <v>0</v>
      </c>
      <c r="E406" t="str">
        <f t="shared" si="32"/>
        <v/>
      </c>
      <c r="F406" s="1" t="str">
        <f t="shared" si="33"/>
        <v/>
      </c>
      <c r="G406" t="str">
        <f t="shared" si="34"/>
        <v/>
      </c>
    </row>
    <row r="407" spans="3:7" x14ac:dyDescent="0.2">
      <c r="C407">
        <f t="shared" si="30"/>
        <v>0</v>
      </c>
      <c r="D407">
        <f t="shared" si="31"/>
        <v>0</v>
      </c>
      <c r="E407" t="str">
        <f t="shared" si="32"/>
        <v/>
      </c>
      <c r="F407" s="1" t="str">
        <f t="shared" si="33"/>
        <v/>
      </c>
      <c r="G407" t="str">
        <f t="shared" si="34"/>
        <v/>
      </c>
    </row>
    <row r="408" spans="3:7" x14ac:dyDescent="0.2">
      <c r="C408">
        <f t="shared" si="30"/>
        <v>0</v>
      </c>
      <c r="D408">
        <f t="shared" si="31"/>
        <v>0</v>
      </c>
      <c r="E408" t="str">
        <f t="shared" si="32"/>
        <v/>
      </c>
      <c r="F408" s="1" t="str">
        <f t="shared" si="33"/>
        <v/>
      </c>
      <c r="G408" t="str">
        <f t="shared" si="34"/>
        <v/>
      </c>
    </row>
    <row r="409" spans="3:7" x14ac:dyDescent="0.2">
      <c r="C409">
        <f t="shared" si="30"/>
        <v>0</v>
      </c>
      <c r="D409">
        <f t="shared" si="31"/>
        <v>0</v>
      </c>
      <c r="E409" t="str">
        <f t="shared" si="32"/>
        <v/>
      </c>
      <c r="F409" s="1" t="str">
        <f t="shared" si="33"/>
        <v/>
      </c>
      <c r="G409" t="str">
        <f t="shared" si="34"/>
        <v/>
      </c>
    </row>
    <row r="410" spans="3:7" x14ac:dyDescent="0.2">
      <c r="C410">
        <f t="shared" si="30"/>
        <v>0</v>
      </c>
      <c r="D410">
        <f t="shared" si="31"/>
        <v>0</v>
      </c>
      <c r="E410" t="str">
        <f t="shared" si="32"/>
        <v/>
      </c>
      <c r="F410" s="1" t="str">
        <f t="shared" si="33"/>
        <v/>
      </c>
      <c r="G410" t="str">
        <f t="shared" si="34"/>
        <v/>
      </c>
    </row>
    <row r="411" spans="3:7" x14ac:dyDescent="0.2">
      <c r="C411">
        <f t="shared" si="30"/>
        <v>0</v>
      </c>
      <c r="D411">
        <f t="shared" si="31"/>
        <v>0</v>
      </c>
      <c r="E411" t="str">
        <f t="shared" si="32"/>
        <v/>
      </c>
      <c r="F411" s="1" t="str">
        <f t="shared" si="33"/>
        <v/>
      </c>
      <c r="G411" t="str">
        <f t="shared" si="34"/>
        <v/>
      </c>
    </row>
    <row r="413" spans="3:7" x14ac:dyDescent="0.2">
      <c r="E413" t="s">
        <v>6848</v>
      </c>
      <c r="F413" s="1">
        <f>SUM(F2:F411)</f>
        <v>53627</v>
      </c>
      <c r="G413" s="1">
        <f>SUM(G2:G411)</f>
        <v>0</v>
      </c>
    </row>
    <row r="415" spans="3:7" x14ac:dyDescent="0.2">
      <c r="E415" t="s">
        <v>6849</v>
      </c>
      <c r="F415" s="1">
        <f>G413</f>
        <v>0</v>
      </c>
    </row>
    <row r="416" spans="3:7" x14ac:dyDescent="0.2">
      <c r="E416" t="s">
        <v>6850</v>
      </c>
      <c r="F416">
        <f>COUNT(A2:A411)</f>
        <v>229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60D7B-783F-F349-9B60-DC3E8A706A2B}">
  <dimension ref="A1:Q4005"/>
  <sheetViews>
    <sheetView workbookViewId="0">
      <selection activeCell="B6" sqref="B6"/>
    </sheetView>
  </sheetViews>
  <sheetFormatPr baseColWidth="10" defaultRowHeight="16" x14ac:dyDescent="0.2"/>
  <cols>
    <col min="1" max="1" width="30.1640625" customWidth="1"/>
    <col min="2" max="2" width="12.5" customWidth="1"/>
    <col min="3" max="3" width="10.83203125" style="1"/>
    <col min="8" max="8" width="17.5" customWidth="1"/>
    <col min="16" max="16" width="19.83203125" customWidth="1"/>
    <col min="17" max="17" width="19.1640625" customWidth="1"/>
  </cols>
  <sheetData>
    <row r="1" spans="1:17" x14ac:dyDescent="0.2">
      <c r="H1" s="8">
        <f>COUNTIF(H6:H1005,0)</f>
        <v>339</v>
      </c>
      <c r="I1" s="4">
        <f>(1000-H1)/1000</f>
        <v>0.66100000000000003</v>
      </c>
      <c r="K1">
        <f>COUNTIFS(E:E,L5,C:C,"&gt;0")/1000</f>
        <v>0.34200000000000003</v>
      </c>
      <c r="L1" t="s">
        <v>6841</v>
      </c>
      <c r="P1" s="5">
        <f>AVERAGEIF(L$6:L$1005,"&lt;&gt;0")</f>
        <v>214.61988304093566</v>
      </c>
    </row>
    <row r="2" spans="1:17" x14ac:dyDescent="0.2">
      <c r="K2">
        <f>COUNTIFS(E:E,N5,C:C,"&gt;0")/1000</f>
        <v>0.29499999999999998</v>
      </c>
      <c r="L2" t="s">
        <v>985</v>
      </c>
      <c r="P2" s="5">
        <f>AVERAGEIF(N$6:N$1005,"&lt;&gt;0")</f>
        <v>98.34576271186441</v>
      </c>
    </row>
    <row r="3" spans="1:17" x14ac:dyDescent="0.2">
      <c r="G3" t="s">
        <v>281</v>
      </c>
      <c r="H3">
        <f>COUNTIF(I:I,"Yes")</f>
        <v>129</v>
      </c>
      <c r="K3">
        <f>COUNTIFS(E:E,M5,C:C,"&gt;0")/1000</f>
        <v>0.503</v>
      </c>
      <c r="L3" t="s">
        <v>6840</v>
      </c>
      <c r="P3" s="5">
        <f>AVERAGEIF(M$6:M$1005,"&lt;&gt;0")</f>
        <v>109.62226640159045</v>
      </c>
    </row>
    <row r="4" spans="1:17" x14ac:dyDescent="0.2">
      <c r="P4" s="5">
        <f>AVERAGEIF(O$6:O$1005,"&gt;0")</f>
        <v>126.45990922844176</v>
      </c>
    </row>
    <row r="5" spans="1:17" x14ac:dyDescent="0.2">
      <c r="B5" t="s">
        <v>275</v>
      </c>
      <c r="C5" s="1" t="s">
        <v>276</v>
      </c>
      <c r="D5" t="s">
        <v>277</v>
      </c>
      <c r="E5" t="s">
        <v>278</v>
      </c>
      <c r="G5" t="s">
        <v>275</v>
      </c>
      <c r="H5" t="s">
        <v>280</v>
      </c>
      <c r="I5" t="s">
        <v>279</v>
      </c>
      <c r="K5" t="s">
        <v>275</v>
      </c>
      <c r="L5" t="s">
        <v>3</v>
      </c>
      <c r="M5" t="s">
        <v>264</v>
      </c>
      <c r="N5" t="s">
        <v>247</v>
      </c>
      <c r="O5" t="s">
        <v>6859</v>
      </c>
      <c r="Q5" t="s">
        <v>6859</v>
      </c>
    </row>
    <row r="6" spans="1:17" x14ac:dyDescent="0.2">
      <c r="A6" t="s">
        <v>6861</v>
      </c>
      <c r="B6" t="str">
        <f>MID(A6,34,LEN(A6)-37)</f>
        <v>1</v>
      </c>
      <c r="C6" t="s">
        <v>1</v>
      </c>
      <c r="D6" t="s">
        <v>2</v>
      </c>
      <c r="E6" s="1" t="s">
        <v>3</v>
      </c>
      <c r="G6">
        <v>1</v>
      </c>
      <c r="H6">
        <f t="shared" ref="H6:H69" si="0">COUNTIFS($B:$B,G6,$C:$C,"&gt;0")</f>
        <v>2</v>
      </c>
      <c r="I6" t="str">
        <f>IF(H6=3,"Yes","No")</f>
        <v>No</v>
      </c>
      <c r="K6">
        <f>G6</f>
        <v>1</v>
      </c>
      <c r="L6">
        <f t="shared" ref="L6:N25" si="1">SUMIFS($C:$C,$E:$E,L$5,$B:$B,$K6)</f>
        <v>0</v>
      </c>
      <c r="M6">
        <f t="shared" si="1"/>
        <v>119</v>
      </c>
      <c r="N6">
        <f t="shared" si="1"/>
        <v>102</v>
      </c>
      <c r="O6">
        <f>SMALL(L6:N6,COUNTIF(L6:N6,0)+1)</f>
        <v>102</v>
      </c>
      <c r="Q6">
        <v>102</v>
      </c>
    </row>
    <row r="7" spans="1:17" x14ac:dyDescent="0.2">
      <c r="A7" t="s">
        <v>6862</v>
      </c>
      <c r="B7" t="str">
        <f t="shared" ref="B7:B70" si="2">MID(A7,34,LEN(A7)-37)</f>
        <v>10</v>
      </c>
      <c r="C7" t="s">
        <v>1</v>
      </c>
      <c r="D7" t="s">
        <v>2</v>
      </c>
      <c r="E7" t="s">
        <v>3</v>
      </c>
      <c r="G7">
        <f>G6+1</f>
        <v>2</v>
      </c>
      <c r="H7">
        <f t="shared" si="0"/>
        <v>1</v>
      </c>
      <c r="I7" t="str">
        <f t="shared" ref="I7:I70" si="3">IF(H7=3,"Yes","No")</f>
        <v>No</v>
      </c>
      <c r="K7">
        <f t="shared" ref="K7:K70" si="4">G7</f>
        <v>2</v>
      </c>
      <c r="L7">
        <f t="shared" si="1"/>
        <v>240</v>
      </c>
      <c r="M7">
        <f t="shared" si="1"/>
        <v>0</v>
      </c>
      <c r="N7">
        <f t="shared" si="1"/>
        <v>0</v>
      </c>
      <c r="O7">
        <f t="shared" ref="O7:O70" si="5">SMALL(L7:N7,COUNTIF(L7:N7,0)+1)</f>
        <v>240</v>
      </c>
      <c r="Q7">
        <v>240</v>
      </c>
    </row>
    <row r="8" spans="1:17" x14ac:dyDescent="0.2">
      <c r="A8" t="s">
        <v>6863</v>
      </c>
      <c r="B8" t="str">
        <f t="shared" si="2"/>
        <v>100</v>
      </c>
      <c r="C8" t="s">
        <v>1</v>
      </c>
      <c r="D8" t="s">
        <v>2</v>
      </c>
      <c r="E8" t="s">
        <v>3</v>
      </c>
      <c r="G8">
        <f t="shared" ref="G8:G71" si="6">G7+1</f>
        <v>3</v>
      </c>
      <c r="H8">
        <f t="shared" si="0"/>
        <v>0</v>
      </c>
      <c r="I8" t="str">
        <f t="shared" si="3"/>
        <v>No</v>
      </c>
      <c r="K8">
        <f t="shared" si="4"/>
        <v>3</v>
      </c>
      <c r="L8">
        <f t="shared" si="1"/>
        <v>0</v>
      </c>
      <c r="M8">
        <f t="shared" si="1"/>
        <v>0</v>
      </c>
      <c r="N8">
        <f t="shared" si="1"/>
        <v>0</v>
      </c>
      <c r="O8" t="e">
        <f t="shared" si="5"/>
        <v>#NUM!</v>
      </c>
      <c r="Q8" t="e">
        <v>#NUM!</v>
      </c>
    </row>
    <row r="9" spans="1:17" x14ac:dyDescent="0.2">
      <c r="A9" t="s">
        <v>6864</v>
      </c>
      <c r="B9" t="str">
        <f t="shared" si="2"/>
        <v>1000</v>
      </c>
      <c r="C9" t="s">
        <v>1</v>
      </c>
      <c r="D9" t="s">
        <v>2</v>
      </c>
      <c r="E9" t="s">
        <v>3</v>
      </c>
      <c r="G9">
        <f t="shared" si="6"/>
        <v>4</v>
      </c>
      <c r="H9">
        <f t="shared" si="0"/>
        <v>1</v>
      </c>
      <c r="I9" t="str">
        <f t="shared" si="3"/>
        <v>No</v>
      </c>
      <c r="K9">
        <f t="shared" si="4"/>
        <v>4</v>
      </c>
      <c r="L9">
        <f t="shared" si="1"/>
        <v>0</v>
      </c>
      <c r="M9">
        <f t="shared" si="1"/>
        <v>111</v>
      </c>
      <c r="N9">
        <f t="shared" si="1"/>
        <v>0</v>
      </c>
      <c r="O9">
        <f t="shared" si="5"/>
        <v>111</v>
      </c>
      <c r="Q9">
        <v>111</v>
      </c>
    </row>
    <row r="10" spans="1:17" x14ac:dyDescent="0.2">
      <c r="A10" t="s">
        <v>6865</v>
      </c>
      <c r="B10" t="str">
        <f t="shared" si="2"/>
        <v>101</v>
      </c>
      <c r="C10" t="s">
        <v>1</v>
      </c>
      <c r="D10" t="s">
        <v>2</v>
      </c>
      <c r="E10" t="s">
        <v>3</v>
      </c>
      <c r="G10">
        <f t="shared" si="6"/>
        <v>5</v>
      </c>
      <c r="H10">
        <f t="shared" si="0"/>
        <v>2</v>
      </c>
      <c r="I10" t="str">
        <f t="shared" si="3"/>
        <v>No</v>
      </c>
      <c r="K10">
        <f t="shared" si="4"/>
        <v>5</v>
      </c>
      <c r="L10">
        <f t="shared" si="1"/>
        <v>0</v>
      </c>
      <c r="M10">
        <f t="shared" si="1"/>
        <v>95</v>
      </c>
      <c r="N10">
        <f t="shared" si="1"/>
        <v>88</v>
      </c>
      <c r="O10">
        <f t="shared" si="5"/>
        <v>88</v>
      </c>
      <c r="Q10">
        <v>88</v>
      </c>
    </row>
    <row r="11" spans="1:17" x14ac:dyDescent="0.2">
      <c r="A11" t="s">
        <v>6866</v>
      </c>
      <c r="B11" t="str">
        <f t="shared" si="2"/>
        <v>102</v>
      </c>
      <c r="C11">
        <v>290</v>
      </c>
      <c r="D11" t="s">
        <v>14</v>
      </c>
      <c r="E11" t="s">
        <v>3</v>
      </c>
      <c r="G11">
        <f t="shared" si="6"/>
        <v>6</v>
      </c>
      <c r="H11">
        <f t="shared" si="0"/>
        <v>0</v>
      </c>
      <c r="I11" t="str">
        <f t="shared" si="3"/>
        <v>No</v>
      </c>
      <c r="K11">
        <f t="shared" si="4"/>
        <v>6</v>
      </c>
      <c r="L11">
        <f t="shared" si="1"/>
        <v>0</v>
      </c>
      <c r="M11">
        <f t="shared" si="1"/>
        <v>0</v>
      </c>
      <c r="N11">
        <f t="shared" si="1"/>
        <v>0</v>
      </c>
      <c r="O11" t="e">
        <f t="shared" si="5"/>
        <v>#NUM!</v>
      </c>
      <c r="Q11" t="e">
        <v>#NUM!</v>
      </c>
    </row>
    <row r="12" spans="1:17" x14ac:dyDescent="0.2">
      <c r="A12" t="s">
        <v>6867</v>
      </c>
      <c r="B12" t="str">
        <f t="shared" si="2"/>
        <v>103</v>
      </c>
      <c r="C12" t="s">
        <v>1</v>
      </c>
      <c r="D12" t="s">
        <v>2</v>
      </c>
      <c r="E12" t="s">
        <v>3</v>
      </c>
      <c r="G12">
        <f t="shared" si="6"/>
        <v>7</v>
      </c>
      <c r="H12">
        <f t="shared" si="0"/>
        <v>3</v>
      </c>
      <c r="I12" t="str">
        <f t="shared" si="3"/>
        <v>Yes</v>
      </c>
      <c r="K12">
        <f t="shared" si="4"/>
        <v>7</v>
      </c>
      <c r="L12">
        <f t="shared" si="1"/>
        <v>250</v>
      </c>
      <c r="M12">
        <f t="shared" si="1"/>
        <v>112</v>
      </c>
      <c r="N12">
        <f t="shared" si="1"/>
        <v>106</v>
      </c>
      <c r="O12">
        <f t="shared" si="5"/>
        <v>106</v>
      </c>
      <c r="Q12">
        <v>106</v>
      </c>
    </row>
    <row r="13" spans="1:17" x14ac:dyDescent="0.2">
      <c r="A13" t="s">
        <v>6868</v>
      </c>
      <c r="B13" t="str">
        <f t="shared" si="2"/>
        <v>104</v>
      </c>
      <c r="C13">
        <v>250</v>
      </c>
      <c r="D13" t="s">
        <v>14</v>
      </c>
      <c r="E13" t="s">
        <v>3</v>
      </c>
      <c r="G13">
        <f t="shared" si="6"/>
        <v>8</v>
      </c>
      <c r="H13">
        <f t="shared" si="0"/>
        <v>0</v>
      </c>
      <c r="I13" t="str">
        <f t="shared" si="3"/>
        <v>No</v>
      </c>
      <c r="K13">
        <f t="shared" si="4"/>
        <v>8</v>
      </c>
      <c r="L13">
        <f t="shared" si="1"/>
        <v>0</v>
      </c>
      <c r="M13">
        <f t="shared" si="1"/>
        <v>0</v>
      </c>
      <c r="N13">
        <f t="shared" si="1"/>
        <v>0</v>
      </c>
      <c r="O13" t="e">
        <f t="shared" si="5"/>
        <v>#NUM!</v>
      </c>
      <c r="Q13" t="e">
        <v>#NUM!</v>
      </c>
    </row>
    <row r="14" spans="1:17" x14ac:dyDescent="0.2">
      <c r="A14" t="s">
        <v>6869</v>
      </c>
      <c r="B14" t="str">
        <f t="shared" si="2"/>
        <v>105</v>
      </c>
      <c r="C14">
        <v>260</v>
      </c>
      <c r="D14" t="s">
        <v>23</v>
      </c>
      <c r="E14" t="s">
        <v>3</v>
      </c>
      <c r="G14">
        <f t="shared" si="6"/>
        <v>9</v>
      </c>
      <c r="H14">
        <f t="shared" si="0"/>
        <v>1</v>
      </c>
      <c r="I14" t="str">
        <f t="shared" si="3"/>
        <v>No</v>
      </c>
      <c r="K14">
        <f t="shared" si="4"/>
        <v>9</v>
      </c>
      <c r="L14">
        <f t="shared" si="1"/>
        <v>0</v>
      </c>
      <c r="M14">
        <f t="shared" si="1"/>
        <v>106</v>
      </c>
      <c r="N14">
        <f t="shared" si="1"/>
        <v>0</v>
      </c>
      <c r="O14">
        <f t="shared" si="5"/>
        <v>106</v>
      </c>
      <c r="Q14">
        <v>106</v>
      </c>
    </row>
    <row r="15" spans="1:17" x14ac:dyDescent="0.2">
      <c r="A15" t="s">
        <v>6870</v>
      </c>
      <c r="B15" t="str">
        <f t="shared" si="2"/>
        <v>106</v>
      </c>
      <c r="C15" t="s">
        <v>1</v>
      </c>
      <c r="D15" t="s">
        <v>2</v>
      </c>
      <c r="E15" t="s">
        <v>3</v>
      </c>
      <c r="G15">
        <f t="shared" si="6"/>
        <v>10</v>
      </c>
      <c r="H15">
        <f t="shared" si="0"/>
        <v>0</v>
      </c>
      <c r="I15" t="str">
        <f t="shared" si="3"/>
        <v>No</v>
      </c>
      <c r="K15">
        <f t="shared" si="4"/>
        <v>10</v>
      </c>
      <c r="L15">
        <f t="shared" si="1"/>
        <v>0</v>
      </c>
      <c r="M15">
        <f t="shared" si="1"/>
        <v>0</v>
      </c>
      <c r="N15">
        <f t="shared" si="1"/>
        <v>0</v>
      </c>
      <c r="O15" t="e">
        <f t="shared" si="5"/>
        <v>#NUM!</v>
      </c>
      <c r="Q15" t="e">
        <v>#NUM!</v>
      </c>
    </row>
    <row r="16" spans="1:17" x14ac:dyDescent="0.2">
      <c r="A16" t="s">
        <v>6871</v>
      </c>
      <c r="B16" t="str">
        <f t="shared" si="2"/>
        <v>107</v>
      </c>
      <c r="C16">
        <v>270</v>
      </c>
      <c r="D16" t="s">
        <v>5</v>
      </c>
      <c r="E16" t="s">
        <v>3</v>
      </c>
      <c r="G16">
        <f t="shared" si="6"/>
        <v>11</v>
      </c>
      <c r="H16">
        <f t="shared" si="0"/>
        <v>2</v>
      </c>
      <c r="I16" t="str">
        <f t="shared" si="3"/>
        <v>No</v>
      </c>
      <c r="K16">
        <f t="shared" si="4"/>
        <v>11</v>
      </c>
      <c r="L16">
        <f t="shared" si="1"/>
        <v>270</v>
      </c>
      <c r="M16">
        <f t="shared" si="1"/>
        <v>125</v>
      </c>
      <c r="N16">
        <f t="shared" si="1"/>
        <v>0</v>
      </c>
      <c r="O16">
        <f t="shared" si="5"/>
        <v>125</v>
      </c>
      <c r="Q16">
        <v>125</v>
      </c>
    </row>
    <row r="17" spans="1:17" x14ac:dyDescent="0.2">
      <c r="A17" t="s">
        <v>6872</v>
      </c>
      <c r="B17" t="str">
        <f t="shared" si="2"/>
        <v>108</v>
      </c>
      <c r="C17" t="s">
        <v>1</v>
      </c>
      <c r="D17" t="s">
        <v>2</v>
      </c>
      <c r="E17" t="s">
        <v>3</v>
      </c>
      <c r="G17">
        <f t="shared" si="6"/>
        <v>12</v>
      </c>
      <c r="H17">
        <f t="shared" si="0"/>
        <v>2</v>
      </c>
      <c r="I17" t="str">
        <f t="shared" si="3"/>
        <v>No</v>
      </c>
      <c r="K17">
        <f t="shared" si="4"/>
        <v>12</v>
      </c>
      <c r="L17">
        <f t="shared" si="1"/>
        <v>420</v>
      </c>
      <c r="M17">
        <f t="shared" si="1"/>
        <v>134</v>
      </c>
      <c r="N17">
        <f t="shared" si="1"/>
        <v>0</v>
      </c>
      <c r="O17">
        <f t="shared" si="5"/>
        <v>134</v>
      </c>
      <c r="Q17">
        <v>134</v>
      </c>
    </row>
    <row r="18" spans="1:17" x14ac:dyDescent="0.2">
      <c r="A18" t="s">
        <v>6873</v>
      </c>
      <c r="B18" t="str">
        <f t="shared" si="2"/>
        <v>109</v>
      </c>
      <c r="C18" t="s">
        <v>1</v>
      </c>
      <c r="D18" t="s">
        <v>2</v>
      </c>
      <c r="E18" t="s">
        <v>3</v>
      </c>
      <c r="G18">
        <f t="shared" si="6"/>
        <v>13</v>
      </c>
      <c r="H18">
        <f t="shared" si="0"/>
        <v>0</v>
      </c>
      <c r="I18" t="str">
        <f t="shared" si="3"/>
        <v>No</v>
      </c>
      <c r="K18">
        <f t="shared" si="4"/>
        <v>13</v>
      </c>
      <c r="L18">
        <f t="shared" si="1"/>
        <v>0</v>
      </c>
      <c r="M18">
        <f t="shared" si="1"/>
        <v>0</v>
      </c>
      <c r="N18">
        <f t="shared" si="1"/>
        <v>0</v>
      </c>
      <c r="O18" t="e">
        <f t="shared" si="5"/>
        <v>#NUM!</v>
      </c>
      <c r="Q18" t="e">
        <v>#NUM!</v>
      </c>
    </row>
    <row r="19" spans="1:17" x14ac:dyDescent="0.2">
      <c r="A19" t="s">
        <v>6874</v>
      </c>
      <c r="B19" t="str">
        <f t="shared" si="2"/>
        <v>11</v>
      </c>
      <c r="C19">
        <v>270</v>
      </c>
      <c r="D19" t="s">
        <v>5</v>
      </c>
      <c r="E19" t="s">
        <v>3</v>
      </c>
      <c r="G19">
        <f t="shared" si="6"/>
        <v>14</v>
      </c>
      <c r="H19">
        <f t="shared" si="0"/>
        <v>3</v>
      </c>
      <c r="I19" t="str">
        <f t="shared" si="3"/>
        <v>Yes</v>
      </c>
      <c r="K19">
        <f t="shared" si="4"/>
        <v>14</v>
      </c>
      <c r="L19">
        <f t="shared" si="1"/>
        <v>200</v>
      </c>
      <c r="M19">
        <f t="shared" si="1"/>
        <v>111</v>
      </c>
      <c r="N19">
        <f t="shared" si="1"/>
        <v>106</v>
      </c>
      <c r="O19">
        <f t="shared" si="5"/>
        <v>106</v>
      </c>
      <c r="Q19">
        <v>106</v>
      </c>
    </row>
    <row r="20" spans="1:17" x14ac:dyDescent="0.2">
      <c r="A20" t="s">
        <v>6875</v>
      </c>
      <c r="B20" t="str">
        <f t="shared" si="2"/>
        <v>110</v>
      </c>
      <c r="C20">
        <v>230</v>
      </c>
      <c r="D20" t="s">
        <v>5</v>
      </c>
      <c r="E20" t="s">
        <v>3</v>
      </c>
      <c r="G20">
        <f t="shared" si="6"/>
        <v>15</v>
      </c>
      <c r="H20">
        <f t="shared" si="0"/>
        <v>0</v>
      </c>
      <c r="I20" t="str">
        <f t="shared" si="3"/>
        <v>No</v>
      </c>
      <c r="K20">
        <f t="shared" si="4"/>
        <v>15</v>
      </c>
      <c r="L20">
        <f t="shared" si="1"/>
        <v>0</v>
      </c>
      <c r="M20">
        <f t="shared" si="1"/>
        <v>0</v>
      </c>
      <c r="N20">
        <f t="shared" si="1"/>
        <v>0</v>
      </c>
      <c r="O20" t="e">
        <f t="shared" si="5"/>
        <v>#NUM!</v>
      </c>
      <c r="Q20" t="e">
        <v>#NUM!</v>
      </c>
    </row>
    <row r="21" spans="1:17" x14ac:dyDescent="0.2">
      <c r="A21" t="s">
        <v>6876</v>
      </c>
      <c r="B21" t="str">
        <f t="shared" si="2"/>
        <v>111</v>
      </c>
      <c r="C21" t="s">
        <v>1</v>
      </c>
      <c r="D21" t="s">
        <v>2</v>
      </c>
      <c r="E21" t="s">
        <v>3</v>
      </c>
      <c r="G21">
        <f t="shared" si="6"/>
        <v>16</v>
      </c>
      <c r="H21">
        <f t="shared" si="0"/>
        <v>0</v>
      </c>
      <c r="I21" t="str">
        <f t="shared" si="3"/>
        <v>No</v>
      </c>
      <c r="K21">
        <f t="shared" si="4"/>
        <v>16</v>
      </c>
      <c r="L21">
        <f t="shared" si="1"/>
        <v>0</v>
      </c>
      <c r="M21">
        <f t="shared" si="1"/>
        <v>0</v>
      </c>
      <c r="N21">
        <f t="shared" si="1"/>
        <v>0</v>
      </c>
      <c r="O21" t="e">
        <f t="shared" si="5"/>
        <v>#NUM!</v>
      </c>
      <c r="Q21" t="e">
        <v>#NUM!</v>
      </c>
    </row>
    <row r="22" spans="1:17" x14ac:dyDescent="0.2">
      <c r="A22" t="s">
        <v>6877</v>
      </c>
      <c r="B22" t="str">
        <f t="shared" si="2"/>
        <v>112</v>
      </c>
      <c r="C22">
        <v>180</v>
      </c>
      <c r="D22" t="s">
        <v>5</v>
      </c>
      <c r="E22" t="s">
        <v>3</v>
      </c>
      <c r="G22">
        <f t="shared" si="6"/>
        <v>17</v>
      </c>
      <c r="H22">
        <f t="shared" si="0"/>
        <v>2</v>
      </c>
      <c r="I22" t="str">
        <f t="shared" si="3"/>
        <v>No</v>
      </c>
      <c r="K22">
        <f t="shared" si="4"/>
        <v>17</v>
      </c>
      <c r="L22">
        <f t="shared" si="1"/>
        <v>210</v>
      </c>
      <c r="M22">
        <f t="shared" si="1"/>
        <v>129</v>
      </c>
      <c r="N22">
        <f t="shared" si="1"/>
        <v>0</v>
      </c>
      <c r="O22">
        <f t="shared" si="5"/>
        <v>129</v>
      </c>
      <c r="Q22">
        <v>129</v>
      </c>
    </row>
    <row r="23" spans="1:17" x14ac:dyDescent="0.2">
      <c r="A23" t="s">
        <v>6878</v>
      </c>
      <c r="B23" t="str">
        <f t="shared" si="2"/>
        <v>113</v>
      </c>
      <c r="C23" t="s">
        <v>1</v>
      </c>
      <c r="D23" t="s">
        <v>2</v>
      </c>
      <c r="E23" t="s">
        <v>3</v>
      </c>
      <c r="G23">
        <f t="shared" si="6"/>
        <v>18</v>
      </c>
      <c r="H23">
        <f t="shared" si="0"/>
        <v>2</v>
      </c>
      <c r="I23" t="str">
        <f t="shared" si="3"/>
        <v>No</v>
      </c>
      <c r="K23">
        <f t="shared" si="4"/>
        <v>18</v>
      </c>
      <c r="L23">
        <f t="shared" si="1"/>
        <v>0</v>
      </c>
      <c r="M23">
        <f t="shared" si="1"/>
        <v>103</v>
      </c>
      <c r="N23">
        <f t="shared" si="1"/>
        <v>103</v>
      </c>
      <c r="O23">
        <f t="shared" si="5"/>
        <v>103</v>
      </c>
      <c r="Q23">
        <v>103</v>
      </c>
    </row>
    <row r="24" spans="1:17" x14ac:dyDescent="0.2">
      <c r="A24" t="s">
        <v>6879</v>
      </c>
      <c r="B24" t="str">
        <f t="shared" si="2"/>
        <v>114</v>
      </c>
      <c r="C24" t="s">
        <v>1</v>
      </c>
      <c r="D24" t="s">
        <v>2</v>
      </c>
      <c r="E24" t="s">
        <v>3</v>
      </c>
      <c r="G24">
        <f t="shared" si="6"/>
        <v>19</v>
      </c>
      <c r="H24">
        <f t="shared" si="0"/>
        <v>2</v>
      </c>
      <c r="I24" t="str">
        <f t="shared" si="3"/>
        <v>No</v>
      </c>
      <c r="K24">
        <f t="shared" si="4"/>
        <v>19</v>
      </c>
      <c r="L24">
        <f t="shared" si="1"/>
        <v>0</v>
      </c>
      <c r="M24">
        <f t="shared" si="1"/>
        <v>105</v>
      </c>
      <c r="N24">
        <f t="shared" si="1"/>
        <v>97</v>
      </c>
      <c r="O24">
        <f t="shared" si="5"/>
        <v>97</v>
      </c>
      <c r="Q24">
        <v>97</v>
      </c>
    </row>
    <row r="25" spans="1:17" x14ac:dyDescent="0.2">
      <c r="A25" t="s">
        <v>6880</v>
      </c>
      <c r="B25" t="str">
        <f t="shared" si="2"/>
        <v>115</v>
      </c>
      <c r="C25" t="s">
        <v>1</v>
      </c>
      <c r="D25" t="s">
        <v>2</v>
      </c>
      <c r="E25" t="s">
        <v>3</v>
      </c>
      <c r="G25">
        <f t="shared" si="6"/>
        <v>20</v>
      </c>
      <c r="H25">
        <f t="shared" si="0"/>
        <v>1</v>
      </c>
      <c r="I25" t="str">
        <f t="shared" si="3"/>
        <v>No</v>
      </c>
      <c r="K25">
        <f t="shared" si="4"/>
        <v>20</v>
      </c>
      <c r="L25">
        <f t="shared" si="1"/>
        <v>0</v>
      </c>
      <c r="M25">
        <f t="shared" si="1"/>
        <v>116</v>
      </c>
      <c r="N25">
        <f t="shared" si="1"/>
        <v>0</v>
      </c>
      <c r="O25">
        <f t="shared" si="5"/>
        <v>116</v>
      </c>
      <c r="Q25">
        <v>116</v>
      </c>
    </row>
    <row r="26" spans="1:17" x14ac:dyDescent="0.2">
      <c r="A26" t="s">
        <v>6881</v>
      </c>
      <c r="B26" t="str">
        <f t="shared" si="2"/>
        <v>116</v>
      </c>
      <c r="C26">
        <v>200</v>
      </c>
      <c r="D26" t="s">
        <v>5</v>
      </c>
      <c r="E26" t="s">
        <v>3</v>
      </c>
      <c r="G26">
        <f t="shared" si="6"/>
        <v>21</v>
      </c>
      <c r="H26">
        <f t="shared" si="0"/>
        <v>2</v>
      </c>
      <c r="I26" t="str">
        <f t="shared" si="3"/>
        <v>No</v>
      </c>
      <c r="K26">
        <f t="shared" si="4"/>
        <v>21</v>
      </c>
      <c r="L26">
        <f t="shared" ref="L26:N45" si="7">SUMIFS($C:$C,$E:$E,L$5,$B:$B,$K26)</f>
        <v>170</v>
      </c>
      <c r="M26">
        <f t="shared" si="7"/>
        <v>119</v>
      </c>
      <c r="N26">
        <f t="shared" si="7"/>
        <v>0</v>
      </c>
      <c r="O26">
        <f t="shared" si="5"/>
        <v>119</v>
      </c>
      <c r="Q26">
        <v>119</v>
      </c>
    </row>
    <row r="27" spans="1:17" x14ac:dyDescent="0.2">
      <c r="A27" t="s">
        <v>6882</v>
      </c>
      <c r="B27" t="str">
        <f t="shared" si="2"/>
        <v>117</v>
      </c>
      <c r="C27">
        <v>200</v>
      </c>
      <c r="D27" t="s">
        <v>5</v>
      </c>
      <c r="E27" t="s">
        <v>3</v>
      </c>
      <c r="G27">
        <f t="shared" si="6"/>
        <v>22</v>
      </c>
      <c r="H27">
        <f t="shared" si="0"/>
        <v>2</v>
      </c>
      <c r="I27" t="str">
        <f t="shared" si="3"/>
        <v>No</v>
      </c>
      <c r="K27">
        <f t="shared" si="4"/>
        <v>22</v>
      </c>
      <c r="L27">
        <f t="shared" si="7"/>
        <v>200</v>
      </c>
      <c r="M27">
        <f t="shared" si="7"/>
        <v>123</v>
      </c>
      <c r="N27">
        <f t="shared" si="7"/>
        <v>0</v>
      </c>
      <c r="O27">
        <f t="shared" si="5"/>
        <v>123</v>
      </c>
      <c r="Q27">
        <v>123</v>
      </c>
    </row>
    <row r="28" spans="1:17" x14ac:dyDescent="0.2">
      <c r="A28" t="s">
        <v>6883</v>
      </c>
      <c r="B28" t="str">
        <f t="shared" si="2"/>
        <v>118</v>
      </c>
      <c r="C28">
        <v>190</v>
      </c>
      <c r="D28" t="s">
        <v>5</v>
      </c>
      <c r="E28" t="s">
        <v>3</v>
      </c>
      <c r="G28">
        <f t="shared" si="6"/>
        <v>23</v>
      </c>
      <c r="H28">
        <f t="shared" si="0"/>
        <v>2</v>
      </c>
      <c r="I28" t="str">
        <f t="shared" si="3"/>
        <v>No</v>
      </c>
      <c r="K28">
        <f t="shared" si="4"/>
        <v>23</v>
      </c>
      <c r="L28">
        <f t="shared" si="7"/>
        <v>0</v>
      </c>
      <c r="M28">
        <f t="shared" si="7"/>
        <v>114</v>
      </c>
      <c r="N28">
        <f t="shared" si="7"/>
        <v>102</v>
      </c>
      <c r="O28">
        <f t="shared" si="5"/>
        <v>102</v>
      </c>
      <c r="Q28">
        <v>102</v>
      </c>
    </row>
    <row r="29" spans="1:17" x14ac:dyDescent="0.2">
      <c r="A29" t="s">
        <v>6884</v>
      </c>
      <c r="B29" t="str">
        <f t="shared" si="2"/>
        <v>119</v>
      </c>
      <c r="C29" t="s">
        <v>1</v>
      </c>
      <c r="D29" t="s">
        <v>2</v>
      </c>
      <c r="E29" t="s">
        <v>3</v>
      </c>
      <c r="G29">
        <f t="shared" si="6"/>
        <v>24</v>
      </c>
      <c r="H29">
        <f t="shared" si="0"/>
        <v>0</v>
      </c>
      <c r="I29" t="str">
        <f t="shared" si="3"/>
        <v>No</v>
      </c>
      <c r="K29">
        <f t="shared" si="4"/>
        <v>24</v>
      </c>
      <c r="L29">
        <f t="shared" si="7"/>
        <v>0</v>
      </c>
      <c r="M29">
        <f t="shared" si="7"/>
        <v>0</v>
      </c>
      <c r="N29">
        <f t="shared" si="7"/>
        <v>0</v>
      </c>
      <c r="O29" t="e">
        <f t="shared" si="5"/>
        <v>#NUM!</v>
      </c>
      <c r="Q29" t="e">
        <v>#NUM!</v>
      </c>
    </row>
    <row r="30" spans="1:17" x14ac:dyDescent="0.2">
      <c r="A30" t="s">
        <v>6885</v>
      </c>
      <c r="B30" t="str">
        <f t="shared" si="2"/>
        <v>12</v>
      </c>
      <c r="C30">
        <v>420</v>
      </c>
      <c r="D30" t="s">
        <v>5</v>
      </c>
      <c r="E30" t="s">
        <v>3</v>
      </c>
      <c r="G30">
        <f t="shared" si="6"/>
        <v>25</v>
      </c>
      <c r="H30">
        <f t="shared" si="0"/>
        <v>0</v>
      </c>
      <c r="I30" t="str">
        <f t="shared" si="3"/>
        <v>No</v>
      </c>
      <c r="K30">
        <f t="shared" si="4"/>
        <v>25</v>
      </c>
      <c r="L30">
        <f t="shared" si="7"/>
        <v>0</v>
      </c>
      <c r="M30">
        <f t="shared" si="7"/>
        <v>0</v>
      </c>
      <c r="N30">
        <f t="shared" si="7"/>
        <v>0</v>
      </c>
      <c r="O30" t="e">
        <f t="shared" si="5"/>
        <v>#NUM!</v>
      </c>
      <c r="Q30" t="e">
        <v>#NUM!</v>
      </c>
    </row>
    <row r="31" spans="1:17" x14ac:dyDescent="0.2">
      <c r="A31" t="s">
        <v>6886</v>
      </c>
      <c r="B31" t="str">
        <f t="shared" si="2"/>
        <v>120</v>
      </c>
      <c r="C31" t="s">
        <v>1</v>
      </c>
      <c r="D31" t="s">
        <v>2</v>
      </c>
      <c r="E31" t="s">
        <v>3</v>
      </c>
      <c r="G31">
        <f t="shared" si="6"/>
        <v>26</v>
      </c>
      <c r="H31">
        <f t="shared" si="0"/>
        <v>3</v>
      </c>
      <c r="I31" t="str">
        <f t="shared" si="3"/>
        <v>Yes</v>
      </c>
      <c r="K31">
        <f t="shared" si="4"/>
        <v>26</v>
      </c>
      <c r="L31">
        <f t="shared" si="7"/>
        <v>160</v>
      </c>
      <c r="M31">
        <f t="shared" si="7"/>
        <v>82</v>
      </c>
      <c r="N31">
        <f t="shared" si="7"/>
        <v>77</v>
      </c>
      <c r="O31">
        <f t="shared" si="5"/>
        <v>77</v>
      </c>
      <c r="Q31">
        <v>77</v>
      </c>
    </row>
    <row r="32" spans="1:17" x14ac:dyDescent="0.2">
      <c r="A32" t="s">
        <v>6887</v>
      </c>
      <c r="B32" t="str">
        <f t="shared" si="2"/>
        <v>121</v>
      </c>
      <c r="C32" t="s">
        <v>1</v>
      </c>
      <c r="D32" t="s">
        <v>2</v>
      </c>
      <c r="E32" t="s">
        <v>3</v>
      </c>
      <c r="G32">
        <f t="shared" si="6"/>
        <v>27</v>
      </c>
      <c r="H32">
        <f t="shared" si="0"/>
        <v>0</v>
      </c>
      <c r="I32" t="str">
        <f t="shared" si="3"/>
        <v>No</v>
      </c>
      <c r="K32">
        <f t="shared" si="4"/>
        <v>27</v>
      </c>
      <c r="L32">
        <f t="shared" si="7"/>
        <v>0</v>
      </c>
      <c r="M32">
        <f t="shared" si="7"/>
        <v>0</v>
      </c>
      <c r="N32">
        <f t="shared" si="7"/>
        <v>0</v>
      </c>
      <c r="O32" t="e">
        <f t="shared" si="5"/>
        <v>#NUM!</v>
      </c>
      <c r="Q32" t="e">
        <v>#NUM!</v>
      </c>
    </row>
    <row r="33" spans="1:17" x14ac:dyDescent="0.2">
      <c r="A33" t="s">
        <v>6888</v>
      </c>
      <c r="B33" t="str">
        <f t="shared" si="2"/>
        <v>122</v>
      </c>
      <c r="C33" t="s">
        <v>1</v>
      </c>
      <c r="D33" t="s">
        <v>2</v>
      </c>
      <c r="E33" t="s">
        <v>3</v>
      </c>
      <c r="G33">
        <f t="shared" si="6"/>
        <v>28</v>
      </c>
      <c r="H33">
        <f t="shared" si="0"/>
        <v>2</v>
      </c>
      <c r="I33" t="str">
        <f t="shared" si="3"/>
        <v>No</v>
      </c>
      <c r="K33">
        <f t="shared" si="4"/>
        <v>28</v>
      </c>
      <c r="L33">
        <f t="shared" si="7"/>
        <v>0</v>
      </c>
      <c r="M33">
        <f t="shared" si="7"/>
        <v>77</v>
      </c>
      <c r="N33">
        <f t="shared" si="7"/>
        <v>76</v>
      </c>
      <c r="O33">
        <f t="shared" si="5"/>
        <v>76</v>
      </c>
      <c r="Q33">
        <v>76</v>
      </c>
    </row>
    <row r="34" spans="1:17" x14ac:dyDescent="0.2">
      <c r="A34" t="s">
        <v>6889</v>
      </c>
      <c r="B34" t="str">
        <f t="shared" si="2"/>
        <v>123</v>
      </c>
      <c r="C34" t="s">
        <v>1</v>
      </c>
      <c r="D34" t="s">
        <v>2</v>
      </c>
      <c r="E34" t="s">
        <v>3</v>
      </c>
      <c r="G34">
        <f t="shared" si="6"/>
        <v>29</v>
      </c>
      <c r="H34">
        <f t="shared" si="0"/>
        <v>1</v>
      </c>
      <c r="I34" t="str">
        <f t="shared" si="3"/>
        <v>No</v>
      </c>
      <c r="K34">
        <f t="shared" si="4"/>
        <v>29</v>
      </c>
      <c r="L34">
        <f t="shared" si="7"/>
        <v>0</v>
      </c>
      <c r="M34">
        <f t="shared" si="7"/>
        <v>143</v>
      </c>
      <c r="N34">
        <f t="shared" si="7"/>
        <v>0</v>
      </c>
      <c r="O34">
        <f t="shared" si="5"/>
        <v>143</v>
      </c>
      <c r="Q34">
        <v>143</v>
      </c>
    </row>
    <row r="35" spans="1:17" x14ac:dyDescent="0.2">
      <c r="A35" t="s">
        <v>6890</v>
      </c>
      <c r="B35" t="str">
        <f t="shared" si="2"/>
        <v>124</v>
      </c>
      <c r="C35">
        <v>180</v>
      </c>
      <c r="D35" t="s">
        <v>5</v>
      </c>
      <c r="E35" t="s">
        <v>3</v>
      </c>
      <c r="G35">
        <f t="shared" si="6"/>
        <v>30</v>
      </c>
      <c r="H35">
        <f t="shared" si="0"/>
        <v>0</v>
      </c>
      <c r="I35" t="str">
        <f t="shared" si="3"/>
        <v>No</v>
      </c>
      <c r="K35">
        <f t="shared" si="4"/>
        <v>30</v>
      </c>
      <c r="L35">
        <f t="shared" si="7"/>
        <v>0</v>
      </c>
      <c r="M35">
        <f t="shared" si="7"/>
        <v>0</v>
      </c>
      <c r="N35">
        <f t="shared" si="7"/>
        <v>0</v>
      </c>
      <c r="O35" t="e">
        <f t="shared" si="5"/>
        <v>#NUM!</v>
      </c>
      <c r="Q35" t="e">
        <v>#NUM!</v>
      </c>
    </row>
    <row r="36" spans="1:17" x14ac:dyDescent="0.2">
      <c r="A36" t="s">
        <v>6891</v>
      </c>
      <c r="B36" t="str">
        <f t="shared" si="2"/>
        <v>125</v>
      </c>
      <c r="C36" t="s">
        <v>1</v>
      </c>
      <c r="D36" t="s">
        <v>2</v>
      </c>
      <c r="E36" t="s">
        <v>3</v>
      </c>
      <c r="G36">
        <f t="shared" si="6"/>
        <v>31</v>
      </c>
      <c r="H36">
        <f t="shared" si="0"/>
        <v>1</v>
      </c>
      <c r="I36" t="str">
        <f t="shared" si="3"/>
        <v>No</v>
      </c>
      <c r="K36">
        <f t="shared" si="4"/>
        <v>31</v>
      </c>
      <c r="L36">
        <f t="shared" si="7"/>
        <v>0</v>
      </c>
      <c r="M36">
        <f t="shared" si="7"/>
        <v>117</v>
      </c>
      <c r="N36">
        <f t="shared" si="7"/>
        <v>0</v>
      </c>
      <c r="O36">
        <f t="shared" si="5"/>
        <v>117</v>
      </c>
      <c r="Q36">
        <v>117</v>
      </c>
    </row>
    <row r="37" spans="1:17" x14ac:dyDescent="0.2">
      <c r="A37" t="s">
        <v>6892</v>
      </c>
      <c r="B37" t="str">
        <f t="shared" si="2"/>
        <v>126</v>
      </c>
      <c r="C37" t="s">
        <v>1</v>
      </c>
      <c r="D37" t="s">
        <v>2</v>
      </c>
      <c r="E37" t="s">
        <v>3</v>
      </c>
      <c r="G37">
        <f t="shared" si="6"/>
        <v>32</v>
      </c>
      <c r="H37">
        <f t="shared" si="0"/>
        <v>0</v>
      </c>
      <c r="I37" t="str">
        <f t="shared" si="3"/>
        <v>No</v>
      </c>
      <c r="K37">
        <f t="shared" si="4"/>
        <v>32</v>
      </c>
      <c r="L37">
        <f t="shared" si="7"/>
        <v>0</v>
      </c>
      <c r="M37">
        <f t="shared" si="7"/>
        <v>0</v>
      </c>
      <c r="N37">
        <f t="shared" si="7"/>
        <v>0</v>
      </c>
      <c r="O37" t="e">
        <f t="shared" si="5"/>
        <v>#NUM!</v>
      </c>
      <c r="Q37" t="e">
        <v>#NUM!</v>
      </c>
    </row>
    <row r="38" spans="1:17" x14ac:dyDescent="0.2">
      <c r="A38" t="s">
        <v>6893</v>
      </c>
      <c r="B38" t="str">
        <f t="shared" si="2"/>
        <v>127</v>
      </c>
      <c r="C38" t="s">
        <v>1</v>
      </c>
      <c r="D38" t="s">
        <v>2</v>
      </c>
      <c r="E38" t="s">
        <v>3</v>
      </c>
      <c r="G38">
        <f t="shared" si="6"/>
        <v>33</v>
      </c>
      <c r="H38">
        <f t="shared" si="0"/>
        <v>0</v>
      </c>
      <c r="I38" t="str">
        <f t="shared" si="3"/>
        <v>No</v>
      </c>
      <c r="K38">
        <f t="shared" si="4"/>
        <v>33</v>
      </c>
      <c r="L38">
        <f t="shared" si="7"/>
        <v>0</v>
      </c>
      <c r="M38">
        <f t="shared" si="7"/>
        <v>0</v>
      </c>
      <c r="N38">
        <f t="shared" si="7"/>
        <v>0</v>
      </c>
      <c r="O38" t="e">
        <f t="shared" si="5"/>
        <v>#NUM!</v>
      </c>
      <c r="Q38" t="e">
        <v>#NUM!</v>
      </c>
    </row>
    <row r="39" spans="1:17" x14ac:dyDescent="0.2">
      <c r="A39" t="s">
        <v>6894</v>
      </c>
      <c r="B39" t="str">
        <f t="shared" si="2"/>
        <v>128</v>
      </c>
      <c r="C39">
        <v>150</v>
      </c>
      <c r="D39" t="s">
        <v>5</v>
      </c>
      <c r="E39" t="s">
        <v>3</v>
      </c>
      <c r="G39">
        <f t="shared" si="6"/>
        <v>34</v>
      </c>
      <c r="H39">
        <f t="shared" si="0"/>
        <v>2</v>
      </c>
      <c r="I39" t="str">
        <f t="shared" si="3"/>
        <v>No</v>
      </c>
      <c r="K39">
        <f t="shared" si="4"/>
        <v>34</v>
      </c>
      <c r="L39">
        <f t="shared" si="7"/>
        <v>160</v>
      </c>
      <c r="M39">
        <f t="shared" si="7"/>
        <v>84</v>
      </c>
      <c r="N39">
        <f t="shared" si="7"/>
        <v>0</v>
      </c>
      <c r="O39">
        <f t="shared" si="5"/>
        <v>84</v>
      </c>
      <c r="Q39">
        <v>84</v>
      </c>
    </row>
    <row r="40" spans="1:17" x14ac:dyDescent="0.2">
      <c r="A40" t="s">
        <v>6895</v>
      </c>
      <c r="B40" t="str">
        <f t="shared" si="2"/>
        <v>129</v>
      </c>
      <c r="C40">
        <v>210</v>
      </c>
      <c r="D40" t="s">
        <v>5</v>
      </c>
      <c r="E40" t="s">
        <v>3</v>
      </c>
      <c r="G40">
        <f t="shared" si="6"/>
        <v>35</v>
      </c>
      <c r="H40">
        <f t="shared" si="0"/>
        <v>1</v>
      </c>
      <c r="I40" t="str">
        <f t="shared" si="3"/>
        <v>No</v>
      </c>
      <c r="K40">
        <f t="shared" si="4"/>
        <v>35</v>
      </c>
      <c r="L40">
        <f t="shared" si="7"/>
        <v>0</v>
      </c>
      <c r="M40">
        <f t="shared" si="7"/>
        <v>151</v>
      </c>
      <c r="N40">
        <f t="shared" si="7"/>
        <v>0</v>
      </c>
      <c r="O40">
        <f t="shared" si="5"/>
        <v>151</v>
      </c>
      <c r="Q40">
        <v>151</v>
      </c>
    </row>
    <row r="41" spans="1:17" x14ac:dyDescent="0.2">
      <c r="A41" t="s">
        <v>6896</v>
      </c>
      <c r="B41" t="str">
        <f t="shared" si="2"/>
        <v>13</v>
      </c>
      <c r="C41" t="s">
        <v>1</v>
      </c>
      <c r="D41" t="s">
        <v>2</v>
      </c>
      <c r="E41" t="s">
        <v>3</v>
      </c>
      <c r="G41">
        <f t="shared" si="6"/>
        <v>36</v>
      </c>
      <c r="H41">
        <f t="shared" si="0"/>
        <v>3</v>
      </c>
      <c r="I41" t="str">
        <f t="shared" si="3"/>
        <v>Yes</v>
      </c>
      <c r="K41">
        <f t="shared" si="4"/>
        <v>36</v>
      </c>
      <c r="L41">
        <f t="shared" si="7"/>
        <v>190</v>
      </c>
      <c r="M41">
        <f t="shared" si="7"/>
        <v>112</v>
      </c>
      <c r="N41">
        <f t="shared" si="7"/>
        <v>109</v>
      </c>
      <c r="O41">
        <f t="shared" si="5"/>
        <v>109</v>
      </c>
      <c r="Q41">
        <v>109</v>
      </c>
    </row>
    <row r="42" spans="1:17" x14ac:dyDescent="0.2">
      <c r="A42" t="s">
        <v>6897</v>
      </c>
      <c r="B42" t="str">
        <f t="shared" si="2"/>
        <v>130</v>
      </c>
      <c r="C42">
        <v>230</v>
      </c>
      <c r="D42" t="s">
        <v>5</v>
      </c>
      <c r="E42" t="s">
        <v>3</v>
      </c>
      <c r="G42">
        <f t="shared" si="6"/>
        <v>37</v>
      </c>
      <c r="H42">
        <f t="shared" si="0"/>
        <v>3</v>
      </c>
      <c r="I42" t="str">
        <f t="shared" si="3"/>
        <v>Yes</v>
      </c>
      <c r="K42">
        <f t="shared" si="4"/>
        <v>37</v>
      </c>
      <c r="L42">
        <f t="shared" si="7"/>
        <v>210</v>
      </c>
      <c r="M42">
        <f t="shared" si="7"/>
        <v>107</v>
      </c>
      <c r="N42">
        <f t="shared" si="7"/>
        <v>105</v>
      </c>
      <c r="O42">
        <f t="shared" si="5"/>
        <v>105</v>
      </c>
      <c r="Q42">
        <v>105</v>
      </c>
    </row>
    <row r="43" spans="1:17" x14ac:dyDescent="0.2">
      <c r="A43" t="s">
        <v>6898</v>
      </c>
      <c r="B43" t="str">
        <f t="shared" si="2"/>
        <v>131</v>
      </c>
      <c r="C43" t="s">
        <v>1</v>
      </c>
      <c r="D43" t="s">
        <v>2</v>
      </c>
      <c r="E43" t="s">
        <v>3</v>
      </c>
      <c r="G43">
        <f t="shared" si="6"/>
        <v>38</v>
      </c>
      <c r="H43">
        <f t="shared" si="0"/>
        <v>3</v>
      </c>
      <c r="I43" t="str">
        <f t="shared" si="3"/>
        <v>Yes</v>
      </c>
      <c r="K43">
        <f t="shared" si="4"/>
        <v>38</v>
      </c>
      <c r="L43">
        <f t="shared" si="7"/>
        <v>190</v>
      </c>
      <c r="M43">
        <f t="shared" si="7"/>
        <v>115</v>
      </c>
      <c r="N43">
        <f t="shared" si="7"/>
        <v>109</v>
      </c>
      <c r="O43">
        <f t="shared" si="5"/>
        <v>109</v>
      </c>
      <c r="Q43">
        <v>109</v>
      </c>
    </row>
    <row r="44" spans="1:17" x14ac:dyDescent="0.2">
      <c r="A44" t="s">
        <v>6899</v>
      </c>
      <c r="B44" t="str">
        <f t="shared" si="2"/>
        <v>132</v>
      </c>
      <c r="C44">
        <v>260</v>
      </c>
      <c r="D44" t="s">
        <v>5</v>
      </c>
      <c r="E44" t="s">
        <v>3</v>
      </c>
      <c r="G44">
        <f t="shared" si="6"/>
        <v>39</v>
      </c>
      <c r="H44">
        <f t="shared" si="0"/>
        <v>0</v>
      </c>
      <c r="I44" t="str">
        <f t="shared" si="3"/>
        <v>No</v>
      </c>
      <c r="K44">
        <f t="shared" si="4"/>
        <v>39</v>
      </c>
      <c r="L44">
        <f t="shared" si="7"/>
        <v>0</v>
      </c>
      <c r="M44">
        <f t="shared" si="7"/>
        <v>0</v>
      </c>
      <c r="N44">
        <f t="shared" si="7"/>
        <v>0</v>
      </c>
      <c r="O44" t="e">
        <f t="shared" si="5"/>
        <v>#NUM!</v>
      </c>
      <c r="Q44" t="e">
        <v>#NUM!</v>
      </c>
    </row>
    <row r="45" spans="1:17" x14ac:dyDescent="0.2">
      <c r="A45" t="s">
        <v>6900</v>
      </c>
      <c r="B45" t="str">
        <f t="shared" si="2"/>
        <v>133</v>
      </c>
      <c r="C45" t="s">
        <v>1</v>
      </c>
      <c r="D45" t="s">
        <v>2</v>
      </c>
      <c r="E45" t="s">
        <v>3</v>
      </c>
      <c r="G45">
        <f t="shared" si="6"/>
        <v>40</v>
      </c>
      <c r="H45">
        <f t="shared" si="0"/>
        <v>2</v>
      </c>
      <c r="I45" t="str">
        <f t="shared" si="3"/>
        <v>No</v>
      </c>
      <c r="K45">
        <f t="shared" si="4"/>
        <v>40</v>
      </c>
      <c r="L45">
        <f t="shared" si="7"/>
        <v>190</v>
      </c>
      <c r="M45">
        <f t="shared" si="7"/>
        <v>0</v>
      </c>
      <c r="N45">
        <f t="shared" si="7"/>
        <v>90</v>
      </c>
      <c r="O45">
        <f t="shared" si="5"/>
        <v>90</v>
      </c>
      <c r="Q45">
        <v>90</v>
      </c>
    </row>
    <row r="46" spans="1:17" x14ac:dyDescent="0.2">
      <c r="A46" t="s">
        <v>6901</v>
      </c>
      <c r="B46" t="str">
        <f t="shared" si="2"/>
        <v>134</v>
      </c>
      <c r="C46" t="s">
        <v>1</v>
      </c>
      <c r="D46" t="s">
        <v>2</v>
      </c>
      <c r="E46" t="s">
        <v>3</v>
      </c>
      <c r="G46">
        <f t="shared" si="6"/>
        <v>41</v>
      </c>
      <c r="H46">
        <f t="shared" si="0"/>
        <v>1</v>
      </c>
      <c r="I46" t="str">
        <f t="shared" si="3"/>
        <v>No</v>
      </c>
      <c r="K46">
        <f t="shared" si="4"/>
        <v>41</v>
      </c>
      <c r="L46">
        <f t="shared" ref="L46:N65" si="8">SUMIFS($C:$C,$E:$E,L$5,$B:$B,$K46)</f>
        <v>0</v>
      </c>
      <c r="M46">
        <f t="shared" si="8"/>
        <v>99</v>
      </c>
      <c r="N46">
        <f t="shared" si="8"/>
        <v>0</v>
      </c>
      <c r="O46">
        <f t="shared" si="5"/>
        <v>99</v>
      </c>
      <c r="Q46">
        <v>99</v>
      </c>
    </row>
    <row r="47" spans="1:17" x14ac:dyDescent="0.2">
      <c r="A47" t="s">
        <v>6902</v>
      </c>
      <c r="B47" t="str">
        <f t="shared" si="2"/>
        <v>135</v>
      </c>
      <c r="C47">
        <v>220</v>
      </c>
      <c r="D47" t="s">
        <v>5</v>
      </c>
      <c r="E47" t="s">
        <v>3</v>
      </c>
      <c r="G47">
        <f t="shared" si="6"/>
        <v>42</v>
      </c>
      <c r="H47">
        <f t="shared" si="0"/>
        <v>2</v>
      </c>
      <c r="I47" t="str">
        <f t="shared" si="3"/>
        <v>No</v>
      </c>
      <c r="K47">
        <f t="shared" si="4"/>
        <v>42</v>
      </c>
      <c r="L47">
        <f t="shared" si="8"/>
        <v>130</v>
      </c>
      <c r="M47">
        <f t="shared" si="8"/>
        <v>0</v>
      </c>
      <c r="N47">
        <f t="shared" si="8"/>
        <v>84</v>
      </c>
      <c r="O47">
        <f t="shared" si="5"/>
        <v>84</v>
      </c>
      <c r="Q47">
        <v>84</v>
      </c>
    </row>
    <row r="48" spans="1:17" x14ac:dyDescent="0.2">
      <c r="A48" t="s">
        <v>6903</v>
      </c>
      <c r="B48" t="str">
        <f t="shared" si="2"/>
        <v>136</v>
      </c>
      <c r="C48" t="s">
        <v>1</v>
      </c>
      <c r="D48" t="s">
        <v>2</v>
      </c>
      <c r="E48" t="s">
        <v>3</v>
      </c>
      <c r="G48">
        <f t="shared" si="6"/>
        <v>43</v>
      </c>
      <c r="H48">
        <f t="shared" si="0"/>
        <v>1</v>
      </c>
      <c r="I48" t="str">
        <f t="shared" si="3"/>
        <v>No</v>
      </c>
      <c r="K48">
        <f t="shared" si="4"/>
        <v>43</v>
      </c>
      <c r="L48">
        <f t="shared" si="8"/>
        <v>180</v>
      </c>
      <c r="M48">
        <f t="shared" si="8"/>
        <v>0</v>
      </c>
      <c r="N48">
        <f t="shared" si="8"/>
        <v>0</v>
      </c>
      <c r="O48">
        <f t="shared" si="5"/>
        <v>180</v>
      </c>
      <c r="Q48">
        <v>180</v>
      </c>
    </row>
    <row r="49" spans="1:17" x14ac:dyDescent="0.2">
      <c r="A49" t="s">
        <v>6904</v>
      </c>
      <c r="B49" t="str">
        <f t="shared" si="2"/>
        <v>137</v>
      </c>
      <c r="C49" t="s">
        <v>1</v>
      </c>
      <c r="D49" t="s">
        <v>2</v>
      </c>
      <c r="E49" t="s">
        <v>3</v>
      </c>
      <c r="G49">
        <f t="shared" si="6"/>
        <v>44</v>
      </c>
      <c r="H49">
        <f t="shared" si="0"/>
        <v>0</v>
      </c>
      <c r="I49" t="str">
        <f t="shared" si="3"/>
        <v>No</v>
      </c>
      <c r="K49">
        <f t="shared" si="4"/>
        <v>44</v>
      </c>
      <c r="L49">
        <f t="shared" si="8"/>
        <v>0</v>
      </c>
      <c r="M49">
        <f t="shared" si="8"/>
        <v>0</v>
      </c>
      <c r="N49">
        <f t="shared" si="8"/>
        <v>0</v>
      </c>
      <c r="O49" t="e">
        <f t="shared" si="5"/>
        <v>#NUM!</v>
      </c>
      <c r="Q49" t="e">
        <v>#NUM!</v>
      </c>
    </row>
    <row r="50" spans="1:17" x14ac:dyDescent="0.2">
      <c r="A50" t="s">
        <v>6905</v>
      </c>
      <c r="B50" t="str">
        <f t="shared" si="2"/>
        <v>138</v>
      </c>
      <c r="C50" t="s">
        <v>1</v>
      </c>
      <c r="D50" t="s">
        <v>2</v>
      </c>
      <c r="E50" t="s">
        <v>3</v>
      </c>
      <c r="G50">
        <f t="shared" si="6"/>
        <v>45</v>
      </c>
      <c r="H50">
        <f t="shared" si="0"/>
        <v>1</v>
      </c>
      <c r="I50" t="str">
        <f t="shared" si="3"/>
        <v>No</v>
      </c>
      <c r="K50">
        <f t="shared" si="4"/>
        <v>45</v>
      </c>
      <c r="L50">
        <f t="shared" si="8"/>
        <v>0</v>
      </c>
      <c r="M50">
        <f t="shared" si="8"/>
        <v>139</v>
      </c>
      <c r="N50">
        <f t="shared" si="8"/>
        <v>0</v>
      </c>
      <c r="O50">
        <f t="shared" si="5"/>
        <v>139</v>
      </c>
      <c r="Q50">
        <v>139</v>
      </c>
    </row>
    <row r="51" spans="1:17" x14ac:dyDescent="0.2">
      <c r="A51" t="s">
        <v>6906</v>
      </c>
      <c r="B51" t="str">
        <f t="shared" si="2"/>
        <v>139</v>
      </c>
      <c r="C51" t="s">
        <v>1</v>
      </c>
      <c r="D51" t="s">
        <v>2</v>
      </c>
      <c r="E51" t="s">
        <v>3</v>
      </c>
      <c r="G51">
        <f t="shared" si="6"/>
        <v>46</v>
      </c>
      <c r="H51">
        <f t="shared" si="0"/>
        <v>2</v>
      </c>
      <c r="I51" t="str">
        <f t="shared" si="3"/>
        <v>No</v>
      </c>
      <c r="K51">
        <f t="shared" si="4"/>
        <v>46</v>
      </c>
      <c r="L51">
        <f t="shared" si="8"/>
        <v>230</v>
      </c>
      <c r="M51">
        <f t="shared" si="8"/>
        <v>118</v>
      </c>
      <c r="N51">
        <f t="shared" si="8"/>
        <v>0</v>
      </c>
      <c r="O51">
        <f t="shared" si="5"/>
        <v>118</v>
      </c>
      <c r="Q51">
        <v>118</v>
      </c>
    </row>
    <row r="52" spans="1:17" x14ac:dyDescent="0.2">
      <c r="A52" t="s">
        <v>6907</v>
      </c>
      <c r="B52" t="str">
        <f t="shared" si="2"/>
        <v>14</v>
      </c>
      <c r="C52">
        <v>200</v>
      </c>
      <c r="D52" t="s">
        <v>5</v>
      </c>
      <c r="E52" t="s">
        <v>3</v>
      </c>
      <c r="G52">
        <f t="shared" si="6"/>
        <v>47</v>
      </c>
      <c r="H52">
        <f t="shared" si="0"/>
        <v>1</v>
      </c>
      <c r="I52" t="str">
        <f t="shared" si="3"/>
        <v>No</v>
      </c>
      <c r="K52">
        <f t="shared" si="4"/>
        <v>47</v>
      </c>
      <c r="L52">
        <f t="shared" si="8"/>
        <v>0</v>
      </c>
      <c r="M52">
        <f t="shared" si="8"/>
        <v>117</v>
      </c>
      <c r="N52">
        <f t="shared" si="8"/>
        <v>0</v>
      </c>
      <c r="O52">
        <f t="shared" si="5"/>
        <v>117</v>
      </c>
      <c r="Q52">
        <v>117</v>
      </c>
    </row>
    <row r="53" spans="1:17" x14ac:dyDescent="0.2">
      <c r="A53" t="s">
        <v>6908</v>
      </c>
      <c r="B53" t="str">
        <f t="shared" si="2"/>
        <v>140</v>
      </c>
      <c r="C53">
        <v>280</v>
      </c>
      <c r="D53" t="s">
        <v>5</v>
      </c>
      <c r="E53" t="s">
        <v>3</v>
      </c>
      <c r="G53">
        <f t="shared" si="6"/>
        <v>48</v>
      </c>
      <c r="H53">
        <f t="shared" si="0"/>
        <v>1</v>
      </c>
      <c r="I53" t="str">
        <f t="shared" si="3"/>
        <v>No</v>
      </c>
      <c r="K53">
        <f t="shared" si="4"/>
        <v>48</v>
      </c>
      <c r="L53">
        <f t="shared" si="8"/>
        <v>0</v>
      </c>
      <c r="M53">
        <f t="shared" si="8"/>
        <v>100</v>
      </c>
      <c r="N53">
        <f t="shared" si="8"/>
        <v>0</v>
      </c>
      <c r="O53">
        <f t="shared" si="5"/>
        <v>100</v>
      </c>
      <c r="Q53">
        <v>100</v>
      </c>
    </row>
    <row r="54" spans="1:17" x14ac:dyDescent="0.2">
      <c r="A54" t="s">
        <v>6909</v>
      </c>
      <c r="B54" t="str">
        <f t="shared" si="2"/>
        <v>141</v>
      </c>
      <c r="C54" t="s">
        <v>1</v>
      </c>
      <c r="D54" t="s">
        <v>2</v>
      </c>
      <c r="E54" t="s">
        <v>3</v>
      </c>
      <c r="G54">
        <f t="shared" si="6"/>
        <v>49</v>
      </c>
      <c r="H54">
        <f t="shared" si="0"/>
        <v>0</v>
      </c>
      <c r="I54" t="str">
        <f t="shared" si="3"/>
        <v>No</v>
      </c>
      <c r="K54">
        <f t="shared" si="4"/>
        <v>49</v>
      </c>
      <c r="L54">
        <f t="shared" si="8"/>
        <v>0</v>
      </c>
      <c r="M54">
        <f t="shared" si="8"/>
        <v>0</v>
      </c>
      <c r="N54">
        <f t="shared" si="8"/>
        <v>0</v>
      </c>
      <c r="O54" t="e">
        <f t="shared" si="5"/>
        <v>#NUM!</v>
      </c>
      <c r="Q54" t="e">
        <v>#NUM!</v>
      </c>
    </row>
    <row r="55" spans="1:17" x14ac:dyDescent="0.2">
      <c r="A55" t="s">
        <v>6910</v>
      </c>
      <c r="B55" t="str">
        <f t="shared" si="2"/>
        <v>142</v>
      </c>
      <c r="C55" t="s">
        <v>1</v>
      </c>
      <c r="D55" t="s">
        <v>2</v>
      </c>
      <c r="E55" t="s">
        <v>3</v>
      </c>
      <c r="G55">
        <f t="shared" si="6"/>
        <v>50</v>
      </c>
      <c r="H55">
        <f t="shared" si="0"/>
        <v>2</v>
      </c>
      <c r="I55" t="str">
        <f t="shared" si="3"/>
        <v>No</v>
      </c>
      <c r="K55">
        <f t="shared" si="4"/>
        <v>50</v>
      </c>
      <c r="L55">
        <f t="shared" si="8"/>
        <v>0</v>
      </c>
      <c r="M55">
        <f t="shared" si="8"/>
        <v>125</v>
      </c>
      <c r="N55">
        <f t="shared" si="8"/>
        <v>120</v>
      </c>
      <c r="O55">
        <f t="shared" si="5"/>
        <v>120</v>
      </c>
      <c r="Q55">
        <v>120</v>
      </c>
    </row>
    <row r="56" spans="1:17" x14ac:dyDescent="0.2">
      <c r="A56" t="s">
        <v>6911</v>
      </c>
      <c r="B56" t="str">
        <f t="shared" si="2"/>
        <v>143</v>
      </c>
      <c r="C56" t="s">
        <v>1</v>
      </c>
      <c r="D56" t="s">
        <v>2</v>
      </c>
      <c r="E56" t="s">
        <v>3</v>
      </c>
      <c r="G56">
        <f t="shared" si="6"/>
        <v>51</v>
      </c>
      <c r="H56">
        <f t="shared" si="0"/>
        <v>0</v>
      </c>
      <c r="I56" t="str">
        <f t="shared" si="3"/>
        <v>No</v>
      </c>
      <c r="K56">
        <f t="shared" si="4"/>
        <v>51</v>
      </c>
      <c r="L56">
        <f t="shared" si="8"/>
        <v>0</v>
      </c>
      <c r="M56">
        <f t="shared" si="8"/>
        <v>0</v>
      </c>
      <c r="N56">
        <f t="shared" si="8"/>
        <v>0</v>
      </c>
      <c r="O56" t="e">
        <f t="shared" si="5"/>
        <v>#NUM!</v>
      </c>
      <c r="Q56" t="e">
        <v>#NUM!</v>
      </c>
    </row>
    <row r="57" spans="1:17" x14ac:dyDescent="0.2">
      <c r="A57" t="s">
        <v>6912</v>
      </c>
      <c r="B57" t="str">
        <f t="shared" si="2"/>
        <v>144</v>
      </c>
      <c r="C57" t="s">
        <v>1</v>
      </c>
      <c r="D57" t="s">
        <v>2</v>
      </c>
      <c r="E57" t="s">
        <v>3</v>
      </c>
      <c r="G57">
        <f t="shared" si="6"/>
        <v>52</v>
      </c>
      <c r="H57">
        <f t="shared" si="0"/>
        <v>3</v>
      </c>
      <c r="I57" t="str">
        <f t="shared" si="3"/>
        <v>Yes</v>
      </c>
      <c r="K57">
        <f t="shared" si="4"/>
        <v>52</v>
      </c>
      <c r="L57">
        <f t="shared" si="8"/>
        <v>230</v>
      </c>
      <c r="M57">
        <f t="shared" si="8"/>
        <v>151</v>
      </c>
      <c r="N57">
        <f t="shared" si="8"/>
        <v>144</v>
      </c>
      <c r="O57">
        <f t="shared" si="5"/>
        <v>144</v>
      </c>
      <c r="Q57">
        <v>144</v>
      </c>
    </row>
    <row r="58" spans="1:17" x14ac:dyDescent="0.2">
      <c r="A58" t="s">
        <v>6913</v>
      </c>
      <c r="B58" t="str">
        <f t="shared" si="2"/>
        <v>145</v>
      </c>
      <c r="C58" t="s">
        <v>1</v>
      </c>
      <c r="D58" t="s">
        <v>2</v>
      </c>
      <c r="E58" t="s">
        <v>3</v>
      </c>
      <c r="G58">
        <f t="shared" si="6"/>
        <v>53</v>
      </c>
      <c r="H58">
        <f t="shared" si="0"/>
        <v>1</v>
      </c>
      <c r="I58" t="str">
        <f t="shared" si="3"/>
        <v>No</v>
      </c>
      <c r="K58">
        <f t="shared" si="4"/>
        <v>53</v>
      </c>
      <c r="L58">
        <f t="shared" si="8"/>
        <v>260</v>
      </c>
      <c r="M58">
        <f t="shared" si="8"/>
        <v>0</v>
      </c>
      <c r="N58">
        <f t="shared" si="8"/>
        <v>0</v>
      </c>
      <c r="O58">
        <f t="shared" si="5"/>
        <v>260</v>
      </c>
      <c r="Q58">
        <v>260</v>
      </c>
    </row>
    <row r="59" spans="1:17" x14ac:dyDescent="0.2">
      <c r="A59" t="s">
        <v>6914</v>
      </c>
      <c r="B59" t="str">
        <f t="shared" si="2"/>
        <v>146</v>
      </c>
      <c r="C59">
        <v>190</v>
      </c>
      <c r="D59" t="s">
        <v>14</v>
      </c>
      <c r="E59" t="s">
        <v>3</v>
      </c>
      <c r="G59">
        <f t="shared" si="6"/>
        <v>54</v>
      </c>
      <c r="H59">
        <f t="shared" si="0"/>
        <v>3</v>
      </c>
      <c r="I59" t="str">
        <f t="shared" si="3"/>
        <v>Yes</v>
      </c>
      <c r="K59">
        <f t="shared" si="4"/>
        <v>54</v>
      </c>
      <c r="L59">
        <f t="shared" si="8"/>
        <v>140</v>
      </c>
      <c r="M59">
        <f t="shared" si="8"/>
        <v>75</v>
      </c>
      <c r="N59">
        <f t="shared" si="8"/>
        <v>69</v>
      </c>
      <c r="O59">
        <f t="shared" si="5"/>
        <v>69</v>
      </c>
      <c r="Q59">
        <v>69</v>
      </c>
    </row>
    <row r="60" spans="1:17" x14ac:dyDescent="0.2">
      <c r="A60" t="s">
        <v>6915</v>
      </c>
      <c r="B60" t="str">
        <f t="shared" si="2"/>
        <v>147</v>
      </c>
      <c r="C60" t="s">
        <v>1</v>
      </c>
      <c r="D60" t="s">
        <v>2</v>
      </c>
      <c r="E60" t="s">
        <v>3</v>
      </c>
      <c r="G60">
        <f t="shared" si="6"/>
        <v>55</v>
      </c>
      <c r="H60">
        <f t="shared" si="0"/>
        <v>1</v>
      </c>
      <c r="I60" t="str">
        <f t="shared" si="3"/>
        <v>No</v>
      </c>
      <c r="K60">
        <f t="shared" si="4"/>
        <v>55</v>
      </c>
      <c r="L60">
        <f t="shared" si="8"/>
        <v>0</v>
      </c>
      <c r="M60">
        <f t="shared" si="8"/>
        <v>123</v>
      </c>
      <c r="N60">
        <f t="shared" si="8"/>
        <v>0</v>
      </c>
      <c r="O60">
        <f t="shared" si="5"/>
        <v>123</v>
      </c>
      <c r="Q60">
        <v>123</v>
      </c>
    </row>
    <row r="61" spans="1:17" x14ac:dyDescent="0.2">
      <c r="A61" t="s">
        <v>6916</v>
      </c>
      <c r="B61" t="str">
        <f t="shared" si="2"/>
        <v>148</v>
      </c>
      <c r="C61">
        <v>130</v>
      </c>
      <c r="D61" t="s">
        <v>5</v>
      </c>
      <c r="E61" t="s">
        <v>3</v>
      </c>
      <c r="G61">
        <f t="shared" si="6"/>
        <v>56</v>
      </c>
      <c r="H61">
        <f t="shared" si="0"/>
        <v>0</v>
      </c>
      <c r="I61" t="str">
        <f t="shared" si="3"/>
        <v>No</v>
      </c>
      <c r="K61">
        <f t="shared" si="4"/>
        <v>56</v>
      </c>
      <c r="L61">
        <f t="shared" si="8"/>
        <v>0</v>
      </c>
      <c r="M61">
        <f t="shared" si="8"/>
        <v>0</v>
      </c>
      <c r="N61">
        <f t="shared" si="8"/>
        <v>0</v>
      </c>
      <c r="O61" t="e">
        <f t="shared" si="5"/>
        <v>#NUM!</v>
      </c>
      <c r="Q61" t="e">
        <v>#NUM!</v>
      </c>
    </row>
    <row r="62" spans="1:17" x14ac:dyDescent="0.2">
      <c r="A62" t="s">
        <v>6917</v>
      </c>
      <c r="B62" t="str">
        <f t="shared" si="2"/>
        <v>149</v>
      </c>
      <c r="C62" t="s">
        <v>1</v>
      </c>
      <c r="D62" t="s">
        <v>2</v>
      </c>
      <c r="E62" t="s">
        <v>3</v>
      </c>
      <c r="G62">
        <f t="shared" si="6"/>
        <v>57</v>
      </c>
      <c r="H62">
        <f t="shared" si="0"/>
        <v>2</v>
      </c>
      <c r="I62" t="str">
        <f t="shared" si="3"/>
        <v>No</v>
      </c>
      <c r="K62">
        <f t="shared" si="4"/>
        <v>57</v>
      </c>
      <c r="L62">
        <f t="shared" si="8"/>
        <v>250</v>
      </c>
      <c r="M62">
        <f t="shared" si="8"/>
        <v>99</v>
      </c>
      <c r="N62">
        <f t="shared" si="8"/>
        <v>0</v>
      </c>
      <c r="O62">
        <f t="shared" si="5"/>
        <v>99</v>
      </c>
      <c r="Q62">
        <v>99</v>
      </c>
    </row>
    <row r="63" spans="1:17" x14ac:dyDescent="0.2">
      <c r="A63" t="s">
        <v>6918</v>
      </c>
      <c r="B63" t="str">
        <f t="shared" si="2"/>
        <v>15</v>
      </c>
      <c r="C63" t="s">
        <v>1</v>
      </c>
      <c r="D63" t="s">
        <v>2</v>
      </c>
      <c r="E63" t="s">
        <v>3</v>
      </c>
      <c r="G63">
        <f t="shared" si="6"/>
        <v>58</v>
      </c>
      <c r="H63">
        <f t="shared" si="0"/>
        <v>2</v>
      </c>
      <c r="I63" t="str">
        <f t="shared" si="3"/>
        <v>No</v>
      </c>
      <c r="K63">
        <f t="shared" si="4"/>
        <v>58</v>
      </c>
      <c r="L63">
        <f t="shared" si="8"/>
        <v>0</v>
      </c>
      <c r="M63">
        <f t="shared" si="8"/>
        <v>122</v>
      </c>
      <c r="N63">
        <f t="shared" si="8"/>
        <v>110</v>
      </c>
      <c r="O63">
        <f t="shared" si="5"/>
        <v>110</v>
      </c>
      <c r="Q63">
        <v>110</v>
      </c>
    </row>
    <row r="64" spans="1:17" x14ac:dyDescent="0.2">
      <c r="A64" t="s">
        <v>6919</v>
      </c>
      <c r="B64" t="str">
        <f t="shared" si="2"/>
        <v>150</v>
      </c>
      <c r="C64" t="s">
        <v>1</v>
      </c>
      <c r="D64" t="s">
        <v>2</v>
      </c>
      <c r="E64" t="s">
        <v>3</v>
      </c>
      <c r="G64">
        <f t="shared" si="6"/>
        <v>59</v>
      </c>
      <c r="H64">
        <f t="shared" si="0"/>
        <v>0</v>
      </c>
      <c r="I64" t="str">
        <f t="shared" si="3"/>
        <v>No</v>
      </c>
      <c r="K64">
        <f t="shared" si="4"/>
        <v>59</v>
      </c>
      <c r="L64">
        <f t="shared" si="8"/>
        <v>0</v>
      </c>
      <c r="M64">
        <f t="shared" si="8"/>
        <v>0</v>
      </c>
      <c r="N64">
        <f t="shared" si="8"/>
        <v>0</v>
      </c>
      <c r="O64" t="e">
        <f t="shared" si="5"/>
        <v>#NUM!</v>
      </c>
      <c r="Q64" t="e">
        <v>#NUM!</v>
      </c>
    </row>
    <row r="65" spans="1:17" x14ac:dyDescent="0.2">
      <c r="A65" t="s">
        <v>6920</v>
      </c>
      <c r="B65" t="str">
        <f t="shared" si="2"/>
        <v>151</v>
      </c>
      <c r="C65" t="s">
        <v>1</v>
      </c>
      <c r="D65" t="s">
        <v>2</v>
      </c>
      <c r="E65" t="s">
        <v>3</v>
      </c>
      <c r="G65">
        <f t="shared" si="6"/>
        <v>60</v>
      </c>
      <c r="H65">
        <f t="shared" si="0"/>
        <v>2</v>
      </c>
      <c r="I65" t="str">
        <f t="shared" si="3"/>
        <v>No</v>
      </c>
      <c r="K65">
        <f t="shared" si="4"/>
        <v>60</v>
      </c>
      <c r="L65">
        <f t="shared" si="8"/>
        <v>0</v>
      </c>
      <c r="M65">
        <f t="shared" si="8"/>
        <v>141</v>
      </c>
      <c r="N65">
        <f t="shared" si="8"/>
        <v>134</v>
      </c>
      <c r="O65">
        <f t="shared" si="5"/>
        <v>134</v>
      </c>
      <c r="Q65">
        <v>134</v>
      </c>
    </row>
    <row r="66" spans="1:17" x14ac:dyDescent="0.2">
      <c r="A66" t="s">
        <v>6921</v>
      </c>
      <c r="B66" t="str">
        <f t="shared" si="2"/>
        <v>152</v>
      </c>
      <c r="C66" t="s">
        <v>1</v>
      </c>
      <c r="D66" t="s">
        <v>2</v>
      </c>
      <c r="E66" t="s">
        <v>3</v>
      </c>
      <c r="G66">
        <f t="shared" si="6"/>
        <v>61</v>
      </c>
      <c r="H66">
        <f t="shared" si="0"/>
        <v>1</v>
      </c>
      <c r="I66" t="str">
        <f t="shared" si="3"/>
        <v>No</v>
      </c>
      <c r="K66">
        <f t="shared" si="4"/>
        <v>61</v>
      </c>
      <c r="L66">
        <f t="shared" ref="L66:N85" si="9">SUMIFS($C:$C,$E:$E,L$5,$B:$B,$K66)</f>
        <v>290</v>
      </c>
      <c r="M66">
        <f t="shared" si="9"/>
        <v>0</v>
      </c>
      <c r="N66">
        <f t="shared" si="9"/>
        <v>0</v>
      </c>
      <c r="O66">
        <f t="shared" si="5"/>
        <v>290</v>
      </c>
      <c r="Q66">
        <v>290</v>
      </c>
    </row>
    <row r="67" spans="1:17" x14ac:dyDescent="0.2">
      <c r="A67" t="s">
        <v>6922</v>
      </c>
      <c r="B67" t="str">
        <f t="shared" si="2"/>
        <v>153</v>
      </c>
      <c r="C67">
        <v>270</v>
      </c>
      <c r="D67" t="s">
        <v>5</v>
      </c>
      <c r="E67" t="s">
        <v>3</v>
      </c>
      <c r="G67">
        <f t="shared" si="6"/>
        <v>62</v>
      </c>
      <c r="H67">
        <f t="shared" si="0"/>
        <v>3</v>
      </c>
      <c r="I67" t="str">
        <f t="shared" si="3"/>
        <v>Yes</v>
      </c>
      <c r="K67">
        <f t="shared" si="4"/>
        <v>62</v>
      </c>
      <c r="L67">
        <f t="shared" si="9"/>
        <v>250</v>
      </c>
      <c r="M67">
        <f t="shared" si="9"/>
        <v>112</v>
      </c>
      <c r="N67">
        <f t="shared" si="9"/>
        <v>112</v>
      </c>
      <c r="O67">
        <f t="shared" si="5"/>
        <v>112</v>
      </c>
      <c r="Q67">
        <v>112</v>
      </c>
    </row>
    <row r="68" spans="1:17" x14ac:dyDescent="0.2">
      <c r="A68" t="s">
        <v>6923</v>
      </c>
      <c r="B68" t="str">
        <f t="shared" si="2"/>
        <v>154</v>
      </c>
      <c r="C68" t="s">
        <v>1</v>
      </c>
      <c r="D68" t="s">
        <v>2</v>
      </c>
      <c r="E68" t="s">
        <v>3</v>
      </c>
      <c r="G68">
        <f t="shared" si="6"/>
        <v>63</v>
      </c>
      <c r="H68">
        <f t="shared" si="0"/>
        <v>1</v>
      </c>
      <c r="I68" t="str">
        <f t="shared" si="3"/>
        <v>No</v>
      </c>
      <c r="K68">
        <f t="shared" si="4"/>
        <v>63</v>
      </c>
      <c r="L68">
        <f t="shared" si="9"/>
        <v>0</v>
      </c>
      <c r="M68">
        <f t="shared" si="9"/>
        <v>119</v>
      </c>
      <c r="N68">
        <f t="shared" si="9"/>
        <v>0</v>
      </c>
      <c r="O68">
        <f t="shared" si="5"/>
        <v>119</v>
      </c>
      <c r="Q68">
        <v>119</v>
      </c>
    </row>
    <row r="69" spans="1:17" x14ac:dyDescent="0.2">
      <c r="A69" t="s">
        <v>6924</v>
      </c>
      <c r="B69" t="str">
        <f t="shared" si="2"/>
        <v>155</v>
      </c>
      <c r="C69">
        <v>150</v>
      </c>
      <c r="D69" t="s">
        <v>5</v>
      </c>
      <c r="E69" t="s">
        <v>3</v>
      </c>
      <c r="G69">
        <f t="shared" si="6"/>
        <v>64</v>
      </c>
      <c r="H69">
        <f t="shared" si="0"/>
        <v>0</v>
      </c>
      <c r="I69" t="str">
        <f t="shared" si="3"/>
        <v>No</v>
      </c>
      <c r="K69">
        <f t="shared" si="4"/>
        <v>64</v>
      </c>
      <c r="L69">
        <f t="shared" si="9"/>
        <v>0</v>
      </c>
      <c r="M69">
        <f t="shared" si="9"/>
        <v>0</v>
      </c>
      <c r="N69">
        <f t="shared" si="9"/>
        <v>0</v>
      </c>
      <c r="O69" t="e">
        <f t="shared" si="5"/>
        <v>#NUM!</v>
      </c>
      <c r="Q69" t="e">
        <v>#NUM!</v>
      </c>
    </row>
    <row r="70" spans="1:17" x14ac:dyDescent="0.2">
      <c r="A70" t="s">
        <v>6925</v>
      </c>
      <c r="B70" t="str">
        <f t="shared" si="2"/>
        <v>156</v>
      </c>
      <c r="C70" t="s">
        <v>1</v>
      </c>
      <c r="D70" t="s">
        <v>2</v>
      </c>
      <c r="E70" t="s">
        <v>3</v>
      </c>
      <c r="G70">
        <f t="shared" si="6"/>
        <v>65</v>
      </c>
      <c r="H70">
        <f t="shared" ref="H70:H133" si="10">COUNTIFS($B:$B,G70,$C:$C,"&gt;0")</f>
        <v>2</v>
      </c>
      <c r="I70" t="str">
        <f t="shared" si="3"/>
        <v>No</v>
      </c>
      <c r="K70">
        <f t="shared" si="4"/>
        <v>65</v>
      </c>
      <c r="L70">
        <f t="shared" si="9"/>
        <v>170</v>
      </c>
      <c r="M70">
        <f t="shared" si="9"/>
        <v>75</v>
      </c>
      <c r="N70">
        <f t="shared" si="9"/>
        <v>0</v>
      </c>
      <c r="O70">
        <f t="shared" si="5"/>
        <v>75</v>
      </c>
      <c r="Q70">
        <v>75</v>
      </c>
    </row>
    <row r="71" spans="1:17" x14ac:dyDescent="0.2">
      <c r="A71" t="s">
        <v>6926</v>
      </c>
      <c r="B71" t="str">
        <f t="shared" ref="B71:B134" si="11">MID(A71,34,LEN(A71)-37)</f>
        <v>157</v>
      </c>
      <c r="C71" t="s">
        <v>1</v>
      </c>
      <c r="D71" t="s">
        <v>2</v>
      </c>
      <c r="E71" t="s">
        <v>3</v>
      </c>
      <c r="G71">
        <f t="shared" si="6"/>
        <v>66</v>
      </c>
      <c r="H71">
        <f t="shared" si="10"/>
        <v>0</v>
      </c>
      <c r="I71" t="str">
        <f t="shared" ref="I71:I134" si="12">IF(H71=3,"Yes","No")</f>
        <v>No</v>
      </c>
      <c r="K71">
        <f t="shared" ref="K71:K134" si="13">G71</f>
        <v>66</v>
      </c>
      <c r="L71">
        <f t="shared" si="9"/>
        <v>0</v>
      </c>
      <c r="M71">
        <f t="shared" si="9"/>
        <v>0</v>
      </c>
      <c r="N71">
        <f t="shared" si="9"/>
        <v>0</v>
      </c>
      <c r="O71" t="e">
        <f t="shared" ref="O71:O134" si="14">SMALL(L71:N71,COUNTIF(L71:N71,0)+1)</f>
        <v>#NUM!</v>
      </c>
      <c r="Q71" t="e">
        <v>#NUM!</v>
      </c>
    </row>
    <row r="72" spans="1:17" x14ac:dyDescent="0.2">
      <c r="A72" t="s">
        <v>6927</v>
      </c>
      <c r="B72" t="str">
        <f t="shared" si="11"/>
        <v>158</v>
      </c>
      <c r="C72" t="s">
        <v>1</v>
      </c>
      <c r="D72" t="s">
        <v>2</v>
      </c>
      <c r="E72" t="s">
        <v>3</v>
      </c>
      <c r="G72">
        <f t="shared" ref="G72:G135" si="15">G71+1</f>
        <v>67</v>
      </c>
      <c r="H72">
        <f t="shared" si="10"/>
        <v>1</v>
      </c>
      <c r="I72" t="str">
        <f t="shared" si="12"/>
        <v>No</v>
      </c>
      <c r="K72">
        <f t="shared" si="13"/>
        <v>67</v>
      </c>
      <c r="L72">
        <f t="shared" si="9"/>
        <v>0</v>
      </c>
      <c r="M72">
        <f t="shared" si="9"/>
        <v>133</v>
      </c>
      <c r="N72">
        <f t="shared" si="9"/>
        <v>0</v>
      </c>
      <c r="O72">
        <f t="shared" si="14"/>
        <v>133</v>
      </c>
      <c r="Q72">
        <v>133</v>
      </c>
    </row>
    <row r="73" spans="1:17" x14ac:dyDescent="0.2">
      <c r="A73" t="s">
        <v>6928</v>
      </c>
      <c r="B73" t="str">
        <f t="shared" si="11"/>
        <v>159</v>
      </c>
      <c r="C73" t="s">
        <v>1</v>
      </c>
      <c r="D73" t="s">
        <v>2</v>
      </c>
      <c r="E73" t="s">
        <v>3</v>
      </c>
      <c r="G73">
        <f t="shared" si="15"/>
        <v>68</v>
      </c>
      <c r="H73">
        <f t="shared" si="10"/>
        <v>1</v>
      </c>
      <c r="I73" t="str">
        <f t="shared" si="12"/>
        <v>No</v>
      </c>
      <c r="K73">
        <f t="shared" si="13"/>
        <v>68</v>
      </c>
      <c r="L73">
        <f t="shared" si="9"/>
        <v>190</v>
      </c>
      <c r="M73">
        <f t="shared" si="9"/>
        <v>0</v>
      </c>
      <c r="N73">
        <f t="shared" si="9"/>
        <v>0</v>
      </c>
      <c r="O73">
        <f t="shared" si="14"/>
        <v>190</v>
      </c>
      <c r="Q73">
        <v>190</v>
      </c>
    </row>
    <row r="74" spans="1:17" x14ac:dyDescent="0.2">
      <c r="A74" t="s">
        <v>6929</v>
      </c>
      <c r="B74" t="str">
        <f t="shared" si="11"/>
        <v>16</v>
      </c>
      <c r="C74" t="s">
        <v>1</v>
      </c>
      <c r="D74" t="s">
        <v>2</v>
      </c>
      <c r="E74" t="s">
        <v>3</v>
      </c>
      <c r="G74">
        <f t="shared" si="15"/>
        <v>69</v>
      </c>
      <c r="H74">
        <f t="shared" si="10"/>
        <v>1</v>
      </c>
      <c r="I74" t="str">
        <f t="shared" si="12"/>
        <v>No</v>
      </c>
      <c r="K74">
        <f t="shared" si="13"/>
        <v>69</v>
      </c>
      <c r="L74">
        <f t="shared" si="9"/>
        <v>0</v>
      </c>
      <c r="M74">
        <f t="shared" si="9"/>
        <v>125</v>
      </c>
      <c r="N74">
        <f t="shared" si="9"/>
        <v>0</v>
      </c>
      <c r="O74">
        <f t="shared" si="14"/>
        <v>125</v>
      </c>
      <c r="Q74">
        <v>125</v>
      </c>
    </row>
    <row r="75" spans="1:17" x14ac:dyDescent="0.2">
      <c r="A75" t="s">
        <v>6930</v>
      </c>
      <c r="B75" t="str">
        <f t="shared" si="11"/>
        <v>160</v>
      </c>
      <c r="C75">
        <v>270</v>
      </c>
      <c r="D75" t="s">
        <v>5</v>
      </c>
      <c r="E75" t="s">
        <v>3</v>
      </c>
      <c r="G75">
        <f t="shared" si="15"/>
        <v>70</v>
      </c>
      <c r="H75">
        <f t="shared" si="10"/>
        <v>0</v>
      </c>
      <c r="I75" t="str">
        <f t="shared" si="12"/>
        <v>No</v>
      </c>
      <c r="K75">
        <f t="shared" si="13"/>
        <v>70</v>
      </c>
      <c r="L75">
        <f t="shared" si="9"/>
        <v>0</v>
      </c>
      <c r="M75">
        <f t="shared" si="9"/>
        <v>0</v>
      </c>
      <c r="N75">
        <f t="shared" si="9"/>
        <v>0</v>
      </c>
      <c r="O75" t="e">
        <f t="shared" si="14"/>
        <v>#NUM!</v>
      </c>
      <c r="Q75" t="e">
        <v>#NUM!</v>
      </c>
    </row>
    <row r="76" spans="1:17" x14ac:dyDescent="0.2">
      <c r="A76" t="s">
        <v>6931</v>
      </c>
      <c r="B76" t="str">
        <f t="shared" si="11"/>
        <v>161</v>
      </c>
      <c r="C76" t="s">
        <v>1</v>
      </c>
      <c r="D76" t="s">
        <v>2</v>
      </c>
      <c r="E76" t="s">
        <v>3</v>
      </c>
      <c r="G76">
        <f t="shared" si="15"/>
        <v>71</v>
      </c>
      <c r="H76">
        <f t="shared" si="10"/>
        <v>3</v>
      </c>
      <c r="I76" t="str">
        <f t="shared" si="12"/>
        <v>Yes</v>
      </c>
      <c r="K76">
        <f t="shared" si="13"/>
        <v>71</v>
      </c>
      <c r="L76">
        <f t="shared" si="9"/>
        <v>170</v>
      </c>
      <c r="M76">
        <f t="shared" si="9"/>
        <v>96</v>
      </c>
      <c r="N76">
        <f t="shared" si="9"/>
        <v>93</v>
      </c>
      <c r="O76">
        <f t="shared" si="14"/>
        <v>93</v>
      </c>
      <c r="Q76">
        <v>93</v>
      </c>
    </row>
    <row r="77" spans="1:17" x14ac:dyDescent="0.2">
      <c r="A77" t="s">
        <v>6932</v>
      </c>
      <c r="B77" t="str">
        <f t="shared" si="11"/>
        <v>162</v>
      </c>
      <c r="C77" t="s">
        <v>1</v>
      </c>
      <c r="D77" t="s">
        <v>2</v>
      </c>
      <c r="E77" t="s">
        <v>3</v>
      </c>
      <c r="G77">
        <f t="shared" si="15"/>
        <v>72</v>
      </c>
      <c r="H77">
        <f t="shared" si="10"/>
        <v>1</v>
      </c>
      <c r="I77" t="str">
        <f t="shared" si="12"/>
        <v>No</v>
      </c>
      <c r="K77">
        <f t="shared" si="13"/>
        <v>72</v>
      </c>
      <c r="L77">
        <f t="shared" si="9"/>
        <v>230</v>
      </c>
      <c r="M77">
        <f t="shared" si="9"/>
        <v>0</v>
      </c>
      <c r="N77">
        <f t="shared" si="9"/>
        <v>0</v>
      </c>
      <c r="O77">
        <f t="shared" si="14"/>
        <v>230</v>
      </c>
      <c r="Q77">
        <v>230</v>
      </c>
    </row>
    <row r="78" spans="1:17" x14ac:dyDescent="0.2">
      <c r="A78" t="s">
        <v>6933</v>
      </c>
      <c r="B78" t="str">
        <f t="shared" si="11"/>
        <v>163</v>
      </c>
      <c r="C78" t="s">
        <v>1</v>
      </c>
      <c r="D78" t="s">
        <v>2</v>
      </c>
      <c r="E78" t="s">
        <v>3</v>
      </c>
      <c r="G78">
        <f t="shared" si="15"/>
        <v>73</v>
      </c>
      <c r="H78">
        <f t="shared" si="10"/>
        <v>0</v>
      </c>
      <c r="I78" t="str">
        <f t="shared" si="12"/>
        <v>No</v>
      </c>
      <c r="K78">
        <f t="shared" si="13"/>
        <v>73</v>
      </c>
      <c r="L78">
        <f t="shared" si="9"/>
        <v>0</v>
      </c>
      <c r="M78">
        <f t="shared" si="9"/>
        <v>0</v>
      </c>
      <c r="N78">
        <f t="shared" si="9"/>
        <v>0</v>
      </c>
      <c r="O78" t="e">
        <f t="shared" si="14"/>
        <v>#NUM!</v>
      </c>
      <c r="Q78" t="e">
        <v>#NUM!</v>
      </c>
    </row>
    <row r="79" spans="1:17" x14ac:dyDescent="0.2">
      <c r="A79" t="s">
        <v>6934</v>
      </c>
      <c r="B79" t="str">
        <f t="shared" si="11"/>
        <v>164</v>
      </c>
      <c r="C79" t="s">
        <v>1</v>
      </c>
      <c r="D79" t="s">
        <v>2</v>
      </c>
      <c r="E79" t="s">
        <v>3</v>
      </c>
      <c r="G79">
        <f t="shared" si="15"/>
        <v>74</v>
      </c>
      <c r="H79">
        <f t="shared" si="10"/>
        <v>1</v>
      </c>
      <c r="I79" t="str">
        <f t="shared" si="12"/>
        <v>No</v>
      </c>
      <c r="K79">
        <f t="shared" si="13"/>
        <v>74</v>
      </c>
      <c r="L79">
        <f t="shared" si="9"/>
        <v>0</v>
      </c>
      <c r="M79">
        <f t="shared" si="9"/>
        <v>99</v>
      </c>
      <c r="N79">
        <f t="shared" si="9"/>
        <v>0</v>
      </c>
      <c r="O79">
        <f t="shared" si="14"/>
        <v>99</v>
      </c>
      <c r="Q79">
        <v>99</v>
      </c>
    </row>
    <row r="80" spans="1:17" x14ac:dyDescent="0.2">
      <c r="A80" t="s">
        <v>6935</v>
      </c>
      <c r="B80" t="str">
        <f t="shared" si="11"/>
        <v>165</v>
      </c>
      <c r="C80" t="s">
        <v>1</v>
      </c>
      <c r="D80" t="s">
        <v>2</v>
      </c>
      <c r="E80" t="s">
        <v>3</v>
      </c>
      <c r="G80">
        <f t="shared" si="15"/>
        <v>75</v>
      </c>
      <c r="H80">
        <f t="shared" si="10"/>
        <v>1</v>
      </c>
      <c r="I80" t="str">
        <f t="shared" si="12"/>
        <v>No</v>
      </c>
      <c r="K80">
        <f t="shared" si="13"/>
        <v>75</v>
      </c>
      <c r="L80">
        <f t="shared" si="9"/>
        <v>0</v>
      </c>
      <c r="M80">
        <f t="shared" si="9"/>
        <v>141</v>
      </c>
      <c r="N80">
        <f t="shared" si="9"/>
        <v>0</v>
      </c>
      <c r="O80">
        <f t="shared" si="14"/>
        <v>141</v>
      </c>
      <c r="Q80">
        <v>141</v>
      </c>
    </row>
    <row r="81" spans="1:17" x14ac:dyDescent="0.2">
      <c r="A81" t="s">
        <v>6936</v>
      </c>
      <c r="B81" t="str">
        <f t="shared" si="11"/>
        <v>166</v>
      </c>
      <c r="C81" t="s">
        <v>1</v>
      </c>
      <c r="D81" t="s">
        <v>2</v>
      </c>
      <c r="E81" t="s">
        <v>3</v>
      </c>
      <c r="G81">
        <f t="shared" si="15"/>
        <v>76</v>
      </c>
      <c r="H81">
        <f t="shared" si="10"/>
        <v>1</v>
      </c>
      <c r="I81" t="str">
        <f t="shared" si="12"/>
        <v>No</v>
      </c>
      <c r="K81">
        <f t="shared" si="13"/>
        <v>76</v>
      </c>
      <c r="L81">
        <f t="shared" si="9"/>
        <v>0</v>
      </c>
      <c r="M81">
        <f t="shared" si="9"/>
        <v>141</v>
      </c>
      <c r="N81">
        <f t="shared" si="9"/>
        <v>0</v>
      </c>
      <c r="O81">
        <f t="shared" si="14"/>
        <v>141</v>
      </c>
      <c r="Q81">
        <v>141</v>
      </c>
    </row>
    <row r="82" spans="1:17" x14ac:dyDescent="0.2">
      <c r="A82" t="s">
        <v>6937</v>
      </c>
      <c r="B82" t="str">
        <f t="shared" si="11"/>
        <v>167</v>
      </c>
      <c r="C82" t="s">
        <v>1</v>
      </c>
      <c r="D82" t="s">
        <v>2</v>
      </c>
      <c r="E82" t="s">
        <v>3</v>
      </c>
      <c r="G82">
        <f t="shared" si="15"/>
        <v>77</v>
      </c>
      <c r="H82">
        <f t="shared" si="10"/>
        <v>1</v>
      </c>
      <c r="I82" t="str">
        <f t="shared" si="12"/>
        <v>No</v>
      </c>
      <c r="K82">
        <f t="shared" si="13"/>
        <v>77</v>
      </c>
      <c r="L82">
        <f t="shared" si="9"/>
        <v>230</v>
      </c>
      <c r="M82">
        <f t="shared" si="9"/>
        <v>0</v>
      </c>
      <c r="N82">
        <f t="shared" si="9"/>
        <v>0</v>
      </c>
      <c r="O82">
        <f t="shared" si="14"/>
        <v>230</v>
      </c>
      <c r="Q82">
        <v>230</v>
      </c>
    </row>
    <row r="83" spans="1:17" x14ac:dyDescent="0.2">
      <c r="A83" t="s">
        <v>6938</v>
      </c>
      <c r="B83" t="str">
        <f t="shared" si="11"/>
        <v>168</v>
      </c>
      <c r="C83" t="s">
        <v>1</v>
      </c>
      <c r="D83" t="s">
        <v>2</v>
      </c>
      <c r="E83" t="s">
        <v>3</v>
      </c>
      <c r="G83">
        <f t="shared" si="15"/>
        <v>78</v>
      </c>
      <c r="H83">
        <f t="shared" si="10"/>
        <v>1</v>
      </c>
      <c r="I83" t="str">
        <f t="shared" si="12"/>
        <v>No</v>
      </c>
      <c r="K83">
        <f t="shared" si="13"/>
        <v>78</v>
      </c>
      <c r="L83">
        <f t="shared" si="9"/>
        <v>0</v>
      </c>
      <c r="M83">
        <f t="shared" si="9"/>
        <v>149</v>
      </c>
      <c r="N83">
        <f t="shared" si="9"/>
        <v>0</v>
      </c>
      <c r="O83">
        <f t="shared" si="14"/>
        <v>149</v>
      </c>
      <c r="Q83">
        <v>149</v>
      </c>
    </row>
    <row r="84" spans="1:17" x14ac:dyDescent="0.2">
      <c r="A84" t="s">
        <v>6939</v>
      </c>
      <c r="B84" t="str">
        <f t="shared" si="11"/>
        <v>169</v>
      </c>
      <c r="C84" t="s">
        <v>1</v>
      </c>
      <c r="D84" t="s">
        <v>2</v>
      </c>
      <c r="E84" t="s">
        <v>3</v>
      </c>
      <c r="G84">
        <f t="shared" si="15"/>
        <v>79</v>
      </c>
      <c r="H84">
        <f t="shared" si="10"/>
        <v>1</v>
      </c>
      <c r="I84" t="str">
        <f t="shared" si="12"/>
        <v>No</v>
      </c>
      <c r="K84">
        <f t="shared" si="13"/>
        <v>79</v>
      </c>
      <c r="L84">
        <f t="shared" si="9"/>
        <v>0</v>
      </c>
      <c r="M84">
        <f t="shared" si="9"/>
        <v>98</v>
      </c>
      <c r="N84">
        <f t="shared" si="9"/>
        <v>0</v>
      </c>
      <c r="O84">
        <f t="shared" si="14"/>
        <v>98</v>
      </c>
      <c r="Q84">
        <v>98</v>
      </c>
    </row>
    <row r="85" spans="1:17" x14ac:dyDescent="0.2">
      <c r="A85" t="s">
        <v>6940</v>
      </c>
      <c r="B85" t="str">
        <f t="shared" si="11"/>
        <v>17</v>
      </c>
      <c r="C85">
        <v>210</v>
      </c>
      <c r="D85" t="s">
        <v>5</v>
      </c>
      <c r="E85" t="s">
        <v>3</v>
      </c>
      <c r="G85">
        <f t="shared" si="15"/>
        <v>80</v>
      </c>
      <c r="H85">
        <f t="shared" si="10"/>
        <v>3</v>
      </c>
      <c r="I85" t="str">
        <f t="shared" si="12"/>
        <v>Yes</v>
      </c>
      <c r="K85">
        <f t="shared" si="13"/>
        <v>80</v>
      </c>
      <c r="L85">
        <f t="shared" si="9"/>
        <v>260</v>
      </c>
      <c r="M85">
        <f t="shared" si="9"/>
        <v>145</v>
      </c>
      <c r="N85">
        <f t="shared" si="9"/>
        <v>145</v>
      </c>
      <c r="O85">
        <f t="shared" si="14"/>
        <v>145</v>
      </c>
      <c r="Q85">
        <v>145</v>
      </c>
    </row>
    <row r="86" spans="1:17" x14ac:dyDescent="0.2">
      <c r="A86" t="s">
        <v>6941</v>
      </c>
      <c r="B86" t="str">
        <f t="shared" si="11"/>
        <v>170</v>
      </c>
      <c r="C86">
        <v>250</v>
      </c>
      <c r="D86" t="s">
        <v>5</v>
      </c>
      <c r="E86" t="s">
        <v>3</v>
      </c>
      <c r="G86">
        <f t="shared" si="15"/>
        <v>81</v>
      </c>
      <c r="H86">
        <f t="shared" si="10"/>
        <v>0</v>
      </c>
      <c r="I86" t="str">
        <f t="shared" si="12"/>
        <v>No</v>
      </c>
      <c r="K86">
        <f t="shared" si="13"/>
        <v>81</v>
      </c>
      <c r="L86">
        <f t="shared" ref="L86:N105" si="16">SUMIFS($C:$C,$E:$E,L$5,$B:$B,$K86)</f>
        <v>0</v>
      </c>
      <c r="M86">
        <f t="shared" si="16"/>
        <v>0</v>
      </c>
      <c r="N86">
        <f t="shared" si="16"/>
        <v>0</v>
      </c>
      <c r="O86" t="e">
        <f t="shared" si="14"/>
        <v>#NUM!</v>
      </c>
      <c r="Q86" t="e">
        <v>#NUM!</v>
      </c>
    </row>
    <row r="87" spans="1:17" x14ac:dyDescent="0.2">
      <c r="A87" t="s">
        <v>6942</v>
      </c>
      <c r="B87" t="str">
        <f t="shared" si="11"/>
        <v>171</v>
      </c>
      <c r="C87">
        <v>140</v>
      </c>
      <c r="D87" t="s">
        <v>5</v>
      </c>
      <c r="E87" t="s">
        <v>3</v>
      </c>
      <c r="G87">
        <f t="shared" si="15"/>
        <v>82</v>
      </c>
      <c r="H87">
        <f t="shared" si="10"/>
        <v>3</v>
      </c>
      <c r="I87" t="str">
        <f t="shared" si="12"/>
        <v>Yes</v>
      </c>
      <c r="K87">
        <f t="shared" si="13"/>
        <v>82</v>
      </c>
      <c r="L87">
        <f t="shared" si="16"/>
        <v>180</v>
      </c>
      <c r="M87">
        <f t="shared" si="16"/>
        <v>97</v>
      </c>
      <c r="N87">
        <f t="shared" si="16"/>
        <v>97</v>
      </c>
      <c r="O87">
        <f t="shared" si="14"/>
        <v>97</v>
      </c>
      <c r="Q87">
        <v>97</v>
      </c>
    </row>
    <row r="88" spans="1:17" x14ac:dyDescent="0.2">
      <c r="A88" t="s">
        <v>6943</v>
      </c>
      <c r="B88" t="str">
        <f t="shared" si="11"/>
        <v>172</v>
      </c>
      <c r="C88">
        <v>250</v>
      </c>
      <c r="D88" t="s">
        <v>5</v>
      </c>
      <c r="E88" t="s">
        <v>3</v>
      </c>
      <c r="G88">
        <f t="shared" si="15"/>
        <v>83</v>
      </c>
      <c r="H88">
        <f t="shared" si="10"/>
        <v>1</v>
      </c>
      <c r="I88" t="str">
        <f t="shared" si="12"/>
        <v>No</v>
      </c>
      <c r="K88">
        <f t="shared" si="13"/>
        <v>83</v>
      </c>
      <c r="L88">
        <f t="shared" si="16"/>
        <v>250</v>
      </c>
      <c r="M88">
        <f t="shared" si="16"/>
        <v>0</v>
      </c>
      <c r="N88">
        <f t="shared" si="16"/>
        <v>0</v>
      </c>
      <c r="O88">
        <f t="shared" si="14"/>
        <v>250</v>
      </c>
      <c r="Q88">
        <v>250</v>
      </c>
    </row>
    <row r="89" spans="1:17" x14ac:dyDescent="0.2">
      <c r="A89" t="s">
        <v>6944</v>
      </c>
      <c r="B89" t="str">
        <f t="shared" si="11"/>
        <v>173</v>
      </c>
      <c r="C89" t="s">
        <v>1</v>
      </c>
      <c r="D89" t="s">
        <v>2</v>
      </c>
      <c r="E89" t="s">
        <v>3</v>
      </c>
      <c r="G89">
        <f t="shared" si="15"/>
        <v>84</v>
      </c>
      <c r="H89">
        <f t="shared" si="10"/>
        <v>2</v>
      </c>
      <c r="I89" t="str">
        <f t="shared" si="12"/>
        <v>No</v>
      </c>
      <c r="K89">
        <f t="shared" si="13"/>
        <v>84</v>
      </c>
      <c r="L89">
        <f t="shared" si="16"/>
        <v>210</v>
      </c>
      <c r="M89">
        <f t="shared" si="16"/>
        <v>0</v>
      </c>
      <c r="N89">
        <f t="shared" si="16"/>
        <v>110</v>
      </c>
      <c r="O89">
        <f t="shared" si="14"/>
        <v>110</v>
      </c>
      <c r="Q89">
        <v>110</v>
      </c>
    </row>
    <row r="90" spans="1:17" x14ac:dyDescent="0.2">
      <c r="A90" t="s">
        <v>6945</v>
      </c>
      <c r="B90" t="str">
        <f t="shared" si="11"/>
        <v>174</v>
      </c>
      <c r="C90">
        <v>250</v>
      </c>
      <c r="D90" t="s">
        <v>14</v>
      </c>
      <c r="E90" t="s">
        <v>3</v>
      </c>
      <c r="G90">
        <f t="shared" si="15"/>
        <v>85</v>
      </c>
      <c r="H90">
        <f t="shared" si="10"/>
        <v>3</v>
      </c>
      <c r="I90" t="str">
        <f t="shared" si="12"/>
        <v>Yes</v>
      </c>
      <c r="K90">
        <f t="shared" si="13"/>
        <v>85</v>
      </c>
      <c r="L90">
        <f t="shared" si="16"/>
        <v>200</v>
      </c>
      <c r="M90">
        <f t="shared" si="16"/>
        <v>111</v>
      </c>
      <c r="N90">
        <f t="shared" si="16"/>
        <v>111</v>
      </c>
      <c r="O90">
        <f t="shared" si="14"/>
        <v>111</v>
      </c>
      <c r="Q90">
        <v>111</v>
      </c>
    </row>
    <row r="91" spans="1:17" x14ac:dyDescent="0.2">
      <c r="A91" t="s">
        <v>6946</v>
      </c>
      <c r="B91" t="str">
        <f t="shared" si="11"/>
        <v>175</v>
      </c>
      <c r="C91">
        <v>190</v>
      </c>
      <c r="D91" t="s">
        <v>5</v>
      </c>
      <c r="E91" t="s">
        <v>3</v>
      </c>
      <c r="G91">
        <f t="shared" si="15"/>
        <v>86</v>
      </c>
      <c r="H91">
        <f t="shared" si="10"/>
        <v>3</v>
      </c>
      <c r="I91" t="str">
        <f t="shared" si="12"/>
        <v>Yes</v>
      </c>
      <c r="K91">
        <f t="shared" si="13"/>
        <v>86</v>
      </c>
      <c r="L91">
        <f t="shared" si="16"/>
        <v>250</v>
      </c>
      <c r="M91">
        <f t="shared" si="16"/>
        <v>100</v>
      </c>
      <c r="N91">
        <f t="shared" si="16"/>
        <v>100</v>
      </c>
      <c r="O91">
        <f t="shared" si="14"/>
        <v>100</v>
      </c>
      <c r="Q91">
        <v>100</v>
      </c>
    </row>
    <row r="92" spans="1:17" x14ac:dyDescent="0.2">
      <c r="A92" t="s">
        <v>6947</v>
      </c>
      <c r="B92" t="str">
        <f t="shared" si="11"/>
        <v>176</v>
      </c>
      <c r="C92">
        <v>220</v>
      </c>
      <c r="D92" t="s">
        <v>5</v>
      </c>
      <c r="E92" t="s">
        <v>3</v>
      </c>
      <c r="G92">
        <f t="shared" si="15"/>
        <v>87</v>
      </c>
      <c r="H92">
        <f t="shared" si="10"/>
        <v>1</v>
      </c>
      <c r="I92" t="str">
        <f t="shared" si="12"/>
        <v>No</v>
      </c>
      <c r="K92">
        <f t="shared" si="13"/>
        <v>87</v>
      </c>
      <c r="L92">
        <f t="shared" si="16"/>
        <v>0</v>
      </c>
      <c r="M92">
        <f t="shared" si="16"/>
        <v>123</v>
      </c>
      <c r="N92">
        <f t="shared" si="16"/>
        <v>0</v>
      </c>
      <c r="O92">
        <f t="shared" si="14"/>
        <v>123</v>
      </c>
      <c r="Q92">
        <v>123</v>
      </c>
    </row>
    <row r="93" spans="1:17" x14ac:dyDescent="0.2">
      <c r="A93" t="s">
        <v>6948</v>
      </c>
      <c r="B93" t="str">
        <f t="shared" si="11"/>
        <v>177</v>
      </c>
      <c r="C93">
        <v>200</v>
      </c>
      <c r="D93" t="s">
        <v>5</v>
      </c>
      <c r="E93" t="s">
        <v>3</v>
      </c>
      <c r="G93">
        <f t="shared" si="15"/>
        <v>88</v>
      </c>
      <c r="H93">
        <f t="shared" si="10"/>
        <v>3</v>
      </c>
      <c r="I93" t="str">
        <f t="shared" si="12"/>
        <v>Yes</v>
      </c>
      <c r="K93">
        <f t="shared" si="13"/>
        <v>88</v>
      </c>
      <c r="L93">
        <f t="shared" si="16"/>
        <v>220</v>
      </c>
      <c r="M93">
        <f t="shared" si="16"/>
        <v>121</v>
      </c>
      <c r="N93">
        <f t="shared" si="16"/>
        <v>115</v>
      </c>
      <c r="O93">
        <f t="shared" si="14"/>
        <v>115</v>
      </c>
      <c r="Q93">
        <v>115</v>
      </c>
    </row>
    <row r="94" spans="1:17" x14ac:dyDescent="0.2">
      <c r="A94" t="s">
        <v>6949</v>
      </c>
      <c r="B94" t="str">
        <f t="shared" si="11"/>
        <v>178</v>
      </c>
      <c r="C94">
        <v>230</v>
      </c>
      <c r="D94" t="s">
        <v>14</v>
      </c>
      <c r="E94" t="s">
        <v>3</v>
      </c>
      <c r="G94">
        <f t="shared" si="15"/>
        <v>89</v>
      </c>
      <c r="H94">
        <f t="shared" si="10"/>
        <v>0</v>
      </c>
      <c r="I94" t="str">
        <f t="shared" si="12"/>
        <v>No</v>
      </c>
      <c r="K94">
        <f t="shared" si="13"/>
        <v>89</v>
      </c>
      <c r="L94">
        <f t="shared" si="16"/>
        <v>0</v>
      </c>
      <c r="M94">
        <f t="shared" si="16"/>
        <v>0</v>
      </c>
      <c r="N94">
        <f t="shared" si="16"/>
        <v>0</v>
      </c>
      <c r="O94" t="e">
        <f t="shared" si="14"/>
        <v>#NUM!</v>
      </c>
      <c r="Q94" t="e">
        <v>#NUM!</v>
      </c>
    </row>
    <row r="95" spans="1:17" x14ac:dyDescent="0.2">
      <c r="A95" t="s">
        <v>6950</v>
      </c>
      <c r="B95" t="str">
        <f t="shared" si="11"/>
        <v>179</v>
      </c>
      <c r="C95">
        <v>230</v>
      </c>
      <c r="D95" t="s">
        <v>5</v>
      </c>
      <c r="E95" t="s">
        <v>3</v>
      </c>
      <c r="G95">
        <f t="shared" si="15"/>
        <v>90</v>
      </c>
      <c r="H95">
        <f t="shared" si="10"/>
        <v>2</v>
      </c>
      <c r="I95" t="str">
        <f t="shared" si="12"/>
        <v>No</v>
      </c>
      <c r="K95">
        <f t="shared" si="13"/>
        <v>90</v>
      </c>
      <c r="L95">
        <f t="shared" si="16"/>
        <v>0</v>
      </c>
      <c r="M95">
        <f t="shared" si="16"/>
        <v>133</v>
      </c>
      <c r="N95">
        <f t="shared" si="16"/>
        <v>128</v>
      </c>
      <c r="O95">
        <f t="shared" si="14"/>
        <v>128</v>
      </c>
      <c r="Q95">
        <v>128</v>
      </c>
    </row>
    <row r="96" spans="1:17" x14ac:dyDescent="0.2">
      <c r="A96" t="s">
        <v>6951</v>
      </c>
      <c r="B96" t="str">
        <f t="shared" si="11"/>
        <v>18</v>
      </c>
      <c r="C96" t="s">
        <v>1</v>
      </c>
      <c r="D96" t="s">
        <v>2</v>
      </c>
      <c r="E96" t="s">
        <v>3</v>
      </c>
      <c r="G96">
        <f t="shared" si="15"/>
        <v>91</v>
      </c>
      <c r="H96">
        <f t="shared" si="10"/>
        <v>1</v>
      </c>
      <c r="I96" t="str">
        <f t="shared" si="12"/>
        <v>No</v>
      </c>
      <c r="K96">
        <f t="shared" si="13"/>
        <v>91</v>
      </c>
      <c r="L96">
        <f t="shared" si="16"/>
        <v>250</v>
      </c>
      <c r="M96">
        <f t="shared" si="16"/>
        <v>0</v>
      </c>
      <c r="N96">
        <f t="shared" si="16"/>
        <v>0</v>
      </c>
      <c r="O96">
        <f t="shared" si="14"/>
        <v>250</v>
      </c>
      <c r="Q96">
        <v>250</v>
      </c>
    </row>
    <row r="97" spans="1:17" x14ac:dyDescent="0.2">
      <c r="A97" t="s">
        <v>6952</v>
      </c>
      <c r="B97" t="str">
        <f t="shared" si="11"/>
        <v>180</v>
      </c>
      <c r="C97" t="s">
        <v>1</v>
      </c>
      <c r="D97" t="s">
        <v>2</v>
      </c>
      <c r="E97" t="s">
        <v>3</v>
      </c>
      <c r="G97">
        <f t="shared" si="15"/>
        <v>92</v>
      </c>
      <c r="H97">
        <f t="shared" si="10"/>
        <v>0</v>
      </c>
      <c r="I97" t="str">
        <f t="shared" si="12"/>
        <v>No</v>
      </c>
      <c r="K97">
        <f t="shared" si="13"/>
        <v>92</v>
      </c>
      <c r="L97">
        <f t="shared" si="16"/>
        <v>0</v>
      </c>
      <c r="M97">
        <f t="shared" si="16"/>
        <v>0</v>
      </c>
      <c r="N97">
        <f t="shared" si="16"/>
        <v>0</v>
      </c>
      <c r="O97" t="e">
        <f t="shared" si="14"/>
        <v>#NUM!</v>
      </c>
      <c r="Q97" t="e">
        <v>#NUM!</v>
      </c>
    </row>
    <row r="98" spans="1:17" x14ac:dyDescent="0.2">
      <c r="A98" t="s">
        <v>6953</v>
      </c>
      <c r="B98" t="str">
        <f t="shared" si="11"/>
        <v>181</v>
      </c>
      <c r="C98">
        <v>210</v>
      </c>
      <c r="D98" t="s">
        <v>5</v>
      </c>
      <c r="E98" t="s">
        <v>3</v>
      </c>
      <c r="G98">
        <f t="shared" si="15"/>
        <v>93</v>
      </c>
      <c r="H98">
        <f t="shared" si="10"/>
        <v>0</v>
      </c>
      <c r="I98" t="str">
        <f t="shared" si="12"/>
        <v>No</v>
      </c>
      <c r="K98">
        <f t="shared" si="13"/>
        <v>93</v>
      </c>
      <c r="L98">
        <f t="shared" si="16"/>
        <v>0</v>
      </c>
      <c r="M98">
        <f t="shared" si="16"/>
        <v>0</v>
      </c>
      <c r="N98">
        <f t="shared" si="16"/>
        <v>0</v>
      </c>
      <c r="O98" t="e">
        <f t="shared" si="14"/>
        <v>#NUM!</v>
      </c>
      <c r="Q98" t="e">
        <v>#NUM!</v>
      </c>
    </row>
    <row r="99" spans="1:17" x14ac:dyDescent="0.2">
      <c r="A99" t="s">
        <v>6954</v>
      </c>
      <c r="B99" t="str">
        <f t="shared" si="11"/>
        <v>182</v>
      </c>
      <c r="C99" t="s">
        <v>1</v>
      </c>
      <c r="D99" t="s">
        <v>2</v>
      </c>
      <c r="E99" t="s">
        <v>3</v>
      </c>
      <c r="G99">
        <f t="shared" si="15"/>
        <v>94</v>
      </c>
      <c r="H99">
        <f t="shared" si="10"/>
        <v>1</v>
      </c>
      <c r="I99" t="str">
        <f t="shared" si="12"/>
        <v>No</v>
      </c>
      <c r="K99">
        <f t="shared" si="13"/>
        <v>94</v>
      </c>
      <c r="L99">
        <f t="shared" si="16"/>
        <v>0</v>
      </c>
      <c r="M99">
        <f t="shared" si="16"/>
        <v>0</v>
      </c>
      <c r="N99">
        <f t="shared" si="16"/>
        <v>90</v>
      </c>
      <c r="O99">
        <f t="shared" si="14"/>
        <v>90</v>
      </c>
      <c r="Q99">
        <v>90</v>
      </c>
    </row>
    <row r="100" spans="1:17" x14ac:dyDescent="0.2">
      <c r="A100" t="s">
        <v>6955</v>
      </c>
      <c r="B100" t="str">
        <f t="shared" si="11"/>
        <v>183</v>
      </c>
      <c r="C100" t="s">
        <v>1</v>
      </c>
      <c r="D100" t="s">
        <v>2</v>
      </c>
      <c r="E100" t="s">
        <v>3</v>
      </c>
      <c r="G100">
        <f t="shared" si="15"/>
        <v>95</v>
      </c>
      <c r="H100">
        <f t="shared" si="10"/>
        <v>2</v>
      </c>
      <c r="I100" t="str">
        <f t="shared" si="12"/>
        <v>No</v>
      </c>
      <c r="K100">
        <f t="shared" si="13"/>
        <v>95</v>
      </c>
      <c r="L100">
        <f t="shared" si="16"/>
        <v>0</v>
      </c>
      <c r="M100">
        <f t="shared" si="16"/>
        <v>98</v>
      </c>
      <c r="N100">
        <f t="shared" si="16"/>
        <v>98</v>
      </c>
      <c r="O100">
        <f t="shared" si="14"/>
        <v>98</v>
      </c>
      <c r="Q100">
        <v>98</v>
      </c>
    </row>
    <row r="101" spans="1:17" x14ac:dyDescent="0.2">
      <c r="A101" t="s">
        <v>6956</v>
      </c>
      <c r="B101" t="str">
        <f t="shared" si="11"/>
        <v>184</v>
      </c>
      <c r="C101">
        <v>220</v>
      </c>
      <c r="D101" t="s">
        <v>5</v>
      </c>
      <c r="E101" t="s">
        <v>3</v>
      </c>
      <c r="G101">
        <f t="shared" si="15"/>
        <v>96</v>
      </c>
      <c r="H101">
        <f t="shared" si="10"/>
        <v>1</v>
      </c>
      <c r="I101" t="str">
        <f t="shared" si="12"/>
        <v>No</v>
      </c>
      <c r="K101">
        <f t="shared" si="13"/>
        <v>96</v>
      </c>
      <c r="L101">
        <f t="shared" si="16"/>
        <v>0</v>
      </c>
      <c r="M101">
        <f t="shared" si="16"/>
        <v>142</v>
      </c>
      <c r="N101">
        <f t="shared" si="16"/>
        <v>0</v>
      </c>
      <c r="O101">
        <f t="shared" si="14"/>
        <v>142</v>
      </c>
      <c r="Q101">
        <v>142</v>
      </c>
    </row>
    <row r="102" spans="1:17" x14ac:dyDescent="0.2">
      <c r="A102" t="s">
        <v>6957</v>
      </c>
      <c r="B102" t="str">
        <f t="shared" si="11"/>
        <v>185</v>
      </c>
      <c r="C102" t="s">
        <v>1</v>
      </c>
      <c r="D102" t="s">
        <v>2</v>
      </c>
      <c r="E102" t="s">
        <v>3</v>
      </c>
      <c r="G102">
        <f t="shared" si="15"/>
        <v>97</v>
      </c>
      <c r="H102">
        <f t="shared" si="10"/>
        <v>1</v>
      </c>
      <c r="I102" t="str">
        <f t="shared" si="12"/>
        <v>No</v>
      </c>
      <c r="K102">
        <f t="shared" si="13"/>
        <v>97</v>
      </c>
      <c r="L102">
        <f t="shared" si="16"/>
        <v>0</v>
      </c>
      <c r="M102">
        <f t="shared" si="16"/>
        <v>121</v>
      </c>
      <c r="N102">
        <f t="shared" si="16"/>
        <v>0</v>
      </c>
      <c r="O102">
        <f t="shared" si="14"/>
        <v>121</v>
      </c>
      <c r="Q102">
        <v>121</v>
      </c>
    </row>
    <row r="103" spans="1:17" x14ac:dyDescent="0.2">
      <c r="A103" t="s">
        <v>6958</v>
      </c>
      <c r="B103" t="str">
        <f t="shared" si="11"/>
        <v>186</v>
      </c>
      <c r="C103">
        <v>150</v>
      </c>
      <c r="D103" t="s">
        <v>5</v>
      </c>
      <c r="E103" t="s">
        <v>3</v>
      </c>
      <c r="G103">
        <f t="shared" si="15"/>
        <v>98</v>
      </c>
      <c r="H103">
        <f t="shared" si="10"/>
        <v>0</v>
      </c>
      <c r="I103" t="str">
        <f t="shared" si="12"/>
        <v>No</v>
      </c>
      <c r="K103">
        <f t="shared" si="13"/>
        <v>98</v>
      </c>
      <c r="L103">
        <f t="shared" si="16"/>
        <v>0</v>
      </c>
      <c r="M103">
        <f t="shared" si="16"/>
        <v>0</v>
      </c>
      <c r="N103">
        <f t="shared" si="16"/>
        <v>0</v>
      </c>
      <c r="O103" t="e">
        <f t="shared" si="14"/>
        <v>#NUM!</v>
      </c>
      <c r="Q103" t="e">
        <v>#NUM!</v>
      </c>
    </row>
    <row r="104" spans="1:17" x14ac:dyDescent="0.2">
      <c r="A104" t="s">
        <v>6959</v>
      </c>
      <c r="B104" t="str">
        <f t="shared" si="11"/>
        <v>187</v>
      </c>
      <c r="C104" t="s">
        <v>1</v>
      </c>
      <c r="D104" t="s">
        <v>2</v>
      </c>
      <c r="E104" t="s">
        <v>3</v>
      </c>
      <c r="G104">
        <f t="shared" si="15"/>
        <v>99</v>
      </c>
      <c r="H104">
        <f t="shared" si="10"/>
        <v>3</v>
      </c>
      <c r="I104" t="str">
        <f t="shared" si="12"/>
        <v>Yes</v>
      </c>
      <c r="K104">
        <f t="shared" si="13"/>
        <v>99</v>
      </c>
      <c r="L104">
        <f t="shared" si="16"/>
        <v>170</v>
      </c>
      <c r="M104">
        <f t="shared" si="16"/>
        <v>104</v>
      </c>
      <c r="N104">
        <f t="shared" si="16"/>
        <v>99</v>
      </c>
      <c r="O104">
        <f t="shared" si="14"/>
        <v>99</v>
      </c>
      <c r="Q104">
        <v>99</v>
      </c>
    </row>
    <row r="105" spans="1:17" x14ac:dyDescent="0.2">
      <c r="A105" t="s">
        <v>6960</v>
      </c>
      <c r="B105" t="str">
        <f t="shared" si="11"/>
        <v>188</v>
      </c>
      <c r="C105">
        <v>250</v>
      </c>
      <c r="D105" t="s">
        <v>23</v>
      </c>
      <c r="E105" t="s">
        <v>3</v>
      </c>
      <c r="G105">
        <f t="shared" si="15"/>
        <v>100</v>
      </c>
      <c r="H105">
        <f t="shared" si="10"/>
        <v>0</v>
      </c>
      <c r="I105" t="str">
        <f t="shared" si="12"/>
        <v>No</v>
      </c>
      <c r="K105">
        <f t="shared" si="13"/>
        <v>100</v>
      </c>
      <c r="L105">
        <f t="shared" si="16"/>
        <v>0</v>
      </c>
      <c r="M105">
        <f t="shared" si="16"/>
        <v>0</v>
      </c>
      <c r="N105">
        <f t="shared" si="16"/>
        <v>0</v>
      </c>
      <c r="O105" t="e">
        <f t="shared" si="14"/>
        <v>#NUM!</v>
      </c>
      <c r="Q105" t="e">
        <v>#NUM!</v>
      </c>
    </row>
    <row r="106" spans="1:17" x14ac:dyDescent="0.2">
      <c r="A106" t="s">
        <v>6961</v>
      </c>
      <c r="B106" t="str">
        <f t="shared" si="11"/>
        <v>189</v>
      </c>
      <c r="C106">
        <v>210</v>
      </c>
      <c r="D106" t="s">
        <v>5</v>
      </c>
      <c r="E106" t="s">
        <v>3</v>
      </c>
      <c r="G106">
        <f t="shared" si="15"/>
        <v>101</v>
      </c>
      <c r="H106">
        <f t="shared" si="10"/>
        <v>2</v>
      </c>
      <c r="I106" t="str">
        <f t="shared" si="12"/>
        <v>No</v>
      </c>
      <c r="K106">
        <f t="shared" si="13"/>
        <v>101</v>
      </c>
      <c r="L106">
        <f t="shared" ref="L106:N125" si="17">SUMIFS($C:$C,$E:$E,L$5,$B:$B,$K106)</f>
        <v>0</v>
      </c>
      <c r="M106">
        <f t="shared" si="17"/>
        <v>88</v>
      </c>
      <c r="N106">
        <f t="shared" si="17"/>
        <v>86</v>
      </c>
      <c r="O106">
        <f t="shared" si="14"/>
        <v>86</v>
      </c>
      <c r="Q106">
        <v>86</v>
      </c>
    </row>
    <row r="107" spans="1:17" x14ac:dyDescent="0.2">
      <c r="A107" t="s">
        <v>6962</v>
      </c>
      <c r="B107" t="str">
        <f t="shared" si="11"/>
        <v>19</v>
      </c>
      <c r="C107" t="s">
        <v>1</v>
      </c>
      <c r="D107" t="s">
        <v>2</v>
      </c>
      <c r="E107" t="s">
        <v>3</v>
      </c>
      <c r="G107">
        <f t="shared" si="15"/>
        <v>102</v>
      </c>
      <c r="H107">
        <f t="shared" si="10"/>
        <v>1</v>
      </c>
      <c r="I107" t="str">
        <f t="shared" si="12"/>
        <v>No</v>
      </c>
      <c r="K107">
        <f t="shared" si="13"/>
        <v>102</v>
      </c>
      <c r="L107">
        <f t="shared" si="17"/>
        <v>290</v>
      </c>
      <c r="M107">
        <f t="shared" si="17"/>
        <v>0</v>
      </c>
      <c r="N107">
        <f t="shared" si="17"/>
        <v>0</v>
      </c>
      <c r="O107">
        <f t="shared" si="14"/>
        <v>290</v>
      </c>
      <c r="Q107">
        <v>290</v>
      </c>
    </row>
    <row r="108" spans="1:17" x14ac:dyDescent="0.2">
      <c r="A108" t="s">
        <v>6861</v>
      </c>
      <c r="B108" t="str">
        <f t="shared" si="11"/>
        <v>1</v>
      </c>
      <c r="C108">
        <v>102</v>
      </c>
      <c r="D108" t="s">
        <v>6963</v>
      </c>
      <c r="E108" t="s">
        <v>247</v>
      </c>
      <c r="G108">
        <f t="shared" si="15"/>
        <v>103</v>
      </c>
      <c r="H108">
        <f t="shared" si="10"/>
        <v>0</v>
      </c>
      <c r="I108" t="str">
        <f t="shared" si="12"/>
        <v>No</v>
      </c>
      <c r="K108">
        <f t="shared" si="13"/>
        <v>103</v>
      </c>
      <c r="L108">
        <f t="shared" si="17"/>
        <v>0</v>
      </c>
      <c r="M108">
        <f t="shared" si="17"/>
        <v>0</v>
      </c>
      <c r="N108">
        <f t="shared" si="17"/>
        <v>0</v>
      </c>
      <c r="O108" t="e">
        <f t="shared" si="14"/>
        <v>#NUM!</v>
      </c>
      <c r="Q108" t="e">
        <v>#NUM!</v>
      </c>
    </row>
    <row r="109" spans="1:17" x14ac:dyDescent="0.2">
      <c r="A109" t="s">
        <v>6964</v>
      </c>
      <c r="B109" t="str">
        <f t="shared" si="11"/>
        <v>190</v>
      </c>
      <c r="C109" t="s">
        <v>1</v>
      </c>
      <c r="D109" t="s">
        <v>2</v>
      </c>
      <c r="E109" t="s">
        <v>3</v>
      </c>
      <c r="G109">
        <f t="shared" si="15"/>
        <v>104</v>
      </c>
      <c r="H109">
        <f t="shared" si="10"/>
        <v>3</v>
      </c>
      <c r="I109" t="str">
        <f t="shared" si="12"/>
        <v>Yes</v>
      </c>
      <c r="K109">
        <f t="shared" si="13"/>
        <v>104</v>
      </c>
      <c r="L109">
        <f t="shared" si="17"/>
        <v>250</v>
      </c>
      <c r="M109">
        <f t="shared" si="17"/>
        <v>98</v>
      </c>
      <c r="N109">
        <f t="shared" si="17"/>
        <v>90</v>
      </c>
      <c r="O109">
        <f t="shared" si="14"/>
        <v>90</v>
      </c>
      <c r="Q109">
        <v>90</v>
      </c>
    </row>
    <row r="110" spans="1:17" x14ac:dyDescent="0.2">
      <c r="A110" t="s">
        <v>6965</v>
      </c>
      <c r="B110" t="str">
        <f t="shared" si="11"/>
        <v>191</v>
      </c>
      <c r="C110">
        <v>220</v>
      </c>
      <c r="D110" t="s">
        <v>5</v>
      </c>
      <c r="E110" t="s">
        <v>3</v>
      </c>
      <c r="G110">
        <f t="shared" si="15"/>
        <v>105</v>
      </c>
      <c r="H110">
        <f t="shared" si="10"/>
        <v>2</v>
      </c>
      <c r="I110" t="str">
        <f t="shared" si="12"/>
        <v>No</v>
      </c>
      <c r="K110">
        <f t="shared" si="13"/>
        <v>105</v>
      </c>
      <c r="L110">
        <f t="shared" si="17"/>
        <v>260</v>
      </c>
      <c r="M110">
        <f t="shared" si="17"/>
        <v>134</v>
      </c>
      <c r="N110">
        <f t="shared" si="17"/>
        <v>0</v>
      </c>
      <c r="O110">
        <f t="shared" si="14"/>
        <v>134</v>
      </c>
      <c r="Q110">
        <v>134</v>
      </c>
    </row>
    <row r="111" spans="1:17" x14ac:dyDescent="0.2">
      <c r="A111" t="s">
        <v>6966</v>
      </c>
      <c r="B111" t="str">
        <f t="shared" si="11"/>
        <v>192</v>
      </c>
      <c r="C111" t="s">
        <v>1</v>
      </c>
      <c r="D111" t="s">
        <v>2</v>
      </c>
      <c r="E111" t="s">
        <v>3</v>
      </c>
      <c r="G111">
        <f t="shared" si="15"/>
        <v>106</v>
      </c>
      <c r="H111">
        <f t="shared" si="10"/>
        <v>0</v>
      </c>
      <c r="I111" t="str">
        <f t="shared" si="12"/>
        <v>No</v>
      </c>
      <c r="K111">
        <f t="shared" si="13"/>
        <v>106</v>
      </c>
      <c r="L111">
        <f t="shared" si="17"/>
        <v>0</v>
      </c>
      <c r="M111">
        <f t="shared" si="17"/>
        <v>0</v>
      </c>
      <c r="N111">
        <f t="shared" si="17"/>
        <v>0</v>
      </c>
      <c r="O111" t="e">
        <f t="shared" si="14"/>
        <v>#NUM!</v>
      </c>
      <c r="Q111" t="e">
        <v>#NUM!</v>
      </c>
    </row>
    <row r="112" spans="1:17" x14ac:dyDescent="0.2">
      <c r="A112" t="s">
        <v>6967</v>
      </c>
      <c r="B112" t="str">
        <f t="shared" si="11"/>
        <v>193</v>
      </c>
      <c r="C112" t="s">
        <v>1</v>
      </c>
      <c r="D112" t="s">
        <v>2</v>
      </c>
      <c r="E112" t="s">
        <v>3</v>
      </c>
      <c r="G112">
        <f t="shared" si="15"/>
        <v>107</v>
      </c>
      <c r="H112">
        <f t="shared" si="10"/>
        <v>2</v>
      </c>
      <c r="I112" t="str">
        <f t="shared" si="12"/>
        <v>No</v>
      </c>
      <c r="K112">
        <f t="shared" si="13"/>
        <v>107</v>
      </c>
      <c r="L112">
        <f t="shared" si="17"/>
        <v>270</v>
      </c>
      <c r="M112">
        <f t="shared" si="17"/>
        <v>117</v>
      </c>
      <c r="N112">
        <f t="shared" si="17"/>
        <v>0</v>
      </c>
      <c r="O112">
        <f t="shared" si="14"/>
        <v>117</v>
      </c>
      <c r="Q112">
        <v>117</v>
      </c>
    </row>
    <row r="113" spans="1:17" x14ac:dyDescent="0.2">
      <c r="A113" t="s">
        <v>6968</v>
      </c>
      <c r="B113" t="str">
        <f t="shared" si="11"/>
        <v>194</v>
      </c>
      <c r="C113" t="s">
        <v>1</v>
      </c>
      <c r="D113" t="s">
        <v>2</v>
      </c>
      <c r="E113" t="s">
        <v>3</v>
      </c>
      <c r="G113">
        <f t="shared" si="15"/>
        <v>108</v>
      </c>
      <c r="H113">
        <f t="shared" si="10"/>
        <v>2</v>
      </c>
      <c r="I113" t="str">
        <f t="shared" si="12"/>
        <v>No</v>
      </c>
      <c r="K113">
        <f t="shared" si="13"/>
        <v>108</v>
      </c>
      <c r="L113">
        <f t="shared" si="17"/>
        <v>0</v>
      </c>
      <c r="M113">
        <f t="shared" si="17"/>
        <v>66</v>
      </c>
      <c r="N113">
        <f t="shared" si="17"/>
        <v>66</v>
      </c>
      <c r="O113">
        <f t="shared" si="14"/>
        <v>66</v>
      </c>
      <c r="Q113">
        <v>66</v>
      </c>
    </row>
    <row r="114" spans="1:17" x14ac:dyDescent="0.2">
      <c r="A114" t="s">
        <v>6969</v>
      </c>
      <c r="B114" t="str">
        <f t="shared" si="11"/>
        <v>195</v>
      </c>
      <c r="C114">
        <v>200</v>
      </c>
      <c r="D114" t="s">
        <v>5</v>
      </c>
      <c r="E114" t="s">
        <v>3</v>
      </c>
      <c r="G114">
        <f t="shared" si="15"/>
        <v>109</v>
      </c>
      <c r="H114">
        <f t="shared" si="10"/>
        <v>1</v>
      </c>
      <c r="I114" t="str">
        <f t="shared" si="12"/>
        <v>No</v>
      </c>
      <c r="K114">
        <f t="shared" si="13"/>
        <v>109</v>
      </c>
      <c r="L114">
        <f t="shared" si="17"/>
        <v>0</v>
      </c>
      <c r="M114">
        <f t="shared" si="17"/>
        <v>133</v>
      </c>
      <c r="N114">
        <f t="shared" si="17"/>
        <v>0</v>
      </c>
      <c r="O114">
        <f t="shared" si="14"/>
        <v>133</v>
      </c>
      <c r="Q114">
        <v>133</v>
      </c>
    </row>
    <row r="115" spans="1:17" x14ac:dyDescent="0.2">
      <c r="A115" t="s">
        <v>6970</v>
      </c>
      <c r="B115" t="str">
        <f t="shared" si="11"/>
        <v>196</v>
      </c>
      <c r="C115">
        <v>230</v>
      </c>
      <c r="D115" t="s">
        <v>5</v>
      </c>
      <c r="E115" t="s">
        <v>3</v>
      </c>
      <c r="G115">
        <f t="shared" si="15"/>
        <v>110</v>
      </c>
      <c r="H115">
        <f t="shared" si="10"/>
        <v>1</v>
      </c>
      <c r="I115" t="str">
        <f t="shared" si="12"/>
        <v>No</v>
      </c>
      <c r="K115">
        <f t="shared" si="13"/>
        <v>110</v>
      </c>
      <c r="L115">
        <f t="shared" si="17"/>
        <v>230</v>
      </c>
      <c r="M115">
        <f t="shared" si="17"/>
        <v>0</v>
      </c>
      <c r="N115">
        <f t="shared" si="17"/>
        <v>0</v>
      </c>
      <c r="O115">
        <f t="shared" si="14"/>
        <v>230</v>
      </c>
      <c r="Q115">
        <v>230</v>
      </c>
    </row>
    <row r="116" spans="1:17" x14ac:dyDescent="0.2">
      <c r="A116" t="s">
        <v>6971</v>
      </c>
      <c r="B116" t="str">
        <f t="shared" si="11"/>
        <v>197</v>
      </c>
      <c r="C116">
        <v>290</v>
      </c>
      <c r="D116" t="s">
        <v>14</v>
      </c>
      <c r="E116" t="s">
        <v>3</v>
      </c>
      <c r="G116">
        <f t="shared" si="15"/>
        <v>111</v>
      </c>
      <c r="H116">
        <f t="shared" si="10"/>
        <v>0</v>
      </c>
      <c r="I116" t="str">
        <f t="shared" si="12"/>
        <v>No</v>
      </c>
      <c r="K116">
        <f t="shared" si="13"/>
        <v>111</v>
      </c>
      <c r="L116">
        <f t="shared" si="17"/>
        <v>0</v>
      </c>
      <c r="M116">
        <f t="shared" si="17"/>
        <v>0</v>
      </c>
      <c r="N116">
        <f t="shared" si="17"/>
        <v>0</v>
      </c>
      <c r="O116" t="e">
        <f t="shared" si="14"/>
        <v>#NUM!</v>
      </c>
      <c r="Q116" t="e">
        <v>#NUM!</v>
      </c>
    </row>
    <row r="117" spans="1:17" x14ac:dyDescent="0.2">
      <c r="A117" t="s">
        <v>6972</v>
      </c>
      <c r="B117" t="str">
        <f t="shared" si="11"/>
        <v>198</v>
      </c>
      <c r="C117">
        <v>240</v>
      </c>
      <c r="D117" t="s">
        <v>18</v>
      </c>
      <c r="E117" t="s">
        <v>3</v>
      </c>
      <c r="G117">
        <f t="shared" si="15"/>
        <v>112</v>
      </c>
      <c r="H117">
        <f t="shared" si="10"/>
        <v>2</v>
      </c>
      <c r="I117" t="str">
        <f t="shared" si="12"/>
        <v>No</v>
      </c>
      <c r="K117">
        <f t="shared" si="13"/>
        <v>112</v>
      </c>
      <c r="L117">
        <f t="shared" si="17"/>
        <v>180</v>
      </c>
      <c r="M117">
        <f t="shared" si="17"/>
        <v>117</v>
      </c>
      <c r="N117">
        <f t="shared" si="17"/>
        <v>0</v>
      </c>
      <c r="O117">
        <f t="shared" si="14"/>
        <v>117</v>
      </c>
      <c r="Q117">
        <v>117</v>
      </c>
    </row>
    <row r="118" spans="1:17" x14ac:dyDescent="0.2">
      <c r="A118" t="s">
        <v>6973</v>
      </c>
      <c r="B118" t="str">
        <f t="shared" si="11"/>
        <v>199</v>
      </c>
      <c r="C118">
        <v>210</v>
      </c>
      <c r="D118" t="s">
        <v>14</v>
      </c>
      <c r="E118" t="s">
        <v>3</v>
      </c>
      <c r="G118">
        <f t="shared" si="15"/>
        <v>113</v>
      </c>
      <c r="H118">
        <f t="shared" si="10"/>
        <v>0</v>
      </c>
      <c r="I118" t="str">
        <f t="shared" si="12"/>
        <v>No</v>
      </c>
      <c r="K118">
        <f t="shared" si="13"/>
        <v>113</v>
      </c>
      <c r="L118">
        <f t="shared" si="17"/>
        <v>0</v>
      </c>
      <c r="M118">
        <f t="shared" si="17"/>
        <v>0</v>
      </c>
      <c r="N118">
        <f t="shared" si="17"/>
        <v>0</v>
      </c>
      <c r="O118" t="e">
        <f t="shared" si="14"/>
        <v>#NUM!</v>
      </c>
      <c r="Q118" t="e">
        <v>#NUM!</v>
      </c>
    </row>
    <row r="119" spans="1:17" x14ac:dyDescent="0.2">
      <c r="A119" t="s">
        <v>6974</v>
      </c>
      <c r="B119" t="str">
        <f t="shared" si="11"/>
        <v>2</v>
      </c>
      <c r="C119">
        <v>240</v>
      </c>
      <c r="D119" t="s">
        <v>14</v>
      </c>
      <c r="E119" t="s">
        <v>3</v>
      </c>
      <c r="G119">
        <f t="shared" si="15"/>
        <v>114</v>
      </c>
      <c r="H119">
        <f t="shared" si="10"/>
        <v>1</v>
      </c>
      <c r="I119" t="str">
        <f t="shared" si="12"/>
        <v>No</v>
      </c>
      <c r="K119">
        <f t="shared" si="13"/>
        <v>114</v>
      </c>
      <c r="L119">
        <f t="shared" si="17"/>
        <v>0</v>
      </c>
      <c r="M119">
        <f t="shared" si="17"/>
        <v>0</v>
      </c>
      <c r="N119">
        <f t="shared" si="17"/>
        <v>89</v>
      </c>
      <c r="O119">
        <f t="shared" si="14"/>
        <v>89</v>
      </c>
      <c r="Q119">
        <v>89</v>
      </c>
    </row>
    <row r="120" spans="1:17" x14ac:dyDescent="0.2">
      <c r="A120" t="s">
        <v>6975</v>
      </c>
      <c r="B120" t="str">
        <f t="shared" si="11"/>
        <v>20</v>
      </c>
      <c r="C120" t="s">
        <v>1</v>
      </c>
      <c r="D120" t="s">
        <v>2</v>
      </c>
      <c r="E120" t="s">
        <v>3</v>
      </c>
      <c r="G120">
        <f t="shared" si="15"/>
        <v>115</v>
      </c>
      <c r="H120">
        <f t="shared" si="10"/>
        <v>0</v>
      </c>
      <c r="I120" t="str">
        <f t="shared" si="12"/>
        <v>No</v>
      </c>
      <c r="K120">
        <f t="shared" si="13"/>
        <v>115</v>
      </c>
      <c r="L120">
        <f t="shared" si="17"/>
        <v>0</v>
      </c>
      <c r="M120">
        <f t="shared" si="17"/>
        <v>0</v>
      </c>
      <c r="N120">
        <f t="shared" si="17"/>
        <v>0</v>
      </c>
      <c r="O120" t="e">
        <f t="shared" si="14"/>
        <v>#NUM!</v>
      </c>
      <c r="Q120" t="e">
        <v>#NUM!</v>
      </c>
    </row>
    <row r="121" spans="1:17" x14ac:dyDescent="0.2">
      <c r="A121" t="s">
        <v>6862</v>
      </c>
      <c r="B121" t="str">
        <f t="shared" si="11"/>
        <v>10</v>
      </c>
      <c r="C121" t="s">
        <v>1</v>
      </c>
      <c r="D121" t="s">
        <v>246</v>
      </c>
      <c r="E121" t="s">
        <v>247</v>
      </c>
      <c r="G121">
        <f t="shared" si="15"/>
        <v>116</v>
      </c>
      <c r="H121">
        <f t="shared" si="10"/>
        <v>2</v>
      </c>
      <c r="I121" t="str">
        <f t="shared" si="12"/>
        <v>No</v>
      </c>
      <c r="K121">
        <f t="shared" si="13"/>
        <v>116</v>
      </c>
      <c r="L121">
        <f t="shared" si="17"/>
        <v>200</v>
      </c>
      <c r="M121">
        <f t="shared" si="17"/>
        <v>111</v>
      </c>
      <c r="N121">
        <f t="shared" si="17"/>
        <v>0</v>
      </c>
      <c r="O121">
        <f t="shared" si="14"/>
        <v>111</v>
      </c>
      <c r="Q121">
        <v>111</v>
      </c>
    </row>
    <row r="122" spans="1:17" x14ac:dyDescent="0.2">
      <c r="A122" t="s">
        <v>6976</v>
      </c>
      <c r="B122" t="str">
        <f t="shared" si="11"/>
        <v>200</v>
      </c>
      <c r="C122" t="s">
        <v>1</v>
      </c>
      <c r="D122" t="s">
        <v>2</v>
      </c>
      <c r="E122" t="s">
        <v>3</v>
      </c>
      <c r="G122">
        <f t="shared" si="15"/>
        <v>117</v>
      </c>
      <c r="H122">
        <f t="shared" si="10"/>
        <v>3</v>
      </c>
      <c r="I122" t="str">
        <f t="shared" si="12"/>
        <v>Yes</v>
      </c>
      <c r="K122">
        <f t="shared" si="13"/>
        <v>117</v>
      </c>
      <c r="L122">
        <f t="shared" si="17"/>
        <v>200</v>
      </c>
      <c r="M122">
        <f t="shared" si="17"/>
        <v>132</v>
      </c>
      <c r="N122">
        <f t="shared" si="17"/>
        <v>131</v>
      </c>
      <c r="O122">
        <f t="shared" si="14"/>
        <v>131</v>
      </c>
      <c r="Q122">
        <v>131</v>
      </c>
    </row>
    <row r="123" spans="1:17" x14ac:dyDescent="0.2">
      <c r="A123" t="s">
        <v>6863</v>
      </c>
      <c r="B123" t="str">
        <f t="shared" si="11"/>
        <v>100</v>
      </c>
      <c r="C123" t="s">
        <v>1</v>
      </c>
      <c r="D123" t="s">
        <v>246</v>
      </c>
      <c r="E123" t="s">
        <v>247</v>
      </c>
      <c r="G123">
        <f t="shared" si="15"/>
        <v>118</v>
      </c>
      <c r="H123">
        <f t="shared" si="10"/>
        <v>3</v>
      </c>
      <c r="I123" t="str">
        <f t="shared" si="12"/>
        <v>Yes</v>
      </c>
      <c r="K123">
        <f t="shared" si="13"/>
        <v>118</v>
      </c>
      <c r="L123">
        <f t="shared" si="17"/>
        <v>190</v>
      </c>
      <c r="M123">
        <f t="shared" si="17"/>
        <v>87</v>
      </c>
      <c r="N123">
        <f t="shared" si="17"/>
        <v>85</v>
      </c>
      <c r="O123">
        <f t="shared" si="14"/>
        <v>85</v>
      </c>
      <c r="Q123">
        <v>85</v>
      </c>
    </row>
    <row r="124" spans="1:17" x14ac:dyDescent="0.2">
      <c r="A124" t="s">
        <v>6864</v>
      </c>
      <c r="B124" t="str">
        <f t="shared" si="11"/>
        <v>1000</v>
      </c>
      <c r="C124">
        <v>125</v>
      </c>
      <c r="D124" t="s">
        <v>6977</v>
      </c>
      <c r="E124" t="s">
        <v>247</v>
      </c>
      <c r="G124">
        <f t="shared" si="15"/>
        <v>119</v>
      </c>
      <c r="H124">
        <f t="shared" si="10"/>
        <v>2</v>
      </c>
      <c r="I124" t="str">
        <f t="shared" si="12"/>
        <v>No</v>
      </c>
      <c r="K124">
        <f t="shared" si="13"/>
        <v>119</v>
      </c>
      <c r="L124">
        <f t="shared" si="17"/>
        <v>0</v>
      </c>
      <c r="M124">
        <f t="shared" si="17"/>
        <v>74</v>
      </c>
      <c r="N124">
        <f t="shared" si="17"/>
        <v>74</v>
      </c>
      <c r="O124">
        <f t="shared" si="14"/>
        <v>74</v>
      </c>
      <c r="Q124">
        <v>74</v>
      </c>
    </row>
    <row r="125" spans="1:17" x14ac:dyDescent="0.2">
      <c r="A125" t="s">
        <v>6865</v>
      </c>
      <c r="B125" t="str">
        <f t="shared" si="11"/>
        <v>101</v>
      </c>
      <c r="C125">
        <v>86</v>
      </c>
      <c r="D125" t="s">
        <v>6978</v>
      </c>
      <c r="E125" t="s">
        <v>247</v>
      </c>
      <c r="G125">
        <f t="shared" si="15"/>
        <v>120</v>
      </c>
      <c r="H125">
        <f t="shared" si="10"/>
        <v>0</v>
      </c>
      <c r="I125" t="str">
        <f t="shared" si="12"/>
        <v>No</v>
      </c>
      <c r="K125">
        <f t="shared" si="13"/>
        <v>120</v>
      </c>
      <c r="L125">
        <f t="shared" si="17"/>
        <v>0</v>
      </c>
      <c r="M125">
        <f t="shared" si="17"/>
        <v>0</v>
      </c>
      <c r="N125">
        <f t="shared" si="17"/>
        <v>0</v>
      </c>
      <c r="O125" t="e">
        <f t="shared" si="14"/>
        <v>#NUM!</v>
      </c>
      <c r="Q125" t="e">
        <v>#NUM!</v>
      </c>
    </row>
    <row r="126" spans="1:17" x14ac:dyDescent="0.2">
      <c r="A126" t="s">
        <v>6979</v>
      </c>
      <c r="B126" t="str">
        <f t="shared" si="11"/>
        <v>201</v>
      </c>
      <c r="C126" t="s">
        <v>1</v>
      </c>
      <c r="D126" t="s">
        <v>2</v>
      </c>
      <c r="E126" t="s">
        <v>3</v>
      </c>
      <c r="G126">
        <f t="shared" si="15"/>
        <v>121</v>
      </c>
      <c r="H126">
        <f t="shared" si="10"/>
        <v>1</v>
      </c>
      <c r="I126" t="str">
        <f t="shared" si="12"/>
        <v>No</v>
      </c>
      <c r="K126">
        <f t="shared" si="13"/>
        <v>121</v>
      </c>
      <c r="L126">
        <f t="shared" ref="L126:N145" si="18">SUMIFS($C:$C,$E:$E,L$5,$B:$B,$K126)</f>
        <v>0</v>
      </c>
      <c r="M126">
        <f t="shared" si="18"/>
        <v>108</v>
      </c>
      <c r="N126">
        <f t="shared" si="18"/>
        <v>0</v>
      </c>
      <c r="O126">
        <f t="shared" si="14"/>
        <v>108</v>
      </c>
      <c r="Q126">
        <v>108</v>
      </c>
    </row>
    <row r="127" spans="1:17" x14ac:dyDescent="0.2">
      <c r="A127" t="s">
        <v>6980</v>
      </c>
      <c r="B127" t="str">
        <f t="shared" si="11"/>
        <v>202</v>
      </c>
      <c r="C127" t="s">
        <v>1</v>
      </c>
      <c r="D127" t="s">
        <v>2</v>
      </c>
      <c r="E127" t="s">
        <v>3</v>
      </c>
      <c r="G127">
        <f t="shared" si="15"/>
        <v>122</v>
      </c>
      <c r="H127">
        <f t="shared" si="10"/>
        <v>0</v>
      </c>
      <c r="I127" t="str">
        <f t="shared" si="12"/>
        <v>No</v>
      </c>
      <c r="K127">
        <f t="shared" si="13"/>
        <v>122</v>
      </c>
      <c r="L127">
        <f t="shared" si="18"/>
        <v>0</v>
      </c>
      <c r="M127">
        <f t="shared" si="18"/>
        <v>0</v>
      </c>
      <c r="N127">
        <f t="shared" si="18"/>
        <v>0</v>
      </c>
      <c r="O127" t="e">
        <f t="shared" si="14"/>
        <v>#NUM!</v>
      </c>
      <c r="Q127" t="e">
        <v>#NUM!</v>
      </c>
    </row>
    <row r="128" spans="1:17" x14ac:dyDescent="0.2">
      <c r="A128" t="s">
        <v>6981</v>
      </c>
      <c r="B128" t="str">
        <f t="shared" si="11"/>
        <v>203</v>
      </c>
      <c r="C128" t="s">
        <v>1</v>
      </c>
      <c r="D128" t="s">
        <v>2</v>
      </c>
      <c r="E128" t="s">
        <v>3</v>
      </c>
      <c r="G128">
        <f t="shared" si="15"/>
        <v>123</v>
      </c>
      <c r="H128">
        <f t="shared" si="10"/>
        <v>0</v>
      </c>
      <c r="I128" t="str">
        <f t="shared" si="12"/>
        <v>No</v>
      </c>
      <c r="K128">
        <f t="shared" si="13"/>
        <v>123</v>
      </c>
      <c r="L128">
        <f t="shared" si="18"/>
        <v>0</v>
      </c>
      <c r="M128">
        <f t="shared" si="18"/>
        <v>0</v>
      </c>
      <c r="N128">
        <f t="shared" si="18"/>
        <v>0</v>
      </c>
      <c r="O128" t="e">
        <f t="shared" si="14"/>
        <v>#NUM!</v>
      </c>
      <c r="Q128" t="e">
        <v>#NUM!</v>
      </c>
    </row>
    <row r="129" spans="1:17" x14ac:dyDescent="0.2">
      <c r="A129" t="s">
        <v>6982</v>
      </c>
      <c r="B129" t="str">
        <f t="shared" si="11"/>
        <v>204</v>
      </c>
      <c r="C129">
        <v>230</v>
      </c>
      <c r="D129" t="s">
        <v>5</v>
      </c>
      <c r="E129" t="s">
        <v>3</v>
      </c>
      <c r="G129">
        <f t="shared" si="15"/>
        <v>124</v>
      </c>
      <c r="H129">
        <f t="shared" si="10"/>
        <v>2</v>
      </c>
      <c r="I129" t="str">
        <f t="shared" si="12"/>
        <v>No</v>
      </c>
      <c r="K129">
        <f t="shared" si="13"/>
        <v>124</v>
      </c>
      <c r="L129">
        <f t="shared" si="18"/>
        <v>180</v>
      </c>
      <c r="M129">
        <f t="shared" si="18"/>
        <v>98</v>
      </c>
      <c r="N129">
        <f t="shared" si="18"/>
        <v>0</v>
      </c>
      <c r="O129">
        <f t="shared" si="14"/>
        <v>98</v>
      </c>
      <c r="Q129">
        <v>98</v>
      </c>
    </row>
    <row r="130" spans="1:17" x14ac:dyDescent="0.2">
      <c r="A130" t="s">
        <v>6983</v>
      </c>
      <c r="B130" t="str">
        <f t="shared" si="11"/>
        <v>205</v>
      </c>
      <c r="C130" t="s">
        <v>1</v>
      </c>
      <c r="D130" t="s">
        <v>2</v>
      </c>
      <c r="E130" t="s">
        <v>3</v>
      </c>
      <c r="G130">
        <f t="shared" si="15"/>
        <v>125</v>
      </c>
      <c r="H130">
        <f t="shared" si="10"/>
        <v>0</v>
      </c>
      <c r="I130" t="str">
        <f t="shared" si="12"/>
        <v>No</v>
      </c>
      <c r="K130">
        <f t="shared" si="13"/>
        <v>125</v>
      </c>
      <c r="L130">
        <f t="shared" si="18"/>
        <v>0</v>
      </c>
      <c r="M130">
        <f t="shared" si="18"/>
        <v>0</v>
      </c>
      <c r="N130">
        <f t="shared" si="18"/>
        <v>0</v>
      </c>
      <c r="O130" t="e">
        <f t="shared" si="14"/>
        <v>#NUM!</v>
      </c>
      <c r="Q130" t="e">
        <v>#NUM!</v>
      </c>
    </row>
    <row r="131" spans="1:17" x14ac:dyDescent="0.2">
      <c r="A131" t="s">
        <v>6866</v>
      </c>
      <c r="B131" t="str">
        <f t="shared" si="11"/>
        <v>102</v>
      </c>
      <c r="C131" t="s">
        <v>1</v>
      </c>
      <c r="D131" t="s">
        <v>246</v>
      </c>
      <c r="E131" t="s">
        <v>247</v>
      </c>
      <c r="G131">
        <f t="shared" si="15"/>
        <v>126</v>
      </c>
      <c r="H131">
        <f t="shared" si="10"/>
        <v>0</v>
      </c>
      <c r="I131" t="str">
        <f t="shared" si="12"/>
        <v>No</v>
      </c>
      <c r="K131">
        <f t="shared" si="13"/>
        <v>126</v>
      </c>
      <c r="L131">
        <f t="shared" si="18"/>
        <v>0</v>
      </c>
      <c r="M131">
        <f t="shared" si="18"/>
        <v>0</v>
      </c>
      <c r="N131">
        <f t="shared" si="18"/>
        <v>0</v>
      </c>
      <c r="O131" t="e">
        <f t="shared" si="14"/>
        <v>#NUM!</v>
      </c>
      <c r="Q131" t="e">
        <v>#NUM!</v>
      </c>
    </row>
    <row r="132" spans="1:17" x14ac:dyDescent="0.2">
      <c r="A132" t="s">
        <v>6984</v>
      </c>
      <c r="B132" t="str">
        <f t="shared" si="11"/>
        <v>206</v>
      </c>
      <c r="C132" t="s">
        <v>1</v>
      </c>
      <c r="D132" t="s">
        <v>2</v>
      </c>
      <c r="E132" t="s">
        <v>3</v>
      </c>
      <c r="G132">
        <f t="shared" si="15"/>
        <v>127</v>
      </c>
      <c r="H132">
        <f t="shared" si="10"/>
        <v>0</v>
      </c>
      <c r="I132" t="str">
        <f t="shared" si="12"/>
        <v>No</v>
      </c>
      <c r="K132">
        <f t="shared" si="13"/>
        <v>127</v>
      </c>
      <c r="L132">
        <f t="shared" si="18"/>
        <v>0</v>
      </c>
      <c r="M132">
        <f t="shared" si="18"/>
        <v>0</v>
      </c>
      <c r="N132">
        <f t="shared" si="18"/>
        <v>0</v>
      </c>
      <c r="O132" t="e">
        <f t="shared" si="14"/>
        <v>#NUM!</v>
      </c>
      <c r="Q132" t="e">
        <v>#NUM!</v>
      </c>
    </row>
    <row r="133" spans="1:17" x14ac:dyDescent="0.2">
      <c r="A133" t="s">
        <v>6985</v>
      </c>
      <c r="B133" t="str">
        <f t="shared" si="11"/>
        <v>207</v>
      </c>
      <c r="C133" t="s">
        <v>1</v>
      </c>
      <c r="D133" t="s">
        <v>2</v>
      </c>
      <c r="E133" t="s">
        <v>3</v>
      </c>
      <c r="G133">
        <f t="shared" si="15"/>
        <v>128</v>
      </c>
      <c r="H133">
        <f t="shared" si="10"/>
        <v>2</v>
      </c>
      <c r="I133" t="str">
        <f t="shared" si="12"/>
        <v>No</v>
      </c>
      <c r="K133">
        <f t="shared" si="13"/>
        <v>128</v>
      </c>
      <c r="L133">
        <f t="shared" si="18"/>
        <v>150</v>
      </c>
      <c r="M133">
        <f t="shared" si="18"/>
        <v>88</v>
      </c>
      <c r="N133">
        <f t="shared" si="18"/>
        <v>0</v>
      </c>
      <c r="O133">
        <f t="shared" si="14"/>
        <v>88</v>
      </c>
      <c r="Q133">
        <v>88</v>
      </c>
    </row>
    <row r="134" spans="1:17" x14ac:dyDescent="0.2">
      <c r="A134" t="s">
        <v>6986</v>
      </c>
      <c r="B134" t="str">
        <f t="shared" si="11"/>
        <v>208</v>
      </c>
      <c r="C134" t="s">
        <v>1</v>
      </c>
      <c r="D134" t="s">
        <v>2</v>
      </c>
      <c r="E134" t="s">
        <v>3</v>
      </c>
      <c r="G134">
        <f t="shared" si="15"/>
        <v>129</v>
      </c>
      <c r="H134">
        <f t="shared" ref="H134:H197" si="19">COUNTIFS($B:$B,G134,$C:$C,"&gt;0")</f>
        <v>2</v>
      </c>
      <c r="I134" t="str">
        <f t="shared" si="12"/>
        <v>No</v>
      </c>
      <c r="K134">
        <f t="shared" si="13"/>
        <v>129</v>
      </c>
      <c r="L134">
        <f t="shared" si="18"/>
        <v>210</v>
      </c>
      <c r="M134">
        <f t="shared" si="18"/>
        <v>100</v>
      </c>
      <c r="N134">
        <f t="shared" si="18"/>
        <v>0</v>
      </c>
      <c r="O134">
        <f t="shared" si="14"/>
        <v>100</v>
      </c>
      <c r="Q134">
        <v>100</v>
      </c>
    </row>
    <row r="135" spans="1:17" x14ac:dyDescent="0.2">
      <c r="A135" t="s">
        <v>6987</v>
      </c>
      <c r="B135" t="str">
        <f t="shared" ref="B135:B198" si="20">MID(A135,34,LEN(A135)-37)</f>
        <v>209</v>
      </c>
      <c r="C135">
        <v>180</v>
      </c>
      <c r="D135" t="s">
        <v>5</v>
      </c>
      <c r="E135" t="s">
        <v>3</v>
      </c>
      <c r="G135">
        <f t="shared" si="15"/>
        <v>130</v>
      </c>
      <c r="H135">
        <f t="shared" si="19"/>
        <v>2</v>
      </c>
      <c r="I135" t="str">
        <f t="shared" ref="I135:I198" si="21">IF(H135=3,"Yes","No")</f>
        <v>No</v>
      </c>
      <c r="K135">
        <f t="shared" ref="K135:K198" si="22">G135</f>
        <v>130</v>
      </c>
      <c r="L135">
        <f t="shared" si="18"/>
        <v>230</v>
      </c>
      <c r="M135">
        <f t="shared" si="18"/>
        <v>107</v>
      </c>
      <c r="N135">
        <f t="shared" si="18"/>
        <v>0</v>
      </c>
      <c r="O135">
        <f t="shared" ref="O135:O198" si="23">SMALL(L135:N135,COUNTIF(L135:N135,0)+1)</f>
        <v>107</v>
      </c>
      <c r="Q135">
        <v>107</v>
      </c>
    </row>
    <row r="136" spans="1:17" x14ac:dyDescent="0.2">
      <c r="A136" t="s">
        <v>6988</v>
      </c>
      <c r="B136" t="str">
        <f t="shared" si="20"/>
        <v>21</v>
      </c>
      <c r="C136">
        <v>170</v>
      </c>
      <c r="D136" t="s">
        <v>14</v>
      </c>
      <c r="E136" t="s">
        <v>3</v>
      </c>
      <c r="G136">
        <f t="shared" ref="G136:G199" si="24">G135+1</f>
        <v>131</v>
      </c>
      <c r="H136">
        <f t="shared" si="19"/>
        <v>2</v>
      </c>
      <c r="I136" t="str">
        <f t="shared" si="21"/>
        <v>No</v>
      </c>
      <c r="K136">
        <f t="shared" si="22"/>
        <v>131</v>
      </c>
      <c r="L136">
        <f t="shared" si="18"/>
        <v>0</v>
      </c>
      <c r="M136">
        <f t="shared" si="18"/>
        <v>112</v>
      </c>
      <c r="N136">
        <f t="shared" si="18"/>
        <v>109</v>
      </c>
      <c r="O136">
        <f t="shared" si="23"/>
        <v>109</v>
      </c>
      <c r="Q136">
        <v>109</v>
      </c>
    </row>
    <row r="137" spans="1:17" x14ac:dyDescent="0.2">
      <c r="A137" t="s">
        <v>6989</v>
      </c>
      <c r="B137" t="str">
        <f t="shared" si="20"/>
        <v>210</v>
      </c>
      <c r="C137">
        <v>260</v>
      </c>
      <c r="D137" t="s">
        <v>5</v>
      </c>
      <c r="E137" t="s">
        <v>3</v>
      </c>
      <c r="G137">
        <f t="shared" si="24"/>
        <v>132</v>
      </c>
      <c r="H137">
        <f t="shared" si="19"/>
        <v>1</v>
      </c>
      <c r="I137" t="str">
        <f t="shared" si="21"/>
        <v>No</v>
      </c>
      <c r="K137">
        <f t="shared" si="22"/>
        <v>132</v>
      </c>
      <c r="L137">
        <f t="shared" si="18"/>
        <v>260</v>
      </c>
      <c r="M137">
        <f t="shared" si="18"/>
        <v>0</v>
      </c>
      <c r="N137">
        <f t="shared" si="18"/>
        <v>0</v>
      </c>
      <c r="O137">
        <f t="shared" si="23"/>
        <v>260</v>
      </c>
      <c r="Q137">
        <v>260</v>
      </c>
    </row>
    <row r="138" spans="1:17" x14ac:dyDescent="0.2">
      <c r="A138" t="s">
        <v>6867</v>
      </c>
      <c r="B138" t="str">
        <f t="shared" si="20"/>
        <v>103</v>
      </c>
      <c r="C138" t="s">
        <v>1</v>
      </c>
      <c r="D138" t="s">
        <v>246</v>
      </c>
      <c r="E138" t="s">
        <v>247</v>
      </c>
      <c r="G138">
        <f t="shared" si="24"/>
        <v>133</v>
      </c>
      <c r="H138">
        <f t="shared" si="19"/>
        <v>0</v>
      </c>
      <c r="I138" t="str">
        <f t="shared" si="21"/>
        <v>No</v>
      </c>
      <c r="K138">
        <f t="shared" si="22"/>
        <v>133</v>
      </c>
      <c r="L138">
        <f t="shared" si="18"/>
        <v>0</v>
      </c>
      <c r="M138">
        <f t="shared" si="18"/>
        <v>0</v>
      </c>
      <c r="N138">
        <f t="shared" si="18"/>
        <v>0</v>
      </c>
      <c r="O138" t="e">
        <f t="shared" si="23"/>
        <v>#NUM!</v>
      </c>
      <c r="Q138" t="e">
        <v>#NUM!</v>
      </c>
    </row>
    <row r="139" spans="1:17" x14ac:dyDescent="0.2">
      <c r="A139" t="s">
        <v>6868</v>
      </c>
      <c r="B139" t="str">
        <f t="shared" si="20"/>
        <v>104</v>
      </c>
      <c r="C139">
        <v>90</v>
      </c>
      <c r="D139" t="s">
        <v>6990</v>
      </c>
      <c r="E139" t="s">
        <v>247</v>
      </c>
      <c r="G139">
        <f t="shared" si="24"/>
        <v>134</v>
      </c>
      <c r="H139">
        <f t="shared" si="19"/>
        <v>1</v>
      </c>
      <c r="I139" t="str">
        <f t="shared" si="21"/>
        <v>No</v>
      </c>
      <c r="K139">
        <f t="shared" si="22"/>
        <v>134</v>
      </c>
      <c r="L139">
        <f t="shared" si="18"/>
        <v>0</v>
      </c>
      <c r="M139">
        <f t="shared" si="18"/>
        <v>96</v>
      </c>
      <c r="N139">
        <f t="shared" si="18"/>
        <v>0</v>
      </c>
      <c r="O139">
        <f t="shared" si="23"/>
        <v>96</v>
      </c>
      <c r="Q139">
        <v>96</v>
      </c>
    </row>
    <row r="140" spans="1:17" x14ac:dyDescent="0.2">
      <c r="A140" t="s">
        <v>6991</v>
      </c>
      <c r="B140" t="str">
        <f t="shared" si="20"/>
        <v>211</v>
      </c>
      <c r="C140" t="s">
        <v>1</v>
      </c>
      <c r="D140" t="s">
        <v>2</v>
      </c>
      <c r="E140" t="s">
        <v>3</v>
      </c>
      <c r="G140">
        <f t="shared" si="24"/>
        <v>135</v>
      </c>
      <c r="H140">
        <f t="shared" si="19"/>
        <v>3</v>
      </c>
      <c r="I140" t="str">
        <f t="shared" si="21"/>
        <v>Yes</v>
      </c>
      <c r="K140">
        <f t="shared" si="22"/>
        <v>135</v>
      </c>
      <c r="L140">
        <f t="shared" si="18"/>
        <v>220</v>
      </c>
      <c r="M140">
        <f t="shared" si="18"/>
        <v>108</v>
      </c>
      <c r="N140">
        <f t="shared" si="18"/>
        <v>108</v>
      </c>
      <c r="O140">
        <f t="shared" si="23"/>
        <v>108</v>
      </c>
      <c r="Q140">
        <v>108</v>
      </c>
    </row>
    <row r="141" spans="1:17" x14ac:dyDescent="0.2">
      <c r="A141" t="s">
        <v>6992</v>
      </c>
      <c r="B141" t="str">
        <f t="shared" si="20"/>
        <v>212</v>
      </c>
      <c r="C141" t="s">
        <v>1</v>
      </c>
      <c r="D141" t="s">
        <v>2</v>
      </c>
      <c r="E141" t="s">
        <v>3</v>
      </c>
      <c r="G141">
        <f t="shared" si="24"/>
        <v>136</v>
      </c>
      <c r="H141">
        <f t="shared" si="19"/>
        <v>0</v>
      </c>
      <c r="I141" t="str">
        <f t="shared" si="21"/>
        <v>No</v>
      </c>
      <c r="K141">
        <f t="shared" si="22"/>
        <v>136</v>
      </c>
      <c r="L141">
        <f t="shared" si="18"/>
        <v>0</v>
      </c>
      <c r="M141">
        <f t="shared" si="18"/>
        <v>0</v>
      </c>
      <c r="N141">
        <f t="shared" si="18"/>
        <v>0</v>
      </c>
      <c r="O141" t="e">
        <f t="shared" si="23"/>
        <v>#NUM!</v>
      </c>
      <c r="Q141" t="e">
        <v>#NUM!</v>
      </c>
    </row>
    <row r="142" spans="1:17" x14ac:dyDescent="0.2">
      <c r="A142" t="s">
        <v>6993</v>
      </c>
      <c r="B142" t="str">
        <f t="shared" si="20"/>
        <v>213</v>
      </c>
      <c r="C142">
        <v>180</v>
      </c>
      <c r="D142" t="s">
        <v>5</v>
      </c>
      <c r="E142" t="s">
        <v>3</v>
      </c>
      <c r="G142">
        <f t="shared" si="24"/>
        <v>137</v>
      </c>
      <c r="H142">
        <f t="shared" si="19"/>
        <v>0</v>
      </c>
      <c r="I142" t="str">
        <f t="shared" si="21"/>
        <v>No</v>
      </c>
      <c r="K142">
        <f t="shared" si="22"/>
        <v>137</v>
      </c>
      <c r="L142">
        <f t="shared" si="18"/>
        <v>0</v>
      </c>
      <c r="M142">
        <f t="shared" si="18"/>
        <v>0</v>
      </c>
      <c r="N142">
        <f t="shared" si="18"/>
        <v>0</v>
      </c>
      <c r="O142" t="e">
        <f t="shared" si="23"/>
        <v>#NUM!</v>
      </c>
      <c r="Q142" t="e">
        <v>#NUM!</v>
      </c>
    </row>
    <row r="143" spans="1:17" x14ac:dyDescent="0.2">
      <c r="A143" t="s">
        <v>6994</v>
      </c>
      <c r="B143" t="str">
        <f t="shared" si="20"/>
        <v>214</v>
      </c>
      <c r="C143" t="s">
        <v>1</v>
      </c>
      <c r="D143" t="s">
        <v>2</v>
      </c>
      <c r="E143" t="s">
        <v>3</v>
      </c>
      <c r="G143">
        <f t="shared" si="24"/>
        <v>138</v>
      </c>
      <c r="H143">
        <f t="shared" si="19"/>
        <v>2</v>
      </c>
      <c r="I143" t="str">
        <f t="shared" si="21"/>
        <v>No</v>
      </c>
      <c r="K143">
        <f t="shared" si="22"/>
        <v>138</v>
      </c>
      <c r="L143">
        <f t="shared" si="18"/>
        <v>0</v>
      </c>
      <c r="M143">
        <f t="shared" si="18"/>
        <v>87</v>
      </c>
      <c r="N143">
        <f t="shared" si="18"/>
        <v>85</v>
      </c>
      <c r="O143">
        <f t="shared" si="23"/>
        <v>85</v>
      </c>
      <c r="Q143">
        <v>85</v>
      </c>
    </row>
    <row r="144" spans="1:17" x14ac:dyDescent="0.2">
      <c r="A144" t="s">
        <v>6995</v>
      </c>
      <c r="B144" t="str">
        <f t="shared" si="20"/>
        <v>215</v>
      </c>
      <c r="C144">
        <v>220</v>
      </c>
      <c r="D144" t="s">
        <v>5</v>
      </c>
      <c r="E144" t="s">
        <v>3</v>
      </c>
      <c r="G144">
        <f t="shared" si="24"/>
        <v>139</v>
      </c>
      <c r="H144">
        <f t="shared" si="19"/>
        <v>0</v>
      </c>
      <c r="I144" t="str">
        <f t="shared" si="21"/>
        <v>No</v>
      </c>
      <c r="K144">
        <f t="shared" si="22"/>
        <v>139</v>
      </c>
      <c r="L144">
        <f t="shared" si="18"/>
        <v>0</v>
      </c>
      <c r="M144">
        <f t="shared" si="18"/>
        <v>0</v>
      </c>
      <c r="N144">
        <f t="shared" si="18"/>
        <v>0</v>
      </c>
      <c r="O144" t="e">
        <f t="shared" si="23"/>
        <v>#NUM!</v>
      </c>
      <c r="Q144" t="e">
        <v>#NUM!</v>
      </c>
    </row>
    <row r="145" spans="1:17" x14ac:dyDescent="0.2">
      <c r="A145" t="s">
        <v>6996</v>
      </c>
      <c r="B145" t="str">
        <f t="shared" si="20"/>
        <v>216</v>
      </c>
      <c r="C145" t="s">
        <v>1</v>
      </c>
      <c r="D145" t="s">
        <v>2</v>
      </c>
      <c r="E145" t="s">
        <v>3</v>
      </c>
      <c r="G145">
        <f t="shared" si="24"/>
        <v>140</v>
      </c>
      <c r="H145">
        <f t="shared" si="19"/>
        <v>1</v>
      </c>
      <c r="I145" t="str">
        <f t="shared" si="21"/>
        <v>No</v>
      </c>
      <c r="K145">
        <f t="shared" si="22"/>
        <v>140</v>
      </c>
      <c r="L145">
        <f t="shared" si="18"/>
        <v>280</v>
      </c>
      <c r="M145">
        <f t="shared" si="18"/>
        <v>0</v>
      </c>
      <c r="N145">
        <f t="shared" si="18"/>
        <v>0</v>
      </c>
      <c r="O145">
        <f t="shared" si="23"/>
        <v>280</v>
      </c>
      <c r="Q145">
        <v>280</v>
      </c>
    </row>
    <row r="146" spans="1:17" x14ac:dyDescent="0.2">
      <c r="A146" t="s">
        <v>6997</v>
      </c>
      <c r="B146" t="str">
        <f t="shared" si="20"/>
        <v>217</v>
      </c>
      <c r="C146" t="s">
        <v>1</v>
      </c>
      <c r="D146" t="s">
        <v>2</v>
      </c>
      <c r="E146" t="s">
        <v>3</v>
      </c>
      <c r="G146">
        <f t="shared" si="24"/>
        <v>141</v>
      </c>
      <c r="H146">
        <f t="shared" si="19"/>
        <v>0</v>
      </c>
      <c r="I146" t="str">
        <f t="shared" si="21"/>
        <v>No</v>
      </c>
      <c r="K146">
        <f t="shared" si="22"/>
        <v>141</v>
      </c>
      <c r="L146">
        <f t="shared" ref="L146:N165" si="25">SUMIFS($C:$C,$E:$E,L$5,$B:$B,$K146)</f>
        <v>0</v>
      </c>
      <c r="M146">
        <f t="shared" si="25"/>
        <v>0</v>
      </c>
      <c r="N146">
        <f t="shared" si="25"/>
        <v>0</v>
      </c>
      <c r="O146" t="e">
        <f t="shared" si="23"/>
        <v>#NUM!</v>
      </c>
      <c r="Q146" t="e">
        <v>#NUM!</v>
      </c>
    </row>
    <row r="147" spans="1:17" x14ac:dyDescent="0.2">
      <c r="A147" t="s">
        <v>6869</v>
      </c>
      <c r="B147" t="str">
        <f t="shared" si="20"/>
        <v>105</v>
      </c>
      <c r="C147" t="s">
        <v>1</v>
      </c>
      <c r="D147" t="s">
        <v>246</v>
      </c>
      <c r="E147" t="s">
        <v>247</v>
      </c>
      <c r="G147">
        <f t="shared" si="24"/>
        <v>142</v>
      </c>
      <c r="H147">
        <f t="shared" si="19"/>
        <v>1</v>
      </c>
      <c r="I147" t="str">
        <f t="shared" si="21"/>
        <v>No</v>
      </c>
      <c r="K147">
        <f t="shared" si="22"/>
        <v>142</v>
      </c>
      <c r="L147">
        <f t="shared" si="25"/>
        <v>0</v>
      </c>
      <c r="M147">
        <f t="shared" si="25"/>
        <v>0</v>
      </c>
      <c r="N147">
        <f t="shared" si="25"/>
        <v>117</v>
      </c>
      <c r="O147">
        <f t="shared" si="23"/>
        <v>117</v>
      </c>
      <c r="Q147">
        <v>117</v>
      </c>
    </row>
    <row r="148" spans="1:17" x14ac:dyDescent="0.2">
      <c r="A148" t="s">
        <v>6998</v>
      </c>
      <c r="B148" t="str">
        <f t="shared" si="20"/>
        <v>218</v>
      </c>
      <c r="C148" t="s">
        <v>1</v>
      </c>
      <c r="D148" t="s">
        <v>2</v>
      </c>
      <c r="E148" t="s">
        <v>3</v>
      </c>
      <c r="G148">
        <f t="shared" si="24"/>
        <v>143</v>
      </c>
      <c r="H148">
        <f t="shared" si="19"/>
        <v>0</v>
      </c>
      <c r="I148" t="str">
        <f t="shared" si="21"/>
        <v>No</v>
      </c>
      <c r="K148">
        <f t="shared" si="22"/>
        <v>143</v>
      </c>
      <c r="L148">
        <f t="shared" si="25"/>
        <v>0</v>
      </c>
      <c r="M148">
        <f t="shared" si="25"/>
        <v>0</v>
      </c>
      <c r="N148">
        <f t="shared" si="25"/>
        <v>0</v>
      </c>
      <c r="O148" t="e">
        <f t="shared" si="23"/>
        <v>#NUM!</v>
      </c>
      <c r="Q148" t="e">
        <v>#NUM!</v>
      </c>
    </row>
    <row r="149" spans="1:17" x14ac:dyDescent="0.2">
      <c r="A149" t="s">
        <v>6999</v>
      </c>
      <c r="B149" t="str">
        <f t="shared" si="20"/>
        <v>219</v>
      </c>
      <c r="C149">
        <v>210</v>
      </c>
      <c r="D149" t="s">
        <v>5</v>
      </c>
      <c r="E149" t="s">
        <v>3</v>
      </c>
      <c r="G149">
        <f t="shared" si="24"/>
        <v>144</v>
      </c>
      <c r="H149">
        <f t="shared" si="19"/>
        <v>1</v>
      </c>
      <c r="I149" t="str">
        <f t="shared" si="21"/>
        <v>No</v>
      </c>
      <c r="K149">
        <f t="shared" si="22"/>
        <v>144</v>
      </c>
      <c r="L149">
        <f t="shared" si="25"/>
        <v>0</v>
      </c>
      <c r="M149">
        <f t="shared" si="25"/>
        <v>135</v>
      </c>
      <c r="N149">
        <f t="shared" si="25"/>
        <v>0</v>
      </c>
      <c r="O149">
        <f t="shared" si="23"/>
        <v>135</v>
      </c>
      <c r="Q149">
        <v>135</v>
      </c>
    </row>
    <row r="150" spans="1:17" x14ac:dyDescent="0.2">
      <c r="A150" t="s">
        <v>7000</v>
      </c>
      <c r="B150" t="str">
        <f t="shared" si="20"/>
        <v>22</v>
      </c>
      <c r="C150">
        <v>200</v>
      </c>
      <c r="D150" t="s">
        <v>5</v>
      </c>
      <c r="E150" t="s">
        <v>3</v>
      </c>
      <c r="G150">
        <f t="shared" si="24"/>
        <v>145</v>
      </c>
      <c r="H150">
        <f t="shared" si="19"/>
        <v>0</v>
      </c>
      <c r="I150" t="str">
        <f t="shared" si="21"/>
        <v>No</v>
      </c>
      <c r="K150">
        <f t="shared" si="22"/>
        <v>145</v>
      </c>
      <c r="L150">
        <f t="shared" si="25"/>
        <v>0</v>
      </c>
      <c r="M150">
        <f t="shared" si="25"/>
        <v>0</v>
      </c>
      <c r="N150">
        <f t="shared" si="25"/>
        <v>0</v>
      </c>
      <c r="O150" t="e">
        <f t="shared" si="23"/>
        <v>#NUM!</v>
      </c>
      <c r="Q150" t="e">
        <v>#NUM!</v>
      </c>
    </row>
    <row r="151" spans="1:17" x14ac:dyDescent="0.2">
      <c r="A151" t="s">
        <v>7001</v>
      </c>
      <c r="B151" t="str">
        <f t="shared" si="20"/>
        <v>220</v>
      </c>
      <c r="C151" t="s">
        <v>1</v>
      </c>
      <c r="D151" t="s">
        <v>2</v>
      </c>
      <c r="E151" t="s">
        <v>3</v>
      </c>
      <c r="G151">
        <f t="shared" si="24"/>
        <v>146</v>
      </c>
      <c r="H151">
        <f t="shared" si="19"/>
        <v>1</v>
      </c>
      <c r="I151" t="str">
        <f t="shared" si="21"/>
        <v>No</v>
      </c>
      <c r="K151">
        <f t="shared" si="22"/>
        <v>146</v>
      </c>
      <c r="L151">
        <f t="shared" si="25"/>
        <v>190</v>
      </c>
      <c r="M151">
        <f t="shared" si="25"/>
        <v>0</v>
      </c>
      <c r="N151">
        <f t="shared" si="25"/>
        <v>0</v>
      </c>
      <c r="O151">
        <f t="shared" si="23"/>
        <v>190</v>
      </c>
      <c r="Q151">
        <v>190</v>
      </c>
    </row>
    <row r="152" spans="1:17" x14ac:dyDescent="0.2">
      <c r="A152" t="s">
        <v>7002</v>
      </c>
      <c r="B152" t="str">
        <f t="shared" si="20"/>
        <v>221</v>
      </c>
      <c r="C152">
        <v>160</v>
      </c>
      <c r="D152" t="s">
        <v>5</v>
      </c>
      <c r="E152" t="s">
        <v>3</v>
      </c>
      <c r="G152">
        <f t="shared" si="24"/>
        <v>147</v>
      </c>
      <c r="H152">
        <f t="shared" si="19"/>
        <v>0</v>
      </c>
      <c r="I152" t="str">
        <f t="shared" si="21"/>
        <v>No</v>
      </c>
      <c r="K152">
        <f t="shared" si="22"/>
        <v>147</v>
      </c>
      <c r="L152">
        <f t="shared" si="25"/>
        <v>0</v>
      </c>
      <c r="M152">
        <f t="shared" si="25"/>
        <v>0</v>
      </c>
      <c r="N152">
        <f t="shared" si="25"/>
        <v>0</v>
      </c>
      <c r="O152" t="e">
        <f t="shared" si="23"/>
        <v>#NUM!</v>
      </c>
      <c r="Q152" t="e">
        <v>#NUM!</v>
      </c>
    </row>
    <row r="153" spans="1:17" x14ac:dyDescent="0.2">
      <c r="A153" t="s">
        <v>6870</v>
      </c>
      <c r="B153" t="str">
        <f t="shared" si="20"/>
        <v>106</v>
      </c>
      <c r="C153" t="s">
        <v>1</v>
      </c>
      <c r="D153" t="s">
        <v>7003</v>
      </c>
      <c r="E153" t="s">
        <v>247</v>
      </c>
      <c r="G153">
        <f t="shared" si="24"/>
        <v>148</v>
      </c>
      <c r="H153">
        <f t="shared" si="19"/>
        <v>3</v>
      </c>
      <c r="I153" t="str">
        <f t="shared" si="21"/>
        <v>Yes</v>
      </c>
      <c r="K153">
        <f t="shared" si="22"/>
        <v>148</v>
      </c>
      <c r="L153">
        <f t="shared" si="25"/>
        <v>130</v>
      </c>
      <c r="M153">
        <f t="shared" si="25"/>
        <v>73</v>
      </c>
      <c r="N153">
        <f t="shared" si="25"/>
        <v>68</v>
      </c>
      <c r="O153">
        <f t="shared" si="23"/>
        <v>68</v>
      </c>
      <c r="Q153">
        <v>68</v>
      </c>
    </row>
    <row r="154" spans="1:17" x14ac:dyDescent="0.2">
      <c r="A154" t="s">
        <v>7004</v>
      </c>
      <c r="B154" t="str">
        <f t="shared" si="20"/>
        <v>222</v>
      </c>
      <c r="C154" t="s">
        <v>1</v>
      </c>
      <c r="D154" t="s">
        <v>2</v>
      </c>
      <c r="E154" t="s">
        <v>3</v>
      </c>
      <c r="G154">
        <f t="shared" si="24"/>
        <v>149</v>
      </c>
      <c r="H154">
        <f t="shared" si="19"/>
        <v>0</v>
      </c>
      <c r="I154" t="str">
        <f t="shared" si="21"/>
        <v>No</v>
      </c>
      <c r="K154">
        <f t="shared" si="22"/>
        <v>149</v>
      </c>
      <c r="L154">
        <f t="shared" si="25"/>
        <v>0</v>
      </c>
      <c r="M154">
        <f t="shared" si="25"/>
        <v>0</v>
      </c>
      <c r="N154">
        <f t="shared" si="25"/>
        <v>0</v>
      </c>
      <c r="O154" t="e">
        <f t="shared" si="23"/>
        <v>#NUM!</v>
      </c>
      <c r="Q154" t="e">
        <v>#NUM!</v>
      </c>
    </row>
    <row r="155" spans="1:17" x14ac:dyDescent="0.2">
      <c r="A155" t="s">
        <v>7005</v>
      </c>
      <c r="B155" t="str">
        <f t="shared" si="20"/>
        <v>223</v>
      </c>
      <c r="C155" t="s">
        <v>1</v>
      </c>
      <c r="D155" t="s">
        <v>2</v>
      </c>
      <c r="E155" t="s">
        <v>3</v>
      </c>
      <c r="G155">
        <f t="shared" si="24"/>
        <v>150</v>
      </c>
      <c r="H155">
        <f t="shared" si="19"/>
        <v>2</v>
      </c>
      <c r="I155" t="str">
        <f t="shared" si="21"/>
        <v>No</v>
      </c>
      <c r="K155">
        <f t="shared" si="22"/>
        <v>150</v>
      </c>
      <c r="L155">
        <f t="shared" si="25"/>
        <v>0</v>
      </c>
      <c r="M155">
        <f t="shared" si="25"/>
        <v>125</v>
      </c>
      <c r="N155">
        <f t="shared" si="25"/>
        <v>118</v>
      </c>
      <c r="O155">
        <f t="shared" si="23"/>
        <v>118</v>
      </c>
      <c r="Q155">
        <v>118</v>
      </c>
    </row>
    <row r="156" spans="1:17" x14ac:dyDescent="0.2">
      <c r="A156" t="s">
        <v>7006</v>
      </c>
      <c r="B156" t="str">
        <f t="shared" si="20"/>
        <v>224</v>
      </c>
      <c r="C156" t="s">
        <v>1</v>
      </c>
      <c r="D156" t="s">
        <v>2</v>
      </c>
      <c r="E156" t="s">
        <v>3</v>
      </c>
      <c r="G156">
        <f t="shared" si="24"/>
        <v>151</v>
      </c>
      <c r="H156">
        <f t="shared" si="19"/>
        <v>0</v>
      </c>
      <c r="I156" t="str">
        <f t="shared" si="21"/>
        <v>No</v>
      </c>
      <c r="K156">
        <f t="shared" si="22"/>
        <v>151</v>
      </c>
      <c r="L156">
        <f t="shared" si="25"/>
        <v>0</v>
      </c>
      <c r="M156">
        <f t="shared" si="25"/>
        <v>0</v>
      </c>
      <c r="N156">
        <f t="shared" si="25"/>
        <v>0</v>
      </c>
      <c r="O156" t="e">
        <f t="shared" si="23"/>
        <v>#NUM!</v>
      </c>
      <c r="Q156" t="e">
        <v>#NUM!</v>
      </c>
    </row>
    <row r="157" spans="1:17" x14ac:dyDescent="0.2">
      <c r="A157" t="s">
        <v>7007</v>
      </c>
      <c r="B157" t="str">
        <f t="shared" si="20"/>
        <v>225</v>
      </c>
      <c r="C157" t="s">
        <v>1</v>
      </c>
      <c r="D157" t="s">
        <v>2</v>
      </c>
      <c r="E157" t="s">
        <v>3</v>
      </c>
      <c r="G157">
        <f t="shared" si="24"/>
        <v>152</v>
      </c>
      <c r="H157">
        <f t="shared" si="19"/>
        <v>0</v>
      </c>
      <c r="I157" t="str">
        <f t="shared" si="21"/>
        <v>No</v>
      </c>
      <c r="K157">
        <f t="shared" si="22"/>
        <v>152</v>
      </c>
      <c r="L157">
        <f t="shared" si="25"/>
        <v>0</v>
      </c>
      <c r="M157">
        <f t="shared" si="25"/>
        <v>0</v>
      </c>
      <c r="N157">
        <f t="shared" si="25"/>
        <v>0</v>
      </c>
      <c r="O157" t="e">
        <f t="shared" si="23"/>
        <v>#NUM!</v>
      </c>
      <c r="Q157" t="e">
        <v>#NUM!</v>
      </c>
    </row>
    <row r="158" spans="1:17" x14ac:dyDescent="0.2">
      <c r="A158" t="s">
        <v>7008</v>
      </c>
      <c r="B158" t="str">
        <f t="shared" si="20"/>
        <v>226</v>
      </c>
      <c r="C158">
        <v>220</v>
      </c>
      <c r="D158" t="s">
        <v>5</v>
      </c>
      <c r="E158" t="s">
        <v>3</v>
      </c>
      <c r="G158">
        <f t="shared" si="24"/>
        <v>153</v>
      </c>
      <c r="H158">
        <f t="shared" si="19"/>
        <v>3</v>
      </c>
      <c r="I158" t="str">
        <f t="shared" si="21"/>
        <v>Yes</v>
      </c>
      <c r="K158">
        <f t="shared" si="22"/>
        <v>153</v>
      </c>
      <c r="L158">
        <f t="shared" si="25"/>
        <v>270</v>
      </c>
      <c r="M158">
        <f t="shared" si="25"/>
        <v>121</v>
      </c>
      <c r="N158">
        <f t="shared" si="25"/>
        <v>120</v>
      </c>
      <c r="O158">
        <f t="shared" si="23"/>
        <v>120</v>
      </c>
      <c r="Q158">
        <v>120</v>
      </c>
    </row>
    <row r="159" spans="1:17" x14ac:dyDescent="0.2">
      <c r="A159" t="s">
        <v>6871</v>
      </c>
      <c r="B159" t="str">
        <f t="shared" si="20"/>
        <v>107</v>
      </c>
      <c r="C159" t="s">
        <v>1</v>
      </c>
      <c r="D159" t="s">
        <v>7009</v>
      </c>
      <c r="E159" t="s">
        <v>247</v>
      </c>
      <c r="G159">
        <f t="shared" si="24"/>
        <v>154</v>
      </c>
      <c r="H159">
        <f t="shared" si="19"/>
        <v>1</v>
      </c>
      <c r="I159" t="str">
        <f t="shared" si="21"/>
        <v>No</v>
      </c>
      <c r="K159">
        <f t="shared" si="22"/>
        <v>154</v>
      </c>
      <c r="L159">
        <f t="shared" si="25"/>
        <v>0</v>
      </c>
      <c r="M159">
        <f t="shared" si="25"/>
        <v>110</v>
      </c>
      <c r="N159">
        <f t="shared" si="25"/>
        <v>0</v>
      </c>
      <c r="O159">
        <f t="shared" si="23"/>
        <v>110</v>
      </c>
      <c r="Q159">
        <v>110</v>
      </c>
    </row>
    <row r="160" spans="1:17" x14ac:dyDescent="0.2">
      <c r="A160" t="s">
        <v>6872</v>
      </c>
      <c r="B160" t="str">
        <f t="shared" si="20"/>
        <v>108</v>
      </c>
      <c r="C160">
        <v>66</v>
      </c>
      <c r="D160" t="s">
        <v>7010</v>
      </c>
      <c r="E160" t="s">
        <v>247</v>
      </c>
      <c r="G160">
        <f t="shared" si="24"/>
        <v>155</v>
      </c>
      <c r="H160">
        <f t="shared" si="19"/>
        <v>2</v>
      </c>
      <c r="I160" t="str">
        <f t="shared" si="21"/>
        <v>No</v>
      </c>
      <c r="K160">
        <f t="shared" si="22"/>
        <v>155</v>
      </c>
      <c r="L160">
        <f t="shared" si="25"/>
        <v>150</v>
      </c>
      <c r="M160">
        <f t="shared" si="25"/>
        <v>0</v>
      </c>
      <c r="N160">
        <f t="shared" si="25"/>
        <v>81</v>
      </c>
      <c r="O160">
        <f t="shared" si="23"/>
        <v>81</v>
      </c>
      <c r="Q160">
        <v>81</v>
      </c>
    </row>
    <row r="161" spans="1:17" x14ac:dyDescent="0.2">
      <c r="A161" t="s">
        <v>7011</v>
      </c>
      <c r="B161" t="str">
        <f t="shared" si="20"/>
        <v>227</v>
      </c>
      <c r="C161" t="s">
        <v>1</v>
      </c>
      <c r="D161" t="s">
        <v>2</v>
      </c>
      <c r="E161" t="s">
        <v>3</v>
      </c>
      <c r="G161">
        <f t="shared" si="24"/>
        <v>156</v>
      </c>
      <c r="H161">
        <f t="shared" si="19"/>
        <v>0</v>
      </c>
      <c r="I161" t="str">
        <f t="shared" si="21"/>
        <v>No</v>
      </c>
      <c r="K161">
        <f t="shared" si="22"/>
        <v>156</v>
      </c>
      <c r="L161">
        <f t="shared" si="25"/>
        <v>0</v>
      </c>
      <c r="M161">
        <f t="shared" si="25"/>
        <v>0</v>
      </c>
      <c r="N161">
        <f t="shared" si="25"/>
        <v>0</v>
      </c>
      <c r="O161" t="e">
        <f t="shared" si="23"/>
        <v>#NUM!</v>
      </c>
      <c r="Q161" t="e">
        <v>#NUM!</v>
      </c>
    </row>
    <row r="162" spans="1:17" x14ac:dyDescent="0.2">
      <c r="A162" t="s">
        <v>7012</v>
      </c>
      <c r="B162" t="str">
        <f t="shared" si="20"/>
        <v>228</v>
      </c>
      <c r="C162" t="s">
        <v>1</v>
      </c>
      <c r="D162" t="s">
        <v>2</v>
      </c>
      <c r="E162" t="s">
        <v>3</v>
      </c>
      <c r="G162">
        <f t="shared" si="24"/>
        <v>157</v>
      </c>
      <c r="H162">
        <f t="shared" si="19"/>
        <v>0</v>
      </c>
      <c r="I162" t="str">
        <f t="shared" si="21"/>
        <v>No</v>
      </c>
      <c r="K162">
        <f t="shared" si="22"/>
        <v>157</v>
      </c>
      <c r="L162">
        <f t="shared" si="25"/>
        <v>0</v>
      </c>
      <c r="M162">
        <f t="shared" si="25"/>
        <v>0</v>
      </c>
      <c r="N162">
        <f t="shared" si="25"/>
        <v>0</v>
      </c>
      <c r="O162" t="e">
        <f t="shared" si="23"/>
        <v>#NUM!</v>
      </c>
      <c r="Q162" t="e">
        <v>#NUM!</v>
      </c>
    </row>
    <row r="163" spans="1:17" x14ac:dyDescent="0.2">
      <c r="A163" t="s">
        <v>7013</v>
      </c>
      <c r="B163" t="str">
        <f t="shared" si="20"/>
        <v>229</v>
      </c>
      <c r="C163">
        <v>210</v>
      </c>
      <c r="D163" t="s">
        <v>5</v>
      </c>
      <c r="E163" t="s">
        <v>3</v>
      </c>
      <c r="G163">
        <f t="shared" si="24"/>
        <v>158</v>
      </c>
      <c r="H163">
        <f t="shared" si="19"/>
        <v>1</v>
      </c>
      <c r="I163" t="str">
        <f t="shared" si="21"/>
        <v>No</v>
      </c>
      <c r="K163">
        <f t="shared" si="22"/>
        <v>158</v>
      </c>
      <c r="L163">
        <f t="shared" si="25"/>
        <v>0</v>
      </c>
      <c r="M163">
        <f t="shared" si="25"/>
        <v>131</v>
      </c>
      <c r="N163">
        <f t="shared" si="25"/>
        <v>0</v>
      </c>
      <c r="O163">
        <f t="shared" si="23"/>
        <v>131</v>
      </c>
      <c r="Q163">
        <v>131</v>
      </c>
    </row>
    <row r="164" spans="1:17" x14ac:dyDescent="0.2">
      <c r="A164" t="s">
        <v>7014</v>
      </c>
      <c r="B164" t="str">
        <f t="shared" si="20"/>
        <v>23</v>
      </c>
      <c r="C164" t="s">
        <v>1</v>
      </c>
      <c r="D164" t="s">
        <v>2</v>
      </c>
      <c r="E164" t="s">
        <v>3</v>
      </c>
      <c r="G164">
        <f t="shared" si="24"/>
        <v>159</v>
      </c>
      <c r="H164">
        <f t="shared" si="19"/>
        <v>1</v>
      </c>
      <c r="I164" t="str">
        <f t="shared" si="21"/>
        <v>No</v>
      </c>
      <c r="K164">
        <f t="shared" si="22"/>
        <v>159</v>
      </c>
      <c r="L164">
        <f t="shared" si="25"/>
        <v>0</v>
      </c>
      <c r="M164">
        <f t="shared" si="25"/>
        <v>93</v>
      </c>
      <c r="N164">
        <f t="shared" si="25"/>
        <v>0</v>
      </c>
      <c r="O164">
        <f t="shared" si="23"/>
        <v>93</v>
      </c>
      <c r="Q164">
        <v>93</v>
      </c>
    </row>
    <row r="165" spans="1:17" x14ac:dyDescent="0.2">
      <c r="A165" t="s">
        <v>7015</v>
      </c>
      <c r="B165" t="str">
        <f t="shared" si="20"/>
        <v>230</v>
      </c>
      <c r="C165">
        <v>190</v>
      </c>
      <c r="D165" t="s">
        <v>5</v>
      </c>
      <c r="E165" t="s">
        <v>3</v>
      </c>
      <c r="G165">
        <f t="shared" si="24"/>
        <v>160</v>
      </c>
      <c r="H165">
        <f t="shared" si="19"/>
        <v>2</v>
      </c>
      <c r="I165" t="str">
        <f t="shared" si="21"/>
        <v>No</v>
      </c>
      <c r="K165">
        <f t="shared" si="22"/>
        <v>160</v>
      </c>
      <c r="L165">
        <f t="shared" si="25"/>
        <v>270</v>
      </c>
      <c r="M165">
        <f t="shared" si="25"/>
        <v>109</v>
      </c>
      <c r="N165">
        <f t="shared" si="25"/>
        <v>0</v>
      </c>
      <c r="O165">
        <f t="shared" si="23"/>
        <v>109</v>
      </c>
      <c r="Q165">
        <v>109</v>
      </c>
    </row>
    <row r="166" spans="1:17" x14ac:dyDescent="0.2">
      <c r="A166" t="s">
        <v>7016</v>
      </c>
      <c r="B166" t="str">
        <f t="shared" si="20"/>
        <v>231</v>
      </c>
      <c r="C166" t="s">
        <v>1</v>
      </c>
      <c r="D166" t="s">
        <v>2</v>
      </c>
      <c r="E166" t="s">
        <v>3</v>
      </c>
      <c r="G166">
        <f t="shared" si="24"/>
        <v>161</v>
      </c>
      <c r="H166">
        <f t="shared" si="19"/>
        <v>0</v>
      </c>
      <c r="I166" t="str">
        <f t="shared" si="21"/>
        <v>No</v>
      </c>
      <c r="K166">
        <f t="shared" si="22"/>
        <v>161</v>
      </c>
      <c r="L166">
        <f t="shared" ref="L166:N185" si="26">SUMIFS($C:$C,$E:$E,L$5,$B:$B,$K166)</f>
        <v>0</v>
      </c>
      <c r="M166">
        <f t="shared" si="26"/>
        <v>0</v>
      </c>
      <c r="N166">
        <f t="shared" si="26"/>
        <v>0</v>
      </c>
      <c r="O166" t="e">
        <f t="shared" si="23"/>
        <v>#NUM!</v>
      </c>
      <c r="Q166" t="e">
        <v>#NUM!</v>
      </c>
    </row>
    <row r="167" spans="1:17" x14ac:dyDescent="0.2">
      <c r="A167" t="s">
        <v>6873</v>
      </c>
      <c r="B167" t="str">
        <f t="shared" si="20"/>
        <v>109</v>
      </c>
      <c r="C167" t="s">
        <v>1</v>
      </c>
      <c r="D167" t="s">
        <v>246</v>
      </c>
      <c r="E167" t="s">
        <v>247</v>
      </c>
      <c r="G167">
        <f t="shared" si="24"/>
        <v>162</v>
      </c>
      <c r="H167">
        <f t="shared" si="19"/>
        <v>0</v>
      </c>
      <c r="I167" t="str">
        <f t="shared" si="21"/>
        <v>No</v>
      </c>
      <c r="K167">
        <f t="shared" si="22"/>
        <v>162</v>
      </c>
      <c r="L167">
        <f t="shared" si="26"/>
        <v>0</v>
      </c>
      <c r="M167">
        <f t="shared" si="26"/>
        <v>0</v>
      </c>
      <c r="N167">
        <f t="shared" si="26"/>
        <v>0</v>
      </c>
      <c r="O167" t="e">
        <f t="shared" si="23"/>
        <v>#NUM!</v>
      </c>
      <c r="Q167" t="e">
        <v>#NUM!</v>
      </c>
    </row>
    <row r="168" spans="1:17" x14ac:dyDescent="0.2">
      <c r="A168" t="s">
        <v>7017</v>
      </c>
      <c r="B168" t="str">
        <f t="shared" si="20"/>
        <v>232</v>
      </c>
      <c r="C168" t="s">
        <v>1</v>
      </c>
      <c r="D168" t="s">
        <v>2</v>
      </c>
      <c r="E168" t="s">
        <v>3</v>
      </c>
      <c r="G168">
        <f t="shared" si="24"/>
        <v>163</v>
      </c>
      <c r="H168">
        <f t="shared" si="19"/>
        <v>2</v>
      </c>
      <c r="I168" t="str">
        <f t="shared" si="21"/>
        <v>No</v>
      </c>
      <c r="K168">
        <f t="shared" si="22"/>
        <v>163</v>
      </c>
      <c r="L168">
        <f t="shared" si="26"/>
        <v>0</v>
      </c>
      <c r="M168">
        <f t="shared" si="26"/>
        <v>93</v>
      </c>
      <c r="N168">
        <f t="shared" si="26"/>
        <v>89</v>
      </c>
      <c r="O168">
        <f t="shared" si="23"/>
        <v>89</v>
      </c>
      <c r="Q168">
        <v>89</v>
      </c>
    </row>
    <row r="169" spans="1:17" x14ac:dyDescent="0.2">
      <c r="A169" t="s">
        <v>7018</v>
      </c>
      <c r="B169" t="str">
        <f t="shared" si="20"/>
        <v>233</v>
      </c>
      <c r="C169" t="s">
        <v>1</v>
      </c>
      <c r="D169" t="s">
        <v>2</v>
      </c>
      <c r="E169" t="s">
        <v>3</v>
      </c>
      <c r="G169">
        <f t="shared" si="24"/>
        <v>164</v>
      </c>
      <c r="H169">
        <f t="shared" si="19"/>
        <v>0</v>
      </c>
      <c r="I169" t="str">
        <f t="shared" si="21"/>
        <v>No</v>
      </c>
      <c r="K169">
        <f t="shared" si="22"/>
        <v>164</v>
      </c>
      <c r="L169">
        <f t="shared" si="26"/>
        <v>0</v>
      </c>
      <c r="M169">
        <f t="shared" si="26"/>
        <v>0</v>
      </c>
      <c r="N169">
        <f t="shared" si="26"/>
        <v>0</v>
      </c>
      <c r="O169" t="e">
        <f t="shared" si="23"/>
        <v>#NUM!</v>
      </c>
      <c r="Q169" t="e">
        <v>#NUM!</v>
      </c>
    </row>
    <row r="170" spans="1:17" x14ac:dyDescent="0.2">
      <c r="A170" t="s">
        <v>7019</v>
      </c>
      <c r="B170" t="str">
        <f t="shared" si="20"/>
        <v>234</v>
      </c>
      <c r="C170" t="s">
        <v>1</v>
      </c>
      <c r="D170" t="s">
        <v>2</v>
      </c>
      <c r="E170" t="s">
        <v>3</v>
      </c>
      <c r="G170">
        <f t="shared" si="24"/>
        <v>165</v>
      </c>
      <c r="H170">
        <f t="shared" si="19"/>
        <v>0</v>
      </c>
      <c r="I170" t="str">
        <f t="shared" si="21"/>
        <v>No</v>
      </c>
      <c r="K170">
        <f t="shared" si="22"/>
        <v>165</v>
      </c>
      <c r="L170">
        <f t="shared" si="26"/>
        <v>0</v>
      </c>
      <c r="M170">
        <f t="shared" si="26"/>
        <v>0</v>
      </c>
      <c r="N170">
        <f t="shared" si="26"/>
        <v>0</v>
      </c>
      <c r="O170" t="e">
        <f t="shared" si="23"/>
        <v>#NUM!</v>
      </c>
      <c r="Q170" t="e">
        <v>#NUM!</v>
      </c>
    </row>
    <row r="171" spans="1:17" x14ac:dyDescent="0.2">
      <c r="A171" t="s">
        <v>7020</v>
      </c>
      <c r="B171" t="str">
        <f t="shared" si="20"/>
        <v>235</v>
      </c>
      <c r="C171" t="s">
        <v>1</v>
      </c>
      <c r="D171" t="s">
        <v>2</v>
      </c>
      <c r="E171" t="s">
        <v>3</v>
      </c>
      <c r="G171">
        <f t="shared" si="24"/>
        <v>166</v>
      </c>
      <c r="H171">
        <f t="shared" si="19"/>
        <v>0</v>
      </c>
      <c r="I171" t="str">
        <f t="shared" si="21"/>
        <v>No</v>
      </c>
      <c r="K171">
        <f t="shared" si="22"/>
        <v>166</v>
      </c>
      <c r="L171">
        <f t="shared" si="26"/>
        <v>0</v>
      </c>
      <c r="M171">
        <f t="shared" si="26"/>
        <v>0</v>
      </c>
      <c r="N171">
        <f t="shared" si="26"/>
        <v>0</v>
      </c>
      <c r="O171" t="e">
        <f t="shared" si="23"/>
        <v>#NUM!</v>
      </c>
      <c r="Q171" t="e">
        <v>#NUM!</v>
      </c>
    </row>
    <row r="172" spans="1:17" x14ac:dyDescent="0.2">
      <c r="A172" t="s">
        <v>6874</v>
      </c>
      <c r="B172" t="str">
        <f t="shared" si="20"/>
        <v>11</v>
      </c>
      <c r="C172" t="s">
        <v>1</v>
      </c>
      <c r="D172" t="s">
        <v>246</v>
      </c>
      <c r="E172" t="s">
        <v>247</v>
      </c>
      <c r="G172">
        <f t="shared" si="24"/>
        <v>167</v>
      </c>
      <c r="H172">
        <f t="shared" si="19"/>
        <v>1</v>
      </c>
      <c r="I172" t="str">
        <f t="shared" si="21"/>
        <v>No</v>
      </c>
      <c r="K172">
        <f t="shared" si="22"/>
        <v>167</v>
      </c>
      <c r="L172">
        <f t="shared" si="26"/>
        <v>0</v>
      </c>
      <c r="M172">
        <f t="shared" si="26"/>
        <v>163</v>
      </c>
      <c r="N172">
        <f t="shared" si="26"/>
        <v>0</v>
      </c>
      <c r="O172">
        <f t="shared" si="23"/>
        <v>163</v>
      </c>
      <c r="Q172">
        <v>163</v>
      </c>
    </row>
    <row r="173" spans="1:17" x14ac:dyDescent="0.2">
      <c r="A173" t="s">
        <v>7021</v>
      </c>
      <c r="B173" t="str">
        <f t="shared" si="20"/>
        <v>236</v>
      </c>
      <c r="C173" t="s">
        <v>1</v>
      </c>
      <c r="D173" t="s">
        <v>2</v>
      </c>
      <c r="E173" t="s">
        <v>3</v>
      </c>
      <c r="G173">
        <f t="shared" si="24"/>
        <v>168</v>
      </c>
      <c r="H173">
        <f t="shared" si="19"/>
        <v>2</v>
      </c>
      <c r="I173" t="str">
        <f t="shared" si="21"/>
        <v>No</v>
      </c>
      <c r="K173">
        <f t="shared" si="22"/>
        <v>168</v>
      </c>
      <c r="L173">
        <f t="shared" si="26"/>
        <v>0</v>
      </c>
      <c r="M173">
        <f t="shared" si="26"/>
        <v>104</v>
      </c>
      <c r="N173">
        <f t="shared" si="26"/>
        <v>100</v>
      </c>
      <c r="O173">
        <f t="shared" si="23"/>
        <v>100</v>
      </c>
      <c r="Q173">
        <v>100</v>
      </c>
    </row>
    <row r="174" spans="1:17" x14ac:dyDescent="0.2">
      <c r="A174" t="s">
        <v>7022</v>
      </c>
      <c r="B174" t="str">
        <f t="shared" si="20"/>
        <v>237</v>
      </c>
      <c r="C174" t="s">
        <v>1</v>
      </c>
      <c r="D174" t="s">
        <v>2</v>
      </c>
      <c r="E174" t="s">
        <v>3</v>
      </c>
      <c r="G174">
        <f t="shared" si="24"/>
        <v>169</v>
      </c>
      <c r="H174">
        <f t="shared" si="19"/>
        <v>1</v>
      </c>
      <c r="I174" t="str">
        <f t="shared" si="21"/>
        <v>No</v>
      </c>
      <c r="K174">
        <f t="shared" si="22"/>
        <v>169</v>
      </c>
      <c r="L174">
        <f t="shared" si="26"/>
        <v>0</v>
      </c>
      <c r="M174">
        <f t="shared" si="26"/>
        <v>143</v>
      </c>
      <c r="N174">
        <f t="shared" si="26"/>
        <v>0</v>
      </c>
      <c r="O174">
        <f t="shared" si="23"/>
        <v>143</v>
      </c>
      <c r="Q174">
        <v>143</v>
      </c>
    </row>
    <row r="175" spans="1:17" x14ac:dyDescent="0.2">
      <c r="A175" t="s">
        <v>7023</v>
      </c>
      <c r="B175" t="str">
        <f t="shared" si="20"/>
        <v>238</v>
      </c>
      <c r="C175">
        <v>390</v>
      </c>
      <c r="D175" t="s">
        <v>5</v>
      </c>
      <c r="E175" t="s">
        <v>3</v>
      </c>
      <c r="G175">
        <f t="shared" si="24"/>
        <v>170</v>
      </c>
      <c r="H175">
        <f t="shared" si="19"/>
        <v>1</v>
      </c>
      <c r="I175" t="str">
        <f t="shared" si="21"/>
        <v>No</v>
      </c>
      <c r="K175">
        <f t="shared" si="22"/>
        <v>170</v>
      </c>
      <c r="L175">
        <f t="shared" si="26"/>
        <v>250</v>
      </c>
      <c r="M175">
        <f t="shared" si="26"/>
        <v>0</v>
      </c>
      <c r="N175">
        <f t="shared" si="26"/>
        <v>0</v>
      </c>
      <c r="O175">
        <f t="shared" si="23"/>
        <v>250</v>
      </c>
      <c r="Q175">
        <v>250</v>
      </c>
    </row>
    <row r="176" spans="1:17" x14ac:dyDescent="0.2">
      <c r="A176" t="s">
        <v>7024</v>
      </c>
      <c r="B176" t="str">
        <f t="shared" si="20"/>
        <v>239</v>
      </c>
      <c r="C176" t="s">
        <v>1</v>
      </c>
      <c r="D176" t="s">
        <v>2</v>
      </c>
      <c r="E176" t="s">
        <v>3</v>
      </c>
      <c r="G176">
        <f t="shared" si="24"/>
        <v>171</v>
      </c>
      <c r="H176">
        <f t="shared" si="19"/>
        <v>3</v>
      </c>
      <c r="I176" t="str">
        <f t="shared" si="21"/>
        <v>Yes</v>
      </c>
      <c r="K176">
        <f t="shared" si="22"/>
        <v>171</v>
      </c>
      <c r="L176">
        <f t="shared" si="26"/>
        <v>140</v>
      </c>
      <c r="M176">
        <f t="shared" si="26"/>
        <v>99</v>
      </c>
      <c r="N176">
        <f t="shared" si="26"/>
        <v>84</v>
      </c>
      <c r="O176">
        <f t="shared" si="23"/>
        <v>84</v>
      </c>
      <c r="Q176">
        <v>84</v>
      </c>
    </row>
    <row r="177" spans="1:17" x14ac:dyDescent="0.2">
      <c r="A177" t="s">
        <v>7025</v>
      </c>
      <c r="B177" t="str">
        <f t="shared" si="20"/>
        <v>24</v>
      </c>
      <c r="C177" t="s">
        <v>1</v>
      </c>
      <c r="D177" t="s">
        <v>2</v>
      </c>
      <c r="E177" t="s">
        <v>3</v>
      </c>
      <c r="G177">
        <f t="shared" si="24"/>
        <v>172</v>
      </c>
      <c r="H177">
        <f t="shared" si="19"/>
        <v>2</v>
      </c>
      <c r="I177" t="str">
        <f t="shared" si="21"/>
        <v>No</v>
      </c>
      <c r="K177">
        <f t="shared" si="22"/>
        <v>172</v>
      </c>
      <c r="L177">
        <f t="shared" si="26"/>
        <v>250</v>
      </c>
      <c r="M177">
        <f t="shared" si="26"/>
        <v>101</v>
      </c>
      <c r="N177">
        <f t="shared" si="26"/>
        <v>0</v>
      </c>
      <c r="O177">
        <f t="shared" si="23"/>
        <v>101</v>
      </c>
      <c r="Q177">
        <v>101</v>
      </c>
    </row>
    <row r="178" spans="1:17" x14ac:dyDescent="0.2">
      <c r="A178" t="s">
        <v>7026</v>
      </c>
      <c r="B178" t="str">
        <f t="shared" si="20"/>
        <v>240</v>
      </c>
      <c r="C178">
        <v>110</v>
      </c>
      <c r="D178" t="s">
        <v>5</v>
      </c>
      <c r="E178" t="s">
        <v>3</v>
      </c>
      <c r="G178">
        <f t="shared" si="24"/>
        <v>173</v>
      </c>
      <c r="H178">
        <f t="shared" si="19"/>
        <v>1</v>
      </c>
      <c r="I178" t="str">
        <f t="shared" si="21"/>
        <v>No</v>
      </c>
      <c r="K178">
        <f t="shared" si="22"/>
        <v>173</v>
      </c>
      <c r="L178">
        <f t="shared" si="26"/>
        <v>0</v>
      </c>
      <c r="M178">
        <f t="shared" si="26"/>
        <v>115</v>
      </c>
      <c r="N178">
        <f t="shared" si="26"/>
        <v>0</v>
      </c>
      <c r="O178">
        <f t="shared" si="23"/>
        <v>115</v>
      </c>
      <c r="Q178">
        <v>115</v>
      </c>
    </row>
    <row r="179" spans="1:17" x14ac:dyDescent="0.2">
      <c r="A179" t="s">
        <v>6875</v>
      </c>
      <c r="B179" t="str">
        <f t="shared" si="20"/>
        <v>110</v>
      </c>
      <c r="C179" t="s">
        <v>1</v>
      </c>
      <c r="D179" t="s">
        <v>246</v>
      </c>
      <c r="E179" t="s">
        <v>247</v>
      </c>
      <c r="G179">
        <f t="shared" si="24"/>
        <v>174</v>
      </c>
      <c r="H179">
        <f t="shared" si="19"/>
        <v>1</v>
      </c>
      <c r="I179" t="str">
        <f t="shared" si="21"/>
        <v>No</v>
      </c>
      <c r="K179">
        <f t="shared" si="22"/>
        <v>174</v>
      </c>
      <c r="L179">
        <f t="shared" si="26"/>
        <v>250</v>
      </c>
      <c r="M179">
        <f t="shared" si="26"/>
        <v>0</v>
      </c>
      <c r="N179">
        <f t="shared" si="26"/>
        <v>0</v>
      </c>
      <c r="O179">
        <f t="shared" si="23"/>
        <v>250</v>
      </c>
      <c r="Q179">
        <v>250</v>
      </c>
    </row>
    <row r="180" spans="1:17" x14ac:dyDescent="0.2">
      <c r="A180" t="s">
        <v>6861</v>
      </c>
      <c r="B180" t="str">
        <f t="shared" si="20"/>
        <v>1</v>
      </c>
      <c r="C180">
        <v>119</v>
      </c>
      <c r="D180" t="s">
        <v>7027</v>
      </c>
      <c r="E180" t="s">
        <v>264</v>
      </c>
      <c r="G180">
        <f t="shared" si="24"/>
        <v>175</v>
      </c>
      <c r="H180">
        <f t="shared" si="19"/>
        <v>2</v>
      </c>
      <c r="I180" t="str">
        <f t="shared" si="21"/>
        <v>No</v>
      </c>
      <c r="K180">
        <f t="shared" si="22"/>
        <v>175</v>
      </c>
      <c r="L180">
        <f t="shared" si="26"/>
        <v>190</v>
      </c>
      <c r="M180">
        <f t="shared" si="26"/>
        <v>0</v>
      </c>
      <c r="N180">
        <f t="shared" si="26"/>
        <v>98</v>
      </c>
      <c r="O180">
        <f t="shared" si="23"/>
        <v>98</v>
      </c>
      <c r="Q180">
        <v>98</v>
      </c>
    </row>
    <row r="181" spans="1:17" x14ac:dyDescent="0.2">
      <c r="A181" t="s">
        <v>7028</v>
      </c>
      <c r="B181" t="str">
        <f t="shared" si="20"/>
        <v>241</v>
      </c>
      <c r="C181" t="s">
        <v>1</v>
      </c>
      <c r="D181" t="s">
        <v>2</v>
      </c>
      <c r="E181" t="s">
        <v>3</v>
      </c>
      <c r="G181">
        <f t="shared" si="24"/>
        <v>176</v>
      </c>
      <c r="H181">
        <f t="shared" si="19"/>
        <v>2</v>
      </c>
      <c r="I181" t="str">
        <f t="shared" si="21"/>
        <v>No</v>
      </c>
      <c r="K181">
        <f t="shared" si="22"/>
        <v>176</v>
      </c>
      <c r="L181">
        <f t="shared" si="26"/>
        <v>220</v>
      </c>
      <c r="M181">
        <f t="shared" si="26"/>
        <v>118</v>
      </c>
      <c r="N181">
        <f t="shared" si="26"/>
        <v>0</v>
      </c>
      <c r="O181">
        <f t="shared" si="23"/>
        <v>118</v>
      </c>
      <c r="Q181">
        <v>118</v>
      </c>
    </row>
    <row r="182" spans="1:17" x14ac:dyDescent="0.2">
      <c r="A182" t="s">
        <v>7029</v>
      </c>
      <c r="B182" t="str">
        <f t="shared" si="20"/>
        <v>242</v>
      </c>
      <c r="C182">
        <v>280</v>
      </c>
      <c r="D182" t="s">
        <v>18</v>
      </c>
      <c r="E182" t="s">
        <v>3</v>
      </c>
      <c r="G182">
        <f t="shared" si="24"/>
        <v>177</v>
      </c>
      <c r="H182">
        <f t="shared" si="19"/>
        <v>2</v>
      </c>
      <c r="I182" t="str">
        <f t="shared" si="21"/>
        <v>No</v>
      </c>
      <c r="K182">
        <f t="shared" si="22"/>
        <v>177</v>
      </c>
      <c r="L182">
        <f t="shared" si="26"/>
        <v>200</v>
      </c>
      <c r="M182">
        <f t="shared" si="26"/>
        <v>120</v>
      </c>
      <c r="N182">
        <f t="shared" si="26"/>
        <v>0</v>
      </c>
      <c r="O182">
        <f t="shared" si="23"/>
        <v>120</v>
      </c>
      <c r="Q182">
        <v>120</v>
      </c>
    </row>
    <row r="183" spans="1:17" x14ac:dyDescent="0.2">
      <c r="A183" t="s">
        <v>7030</v>
      </c>
      <c r="B183" t="str">
        <f t="shared" si="20"/>
        <v>243</v>
      </c>
      <c r="C183">
        <v>300</v>
      </c>
      <c r="D183" t="s">
        <v>5</v>
      </c>
      <c r="E183" t="s">
        <v>3</v>
      </c>
      <c r="G183">
        <f t="shared" si="24"/>
        <v>178</v>
      </c>
      <c r="H183">
        <f t="shared" si="19"/>
        <v>3</v>
      </c>
      <c r="I183" t="str">
        <f t="shared" si="21"/>
        <v>Yes</v>
      </c>
      <c r="K183">
        <f t="shared" si="22"/>
        <v>178</v>
      </c>
      <c r="L183">
        <f t="shared" si="26"/>
        <v>230</v>
      </c>
      <c r="M183">
        <f t="shared" si="26"/>
        <v>94</v>
      </c>
      <c r="N183">
        <f t="shared" si="26"/>
        <v>94</v>
      </c>
      <c r="O183">
        <f t="shared" si="23"/>
        <v>94</v>
      </c>
      <c r="Q183">
        <v>94</v>
      </c>
    </row>
    <row r="184" spans="1:17" x14ac:dyDescent="0.2">
      <c r="A184" t="s">
        <v>7031</v>
      </c>
      <c r="B184" t="str">
        <f t="shared" si="20"/>
        <v>244</v>
      </c>
      <c r="C184" t="s">
        <v>1</v>
      </c>
      <c r="D184" t="s">
        <v>2</v>
      </c>
      <c r="E184" t="s">
        <v>3</v>
      </c>
      <c r="G184">
        <f t="shared" si="24"/>
        <v>179</v>
      </c>
      <c r="H184">
        <f t="shared" si="19"/>
        <v>2</v>
      </c>
      <c r="I184" t="str">
        <f t="shared" si="21"/>
        <v>No</v>
      </c>
      <c r="K184">
        <f t="shared" si="22"/>
        <v>179</v>
      </c>
      <c r="L184">
        <f t="shared" si="26"/>
        <v>230</v>
      </c>
      <c r="M184">
        <f t="shared" si="26"/>
        <v>131</v>
      </c>
      <c r="N184">
        <f t="shared" si="26"/>
        <v>0</v>
      </c>
      <c r="O184">
        <f t="shared" si="23"/>
        <v>131</v>
      </c>
      <c r="Q184">
        <v>131</v>
      </c>
    </row>
    <row r="185" spans="1:17" x14ac:dyDescent="0.2">
      <c r="A185" t="s">
        <v>7032</v>
      </c>
      <c r="B185" t="str">
        <f t="shared" si="20"/>
        <v>245</v>
      </c>
      <c r="C185" t="s">
        <v>1</v>
      </c>
      <c r="D185" t="s">
        <v>2</v>
      </c>
      <c r="E185" t="s">
        <v>3</v>
      </c>
      <c r="G185">
        <f t="shared" si="24"/>
        <v>180</v>
      </c>
      <c r="H185">
        <f t="shared" si="19"/>
        <v>1</v>
      </c>
      <c r="I185" t="str">
        <f t="shared" si="21"/>
        <v>No</v>
      </c>
      <c r="K185">
        <f t="shared" si="22"/>
        <v>180</v>
      </c>
      <c r="L185">
        <f t="shared" si="26"/>
        <v>0</v>
      </c>
      <c r="M185">
        <f t="shared" si="26"/>
        <v>132</v>
      </c>
      <c r="N185">
        <f t="shared" si="26"/>
        <v>0</v>
      </c>
      <c r="O185">
        <f t="shared" si="23"/>
        <v>132</v>
      </c>
      <c r="Q185">
        <v>132</v>
      </c>
    </row>
    <row r="186" spans="1:17" x14ac:dyDescent="0.2">
      <c r="A186" t="s">
        <v>7033</v>
      </c>
      <c r="B186" t="str">
        <f t="shared" si="20"/>
        <v>246</v>
      </c>
      <c r="C186" t="s">
        <v>1</v>
      </c>
      <c r="D186" t="s">
        <v>2</v>
      </c>
      <c r="E186" t="s">
        <v>3</v>
      </c>
      <c r="G186">
        <f t="shared" si="24"/>
        <v>181</v>
      </c>
      <c r="H186">
        <f t="shared" si="19"/>
        <v>3</v>
      </c>
      <c r="I186" t="str">
        <f t="shared" si="21"/>
        <v>Yes</v>
      </c>
      <c r="K186">
        <f t="shared" si="22"/>
        <v>181</v>
      </c>
      <c r="L186">
        <f t="shared" ref="L186:N205" si="27">SUMIFS($C:$C,$E:$E,L$5,$B:$B,$K186)</f>
        <v>210</v>
      </c>
      <c r="M186">
        <f t="shared" si="27"/>
        <v>102</v>
      </c>
      <c r="N186">
        <f t="shared" si="27"/>
        <v>100</v>
      </c>
      <c r="O186">
        <f t="shared" si="23"/>
        <v>100</v>
      </c>
      <c r="Q186">
        <v>100</v>
      </c>
    </row>
    <row r="187" spans="1:17" x14ac:dyDescent="0.2">
      <c r="A187" t="s">
        <v>7034</v>
      </c>
      <c r="B187" t="str">
        <f t="shared" si="20"/>
        <v>247</v>
      </c>
      <c r="C187">
        <v>210</v>
      </c>
      <c r="D187" t="s">
        <v>5</v>
      </c>
      <c r="E187" t="s">
        <v>3</v>
      </c>
      <c r="G187">
        <f t="shared" si="24"/>
        <v>182</v>
      </c>
      <c r="H187">
        <f t="shared" si="19"/>
        <v>0</v>
      </c>
      <c r="I187" t="str">
        <f t="shared" si="21"/>
        <v>No</v>
      </c>
      <c r="K187">
        <f t="shared" si="22"/>
        <v>182</v>
      </c>
      <c r="L187">
        <f t="shared" si="27"/>
        <v>0</v>
      </c>
      <c r="M187">
        <f t="shared" si="27"/>
        <v>0</v>
      </c>
      <c r="N187">
        <f t="shared" si="27"/>
        <v>0</v>
      </c>
      <c r="O187" t="e">
        <f t="shared" si="23"/>
        <v>#NUM!</v>
      </c>
      <c r="Q187" t="e">
        <v>#NUM!</v>
      </c>
    </row>
    <row r="188" spans="1:17" x14ac:dyDescent="0.2">
      <c r="A188" t="s">
        <v>6876</v>
      </c>
      <c r="B188" t="str">
        <f t="shared" si="20"/>
        <v>111</v>
      </c>
      <c r="C188" t="s">
        <v>1</v>
      </c>
      <c r="D188" t="s">
        <v>246</v>
      </c>
      <c r="E188" t="s">
        <v>247</v>
      </c>
      <c r="G188">
        <f t="shared" si="24"/>
        <v>183</v>
      </c>
      <c r="H188">
        <f t="shared" si="19"/>
        <v>0</v>
      </c>
      <c r="I188" t="str">
        <f t="shared" si="21"/>
        <v>No</v>
      </c>
      <c r="K188">
        <f t="shared" si="22"/>
        <v>183</v>
      </c>
      <c r="L188">
        <f t="shared" si="27"/>
        <v>0</v>
      </c>
      <c r="M188">
        <f t="shared" si="27"/>
        <v>0</v>
      </c>
      <c r="N188">
        <f t="shared" si="27"/>
        <v>0</v>
      </c>
      <c r="O188" t="e">
        <f t="shared" si="23"/>
        <v>#NUM!</v>
      </c>
      <c r="Q188" t="e">
        <v>#NUM!</v>
      </c>
    </row>
    <row r="189" spans="1:17" x14ac:dyDescent="0.2">
      <c r="A189" t="s">
        <v>7035</v>
      </c>
      <c r="B189" t="str">
        <f t="shared" si="20"/>
        <v>248</v>
      </c>
      <c r="C189">
        <v>260</v>
      </c>
      <c r="D189" t="s">
        <v>5</v>
      </c>
      <c r="E189" t="s">
        <v>3</v>
      </c>
      <c r="G189">
        <f t="shared" si="24"/>
        <v>184</v>
      </c>
      <c r="H189">
        <f t="shared" si="19"/>
        <v>2</v>
      </c>
      <c r="I189" t="str">
        <f t="shared" si="21"/>
        <v>No</v>
      </c>
      <c r="K189">
        <f t="shared" si="22"/>
        <v>184</v>
      </c>
      <c r="L189">
        <f t="shared" si="27"/>
        <v>220</v>
      </c>
      <c r="M189">
        <f t="shared" si="27"/>
        <v>109</v>
      </c>
      <c r="N189">
        <f t="shared" si="27"/>
        <v>0</v>
      </c>
      <c r="O189">
        <f t="shared" si="23"/>
        <v>109</v>
      </c>
      <c r="Q189">
        <v>109</v>
      </c>
    </row>
    <row r="190" spans="1:17" x14ac:dyDescent="0.2">
      <c r="A190" t="s">
        <v>6862</v>
      </c>
      <c r="B190" t="str">
        <f t="shared" si="20"/>
        <v>10</v>
      </c>
      <c r="C190" t="s">
        <v>1</v>
      </c>
      <c r="D190" t="s">
        <v>246</v>
      </c>
      <c r="E190" t="s">
        <v>264</v>
      </c>
      <c r="G190">
        <f t="shared" si="24"/>
        <v>185</v>
      </c>
      <c r="H190">
        <f t="shared" si="19"/>
        <v>0</v>
      </c>
      <c r="I190" t="str">
        <f t="shared" si="21"/>
        <v>No</v>
      </c>
      <c r="K190">
        <f t="shared" si="22"/>
        <v>185</v>
      </c>
      <c r="L190">
        <f t="shared" si="27"/>
        <v>0</v>
      </c>
      <c r="M190">
        <f t="shared" si="27"/>
        <v>0</v>
      </c>
      <c r="N190">
        <f t="shared" si="27"/>
        <v>0</v>
      </c>
      <c r="O190" t="e">
        <f t="shared" si="23"/>
        <v>#NUM!</v>
      </c>
      <c r="Q190" t="e">
        <v>#NUM!</v>
      </c>
    </row>
    <row r="191" spans="1:17" x14ac:dyDescent="0.2">
      <c r="A191" t="s">
        <v>7036</v>
      </c>
      <c r="B191" t="str">
        <f t="shared" si="20"/>
        <v>249</v>
      </c>
      <c r="C191" t="s">
        <v>1</v>
      </c>
      <c r="D191" t="s">
        <v>2</v>
      </c>
      <c r="E191" t="s">
        <v>3</v>
      </c>
      <c r="G191">
        <f t="shared" si="24"/>
        <v>186</v>
      </c>
      <c r="H191">
        <f t="shared" si="19"/>
        <v>3</v>
      </c>
      <c r="I191" t="str">
        <f t="shared" si="21"/>
        <v>Yes</v>
      </c>
      <c r="K191">
        <f t="shared" si="22"/>
        <v>186</v>
      </c>
      <c r="L191">
        <f t="shared" si="27"/>
        <v>150</v>
      </c>
      <c r="M191">
        <f t="shared" si="27"/>
        <v>93</v>
      </c>
      <c r="N191">
        <f t="shared" si="27"/>
        <v>90</v>
      </c>
      <c r="O191">
        <f t="shared" si="23"/>
        <v>90</v>
      </c>
      <c r="Q191">
        <v>90</v>
      </c>
    </row>
    <row r="192" spans="1:17" x14ac:dyDescent="0.2">
      <c r="A192" t="s">
        <v>7037</v>
      </c>
      <c r="B192" t="str">
        <f t="shared" si="20"/>
        <v>25</v>
      </c>
      <c r="C192" t="s">
        <v>1</v>
      </c>
      <c r="D192" t="s">
        <v>2</v>
      </c>
      <c r="E192" t="s">
        <v>3</v>
      </c>
      <c r="G192">
        <f t="shared" si="24"/>
        <v>187</v>
      </c>
      <c r="H192">
        <f t="shared" si="19"/>
        <v>0</v>
      </c>
      <c r="I192" t="str">
        <f t="shared" si="21"/>
        <v>No</v>
      </c>
      <c r="K192">
        <f t="shared" si="22"/>
        <v>187</v>
      </c>
      <c r="L192">
        <f t="shared" si="27"/>
        <v>0</v>
      </c>
      <c r="M192">
        <f t="shared" si="27"/>
        <v>0</v>
      </c>
      <c r="N192">
        <f t="shared" si="27"/>
        <v>0</v>
      </c>
      <c r="O192" t="e">
        <f t="shared" si="23"/>
        <v>#NUM!</v>
      </c>
      <c r="Q192" t="e">
        <v>#NUM!</v>
      </c>
    </row>
    <row r="193" spans="1:17" x14ac:dyDescent="0.2">
      <c r="A193" t="s">
        <v>6877</v>
      </c>
      <c r="B193" t="str">
        <f t="shared" si="20"/>
        <v>112</v>
      </c>
      <c r="C193" t="s">
        <v>1</v>
      </c>
      <c r="D193" t="s">
        <v>246</v>
      </c>
      <c r="E193" t="s">
        <v>247</v>
      </c>
      <c r="G193">
        <f t="shared" si="24"/>
        <v>188</v>
      </c>
      <c r="H193">
        <f t="shared" si="19"/>
        <v>3</v>
      </c>
      <c r="I193" t="str">
        <f t="shared" si="21"/>
        <v>Yes</v>
      </c>
      <c r="K193">
        <f t="shared" si="22"/>
        <v>188</v>
      </c>
      <c r="L193">
        <f t="shared" si="27"/>
        <v>250</v>
      </c>
      <c r="M193">
        <f t="shared" si="27"/>
        <v>107</v>
      </c>
      <c r="N193">
        <f t="shared" si="27"/>
        <v>106</v>
      </c>
      <c r="O193">
        <f t="shared" si="23"/>
        <v>106</v>
      </c>
      <c r="Q193">
        <v>106</v>
      </c>
    </row>
    <row r="194" spans="1:17" x14ac:dyDescent="0.2">
      <c r="A194" t="s">
        <v>7038</v>
      </c>
      <c r="B194" t="str">
        <f t="shared" si="20"/>
        <v>250</v>
      </c>
      <c r="C194" t="s">
        <v>1</v>
      </c>
      <c r="D194" t="s">
        <v>2</v>
      </c>
      <c r="E194" t="s">
        <v>3</v>
      </c>
      <c r="G194">
        <f t="shared" si="24"/>
        <v>189</v>
      </c>
      <c r="H194">
        <f t="shared" si="19"/>
        <v>1</v>
      </c>
      <c r="I194" t="str">
        <f t="shared" si="21"/>
        <v>No</v>
      </c>
      <c r="K194">
        <f t="shared" si="22"/>
        <v>189</v>
      </c>
      <c r="L194">
        <f t="shared" si="27"/>
        <v>210</v>
      </c>
      <c r="M194">
        <f t="shared" si="27"/>
        <v>0</v>
      </c>
      <c r="N194">
        <f t="shared" si="27"/>
        <v>0</v>
      </c>
      <c r="O194">
        <f t="shared" si="23"/>
        <v>210</v>
      </c>
      <c r="Q194">
        <v>210</v>
      </c>
    </row>
    <row r="195" spans="1:17" x14ac:dyDescent="0.2">
      <c r="A195" t="s">
        <v>6863</v>
      </c>
      <c r="B195" t="str">
        <f t="shared" si="20"/>
        <v>100</v>
      </c>
      <c r="C195" t="s">
        <v>1</v>
      </c>
      <c r="D195" t="s">
        <v>246</v>
      </c>
      <c r="E195" t="s">
        <v>264</v>
      </c>
      <c r="G195">
        <f t="shared" si="24"/>
        <v>190</v>
      </c>
      <c r="H195">
        <f t="shared" si="19"/>
        <v>1</v>
      </c>
      <c r="I195" t="str">
        <f t="shared" si="21"/>
        <v>No</v>
      </c>
      <c r="K195">
        <f t="shared" si="22"/>
        <v>190</v>
      </c>
      <c r="L195">
        <f t="shared" si="27"/>
        <v>0</v>
      </c>
      <c r="M195">
        <f t="shared" si="27"/>
        <v>137</v>
      </c>
      <c r="N195">
        <f t="shared" si="27"/>
        <v>0</v>
      </c>
      <c r="O195">
        <f t="shared" si="23"/>
        <v>137</v>
      </c>
      <c r="Q195">
        <v>137</v>
      </c>
    </row>
    <row r="196" spans="1:17" x14ac:dyDescent="0.2">
      <c r="A196" t="s">
        <v>6864</v>
      </c>
      <c r="B196" t="str">
        <f t="shared" si="20"/>
        <v>1000</v>
      </c>
      <c r="C196">
        <v>125</v>
      </c>
      <c r="D196" t="s">
        <v>7039</v>
      </c>
      <c r="E196" t="s">
        <v>264</v>
      </c>
      <c r="G196">
        <f t="shared" si="24"/>
        <v>191</v>
      </c>
      <c r="H196">
        <f t="shared" si="19"/>
        <v>2</v>
      </c>
      <c r="I196" t="str">
        <f t="shared" si="21"/>
        <v>No</v>
      </c>
      <c r="K196">
        <f t="shared" si="22"/>
        <v>191</v>
      </c>
      <c r="L196">
        <f t="shared" si="27"/>
        <v>220</v>
      </c>
      <c r="M196">
        <f t="shared" si="27"/>
        <v>0</v>
      </c>
      <c r="N196">
        <f t="shared" si="27"/>
        <v>118</v>
      </c>
      <c r="O196">
        <f t="shared" si="23"/>
        <v>118</v>
      </c>
      <c r="Q196">
        <v>118</v>
      </c>
    </row>
    <row r="197" spans="1:17" x14ac:dyDescent="0.2">
      <c r="A197" t="s">
        <v>6865</v>
      </c>
      <c r="B197" t="str">
        <f t="shared" si="20"/>
        <v>101</v>
      </c>
      <c r="C197">
        <v>88</v>
      </c>
      <c r="D197" t="s">
        <v>7040</v>
      </c>
      <c r="E197" t="s">
        <v>264</v>
      </c>
      <c r="G197">
        <f t="shared" si="24"/>
        <v>192</v>
      </c>
      <c r="H197">
        <f t="shared" si="19"/>
        <v>1</v>
      </c>
      <c r="I197" t="str">
        <f t="shared" si="21"/>
        <v>No</v>
      </c>
      <c r="K197">
        <f t="shared" si="22"/>
        <v>192</v>
      </c>
      <c r="L197">
        <f t="shared" si="27"/>
        <v>0</v>
      </c>
      <c r="M197">
        <f t="shared" si="27"/>
        <v>126</v>
      </c>
      <c r="N197">
        <f t="shared" si="27"/>
        <v>0</v>
      </c>
      <c r="O197">
        <f t="shared" si="23"/>
        <v>126</v>
      </c>
      <c r="Q197">
        <v>126</v>
      </c>
    </row>
    <row r="198" spans="1:17" x14ac:dyDescent="0.2">
      <c r="A198" t="s">
        <v>7041</v>
      </c>
      <c r="B198" t="str">
        <f t="shared" si="20"/>
        <v>251</v>
      </c>
      <c r="C198" t="s">
        <v>1</v>
      </c>
      <c r="D198" t="s">
        <v>2</v>
      </c>
      <c r="E198" t="s">
        <v>3</v>
      </c>
      <c r="G198">
        <f t="shared" si="24"/>
        <v>193</v>
      </c>
      <c r="H198">
        <f t="shared" ref="H198:H261" si="28">COUNTIFS($B:$B,G198,$C:$C,"&gt;0")</f>
        <v>1</v>
      </c>
      <c r="I198" t="str">
        <f t="shared" si="21"/>
        <v>No</v>
      </c>
      <c r="K198">
        <f t="shared" si="22"/>
        <v>193</v>
      </c>
      <c r="L198">
        <f t="shared" si="27"/>
        <v>0</v>
      </c>
      <c r="M198">
        <f t="shared" si="27"/>
        <v>139</v>
      </c>
      <c r="N198">
        <f t="shared" si="27"/>
        <v>0</v>
      </c>
      <c r="O198">
        <f t="shared" si="23"/>
        <v>139</v>
      </c>
      <c r="Q198">
        <v>139</v>
      </c>
    </row>
    <row r="199" spans="1:17" x14ac:dyDescent="0.2">
      <c r="A199" t="s">
        <v>6878</v>
      </c>
      <c r="B199" t="str">
        <f t="shared" ref="B199:B262" si="29">MID(A199,34,LEN(A199)-37)</f>
        <v>113</v>
      </c>
      <c r="C199" t="s">
        <v>1</v>
      </c>
      <c r="D199" t="s">
        <v>246</v>
      </c>
      <c r="E199" t="s">
        <v>247</v>
      </c>
      <c r="G199">
        <f t="shared" si="24"/>
        <v>194</v>
      </c>
      <c r="H199">
        <f t="shared" si="28"/>
        <v>0</v>
      </c>
      <c r="I199" t="str">
        <f t="shared" ref="I199:I262" si="30">IF(H199=3,"Yes","No")</f>
        <v>No</v>
      </c>
      <c r="K199">
        <f t="shared" ref="K199:K262" si="31">G199</f>
        <v>194</v>
      </c>
      <c r="L199">
        <f t="shared" si="27"/>
        <v>0</v>
      </c>
      <c r="M199">
        <f t="shared" si="27"/>
        <v>0</v>
      </c>
      <c r="N199">
        <f t="shared" si="27"/>
        <v>0</v>
      </c>
      <c r="O199" t="e">
        <f t="shared" ref="O199:O262" si="32">SMALL(L199:N199,COUNTIF(L199:N199,0)+1)</f>
        <v>#NUM!</v>
      </c>
      <c r="Q199" t="e">
        <v>#NUM!</v>
      </c>
    </row>
    <row r="200" spans="1:17" x14ac:dyDescent="0.2">
      <c r="A200" t="s">
        <v>7042</v>
      </c>
      <c r="B200" t="str">
        <f t="shared" si="29"/>
        <v>252</v>
      </c>
      <c r="C200" t="s">
        <v>1</v>
      </c>
      <c r="D200" t="s">
        <v>2</v>
      </c>
      <c r="E200" t="s">
        <v>3</v>
      </c>
      <c r="G200">
        <f t="shared" ref="G200:G263" si="33">G199+1</f>
        <v>195</v>
      </c>
      <c r="H200">
        <f t="shared" si="28"/>
        <v>3</v>
      </c>
      <c r="I200" t="str">
        <f t="shared" si="30"/>
        <v>Yes</v>
      </c>
      <c r="K200">
        <f t="shared" si="31"/>
        <v>195</v>
      </c>
      <c r="L200">
        <f t="shared" si="27"/>
        <v>200</v>
      </c>
      <c r="M200">
        <f t="shared" si="27"/>
        <v>82</v>
      </c>
      <c r="N200">
        <f t="shared" si="27"/>
        <v>81</v>
      </c>
      <c r="O200">
        <f t="shared" si="32"/>
        <v>81</v>
      </c>
      <c r="Q200">
        <v>81</v>
      </c>
    </row>
    <row r="201" spans="1:17" x14ac:dyDescent="0.2">
      <c r="A201" t="s">
        <v>7043</v>
      </c>
      <c r="B201" t="str">
        <f t="shared" si="29"/>
        <v>253</v>
      </c>
      <c r="C201">
        <v>220</v>
      </c>
      <c r="D201" t="s">
        <v>5</v>
      </c>
      <c r="E201" t="s">
        <v>3</v>
      </c>
      <c r="G201">
        <f t="shared" si="33"/>
        <v>196</v>
      </c>
      <c r="H201">
        <f t="shared" si="28"/>
        <v>1</v>
      </c>
      <c r="I201" t="str">
        <f t="shared" si="30"/>
        <v>No</v>
      </c>
      <c r="K201">
        <f t="shared" si="31"/>
        <v>196</v>
      </c>
      <c r="L201">
        <f t="shared" si="27"/>
        <v>230</v>
      </c>
      <c r="M201">
        <f t="shared" si="27"/>
        <v>0</v>
      </c>
      <c r="N201">
        <f t="shared" si="27"/>
        <v>0</v>
      </c>
      <c r="O201">
        <f t="shared" si="32"/>
        <v>230</v>
      </c>
      <c r="Q201">
        <v>230</v>
      </c>
    </row>
    <row r="202" spans="1:17" x14ac:dyDescent="0.2">
      <c r="A202" t="s">
        <v>6866</v>
      </c>
      <c r="B202" t="str">
        <f t="shared" si="29"/>
        <v>102</v>
      </c>
      <c r="C202" t="s">
        <v>1</v>
      </c>
      <c r="D202" t="s">
        <v>246</v>
      </c>
      <c r="E202" t="s">
        <v>264</v>
      </c>
      <c r="G202">
        <f t="shared" si="33"/>
        <v>197</v>
      </c>
      <c r="H202">
        <f t="shared" si="28"/>
        <v>1</v>
      </c>
      <c r="I202" t="str">
        <f t="shared" si="30"/>
        <v>No</v>
      </c>
      <c r="K202">
        <f t="shared" si="31"/>
        <v>197</v>
      </c>
      <c r="L202">
        <f t="shared" si="27"/>
        <v>290</v>
      </c>
      <c r="M202">
        <f t="shared" si="27"/>
        <v>0</v>
      </c>
      <c r="N202">
        <f t="shared" si="27"/>
        <v>0</v>
      </c>
      <c r="O202">
        <f t="shared" si="32"/>
        <v>290</v>
      </c>
      <c r="Q202">
        <v>290</v>
      </c>
    </row>
    <row r="203" spans="1:17" x14ac:dyDescent="0.2">
      <c r="A203" t="s">
        <v>6879</v>
      </c>
      <c r="B203" t="str">
        <f t="shared" si="29"/>
        <v>114</v>
      </c>
      <c r="C203">
        <v>89</v>
      </c>
      <c r="D203" t="s">
        <v>7044</v>
      </c>
      <c r="E203" t="s">
        <v>247</v>
      </c>
      <c r="G203">
        <f t="shared" si="33"/>
        <v>198</v>
      </c>
      <c r="H203">
        <f t="shared" si="28"/>
        <v>2</v>
      </c>
      <c r="I203" t="str">
        <f t="shared" si="30"/>
        <v>No</v>
      </c>
      <c r="K203">
        <f t="shared" si="31"/>
        <v>198</v>
      </c>
      <c r="L203">
        <f t="shared" si="27"/>
        <v>240</v>
      </c>
      <c r="M203">
        <f t="shared" si="27"/>
        <v>0</v>
      </c>
      <c r="N203">
        <f t="shared" si="27"/>
        <v>72</v>
      </c>
      <c r="O203">
        <f t="shared" si="32"/>
        <v>72</v>
      </c>
      <c r="Q203">
        <v>72</v>
      </c>
    </row>
    <row r="204" spans="1:17" x14ac:dyDescent="0.2">
      <c r="A204" t="s">
        <v>7045</v>
      </c>
      <c r="B204" t="str">
        <f t="shared" si="29"/>
        <v>254</v>
      </c>
      <c r="C204" t="s">
        <v>1</v>
      </c>
      <c r="D204" t="s">
        <v>2</v>
      </c>
      <c r="E204" t="s">
        <v>3</v>
      </c>
      <c r="G204">
        <f t="shared" si="33"/>
        <v>199</v>
      </c>
      <c r="H204">
        <f t="shared" si="28"/>
        <v>1</v>
      </c>
      <c r="I204" t="str">
        <f t="shared" si="30"/>
        <v>No</v>
      </c>
      <c r="K204">
        <f t="shared" si="31"/>
        <v>199</v>
      </c>
      <c r="L204">
        <f t="shared" si="27"/>
        <v>210</v>
      </c>
      <c r="M204">
        <f t="shared" si="27"/>
        <v>0</v>
      </c>
      <c r="N204">
        <f t="shared" si="27"/>
        <v>0</v>
      </c>
      <c r="O204">
        <f t="shared" si="32"/>
        <v>210</v>
      </c>
      <c r="Q204">
        <v>210</v>
      </c>
    </row>
    <row r="205" spans="1:17" x14ac:dyDescent="0.2">
      <c r="A205" t="s">
        <v>7046</v>
      </c>
      <c r="B205" t="str">
        <f t="shared" si="29"/>
        <v>255</v>
      </c>
      <c r="C205" t="s">
        <v>1</v>
      </c>
      <c r="D205" t="s">
        <v>2</v>
      </c>
      <c r="E205" t="s">
        <v>3</v>
      </c>
      <c r="G205">
        <f t="shared" si="33"/>
        <v>200</v>
      </c>
      <c r="H205">
        <f t="shared" si="28"/>
        <v>0</v>
      </c>
      <c r="I205" t="str">
        <f t="shared" si="30"/>
        <v>No</v>
      </c>
      <c r="K205">
        <f t="shared" si="31"/>
        <v>200</v>
      </c>
      <c r="L205">
        <f t="shared" si="27"/>
        <v>0</v>
      </c>
      <c r="M205">
        <f t="shared" si="27"/>
        <v>0</v>
      </c>
      <c r="N205">
        <f t="shared" si="27"/>
        <v>0</v>
      </c>
      <c r="O205" t="e">
        <f t="shared" si="32"/>
        <v>#NUM!</v>
      </c>
      <c r="Q205" t="e">
        <v>#NUM!</v>
      </c>
    </row>
    <row r="206" spans="1:17" x14ac:dyDescent="0.2">
      <c r="A206" t="s">
        <v>7047</v>
      </c>
      <c r="B206" t="str">
        <f t="shared" si="29"/>
        <v>256</v>
      </c>
      <c r="C206">
        <v>190</v>
      </c>
      <c r="D206" t="s">
        <v>14</v>
      </c>
      <c r="E206" t="s">
        <v>3</v>
      </c>
      <c r="G206">
        <f t="shared" si="33"/>
        <v>201</v>
      </c>
      <c r="H206">
        <f t="shared" si="28"/>
        <v>2</v>
      </c>
      <c r="I206" t="str">
        <f t="shared" si="30"/>
        <v>No</v>
      </c>
      <c r="K206">
        <f t="shared" si="31"/>
        <v>201</v>
      </c>
      <c r="L206">
        <f t="shared" ref="L206:N225" si="34">SUMIFS($C:$C,$E:$E,L$5,$B:$B,$K206)</f>
        <v>0</v>
      </c>
      <c r="M206">
        <f t="shared" si="34"/>
        <v>126</v>
      </c>
      <c r="N206">
        <f t="shared" si="34"/>
        <v>117</v>
      </c>
      <c r="O206">
        <f t="shared" si="32"/>
        <v>117</v>
      </c>
      <c r="Q206">
        <v>117</v>
      </c>
    </row>
    <row r="207" spans="1:17" x14ac:dyDescent="0.2">
      <c r="A207" t="s">
        <v>6867</v>
      </c>
      <c r="B207" t="str">
        <f t="shared" si="29"/>
        <v>103</v>
      </c>
      <c r="C207" t="s">
        <v>1</v>
      </c>
      <c r="D207" t="s">
        <v>246</v>
      </c>
      <c r="E207" t="s">
        <v>264</v>
      </c>
      <c r="G207">
        <f t="shared" si="33"/>
        <v>202</v>
      </c>
      <c r="H207">
        <f t="shared" si="28"/>
        <v>0</v>
      </c>
      <c r="I207" t="str">
        <f t="shared" si="30"/>
        <v>No</v>
      </c>
      <c r="K207">
        <f t="shared" si="31"/>
        <v>202</v>
      </c>
      <c r="L207">
        <f t="shared" si="34"/>
        <v>0</v>
      </c>
      <c r="M207">
        <f t="shared" si="34"/>
        <v>0</v>
      </c>
      <c r="N207">
        <f t="shared" si="34"/>
        <v>0</v>
      </c>
      <c r="O207" t="e">
        <f t="shared" si="32"/>
        <v>#NUM!</v>
      </c>
      <c r="Q207" t="e">
        <v>#NUM!</v>
      </c>
    </row>
    <row r="208" spans="1:17" x14ac:dyDescent="0.2">
      <c r="A208" t="s">
        <v>7048</v>
      </c>
      <c r="B208" t="str">
        <f t="shared" si="29"/>
        <v>257</v>
      </c>
      <c r="C208" t="s">
        <v>1</v>
      </c>
      <c r="D208" t="s">
        <v>2</v>
      </c>
      <c r="E208" t="s">
        <v>3</v>
      </c>
      <c r="G208">
        <f t="shared" si="33"/>
        <v>203</v>
      </c>
      <c r="H208">
        <f t="shared" si="28"/>
        <v>0</v>
      </c>
      <c r="I208" t="str">
        <f t="shared" si="30"/>
        <v>No</v>
      </c>
      <c r="K208">
        <f t="shared" si="31"/>
        <v>203</v>
      </c>
      <c r="L208">
        <f t="shared" si="34"/>
        <v>0</v>
      </c>
      <c r="M208">
        <f t="shared" si="34"/>
        <v>0</v>
      </c>
      <c r="N208">
        <f t="shared" si="34"/>
        <v>0</v>
      </c>
      <c r="O208" t="e">
        <f t="shared" si="32"/>
        <v>#NUM!</v>
      </c>
      <c r="Q208" t="e">
        <v>#NUM!</v>
      </c>
    </row>
    <row r="209" spans="1:17" x14ac:dyDescent="0.2">
      <c r="A209" t="s">
        <v>6868</v>
      </c>
      <c r="B209" t="str">
        <f t="shared" si="29"/>
        <v>104</v>
      </c>
      <c r="C209">
        <v>98</v>
      </c>
      <c r="D209" t="s">
        <v>7049</v>
      </c>
      <c r="E209" t="s">
        <v>264</v>
      </c>
      <c r="G209">
        <f t="shared" si="33"/>
        <v>204</v>
      </c>
      <c r="H209">
        <f t="shared" si="28"/>
        <v>2</v>
      </c>
      <c r="I209" t="str">
        <f t="shared" si="30"/>
        <v>No</v>
      </c>
      <c r="K209">
        <f t="shared" si="31"/>
        <v>204</v>
      </c>
      <c r="L209">
        <f t="shared" si="34"/>
        <v>230</v>
      </c>
      <c r="M209">
        <f t="shared" si="34"/>
        <v>147</v>
      </c>
      <c r="N209">
        <f t="shared" si="34"/>
        <v>0</v>
      </c>
      <c r="O209">
        <f t="shared" si="32"/>
        <v>147</v>
      </c>
      <c r="Q209">
        <v>147</v>
      </c>
    </row>
    <row r="210" spans="1:17" x14ac:dyDescent="0.2">
      <c r="A210" t="s">
        <v>7050</v>
      </c>
      <c r="B210" t="str">
        <f t="shared" si="29"/>
        <v>258</v>
      </c>
      <c r="C210">
        <v>230</v>
      </c>
      <c r="D210" t="s">
        <v>5</v>
      </c>
      <c r="E210" t="s">
        <v>3</v>
      </c>
      <c r="G210">
        <f t="shared" si="33"/>
        <v>205</v>
      </c>
      <c r="H210">
        <f t="shared" si="28"/>
        <v>1</v>
      </c>
      <c r="I210" t="str">
        <f t="shared" si="30"/>
        <v>No</v>
      </c>
      <c r="K210">
        <f t="shared" si="31"/>
        <v>205</v>
      </c>
      <c r="L210">
        <f t="shared" si="34"/>
        <v>0</v>
      </c>
      <c r="M210">
        <f t="shared" si="34"/>
        <v>133</v>
      </c>
      <c r="N210">
        <f t="shared" si="34"/>
        <v>0</v>
      </c>
      <c r="O210">
        <f t="shared" si="32"/>
        <v>133</v>
      </c>
      <c r="Q210">
        <v>133</v>
      </c>
    </row>
    <row r="211" spans="1:17" x14ac:dyDescent="0.2">
      <c r="A211" t="s">
        <v>6869</v>
      </c>
      <c r="B211" t="str">
        <f t="shared" si="29"/>
        <v>105</v>
      </c>
      <c r="C211">
        <v>134</v>
      </c>
      <c r="D211" t="s">
        <v>7051</v>
      </c>
      <c r="E211" t="s">
        <v>264</v>
      </c>
      <c r="G211">
        <f t="shared" si="33"/>
        <v>206</v>
      </c>
      <c r="H211">
        <f t="shared" si="28"/>
        <v>1</v>
      </c>
      <c r="I211" t="str">
        <f t="shared" si="30"/>
        <v>No</v>
      </c>
      <c r="K211">
        <f t="shared" si="31"/>
        <v>206</v>
      </c>
      <c r="L211">
        <f t="shared" si="34"/>
        <v>0</v>
      </c>
      <c r="M211">
        <f t="shared" si="34"/>
        <v>128</v>
      </c>
      <c r="N211">
        <f t="shared" si="34"/>
        <v>0</v>
      </c>
      <c r="O211">
        <f t="shared" si="32"/>
        <v>128</v>
      </c>
      <c r="Q211">
        <v>128</v>
      </c>
    </row>
    <row r="212" spans="1:17" x14ac:dyDescent="0.2">
      <c r="A212" t="s">
        <v>6880</v>
      </c>
      <c r="B212" t="str">
        <f t="shared" si="29"/>
        <v>115</v>
      </c>
      <c r="C212" t="s">
        <v>1</v>
      </c>
      <c r="D212" t="s">
        <v>246</v>
      </c>
      <c r="E212" t="s">
        <v>247</v>
      </c>
      <c r="G212">
        <f t="shared" si="33"/>
        <v>207</v>
      </c>
      <c r="H212">
        <f t="shared" si="28"/>
        <v>1</v>
      </c>
      <c r="I212" t="str">
        <f t="shared" si="30"/>
        <v>No</v>
      </c>
      <c r="K212">
        <f t="shared" si="31"/>
        <v>207</v>
      </c>
      <c r="L212">
        <f t="shared" si="34"/>
        <v>0</v>
      </c>
      <c r="M212">
        <f t="shared" si="34"/>
        <v>128</v>
      </c>
      <c r="N212">
        <f t="shared" si="34"/>
        <v>0</v>
      </c>
      <c r="O212">
        <f t="shared" si="32"/>
        <v>128</v>
      </c>
      <c r="Q212">
        <v>128</v>
      </c>
    </row>
    <row r="213" spans="1:17" x14ac:dyDescent="0.2">
      <c r="A213" t="s">
        <v>7052</v>
      </c>
      <c r="B213" t="str">
        <f t="shared" si="29"/>
        <v>259</v>
      </c>
      <c r="C213" t="s">
        <v>1</v>
      </c>
      <c r="D213" t="s">
        <v>2</v>
      </c>
      <c r="E213" t="s">
        <v>3</v>
      </c>
      <c r="G213">
        <f t="shared" si="33"/>
        <v>208</v>
      </c>
      <c r="H213">
        <f t="shared" si="28"/>
        <v>0</v>
      </c>
      <c r="I213" t="str">
        <f t="shared" si="30"/>
        <v>No</v>
      </c>
      <c r="K213">
        <f t="shared" si="31"/>
        <v>208</v>
      </c>
      <c r="L213">
        <f t="shared" si="34"/>
        <v>0</v>
      </c>
      <c r="M213">
        <f t="shared" si="34"/>
        <v>0</v>
      </c>
      <c r="N213">
        <f t="shared" si="34"/>
        <v>0</v>
      </c>
      <c r="O213" t="e">
        <f t="shared" si="32"/>
        <v>#NUM!</v>
      </c>
      <c r="Q213" t="e">
        <v>#NUM!</v>
      </c>
    </row>
    <row r="214" spans="1:17" x14ac:dyDescent="0.2">
      <c r="A214" t="s">
        <v>7053</v>
      </c>
      <c r="B214" t="str">
        <f t="shared" si="29"/>
        <v>26</v>
      </c>
      <c r="C214">
        <v>160</v>
      </c>
      <c r="D214" t="s">
        <v>5</v>
      </c>
      <c r="E214" t="s">
        <v>3</v>
      </c>
      <c r="G214">
        <f t="shared" si="33"/>
        <v>209</v>
      </c>
      <c r="H214">
        <f t="shared" si="28"/>
        <v>1</v>
      </c>
      <c r="I214" t="str">
        <f t="shared" si="30"/>
        <v>No</v>
      </c>
      <c r="K214">
        <f t="shared" si="31"/>
        <v>209</v>
      </c>
      <c r="L214">
        <f t="shared" si="34"/>
        <v>180</v>
      </c>
      <c r="M214">
        <f t="shared" si="34"/>
        <v>0</v>
      </c>
      <c r="N214">
        <f t="shared" si="34"/>
        <v>0</v>
      </c>
      <c r="O214">
        <f t="shared" si="32"/>
        <v>180</v>
      </c>
      <c r="Q214">
        <v>180</v>
      </c>
    </row>
    <row r="215" spans="1:17" x14ac:dyDescent="0.2">
      <c r="A215" t="s">
        <v>7054</v>
      </c>
      <c r="B215" t="str">
        <f t="shared" si="29"/>
        <v>260</v>
      </c>
      <c r="C215">
        <v>190</v>
      </c>
      <c r="D215" t="s">
        <v>14</v>
      </c>
      <c r="E215" t="s">
        <v>3</v>
      </c>
      <c r="G215">
        <f t="shared" si="33"/>
        <v>210</v>
      </c>
      <c r="H215">
        <f t="shared" si="28"/>
        <v>3</v>
      </c>
      <c r="I215" t="str">
        <f t="shared" si="30"/>
        <v>Yes</v>
      </c>
      <c r="K215">
        <f t="shared" si="31"/>
        <v>210</v>
      </c>
      <c r="L215">
        <f t="shared" si="34"/>
        <v>260</v>
      </c>
      <c r="M215">
        <f t="shared" si="34"/>
        <v>118</v>
      </c>
      <c r="N215">
        <f t="shared" si="34"/>
        <v>113</v>
      </c>
      <c r="O215">
        <f t="shared" si="32"/>
        <v>113</v>
      </c>
      <c r="Q215">
        <v>113</v>
      </c>
    </row>
    <row r="216" spans="1:17" x14ac:dyDescent="0.2">
      <c r="A216" t="s">
        <v>7055</v>
      </c>
      <c r="B216" t="str">
        <f t="shared" si="29"/>
        <v>261</v>
      </c>
      <c r="C216">
        <v>180</v>
      </c>
      <c r="D216" t="s">
        <v>5</v>
      </c>
      <c r="E216" t="s">
        <v>3</v>
      </c>
      <c r="G216">
        <f t="shared" si="33"/>
        <v>211</v>
      </c>
      <c r="H216">
        <f t="shared" si="28"/>
        <v>0</v>
      </c>
      <c r="I216" t="str">
        <f t="shared" si="30"/>
        <v>No</v>
      </c>
      <c r="K216">
        <f t="shared" si="31"/>
        <v>211</v>
      </c>
      <c r="L216">
        <f t="shared" si="34"/>
        <v>0</v>
      </c>
      <c r="M216">
        <f t="shared" si="34"/>
        <v>0</v>
      </c>
      <c r="N216">
        <f t="shared" si="34"/>
        <v>0</v>
      </c>
      <c r="O216" t="e">
        <f t="shared" si="32"/>
        <v>#NUM!</v>
      </c>
      <c r="Q216" t="e">
        <v>#NUM!</v>
      </c>
    </row>
    <row r="217" spans="1:17" x14ac:dyDescent="0.2">
      <c r="A217" t="s">
        <v>7056</v>
      </c>
      <c r="B217" t="str">
        <f t="shared" si="29"/>
        <v>262</v>
      </c>
      <c r="C217" t="s">
        <v>1</v>
      </c>
      <c r="D217" t="s">
        <v>2</v>
      </c>
      <c r="E217" t="s">
        <v>3</v>
      </c>
      <c r="G217">
        <f t="shared" si="33"/>
        <v>212</v>
      </c>
      <c r="H217">
        <f t="shared" si="28"/>
        <v>1</v>
      </c>
      <c r="I217" t="str">
        <f t="shared" si="30"/>
        <v>No</v>
      </c>
      <c r="K217">
        <f t="shared" si="31"/>
        <v>212</v>
      </c>
      <c r="L217">
        <f t="shared" si="34"/>
        <v>0</v>
      </c>
      <c r="M217">
        <f t="shared" si="34"/>
        <v>0</v>
      </c>
      <c r="N217">
        <f t="shared" si="34"/>
        <v>98</v>
      </c>
      <c r="O217">
        <f t="shared" si="32"/>
        <v>98</v>
      </c>
      <c r="Q217">
        <v>98</v>
      </c>
    </row>
    <row r="218" spans="1:17" x14ac:dyDescent="0.2">
      <c r="A218" t="s">
        <v>6870</v>
      </c>
      <c r="B218" t="str">
        <f t="shared" si="29"/>
        <v>106</v>
      </c>
      <c r="C218" t="s">
        <v>1</v>
      </c>
      <c r="D218" t="s">
        <v>246</v>
      </c>
      <c r="E218" t="s">
        <v>264</v>
      </c>
      <c r="G218">
        <f t="shared" si="33"/>
        <v>213</v>
      </c>
      <c r="H218">
        <f t="shared" si="28"/>
        <v>3</v>
      </c>
      <c r="I218" t="str">
        <f t="shared" si="30"/>
        <v>Yes</v>
      </c>
      <c r="K218">
        <f t="shared" si="31"/>
        <v>213</v>
      </c>
      <c r="L218">
        <f t="shared" si="34"/>
        <v>180</v>
      </c>
      <c r="M218">
        <f t="shared" si="34"/>
        <v>130</v>
      </c>
      <c r="N218">
        <f t="shared" si="34"/>
        <v>120</v>
      </c>
      <c r="O218">
        <f t="shared" si="32"/>
        <v>120</v>
      </c>
      <c r="Q218">
        <v>120</v>
      </c>
    </row>
    <row r="219" spans="1:17" x14ac:dyDescent="0.2">
      <c r="A219" t="s">
        <v>7057</v>
      </c>
      <c r="B219" t="str">
        <f t="shared" si="29"/>
        <v>263</v>
      </c>
      <c r="C219" t="s">
        <v>1</v>
      </c>
      <c r="D219" t="s">
        <v>2</v>
      </c>
      <c r="E219" t="s">
        <v>3</v>
      </c>
      <c r="G219">
        <f t="shared" si="33"/>
        <v>214</v>
      </c>
      <c r="H219">
        <f t="shared" si="28"/>
        <v>0</v>
      </c>
      <c r="I219" t="str">
        <f t="shared" si="30"/>
        <v>No</v>
      </c>
      <c r="K219">
        <f t="shared" si="31"/>
        <v>214</v>
      </c>
      <c r="L219">
        <f t="shared" si="34"/>
        <v>0</v>
      </c>
      <c r="M219">
        <f t="shared" si="34"/>
        <v>0</v>
      </c>
      <c r="N219">
        <f t="shared" si="34"/>
        <v>0</v>
      </c>
      <c r="O219" t="e">
        <f t="shared" si="32"/>
        <v>#NUM!</v>
      </c>
      <c r="Q219" t="e">
        <v>#NUM!</v>
      </c>
    </row>
    <row r="220" spans="1:17" x14ac:dyDescent="0.2">
      <c r="A220" t="s">
        <v>6881</v>
      </c>
      <c r="B220" t="str">
        <f t="shared" si="29"/>
        <v>116</v>
      </c>
      <c r="C220" t="s">
        <v>1</v>
      </c>
      <c r="D220" t="s">
        <v>246</v>
      </c>
      <c r="E220" t="s">
        <v>247</v>
      </c>
      <c r="G220">
        <f t="shared" si="33"/>
        <v>215</v>
      </c>
      <c r="H220">
        <f t="shared" si="28"/>
        <v>1</v>
      </c>
      <c r="I220" t="str">
        <f t="shared" si="30"/>
        <v>No</v>
      </c>
      <c r="K220">
        <f t="shared" si="31"/>
        <v>215</v>
      </c>
      <c r="L220">
        <f t="shared" si="34"/>
        <v>220</v>
      </c>
      <c r="M220">
        <f t="shared" si="34"/>
        <v>0</v>
      </c>
      <c r="N220">
        <f t="shared" si="34"/>
        <v>0</v>
      </c>
      <c r="O220">
        <f t="shared" si="32"/>
        <v>220</v>
      </c>
      <c r="Q220">
        <v>220</v>
      </c>
    </row>
    <row r="221" spans="1:17" x14ac:dyDescent="0.2">
      <c r="A221" t="s">
        <v>6882</v>
      </c>
      <c r="B221" t="str">
        <f t="shared" si="29"/>
        <v>117</v>
      </c>
      <c r="C221">
        <v>131</v>
      </c>
      <c r="D221" t="s">
        <v>7058</v>
      </c>
      <c r="E221" t="s">
        <v>247</v>
      </c>
      <c r="G221">
        <f t="shared" si="33"/>
        <v>216</v>
      </c>
      <c r="H221">
        <f t="shared" si="28"/>
        <v>0</v>
      </c>
      <c r="I221" t="str">
        <f t="shared" si="30"/>
        <v>No</v>
      </c>
      <c r="K221">
        <f t="shared" si="31"/>
        <v>216</v>
      </c>
      <c r="L221">
        <f t="shared" si="34"/>
        <v>0</v>
      </c>
      <c r="M221">
        <f t="shared" si="34"/>
        <v>0</v>
      </c>
      <c r="N221">
        <f t="shared" si="34"/>
        <v>0</v>
      </c>
      <c r="O221" t="e">
        <f t="shared" si="32"/>
        <v>#NUM!</v>
      </c>
      <c r="Q221" t="e">
        <v>#NUM!</v>
      </c>
    </row>
    <row r="222" spans="1:17" x14ac:dyDescent="0.2">
      <c r="A222" t="s">
        <v>6883</v>
      </c>
      <c r="B222" t="str">
        <f t="shared" si="29"/>
        <v>118</v>
      </c>
      <c r="C222">
        <v>85</v>
      </c>
      <c r="D222" t="s">
        <v>7059</v>
      </c>
      <c r="E222" t="s">
        <v>247</v>
      </c>
      <c r="G222">
        <f t="shared" si="33"/>
        <v>217</v>
      </c>
      <c r="H222">
        <f t="shared" si="28"/>
        <v>0</v>
      </c>
      <c r="I222" t="str">
        <f t="shared" si="30"/>
        <v>No</v>
      </c>
      <c r="K222">
        <f t="shared" si="31"/>
        <v>217</v>
      </c>
      <c r="L222">
        <f t="shared" si="34"/>
        <v>0</v>
      </c>
      <c r="M222">
        <f t="shared" si="34"/>
        <v>0</v>
      </c>
      <c r="N222">
        <f t="shared" si="34"/>
        <v>0</v>
      </c>
      <c r="O222" t="e">
        <f t="shared" si="32"/>
        <v>#NUM!</v>
      </c>
      <c r="Q222" t="e">
        <v>#NUM!</v>
      </c>
    </row>
    <row r="223" spans="1:17" x14ac:dyDescent="0.2">
      <c r="A223" t="s">
        <v>6884</v>
      </c>
      <c r="B223" t="str">
        <f t="shared" si="29"/>
        <v>119</v>
      </c>
      <c r="C223">
        <v>74</v>
      </c>
      <c r="D223" t="s">
        <v>7060</v>
      </c>
      <c r="E223" t="s">
        <v>247</v>
      </c>
      <c r="G223">
        <f t="shared" si="33"/>
        <v>218</v>
      </c>
      <c r="H223">
        <f t="shared" si="28"/>
        <v>0</v>
      </c>
      <c r="I223" t="str">
        <f t="shared" si="30"/>
        <v>No</v>
      </c>
      <c r="K223">
        <f t="shared" si="31"/>
        <v>218</v>
      </c>
      <c r="L223">
        <f t="shared" si="34"/>
        <v>0</v>
      </c>
      <c r="M223">
        <f t="shared" si="34"/>
        <v>0</v>
      </c>
      <c r="N223">
        <f t="shared" si="34"/>
        <v>0</v>
      </c>
      <c r="O223" t="e">
        <f t="shared" si="32"/>
        <v>#NUM!</v>
      </c>
      <c r="Q223" t="e">
        <v>#NUM!</v>
      </c>
    </row>
    <row r="224" spans="1:17" x14ac:dyDescent="0.2">
      <c r="A224" t="s">
        <v>7061</v>
      </c>
      <c r="B224" t="str">
        <f t="shared" si="29"/>
        <v>264</v>
      </c>
      <c r="C224" t="s">
        <v>1</v>
      </c>
      <c r="D224" t="s">
        <v>2</v>
      </c>
      <c r="E224" t="s">
        <v>3</v>
      </c>
      <c r="G224">
        <f t="shared" si="33"/>
        <v>219</v>
      </c>
      <c r="H224">
        <f t="shared" si="28"/>
        <v>1</v>
      </c>
      <c r="I224" t="str">
        <f t="shared" si="30"/>
        <v>No</v>
      </c>
      <c r="K224">
        <f t="shared" si="31"/>
        <v>219</v>
      </c>
      <c r="L224">
        <f t="shared" si="34"/>
        <v>210</v>
      </c>
      <c r="M224">
        <f t="shared" si="34"/>
        <v>0</v>
      </c>
      <c r="N224">
        <f t="shared" si="34"/>
        <v>0</v>
      </c>
      <c r="O224">
        <f t="shared" si="32"/>
        <v>210</v>
      </c>
      <c r="Q224">
        <v>210</v>
      </c>
    </row>
    <row r="225" spans="1:17" x14ac:dyDescent="0.2">
      <c r="A225" t="s">
        <v>6871</v>
      </c>
      <c r="B225" t="str">
        <f t="shared" si="29"/>
        <v>107</v>
      </c>
      <c r="C225">
        <v>117</v>
      </c>
      <c r="D225" t="s">
        <v>7062</v>
      </c>
      <c r="E225" t="s">
        <v>264</v>
      </c>
      <c r="G225">
        <f t="shared" si="33"/>
        <v>220</v>
      </c>
      <c r="H225">
        <f t="shared" si="28"/>
        <v>1</v>
      </c>
      <c r="I225" t="str">
        <f t="shared" si="30"/>
        <v>No</v>
      </c>
      <c r="K225">
        <f t="shared" si="31"/>
        <v>220</v>
      </c>
      <c r="L225">
        <f t="shared" si="34"/>
        <v>0</v>
      </c>
      <c r="M225">
        <f t="shared" si="34"/>
        <v>115</v>
      </c>
      <c r="N225">
        <f t="shared" si="34"/>
        <v>0</v>
      </c>
      <c r="O225">
        <f t="shared" si="32"/>
        <v>115</v>
      </c>
      <c r="Q225">
        <v>115</v>
      </c>
    </row>
    <row r="226" spans="1:17" x14ac:dyDescent="0.2">
      <c r="A226" t="s">
        <v>6872</v>
      </c>
      <c r="B226" t="str">
        <f t="shared" si="29"/>
        <v>108</v>
      </c>
      <c r="C226">
        <v>66</v>
      </c>
      <c r="D226" t="s">
        <v>7063</v>
      </c>
      <c r="E226" t="s">
        <v>264</v>
      </c>
      <c r="G226">
        <f t="shared" si="33"/>
        <v>221</v>
      </c>
      <c r="H226">
        <f t="shared" si="28"/>
        <v>2</v>
      </c>
      <c r="I226" t="str">
        <f t="shared" si="30"/>
        <v>No</v>
      </c>
      <c r="K226">
        <f t="shared" si="31"/>
        <v>221</v>
      </c>
      <c r="L226">
        <f t="shared" ref="L226:N245" si="35">SUMIFS($C:$C,$E:$E,L$5,$B:$B,$K226)</f>
        <v>160</v>
      </c>
      <c r="M226">
        <f t="shared" si="35"/>
        <v>99</v>
      </c>
      <c r="N226">
        <f t="shared" si="35"/>
        <v>0</v>
      </c>
      <c r="O226">
        <f t="shared" si="32"/>
        <v>99</v>
      </c>
      <c r="Q226">
        <v>99</v>
      </c>
    </row>
    <row r="227" spans="1:17" x14ac:dyDescent="0.2">
      <c r="A227" t="s">
        <v>7064</v>
      </c>
      <c r="B227" t="str">
        <f t="shared" si="29"/>
        <v>265</v>
      </c>
      <c r="C227" t="s">
        <v>1</v>
      </c>
      <c r="D227" t="s">
        <v>2</v>
      </c>
      <c r="E227" t="s">
        <v>3</v>
      </c>
      <c r="G227">
        <f t="shared" si="33"/>
        <v>222</v>
      </c>
      <c r="H227">
        <f t="shared" si="28"/>
        <v>0</v>
      </c>
      <c r="I227" t="str">
        <f t="shared" si="30"/>
        <v>No</v>
      </c>
      <c r="K227">
        <f t="shared" si="31"/>
        <v>222</v>
      </c>
      <c r="L227">
        <f t="shared" si="35"/>
        <v>0</v>
      </c>
      <c r="M227">
        <f t="shared" si="35"/>
        <v>0</v>
      </c>
      <c r="N227">
        <f t="shared" si="35"/>
        <v>0</v>
      </c>
      <c r="O227" t="e">
        <f t="shared" si="32"/>
        <v>#NUM!</v>
      </c>
      <c r="Q227" t="e">
        <v>#NUM!</v>
      </c>
    </row>
    <row r="228" spans="1:17" x14ac:dyDescent="0.2">
      <c r="A228" t="s">
        <v>7065</v>
      </c>
      <c r="B228" t="str">
        <f t="shared" si="29"/>
        <v>266</v>
      </c>
      <c r="C228" t="s">
        <v>1</v>
      </c>
      <c r="D228" t="s">
        <v>2</v>
      </c>
      <c r="E228" t="s">
        <v>3</v>
      </c>
      <c r="G228">
        <f t="shared" si="33"/>
        <v>223</v>
      </c>
      <c r="H228">
        <f t="shared" si="28"/>
        <v>1</v>
      </c>
      <c r="I228" t="str">
        <f t="shared" si="30"/>
        <v>No</v>
      </c>
      <c r="K228">
        <f t="shared" si="31"/>
        <v>223</v>
      </c>
      <c r="L228">
        <f t="shared" si="35"/>
        <v>0</v>
      </c>
      <c r="M228">
        <f t="shared" si="35"/>
        <v>120</v>
      </c>
      <c r="N228">
        <f t="shared" si="35"/>
        <v>0</v>
      </c>
      <c r="O228">
        <f t="shared" si="32"/>
        <v>120</v>
      </c>
      <c r="Q228">
        <v>120</v>
      </c>
    </row>
    <row r="229" spans="1:17" x14ac:dyDescent="0.2">
      <c r="A229" t="s">
        <v>7066</v>
      </c>
      <c r="B229" t="str">
        <f t="shared" si="29"/>
        <v>267</v>
      </c>
      <c r="C229">
        <v>220</v>
      </c>
      <c r="D229" t="s">
        <v>5</v>
      </c>
      <c r="E229" t="s">
        <v>3</v>
      </c>
      <c r="G229">
        <f t="shared" si="33"/>
        <v>224</v>
      </c>
      <c r="H229">
        <f t="shared" si="28"/>
        <v>0</v>
      </c>
      <c r="I229" t="str">
        <f t="shared" si="30"/>
        <v>No</v>
      </c>
      <c r="K229">
        <f t="shared" si="31"/>
        <v>224</v>
      </c>
      <c r="L229">
        <f t="shared" si="35"/>
        <v>0</v>
      </c>
      <c r="M229">
        <f t="shared" si="35"/>
        <v>0</v>
      </c>
      <c r="N229">
        <f t="shared" si="35"/>
        <v>0</v>
      </c>
      <c r="O229" t="e">
        <f t="shared" si="32"/>
        <v>#NUM!</v>
      </c>
      <c r="Q229" t="e">
        <v>#NUM!</v>
      </c>
    </row>
    <row r="230" spans="1:17" x14ac:dyDescent="0.2">
      <c r="A230" t="s">
        <v>7067</v>
      </c>
      <c r="B230" t="str">
        <f t="shared" si="29"/>
        <v>268</v>
      </c>
      <c r="C230">
        <v>160</v>
      </c>
      <c r="D230" t="s">
        <v>5</v>
      </c>
      <c r="E230" t="s">
        <v>3</v>
      </c>
      <c r="G230">
        <f t="shared" si="33"/>
        <v>225</v>
      </c>
      <c r="H230">
        <f t="shared" si="28"/>
        <v>1</v>
      </c>
      <c r="I230" t="str">
        <f t="shared" si="30"/>
        <v>No</v>
      </c>
      <c r="K230">
        <f t="shared" si="31"/>
        <v>225</v>
      </c>
      <c r="L230">
        <f t="shared" si="35"/>
        <v>0</v>
      </c>
      <c r="M230">
        <f t="shared" si="35"/>
        <v>0</v>
      </c>
      <c r="N230">
        <f t="shared" si="35"/>
        <v>77</v>
      </c>
      <c r="O230">
        <f t="shared" si="32"/>
        <v>77</v>
      </c>
      <c r="Q230">
        <v>77</v>
      </c>
    </row>
    <row r="231" spans="1:17" x14ac:dyDescent="0.2">
      <c r="A231" t="s">
        <v>6873</v>
      </c>
      <c r="B231" t="str">
        <f t="shared" si="29"/>
        <v>109</v>
      </c>
      <c r="C231">
        <v>133</v>
      </c>
      <c r="D231" t="s">
        <v>7068</v>
      </c>
      <c r="E231" t="s">
        <v>264</v>
      </c>
      <c r="G231">
        <f t="shared" si="33"/>
        <v>226</v>
      </c>
      <c r="H231">
        <f t="shared" si="28"/>
        <v>2</v>
      </c>
      <c r="I231" t="str">
        <f t="shared" si="30"/>
        <v>No</v>
      </c>
      <c r="K231">
        <f t="shared" si="31"/>
        <v>226</v>
      </c>
      <c r="L231">
        <f t="shared" si="35"/>
        <v>220</v>
      </c>
      <c r="M231">
        <f t="shared" si="35"/>
        <v>131</v>
      </c>
      <c r="N231">
        <f t="shared" si="35"/>
        <v>0</v>
      </c>
      <c r="O231">
        <f t="shared" si="32"/>
        <v>131</v>
      </c>
      <c r="Q231">
        <v>131</v>
      </c>
    </row>
    <row r="232" spans="1:17" x14ac:dyDescent="0.2">
      <c r="A232" t="s">
        <v>7069</v>
      </c>
      <c r="B232" t="str">
        <f t="shared" si="29"/>
        <v>269</v>
      </c>
      <c r="C232" t="s">
        <v>1</v>
      </c>
      <c r="D232" t="s">
        <v>2</v>
      </c>
      <c r="E232" t="s">
        <v>3</v>
      </c>
      <c r="G232">
        <f t="shared" si="33"/>
        <v>227</v>
      </c>
      <c r="H232">
        <f t="shared" si="28"/>
        <v>1</v>
      </c>
      <c r="I232" t="str">
        <f t="shared" si="30"/>
        <v>No</v>
      </c>
      <c r="K232">
        <f t="shared" si="31"/>
        <v>227</v>
      </c>
      <c r="L232">
        <f t="shared" si="35"/>
        <v>0</v>
      </c>
      <c r="M232">
        <f t="shared" si="35"/>
        <v>90</v>
      </c>
      <c r="N232">
        <f t="shared" si="35"/>
        <v>0</v>
      </c>
      <c r="O232">
        <f t="shared" si="32"/>
        <v>90</v>
      </c>
      <c r="Q232">
        <v>90</v>
      </c>
    </row>
    <row r="233" spans="1:17" x14ac:dyDescent="0.2">
      <c r="A233" t="s">
        <v>6874</v>
      </c>
      <c r="B233" t="str">
        <f t="shared" si="29"/>
        <v>11</v>
      </c>
      <c r="C233">
        <v>125</v>
      </c>
      <c r="D233" t="s">
        <v>7070</v>
      </c>
      <c r="E233" t="s">
        <v>264</v>
      </c>
      <c r="G233">
        <f t="shared" si="33"/>
        <v>228</v>
      </c>
      <c r="H233">
        <f t="shared" si="28"/>
        <v>0</v>
      </c>
      <c r="I233" t="str">
        <f t="shared" si="30"/>
        <v>No</v>
      </c>
      <c r="K233">
        <f t="shared" si="31"/>
        <v>228</v>
      </c>
      <c r="L233">
        <f t="shared" si="35"/>
        <v>0</v>
      </c>
      <c r="M233">
        <f t="shared" si="35"/>
        <v>0</v>
      </c>
      <c r="N233">
        <f t="shared" si="35"/>
        <v>0</v>
      </c>
      <c r="O233" t="e">
        <f t="shared" si="32"/>
        <v>#NUM!</v>
      </c>
      <c r="Q233" t="e">
        <v>#NUM!</v>
      </c>
    </row>
    <row r="234" spans="1:17" x14ac:dyDescent="0.2">
      <c r="A234" t="s">
        <v>7071</v>
      </c>
      <c r="B234" t="str">
        <f t="shared" si="29"/>
        <v>27</v>
      </c>
      <c r="C234" t="s">
        <v>1</v>
      </c>
      <c r="D234" t="s">
        <v>2</v>
      </c>
      <c r="E234" t="s">
        <v>3</v>
      </c>
      <c r="G234">
        <f t="shared" si="33"/>
        <v>229</v>
      </c>
      <c r="H234">
        <f t="shared" si="28"/>
        <v>3</v>
      </c>
      <c r="I234" t="str">
        <f t="shared" si="30"/>
        <v>Yes</v>
      </c>
      <c r="K234">
        <f t="shared" si="31"/>
        <v>229</v>
      </c>
      <c r="L234">
        <f t="shared" si="35"/>
        <v>210</v>
      </c>
      <c r="M234">
        <f t="shared" si="35"/>
        <v>89</v>
      </c>
      <c r="N234">
        <f t="shared" si="35"/>
        <v>88</v>
      </c>
      <c r="O234">
        <f t="shared" si="32"/>
        <v>88</v>
      </c>
      <c r="Q234">
        <v>88</v>
      </c>
    </row>
    <row r="235" spans="1:17" x14ac:dyDescent="0.2">
      <c r="A235" t="s">
        <v>7072</v>
      </c>
      <c r="B235" t="str">
        <f t="shared" si="29"/>
        <v>270</v>
      </c>
      <c r="C235">
        <v>220</v>
      </c>
      <c r="D235" t="s">
        <v>18</v>
      </c>
      <c r="E235" t="s">
        <v>3</v>
      </c>
      <c r="G235">
        <f t="shared" si="33"/>
        <v>230</v>
      </c>
      <c r="H235">
        <f t="shared" si="28"/>
        <v>2</v>
      </c>
      <c r="I235" t="str">
        <f t="shared" si="30"/>
        <v>No</v>
      </c>
      <c r="K235">
        <f t="shared" si="31"/>
        <v>230</v>
      </c>
      <c r="L235">
        <f t="shared" si="35"/>
        <v>190</v>
      </c>
      <c r="M235">
        <f t="shared" si="35"/>
        <v>120</v>
      </c>
      <c r="N235">
        <f t="shared" si="35"/>
        <v>0</v>
      </c>
      <c r="O235">
        <f t="shared" si="32"/>
        <v>120</v>
      </c>
      <c r="Q235">
        <v>120</v>
      </c>
    </row>
    <row r="236" spans="1:17" x14ac:dyDescent="0.2">
      <c r="A236" t="s">
        <v>6885</v>
      </c>
      <c r="B236" t="str">
        <f t="shared" si="29"/>
        <v>12</v>
      </c>
      <c r="C236" t="s">
        <v>1</v>
      </c>
      <c r="D236" t="s">
        <v>7073</v>
      </c>
      <c r="E236" t="s">
        <v>247</v>
      </c>
      <c r="G236">
        <f t="shared" si="33"/>
        <v>231</v>
      </c>
      <c r="H236">
        <f t="shared" si="28"/>
        <v>0</v>
      </c>
      <c r="I236" t="str">
        <f t="shared" si="30"/>
        <v>No</v>
      </c>
      <c r="K236">
        <f t="shared" si="31"/>
        <v>231</v>
      </c>
      <c r="L236">
        <f t="shared" si="35"/>
        <v>0</v>
      </c>
      <c r="M236">
        <f t="shared" si="35"/>
        <v>0</v>
      </c>
      <c r="N236">
        <f t="shared" si="35"/>
        <v>0</v>
      </c>
      <c r="O236" t="e">
        <f t="shared" si="32"/>
        <v>#NUM!</v>
      </c>
      <c r="Q236" t="e">
        <v>#NUM!</v>
      </c>
    </row>
    <row r="237" spans="1:17" x14ac:dyDescent="0.2">
      <c r="A237" t="s">
        <v>7074</v>
      </c>
      <c r="B237" t="str">
        <f t="shared" si="29"/>
        <v>271</v>
      </c>
      <c r="C237" t="s">
        <v>1</v>
      </c>
      <c r="D237" t="s">
        <v>2</v>
      </c>
      <c r="E237" t="s">
        <v>3</v>
      </c>
      <c r="G237">
        <f t="shared" si="33"/>
        <v>232</v>
      </c>
      <c r="H237">
        <f t="shared" si="28"/>
        <v>1</v>
      </c>
      <c r="I237" t="str">
        <f t="shared" si="30"/>
        <v>No</v>
      </c>
      <c r="K237">
        <f t="shared" si="31"/>
        <v>232</v>
      </c>
      <c r="L237">
        <f t="shared" si="35"/>
        <v>0</v>
      </c>
      <c r="M237">
        <f t="shared" si="35"/>
        <v>115</v>
      </c>
      <c r="N237">
        <f t="shared" si="35"/>
        <v>0</v>
      </c>
      <c r="O237">
        <f t="shared" si="32"/>
        <v>115</v>
      </c>
      <c r="Q237">
        <v>115</v>
      </c>
    </row>
    <row r="238" spans="1:17" x14ac:dyDescent="0.2">
      <c r="A238" t="s">
        <v>7075</v>
      </c>
      <c r="B238" t="str">
        <f t="shared" si="29"/>
        <v>272</v>
      </c>
      <c r="C238" t="s">
        <v>1</v>
      </c>
      <c r="D238" t="s">
        <v>2</v>
      </c>
      <c r="E238" t="s">
        <v>3</v>
      </c>
      <c r="G238">
        <f t="shared" si="33"/>
        <v>233</v>
      </c>
      <c r="H238">
        <f t="shared" si="28"/>
        <v>1</v>
      </c>
      <c r="I238" t="str">
        <f t="shared" si="30"/>
        <v>No</v>
      </c>
      <c r="K238">
        <f t="shared" si="31"/>
        <v>233</v>
      </c>
      <c r="L238">
        <f t="shared" si="35"/>
        <v>0</v>
      </c>
      <c r="M238">
        <f t="shared" si="35"/>
        <v>107</v>
      </c>
      <c r="N238">
        <f t="shared" si="35"/>
        <v>0</v>
      </c>
      <c r="O238">
        <f t="shared" si="32"/>
        <v>107</v>
      </c>
      <c r="Q238">
        <v>107</v>
      </c>
    </row>
    <row r="239" spans="1:17" x14ac:dyDescent="0.2">
      <c r="A239" t="s">
        <v>7076</v>
      </c>
      <c r="B239" t="str">
        <f t="shared" si="29"/>
        <v>273</v>
      </c>
      <c r="C239">
        <v>180</v>
      </c>
      <c r="D239" t="s">
        <v>5</v>
      </c>
      <c r="E239" t="s">
        <v>3</v>
      </c>
      <c r="G239">
        <f t="shared" si="33"/>
        <v>234</v>
      </c>
      <c r="H239">
        <f t="shared" si="28"/>
        <v>0</v>
      </c>
      <c r="I239" t="str">
        <f t="shared" si="30"/>
        <v>No</v>
      </c>
      <c r="K239">
        <f t="shared" si="31"/>
        <v>234</v>
      </c>
      <c r="L239">
        <f t="shared" si="35"/>
        <v>0</v>
      </c>
      <c r="M239">
        <f t="shared" si="35"/>
        <v>0</v>
      </c>
      <c r="N239">
        <f t="shared" si="35"/>
        <v>0</v>
      </c>
      <c r="O239" t="e">
        <f t="shared" si="32"/>
        <v>#NUM!</v>
      </c>
      <c r="Q239" t="e">
        <v>#NUM!</v>
      </c>
    </row>
    <row r="240" spans="1:17" x14ac:dyDescent="0.2">
      <c r="A240" t="s">
        <v>7077</v>
      </c>
      <c r="B240" t="str">
        <f t="shared" si="29"/>
        <v>274</v>
      </c>
      <c r="C240" t="s">
        <v>1</v>
      </c>
      <c r="D240" t="s">
        <v>2</v>
      </c>
      <c r="E240" t="s">
        <v>3</v>
      </c>
      <c r="G240">
        <f t="shared" si="33"/>
        <v>235</v>
      </c>
      <c r="H240">
        <f t="shared" si="28"/>
        <v>0</v>
      </c>
      <c r="I240" t="str">
        <f t="shared" si="30"/>
        <v>No</v>
      </c>
      <c r="K240">
        <f t="shared" si="31"/>
        <v>235</v>
      </c>
      <c r="L240">
        <f t="shared" si="35"/>
        <v>0</v>
      </c>
      <c r="M240">
        <f t="shared" si="35"/>
        <v>0</v>
      </c>
      <c r="N240">
        <f t="shared" si="35"/>
        <v>0</v>
      </c>
      <c r="O240" t="e">
        <f t="shared" si="32"/>
        <v>#NUM!</v>
      </c>
      <c r="Q240" t="e">
        <v>#NUM!</v>
      </c>
    </row>
    <row r="241" spans="1:17" x14ac:dyDescent="0.2">
      <c r="A241" t="s">
        <v>7078</v>
      </c>
      <c r="B241" t="str">
        <f t="shared" si="29"/>
        <v>275</v>
      </c>
      <c r="C241">
        <v>270</v>
      </c>
      <c r="D241" t="s">
        <v>5</v>
      </c>
      <c r="E241" t="s">
        <v>3</v>
      </c>
      <c r="G241">
        <f t="shared" si="33"/>
        <v>236</v>
      </c>
      <c r="H241">
        <f t="shared" si="28"/>
        <v>0</v>
      </c>
      <c r="I241" t="str">
        <f t="shared" si="30"/>
        <v>No</v>
      </c>
      <c r="K241">
        <f t="shared" si="31"/>
        <v>236</v>
      </c>
      <c r="L241">
        <f t="shared" si="35"/>
        <v>0</v>
      </c>
      <c r="M241">
        <f t="shared" si="35"/>
        <v>0</v>
      </c>
      <c r="N241">
        <f t="shared" si="35"/>
        <v>0</v>
      </c>
      <c r="O241" t="e">
        <f t="shared" si="32"/>
        <v>#NUM!</v>
      </c>
      <c r="Q241" t="e">
        <v>#NUM!</v>
      </c>
    </row>
    <row r="242" spans="1:17" x14ac:dyDescent="0.2">
      <c r="A242" t="s">
        <v>7079</v>
      </c>
      <c r="B242" t="str">
        <f t="shared" si="29"/>
        <v>276</v>
      </c>
      <c r="C242" t="s">
        <v>1</v>
      </c>
      <c r="D242" t="s">
        <v>2</v>
      </c>
      <c r="E242" t="s">
        <v>3</v>
      </c>
      <c r="G242">
        <f t="shared" si="33"/>
        <v>237</v>
      </c>
      <c r="H242">
        <f t="shared" si="28"/>
        <v>0</v>
      </c>
      <c r="I242" t="str">
        <f t="shared" si="30"/>
        <v>No</v>
      </c>
      <c r="K242">
        <f t="shared" si="31"/>
        <v>237</v>
      </c>
      <c r="L242">
        <f t="shared" si="35"/>
        <v>0</v>
      </c>
      <c r="M242">
        <f t="shared" si="35"/>
        <v>0</v>
      </c>
      <c r="N242">
        <f t="shared" si="35"/>
        <v>0</v>
      </c>
      <c r="O242" t="e">
        <f t="shared" si="32"/>
        <v>#NUM!</v>
      </c>
      <c r="Q242" t="e">
        <v>#NUM!</v>
      </c>
    </row>
    <row r="243" spans="1:17" x14ac:dyDescent="0.2">
      <c r="A243" t="s">
        <v>6875</v>
      </c>
      <c r="B243" t="str">
        <f t="shared" si="29"/>
        <v>110</v>
      </c>
      <c r="C243" t="s">
        <v>1</v>
      </c>
      <c r="D243" t="s">
        <v>246</v>
      </c>
      <c r="E243" t="s">
        <v>264</v>
      </c>
      <c r="G243">
        <f t="shared" si="33"/>
        <v>238</v>
      </c>
      <c r="H243">
        <f t="shared" si="28"/>
        <v>1</v>
      </c>
      <c r="I243" t="str">
        <f t="shared" si="30"/>
        <v>No</v>
      </c>
      <c r="K243">
        <f t="shared" si="31"/>
        <v>238</v>
      </c>
      <c r="L243">
        <f t="shared" si="35"/>
        <v>390</v>
      </c>
      <c r="M243">
        <f t="shared" si="35"/>
        <v>0</v>
      </c>
      <c r="N243">
        <f t="shared" si="35"/>
        <v>0</v>
      </c>
      <c r="O243">
        <f t="shared" si="32"/>
        <v>390</v>
      </c>
      <c r="Q243">
        <v>390</v>
      </c>
    </row>
    <row r="244" spans="1:17" x14ac:dyDescent="0.2">
      <c r="A244" t="s">
        <v>7080</v>
      </c>
      <c r="B244" t="str">
        <f t="shared" si="29"/>
        <v>277</v>
      </c>
      <c r="C244">
        <v>160</v>
      </c>
      <c r="D244" t="s">
        <v>5</v>
      </c>
      <c r="E244" t="s">
        <v>3</v>
      </c>
      <c r="G244">
        <f t="shared" si="33"/>
        <v>239</v>
      </c>
      <c r="H244">
        <f t="shared" si="28"/>
        <v>1</v>
      </c>
      <c r="I244" t="str">
        <f t="shared" si="30"/>
        <v>No</v>
      </c>
      <c r="K244">
        <f t="shared" si="31"/>
        <v>239</v>
      </c>
      <c r="L244">
        <f t="shared" si="35"/>
        <v>0</v>
      </c>
      <c r="M244">
        <f t="shared" si="35"/>
        <v>94</v>
      </c>
      <c r="N244">
        <f t="shared" si="35"/>
        <v>0</v>
      </c>
      <c r="O244">
        <f t="shared" si="32"/>
        <v>94</v>
      </c>
      <c r="Q244">
        <v>94</v>
      </c>
    </row>
    <row r="245" spans="1:17" x14ac:dyDescent="0.2">
      <c r="A245" t="s">
        <v>7081</v>
      </c>
      <c r="B245" t="str">
        <f t="shared" si="29"/>
        <v>278</v>
      </c>
      <c r="C245">
        <v>160</v>
      </c>
      <c r="D245" t="s">
        <v>5</v>
      </c>
      <c r="E245" t="s">
        <v>3</v>
      </c>
      <c r="G245">
        <f t="shared" si="33"/>
        <v>240</v>
      </c>
      <c r="H245">
        <f t="shared" si="28"/>
        <v>3</v>
      </c>
      <c r="I245" t="str">
        <f t="shared" si="30"/>
        <v>Yes</v>
      </c>
      <c r="K245">
        <f t="shared" si="31"/>
        <v>240</v>
      </c>
      <c r="L245">
        <f t="shared" si="35"/>
        <v>110</v>
      </c>
      <c r="M245">
        <f t="shared" si="35"/>
        <v>75</v>
      </c>
      <c r="N245">
        <f t="shared" si="35"/>
        <v>65</v>
      </c>
      <c r="O245">
        <f t="shared" si="32"/>
        <v>65</v>
      </c>
      <c r="Q245">
        <v>65</v>
      </c>
    </row>
    <row r="246" spans="1:17" x14ac:dyDescent="0.2">
      <c r="A246" t="s">
        <v>7082</v>
      </c>
      <c r="B246" t="str">
        <f t="shared" si="29"/>
        <v>279</v>
      </c>
      <c r="C246" t="s">
        <v>1</v>
      </c>
      <c r="D246" t="s">
        <v>2</v>
      </c>
      <c r="E246" t="s">
        <v>3</v>
      </c>
      <c r="G246">
        <f t="shared" si="33"/>
        <v>241</v>
      </c>
      <c r="H246">
        <f t="shared" si="28"/>
        <v>1</v>
      </c>
      <c r="I246" t="str">
        <f t="shared" si="30"/>
        <v>No</v>
      </c>
      <c r="K246">
        <f t="shared" si="31"/>
        <v>241</v>
      </c>
      <c r="L246">
        <f t="shared" ref="L246:N265" si="36">SUMIFS($C:$C,$E:$E,L$5,$B:$B,$K246)</f>
        <v>0</v>
      </c>
      <c r="M246">
        <f t="shared" si="36"/>
        <v>140</v>
      </c>
      <c r="N246">
        <f t="shared" si="36"/>
        <v>0</v>
      </c>
      <c r="O246">
        <f t="shared" si="32"/>
        <v>140</v>
      </c>
      <c r="Q246">
        <v>140</v>
      </c>
    </row>
    <row r="247" spans="1:17" x14ac:dyDescent="0.2">
      <c r="A247" t="s">
        <v>7083</v>
      </c>
      <c r="B247" t="str">
        <f t="shared" si="29"/>
        <v>28</v>
      </c>
      <c r="C247" t="s">
        <v>1</v>
      </c>
      <c r="D247" t="s">
        <v>2</v>
      </c>
      <c r="E247" t="s">
        <v>3</v>
      </c>
      <c r="G247">
        <f t="shared" si="33"/>
        <v>242</v>
      </c>
      <c r="H247">
        <f t="shared" si="28"/>
        <v>2</v>
      </c>
      <c r="I247" t="str">
        <f t="shared" si="30"/>
        <v>No</v>
      </c>
      <c r="K247">
        <f t="shared" si="31"/>
        <v>242</v>
      </c>
      <c r="L247">
        <f t="shared" si="36"/>
        <v>280</v>
      </c>
      <c r="M247">
        <f t="shared" si="36"/>
        <v>124</v>
      </c>
      <c r="N247">
        <f t="shared" si="36"/>
        <v>0</v>
      </c>
      <c r="O247">
        <f t="shared" si="32"/>
        <v>124</v>
      </c>
      <c r="Q247">
        <v>124</v>
      </c>
    </row>
    <row r="248" spans="1:17" x14ac:dyDescent="0.2">
      <c r="A248" t="s">
        <v>7084</v>
      </c>
      <c r="B248" t="str">
        <f t="shared" si="29"/>
        <v>280</v>
      </c>
      <c r="C248">
        <v>220</v>
      </c>
      <c r="D248" t="s">
        <v>14</v>
      </c>
      <c r="E248" t="s">
        <v>3</v>
      </c>
      <c r="G248">
        <f t="shared" si="33"/>
        <v>243</v>
      </c>
      <c r="H248">
        <f t="shared" si="28"/>
        <v>3</v>
      </c>
      <c r="I248" t="str">
        <f t="shared" si="30"/>
        <v>Yes</v>
      </c>
      <c r="K248">
        <f t="shared" si="31"/>
        <v>243</v>
      </c>
      <c r="L248">
        <f t="shared" si="36"/>
        <v>300</v>
      </c>
      <c r="M248">
        <f t="shared" si="36"/>
        <v>141</v>
      </c>
      <c r="N248">
        <f t="shared" si="36"/>
        <v>126</v>
      </c>
      <c r="O248">
        <f t="shared" si="32"/>
        <v>126</v>
      </c>
      <c r="Q248">
        <v>126</v>
      </c>
    </row>
    <row r="249" spans="1:17" x14ac:dyDescent="0.2">
      <c r="A249" t="s">
        <v>7085</v>
      </c>
      <c r="B249" t="str">
        <f t="shared" si="29"/>
        <v>281</v>
      </c>
      <c r="C249">
        <v>160</v>
      </c>
      <c r="D249" t="s">
        <v>5</v>
      </c>
      <c r="E249" t="s">
        <v>3</v>
      </c>
      <c r="G249">
        <f t="shared" si="33"/>
        <v>244</v>
      </c>
      <c r="H249">
        <f t="shared" si="28"/>
        <v>0</v>
      </c>
      <c r="I249" t="str">
        <f t="shared" si="30"/>
        <v>No</v>
      </c>
      <c r="K249">
        <f t="shared" si="31"/>
        <v>244</v>
      </c>
      <c r="L249">
        <f t="shared" si="36"/>
        <v>0</v>
      </c>
      <c r="M249">
        <f t="shared" si="36"/>
        <v>0</v>
      </c>
      <c r="N249">
        <f t="shared" si="36"/>
        <v>0</v>
      </c>
      <c r="O249" t="e">
        <f t="shared" si="32"/>
        <v>#NUM!</v>
      </c>
      <c r="Q249" t="e">
        <v>#NUM!</v>
      </c>
    </row>
    <row r="250" spans="1:17" x14ac:dyDescent="0.2">
      <c r="A250" t="s">
        <v>7086</v>
      </c>
      <c r="B250" t="str">
        <f t="shared" si="29"/>
        <v>282</v>
      </c>
      <c r="C250">
        <v>280</v>
      </c>
      <c r="D250" t="s">
        <v>14</v>
      </c>
      <c r="E250" t="s">
        <v>3</v>
      </c>
      <c r="G250">
        <f t="shared" si="33"/>
        <v>245</v>
      </c>
      <c r="H250">
        <f t="shared" si="28"/>
        <v>2</v>
      </c>
      <c r="I250" t="str">
        <f t="shared" si="30"/>
        <v>No</v>
      </c>
      <c r="K250">
        <f t="shared" si="31"/>
        <v>245</v>
      </c>
      <c r="L250">
        <f t="shared" si="36"/>
        <v>0</v>
      </c>
      <c r="M250">
        <f t="shared" si="36"/>
        <v>99</v>
      </c>
      <c r="N250">
        <f t="shared" si="36"/>
        <v>92</v>
      </c>
      <c r="O250">
        <f t="shared" si="32"/>
        <v>92</v>
      </c>
      <c r="Q250">
        <v>92</v>
      </c>
    </row>
    <row r="251" spans="1:17" x14ac:dyDescent="0.2">
      <c r="A251" t="s">
        <v>6876</v>
      </c>
      <c r="B251" t="str">
        <f t="shared" si="29"/>
        <v>111</v>
      </c>
      <c r="C251" t="s">
        <v>1</v>
      </c>
      <c r="D251" t="s">
        <v>246</v>
      </c>
      <c r="E251" t="s">
        <v>264</v>
      </c>
      <c r="G251">
        <f t="shared" si="33"/>
        <v>246</v>
      </c>
      <c r="H251">
        <f t="shared" si="28"/>
        <v>1</v>
      </c>
      <c r="I251" t="str">
        <f t="shared" si="30"/>
        <v>No</v>
      </c>
      <c r="K251">
        <f t="shared" si="31"/>
        <v>246</v>
      </c>
      <c r="L251">
        <f t="shared" si="36"/>
        <v>0</v>
      </c>
      <c r="M251">
        <f t="shared" si="36"/>
        <v>124</v>
      </c>
      <c r="N251">
        <f t="shared" si="36"/>
        <v>0</v>
      </c>
      <c r="O251">
        <f t="shared" si="32"/>
        <v>124</v>
      </c>
      <c r="Q251">
        <v>124</v>
      </c>
    </row>
    <row r="252" spans="1:17" x14ac:dyDescent="0.2">
      <c r="A252" t="s">
        <v>6877</v>
      </c>
      <c r="B252" t="str">
        <f t="shared" si="29"/>
        <v>112</v>
      </c>
      <c r="C252">
        <v>117</v>
      </c>
      <c r="D252" t="s">
        <v>7087</v>
      </c>
      <c r="E252" t="s">
        <v>264</v>
      </c>
      <c r="G252">
        <f t="shared" si="33"/>
        <v>247</v>
      </c>
      <c r="H252">
        <f t="shared" si="28"/>
        <v>2</v>
      </c>
      <c r="I252" t="str">
        <f t="shared" si="30"/>
        <v>No</v>
      </c>
      <c r="K252">
        <f t="shared" si="31"/>
        <v>247</v>
      </c>
      <c r="L252">
        <f t="shared" si="36"/>
        <v>210</v>
      </c>
      <c r="M252">
        <f t="shared" si="36"/>
        <v>107</v>
      </c>
      <c r="N252">
        <f t="shared" si="36"/>
        <v>0</v>
      </c>
      <c r="O252">
        <f t="shared" si="32"/>
        <v>107</v>
      </c>
      <c r="Q252">
        <v>107</v>
      </c>
    </row>
    <row r="253" spans="1:17" x14ac:dyDescent="0.2">
      <c r="A253" t="s">
        <v>6886</v>
      </c>
      <c r="B253" t="str">
        <f t="shared" si="29"/>
        <v>120</v>
      </c>
      <c r="C253" t="s">
        <v>1</v>
      </c>
      <c r="D253" t="s">
        <v>246</v>
      </c>
      <c r="E253" t="s">
        <v>247</v>
      </c>
      <c r="G253">
        <f t="shared" si="33"/>
        <v>248</v>
      </c>
      <c r="H253">
        <f t="shared" si="28"/>
        <v>1</v>
      </c>
      <c r="I253" t="str">
        <f t="shared" si="30"/>
        <v>No</v>
      </c>
      <c r="K253">
        <f t="shared" si="31"/>
        <v>248</v>
      </c>
      <c r="L253">
        <f t="shared" si="36"/>
        <v>260</v>
      </c>
      <c r="M253">
        <f t="shared" si="36"/>
        <v>0</v>
      </c>
      <c r="N253">
        <f t="shared" si="36"/>
        <v>0</v>
      </c>
      <c r="O253">
        <f t="shared" si="32"/>
        <v>260</v>
      </c>
      <c r="Q253">
        <v>260</v>
      </c>
    </row>
    <row r="254" spans="1:17" x14ac:dyDescent="0.2">
      <c r="A254" t="s">
        <v>7088</v>
      </c>
      <c r="B254" t="str">
        <f t="shared" si="29"/>
        <v>283</v>
      </c>
      <c r="C254" t="s">
        <v>1</v>
      </c>
      <c r="D254" t="s">
        <v>2</v>
      </c>
      <c r="E254" t="s">
        <v>3</v>
      </c>
      <c r="G254">
        <f t="shared" si="33"/>
        <v>249</v>
      </c>
      <c r="H254">
        <f t="shared" si="28"/>
        <v>0</v>
      </c>
      <c r="I254" t="str">
        <f t="shared" si="30"/>
        <v>No</v>
      </c>
      <c r="K254">
        <f t="shared" si="31"/>
        <v>249</v>
      </c>
      <c r="L254">
        <f t="shared" si="36"/>
        <v>0</v>
      </c>
      <c r="M254">
        <f t="shared" si="36"/>
        <v>0</v>
      </c>
      <c r="N254">
        <f t="shared" si="36"/>
        <v>0</v>
      </c>
      <c r="O254" t="e">
        <f t="shared" si="32"/>
        <v>#NUM!</v>
      </c>
      <c r="Q254" t="e">
        <v>#NUM!</v>
      </c>
    </row>
    <row r="255" spans="1:17" x14ac:dyDescent="0.2">
      <c r="A255" t="s">
        <v>7089</v>
      </c>
      <c r="B255" t="str">
        <f t="shared" si="29"/>
        <v>284</v>
      </c>
      <c r="C255" t="s">
        <v>1</v>
      </c>
      <c r="D255" t="s">
        <v>2</v>
      </c>
      <c r="E255" t="s">
        <v>3</v>
      </c>
      <c r="G255">
        <f t="shared" si="33"/>
        <v>250</v>
      </c>
      <c r="H255">
        <f t="shared" si="28"/>
        <v>2</v>
      </c>
      <c r="I255" t="str">
        <f t="shared" si="30"/>
        <v>No</v>
      </c>
      <c r="K255">
        <f t="shared" si="31"/>
        <v>250</v>
      </c>
      <c r="L255">
        <f t="shared" si="36"/>
        <v>0</v>
      </c>
      <c r="M255">
        <f t="shared" si="36"/>
        <v>99</v>
      </c>
      <c r="N255">
        <f t="shared" si="36"/>
        <v>95</v>
      </c>
      <c r="O255">
        <f t="shared" si="32"/>
        <v>95</v>
      </c>
      <c r="Q255">
        <v>95</v>
      </c>
    </row>
    <row r="256" spans="1:17" x14ac:dyDescent="0.2">
      <c r="A256" t="s">
        <v>6878</v>
      </c>
      <c r="B256" t="str">
        <f t="shared" si="29"/>
        <v>113</v>
      </c>
      <c r="C256" t="s">
        <v>1</v>
      </c>
      <c r="D256" t="s">
        <v>246</v>
      </c>
      <c r="E256" t="s">
        <v>264</v>
      </c>
      <c r="G256">
        <f t="shared" si="33"/>
        <v>251</v>
      </c>
      <c r="H256">
        <f t="shared" si="28"/>
        <v>0</v>
      </c>
      <c r="I256" t="str">
        <f t="shared" si="30"/>
        <v>No</v>
      </c>
      <c r="K256">
        <f t="shared" si="31"/>
        <v>251</v>
      </c>
      <c r="L256">
        <f t="shared" si="36"/>
        <v>0</v>
      </c>
      <c r="M256">
        <f t="shared" si="36"/>
        <v>0</v>
      </c>
      <c r="N256">
        <f t="shared" si="36"/>
        <v>0</v>
      </c>
      <c r="O256" t="e">
        <f t="shared" si="32"/>
        <v>#NUM!</v>
      </c>
      <c r="Q256" t="e">
        <v>#NUM!</v>
      </c>
    </row>
    <row r="257" spans="1:17" x14ac:dyDescent="0.2">
      <c r="A257" t="s">
        <v>7090</v>
      </c>
      <c r="B257" t="str">
        <f t="shared" si="29"/>
        <v>285</v>
      </c>
      <c r="C257" t="s">
        <v>1</v>
      </c>
      <c r="D257" t="s">
        <v>2</v>
      </c>
      <c r="E257" t="s">
        <v>3</v>
      </c>
      <c r="G257">
        <f t="shared" si="33"/>
        <v>252</v>
      </c>
      <c r="H257">
        <f t="shared" si="28"/>
        <v>1</v>
      </c>
      <c r="I257" t="str">
        <f t="shared" si="30"/>
        <v>No</v>
      </c>
      <c r="K257">
        <f t="shared" si="31"/>
        <v>252</v>
      </c>
      <c r="L257">
        <f t="shared" si="36"/>
        <v>0</v>
      </c>
      <c r="M257">
        <f t="shared" si="36"/>
        <v>144</v>
      </c>
      <c r="N257">
        <f t="shared" si="36"/>
        <v>0</v>
      </c>
      <c r="O257">
        <f t="shared" si="32"/>
        <v>144</v>
      </c>
      <c r="Q257">
        <v>144</v>
      </c>
    </row>
    <row r="258" spans="1:17" x14ac:dyDescent="0.2">
      <c r="A258" t="s">
        <v>6887</v>
      </c>
      <c r="B258" t="str">
        <f t="shared" si="29"/>
        <v>121</v>
      </c>
      <c r="C258" t="s">
        <v>1</v>
      </c>
      <c r="D258" t="s">
        <v>246</v>
      </c>
      <c r="E258" t="s">
        <v>247</v>
      </c>
      <c r="G258">
        <f t="shared" si="33"/>
        <v>253</v>
      </c>
      <c r="H258">
        <f t="shared" si="28"/>
        <v>2</v>
      </c>
      <c r="I258" t="str">
        <f t="shared" si="30"/>
        <v>No</v>
      </c>
      <c r="K258">
        <f t="shared" si="31"/>
        <v>253</v>
      </c>
      <c r="L258">
        <f t="shared" si="36"/>
        <v>220</v>
      </c>
      <c r="M258">
        <f t="shared" si="36"/>
        <v>0</v>
      </c>
      <c r="N258">
        <f t="shared" si="36"/>
        <v>123</v>
      </c>
      <c r="O258">
        <f t="shared" si="32"/>
        <v>123</v>
      </c>
      <c r="Q258">
        <v>123</v>
      </c>
    </row>
    <row r="259" spans="1:17" x14ac:dyDescent="0.2">
      <c r="A259" t="s">
        <v>7091</v>
      </c>
      <c r="B259" t="str">
        <f t="shared" si="29"/>
        <v>286</v>
      </c>
      <c r="C259" t="s">
        <v>1</v>
      </c>
      <c r="D259" t="s">
        <v>2</v>
      </c>
      <c r="E259" t="s">
        <v>3</v>
      </c>
      <c r="G259">
        <f t="shared" si="33"/>
        <v>254</v>
      </c>
      <c r="H259">
        <f t="shared" si="28"/>
        <v>0</v>
      </c>
      <c r="I259" t="str">
        <f t="shared" si="30"/>
        <v>No</v>
      </c>
      <c r="K259">
        <f t="shared" si="31"/>
        <v>254</v>
      </c>
      <c r="L259">
        <f t="shared" si="36"/>
        <v>0</v>
      </c>
      <c r="M259">
        <f t="shared" si="36"/>
        <v>0</v>
      </c>
      <c r="N259">
        <f t="shared" si="36"/>
        <v>0</v>
      </c>
      <c r="O259" t="e">
        <f t="shared" si="32"/>
        <v>#NUM!</v>
      </c>
      <c r="Q259" t="e">
        <v>#NUM!</v>
      </c>
    </row>
    <row r="260" spans="1:17" x14ac:dyDescent="0.2">
      <c r="A260" t="s">
        <v>7092</v>
      </c>
      <c r="B260" t="str">
        <f t="shared" si="29"/>
        <v>287</v>
      </c>
      <c r="C260">
        <v>130</v>
      </c>
      <c r="D260" t="s">
        <v>5</v>
      </c>
      <c r="E260" t="s">
        <v>3</v>
      </c>
      <c r="G260">
        <f t="shared" si="33"/>
        <v>255</v>
      </c>
      <c r="H260">
        <f t="shared" si="28"/>
        <v>0</v>
      </c>
      <c r="I260" t="str">
        <f t="shared" si="30"/>
        <v>No</v>
      </c>
      <c r="K260">
        <f t="shared" si="31"/>
        <v>255</v>
      </c>
      <c r="L260">
        <f t="shared" si="36"/>
        <v>0</v>
      </c>
      <c r="M260">
        <f t="shared" si="36"/>
        <v>0</v>
      </c>
      <c r="N260">
        <f t="shared" si="36"/>
        <v>0</v>
      </c>
      <c r="O260" t="e">
        <f t="shared" si="32"/>
        <v>#NUM!</v>
      </c>
      <c r="Q260" t="e">
        <v>#NUM!</v>
      </c>
    </row>
    <row r="261" spans="1:17" x14ac:dyDescent="0.2">
      <c r="A261" t="s">
        <v>6879</v>
      </c>
      <c r="B261" t="str">
        <f t="shared" si="29"/>
        <v>114</v>
      </c>
      <c r="C261" t="s">
        <v>1</v>
      </c>
      <c r="D261" t="s">
        <v>246</v>
      </c>
      <c r="E261" t="s">
        <v>264</v>
      </c>
      <c r="G261">
        <f t="shared" si="33"/>
        <v>256</v>
      </c>
      <c r="H261">
        <f t="shared" si="28"/>
        <v>1</v>
      </c>
      <c r="I261" t="str">
        <f t="shared" si="30"/>
        <v>No</v>
      </c>
      <c r="K261">
        <f t="shared" si="31"/>
        <v>256</v>
      </c>
      <c r="L261">
        <f t="shared" si="36"/>
        <v>190</v>
      </c>
      <c r="M261">
        <f t="shared" si="36"/>
        <v>0</v>
      </c>
      <c r="N261">
        <f t="shared" si="36"/>
        <v>0</v>
      </c>
      <c r="O261">
        <f t="shared" si="32"/>
        <v>190</v>
      </c>
      <c r="Q261">
        <v>190</v>
      </c>
    </row>
    <row r="262" spans="1:17" x14ac:dyDescent="0.2">
      <c r="A262" t="s">
        <v>7093</v>
      </c>
      <c r="B262" t="str">
        <f t="shared" si="29"/>
        <v>288</v>
      </c>
      <c r="C262" t="s">
        <v>1</v>
      </c>
      <c r="D262" t="s">
        <v>2</v>
      </c>
      <c r="E262" t="s">
        <v>3</v>
      </c>
      <c r="G262">
        <f t="shared" si="33"/>
        <v>257</v>
      </c>
      <c r="H262">
        <f t="shared" ref="H262:H325" si="37">COUNTIFS($B:$B,G262,$C:$C,"&gt;0")</f>
        <v>0</v>
      </c>
      <c r="I262" t="str">
        <f t="shared" si="30"/>
        <v>No</v>
      </c>
      <c r="K262">
        <f t="shared" si="31"/>
        <v>257</v>
      </c>
      <c r="L262">
        <f t="shared" si="36"/>
        <v>0</v>
      </c>
      <c r="M262">
        <f t="shared" si="36"/>
        <v>0</v>
      </c>
      <c r="N262">
        <f t="shared" si="36"/>
        <v>0</v>
      </c>
      <c r="O262" t="e">
        <f t="shared" si="32"/>
        <v>#NUM!</v>
      </c>
      <c r="Q262" t="e">
        <v>#NUM!</v>
      </c>
    </row>
    <row r="263" spans="1:17" x14ac:dyDescent="0.2">
      <c r="A263" t="s">
        <v>7094</v>
      </c>
      <c r="B263" t="str">
        <f t="shared" ref="B263:B326" si="38">MID(A263,34,LEN(A263)-37)</f>
        <v>289</v>
      </c>
      <c r="C263" t="s">
        <v>1</v>
      </c>
      <c r="D263" t="s">
        <v>2</v>
      </c>
      <c r="E263" t="s">
        <v>3</v>
      </c>
      <c r="G263">
        <f t="shared" si="33"/>
        <v>258</v>
      </c>
      <c r="H263">
        <f t="shared" si="37"/>
        <v>2</v>
      </c>
      <c r="I263" t="str">
        <f t="shared" ref="I263:I326" si="39">IF(H263=3,"Yes","No")</f>
        <v>No</v>
      </c>
      <c r="K263">
        <f t="shared" ref="K263:K326" si="40">G263</f>
        <v>258</v>
      </c>
      <c r="L263">
        <f t="shared" si="36"/>
        <v>230</v>
      </c>
      <c r="M263">
        <f t="shared" si="36"/>
        <v>106</v>
      </c>
      <c r="N263">
        <f t="shared" si="36"/>
        <v>0</v>
      </c>
      <c r="O263">
        <f t="shared" ref="O263:O326" si="41">SMALL(L263:N263,COUNTIF(L263:N263,0)+1)</f>
        <v>106</v>
      </c>
      <c r="Q263">
        <v>106</v>
      </c>
    </row>
    <row r="264" spans="1:17" x14ac:dyDescent="0.2">
      <c r="A264" t="s">
        <v>6888</v>
      </c>
      <c r="B264" t="str">
        <f t="shared" si="38"/>
        <v>122</v>
      </c>
      <c r="C264" t="s">
        <v>1</v>
      </c>
      <c r="D264" t="s">
        <v>246</v>
      </c>
      <c r="E264" t="s">
        <v>247</v>
      </c>
      <c r="G264">
        <f t="shared" ref="G264:G327" si="42">G263+1</f>
        <v>259</v>
      </c>
      <c r="H264">
        <f t="shared" si="37"/>
        <v>2</v>
      </c>
      <c r="I264" t="str">
        <f t="shared" si="39"/>
        <v>No</v>
      </c>
      <c r="K264">
        <f t="shared" si="40"/>
        <v>259</v>
      </c>
      <c r="L264">
        <f t="shared" si="36"/>
        <v>0</v>
      </c>
      <c r="M264">
        <f t="shared" si="36"/>
        <v>123</v>
      </c>
      <c r="N264">
        <f t="shared" si="36"/>
        <v>122</v>
      </c>
      <c r="O264">
        <f t="shared" si="41"/>
        <v>122</v>
      </c>
      <c r="Q264">
        <v>122</v>
      </c>
    </row>
    <row r="265" spans="1:17" x14ac:dyDescent="0.2">
      <c r="A265" t="s">
        <v>7095</v>
      </c>
      <c r="B265" t="str">
        <f t="shared" si="38"/>
        <v>29</v>
      </c>
      <c r="C265" t="s">
        <v>1</v>
      </c>
      <c r="D265" t="s">
        <v>2</v>
      </c>
      <c r="E265" t="s">
        <v>3</v>
      </c>
      <c r="G265">
        <f t="shared" si="42"/>
        <v>260</v>
      </c>
      <c r="H265">
        <f t="shared" si="37"/>
        <v>3</v>
      </c>
      <c r="I265" t="str">
        <f t="shared" si="39"/>
        <v>Yes</v>
      </c>
      <c r="K265">
        <f t="shared" si="40"/>
        <v>260</v>
      </c>
      <c r="L265">
        <f t="shared" si="36"/>
        <v>190</v>
      </c>
      <c r="M265">
        <f t="shared" si="36"/>
        <v>112</v>
      </c>
      <c r="N265">
        <f t="shared" si="36"/>
        <v>112</v>
      </c>
      <c r="O265">
        <f t="shared" si="41"/>
        <v>112</v>
      </c>
      <c r="Q265">
        <v>112</v>
      </c>
    </row>
    <row r="266" spans="1:17" x14ac:dyDescent="0.2">
      <c r="A266" t="s">
        <v>6880</v>
      </c>
      <c r="B266" t="str">
        <f t="shared" si="38"/>
        <v>115</v>
      </c>
      <c r="C266" t="s">
        <v>1</v>
      </c>
      <c r="D266" t="s">
        <v>246</v>
      </c>
      <c r="E266" t="s">
        <v>264</v>
      </c>
      <c r="G266">
        <f t="shared" si="42"/>
        <v>261</v>
      </c>
      <c r="H266">
        <f t="shared" si="37"/>
        <v>3</v>
      </c>
      <c r="I266" t="str">
        <f t="shared" si="39"/>
        <v>Yes</v>
      </c>
      <c r="K266">
        <f t="shared" si="40"/>
        <v>261</v>
      </c>
      <c r="L266">
        <f t="shared" ref="L266:N285" si="43">SUMIFS($C:$C,$E:$E,L$5,$B:$B,$K266)</f>
        <v>180</v>
      </c>
      <c r="M266">
        <f t="shared" si="43"/>
        <v>131</v>
      </c>
      <c r="N266">
        <f t="shared" si="43"/>
        <v>130</v>
      </c>
      <c r="O266">
        <f t="shared" si="41"/>
        <v>130</v>
      </c>
      <c r="Q266">
        <v>130</v>
      </c>
    </row>
    <row r="267" spans="1:17" x14ac:dyDescent="0.2">
      <c r="A267" t="s">
        <v>6881</v>
      </c>
      <c r="B267" t="str">
        <f t="shared" si="38"/>
        <v>116</v>
      </c>
      <c r="C267">
        <v>111</v>
      </c>
      <c r="D267" t="s">
        <v>7096</v>
      </c>
      <c r="E267" t="s">
        <v>264</v>
      </c>
      <c r="G267">
        <f t="shared" si="42"/>
        <v>262</v>
      </c>
      <c r="H267">
        <f t="shared" si="37"/>
        <v>1</v>
      </c>
      <c r="I267" t="str">
        <f t="shared" si="39"/>
        <v>No</v>
      </c>
      <c r="K267">
        <f t="shared" si="40"/>
        <v>262</v>
      </c>
      <c r="L267">
        <f t="shared" si="43"/>
        <v>0</v>
      </c>
      <c r="M267">
        <f t="shared" si="43"/>
        <v>120</v>
      </c>
      <c r="N267">
        <f t="shared" si="43"/>
        <v>0</v>
      </c>
      <c r="O267">
        <f t="shared" si="41"/>
        <v>120</v>
      </c>
      <c r="Q267">
        <v>120</v>
      </c>
    </row>
    <row r="268" spans="1:17" x14ac:dyDescent="0.2">
      <c r="A268" t="s">
        <v>6882</v>
      </c>
      <c r="B268" t="str">
        <f t="shared" si="38"/>
        <v>117</v>
      </c>
      <c r="C268">
        <v>132</v>
      </c>
      <c r="D268" t="s">
        <v>7097</v>
      </c>
      <c r="E268" t="s">
        <v>264</v>
      </c>
      <c r="G268">
        <f t="shared" si="42"/>
        <v>263</v>
      </c>
      <c r="H268">
        <f t="shared" si="37"/>
        <v>0</v>
      </c>
      <c r="I268" t="str">
        <f t="shared" si="39"/>
        <v>No</v>
      </c>
      <c r="K268">
        <f t="shared" si="40"/>
        <v>263</v>
      </c>
      <c r="L268">
        <f t="shared" si="43"/>
        <v>0</v>
      </c>
      <c r="M268">
        <f t="shared" si="43"/>
        <v>0</v>
      </c>
      <c r="N268">
        <f t="shared" si="43"/>
        <v>0</v>
      </c>
      <c r="O268" t="e">
        <f t="shared" si="41"/>
        <v>#NUM!</v>
      </c>
      <c r="Q268" t="e">
        <v>#NUM!</v>
      </c>
    </row>
    <row r="269" spans="1:17" x14ac:dyDescent="0.2">
      <c r="A269" t="s">
        <v>6883</v>
      </c>
      <c r="B269" t="str">
        <f t="shared" si="38"/>
        <v>118</v>
      </c>
      <c r="C269">
        <v>87</v>
      </c>
      <c r="D269" t="s">
        <v>7098</v>
      </c>
      <c r="E269" t="s">
        <v>264</v>
      </c>
      <c r="G269">
        <f t="shared" si="42"/>
        <v>264</v>
      </c>
      <c r="H269">
        <f t="shared" si="37"/>
        <v>0</v>
      </c>
      <c r="I269" t="str">
        <f t="shared" si="39"/>
        <v>No</v>
      </c>
      <c r="K269">
        <f t="shared" si="40"/>
        <v>264</v>
      </c>
      <c r="L269">
        <f t="shared" si="43"/>
        <v>0</v>
      </c>
      <c r="M269">
        <f t="shared" si="43"/>
        <v>0</v>
      </c>
      <c r="N269">
        <f t="shared" si="43"/>
        <v>0</v>
      </c>
      <c r="O269" t="e">
        <f t="shared" si="41"/>
        <v>#NUM!</v>
      </c>
      <c r="Q269" t="e">
        <v>#NUM!</v>
      </c>
    </row>
    <row r="270" spans="1:17" x14ac:dyDescent="0.2">
      <c r="A270" t="s">
        <v>6884</v>
      </c>
      <c r="B270" t="str">
        <f t="shared" si="38"/>
        <v>119</v>
      </c>
      <c r="C270">
        <v>74</v>
      </c>
      <c r="D270" t="s">
        <v>7099</v>
      </c>
      <c r="E270" t="s">
        <v>264</v>
      </c>
      <c r="G270">
        <f t="shared" si="42"/>
        <v>265</v>
      </c>
      <c r="H270">
        <f t="shared" si="37"/>
        <v>0</v>
      </c>
      <c r="I270" t="str">
        <f t="shared" si="39"/>
        <v>No</v>
      </c>
      <c r="K270">
        <f t="shared" si="40"/>
        <v>265</v>
      </c>
      <c r="L270">
        <f t="shared" si="43"/>
        <v>0</v>
      </c>
      <c r="M270">
        <f t="shared" si="43"/>
        <v>0</v>
      </c>
      <c r="N270">
        <f t="shared" si="43"/>
        <v>0</v>
      </c>
      <c r="O270" t="e">
        <f t="shared" si="41"/>
        <v>#NUM!</v>
      </c>
      <c r="Q270" t="e">
        <v>#NUM!</v>
      </c>
    </row>
    <row r="271" spans="1:17" x14ac:dyDescent="0.2">
      <c r="A271" t="s">
        <v>7100</v>
      </c>
      <c r="B271" t="str">
        <f t="shared" si="38"/>
        <v>290</v>
      </c>
      <c r="C271" t="s">
        <v>1</v>
      </c>
      <c r="D271" t="s">
        <v>2</v>
      </c>
      <c r="E271" t="s">
        <v>3</v>
      </c>
      <c r="G271">
        <f t="shared" si="42"/>
        <v>266</v>
      </c>
      <c r="H271">
        <f t="shared" si="37"/>
        <v>0</v>
      </c>
      <c r="I271" t="str">
        <f t="shared" si="39"/>
        <v>No</v>
      </c>
      <c r="K271">
        <f t="shared" si="40"/>
        <v>266</v>
      </c>
      <c r="L271">
        <f t="shared" si="43"/>
        <v>0</v>
      </c>
      <c r="M271">
        <f t="shared" si="43"/>
        <v>0</v>
      </c>
      <c r="N271">
        <f t="shared" si="43"/>
        <v>0</v>
      </c>
      <c r="O271" t="e">
        <f t="shared" si="41"/>
        <v>#NUM!</v>
      </c>
      <c r="Q271" t="e">
        <v>#NUM!</v>
      </c>
    </row>
    <row r="272" spans="1:17" x14ac:dyDescent="0.2">
      <c r="A272" t="s">
        <v>7101</v>
      </c>
      <c r="B272" t="str">
        <f t="shared" si="38"/>
        <v>291</v>
      </c>
      <c r="C272">
        <v>240</v>
      </c>
      <c r="D272" t="s">
        <v>5</v>
      </c>
      <c r="E272" t="s">
        <v>3</v>
      </c>
      <c r="G272">
        <f t="shared" si="42"/>
        <v>267</v>
      </c>
      <c r="H272">
        <f t="shared" si="37"/>
        <v>2</v>
      </c>
      <c r="I272" t="str">
        <f t="shared" si="39"/>
        <v>No</v>
      </c>
      <c r="K272">
        <f t="shared" si="40"/>
        <v>267</v>
      </c>
      <c r="L272">
        <f t="shared" si="43"/>
        <v>220</v>
      </c>
      <c r="M272">
        <f t="shared" si="43"/>
        <v>0</v>
      </c>
      <c r="N272">
        <f t="shared" si="43"/>
        <v>129</v>
      </c>
      <c r="O272">
        <f t="shared" si="41"/>
        <v>129</v>
      </c>
      <c r="Q272">
        <v>129</v>
      </c>
    </row>
    <row r="273" spans="1:17" x14ac:dyDescent="0.2">
      <c r="A273" t="s">
        <v>6885</v>
      </c>
      <c r="B273" t="str">
        <f t="shared" si="38"/>
        <v>12</v>
      </c>
      <c r="C273">
        <v>134</v>
      </c>
      <c r="D273" t="s">
        <v>7102</v>
      </c>
      <c r="E273" t="s">
        <v>264</v>
      </c>
      <c r="G273">
        <f t="shared" si="42"/>
        <v>268</v>
      </c>
      <c r="H273">
        <f t="shared" si="37"/>
        <v>2</v>
      </c>
      <c r="I273" t="str">
        <f t="shared" si="39"/>
        <v>No</v>
      </c>
      <c r="K273">
        <f t="shared" si="40"/>
        <v>268</v>
      </c>
      <c r="L273">
        <f t="shared" si="43"/>
        <v>160</v>
      </c>
      <c r="M273">
        <f t="shared" si="43"/>
        <v>79</v>
      </c>
      <c r="N273">
        <f t="shared" si="43"/>
        <v>0</v>
      </c>
      <c r="O273">
        <f t="shared" si="41"/>
        <v>79</v>
      </c>
      <c r="Q273">
        <v>79</v>
      </c>
    </row>
    <row r="274" spans="1:17" x14ac:dyDescent="0.2">
      <c r="A274" t="s">
        <v>7103</v>
      </c>
      <c r="B274" t="str">
        <f t="shared" si="38"/>
        <v>292</v>
      </c>
      <c r="C274" t="s">
        <v>1</v>
      </c>
      <c r="D274" t="s">
        <v>2</v>
      </c>
      <c r="E274" t="s">
        <v>3</v>
      </c>
      <c r="G274">
        <f t="shared" si="42"/>
        <v>269</v>
      </c>
      <c r="H274">
        <f t="shared" si="37"/>
        <v>1</v>
      </c>
      <c r="I274" t="str">
        <f t="shared" si="39"/>
        <v>No</v>
      </c>
      <c r="K274">
        <f t="shared" si="40"/>
        <v>269</v>
      </c>
      <c r="L274">
        <f t="shared" si="43"/>
        <v>0</v>
      </c>
      <c r="M274">
        <f t="shared" si="43"/>
        <v>115</v>
      </c>
      <c r="N274">
        <f t="shared" si="43"/>
        <v>0</v>
      </c>
      <c r="O274">
        <f t="shared" si="41"/>
        <v>115</v>
      </c>
      <c r="Q274">
        <v>115</v>
      </c>
    </row>
    <row r="275" spans="1:17" x14ac:dyDescent="0.2">
      <c r="A275" t="s">
        <v>6889</v>
      </c>
      <c r="B275" t="str">
        <f t="shared" si="38"/>
        <v>123</v>
      </c>
      <c r="C275" t="s">
        <v>1</v>
      </c>
      <c r="D275" t="s">
        <v>246</v>
      </c>
      <c r="E275" t="s">
        <v>247</v>
      </c>
      <c r="G275">
        <f t="shared" si="42"/>
        <v>270</v>
      </c>
      <c r="H275">
        <f t="shared" si="37"/>
        <v>3</v>
      </c>
      <c r="I275" t="str">
        <f t="shared" si="39"/>
        <v>Yes</v>
      </c>
      <c r="K275">
        <f t="shared" si="40"/>
        <v>270</v>
      </c>
      <c r="L275">
        <f t="shared" si="43"/>
        <v>220</v>
      </c>
      <c r="M275">
        <f t="shared" si="43"/>
        <v>115</v>
      </c>
      <c r="N275">
        <f t="shared" si="43"/>
        <v>108</v>
      </c>
      <c r="O275">
        <f t="shared" si="41"/>
        <v>108</v>
      </c>
      <c r="Q275">
        <v>108</v>
      </c>
    </row>
    <row r="276" spans="1:17" x14ac:dyDescent="0.2">
      <c r="A276" t="s">
        <v>7104</v>
      </c>
      <c r="B276" t="str">
        <f t="shared" si="38"/>
        <v>293</v>
      </c>
      <c r="C276" t="s">
        <v>1</v>
      </c>
      <c r="D276" t="s">
        <v>2</v>
      </c>
      <c r="E276" t="s">
        <v>3</v>
      </c>
      <c r="G276">
        <f t="shared" si="42"/>
        <v>271</v>
      </c>
      <c r="H276">
        <f t="shared" si="37"/>
        <v>1</v>
      </c>
      <c r="I276" t="str">
        <f t="shared" si="39"/>
        <v>No</v>
      </c>
      <c r="K276">
        <f t="shared" si="40"/>
        <v>271</v>
      </c>
      <c r="L276">
        <f t="shared" si="43"/>
        <v>0</v>
      </c>
      <c r="M276">
        <f t="shared" si="43"/>
        <v>0</v>
      </c>
      <c r="N276">
        <f t="shared" si="43"/>
        <v>130</v>
      </c>
      <c r="O276">
        <f t="shared" si="41"/>
        <v>130</v>
      </c>
      <c r="Q276">
        <v>130</v>
      </c>
    </row>
    <row r="277" spans="1:17" x14ac:dyDescent="0.2">
      <c r="A277" t="s">
        <v>6886</v>
      </c>
      <c r="B277" t="str">
        <f t="shared" si="38"/>
        <v>120</v>
      </c>
      <c r="C277" t="s">
        <v>1</v>
      </c>
      <c r="D277" t="s">
        <v>246</v>
      </c>
      <c r="E277" t="s">
        <v>264</v>
      </c>
      <c r="G277">
        <f t="shared" si="42"/>
        <v>272</v>
      </c>
      <c r="H277">
        <f t="shared" si="37"/>
        <v>0</v>
      </c>
      <c r="I277" t="str">
        <f t="shared" si="39"/>
        <v>No</v>
      </c>
      <c r="K277">
        <f t="shared" si="40"/>
        <v>272</v>
      </c>
      <c r="L277">
        <f t="shared" si="43"/>
        <v>0</v>
      </c>
      <c r="M277">
        <f t="shared" si="43"/>
        <v>0</v>
      </c>
      <c r="N277">
        <f t="shared" si="43"/>
        <v>0</v>
      </c>
      <c r="O277" t="e">
        <f t="shared" si="41"/>
        <v>#NUM!</v>
      </c>
      <c r="Q277" t="e">
        <v>#NUM!</v>
      </c>
    </row>
    <row r="278" spans="1:17" x14ac:dyDescent="0.2">
      <c r="A278" t="s">
        <v>6887</v>
      </c>
      <c r="B278" t="str">
        <f t="shared" si="38"/>
        <v>121</v>
      </c>
      <c r="C278">
        <v>108</v>
      </c>
      <c r="D278" t="s">
        <v>7105</v>
      </c>
      <c r="E278" t="s">
        <v>264</v>
      </c>
      <c r="G278">
        <f t="shared" si="42"/>
        <v>273</v>
      </c>
      <c r="H278">
        <f t="shared" si="37"/>
        <v>1</v>
      </c>
      <c r="I278" t="str">
        <f t="shared" si="39"/>
        <v>No</v>
      </c>
      <c r="K278">
        <f t="shared" si="40"/>
        <v>273</v>
      </c>
      <c r="L278">
        <f t="shared" si="43"/>
        <v>180</v>
      </c>
      <c r="M278">
        <f t="shared" si="43"/>
        <v>0</v>
      </c>
      <c r="N278">
        <f t="shared" si="43"/>
        <v>0</v>
      </c>
      <c r="O278">
        <f t="shared" si="41"/>
        <v>180</v>
      </c>
      <c r="Q278">
        <v>180</v>
      </c>
    </row>
    <row r="279" spans="1:17" x14ac:dyDescent="0.2">
      <c r="A279" t="s">
        <v>7106</v>
      </c>
      <c r="B279" t="str">
        <f t="shared" si="38"/>
        <v>294</v>
      </c>
      <c r="C279" t="s">
        <v>1</v>
      </c>
      <c r="D279" t="s">
        <v>2</v>
      </c>
      <c r="E279" t="s">
        <v>3</v>
      </c>
      <c r="G279">
        <f t="shared" si="42"/>
        <v>274</v>
      </c>
      <c r="H279">
        <f t="shared" si="37"/>
        <v>0</v>
      </c>
      <c r="I279" t="str">
        <f t="shared" si="39"/>
        <v>No</v>
      </c>
      <c r="K279">
        <f t="shared" si="40"/>
        <v>274</v>
      </c>
      <c r="L279">
        <f t="shared" si="43"/>
        <v>0</v>
      </c>
      <c r="M279">
        <f t="shared" si="43"/>
        <v>0</v>
      </c>
      <c r="N279">
        <f t="shared" si="43"/>
        <v>0</v>
      </c>
      <c r="O279" t="e">
        <f t="shared" si="41"/>
        <v>#NUM!</v>
      </c>
      <c r="Q279" t="e">
        <v>#NUM!</v>
      </c>
    </row>
    <row r="280" spans="1:17" x14ac:dyDescent="0.2">
      <c r="A280" t="s">
        <v>6890</v>
      </c>
      <c r="B280" t="str">
        <f t="shared" si="38"/>
        <v>124</v>
      </c>
      <c r="C280" t="s">
        <v>1</v>
      </c>
      <c r="D280" t="s">
        <v>246</v>
      </c>
      <c r="E280" t="s">
        <v>247</v>
      </c>
      <c r="G280">
        <f t="shared" si="42"/>
        <v>275</v>
      </c>
      <c r="H280">
        <f t="shared" si="37"/>
        <v>2</v>
      </c>
      <c r="I280" t="str">
        <f t="shared" si="39"/>
        <v>No</v>
      </c>
      <c r="K280">
        <f t="shared" si="40"/>
        <v>275</v>
      </c>
      <c r="L280">
        <f t="shared" si="43"/>
        <v>270</v>
      </c>
      <c r="M280">
        <f t="shared" si="43"/>
        <v>121</v>
      </c>
      <c r="N280">
        <f t="shared" si="43"/>
        <v>0</v>
      </c>
      <c r="O280">
        <f t="shared" si="41"/>
        <v>121</v>
      </c>
      <c r="Q280">
        <v>121</v>
      </c>
    </row>
    <row r="281" spans="1:17" x14ac:dyDescent="0.2">
      <c r="A281" t="s">
        <v>7107</v>
      </c>
      <c r="B281" t="str">
        <f t="shared" si="38"/>
        <v>295</v>
      </c>
      <c r="C281" t="s">
        <v>1</v>
      </c>
      <c r="D281" t="s">
        <v>2</v>
      </c>
      <c r="E281" t="s">
        <v>3</v>
      </c>
      <c r="G281">
        <f t="shared" si="42"/>
        <v>276</v>
      </c>
      <c r="H281">
        <f t="shared" si="37"/>
        <v>1</v>
      </c>
      <c r="I281" t="str">
        <f t="shared" si="39"/>
        <v>No</v>
      </c>
      <c r="K281">
        <f t="shared" si="40"/>
        <v>276</v>
      </c>
      <c r="L281">
        <f t="shared" si="43"/>
        <v>0</v>
      </c>
      <c r="M281">
        <f t="shared" si="43"/>
        <v>128</v>
      </c>
      <c r="N281">
        <f t="shared" si="43"/>
        <v>0</v>
      </c>
      <c r="O281">
        <f t="shared" si="41"/>
        <v>128</v>
      </c>
      <c r="Q281">
        <v>128</v>
      </c>
    </row>
    <row r="282" spans="1:17" x14ac:dyDescent="0.2">
      <c r="A282" t="s">
        <v>7108</v>
      </c>
      <c r="B282" t="str">
        <f t="shared" si="38"/>
        <v>296</v>
      </c>
      <c r="C282" t="s">
        <v>1</v>
      </c>
      <c r="D282" t="s">
        <v>2</v>
      </c>
      <c r="E282" t="s">
        <v>3</v>
      </c>
      <c r="G282">
        <f t="shared" si="42"/>
        <v>277</v>
      </c>
      <c r="H282">
        <f t="shared" si="37"/>
        <v>3</v>
      </c>
      <c r="I282" t="str">
        <f t="shared" si="39"/>
        <v>Yes</v>
      </c>
      <c r="K282">
        <f t="shared" si="40"/>
        <v>277</v>
      </c>
      <c r="L282">
        <f t="shared" si="43"/>
        <v>160</v>
      </c>
      <c r="M282">
        <f t="shared" si="43"/>
        <v>91</v>
      </c>
      <c r="N282">
        <f t="shared" si="43"/>
        <v>89</v>
      </c>
      <c r="O282">
        <f t="shared" si="41"/>
        <v>89</v>
      </c>
      <c r="Q282">
        <v>89</v>
      </c>
    </row>
    <row r="283" spans="1:17" x14ac:dyDescent="0.2">
      <c r="A283" t="s">
        <v>6888</v>
      </c>
      <c r="B283" t="str">
        <f t="shared" si="38"/>
        <v>122</v>
      </c>
      <c r="C283" t="s">
        <v>1</v>
      </c>
      <c r="D283" t="s">
        <v>246</v>
      </c>
      <c r="E283" t="s">
        <v>264</v>
      </c>
      <c r="G283">
        <f t="shared" si="42"/>
        <v>278</v>
      </c>
      <c r="H283">
        <f t="shared" si="37"/>
        <v>1</v>
      </c>
      <c r="I283" t="str">
        <f t="shared" si="39"/>
        <v>No</v>
      </c>
      <c r="K283">
        <f t="shared" si="40"/>
        <v>278</v>
      </c>
      <c r="L283">
        <f t="shared" si="43"/>
        <v>160</v>
      </c>
      <c r="M283">
        <f t="shared" si="43"/>
        <v>0</v>
      </c>
      <c r="N283">
        <f t="shared" si="43"/>
        <v>0</v>
      </c>
      <c r="O283">
        <f t="shared" si="41"/>
        <v>160</v>
      </c>
      <c r="Q283">
        <v>160</v>
      </c>
    </row>
    <row r="284" spans="1:17" x14ac:dyDescent="0.2">
      <c r="A284" t="s">
        <v>7109</v>
      </c>
      <c r="B284" t="str">
        <f t="shared" si="38"/>
        <v>297</v>
      </c>
      <c r="C284" t="s">
        <v>1</v>
      </c>
      <c r="D284" t="s">
        <v>2</v>
      </c>
      <c r="E284" t="s">
        <v>3</v>
      </c>
      <c r="G284">
        <f t="shared" si="42"/>
        <v>279</v>
      </c>
      <c r="H284">
        <f t="shared" si="37"/>
        <v>0</v>
      </c>
      <c r="I284" t="str">
        <f t="shared" si="39"/>
        <v>No</v>
      </c>
      <c r="K284">
        <f t="shared" si="40"/>
        <v>279</v>
      </c>
      <c r="L284">
        <f t="shared" si="43"/>
        <v>0</v>
      </c>
      <c r="M284">
        <f t="shared" si="43"/>
        <v>0</v>
      </c>
      <c r="N284">
        <f t="shared" si="43"/>
        <v>0</v>
      </c>
      <c r="O284" t="e">
        <f t="shared" si="41"/>
        <v>#NUM!</v>
      </c>
      <c r="Q284" t="e">
        <v>#NUM!</v>
      </c>
    </row>
    <row r="285" spans="1:17" x14ac:dyDescent="0.2">
      <c r="A285" t="s">
        <v>7110</v>
      </c>
      <c r="B285" t="str">
        <f t="shared" si="38"/>
        <v>298</v>
      </c>
      <c r="C285" t="s">
        <v>1</v>
      </c>
      <c r="D285" t="s">
        <v>2</v>
      </c>
      <c r="E285" t="s">
        <v>3</v>
      </c>
      <c r="G285">
        <f t="shared" si="42"/>
        <v>280</v>
      </c>
      <c r="H285">
        <f t="shared" si="37"/>
        <v>3</v>
      </c>
      <c r="I285" t="str">
        <f t="shared" si="39"/>
        <v>Yes</v>
      </c>
      <c r="K285">
        <f t="shared" si="40"/>
        <v>280</v>
      </c>
      <c r="L285">
        <f t="shared" si="43"/>
        <v>220</v>
      </c>
      <c r="M285">
        <f t="shared" si="43"/>
        <v>97</v>
      </c>
      <c r="N285">
        <f t="shared" si="43"/>
        <v>89</v>
      </c>
      <c r="O285">
        <f t="shared" si="41"/>
        <v>89</v>
      </c>
      <c r="Q285">
        <v>89</v>
      </c>
    </row>
    <row r="286" spans="1:17" x14ac:dyDescent="0.2">
      <c r="A286" t="s">
        <v>6891</v>
      </c>
      <c r="B286" t="str">
        <f t="shared" si="38"/>
        <v>125</v>
      </c>
      <c r="C286" t="s">
        <v>1</v>
      </c>
      <c r="D286" t="s">
        <v>246</v>
      </c>
      <c r="E286" t="s">
        <v>247</v>
      </c>
      <c r="G286">
        <f t="shared" si="42"/>
        <v>281</v>
      </c>
      <c r="H286">
        <f t="shared" si="37"/>
        <v>3</v>
      </c>
      <c r="I286" t="str">
        <f t="shared" si="39"/>
        <v>Yes</v>
      </c>
      <c r="K286">
        <f t="shared" si="40"/>
        <v>281</v>
      </c>
      <c r="L286">
        <f t="shared" ref="L286:N305" si="44">SUMIFS($C:$C,$E:$E,L$5,$B:$B,$K286)</f>
        <v>160</v>
      </c>
      <c r="M286">
        <f t="shared" si="44"/>
        <v>83</v>
      </c>
      <c r="N286">
        <f t="shared" si="44"/>
        <v>78</v>
      </c>
      <c r="O286">
        <f t="shared" si="41"/>
        <v>78</v>
      </c>
      <c r="Q286">
        <v>78</v>
      </c>
    </row>
    <row r="287" spans="1:17" x14ac:dyDescent="0.2">
      <c r="A287" t="s">
        <v>7111</v>
      </c>
      <c r="B287" t="str">
        <f t="shared" si="38"/>
        <v>299</v>
      </c>
      <c r="C287" t="s">
        <v>1</v>
      </c>
      <c r="D287" t="s">
        <v>2</v>
      </c>
      <c r="E287" t="s">
        <v>3</v>
      </c>
      <c r="G287">
        <f t="shared" si="42"/>
        <v>282</v>
      </c>
      <c r="H287">
        <f t="shared" si="37"/>
        <v>3</v>
      </c>
      <c r="I287" t="str">
        <f t="shared" si="39"/>
        <v>Yes</v>
      </c>
      <c r="K287">
        <f t="shared" si="40"/>
        <v>282</v>
      </c>
      <c r="L287">
        <f t="shared" si="44"/>
        <v>280</v>
      </c>
      <c r="M287">
        <f t="shared" si="44"/>
        <v>127</v>
      </c>
      <c r="N287">
        <f t="shared" si="44"/>
        <v>124</v>
      </c>
      <c r="O287">
        <f t="shared" si="41"/>
        <v>124</v>
      </c>
      <c r="Q287">
        <v>124</v>
      </c>
    </row>
    <row r="288" spans="1:17" x14ac:dyDescent="0.2">
      <c r="A288" t="s">
        <v>6889</v>
      </c>
      <c r="B288" t="str">
        <f t="shared" si="38"/>
        <v>123</v>
      </c>
      <c r="C288" t="s">
        <v>1</v>
      </c>
      <c r="D288" t="s">
        <v>246</v>
      </c>
      <c r="E288" t="s">
        <v>264</v>
      </c>
      <c r="G288">
        <f t="shared" si="42"/>
        <v>283</v>
      </c>
      <c r="H288">
        <f t="shared" si="37"/>
        <v>1</v>
      </c>
      <c r="I288" t="str">
        <f t="shared" si="39"/>
        <v>No</v>
      </c>
      <c r="K288">
        <f t="shared" si="40"/>
        <v>283</v>
      </c>
      <c r="L288">
        <f t="shared" si="44"/>
        <v>0</v>
      </c>
      <c r="M288">
        <f t="shared" si="44"/>
        <v>163</v>
      </c>
      <c r="N288">
        <f t="shared" si="44"/>
        <v>0</v>
      </c>
      <c r="O288">
        <f t="shared" si="41"/>
        <v>163</v>
      </c>
      <c r="Q288">
        <v>163</v>
      </c>
    </row>
    <row r="289" spans="1:17" x14ac:dyDescent="0.2">
      <c r="A289" t="s">
        <v>7112</v>
      </c>
      <c r="B289" t="str">
        <f t="shared" si="38"/>
        <v>3</v>
      </c>
      <c r="C289" t="s">
        <v>1</v>
      </c>
      <c r="D289" t="s">
        <v>2</v>
      </c>
      <c r="E289" t="s">
        <v>3</v>
      </c>
      <c r="G289">
        <f t="shared" si="42"/>
        <v>284</v>
      </c>
      <c r="H289">
        <f t="shared" si="37"/>
        <v>2</v>
      </c>
      <c r="I289" t="str">
        <f t="shared" si="39"/>
        <v>No</v>
      </c>
      <c r="K289">
        <f t="shared" si="40"/>
        <v>284</v>
      </c>
      <c r="L289">
        <f t="shared" si="44"/>
        <v>0</v>
      </c>
      <c r="M289">
        <f t="shared" si="44"/>
        <v>131</v>
      </c>
      <c r="N289">
        <f t="shared" si="44"/>
        <v>116</v>
      </c>
      <c r="O289">
        <f t="shared" si="41"/>
        <v>116</v>
      </c>
      <c r="Q289">
        <v>116</v>
      </c>
    </row>
    <row r="290" spans="1:17" x14ac:dyDescent="0.2">
      <c r="A290" t="s">
        <v>7113</v>
      </c>
      <c r="B290" t="str">
        <f t="shared" si="38"/>
        <v>30</v>
      </c>
      <c r="C290" t="s">
        <v>1</v>
      </c>
      <c r="D290" t="s">
        <v>2</v>
      </c>
      <c r="E290" t="s">
        <v>3</v>
      </c>
      <c r="G290">
        <f t="shared" si="42"/>
        <v>285</v>
      </c>
      <c r="H290">
        <f t="shared" si="37"/>
        <v>1</v>
      </c>
      <c r="I290" t="str">
        <f t="shared" si="39"/>
        <v>No</v>
      </c>
      <c r="K290">
        <f t="shared" si="40"/>
        <v>285</v>
      </c>
      <c r="L290">
        <f t="shared" si="44"/>
        <v>0</v>
      </c>
      <c r="M290">
        <f t="shared" si="44"/>
        <v>116</v>
      </c>
      <c r="N290">
        <f t="shared" si="44"/>
        <v>0</v>
      </c>
      <c r="O290">
        <f t="shared" si="41"/>
        <v>116</v>
      </c>
      <c r="Q290">
        <v>116</v>
      </c>
    </row>
    <row r="291" spans="1:17" x14ac:dyDescent="0.2">
      <c r="A291" t="s">
        <v>6890</v>
      </c>
      <c r="B291" t="str">
        <f t="shared" si="38"/>
        <v>124</v>
      </c>
      <c r="C291">
        <v>98</v>
      </c>
      <c r="D291" t="s">
        <v>7114</v>
      </c>
      <c r="E291" t="s">
        <v>264</v>
      </c>
      <c r="G291">
        <f t="shared" si="42"/>
        <v>286</v>
      </c>
      <c r="H291">
        <f t="shared" si="37"/>
        <v>0</v>
      </c>
      <c r="I291" t="str">
        <f t="shared" si="39"/>
        <v>No</v>
      </c>
      <c r="K291">
        <f t="shared" si="40"/>
        <v>286</v>
      </c>
      <c r="L291">
        <f t="shared" si="44"/>
        <v>0</v>
      </c>
      <c r="M291">
        <f t="shared" si="44"/>
        <v>0</v>
      </c>
      <c r="N291">
        <f t="shared" si="44"/>
        <v>0</v>
      </c>
      <c r="O291" t="e">
        <f t="shared" si="41"/>
        <v>#NUM!</v>
      </c>
      <c r="Q291" t="e">
        <v>#NUM!</v>
      </c>
    </row>
    <row r="292" spans="1:17" x14ac:dyDescent="0.2">
      <c r="A292" t="s">
        <v>6892</v>
      </c>
      <c r="B292" t="str">
        <f t="shared" si="38"/>
        <v>126</v>
      </c>
      <c r="C292" t="s">
        <v>1</v>
      </c>
      <c r="D292" t="s">
        <v>246</v>
      </c>
      <c r="E292" t="s">
        <v>247</v>
      </c>
      <c r="G292">
        <f t="shared" si="42"/>
        <v>287</v>
      </c>
      <c r="H292">
        <f t="shared" si="37"/>
        <v>3</v>
      </c>
      <c r="I292" t="str">
        <f t="shared" si="39"/>
        <v>Yes</v>
      </c>
      <c r="K292">
        <f t="shared" si="40"/>
        <v>287</v>
      </c>
      <c r="L292">
        <f t="shared" si="44"/>
        <v>130</v>
      </c>
      <c r="M292">
        <f t="shared" si="44"/>
        <v>77</v>
      </c>
      <c r="N292">
        <f t="shared" si="44"/>
        <v>73</v>
      </c>
      <c r="O292">
        <f t="shared" si="41"/>
        <v>73</v>
      </c>
      <c r="Q292">
        <v>73</v>
      </c>
    </row>
    <row r="293" spans="1:17" x14ac:dyDescent="0.2">
      <c r="A293" t="s">
        <v>7115</v>
      </c>
      <c r="B293" t="str">
        <f t="shared" si="38"/>
        <v>300</v>
      </c>
      <c r="C293" t="s">
        <v>1</v>
      </c>
      <c r="D293" t="s">
        <v>2</v>
      </c>
      <c r="E293" t="s">
        <v>3</v>
      </c>
      <c r="G293">
        <f t="shared" si="42"/>
        <v>288</v>
      </c>
      <c r="H293">
        <f t="shared" si="37"/>
        <v>0</v>
      </c>
      <c r="I293" t="str">
        <f t="shared" si="39"/>
        <v>No</v>
      </c>
      <c r="K293">
        <f t="shared" si="40"/>
        <v>288</v>
      </c>
      <c r="L293">
        <f t="shared" si="44"/>
        <v>0</v>
      </c>
      <c r="M293">
        <f t="shared" si="44"/>
        <v>0</v>
      </c>
      <c r="N293">
        <f t="shared" si="44"/>
        <v>0</v>
      </c>
      <c r="O293" t="e">
        <f t="shared" si="41"/>
        <v>#NUM!</v>
      </c>
      <c r="Q293" t="e">
        <v>#NUM!</v>
      </c>
    </row>
    <row r="294" spans="1:17" x14ac:dyDescent="0.2">
      <c r="A294" t="s">
        <v>7116</v>
      </c>
      <c r="B294" t="str">
        <f t="shared" si="38"/>
        <v>301</v>
      </c>
      <c r="C294" t="s">
        <v>1</v>
      </c>
      <c r="D294" t="s">
        <v>2</v>
      </c>
      <c r="E294" t="s">
        <v>3</v>
      </c>
      <c r="G294">
        <f t="shared" si="42"/>
        <v>289</v>
      </c>
      <c r="H294">
        <f t="shared" si="37"/>
        <v>1</v>
      </c>
      <c r="I294" t="str">
        <f t="shared" si="39"/>
        <v>No</v>
      </c>
      <c r="K294">
        <f t="shared" si="40"/>
        <v>289</v>
      </c>
      <c r="L294">
        <f t="shared" si="44"/>
        <v>0</v>
      </c>
      <c r="M294">
        <f t="shared" si="44"/>
        <v>121</v>
      </c>
      <c r="N294">
        <f t="shared" si="44"/>
        <v>0</v>
      </c>
      <c r="O294">
        <f t="shared" si="41"/>
        <v>121</v>
      </c>
      <c r="Q294">
        <v>121</v>
      </c>
    </row>
    <row r="295" spans="1:17" x14ac:dyDescent="0.2">
      <c r="A295" t="s">
        <v>7117</v>
      </c>
      <c r="B295" t="str">
        <f t="shared" si="38"/>
        <v>302</v>
      </c>
      <c r="C295" t="s">
        <v>1</v>
      </c>
      <c r="D295" t="s">
        <v>2</v>
      </c>
      <c r="E295" t="s">
        <v>3</v>
      </c>
      <c r="G295">
        <f t="shared" si="42"/>
        <v>290</v>
      </c>
      <c r="H295">
        <f t="shared" si="37"/>
        <v>1</v>
      </c>
      <c r="I295" t="str">
        <f t="shared" si="39"/>
        <v>No</v>
      </c>
      <c r="K295">
        <f t="shared" si="40"/>
        <v>290</v>
      </c>
      <c r="L295">
        <f t="shared" si="44"/>
        <v>0</v>
      </c>
      <c r="M295">
        <f t="shared" si="44"/>
        <v>163</v>
      </c>
      <c r="N295">
        <f t="shared" si="44"/>
        <v>0</v>
      </c>
      <c r="O295">
        <f t="shared" si="41"/>
        <v>163</v>
      </c>
      <c r="Q295">
        <v>163</v>
      </c>
    </row>
    <row r="296" spans="1:17" x14ac:dyDescent="0.2">
      <c r="A296" t="s">
        <v>7118</v>
      </c>
      <c r="B296" t="str">
        <f t="shared" si="38"/>
        <v>303</v>
      </c>
      <c r="C296" t="s">
        <v>1</v>
      </c>
      <c r="D296" t="s">
        <v>2</v>
      </c>
      <c r="E296" t="s">
        <v>3</v>
      </c>
      <c r="G296">
        <f t="shared" si="42"/>
        <v>291</v>
      </c>
      <c r="H296">
        <f t="shared" si="37"/>
        <v>3</v>
      </c>
      <c r="I296" t="str">
        <f t="shared" si="39"/>
        <v>Yes</v>
      </c>
      <c r="K296">
        <f t="shared" si="40"/>
        <v>291</v>
      </c>
      <c r="L296">
        <f t="shared" si="44"/>
        <v>240</v>
      </c>
      <c r="M296">
        <f t="shared" si="44"/>
        <v>110</v>
      </c>
      <c r="N296">
        <f t="shared" si="44"/>
        <v>110</v>
      </c>
      <c r="O296">
        <f t="shared" si="41"/>
        <v>110</v>
      </c>
      <c r="Q296">
        <v>110</v>
      </c>
    </row>
    <row r="297" spans="1:17" x14ac:dyDescent="0.2">
      <c r="A297" t="s">
        <v>7119</v>
      </c>
      <c r="B297" t="str">
        <f t="shared" si="38"/>
        <v>304</v>
      </c>
      <c r="C297">
        <v>140</v>
      </c>
      <c r="D297" t="s">
        <v>14</v>
      </c>
      <c r="E297" t="s">
        <v>3</v>
      </c>
      <c r="G297">
        <f t="shared" si="42"/>
        <v>292</v>
      </c>
      <c r="H297">
        <f t="shared" si="37"/>
        <v>1</v>
      </c>
      <c r="I297" t="str">
        <f t="shared" si="39"/>
        <v>No</v>
      </c>
      <c r="K297">
        <f t="shared" si="40"/>
        <v>292</v>
      </c>
      <c r="L297">
        <f t="shared" si="44"/>
        <v>0</v>
      </c>
      <c r="M297">
        <f t="shared" si="44"/>
        <v>154</v>
      </c>
      <c r="N297">
        <f t="shared" si="44"/>
        <v>0</v>
      </c>
      <c r="O297">
        <f t="shared" si="41"/>
        <v>154</v>
      </c>
      <c r="Q297">
        <v>154</v>
      </c>
    </row>
    <row r="298" spans="1:17" x14ac:dyDescent="0.2">
      <c r="A298" t="s">
        <v>6893</v>
      </c>
      <c r="B298" t="str">
        <f t="shared" si="38"/>
        <v>127</v>
      </c>
      <c r="C298" t="s">
        <v>1</v>
      </c>
      <c r="D298" t="s">
        <v>246</v>
      </c>
      <c r="E298" t="s">
        <v>247</v>
      </c>
      <c r="G298">
        <f t="shared" si="42"/>
        <v>293</v>
      </c>
      <c r="H298">
        <f t="shared" si="37"/>
        <v>0</v>
      </c>
      <c r="I298" t="str">
        <f t="shared" si="39"/>
        <v>No</v>
      </c>
      <c r="K298">
        <f t="shared" si="40"/>
        <v>293</v>
      </c>
      <c r="L298">
        <f t="shared" si="44"/>
        <v>0</v>
      </c>
      <c r="M298">
        <f t="shared" si="44"/>
        <v>0</v>
      </c>
      <c r="N298">
        <f t="shared" si="44"/>
        <v>0</v>
      </c>
      <c r="O298" t="e">
        <f t="shared" si="41"/>
        <v>#NUM!</v>
      </c>
      <c r="Q298" t="e">
        <v>#NUM!</v>
      </c>
    </row>
    <row r="299" spans="1:17" x14ac:dyDescent="0.2">
      <c r="A299" t="s">
        <v>6891</v>
      </c>
      <c r="B299" t="str">
        <f t="shared" si="38"/>
        <v>125</v>
      </c>
      <c r="C299" t="s">
        <v>1</v>
      </c>
      <c r="D299" t="s">
        <v>246</v>
      </c>
      <c r="E299" t="s">
        <v>264</v>
      </c>
      <c r="G299">
        <f t="shared" si="42"/>
        <v>294</v>
      </c>
      <c r="H299">
        <f t="shared" si="37"/>
        <v>1</v>
      </c>
      <c r="I299" t="str">
        <f t="shared" si="39"/>
        <v>No</v>
      </c>
      <c r="K299">
        <f t="shared" si="40"/>
        <v>294</v>
      </c>
      <c r="L299">
        <f t="shared" si="44"/>
        <v>0</v>
      </c>
      <c r="M299">
        <f t="shared" si="44"/>
        <v>141</v>
      </c>
      <c r="N299">
        <f t="shared" si="44"/>
        <v>0</v>
      </c>
      <c r="O299">
        <f t="shared" si="41"/>
        <v>141</v>
      </c>
      <c r="Q299">
        <v>141</v>
      </c>
    </row>
    <row r="300" spans="1:17" x14ac:dyDescent="0.2">
      <c r="A300" t="s">
        <v>7120</v>
      </c>
      <c r="B300" t="str">
        <f t="shared" si="38"/>
        <v>305</v>
      </c>
      <c r="C300" t="s">
        <v>1</v>
      </c>
      <c r="D300" t="s">
        <v>2</v>
      </c>
      <c r="E300" t="s">
        <v>3</v>
      </c>
      <c r="G300">
        <f t="shared" si="42"/>
        <v>295</v>
      </c>
      <c r="H300">
        <f t="shared" si="37"/>
        <v>1</v>
      </c>
      <c r="I300" t="str">
        <f t="shared" si="39"/>
        <v>No</v>
      </c>
      <c r="K300">
        <f t="shared" si="40"/>
        <v>295</v>
      </c>
      <c r="L300">
        <f t="shared" si="44"/>
        <v>0</v>
      </c>
      <c r="M300">
        <f t="shared" si="44"/>
        <v>131</v>
      </c>
      <c r="N300">
        <f t="shared" si="44"/>
        <v>0</v>
      </c>
      <c r="O300">
        <f t="shared" si="41"/>
        <v>131</v>
      </c>
      <c r="Q300">
        <v>131</v>
      </c>
    </row>
    <row r="301" spans="1:17" x14ac:dyDescent="0.2">
      <c r="A301" t="s">
        <v>6894</v>
      </c>
      <c r="B301" t="str">
        <f t="shared" si="38"/>
        <v>128</v>
      </c>
      <c r="C301" t="s">
        <v>1</v>
      </c>
      <c r="D301" t="s">
        <v>246</v>
      </c>
      <c r="E301" t="s">
        <v>247</v>
      </c>
      <c r="G301">
        <f t="shared" si="42"/>
        <v>296</v>
      </c>
      <c r="H301">
        <f t="shared" si="37"/>
        <v>1</v>
      </c>
      <c r="I301" t="str">
        <f t="shared" si="39"/>
        <v>No</v>
      </c>
      <c r="K301">
        <f t="shared" si="40"/>
        <v>296</v>
      </c>
      <c r="L301">
        <f t="shared" si="44"/>
        <v>0</v>
      </c>
      <c r="M301">
        <f t="shared" si="44"/>
        <v>115</v>
      </c>
      <c r="N301">
        <f t="shared" si="44"/>
        <v>0</v>
      </c>
      <c r="O301">
        <f t="shared" si="41"/>
        <v>115</v>
      </c>
      <c r="Q301">
        <v>115</v>
      </c>
    </row>
    <row r="302" spans="1:17" x14ac:dyDescent="0.2">
      <c r="A302" t="s">
        <v>6892</v>
      </c>
      <c r="B302" t="str">
        <f t="shared" si="38"/>
        <v>126</v>
      </c>
      <c r="C302" t="s">
        <v>1</v>
      </c>
      <c r="D302" t="s">
        <v>246</v>
      </c>
      <c r="E302" t="s">
        <v>264</v>
      </c>
      <c r="G302">
        <f t="shared" si="42"/>
        <v>297</v>
      </c>
      <c r="H302">
        <f t="shared" si="37"/>
        <v>1</v>
      </c>
      <c r="I302" t="str">
        <f t="shared" si="39"/>
        <v>No</v>
      </c>
      <c r="K302">
        <f t="shared" si="40"/>
        <v>297</v>
      </c>
      <c r="L302">
        <f t="shared" si="44"/>
        <v>0</v>
      </c>
      <c r="M302">
        <f t="shared" si="44"/>
        <v>100</v>
      </c>
      <c r="N302">
        <f t="shared" si="44"/>
        <v>0</v>
      </c>
      <c r="O302">
        <f t="shared" si="41"/>
        <v>100</v>
      </c>
      <c r="Q302">
        <v>100</v>
      </c>
    </row>
    <row r="303" spans="1:17" x14ac:dyDescent="0.2">
      <c r="A303" t="s">
        <v>7121</v>
      </c>
      <c r="B303" t="str">
        <f t="shared" si="38"/>
        <v>306</v>
      </c>
      <c r="C303" t="s">
        <v>1</v>
      </c>
      <c r="D303" t="s">
        <v>2</v>
      </c>
      <c r="E303" t="s">
        <v>3</v>
      </c>
      <c r="G303">
        <f t="shared" si="42"/>
        <v>298</v>
      </c>
      <c r="H303">
        <f t="shared" si="37"/>
        <v>0</v>
      </c>
      <c r="I303" t="str">
        <f t="shared" si="39"/>
        <v>No</v>
      </c>
      <c r="K303">
        <f t="shared" si="40"/>
        <v>298</v>
      </c>
      <c r="L303">
        <f t="shared" si="44"/>
        <v>0</v>
      </c>
      <c r="M303">
        <f t="shared" si="44"/>
        <v>0</v>
      </c>
      <c r="N303">
        <f t="shared" si="44"/>
        <v>0</v>
      </c>
      <c r="O303" t="e">
        <f t="shared" si="41"/>
        <v>#NUM!</v>
      </c>
      <c r="Q303" t="e">
        <v>#NUM!</v>
      </c>
    </row>
    <row r="304" spans="1:17" x14ac:dyDescent="0.2">
      <c r="A304" t="s">
        <v>7122</v>
      </c>
      <c r="B304" t="str">
        <f t="shared" si="38"/>
        <v>307</v>
      </c>
      <c r="C304">
        <v>150</v>
      </c>
      <c r="D304" t="s">
        <v>5</v>
      </c>
      <c r="E304" t="s">
        <v>3</v>
      </c>
      <c r="G304">
        <f t="shared" si="42"/>
        <v>299</v>
      </c>
      <c r="H304">
        <f t="shared" si="37"/>
        <v>2</v>
      </c>
      <c r="I304" t="str">
        <f t="shared" si="39"/>
        <v>No</v>
      </c>
      <c r="K304">
        <f t="shared" si="40"/>
        <v>299</v>
      </c>
      <c r="L304">
        <f t="shared" si="44"/>
        <v>0</v>
      </c>
      <c r="M304">
        <f t="shared" si="44"/>
        <v>106</v>
      </c>
      <c r="N304">
        <f t="shared" si="44"/>
        <v>101</v>
      </c>
      <c r="O304">
        <f t="shared" si="41"/>
        <v>101</v>
      </c>
      <c r="Q304">
        <v>101</v>
      </c>
    </row>
    <row r="305" spans="1:17" x14ac:dyDescent="0.2">
      <c r="A305" t="s">
        <v>7123</v>
      </c>
      <c r="B305" t="str">
        <f t="shared" si="38"/>
        <v>308</v>
      </c>
      <c r="C305">
        <v>170</v>
      </c>
      <c r="D305" t="s">
        <v>14</v>
      </c>
      <c r="E305" t="s">
        <v>3</v>
      </c>
      <c r="G305">
        <f t="shared" si="42"/>
        <v>300</v>
      </c>
      <c r="H305">
        <f t="shared" si="37"/>
        <v>0</v>
      </c>
      <c r="I305" t="str">
        <f t="shared" si="39"/>
        <v>No</v>
      </c>
      <c r="K305">
        <f t="shared" si="40"/>
        <v>300</v>
      </c>
      <c r="L305">
        <f t="shared" si="44"/>
        <v>0</v>
      </c>
      <c r="M305">
        <f t="shared" si="44"/>
        <v>0</v>
      </c>
      <c r="N305">
        <f t="shared" si="44"/>
        <v>0</v>
      </c>
      <c r="O305" t="e">
        <f t="shared" si="41"/>
        <v>#NUM!</v>
      </c>
      <c r="Q305" t="e">
        <v>#NUM!</v>
      </c>
    </row>
    <row r="306" spans="1:17" x14ac:dyDescent="0.2">
      <c r="A306" t="s">
        <v>7124</v>
      </c>
      <c r="B306" t="str">
        <f t="shared" si="38"/>
        <v>309</v>
      </c>
      <c r="C306" t="s">
        <v>1</v>
      </c>
      <c r="D306" t="s">
        <v>2</v>
      </c>
      <c r="E306" t="s">
        <v>3</v>
      </c>
      <c r="G306">
        <f t="shared" si="42"/>
        <v>301</v>
      </c>
      <c r="H306">
        <f t="shared" si="37"/>
        <v>1</v>
      </c>
      <c r="I306" t="str">
        <f t="shared" si="39"/>
        <v>No</v>
      </c>
      <c r="K306">
        <f t="shared" si="40"/>
        <v>301</v>
      </c>
      <c r="L306">
        <f t="shared" ref="L306:N325" si="45">SUMIFS($C:$C,$E:$E,L$5,$B:$B,$K306)</f>
        <v>0</v>
      </c>
      <c r="M306">
        <f t="shared" si="45"/>
        <v>88</v>
      </c>
      <c r="N306">
        <f t="shared" si="45"/>
        <v>0</v>
      </c>
      <c r="O306">
        <f t="shared" si="41"/>
        <v>88</v>
      </c>
      <c r="Q306">
        <v>88</v>
      </c>
    </row>
    <row r="307" spans="1:17" x14ac:dyDescent="0.2">
      <c r="A307" t="s">
        <v>7125</v>
      </c>
      <c r="B307" t="str">
        <f t="shared" si="38"/>
        <v>31</v>
      </c>
      <c r="C307" t="s">
        <v>1</v>
      </c>
      <c r="D307" t="s">
        <v>2</v>
      </c>
      <c r="E307" t="s">
        <v>3</v>
      </c>
      <c r="G307">
        <f t="shared" si="42"/>
        <v>302</v>
      </c>
      <c r="H307">
        <f t="shared" si="37"/>
        <v>0</v>
      </c>
      <c r="I307" t="str">
        <f t="shared" si="39"/>
        <v>No</v>
      </c>
      <c r="K307">
        <f t="shared" si="40"/>
        <v>302</v>
      </c>
      <c r="L307">
        <f t="shared" si="45"/>
        <v>0</v>
      </c>
      <c r="M307">
        <f t="shared" si="45"/>
        <v>0</v>
      </c>
      <c r="N307">
        <f t="shared" si="45"/>
        <v>0</v>
      </c>
      <c r="O307" t="e">
        <f t="shared" si="41"/>
        <v>#NUM!</v>
      </c>
      <c r="Q307" t="e">
        <v>#NUM!</v>
      </c>
    </row>
    <row r="308" spans="1:17" x14ac:dyDescent="0.2">
      <c r="A308" t="s">
        <v>7126</v>
      </c>
      <c r="B308" t="str">
        <f t="shared" si="38"/>
        <v>310</v>
      </c>
      <c r="C308" t="s">
        <v>1</v>
      </c>
      <c r="D308" t="s">
        <v>2</v>
      </c>
      <c r="E308" t="s">
        <v>3</v>
      </c>
      <c r="G308">
        <f t="shared" si="42"/>
        <v>303</v>
      </c>
      <c r="H308">
        <f t="shared" si="37"/>
        <v>1</v>
      </c>
      <c r="I308" t="str">
        <f t="shared" si="39"/>
        <v>No</v>
      </c>
      <c r="K308">
        <f t="shared" si="40"/>
        <v>303</v>
      </c>
      <c r="L308">
        <f t="shared" si="45"/>
        <v>0</v>
      </c>
      <c r="M308">
        <f t="shared" si="45"/>
        <v>132</v>
      </c>
      <c r="N308">
        <f t="shared" si="45"/>
        <v>0</v>
      </c>
      <c r="O308">
        <f t="shared" si="41"/>
        <v>132</v>
      </c>
      <c r="Q308">
        <v>132</v>
      </c>
    </row>
    <row r="309" spans="1:17" x14ac:dyDescent="0.2">
      <c r="A309" t="s">
        <v>7127</v>
      </c>
      <c r="B309" t="str">
        <f t="shared" si="38"/>
        <v>311</v>
      </c>
      <c r="C309">
        <v>210</v>
      </c>
      <c r="D309" t="s">
        <v>5</v>
      </c>
      <c r="E309" t="s">
        <v>3</v>
      </c>
      <c r="G309">
        <f t="shared" si="42"/>
        <v>304</v>
      </c>
      <c r="H309">
        <f t="shared" si="37"/>
        <v>3</v>
      </c>
      <c r="I309" t="str">
        <f t="shared" si="39"/>
        <v>Yes</v>
      </c>
      <c r="K309">
        <f t="shared" si="40"/>
        <v>304</v>
      </c>
      <c r="L309">
        <f t="shared" si="45"/>
        <v>140</v>
      </c>
      <c r="M309">
        <f t="shared" si="45"/>
        <v>85</v>
      </c>
      <c r="N309">
        <f t="shared" si="45"/>
        <v>83</v>
      </c>
      <c r="O309">
        <f t="shared" si="41"/>
        <v>83</v>
      </c>
      <c r="Q309">
        <v>83</v>
      </c>
    </row>
    <row r="310" spans="1:17" x14ac:dyDescent="0.2">
      <c r="A310" t="s">
        <v>6895</v>
      </c>
      <c r="B310" t="str">
        <f t="shared" si="38"/>
        <v>129</v>
      </c>
      <c r="C310" t="s">
        <v>1</v>
      </c>
      <c r="D310" t="s">
        <v>246</v>
      </c>
      <c r="E310" t="s">
        <v>247</v>
      </c>
      <c r="G310">
        <f t="shared" si="42"/>
        <v>305</v>
      </c>
      <c r="H310">
        <f t="shared" si="37"/>
        <v>0</v>
      </c>
      <c r="I310" t="str">
        <f t="shared" si="39"/>
        <v>No</v>
      </c>
      <c r="K310">
        <f t="shared" si="40"/>
        <v>305</v>
      </c>
      <c r="L310">
        <f t="shared" si="45"/>
        <v>0</v>
      </c>
      <c r="M310">
        <f t="shared" si="45"/>
        <v>0</v>
      </c>
      <c r="N310">
        <f t="shared" si="45"/>
        <v>0</v>
      </c>
      <c r="O310" t="e">
        <f t="shared" si="41"/>
        <v>#NUM!</v>
      </c>
      <c r="Q310" t="e">
        <v>#NUM!</v>
      </c>
    </row>
    <row r="311" spans="1:17" x14ac:dyDescent="0.2">
      <c r="A311" t="s">
        <v>6893</v>
      </c>
      <c r="B311" t="str">
        <f t="shared" si="38"/>
        <v>127</v>
      </c>
      <c r="C311" t="s">
        <v>1</v>
      </c>
      <c r="D311" t="s">
        <v>246</v>
      </c>
      <c r="E311" t="s">
        <v>264</v>
      </c>
      <c r="G311">
        <f t="shared" si="42"/>
        <v>306</v>
      </c>
      <c r="H311">
        <f t="shared" si="37"/>
        <v>0</v>
      </c>
      <c r="I311" t="str">
        <f t="shared" si="39"/>
        <v>No</v>
      </c>
      <c r="K311">
        <f t="shared" si="40"/>
        <v>306</v>
      </c>
      <c r="L311">
        <f t="shared" si="45"/>
        <v>0</v>
      </c>
      <c r="M311">
        <f t="shared" si="45"/>
        <v>0</v>
      </c>
      <c r="N311">
        <f t="shared" si="45"/>
        <v>0</v>
      </c>
      <c r="O311" t="e">
        <f t="shared" si="41"/>
        <v>#NUM!</v>
      </c>
      <c r="Q311" t="e">
        <v>#NUM!</v>
      </c>
    </row>
    <row r="312" spans="1:17" x14ac:dyDescent="0.2">
      <c r="A312" t="s">
        <v>6894</v>
      </c>
      <c r="B312" t="str">
        <f t="shared" si="38"/>
        <v>128</v>
      </c>
      <c r="C312">
        <v>88</v>
      </c>
      <c r="D312" t="s">
        <v>7128</v>
      </c>
      <c r="E312" t="s">
        <v>264</v>
      </c>
      <c r="G312">
        <f t="shared" si="42"/>
        <v>307</v>
      </c>
      <c r="H312">
        <f t="shared" si="37"/>
        <v>3</v>
      </c>
      <c r="I312" t="str">
        <f t="shared" si="39"/>
        <v>Yes</v>
      </c>
      <c r="K312">
        <f t="shared" si="40"/>
        <v>307</v>
      </c>
      <c r="L312">
        <f t="shared" si="45"/>
        <v>150</v>
      </c>
      <c r="M312">
        <f t="shared" si="45"/>
        <v>88</v>
      </c>
      <c r="N312">
        <f t="shared" si="45"/>
        <v>88</v>
      </c>
      <c r="O312">
        <f t="shared" si="41"/>
        <v>88</v>
      </c>
      <c r="Q312">
        <v>88</v>
      </c>
    </row>
    <row r="313" spans="1:17" x14ac:dyDescent="0.2">
      <c r="A313" t="s">
        <v>6895</v>
      </c>
      <c r="B313" t="str">
        <f t="shared" si="38"/>
        <v>129</v>
      </c>
      <c r="C313">
        <v>100</v>
      </c>
      <c r="D313" t="s">
        <v>7129</v>
      </c>
      <c r="E313" t="s">
        <v>264</v>
      </c>
      <c r="G313">
        <f t="shared" si="42"/>
        <v>308</v>
      </c>
      <c r="H313">
        <f t="shared" si="37"/>
        <v>2</v>
      </c>
      <c r="I313" t="str">
        <f t="shared" si="39"/>
        <v>No</v>
      </c>
      <c r="K313">
        <f t="shared" si="40"/>
        <v>308</v>
      </c>
      <c r="L313">
        <f t="shared" si="45"/>
        <v>170</v>
      </c>
      <c r="M313">
        <f t="shared" si="45"/>
        <v>97</v>
      </c>
      <c r="N313">
        <f t="shared" si="45"/>
        <v>0</v>
      </c>
      <c r="O313">
        <f t="shared" si="41"/>
        <v>97</v>
      </c>
      <c r="Q313">
        <v>97</v>
      </c>
    </row>
    <row r="314" spans="1:17" x14ac:dyDescent="0.2">
      <c r="A314" t="s">
        <v>7130</v>
      </c>
      <c r="B314" t="str">
        <f t="shared" si="38"/>
        <v>312</v>
      </c>
      <c r="C314" t="s">
        <v>1</v>
      </c>
      <c r="D314" t="s">
        <v>2</v>
      </c>
      <c r="E314" t="s">
        <v>3</v>
      </c>
      <c r="G314">
        <f t="shared" si="42"/>
        <v>309</v>
      </c>
      <c r="H314">
        <f t="shared" si="37"/>
        <v>1</v>
      </c>
      <c r="I314" t="str">
        <f t="shared" si="39"/>
        <v>No</v>
      </c>
      <c r="K314">
        <f t="shared" si="40"/>
        <v>309</v>
      </c>
      <c r="L314">
        <f t="shared" si="45"/>
        <v>0</v>
      </c>
      <c r="M314">
        <f t="shared" si="45"/>
        <v>164</v>
      </c>
      <c r="N314">
        <f t="shared" si="45"/>
        <v>0</v>
      </c>
      <c r="O314">
        <f t="shared" si="41"/>
        <v>164</v>
      </c>
      <c r="Q314">
        <v>164</v>
      </c>
    </row>
    <row r="315" spans="1:17" x14ac:dyDescent="0.2">
      <c r="A315" t="s">
        <v>7131</v>
      </c>
      <c r="B315" t="str">
        <f t="shared" si="38"/>
        <v>313</v>
      </c>
      <c r="C315" t="s">
        <v>1</v>
      </c>
      <c r="D315" t="s">
        <v>2</v>
      </c>
      <c r="E315" t="s">
        <v>3</v>
      </c>
      <c r="G315">
        <f t="shared" si="42"/>
        <v>310</v>
      </c>
      <c r="H315">
        <f t="shared" si="37"/>
        <v>2</v>
      </c>
      <c r="I315" t="str">
        <f t="shared" si="39"/>
        <v>No</v>
      </c>
      <c r="K315">
        <f t="shared" si="40"/>
        <v>310</v>
      </c>
      <c r="L315">
        <f t="shared" si="45"/>
        <v>0</v>
      </c>
      <c r="M315">
        <f t="shared" si="45"/>
        <v>95</v>
      </c>
      <c r="N315">
        <f t="shared" si="45"/>
        <v>93</v>
      </c>
      <c r="O315">
        <f t="shared" si="41"/>
        <v>93</v>
      </c>
      <c r="Q315">
        <v>93</v>
      </c>
    </row>
    <row r="316" spans="1:17" x14ac:dyDescent="0.2">
      <c r="A316" t="s">
        <v>7132</v>
      </c>
      <c r="B316" t="str">
        <f t="shared" si="38"/>
        <v>314</v>
      </c>
      <c r="C316">
        <v>250</v>
      </c>
      <c r="D316" t="s">
        <v>5</v>
      </c>
      <c r="E316" t="s">
        <v>3</v>
      </c>
      <c r="G316">
        <f t="shared" si="42"/>
        <v>311</v>
      </c>
      <c r="H316">
        <f t="shared" si="37"/>
        <v>3</v>
      </c>
      <c r="I316" t="str">
        <f t="shared" si="39"/>
        <v>Yes</v>
      </c>
      <c r="K316">
        <f t="shared" si="40"/>
        <v>311</v>
      </c>
      <c r="L316">
        <f t="shared" si="45"/>
        <v>210</v>
      </c>
      <c r="M316">
        <f t="shared" si="45"/>
        <v>93</v>
      </c>
      <c r="N316">
        <f t="shared" si="45"/>
        <v>92</v>
      </c>
      <c r="O316">
        <f t="shared" si="41"/>
        <v>92</v>
      </c>
      <c r="Q316">
        <v>92</v>
      </c>
    </row>
    <row r="317" spans="1:17" x14ac:dyDescent="0.2">
      <c r="A317" t="s">
        <v>7133</v>
      </c>
      <c r="B317" t="str">
        <f t="shared" si="38"/>
        <v>315</v>
      </c>
      <c r="C317">
        <v>160</v>
      </c>
      <c r="D317" t="s">
        <v>5</v>
      </c>
      <c r="E317" t="s">
        <v>3</v>
      </c>
      <c r="G317">
        <f t="shared" si="42"/>
        <v>312</v>
      </c>
      <c r="H317">
        <f t="shared" si="37"/>
        <v>1</v>
      </c>
      <c r="I317" t="str">
        <f t="shared" si="39"/>
        <v>No</v>
      </c>
      <c r="K317">
        <f t="shared" si="40"/>
        <v>312</v>
      </c>
      <c r="L317">
        <f t="shared" si="45"/>
        <v>0</v>
      </c>
      <c r="M317">
        <f t="shared" si="45"/>
        <v>102</v>
      </c>
      <c r="N317">
        <f t="shared" si="45"/>
        <v>0</v>
      </c>
      <c r="O317">
        <f t="shared" si="41"/>
        <v>102</v>
      </c>
      <c r="Q317">
        <v>102</v>
      </c>
    </row>
    <row r="318" spans="1:17" x14ac:dyDescent="0.2">
      <c r="A318" t="s">
        <v>6896</v>
      </c>
      <c r="B318" t="str">
        <f t="shared" si="38"/>
        <v>13</v>
      </c>
      <c r="C318" t="s">
        <v>1</v>
      </c>
      <c r="D318" t="s">
        <v>246</v>
      </c>
      <c r="E318" t="s">
        <v>247</v>
      </c>
      <c r="G318">
        <f t="shared" si="42"/>
        <v>313</v>
      </c>
      <c r="H318">
        <f t="shared" si="37"/>
        <v>0</v>
      </c>
      <c r="I318" t="str">
        <f t="shared" si="39"/>
        <v>No</v>
      </c>
      <c r="K318">
        <f t="shared" si="40"/>
        <v>313</v>
      </c>
      <c r="L318">
        <f t="shared" si="45"/>
        <v>0</v>
      </c>
      <c r="M318">
        <f t="shared" si="45"/>
        <v>0</v>
      </c>
      <c r="N318">
        <f t="shared" si="45"/>
        <v>0</v>
      </c>
      <c r="O318" t="e">
        <f t="shared" si="41"/>
        <v>#NUM!</v>
      </c>
      <c r="Q318" t="e">
        <v>#NUM!</v>
      </c>
    </row>
    <row r="319" spans="1:17" x14ac:dyDescent="0.2">
      <c r="A319" t="s">
        <v>7134</v>
      </c>
      <c r="B319" t="str">
        <f t="shared" si="38"/>
        <v>316</v>
      </c>
      <c r="C319" t="s">
        <v>1</v>
      </c>
      <c r="D319" t="s">
        <v>2</v>
      </c>
      <c r="E319" t="s">
        <v>3</v>
      </c>
      <c r="G319">
        <f t="shared" si="42"/>
        <v>314</v>
      </c>
      <c r="H319">
        <f t="shared" si="37"/>
        <v>2</v>
      </c>
      <c r="I319" t="str">
        <f t="shared" si="39"/>
        <v>No</v>
      </c>
      <c r="K319">
        <f t="shared" si="40"/>
        <v>314</v>
      </c>
      <c r="L319">
        <f t="shared" si="45"/>
        <v>250</v>
      </c>
      <c r="M319">
        <f t="shared" si="45"/>
        <v>0</v>
      </c>
      <c r="N319">
        <f t="shared" si="45"/>
        <v>96</v>
      </c>
      <c r="O319">
        <f t="shared" si="41"/>
        <v>96</v>
      </c>
      <c r="Q319">
        <v>96</v>
      </c>
    </row>
    <row r="320" spans="1:17" x14ac:dyDescent="0.2">
      <c r="A320" t="s">
        <v>6896</v>
      </c>
      <c r="B320" t="str">
        <f t="shared" si="38"/>
        <v>13</v>
      </c>
      <c r="C320" t="s">
        <v>1</v>
      </c>
      <c r="D320" t="s">
        <v>246</v>
      </c>
      <c r="E320" t="s">
        <v>264</v>
      </c>
      <c r="G320">
        <f t="shared" si="42"/>
        <v>315</v>
      </c>
      <c r="H320">
        <f t="shared" si="37"/>
        <v>3</v>
      </c>
      <c r="I320" t="str">
        <f t="shared" si="39"/>
        <v>Yes</v>
      </c>
      <c r="K320">
        <f t="shared" si="40"/>
        <v>315</v>
      </c>
      <c r="L320">
        <f t="shared" si="45"/>
        <v>160</v>
      </c>
      <c r="M320">
        <f t="shared" si="45"/>
        <v>95</v>
      </c>
      <c r="N320">
        <f t="shared" si="45"/>
        <v>91</v>
      </c>
      <c r="O320">
        <f t="shared" si="41"/>
        <v>91</v>
      </c>
      <c r="Q320">
        <v>91</v>
      </c>
    </row>
    <row r="321" spans="1:17" x14ac:dyDescent="0.2">
      <c r="A321" t="s">
        <v>6897</v>
      </c>
      <c r="B321" t="str">
        <f t="shared" si="38"/>
        <v>130</v>
      </c>
      <c r="C321">
        <v>107</v>
      </c>
      <c r="D321" t="s">
        <v>7135</v>
      </c>
      <c r="E321" t="s">
        <v>264</v>
      </c>
      <c r="G321">
        <f t="shared" si="42"/>
        <v>316</v>
      </c>
      <c r="H321">
        <f t="shared" si="37"/>
        <v>2</v>
      </c>
      <c r="I321" t="str">
        <f t="shared" si="39"/>
        <v>No</v>
      </c>
      <c r="K321">
        <f t="shared" si="40"/>
        <v>316</v>
      </c>
      <c r="L321">
        <f t="shared" si="45"/>
        <v>0</v>
      </c>
      <c r="M321">
        <f t="shared" si="45"/>
        <v>90</v>
      </c>
      <c r="N321">
        <f t="shared" si="45"/>
        <v>87</v>
      </c>
      <c r="O321">
        <f t="shared" si="41"/>
        <v>87</v>
      </c>
      <c r="Q321">
        <v>87</v>
      </c>
    </row>
    <row r="322" spans="1:17" x14ac:dyDescent="0.2">
      <c r="A322" t="s">
        <v>6898</v>
      </c>
      <c r="B322" t="str">
        <f t="shared" si="38"/>
        <v>131</v>
      </c>
      <c r="C322">
        <v>112</v>
      </c>
      <c r="D322" t="s">
        <v>7136</v>
      </c>
      <c r="E322" t="s">
        <v>264</v>
      </c>
      <c r="G322">
        <f t="shared" si="42"/>
        <v>317</v>
      </c>
      <c r="H322">
        <f t="shared" si="37"/>
        <v>1</v>
      </c>
      <c r="I322" t="str">
        <f t="shared" si="39"/>
        <v>No</v>
      </c>
      <c r="K322">
        <f t="shared" si="40"/>
        <v>317</v>
      </c>
      <c r="L322">
        <f t="shared" si="45"/>
        <v>0</v>
      </c>
      <c r="M322">
        <f t="shared" si="45"/>
        <v>100</v>
      </c>
      <c r="N322">
        <f t="shared" si="45"/>
        <v>0</v>
      </c>
      <c r="O322">
        <f t="shared" si="41"/>
        <v>100</v>
      </c>
      <c r="Q322">
        <v>100</v>
      </c>
    </row>
    <row r="323" spans="1:17" x14ac:dyDescent="0.2">
      <c r="A323" t="s">
        <v>7137</v>
      </c>
      <c r="B323" t="str">
        <f t="shared" si="38"/>
        <v>317</v>
      </c>
      <c r="C323" t="s">
        <v>1</v>
      </c>
      <c r="D323" t="s">
        <v>2</v>
      </c>
      <c r="E323" t="s">
        <v>3</v>
      </c>
      <c r="G323">
        <f t="shared" si="42"/>
        <v>318</v>
      </c>
      <c r="H323">
        <f t="shared" si="37"/>
        <v>2</v>
      </c>
      <c r="I323" t="str">
        <f t="shared" si="39"/>
        <v>No</v>
      </c>
      <c r="K323">
        <f t="shared" si="40"/>
        <v>318</v>
      </c>
      <c r="L323">
        <f t="shared" si="45"/>
        <v>0</v>
      </c>
      <c r="M323">
        <f t="shared" si="45"/>
        <v>118</v>
      </c>
      <c r="N323">
        <f t="shared" si="45"/>
        <v>112</v>
      </c>
      <c r="O323">
        <f t="shared" si="41"/>
        <v>112</v>
      </c>
      <c r="Q323">
        <v>112</v>
      </c>
    </row>
    <row r="324" spans="1:17" x14ac:dyDescent="0.2">
      <c r="A324" t="s">
        <v>6897</v>
      </c>
      <c r="B324" t="str">
        <f t="shared" si="38"/>
        <v>130</v>
      </c>
      <c r="C324" t="s">
        <v>1</v>
      </c>
      <c r="D324" t="s">
        <v>7138</v>
      </c>
      <c r="E324" t="s">
        <v>247</v>
      </c>
      <c r="G324">
        <f t="shared" si="42"/>
        <v>319</v>
      </c>
      <c r="H324">
        <f t="shared" si="37"/>
        <v>2</v>
      </c>
      <c r="I324" t="str">
        <f t="shared" si="39"/>
        <v>No</v>
      </c>
      <c r="K324">
        <f t="shared" si="40"/>
        <v>319</v>
      </c>
      <c r="L324">
        <f t="shared" si="45"/>
        <v>0</v>
      </c>
      <c r="M324">
        <f t="shared" si="45"/>
        <v>93</v>
      </c>
      <c r="N324">
        <f t="shared" si="45"/>
        <v>90</v>
      </c>
      <c r="O324">
        <f t="shared" si="41"/>
        <v>90</v>
      </c>
      <c r="Q324">
        <v>90</v>
      </c>
    </row>
    <row r="325" spans="1:17" x14ac:dyDescent="0.2">
      <c r="A325" t="s">
        <v>6898</v>
      </c>
      <c r="B325" t="str">
        <f t="shared" si="38"/>
        <v>131</v>
      </c>
      <c r="C325">
        <v>109</v>
      </c>
      <c r="D325" t="s">
        <v>7139</v>
      </c>
      <c r="E325" t="s">
        <v>247</v>
      </c>
      <c r="G325">
        <f t="shared" si="42"/>
        <v>320</v>
      </c>
      <c r="H325">
        <f t="shared" si="37"/>
        <v>0</v>
      </c>
      <c r="I325" t="str">
        <f t="shared" si="39"/>
        <v>No</v>
      </c>
      <c r="K325">
        <f t="shared" si="40"/>
        <v>320</v>
      </c>
      <c r="L325">
        <f t="shared" si="45"/>
        <v>0</v>
      </c>
      <c r="M325">
        <f t="shared" si="45"/>
        <v>0</v>
      </c>
      <c r="N325">
        <f t="shared" si="45"/>
        <v>0</v>
      </c>
      <c r="O325" t="e">
        <f t="shared" si="41"/>
        <v>#NUM!</v>
      </c>
      <c r="Q325" t="e">
        <v>#NUM!</v>
      </c>
    </row>
    <row r="326" spans="1:17" x14ac:dyDescent="0.2">
      <c r="A326" t="s">
        <v>7140</v>
      </c>
      <c r="B326" t="str">
        <f t="shared" si="38"/>
        <v>318</v>
      </c>
      <c r="C326" t="s">
        <v>1</v>
      </c>
      <c r="D326" t="s">
        <v>2</v>
      </c>
      <c r="E326" t="s">
        <v>3</v>
      </c>
      <c r="G326">
        <f t="shared" si="42"/>
        <v>321</v>
      </c>
      <c r="H326">
        <f t="shared" ref="H326:H389" si="46">COUNTIFS($B:$B,G326,$C:$C,"&gt;0")</f>
        <v>0</v>
      </c>
      <c r="I326" t="str">
        <f t="shared" si="39"/>
        <v>No</v>
      </c>
      <c r="K326">
        <f t="shared" si="40"/>
        <v>321</v>
      </c>
      <c r="L326">
        <f t="shared" ref="L326:N345" si="47">SUMIFS($C:$C,$E:$E,L$5,$B:$B,$K326)</f>
        <v>0</v>
      </c>
      <c r="M326">
        <f t="shared" si="47"/>
        <v>0</v>
      </c>
      <c r="N326">
        <f t="shared" si="47"/>
        <v>0</v>
      </c>
      <c r="O326" t="e">
        <f t="shared" si="41"/>
        <v>#NUM!</v>
      </c>
      <c r="Q326" t="e">
        <v>#NUM!</v>
      </c>
    </row>
    <row r="327" spans="1:17" x14ac:dyDescent="0.2">
      <c r="A327" t="s">
        <v>6899</v>
      </c>
      <c r="B327" t="str">
        <f t="shared" ref="B327:B390" si="48">MID(A327,34,LEN(A327)-37)</f>
        <v>132</v>
      </c>
      <c r="C327" t="s">
        <v>1</v>
      </c>
      <c r="D327" t="s">
        <v>246</v>
      </c>
      <c r="E327" t="s">
        <v>264</v>
      </c>
      <c r="G327">
        <f t="shared" si="42"/>
        <v>322</v>
      </c>
      <c r="H327">
        <f t="shared" si="46"/>
        <v>2</v>
      </c>
      <c r="I327" t="str">
        <f t="shared" ref="I327:I390" si="49">IF(H327=3,"Yes","No")</f>
        <v>No</v>
      </c>
      <c r="K327">
        <f t="shared" ref="K327:K390" si="50">G327</f>
        <v>322</v>
      </c>
      <c r="L327">
        <f t="shared" si="47"/>
        <v>0</v>
      </c>
      <c r="M327">
        <f t="shared" si="47"/>
        <v>99</v>
      </c>
      <c r="N327">
        <f t="shared" si="47"/>
        <v>96</v>
      </c>
      <c r="O327">
        <f t="shared" ref="O327:O390" si="51">SMALL(L327:N327,COUNTIF(L327:N327,0)+1)</f>
        <v>96</v>
      </c>
      <c r="Q327">
        <v>96</v>
      </c>
    </row>
    <row r="328" spans="1:17" x14ac:dyDescent="0.2">
      <c r="A328" t="s">
        <v>7141</v>
      </c>
      <c r="B328" t="str">
        <f t="shared" si="48"/>
        <v>319</v>
      </c>
      <c r="C328" t="s">
        <v>1</v>
      </c>
      <c r="D328" t="s">
        <v>2</v>
      </c>
      <c r="E328" t="s">
        <v>3</v>
      </c>
      <c r="G328">
        <f t="shared" ref="G328:G391" si="52">G327+1</f>
        <v>323</v>
      </c>
      <c r="H328">
        <f t="shared" si="46"/>
        <v>1</v>
      </c>
      <c r="I328" t="str">
        <f t="shared" si="49"/>
        <v>No</v>
      </c>
      <c r="K328">
        <f t="shared" si="50"/>
        <v>323</v>
      </c>
      <c r="L328">
        <f t="shared" si="47"/>
        <v>0</v>
      </c>
      <c r="M328">
        <f t="shared" si="47"/>
        <v>146</v>
      </c>
      <c r="N328">
        <f t="shared" si="47"/>
        <v>0</v>
      </c>
      <c r="O328">
        <f t="shared" si="51"/>
        <v>146</v>
      </c>
      <c r="Q328">
        <v>146</v>
      </c>
    </row>
    <row r="329" spans="1:17" x14ac:dyDescent="0.2">
      <c r="A329" t="s">
        <v>7142</v>
      </c>
      <c r="B329" t="str">
        <f t="shared" si="48"/>
        <v>32</v>
      </c>
      <c r="C329" t="s">
        <v>1</v>
      </c>
      <c r="D329" t="s">
        <v>2</v>
      </c>
      <c r="E329" t="s">
        <v>3</v>
      </c>
      <c r="G329">
        <f t="shared" si="52"/>
        <v>324</v>
      </c>
      <c r="H329">
        <f t="shared" si="46"/>
        <v>2</v>
      </c>
      <c r="I329" t="str">
        <f t="shared" si="49"/>
        <v>No</v>
      </c>
      <c r="K329">
        <f t="shared" si="50"/>
        <v>324</v>
      </c>
      <c r="L329">
        <f t="shared" si="47"/>
        <v>0</v>
      </c>
      <c r="M329">
        <f t="shared" si="47"/>
        <v>107</v>
      </c>
      <c r="N329">
        <f t="shared" si="47"/>
        <v>104</v>
      </c>
      <c r="O329">
        <f t="shared" si="51"/>
        <v>104</v>
      </c>
      <c r="Q329">
        <v>104</v>
      </c>
    </row>
    <row r="330" spans="1:17" x14ac:dyDescent="0.2">
      <c r="A330" t="s">
        <v>7143</v>
      </c>
      <c r="B330" t="str">
        <f t="shared" si="48"/>
        <v>320</v>
      </c>
      <c r="C330" t="s">
        <v>1</v>
      </c>
      <c r="D330" t="s">
        <v>2</v>
      </c>
      <c r="E330" t="s">
        <v>3</v>
      </c>
      <c r="G330">
        <f t="shared" si="52"/>
        <v>325</v>
      </c>
      <c r="H330">
        <f t="shared" si="46"/>
        <v>3</v>
      </c>
      <c r="I330" t="str">
        <f t="shared" si="49"/>
        <v>Yes</v>
      </c>
      <c r="K330">
        <f t="shared" si="50"/>
        <v>325</v>
      </c>
      <c r="L330">
        <f t="shared" si="47"/>
        <v>230</v>
      </c>
      <c r="M330">
        <f t="shared" si="47"/>
        <v>112</v>
      </c>
      <c r="N330">
        <f t="shared" si="47"/>
        <v>105</v>
      </c>
      <c r="O330">
        <f t="shared" si="51"/>
        <v>105</v>
      </c>
      <c r="Q330">
        <v>105</v>
      </c>
    </row>
    <row r="331" spans="1:17" x14ac:dyDescent="0.2">
      <c r="A331" t="s">
        <v>7144</v>
      </c>
      <c r="B331" t="str">
        <f t="shared" si="48"/>
        <v>321</v>
      </c>
      <c r="C331" t="s">
        <v>1</v>
      </c>
      <c r="D331" t="s">
        <v>2</v>
      </c>
      <c r="E331" t="s">
        <v>3</v>
      </c>
      <c r="G331">
        <f t="shared" si="52"/>
        <v>326</v>
      </c>
      <c r="H331">
        <f t="shared" si="46"/>
        <v>0</v>
      </c>
      <c r="I331" t="str">
        <f t="shared" si="49"/>
        <v>No</v>
      </c>
      <c r="K331">
        <f t="shared" si="50"/>
        <v>326</v>
      </c>
      <c r="L331">
        <f t="shared" si="47"/>
        <v>0</v>
      </c>
      <c r="M331">
        <f t="shared" si="47"/>
        <v>0</v>
      </c>
      <c r="N331">
        <f t="shared" si="47"/>
        <v>0</v>
      </c>
      <c r="O331" t="e">
        <f t="shared" si="51"/>
        <v>#NUM!</v>
      </c>
      <c r="Q331" t="e">
        <v>#NUM!</v>
      </c>
    </row>
    <row r="332" spans="1:17" x14ac:dyDescent="0.2">
      <c r="A332" t="s">
        <v>6899</v>
      </c>
      <c r="B332" t="str">
        <f t="shared" si="48"/>
        <v>132</v>
      </c>
      <c r="C332" t="s">
        <v>1</v>
      </c>
      <c r="D332" t="s">
        <v>7145</v>
      </c>
      <c r="E332" t="s">
        <v>247</v>
      </c>
      <c r="G332">
        <f t="shared" si="52"/>
        <v>327</v>
      </c>
      <c r="H332">
        <f t="shared" si="46"/>
        <v>0</v>
      </c>
      <c r="I332" t="str">
        <f t="shared" si="49"/>
        <v>No</v>
      </c>
      <c r="K332">
        <f t="shared" si="50"/>
        <v>327</v>
      </c>
      <c r="L332">
        <f t="shared" si="47"/>
        <v>0</v>
      </c>
      <c r="M332">
        <f t="shared" si="47"/>
        <v>0</v>
      </c>
      <c r="N332">
        <f t="shared" si="47"/>
        <v>0</v>
      </c>
      <c r="O332" t="e">
        <f t="shared" si="51"/>
        <v>#NUM!</v>
      </c>
      <c r="Q332" t="e">
        <v>#NUM!</v>
      </c>
    </row>
    <row r="333" spans="1:17" x14ac:dyDescent="0.2">
      <c r="A333" t="s">
        <v>7146</v>
      </c>
      <c r="B333" t="str">
        <f t="shared" si="48"/>
        <v>322</v>
      </c>
      <c r="C333" t="s">
        <v>1</v>
      </c>
      <c r="D333" t="s">
        <v>2</v>
      </c>
      <c r="E333" t="s">
        <v>3</v>
      </c>
      <c r="G333">
        <f t="shared" si="52"/>
        <v>328</v>
      </c>
      <c r="H333">
        <f t="shared" si="46"/>
        <v>0</v>
      </c>
      <c r="I333" t="str">
        <f t="shared" si="49"/>
        <v>No</v>
      </c>
      <c r="K333">
        <f t="shared" si="50"/>
        <v>328</v>
      </c>
      <c r="L333">
        <f t="shared" si="47"/>
        <v>0</v>
      </c>
      <c r="M333">
        <f t="shared" si="47"/>
        <v>0</v>
      </c>
      <c r="N333">
        <f t="shared" si="47"/>
        <v>0</v>
      </c>
      <c r="O333" t="e">
        <f t="shared" si="51"/>
        <v>#NUM!</v>
      </c>
      <c r="Q333" t="e">
        <v>#NUM!</v>
      </c>
    </row>
    <row r="334" spans="1:17" x14ac:dyDescent="0.2">
      <c r="A334" t="s">
        <v>6900</v>
      </c>
      <c r="B334" t="str">
        <f t="shared" si="48"/>
        <v>133</v>
      </c>
      <c r="C334" t="s">
        <v>1</v>
      </c>
      <c r="D334" t="s">
        <v>246</v>
      </c>
      <c r="E334" t="s">
        <v>264</v>
      </c>
      <c r="G334">
        <f t="shared" si="52"/>
        <v>329</v>
      </c>
      <c r="H334">
        <f t="shared" si="46"/>
        <v>0</v>
      </c>
      <c r="I334" t="str">
        <f t="shared" si="49"/>
        <v>No</v>
      </c>
      <c r="K334">
        <f t="shared" si="50"/>
        <v>329</v>
      </c>
      <c r="L334">
        <f t="shared" si="47"/>
        <v>0</v>
      </c>
      <c r="M334">
        <f t="shared" si="47"/>
        <v>0</v>
      </c>
      <c r="N334">
        <f t="shared" si="47"/>
        <v>0</v>
      </c>
      <c r="O334" t="e">
        <f t="shared" si="51"/>
        <v>#NUM!</v>
      </c>
      <c r="Q334" t="e">
        <v>#NUM!</v>
      </c>
    </row>
    <row r="335" spans="1:17" x14ac:dyDescent="0.2">
      <c r="A335" t="s">
        <v>6901</v>
      </c>
      <c r="B335" t="str">
        <f t="shared" si="48"/>
        <v>134</v>
      </c>
      <c r="C335">
        <v>96</v>
      </c>
      <c r="D335" t="s">
        <v>7147</v>
      </c>
      <c r="E335" t="s">
        <v>264</v>
      </c>
      <c r="G335">
        <f t="shared" si="52"/>
        <v>330</v>
      </c>
      <c r="H335">
        <f t="shared" si="46"/>
        <v>2</v>
      </c>
      <c r="I335" t="str">
        <f t="shared" si="49"/>
        <v>No</v>
      </c>
      <c r="K335">
        <f t="shared" si="50"/>
        <v>330</v>
      </c>
      <c r="L335">
        <f t="shared" si="47"/>
        <v>250</v>
      </c>
      <c r="M335">
        <f t="shared" si="47"/>
        <v>120</v>
      </c>
      <c r="N335">
        <f t="shared" si="47"/>
        <v>0</v>
      </c>
      <c r="O335">
        <f t="shared" si="51"/>
        <v>120</v>
      </c>
      <c r="Q335">
        <v>120</v>
      </c>
    </row>
    <row r="336" spans="1:17" x14ac:dyDescent="0.2">
      <c r="A336" t="s">
        <v>6902</v>
      </c>
      <c r="B336" t="str">
        <f t="shared" si="48"/>
        <v>135</v>
      </c>
      <c r="C336">
        <v>108</v>
      </c>
      <c r="D336" t="s">
        <v>7148</v>
      </c>
      <c r="E336" t="s">
        <v>264</v>
      </c>
      <c r="G336">
        <f t="shared" si="52"/>
        <v>331</v>
      </c>
      <c r="H336">
        <f t="shared" si="46"/>
        <v>2</v>
      </c>
      <c r="I336" t="str">
        <f t="shared" si="49"/>
        <v>No</v>
      </c>
      <c r="K336">
        <f t="shared" si="50"/>
        <v>331</v>
      </c>
      <c r="L336">
        <f t="shared" si="47"/>
        <v>270</v>
      </c>
      <c r="M336">
        <f t="shared" si="47"/>
        <v>126</v>
      </c>
      <c r="N336">
        <f t="shared" si="47"/>
        <v>0</v>
      </c>
      <c r="O336">
        <f t="shared" si="51"/>
        <v>126</v>
      </c>
      <c r="Q336">
        <v>126</v>
      </c>
    </row>
    <row r="337" spans="1:17" x14ac:dyDescent="0.2">
      <c r="A337" t="s">
        <v>7149</v>
      </c>
      <c r="B337" t="str">
        <f t="shared" si="48"/>
        <v>323</v>
      </c>
      <c r="C337" t="s">
        <v>1</v>
      </c>
      <c r="D337" t="s">
        <v>2</v>
      </c>
      <c r="E337" t="s">
        <v>3</v>
      </c>
      <c r="G337">
        <f t="shared" si="52"/>
        <v>332</v>
      </c>
      <c r="H337">
        <f t="shared" si="46"/>
        <v>1</v>
      </c>
      <c r="I337" t="str">
        <f t="shared" si="49"/>
        <v>No</v>
      </c>
      <c r="K337">
        <f t="shared" si="50"/>
        <v>332</v>
      </c>
      <c r="L337">
        <f t="shared" si="47"/>
        <v>0</v>
      </c>
      <c r="M337">
        <f t="shared" si="47"/>
        <v>118</v>
      </c>
      <c r="N337">
        <f t="shared" si="47"/>
        <v>0</v>
      </c>
      <c r="O337">
        <f t="shared" si="51"/>
        <v>118</v>
      </c>
      <c r="Q337">
        <v>118</v>
      </c>
    </row>
    <row r="338" spans="1:17" x14ac:dyDescent="0.2">
      <c r="A338" t="s">
        <v>7150</v>
      </c>
      <c r="B338" t="str">
        <f t="shared" si="48"/>
        <v>324</v>
      </c>
      <c r="C338" t="s">
        <v>1</v>
      </c>
      <c r="D338" t="s">
        <v>2</v>
      </c>
      <c r="E338" t="s">
        <v>3</v>
      </c>
      <c r="G338">
        <f t="shared" si="52"/>
        <v>333</v>
      </c>
      <c r="H338">
        <f t="shared" si="46"/>
        <v>0</v>
      </c>
      <c r="I338" t="str">
        <f t="shared" si="49"/>
        <v>No</v>
      </c>
      <c r="K338">
        <f t="shared" si="50"/>
        <v>333</v>
      </c>
      <c r="L338">
        <f t="shared" si="47"/>
        <v>0</v>
      </c>
      <c r="M338">
        <f t="shared" si="47"/>
        <v>0</v>
      </c>
      <c r="N338">
        <f t="shared" si="47"/>
        <v>0</v>
      </c>
      <c r="O338" t="e">
        <f t="shared" si="51"/>
        <v>#NUM!</v>
      </c>
      <c r="Q338" t="e">
        <v>#NUM!</v>
      </c>
    </row>
    <row r="339" spans="1:17" x14ac:dyDescent="0.2">
      <c r="A339" t="s">
        <v>7151</v>
      </c>
      <c r="B339" t="str">
        <f t="shared" si="48"/>
        <v>325</v>
      </c>
      <c r="C339">
        <v>230</v>
      </c>
      <c r="D339" t="s">
        <v>23</v>
      </c>
      <c r="E339" t="s">
        <v>3</v>
      </c>
      <c r="G339">
        <f t="shared" si="52"/>
        <v>334</v>
      </c>
      <c r="H339">
        <f t="shared" si="46"/>
        <v>3</v>
      </c>
      <c r="I339" t="str">
        <f t="shared" si="49"/>
        <v>Yes</v>
      </c>
      <c r="K339">
        <f t="shared" si="50"/>
        <v>334</v>
      </c>
      <c r="L339">
        <f t="shared" si="47"/>
        <v>210</v>
      </c>
      <c r="M339">
        <f t="shared" si="47"/>
        <v>102</v>
      </c>
      <c r="N339">
        <f t="shared" si="47"/>
        <v>101</v>
      </c>
      <c r="O339">
        <f t="shared" si="51"/>
        <v>101</v>
      </c>
      <c r="Q339">
        <v>101</v>
      </c>
    </row>
    <row r="340" spans="1:17" x14ac:dyDescent="0.2">
      <c r="A340" t="s">
        <v>6900</v>
      </c>
      <c r="B340" t="str">
        <f t="shared" si="48"/>
        <v>133</v>
      </c>
      <c r="C340" t="s">
        <v>1</v>
      </c>
      <c r="D340" t="s">
        <v>246</v>
      </c>
      <c r="E340" t="s">
        <v>247</v>
      </c>
      <c r="G340">
        <f t="shared" si="52"/>
        <v>335</v>
      </c>
      <c r="H340">
        <f t="shared" si="46"/>
        <v>0</v>
      </c>
      <c r="I340" t="str">
        <f t="shared" si="49"/>
        <v>No</v>
      </c>
      <c r="K340">
        <f t="shared" si="50"/>
        <v>335</v>
      </c>
      <c r="L340">
        <f t="shared" si="47"/>
        <v>0</v>
      </c>
      <c r="M340">
        <f t="shared" si="47"/>
        <v>0</v>
      </c>
      <c r="N340">
        <f t="shared" si="47"/>
        <v>0</v>
      </c>
      <c r="O340" t="e">
        <f t="shared" si="51"/>
        <v>#NUM!</v>
      </c>
      <c r="Q340" t="e">
        <v>#NUM!</v>
      </c>
    </row>
    <row r="341" spans="1:17" x14ac:dyDescent="0.2">
      <c r="A341" t="s">
        <v>7152</v>
      </c>
      <c r="B341" t="str">
        <f t="shared" si="48"/>
        <v>326</v>
      </c>
      <c r="C341" t="s">
        <v>1</v>
      </c>
      <c r="D341" t="s">
        <v>2</v>
      </c>
      <c r="E341" t="s">
        <v>3</v>
      </c>
      <c r="G341">
        <f t="shared" si="52"/>
        <v>336</v>
      </c>
      <c r="H341">
        <f t="shared" si="46"/>
        <v>0</v>
      </c>
      <c r="I341" t="str">
        <f t="shared" si="49"/>
        <v>No</v>
      </c>
      <c r="K341">
        <f t="shared" si="50"/>
        <v>336</v>
      </c>
      <c r="L341">
        <f t="shared" si="47"/>
        <v>0</v>
      </c>
      <c r="M341">
        <f t="shared" si="47"/>
        <v>0</v>
      </c>
      <c r="N341">
        <f t="shared" si="47"/>
        <v>0</v>
      </c>
      <c r="O341" t="e">
        <f t="shared" si="51"/>
        <v>#NUM!</v>
      </c>
      <c r="Q341" t="e">
        <v>#NUM!</v>
      </c>
    </row>
    <row r="342" spans="1:17" x14ac:dyDescent="0.2">
      <c r="A342" t="s">
        <v>6903</v>
      </c>
      <c r="B342" t="str">
        <f t="shared" si="48"/>
        <v>136</v>
      </c>
      <c r="C342" t="s">
        <v>1</v>
      </c>
      <c r="D342" t="s">
        <v>246</v>
      </c>
      <c r="E342" t="s">
        <v>264</v>
      </c>
      <c r="G342">
        <f t="shared" si="52"/>
        <v>337</v>
      </c>
      <c r="H342">
        <f t="shared" si="46"/>
        <v>1</v>
      </c>
      <c r="I342" t="str">
        <f t="shared" si="49"/>
        <v>No</v>
      </c>
      <c r="K342">
        <f t="shared" si="50"/>
        <v>337</v>
      </c>
      <c r="L342">
        <f t="shared" si="47"/>
        <v>0</v>
      </c>
      <c r="M342">
        <f t="shared" si="47"/>
        <v>123</v>
      </c>
      <c r="N342">
        <f t="shared" si="47"/>
        <v>0</v>
      </c>
      <c r="O342">
        <f t="shared" si="51"/>
        <v>123</v>
      </c>
      <c r="Q342">
        <v>123</v>
      </c>
    </row>
    <row r="343" spans="1:17" x14ac:dyDescent="0.2">
      <c r="A343" t="s">
        <v>7153</v>
      </c>
      <c r="B343" t="str">
        <f t="shared" si="48"/>
        <v>327</v>
      </c>
      <c r="C343" t="s">
        <v>1</v>
      </c>
      <c r="D343" t="s">
        <v>2</v>
      </c>
      <c r="E343" t="s">
        <v>3</v>
      </c>
      <c r="G343">
        <f t="shared" si="52"/>
        <v>338</v>
      </c>
      <c r="H343">
        <f t="shared" si="46"/>
        <v>0</v>
      </c>
      <c r="I343" t="str">
        <f t="shared" si="49"/>
        <v>No</v>
      </c>
      <c r="K343">
        <f t="shared" si="50"/>
        <v>338</v>
      </c>
      <c r="L343">
        <f t="shared" si="47"/>
        <v>0</v>
      </c>
      <c r="M343">
        <f t="shared" si="47"/>
        <v>0</v>
      </c>
      <c r="N343">
        <f t="shared" si="47"/>
        <v>0</v>
      </c>
      <c r="O343" t="e">
        <f t="shared" si="51"/>
        <v>#NUM!</v>
      </c>
      <c r="Q343" t="e">
        <v>#NUM!</v>
      </c>
    </row>
    <row r="344" spans="1:17" x14ac:dyDescent="0.2">
      <c r="A344" t="s">
        <v>7154</v>
      </c>
      <c r="B344" t="str">
        <f t="shared" si="48"/>
        <v>328</v>
      </c>
      <c r="C344" t="s">
        <v>1</v>
      </c>
      <c r="D344" t="s">
        <v>2</v>
      </c>
      <c r="E344" t="s">
        <v>3</v>
      </c>
      <c r="G344">
        <f t="shared" si="52"/>
        <v>339</v>
      </c>
      <c r="H344">
        <f t="shared" si="46"/>
        <v>3</v>
      </c>
      <c r="I344" t="str">
        <f t="shared" si="49"/>
        <v>Yes</v>
      </c>
      <c r="K344">
        <f t="shared" si="50"/>
        <v>339</v>
      </c>
      <c r="L344">
        <f t="shared" si="47"/>
        <v>170</v>
      </c>
      <c r="M344">
        <f t="shared" si="47"/>
        <v>99</v>
      </c>
      <c r="N344">
        <f t="shared" si="47"/>
        <v>93</v>
      </c>
      <c r="O344">
        <f t="shared" si="51"/>
        <v>93</v>
      </c>
      <c r="Q344">
        <v>93</v>
      </c>
    </row>
    <row r="345" spans="1:17" x14ac:dyDescent="0.2">
      <c r="A345" t="s">
        <v>7155</v>
      </c>
      <c r="B345" t="str">
        <f t="shared" si="48"/>
        <v>329</v>
      </c>
      <c r="C345" t="s">
        <v>1</v>
      </c>
      <c r="D345" t="s">
        <v>2</v>
      </c>
      <c r="E345" t="s">
        <v>3</v>
      </c>
      <c r="G345">
        <f t="shared" si="52"/>
        <v>340</v>
      </c>
      <c r="H345">
        <f t="shared" si="46"/>
        <v>1</v>
      </c>
      <c r="I345" t="str">
        <f t="shared" si="49"/>
        <v>No</v>
      </c>
      <c r="K345">
        <f t="shared" si="50"/>
        <v>340</v>
      </c>
      <c r="L345">
        <f t="shared" si="47"/>
        <v>210</v>
      </c>
      <c r="M345">
        <f t="shared" si="47"/>
        <v>0</v>
      </c>
      <c r="N345">
        <f t="shared" si="47"/>
        <v>0</v>
      </c>
      <c r="O345">
        <f t="shared" si="51"/>
        <v>210</v>
      </c>
      <c r="Q345">
        <v>210</v>
      </c>
    </row>
    <row r="346" spans="1:17" x14ac:dyDescent="0.2">
      <c r="A346" t="s">
        <v>7156</v>
      </c>
      <c r="B346" t="str">
        <f t="shared" si="48"/>
        <v>33</v>
      </c>
      <c r="C346" t="s">
        <v>1</v>
      </c>
      <c r="D346" t="s">
        <v>2</v>
      </c>
      <c r="E346" t="s">
        <v>3</v>
      </c>
      <c r="G346">
        <f t="shared" si="52"/>
        <v>341</v>
      </c>
      <c r="H346">
        <f t="shared" si="46"/>
        <v>0</v>
      </c>
      <c r="I346" t="str">
        <f t="shared" si="49"/>
        <v>No</v>
      </c>
      <c r="K346">
        <f t="shared" si="50"/>
        <v>341</v>
      </c>
      <c r="L346">
        <f t="shared" ref="L346:N365" si="53">SUMIFS($C:$C,$E:$E,L$5,$B:$B,$K346)</f>
        <v>0</v>
      </c>
      <c r="M346">
        <f t="shared" si="53"/>
        <v>0</v>
      </c>
      <c r="N346">
        <f t="shared" si="53"/>
        <v>0</v>
      </c>
      <c r="O346" t="e">
        <f t="shared" si="51"/>
        <v>#NUM!</v>
      </c>
      <c r="Q346" t="e">
        <v>#NUM!</v>
      </c>
    </row>
    <row r="347" spans="1:17" x14ac:dyDescent="0.2">
      <c r="A347" t="s">
        <v>7157</v>
      </c>
      <c r="B347" t="str">
        <f t="shared" si="48"/>
        <v>330</v>
      </c>
      <c r="C347">
        <v>250</v>
      </c>
      <c r="D347" t="s">
        <v>5</v>
      </c>
      <c r="E347" t="s">
        <v>3</v>
      </c>
      <c r="G347">
        <f t="shared" si="52"/>
        <v>342</v>
      </c>
      <c r="H347">
        <f t="shared" si="46"/>
        <v>3</v>
      </c>
      <c r="I347" t="str">
        <f t="shared" si="49"/>
        <v>Yes</v>
      </c>
      <c r="K347">
        <f t="shared" si="50"/>
        <v>342</v>
      </c>
      <c r="L347">
        <f t="shared" si="53"/>
        <v>170</v>
      </c>
      <c r="M347">
        <f t="shared" si="53"/>
        <v>62</v>
      </c>
      <c r="N347">
        <f t="shared" si="53"/>
        <v>61</v>
      </c>
      <c r="O347">
        <f t="shared" si="51"/>
        <v>61</v>
      </c>
      <c r="Q347">
        <v>61</v>
      </c>
    </row>
    <row r="348" spans="1:17" x14ac:dyDescent="0.2">
      <c r="A348" t="s">
        <v>7158</v>
      </c>
      <c r="B348" t="str">
        <f t="shared" si="48"/>
        <v>331</v>
      </c>
      <c r="C348">
        <v>270</v>
      </c>
      <c r="D348" t="s">
        <v>5</v>
      </c>
      <c r="E348" t="s">
        <v>3</v>
      </c>
      <c r="G348">
        <f t="shared" si="52"/>
        <v>343</v>
      </c>
      <c r="H348">
        <f t="shared" si="46"/>
        <v>0</v>
      </c>
      <c r="I348" t="str">
        <f t="shared" si="49"/>
        <v>No</v>
      </c>
      <c r="K348">
        <f t="shared" si="50"/>
        <v>343</v>
      </c>
      <c r="L348">
        <f t="shared" si="53"/>
        <v>0</v>
      </c>
      <c r="M348">
        <f t="shared" si="53"/>
        <v>0</v>
      </c>
      <c r="N348">
        <f t="shared" si="53"/>
        <v>0</v>
      </c>
      <c r="O348" t="e">
        <f t="shared" si="51"/>
        <v>#NUM!</v>
      </c>
      <c r="Q348" t="e">
        <v>#NUM!</v>
      </c>
    </row>
    <row r="349" spans="1:17" x14ac:dyDescent="0.2">
      <c r="A349" t="s">
        <v>7159</v>
      </c>
      <c r="B349" t="str">
        <f t="shared" si="48"/>
        <v>332</v>
      </c>
      <c r="C349" t="s">
        <v>1</v>
      </c>
      <c r="D349" t="s">
        <v>2</v>
      </c>
      <c r="E349" t="s">
        <v>3</v>
      </c>
      <c r="G349">
        <f t="shared" si="52"/>
        <v>344</v>
      </c>
      <c r="H349">
        <f t="shared" si="46"/>
        <v>3</v>
      </c>
      <c r="I349" t="str">
        <f t="shared" si="49"/>
        <v>Yes</v>
      </c>
      <c r="K349">
        <f t="shared" si="50"/>
        <v>344</v>
      </c>
      <c r="L349">
        <f t="shared" si="53"/>
        <v>130</v>
      </c>
      <c r="M349">
        <f t="shared" si="53"/>
        <v>83</v>
      </c>
      <c r="N349">
        <f t="shared" si="53"/>
        <v>79</v>
      </c>
      <c r="O349">
        <f t="shared" si="51"/>
        <v>79</v>
      </c>
      <c r="Q349">
        <v>79</v>
      </c>
    </row>
    <row r="350" spans="1:17" x14ac:dyDescent="0.2">
      <c r="A350" t="s">
        <v>6904</v>
      </c>
      <c r="B350" t="str">
        <f t="shared" si="48"/>
        <v>137</v>
      </c>
      <c r="C350" t="s">
        <v>1</v>
      </c>
      <c r="D350" t="s">
        <v>246</v>
      </c>
      <c r="E350" t="s">
        <v>264</v>
      </c>
      <c r="G350">
        <f t="shared" si="52"/>
        <v>345</v>
      </c>
      <c r="H350">
        <f t="shared" si="46"/>
        <v>1</v>
      </c>
      <c r="I350" t="str">
        <f t="shared" si="49"/>
        <v>No</v>
      </c>
      <c r="K350">
        <f t="shared" si="50"/>
        <v>345</v>
      </c>
      <c r="L350">
        <f t="shared" si="53"/>
        <v>0</v>
      </c>
      <c r="M350">
        <f t="shared" si="53"/>
        <v>114</v>
      </c>
      <c r="N350">
        <f t="shared" si="53"/>
        <v>0</v>
      </c>
      <c r="O350">
        <f t="shared" si="51"/>
        <v>114</v>
      </c>
      <c r="Q350">
        <v>114</v>
      </c>
    </row>
    <row r="351" spans="1:17" x14ac:dyDescent="0.2">
      <c r="A351" t="s">
        <v>6905</v>
      </c>
      <c r="B351" t="str">
        <f t="shared" si="48"/>
        <v>138</v>
      </c>
      <c r="C351">
        <v>87</v>
      </c>
      <c r="D351" t="s">
        <v>7160</v>
      </c>
      <c r="E351" t="s">
        <v>264</v>
      </c>
      <c r="G351">
        <f t="shared" si="52"/>
        <v>346</v>
      </c>
      <c r="H351">
        <f t="shared" si="46"/>
        <v>3</v>
      </c>
      <c r="I351" t="str">
        <f t="shared" si="49"/>
        <v>Yes</v>
      </c>
      <c r="K351">
        <f t="shared" si="50"/>
        <v>346</v>
      </c>
      <c r="L351">
        <f t="shared" si="53"/>
        <v>160</v>
      </c>
      <c r="M351">
        <f t="shared" si="53"/>
        <v>89</v>
      </c>
      <c r="N351">
        <f t="shared" si="53"/>
        <v>85</v>
      </c>
      <c r="O351">
        <f t="shared" si="51"/>
        <v>85</v>
      </c>
      <c r="Q351">
        <v>85</v>
      </c>
    </row>
    <row r="352" spans="1:17" x14ac:dyDescent="0.2">
      <c r="A352" t="s">
        <v>6901</v>
      </c>
      <c r="B352" t="str">
        <f t="shared" si="48"/>
        <v>134</v>
      </c>
      <c r="C352" t="s">
        <v>1</v>
      </c>
      <c r="D352" t="s">
        <v>246</v>
      </c>
      <c r="E352" t="s">
        <v>247</v>
      </c>
      <c r="G352">
        <f t="shared" si="52"/>
        <v>347</v>
      </c>
      <c r="H352">
        <f t="shared" si="46"/>
        <v>3</v>
      </c>
      <c r="I352" t="str">
        <f t="shared" si="49"/>
        <v>Yes</v>
      </c>
      <c r="K352">
        <f t="shared" si="50"/>
        <v>347</v>
      </c>
      <c r="L352">
        <f t="shared" si="53"/>
        <v>150</v>
      </c>
      <c r="M352">
        <f t="shared" si="53"/>
        <v>80</v>
      </c>
      <c r="N352">
        <f t="shared" si="53"/>
        <v>80</v>
      </c>
      <c r="O352">
        <f t="shared" si="51"/>
        <v>80</v>
      </c>
      <c r="Q352">
        <v>80</v>
      </c>
    </row>
    <row r="353" spans="1:17" x14ac:dyDescent="0.2">
      <c r="A353" t="s">
        <v>7161</v>
      </c>
      <c r="B353" t="str">
        <f t="shared" si="48"/>
        <v>333</v>
      </c>
      <c r="C353" t="s">
        <v>1</v>
      </c>
      <c r="D353" t="s">
        <v>2</v>
      </c>
      <c r="E353" t="s">
        <v>3</v>
      </c>
      <c r="G353">
        <f t="shared" si="52"/>
        <v>348</v>
      </c>
      <c r="H353">
        <f t="shared" si="46"/>
        <v>2</v>
      </c>
      <c r="I353" t="str">
        <f t="shared" si="49"/>
        <v>No</v>
      </c>
      <c r="K353">
        <f t="shared" si="50"/>
        <v>348</v>
      </c>
      <c r="L353">
        <f t="shared" si="53"/>
        <v>0</v>
      </c>
      <c r="M353">
        <f t="shared" si="53"/>
        <v>94</v>
      </c>
      <c r="N353">
        <f t="shared" si="53"/>
        <v>78</v>
      </c>
      <c r="O353">
        <f t="shared" si="51"/>
        <v>78</v>
      </c>
      <c r="Q353">
        <v>78</v>
      </c>
    </row>
    <row r="354" spans="1:17" x14ac:dyDescent="0.2">
      <c r="A354" t="s">
        <v>6902</v>
      </c>
      <c r="B354" t="str">
        <f t="shared" si="48"/>
        <v>135</v>
      </c>
      <c r="C354">
        <v>108</v>
      </c>
      <c r="D354" t="s">
        <v>7162</v>
      </c>
      <c r="E354" t="s">
        <v>247</v>
      </c>
      <c r="G354">
        <f t="shared" si="52"/>
        <v>349</v>
      </c>
      <c r="H354">
        <f t="shared" si="46"/>
        <v>1</v>
      </c>
      <c r="I354" t="str">
        <f t="shared" si="49"/>
        <v>No</v>
      </c>
      <c r="K354">
        <f t="shared" si="50"/>
        <v>349</v>
      </c>
      <c r="L354">
        <f t="shared" si="53"/>
        <v>150</v>
      </c>
      <c r="M354">
        <f t="shared" si="53"/>
        <v>0</v>
      </c>
      <c r="N354">
        <f t="shared" si="53"/>
        <v>0</v>
      </c>
      <c r="O354">
        <f t="shared" si="51"/>
        <v>150</v>
      </c>
      <c r="Q354">
        <v>150</v>
      </c>
    </row>
    <row r="355" spans="1:17" x14ac:dyDescent="0.2">
      <c r="A355" t="s">
        <v>7163</v>
      </c>
      <c r="B355" t="str">
        <f t="shared" si="48"/>
        <v>334</v>
      </c>
      <c r="C355">
        <v>210</v>
      </c>
      <c r="D355" t="s">
        <v>5</v>
      </c>
      <c r="E355" t="s">
        <v>3</v>
      </c>
      <c r="G355">
        <f t="shared" si="52"/>
        <v>350</v>
      </c>
      <c r="H355">
        <f t="shared" si="46"/>
        <v>0</v>
      </c>
      <c r="I355" t="str">
        <f t="shared" si="49"/>
        <v>No</v>
      </c>
      <c r="K355">
        <f t="shared" si="50"/>
        <v>350</v>
      </c>
      <c r="L355">
        <f t="shared" si="53"/>
        <v>0</v>
      </c>
      <c r="M355">
        <f t="shared" si="53"/>
        <v>0</v>
      </c>
      <c r="N355">
        <f t="shared" si="53"/>
        <v>0</v>
      </c>
      <c r="O355" t="e">
        <f t="shared" si="51"/>
        <v>#NUM!</v>
      </c>
      <c r="Q355" t="e">
        <v>#NUM!</v>
      </c>
    </row>
    <row r="356" spans="1:17" x14ac:dyDescent="0.2">
      <c r="A356" t="s">
        <v>7164</v>
      </c>
      <c r="B356" t="str">
        <f t="shared" si="48"/>
        <v>335</v>
      </c>
      <c r="C356" t="s">
        <v>1</v>
      </c>
      <c r="D356" t="s">
        <v>2</v>
      </c>
      <c r="E356" t="s">
        <v>3</v>
      </c>
      <c r="G356">
        <f t="shared" si="52"/>
        <v>351</v>
      </c>
      <c r="H356">
        <f t="shared" si="46"/>
        <v>0</v>
      </c>
      <c r="I356" t="str">
        <f t="shared" si="49"/>
        <v>No</v>
      </c>
      <c r="K356">
        <f t="shared" si="50"/>
        <v>351</v>
      </c>
      <c r="L356">
        <f t="shared" si="53"/>
        <v>0</v>
      </c>
      <c r="M356">
        <f t="shared" si="53"/>
        <v>0</v>
      </c>
      <c r="N356">
        <f t="shared" si="53"/>
        <v>0</v>
      </c>
      <c r="O356" t="e">
        <f t="shared" si="51"/>
        <v>#NUM!</v>
      </c>
      <c r="Q356" t="e">
        <v>#NUM!</v>
      </c>
    </row>
    <row r="357" spans="1:17" x14ac:dyDescent="0.2">
      <c r="A357" t="s">
        <v>7165</v>
      </c>
      <c r="B357" t="str">
        <f t="shared" si="48"/>
        <v>336</v>
      </c>
      <c r="C357" t="s">
        <v>1</v>
      </c>
      <c r="D357" t="s">
        <v>2</v>
      </c>
      <c r="E357" t="s">
        <v>3</v>
      </c>
      <c r="G357">
        <f t="shared" si="52"/>
        <v>352</v>
      </c>
      <c r="H357">
        <f t="shared" si="46"/>
        <v>1</v>
      </c>
      <c r="I357" t="str">
        <f t="shared" si="49"/>
        <v>No</v>
      </c>
      <c r="K357">
        <f t="shared" si="50"/>
        <v>352</v>
      </c>
      <c r="L357">
        <f t="shared" si="53"/>
        <v>0</v>
      </c>
      <c r="M357">
        <f t="shared" si="53"/>
        <v>103</v>
      </c>
      <c r="N357">
        <f t="shared" si="53"/>
        <v>0</v>
      </c>
      <c r="O357">
        <f t="shared" si="51"/>
        <v>103</v>
      </c>
      <c r="Q357">
        <v>103</v>
      </c>
    </row>
    <row r="358" spans="1:17" x14ac:dyDescent="0.2">
      <c r="A358" t="s">
        <v>7166</v>
      </c>
      <c r="B358" t="str">
        <f t="shared" si="48"/>
        <v>337</v>
      </c>
      <c r="C358" t="s">
        <v>1</v>
      </c>
      <c r="D358" t="s">
        <v>2</v>
      </c>
      <c r="E358" t="s">
        <v>3</v>
      </c>
      <c r="G358">
        <f t="shared" si="52"/>
        <v>353</v>
      </c>
      <c r="H358">
        <f t="shared" si="46"/>
        <v>0</v>
      </c>
      <c r="I358" t="str">
        <f t="shared" si="49"/>
        <v>No</v>
      </c>
      <c r="K358">
        <f t="shared" si="50"/>
        <v>353</v>
      </c>
      <c r="L358">
        <f t="shared" si="53"/>
        <v>0</v>
      </c>
      <c r="M358">
        <f t="shared" si="53"/>
        <v>0</v>
      </c>
      <c r="N358">
        <f t="shared" si="53"/>
        <v>0</v>
      </c>
      <c r="O358" t="e">
        <f t="shared" si="51"/>
        <v>#NUM!</v>
      </c>
      <c r="Q358" t="e">
        <v>#NUM!</v>
      </c>
    </row>
    <row r="359" spans="1:17" x14ac:dyDescent="0.2">
      <c r="A359" t="s">
        <v>6906</v>
      </c>
      <c r="B359" t="str">
        <f t="shared" si="48"/>
        <v>139</v>
      </c>
      <c r="C359" t="s">
        <v>1</v>
      </c>
      <c r="D359" t="s">
        <v>246</v>
      </c>
      <c r="E359" t="s">
        <v>264</v>
      </c>
      <c r="G359">
        <f t="shared" si="52"/>
        <v>354</v>
      </c>
      <c r="H359">
        <f t="shared" si="46"/>
        <v>0</v>
      </c>
      <c r="I359" t="str">
        <f t="shared" si="49"/>
        <v>No</v>
      </c>
      <c r="K359">
        <f t="shared" si="50"/>
        <v>354</v>
      </c>
      <c r="L359">
        <f t="shared" si="53"/>
        <v>0</v>
      </c>
      <c r="M359">
        <f t="shared" si="53"/>
        <v>0</v>
      </c>
      <c r="N359">
        <f t="shared" si="53"/>
        <v>0</v>
      </c>
      <c r="O359" t="e">
        <f t="shared" si="51"/>
        <v>#NUM!</v>
      </c>
      <c r="Q359" t="e">
        <v>#NUM!</v>
      </c>
    </row>
    <row r="360" spans="1:17" x14ac:dyDescent="0.2">
      <c r="A360" t="s">
        <v>6907</v>
      </c>
      <c r="B360" t="str">
        <f t="shared" si="48"/>
        <v>14</v>
      </c>
      <c r="C360">
        <v>111</v>
      </c>
      <c r="D360" t="s">
        <v>7167</v>
      </c>
      <c r="E360" t="s">
        <v>264</v>
      </c>
      <c r="G360">
        <f t="shared" si="52"/>
        <v>355</v>
      </c>
      <c r="H360">
        <f t="shared" si="46"/>
        <v>1</v>
      </c>
      <c r="I360" t="str">
        <f t="shared" si="49"/>
        <v>No</v>
      </c>
      <c r="K360">
        <f t="shared" si="50"/>
        <v>355</v>
      </c>
      <c r="L360">
        <f t="shared" si="53"/>
        <v>0</v>
      </c>
      <c r="M360">
        <f t="shared" si="53"/>
        <v>104</v>
      </c>
      <c r="N360">
        <f t="shared" si="53"/>
        <v>0</v>
      </c>
      <c r="O360">
        <f t="shared" si="51"/>
        <v>104</v>
      </c>
      <c r="Q360">
        <v>104</v>
      </c>
    </row>
    <row r="361" spans="1:17" x14ac:dyDescent="0.2">
      <c r="A361" t="s">
        <v>7168</v>
      </c>
      <c r="B361" t="str">
        <f t="shared" si="48"/>
        <v>338</v>
      </c>
      <c r="C361" t="s">
        <v>1</v>
      </c>
      <c r="D361" t="s">
        <v>2</v>
      </c>
      <c r="E361" t="s">
        <v>3</v>
      </c>
      <c r="G361">
        <f t="shared" si="52"/>
        <v>356</v>
      </c>
      <c r="H361">
        <f t="shared" si="46"/>
        <v>3</v>
      </c>
      <c r="I361" t="str">
        <f t="shared" si="49"/>
        <v>Yes</v>
      </c>
      <c r="K361">
        <f t="shared" si="50"/>
        <v>356</v>
      </c>
      <c r="L361">
        <f t="shared" si="53"/>
        <v>130</v>
      </c>
      <c r="M361">
        <f t="shared" si="53"/>
        <v>89</v>
      </c>
      <c r="N361">
        <f t="shared" si="53"/>
        <v>88</v>
      </c>
      <c r="O361">
        <f t="shared" si="51"/>
        <v>88</v>
      </c>
      <c r="Q361">
        <v>88</v>
      </c>
    </row>
    <row r="362" spans="1:17" x14ac:dyDescent="0.2">
      <c r="A362" t="s">
        <v>7169</v>
      </c>
      <c r="B362" t="str">
        <f t="shared" si="48"/>
        <v>339</v>
      </c>
      <c r="C362">
        <v>170</v>
      </c>
      <c r="D362" t="s">
        <v>14</v>
      </c>
      <c r="E362" t="s">
        <v>3</v>
      </c>
      <c r="G362">
        <f t="shared" si="52"/>
        <v>357</v>
      </c>
      <c r="H362">
        <f t="shared" si="46"/>
        <v>2</v>
      </c>
      <c r="I362" t="str">
        <f t="shared" si="49"/>
        <v>No</v>
      </c>
      <c r="K362">
        <f t="shared" si="50"/>
        <v>357</v>
      </c>
      <c r="L362">
        <f t="shared" si="53"/>
        <v>0</v>
      </c>
      <c r="M362">
        <f t="shared" si="53"/>
        <v>81</v>
      </c>
      <c r="N362">
        <f t="shared" si="53"/>
        <v>80</v>
      </c>
      <c r="O362">
        <f t="shared" si="51"/>
        <v>80</v>
      </c>
      <c r="Q362">
        <v>80</v>
      </c>
    </row>
    <row r="363" spans="1:17" x14ac:dyDescent="0.2">
      <c r="A363" t="s">
        <v>7170</v>
      </c>
      <c r="B363" t="str">
        <f t="shared" si="48"/>
        <v>34</v>
      </c>
      <c r="C363">
        <v>160</v>
      </c>
      <c r="D363" t="s">
        <v>5</v>
      </c>
      <c r="E363" t="s">
        <v>3</v>
      </c>
      <c r="G363">
        <f t="shared" si="52"/>
        <v>358</v>
      </c>
      <c r="H363">
        <f t="shared" si="46"/>
        <v>1</v>
      </c>
      <c r="I363" t="str">
        <f t="shared" si="49"/>
        <v>No</v>
      </c>
      <c r="K363">
        <f t="shared" si="50"/>
        <v>358</v>
      </c>
      <c r="L363">
        <f t="shared" si="53"/>
        <v>0</v>
      </c>
      <c r="M363">
        <f t="shared" si="53"/>
        <v>0</v>
      </c>
      <c r="N363">
        <f t="shared" si="53"/>
        <v>135</v>
      </c>
      <c r="O363">
        <f t="shared" si="51"/>
        <v>135</v>
      </c>
      <c r="Q363">
        <v>135</v>
      </c>
    </row>
    <row r="364" spans="1:17" x14ac:dyDescent="0.2">
      <c r="A364" t="s">
        <v>7171</v>
      </c>
      <c r="B364" t="str">
        <f t="shared" si="48"/>
        <v>340</v>
      </c>
      <c r="C364">
        <v>210</v>
      </c>
      <c r="D364" t="s">
        <v>5</v>
      </c>
      <c r="E364" t="s">
        <v>3</v>
      </c>
      <c r="G364">
        <f t="shared" si="52"/>
        <v>359</v>
      </c>
      <c r="H364">
        <f t="shared" si="46"/>
        <v>0</v>
      </c>
      <c r="I364" t="str">
        <f t="shared" si="49"/>
        <v>No</v>
      </c>
      <c r="K364">
        <f t="shared" si="50"/>
        <v>359</v>
      </c>
      <c r="L364">
        <f t="shared" si="53"/>
        <v>0</v>
      </c>
      <c r="M364">
        <f t="shared" si="53"/>
        <v>0</v>
      </c>
      <c r="N364">
        <f t="shared" si="53"/>
        <v>0</v>
      </c>
      <c r="O364" t="e">
        <f t="shared" si="51"/>
        <v>#NUM!</v>
      </c>
      <c r="Q364" t="e">
        <v>#NUM!</v>
      </c>
    </row>
    <row r="365" spans="1:17" x14ac:dyDescent="0.2">
      <c r="A365" t="s">
        <v>6903</v>
      </c>
      <c r="B365" t="str">
        <f t="shared" si="48"/>
        <v>136</v>
      </c>
      <c r="C365" t="s">
        <v>1</v>
      </c>
      <c r="D365" t="s">
        <v>7172</v>
      </c>
      <c r="E365" t="s">
        <v>247</v>
      </c>
      <c r="G365">
        <f t="shared" si="52"/>
        <v>360</v>
      </c>
      <c r="H365">
        <f t="shared" si="46"/>
        <v>1</v>
      </c>
      <c r="I365" t="str">
        <f t="shared" si="49"/>
        <v>No</v>
      </c>
      <c r="K365">
        <f t="shared" si="50"/>
        <v>360</v>
      </c>
      <c r="L365">
        <f t="shared" si="53"/>
        <v>0</v>
      </c>
      <c r="M365">
        <f t="shared" si="53"/>
        <v>0</v>
      </c>
      <c r="N365">
        <f t="shared" si="53"/>
        <v>102</v>
      </c>
      <c r="O365">
        <f t="shared" si="51"/>
        <v>102</v>
      </c>
      <c r="Q365">
        <v>102</v>
      </c>
    </row>
    <row r="366" spans="1:17" x14ac:dyDescent="0.2">
      <c r="A366" t="s">
        <v>7173</v>
      </c>
      <c r="B366" t="str">
        <f t="shared" si="48"/>
        <v>341</v>
      </c>
      <c r="C366" t="s">
        <v>1</v>
      </c>
      <c r="D366" t="s">
        <v>2</v>
      </c>
      <c r="E366" t="s">
        <v>3</v>
      </c>
      <c r="G366">
        <f t="shared" si="52"/>
        <v>361</v>
      </c>
      <c r="H366">
        <f t="shared" si="46"/>
        <v>0</v>
      </c>
      <c r="I366" t="str">
        <f t="shared" si="49"/>
        <v>No</v>
      </c>
      <c r="K366">
        <f t="shared" si="50"/>
        <v>361</v>
      </c>
      <c r="L366">
        <f t="shared" ref="L366:N385" si="54">SUMIFS($C:$C,$E:$E,L$5,$B:$B,$K366)</f>
        <v>0</v>
      </c>
      <c r="M366">
        <f t="shared" si="54"/>
        <v>0</v>
      </c>
      <c r="N366">
        <f t="shared" si="54"/>
        <v>0</v>
      </c>
      <c r="O366" t="e">
        <f t="shared" si="51"/>
        <v>#NUM!</v>
      </c>
      <c r="Q366" t="e">
        <v>#NUM!</v>
      </c>
    </row>
    <row r="367" spans="1:17" x14ac:dyDescent="0.2">
      <c r="A367" t="s">
        <v>7174</v>
      </c>
      <c r="B367" t="str">
        <f t="shared" si="48"/>
        <v>342</v>
      </c>
      <c r="C367">
        <v>170</v>
      </c>
      <c r="D367" t="s">
        <v>14</v>
      </c>
      <c r="E367" t="s">
        <v>3</v>
      </c>
      <c r="G367">
        <f t="shared" si="52"/>
        <v>362</v>
      </c>
      <c r="H367">
        <f t="shared" si="46"/>
        <v>0</v>
      </c>
      <c r="I367" t="str">
        <f t="shared" si="49"/>
        <v>No</v>
      </c>
      <c r="K367">
        <f t="shared" si="50"/>
        <v>362</v>
      </c>
      <c r="L367">
        <f t="shared" si="54"/>
        <v>0</v>
      </c>
      <c r="M367">
        <f t="shared" si="54"/>
        <v>0</v>
      </c>
      <c r="N367">
        <f t="shared" si="54"/>
        <v>0</v>
      </c>
      <c r="O367" t="e">
        <f t="shared" si="51"/>
        <v>#NUM!</v>
      </c>
      <c r="Q367" t="e">
        <v>#NUM!</v>
      </c>
    </row>
    <row r="368" spans="1:17" x14ac:dyDescent="0.2">
      <c r="A368" t="s">
        <v>7175</v>
      </c>
      <c r="B368" t="str">
        <f t="shared" si="48"/>
        <v>343</v>
      </c>
      <c r="C368" t="s">
        <v>1</v>
      </c>
      <c r="D368" t="s">
        <v>2</v>
      </c>
      <c r="E368" t="s">
        <v>3</v>
      </c>
      <c r="G368">
        <f t="shared" si="52"/>
        <v>363</v>
      </c>
      <c r="H368">
        <f t="shared" si="46"/>
        <v>1</v>
      </c>
      <c r="I368" t="str">
        <f t="shared" si="49"/>
        <v>No</v>
      </c>
      <c r="K368">
        <f t="shared" si="50"/>
        <v>363</v>
      </c>
      <c r="L368">
        <f t="shared" si="54"/>
        <v>240</v>
      </c>
      <c r="M368">
        <f t="shared" si="54"/>
        <v>0</v>
      </c>
      <c r="N368">
        <f t="shared" si="54"/>
        <v>0</v>
      </c>
      <c r="O368">
        <f t="shared" si="51"/>
        <v>240</v>
      </c>
      <c r="Q368">
        <v>240</v>
      </c>
    </row>
    <row r="369" spans="1:17" x14ac:dyDescent="0.2">
      <c r="A369" t="s">
        <v>7176</v>
      </c>
      <c r="B369" t="str">
        <f t="shared" si="48"/>
        <v>344</v>
      </c>
      <c r="C369">
        <v>130</v>
      </c>
      <c r="D369" t="s">
        <v>5</v>
      </c>
      <c r="E369" t="s">
        <v>3</v>
      </c>
      <c r="G369">
        <f t="shared" si="52"/>
        <v>364</v>
      </c>
      <c r="H369">
        <f t="shared" si="46"/>
        <v>1</v>
      </c>
      <c r="I369" t="str">
        <f t="shared" si="49"/>
        <v>No</v>
      </c>
      <c r="K369">
        <f t="shared" si="50"/>
        <v>364</v>
      </c>
      <c r="L369">
        <f t="shared" si="54"/>
        <v>0</v>
      </c>
      <c r="M369">
        <f t="shared" si="54"/>
        <v>69</v>
      </c>
      <c r="N369">
        <f t="shared" si="54"/>
        <v>0</v>
      </c>
      <c r="O369">
        <f t="shared" si="51"/>
        <v>69</v>
      </c>
      <c r="Q369">
        <v>69</v>
      </c>
    </row>
    <row r="370" spans="1:17" x14ac:dyDescent="0.2">
      <c r="A370" t="s">
        <v>6908</v>
      </c>
      <c r="B370" t="str">
        <f t="shared" si="48"/>
        <v>140</v>
      </c>
      <c r="C370" t="s">
        <v>1</v>
      </c>
      <c r="D370" t="s">
        <v>246</v>
      </c>
      <c r="E370" t="s">
        <v>264</v>
      </c>
      <c r="G370">
        <f t="shared" si="52"/>
        <v>365</v>
      </c>
      <c r="H370">
        <f t="shared" si="46"/>
        <v>2</v>
      </c>
      <c r="I370" t="str">
        <f t="shared" si="49"/>
        <v>No</v>
      </c>
      <c r="K370">
        <f t="shared" si="50"/>
        <v>365</v>
      </c>
      <c r="L370">
        <f t="shared" si="54"/>
        <v>0</v>
      </c>
      <c r="M370">
        <f t="shared" si="54"/>
        <v>67</v>
      </c>
      <c r="N370">
        <f t="shared" si="54"/>
        <v>64</v>
      </c>
      <c r="O370">
        <f t="shared" si="51"/>
        <v>64</v>
      </c>
      <c r="Q370">
        <v>64</v>
      </c>
    </row>
    <row r="371" spans="1:17" x14ac:dyDescent="0.2">
      <c r="A371" t="s">
        <v>7177</v>
      </c>
      <c r="B371" t="str">
        <f t="shared" si="48"/>
        <v>345</v>
      </c>
      <c r="C371" t="s">
        <v>1</v>
      </c>
      <c r="D371" t="s">
        <v>2</v>
      </c>
      <c r="E371" t="s">
        <v>3</v>
      </c>
      <c r="G371">
        <f t="shared" si="52"/>
        <v>366</v>
      </c>
      <c r="H371">
        <f t="shared" si="46"/>
        <v>2</v>
      </c>
      <c r="I371" t="str">
        <f t="shared" si="49"/>
        <v>No</v>
      </c>
      <c r="K371">
        <f t="shared" si="50"/>
        <v>366</v>
      </c>
      <c r="L371">
        <f t="shared" si="54"/>
        <v>240</v>
      </c>
      <c r="M371">
        <f t="shared" si="54"/>
        <v>0</v>
      </c>
      <c r="N371">
        <f t="shared" si="54"/>
        <v>113</v>
      </c>
      <c r="O371">
        <f t="shared" si="51"/>
        <v>113</v>
      </c>
      <c r="Q371">
        <v>113</v>
      </c>
    </row>
    <row r="372" spans="1:17" x14ac:dyDescent="0.2">
      <c r="A372" t="s">
        <v>7178</v>
      </c>
      <c r="B372" t="str">
        <f t="shared" si="48"/>
        <v>346</v>
      </c>
      <c r="C372">
        <v>160</v>
      </c>
      <c r="D372" t="s">
        <v>5</v>
      </c>
      <c r="E372" t="s">
        <v>3</v>
      </c>
      <c r="G372">
        <f t="shared" si="52"/>
        <v>367</v>
      </c>
      <c r="H372">
        <f t="shared" si="46"/>
        <v>2</v>
      </c>
      <c r="I372" t="str">
        <f t="shared" si="49"/>
        <v>No</v>
      </c>
      <c r="K372">
        <f t="shared" si="50"/>
        <v>367</v>
      </c>
      <c r="L372">
        <f t="shared" si="54"/>
        <v>0</v>
      </c>
      <c r="M372">
        <f t="shared" si="54"/>
        <v>141</v>
      </c>
      <c r="N372">
        <f t="shared" si="54"/>
        <v>120</v>
      </c>
      <c r="O372">
        <f t="shared" si="51"/>
        <v>120</v>
      </c>
      <c r="Q372">
        <v>120</v>
      </c>
    </row>
    <row r="373" spans="1:17" x14ac:dyDescent="0.2">
      <c r="A373" t="s">
        <v>7179</v>
      </c>
      <c r="B373" t="str">
        <f t="shared" si="48"/>
        <v>347</v>
      </c>
      <c r="C373">
        <v>150</v>
      </c>
      <c r="D373" t="s">
        <v>5</v>
      </c>
      <c r="E373" t="s">
        <v>3</v>
      </c>
      <c r="G373">
        <f t="shared" si="52"/>
        <v>368</v>
      </c>
      <c r="H373">
        <f t="shared" si="46"/>
        <v>0</v>
      </c>
      <c r="I373" t="str">
        <f t="shared" si="49"/>
        <v>No</v>
      </c>
      <c r="K373">
        <f t="shared" si="50"/>
        <v>368</v>
      </c>
      <c r="L373">
        <f t="shared" si="54"/>
        <v>0</v>
      </c>
      <c r="M373">
        <f t="shared" si="54"/>
        <v>0</v>
      </c>
      <c r="N373">
        <f t="shared" si="54"/>
        <v>0</v>
      </c>
      <c r="O373" t="e">
        <f t="shared" si="51"/>
        <v>#NUM!</v>
      </c>
      <c r="Q373" t="e">
        <v>#NUM!</v>
      </c>
    </row>
    <row r="374" spans="1:17" x14ac:dyDescent="0.2">
      <c r="A374" t="s">
        <v>7180</v>
      </c>
      <c r="B374" t="str">
        <f t="shared" si="48"/>
        <v>348</v>
      </c>
      <c r="C374" t="s">
        <v>1</v>
      </c>
      <c r="D374" t="s">
        <v>2</v>
      </c>
      <c r="E374" t="s">
        <v>3</v>
      </c>
      <c r="G374">
        <f t="shared" si="52"/>
        <v>369</v>
      </c>
      <c r="H374">
        <f t="shared" si="46"/>
        <v>0</v>
      </c>
      <c r="I374" t="str">
        <f t="shared" si="49"/>
        <v>No</v>
      </c>
      <c r="K374">
        <f t="shared" si="50"/>
        <v>369</v>
      </c>
      <c r="L374">
        <f t="shared" si="54"/>
        <v>0</v>
      </c>
      <c r="M374">
        <f t="shared" si="54"/>
        <v>0</v>
      </c>
      <c r="N374">
        <f t="shared" si="54"/>
        <v>0</v>
      </c>
      <c r="O374" t="e">
        <f t="shared" si="51"/>
        <v>#NUM!</v>
      </c>
      <c r="Q374" t="e">
        <v>#NUM!</v>
      </c>
    </row>
    <row r="375" spans="1:17" x14ac:dyDescent="0.2">
      <c r="A375" t="s">
        <v>7181</v>
      </c>
      <c r="B375" t="str">
        <f t="shared" si="48"/>
        <v>349</v>
      </c>
      <c r="C375">
        <v>150</v>
      </c>
      <c r="D375" t="s">
        <v>5</v>
      </c>
      <c r="E375" t="s">
        <v>3</v>
      </c>
      <c r="G375">
        <f t="shared" si="52"/>
        <v>370</v>
      </c>
      <c r="H375">
        <f t="shared" si="46"/>
        <v>1</v>
      </c>
      <c r="I375" t="str">
        <f t="shared" si="49"/>
        <v>No</v>
      </c>
      <c r="K375">
        <f t="shared" si="50"/>
        <v>370</v>
      </c>
      <c r="L375">
        <f t="shared" si="54"/>
        <v>0</v>
      </c>
      <c r="M375">
        <f t="shared" si="54"/>
        <v>0</v>
      </c>
      <c r="N375">
        <f t="shared" si="54"/>
        <v>124</v>
      </c>
      <c r="O375">
        <f t="shared" si="51"/>
        <v>124</v>
      </c>
      <c r="Q375">
        <v>124</v>
      </c>
    </row>
    <row r="376" spans="1:17" x14ac:dyDescent="0.2">
      <c r="A376" t="s">
        <v>6904</v>
      </c>
      <c r="B376" t="str">
        <f t="shared" si="48"/>
        <v>137</v>
      </c>
      <c r="C376" t="s">
        <v>1</v>
      </c>
      <c r="D376" t="s">
        <v>246</v>
      </c>
      <c r="E376" t="s">
        <v>247</v>
      </c>
      <c r="G376">
        <f t="shared" si="52"/>
        <v>371</v>
      </c>
      <c r="H376">
        <f t="shared" si="46"/>
        <v>0</v>
      </c>
      <c r="I376" t="str">
        <f t="shared" si="49"/>
        <v>No</v>
      </c>
      <c r="K376">
        <f t="shared" si="50"/>
        <v>371</v>
      </c>
      <c r="L376">
        <f t="shared" si="54"/>
        <v>0</v>
      </c>
      <c r="M376">
        <f t="shared" si="54"/>
        <v>0</v>
      </c>
      <c r="N376">
        <f t="shared" si="54"/>
        <v>0</v>
      </c>
      <c r="O376" t="e">
        <f t="shared" si="51"/>
        <v>#NUM!</v>
      </c>
      <c r="Q376" t="e">
        <v>#NUM!</v>
      </c>
    </row>
    <row r="377" spans="1:17" x14ac:dyDescent="0.2">
      <c r="A377" t="s">
        <v>6905</v>
      </c>
      <c r="B377" t="str">
        <f t="shared" si="48"/>
        <v>138</v>
      </c>
      <c r="C377">
        <v>85</v>
      </c>
      <c r="D377" t="s">
        <v>7182</v>
      </c>
      <c r="E377" t="s">
        <v>247</v>
      </c>
      <c r="G377">
        <f t="shared" si="52"/>
        <v>372</v>
      </c>
      <c r="H377">
        <f t="shared" si="46"/>
        <v>1</v>
      </c>
      <c r="I377" t="str">
        <f t="shared" si="49"/>
        <v>No</v>
      </c>
      <c r="K377">
        <f t="shared" si="50"/>
        <v>372</v>
      </c>
      <c r="L377">
        <f t="shared" si="54"/>
        <v>170</v>
      </c>
      <c r="M377">
        <f t="shared" si="54"/>
        <v>0</v>
      </c>
      <c r="N377">
        <f t="shared" si="54"/>
        <v>0</v>
      </c>
      <c r="O377">
        <f t="shared" si="51"/>
        <v>170</v>
      </c>
      <c r="Q377">
        <v>170</v>
      </c>
    </row>
    <row r="378" spans="1:17" x14ac:dyDescent="0.2">
      <c r="A378" t="s">
        <v>7183</v>
      </c>
      <c r="B378" t="str">
        <f t="shared" si="48"/>
        <v>35</v>
      </c>
      <c r="C378" t="s">
        <v>1</v>
      </c>
      <c r="D378" t="s">
        <v>2</v>
      </c>
      <c r="E378" t="s">
        <v>3</v>
      </c>
      <c r="G378">
        <f t="shared" si="52"/>
        <v>373</v>
      </c>
      <c r="H378">
        <f t="shared" si="46"/>
        <v>0</v>
      </c>
      <c r="I378" t="str">
        <f t="shared" si="49"/>
        <v>No</v>
      </c>
      <c r="K378">
        <f t="shared" si="50"/>
        <v>373</v>
      </c>
      <c r="L378">
        <f t="shared" si="54"/>
        <v>0</v>
      </c>
      <c r="M378">
        <f t="shared" si="54"/>
        <v>0</v>
      </c>
      <c r="N378">
        <f t="shared" si="54"/>
        <v>0</v>
      </c>
      <c r="O378" t="e">
        <f t="shared" si="51"/>
        <v>#NUM!</v>
      </c>
      <c r="Q378" t="e">
        <v>#NUM!</v>
      </c>
    </row>
    <row r="379" spans="1:17" x14ac:dyDescent="0.2">
      <c r="A379" t="s">
        <v>7184</v>
      </c>
      <c r="B379" t="str">
        <f t="shared" si="48"/>
        <v>350</v>
      </c>
      <c r="C379" t="s">
        <v>1</v>
      </c>
      <c r="D379" t="s">
        <v>2</v>
      </c>
      <c r="E379" t="s">
        <v>3</v>
      </c>
      <c r="G379">
        <f t="shared" si="52"/>
        <v>374</v>
      </c>
      <c r="H379">
        <f t="shared" si="46"/>
        <v>2</v>
      </c>
      <c r="I379" t="str">
        <f t="shared" si="49"/>
        <v>No</v>
      </c>
      <c r="K379">
        <f t="shared" si="50"/>
        <v>374</v>
      </c>
      <c r="L379">
        <f t="shared" si="54"/>
        <v>240</v>
      </c>
      <c r="M379">
        <f t="shared" si="54"/>
        <v>114</v>
      </c>
      <c r="N379">
        <f t="shared" si="54"/>
        <v>0</v>
      </c>
      <c r="O379">
        <f t="shared" si="51"/>
        <v>114</v>
      </c>
      <c r="Q379">
        <v>114</v>
      </c>
    </row>
    <row r="380" spans="1:17" x14ac:dyDescent="0.2">
      <c r="A380" t="s">
        <v>7185</v>
      </c>
      <c r="B380" t="str">
        <f t="shared" si="48"/>
        <v>351</v>
      </c>
      <c r="C380" t="s">
        <v>1</v>
      </c>
      <c r="D380" t="s">
        <v>2</v>
      </c>
      <c r="E380" t="s">
        <v>3</v>
      </c>
      <c r="G380">
        <f t="shared" si="52"/>
        <v>375</v>
      </c>
      <c r="H380">
        <f t="shared" si="46"/>
        <v>2</v>
      </c>
      <c r="I380" t="str">
        <f t="shared" si="49"/>
        <v>No</v>
      </c>
      <c r="K380">
        <f t="shared" si="50"/>
        <v>375</v>
      </c>
      <c r="L380">
        <f t="shared" si="54"/>
        <v>0</v>
      </c>
      <c r="M380">
        <f t="shared" si="54"/>
        <v>118</v>
      </c>
      <c r="N380">
        <f t="shared" si="54"/>
        <v>98</v>
      </c>
      <c r="O380">
        <f t="shared" si="51"/>
        <v>98</v>
      </c>
      <c r="Q380">
        <v>98</v>
      </c>
    </row>
    <row r="381" spans="1:17" x14ac:dyDescent="0.2">
      <c r="A381" t="s">
        <v>6909</v>
      </c>
      <c r="B381" t="str">
        <f t="shared" si="48"/>
        <v>141</v>
      </c>
      <c r="C381" t="s">
        <v>1</v>
      </c>
      <c r="D381" t="s">
        <v>246</v>
      </c>
      <c r="E381" t="s">
        <v>264</v>
      </c>
      <c r="G381">
        <f t="shared" si="52"/>
        <v>376</v>
      </c>
      <c r="H381">
        <f t="shared" si="46"/>
        <v>2</v>
      </c>
      <c r="I381" t="str">
        <f t="shared" si="49"/>
        <v>No</v>
      </c>
      <c r="K381">
        <f t="shared" si="50"/>
        <v>376</v>
      </c>
      <c r="L381">
        <f t="shared" si="54"/>
        <v>210</v>
      </c>
      <c r="M381">
        <f t="shared" si="54"/>
        <v>0</v>
      </c>
      <c r="N381">
        <f t="shared" si="54"/>
        <v>105</v>
      </c>
      <c r="O381">
        <f t="shared" si="51"/>
        <v>105</v>
      </c>
      <c r="Q381">
        <v>105</v>
      </c>
    </row>
    <row r="382" spans="1:17" x14ac:dyDescent="0.2">
      <c r="A382" t="s">
        <v>7186</v>
      </c>
      <c r="B382" t="str">
        <f t="shared" si="48"/>
        <v>352</v>
      </c>
      <c r="C382" t="s">
        <v>1</v>
      </c>
      <c r="D382" t="s">
        <v>2</v>
      </c>
      <c r="E382" t="s">
        <v>3</v>
      </c>
      <c r="G382">
        <f t="shared" si="52"/>
        <v>377</v>
      </c>
      <c r="H382">
        <f t="shared" si="46"/>
        <v>0</v>
      </c>
      <c r="I382" t="str">
        <f t="shared" si="49"/>
        <v>No</v>
      </c>
      <c r="K382">
        <f t="shared" si="50"/>
        <v>377</v>
      </c>
      <c r="L382">
        <f t="shared" si="54"/>
        <v>0</v>
      </c>
      <c r="M382">
        <f t="shared" si="54"/>
        <v>0</v>
      </c>
      <c r="N382">
        <f t="shared" si="54"/>
        <v>0</v>
      </c>
      <c r="O382" t="e">
        <f t="shared" si="51"/>
        <v>#NUM!</v>
      </c>
      <c r="Q382" t="e">
        <v>#NUM!</v>
      </c>
    </row>
    <row r="383" spans="1:17" x14ac:dyDescent="0.2">
      <c r="A383" t="s">
        <v>6906</v>
      </c>
      <c r="B383" t="str">
        <f t="shared" si="48"/>
        <v>139</v>
      </c>
      <c r="C383" t="s">
        <v>1</v>
      </c>
      <c r="D383" t="s">
        <v>246</v>
      </c>
      <c r="E383" t="s">
        <v>247</v>
      </c>
      <c r="G383">
        <f t="shared" si="52"/>
        <v>378</v>
      </c>
      <c r="H383">
        <f t="shared" si="46"/>
        <v>1</v>
      </c>
      <c r="I383" t="str">
        <f t="shared" si="49"/>
        <v>No</v>
      </c>
      <c r="K383">
        <f t="shared" si="50"/>
        <v>378</v>
      </c>
      <c r="L383">
        <f t="shared" si="54"/>
        <v>0</v>
      </c>
      <c r="M383">
        <f t="shared" si="54"/>
        <v>0</v>
      </c>
      <c r="N383">
        <f t="shared" si="54"/>
        <v>85</v>
      </c>
      <c r="O383">
        <f t="shared" si="51"/>
        <v>85</v>
      </c>
      <c r="Q383">
        <v>85</v>
      </c>
    </row>
    <row r="384" spans="1:17" x14ac:dyDescent="0.2">
      <c r="A384" t="s">
        <v>7187</v>
      </c>
      <c r="B384" t="str">
        <f t="shared" si="48"/>
        <v>353</v>
      </c>
      <c r="C384" t="s">
        <v>1</v>
      </c>
      <c r="D384" t="s">
        <v>2</v>
      </c>
      <c r="E384" t="s">
        <v>3</v>
      </c>
      <c r="G384">
        <f t="shared" si="52"/>
        <v>379</v>
      </c>
      <c r="H384">
        <f t="shared" si="46"/>
        <v>0</v>
      </c>
      <c r="I384" t="str">
        <f t="shared" si="49"/>
        <v>No</v>
      </c>
      <c r="K384">
        <f t="shared" si="50"/>
        <v>379</v>
      </c>
      <c r="L384">
        <f t="shared" si="54"/>
        <v>0</v>
      </c>
      <c r="M384">
        <f t="shared" si="54"/>
        <v>0</v>
      </c>
      <c r="N384">
        <f t="shared" si="54"/>
        <v>0</v>
      </c>
      <c r="O384" t="e">
        <f t="shared" si="51"/>
        <v>#NUM!</v>
      </c>
      <c r="Q384" t="e">
        <v>#NUM!</v>
      </c>
    </row>
    <row r="385" spans="1:17" x14ac:dyDescent="0.2">
      <c r="A385" t="s">
        <v>6907</v>
      </c>
      <c r="B385" t="str">
        <f t="shared" si="48"/>
        <v>14</v>
      </c>
      <c r="C385">
        <v>106</v>
      </c>
      <c r="D385" t="s">
        <v>7188</v>
      </c>
      <c r="E385" t="s">
        <v>247</v>
      </c>
      <c r="G385">
        <f t="shared" si="52"/>
        <v>380</v>
      </c>
      <c r="H385">
        <f t="shared" si="46"/>
        <v>3</v>
      </c>
      <c r="I385" t="str">
        <f t="shared" si="49"/>
        <v>Yes</v>
      </c>
      <c r="K385">
        <f t="shared" si="50"/>
        <v>380</v>
      </c>
      <c r="L385">
        <f t="shared" si="54"/>
        <v>160</v>
      </c>
      <c r="M385">
        <f t="shared" si="54"/>
        <v>87</v>
      </c>
      <c r="N385">
        <f t="shared" si="54"/>
        <v>82</v>
      </c>
      <c r="O385">
        <f t="shared" si="51"/>
        <v>82</v>
      </c>
      <c r="Q385">
        <v>82</v>
      </c>
    </row>
    <row r="386" spans="1:17" x14ac:dyDescent="0.2">
      <c r="A386" t="s">
        <v>7189</v>
      </c>
      <c r="B386" t="str">
        <f t="shared" si="48"/>
        <v>354</v>
      </c>
      <c r="C386" t="s">
        <v>1</v>
      </c>
      <c r="D386" t="s">
        <v>2</v>
      </c>
      <c r="E386" t="s">
        <v>3</v>
      </c>
      <c r="G386">
        <f t="shared" si="52"/>
        <v>381</v>
      </c>
      <c r="H386">
        <f t="shared" si="46"/>
        <v>0</v>
      </c>
      <c r="I386" t="str">
        <f t="shared" si="49"/>
        <v>No</v>
      </c>
      <c r="K386">
        <f t="shared" si="50"/>
        <v>381</v>
      </c>
      <c r="L386">
        <f t="shared" ref="L386:N405" si="55">SUMIFS($C:$C,$E:$E,L$5,$B:$B,$K386)</f>
        <v>0</v>
      </c>
      <c r="M386">
        <f t="shared" si="55"/>
        <v>0</v>
      </c>
      <c r="N386">
        <f t="shared" si="55"/>
        <v>0</v>
      </c>
      <c r="O386" t="e">
        <f t="shared" si="51"/>
        <v>#NUM!</v>
      </c>
      <c r="Q386" t="e">
        <v>#NUM!</v>
      </c>
    </row>
    <row r="387" spans="1:17" x14ac:dyDescent="0.2">
      <c r="A387" t="s">
        <v>7190</v>
      </c>
      <c r="B387" t="str">
        <f t="shared" si="48"/>
        <v>355</v>
      </c>
      <c r="C387" t="s">
        <v>1</v>
      </c>
      <c r="D387" t="s">
        <v>2</v>
      </c>
      <c r="E387" t="s">
        <v>3</v>
      </c>
      <c r="G387">
        <f t="shared" si="52"/>
        <v>382</v>
      </c>
      <c r="H387">
        <f t="shared" si="46"/>
        <v>2</v>
      </c>
      <c r="I387" t="str">
        <f t="shared" si="49"/>
        <v>No</v>
      </c>
      <c r="K387">
        <f t="shared" si="50"/>
        <v>382</v>
      </c>
      <c r="L387">
        <f t="shared" si="55"/>
        <v>0</v>
      </c>
      <c r="M387">
        <f t="shared" si="55"/>
        <v>139</v>
      </c>
      <c r="N387">
        <f t="shared" si="55"/>
        <v>136</v>
      </c>
      <c r="O387">
        <f t="shared" si="51"/>
        <v>136</v>
      </c>
      <c r="Q387">
        <v>136</v>
      </c>
    </row>
    <row r="388" spans="1:17" x14ac:dyDescent="0.2">
      <c r="A388" t="s">
        <v>7191</v>
      </c>
      <c r="B388" t="str">
        <f t="shared" si="48"/>
        <v>356</v>
      </c>
      <c r="C388">
        <v>130</v>
      </c>
      <c r="D388" t="s">
        <v>5</v>
      </c>
      <c r="E388" t="s">
        <v>3</v>
      </c>
      <c r="G388">
        <f t="shared" si="52"/>
        <v>383</v>
      </c>
      <c r="H388">
        <f t="shared" si="46"/>
        <v>0</v>
      </c>
      <c r="I388" t="str">
        <f t="shared" si="49"/>
        <v>No</v>
      </c>
      <c r="K388">
        <f t="shared" si="50"/>
        <v>383</v>
      </c>
      <c r="L388">
        <f t="shared" si="55"/>
        <v>0</v>
      </c>
      <c r="M388">
        <f t="shared" si="55"/>
        <v>0</v>
      </c>
      <c r="N388">
        <f t="shared" si="55"/>
        <v>0</v>
      </c>
      <c r="O388" t="e">
        <f t="shared" si="51"/>
        <v>#NUM!</v>
      </c>
      <c r="Q388" t="e">
        <v>#NUM!</v>
      </c>
    </row>
    <row r="389" spans="1:17" x14ac:dyDescent="0.2">
      <c r="A389" t="s">
        <v>6910</v>
      </c>
      <c r="B389" t="str">
        <f t="shared" si="48"/>
        <v>142</v>
      </c>
      <c r="C389" t="s">
        <v>1</v>
      </c>
      <c r="D389" t="s">
        <v>246</v>
      </c>
      <c r="E389" t="s">
        <v>264</v>
      </c>
      <c r="G389">
        <f t="shared" si="52"/>
        <v>384</v>
      </c>
      <c r="H389">
        <f t="shared" si="46"/>
        <v>0</v>
      </c>
      <c r="I389" t="str">
        <f t="shared" si="49"/>
        <v>No</v>
      </c>
      <c r="K389">
        <f t="shared" si="50"/>
        <v>384</v>
      </c>
      <c r="L389">
        <f t="shared" si="55"/>
        <v>0</v>
      </c>
      <c r="M389">
        <f t="shared" si="55"/>
        <v>0</v>
      </c>
      <c r="N389">
        <f t="shared" si="55"/>
        <v>0</v>
      </c>
      <c r="O389" t="e">
        <f t="shared" si="51"/>
        <v>#NUM!</v>
      </c>
      <c r="Q389" t="e">
        <v>#NUM!</v>
      </c>
    </row>
    <row r="390" spans="1:17" x14ac:dyDescent="0.2">
      <c r="A390" t="s">
        <v>7192</v>
      </c>
      <c r="B390" t="str">
        <f t="shared" si="48"/>
        <v>357</v>
      </c>
      <c r="C390" t="s">
        <v>1</v>
      </c>
      <c r="D390" t="s">
        <v>2</v>
      </c>
      <c r="E390" t="s">
        <v>3</v>
      </c>
      <c r="G390">
        <f t="shared" si="52"/>
        <v>385</v>
      </c>
      <c r="H390">
        <f t="shared" ref="H390:H453" si="56">COUNTIFS($B:$B,G390,$C:$C,"&gt;0")</f>
        <v>0</v>
      </c>
      <c r="I390" t="str">
        <f t="shared" si="49"/>
        <v>No</v>
      </c>
      <c r="K390">
        <f t="shared" si="50"/>
        <v>385</v>
      </c>
      <c r="L390">
        <f t="shared" si="55"/>
        <v>0</v>
      </c>
      <c r="M390">
        <f t="shared" si="55"/>
        <v>0</v>
      </c>
      <c r="N390">
        <f t="shared" si="55"/>
        <v>0</v>
      </c>
      <c r="O390" t="e">
        <f t="shared" si="51"/>
        <v>#NUM!</v>
      </c>
      <c r="Q390" t="e">
        <v>#NUM!</v>
      </c>
    </row>
    <row r="391" spans="1:17" x14ac:dyDescent="0.2">
      <c r="A391" t="s">
        <v>6908</v>
      </c>
      <c r="B391" t="str">
        <f t="shared" ref="B391:B454" si="57">MID(A391,34,LEN(A391)-37)</f>
        <v>140</v>
      </c>
      <c r="C391" t="s">
        <v>1</v>
      </c>
      <c r="D391" t="s">
        <v>7193</v>
      </c>
      <c r="E391" t="s">
        <v>247</v>
      </c>
      <c r="G391">
        <f t="shared" si="52"/>
        <v>386</v>
      </c>
      <c r="H391">
        <f t="shared" si="56"/>
        <v>2</v>
      </c>
      <c r="I391" t="str">
        <f t="shared" ref="I391:I454" si="58">IF(H391=3,"Yes","No")</f>
        <v>No</v>
      </c>
      <c r="K391">
        <f t="shared" ref="K391:K454" si="59">G391</f>
        <v>386</v>
      </c>
      <c r="L391">
        <f t="shared" si="55"/>
        <v>190</v>
      </c>
      <c r="M391">
        <f t="shared" si="55"/>
        <v>0</v>
      </c>
      <c r="N391">
        <f t="shared" si="55"/>
        <v>105</v>
      </c>
      <c r="O391">
        <f t="shared" ref="O391:O454" si="60">SMALL(L391:N391,COUNTIF(L391:N391,0)+1)</f>
        <v>105</v>
      </c>
      <c r="Q391">
        <v>105</v>
      </c>
    </row>
    <row r="392" spans="1:17" x14ac:dyDescent="0.2">
      <c r="A392" t="s">
        <v>7194</v>
      </c>
      <c r="B392" t="str">
        <f t="shared" si="57"/>
        <v>358</v>
      </c>
      <c r="C392" t="s">
        <v>1</v>
      </c>
      <c r="D392" t="s">
        <v>2</v>
      </c>
      <c r="E392" t="s">
        <v>3</v>
      </c>
      <c r="G392">
        <f t="shared" ref="G392:G455" si="61">G391+1</f>
        <v>387</v>
      </c>
      <c r="H392">
        <f t="shared" si="56"/>
        <v>1</v>
      </c>
      <c r="I392" t="str">
        <f t="shared" si="58"/>
        <v>No</v>
      </c>
      <c r="K392">
        <f t="shared" si="59"/>
        <v>387</v>
      </c>
      <c r="L392">
        <f t="shared" si="55"/>
        <v>0</v>
      </c>
      <c r="M392">
        <f t="shared" si="55"/>
        <v>102</v>
      </c>
      <c r="N392">
        <f t="shared" si="55"/>
        <v>0</v>
      </c>
      <c r="O392">
        <f t="shared" si="60"/>
        <v>102</v>
      </c>
      <c r="Q392">
        <v>102</v>
      </c>
    </row>
    <row r="393" spans="1:17" x14ac:dyDescent="0.2">
      <c r="A393" t="s">
        <v>6911</v>
      </c>
      <c r="B393" t="str">
        <f t="shared" si="57"/>
        <v>143</v>
      </c>
      <c r="C393" t="s">
        <v>1</v>
      </c>
      <c r="D393" t="s">
        <v>246</v>
      </c>
      <c r="E393" t="s">
        <v>264</v>
      </c>
      <c r="G393">
        <f t="shared" si="61"/>
        <v>388</v>
      </c>
      <c r="H393">
        <f t="shared" si="56"/>
        <v>2</v>
      </c>
      <c r="I393" t="str">
        <f t="shared" si="58"/>
        <v>No</v>
      </c>
      <c r="K393">
        <f t="shared" si="59"/>
        <v>388</v>
      </c>
      <c r="L393">
        <f t="shared" si="55"/>
        <v>230</v>
      </c>
      <c r="M393">
        <f t="shared" si="55"/>
        <v>126</v>
      </c>
      <c r="N393">
        <f t="shared" si="55"/>
        <v>0</v>
      </c>
      <c r="O393">
        <f t="shared" si="60"/>
        <v>126</v>
      </c>
      <c r="Q393">
        <v>126</v>
      </c>
    </row>
    <row r="394" spans="1:17" x14ac:dyDescent="0.2">
      <c r="A394" t="s">
        <v>6912</v>
      </c>
      <c r="B394" t="str">
        <f t="shared" si="57"/>
        <v>144</v>
      </c>
      <c r="C394">
        <v>135</v>
      </c>
      <c r="D394" t="s">
        <v>7195</v>
      </c>
      <c r="E394" t="s">
        <v>264</v>
      </c>
      <c r="G394">
        <f t="shared" si="61"/>
        <v>389</v>
      </c>
      <c r="H394">
        <f t="shared" si="56"/>
        <v>1</v>
      </c>
      <c r="I394" t="str">
        <f t="shared" si="58"/>
        <v>No</v>
      </c>
      <c r="K394">
        <f t="shared" si="59"/>
        <v>389</v>
      </c>
      <c r="L394">
        <f t="shared" si="55"/>
        <v>0</v>
      </c>
      <c r="M394">
        <f t="shared" si="55"/>
        <v>111</v>
      </c>
      <c r="N394">
        <f t="shared" si="55"/>
        <v>0</v>
      </c>
      <c r="O394">
        <f t="shared" si="60"/>
        <v>111</v>
      </c>
      <c r="Q394">
        <v>111</v>
      </c>
    </row>
    <row r="395" spans="1:17" x14ac:dyDescent="0.2">
      <c r="A395" t="s">
        <v>7196</v>
      </c>
      <c r="B395" t="str">
        <f t="shared" si="57"/>
        <v>359</v>
      </c>
      <c r="C395" t="s">
        <v>1</v>
      </c>
      <c r="D395" t="s">
        <v>2</v>
      </c>
      <c r="E395" t="s">
        <v>3</v>
      </c>
      <c r="G395">
        <f t="shared" si="61"/>
        <v>390</v>
      </c>
      <c r="H395">
        <f t="shared" si="56"/>
        <v>0</v>
      </c>
      <c r="I395" t="str">
        <f t="shared" si="58"/>
        <v>No</v>
      </c>
      <c r="K395">
        <f t="shared" si="59"/>
        <v>390</v>
      </c>
      <c r="L395">
        <f t="shared" si="55"/>
        <v>0</v>
      </c>
      <c r="M395">
        <f t="shared" si="55"/>
        <v>0</v>
      </c>
      <c r="N395">
        <f t="shared" si="55"/>
        <v>0</v>
      </c>
      <c r="O395" t="e">
        <f t="shared" si="60"/>
        <v>#NUM!</v>
      </c>
      <c r="Q395" t="e">
        <v>#NUM!</v>
      </c>
    </row>
    <row r="396" spans="1:17" x14ac:dyDescent="0.2">
      <c r="A396" t="s">
        <v>7197</v>
      </c>
      <c r="B396" t="str">
        <f t="shared" si="57"/>
        <v>36</v>
      </c>
      <c r="C396">
        <v>190</v>
      </c>
      <c r="D396" t="s">
        <v>5</v>
      </c>
      <c r="E396" t="s">
        <v>3</v>
      </c>
      <c r="G396">
        <f t="shared" si="61"/>
        <v>391</v>
      </c>
      <c r="H396">
        <f t="shared" si="56"/>
        <v>2</v>
      </c>
      <c r="I396" t="str">
        <f t="shared" si="58"/>
        <v>No</v>
      </c>
      <c r="K396">
        <f t="shared" si="59"/>
        <v>391</v>
      </c>
      <c r="L396">
        <f t="shared" si="55"/>
        <v>0</v>
      </c>
      <c r="M396">
        <f t="shared" si="55"/>
        <v>85</v>
      </c>
      <c r="N396">
        <f t="shared" si="55"/>
        <v>83</v>
      </c>
      <c r="O396">
        <f t="shared" si="60"/>
        <v>83</v>
      </c>
      <c r="Q396">
        <v>83</v>
      </c>
    </row>
    <row r="397" spans="1:17" x14ac:dyDescent="0.2">
      <c r="A397" t="s">
        <v>7198</v>
      </c>
      <c r="B397" t="str">
        <f t="shared" si="57"/>
        <v>360</v>
      </c>
      <c r="C397" t="s">
        <v>1</v>
      </c>
      <c r="D397" t="s">
        <v>2</v>
      </c>
      <c r="E397" t="s">
        <v>3</v>
      </c>
      <c r="G397">
        <f t="shared" si="61"/>
        <v>392</v>
      </c>
      <c r="H397">
        <f t="shared" si="56"/>
        <v>2</v>
      </c>
      <c r="I397" t="str">
        <f t="shared" si="58"/>
        <v>No</v>
      </c>
      <c r="K397">
        <f t="shared" si="59"/>
        <v>392</v>
      </c>
      <c r="L397">
        <f t="shared" si="55"/>
        <v>0</v>
      </c>
      <c r="M397">
        <f t="shared" si="55"/>
        <v>96</v>
      </c>
      <c r="N397">
        <f t="shared" si="55"/>
        <v>93</v>
      </c>
      <c r="O397">
        <f t="shared" si="60"/>
        <v>93</v>
      </c>
      <c r="Q397">
        <v>93</v>
      </c>
    </row>
    <row r="398" spans="1:17" x14ac:dyDescent="0.2">
      <c r="A398" t="s">
        <v>7199</v>
      </c>
      <c r="B398" t="str">
        <f t="shared" si="57"/>
        <v>361</v>
      </c>
      <c r="C398" t="s">
        <v>1</v>
      </c>
      <c r="D398" t="s">
        <v>2</v>
      </c>
      <c r="E398" t="s">
        <v>3</v>
      </c>
      <c r="G398">
        <f t="shared" si="61"/>
        <v>393</v>
      </c>
      <c r="H398">
        <f t="shared" si="56"/>
        <v>0</v>
      </c>
      <c r="I398" t="str">
        <f t="shared" si="58"/>
        <v>No</v>
      </c>
      <c r="K398">
        <f t="shared" si="59"/>
        <v>393</v>
      </c>
      <c r="L398">
        <f t="shared" si="55"/>
        <v>0</v>
      </c>
      <c r="M398">
        <f t="shared" si="55"/>
        <v>0</v>
      </c>
      <c r="N398">
        <f t="shared" si="55"/>
        <v>0</v>
      </c>
      <c r="O398" t="e">
        <f t="shared" si="60"/>
        <v>#NUM!</v>
      </c>
      <c r="Q398" t="e">
        <v>#NUM!</v>
      </c>
    </row>
    <row r="399" spans="1:17" x14ac:dyDescent="0.2">
      <c r="A399" t="s">
        <v>7200</v>
      </c>
      <c r="B399" t="str">
        <f t="shared" si="57"/>
        <v>362</v>
      </c>
      <c r="C399" t="s">
        <v>1</v>
      </c>
      <c r="D399" t="s">
        <v>2</v>
      </c>
      <c r="E399" t="s">
        <v>3</v>
      </c>
      <c r="G399">
        <f t="shared" si="61"/>
        <v>394</v>
      </c>
      <c r="H399">
        <f t="shared" si="56"/>
        <v>0</v>
      </c>
      <c r="I399" t="str">
        <f t="shared" si="58"/>
        <v>No</v>
      </c>
      <c r="K399">
        <f t="shared" si="59"/>
        <v>394</v>
      </c>
      <c r="L399">
        <f t="shared" si="55"/>
        <v>0</v>
      </c>
      <c r="M399">
        <f t="shared" si="55"/>
        <v>0</v>
      </c>
      <c r="N399">
        <f t="shared" si="55"/>
        <v>0</v>
      </c>
      <c r="O399" t="e">
        <f t="shared" si="60"/>
        <v>#NUM!</v>
      </c>
      <c r="Q399" t="e">
        <v>#NUM!</v>
      </c>
    </row>
    <row r="400" spans="1:17" x14ac:dyDescent="0.2">
      <c r="A400" t="s">
        <v>7201</v>
      </c>
      <c r="B400" t="str">
        <f t="shared" si="57"/>
        <v>363</v>
      </c>
      <c r="C400">
        <v>240</v>
      </c>
      <c r="D400" t="s">
        <v>14</v>
      </c>
      <c r="E400" t="s">
        <v>3</v>
      </c>
      <c r="G400">
        <f t="shared" si="61"/>
        <v>395</v>
      </c>
      <c r="H400">
        <f t="shared" si="56"/>
        <v>0</v>
      </c>
      <c r="I400" t="str">
        <f t="shared" si="58"/>
        <v>No</v>
      </c>
      <c r="K400">
        <f t="shared" si="59"/>
        <v>395</v>
      </c>
      <c r="L400">
        <f t="shared" si="55"/>
        <v>0</v>
      </c>
      <c r="M400">
        <f t="shared" si="55"/>
        <v>0</v>
      </c>
      <c r="N400">
        <f t="shared" si="55"/>
        <v>0</v>
      </c>
      <c r="O400" t="e">
        <f t="shared" si="60"/>
        <v>#NUM!</v>
      </c>
      <c r="Q400" t="e">
        <v>#NUM!</v>
      </c>
    </row>
    <row r="401" spans="1:17" x14ac:dyDescent="0.2">
      <c r="A401" t="s">
        <v>6909</v>
      </c>
      <c r="B401" t="str">
        <f t="shared" si="57"/>
        <v>141</v>
      </c>
      <c r="C401" t="s">
        <v>1</v>
      </c>
      <c r="D401" t="s">
        <v>246</v>
      </c>
      <c r="E401" t="s">
        <v>247</v>
      </c>
      <c r="G401">
        <f t="shared" si="61"/>
        <v>396</v>
      </c>
      <c r="H401">
        <f t="shared" si="56"/>
        <v>0</v>
      </c>
      <c r="I401" t="str">
        <f t="shared" si="58"/>
        <v>No</v>
      </c>
      <c r="K401">
        <f t="shared" si="59"/>
        <v>396</v>
      </c>
      <c r="L401">
        <f t="shared" si="55"/>
        <v>0</v>
      </c>
      <c r="M401">
        <f t="shared" si="55"/>
        <v>0</v>
      </c>
      <c r="N401">
        <f t="shared" si="55"/>
        <v>0</v>
      </c>
      <c r="O401" t="e">
        <f t="shared" si="60"/>
        <v>#NUM!</v>
      </c>
      <c r="Q401" t="e">
        <v>#NUM!</v>
      </c>
    </row>
    <row r="402" spans="1:17" x14ac:dyDescent="0.2">
      <c r="A402" t="s">
        <v>7202</v>
      </c>
      <c r="B402" t="str">
        <f t="shared" si="57"/>
        <v>364</v>
      </c>
      <c r="C402" t="s">
        <v>1</v>
      </c>
      <c r="D402" t="s">
        <v>2</v>
      </c>
      <c r="E402" t="s">
        <v>3</v>
      </c>
      <c r="G402">
        <f t="shared" si="61"/>
        <v>397</v>
      </c>
      <c r="H402">
        <f t="shared" si="56"/>
        <v>0</v>
      </c>
      <c r="I402" t="str">
        <f t="shared" si="58"/>
        <v>No</v>
      </c>
      <c r="K402">
        <f t="shared" si="59"/>
        <v>397</v>
      </c>
      <c r="L402">
        <f t="shared" si="55"/>
        <v>0</v>
      </c>
      <c r="M402">
        <f t="shared" si="55"/>
        <v>0</v>
      </c>
      <c r="N402">
        <f t="shared" si="55"/>
        <v>0</v>
      </c>
      <c r="O402" t="e">
        <f t="shared" si="60"/>
        <v>#NUM!</v>
      </c>
      <c r="Q402" t="e">
        <v>#NUM!</v>
      </c>
    </row>
    <row r="403" spans="1:17" x14ac:dyDescent="0.2">
      <c r="A403" t="s">
        <v>6913</v>
      </c>
      <c r="B403" t="str">
        <f t="shared" si="57"/>
        <v>145</v>
      </c>
      <c r="C403" t="s">
        <v>1</v>
      </c>
      <c r="D403" t="s">
        <v>246</v>
      </c>
      <c r="E403" t="s">
        <v>264</v>
      </c>
      <c r="G403">
        <f t="shared" si="61"/>
        <v>398</v>
      </c>
      <c r="H403">
        <f t="shared" si="56"/>
        <v>0</v>
      </c>
      <c r="I403" t="str">
        <f t="shared" si="58"/>
        <v>No</v>
      </c>
      <c r="K403">
        <f t="shared" si="59"/>
        <v>398</v>
      </c>
      <c r="L403">
        <f t="shared" si="55"/>
        <v>0</v>
      </c>
      <c r="M403">
        <f t="shared" si="55"/>
        <v>0</v>
      </c>
      <c r="N403">
        <f t="shared" si="55"/>
        <v>0</v>
      </c>
      <c r="O403" t="e">
        <f t="shared" si="60"/>
        <v>#NUM!</v>
      </c>
      <c r="Q403" t="e">
        <v>#NUM!</v>
      </c>
    </row>
    <row r="404" spans="1:17" x14ac:dyDescent="0.2">
      <c r="A404" t="s">
        <v>7203</v>
      </c>
      <c r="B404" t="str">
        <f t="shared" si="57"/>
        <v>365</v>
      </c>
      <c r="C404" t="s">
        <v>1</v>
      </c>
      <c r="D404" t="s">
        <v>2</v>
      </c>
      <c r="E404" t="s">
        <v>3</v>
      </c>
      <c r="G404">
        <f t="shared" si="61"/>
        <v>399</v>
      </c>
      <c r="H404">
        <f t="shared" si="56"/>
        <v>3</v>
      </c>
      <c r="I404" t="str">
        <f t="shared" si="58"/>
        <v>Yes</v>
      </c>
      <c r="K404">
        <f t="shared" si="59"/>
        <v>399</v>
      </c>
      <c r="L404">
        <f t="shared" si="55"/>
        <v>170</v>
      </c>
      <c r="M404">
        <f t="shared" si="55"/>
        <v>109</v>
      </c>
      <c r="N404">
        <f t="shared" si="55"/>
        <v>101</v>
      </c>
      <c r="O404">
        <f t="shared" si="60"/>
        <v>101</v>
      </c>
      <c r="Q404">
        <v>101</v>
      </c>
    </row>
    <row r="405" spans="1:17" x14ac:dyDescent="0.2">
      <c r="A405" t="s">
        <v>7204</v>
      </c>
      <c r="B405" t="str">
        <f t="shared" si="57"/>
        <v>366</v>
      </c>
      <c r="C405">
        <v>240</v>
      </c>
      <c r="D405" t="s">
        <v>5</v>
      </c>
      <c r="E405" t="s">
        <v>3</v>
      </c>
      <c r="G405">
        <f t="shared" si="61"/>
        <v>400</v>
      </c>
      <c r="H405">
        <f t="shared" si="56"/>
        <v>3</v>
      </c>
      <c r="I405" t="str">
        <f t="shared" si="58"/>
        <v>Yes</v>
      </c>
      <c r="K405">
        <f t="shared" si="59"/>
        <v>400</v>
      </c>
      <c r="L405">
        <f t="shared" si="55"/>
        <v>200</v>
      </c>
      <c r="M405">
        <f t="shared" si="55"/>
        <v>100</v>
      </c>
      <c r="N405">
        <f t="shared" si="55"/>
        <v>99</v>
      </c>
      <c r="O405">
        <f t="shared" si="60"/>
        <v>99</v>
      </c>
      <c r="Q405">
        <v>99</v>
      </c>
    </row>
    <row r="406" spans="1:17" x14ac:dyDescent="0.2">
      <c r="A406" t="s">
        <v>7205</v>
      </c>
      <c r="B406" t="str">
        <f t="shared" si="57"/>
        <v>367</v>
      </c>
      <c r="C406" t="s">
        <v>1</v>
      </c>
      <c r="D406" t="s">
        <v>2</v>
      </c>
      <c r="E406" t="s">
        <v>3</v>
      </c>
      <c r="G406">
        <f t="shared" si="61"/>
        <v>401</v>
      </c>
      <c r="H406">
        <f t="shared" si="56"/>
        <v>2</v>
      </c>
      <c r="I406" t="str">
        <f t="shared" si="58"/>
        <v>No</v>
      </c>
      <c r="K406">
        <f t="shared" si="59"/>
        <v>401</v>
      </c>
      <c r="L406">
        <f t="shared" ref="L406:N425" si="62">SUMIFS($C:$C,$E:$E,L$5,$B:$B,$K406)</f>
        <v>220</v>
      </c>
      <c r="M406">
        <f t="shared" si="62"/>
        <v>108</v>
      </c>
      <c r="N406">
        <f t="shared" si="62"/>
        <v>0</v>
      </c>
      <c r="O406">
        <f t="shared" si="60"/>
        <v>108</v>
      </c>
      <c r="Q406">
        <v>108</v>
      </c>
    </row>
    <row r="407" spans="1:17" x14ac:dyDescent="0.2">
      <c r="A407" t="s">
        <v>7206</v>
      </c>
      <c r="B407" t="str">
        <f t="shared" si="57"/>
        <v>368</v>
      </c>
      <c r="C407" t="s">
        <v>1</v>
      </c>
      <c r="D407" t="s">
        <v>2</v>
      </c>
      <c r="E407" t="s">
        <v>3</v>
      </c>
      <c r="G407">
        <f t="shared" si="61"/>
        <v>402</v>
      </c>
      <c r="H407">
        <f t="shared" si="56"/>
        <v>1</v>
      </c>
      <c r="I407" t="str">
        <f t="shared" si="58"/>
        <v>No</v>
      </c>
      <c r="K407">
        <f t="shared" si="59"/>
        <v>402</v>
      </c>
      <c r="L407">
        <f t="shared" si="62"/>
        <v>0</v>
      </c>
      <c r="M407">
        <f t="shared" si="62"/>
        <v>118</v>
      </c>
      <c r="N407">
        <f t="shared" si="62"/>
        <v>0</v>
      </c>
      <c r="O407">
        <f t="shared" si="60"/>
        <v>118</v>
      </c>
      <c r="Q407">
        <v>118</v>
      </c>
    </row>
    <row r="408" spans="1:17" x14ac:dyDescent="0.2">
      <c r="A408" t="s">
        <v>6910</v>
      </c>
      <c r="B408" t="str">
        <f t="shared" si="57"/>
        <v>142</v>
      </c>
      <c r="C408">
        <v>117</v>
      </c>
      <c r="D408" t="s">
        <v>7207</v>
      </c>
      <c r="E408" t="s">
        <v>247</v>
      </c>
      <c r="G408">
        <f t="shared" si="61"/>
        <v>403</v>
      </c>
      <c r="H408">
        <f t="shared" si="56"/>
        <v>3</v>
      </c>
      <c r="I408" t="str">
        <f t="shared" si="58"/>
        <v>Yes</v>
      </c>
      <c r="K408">
        <f t="shared" si="59"/>
        <v>403</v>
      </c>
      <c r="L408">
        <f t="shared" si="62"/>
        <v>170</v>
      </c>
      <c r="M408">
        <f t="shared" si="62"/>
        <v>105</v>
      </c>
      <c r="N408">
        <f t="shared" si="62"/>
        <v>99</v>
      </c>
      <c r="O408">
        <f t="shared" si="60"/>
        <v>99</v>
      </c>
      <c r="Q408">
        <v>99</v>
      </c>
    </row>
    <row r="409" spans="1:17" x14ac:dyDescent="0.2">
      <c r="A409" t="s">
        <v>6914</v>
      </c>
      <c r="B409" t="str">
        <f t="shared" si="57"/>
        <v>146</v>
      </c>
      <c r="C409" t="s">
        <v>1</v>
      </c>
      <c r="D409" t="s">
        <v>246</v>
      </c>
      <c r="E409" t="s">
        <v>264</v>
      </c>
      <c r="G409">
        <f t="shared" si="61"/>
        <v>404</v>
      </c>
      <c r="H409">
        <f t="shared" si="56"/>
        <v>3</v>
      </c>
      <c r="I409" t="str">
        <f t="shared" si="58"/>
        <v>Yes</v>
      </c>
      <c r="K409">
        <f t="shared" si="59"/>
        <v>404</v>
      </c>
      <c r="L409">
        <f t="shared" si="62"/>
        <v>260</v>
      </c>
      <c r="M409">
        <f t="shared" si="62"/>
        <v>103</v>
      </c>
      <c r="N409">
        <f t="shared" si="62"/>
        <v>102</v>
      </c>
      <c r="O409">
        <f t="shared" si="60"/>
        <v>102</v>
      </c>
      <c r="Q409">
        <v>102</v>
      </c>
    </row>
    <row r="410" spans="1:17" x14ac:dyDescent="0.2">
      <c r="A410" t="s">
        <v>7208</v>
      </c>
      <c r="B410" t="str">
        <f t="shared" si="57"/>
        <v>369</v>
      </c>
      <c r="C410" t="s">
        <v>1</v>
      </c>
      <c r="D410" t="s">
        <v>2</v>
      </c>
      <c r="E410" t="s">
        <v>3</v>
      </c>
      <c r="G410">
        <f t="shared" si="61"/>
        <v>405</v>
      </c>
      <c r="H410">
        <f t="shared" si="56"/>
        <v>0</v>
      </c>
      <c r="I410" t="str">
        <f t="shared" si="58"/>
        <v>No</v>
      </c>
      <c r="K410">
        <f t="shared" si="59"/>
        <v>405</v>
      </c>
      <c r="L410">
        <f t="shared" si="62"/>
        <v>0</v>
      </c>
      <c r="M410">
        <f t="shared" si="62"/>
        <v>0</v>
      </c>
      <c r="N410">
        <f t="shared" si="62"/>
        <v>0</v>
      </c>
      <c r="O410" t="e">
        <f t="shared" si="60"/>
        <v>#NUM!</v>
      </c>
      <c r="Q410" t="e">
        <v>#NUM!</v>
      </c>
    </row>
    <row r="411" spans="1:17" x14ac:dyDescent="0.2">
      <c r="A411" t="s">
        <v>7209</v>
      </c>
      <c r="B411" t="str">
        <f t="shared" si="57"/>
        <v>37</v>
      </c>
      <c r="C411">
        <v>210</v>
      </c>
      <c r="D411" t="s">
        <v>5</v>
      </c>
      <c r="E411" t="s">
        <v>3</v>
      </c>
      <c r="G411">
        <f t="shared" si="61"/>
        <v>406</v>
      </c>
      <c r="H411">
        <f t="shared" si="56"/>
        <v>3</v>
      </c>
      <c r="I411" t="str">
        <f t="shared" si="58"/>
        <v>Yes</v>
      </c>
      <c r="K411">
        <f t="shared" si="59"/>
        <v>406</v>
      </c>
      <c r="L411">
        <f t="shared" si="62"/>
        <v>150</v>
      </c>
      <c r="M411">
        <f t="shared" si="62"/>
        <v>76</v>
      </c>
      <c r="N411">
        <f t="shared" si="62"/>
        <v>75</v>
      </c>
      <c r="O411">
        <f t="shared" si="60"/>
        <v>75</v>
      </c>
      <c r="Q411">
        <v>75</v>
      </c>
    </row>
    <row r="412" spans="1:17" x14ac:dyDescent="0.2">
      <c r="A412" t="s">
        <v>7210</v>
      </c>
      <c r="B412" t="str">
        <f t="shared" si="57"/>
        <v>370</v>
      </c>
      <c r="C412" t="s">
        <v>1</v>
      </c>
      <c r="D412" t="s">
        <v>2</v>
      </c>
      <c r="E412" t="s">
        <v>3</v>
      </c>
      <c r="G412">
        <f t="shared" si="61"/>
        <v>407</v>
      </c>
      <c r="H412">
        <f t="shared" si="56"/>
        <v>1</v>
      </c>
      <c r="I412" t="str">
        <f t="shared" si="58"/>
        <v>No</v>
      </c>
      <c r="K412">
        <f t="shared" si="59"/>
        <v>407</v>
      </c>
      <c r="L412">
        <f t="shared" si="62"/>
        <v>430</v>
      </c>
      <c r="M412">
        <f t="shared" si="62"/>
        <v>0</v>
      </c>
      <c r="N412">
        <f t="shared" si="62"/>
        <v>0</v>
      </c>
      <c r="O412">
        <f t="shared" si="60"/>
        <v>430</v>
      </c>
      <c r="Q412">
        <v>430</v>
      </c>
    </row>
    <row r="413" spans="1:17" x14ac:dyDescent="0.2">
      <c r="A413" t="s">
        <v>6911</v>
      </c>
      <c r="B413" t="str">
        <f t="shared" si="57"/>
        <v>143</v>
      </c>
      <c r="C413" t="s">
        <v>1</v>
      </c>
      <c r="D413" t="s">
        <v>7211</v>
      </c>
      <c r="E413" t="s">
        <v>247</v>
      </c>
      <c r="G413">
        <f t="shared" si="61"/>
        <v>408</v>
      </c>
      <c r="H413">
        <f t="shared" si="56"/>
        <v>0</v>
      </c>
      <c r="I413" t="str">
        <f t="shared" si="58"/>
        <v>No</v>
      </c>
      <c r="K413">
        <f t="shared" si="59"/>
        <v>408</v>
      </c>
      <c r="L413">
        <f t="shared" si="62"/>
        <v>0</v>
      </c>
      <c r="M413">
        <f t="shared" si="62"/>
        <v>0</v>
      </c>
      <c r="N413">
        <f t="shared" si="62"/>
        <v>0</v>
      </c>
      <c r="O413" t="e">
        <f t="shared" si="60"/>
        <v>#NUM!</v>
      </c>
      <c r="Q413" t="e">
        <v>#NUM!</v>
      </c>
    </row>
    <row r="414" spans="1:17" x14ac:dyDescent="0.2">
      <c r="A414" t="s">
        <v>7212</v>
      </c>
      <c r="B414" t="str">
        <f t="shared" si="57"/>
        <v>371</v>
      </c>
      <c r="C414" t="s">
        <v>1</v>
      </c>
      <c r="D414" t="s">
        <v>2</v>
      </c>
      <c r="E414" t="s">
        <v>3</v>
      </c>
      <c r="G414">
        <f t="shared" si="61"/>
        <v>409</v>
      </c>
      <c r="H414">
        <f t="shared" si="56"/>
        <v>0</v>
      </c>
      <c r="I414" t="str">
        <f t="shared" si="58"/>
        <v>No</v>
      </c>
      <c r="K414">
        <f t="shared" si="59"/>
        <v>409</v>
      </c>
      <c r="L414">
        <f t="shared" si="62"/>
        <v>0</v>
      </c>
      <c r="M414">
        <f t="shared" si="62"/>
        <v>0</v>
      </c>
      <c r="N414">
        <f t="shared" si="62"/>
        <v>0</v>
      </c>
      <c r="O414" t="e">
        <f t="shared" si="60"/>
        <v>#NUM!</v>
      </c>
      <c r="Q414" t="e">
        <v>#NUM!</v>
      </c>
    </row>
    <row r="415" spans="1:17" x14ac:dyDescent="0.2">
      <c r="A415" t="s">
        <v>7213</v>
      </c>
      <c r="B415" t="str">
        <f t="shared" si="57"/>
        <v>372</v>
      </c>
      <c r="C415">
        <v>170</v>
      </c>
      <c r="D415" t="s">
        <v>5</v>
      </c>
      <c r="E415" t="s">
        <v>3</v>
      </c>
      <c r="G415">
        <f t="shared" si="61"/>
        <v>410</v>
      </c>
      <c r="H415">
        <f t="shared" si="56"/>
        <v>2</v>
      </c>
      <c r="I415" t="str">
        <f t="shared" si="58"/>
        <v>No</v>
      </c>
      <c r="K415">
        <f t="shared" si="59"/>
        <v>410</v>
      </c>
      <c r="L415">
        <f t="shared" si="62"/>
        <v>0</v>
      </c>
      <c r="M415">
        <f t="shared" si="62"/>
        <v>85</v>
      </c>
      <c r="N415">
        <f t="shared" si="62"/>
        <v>84</v>
      </c>
      <c r="O415">
        <f t="shared" si="60"/>
        <v>84</v>
      </c>
      <c r="Q415">
        <v>84</v>
      </c>
    </row>
    <row r="416" spans="1:17" x14ac:dyDescent="0.2">
      <c r="A416" t="s">
        <v>6915</v>
      </c>
      <c r="B416" t="str">
        <f t="shared" si="57"/>
        <v>147</v>
      </c>
      <c r="C416" t="s">
        <v>1</v>
      </c>
      <c r="D416" t="s">
        <v>246</v>
      </c>
      <c r="E416" t="s">
        <v>264</v>
      </c>
      <c r="G416">
        <f t="shared" si="61"/>
        <v>411</v>
      </c>
      <c r="H416">
        <f t="shared" si="56"/>
        <v>1</v>
      </c>
      <c r="I416" t="str">
        <f t="shared" si="58"/>
        <v>No</v>
      </c>
      <c r="K416">
        <f t="shared" si="59"/>
        <v>411</v>
      </c>
      <c r="L416">
        <f t="shared" si="62"/>
        <v>0</v>
      </c>
      <c r="M416">
        <f t="shared" si="62"/>
        <v>122</v>
      </c>
      <c r="N416">
        <f t="shared" si="62"/>
        <v>0</v>
      </c>
      <c r="O416">
        <f t="shared" si="60"/>
        <v>122</v>
      </c>
      <c r="Q416">
        <v>122</v>
      </c>
    </row>
    <row r="417" spans="1:17" x14ac:dyDescent="0.2">
      <c r="A417" t="s">
        <v>6916</v>
      </c>
      <c r="B417" t="str">
        <f t="shared" si="57"/>
        <v>148</v>
      </c>
      <c r="C417">
        <v>73</v>
      </c>
      <c r="D417" t="s">
        <v>7214</v>
      </c>
      <c r="E417" t="s">
        <v>264</v>
      </c>
      <c r="G417">
        <f t="shared" si="61"/>
        <v>412</v>
      </c>
      <c r="H417">
        <f t="shared" si="56"/>
        <v>1</v>
      </c>
      <c r="I417" t="str">
        <f t="shared" si="58"/>
        <v>No</v>
      </c>
      <c r="K417">
        <f t="shared" si="59"/>
        <v>412</v>
      </c>
      <c r="L417">
        <f t="shared" si="62"/>
        <v>0</v>
      </c>
      <c r="M417">
        <f t="shared" si="62"/>
        <v>129</v>
      </c>
      <c r="N417">
        <f t="shared" si="62"/>
        <v>0</v>
      </c>
      <c r="O417">
        <f t="shared" si="60"/>
        <v>129</v>
      </c>
      <c r="Q417">
        <v>129</v>
      </c>
    </row>
    <row r="418" spans="1:17" x14ac:dyDescent="0.2">
      <c r="A418" t="s">
        <v>7215</v>
      </c>
      <c r="B418" t="str">
        <f t="shared" si="57"/>
        <v>373</v>
      </c>
      <c r="C418" t="s">
        <v>1</v>
      </c>
      <c r="D418" t="s">
        <v>2</v>
      </c>
      <c r="E418" t="s">
        <v>3</v>
      </c>
      <c r="G418">
        <f t="shared" si="61"/>
        <v>413</v>
      </c>
      <c r="H418">
        <f t="shared" si="56"/>
        <v>3</v>
      </c>
      <c r="I418" t="str">
        <f t="shared" si="58"/>
        <v>Yes</v>
      </c>
      <c r="K418">
        <f t="shared" si="59"/>
        <v>413</v>
      </c>
      <c r="L418">
        <f t="shared" si="62"/>
        <v>170</v>
      </c>
      <c r="M418">
        <f t="shared" si="62"/>
        <v>87</v>
      </c>
      <c r="N418">
        <f t="shared" si="62"/>
        <v>82</v>
      </c>
      <c r="O418">
        <f t="shared" si="60"/>
        <v>82</v>
      </c>
      <c r="Q418">
        <v>82</v>
      </c>
    </row>
    <row r="419" spans="1:17" x14ac:dyDescent="0.2">
      <c r="A419" t="s">
        <v>7216</v>
      </c>
      <c r="B419" t="str">
        <f t="shared" si="57"/>
        <v>374</v>
      </c>
      <c r="C419">
        <v>240</v>
      </c>
      <c r="D419" t="s">
        <v>5</v>
      </c>
      <c r="E419" t="s">
        <v>3</v>
      </c>
      <c r="G419">
        <f t="shared" si="61"/>
        <v>414</v>
      </c>
      <c r="H419">
        <f t="shared" si="56"/>
        <v>1</v>
      </c>
      <c r="I419" t="str">
        <f t="shared" si="58"/>
        <v>No</v>
      </c>
      <c r="K419">
        <f t="shared" si="59"/>
        <v>414</v>
      </c>
      <c r="L419">
        <f t="shared" si="62"/>
        <v>200</v>
      </c>
      <c r="M419">
        <f t="shared" si="62"/>
        <v>0</v>
      </c>
      <c r="N419">
        <f t="shared" si="62"/>
        <v>0</v>
      </c>
      <c r="O419">
        <f t="shared" si="60"/>
        <v>200</v>
      </c>
      <c r="Q419">
        <v>200</v>
      </c>
    </row>
    <row r="420" spans="1:17" x14ac:dyDescent="0.2">
      <c r="A420" t="s">
        <v>7217</v>
      </c>
      <c r="B420" t="str">
        <f t="shared" si="57"/>
        <v>375</v>
      </c>
      <c r="C420" t="s">
        <v>1</v>
      </c>
      <c r="D420" t="s">
        <v>2</v>
      </c>
      <c r="E420" t="s">
        <v>3</v>
      </c>
      <c r="G420">
        <f t="shared" si="61"/>
        <v>415</v>
      </c>
      <c r="H420">
        <f t="shared" si="56"/>
        <v>1</v>
      </c>
      <c r="I420" t="str">
        <f t="shared" si="58"/>
        <v>No</v>
      </c>
      <c r="K420">
        <f t="shared" si="59"/>
        <v>415</v>
      </c>
      <c r="L420">
        <f t="shared" si="62"/>
        <v>240</v>
      </c>
      <c r="M420">
        <f t="shared" si="62"/>
        <v>0</v>
      </c>
      <c r="N420">
        <f t="shared" si="62"/>
        <v>0</v>
      </c>
      <c r="O420">
        <f t="shared" si="60"/>
        <v>240</v>
      </c>
      <c r="Q420">
        <v>240</v>
      </c>
    </row>
    <row r="421" spans="1:17" x14ac:dyDescent="0.2">
      <c r="A421" t="s">
        <v>7218</v>
      </c>
      <c r="B421" t="str">
        <f t="shared" si="57"/>
        <v>376</v>
      </c>
      <c r="C421">
        <v>210</v>
      </c>
      <c r="D421" t="s">
        <v>14</v>
      </c>
      <c r="E421" t="s">
        <v>3</v>
      </c>
      <c r="G421">
        <f t="shared" si="61"/>
        <v>416</v>
      </c>
      <c r="H421">
        <f t="shared" si="56"/>
        <v>2</v>
      </c>
      <c r="I421" t="str">
        <f t="shared" si="58"/>
        <v>No</v>
      </c>
      <c r="K421">
        <f t="shared" si="59"/>
        <v>416</v>
      </c>
      <c r="L421">
        <f t="shared" si="62"/>
        <v>0</v>
      </c>
      <c r="M421">
        <f t="shared" si="62"/>
        <v>133</v>
      </c>
      <c r="N421">
        <f t="shared" si="62"/>
        <v>119</v>
      </c>
      <c r="O421">
        <f t="shared" si="60"/>
        <v>119</v>
      </c>
      <c r="Q421">
        <v>119</v>
      </c>
    </row>
    <row r="422" spans="1:17" x14ac:dyDescent="0.2">
      <c r="A422" t="s">
        <v>7219</v>
      </c>
      <c r="B422" t="str">
        <f t="shared" si="57"/>
        <v>377</v>
      </c>
      <c r="C422" t="s">
        <v>1</v>
      </c>
      <c r="D422" t="s">
        <v>2</v>
      </c>
      <c r="E422" t="s">
        <v>3</v>
      </c>
      <c r="G422">
        <f t="shared" si="61"/>
        <v>417</v>
      </c>
      <c r="H422">
        <f t="shared" si="56"/>
        <v>2</v>
      </c>
      <c r="I422" t="str">
        <f t="shared" si="58"/>
        <v>No</v>
      </c>
      <c r="K422">
        <f t="shared" si="59"/>
        <v>417</v>
      </c>
      <c r="L422">
        <f t="shared" si="62"/>
        <v>0</v>
      </c>
      <c r="M422">
        <f t="shared" si="62"/>
        <v>121</v>
      </c>
      <c r="N422">
        <f t="shared" si="62"/>
        <v>109</v>
      </c>
      <c r="O422">
        <f t="shared" si="60"/>
        <v>109</v>
      </c>
      <c r="Q422">
        <v>109</v>
      </c>
    </row>
    <row r="423" spans="1:17" x14ac:dyDescent="0.2">
      <c r="A423" t="s">
        <v>7220</v>
      </c>
      <c r="B423" t="str">
        <f t="shared" si="57"/>
        <v>378</v>
      </c>
      <c r="C423" t="s">
        <v>1</v>
      </c>
      <c r="D423" t="s">
        <v>2</v>
      </c>
      <c r="E423" t="s">
        <v>3</v>
      </c>
      <c r="G423">
        <f t="shared" si="61"/>
        <v>418</v>
      </c>
      <c r="H423">
        <f t="shared" si="56"/>
        <v>1</v>
      </c>
      <c r="I423" t="str">
        <f t="shared" si="58"/>
        <v>No</v>
      </c>
      <c r="K423">
        <f t="shared" si="59"/>
        <v>418</v>
      </c>
      <c r="L423">
        <f t="shared" si="62"/>
        <v>0</v>
      </c>
      <c r="M423">
        <f t="shared" si="62"/>
        <v>128</v>
      </c>
      <c r="N423">
        <f t="shared" si="62"/>
        <v>0</v>
      </c>
      <c r="O423">
        <f t="shared" si="60"/>
        <v>128</v>
      </c>
      <c r="Q423">
        <v>128</v>
      </c>
    </row>
    <row r="424" spans="1:17" x14ac:dyDescent="0.2">
      <c r="A424" t="s">
        <v>6917</v>
      </c>
      <c r="B424" t="str">
        <f t="shared" si="57"/>
        <v>149</v>
      </c>
      <c r="C424" t="s">
        <v>1</v>
      </c>
      <c r="D424" t="s">
        <v>246</v>
      </c>
      <c r="E424" t="s">
        <v>264</v>
      </c>
      <c r="G424">
        <f t="shared" si="61"/>
        <v>419</v>
      </c>
      <c r="H424">
        <f t="shared" si="56"/>
        <v>1</v>
      </c>
      <c r="I424" t="str">
        <f t="shared" si="58"/>
        <v>No</v>
      </c>
      <c r="K424">
        <f t="shared" si="59"/>
        <v>419</v>
      </c>
      <c r="L424">
        <f t="shared" si="62"/>
        <v>0</v>
      </c>
      <c r="M424">
        <f t="shared" si="62"/>
        <v>0</v>
      </c>
      <c r="N424">
        <f t="shared" si="62"/>
        <v>127</v>
      </c>
      <c r="O424">
        <f t="shared" si="60"/>
        <v>127</v>
      </c>
      <c r="Q424">
        <v>127</v>
      </c>
    </row>
    <row r="425" spans="1:17" x14ac:dyDescent="0.2">
      <c r="A425" t="s">
        <v>6912</v>
      </c>
      <c r="B425" t="str">
        <f t="shared" si="57"/>
        <v>144</v>
      </c>
      <c r="C425" t="s">
        <v>1</v>
      </c>
      <c r="D425" t="s">
        <v>246</v>
      </c>
      <c r="E425" t="s">
        <v>247</v>
      </c>
      <c r="G425">
        <f t="shared" si="61"/>
        <v>420</v>
      </c>
      <c r="H425">
        <f t="shared" si="56"/>
        <v>0</v>
      </c>
      <c r="I425" t="str">
        <f t="shared" si="58"/>
        <v>No</v>
      </c>
      <c r="K425">
        <f t="shared" si="59"/>
        <v>420</v>
      </c>
      <c r="L425">
        <f t="shared" si="62"/>
        <v>0</v>
      </c>
      <c r="M425">
        <f t="shared" si="62"/>
        <v>0</v>
      </c>
      <c r="N425">
        <f t="shared" si="62"/>
        <v>0</v>
      </c>
      <c r="O425" t="e">
        <f t="shared" si="60"/>
        <v>#NUM!</v>
      </c>
      <c r="Q425" t="e">
        <v>#NUM!</v>
      </c>
    </row>
    <row r="426" spans="1:17" x14ac:dyDescent="0.2">
      <c r="A426" t="s">
        <v>7221</v>
      </c>
      <c r="B426" t="str">
        <f t="shared" si="57"/>
        <v>379</v>
      </c>
      <c r="C426" t="s">
        <v>1</v>
      </c>
      <c r="D426" t="s">
        <v>2</v>
      </c>
      <c r="E426" t="s">
        <v>3</v>
      </c>
      <c r="G426">
        <f t="shared" si="61"/>
        <v>421</v>
      </c>
      <c r="H426">
        <f t="shared" si="56"/>
        <v>1</v>
      </c>
      <c r="I426" t="str">
        <f t="shared" si="58"/>
        <v>No</v>
      </c>
      <c r="K426">
        <f t="shared" si="59"/>
        <v>421</v>
      </c>
      <c r="L426">
        <f t="shared" ref="L426:N445" si="63">SUMIFS($C:$C,$E:$E,L$5,$B:$B,$K426)</f>
        <v>0</v>
      </c>
      <c r="M426">
        <f t="shared" si="63"/>
        <v>92</v>
      </c>
      <c r="N426">
        <f t="shared" si="63"/>
        <v>0</v>
      </c>
      <c r="O426">
        <f t="shared" si="60"/>
        <v>92</v>
      </c>
      <c r="Q426">
        <v>92</v>
      </c>
    </row>
    <row r="427" spans="1:17" x14ac:dyDescent="0.2">
      <c r="A427" t="s">
        <v>7222</v>
      </c>
      <c r="B427" t="str">
        <f t="shared" si="57"/>
        <v>38</v>
      </c>
      <c r="C427">
        <v>190</v>
      </c>
      <c r="D427" t="s">
        <v>18</v>
      </c>
      <c r="E427" t="s">
        <v>3</v>
      </c>
      <c r="G427">
        <f t="shared" si="61"/>
        <v>422</v>
      </c>
      <c r="H427">
        <f t="shared" si="56"/>
        <v>0</v>
      </c>
      <c r="I427" t="str">
        <f t="shared" si="58"/>
        <v>No</v>
      </c>
      <c r="K427">
        <f t="shared" si="59"/>
        <v>422</v>
      </c>
      <c r="L427">
        <f t="shared" si="63"/>
        <v>0</v>
      </c>
      <c r="M427">
        <f t="shared" si="63"/>
        <v>0</v>
      </c>
      <c r="N427">
        <f t="shared" si="63"/>
        <v>0</v>
      </c>
      <c r="O427" t="e">
        <f t="shared" si="60"/>
        <v>#NUM!</v>
      </c>
      <c r="Q427" t="e">
        <v>#NUM!</v>
      </c>
    </row>
    <row r="428" spans="1:17" x14ac:dyDescent="0.2">
      <c r="A428" t="s">
        <v>7223</v>
      </c>
      <c r="B428" t="str">
        <f t="shared" si="57"/>
        <v>380</v>
      </c>
      <c r="C428">
        <v>160</v>
      </c>
      <c r="D428" t="s">
        <v>5</v>
      </c>
      <c r="E428" t="s">
        <v>3</v>
      </c>
      <c r="G428">
        <f t="shared" si="61"/>
        <v>423</v>
      </c>
      <c r="H428">
        <f t="shared" si="56"/>
        <v>3</v>
      </c>
      <c r="I428" t="str">
        <f t="shared" si="58"/>
        <v>Yes</v>
      </c>
      <c r="K428">
        <f t="shared" si="59"/>
        <v>423</v>
      </c>
      <c r="L428">
        <f t="shared" si="63"/>
        <v>280</v>
      </c>
      <c r="M428">
        <f t="shared" si="63"/>
        <v>118</v>
      </c>
      <c r="N428">
        <f t="shared" si="63"/>
        <v>112</v>
      </c>
      <c r="O428">
        <f t="shared" si="60"/>
        <v>112</v>
      </c>
      <c r="Q428">
        <v>112</v>
      </c>
    </row>
    <row r="429" spans="1:17" x14ac:dyDescent="0.2">
      <c r="A429" t="s">
        <v>7224</v>
      </c>
      <c r="B429" t="str">
        <f t="shared" si="57"/>
        <v>381</v>
      </c>
      <c r="C429" t="s">
        <v>1</v>
      </c>
      <c r="D429" t="s">
        <v>2</v>
      </c>
      <c r="E429" t="s">
        <v>3</v>
      </c>
      <c r="G429">
        <f t="shared" si="61"/>
        <v>424</v>
      </c>
      <c r="H429">
        <f t="shared" si="56"/>
        <v>0</v>
      </c>
      <c r="I429" t="str">
        <f t="shared" si="58"/>
        <v>No</v>
      </c>
      <c r="K429">
        <f t="shared" si="59"/>
        <v>424</v>
      </c>
      <c r="L429">
        <f t="shared" si="63"/>
        <v>0</v>
      </c>
      <c r="M429">
        <f t="shared" si="63"/>
        <v>0</v>
      </c>
      <c r="N429">
        <f t="shared" si="63"/>
        <v>0</v>
      </c>
      <c r="O429" t="e">
        <f t="shared" si="60"/>
        <v>#NUM!</v>
      </c>
      <c r="Q429" t="e">
        <v>#NUM!</v>
      </c>
    </row>
    <row r="430" spans="1:17" x14ac:dyDescent="0.2">
      <c r="A430" t="s">
        <v>6918</v>
      </c>
      <c r="B430" t="str">
        <f t="shared" si="57"/>
        <v>15</v>
      </c>
      <c r="C430" t="s">
        <v>1</v>
      </c>
      <c r="D430" t="s">
        <v>246</v>
      </c>
      <c r="E430" t="s">
        <v>264</v>
      </c>
      <c r="G430">
        <f t="shared" si="61"/>
        <v>425</v>
      </c>
      <c r="H430">
        <f t="shared" si="56"/>
        <v>0</v>
      </c>
      <c r="I430" t="str">
        <f t="shared" si="58"/>
        <v>No</v>
      </c>
      <c r="K430">
        <f t="shared" si="59"/>
        <v>425</v>
      </c>
      <c r="L430">
        <f t="shared" si="63"/>
        <v>0</v>
      </c>
      <c r="M430">
        <f t="shared" si="63"/>
        <v>0</v>
      </c>
      <c r="N430">
        <f t="shared" si="63"/>
        <v>0</v>
      </c>
      <c r="O430" t="e">
        <f t="shared" si="60"/>
        <v>#NUM!</v>
      </c>
      <c r="Q430" t="e">
        <v>#NUM!</v>
      </c>
    </row>
    <row r="431" spans="1:17" x14ac:dyDescent="0.2">
      <c r="A431" t="s">
        <v>7225</v>
      </c>
      <c r="B431" t="str">
        <f t="shared" si="57"/>
        <v>382</v>
      </c>
      <c r="C431" t="s">
        <v>1</v>
      </c>
      <c r="D431" t="s">
        <v>2</v>
      </c>
      <c r="E431" t="s">
        <v>3</v>
      </c>
      <c r="G431">
        <f t="shared" si="61"/>
        <v>426</v>
      </c>
      <c r="H431">
        <f t="shared" si="56"/>
        <v>1</v>
      </c>
      <c r="I431" t="str">
        <f t="shared" si="58"/>
        <v>No</v>
      </c>
      <c r="K431">
        <f t="shared" si="59"/>
        <v>426</v>
      </c>
      <c r="L431">
        <f t="shared" si="63"/>
        <v>240</v>
      </c>
      <c r="M431">
        <f t="shared" si="63"/>
        <v>0</v>
      </c>
      <c r="N431">
        <f t="shared" si="63"/>
        <v>0</v>
      </c>
      <c r="O431">
        <f t="shared" si="60"/>
        <v>240</v>
      </c>
      <c r="Q431">
        <v>240</v>
      </c>
    </row>
    <row r="432" spans="1:17" x14ac:dyDescent="0.2">
      <c r="A432" t="s">
        <v>7226</v>
      </c>
      <c r="B432" t="str">
        <f t="shared" si="57"/>
        <v>383</v>
      </c>
      <c r="C432" t="s">
        <v>1</v>
      </c>
      <c r="D432" t="s">
        <v>2</v>
      </c>
      <c r="E432" t="s">
        <v>3</v>
      </c>
      <c r="G432">
        <f t="shared" si="61"/>
        <v>427</v>
      </c>
      <c r="H432">
        <f t="shared" si="56"/>
        <v>2</v>
      </c>
      <c r="I432" t="str">
        <f t="shared" si="58"/>
        <v>No</v>
      </c>
      <c r="K432">
        <f t="shared" si="59"/>
        <v>427</v>
      </c>
      <c r="L432">
        <f t="shared" si="63"/>
        <v>260</v>
      </c>
      <c r="M432">
        <f t="shared" si="63"/>
        <v>103</v>
      </c>
      <c r="N432">
        <f t="shared" si="63"/>
        <v>0</v>
      </c>
      <c r="O432">
        <f t="shared" si="60"/>
        <v>103</v>
      </c>
      <c r="Q432">
        <v>103</v>
      </c>
    </row>
    <row r="433" spans="1:17" x14ac:dyDescent="0.2">
      <c r="A433" t="s">
        <v>6913</v>
      </c>
      <c r="B433" t="str">
        <f t="shared" si="57"/>
        <v>145</v>
      </c>
      <c r="C433" t="s">
        <v>1</v>
      </c>
      <c r="D433" t="s">
        <v>7227</v>
      </c>
      <c r="E433" t="s">
        <v>247</v>
      </c>
      <c r="G433">
        <f t="shared" si="61"/>
        <v>428</v>
      </c>
      <c r="H433">
        <f t="shared" si="56"/>
        <v>2</v>
      </c>
      <c r="I433" t="str">
        <f t="shared" si="58"/>
        <v>No</v>
      </c>
      <c r="K433">
        <f t="shared" si="59"/>
        <v>428</v>
      </c>
      <c r="L433">
        <f t="shared" si="63"/>
        <v>250</v>
      </c>
      <c r="M433">
        <f t="shared" si="63"/>
        <v>128</v>
      </c>
      <c r="N433">
        <f t="shared" si="63"/>
        <v>0</v>
      </c>
      <c r="O433">
        <f t="shared" si="60"/>
        <v>128</v>
      </c>
      <c r="Q433">
        <v>128</v>
      </c>
    </row>
    <row r="434" spans="1:17" x14ac:dyDescent="0.2">
      <c r="A434" t="s">
        <v>7228</v>
      </c>
      <c r="B434" t="str">
        <f t="shared" si="57"/>
        <v>384</v>
      </c>
      <c r="C434" t="s">
        <v>1</v>
      </c>
      <c r="D434" t="s">
        <v>2</v>
      </c>
      <c r="E434" t="s">
        <v>3</v>
      </c>
      <c r="G434">
        <f t="shared" si="61"/>
        <v>429</v>
      </c>
      <c r="H434">
        <f t="shared" si="56"/>
        <v>0</v>
      </c>
      <c r="I434" t="str">
        <f t="shared" si="58"/>
        <v>No</v>
      </c>
      <c r="K434">
        <f t="shared" si="59"/>
        <v>429</v>
      </c>
      <c r="L434">
        <f t="shared" si="63"/>
        <v>0</v>
      </c>
      <c r="M434">
        <f t="shared" si="63"/>
        <v>0</v>
      </c>
      <c r="N434">
        <f t="shared" si="63"/>
        <v>0</v>
      </c>
      <c r="O434" t="e">
        <f t="shared" si="60"/>
        <v>#NUM!</v>
      </c>
      <c r="Q434" t="e">
        <v>#NUM!</v>
      </c>
    </row>
    <row r="435" spans="1:17" x14ac:dyDescent="0.2">
      <c r="A435" t="s">
        <v>7229</v>
      </c>
      <c r="B435" t="str">
        <f t="shared" si="57"/>
        <v>385</v>
      </c>
      <c r="C435" t="s">
        <v>1</v>
      </c>
      <c r="D435" t="s">
        <v>2</v>
      </c>
      <c r="E435" t="s">
        <v>3</v>
      </c>
      <c r="G435">
        <f t="shared" si="61"/>
        <v>430</v>
      </c>
      <c r="H435">
        <f t="shared" si="56"/>
        <v>1</v>
      </c>
      <c r="I435" t="str">
        <f t="shared" si="58"/>
        <v>No</v>
      </c>
      <c r="K435">
        <f t="shared" si="59"/>
        <v>430</v>
      </c>
      <c r="L435">
        <f t="shared" si="63"/>
        <v>0</v>
      </c>
      <c r="M435">
        <f t="shared" si="63"/>
        <v>135</v>
      </c>
      <c r="N435">
        <f t="shared" si="63"/>
        <v>0</v>
      </c>
      <c r="O435">
        <f t="shared" si="60"/>
        <v>135</v>
      </c>
      <c r="Q435">
        <v>135</v>
      </c>
    </row>
    <row r="436" spans="1:17" x14ac:dyDescent="0.2">
      <c r="A436" t="s">
        <v>7230</v>
      </c>
      <c r="B436" t="str">
        <f t="shared" si="57"/>
        <v>386</v>
      </c>
      <c r="C436">
        <v>190</v>
      </c>
      <c r="D436" t="s">
        <v>5</v>
      </c>
      <c r="E436" t="s">
        <v>3</v>
      </c>
      <c r="G436">
        <f t="shared" si="61"/>
        <v>431</v>
      </c>
      <c r="H436">
        <f t="shared" si="56"/>
        <v>0</v>
      </c>
      <c r="I436" t="str">
        <f t="shared" si="58"/>
        <v>No</v>
      </c>
      <c r="K436">
        <f t="shared" si="59"/>
        <v>431</v>
      </c>
      <c r="L436">
        <f t="shared" si="63"/>
        <v>0</v>
      </c>
      <c r="M436">
        <f t="shared" si="63"/>
        <v>0</v>
      </c>
      <c r="N436">
        <f t="shared" si="63"/>
        <v>0</v>
      </c>
      <c r="O436" t="e">
        <f t="shared" si="60"/>
        <v>#NUM!</v>
      </c>
      <c r="Q436" t="e">
        <v>#NUM!</v>
      </c>
    </row>
    <row r="437" spans="1:17" x14ac:dyDescent="0.2">
      <c r="A437" t="s">
        <v>6919</v>
      </c>
      <c r="B437" t="str">
        <f t="shared" si="57"/>
        <v>150</v>
      </c>
      <c r="C437">
        <v>125</v>
      </c>
      <c r="D437" t="s">
        <v>7231</v>
      </c>
      <c r="E437" t="s">
        <v>264</v>
      </c>
      <c r="G437">
        <f t="shared" si="61"/>
        <v>432</v>
      </c>
      <c r="H437">
        <f t="shared" si="56"/>
        <v>1</v>
      </c>
      <c r="I437" t="str">
        <f t="shared" si="58"/>
        <v>No</v>
      </c>
      <c r="K437">
        <f t="shared" si="59"/>
        <v>432</v>
      </c>
      <c r="L437">
        <f t="shared" si="63"/>
        <v>240</v>
      </c>
      <c r="M437">
        <f t="shared" si="63"/>
        <v>0</v>
      </c>
      <c r="N437">
        <f t="shared" si="63"/>
        <v>0</v>
      </c>
      <c r="O437">
        <f t="shared" si="60"/>
        <v>240</v>
      </c>
      <c r="Q437">
        <v>240</v>
      </c>
    </row>
    <row r="438" spans="1:17" x14ac:dyDescent="0.2">
      <c r="A438" t="s">
        <v>6914</v>
      </c>
      <c r="B438" t="str">
        <f t="shared" si="57"/>
        <v>146</v>
      </c>
      <c r="C438" t="s">
        <v>1</v>
      </c>
      <c r="D438" t="s">
        <v>246</v>
      </c>
      <c r="E438" t="s">
        <v>247</v>
      </c>
      <c r="G438">
        <f t="shared" si="61"/>
        <v>433</v>
      </c>
      <c r="H438">
        <f t="shared" si="56"/>
        <v>2</v>
      </c>
      <c r="I438" t="str">
        <f t="shared" si="58"/>
        <v>No</v>
      </c>
      <c r="K438">
        <f t="shared" si="59"/>
        <v>433</v>
      </c>
      <c r="L438">
        <f t="shared" si="63"/>
        <v>0</v>
      </c>
      <c r="M438">
        <f t="shared" si="63"/>
        <v>119</v>
      </c>
      <c r="N438">
        <f t="shared" si="63"/>
        <v>117</v>
      </c>
      <c r="O438">
        <f t="shared" si="60"/>
        <v>117</v>
      </c>
      <c r="Q438">
        <v>117</v>
      </c>
    </row>
    <row r="439" spans="1:17" x14ac:dyDescent="0.2">
      <c r="A439" t="s">
        <v>7232</v>
      </c>
      <c r="B439" t="str">
        <f t="shared" si="57"/>
        <v>387</v>
      </c>
      <c r="C439" t="s">
        <v>1</v>
      </c>
      <c r="D439" t="s">
        <v>2</v>
      </c>
      <c r="E439" t="s">
        <v>3</v>
      </c>
      <c r="G439">
        <f t="shared" si="61"/>
        <v>434</v>
      </c>
      <c r="H439">
        <f t="shared" si="56"/>
        <v>1</v>
      </c>
      <c r="I439" t="str">
        <f t="shared" si="58"/>
        <v>No</v>
      </c>
      <c r="K439">
        <f t="shared" si="59"/>
        <v>434</v>
      </c>
      <c r="L439">
        <f t="shared" si="63"/>
        <v>0</v>
      </c>
      <c r="M439">
        <f t="shared" si="63"/>
        <v>115</v>
      </c>
      <c r="N439">
        <f t="shared" si="63"/>
        <v>0</v>
      </c>
      <c r="O439">
        <f t="shared" si="60"/>
        <v>115</v>
      </c>
      <c r="Q439">
        <v>115</v>
      </c>
    </row>
    <row r="440" spans="1:17" x14ac:dyDescent="0.2">
      <c r="A440" t="s">
        <v>7233</v>
      </c>
      <c r="B440" t="str">
        <f t="shared" si="57"/>
        <v>388</v>
      </c>
      <c r="C440">
        <v>230</v>
      </c>
      <c r="D440" t="s">
        <v>5</v>
      </c>
      <c r="E440" t="s">
        <v>3</v>
      </c>
      <c r="G440">
        <f t="shared" si="61"/>
        <v>435</v>
      </c>
      <c r="H440">
        <f t="shared" si="56"/>
        <v>3</v>
      </c>
      <c r="I440" t="str">
        <f t="shared" si="58"/>
        <v>Yes</v>
      </c>
      <c r="K440">
        <f t="shared" si="59"/>
        <v>435</v>
      </c>
      <c r="L440">
        <f t="shared" si="63"/>
        <v>160</v>
      </c>
      <c r="M440">
        <f t="shared" si="63"/>
        <v>100</v>
      </c>
      <c r="N440">
        <f t="shared" si="63"/>
        <v>98</v>
      </c>
      <c r="O440">
        <f t="shared" si="60"/>
        <v>98</v>
      </c>
      <c r="Q440">
        <v>98</v>
      </c>
    </row>
    <row r="441" spans="1:17" x14ac:dyDescent="0.2">
      <c r="A441" t="s">
        <v>6920</v>
      </c>
      <c r="B441" t="str">
        <f t="shared" si="57"/>
        <v>151</v>
      </c>
      <c r="C441" t="s">
        <v>1</v>
      </c>
      <c r="D441" t="s">
        <v>246</v>
      </c>
      <c r="E441" t="s">
        <v>264</v>
      </c>
      <c r="G441">
        <f t="shared" si="61"/>
        <v>436</v>
      </c>
      <c r="H441">
        <f t="shared" si="56"/>
        <v>1</v>
      </c>
      <c r="I441" t="str">
        <f t="shared" si="58"/>
        <v>No</v>
      </c>
      <c r="K441">
        <f t="shared" si="59"/>
        <v>436</v>
      </c>
      <c r="L441">
        <f t="shared" si="63"/>
        <v>0</v>
      </c>
      <c r="M441">
        <f t="shared" si="63"/>
        <v>92</v>
      </c>
      <c r="N441">
        <f t="shared" si="63"/>
        <v>0</v>
      </c>
      <c r="O441">
        <f t="shared" si="60"/>
        <v>92</v>
      </c>
      <c r="Q441">
        <v>92</v>
      </c>
    </row>
    <row r="442" spans="1:17" x14ac:dyDescent="0.2">
      <c r="A442" t="s">
        <v>7234</v>
      </c>
      <c r="B442" t="str">
        <f t="shared" si="57"/>
        <v>389</v>
      </c>
      <c r="C442" t="s">
        <v>1</v>
      </c>
      <c r="D442" t="s">
        <v>2</v>
      </c>
      <c r="E442" t="s">
        <v>3</v>
      </c>
      <c r="G442">
        <f t="shared" si="61"/>
        <v>437</v>
      </c>
      <c r="H442">
        <f t="shared" si="56"/>
        <v>2</v>
      </c>
      <c r="I442" t="str">
        <f t="shared" si="58"/>
        <v>No</v>
      </c>
      <c r="K442">
        <f t="shared" si="59"/>
        <v>437</v>
      </c>
      <c r="L442">
        <f t="shared" si="63"/>
        <v>0</v>
      </c>
      <c r="M442">
        <f t="shared" si="63"/>
        <v>118</v>
      </c>
      <c r="N442">
        <f t="shared" si="63"/>
        <v>113</v>
      </c>
      <c r="O442">
        <f t="shared" si="60"/>
        <v>113</v>
      </c>
      <c r="Q442">
        <v>113</v>
      </c>
    </row>
    <row r="443" spans="1:17" x14ac:dyDescent="0.2">
      <c r="A443" t="s">
        <v>7235</v>
      </c>
      <c r="B443" t="str">
        <f t="shared" si="57"/>
        <v>39</v>
      </c>
      <c r="C443" t="s">
        <v>1</v>
      </c>
      <c r="D443" t="s">
        <v>2</v>
      </c>
      <c r="E443" t="s">
        <v>3</v>
      </c>
      <c r="G443">
        <f t="shared" si="61"/>
        <v>438</v>
      </c>
      <c r="H443">
        <f t="shared" si="56"/>
        <v>2</v>
      </c>
      <c r="I443" t="str">
        <f t="shared" si="58"/>
        <v>No</v>
      </c>
      <c r="K443">
        <f t="shared" si="59"/>
        <v>438</v>
      </c>
      <c r="L443">
        <f t="shared" si="63"/>
        <v>0</v>
      </c>
      <c r="M443">
        <f t="shared" si="63"/>
        <v>97</v>
      </c>
      <c r="N443">
        <f t="shared" si="63"/>
        <v>92</v>
      </c>
      <c r="O443">
        <f t="shared" si="60"/>
        <v>92</v>
      </c>
      <c r="Q443">
        <v>92</v>
      </c>
    </row>
    <row r="444" spans="1:17" x14ac:dyDescent="0.2">
      <c r="A444" t="s">
        <v>6921</v>
      </c>
      <c r="B444" t="str">
        <f t="shared" si="57"/>
        <v>152</v>
      </c>
      <c r="C444" t="s">
        <v>1</v>
      </c>
      <c r="D444" t="s">
        <v>246</v>
      </c>
      <c r="E444" t="s">
        <v>264</v>
      </c>
      <c r="G444">
        <f t="shared" si="61"/>
        <v>439</v>
      </c>
      <c r="H444">
        <f t="shared" si="56"/>
        <v>1</v>
      </c>
      <c r="I444" t="str">
        <f t="shared" si="58"/>
        <v>No</v>
      </c>
      <c r="K444">
        <f t="shared" si="59"/>
        <v>439</v>
      </c>
      <c r="L444">
        <f t="shared" si="63"/>
        <v>0</v>
      </c>
      <c r="M444">
        <f t="shared" si="63"/>
        <v>123</v>
      </c>
      <c r="N444">
        <f t="shared" si="63"/>
        <v>0</v>
      </c>
      <c r="O444">
        <f t="shared" si="60"/>
        <v>123</v>
      </c>
      <c r="Q444">
        <v>123</v>
      </c>
    </row>
    <row r="445" spans="1:17" x14ac:dyDescent="0.2">
      <c r="A445" t="s">
        <v>6922</v>
      </c>
      <c r="B445" t="str">
        <f t="shared" si="57"/>
        <v>153</v>
      </c>
      <c r="C445">
        <v>121</v>
      </c>
      <c r="D445" t="s">
        <v>7236</v>
      </c>
      <c r="E445" t="s">
        <v>264</v>
      </c>
      <c r="G445">
        <f t="shared" si="61"/>
        <v>440</v>
      </c>
      <c r="H445">
        <f t="shared" si="56"/>
        <v>0</v>
      </c>
      <c r="I445" t="str">
        <f t="shared" si="58"/>
        <v>No</v>
      </c>
      <c r="K445">
        <f t="shared" si="59"/>
        <v>440</v>
      </c>
      <c r="L445">
        <f t="shared" si="63"/>
        <v>0</v>
      </c>
      <c r="M445">
        <f t="shared" si="63"/>
        <v>0</v>
      </c>
      <c r="N445">
        <f t="shared" si="63"/>
        <v>0</v>
      </c>
      <c r="O445" t="e">
        <f t="shared" si="60"/>
        <v>#NUM!</v>
      </c>
      <c r="Q445" t="e">
        <v>#NUM!</v>
      </c>
    </row>
    <row r="446" spans="1:17" x14ac:dyDescent="0.2">
      <c r="A446" t="s">
        <v>6915</v>
      </c>
      <c r="B446" t="str">
        <f t="shared" si="57"/>
        <v>147</v>
      </c>
      <c r="C446" t="s">
        <v>1</v>
      </c>
      <c r="D446" t="s">
        <v>246</v>
      </c>
      <c r="E446" t="s">
        <v>247</v>
      </c>
      <c r="G446">
        <f t="shared" si="61"/>
        <v>441</v>
      </c>
      <c r="H446">
        <f t="shared" si="56"/>
        <v>1</v>
      </c>
      <c r="I446" t="str">
        <f t="shared" si="58"/>
        <v>No</v>
      </c>
      <c r="K446">
        <f t="shared" si="59"/>
        <v>441</v>
      </c>
      <c r="L446">
        <f t="shared" ref="L446:N465" si="64">SUMIFS($C:$C,$E:$E,L$5,$B:$B,$K446)</f>
        <v>230</v>
      </c>
      <c r="M446">
        <f t="shared" si="64"/>
        <v>0</v>
      </c>
      <c r="N446">
        <f t="shared" si="64"/>
        <v>0</v>
      </c>
      <c r="O446">
        <f t="shared" si="60"/>
        <v>230</v>
      </c>
      <c r="Q446">
        <v>230</v>
      </c>
    </row>
    <row r="447" spans="1:17" x14ac:dyDescent="0.2">
      <c r="A447" t="s">
        <v>6916</v>
      </c>
      <c r="B447" t="str">
        <f t="shared" si="57"/>
        <v>148</v>
      </c>
      <c r="C447">
        <v>68</v>
      </c>
      <c r="D447" t="s">
        <v>7237</v>
      </c>
      <c r="E447" t="s">
        <v>247</v>
      </c>
      <c r="G447">
        <f t="shared" si="61"/>
        <v>442</v>
      </c>
      <c r="H447">
        <f t="shared" si="56"/>
        <v>3</v>
      </c>
      <c r="I447" t="str">
        <f t="shared" si="58"/>
        <v>Yes</v>
      </c>
      <c r="K447">
        <f t="shared" si="59"/>
        <v>442</v>
      </c>
      <c r="L447">
        <f t="shared" si="64"/>
        <v>220</v>
      </c>
      <c r="M447">
        <f t="shared" si="64"/>
        <v>113</v>
      </c>
      <c r="N447">
        <f t="shared" si="64"/>
        <v>113</v>
      </c>
      <c r="O447">
        <f t="shared" si="60"/>
        <v>113</v>
      </c>
      <c r="Q447">
        <v>113</v>
      </c>
    </row>
    <row r="448" spans="1:17" x14ac:dyDescent="0.2">
      <c r="A448" t="s">
        <v>7238</v>
      </c>
      <c r="B448" t="str">
        <f t="shared" si="57"/>
        <v>390</v>
      </c>
      <c r="C448" t="s">
        <v>1</v>
      </c>
      <c r="D448" t="s">
        <v>2</v>
      </c>
      <c r="E448" t="s">
        <v>3</v>
      </c>
      <c r="G448">
        <f t="shared" si="61"/>
        <v>443</v>
      </c>
      <c r="H448">
        <f t="shared" si="56"/>
        <v>1</v>
      </c>
      <c r="I448" t="str">
        <f t="shared" si="58"/>
        <v>No</v>
      </c>
      <c r="K448">
        <f t="shared" si="59"/>
        <v>443</v>
      </c>
      <c r="L448">
        <f t="shared" si="64"/>
        <v>260</v>
      </c>
      <c r="M448">
        <f t="shared" si="64"/>
        <v>0</v>
      </c>
      <c r="N448">
        <f t="shared" si="64"/>
        <v>0</v>
      </c>
      <c r="O448">
        <f t="shared" si="60"/>
        <v>260</v>
      </c>
      <c r="Q448">
        <v>260</v>
      </c>
    </row>
    <row r="449" spans="1:17" x14ac:dyDescent="0.2">
      <c r="A449" t="s">
        <v>7239</v>
      </c>
      <c r="B449" t="str">
        <f t="shared" si="57"/>
        <v>391</v>
      </c>
      <c r="C449" t="s">
        <v>1</v>
      </c>
      <c r="D449" t="s">
        <v>2</v>
      </c>
      <c r="E449" t="s">
        <v>3</v>
      </c>
      <c r="G449">
        <f t="shared" si="61"/>
        <v>444</v>
      </c>
      <c r="H449">
        <f t="shared" si="56"/>
        <v>2</v>
      </c>
      <c r="I449" t="str">
        <f t="shared" si="58"/>
        <v>No</v>
      </c>
      <c r="K449">
        <f t="shared" si="59"/>
        <v>444</v>
      </c>
      <c r="L449">
        <f t="shared" si="64"/>
        <v>0</v>
      </c>
      <c r="M449">
        <f t="shared" si="64"/>
        <v>117</v>
      </c>
      <c r="N449">
        <f t="shared" si="64"/>
        <v>105</v>
      </c>
      <c r="O449">
        <f t="shared" si="60"/>
        <v>105</v>
      </c>
      <c r="Q449">
        <v>105</v>
      </c>
    </row>
    <row r="450" spans="1:17" x14ac:dyDescent="0.2">
      <c r="A450" t="s">
        <v>7240</v>
      </c>
      <c r="B450" t="str">
        <f t="shared" si="57"/>
        <v>392</v>
      </c>
      <c r="C450" t="s">
        <v>1</v>
      </c>
      <c r="D450" t="s">
        <v>2</v>
      </c>
      <c r="E450" t="s">
        <v>3</v>
      </c>
      <c r="G450">
        <f t="shared" si="61"/>
        <v>445</v>
      </c>
      <c r="H450">
        <f t="shared" si="56"/>
        <v>3</v>
      </c>
      <c r="I450" t="str">
        <f t="shared" si="58"/>
        <v>Yes</v>
      </c>
      <c r="K450">
        <f t="shared" si="59"/>
        <v>445</v>
      </c>
      <c r="L450">
        <f t="shared" si="64"/>
        <v>180</v>
      </c>
      <c r="M450">
        <f t="shared" si="64"/>
        <v>100</v>
      </c>
      <c r="N450">
        <f t="shared" si="64"/>
        <v>92</v>
      </c>
      <c r="O450">
        <f t="shared" si="60"/>
        <v>92</v>
      </c>
      <c r="Q450">
        <v>92</v>
      </c>
    </row>
    <row r="451" spans="1:17" x14ac:dyDescent="0.2">
      <c r="A451" t="s">
        <v>7241</v>
      </c>
      <c r="B451" t="str">
        <f t="shared" si="57"/>
        <v>393</v>
      </c>
      <c r="C451" t="s">
        <v>1</v>
      </c>
      <c r="D451" t="s">
        <v>2</v>
      </c>
      <c r="E451" t="s">
        <v>3</v>
      </c>
      <c r="G451">
        <f t="shared" si="61"/>
        <v>446</v>
      </c>
      <c r="H451">
        <f t="shared" si="56"/>
        <v>0</v>
      </c>
      <c r="I451" t="str">
        <f t="shared" si="58"/>
        <v>No</v>
      </c>
      <c r="K451">
        <f t="shared" si="59"/>
        <v>446</v>
      </c>
      <c r="L451">
        <f t="shared" si="64"/>
        <v>0</v>
      </c>
      <c r="M451">
        <f t="shared" si="64"/>
        <v>0</v>
      </c>
      <c r="N451">
        <f t="shared" si="64"/>
        <v>0</v>
      </c>
      <c r="O451" t="e">
        <f t="shared" si="60"/>
        <v>#NUM!</v>
      </c>
      <c r="Q451" t="e">
        <v>#NUM!</v>
      </c>
    </row>
    <row r="452" spans="1:17" x14ac:dyDescent="0.2">
      <c r="A452" t="s">
        <v>6923</v>
      </c>
      <c r="B452" t="str">
        <f t="shared" si="57"/>
        <v>154</v>
      </c>
      <c r="C452">
        <v>110</v>
      </c>
      <c r="D452" t="s">
        <v>7242</v>
      </c>
      <c r="E452" t="s">
        <v>264</v>
      </c>
      <c r="G452">
        <f t="shared" si="61"/>
        <v>447</v>
      </c>
      <c r="H452">
        <f t="shared" si="56"/>
        <v>3</v>
      </c>
      <c r="I452" t="str">
        <f t="shared" si="58"/>
        <v>Yes</v>
      </c>
      <c r="K452">
        <f t="shared" si="59"/>
        <v>447</v>
      </c>
      <c r="L452">
        <f t="shared" si="64"/>
        <v>130</v>
      </c>
      <c r="M452">
        <f t="shared" si="64"/>
        <v>65</v>
      </c>
      <c r="N452">
        <f t="shared" si="64"/>
        <v>65</v>
      </c>
      <c r="O452">
        <f t="shared" si="60"/>
        <v>65</v>
      </c>
      <c r="Q452">
        <v>65</v>
      </c>
    </row>
    <row r="453" spans="1:17" x14ac:dyDescent="0.2">
      <c r="A453" t="s">
        <v>6917</v>
      </c>
      <c r="B453" t="str">
        <f t="shared" si="57"/>
        <v>149</v>
      </c>
      <c r="C453" t="s">
        <v>1</v>
      </c>
      <c r="D453" t="s">
        <v>246</v>
      </c>
      <c r="E453" t="s">
        <v>247</v>
      </c>
      <c r="G453">
        <f t="shared" si="61"/>
        <v>448</v>
      </c>
      <c r="H453">
        <f t="shared" si="56"/>
        <v>0</v>
      </c>
      <c r="I453" t="str">
        <f t="shared" si="58"/>
        <v>No</v>
      </c>
      <c r="K453">
        <f t="shared" si="59"/>
        <v>448</v>
      </c>
      <c r="L453">
        <f t="shared" si="64"/>
        <v>0</v>
      </c>
      <c r="M453">
        <f t="shared" si="64"/>
        <v>0</v>
      </c>
      <c r="N453">
        <f t="shared" si="64"/>
        <v>0</v>
      </c>
      <c r="O453" t="e">
        <f t="shared" si="60"/>
        <v>#NUM!</v>
      </c>
      <c r="Q453" t="e">
        <v>#NUM!</v>
      </c>
    </row>
    <row r="454" spans="1:17" x14ac:dyDescent="0.2">
      <c r="A454" t="s">
        <v>7243</v>
      </c>
      <c r="B454" t="str">
        <f t="shared" si="57"/>
        <v>394</v>
      </c>
      <c r="C454" t="s">
        <v>1</v>
      </c>
      <c r="D454" t="s">
        <v>2</v>
      </c>
      <c r="E454" t="s">
        <v>3</v>
      </c>
      <c r="G454">
        <f t="shared" si="61"/>
        <v>449</v>
      </c>
      <c r="H454">
        <f t="shared" ref="H454:H517" si="65">COUNTIFS($B:$B,G454,$C:$C,"&gt;0")</f>
        <v>1</v>
      </c>
      <c r="I454" t="str">
        <f t="shared" si="58"/>
        <v>No</v>
      </c>
      <c r="K454">
        <f t="shared" si="59"/>
        <v>449</v>
      </c>
      <c r="L454">
        <f t="shared" si="64"/>
        <v>0</v>
      </c>
      <c r="M454">
        <f t="shared" si="64"/>
        <v>102</v>
      </c>
      <c r="N454">
        <f t="shared" si="64"/>
        <v>0</v>
      </c>
      <c r="O454">
        <f t="shared" si="60"/>
        <v>102</v>
      </c>
      <c r="Q454">
        <v>102</v>
      </c>
    </row>
    <row r="455" spans="1:17" x14ac:dyDescent="0.2">
      <c r="A455" t="s">
        <v>7244</v>
      </c>
      <c r="B455" t="str">
        <f t="shared" ref="B455:B518" si="66">MID(A455,34,LEN(A455)-37)</f>
        <v>395</v>
      </c>
      <c r="C455" t="s">
        <v>1</v>
      </c>
      <c r="D455" t="s">
        <v>2</v>
      </c>
      <c r="E455" t="s">
        <v>3</v>
      </c>
      <c r="G455">
        <f t="shared" si="61"/>
        <v>450</v>
      </c>
      <c r="H455">
        <f t="shared" si="65"/>
        <v>0</v>
      </c>
      <c r="I455" t="str">
        <f t="shared" ref="I455:I518" si="67">IF(H455=3,"Yes","No")</f>
        <v>No</v>
      </c>
      <c r="K455">
        <f t="shared" ref="K455:K518" si="68">G455</f>
        <v>450</v>
      </c>
      <c r="L455">
        <f t="shared" si="64"/>
        <v>0</v>
      </c>
      <c r="M455">
        <f t="shared" si="64"/>
        <v>0</v>
      </c>
      <c r="N455">
        <f t="shared" si="64"/>
        <v>0</v>
      </c>
      <c r="O455" t="e">
        <f t="shared" ref="O455:O518" si="69">SMALL(L455:N455,COUNTIF(L455:N455,0)+1)</f>
        <v>#NUM!</v>
      </c>
      <c r="Q455" t="e">
        <v>#NUM!</v>
      </c>
    </row>
    <row r="456" spans="1:17" x14ac:dyDescent="0.2">
      <c r="A456" t="s">
        <v>7245</v>
      </c>
      <c r="B456" t="str">
        <f t="shared" si="66"/>
        <v>396</v>
      </c>
      <c r="C456" t="s">
        <v>1</v>
      </c>
      <c r="D456" t="s">
        <v>2</v>
      </c>
      <c r="E456" t="s">
        <v>3</v>
      </c>
      <c r="G456">
        <f t="shared" ref="G456:G519" si="70">G455+1</f>
        <v>451</v>
      </c>
      <c r="H456">
        <f t="shared" si="65"/>
        <v>0</v>
      </c>
      <c r="I456" t="str">
        <f t="shared" si="67"/>
        <v>No</v>
      </c>
      <c r="K456">
        <f t="shared" si="68"/>
        <v>451</v>
      </c>
      <c r="L456">
        <f t="shared" si="64"/>
        <v>0</v>
      </c>
      <c r="M456">
        <f t="shared" si="64"/>
        <v>0</v>
      </c>
      <c r="N456">
        <f t="shared" si="64"/>
        <v>0</v>
      </c>
      <c r="O456" t="e">
        <f t="shared" si="69"/>
        <v>#NUM!</v>
      </c>
      <c r="Q456" t="e">
        <v>#NUM!</v>
      </c>
    </row>
    <row r="457" spans="1:17" x14ac:dyDescent="0.2">
      <c r="A457" t="s">
        <v>6924</v>
      </c>
      <c r="B457" t="str">
        <f t="shared" si="66"/>
        <v>155</v>
      </c>
      <c r="C457" t="s">
        <v>1</v>
      </c>
      <c r="D457" t="s">
        <v>246</v>
      </c>
      <c r="E457" t="s">
        <v>264</v>
      </c>
      <c r="G457">
        <f t="shared" si="70"/>
        <v>452</v>
      </c>
      <c r="H457">
        <f t="shared" si="65"/>
        <v>2</v>
      </c>
      <c r="I457" t="str">
        <f t="shared" si="67"/>
        <v>No</v>
      </c>
      <c r="K457">
        <f t="shared" si="68"/>
        <v>452</v>
      </c>
      <c r="L457">
        <f t="shared" si="64"/>
        <v>0</v>
      </c>
      <c r="M457">
        <f t="shared" si="64"/>
        <v>95</v>
      </c>
      <c r="N457">
        <f t="shared" si="64"/>
        <v>82</v>
      </c>
      <c r="O457">
        <f t="shared" si="69"/>
        <v>82</v>
      </c>
      <c r="Q457">
        <v>82</v>
      </c>
    </row>
    <row r="458" spans="1:17" x14ac:dyDescent="0.2">
      <c r="A458" t="s">
        <v>6918</v>
      </c>
      <c r="B458" t="str">
        <f t="shared" si="66"/>
        <v>15</v>
      </c>
      <c r="C458" t="s">
        <v>1</v>
      </c>
      <c r="D458" t="s">
        <v>246</v>
      </c>
      <c r="E458" t="s">
        <v>247</v>
      </c>
      <c r="G458">
        <f t="shared" si="70"/>
        <v>453</v>
      </c>
      <c r="H458">
        <f t="shared" si="65"/>
        <v>1</v>
      </c>
      <c r="I458" t="str">
        <f t="shared" si="67"/>
        <v>No</v>
      </c>
      <c r="K458">
        <f t="shared" si="68"/>
        <v>453</v>
      </c>
      <c r="L458">
        <f t="shared" si="64"/>
        <v>0</v>
      </c>
      <c r="M458">
        <f t="shared" si="64"/>
        <v>0</v>
      </c>
      <c r="N458">
        <f t="shared" si="64"/>
        <v>117</v>
      </c>
      <c r="O458">
        <f t="shared" si="69"/>
        <v>117</v>
      </c>
      <c r="Q458">
        <v>117</v>
      </c>
    </row>
    <row r="459" spans="1:17" x14ac:dyDescent="0.2">
      <c r="A459" t="s">
        <v>7246</v>
      </c>
      <c r="B459" t="str">
        <f t="shared" si="66"/>
        <v>397</v>
      </c>
      <c r="C459" t="s">
        <v>1</v>
      </c>
      <c r="D459" t="s">
        <v>2</v>
      </c>
      <c r="E459" t="s">
        <v>3</v>
      </c>
      <c r="G459">
        <f t="shared" si="70"/>
        <v>454</v>
      </c>
      <c r="H459">
        <f t="shared" si="65"/>
        <v>2</v>
      </c>
      <c r="I459" t="str">
        <f t="shared" si="67"/>
        <v>No</v>
      </c>
      <c r="K459">
        <f t="shared" si="68"/>
        <v>454</v>
      </c>
      <c r="L459">
        <f t="shared" si="64"/>
        <v>0</v>
      </c>
      <c r="M459">
        <f t="shared" si="64"/>
        <v>109</v>
      </c>
      <c r="N459">
        <f t="shared" si="64"/>
        <v>89</v>
      </c>
      <c r="O459">
        <f t="shared" si="69"/>
        <v>89</v>
      </c>
      <c r="Q459">
        <v>89</v>
      </c>
    </row>
    <row r="460" spans="1:17" x14ac:dyDescent="0.2">
      <c r="A460" t="s">
        <v>6919</v>
      </c>
      <c r="B460" t="str">
        <f t="shared" si="66"/>
        <v>150</v>
      </c>
      <c r="C460">
        <v>118</v>
      </c>
      <c r="D460" t="s">
        <v>7247</v>
      </c>
      <c r="E460" t="s">
        <v>247</v>
      </c>
      <c r="G460">
        <f t="shared" si="70"/>
        <v>455</v>
      </c>
      <c r="H460">
        <f t="shared" si="65"/>
        <v>2</v>
      </c>
      <c r="I460" t="str">
        <f t="shared" si="67"/>
        <v>No</v>
      </c>
      <c r="K460">
        <f t="shared" si="68"/>
        <v>455</v>
      </c>
      <c r="L460">
        <f t="shared" si="64"/>
        <v>0</v>
      </c>
      <c r="M460">
        <f t="shared" si="64"/>
        <v>114</v>
      </c>
      <c r="N460">
        <f t="shared" si="64"/>
        <v>103</v>
      </c>
      <c r="O460">
        <f t="shared" si="69"/>
        <v>103</v>
      </c>
      <c r="Q460">
        <v>103</v>
      </c>
    </row>
    <row r="461" spans="1:17" x14ac:dyDescent="0.2">
      <c r="A461" t="s">
        <v>7248</v>
      </c>
      <c r="B461" t="str">
        <f t="shared" si="66"/>
        <v>398</v>
      </c>
      <c r="C461" t="s">
        <v>1</v>
      </c>
      <c r="D461" t="s">
        <v>2</v>
      </c>
      <c r="E461" t="s">
        <v>3</v>
      </c>
      <c r="G461">
        <f t="shared" si="70"/>
        <v>456</v>
      </c>
      <c r="H461">
        <f t="shared" si="65"/>
        <v>2</v>
      </c>
      <c r="I461" t="str">
        <f t="shared" si="67"/>
        <v>No</v>
      </c>
      <c r="K461">
        <f t="shared" si="68"/>
        <v>456</v>
      </c>
      <c r="L461">
        <f t="shared" si="64"/>
        <v>160</v>
      </c>
      <c r="M461">
        <f t="shared" si="64"/>
        <v>99</v>
      </c>
      <c r="N461">
        <f t="shared" si="64"/>
        <v>0</v>
      </c>
      <c r="O461">
        <f t="shared" si="69"/>
        <v>99</v>
      </c>
      <c r="Q461">
        <v>99</v>
      </c>
    </row>
    <row r="462" spans="1:17" x14ac:dyDescent="0.2">
      <c r="A462" t="s">
        <v>7249</v>
      </c>
      <c r="B462" t="str">
        <f t="shared" si="66"/>
        <v>399</v>
      </c>
      <c r="C462">
        <v>170</v>
      </c>
      <c r="D462" t="s">
        <v>5</v>
      </c>
      <c r="E462" t="s">
        <v>3</v>
      </c>
      <c r="G462">
        <f t="shared" si="70"/>
        <v>457</v>
      </c>
      <c r="H462">
        <f t="shared" si="65"/>
        <v>0</v>
      </c>
      <c r="I462" t="str">
        <f t="shared" si="67"/>
        <v>No</v>
      </c>
      <c r="K462">
        <f t="shared" si="68"/>
        <v>457</v>
      </c>
      <c r="L462">
        <f t="shared" si="64"/>
        <v>0</v>
      </c>
      <c r="M462">
        <f t="shared" si="64"/>
        <v>0</v>
      </c>
      <c r="N462">
        <f t="shared" si="64"/>
        <v>0</v>
      </c>
      <c r="O462" t="e">
        <f t="shared" si="69"/>
        <v>#NUM!</v>
      </c>
      <c r="Q462" t="e">
        <v>#NUM!</v>
      </c>
    </row>
    <row r="463" spans="1:17" x14ac:dyDescent="0.2">
      <c r="A463" t="s">
        <v>6925</v>
      </c>
      <c r="B463" t="str">
        <f t="shared" si="66"/>
        <v>156</v>
      </c>
      <c r="C463" t="s">
        <v>1</v>
      </c>
      <c r="D463" t="s">
        <v>246</v>
      </c>
      <c r="E463" t="s">
        <v>264</v>
      </c>
      <c r="G463">
        <f t="shared" si="70"/>
        <v>458</v>
      </c>
      <c r="H463">
        <f t="shared" si="65"/>
        <v>0</v>
      </c>
      <c r="I463" t="str">
        <f t="shared" si="67"/>
        <v>No</v>
      </c>
      <c r="K463">
        <f t="shared" si="68"/>
        <v>458</v>
      </c>
      <c r="L463">
        <f t="shared" si="64"/>
        <v>0</v>
      </c>
      <c r="M463">
        <f t="shared" si="64"/>
        <v>0</v>
      </c>
      <c r="N463">
        <f t="shared" si="64"/>
        <v>0</v>
      </c>
      <c r="O463" t="e">
        <f t="shared" si="69"/>
        <v>#NUM!</v>
      </c>
      <c r="Q463" t="e">
        <v>#NUM!</v>
      </c>
    </row>
    <row r="464" spans="1:17" x14ac:dyDescent="0.2">
      <c r="A464" t="s">
        <v>7250</v>
      </c>
      <c r="B464" t="str">
        <f t="shared" si="66"/>
        <v>4</v>
      </c>
      <c r="C464" t="s">
        <v>1</v>
      </c>
      <c r="D464" t="s">
        <v>2</v>
      </c>
      <c r="E464" t="s">
        <v>3</v>
      </c>
      <c r="G464">
        <f t="shared" si="70"/>
        <v>459</v>
      </c>
      <c r="H464">
        <f t="shared" si="65"/>
        <v>0</v>
      </c>
      <c r="I464" t="str">
        <f t="shared" si="67"/>
        <v>No</v>
      </c>
      <c r="K464">
        <f t="shared" si="68"/>
        <v>459</v>
      </c>
      <c r="L464">
        <f t="shared" si="64"/>
        <v>0</v>
      </c>
      <c r="M464">
        <f t="shared" si="64"/>
        <v>0</v>
      </c>
      <c r="N464">
        <f t="shared" si="64"/>
        <v>0</v>
      </c>
      <c r="O464" t="e">
        <f t="shared" si="69"/>
        <v>#NUM!</v>
      </c>
      <c r="Q464" t="e">
        <v>#NUM!</v>
      </c>
    </row>
    <row r="465" spans="1:17" x14ac:dyDescent="0.2">
      <c r="A465" t="s">
        <v>7251</v>
      </c>
      <c r="B465" t="str">
        <f t="shared" si="66"/>
        <v>40</v>
      </c>
      <c r="C465">
        <v>190</v>
      </c>
      <c r="D465" t="s">
        <v>5</v>
      </c>
      <c r="E465" t="s">
        <v>3</v>
      </c>
      <c r="G465">
        <f t="shared" si="70"/>
        <v>460</v>
      </c>
      <c r="H465">
        <f t="shared" si="65"/>
        <v>3</v>
      </c>
      <c r="I465" t="str">
        <f t="shared" si="67"/>
        <v>Yes</v>
      </c>
      <c r="K465">
        <f t="shared" si="68"/>
        <v>460</v>
      </c>
      <c r="L465">
        <f t="shared" si="64"/>
        <v>230</v>
      </c>
      <c r="M465">
        <f t="shared" si="64"/>
        <v>95</v>
      </c>
      <c r="N465">
        <f t="shared" si="64"/>
        <v>94</v>
      </c>
      <c r="O465">
        <f t="shared" si="69"/>
        <v>94</v>
      </c>
      <c r="Q465">
        <v>94</v>
      </c>
    </row>
    <row r="466" spans="1:17" x14ac:dyDescent="0.2">
      <c r="A466" t="s">
        <v>7252</v>
      </c>
      <c r="B466" t="str">
        <f t="shared" si="66"/>
        <v>400</v>
      </c>
      <c r="C466">
        <v>200</v>
      </c>
      <c r="D466" t="s">
        <v>5</v>
      </c>
      <c r="E466" t="s">
        <v>3</v>
      </c>
      <c r="G466">
        <f t="shared" si="70"/>
        <v>461</v>
      </c>
      <c r="H466">
        <f t="shared" si="65"/>
        <v>2</v>
      </c>
      <c r="I466" t="str">
        <f t="shared" si="67"/>
        <v>No</v>
      </c>
      <c r="K466">
        <f t="shared" si="68"/>
        <v>461</v>
      </c>
      <c r="L466">
        <f t="shared" ref="L466:N485" si="71">SUMIFS($C:$C,$E:$E,L$5,$B:$B,$K466)</f>
        <v>0</v>
      </c>
      <c r="M466">
        <f t="shared" si="71"/>
        <v>94</v>
      </c>
      <c r="N466">
        <f t="shared" si="71"/>
        <v>93</v>
      </c>
      <c r="O466">
        <f t="shared" si="69"/>
        <v>93</v>
      </c>
      <c r="Q466">
        <v>93</v>
      </c>
    </row>
    <row r="467" spans="1:17" x14ac:dyDescent="0.2">
      <c r="A467" t="s">
        <v>7253</v>
      </c>
      <c r="B467" t="str">
        <f t="shared" si="66"/>
        <v>401</v>
      </c>
      <c r="C467">
        <v>220</v>
      </c>
      <c r="D467" t="s">
        <v>14</v>
      </c>
      <c r="E467" t="s">
        <v>3</v>
      </c>
      <c r="G467">
        <f t="shared" si="70"/>
        <v>462</v>
      </c>
      <c r="H467">
        <f t="shared" si="65"/>
        <v>3</v>
      </c>
      <c r="I467" t="str">
        <f t="shared" si="67"/>
        <v>Yes</v>
      </c>
      <c r="K467">
        <f t="shared" si="68"/>
        <v>462</v>
      </c>
      <c r="L467">
        <f t="shared" si="71"/>
        <v>180</v>
      </c>
      <c r="M467">
        <f t="shared" si="71"/>
        <v>98</v>
      </c>
      <c r="N467">
        <f t="shared" si="71"/>
        <v>96</v>
      </c>
      <c r="O467">
        <f t="shared" si="69"/>
        <v>96</v>
      </c>
      <c r="Q467">
        <v>96</v>
      </c>
    </row>
    <row r="468" spans="1:17" x14ac:dyDescent="0.2">
      <c r="A468" t="s">
        <v>6920</v>
      </c>
      <c r="B468" t="str">
        <f t="shared" si="66"/>
        <v>151</v>
      </c>
      <c r="C468" t="s">
        <v>1</v>
      </c>
      <c r="D468" t="s">
        <v>246</v>
      </c>
      <c r="E468" t="s">
        <v>247</v>
      </c>
      <c r="G468">
        <f t="shared" si="70"/>
        <v>463</v>
      </c>
      <c r="H468">
        <f t="shared" si="65"/>
        <v>2</v>
      </c>
      <c r="I468" t="str">
        <f t="shared" si="67"/>
        <v>No</v>
      </c>
      <c r="K468">
        <f t="shared" si="68"/>
        <v>463</v>
      </c>
      <c r="L468">
        <f t="shared" si="71"/>
        <v>210</v>
      </c>
      <c r="M468">
        <f t="shared" si="71"/>
        <v>121</v>
      </c>
      <c r="N468">
        <f t="shared" si="71"/>
        <v>0</v>
      </c>
      <c r="O468">
        <f t="shared" si="69"/>
        <v>121</v>
      </c>
      <c r="Q468">
        <v>121</v>
      </c>
    </row>
    <row r="469" spans="1:17" x14ac:dyDescent="0.2">
      <c r="A469" t="s">
        <v>7254</v>
      </c>
      <c r="B469" t="str">
        <f t="shared" si="66"/>
        <v>402</v>
      </c>
      <c r="C469" t="s">
        <v>1</v>
      </c>
      <c r="D469" t="s">
        <v>2</v>
      </c>
      <c r="E469" t="s">
        <v>3</v>
      </c>
      <c r="G469">
        <f t="shared" si="70"/>
        <v>464</v>
      </c>
      <c r="H469">
        <f t="shared" si="65"/>
        <v>3</v>
      </c>
      <c r="I469" t="str">
        <f t="shared" si="67"/>
        <v>Yes</v>
      </c>
      <c r="K469">
        <f t="shared" si="68"/>
        <v>464</v>
      </c>
      <c r="L469">
        <f t="shared" si="71"/>
        <v>200</v>
      </c>
      <c r="M469">
        <f t="shared" si="71"/>
        <v>110</v>
      </c>
      <c r="N469">
        <f t="shared" si="71"/>
        <v>95</v>
      </c>
      <c r="O469">
        <f t="shared" si="69"/>
        <v>95</v>
      </c>
      <c r="Q469">
        <v>95</v>
      </c>
    </row>
    <row r="470" spans="1:17" x14ac:dyDescent="0.2">
      <c r="A470" t="s">
        <v>7255</v>
      </c>
      <c r="B470" t="str">
        <f t="shared" si="66"/>
        <v>403</v>
      </c>
      <c r="C470">
        <v>170</v>
      </c>
      <c r="D470" t="s">
        <v>5</v>
      </c>
      <c r="E470" t="s">
        <v>3</v>
      </c>
      <c r="G470">
        <f t="shared" si="70"/>
        <v>465</v>
      </c>
      <c r="H470">
        <f t="shared" si="65"/>
        <v>0</v>
      </c>
      <c r="I470" t="str">
        <f t="shared" si="67"/>
        <v>No</v>
      </c>
      <c r="K470">
        <f t="shared" si="68"/>
        <v>465</v>
      </c>
      <c r="L470">
        <f t="shared" si="71"/>
        <v>0</v>
      </c>
      <c r="M470">
        <f t="shared" si="71"/>
        <v>0</v>
      </c>
      <c r="N470">
        <f t="shared" si="71"/>
        <v>0</v>
      </c>
      <c r="O470" t="e">
        <f t="shared" si="69"/>
        <v>#NUM!</v>
      </c>
      <c r="Q470" t="e">
        <v>#NUM!</v>
      </c>
    </row>
    <row r="471" spans="1:17" x14ac:dyDescent="0.2">
      <c r="A471" t="s">
        <v>7256</v>
      </c>
      <c r="B471" t="str">
        <f t="shared" si="66"/>
        <v>404</v>
      </c>
      <c r="C471">
        <v>260</v>
      </c>
      <c r="D471" t="s">
        <v>5</v>
      </c>
      <c r="E471" t="s">
        <v>3</v>
      </c>
      <c r="G471">
        <f t="shared" si="70"/>
        <v>466</v>
      </c>
      <c r="H471">
        <f t="shared" si="65"/>
        <v>3</v>
      </c>
      <c r="I471" t="str">
        <f t="shared" si="67"/>
        <v>Yes</v>
      </c>
      <c r="K471">
        <f t="shared" si="68"/>
        <v>466</v>
      </c>
      <c r="L471">
        <f t="shared" si="71"/>
        <v>250</v>
      </c>
      <c r="M471">
        <f t="shared" si="71"/>
        <v>92</v>
      </c>
      <c r="N471">
        <f t="shared" si="71"/>
        <v>87</v>
      </c>
      <c r="O471">
        <f t="shared" si="69"/>
        <v>87</v>
      </c>
      <c r="Q471">
        <v>87</v>
      </c>
    </row>
    <row r="472" spans="1:17" x14ac:dyDescent="0.2">
      <c r="A472" t="s">
        <v>6926</v>
      </c>
      <c r="B472" t="str">
        <f t="shared" si="66"/>
        <v>157</v>
      </c>
      <c r="C472" t="s">
        <v>1</v>
      </c>
      <c r="D472" t="s">
        <v>246</v>
      </c>
      <c r="E472" t="s">
        <v>264</v>
      </c>
      <c r="G472">
        <f t="shared" si="70"/>
        <v>467</v>
      </c>
      <c r="H472">
        <f t="shared" si="65"/>
        <v>1</v>
      </c>
      <c r="I472" t="str">
        <f t="shared" si="67"/>
        <v>No</v>
      </c>
      <c r="K472">
        <f t="shared" si="68"/>
        <v>467</v>
      </c>
      <c r="L472">
        <f t="shared" si="71"/>
        <v>0</v>
      </c>
      <c r="M472">
        <f t="shared" si="71"/>
        <v>107</v>
      </c>
      <c r="N472">
        <f t="shared" si="71"/>
        <v>0</v>
      </c>
      <c r="O472">
        <f t="shared" si="69"/>
        <v>107</v>
      </c>
      <c r="Q472">
        <v>107</v>
      </c>
    </row>
    <row r="473" spans="1:17" x14ac:dyDescent="0.2">
      <c r="A473" t="s">
        <v>6927</v>
      </c>
      <c r="B473" t="str">
        <f t="shared" si="66"/>
        <v>158</v>
      </c>
      <c r="C473">
        <v>131</v>
      </c>
      <c r="D473" t="s">
        <v>7257</v>
      </c>
      <c r="E473" t="s">
        <v>264</v>
      </c>
      <c r="G473">
        <f t="shared" si="70"/>
        <v>468</v>
      </c>
      <c r="H473">
        <f t="shared" si="65"/>
        <v>2</v>
      </c>
      <c r="I473" t="str">
        <f t="shared" si="67"/>
        <v>No</v>
      </c>
      <c r="K473">
        <f t="shared" si="68"/>
        <v>468</v>
      </c>
      <c r="L473">
        <f t="shared" si="71"/>
        <v>220</v>
      </c>
      <c r="M473">
        <f t="shared" si="71"/>
        <v>135</v>
      </c>
      <c r="N473">
        <f t="shared" si="71"/>
        <v>0</v>
      </c>
      <c r="O473">
        <f t="shared" si="69"/>
        <v>135</v>
      </c>
      <c r="Q473">
        <v>135</v>
      </c>
    </row>
    <row r="474" spans="1:17" x14ac:dyDescent="0.2">
      <c r="A474" t="s">
        <v>6928</v>
      </c>
      <c r="B474" t="str">
        <f t="shared" si="66"/>
        <v>159</v>
      </c>
      <c r="C474">
        <v>93</v>
      </c>
      <c r="D474" t="s">
        <v>7258</v>
      </c>
      <c r="E474" t="s">
        <v>264</v>
      </c>
      <c r="G474">
        <f t="shared" si="70"/>
        <v>469</v>
      </c>
      <c r="H474">
        <f t="shared" si="65"/>
        <v>2</v>
      </c>
      <c r="I474" t="str">
        <f t="shared" si="67"/>
        <v>No</v>
      </c>
      <c r="K474">
        <f t="shared" si="68"/>
        <v>469</v>
      </c>
      <c r="L474">
        <f t="shared" si="71"/>
        <v>190</v>
      </c>
      <c r="M474">
        <f t="shared" si="71"/>
        <v>100</v>
      </c>
      <c r="N474">
        <f t="shared" si="71"/>
        <v>0</v>
      </c>
      <c r="O474">
        <f t="shared" si="69"/>
        <v>100</v>
      </c>
      <c r="Q474">
        <v>100</v>
      </c>
    </row>
    <row r="475" spans="1:17" x14ac:dyDescent="0.2">
      <c r="A475" t="s">
        <v>7259</v>
      </c>
      <c r="B475" t="str">
        <f t="shared" si="66"/>
        <v>405</v>
      </c>
      <c r="C475" t="s">
        <v>1</v>
      </c>
      <c r="D475" t="s">
        <v>2</v>
      </c>
      <c r="E475" t="s">
        <v>3</v>
      </c>
      <c r="G475">
        <f t="shared" si="70"/>
        <v>470</v>
      </c>
      <c r="H475">
        <f t="shared" si="65"/>
        <v>3</v>
      </c>
      <c r="I475" t="str">
        <f t="shared" si="67"/>
        <v>Yes</v>
      </c>
      <c r="K475">
        <f t="shared" si="68"/>
        <v>470</v>
      </c>
      <c r="L475">
        <f t="shared" si="71"/>
        <v>140</v>
      </c>
      <c r="M475">
        <f t="shared" si="71"/>
        <v>80</v>
      </c>
      <c r="N475">
        <f t="shared" si="71"/>
        <v>79</v>
      </c>
      <c r="O475">
        <f t="shared" si="69"/>
        <v>79</v>
      </c>
      <c r="Q475">
        <v>79</v>
      </c>
    </row>
    <row r="476" spans="1:17" x14ac:dyDescent="0.2">
      <c r="A476" t="s">
        <v>7260</v>
      </c>
      <c r="B476" t="str">
        <f t="shared" si="66"/>
        <v>406</v>
      </c>
      <c r="C476">
        <v>150</v>
      </c>
      <c r="D476" t="s">
        <v>5</v>
      </c>
      <c r="E476" t="s">
        <v>3</v>
      </c>
      <c r="G476">
        <f t="shared" si="70"/>
        <v>471</v>
      </c>
      <c r="H476">
        <f t="shared" si="65"/>
        <v>3</v>
      </c>
      <c r="I476" t="str">
        <f t="shared" si="67"/>
        <v>Yes</v>
      </c>
      <c r="K476">
        <f t="shared" si="68"/>
        <v>471</v>
      </c>
      <c r="L476">
        <f t="shared" si="71"/>
        <v>220</v>
      </c>
      <c r="M476">
        <f t="shared" si="71"/>
        <v>124</v>
      </c>
      <c r="N476">
        <f t="shared" si="71"/>
        <v>122</v>
      </c>
      <c r="O476">
        <f t="shared" si="69"/>
        <v>122</v>
      </c>
      <c r="Q476">
        <v>122</v>
      </c>
    </row>
    <row r="477" spans="1:17" x14ac:dyDescent="0.2">
      <c r="A477" t="s">
        <v>7261</v>
      </c>
      <c r="B477" t="str">
        <f t="shared" si="66"/>
        <v>407</v>
      </c>
      <c r="C477">
        <v>430</v>
      </c>
      <c r="D477" t="s">
        <v>5</v>
      </c>
      <c r="E477" t="s">
        <v>3</v>
      </c>
      <c r="G477">
        <f t="shared" si="70"/>
        <v>472</v>
      </c>
      <c r="H477">
        <f t="shared" si="65"/>
        <v>2</v>
      </c>
      <c r="I477" t="str">
        <f t="shared" si="67"/>
        <v>No</v>
      </c>
      <c r="K477">
        <f t="shared" si="68"/>
        <v>472</v>
      </c>
      <c r="L477">
        <f t="shared" si="71"/>
        <v>230</v>
      </c>
      <c r="M477">
        <f t="shared" si="71"/>
        <v>100</v>
      </c>
      <c r="N477">
        <f t="shared" si="71"/>
        <v>0</v>
      </c>
      <c r="O477">
        <f t="shared" si="69"/>
        <v>100</v>
      </c>
      <c r="Q477">
        <v>100</v>
      </c>
    </row>
    <row r="478" spans="1:17" x14ac:dyDescent="0.2">
      <c r="A478" t="s">
        <v>7262</v>
      </c>
      <c r="B478" t="str">
        <f t="shared" si="66"/>
        <v>408</v>
      </c>
      <c r="C478" t="s">
        <v>1</v>
      </c>
      <c r="D478" t="s">
        <v>2</v>
      </c>
      <c r="E478" t="s">
        <v>3</v>
      </c>
      <c r="G478">
        <f t="shared" si="70"/>
        <v>473</v>
      </c>
      <c r="H478">
        <f t="shared" si="65"/>
        <v>0</v>
      </c>
      <c r="I478" t="str">
        <f t="shared" si="67"/>
        <v>No</v>
      </c>
      <c r="K478">
        <f t="shared" si="68"/>
        <v>473</v>
      </c>
      <c r="L478">
        <f t="shared" si="71"/>
        <v>0</v>
      </c>
      <c r="M478">
        <f t="shared" si="71"/>
        <v>0</v>
      </c>
      <c r="N478">
        <f t="shared" si="71"/>
        <v>0</v>
      </c>
      <c r="O478" t="e">
        <f t="shared" si="69"/>
        <v>#NUM!</v>
      </c>
      <c r="Q478" t="e">
        <v>#NUM!</v>
      </c>
    </row>
    <row r="479" spans="1:17" x14ac:dyDescent="0.2">
      <c r="A479" t="s">
        <v>7263</v>
      </c>
      <c r="B479" t="str">
        <f t="shared" si="66"/>
        <v>409</v>
      </c>
      <c r="C479" t="s">
        <v>1</v>
      </c>
      <c r="D479" t="s">
        <v>2</v>
      </c>
      <c r="E479" t="s">
        <v>3</v>
      </c>
      <c r="G479">
        <f t="shared" si="70"/>
        <v>474</v>
      </c>
      <c r="H479">
        <f t="shared" si="65"/>
        <v>3</v>
      </c>
      <c r="I479" t="str">
        <f t="shared" si="67"/>
        <v>Yes</v>
      </c>
      <c r="K479">
        <f t="shared" si="68"/>
        <v>474</v>
      </c>
      <c r="L479">
        <f t="shared" si="71"/>
        <v>170</v>
      </c>
      <c r="M479">
        <f t="shared" si="71"/>
        <v>106</v>
      </c>
      <c r="N479">
        <f t="shared" si="71"/>
        <v>105</v>
      </c>
      <c r="O479">
        <f t="shared" si="69"/>
        <v>105</v>
      </c>
      <c r="Q479">
        <v>105</v>
      </c>
    </row>
    <row r="480" spans="1:17" x14ac:dyDescent="0.2">
      <c r="A480" t="s">
        <v>6921</v>
      </c>
      <c r="B480" t="str">
        <f t="shared" si="66"/>
        <v>152</v>
      </c>
      <c r="C480" t="s">
        <v>1</v>
      </c>
      <c r="D480" t="s">
        <v>246</v>
      </c>
      <c r="E480" t="s">
        <v>247</v>
      </c>
      <c r="G480">
        <f t="shared" si="70"/>
        <v>475</v>
      </c>
      <c r="H480">
        <f t="shared" si="65"/>
        <v>3</v>
      </c>
      <c r="I480" t="str">
        <f t="shared" si="67"/>
        <v>Yes</v>
      </c>
      <c r="K480">
        <f t="shared" si="68"/>
        <v>475</v>
      </c>
      <c r="L480">
        <f t="shared" si="71"/>
        <v>240</v>
      </c>
      <c r="M480">
        <f t="shared" si="71"/>
        <v>90</v>
      </c>
      <c r="N480">
        <f t="shared" si="71"/>
        <v>83</v>
      </c>
      <c r="O480">
        <f t="shared" si="69"/>
        <v>83</v>
      </c>
      <c r="Q480">
        <v>83</v>
      </c>
    </row>
    <row r="481" spans="1:17" x14ac:dyDescent="0.2">
      <c r="A481" t="s">
        <v>7264</v>
      </c>
      <c r="B481" t="str">
        <f t="shared" si="66"/>
        <v>41</v>
      </c>
      <c r="C481" t="s">
        <v>1</v>
      </c>
      <c r="D481" t="s">
        <v>2</v>
      </c>
      <c r="E481" t="s">
        <v>3</v>
      </c>
      <c r="G481">
        <f t="shared" si="70"/>
        <v>476</v>
      </c>
      <c r="H481">
        <f t="shared" si="65"/>
        <v>2</v>
      </c>
      <c r="I481" t="str">
        <f t="shared" si="67"/>
        <v>No</v>
      </c>
      <c r="K481">
        <f t="shared" si="68"/>
        <v>476</v>
      </c>
      <c r="L481">
        <f t="shared" si="71"/>
        <v>0</v>
      </c>
      <c r="M481">
        <f t="shared" si="71"/>
        <v>100</v>
      </c>
      <c r="N481">
        <f t="shared" si="71"/>
        <v>94</v>
      </c>
      <c r="O481">
        <f t="shared" si="69"/>
        <v>94</v>
      </c>
      <c r="Q481">
        <v>94</v>
      </c>
    </row>
    <row r="482" spans="1:17" x14ac:dyDescent="0.2">
      <c r="A482" t="s">
        <v>6929</v>
      </c>
      <c r="B482" t="str">
        <f t="shared" si="66"/>
        <v>16</v>
      </c>
      <c r="C482" t="s">
        <v>1</v>
      </c>
      <c r="D482" t="s">
        <v>246</v>
      </c>
      <c r="E482" t="s">
        <v>264</v>
      </c>
      <c r="G482">
        <f t="shared" si="70"/>
        <v>477</v>
      </c>
      <c r="H482">
        <f t="shared" si="65"/>
        <v>0</v>
      </c>
      <c r="I482" t="str">
        <f t="shared" si="67"/>
        <v>No</v>
      </c>
      <c r="K482">
        <f t="shared" si="68"/>
        <v>477</v>
      </c>
      <c r="L482">
        <f t="shared" si="71"/>
        <v>0</v>
      </c>
      <c r="M482">
        <f t="shared" si="71"/>
        <v>0</v>
      </c>
      <c r="N482">
        <f t="shared" si="71"/>
        <v>0</v>
      </c>
      <c r="O482" t="e">
        <f t="shared" si="69"/>
        <v>#NUM!</v>
      </c>
      <c r="Q482" t="e">
        <v>#NUM!</v>
      </c>
    </row>
    <row r="483" spans="1:17" x14ac:dyDescent="0.2">
      <c r="A483" t="s">
        <v>6930</v>
      </c>
      <c r="B483" t="str">
        <f t="shared" si="66"/>
        <v>160</v>
      </c>
      <c r="C483">
        <v>109</v>
      </c>
      <c r="D483" t="s">
        <v>7265</v>
      </c>
      <c r="E483" t="s">
        <v>264</v>
      </c>
      <c r="G483">
        <f t="shared" si="70"/>
        <v>478</v>
      </c>
      <c r="H483">
        <f t="shared" si="65"/>
        <v>3</v>
      </c>
      <c r="I483" t="str">
        <f t="shared" si="67"/>
        <v>Yes</v>
      </c>
      <c r="K483">
        <f t="shared" si="68"/>
        <v>478</v>
      </c>
      <c r="L483">
        <f t="shared" si="71"/>
        <v>330</v>
      </c>
      <c r="M483">
        <f t="shared" si="71"/>
        <v>110</v>
      </c>
      <c r="N483">
        <f t="shared" si="71"/>
        <v>101</v>
      </c>
      <c r="O483">
        <f t="shared" si="69"/>
        <v>101</v>
      </c>
      <c r="Q483">
        <v>101</v>
      </c>
    </row>
    <row r="484" spans="1:17" x14ac:dyDescent="0.2">
      <c r="A484" t="s">
        <v>6922</v>
      </c>
      <c r="B484" t="str">
        <f t="shared" si="66"/>
        <v>153</v>
      </c>
      <c r="C484">
        <v>120</v>
      </c>
      <c r="D484" t="s">
        <v>7266</v>
      </c>
      <c r="E484" t="s">
        <v>247</v>
      </c>
      <c r="G484">
        <f t="shared" si="70"/>
        <v>479</v>
      </c>
      <c r="H484">
        <f t="shared" si="65"/>
        <v>1</v>
      </c>
      <c r="I484" t="str">
        <f t="shared" si="67"/>
        <v>No</v>
      </c>
      <c r="K484">
        <f t="shared" si="68"/>
        <v>479</v>
      </c>
      <c r="L484">
        <f t="shared" si="71"/>
        <v>210</v>
      </c>
      <c r="M484">
        <f t="shared" si="71"/>
        <v>0</v>
      </c>
      <c r="N484">
        <f t="shared" si="71"/>
        <v>0</v>
      </c>
      <c r="O484">
        <f t="shared" si="69"/>
        <v>210</v>
      </c>
      <c r="Q484">
        <v>210</v>
      </c>
    </row>
    <row r="485" spans="1:17" x14ac:dyDescent="0.2">
      <c r="A485" t="s">
        <v>7267</v>
      </c>
      <c r="B485" t="str">
        <f t="shared" si="66"/>
        <v>410</v>
      </c>
      <c r="C485" t="s">
        <v>1</v>
      </c>
      <c r="D485" t="s">
        <v>2</v>
      </c>
      <c r="E485" t="s">
        <v>3</v>
      </c>
      <c r="G485">
        <f t="shared" si="70"/>
        <v>480</v>
      </c>
      <c r="H485">
        <f t="shared" si="65"/>
        <v>0</v>
      </c>
      <c r="I485" t="str">
        <f t="shared" si="67"/>
        <v>No</v>
      </c>
      <c r="K485">
        <f t="shared" si="68"/>
        <v>480</v>
      </c>
      <c r="L485">
        <f t="shared" si="71"/>
        <v>0</v>
      </c>
      <c r="M485">
        <f t="shared" si="71"/>
        <v>0</v>
      </c>
      <c r="N485">
        <f t="shared" si="71"/>
        <v>0</v>
      </c>
      <c r="O485" t="e">
        <f t="shared" si="69"/>
        <v>#NUM!</v>
      </c>
      <c r="Q485" t="e">
        <v>#NUM!</v>
      </c>
    </row>
    <row r="486" spans="1:17" x14ac:dyDescent="0.2">
      <c r="A486" t="s">
        <v>7268</v>
      </c>
      <c r="B486" t="str">
        <f t="shared" si="66"/>
        <v>411</v>
      </c>
      <c r="C486" t="s">
        <v>1</v>
      </c>
      <c r="D486" t="s">
        <v>2</v>
      </c>
      <c r="E486" t="s">
        <v>3</v>
      </c>
      <c r="G486">
        <f t="shared" si="70"/>
        <v>481</v>
      </c>
      <c r="H486">
        <f t="shared" si="65"/>
        <v>2</v>
      </c>
      <c r="I486" t="str">
        <f t="shared" si="67"/>
        <v>No</v>
      </c>
      <c r="K486">
        <f t="shared" si="68"/>
        <v>481</v>
      </c>
      <c r="L486">
        <f t="shared" ref="L486:N505" si="72">SUMIFS($C:$C,$E:$E,L$5,$B:$B,$K486)</f>
        <v>0</v>
      </c>
      <c r="M486">
        <f t="shared" si="72"/>
        <v>108</v>
      </c>
      <c r="N486">
        <f t="shared" si="72"/>
        <v>101</v>
      </c>
      <c r="O486">
        <f t="shared" si="69"/>
        <v>101</v>
      </c>
      <c r="Q486">
        <v>101</v>
      </c>
    </row>
    <row r="487" spans="1:17" x14ac:dyDescent="0.2">
      <c r="A487" t="s">
        <v>6931</v>
      </c>
      <c r="B487" t="str">
        <f t="shared" si="66"/>
        <v>161</v>
      </c>
      <c r="C487" t="s">
        <v>1</v>
      </c>
      <c r="D487" t="s">
        <v>246</v>
      </c>
      <c r="E487" t="s">
        <v>264</v>
      </c>
      <c r="G487">
        <f t="shared" si="70"/>
        <v>482</v>
      </c>
      <c r="H487">
        <f t="shared" si="65"/>
        <v>2</v>
      </c>
      <c r="I487" t="str">
        <f t="shared" si="67"/>
        <v>No</v>
      </c>
      <c r="K487">
        <f t="shared" si="68"/>
        <v>482</v>
      </c>
      <c r="L487">
        <f t="shared" si="72"/>
        <v>0</v>
      </c>
      <c r="M487">
        <f t="shared" si="72"/>
        <v>109</v>
      </c>
      <c r="N487">
        <f t="shared" si="72"/>
        <v>100</v>
      </c>
      <c r="O487">
        <f t="shared" si="69"/>
        <v>100</v>
      </c>
      <c r="Q487">
        <v>100</v>
      </c>
    </row>
    <row r="488" spans="1:17" x14ac:dyDescent="0.2">
      <c r="A488" t="s">
        <v>7269</v>
      </c>
      <c r="B488" t="str">
        <f t="shared" si="66"/>
        <v>412</v>
      </c>
      <c r="C488" t="s">
        <v>1</v>
      </c>
      <c r="D488" t="s">
        <v>2</v>
      </c>
      <c r="E488" t="s">
        <v>3</v>
      </c>
      <c r="G488">
        <f t="shared" si="70"/>
        <v>483</v>
      </c>
      <c r="H488">
        <f t="shared" si="65"/>
        <v>1</v>
      </c>
      <c r="I488" t="str">
        <f t="shared" si="67"/>
        <v>No</v>
      </c>
      <c r="K488">
        <f t="shared" si="68"/>
        <v>483</v>
      </c>
      <c r="L488">
        <f t="shared" si="72"/>
        <v>180</v>
      </c>
      <c r="M488">
        <f t="shared" si="72"/>
        <v>0</v>
      </c>
      <c r="N488">
        <f t="shared" si="72"/>
        <v>0</v>
      </c>
      <c r="O488">
        <f t="shared" si="69"/>
        <v>180</v>
      </c>
      <c r="Q488">
        <v>180</v>
      </c>
    </row>
    <row r="489" spans="1:17" x14ac:dyDescent="0.2">
      <c r="A489" t="s">
        <v>7270</v>
      </c>
      <c r="B489" t="str">
        <f t="shared" si="66"/>
        <v>413</v>
      </c>
      <c r="C489">
        <v>170</v>
      </c>
      <c r="D489" t="s">
        <v>5</v>
      </c>
      <c r="E489" t="s">
        <v>3</v>
      </c>
      <c r="G489">
        <f t="shared" si="70"/>
        <v>484</v>
      </c>
      <c r="H489">
        <f t="shared" si="65"/>
        <v>1</v>
      </c>
      <c r="I489" t="str">
        <f t="shared" si="67"/>
        <v>No</v>
      </c>
      <c r="K489">
        <f t="shared" si="68"/>
        <v>484</v>
      </c>
      <c r="L489">
        <f t="shared" si="72"/>
        <v>170</v>
      </c>
      <c r="M489">
        <f t="shared" si="72"/>
        <v>0</v>
      </c>
      <c r="N489">
        <f t="shared" si="72"/>
        <v>0</v>
      </c>
      <c r="O489">
        <f t="shared" si="69"/>
        <v>170</v>
      </c>
      <c r="Q489">
        <v>170</v>
      </c>
    </row>
    <row r="490" spans="1:17" x14ac:dyDescent="0.2">
      <c r="A490" t="s">
        <v>6923</v>
      </c>
      <c r="B490" t="str">
        <f t="shared" si="66"/>
        <v>154</v>
      </c>
      <c r="C490" t="s">
        <v>1</v>
      </c>
      <c r="D490" t="s">
        <v>1198</v>
      </c>
      <c r="E490" t="s">
        <v>247</v>
      </c>
      <c r="G490">
        <f t="shared" si="70"/>
        <v>485</v>
      </c>
      <c r="H490">
        <f t="shared" si="65"/>
        <v>1</v>
      </c>
      <c r="I490" t="str">
        <f t="shared" si="67"/>
        <v>No</v>
      </c>
      <c r="K490">
        <f t="shared" si="68"/>
        <v>485</v>
      </c>
      <c r="L490">
        <f t="shared" si="72"/>
        <v>0</v>
      </c>
      <c r="M490">
        <f t="shared" si="72"/>
        <v>135</v>
      </c>
      <c r="N490">
        <f t="shared" si="72"/>
        <v>0</v>
      </c>
      <c r="O490">
        <f t="shared" si="69"/>
        <v>135</v>
      </c>
      <c r="Q490">
        <v>135</v>
      </c>
    </row>
    <row r="491" spans="1:17" x14ac:dyDescent="0.2">
      <c r="A491" t="s">
        <v>7271</v>
      </c>
      <c r="B491" t="str">
        <f t="shared" si="66"/>
        <v>414</v>
      </c>
      <c r="C491">
        <v>200</v>
      </c>
      <c r="D491" t="s">
        <v>5</v>
      </c>
      <c r="E491" t="s">
        <v>3</v>
      </c>
      <c r="G491">
        <f t="shared" si="70"/>
        <v>486</v>
      </c>
      <c r="H491">
        <f t="shared" si="65"/>
        <v>1</v>
      </c>
      <c r="I491" t="str">
        <f t="shared" si="67"/>
        <v>No</v>
      </c>
      <c r="K491">
        <f t="shared" si="68"/>
        <v>486</v>
      </c>
      <c r="L491">
        <f t="shared" si="72"/>
        <v>0</v>
      </c>
      <c r="M491">
        <f t="shared" si="72"/>
        <v>139</v>
      </c>
      <c r="N491">
        <f t="shared" si="72"/>
        <v>0</v>
      </c>
      <c r="O491">
        <f t="shared" si="69"/>
        <v>139</v>
      </c>
      <c r="Q491">
        <v>139</v>
      </c>
    </row>
    <row r="492" spans="1:17" x14ac:dyDescent="0.2">
      <c r="A492" t="s">
        <v>7272</v>
      </c>
      <c r="B492" t="str">
        <f t="shared" si="66"/>
        <v>415</v>
      </c>
      <c r="C492">
        <v>240</v>
      </c>
      <c r="D492" t="s">
        <v>14</v>
      </c>
      <c r="E492" t="s">
        <v>3</v>
      </c>
      <c r="G492">
        <f t="shared" si="70"/>
        <v>487</v>
      </c>
      <c r="H492">
        <f t="shared" si="65"/>
        <v>0</v>
      </c>
      <c r="I492" t="str">
        <f t="shared" si="67"/>
        <v>No</v>
      </c>
      <c r="K492">
        <f t="shared" si="68"/>
        <v>487</v>
      </c>
      <c r="L492">
        <f t="shared" si="72"/>
        <v>0</v>
      </c>
      <c r="M492">
        <f t="shared" si="72"/>
        <v>0</v>
      </c>
      <c r="N492">
        <f t="shared" si="72"/>
        <v>0</v>
      </c>
      <c r="O492" t="e">
        <f t="shared" si="69"/>
        <v>#NUM!</v>
      </c>
      <c r="Q492" t="e">
        <v>#NUM!</v>
      </c>
    </row>
    <row r="493" spans="1:17" x14ac:dyDescent="0.2">
      <c r="A493" t="s">
        <v>6924</v>
      </c>
      <c r="B493" t="str">
        <f t="shared" si="66"/>
        <v>155</v>
      </c>
      <c r="C493">
        <v>81</v>
      </c>
      <c r="D493" t="s">
        <v>7273</v>
      </c>
      <c r="E493" t="s">
        <v>247</v>
      </c>
      <c r="G493">
        <f t="shared" si="70"/>
        <v>488</v>
      </c>
      <c r="H493">
        <f t="shared" si="65"/>
        <v>2</v>
      </c>
      <c r="I493" t="str">
        <f t="shared" si="67"/>
        <v>No</v>
      </c>
      <c r="K493">
        <f t="shared" si="68"/>
        <v>488</v>
      </c>
      <c r="L493">
        <f t="shared" si="72"/>
        <v>230</v>
      </c>
      <c r="M493">
        <f t="shared" si="72"/>
        <v>107</v>
      </c>
      <c r="N493">
        <f t="shared" si="72"/>
        <v>0</v>
      </c>
      <c r="O493">
        <f t="shared" si="69"/>
        <v>107</v>
      </c>
      <c r="Q493">
        <v>107</v>
      </c>
    </row>
    <row r="494" spans="1:17" x14ac:dyDescent="0.2">
      <c r="A494" t="s">
        <v>7274</v>
      </c>
      <c r="B494" t="str">
        <f t="shared" si="66"/>
        <v>416</v>
      </c>
      <c r="C494" t="s">
        <v>1</v>
      </c>
      <c r="D494" t="s">
        <v>2</v>
      </c>
      <c r="E494" t="s">
        <v>3</v>
      </c>
      <c r="G494">
        <f t="shared" si="70"/>
        <v>489</v>
      </c>
      <c r="H494">
        <f t="shared" si="65"/>
        <v>0</v>
      </c>
      <c r="I494" t="str">
        <f t="shared" si="67"/>
        <v>No</v>
      </c>
      <c r="K494">
        <f t="shared" si="68"/>
        <v>489</v>
      </c>
      <c r="L494">
        <f t="shared" si="72"/>
        <v>0</v>
      </c>
      <c r="M494">
        <f t="shared" si="72"/>
        <v>0</v>
      </c>
      <c r="N494">
        <f t="shared" si="72"/>
        <v>0</v>
      </c>
      <c r="O494" t="e">
        <f t="shared" si="69"/>
        <v>#NUM!</v>
      </c>
      <c r="Q494" t="e">
        <v>#NUM!</v>
      </c>
    </row>
    <row r="495" spans="1:17" x14ac:dyDescent="0.2">
      <c r="A495" t="s">
        <v>7275</v>
      </c>
      <c r="B495" t="str">
        <f t="shared" si="66"/>
        <v>417</v>
      </c>
      <c r="C495" t="s">
        <v>1</v>
      </c>
      <c r="D495" t="s">
        <v>2</v>
      </c>
      <c r="E495" t="s">
        <v>3</v>
      </c>
      <c r="G495">
        <f t="shared" si="70"/>
        <v>490</v>
      </c>
      <c r="H495">
        <f t="shared" si="65"/>
        <v>0</v>
      </c>
      <c r="I495" t="str">
        <f t="shared" si="67"/>
        <v>No</v>
      </c>
      <c r="K495">
        <f t="shared" si="68"/>
        <v>490</v>
      </c>
      <c r="L495">
        <f t="shared" si="72"/>
        <v>0</v>
      </c>
      <c r="M495">
        <f t="shared" si="72"/>
        <v>0</v>
      </c>
      <c r="N495">
        <f t="shared" si="72"/>
        <v>0</v>
      </c>
      <c r="O495" t="e">
        <f t="shared" si="69"/>
        <v>#NUM!</v>
      </c>
      <c r="Q495" t="e">
        <v>#NUM!</v>
      </c>
    </row>
    <row r="496" spans="1:17" x14ac:dyDescent="0.2">
      <c r="A496" t="s">
        <v>6925</v>
      </c>
      <c r="B496" t="str">
        <f t="shared" si="66"/>
        <v>156</v>
      </c>
      <c r="C496" t="s">
        <v>1</v>
      </c>
      <c r="D496" t="s">
        <v>7276</v>
      </c>
      <c r="E496" t="s">
        <v>247</v>
      </c>
      <c r="G496">
        <f t="shared" si="70"/>
        <v>491</v>
      </c>
      <c r="H496">
        <f t="shared" si="65"/>
        <v>3</v>
      </c>
      <c r="I496" t="str">
        <f t="shared" si="67"/>
        <v>Yes</v>
      </c>
      <c r="K496">
        <f t="shared" si="68"/>
        <v>491</v>
      </c>
      <c r="L496">
        <f t="shared" si="72"/>
        <v>150</v>
      </c>
      <c r="M496">
        <f t="shared" si="72"/>
        <v>88</v>
      </c>
      <c r="N496">
        <f t="shared" si="72"/>
        <v>88</v>
      </c>
      <c r="O496">
        <f t="shared" si="69"/>
        <v>88</v>
      </c>
      <c r="Q496">
        <v>88</v>
      </c>
    </row>
    <row r="497" spans="1:17" x14ac:dyDescent="0.2">
      <c r="A497" t="s">
        <v>7277</v>
      </c>
      <c r="B497" t="str">
        <f t="shared" si="66"/>
        <v>418</v>
      </c>
      <c r="C497" t="s">
        <v>1</v>
      </c>
      <c r="D497" t="s">
        <v>2</v>
      </c>
      <c r="E497" t="s">
        <v>3</v>
      </c>
      <c r="G497">
        <f t="shared" si="70"/>
        <v>492</v>
      </c>
      <c r="H497">
        <f t="shared" si="65"/>
        <v>1</v>
      </c>
      <c r="I497" t="str">
        <f t="shared" si="67"/>
        <v>No</v>
      </c>
      <c r="K497">
        <f t="shared" si="68"/>
        <v>492</v>
      </c>
      <c r="L497">
        <f t="shared" si="72"/>
        <v>0</v>
      </c>
      <c r="M497">
        <f t="shared" si="72"/>
        <v>149</v>
      </c>
      <c r="N497">
        <f t="shared" si="72"/>
        <v>0</v>
      </c>
      <c r="O497">
        <f t="shared" si="69"/>
        <v>149</v>
      </c>
      <c r="Q497">
        <v>149</v>
      </c>
    </row>
    <row r="498" spans="1:17" x14ac:dyDescent="0.2">
      <c r="A498" t="s">
        <v>7278</v>
      </c>
      <c r="B498" t="str">
        <f t="shared" si="66"/>
        <v>419</v>
      </c>
      <c r="C498" t="s">
        <v>1</v>
      </c>
      <c r="D498" t="s">
        <v>2</v>
      </c>
      <c r="E498" t="s">
        <v>3</v>
      </c>
      <c r="G498">
        <f t="shared" si="70"/>
        <v>493</v>
      </c>
      <c r="H498">
        <f t="shared" si="65"/>
        <v>2</v>
      </c>
      <c r="I498" t="str">
        <f t="shared" si="67"/>
        <v>No</v>
      </c>
      <c r="K498">
        <f t="shared" si="68"/>
        <v>493</v>
      </c>
      <c r="L498">
        <f t="shared" si="72"/>
        <v>0</v>
      </c>
      <c r="M498">
        <f t="shared" si="72"/>
        <v>105</v>
      </c>
      <c r="N498">
        <f t="shared" si="72"/>
        <v>99</v>
      </c>
      <c r="O498">
        <f t="shared" si="69"/>
        <v>99</v>
      </c>
      <c r="Q498">
        <v>99</v>
      </c>
    </row>
    <row r="499" spans="1:17" x14ac:dyDescent="0.2">
      <c r="A499" t="s">
        <v>7279</v>
      </c>
      <c r="B499" t="str">
        <f t="shared" si="66"/>
        <v>42</v>
      </c>
      <c r="C499">
        <v>130</v>
      </c>
      <c r="D499" t="s">
        <v>5</v>
      </c>
      <c r="E499" t="s">
        <v>3</v>
      </c>
      <c r="G499">
        <f t="shared" si="70"/>
        <v>494</v>
      </c>
      <c r="H499">
        <f t="shared" si="65"/>
        <v>3</v>
      </c>
      <c r="I499" t="str">
        <f t="shared" si="67"/>
        <v>Yes</v>
      </c>
      <c r="K499">
        <f t="shared" si="68"/>
        <v>494</v>
      </c>
      <c r="L499">
        <f t="shared" si="72"/>
        <v>210</v>
      </c>
      <c r="M499">
        <f t="shared" si="72"/>
        <v>126</v>
      </c>
      <c r="N499">
        <f t="shared" si="72"/>
        <v>125</v>
      </c>
      <c r="O499">
        <f t="shared" si="69"/>
        <v>125</v>
      </c>
      <c r="Q499">
        <v>125</v>
      </c>
    </row>
    <row r="500" spans="1:17" x14ac:dyDescent="0.2">
      <c r="A500" t="s">
        <v>7280</v>
      </c>
      <c r="B500" t="str">
        <f t="shared" si="66"/>
        <v>420</v>
      </c>
      <c r="C500" t="s">
        <v>1</v>
      </c>
      <c r="D500" t="s">
        <v>2</v>
      </c>
      <c r="E500" t="s">
        <v>3</v>
      </c>
      <c r="G500">
        <f t="shared" si="70"/>
        <v>495</v>
      </c>
      <c r="H500">
        <f t="shared" si="65"/>
        <v>2</v>
      </c>
      <c r="I500" t="str">
        <f t="shared" si="67"/>
        <v>No</v>
      </c>
      <c r="K500">
        <f t="shared" si="68"/>
        <v>495</v>
      </c>
      <c r="L500">
        <f t="shared" si="72"/>
        <v>0</v>
      </c>
      <c r="M500">
        <f t="shared" si="72"/>
        <v>114</v>
      </c>
      <c r="N500">
        <f t="shared" si="72"/>
        <v>105</v>
      </c>
      <c r="O500">
        <f t="shared" si="69"/>
        <v>105</v>
      </c>
      <c r="Q500">
        <v>105</v>
      </c>
    </row>
    <row r="501" spans="1:17" x14ac:dyDescent="0.2">
      <c r="A501" t="s">
        <v>6932</v>
      </c>
      <c r="B501" t="str">
        <f t="shared" si="66"/>
        <v>162</v>
      </c>
      <c r="C501" t="s">
        <v>1</v>
      </c>
      <c r="D501" t="s">
        <v>246</v>
      </c>
      <c r="E501" t="s">
        <v>264</v>
      </c>
      <c r="G501">
        <f t="shared" si="70"/>
        <v>496</v>
      </c>
      <c r="H501">
        <f t="shared" si="65"/>
        <v>1</v>
      </c>
      <c r="I501" t="str">
        <f t="shared" si="67"/>
        <v>No</v>
      </c>
      <c r="K501">
        <f t="shared" si="68"/>
        <v>496</v>
      </c>
      <c r="L501">
        <f t="shared" si="72"/>
        <v>190</v>
      </c>
      <c r="M501">
        <f t="shared" si="72"/>
        <v>0</v>
      </c>
      <c r="N501">
        <f t="shared" si="72"/>
        <v>0</v>
      </c>
      <c r="O501">
        <f t="shared" si="69"/>
        <v>190</v>
      </c>
      <c r="Q501">
        <v>190</v>
      </c>
    </row>
    <row r="502" spans="1:17" x14ac:dyDescent="0.2">
      <c r="A502" t="s">
        <v>6933</v>
      </c>
      <c r="B502" t="str">
        <f t="shared" si="66"/>
        <v>163</v>
      </c>
      <c r="C502">
        <v>93</v>
      </c>
      <c r="D502" t="s">
        <v>7281</v>
      </c>
      <c r="E502" t="s">
        <v>264</v>
      </c>
      <c r="G502">
        <f t="shared" si="70"/>
        <v>497</v>
      </c>
      <c r="H502">
        <f t="shared" si="65"/>
        <v>0</v>
      </c>
      <c r="I502" t="str">
        <f t="shared" si="67"/>
        <v>No</v>
      </c>
      <c r="K502">
        <f t="shared" si="68"/>
        <v>497</v>
      </c>
      <c r="L502">
        <f t="shared" si="72"/>
        <v>0</v>
      </c>
      <c r="M502">
        <f t="shared" si="72"/>
        <v>0</v>
      </c>
      <c r="N502">
        <f t="shared" si="72"/>
        <v>0</v>
      </c>
      <c r="O502" t="e">
        <f t="shared" si="69"/>
        <v>#NUM!</v>
      </c>
      <c r="Q502" t="e">
        <v>#NUM!</v>
      </c>
    </row>
    <row r="503" spans="1:17" x14ac:dyDescent="0.2">
      <c r="A503" t="s">
        <v>7282</v>
      </c>
      <c r="B503" t="str">
        <f t="shared" si="66"/>
        <v>421</v>
      </c>
      <c r="C503" t="s">
        <v>1</v>
      </c>
      <c r="D503" t="s">
        <v>2</v>
      </c>
      <c r="E503" t="s">
        <v>3</v>
      </c>
      <c r="G503">
        <f t="shared" si="70"/>
        <v>498</v>
      </c>
      <c r="H503">
        <f t="shared" si="65"/>
        <v>1</v>
      </c>
      <c r="I503" t="str">
        <f t="shared" si="67"/>
        <v>No</v>
      </c>
      <c r="K503">
        <f t="shared" si="68"/>
        <v>498</v>
      </c>
      <c r="L503">
        <f t="shared" si="72"/>
        <v>0</v>
      </c>
      <c r="M503">
        <f t="shared" si="72"/>
        <v>124</v>
      </c>
      <c r="N503">
        <f t="shared" si="72"/>
        <v>0</v>
      </c>
      <c r="O503">
        <f t="shared" si="69"/>
        <v>124</v>
      </c>
      <c r="Q503">
        <v>124</v>
      </c>
    </row>
    <row r="504" spans="1:17" x14ac:dyDescent="0.2">
      <c r="A504" t="s">
        <v>6926</v>
      </c>
      <c r="B504" t="str">
        <f t="shared" si="66"/>
        <v>157</v>
      </c>
      <c r="C504" t="s">
        <v>1</v>
      </c>
      <c r="D504" t="s">
        <v>246</v>
      </c>
      <c r="E504" t="s">
        <v>247</v>
      </c>
      <c r="G504">
        <f t="shared" si="70"/>
        <v>499</v>
      </c>
      <c r="H504">
        <f t="shared" si="65"/>
        <v>0</v>
      </c>
      <c r="I504" t="str">
        <f t="shared" si="67"/>
        <v>No</v>
      </c>
      <c r="K504">
        <f t="shared" si="68"/>
        <v>499</v>
      </c>
      <c r="L504">
        <f t="shared" si="72"/>
        <v>0</v>
      </c>
      <c r="M504">
        <f t="shared" si="72"/>
        <v>0</v>
      </c>
      <c r="N504">
        <f t="shared" si="72"/>
        <v>0</v>
      </c>
      <c r="O504" t="e">
        <f t="shared" si="69"/>
        <v>#NUM!</v>
      </c>
      <c r="Q504" t="e">
        <v>#NUM!</v>
      </c>
    </row>
    <row r="505" spans="1:17" x14ac:dyDescent="0.2">
      <c r="A505" t="s">
        <v>7283</v>
      </c>
      <c r="B505" t="str">
        <f t="shared" si="66"/>
        <v>422</v>
      </c>
      <c r="C505" t="s">
        <v>1</v>
      </c>
      <c r="D505" t="s">
        <v>2</v>
      </c>
      <c r="E505" t="s">
        <v>3</v>
      </c>
      <c r="G505">
        <f t="shared" si="70"/>
        <v>500</v>
      </c>
      <c r="H505">
        <f t="shared" si="65"/>
        <v>1</v>
      </c>
      <c r="I505" t="str">
        <f t="shared" si="67"/>
        <v>No</v>
      </c>
      <c r="K505">
        <f t="shared" si="68"/>
        <v>500</v>
      </c>
      <c r="L505">
        <f t="shared" si="72"/>
        <v>0</v>
      </c>
      <c r="M505">
        <f t="shared" si="72"/>
        <v>109</v>
      </c>
      <c r="N505">
        <f t="shared" si="72"/>
        <v>0</v>
      </c>
      <c r="O505">
        <f t="shared" si="69"/>
        <v>109</v>
      </c>
      <c r="Q505">
        <v>109</v>
      </c>
    </row>
    <row r="506" spans="1:17" x14ac:dyDescent="0.2">
      <c r="A506" t="s">
        <v>7284</v>
      </c>
      <c r="B506" t="str">
        <f t="shared" si="66"/>
        <v>423</v>
      </c>
      <c r="C506">
        <v>280</v>
      </c>
      <c r="D506" t="s">
        <v>14</v>
      </c>
      <c r="E506" t="s">
        <v>3</v>
      </c>
      <c r="G506">
        <f t="shared" si="70"/>
        <v>501</v>
      </c>
      <c r="H506">
        <f t="shared" si="65"/>
        <v>1</v>
      </c>
      <c r="I506" t="str">
        <f t="shared" si="67"/>
        <v>No</v>
      </c>
      <c r="K506">
        <f t="shared" si="68"/>
        <v>501</v>
      </c>
      <c r="L506">
        <f t="shared" ref="L506:N525" si="73">SUMIFS($C:$C,$E:$E,L$5,$B:$B,$K506)</f>
        <v>0</v>
      </c>
      <c r="M506">
        <f t="shared" si="73"/>
        <v>106</v>
      </c>
      <c r="N506">
        <f t="shared" si="73"/>
        <v>0</v>
      </c>
      <c r="O506">
        <f t="shared" si="69"/>
        <v>106</v>
      </c>
      <c r="Q506">
        <v>106</v>
      </c>
    </row>
    <row r="507" spans="1:17" x14ac:dyDescent="0.2">
      <c r="A507" t="s">
        <v>7285</v>
      </c>
      <c r="B507" t="str">
        <f t="shared" si="66"/>
        <v>424</v>
      </c>
      <c r="C507" t="s">
        <v>1</v>
      </c>
      <c r="D507" t="s">
        <v>2</v>
      </c>
      <c r="E507" t="s">
        <v>3</v>
      </c>
      <c r="G507">
        <f t="shared" si="70"/>
        <v>502</v>
      </c>
      <c r="H507">
        <f t="shared" si="65"/>
        <v>3</v>
      </c>
      <c r="I507" t="str">
        <f t="shared" si="67"/>
        <v>Yes</v>
      </c>
      <c r="K507">
        <f t="shared" si="68"/>
        <v>502</v>
      </c>
      <c r="L507">
        <f t="shared" si="73"/>
        <v>170</v>
      </c>
      <c r="M507">
        <f t="shared" si="73"/>
        <v>96</v>
      </c>
      <c r="N507">
        <f t="shared" si="73"/>
        <v>86</v>
      </c>
      <c r="O507">
        <f t="shared" si="69"/>
        <v>86</v>
      </c>
      <c r="Q507">
        <v>86</v>
      </c>
    </row>
    <row r="508" spans="1:17" x14ac:dyDescent="0.2">
      <c r="A508" t="s">
        <v>6934</v>
      </c>
      <c r="B508" t="str">
        <f t="shared" si="66"/>
        <v>164</v>
      </c>
      <c r="C508" t="s">
        <v>1</v>
      </c>
      <c r="D508" t="s">
        <v>246</v>
      </c>
      <c r="E508" t="s">
        <v>264</v>
      </c>
      <c r="G508">
        <f t="shared" si="70"/>
        <v>503</v>
      </c>
      <c r="H508">
        <f t="shared" si="65"/>
        <v>2</v>
      </c>
      <c r="I508" t="str">
        <f t="shared" si="67"/>
        <v>No</v>
      </c>
      <c r="K508">
        <f t="shared" si="68"/>
        <v>503</v>
      </c>
      <c r="L508">
        <f t="shared" si="73"/>
        <v>0</v>
      </c>
      <c r="M508">
        <f t="shared" si="73"/>
        <v>136</v>
      </c>
      <c r="N508">
        <f t="shared" si="73"/>
        <v>124</v>
      </c>
      <c r="O508">
        <f t="shared" si="69"/>
        <v>124</v>
      </c>
      <c r="Q508">
        <v>124</v>
      </c>
    </row>
    <row r="509" spans="1:17" x14ac:dyDescent="0.2">
      <c r="A509" t="s">
        <v>6927</v>
      </c>
      <c r="B509" t="str">
        <f t="shared" si="66"/>
        <v>158</v>
      </c>
      <c r="C509" t="s">
        <v>1</v>
      </c>
      <c r="D509" t="s">
        <v>246</v>
      </c>
      <c r="E509" t="s">
        <v>247</v>
      </c>
      <c r="G509">
        <f t="shared" si="70"/>
        <v>504</v>
      </c>
      <c r="H509">
        <f t="shared" si="65"/>
        <v>1</v>
      </c>
      <c r="I509" t="str">
        <f t="shared" si="67"/>
        <v>No</v>
      </c>
      <c r="K509">
        <f t="shared" si="68"/>
        <v>504</v>
      </c>
      <c r="L509">
        <f t="shared" si="73"/>
        <v>230</v>
      </c>
      <c r="M509">
        <f t="shared" si="73"/>
        <v>0</v>
      </c>
      <c r="N509">
        <f t="shared" si="73"/>
        <v>0</v>
      </c>
      <c r="O509">
        <f t="shared" si="69"/>
        <v>230</v>
      </c>
      <c r="Q509">
        <v>230</v>
      </c>
    </row>
    <row r="510" spans="1:17" x14ac:dyDescent="0.2">
      <c r="A510" t="s">
        <v>7286</v>
      </c>
      <c r="B510" t="str">
        <f t="shared" si="66"/>
        <v>425</v>
      </c>
      <c r="C510" t="s">
        <v>1</v>
      </c>
      <c r="D510" t="s">
        <v>2</v>
      </c>
      <c r="E510" t="s">
        <v>3</v>
      </c>
      <c r="G510">
        <f t="shared" si="70"/>
        <v>505</v>
      </c>
      <c r="H510">
        <f t="shared" si="65"/>
        <v>0</v>
      </c>
      <c r="I510" t="str">
        <f t="shared" si="67"/>
        <v>No</v>
      </c>
      <c r="K510">
        <f t="shared" si="68"/>
        <v>505</v>
      </c>
      <c r="L510">
        <f t="shared" si="73"/>
        <v>0</v>
      </c>
      <c r="M510">
        <f t="shared" si="73"/>
        <v>0</v>
      </c>
      <c r="N510">
        <f t="shared" si="73"/>
        <v>0</v>
      </c>
      <c r="O510" t="e">
        <f t="shared" si="69"/>
        <v>#NUM!</v>
      </c>
      <c r="Q510" t="e">
        <v>#NUM!</v>
      </c>
    </row>
    <row r="511" spans="1:17" x14ac:dyDescent="0.2">
      <c r="A511" t="s">
        <v>7287</v>
      </c>
      <c r="B511" t="str">
        <f t="shared" si="66"/>
        <v>426</v>
      </c>
      <c r="C511">
        <v>240</v>
      </c>
      <c r="D511" t="s">
        <v>5</v>
      </c>
      <c r="E511" t="s">
        <v>3</v>
      </c>
      <c r="G511">
        <f t="shared" si="70"/>
        <v>506</v>
      </c>
      <c r="H511">
        <f t="shared" si="65"/>
        <v>2</v>
      </c>
      <c r="I511" t="str">
        <f t="shared" si="67"/>
        <v>No</v>
      </c>
      <c r="K511">
        <f t="shared" si="68"/>
        <v>506</v>
      </c>
      <c r="L511">
        <f t="shared" si="73"/>
        <v>210</v>
      </c>
      <c r="M511">
        <f t="shared" si="73"/>
        <v>110</v>
      </c>
      <c r="N511">
        <f t="shared" si="73"/>
        <v>0</v>
      </c>
      <c r="O511">
        <f t="shared" si="69"/>
        <v>110</v>
      </c>
      <c r="Q511">
        <v>110</v>
      </c>
    </row>
    <row r="512" spans="1:17" x14ac:dyDescent="0.2">
      <c r="A512" t="s">
        <v>7288</v>
      </c>
      <c r="B512" t="str">
        <f t="shared" si="66"/>
        <v>427</v>
      </c>
      <c r="C512">
        <v>260</v>
      </c>
      <c r="D512" t="s">
        <v>5</v>
      </c>
      <c r="E512" t="s">
        <v>3</v>
      </c>
      <c r="G512">
        <f t="shared" si="70"/>
        <v>507</v>
      </c>
      <c r="H512">
        <f t="shared" si="65"/>
        <v>3</v>
      </c>
      <c r="I512" t="str">
        <f t="shared" si="67"/>
        <v>Yes</v>
      </c>
      <c r="K512">
        <f t="shared" si="68"/>
        <v>507</v>
      </c>
      <c r="L512">
        <f t="shared" si="73"/>
        <v>240</v>
      </c>
      <c r="M512">
        <f t="shared" si="73"/>
        <v>111</v>
      </c>
      <c r="N512">
        <f t="shared" si="73"/>
        <v>109</v>
      </c>
      <c r="O512">
        <f t="shared" si="69"/>
        <v>109</v>
      </c>
      <c r="Q512">
        <v>109</v>
      </c>
    </row>
    <row r="513" spans="1:17" x14ac:dyDescent="0.2">
      <c r="A513" t="s">
        <v>7289</v>
      </c>
      <c r="B513" t="str">
        <f t="shared" si="66"/>
        <v>428</v>
      </c>
      <c r="C513">
        <v>250</v>
      </c>
      <c r="D513" t="s">
        <v>5</v>
      </c>
      <c r="E513" t="s">
        <v>3</v>
      </c>
      <c r="G513">
        <f t="shared" si="70"/>
        <v>508</v>
      </c>
      <c r="H513">
        <f t="shared" si="65"/>
        <v>1</v>
      </c>
      <c r="I513" t="str">
        <f t="shared" si="67"/>
        <v>No</v>
      </c>
      <c r="K513">
        <f t="shared" si="68"/>
        <v>508</v>
      </c>
      <c r="L513">
        <f t="shared" si="73"/>
        <v>0</v>
      </c>
      <c r="M513">
        <f t="shared" si="73"/>
        <v>130</v>
      </c>
      <c r="N513">
        <f t="shared" si="73"/>
        <v>0</v>
      </c>
      <c r="O513">
        <f t="shared" si="69"/>
        <v>130</v>
      </c>
      <c r="Q513">
        <v>130</v>
      </c>
    </row>
    <row r="514" spans="1:17" x14ac:dyDescent="0.2">
      <c r="A514" t="s">
        <v>7290</v>
      </c>
      <c r="B514" t="str">
        <f t="shared" si="66"/>
        <v>429</v>
      </c>
      <c r="C514" t="s">
        <v>1</v>
      </c>
      <c r="D514" t="s">
        <v>2</v>
      </c>
      <c r="E514" t="s">
        <v>3</v>
      </c>
      <c r="G514">
        <f t="shared" si="70"/>
        <v>509</v>
      </c>
      <c r="H514">
        <f t="shared" si="65"/>
        <v>2</v>
      </c>
      <c r="I514" t="str">
        <f t="shared" si="67"/>
        <v>No</v>
      </c>
      <c r="K514">
        <f t="shared" si="68"/>
        <v>509</v>
      </c>
      <c r="L514">
        <f t="shared" si="73"/>
        <v>0</v>
      </c>
      <c r="M514">
        <f t="shared" si="73"/>
        <v>107</v>
      </c>
      <c r="N514">
        <f t="shared" si="73"/>
        <v>103</v>
      </c>
      <c r="O514">
        <f t="shared" si="69"/>
        <v>103</v>
      </c>
      <c r="Q514">
        <v>103</v>
      </c>
    </row>
    <row r="515" spans="1:17" x14ac:dyDescent="0.2">
      <c r="A515" t="s">
        <v>7291</v>
      </c>
      <c r="B515" t="str">
        <f t="shared" si="66"/>
        <v>43</v>
      </c>
      <c r="C515">
        <v>180</v>
      </c>
      <c r="D515" t="s">
        <v>5</v>
      </c>
      <c r="E515" t="s">
        <v>3</v>
      </c>
      <c r="G515">
        <f t="shared" si="70"/>
        <v>510</v>
      </c>
      <c r="H515">
        <f t="shared" si="65"/>
        <v>2</v>
      </c>
      <c r="I515" t="str">
        <f t="shared" si="67"/>
        <v>No</v>
      </c>
      <c r="K515">
        <f t="shared" si="68"/>
        <v>510</v>
      </c>
      <c r="L515">
        <f t="shared" si="73"/>
        <v>0</v>
      </c>
      <c r="M515">
        <f t="shared" si="73"/>
        <v>95</v>
      </c>
      <c r="N515">
        <f t="shared" si="73"/>
        <v>82</v>
      </c>
      <c r="O515">
        <f t="shared" si="69"/>
        <v>82</v>
      </c>
      <c r="Q515">
        <v>82</v>
      </c>
    </row>
    <row r="516" spans="1:17" x14ac:dyDescent="0.2">
      <c r="A516" t="s">
        <v>7292</v>
      </c>
      <c r="B516" t="str">
        <f t="shared" si="66"/>
        <v>430</v>
      </c>
      <c r="C516" t="s">
        <v>1</v>
      </c>
      <c r="D516" t="s">
        <v>2</v>
      </c>
      <c r="E516" t="s">
        <v>3</v>
      </c>
      <c r="G516">
        <f t="shared" si="70"/>
        <v>511</v>
      </c>
      <c r="H516">
        <f t="shared" si="65"/>
        <v>2</v>
      </c>
      <c r="I516" t="str">
        <f t="shared" si="67"/>
        <v>No</v>
      </c>
      <c r="K516">
        <f t="shared" si="68"/>
        <v>511</v>
      </c>
      <c r="L516">
        <f t="shared" si="73"/>
        <v>260</v>
      </c>
      <c r="M516">
        <f t="shared" si="73"/>
        <v>0</v>
      </c>
      <c r="N516">
        <f t="shared" si="73"/>
        <v>110</v>
      </c>
      <c r="O516">
        <f t="shared" si="69"/>
        <v>110</v>
      </c>
      <c r="Q516">
        <v>110</v>
      </c>
    </row>
    <row r="517" spans="1:17" x14ac:dyDescent="0.2">
      <c r="A517" t="s">
        <v>6935</v>
      </c>
      <c r="B517" t="str">
        <f t="shared" si="66"/>
        <v>165</v>
      </c>
      <c r="C517" t="s">
        <v>1</v>
      </c>
      <c r="D517" t="s">
        <v>246</v>
      </c>
      <c r="E517" t="s">
        <v>264</v>
      </c>
      <c r="G517">
        <f t="shared" si="70"/>
        <v>512</v>
      </c>
      <c r="H517">
        <f t="shared" si="65"/>
        <v>2</v>
      </c>
      <c r="I517" t="str">
        <f t="shared" si="67"/>
        <v>No</v>
      </c>
      <c r="K517">
        <f t="shared" si="68"/>
        <v>512</v>
      </c>
      <c r="L517">
        <f t="shared" si="73"/>
        <v>0</v>
      </c>
      <c r="M517">
        <f t="shared" si="73"/>
        <v>66</v>
      </c>
      <c r="N517">
        <f t="shared" si="73"/>
        <v>66</v>
      </c>
      <c r="O517">
        <f t="shared" si="69"/>
        <v>66</v>
      </c>
      <c r="Q517">
        <v>66</v>
      </c>
    </row>
    <row r="518" spans="1:17" x14ac:dyDescent="0.2">
      <c r="A518" t="s">
        <v>7293</v>
      </c>
      <c r="B518" t="str">
        <f t="shared" si="66"/>
        <v>431</v>
      </c>
      <c r="C518" t="s">
        <v>1</v>
      </c>
      <c r="D518" t="s">
        <v>2</v>
      </c>
      <c r="E518" t="s">
        <v>3</v>
      </c>
      <c r="G518">
        <f t="shared" si="70"/>
        <v>513</v>
      </c>
      <c r="H518">
        <f t="shared" ref="H518:H581" si="74">COUNTIFS($B:$B,G518,$C:$C,"&gt;0")</f>
        <v>1</v>
      </c>
      <c r="I518" t="str">
        <f t="shared" si="67"/>
        <v>No</v>
      </c>
      <c r="K518">
        <f t="shared" si="68"/>
        <v>513</v>
      </c>
      <c r="L518">
        <f t="shared" si="73"/>
        <v>0</v>
      </c>
      <c r="M518">
        <f t="shared" si="73"/>
        <v>102</v>
      </c>
      <c r="N518">
        <f t="shared" si="73"/>
        <v>0</v>
      </c>
      <c r="O518">
        <f t="shared" si="69"/>
        <v>102</v>
      </c>
      <c r="Q518">
        <v>102</v>
      </c>
    </row>
    <row r="519" spans="1:17" x14ac:dyDescent="0.2">
      <c r="A519" t="s">
        <v>7294</v>
      </c>
      <c r="B519" t="str">
        <f t="shared" ref="B519:B582" si="75">MID(A519,34,LEN(A519)-37)</f>
        <v>432</v>
      </c>
      <c r="C519">
        <v>240</v>
      </c>
      <c r="D519" t="s">
        <v>5</v>
      </c>
      <c r="E519" t="s">
        <v>3</v>
      </c>
      <c r="G519">
        <f t="shared" si="70"/>
        <v>514</v>
      </c>
      <c r="H519">
        <f t="shared" si="74"/>
        <v>0</v>
      </c>
      <c r="I519" t="str">
        <f t="shared" ref="I519:I582" si="76">IF(H519=3,"Yes","No")</f>
        <v>No</v>
      </c>
      <c r="K519">
        <f t="shared" ref="K519:K582" si="77">G519</f>
        <v>514</v>
      </c>
      <c r="L519">
        <f t="shared" si="73"/>
        <v>0</v>
      </c>
      <c r="M519">
        <f t="shared" si="73"/>
        <v>0</v>
      </c>
      <c r="N519">
        <f t="shared" si="73"/>
        <v>0</v>
      </c>
      <c r="O519" t="e">
        <f t="shared" ref="O519:O582" si="78">SMALL(L519:N519,COUNTIF(L519:N519,0)+1)</f>
        <v>#NUM!</v>
      </c>
      <c r="Q519" t="e">
        <v>#NUM!</v>
      </c>
    </row>
    <row r="520" spans="1:17" x14ac:dyDescent="0.2">
      <c r="A520" t="s">
        <v>7295</v>
      </c>
      <c r="B520" t="str">
        <f t="shared" si="75"/>
        <v>433</v>
      </c>
      <c r="C520" t="s">
        <v>1</v>
      </c>
      <c r="D520" t="s">
        <v>2</v>
      </c>
      <c r="E520" t="s">
        <v>3</v>
      </c>
      <c r="G520">
        <f t="shared" ref="G520:G583" si="79">G519+1</f>
        <v>515</v>
      </c>
      <c r="H520">
        <f t="shared" si="74"/>
        <v>0</v>
      </c>
      <c r="I520" t="str">
        <f t="shared" si="76"/>
        <v>No</v>
      </c>
      <c r="K520">
        <f t="shared" si="77"/>
        <v>515</v>
      </c>
      <c r="L520">
        <f t="shared" si="73"/>
        <v>0</v>
      </c>
      <c r="M520">
        <f t="shared" si="73"/>
        <v>0</v>
      </c>
      <c r="N520">
        <f t="shared" si="73"/>
        <v>0</v>
      </c>
      <c r="O520" t="e">
        <f t="shared" si="78"/>
        <v>#NUM!</v>
      </c>
      <c r="Q520" t="e">
        <v>#NUM!</v>
      </c>
    </row>
    <row r="521" spans="1:17" x14ac:dyDescent="0.2">
      <c r="A521" t="s">
        <v>6928</v>
      </c>
      <c r="B521" t="str">
        <f t="shared" si="75"/>
        <v>159</v>
      </c>
      <c r="C521" t="s">
        <v>1</v>
      </c>
      <c r="D521" t="s">
        <v>246</v>
      </c>
      <c r="E521" t="s">
        <v>247</v>
      </c>
      <c r="G521">
        <f t="shared" si="79"/>
        <v>516</v>
      </c>
      <c r="H521">
        <f t="shared" si="74"/>
        <v>2</v>
      </c>
      <c r="I521" t="str">
        <f t="shared" si="76"/>
        <v>No</v>
      </c>
      <c r="K521">
        <f t="shared" si="77"/>
        <v>516</v>
      </c>
      <c r="L521">
        <f t="shared" si="73"/>
        <v>0</v>
      </c>
      <c r="M521">
        <f t="shared" si="73"/>
        <v>100</v>
      </c>
      <c r="N521">
        <f t="shared" si="73"/>
        <v>93</v>
      </c>
      <c r="O521">
        <f t="shared" si="78"/>
        <v>93</v>
      </c>
      <c r="Q521">
        <v>93</v>
      </c>
    </row>
    <row r="522" spans="1:17" x14ac:dyDescent="0.2">
      <c r="A522" t="s">
        <v>7296</v>
      </c>
      <c r="B522" t="str">
        <f t="shared" si="75"/>
        <v>434</v>
      </c>
      <c r="C522" t="s">
        <v>1</v>
      </c>
      <c r="D522" t="s">
        <v>2</v>
      </c>
      <c r="E522" t="s">
        <v>3</v>
      </c>
      <c r="G522">
        <f t="shared" si="79"/>
        <v>517</v>
      </c>
      <c r="H522">
        <f t="shared" si="74"/>
        <v>0</v>
      </c>
      <c r="I522" t="str">
        <f t="shared" si="76"/>
        <v>No</v>
      </c>
      <c r="K522">
        <f t="shared" si="77"/>
        <v>517</v>
      </c>
      <c r="L522">
        <f t="shared" si="73"/>
        <v>0</v>
      </c>
      <c r="M522">
        <f t="shared" si="73"/>
        <v>0</v>
      </c>
      <c r="N522">
        <f t="shared" si="73"/>
        <v>0</v>
      </c>
      <c r="O522" t="e">
        <f t="shared" si="78"/>
        <v>#NUM!</v>
      </c>
      <c r="Q522" t="e">
        <v>#NUM!</v>
      </c>
    </row>
    <row r="523" spans="1:17" x14ac:dyDescent="0.2">
      <c r="A523" t="s">
        <v>7297</v>
      </c>
      <c r="B523" t="str">
        <f t="shared" si="75"/>
        <v>435</v>
      </c>
      <c r="C523">
        <v>160</v>
      </c>
      <c r="D523" t="s">
        <v>5</v>
      </c>
      <c r="E523" t="s">
        <v>3</v>
      </c>
      <c r="G523">
        <f t="shared" si="79"/>
        <v>518</v>
      </c>
      <c r="H523">
        <f t="shared" si="74"/>
        <v>0</v>
      </c>
      <c r="I523" t="str">
        <f t="shared" si="76"/>
        <v>No</v>
      </c>
      <c r="K523">
        <f t="shared" si="77"/>
        <v>518</v>
      </c>
      <c r="L523">
        <f t="shared" si="73"/>
        <v>0</v>
      </c>
      <c r="M523">
        <f t="shared" si="73"/>
        <v>0</v>
      </c>
      <c r="N523">
        <f t="shared" si="73"/>
        <v>0</v>
      </c>
      <c r="O523" t="e">
        <f t="shared" si="78"/>
        <v>#NUM!</v>
      </c>
      <c r="Q523" t="e">
        <v>#NUM!</v>
      </c>
    </row>
    <row r="524" spans="1:17" x14ac:dyDescent="0.2">
      <c r="A524" t="s">
        <v>7298</v>
      </c>
      <c r="B524" t="str">
        <f t="shared" si="75"/>
        <v>436</v>
      </c>
      <c r="C524" t="s">
        <v>1</v>
      </c>
      <c r="D524" t="s">
        <v>2</v>
      </c>
      <c r="E524" t="s">
        <v>3</v>
      </c>
      <c r="G524">
        <f t="shared" si="79"/>
        <v>519</v>
      </c>
      <c r="H524">
        <f t="shared" si="74"/>
        <v>0</v>
      </c>
      <c r="I524" t="str">
        <f t="shared" si="76"/>
        <v>No</v>
      </c>
      <c r="K524">
        <f t="shared" si="77"/>
        <v>519</v>
      </c>
      <c r="L524">
        <f t="shared" si="73"/>
        <v>0</v>
      </c>
      <c r="M524">
        <f t="shared" si="73"/>
        <v>0</v>
      </c>
      <c r="N524">
        <f t="shared" si="73"/>
        <v>0</v>
      </c>
      <c r="O524" t="e">
        <f t="shared" si="78"/>
        <v>#NUM!</v>
      </c>
      <c r="Q524" t="e">
        <v>#NUM!</v>
      </c>
    </row>
    <row r="525" spans="1:17" x14ac:dyDescent="0.2">
      <c r="A525" t="s">
        <v>7299</v>
      </c>
      <c r="B525" t="str">
        <f t="shared" si="75"/>
        <v>437</v>
      </c>
      <c r="C525" t="s">
        <v>1</v>
      </c>
      <c r="D525" t="s">
        <v>2</v>
      </c>
      <c r="E525" t="s">
        <v>3</v>
      </c>
      <c r="G525">
        <f t="shared" si="79"/>
        <v>520</v>
      </c>
      <c r="H525">
        <f t="shared" si="74"/>
        <v>1</v>
      </c>
      <c r="I525" t="str">
        <f t="shared" si="76"/>
        <v>No</v>
      </c>
      <c r="K525">
        <f t="shared" si="77"/>
        <v>520</v>
      </c>
      <c r="L525">
        <f t="shared" si="73"/>
        <v>0</v>
      </c>
      <c r="M525">
        <f t="shared" si="73"/>
        <v>127</v>
      </c>
      <c r="N525">
        <f t="shared" si="73"/>
        <v>0</v>
      </c>
      <c r="O525">
        <f t="shared" si="78"/>
        <v>127</v>
      </c>
      <c r="Q525">
        <v>127</v>
      </c>
    </row>
    <row r="526" spans="1:17" x14ac:dyDescent="0.2">
      <c r="A526" t="s">
        <v>6936</v>
      </c>
      <c r="B526" t="str">
        <f t="shared" si="75"/>
        <v>166</v>
      </c>
      <c r="C526" t="s">
        <v>1</v>
      </c>
      <c r="D526" t="s">
        <v>246</v>
      </c>
      <c r="E526" t="s">
        <v>264</v>
      </c>
      <c r="G526">
        <f t="shared" si="79"/>
        <v>521</v>
      </c>
      <c r="H526">
        <f t="shared" si="74"/>
        <v>2</v>
      </c>
      <c r="I526" t="str">
        <f t="shared" si="76"/>
        <v>No</v>
      </c>
      <c r="K526">
        <f t="shared" si="77"/>
        <v>521</v>
      </c>
      <c r="L526">
        <f t="shared" ref="L526:N545" si="80">SUMIFS($C:$C,$E:$E,L$5,$B:$B,$K526)</f>
        <v>0</v>
      </c>
      <c r="M526">
        <f t="shared" si="80"/>
        <v>74</v>
      </c>
      <c r="N526">
        <f t="shared" si="80"/>
        <v>74</v>
      </c>
      <c r="O526">
        <f t="shared" si="78"/>
        <v>74</v>
      </c>
      <c r="Q526">
        <v>74</v>
      </c>
    </row>
    <row r="527" spans="1:17" x14ac:dyDescent="0.2">
      <c r="A527" t="s">
        <v>7300</v>
      </c>
      <c r="B527" t="str">
        <f t="shared" si="75"/>
        <v>438</v>
      </c>
      <c r="C527" t="s">
        <v>1</v>
      </c>
      <c r="D527" t="s">
        <v>2</v>
      </c>
      <c r="E527" t="s">
        <v>3</v>
      </c>
      <c r="G527">
        <f t="shared" si="79"/>
        <v>522</v>
      </c>
      <c r="H527">
        <f t="shared" si="74"/>
        <v>1</v>
      </c>
      <c r="I527" t="str">
        <f t="shared" si="76"/>
        <v>No</v>
      </c>
      <c r="K527">
        <f t="shared" si="77"/>
        <v>522</v>
      </c>
      <c r="L527">
        <f t="shared" si="80"/>
        <v>220</v>
      </c>
      <c r="M527">
        <f t="shared" si="80"/>
        <v>0</v>
      </c>
      <c r="N527">
        <f t="shared" si="80"/>
        <v>0</v>
      </c>
      <c r="O527">
        <f t="shared" si="78"/>
        <v>220</v>
      </c>
      <c r="Q527">
        <v>220</v>
      </c>
    </row>
    <row r="528" spans="1:17" x14ac:dyDescent="0.2">
      <c r="A528" t="s">
        <v>6937</v>
      </c>
      <c r="B528" t="str">
        <f t="shared" si="75"/>
        <v>167</v>
      </c>
      <c r="C528">
        <v>163</v>
      </c>
      <c r="D528" t="s">
        <v>7301</v>
      </c>
      <c r="E528" t="s">
        <v>264</v>
      </c>
      <c r="G528">
        <f t="shared" si="79"/>
        <v>523</v>
      </c>
      <c r="H528">
        <f t="shared" si="74"/>
        <v>1</v>
      </c>
      <c r="I528" t="str">
        <f t="shared" si="76"/>
        <v>No</v>
      </c>
      <c r="K528">
        <f t="shared" si="77"/>
        <v>523</v>
      </c>
      <c r="L528">
        <f t="shared" si="80"/>
        <v>0</v>
      </c>
      <c r="M528">
        <f t="shared" si="80"/>
        <v>94</v>
      </c>
      <c r="N528">
        <f t="shared" si="80"/>
        <v>0</v>
      </c>
      <c r="O528">
        <f t="shared" si="78"/>
        <v>94</v>
      </c>
      <c r="Q528">
        <v>94</v>
      </c>
    </row>
    <row r="529" spans="1:17" x14ac:dyDescent="0.2">
      <c r="A529" t="s">
        <v>6938</v>
      </c>
      <c r="B529" t="str">
        <f t="shared" si="75"/>
        <v>168</v>
      </c>
      <c r="C529">
        <v>104</v>
      </c>
      <c r="D529" t="s">
        <v>7302</v>
      </c>
      <c r="E529" t="s">
        <v>264</v>
      </c>
      <c r="G529">
        <f t="shared" si="79"/>
        <v>524</v>
      </c>
      <c r="H529">
        <f t="shared" si="74"/>
        <v>0</v>
      </c>
      <c r="I529" t="str">
        <f t="shared" si="76"/>
        <v>No</v>
      </c>
      <c r="K529">
        <f t="shared" si="77"/>
        <v>524</v>
      </c>
      <c r="L529">
        <f t="shared" si="80"/>
        <v>0</v>
      </c>
      <c r="M529">
        <f t="shared" si="80"/>
        <v>0</v>
      </c>
      <c r="N529">
        <f t="shared" si="80"/>
        <v>0</v>
      </c>
      <c r="O529" t="e">
        <f t="shared" si="78"/>
        <v>#NUM!</v>
      </c>
      <c r="Q529" t="e">
        <v>#NUM!</v>
      </c>
    </row>
    <row r="530" spans="1:17" x14ac:dyDescent="0.2">
      <c r="A530" t="s">
        <v>6929</v>
      </c>
      <c r="B530" t="str">
        <f t="shared" si="75"/>
        <v>16</v>
      </c>
      <c r="C530" t="s">
        <v>1</v>
      </c>
      <c r="D530" t="s">
        <v>3609</v>
      </c>
      <c r="E530" t="s">
        <v>247</v>
      </c>
      <c r="G530">
        <f t="shared" si="79"/>
        <v>525</v>
      </c>
      <c r="H530">
        <f t="shared" si="74"/>
        <v>0</v>
      </c>
      <c r="I530" t="str">
        <f t="shared" si="76"/>
        <v>No</v>
      </c>
      <c r="K530">
        <f t="shared" si="77"/>
        <v>525</v>
      </c>
      <c r="L530">
        <f t="shared" si="80"/>
        <v>0</v>
      </c>
      <c r="M530">
        <f t="shared" si="80"/>
        <v>0</v>
      </c>
      <c r="N530">
        <f t="shared" si="80"/>
        <v>0</v>
      </c>
      <c r="O530" t="e">
        <f t="shared" si="78"/>
        <v>#NUM!</v>
      </c>
      <c r="Q530" t="e">
        <v>#NUM!</v>
      </c>
    </row>
    <row r="531" spans="1:17" x14ac:dyDescent="0.2">
      <c r="A531" t="s">
        <v>7303</v>
      </c>
      <c r="B531" t="str">
        <f t="shared" si="75"/>
        <v>439</v>
      </c>
      <c r="C531" t="s">
        <v>1</v>
      </c>
      <c r="D531" t="s">
        <v>2</v>
      </c>
      <c r="E531" t="s">
        <v>3</v>
      </c>
      <c r="G531">
        <f t="shared" si="79"/>
        <v>526</v>
      </c>
      <c r="H531">
        <f t="shared" si="74"/>
        <v>2</v>
      </c>
      <c r="I531" t="str">
        <f t="shared" si="76"/>
        <v>No</v>
      </c>
      <c r="K531">
        <f t="shared" si="77"/>
        <v>526</v>
      </c>
      <c r="L531">
        <f t="shared" si="80"/>
        <v>200</v>
      </c>
      <c r="M531">
        <f t="shared" si="80"/>
        <v>121</v>
      </c>
      <c r="N531">
        <f t="shared" si="80"/>
        <v>0</v>
      </c>
      <c r="O531">
        <f t="shared" si="78"/>
        <v>121</v>
      </c>
      <c r="Q531">
        <v>121</v>
      </c>
    </row>
    <row r="532" spans="1:17" x14ac:dyDescent="0.2">
      <c r="A532" t="s">
        <v>6939</v>
      </c>
      <c r="B532" t="str">
        <f t="shared" si="75"/>
        <v>169</v>
      </c>
      <c r="C532">
        <v>143</v>
      </c>
      <c r="D532" t="s">
        <v>7304</v>
      </c>
      <c r="E532" t="s">
        <v>264</v>
      </c>
      <c r="G532">
        <f t="shared" si="79"/>
        <v>527</v>
      </c>
      <c r="H532">
        <f t="shared" si="74"/>
        <v>0</v>
      </c>
      <c r="I532" t="str">
        <f t="shared" si="76"/>
        <v>No</v>
      </c>
      <c r="K532">
        <f t="shared" si="77"/>
        <v>527</v>
      </c>
      <c r="L532">
        <f t="shared" si="80"/>
        <v>0</v>
      </c>
      <c r="M532">
        <f t="shared" si="80"/>
        <v>0</v>
      </c>
      <c r="N532">
        <f t="shared" si="80"/>
        <v>0</v>
      </c>
      <c r="O532" t="e">
        <f t="shared" si="78"/>
        <v>#NUM!</v>
      </c>
      <c r="Q532" t="e">
        <v>#NUM!</v>
      </c>
    </row>
    <row r="533" spans="1:17" x14ac:dyDescent="0.2">
      <c r="A533" t="s">
        <v>6940</v>
      </c>
      <c r="B533" t="str">
        <f t="shared" si="75"/>
        <v>17</v>
      </c>
      <c r="C533">
        <v>129</v>
      </c>
      <c r="D533" t="s">
        <v>7305</v>
      </c>
      <c r="E533" t="s">
        <v>264</v>
      </c>
      <c r="G533">
        <f t="shared" si="79"/>
        <v>528</v>
      </c>
      <c r="H533">
        <f t="shared" si="74"/>
        <v>0</v>
      </c>
      <c r="I533" t="str">
        <f t="shared" si="76"/>
        <v>No</v>
      </c>
      <c r="K533">
        <f t="shared" si="77"/>
        <v>528</v>
      </c>
      <c r="L533">
        <f t="shared" si="80"/>
        <v>0</v>
      </c>
      <c r="M533">
        <f t="shared" si="80"/>
        <v>0</v>
      </c>
      <c r="N533">
        <f t="shared" si="80"/>
        <v>0</v>
      </c>
      <c r="O533" t="e">
        <f t="shared" si="78"/>
        <v>#NUM!</v>
      </c>
      <c r="Q533" t="e">
        <v>#NUM!</v>
      </c>
    </row>
    <row r="534" spans="1:17" x14ac:dyDescent="0.2">
      <c r="A534" t="s">
        <v>7306</v>
      </c>
      <c r="B534" t="str">
        <f t="shared" si="75"/>
        <v>44</v>
      </c>
      <c r="C534" t="s">
        <v>1</v>
      </c>
      <c r="D534" t="s">
        <v>2</v>
      </c>
      <c r="E534" t="s">
        <v>3</v>
      </c>
      <c r="G534">
        <f t="shared" si="79"/>
        <v>529</v>
      </c>
      <c r="H534">
        <f t="shared" si="74"/>
        <v>1</v>
      </c>
      <c r="I534" t="str">
        <f t="shared" si="76"/>
        <v>No</v>
      </c>
      <c r="K534">
        <f t="shared" si="77"/>
        <v>529</v>
      </c>
      <c r="L534">
        <f t="shared" si="80"/>
        <v>0</v>
      </c>
      <c r="M534">
        <f t="shared" si="80"/>
        <v>122</v>
      </c>
      <c r="N534">
        <f t="shared" si="80"/>
        <v>0</v>
      </c>
      <c r="O534">
        <f t="shared" si="78"/>
        <v>122</v>
      </c>
      <c r="Q534">
        <v>122</v>
      </c>
    </row>
    <row r="535" spans="1:17" x14ac:dyDescent="0.2">
      <c r="A535" t="s">
        <v>7307</v>
      </c>
      <c r="B535" t="str">
        <f t="shared" si="75"/>
        <v>440</v>
      </c>
      <c r="C535" t="s">
        <v>1</v>
      </c>
      <c r="D535" t="s">
        <v>2</v>
      </c>
      <c r="E535" t="s">
        <v>3</v>
      </c>
      <c r="G535">
        <f t="shared" si="79"/>
        <v>530</v>
      </c>
      <c r="H535">
        <f t="shared" si="74"/>
        <v>0</v>
      </c>
      <c r="I535" t="str">
        <f t="shared" si="76"/>
        <v>No</v>
      </c>
      <c r="K535">
        <f t="shared" si="77"/>
        <v>530</v>
      </c>
      <c r="L535">
        <f t="shared" si="80"/>
        <v>0</v>
      </c>
      <c r="M535">
        <f t="shared" si="80"/>
        <v>0</v>
      </c>
      <c r="N535">
        <f t="shared" si="80"/>
        <v>0</v>
      </c>
      <c r="O535" t="e">
        <f t="shared" si="78"/>
        <v>#NUM!</v>
      </c>
      <c r="Q535" t="e">
        <v>#NUM!</v>
      </c>
    </row>
    <row r="536" spans="1:17" x14ac:dyDescent="0.2">
      <c r="A536" t="s">
        <v>7308</v>
      </c>
      <c r="B536" t="str">
        <f t="shared" si="75"/>
        <v>441</v>
      </c>
      <c r="C536">
        <v>230</v>
      </c>
      <c r="D536" t="s">
        <v>14</v>
      </c>
      <c r="E536" t="s">
        <v>3</v>
      </c>
      <c r="G536">
        <f t="shared" si="79"/>
        <v>531</v>
      </c>
      <c r="H536">
        <f t="shared" si="74"/>
        <v>2</v>
      </c>
      <c r="I536" t="str">
        <f t="shared" si="76"/>
        <v>No</v>
      </c>
      <c r="K536">
        <f t="shared" si="77"/>
        <v>531</v>
      </c>
      <c r="L536">
        <f t="shared" si="80"/>
        <v>0</v>
      </c>
      <c r="M536">
        <f t="shared" si="80"/>
        <v>100</v>
      </c>
      <c r="N536">
        <f t="shared" si="80"/>
        <v>96</v>
      </c>
      <c r="O536">
        <f t="shared" si="78"/>
        <v>96</v>
      </c>
      <c r="Q536">
        <v>96</v>
      </c>
    </row>
    <row r="537" spans="1:17" x14ac:dyDescent="0.2">
      <c r="A537" t="s">
        <v>7309</v>
      </c>
      <c r="B537" t="str">
        <f t="shared" si="75"/>
        <v>442</v>
      </c>
      <c r="C537">
        <v>220</v>
      </c>
      <c r="D537" t="s">
        <v>5</v>
      </c>
      <c r="E537" t="s">
        <v>3</v>
      </c>
      <c r="G537">
        <f t="shared" si="79"/>
        <v>532</v>
      </c>
      <c r="H537">
        <f t="shared" si="74"/>
        <v>0</v>
      </c>
      <c r="I537" t="str">
        <f t="shared" si="76"/>
        <v>No</v>
      </c>
      <c r="K537">
        <f t="shared" si="77"/>
        <v>532</v>
      </c>
      <c r="L537">
        <f t="shared" si="80"/>
        <v>0</v>
      </c>
      <c r="M537">
        <f t="shared" si="80"/>
        <v>0</v>
      </c>
      <c r="N537">
        <f t="shared" si="80"/>
        <v>0</v>
      </c>
      <c r="O537" t="e">
        <f t="shared" si="78"/>
        <v>#NUM!</v>
      </c>
      <c r="Q537" t="e">
        <v>#NUM!</v>
      </c>
    </row>
    <row r="538" spans="1:17" x14ac:dyDescent="0.2">
      <c r="A538" t="s">
        <v>7310</v>
      </c>
      <c r="B538" t="str">
        <f t="shared" si="75"/>
        <v>443</v>
      </c>
      <c r="C538">
        <v>260</v>
      </c>
      <c r="D538" t="s">
        <v>5</v>
      </c>
      <c r="E538" t="s">
        <v>3</v>
      </c>
      <c r="G538">
        <f t="shared" si="79"/>
        <v>533</v>
      </c>
      <c r="H538">
        <f t="shared" si="74"/>
        <v>1</v>
      </c>
      <c r="I538" t="str">
        <f t="shared" si="76"/>
        <v>No</v>
      </c>
      <c r="K538">
        <f t="shared" si="77"/>
        <v>533</v>
      </c>
      <c r="L538">
        <f t="shared" si="80"/>
        <v>0</v>
      </c>
      <c r="M538">
        <f t="shared" si="80"/>
        <v>127</v>
      </c>
      <c r="N538">
        <f t="shared" si="80"/>
        <v>0</v>
      </c>
      <c r="O538">
        <f t="shared" si="78"/>
        <v>127</v>
      </c>
      <c r="Q538">
        <v>127</v>
      </c>
    </row>
    <row r="539" spans="1:17" x14ac:dyDescent="0.2">
      <c r="A539" t="s">
        <v>6930</v>
      </c>
      <c r="B539" t="str">
        <f t="shared" si="75"/>
        <v>160</v>
      </c>
      <c r="C539" t="s">
        <v>1</v>
      </c>
      <c r="D539" t="s">
        <v>246</v>
      </c>
      <c r="E539" t="s">
        <v>247</v>
      </c>
      <c r="G539">
        <f t="shared" si="79"/>
        <v>534</v>
      </c>
      <c r="H539">
        <f t="shared" si="74"/>
        <v>1</v>
      </c>
      <c r="I539" t="str">
        <f t="shared" si="76"/>
        <v>No</v>
      </c>
      <c r="K539">
        <f t="shared" si="77"/>
        <v>534</v>
      </c>
      <c r="L539">
        <f t="shared" si="80"/>
        <v>220</v>
      </c>
      <c r="M539">
        <f t="shared" si="80"/>
        <v>0</v>
      </c>
      <c r="N539">
        <f t="shared" si="80"/>
        <v>0</v>
      </c>
      <c r="O539">
        <f t="shared" si="78"/>
        <v>220</v>
      </c>
      <c r="Q539">
        <v>220</v>
      </c>
    </row>
    <row r="540" spans="1:17" x14ac:dyDescent="0.2">
      <c r="A540" t="s">
        <v>7311</v>
      </c>
      <c r="B540" t="str">
        <f t="shared" si="75"/>
        <v>444</v>
      </c>
      <c r="C540" t="s">
        <v>1</v>
      </c>
      <c r="D540" t="s">
        <v>2</v>
      </c>
      <c r="E540" t="s">
        <v>3</v>
      </c>
      <c r="G540">
        <f t="shared" si="79"/>
        <v>535</v>
      </c>
      <c r="H540">
        <f t="shared" si="74"/>
        <v>2</v>
      </c>
      <c r="I540" t="str">
        <f t="shared" si="76"/>
        <v>No</v>
      </c>
      <c r="K540">
        <f t="shared" si="77"/>
        <v>535</v>
      </c>
      <c r="L540">
        <f t="shared" si="80"/>
        <v>270</v>
      </c>
      <c r="M540">
        <f t="shared" si="80"/>
        <v>85</v>
      </c>
      <c r="N540">
        <f t="shared" si="80"/>
        <v>0</v>
      </c>
      <c r="O540">
        <f t="shared" si="78"/>
        <v>85</v>
      </c>
      <c r="Q540">
        <v>85</v>
      </c>
    </row>
    <row r="541" spans="1:17" x14ac:dyDescent="0.2">
      <c r="A541" t="s">
        <v>7312</v>
      </c>
      <c r="B541" t="str">
        <f t="shared" si="75"/>
        <v>445</v>
      </c>
      <c r="C541">
        <v>180</v>
      </c>
      <c r="D541" t="s">
        <v>18</v>
      </c>
      <c r="E541" t="s">
        <v>3</v>
      </c>
      <c r="G541">
        <f t="shared" si="79"/>
        <v>536</v>
      </c>
      <c r="H541">
        <f t="shared" si="74"/>
        <v>2</v>
      </c>
      <c r="I541" t="str">
        <f t="shared" si="76"/>
        <v>No</v>
      </c>
      <c r="K541">
        <f t="shared" si="77"/>
        <v>536</v>
      </c>
      <c r="L541">
        <f t="shared" si="80"/>
        <v>0</v>
      </c>
      <c r="M541">
        <f t="shared" si="80"/>
        <v>77</v>
      </c>
      <c r="N541">
        <f t="shared" si="80"/>
        <v>69</v>
      </c>
      <c r="O541">
        <f t="shared" si="78"/>
        <v>69</v>
      </c>
      <c r="Q541">
        <v>69</v>
      </c>
    </row>
    <row r="542" spans="1:17" x14ac:dyDescent="0.2">
      <c r="A542" t="s">
        <v>7313</v>
      </c>
      <c r="B542" t="str">
        <f t="shared" si="75"/>
        <v>446</v>
      </c>
      <c r="C542" t="s">
        <v>1</v>
      </c>
      <c r="D542" t="s">
        <v>2</v>
      </c>
      <c r="E542" t="s">
        <v>3</v>
      </c>
      <c r="G542">
        <f t="shared" si="79"/>
        <v>537</v>
      </c>
      <c r="H542">
        <f t="shared" si="74"/>
        <v>0</v>
      </c>
      <c r="I542" t="str">
        <f t="shared" si="76"/>
        <v>No</v>
      </c>
      <c r="K542">
        <f t="shared" si="77"/>
        <v>537</v>
      </c>
      <c r="L542">
        <f t="shared" si="80"/>
        <v>0</v>
      </c>
      <c r="M542">
        <f t="shared" si="80"/>
        <v>0</v>
      </c>
      <c r="N542">
        <f t="shared" si="80"/>
        <v>0</v>
      </c>
      <c r="O542" t="e">
        <f t="shared" si="78"/>
        <v>#NUM!</v>
      </c>
      <c r="Q542" t="e">
        <v>#NUM!</v>
      </c>
    </row>
    <row r="543" spans="1:17" x14ac:dyDescent="0.2">
      <c r="A543" t="s">
        <v>7314</v>
      </c>
      <c r="B543" t="str">
        <f t="shared" si="75"/>
        <v>447</v>
      </c>
      <c r="C543">
        <v>130</v>
      </c>
      <c r="D543" t="s">
        <v>5</v>
      </c>
      <c r="E543" t="s">
        <v>3</v>
      </c>
      <c r="G543">
        <f t="shared" si="79"/>
        <v>538</v>
      </c>
      <c r="H543">
        <f t="shared" si="74"/>
        <v>1</v>
      </c>
      <c r="I543" t="str">
        <f t="shared" si="76"/>
        <v>No</v>
      </c>
      <c r="K543">
        <f t="shared" si="77"/>
        <v>538</v>
      </c>
      <c r="L543">
        <f t="shared" si="80"/>
        <v>230</v>
      </c>
      <c r="M543">
        <f t="shared" si="80"/>
        <v>0</v>
      </c>
      <c r="N543">
        <f t="shared" si="80"/>
        <v>0</v>
      </c>
      <c r="O543">
        <f t="shared" si="78"/>
        <v>230</v>
      </c>
      <c r="Q543">
        <v>230</v>
      </c>
    </row>
    <row r="544" spans="1:17" x14ac:dyDescent="0.2">
      <c r="A544" t="s">
        <v>6941</v>
      </c>
      <c r="B544" t="str">
        <f t="shared" si="75"/>
        <v>170</v>
      </c>
      <c r="C544" t="s">
        <v>1</v>
      </c>
      <c r="D544" t="s">
        <v>246</v>
      </c>
      <c r="E544" t="s">
        <v>264</v>
      </c>
      <c r="G544">
        <f t="shared" si="79"/>
        <v>539</v>
      </c>
      <c r="H544">
        <f t="shared" si="74"/>
        <v>2</v>
      </c>
      <c r="I544" t="str">
        <f t="shared" si="76"/>
        <v>No</v>
      </c>
      <c r="K544">
        <f t="shared" si="77"/>
        <v>539</v>
      </c>
      <c r="L544">
        <f t="shared" si="80"/>
        <v>170</v>
      </c>
      <c r="M544">
        <f t="shared" si="80"/>
        <v>0</v>
      </c>
      <c r="N544">
        <f t="shared" si="80"/>
        <v>83</v>
      </c>
      <c r="O544">
        <f t="shared" si="78"/>
        <v>83</v>
      </c>
      <c r="Q544">
        <v>83</v>
      </c>
    </row>
    <row r="545" spans="1:17" x14ac:dyDescent="0.2">
      <c r="A545" t="s">
        <v>6942</v>
      </c>
      <c r="B545" t="str">
        <f t="shared" si="75"/>
        <v>171</v>
      </c>
      <c r="C545">
        <v>99</v>
      </c>
      <c r="D545" t="s">
        <v>7315</v>
      </c>
      <c r="E545" t="s">
        <v>264</v>
      </c>
      <c r="G545">
        <f t="shared" si="79"/>
        <v>540</v>
      </c>
      <c r="H545">
        <f t="shared" si="74"/>
        <v>1</v>
      </c>
      <c r="I545" t="str">
        <f t="shared" si="76"/>
        <v>No</v>
      </c>
      <c r="K545">
        <f t="shared" si="77"/>
        <v>540</v>
      </c>
      <c r="L545">
        <f t="shared" si="80"/>
        <v>0</v>
      </c>
      <c r="M545">
        <f t="shared" si="80"/>
        <v>88</v>
      </c>
      <c r="N545">
        <f t="shared" si="80"/>
        <v>0</v>
      </c>
      <c r="O545">
        <f t="shared" si="78"/>
        <v>88</v>
      </c>
      <c r="Q545">
        <v>88</v>
      </c>
    </row>
    <row r="546" spans="1:17" x14ac:dyDescent="0.2">
      <c r="A546" t="s">
        <v>7316</v>
      </c>
      <c r="B546" t="str">
        <f t="shared" si="75"/>
        <v>448</v>
      </c>
      <c r="C546" t="s">
        <v>1</v>
      </c>
      <c r="D546" t="s">
        <v>2</v>
      </c>
      <c r="E546" t="s">
        <v>3</v>
      </c>
      <c r="G546">
        <f t="shared" si="79"/>
        <v>541</v>
      </c>
      <c r="H546">
        <f t="shared" si="74"/>
        <v>1</v>
      </c>
      <c r="I546" t="str">
        <f t="shared" si="76"/>
        <v>No</v>
      </c>
      <c r="K546">
        <f t="shared" si="77"/>
        <v>541</v>
      </c>
      <c r="L546">
        <f t="shared" ref="L546:N565" si="81">SUMIFS($C:$C,$E:$E,L$5,$B:$B,$K546)</f>
        <v>0</v>
      </c>
      <c r="M546">
        <f t="shared" si="81"/>
        <v>106</v>
      </c>
      <c r="N546">
        <f t="shared" si="81"/>
        <v>0</v>
      </c>
      <c r="O546">
        <f t="shared" si="78"/>
        <v>106</v>
      </c>
      <c r="Q546">
        <v>106</v>
      </c>
    </row>
    <row r="547" spans="1:17" x14ac:dyDescent="0.2">
      <c r="A547" t="s">
        <v>6943</v>
      </c>
      <c r="B547" t="str">
        <f t="shared" si="75"/>
        <v>172</v>
      </c>
      <c r="C547">
        <v>101</v>
      </c>
      <c r="D547" t="s">
        <v>7317</v>
      </c>
      <c r="E547" t="s">
        <v>264</v>
      </c>
      <c r="G547">
        <f t="shared" si="79"/>
        <v>542</v>
      </c>
      <c r="H547">
        <f t="shared" si="74"/>
        <v>1</v>
      </c>
      <c r="I547" t="str">
        <f t="shared" si="76"/>
        <v>No</v>
      </c>
      <c r="K547">
        <f t="shared" si="77"/>
        <v>542</v>
      </c>
      <c r="L547">
        <f t="shared" si="81"/>
        <v>250</v>
      </c>
      <c r="M547">
        <f t="shared" si="81"/>
        <v>0</v>
      </c>
      <c r="N547">
        <f t="shared" si="81"/>
        <v>0</v>
      </c>
      <c r="O547">
        <f t="shared" si="78"/>
        <v>250</v>
      </c>
      <c r="Q547">
        <v>250</v>
      </c>
    </row>
    <row r="548" spans="1:17" x14ac:dyDescent="0.2">
      <c r="A548" t="s">
        <v>6931</v>
      </c>
      <c r="B548" t="str">
        <f t="shared" si="75"/>
        <v>161</v>
      </c>
      <c r="C548" t="s">
        <v>1</v>
      </c>
      <c r="D548" t="s">
        <v>246</v>
      </c>
      <c r="E548" t="s">
        <v>247</v>
      </c>
      <c r="G548">
        <f t="shared" si="79"/>
        <v>543</v>
      </c>
      <c r="H548">
        <f t="shared" si="74"/>
        <v>1</v>
      </c>
      <c r="I548" t="str">
        <f t="shared" si="76"/>
        <v>No</v>
      </c>
      <c r="K548">
        <f t="shared" si="77"/>
        <v>543</v>
      </c>
      <c r="L548">
        <f t="shared" si="81"/>
        <v>0</v>
      </c>
      <c r="M548">
        <f t="shared" si="81"/>
        <v>82</v>
      </c>
      <c r="N548">
        <f t="shared" si="81"/>
        <v>0</v>
      </c>
      <c r="O548">
        <f t="shared" si="78"/>
        <v>82</v>
      </c>
      <c r="Q548">
        <v>82</v>
      </c>
    </row>
    <row r="549" spans="1:17" x14ac:dyDescent="0.2">
      <c r="A549" t="s">
        <v>7318</v>
      </c>
      <c r="B549" t="str">
        <f t="shared" si="75"/>
        <v>449</v>
      </c>
      <c r="C549" t="s">
        <v>1</v>
      </c>
      <c r="D549" t="s">
        <v>2</v>
      </c>
      <c r="E549" t="s">
        <v>3</v>
      </c>
      <c r="G549">
        <f t="shared" si="79"/>
        <v>544</v>
      </c>
      <c r="H549">
        <f t="shared" si="74"/>
        <v>2</v>
      </c>
      <c r="I549" t="str">
        <f t="shared" si="76"/>
        <v>No</v>
      </c>
      <c r="K549">
        <f t="shared" si="77"/>
        <v>544</v>
      </c>
      <c r="L549">
        <f t="shared" si="81"/>
        <v>260</v>
      </c>
      <c r="M549">
        <f t="shared" si="81"/>
        <v>116</v>
      </c>
      <c r="N549">
        <f t="shared" si="81"/>
        <v>0</v>
      </c>
      <c r="O549">
        <f t="shared" si="78"/>
        <v>116</v>
      </c>
      <c r="Q549">
        <v>116</v>
      </c>
    </row>
    <row r="550" spans="1:17" x14ac:dyDescent="0.2">
      <c r="A550" t="s">
        <v>6944</v>
      </c>
      <c r="B550" t="str">
        <f t="shared" si="75"/>
        <v>173</v>
      </c>
      <c r="C550">
        <v>115</v>
      </c>
      <c r="D550" t="s">
        <v>7319</v>
      </c>
      <c r="E550" t="s">
        <v>264</v>
      </c>
      <c r="G550">
        <f t="shared" si="79"/>
        <v>545</v>
      </c>
      <c r="H550">
        <f t="shared" si="74"/>
        <v>0</v>
      </c>
      <c r="I550" t="str">
        <f t="shared" si="76"/>
        <v>No</v>
      </c>
      <c r="K550">
        <f t="shared" si="77"/>
        <v>545</v>
      </c>
      <c r="L550">
        <f t="shared" si="81"/>
        <v>0</v>
      </c>
      <c r="M550">
        <f t="shared" si="81"/>
        <v>0</v>
      </c>
      <c r="N550">
        <f t="shared" si="81"/>
        <v>0</v>
      </c>
      <c r="O550" t="e">
        <f t="shared" si="78"/>
        <v>#NUM!</v>
      </c>
      <c r="Q550" t="e">
        <v>#NUM!</v>
      </c>
    </row>
    <row r="551" spans="1:17" x14ac:dyDescent="0.2">
      <c r="A551" t="s">
        <v>7320</v>
      </c>
      <c r="B551" t="str">
        <f t="shared" si="75"/>
        <v>45</v>
      </c>
      <c r="C551" t="s">
        <v>1</v>
      </c>
      <c r="D551" t="s">
        <v>2</v>
      </c>
      <c r="E551" t="s">
        <v>3</v>
      </c>
      <c r="G551">
        <f t="shared" si="79"/>
        <v>546</v>
      </c>
      <c r="H551">
        <f t="shared" si="74"/>
        <v>0</v>
      </c>
      <c r="I551" t="str">
        <f t="shared" si="76"/>
        <v>No</v>
      </c>
      <c r="K551">
        <f t="shared" si="77"/>
        <v>546</v>
      </c>
      <c r="L551">
        <f t="shared" si="81"/>
        <v>0</v>
      </c>
      <c r="M551">
        <f t="shared" si="81"/>
        <v>0</v>
      </c>
      <c r="N551">
        <f t="shared" si="81"/>
        <v>0</v>
      </c>
      <c r="O551" t="e">
        <f t="shared" si="78"/>
        <v>#NUM!</v>
      </c>
      <c r="Q551" t="e">
        <v>#NUM!</v>
      </c>
    </row>
    <row r="552" spans="1:17" x14ac:dyDescent="0.2">
      <c r="A552" t="s">
        <v>7321</v>
      </c>
      <c r="B552" t="str">
        <f t="shared" si="75"/>
        <v>450</v>
      </c>
      <c r="C552" t="s">
        <v>1</v>
      </c>
      <c r="D552" t="s">
        <v>2</v>
      </c>
      <c r="E552" t="s">
        <v>3</v>
      </c>
      <c r="G552">
        <f t="shared" si="79"/>
        <v>547</v>
      </c>
      <c r="H552">
        <f t="shared" si="74"/>
        <v>2</v>
      </c>
      <c r="I552" t="str">
        <f t="shared" si="76"/>
        <v>No</v>
      </c>
      <c r="K552">
        <f t="shared" si="77"/>
        <v>547</v>
      </c>
      <c r="L552">
        <f t="shared" si="81"/>
        <v>0</v>
      </c>
      <c r="M552">
        <f t="shared" si="81"/>
        <v>116</v>
      </c>
      <c r="N552">
        <f t="shared" si="81"/>
        <v>108</v>
      </c>
      <c r="O552">
        <f t="shared" si="78"/>
        <v>108</v>
      </c>
      <c r="Q552">
        <v>108</v>
      </c>
    </row>
    <row r="553" spans="1:17" x14ac:dyDescent="0.2">
      <c r="A553" t="s">
        <v>7322</v>
      </c>
      <c r="B553" t="str">
        <f t="shared" si="75"/>
        <v>451</v>
      </c>
      <c r="C553" t="s">
        <v>1</v>
      </c>
      <c r="D553" t="s">
        <v>2</v>
      </c>
      <c r="E553" t="s">
        <v>3</v>
      </c>
      <c r="G553">
        <f t="shared" si="79"/>
        <v>548</v>
      </c>
      <c r="H553">
        <f t="shared" si="74"/>
        <v>3</v>
      </c>
      <c r="I553" t="str">
        <f t="shared" si="76"/>
        <v>Yes</v>
      </c>
      <c r="K553">
        <f t="shared" si="77"/>
        <v>548</v>
      </c>
      <c r="L553">
        <f t="shared" si="81"/>
        <v>170</v>
      </c>
      <c r="M553">
        <f t="shared" si="81"/>
        <v>101</v>
      </c>
      <c r="N553">
        <f t="shared" si="81"/>
        <v>98</v>
      </c>
      <c r="O553">
        <f t="shared" si="78"/>
        <v>98</v>
      </c>
      <c r="Q553">
        <v>98</v>
      </c>
    </row>
    <row r="554" spans="1:17" x14ac:dyDescent="0.2">
      <c r="A554" t="s">
        <v>7323</v>
      </c>
      <c r="B554" t="str">
        <f t="shared" si="75"/>
        <v>452</v>
      </c>
      <c r="C554" t="s">
        <v>1</v>
      </c>
      <c r="D554" t="s">
        <v>2</v>
      </c>
      <c r="E554" t="s">
        <v>3</v>
      </c>
      <c r="G554">
        <f t="shared" si="79"/>
        <v>549</v>
      </c>
      <c r="H554">
        <f t="shared" si="74"/>
        <v>0</v>
      </c>
      <c r="I554" t="str">
        <f t="shared" si="76"/>
        <v>No</v>
      </c>
      <c r="K554">
        <f t="shared" si="77"/>
        <v>549</v>
      </c>
      <c r="L554">
        <f t="shared" si="81"/>
        <v>0</v>
      </c>
      <c r="M554">
        <f t="shared" si="81"/>
        <v>0</v>
      </c>
      <c r="N554">
        <f t="shared" si="81"/>
        <v>0</v>
      </c>
      <c r="O554" t="e">
        <f t="shared" si="78"/>
        <v>#NUM!</v>
      </c>
      <c r="Q554" t="e">
        <v>#NUM!</v>
      </c>
    </row>
    <row r="555" spans="1:17" x14ac:dyDescent="0.2">
      <c r="A555" t="s">
        <v>6932</v>
      </c>
      <c r="B555" t="str">
        <f t="shared" si="75"/>
        <v>162</v>
      </c>
      <c r="C555" t="s">
        <v>1</v>
      </c>
      <c r="D555" t="s">
        <v>246</v>
      </c>
      <c r="E555" t="s">
        <v>247</v>
      </c>
      <c r="G555">
        <f t="shared" si="79"/>
        <v>550</v>
      </c>
      <c r="H555">
        <f t="shared" si="74"/>
        <v>1</v>
      </c>
      <c r="I555" t="str">
        <f t="shared" si="76"/>
        <v>No</v>
      </c>
      <c r="K555">
        <f t="shared" si="77"/>
        <v>550</v>
      </c>
      <c r="L555">
        <f t="shared" si="81"/>
        <v>0</v>
      </c>
      <c r="M555">
        <f t="shared" si="81"/>
        <v>112</v>
      </c>
      <c r="N555">
        <f t="shared" si="81"/>
        <v>0</v>
      </c>
      <c r="O555">
        <f t="shared" si="78"/>
        <v>112</v>
      </c>
      <c r="Q555">
        <v>112</v>
      </c>
    </row>
    <row r="556" spans="1:17" x14ac:dyDescent="0.2">
      <c r="A556" t="s">
        <v>6933</v>
      </c>
      <c r="B556" t="str">
        <f t="shared" si="75"/>
        <v>163</v>
      </c>
      <c r="C556">
        <v>89</v>
      </c>
      <c r="D556" t="s">
        <v>7324</v>
      </c>
      <c r="E556" t="s">
        <v>247</v>
      </c>
      <c r="G556">
        <f t="shared" si="79"/>
        <v>551</v>
      </c>
      <c r="H556">
        <f t="shared" si="74"/>
        <v>0</v>
      </c>
      <c r="I556" t="str">
        <f t="shared" si="76"/>
        <v>No</v>
      </c>
      <c r="K556">
        <f t="shared" si="77"/>
        <v>551</v>
      </c>
      <c r="L556">
        <f t="shared" si="81"/>
        <v>0</v>
      </c>
      <c r="M556">
        <f t="shared" si="81"/>
        <v>0</v>
      </c>
      <c r="N556">
        <f t="shared" si="81"/>
        <v>0</v>
      </c>
      <c r="O556" t="e">
        <f t="shared" si="78"/>
        <v>#NUM!</v>
      </c>
      <c r="Q556" t="e">
        <v>#NUM!</v>
      </c>
    </row>
    <row r="557" spans="1:17" x14ac:dyDescent="0.2">
      <c r="A557" t="s">
        <v>7325</v>
      </c>
      <c r="B557" t="str">
        <f t="shared" si="75"/>
        <v>453</v>
      </c>
      <c r="C557" t="s">
        <v>1</v>
      </c>
      <c r="D557" t="s">
        <v>2</v>
      </c>
      <c r="E557" t="s">
        <v>3</v>
      </c>
      <c r="G557">
        <f t="shared" si="79"/>
        <v>552</v>
      </c>
      <c r="H557">
        <f t="shared" si="74"/>
        <v>2</v>
      </c>
      <c r="I557" t="str">
        <f t="shared" si="76"/>
        <v>No</v>
      </c>
      <c r="K557">
        <f t="shared" si="77"/>
        <v>552</v>
      </c>
      <c r="L557">
        <f t="shared" si="81"/>
        <v>0</v>
      </c>
      <c r="M557">
        <f t="shared" si="81"/>
        <v>99</v>
      </c>
      <c r="N557">
        <f t="shared" si="81"/>
        <v>95</v>
      </c>
      <c r="O557">
        <f t="shared" si="78"/>
        <v>95</v>
      </c>
      <c r="Q557">
        <v>95</v>
      </c>
    </row>
    <row r="558" spans="1:17" x14ac:dyDescent="0.2">
      <c r="A558" t="s">
        <v>7326</v>
      </c>
      <c r="B558" t="str">
        <f t="shared" si="75"/>
        <v>454</v>
      </c>
      <c r="C558" t="s">
        <v>1</v>
      </c>
      <c r="D558" t="s">
        <v>2</v>
      </c>
      <c r="E558" t="s">
        <v>3</v>
      </c>
      <c r="G558">
        <f t="shared" si="79"/>
        <v>553</v>
      </c>
      <c r="H558">
        <f t="shared" si="74"/>
        <v>0</v>
      </c>
      <c r="I558" t="str">
        <f t="shared" si="76"/>
        <v>No</v>
      </c>
      <c r="K558">
        <f t="shared" si="77"/>
        <v>553</v>
      </c>
      <c r="L558">
        <f t="shared" si="81"/>
        <v>0</v>
      </c>
      <c r="M558">
        <f t="shared" si="81"/>
        <v>0</v>
      </c>
      <c r="N558">
        <f t="shared" si="81"/>
        <v>0</v>
      </c>
      <c r="O558" t="e">
        <f t="shared" si="78"/>
        <v>#NUM!</v>
      </c>
      <c r="Q558" t="e">
        <v>#NUM!</v>
      </c>
    </row>
    <row r="559" spans="1:17" x14ac:dyDescent="0.2">
      <c r="A559" t="s">
        <v>6945</v>
      </c>
      <c r="B559" t="str">
        <f t="shared" si="75"/>
        <v>174</v>
      </c>
      <c r="C559" t="s">
        <v>1</v>
      </c>
      <c r="D559" t="s">
        <v>246</v>
      </c>
      <c r="E559" t="s">
        <v>264</v>
      </c>
      <c r="G559">
        <f t="shared" si="79"/>
        <v>554</v>
      </c>
      <c r="H559">
        <f t="shared" si="74"/>
        <v>0</v>
      </c>
      <c r="I559" t="str">
        <f t="shared" si="76"/>
        <v>No</v>
      </c>
      <c r="K559">
        <f t="shared" si="77"/>
        <v>554</v>
      </c>
      <c r="L559">
        <f t="shared" si="81"/>
        <v>0</v>
      </c>
      <c r="M559">
        <f t="shared" si="81"/>
        <v>0</v>
      </c>
      <c r="N559">
        <f t="shared" si="81"/>
        <v>0</v>
      </c>
      <c r="O559" t="e">
        <f t="shared" si="78"/>
        <v>#NUM!</v>
      </c>
      <c r="Q559" t="e">
        <v>#NUM!</v>
      </c>
    </row>
    <row r="560" spans="1:17" x14ac:dyDescent="0.2">
      <c r="A560" t="s">
        <v>7327</v>
      </c>
      <c r="B560" t="str">
        <f t="shared" si="75"/>
        <v>455</v>
      </c>
      <c r="C560" t="s">
        <v>1</v>
      </c>
      <c r="D560" t="s">
        <v>2</v>
      </c>
      <c r="E560" t="s">
        <v>3</v>
      </c>
      <c r="G560">
        <f t="shared" si="79"/>
        <v>555</v>
      </c>
      <c r="H560">
        <f t="shared" si="74"/>
        <v>2</v>
      </c>
      <c r="I560" t="str">
        <f t="shared" si="76"/>
        <v>No</v>
      </c>
      <c r="K560">
        <f t="shared" si="77"/>
        <v>555</v>
      </c>
      <c r="L560">
        <f t="shared" si="81"/>
        <v>0</v>
      </c>
      <c r="M560">
        <f t="shared" si="81"/>
        <v>78</v>
      </c>
      <c r="N560">
        <f t="shared" si="81"/>
        <v>77</v>
      </c>
      <c r="O560">
        <f t="shared" si="78"/>
        <v>77</v>
      </c>
      <c r="Q560">
        <v>77</v>
      </c>
    </row>
    <row r="561" spans="1:17" x14ac:dyDescent="0.2">
      <c r="A561" t="s">
        <v>7328</v>
      </c>
      <c r="B561" t="str">
        <f t="shared" si="75"/>
        <v>456</v>
      </c>
      <c r="C561">
        <v>160</v>
      </c>
      <c r="D561" t="s">
        <v>5</v>
      </c>
      <c r="E561" t="s">
        <v>3</v>
      </c>
      <c r="G561">
        <f t="shared" si="79"/>
        <v>556</v>
      </c>
      <c r="H561">
        <f t="shared" si="74"/>
        <v>2</v>
      </c>
      <c r="I561" t="str">
        <f t="shared" si="76"/>
        <v>No</v>
      </c>
      <c r="K561">
        <f t="shared" si="77"/>
        <v>556</v>
      </c>
      <c r="L561">
        <f t="shared" si="81"/>
        <v>0</v>
      </c>
      <c r="M561">
        <f t="shared" si="81"/>
        <v>127</v>
      </c>
      <c r="N561">
        <f t="shared" si="81"/>
        <v>110</v>
      </c>
      <c r="O561">
        <f t="shared" si="78"/>
        <v>110</v>
      </c>
      <c r="Q561">
        <v>110</v>
      </c>
    </row>
    <row r="562" spans="1:17" x14ac:dyDescent="0.2">
      <c r="A562" t="s">
        <v>6946</v>
      </c>
      <c r="B562" t="str">
        <f t="shared" si="75"/>
        <v>175</v>
      </c>
      <c r="C562" t="s">
        <v>1</v>
      </c>
      <c r="D562" t="s">
        <v>246</v>
      </c>
      <c r="E562" t="s">
        <v>264</v>
      </c>
      <c r="G562">
        <f t="shared" si="79"/>
        <v>557</v>
      </c>
      <c r="H562">
        <f t="shared" si="74"/>
        <v>0</v>
      </c>
      <c r="I562" t="str">
        <f t="shared" si="76"/>
        <v>No</v>
      </c>
      <c r="K562">
        <f t="shared" si="77"/>
        <v>557</v>
      </c>
      <c r="L562">
        <f t="shared" si="81"/>
        <v>0</v>
      </c>
      <c r="M562">
        <f t="shared" si="81"/>
        <v>0</v>
      </c>
      <c r="N562">
        <f t="shared" si="81"/>
        <v>0</v>
      </c>
      <c r="O562" t="e">
        <f t="shared" si="78"/>
        <v>#NUM!</v>
      </c>
      <c r="Q562" t="e">
        <v>#NUM!</v>
      </c>
    </row>
    <row r="563" spans="1:17" x14ac:dyDescent="0.2">
      <c r="A563" t="s">
        <v>6947</v>
      </c>
      <c r="B563" t="str">
        <f t="shared" si="75"/>
        <v>176</v>
      </c>
      <c r="C563">
        <v>118</v>
      </c>
      <c r="D563" t="s">
        <v>7329</v>
      </c>
      <c r="E563" t="s">
        <v>264</v>
      </c>
      <c r="G563">
        <f t="shared" si="79"/>
        <v>558</v>
      </c>
      <c r="H563">
        <f t="shared" si="74"/>
        <v>0</v>
      </c>
      <c r="I563" t="str">
        <f t="shared" si="76"/>
        <v>No</v>
      </c>
      <c r="K563">
        <f t="shared" si="77"/>
        <v>558</v>
      </c>
      <c r="L563">
        <f t="shared" si="81"/>
        <v>0</v>
      </c>
      <c r="M563">
        <f t="shared" si="81"/>
        <v>0</v>
      </c>
      <c r="N563">
        <f t="shared" si="81"/>
        <v>0</v>
      </c>
      <c r="O563" t="e">
        <f t="shared" si="78"/>
        <v>#NUM!</v>
      </c>
      <c r="Q563" t="e">
        <v>#NUM!</v>
      </c>
    </row>
    <row r="564" spans="1:17" x14ac:dyDescent="0.2">
      <c r="A564" t="s">
        <v>6948</v>
      </c>
      <c r="B564" t="str">
        <f t="shared" si="75"/>
        <v>177</v>
      </c>
      <c r="C564">
        <v>120</v>
      </c>
      <c r="D564" t="s">
        <v>7330</v>
      </c>
      <c r="E564" t="s">
        <v>264</v>
      </c>
      <c r="G564">
        <f t="shared" si="79"/>
        <v>559</v>
      </c>
      <c r="H564">
        <f t="shared" si="74"/>
        <v>2</v>
      </c>
      <c r="I564" t="str">
        <f t="shared" si="76"/>
        <v>No</v>
      </c>
      <c r="K564">
        <f t="shared" si="77"/>
        <v>559</v>
      </c>
      <c r="L564">
        <f t="shared" si="81"/>
        <v>0</v>
      </c>
      <c r="M564">
        <f t="shared" si="81"/>
        <v>123</v>
      </c>
      <c r="N564">
        <f t="shared" si="81"/>
        <v>114</v>
      </c>
      <c r="O564">
        <f t="shared" si="78"/>
        <v>114</v>
      </c>
      <c r="Q564">
        <v>114</v>
      </c>
    </row>
    <row r="565" spans="1:17" x14ac:dyDescent="0.2">
      <c r="A565" t="s">
        <v>6949</v>
      </c>
      <c r="B565" t="str">
        <f t="shared" si="75"/>
        <v>178</v>
      </c>
      <c r="C565">
        <v>94</v>
      </c>
      <c r="D565" t="s">
        <v>7331</v>
      </c>
      <c r="E565" t="s">
        <v>264</v>
      </c>
      <c r="G565">
        <f t="shared" si="79"/>
        <v>560</v>
      </c>
      <c r="H565">
        <f t="shared" si="74"/>
        <v>0</v>
      </c>
      <c r="I565" t="str">
        <f t="shared" si="76"/>
        <v>No</v>
      </c>
      <c r="K565">
        <f t="shared" si="77"/>
        <v>560</v>
      </c>
      <c r="L565">
        <f t="shared" si="81"/>
        <v>0</v>
      </c>
      <c r="M565">
        <f t="shared" si="81"/>
        <v>0</v>
      </c>
      <c r="N565">
        <f t="shared" si="81"/>
        <v>0</v>
      </c>
      <c r="O565" t="e">
        <f t="shared" si="78"/>
        <v>#NUM!</v>
      </c>
      <c r="Q565" t="e">
        <v>#NUM!</v>
      </c>
    </row>
    <row r="566" spans="1:17" x14ac:dyDescent="0.2">
      <c r="A566" t="s">
        <v>6934</v>
      </c>
      <c r="B566" t="str">
        <f t="shared" si="75"/>
        <v>164</v>
      </c>
      <c r="C566" t="s">
        <v>1</v>
      </c>
      <c r="D566" t="s">
        <v>246</v>
      </c>
      <c r="E566" t="s">
        <v>247</v>
      </c>
      <c r="G566">
        <f t="shared" si="79"/>
        <v>561</v>
      </c>
      <c r="H566">
        <f t="shared" si="74"/>
        <v>2</v>
      </c>
      <c r="I566" t="str">
        <f t="shared" si="76"/>
        <v>No</v>
      </c>
      <c r="K566">
        <f t="shared" si="77"/>
        <v>561</v>
      </c>
      <c r="L566">
        <f t="shared" ref="L566:N585" si="82">SUMIFS($C:$C,$E:$E,L$5,$B:$B,$K566)</f>
        <v>0</v>
      </c>
      <c r="M566">
        <f t="shared" si="82"/>
        <v>85</v>
      </c>
      <c r="N566">
        <f t="shared" si="82"/>
        <v>81</v>
      </c>
      <c r="O566">
        <f t="shared" si="78"/>
        <v>81</v>
      </c>
      <c r="Q566">
        <v>81</v>
      </c>
    </row>
    <row r="567" spans="1:17" x14ac:dyDescent="0.2">
      <c r="A567" t="s">
        <v>6950</v>
      </c>
      <c r="B567" t="str">
        <f t="shared" si="75"/>
        <v>179</v>
      </c>
      <c r="C567">
        <v>131</v>
      </c>
      <c r="D567" t="s">
        <v>7332</v>
      </c>
      <c r="E567" t="s">
        <v>264</v>
      </c>
      <c r="G567">
        <f t="shared" si="79"/>
        <v>562</v>
      </c>
      <c r="H567">
        <f t="shared" si="74"/>
        <v>1</v>
      </c>
      <c r="I567" t="str">
        <f t="shared" si="76"/>
        <v>No</v>
      </c>
      <c r="K567">
        <f t="shared" si="77"/>
        <v>562</v>
      </c>
      <c r="L567">
        <f t="shared" si="82"/>
        <v>0</v>
      </c>
      <c r="M567">
        <f t="shared" si="82"/>
        <v>97</v>
      </c>
      <c r="N567">
        <f t="shared" si="82"/>
        <v>0</v>
      </c>
      <c r="O567">
        <f t="shared" si="78"/>
        <v>97</v>
      </c>
      <c r="Q567">
        <v>97</v>
      </c>
    </row>
    <row r="568" spans="1:17" x14ac:dyDescent="0.2">
      <c r="A568" t="s">
        <v>6951</v>
      </c>
      <c r="B568" t="str">
        <f t="shared" si="75"/>
        <v>18</v>
      </c>
      <c r="C568">
        <v>103</v>
      </c>
      <c r="D568" t="s">
        <v>7333</v>
      </c>
      <c r="E568" t="s">
        <v>264</v>
      </c>
      <c r="G568">
        <f t="shared" si="79"/>
        <v>563</v>
      </c>
      <c r="H568">
        <f t="shared" si="74"/>
        <v>2</v>
      </c>
      <c r="I568" t="str">
        <f t="shared" si="76"/>
        <v>No</v>
      </c>
      <c r="K568">
        <f t="shared" si="77"/>
        <v>563</v>
      </c>
      <c r="L568">
        <f t="shared" si="82"/>
        <v>210</v>
      </c>
      <c r="M568">
        <f t="shared" si="82"/>
        <v>0</v>
      </c>
      <c r="N568">
        <f t="shared" si="82"/>
        <v>109</v>
      </c>
      <c r="O568">
        <f t="shared" si="78"/>
        <v>109</v>
      </c>
      <c r="Q568">
        <v>109</v>
      </c>
    </row>
    <row r="569" spans="1:17" x14ac:dyDescent="0.2">
      <c r="A569" t="s">
        <v>7334</v>
      </c>
      <c r="B569" t="str">
        <f t="shared" si="75"/>
        <v>457</v>
      </c>
      <c r="C569" t="s">
        <v>1</v>
      </c>
      <c r="D569" t="s">
        <v>2</v>
      </c>
      <c r="E569" t="s">
        <v>3</v>
      </c>
      <c r="G569">
        <f t="shared" si="79"/>
        <v>564</v>
      </c>
      <c r="H569">
        <f t="shared" si="74"/>
        <v>0</v>
      </c>
      <c r="I569" t="str">
        <f t="shared" si="76"/>
        <v>No</v>
      </c>
      <c r="K569">
        <f t="shared" si="77"/>
        <v>564</v>
      </c>
      <c r="L569">
        <f t="shared" si="82"/>
        <v>0</v>
      </c>
      <c r="M569">
        <f t="shared" si="82"/>
        <v>0</v>
      </c>
      <c r="N569">
        <f t="shared" si="82"/>
        <v>0</v>
      </c>
      <c r="O569" t="e">
        <f t="shared" si="78"/>
        <v>#NUM!</v>
      </c>
      <c r="Q569" t="e">
        <v>#NUM!</v>
      </c>
    </row>
    <row r="570" spans="1:17" x14ac:dyDescent="0.2">
      <c r="A570" t="s">
        <v>6952</v>
      </c>
      <c r="B570" t="str">
        <f t="shared" si="75"/>
        <v>180</v>
      </c>
      <c r="C570">
        <v>132</v>
      </c>
      <c r="D570" t="s">
        <v>7335</v>
      </c>
      <c r="E570" t="s">
        <v>264</v>
      </c>
      <c r="G570">
        <f t="shared" si="79"/>
        <v>565</v>
      </c>
      <c r="H570">
        <f t="shared" si="74"/>
        <v>1</v>
      </c>
      <c r="I570" t="str">
        <f t="shared" si="76"/>
        <v>No</v>
      </c>
      <c r="K570">
        <f t="shared" si="77"/>
        <v>565</v>
      </c>
      <c r="L570">
        <f t="shared" si="82"/>
        <v>0</v>
      </c>
      <c r="M570">
        <f t="shared" si="82"/>
        <v>86</v>
      </c>
      <c r="N570">
        <f t="shared" si="82"/>
        <v>0</v>
      </c>
      <c r="O570">
        <f t="shared" si="78"/>
        <v>86</v>
      </c>
      <c r="Q570">
        <v>86</v>
      </c>
    </row>
    <row r="571" spans="1:17" x14ac:dyDescent="0.2">
      <c r="A571" t="s">
        <v>7336</v>
      </c>
      <c r="B571" t="str">
        <f t="shared" si="75"/>
        <v>458</v>
      </c>
      <c r="C571" t="s">
        <v>1</v>
      </c>
      <c r="D571" t="s">
        <v>2</v>
      </c>
      <c r="E571" t="s">
        <v>3</v>
      </c>
      <c r="G571">
        <f t="shared" si="79"/>
        <v>566</v>
      </c>
      <c r="H571">
        <f t="shared" si="74"/>
        <v>2</v>
      </c>
      <c r="I571" t="str">
        <f t="shared" si="76"/>
        <v>No</v>
      </c>
      <c r="K571">
        <f t="shared" si="77"/>
        <v>566</v>
      </c>
      <c r="L571">
        <f t="shared" si="82"/>
        <v>0</v>
      </c>
      <c r="M571">
        <f t="shared" si="82"/>
        <v>75</v>
      </c>
      <c r="N571">
        <f t="shared" si="82"/>
        <v>62</v>
      </c>
      <c r="O571">
        <f t="shared" si="78"/>
        <v>62</v>
      </c>
      <c r="Q571">
        <v>62</v>
      </c>
    </row>
    <row r="572" spans="1:17" x14ac:dyDescent="0.2">
      <c r="A572" t="s">
        <v>6953</v>
      </c>
      <c r="B572" t="str">
        <f t="shared" si="75"/>
        <v>181</v>
      </c>
      <c r="C572">
        <v>102</v>
      </c>
      <c r="D572" t="s">
        <v>7337</v>
      </c>
      <c r="E572" t="s">
        <v>264</v>
      </c>
      <c r="G572">
        <f t="shared" si="79"/>
        <v>567</v>
      </c>
      <c r="H572">
        <f t="shared" si="74"/>
        <v>0</v>
      </c>
      <c r="I572" t="str">
        <f t="shared" si="76"/>
        <v>No</v>
      </c>
      <c r="K572">
        <f t="shared" si="77"/>
        <v>567</v>
      </c>
      <c r="L572">
        <f t="shared" si="82"/>
        <v>0</v>
      </c>
      <c r="M572">
        <f t="shared" si="82"/>
        <v>0</v>
      </c>
      <c r="N572">
        <f t="shared" si="82"/>
        <v>0</v>
      </c>
      <c r="O572" t="e">
        <f t="shared" si="78"/>
        <v>#NUM!</v>
      </c>
      <c r="Q572" t="e">
        <v>#NUM!</v>
      </c>
    </row>
    <row r="573" spans="1:17" x14ac:dyDescent="0.2">
      <c r="A573" t="s">
        <v>7338</v>
      </c>
      <c r="B573" t="str">
        <f t="shared" si="75"/>
        <v>459</v>
      </c>
      <c r="C573" t="s">
        <v>1</v>
      </c>
      <c r="D573" t="s">
        <v>2</v>
      </c>
      <c r="E573" t="s">
        <v>3</v>
      </c>
      <c r="G573">
        <f t="shared" si="79"/>
        <v>568</v>
      </c>
      <c r="H573">
        <f t="shared" si="74"/>
        <v>0</v>
      </c>
      <c r="I573" t="str">
        <f t="shared" si="76"/>
        <v>No</v>
      </c>
      <c r="K573">
        <f t="shared" si="77"/>
        <v>568</v>
      </c>
      <c r="L573">
        <f t="shared" si="82"/>
        <v>0</v>
      </c>
      <c r="M573">
        <f t="shared" si="82"/>
        <v>0</v>
      </c>
      <c r="N573">
        <f t="shared" si="82"/>
        <v>0</v>
      </c>
      <c r="O573" t="e">
        <f t="shared" si="78"/>
        <v>#NUM!</v>
      </c>
      <c r="Q573" t="e">
        <v>#NUM!</v>
      </c>
    </row>
    <row r="574" spans="1:17" x14ac:dyDescent="0.2">
      <c r="A574" t="s">
        <v>7339</v>
      </c>
      <c r="B574" t="str">
        <f t="shared" si="75"/>
        <v>46</v>
      </c>
      <c r="C574">
        <v>230</v>
      </c>
      <c r="D574" t="s">
        <v>23</v>
      </c>
      <c r="E574" t="s">
        <v>3</v>
      </c>
      <c r="G574">
        <f t="shared" si="79"/>
        <v>569</v>
      </c>
      <c r="H574">
        <f t="shared" si="74"/>
        <v>3</v>
      </c>
      <c r="I574" t="str">
        <f t="shared" si="76"/>
        <v>Yes</v>
      </c>
      <c r="K574">
        <f t="shared" si="77"/>
        <v>569</v>
      </c>
      <c r="L574">
        <f t="shared" si="82"/>
        <v>210</v>
      </c>
      <c r="M574">
        <f t="shared" si="82"/>
        <v>75</v>
      </c>
      <c r="N574">
        <f t="shared" si="82"/>
        <v>73</v>
      </c>
      <c r="O574">
        <f t="shared" si="78"/>
        <v>73</v>
      </c>
      <c r="Q574">
        <v>73</v>
      </c>
    </row>
    <row r="575" spans="1:17" x14ac:dyDescent="0.2">
      <c r="A575" t="s">
        <v>7340</v>
      </c>
      <c r="B575" t="str">
        <f t="shared" si="75"/>
        <v>460</v>
      </c>
      <c r="C575">
        <v>230</v>
      </c>
      <c r="D575" t="s">
        <v>5</v>
      </c>
      <c r="E575" t="s">
        <v>3</v>
      </c>
      <c r="G575">
        <f t="shared" si="79"/>
        <v>570</v>
      </c>
      <c r="H575">
        <f t="shared" si="74"/>
        <v>0</v>
      </c>
      <c r="I575" t="str">
        <f t="shared" si="76"/>
        <v>No</v>
      </c>
      <c r="K575">
        <f t="shared" si="77"/>
        <v>570</v>
      </c>
      <c r="L575">
        <f t="shared" si="82"/>
        <v>0</v>
      </c>
      <c r="M575">
        <f t="shared" si="82"/>
        <v>0</v>
      </c>
      <c r="N575">
        <f t="shared" si="82"/>
        <v>0</v>
      </c>
      <c r="O575" t="e">
        <f t="shared" si="78"/>
        <v>#NUM!</v>
      </c>
      <c r="Q575" t="e">
        <v>#NUM!</v>
      </c>
    </row>
    <row r="576" spans="1:17" x14ac:dyDescent="0.2">
      <c r="A576" t="s">
        <v>7341</v>
      </c>
      <c r="B576" t="str">
        <f t="shared" si="75"/>
        <v>461</v>
      </c>
      <c r="C576" t="s">
        <v>1</v>
      </c>
      <c r="D576" t="s">
        <v>2</v>
      </c>
      <c r="E576" t="s">
        <v>3</v>
      </c>
      <c r="G576">
        <f t="shared" si="79"/>
        <v>571</v>
      </c>
      <c r="H576">
        <f t="shared" si="74"/>
        <v>0</v>
      </c>
      <c r="I576" t="str">
        <f t="shared" si="76"/>
        <v>No</v>
      </c>
      <c r="K576">
        <f t="shared" si="77"/>
        <v>571</v>
      </c>
      <c r="L576">
        <f t="shared" si="82"/>
        <v>0</v>
      </c>
      <c r="M576">
        <f t="shared" si="82"/>
        <v>0</v>
      </c>
      <c r="N576">
        <f t="shared" si="82"/>
        <v>0</v>
      </c>
      <c r="O576" t="e">
        <f t="shared" si="78"/>
        <v>#NUM!</v>
      </c>
      <c r="Q576" t="e">
        <v>#NUM!</v>
      </c>
    </row>
    <row r="577" spans="1:17" x14ac:dyDescent="0.2">
      <c r="A577" t="s">
        <v>7342</v>
      </c>
      <c r="B577" t="str">
        <f t="shared" si="75"/>
        <v>462</v>
      </c>
      <c r="C577">
        <v>180</v>
      </c>
      <c r="D577" t="s">
        <v>5</v>
      </c>
      <c r="E577" t="s">
        <v>3</v>
      </c>
      <c r="G577">
        <f t="shared" si="79"/>
        <v>572</v>
      </c>
      <c r="H577">
        <f t="shared" si="74"/>
        <v>2</v>
      </c>
      <c r="I577" t="str">
        <f t="shared" si="76"/>
        <v>No</v>
      </c>
      <c r="K577">
        <f t="shared" si="77"/>
        <v>572</v>
      </c>
      <c r="L577">
        <f t="shared" si="82"/>
        <v>0</v>
      </c>
      <c r="M577">
        <f t="shared" si="82"/>
        <v>126</v>
      </c>
      <c r="N577">
        <f t="shared" si="82"/>
        <v>113</v>
      </c>
      <c r="O577">
        <f t="shared" si="78"/>
        <v>113</v>
      </c>
      <c r="Q577">
        <v>113</v>
      </c>
    </row>
    <row r="578" spans="1:17" x14ac:dyDescent="0.2">
      <c r="A578" t="s">
        <v>7343</v>
      </c>
      <c r="B578" t="str">
        <f t="shared" si="75"/>
        <v>463</v>
      </c>
      <c r="C578">
        <v>210</v>
      </c>
      <c r="D578" t="s">
        <v>5</v>
      </c>
      <c r="E578" t="s">
        <v>3</v>
      </c>
      <c r="G578">
        <f t="shared" si="79"/>
        <v>573</v>
      </c>
      <c r="H578">
        <f t="shared" si="74"/>
        <v>1</v>
      </c>
      <c r="I578" t="str">
        <f t="shared" si="76"/>
        <v>No</v>
      </c>
      <c r="K578">
        <f t="shared" si="77"/>
        <v>573</v>
      </c>
      <c r="L578">
        <f t="shared" si="82"/>
        <v>0</v>
      </c>
      <c r="M578">
        <f t="shared" si="82"/>
        <v>129</v>
      </c>
      <c r="N578">
        <f t="shared" si="82"/>
        <v>0</v>
      </c>
      <c r="O578">
        <f t="shared" si="78"/>
        <v>129</v>
      </c>
      <c r="Q578">
        <v>129</v>
      </c>
    </row>
    <row r="579" spans="1:17" x14ac:dyDescent="0.2">
      <c r="A579" t="s">
        <v>7344</v>
      </c>
      <c r="B579" t="str">
        <f t="shared" si="75"/>
        <v>464</v>
      </c>
      <c r="C579">
        <v>200</v>
      </c>
      <c r="D579" t="s">
        <v>5</v>
      </c>
      <c r="E579" t="s">
        <v>3</v>
      </c>
      <c r="G579">
        <f t="shared" si="79"/>
        <v>574</v>
      </c>
      <c r="H579">
        <f t="shared" si="74"/>
        <v>1</v>
      </c>
      <c r="I579" t="str">
        <f t="shared" si="76"/>
        <v>No</v>
      </c>
      <c r="K579">
        <f t="shared" si="77"/>
        <v>574</v>
      </c>
      <c r="L579">
        <f t="shared" si="82"/>
        <v>220</v>
      </c>
      <c r="M579">
        <f t="shared" si="82"/>
        <v>0</v>
      </c>
      <c r="N579">
        <f t="shared" si="82"/>
        <v>0</v>
      </c>
      <c r="O579">
        <f t="shared" si="78"/>
        <v>220</v>
      </c>
      <c r="Q579">
        <v>220</v>
      </c>
    </row>
    <row r="580" spans="1:17" x14ac:dyDescent="0.2">
      <c r="A580" t="s">
        <v>7345</v>
      </c>
      <c r="B580" t="str">
        <f t="shared" si="75"/>
        <v>465</v>
      </c>
      <c r="C580" t="s">
        <v>1</v>
      </c>
      <c r="D580" t="s">
        <v>2</v>
      </c>
      <c r="E580" t="s">
        <v>3</v>
      </c>
      <c r="G580">
        <f t="shared" si="79"/>
        <v>575</v>
      </c>
      <c r="H580">
        <f t="shared" si="74"/>
        <v>0</v>
      </c>
      <c r="I580" t="str">
        <f t="shared" si="76"/>
        <v>No</v>
      </c>
      <c r="K580">
        <f t="shared" si="77"/>
        <v>575</v>
      </c>
      <c r="L580">
        <f t="shared" si="82"/>
        <v>0</v>
      </c>
      <c r="M580">
        <f t="shared" si="82"/>
        <v>0</v>
      </c>
      <c r="N580">
        <f t="shared" si="82"/>
        <v>0</v>
      </c>
      <c r="O580" t="e">
        <f t="shared" si="78"/>
        <v>#NUM!</v>
      </c>
      <c r="Q580" t="e">
        <v>#NUM!</v>
      </c>
    </row>
    <row r="581" spans="1:17" x14ac:dyDescent="0.2">
      <c r="A581" t="s">
        <v>7346</v>
      </c>
      <c r="B581" t="str">
        <f t="shared" si="75"/>
        <v>466</v>
      </c>
      <c r="C581">
        <v>250</v>
      </c>
      <c r="D581" t="s">
        <v>5</v>
      </c>
      <c r="E581" t="s">
        <v>3</v>
      </c>
      <c r="G581">
        <f t="shared" si="79"/>
        <v>576</v>
      </c>
      <c r="H581">
        <f t="shared" si="74"/>
        <v>1</v>
      </c>
      <c r="I581" t="str">
        <f t="shared" si="76"/>
        <v>No</v>
      </c>
      <c r="K581">
        <f t="shared" si="77"/>
        <v>576</v>
      </c>
      <c r="L581">
        <f t="shared" si="82"/>
        <v>0</v>
      </c>
      <c r="M581">
        <f t="shared" si="82"/>
        <v>112</v>
      </c>
      <c r="N581">
        <f t="shared" si="82"/>
        <v>0</v>
      </c>
      <c r="O581">
        <f t="shared" si="78"/>
        <v>112</v>
      </c>
      <c r="Q581">
        <v>112</v>
      </c>
    </row>
    <row r="582" spans="1:17" x14ac:dyDescent="0.2">
      <c r="A582" t="s">
        <v>6935</v>
      </c>
      <c r="B582" t="str">
        <f t="shared" si="75"/>
        <v>165</v>
      </c>
      <c r="C582" t="s">
        <v>1</v>
      </c>
      <c r="D582" t="s">
        <v>246</v>
      </c>
      <c r="E582" t="s">
        <v>247</v>
      </c>
      <c r="G582">
        <f t="shared" si="79"/>
        <v>577</v>
      </c>
      <c r="H582">
        <f t="shared" ref="H582:H645" si="83">COUNTIFS($B:$B,G582,$C:$C,"&gt;0")</f>
        <v>1</v>
      </c>
      <c r="I582" t="str">
        <f t="shared" si="76"/>
        <v>No</v>
      </c>
      <c r="K582">
        <f t="shared" si="77"/>
        <v>577</v>
      </c>
      <c r="L582">
        <f t="shared" si="82"/>
        <v>410</v>
      </c>
      <c r="M582">
        <f t="shared" si="82"/>
        <v>0</v>
      </c>
      <c r="N582">
        <f t="shared" si="82"/>
        <v>0</v>
      </c>
      <c r="O582">
        <f t="shared" si="78"/>
        <v>410</v>
      </c>
      <c r="Q582">
        <v>410</v>
      </c>
    </row>
    <row r="583" spans="1:17" x14ac:dyDescent="0.2">
      <c r="A583" t="s">
        <v>7347</v>
      </c>
      <c r="B583" t="str">
        <f t="shared" ref="B583:B646" si="84">MID(A583,34,LEN(A583)-37)</f>
        <v>467</v>
      </c>
      <c r="C583" t="s">
        <v>1</v>
      </c>
      <c r="D583" t="s">
        <v>2</v>
      </c>
      <c r="E583" t="s">
        <v>3</v>
      </c>
      <c r="G583">
        <f t="shared" si="79"/>
        <v>578</v>
      </c>
      <c r="H583">
        <f t="shared" si="83"/>
        <v>2</v>
      </c>
      <c r="I583" t="str">
        <f t="shared" ref="I583:I646" si="85">IF(H583=3,"Yes","No")</f>
        <v>No</v>
      </c>
      <c r="K583">
        <f t="shared" ref="K583:K646" si="86">G583</f>
        <v>578</v>
      </c>
      <c r="L583">
        <f t="shared" si="82"/>
        <v>160</v>
      </c>
      <c r="M583">
        <f t="shared" si="82"/>
        <v>107</v>
      </c>
      <c r="N583">
        <f t="shared" si="82"/>
        <v>0</v>
      </c>
      <c r="O583">
        <f t="shared" ref="O583:O646" si="87">SMALL(L583:N583,COUNTIF(L583:N583,0)+1)</f>
        <v>107</v>
      </c>
      <c r="Q583">
        <v>107</v>
      </c>
    </row>
    <row r="584" spans="1:17" x14ac:dyDescent="0.2">
      <c r="A584" t="s">
        <v>7348</v>
      </c>
      <c r="B584" t="str">
        <f t="shared" si="84"/>
        <v>468</v>
      </c>
      <c r="C584">
        <v>220</v>
      </c>
      <c r="D584" t="s">
        <v>5</v>
      </c>
      <c r="E584" t="s">
        <v>3</v>
      </c>
      <c r="G584">
        <f t="shared" ref="G584:G647" si="88">G583+1</f>
        <v>579</v>
      </c>
      <c r="H584">
        <f t="shared" si="83"/>
        <v>1</v>
      </c>
      <c r="I584" t="str">
        <f t="shared" si="85"/>
        <v>No</v>
      </c>
      <c r="K584">
        <f t="shared" si="86"/>
        <v>579</v>
      </c>
      <c r="L584">
        <f t="shared" si="82"/>
        <v>0</v>
      </c>
      <c r="M584">
        <f t="shared" si="82"/>
        <v>110</v>
      </c>
      <c r="N584">
        <f t="shared" si="82"/>
        <v>0</v>
      </c>
      <c r="O584">
        <f t="shared" si="87"/>
        <v>110</v>
      </c>
      <c r="Q584">
        <v>110</v>
      </c>
    </row>
    <row r="585" spans="1:17" x14ac:dyDescent="0.2">
      <c r="A585" t="s">
        <v>7349</v>
      </c>
      <c r="B585" t="str">
        <f t="shared" si="84"/>
        <v>469</v>
      </c>
      <c r="C585">
        <v>190</v>
      </c>
      <c r="D585" t="s">
        <v>14</v>
      </c>
      <c r="E585" t="s">
        <v>3</v>
      </c>
      <c r="G585">
        <f t="shared" si="88"/>
        <v>580</v>
      </c>
      <c r="H585">
        <f t="shared" si="83"/>
        <v>1</v>
      </c>
      <c r="I585" t="str">
        <f t="shared" si="85"/>
        <v>No</v>
      </c>
      <c r="K585">
        <f t="shared" si="86"/>
        <v>580</v>
      </c>
      <c r="L585">
        <f t="shared" si="82"/>
        <v>0</v>
      </c>
      <c r="M585">
        <f t="shared" si="82"/>
        <v>0</v>
      </c>
      <c r="N585">
        <f t="shared" si="82"/>
        <v>110</v>
      </c>
      <c r="O585">
        <f t="shared" si="87"/>
        <v>110</v>
      </c>
      <c r="Q585">
        <v>110</v>
      </c>
    </row>
    <row r="586" spans="1:17" x14ac:dyDescent="0.2">
      <c r="A586" t="s">
        <v>6954</v>
      </c>
      <c r="B586" t="str">
        <f t="shared" si="84"/>
        <v>182</v>
      </c>
      <c r="C586" t="s">
        <v>1</v>
      </c>
      <c r="D586" t="s">
        <v>246</v>
      </c>
      <c r="E586" t="s">
        <v>264</v>
      </c>
      <c r="G586">
        <f t="shared" si="88"/>
        <v>581</v>
      </c>
      <c r="H586">
        <f t="shared" si="83"/>
        <v>1</v>
      </c>
      <c r="I586" t="str">
        <f t="shared" si="85"/>
        <v>No</v>
      </c>
      <c r="K586">
        <f t="shared" si="86"/>
        <v>581</v>
      </c>
      <c r="L586">
        <f t="shared" ref="L586:N605" si="89">SUMIFS($C:$C,$E:$E,L$5,$B:$B,$K586)</f>
        <v>0</v>
      </c>
      <c r="M586">
        <f t="shared" si="89"/>
        <v>0</v>
      </c>
      <c r="N586">
        <f t="shared" si="89"/>
        <v>107</v>
      </c>
      <c r="O586">
        <f t="shared" si="87"/>
        <v>107</v>
      </c>
      <c r="Q586">
        <v>107</v>
      </c>
    </row>
    <row r="587" spans="1:17" x14ac:dyDescent="0.2">
      <c r="A587" t="s">
        <v>7350</v>
      </c>
      <c r="B587" t="str">
        <f t="shared" si="84"/>
        <v>47</v>
      </c>
      <c r="C587" t="s">
        <v>1</v>
      </c>
      <c r="D587" t="s">
        <v>2</v>
      </c>
      <c r="E587" t="s">
        <v>3</v>
      </c>
      <c r="G587">
        <f t="shared" si="88"/>
        <v>582</v>
      </c>
      <c r="H587">
        <f t="shared" si="83"/>
        <v>1</v>
      </c>
      <c r="I587" t="str">
        <f t="shared" si="85"/>
        <v>No</v>
      </c>
      <c r="K587">
        <f t="shared" si="86"/>
        <v>582</v>
      </c>
      <c r="L587">
        <f t="shared" si="89"/>
        <v>250</v>
      </c>
      <c r="M587">
        <f t="shared" si="89"/>
        <v>0</v>
      </c>
      <c r="N587">
        <f t="shared" si="89"/>
        <v>0</v>
      </c>
      <c r="O587">
        <f t="shared" si="87"/>
        <v>250</v>
      </c>
      <c r="Q587">
        <v>250</v>
      </c>
    </row>
    <row r="588" spans="1:17" x14ac:dyDescent="0.2">
      <c r="A588" t="s">
        <v>7351</v>
      </c>
      <c r="B588" t="str">
        <f t="shared" si="84"/>
        <v>470</v>
      </c>
      <c r="C588">
        <v>140</v>
      </c>
      <c r="D588" t="s">
        <v>5</v>
      </c>
      <c r="E588" t="s">
        <v>3</v>
      </c>
      <c r="G588">
        <f t="shared" si="88"/>
        <v>583</v>
      </c>
      <c r="H588">
        <f t="shared" si="83"/>
        <v>2</v>
      </c>
      <c r="I588" t="str">
        <f t="shared" si="85"/>
        <v>No</v>
      </c>
      <c r="K588">
        <f t="shared" si="86"/>
        <v>583</v>
      </c>
      <c r="L588">
        <f t="shared" si="89"/>
        <v>0</v>
      </c>
      <c r="M588">
        <f t="shared" si="89"/>
        <v>78</v>
      </c>
      <c r="N588">
        <f t="shared" si="89"/>
        <v>74</v>
      </c>
      <c r="O588">
        <f t="shared" si="87"/>
        <v>74</v>
      </c>
      <c r="Q588">
        <v>74</v>
      </c>
    </row>
    <row r="589" spans="1:17" x14ac:dyDescent="0.2">
      <c r="A589" t="s">
        <v>7352</v>
      </c>
      <c r="B589" t="str">
        <f t="shared" si="84"/>
        <v>471</v>
      </c>
      <c r="C589">
        <v>220</v>
      </c>
      <c r="D589" t="s">
        <v>5</v>
      </c>
      <c r="E589" t="s">
        <v>3</v>
      </c>
      <c r="G589">
        <f t="shared" si="88"/>
        <v>584</v>
      </c>
      <c r="H589">
        <f t="shared" si="83"/>
        <v>3</v>
      </c>
      <c r="I589" t="str">
        <f t="shared" si="85"/>
        <v>Yes</v>
      </c>
      <c r="K589">
        <f t="shared" si="86"/>
        <v>584</v>
      </c>
      <c r="L589">
        <f t="shared" si="89"/>
        <v>190</v>
      </c>
      <c r="M589">
        <f t="shared" si="89"/>
        <v>105</v>
      </c>
      <c r="N589">
        <f t="shared" si="89"/>
        <v>103</v>
      </c>
      <c r="O589">
        <f t="shared" si="87"/>
        <v>103</v>
      </c>
      <c r="Q589">
        <v>103</v>
      </c>
    </row>
    <row r="590" spans="1:17" x14ac:dyDescent="0.2">
      <c r="A590" t="s">
        <v>7353</v>
      </c>
      <c r="B590" t="str">
        <f t="shared" si="84"/>
        <v>472</v>
      </c>
      <c r="C590">
        <v>230</v>
      </c>
      <c r="D590" t="s">
        <v>5</v>
      </c>
      <c r="E590" t="s">
        <v>3</v>
      </c>
      <c r="G590">
        <f t="shared" si="88"/>
        <v>585</v>
      </c>
      <c r="H590">
        <f t="shared" si="83"/>
        <v>2</v>
      </c>
      <c r="I590" t="str">
        <f t="shared" si="85"/>
        <v>No</v>
      </c>
      <c r="K590">
        <f t="shared" si="86"/>
        <v>585</v>
      </c>
      <c r="L590">
        <f t="shared" si="89"/>
        <v>0</v>
      </c>
      <c r="M590">
        <f t="shared" si="89"/>
        <v>79</v>
      </c>
      <c r="N590">
        <f t="shared" si="89"/>
        <v>78</v>
      </c>
      <c r="O590">
        <f t="shared" si="87"/>
        <v>78</v>
      </c>
      <c r="Q590">
        <v>78</v>
      </c>
    </row>
    <row r="591" spans="1:17" x14ac:dyDescent="0.2">
      <c r="A591" t="s">
        <v>7354</v>
      </c>
      <c r="B591" t="str">
        <f t="shared" si="84"/>
        <v>473</v>
      </c>
      <c r="C591" t="s">
        <v>1</v>
      </c>
      <c r="D591" t="s">
        <v>2</v>
      </c>
      <c r="E591" t="s">
        <v>3</v>
      </c>
      <c r="G591">
        <f t="shared" si="88"/>
        <v>586</v>
      </c>
      <c r="H591">
        <f t="shared" si="83"/>
        <v>1</v>
      </c>
      <c r="I591" t="str">
        <f t="shared" si="85"/>
        <v>No</v>
      </c>
      <c r="K591">
        <f t="shared" si="86"/>
        <v>586</v>
      </c>
      <c r="L591">
        <f t="shared" si="89"/>
        <v>0</v>
      </c>
      <c r="M591">
        <f t="shared" si="89"/>
        <v>130</v>
      </c>
      <c r="N591">
        <f t="shared" si="89"/>
        <v>0</v>
      </c>
      <c r="O591">
        <f t="shared" si="87"/>
        <v>130</v>
      </c>
      <c r="Q591">
        <v>130</v>
      </c>
    </row>
    <row r="592" spans="1:17" x14ac:dyDescent="0.2">
      <c r="A592" t="s">
        <v>7355</v>
      </c>
      <c r="B592" t="str">
        <f t="shared" si="84"/>
        <v>474</v>
      </c>
      <c r="C592">
        <v>170</v>
      </c>
      <c r="D592" t="s">
        <v>5</v>
      </c>
      <c r="E592" t="s">
        <v>3</v>
      </c>
      <c r="G592">
        <f t="shared" si="88"/>
        <v>587</v>
      </c>
      <c r="H592">
        <f t="shared" si="83"/>
        <v>0</v>
      </c>
      <c r="I592" t="str">
        <f t="shared" si="85"/>
        <v>No</v>
      </c>
      <c r="K592">
        <f t="shared" si="86"/>
        <v>587</v>
      </c>
      <c r="L592">
        <f t="shared" si="89"/>
        <v>0</v>
      </c>
      <c r="M592">
        <f t="shared" si="89"/>
        <v>0</v>
      </c>
      <c r="N592">
        <f t="shared" si="89"/>
        <v>0</v>
      </c>
      <c r="O592" t="e">
        <f t="shared" si="87"/>
        <v>#NUM!</v>
      </c>
      <c r="Q592" t="e">
        <v>#NUM!</v>
      </c>
    </row>
    <row r="593" spans="1:17" x14ac:dyDescent="0.2">
      <c r="A593" t="s">
        <v>7356</v>
      </c>
      <c r="B593" t="str">
        <f t="shared" si="84"/>
        <v>475</v>
      </c>
      <c r="C593">
        <v>240</v>
      </c>
      <c r="D593" t="s">
        <v>18</v>
      </c>
      <c r="E593" t="s">
        <v>3</v>
      </c>
      <c r="G593">
        <f t="shared" si="88"/>
        <v>588</v>
      </c>
      <c r="H593">
        <f t="shared" si="83"/>
        <v>2</v>
      </c>
      <c r="I593" t="str">
        <f t="shared" si="85"/>
        <v>No</v>
      </c>
      <c r="K593">
        <f t="shared" si="86"/>
        <v>588</v>
      </c>
      <c r="L593">
        <f t="shared" si="89"/>
        <v>0</v>
      </c>
      <c r="M593">
        <f t="shared" si="89"/>
        <v>104</v>
      </c>
      <c r="N593">
        <f t="shared" si="89"/>
        <v>92</v>
      </c>
      <c r="O593">
        <f t="shared" si="87"/>
        <v>92</v>
      </c>
      <c r="Q593">
        <v>92</v>
      </c>
    </row>
    <row r="594" spans="1:17" x14ac:dyDescent="0.2">
      <c r="A594" t="s">
        <v>7357</v>
      </c>
      <c r="B594" t="str">
        <f t="shared" si="84"/>
        <v>476</v>
      </c>
      <c r="C594" t="s">
        <v>1</v>
      </c>
      <c r="D594" t="s">
        <v>2</v>
      </c>
      <c r="E594" t="s">
        <v>3</v>
      </c>
      <c r="G594">
        <f t="shared" si="88"/>
        <v>589</v>
      </c>
      <c r="H594">
        <f t="shared" si="83"/>
        <v>1</v>
      </c>
      <c r="I594" t="str">
        <f t="shared" si="85"/>
        <v>No</v>
      </c>
      <c r="K594">
        <f t="shared" si="86"/>
        <v>589</v>
      </c>
      <c r="L594">
        <f t="shared" si="89"/>
        <v>240</v>
      </c>
      <c r="M594">
        <f t="shared" si="89"/>
        <v>0</v>
      </c>
      <c r="N594">
        <f t="shared" si="89"/>
        <v>0</v>
      </c>
      <c r="O594">
        <f t="shared" si="87"/>
        <v>240</v>
      </c>
      <c r="Q594">
        <v>240</v>
      </c>
    </row>
    <row r="595" spans="1:17" x14ac:dyDescent="0.2">
      <c r="A595" t="s">
        <v>6955</v>
      </c>
      <c r="B595" t="str">
        <f t="shared" si="84"/>
        <v>183</v>
      </c>
      <c r="C595" t="s">
        <v>1</v>
      </c>
      <c r="D595" t="s">
        <v>246</v>
      </c>
      <c r="E595" t="s">
        <v>264</v>
      </c>
      <c r="G595">
        <f t="shared" si="88"/>
        <v>590</v>
      </c>
      <c r="H595">
        <f t="shared" si="83"/>
        <v>0</v>
      </c>
      <c r="I595" t="str">
        <f t="shared" si="85"/>
        <v>No</v>
      </c>
      <c r="K595">
        <f t="shared" si="86"/>
        <v>590</v>
      </c>
      <c r="L595">
        <f t="shared" si="89"/>
        <v>0</v>
      </c>
      <c r="M595">
        <f t="shared" si="89"/>
        <v>0</v>
      </c>
      <c r="N595">
        <f t="shared" si="89"/>
        <v>0</v>
      </c>
      <c r="O595" t="e">
        <f t="shared" si="87"/>
        <v>#NUM!</v>
      </c>
      <c r="Q595" t="e">
        <v>#NUM!</v>
      </c>
    </row>
    <row r="596" spans="1:17" x14ac:dyDescent="0.2">
      <c r="A596" t="s">
        <v>6936</v>
      </c>
      <c r="B596" t="str">
        <f t="shared" si="84"/>
        <v>166</v>
      </c>
      <c r="C596" t="s">
        <v>1</v>
      </c>
      <c r="D596" t="s">
        <v>246</v>
      </c>
      <c r="E596" t="s">
        <v>247</v>
      </c>
      <c r="G596">
        <f t="shared" si="88"/>
        <v>591</v>
      </c>
      <c r="H596">
        <f t="shared" si="83"/>
        <v>3</v>
      </c>
      <c r="I596" t="str">
        <f t="shared" si="85"/>
        <v>Yes</v>
      </c>
      <c r="K596">
        <f t="shared" si="86"/>
        <v>591</v>
      </c>
      <c r="L596">
        <f t="shared" si="89"/>
        <v>190</v>
      </c>
      <c r="M596">
        <f t="shared" si="89"/>
        <v>90</v>
      </c>
      <c r="N596">
        <f t="shared" si="89"/>
        <v>86</v>
      </c>
      <c r="O596">
        <f t="shared" si="87"/>
        <v>86</v>
      </c>
      <c r="Q596">
        <v>86</v>
      </c>
    </row>
    <row r="597" spans="1:17" x14ac:dyDescent="0.2">
      <c r="A597" t="s">
        <v>7358</v>
      </c>
      <c r="B597" t="str">
        <f t="shared" si="84"/>
        <v>477</v>
      </c>
      <c r="C597" t="s">
        <v>1</v>
      </c>
      <c r="D597" t="s">
        <v>2</v>
      </c>
      <c r="E597" t="s">
        <v>3</v>
      </c>
      <c r="G597">
        <f t="shared" si="88"/>
        <v>592</v>
      </c>
      <c r="H597">
        <f t="shared" si="83"/>
        <v>1</v>
      </c>
      <c r="I597" t="str">
        <f t="shared" si="85"/>
        <v>No</v>
      </c>
      <c r="K597">
        <f t="shared" si="86"/>
        <v>592</v>
      </c>
      <c r="L597">
        <f t="shared" si="89"/>
        <v>230</v>
      </c>
      <c r="M597">
        <f t="shared" si="89"/>
        <v>0</v>
      </c>
      <c r="N597">
        <f t="shared" si="89"/>
        <v>0</v>
      </c>
      <c r="O597">
        <f t="shared" si="87"/>
        <v>230</v>
      </c>
      <c r="Q597">
        <v>230</v>
      </c>
    </row>
    <row r="598" spans="1:17" x14ac:dyDescent="0.2">
      <c r="A598" t="s">
        <v>7359</v>
      </c>
      <c r="B598" t="str">
        <f t="shared" si="84"/>
        <v>478</v>
      </c>
      <c r="C598">
        <v>330</v>
      </c>
      <c r="D598" t="s">
        <v>5</v>
      </c>
      <c r="E598" t="s">
        <v>3</v>
      </c>
      <c r="G598">
        <f t="shared" si="88"/>
        <v>593</v>
      </c>
      <c r="H598">
        <f t="shared" si="83"/>
        <v>1</v>
      </c>
      <c r="I598" t="str">
        <f t="shared" si="85"/>
        <v>No</v>
      </c>
      <c r="K598">
        <f t="shared" si="86"/>
        <v>593</v>
      </c>
      <c r="L598">
        <f t="shared" si="89"/>
        <v>200</v>
      </c>
      <c r="M598">
        <f t="shared" si="89"/>
        <v>0</v>
      </c>
      <c r="N598">
        <f t="shared" si="89"/>
        <v>0</v>
      </c>
      <c r="O598">
        <f t="shared" si="87"/>
        <v>200</v>
      </c>
      <c r="Q598">
        <v>200</v>
      </c>
    </row>
    <row r="599" spans="1:17" x14ac:dyDescent="0.2">
      <c r="A599" t="s">
        <v>7360</v>
      </c>
      <c r="B599" t="str">
        <f t="shared" si="84"/>
        <v>479</v>
      </c>
      <c r="C599">
        <v>210</v>
      </c>
      <c r="D599" t="s">
        <v>5</v>
      </c>
      <c r="E599" t="s">
        <v>3</v>
      </c>
      <c r="G599">
        <f t="shared" si="88"/>
        <v>594</v>
      </c>
      <c r="H599">
        <f t="shared" si="83"/>
        <v>3</v>
      </c>
      <c r="I599" t="str">
        <f t="shared" si="85"/>
        <v>Yes</v>
      </c>
      <c r="K599">
        <f t="shared" si="86"/>
        <v>594</v>
      </c>
      <c r="L599">
        <f t="shared" si="89"/>
        <v>170</v>
      </c>
      <c r="M599">
        <f t="shared" si="89"/>
        <v>66</v>
      </c>
      <c r="N599">
        <f t="shared" si="89"/>
        <v>63</v>
      </c>
      <c r="O599">
        <f t="shared" si="87"/>
        <v>63</v>
      </c>
      <c r="Q599">
        <v>63</v>
      </c>
    </row>
    <row r="600" spans="1:17" x14ac:dyDescent="0.2">
      <c r="A600" t="s">
        <v>6956</v>
      </c>
      <c r="B600" t="str">
        <f t="shared" si="84"/>
        <v>184</v>
      </c>
      <c r="C600">
        <v>109</v>
      </c>
      <c r="D600" t="s">
        <v>7361</v>
      </c>
      <c r="E600" t="s">
        <v>264</v>
      </c>
      <c r="G600">
        <f t="shared" si="88"/>
        <v>595</v>
      </c>
      <c r="H600">
        <f t="shared" si="83"/>
        <v>0</v>
      </c>
      <c r="I600" t="str">
        <f t="shared" si="85"/>
        <v>No</v>
      </c>
      <c r="K600">
        <f t="shared" si="86"/>
        <v>595</v>
      </c>
      <c r="L600">
        <f t="shared" si="89"/>
        <v>0</v>
      </c>
      <c r="M600">
        <f t="shared" si="89"/>
        <v>0</v>
      </c>
      <c r="N600">
        <f t="shared" si="89"/>
        <v>0</v>
      </c>
      <c r="O600" t="e">
        <f t="shared" si="87"/>
        <v>#NUM!</v>
      </c>
      <c r="Q600" t="e">
        <v>#NUM!</v>
      </c>
    </row>
    <row r="601" spans="1:17" x14ac:dyDescent="0.2">
      <c r="A601" t="s">
        <v>7362</v>
      </c>
      <c r="B601" t="str">
        <f t="shared" si="84"/>
        <v>48</v>
      </c>
      <c r="C601" t="s">
        <v>1</v>
      </c>
      <c r="D601" t="s">
        <v>2</v>
      </c>
      <c r="E601" t="s">
        <v>3</v>
      </c>
      <c r="G601">
        <f t="shared" si="88"/>
        <v>596</v>
      </c>
      <c r="H601">
        <f t="shared" si="83"/>
        <v>2</v>
      </c>
      <c r="I601" t="str">
        <f t="shared" si="85"/>
        <v>No</v>
      </c>
      <c r="K601">
        <f t="shared" si="86"/>
        <v>596</v>
      </c>
      <c r="L601">
        <f t="shared" si="89"/>
        <v>0</v>
      </c>
      <c r="M601">
        <f t="shared" si="89"/>
        <v>105</v>
      </c>
      <c r="N601">
        <f t="shared" si="89"/>
        <v>95</v>
      </c>
      <c r="O601">
        <f t="shared" si="87"/>
        <v>95</v>
      </c>
      <c r="Q601">
        <v>95</v>
      </c>
    </row>
    <row r="602" spans="1:17" x14ac:dyDescent="0.2">
      <c r="A602" t="s">
        <v>7363</v>
      </c>
      <c r="B602" t="str">
        <f t="shared" si="84"/>
        <v>480</v>
      </c>
      <c r="C602" t="s">
        <v>1</v>
      </c>
      <c r="D602" t="s">
        <v>2</v>
      </c>
      <c r="E602" t="s">
        <v>3</v>
      </c>
      <c r="G602">
        <f t="shared" si="88"/>
        <v>597</v>
      </c>
      <c r="H602">
        <f t="shared" si="83"/>
        <v>1</v>
      </c>
      <c r="I602" t="str">
        <f t="shared" si="85"/>
        <v>No</v>
      </c>
      <c r="K602">
        <f t="shared" si="86"/>
        <v>597</v>
      </c>
      <c r="L602">
        <f t="shared" si="89"/>
        <v>230</v>
      </c>
      <c r="M602">
        <f t="shared" si="89"/>
        <v>0</v>
      </c>
      <c r="N602">
        <f t="shared" si="89"/>
        <v>0</v>
      </c>
      <c r="O602">
        <f t="shared" si="87"/>
        <v>230</v>
      </c>
      <c r="Q602">
        <v>230</v>
      </c>
    </row>
    <row r="603" spans="1:17" x14ac:dyDescent="0.2">
      <c r="A603" t="s">
        <v>6937</v>
      </c>
      <c r="B603" t="str">
        <f t="shared" si="84"/>
        <v>167</v>
      </c>
      <c r="C603" t="s">
        <v>1</v>
      </c>
      <c r="D603" t="s">
        <v>246</v>
      </c>
      <c r="E603" t="s">
        <v>247</v>
      </c>
      <c r="G603">
        <f t="shared" si="88"/>
        <v>598</v>
      </c>
      <c r="H603">
        <f t="shared" si="83"/>
        <v>2</v>
      </c>
      <c r="I603" t="str">
        <f t="shared" si="85"/>
        <v>No</v>
      </c>
      <c r="K603">
        <f t="shared" si="86"/>
        <v>598</v>
      </c>
      <c r="L603">
        <f t="shared" si="89"/>
        <v>0</v>
      </c>
      <c r="M603">
        <f t="shared" si="89"/>
        <v>96</v>
      </c>
      <c r="N603">
        <f t="shared" si="89"/>
        <v>82</v>
      </c>
      <c r="O603">
        <f t="shared" si="87"/>
        <v>82</v>
      </c>
      <c r="Q603">
        <v>82</v>
      </c>
    </row>
    <row r="604" spans="1:17" x14ac:dyDescent="0.2">
      <c r="A604" t="s">
        <v>6938</v>
      </c>
      <c r="B604" t="str">
        <f t="shared" si="84"/>
        <v>168</v>
      </c>
      <c r="C604">
        <v>100</v>
      </c>
      <c r="D604" t="s">
        <v>7364</v>
      </c>
      <c r="E604" t="s">
        <v>247</v>
      </c>
      <c r="G604">
        <f t="shared" si="88"/>
        <v>599</v>
      </c>
      <c r="H604">
        <f t="shared" si="83"/>
        <v>3</v>
      </c>
      <c r="I604" t="str">
        <f t="shared" si="85"/>
        <v>Yes</v>
      </c>
      <c r="K604">
        <f t="shared" si="86"/>
        <v>599</v>
      </c>
      <c r="L604">
        <f t="shared" si="89"/>
        <v>170</v>
      </c>
      <c r="M604">
        <f t="shared" si="89"/>
        <v>91</v>
      </c>
      <c r="N604">
        <f t="shared" si="89"/>
        <v>87</v>
      </c>
      <c r="O604">
        <f t="shared" si="87"/>
        <v>87</v>
      </c>
      <c r="Q604">
        <v>87</v>
      </c>
    </row>
    <row r="605" spans="1:17" x14ac:dyDescent="0.2">
      <c r="A605" t="s">
        <v>7365</v>
      </c>
      <c r="B605" t="str">
        <f t="shared" si="84"/>
        <v>481</v>
      </c>
      <c r="C605" t="s">
        <v>1</v>
      </c>
      <c r="D605" t="s">
        <v>2</v>
      </c>
      <c r="E605" t="s">
        <v>3</v>
      </c>
      <c r="G605">
        <f t="shared" si="88"/>
        <v>600</v>
      </c>
      <c r="H605">
        <f t="shared" si="83"/>
        <v>0</v>
      </c>
      <c r="I605" t="str">
        <f t="shared" si="85"/>
        <v>No</v>
      </c>
      <c r="K605">
        <f t="shared" si="86"/>
        <v>600</v>
      </c>
      <c r="L605">
        <f t="shared" si="89"/>
        <v>0</v>
      </c>
      <c r="M605">
        <f t="shared" si="89"/>
        <v>0</v>
      </c>
      <c r="N605">
        <f t="shared" si="89"/>
        <v>0</v>
      </c>
      <c r="O605" t="e">
        <f t="shared" si="87"/>
        <v>#NUM!</v>
      </c>
      <c r="Q605" t="e">
        <v>#NUM!</v>
      </c>
    </row>
    <row r="606" spans="1:17" x14ac:dyDescent="0.2">
      <c r="A606" t="s">
        <v>6957</v>
      </c>
      <c r="B606" t="str">
        <f t="shared" si="84"/>
        <v>185</v>
      </c>
      <c r="C606" t="s">
        <v>1</v>
      </c>
      <c r="D606" t="s">
        <v>246</v>
      </c>
      <c r="E606" t="s">
        <v>264</v>
      </c>
      <c r="G606">
        <f t="shared" si="88"/>
        <v>601</v>
      </c>
      <c r="H606">
        <f t="shared" si="83"/>
        <v>2</v>
      </c>
      <c r="I606" t="str">
        <f t="shared" si="85"/>
        <v>No</v>
      </c>
      <c r="K606">
        <f t="shared" si="86"/>
        <v>601</v>
      </c>
      <c r="L606">
        <f t="shared" ref="L606:N625" si="90">SUMIFS($C:$C,$E:$E,L$5,$B:$B,$K606)</f>
        <v>250</v>
      </c>
      <c r="M606">
        <f t="shared" si="90"/>
        <v>0</v>
      </c>
      <c r="N606">
        <f t="shared" si="90"/>
        <v>113</v>
      </c>
      <c r="O606">
        <f t="shared" si="87"/>
        <v>113</v>
      </c>
      <c r="Q606">
        <v>113</v>
      </c>
    </row>
    <row r="607" spans="1:17" x14ac:dyDescent="0.2">
      <c r="A607" t="s">
        <v>6958</v>
      </c>
      <c r="B607" t="str">
        <f t="shared" si="84"/>
        <v>186</v>
      </c>
      <c r="C607">
        <v>93</v>
      </c>
      <c r="D607" t="s">
        <v>7366</v>
      </c>
      <c r="E607" t="s">
        <v>264</v>
      </c>
      <c r="G607">
        <f t="shared" si="88"/>
        <v>602</v>
      </c>
      <c r="H607">
        <f t="shared" si="83"/>
        <v>0</v>
      </c>
      <c r="I607" t="str">
        <f t="shared" si="85"/>
        <v>No</v>
      </c>
      <c r="K607">
        <f t="shared" si="86"/>
        <v>602</v>
      </c>
      <c r="L607">
        <f t="shared" si="90"/>
        <v>0</v>
      </c>
      <c r="M607">
        <f t="shared" si="90"/>
        <v>0</v>
      </c>
      <c r="N607">
        <f t="shared" si="90"/>
        <v>0</v>
      </c>
      <c r="O607" t="e">
        <f t="shared" si="87"/>
        <v>#NUM!</v>
      </c>
      <c r="Q607" t="e">
        <v>#NUM!</v>
      </c>
    </row>
    <row r="608" spans="1:17" x14ac:dyDescent="0.2">
      <c r="A608" t="s">
        <v>7367</v>
      </c>
      <c r="B608" t="str">
        <f t="shared" si="84"/>
        <v>482</v>
      </c>
      <c r="C608" t="s">
        <v>1</v>
      </c>
      <c r="D608" t="s">
        <v>2</v>
      </c>
      <c r="E608" t="s">
        <v>3</v>
      </c>
      <c r="G608">
        <f t="shared" si="88"/>
        <v>603</v>
      </c>
      <c r="H608">
        <f t="shared" si="83"/>
        <v>0</v>
      </c>
      <c r="I608" t="str">
        <f t="shared" si="85"/>
        <v>No</v>
      </c>
      <c r="K608">
        <f t="shared" si="86"/>
        <v>603</v>
      </c>
      <c r="L608">
        <f t="shared" si="90"/>
        <v>0</v>
      </c>
      <c r="M608">
        <f t="shared" si="90"/>
        <v>0</v>
      </c>
      <c r="N608">
        <f t="shared" si="90"/>
        <v>0</v>
      </c>
      <c r="O608" t="e">
        <f t="shared" si="87"/>
        <v>#NUM!</v>
      </c>
      <c r="Q608" t="e">
        <v>#NUM!</v>
      </c>
    </row>
    <row r="609" spans="1:17" x14ac:dyDescent="0.2">
      <c r="A609" t="s">
        <v>7368</v>
      </c>
      <c r="B609" t="str">
        <f t="shared" si="84"/>
        <v>483</v>
      </c>
      <c r="C609">
        <v>180</v>
      </c>
      <c r="D609" t="s">
        <v>5</v>
      </c>
      <c r="E609" t="s">
        <v>3</v>
      </c>
      <c r="G609">
        <f t="shared" si="88"/>
        <v>604</v>
      </c>
      <c r="H609">
        <f t="shared" si="83"/>
        <v>1</v>
      </c>
      <c r="I609" t="str">
        <f t="shared" si="85"/>
        <v>No</v>
      </c>
      <c r="K609">
        <f t="shared" si="86"/>
        <v>604</v>
      </c>
      <c r="L609">
        <f t="shared" si="90"/>
        <v>0</v>
      </c>
      <c r="M609">
        <f t="shared" si="90"/>
        <v>110</v>
      </c>
      <c r="N609">
        <f t="shared" si="90"/>
        <v>0</v>
      </c>
      <c r="O609">
        <f t="shared" si="87"/>
        <v>110</v>
      </c>
      <c r="Q609">
        <v>110</v>
      </c>
    </row>
    <row r="610" spans="1:17" x14ac:dyDescent="0.2">
      <c r="A610" t="s">
        <v>7369</v>
      </c>
      <c r="B610" t="str">
        <f t="shared" si="84"/>
        <v>484</v>
      </c>
      <c r="C610">
        <v>170</v>
      </c>
      <c r="D610" t="s">
        <v>5</v>
      </c>
      <c r="E610" t="s">
        <v>3</v>
      </c>
      <c r="G610">
        <f t="shared" si="88"/>
        <v>605</v>
      </c>
      <c r="H610">
        <f t="shared" si="83"/>
        <v>3</v>
      </c>
      <c r="I610" t="str">
        <f t="shared" si="85"/>
        <v>Yes</v>
      </c>
      <c r="K610">
        <f t="shared" si="86"/>
        <v>605</v>
      </c>
      <c r="L610">
        <f t="shared" si="90"/>
        <v>200</v>
      </c>
      <c r="M610">
        <f t="shared" si="90"/>
        <v>94</v>
      </c>
      <c r="N610">
        <f t="shared" si="90"/>
        <v>94</v>
      </c>
      <c r="O610">
        <f t="shared" si="87"/>
        <v>94</v>
      </c>
      <c r="Q610">
        <v>94</v>
      </c>
    </row>
    <row r="611" spans="1:17" x14ac:dyDescent="0.2">
      <c r="A611" t="s">
        <v>6939</v>
      </c>
      <c r="B611" t="str">
        <f t="shared" si="84"/>
        <v>169</v>
      </c>
      <c r="C611" t="s">
        <v>1</v>
      </c>
      <c r="D611" t="s">
        <v>246</v>
      </c>
      <c r="E611" t="s">
        <v>247</v>
      </c>
      <c r="G611">
        <f t="shared" si="88"/>
        <v>606</v>
      </c>
      <c r="H611">
        <f t="shared" si="83"/>
        <v>0</v>
      </c>
      <c r="I611" t="str">
        <f t="shared" si="85"/>
        <v>No</v>
      </c>
      <c r="K611">
        <f t="shared" si="86"/>
        <v>606</v>
      </c>
      <c r="L611">
        <f t="shared" si="90"/>
        <v>0</v>
      </c>
      <c r="M611">
        <f t="shared" si="90"/>
        <v>0</v>
      </c>
      <c r="N611">
        <f t="shared" si="90"/>
        <v>0</v>
      </c>
      <c r="O611" t="e">
        <f t="shared" si="87"/>
        <v>#NUM!</v>
      </c>
      <c r="Q611" t="e">
        <v>#NUM!</v>
      </c>
    </row>
    <row r="612" spans="1:17" x14ac:dyDescent="0.2">
      <c r="A612" t="s">
        <v>6959</v>
      </c>
      <c r="B612" t="str">
        <f t="shared" si="84"/>
        <v>187</v>
      </c>
      <c r="C612" t="s">
        <v>1</v>
      </c>
      <c r="D612" t="s">
        <v>246</v>
      </c>
      <c r="E612" t="s">
        <v>264</v>
      </c>
      <c r="G612">
        <f t="shared" si="88"/>
        <v>607</v>
      </c>
      <c r="H612">
        <f t="shared" si="83"/>
        <v>3</v>
      </c>
      <c r="I612" t="str">
        <f t="shared" si="85"/>
        <v>Yes</v>
      </c>
      <c r="K612">
        <f t="shared" si="86"/>
        <v>607</v>
      </c>
      <c r="L612">
        <f t="shared" si="90"/>
        <v>180</v>
      </c>
      <c r="M612">
        <f t="shared" si="90"/>
        <v>112</v>
      </c>
      <c r="N612">
        <f t="shared" si="90"/>
        <v>107</v>
      </c>
      <c r="O612">
        <f t="shared" si="87"/>
        <v>107</v>
      </c>
      <c r="Q612">
        <v>107</v>
      </c>
    </row>
    <row r="613" spans="1:17" x14ac:dyDescent="0.2">
      <c r="A613" t="s">
        <v>6960</v>
      </c>
      <c r="B613" t="str">
        <f t="shared" si="84"/>
        <v>188</v>
      </c>
      <c r="C613">
        <v>107</v>
      </c>
      <c r="D613" t="s">
        <v>7370</v>
      </c>
      <c r="E613" t="s">
        <v>264</v>
      </c>
      <c r="G613">
        <f t="shared" si="88"/>
        <v>608</v>
      </c>
      <c r="H613">
        <f t="shared" si="83"/>
        <v>1</v>
      </c>
      <c r="I613" t="str">
        <f t="shared" si="85"/>
        <v>No</v>
      </c>
      <c r="K613">
        <f t="shared" si="86"/>
        <v>608</v>
      </c>
      <c r="L613">
        <f t="shared" si="90"/>
        <v>220</v>
      </c>
      <c r="M613">
        <f t="shared" si="90"/>
        <v>0</v>
      </c>
      <c r="N613">
        <f t="shared" si="90"/>
        <v>0</v>
      </c>
      <c r="O613">
        <f t="shared" si="87"/>
        <v>220</v>
      </c>
      <c r="Q613">
        <v>220</v>
      </c>
    </row>
    <row r="614" spans="1:17" x14ac:dyDescent="0.2">
      <c r="A614" t="s">
        <v>7371</v>
      </c>
      <c r="B614" t="str">
        <f t="shared" si="84"/>
        <v>485</v>
      </c>
      <c r="C614" t="s">
        <v>1</v>
      </c>
      <c r="D614" t="s">
        <v>2</v>
      </c>
      <c r="E614" t="s">
        <v>3</v>
      </c>
      <c r="G614">
        <f t="shared" si="88"/>
        <v>609</v>
      </c>
      <c r="H614">
        <f t="shared" si="83"/>
        <v>1</v>
      </c>
      <c r="I614" t="str">
        <f t="shared" si="85"/>
        <v>No</v>
      </c>
      <c r="K614">
        <f t="shared" si="86"/>
        <v>609</v>
      </c>
      <c r="L614">
        <f t="shared" si="90"/>
        <v>220</v>
      </c>
      <c r="M614">
        <f t="shared" si="90"/>
        <v>0</v>
      </c>
      <c r="N614">
        <f t="shared" si="90"/>
        <v>0</v>
      </c>
      <c r="O614">
        <f t="shared" si="87"/>
        <v>220</v>
      </c>
      <c r="Q614">
        <v>220</v>
      </c>
    </row>
    <row r="615" spans="1:17" x14ac:dyDescent="0.2">
      <c r="A615" t="s">
        <v>7372</v>
      </c>
      <c r="B615" t="str">
        <f t="shared" si="84"/>
        <v>486</v>
      </c>
      <c r="C615" t="s">
        <v>1</v>
      </c>
      <c r="D615" t="s">
        <v>2</v>
      </c>
      <c r="E615" t="s">
        <v>3</v>
      </c>
      <c r="G615">
        <f t="shared" si="88"/>
        <v>610</v>
      </c>
      <c r="H615">
        <f t="shared" si="83"/>
        <v>0</v>
      </c>
      <c r="I615" t="str">
        <f t="shared" si="85"/>
        <v>No</v>
      </c>
      <c r="K615">
        <f t="shared" si="86"/>
        <v>610</v>
      </c>
      <c r="L615">
        <f t="shared" si="90"/>
        <v>0</v>
      </c>
      <c r="M615">
        <f t="shared" si="90"/>
        <v>0</v>
      </c>
      <c r="N615">
        <f t="shared" si="90"/>
        <v>0</v>
      </c>
      <c r="O615" t="e">
        <f t="shared" si="87"/>
        <v>#NUM!</v>
      </c>
      <c r="Q615" t="e">
        <v>#NUM!</v>
      </c>
    </row>
    <row r="616" spans="1:17" x14ac:dyDescent="0.2">
      <c r="A616" t="s">
        <v>6940</v>
      </c>
      <c r="B616" t="str">
        <f t="shared" si="84"/>
        <v>17</v>
      </c>
      <c r="C616" t="s">
        <v>1</v>
      </c>
      <c r="D616" t="s">
        <v>246</v>
      </c>
      <c r="E616" t="s">
        <v>247</v>
      </c>
      <c r="G616">
        <f t="shared" si="88"/>
        <v>611</v>
      </c>
      <c r="H616">
        <f t="shared" si="83"/>
        <v>2</v>
      </c>
      <c r="I616" t="str">
        <f t="shared" si="85"/>
        <v>No</v>
      </c>
      <c r="K616">
        <f t="shared" si="86"/>
        <v>611</v>
      </c>
      <c r="L616">
        <f t="shared" si="90"/>
        <v>230</v>
      </c>
      <c r="M616">
        <f t="shared" si="90"/>
        <v>114</v>
      </c>
      <c r="N616">
        <f t="shared" si="90"/>
        <v>0</v>
      </c>
      <c r="O616">
        <f t="shared" si="87"/>
        <v>114</v>
      </c>
      <c r="Q616">
        <v>114</v>
      </c>
    </row>
    <row r="617" spans="1:17" x14ac:dyDescent="0.2">
      <c r="A617" t="s">
        <v>7373</v>
      </c>
      <c r="B617" t="str">
        <f t="shared" si="84"/>
        <v>487</v>
      </c>
      <c r="C617" t="s">
        <v>1</v>
      </c>
      <c r="D617" t="s">
        <v>2</v>
      </c>
      <c r="E617" t="s">
        <v>3</v>
      </c>
      <c r="G617">
        <f t="shared" si="88"/>
        <v>612</v>
      </c>
      <c r="H617">
        <f t="shared" si="83"/>
        <v>3</v>
      </c>
      <c r="I617" t="str">
        <f t="shared" si="85"/>
        <v>Yes</v>
      </c>
      <c r="K617">
        <f t="shared" si="86"/>
        <v>612</v>
      </c>
      <c r="L617">
        <f t="shared" si="90"/>
        <v>220</v>
      </c>
      <c r="M617">
        <f t="shared" si="90"/>
        <v>95</v>
      </c>
      <c r="N617">
        <f t="shared" si="90"/>
        <v>87</v>
      </c>
      <c r="O617">
        <f t="shared" si="87"/>
        <v>87</v>
      </c>
      <c r="Q617">
        <v>87</v>
      </c>
    </row>
    <row r="618" spans="1:17" x14ac:dyDescent="0.2">
      <c r="A618" t="s">
        <v>7374</v>
      </c>
      <c r="B618" t="str">
        <f t="shared" si="84"/>
        <v>488</v>
      </c>
      <c r="C618">
        <v>230</v>
      </c>
      <c r="D618" t="s">
        <v>5</v>
      </c>
      <c r="E618" t="s">
        <v>3</v>
      </c>
      <c r="G618">
        <f t="shared" si="88"/>
        <v>613</v>
      </c>
      <c r="H618">
        <f t="shared" si="83"/>
        <v>1</v>
      </c>
      <c r="I618" t="str">
        <f t="shared" si="85"/>
        <v>No</v>
      </c>
      <c r="K618">
        <f t="shared" si="86"/>
        <v>613</v>
      </c>
      <c r="L618">
        <f t="shared" si="90"/>
        <v>0</v>
      </c>
      <c r="M618">
        <f t="shared" si="90"/>
        <v>136</v>
      </c>
      <c r="N618">
        <f t="shared" si="90"/>
        <v>0</v>
      </c>
      <c r="O618">
        <f t="shared" si="87"/>
        <v>136</v>
      </c>
      <c r="Q618">
        <v>136</v>
      </c>
    </row>
    <row r="619" spans="1:17" x14ac:dyDescent="0.2">
      <c r="A619" t="s">
        <v>6961</v>
      </c>
      <c r="B619" t="str">
        <f t="shared" si="84"/>
        <v>189</v>
      </c>
      <c r="C619" t="s">
        <v>1</v>
      </c>
      <c r="D619" t="s">
        <v>246</v>
      </c>
      <c r="E619" t="s">
        <v>264</v>
      </c>
      <c r="G619">
        <f t="shared" si="88"/>
        <v>614</v>
      </c>
      <c r="H619">
        <f t="shared" si="83"/>
        <v>1</v>
      </c>
      <c r="I619" t="str">
        <f t="shared" si="85"/>
        <v>No</v>
      </c>
      <c r="K619">
        <f t="shared" si="86"/>
        <v>614</v>
      </c>
      <c r="L619">
        <f t="shared" si="90"/>
        <v>320</v>
      </c>
      <c r="M619">
        <f t="shared" si="90"/>
        <v>0</v>
      </c>
      <c r="N619">
        <f t="shared" si="90"/>
        <v>0</v>
      </c>
      <c r="O619">
        <f t="shared" si="87"/>
        <v>320</v>
      </c>
      <c r="Q619">
        <v>320</v>
      </c>
    </row>
    <row r="620" spans="1:17" x14ac:dyDescent="0.2">
      <c r="A620" t="s">
        <v>6962</v>
      </c>
      <c r="B620" t="str">
        <f t="shared" si="84"/>
        <v>19</v>
      </c>
      <c r="C620">
        <v>105</v>
      </c>
      <c r="D620" t="s">
        <v>7375</v>
      </c>
      <c r="E620" t="s">
        <v>264</v>
      </c>
      <c r="G620">
        <f t="shared" si="88"/>
        <v>615</v>
      </c>
      <c r="H620">
        <f t="shared" si="83"/>
        <v>3</v>
      </c>
      <c r="I620" t="str">
        <f t="shared" si="85"/>
        <v>Yes</v>
      </c>
      <c r="K620">
        <f t="shared" si="86"/>
        <v>615</v>
      </c>
      <c r="L620">
        <f t="shared" si="90"/>
        <v>170</v>
      </c>
      <c r="M620">
        <f t="shared" si="90"/>
        <v>88</v>
      </c>
      <c r="N620">
        <f t="shared" si="90"/>
        <v>86</v>
      </c>
      <c r="O620">
        <f t="shared" si="87"/>
        <v>86</v>
      </c>
      <c r="Q620">
        <v>86</v>
      </c>
    </row>
    <row r="621" spans="1:17" x14ac:dyDescent="0.2">
      <c r="A621" t="s">
        <v>7376</v>
      </c>
      <c r="B621" t="str">
        <f t="shared" si="84"/>
        <v>489</v>
      </c>
      <c r="C621" t="s">
        <v>1</v>
      </c>
      <c r="D621" t="s">
        <v>2</v>
      </c>
      <c r="E621" t="s">
        <v>3</v>
      </c>
      <c r="G621">
        <f t="shared" si="88"/>
        <v>616</v>
      </c>
      <c r="H621">
        <f t="shared" si="83"/>
        <v>1</v>
      </c>
      <c r="I621" t="str">
        <f t="shared" si="85"/>
        <v>No</v>
      </c>
      <c r="K621">
        <f t="shared" si="86"/>
        <v>616</v>
      </c>
      <c r="L621">
        <f t="shared" si="90"/>
        <v>0</v>
      </c>
      <c r="M621">
        <f t="shared" si="90"/>
        <v>111</v>
      </c>
      <c r="N621">
        <f t="shared" si="90"/>
        <v>0</v>
      </c>
      <c r="O621">
        <f t="shared" si="87"/>
        <v>111</v>
      </c>
      <c r="Q621">
        <v>111</v>
      </c>
    </row>
    <row r="622" spans="1:17" x14ac:dyDescent="0.2">
      <c r="A622" t="s">
        <v>7377</v>
      </c>
      <c r="B622" t="str">
        <f t="shared" si="84"/>
        <v>49</v>
      </c>
      <c r="C622" t="s">
        <v>1</v>
      </c>
      <c r="D622" t="s">
        <v>2</v>
      </c>
      <c r="E622" t="s">
        <v>3</v>
      </c>
      <c r="G622">
        <f t="shared" si="88"/>
        <v>617</v>
      </c>
      <c r="H622">
        <f t="shared" si="83"/>
        <v>1</v>
      </c>
      <c r="I622" t="str">
        <f t="shared" si="85"/>
        <v>No</v>
      </c>
      <c r="K622">
        <f t="shared" si="86"/>
        <v>617</v>
      </c>
      <c r="L622">
        <f t="shared" si="90"/>
        <v>0</v>
      </c>
      <c r="M622">
        <f t="shared" si="90"/>
        <v>0</v>
      </c>
      <c r="N622">
        <f t="shared" si="90"/>
        <v>130</v>
      </c>
      <c r="O622">
        <f t="shared" si="87"/>
        <v>130</v>
      </c>
      <c r="Q622">
        <v>130</v>
      </c>
    </row>
    <row r="623" spans="1:17" x14ac:dyDescent="0.2">
      <c r="A623" t="s">
        <v>7378</v>
      </c>
      <c r="B623" t="str">
        <f t="shared" si="84"/>
        <v>490</v>
      </c>
      <c r="C623" t="s">
        <v>1</v>
      </c>
      <c r="D623" t="s">
        <v>2</v>
      </c>
      <c r="E623" t="s">
        <v>3</v>
      </c>
      <c r="G623">
        <f t="shared" si="88"/>
        <v>618</v>
      </c>
      <c r="H623">
        <f t="shared" si="83"/>
        <v>0</v>
      </c>
      <c r="I623" t="str">
        <f t="shared" si="85"/>
        <v>No</v>
      </c>
      <c r="K623">
        <f t="shared" si="86"/>
        <v>618</v>
      </c>
      <c r="L623">
        <f t="shared" si="90"/>
        <v>0</v>
      </c>
      <c r="M623">
        <f t="shared" si="90"/>
        <v>0</v>
      </c>
      <c r="N623">
        <f t="shared" si="90"/>
        <v>0</v>
      </c>
      <c r="O623" t="e">
        <f t="shared" si="87"/>
        <v>#NUM!</v>
      </c>
      <c r="Q623" t="e">
        <v>#NUM!</v>
      </c>
    </row>
    <row r="624" spans="1:17" x14ac:dyDescent="0.2">
      <c r="A624" t="s">
        <v>7379</v>
      </c>
      <c r="B624" t="str">
        <f t="shared" si="84"/>
        <v>491</v>
      </c>
      <c r="C624">
        <v>150</v>
      </c>
      <c r="D624" t="s">
        <v>5</v>
      </c>
      <c r="E624" t="s">
        <v>3</v>
      </c>
      <c r="G624">
        <f t="shared" si="88"/>
        <v>619</v>
      </c>
      <c r="H624">
        <f t="shared" si="83"/>
        <v>1</v>
      </c>
      <c r="I624" t="str">
        <f t="shared" si="85"/>
        <v>No</v>
      </c>
      <c r="K624">
        <f t="shared" si="86"/>
        <v>619</v>
      </c>
      <c r="L624">
        <f t="shared" si="90"/>
        <v>170</v>
      </c>
      <c r="M624">
        <f t="shared" si="90"/>
        <v>0</v>
      </c>
      <c r="N624">
        <f t="shared" si="90"/>
        <v>0</v>
      </c>
      <c r="O624">
        <f t="shared" si="87"/>
        <v>170</v>
      </c>
      <c r="Q624">
        <v>170</v>
      </c>
    </row>
    <row r="625" spans="1:17" x14ac:dyDescent="0.2">
      <c r="A625" t="s">
        <v>6964</v>
      </c>
      <c r="B625" t="str">
        <f t="shared" si="84"/>
        <v>190</v>
      </c>
      <c r="C625">
        <v>137</v>
      </c>
      <c r="D625" t="s">
        <v>7380</v>
      </c>
      <c r="E625" t="s">
        <v>264</v>
      </c>
      <c r="G625">
        <f t="shared" si="88"/>
        <v>620</v>
      </c>
      <c r="H625">
        <f t="shared" si="83"/>
        <v>1</v>
      </c>
      <c r="I625" t="str">
        <f t="shared" si="85"/>
        <v>No</v>
      </c>
      <c r="K625">
        <f t="shared" si="86"/>
        <v>620</v>
      </c>
      <c r="L625">
        <f t="shared" si="90"/>
        <v>0</v>
      </c>
      <c r="M625">
        <f t="shared" si="90"/>
        <v>110</v>
      </c>
      <c r="N625">
        <f t="shared" si="90"/>
        <v>0</v>
      </c>
      <c r="O625">
        <f t="shared" si="87"/>
        <v>110</v>
      </c>
      <c r="Q625">
        <v>110</v>
      </c>
    </row>
    <row r="626" spans="1:17" x14ac:dyDescent="0.2">
      <c r="A626" t="s">
        <v>6941</v>
      </c>
      <c r="B626" t="str">
        <f t="shared" si="84"/>
        <v>170</v>
      </c>
      <c r="C626" t="s">
        <v>1</v>
      </c>
      <c r="D626" t="s">
        <v>246</v>
      </c>
      <c r="E626" t="s">
        <v>247</v>
      </c>
      <c r="G626">
        <f t="shared" si="88"/>
        <v>621</v>
      </c>
      <c r="H626">
        <f t="shared" si="83"/>
        <v>0</v>
      </c>
      <c r="I626" t="str">
        <f t="shared" si="85"/>
        <v>No</v>
      </c>
      <c r="K626">
        <f t="shared" si="86"/>
        <v>621</v>
      </c>
      <c r="L626">
        <f t="shared" ref="L626:N645" si="91">SUMIFS($C:$C,$E:$E,L$5,$B:$B,$K626)</f>
        <v>0</v>
      </c>
      <c r="M626">
        <f t="shared" si="91"/>
        <v>0</v>
      </c>
      <c r="N626">
        <f t="shared" si="91"/>
        <v>0</v>
      </c>
      <c r="O626" t="e">
        <f t="shared" si="87"/>
        <v>#NUM!</v>
      </c>
      <c r="Q626" t="e">
        <v>#NUM!</v>
      </c>
    </row>
    <row r="627" spans="1:17" x14ac:dyDescent="0.2">
      <c r="A627" t="s">
        <v>6942</v>
      </c>
      <c r="B627" t="str">
        <f t="shared" si="84"/>
        <v>171</v>
      </c>
      <c r="C627">
        <v>84</v>
      </c>
      <c r="D627" t="s">
        <v>7381</v>
      </c>
      <c r="E627" t="s">
        <v>247</v>
      </c>
      <c r="G627">
        <f t="shared" si="88"/>
        <v>622</v>
      </c>
      <c r="H627">
        <f t="shared" si="83"/>
        <v>0</v>
      </c>
      <c r="I627" t="str">
        <f t="shared" si="85"/>
        <v>No</v>
      </c>
      <c r="K627">
        <f t="shared" si="86"/>
        <v>622</v>
      </c>
      <c r="L627">
        <f t="shared" si="91"/>
        <v>0</v>
      </c>
      <c r="M627">
        <f t="shared" si="91"/>
        <v>0</v>
      </c>
      <c r="N627">
        <f t="shared" si="91"/>
        <v>0</v>
      </c>
      <c r="O627" t="e">
        <f t="shared" si="87"/>
        <v>#NUM!</v>
      </c>
      <c r="Q627" t="e">
        <v>#NUM!</v>
      </c>
    </row>
    <row r="628" spans="1:17" x14ac:dyDescent="0.2">
      <c r="A628" t="s">
        <v>7382</v>
      </c>
      <c r="B628" t="str">
        <f t="shared" si="84"/>
        <v>492</v>
      </c>
      <c r="C628" t="s">
        <v>1</v>
      </c>
      <c r="D628" t="s">
        <v>2</v>
      </c>
      <c r="E628" t="s">
        <v>3</v>
      </c>
      <c r="G628">
        <f t="shared" si="88"/>
        <v>623</v>
      </c>
      <c r="H628">
        <f t="shared" si="83"/>
        <v>0</v>
      </c>
      <c r="I628" t="str">
        <f t="shared" si="85"/>
        <v>No</v>
      </c>
      <c r="K628">
        <f t="shared" si="86"/>
        <v>623</v>
      </c>
      <c r="L628">
        <f t="shared" si="91"/>
        <v>0</v>
      </c>
      <c r="M628">
        <f t="shared" si="91"/>
        <v>0</v>
      </c>
      <c r="N628">
        <f t="shared" si="91"/>
        <v>0</v>
      </c>
      <c r="O628" t="e">
        <f t="shared" si="87"/>
        <v>#NUM!</v>
      </c>
      <c r="Q628" t="e">
        <v>#NUM!</v>
      </c>
    </row>
    <row r="629" spans="1:17" x14ac:dyDescent="0.2">
      <c r="A629" t="s">
        <v>7383</v>
      </c>
      <c r="B629" t="str">
        <f t="shared" si="84"/>
        <v>493</v>
      </c>
      <c r="C629" t="s">
        <v>1</v>
      </c>
      <c r="D629" t="s">
        <v>2</v>
      </c>
      <c r="E629" t="s">
        <v>3</v>
      </c>
      <c r="G629">
        <f t="shared" si="88"/>
        <v>624</v>
      </c>
      <c r="H629">
        <f t="shared" si="83"/>
        <v>0</v>
      </c>
      <c r="I629" t="str">
        <f t="shared" si="85"/>
        <v>No</v>
      </c>
      <c r="K629">
        <f t="shared" si="86"/>
        <v>624</v>
      </c>
      <c r="L629">
        <f t="shared" si="91"/>
        <v>0</v>
      </c>
      <c r="M629">
        <f t="shared" si="91"/>
        <v>0</v>
      </c>
      <c r="N629">
        <f t="shared" si="91"/>
        <v>0</v>
      </c>
      <c r="O629" t="e">
        <f t="shared" si="87"/>
        <v>#NUM!</v>
      </c>
      <c r="Q629" t="e">
        <v>#NUM!</v>
      </c>
    </row>
    <row r="630" spans="1:17" x14ac:dyDescent="0.2">
      <c r="A630" t="s">
        <v>7384</v>
      </c>
      <c r="B630" t="str">
        <f t="shared" si="84"/>
        <v>494</v>
      </c>
      <c r="C630">
        <v>210</v>
      </c>
      <c r="D630" t="s">
        <v>5</v>
      </c>
      <c r="E630" t="s">
        <v>3</v>
      </c>
      <c r="G630">
        <f t="shared" si="88"/>
        <v>625</v>
      </c>
      <c r="H630">
        <f t="shared" si="83"/>
        <v>0</v>
      </c>
      <c r="I630" t="str">
        <f t="shared" si="85"/>
        <v>No</v>
      </c>
      <c r="K630">
        <f t="shared" si="86"/>
        <v>625</v>
      </c>
      <c r="L630">
        <f t="shared" si="91"/>
        <v>0</v>
      </c>
      <c r="M630">
        <f t="shared" si="91"/>
        <v>0</v>
      </c>
      <c r="N630">
        <f t="shared" si="91"/>
        <v>0</v>
      </c>
      <c r="O630" t="e">
        <f t="shared" si="87"/>
        <v>#NUM!</v>
      </c>
      <c r="Q630" t="e">
        <v>#NUM!</v>
      </c>
    </row>
    <row r="631" spans="1:17" x14ac:dyDescent="0.2">
      <c r="A631" t="s">
        <v>6965</v>
      </c>
      <c r="B631" t="str">
        <f t="shared" si="84"/>
        <v>191</v>
      </c>
      <c r="C631" t="s">
        <v>1</v>
      </c>
      <c r="D631" t="s">
        <v>246</v>
      </c>
      <c r="E631" t="s">
        <v>264</v>
      </c>
      <c r="G631">
        <f t="shared" si="88"/>
        <v>626</v>
      </c>
      <c r="H631">
        <f t="shared" si="83"/>
        <v>2</v>
      </c>
      <c r="I631" t="str">
        <f t="shared" si="85"/>
        <v>No</v>
      </c>
      <c r="K631">
        <f t="shared" si="86"/>
        <v>626</v>
      </c>
      <c r="L631">
        <f t="shared" si="91"/>
        <v>180</v>
      </c>
      <c r="M631">
        <f t="shared" si="91"/>
        <v>0</v>
      </c>
      <c r="N631">
        <f t="shared" si="91"/>
        <v>84</v>
      </c>
      <c r="O631">
        <f t="shared" si="87"/>
        <v>84</v>
      </c>
      <c r="Q631">
        <v>84</v>
      </c>
    </row>
    <row r="632" spans="1:17" x14ac:dyDescent="0.2">
      <c r="A632" t="s">
        <v>7385</v>
      </c>
      <c r="B632" t="str">
        <f t="shared" si="84"/>
        <v>495</v>
      </c>
      <c r="C632" t="s">
        <v>1</v>
      </c>
      <c r="D632" t="s">
        <v>2</v>
      </c>
      <c r="E632" t="s">
        <v>3</v>
      </c>
      <c r="G632">
        <f t="shared" si="88"/>
        <v>627</v>
      </c>
      <c r="H632">
        <f t="shared" si="83"/>
        <v>0</v>
      </c>
      <c r="I632" t="str">
        <f t="shared" si="85"/>
        <v>No</v>
      </c>
      <c r="K632">
        <f t="shared" si="86"/>
        <v>627</v>
      </c>
      <c r="L632">
        <f t="shared" si="91"/>
        <v>0</v>
      </c>
      <c r="M632">
        <f t="shared" si="91"/>
        <v>0</v>
      </c>
      <c r="N632">
        <f t="shared" si="91"/>
        <v>0</v>
      </c>
      <c r="O632" t="e">
        <f t="shared" si="87"/>
        <v>#NUM!</v>
      </c>
      <c r="Q632" t="e">
        <v>#NUM!</v>
      </c>
    </row>
    <row r="633" spans="1:17" x14ac:dyDescent="0.2">
      <c r="A633" t="s">
        <v>7386</v>
      </c>
      <c r="B633" t="str">
        <f t="shared" si="84"/>
        <v>496</v>
      </c>
      <c r="C633">
        <v>190</v>
      </c>
      <c r="D633" t="s">
        <v>5</v>
      </c>
      <c r="E633" t="s">
        <v>3</v>
      </c>
      <c r="G633">
        <f t="shared" si="88"/>
        <v>628</v>
      </c>
      <c r="H633">
        <f t="shared" si="83"/>
        <v>3</v>
      </c>
      <c r="I633" t="str">
        <f t="shared" si="85"/>
        <v>Yes</v>
      </c>
      <c r="K633">
        <f t="shared" si="86"/>
        <v>628</v>
      </c>
      <c r="L633">
        <f t="shared" si="91"/>
        <v>130</v>
      </c>
      <c r="M633">
        <f t="shared" si="91"/>
        <v>87</v>
      </c>
      <c r="N633">
        <f t="shared" si="91"/>
        <v>83</v>
      </c>
      <c r="O633">
        <f t="shared" si="87"/>
        <v>83</v>
      </c>
      <c r="Q633">
        <v>83</v>
      </c>
    </row>
    <row r="634" spans="1:17" x14ac:dyDescent="0.2">
      <c r="A634" t="s">
        <v>6966</v>
      </c>
      <c r="B634" t="str">
        <f t="shared" si="84"/>
        <v>192</v>
      </c>
      <c r="C634">
        <v>126</v>
      </c>
      <c r="D634" t="s">
        <v>7387</v>
      </c>
      <c r="E634" t="s">
        <v>264</v>
      </c>
      <c r="G634">
        <f t="shared" si="88"/>
        <v>629</v>
      </c>
      <c r="H634">
        <f t="shared" si="83"/>
        <v>2</v>
      </c>
      <c r="I634" t="str">
        <f t="shared" si="85"/>
        <v>No</v>
      </c>
      <c r="K634">
        <f t="shared" si="86"/>
        <v>629</v>
      </c>
      <c r="L634">
        <f t="shared" si="91"/>
        <v>0</v>
      </c>
      <c r="M634">
        <f t="shared" si="91"/>
        <v>92</v>
      </c>
      <c r="N634">
        <f t="shared" si="91"/>
        <v>88</v>
      </c>
      <c r="O634">
        <f t="shared" si="87"/>
        <v>88</v>
      </c>
      <c r="Q634">
        <v>88</v>
      </c>
    </row>
    <row r="635" spans="1:17" x14ac:dyDescent="0.2">
      <c r="A635" t="s">
        <v>6967</v>
      </c>
      <c r="B635" t="str">
        <f t="shared" si="84"/>
        <v>193</v>
      </c>
      <c r="C635">
        <v>139</v>
      </c>
      <c r="D635" t="s">
        <v>7388</v>
      </c>
      <c r="E635" t="s">
        <v>264</v>
      </c>
      <c r="G635">
        <f t="shared" si="88"/>
        <v>630</v>
      </c>
      <c r="H635">
        <f t="shared" si="83"/>
        <v>1</v>
      </c>
      <c r="I635" t="str">
        <f t="shared" si="85"/>
        <v>No</v>
      </c>
      <c r="K635">
        <f t="shared" si="86"/>
        <v>630</v>
      </c>
      <c r="L635">
        <f t="shared" si="91"/>
        <v>280</v>
      </c>
      <c r="M635">
        <f t="shared" si="91"/>
        <v>0</v>
      </c>
      <c r="N635">
        <f t="shared" si="91"/>
        <v>0</v>
      </c>
      <c r="O635">
        <f t="shared" si="87"/>
        <v>280</v>
      </c>
      <c r="Q635">
        <v>280</v>
      </c>
    </row>
    <row r="636" spans="1:17" x14ac:dyDescent="0.2">
      <c r="A636" t="s">
        <v>7389</v>
      </c>
      <c r="B636" t="str">
        <f t="shared" si="84"/>
        <v>497</v>
      </c>
      <c r="C636" t="s">
        <v>1</v>
      </c>
      <c r="D636" t="s">
        <v>2</v>
      </c>
      <c r="E636" t="s">
        <v>3</v>
      </c>
      <c r="G636">
        <f t="shared" si="88"/>
        <v>631</v>
      </c>
      <c r="H636">
        <f t="shared" si="83"/>
        <v>3</v>
      </c>
      <c r="I636" t="str">
        <f t="shared" si="85"/>
        <v>Yes</v>
      </c>
      <c r="K636">
        <f t="shared" si="86"/>
        <v>631</v>
      </c>
      <c r="L636">
        <f t="shared" si="91"/>
        <v>230</v>
      </c>
      <c r="M636">
        <f t="shared" si="91"/>
        <v>131</v>
      </c>
      <c r="N636">
        <f t="shared" si="91"/>
        <v>127</v>
      </c>
      <c r="O636">
        <f t="shared" si="87"/>
        <v>127</v>
      </c>
      <c r="Q636">
        <v>127</v>
      </c>
    </row>
    <row r="637" spans="1:17" x14ac:dyDescent="0.2">
      <c r="A637" t="s">
        <v>6943</v>
      </c>
      <c r="B637" t="str">
        <f t="shared" si="84"/>
        <v>172</v>
      </c>
      <c r="C637" t="s">
        <v>1</v>
      </c>
      <c r="D637" t="s">
        <v>246</v>
      </c>
      <c r="E637" t="s">
        <v>247</v>
      </c>
      <c r="G637">
        <f t="shared" si="88"/>
        <v>632</v>
      </c>
      <c r="H637">
        <f t="shared" si="83"/>
        <v>1</v>
      </c>
      <c r="I637" t="str">
        <f t="shared" si="85"/>
        <v>No</v>
      </c>
      <c r="K637">
        <f t="shared" si="86"/>
        <v>632</v>
      </c>
      <c r="L637">
        <f t="shared" si="91"/>
        <v>0</v>
      </c>
      <c r="M637">
        <f t="shared" si="91"/>
        <v>106</v>
      </c>
      <c r="N637">
        <f t="shared" si="91"/>
        <v>0</v>
      </c>
      <c r="O637">
        <f t="shared" si="87"/>
        <v>106</v>
      </c>
      <c r="Q637">
        <v>106</v>
      </c>
    </row>
    <row r="638" spans="1:17" x14ac:dyDescent="0.2">
      <c r="A638" t="s">
        <v>7390</v>
      </c>
      <c r="B638" t="str">
        <f t="shared" si="84"/>
        <v>498</v>
      </c>
      <c r="C638" t="s">
        <v>1</v>
      </c>
      <c r="D638" t="s">
        <v>2</v>
      </c>
      <c r="E638" t="s">
        <v>3</v>
      </c>
      <c r="G638">
        <f t="shared" si="88"/>
        <v>633</v>
      </c>
      <c r="H638">
        <f t="shared" si="83"/>
        <v>0</v>
      </c>
      <c r="I638" t="str">
        <f t="shared" si="85"/>
        <v>No</v>
      </c>
      <c r="K638">
        <f t="shared" si="86"/>
        <v>633</v>
      </c>
      <c r="L638">
        <f t="shared" si="91"/>
        <v>0</v>
      </c>
      <c r="M638">
        <f t="shared" si="91"/>
        <v>0</v>
      </c>
      <c r="N638">
        <f t="shared" si="91"/>
        <v>0</v>
      </c>
      <c r="O638" t="e">
        <f t="shared" si="87"/>
        <v>#NUM!</v>
      </c>
      <c r="Q638" t="e">
        <v>#NUM!</v>
      </c>
    </row>
    <row r="639" spans="1:17" x14ac:dyDescent="0.2">
      <c r="A639" t="s">
        <v>7391</v>
      </c>
      <c r="B639" t="str">
        <f t="shared" si="84"/>
        <v>499</v>
      </c>
      <c r="C639" t="s">
        <v>1</v>
      </c>
      <c r="D639" t="s">
        <v>2</v>
      </c>
      <c r="E639" t="s">
        <v>3</v>
      </c>
      <c r="G639">
        <f t="shared" si="88"/>
        <v>634</v>
      </c>
      <c r="H639">
        <f t="shared" si="83"/>
        <v>0</v>
      </c>
      <c r="I639" t="str">
        <f t="shared" si="85"/>
        <v>No</v>
      </c>
      <c r="K639">
        <f t="shared" si="86"/>
        <v>634</v>
      </c>
      <c r="L639">
        <f t="shared" si="91"/>
        <v>0</v>
      </c>
      <c r="M639">
        <f t="shared" si="91"/>
        <v>0</v>
      </c>
      <c r="N639">
        <f t="shared" si="91"/>
        <v>0</v>
      </c>
      <c r="O639" t="e">
        <f t="shared" si="87"/>
        <v>#NUM!</v>
      </c>
      <c r="Q639" t="e">
        <v>#NUM!</v>
      </c>
    </row>
    <row r="640" spans="1:17" x14ac:dyDescent="0.2">
      <c r="A640" t="s">
        <v>6968</v>
      </c>
      <c r="B640" t="str">
        <f t="shared" si="84"/>
        <v>194</v>
      </c>
      <c r="C640" t="s">
        <v>1</v>
      </c>
      <c r="D640" t="s">
        <v>246</v>
      </c>
      <c r="E640" t="s">
        <v>264</v>
      </c>
      <c r="G640">
        <f t="shared" si="88"/>
        <v>635</v>
      </c>
      <c r="H640">
        <f t="shared" si="83"/>
        <v>3</v>
      </c>
      <c r="I640" t="str">
        <f t="shared" si="85"/>
        <v>Yes</v>
      </c>
      <c r="K640">
        <f t="shared" si="86"/>
        <v>635</v>
      </c>
      <c r="L640">
        <f t="shared" si="91"/>
        <v>260</v>
      </c>
      <c r="M640">
        <f t="shared" si="91"/>
        <v>113</v>
      </c>
      <c r="N640">
        <f t="shared" si="91"/>
        <v>112</v>
      </c>
      <c r="O640">
        <f t="shared" si="87"/>
        <v>112</v>
      </c>
      <c r="Q640">
        <v>112</v>
      </c>
    </row>
    <row r="641" spans="1:17" x14ac:dyDescent="0.2">
      <c r="A641" t="s">
        <v>6969</v>
      </c>
      <c r="B641" t="str">
        <f t="shared" si="84"/>
        <v>195</v>
      </c>
      <c r="C641">
        <v>82</v>
      </c>
      <c r="D641" t="s">
        <v>7392</v>
      </c>
      <c r="E641" t="s">
        <v>264</v>
      </c>
      <c r="G641">
        <f t="shared" si="88"/>
        <v>636</v>
      </c>
      <c r="H641">
        <f t="shared" si="83"/>
        <v>0</v>
      </c>
      <c r="I641" t="str">
        <f t="shared" si="85"/>
        <v>No</v>
      </c>
      <c r="K641">
        <f t="shared" si="86"/>
        <v>636</v>
      </c>
      <c r="L641">
        <f t="shared" si="91"/>
        <v>0</v>
      </c>
      <c r="M641">
        <f t="shared" si="91"/>
        <v>0</v>
      </c>
      <c r="N641">
        <f t="shared" si="91"/>
        <v>0</v>
      </c>
      <c r="O641" t="e">
        <f t="shared" si="87"/>
        <v>#NUM!</v>
      </c>
      <c r="Q641" t="e">
        <v>#NUM!</v>
      </c>
    </row>
    <row r="642" spans="1:17" x14ac:dyDescent="0.2">
      <c r="A642" t="s">
        <v>7393</v>
      </c>
      <c r="B642" t="str">
        <f t="shared" si="84"/>
        <v>5</v>
      </c>
      <c r="C642" t="s">
        <v>1</v>
      </c>
      <c r="D642" t="s">
        <v>2</v>
      </c>
      <c r="E642" t="s">
        <v>3</v>
      </c>
      <c r="G642">
        <f t="shared" si="88"/>
        <v>637</v>
      </c>
      <c r="H642">
        <f t="shared" si="83"/>
        <v>1</v>
      </c>
      <c r="I642" t="str">
        <f t="shared" si="85"/>
        <v>No</v>
      </c>
      <c r="K642">
        <f t="shared" si="86"/>
        <v>637</v>
      </c>
      <c r="L642">
        <f t="shared" si="91"/>
        <v>180</v>
      </c>
      <c r="M642">
        <f t="shared" si="91"/>
        <v>0</v>
      </c>
      <c r="N642">
        <f t="shared" si="91"/>
        <v>0</v>
      </c>
      <c r="O642">
        <f t="shared" si="87"/>
        <v>180</v>
      </c>
      <c r="Q642">
        <v>180</v>
      </c>
    </row>
    <row r="643" spans="1:17" x14ac:dyDescent="0.2">
      <c r="A643" t="s">
        <v>6944</v>
      </c>
      <c r="B643" t="str">
        <f t="shared" si="84"/>
        <v>173</v>
      </c>
      <c r="C643" t="s">
        <v>1</v>
      </c>
      <c r="D643" t="s">
        <v>246</v>
      </c>
      <c r="E643" t="s">
        <v>247</v>
      </c>
      <c r="G643">
        <f t="shared" si="88"/>
        <v>638</v>
      </c>
      <c r="H643">
        <f t="shared" si="83"/>
        <v>3</v>
      </c>
      <c r="I643" t="str">
        <f t="shared" si="85"/>
        <v>Yes</v>
      </c>
      <c r="K643">
        <f t="shared" si="86"/>
        <v>638</v>
      </c>
      <c r="L643">
        <f t="shared" si="91"/>
        <v>220</v>
      </c>
      <c r="M643">
        <f t="shared" si="91"/>
        <v>91</v>
      </c>
      <c r="N643">
        <f t="shared" si="91"/>
        <v>82</v>
      </c>
      <c r="O643">
        <f t="shared" si="87"/>
        <v>82</v>
      </c>
      <c r="Q643">
        <v>82</v>
      </c>
    </row>
    <row r="644" spans="1:17" x14ac:dyDescent="0.2">
      <c r="A644" t="s">
        <v>7394</v>
      </c>
      <c r="B644" t="str">
        <f t="shared" si="84"/>
        <v>50</v>
      </c>
      <c r="C644" t="s">
        <v>1</v>
      </c>
      <c r="D644" t="s">
        <v>2</v>
      </c>
      <c r="E644" t="s">
        <v>3</v>
      </c>
      <c r="G644">
        <f t="shared" si="88"/>
        <v>639</v>
      </c>
      <c r="H644">
        <f t="shared" si="83"/>
        <v>1</v>
      </c>
      <c r="I644" t="str">
        <f t="shared" si="85"/>
        <v>No</v>
      </c>
      <c r="K644">
        <f t="shared" si="86"/>
        <v>639</v>
      </c>
      <c r="L644">
        <f t="shared" si="91"/>
        <v>200</v>
      </c>
      <c r="M644">
        <f t="shared" si="91"/>
        <v>0</v>
      </c>
      <c r="N644">
        <f t="shared" si="91"/>
        <v>0</v>
      </c>
      <c r="O644">
        <f t="shared" si="87"/>
        <v>200</v>
      </c>
      <c r="Q644">
        <v>200</v>
      </c>
    </row>
    <row r="645" spans="1:17" x14ac:dyDescent="0.2">
      <c r="A645" t="s">
        <v>7395</v>
      </c>
      <c r="B645" t="str">
        <f t="shared" si="84"/>
        <v>500</v>
      </c>
      <c r="C645" t="s">
        <v>1</v>
      </c>
      <c r="D645" t="s">
        <v>2</v>
      </c>
      <c r="E645" t="s">
        <v>3</v>
      </c>
      <c r="G645">
        <f t="shared" si="88"/>
        <v>640</v>
      </c>
      <c r="H645">
        <f t="shared" si="83"/>
        <v>0</v>
      </c>
      <c r="I645" t="str">
        <f t="shared" si="85"/>
        <v>No</v>
      </c>
      <c r="K645">
        <f t="shared" si="86"/>
        <v>640</v>
      </c>
      <c r="L645">
        <f t="shared" si="91"/>
        <v>0</v>
      </c>
      <c r="M645">
        <f t="shared" si="91"/>
        <v>0</v>
      </c>
      <c r="N645">
        <f t="shared" si="91"/>
        <v>0</v>
      </c>
      <c r="O645" t="e">
        <f t="shared" si="87"/>
        <v>#NUM!</v>
      </c>
      <c r="Q645" t="e">
        <v>#NUM!</v>
      </c>
    </row>
    <row r="646" spans="1:17" x14ac:dyDescent="0.2">
      <c r="A646" t="s">
        <v>7396</v>
      </c>
      <c r="B646" t="str">
        <f t="shared" si="84"/>
        <v>501</v>
      </c>
      <c r="C646" t="s">
        <v>1</v>
      </c>
      <c r="D646" t="s">
        <v>2</v>
      </c>
      <c r="E646" t="s">
        <v>3</v>
      </c>
      <c r="G646">
        <f t="shared" si="88"/>
        <v>641</v>
      </c>
      <c r="H646">
        <f t="shared" ref="H646:H709" si="92">COUNTIFS($B:$B,G646,$C:$C,"&gt;0")</f>
        <v>2</v>
      </c>
      <c r="I646" t="str">
        <f t="shared" si="85"/>
        <v>No</v>
      </c>
      <c r="K646">
        <f t="shared" si="86"/>
        <v>641</v>
      </c>
      <c r="L646">
        <f t="shared" ref="L646:N665" si="93">SUMIFS($C:$C,$E:$E,L$5,$B:$B,$K646)</f>
        <v>0</v>
      </c>
      <c r="M646">
        <f t="shared" si="93"/>
        <v>115</v>
      </c>
      <c r="N646">
        <f t="shared" si="93"/>
        <v>112</v>
      </c>
      <c r="O646">
        <f t="shared" si="87"/>
        <v>112</v>
      </c>
      <c r="Q646">
        <v>112</v>
      </c>
    </row>
    <row r="647" spans="1:17" x14ac:dyDescent="0.2">
      <c r="A647" t="s">
        <v>7397</v>
      </c>
      <c r="B647" t="str">
        <f t="shared" ref="B647:B710" si="94">MID(A647,34,LEN(A647)-37)</f>
        <v>502</v>
      </c>
      <c r="C647">
        <v>170</v>
      </c>
      <c r="D647" t="s">
        <v>5</v>
      </c>
      <c r="E647" t="s">
        <v>3</v>
      </c>
      <c r="G647">
        <f t="shared" si="88"/>
        <v>642</v>
      </c>
      <c r="H647">
        <f t="shared" si="92"/>
        <v>1</v>
      </c>
      <c r="I647" t="str">
        <f t="shared" ref="I647:I710" si="95">IF(H647=3,"Yes","No")</f>
        <v>No</v>
      </c>
      <c r="K647">
        <f t="shared" ref="K647:K710" si="96">G647</f>
        <v>642</v>
      </c>
      <c r="L647">
        <f t="shared" si="93"/>
        <v>0</v>
      </c>
      <c r="M647">
        <f t="shared" si="93"/>
        <v>127</v>
      </c>
      <c r="N647">
        <f t="shared" si="93"/>
        <v>0</v>
      </c>
      <c r="O647">
        <f t="shared" ref="O647:O710" si="97">SMALL(L647:N647,COUNTIF(L647:N647,0)+1)</f>
        <v>127</v>
      </c>
      <c r="Q647">
        <v>127</v>
      </c>
    </row>
    <row r="648" spans="1:17" x14ac:dyDescent="0.2">
      <c r="A648" t="s">
        <v>6970</v>
      </c>
      <c r="B648" t="str">
        <f t="shared" si="94"/>
        <v>196</v>
      </c>
      <c r="C648" t="s">
        <v>1</v>
      </c>
      <c r="D648" t="s">
        <v>246</v>
      </c>
      <c r="E648" t="s">
        <v>264</v>
      </c>
      <c r="G648">
        <f t="shared" ref="G648:G711" si="98">G647+1</f>
        <v>643</v>
      </c>
      <c r="H648">
        <f t="shared" si="92"/>
        <v>0</v>
      </c>
      <c r="I648" t="str">
        <f t="shared" si="95"/>
        <v>No</v>
      </c>
      <c r="K648">
        <f t="shared" si="96"/>
        <v>643</v>
      </c>
      <c r="L648">
        <f t="shared" si="93"/>
        <v>0</v>
      </c>
      <c r="M648">
        <f t="shared" si="93"/>
        <v>0</v>
      </c>
      <c r="N648">
        <f t="shared" si="93"/>
        <v>0</v>
      </c>
      <c r="O648" t="e">
        <f t="shared" si="97"/>
        <v>#NUM!</v>
      </c>
      <c r="Q648" t="e">
        <v>#NUM!</v>
      </c>
    </row>
    <row r="649" spans="1:17" x14ac:dyDescent="0.2">
      <c r="A649" t="s">
        <v>7398</v>
      </c>
      <c r="B649" t="str">
        <f t="shared" si="94"/>
        <v>503</v>
      </c>
      <c r="C649" t="s">
        <v>1</v>
      </c>
      <c r="D649" t="s">
        <v>2</v>
      </c>
      <c r="E649" t="s">
        <v>3</v>
      </c>
      <c r="G649">
        <f t="shared" si="98"/>
        <v>644</v>
      </c>
      <c r="H649">
        <f t="shared" si="92"/>
        <v>2</v>
      </c>
      <c r="I649" t="str">
        <f t="shared" si="95"/>
        <v>No</v>
      </c>
      <c r="K649">
        <f t="shared" si="96"/>
        <v>644</v>
      </c>
      <c r="L649">
        <f t="shared" si="93"/>
        <v>170</v>
      </c>
      <c r="M649">
        <f t="shared" si="93"/>
        <v>116</v>
      </c>
      <c r="N649">
        <f t="shared" si="93"/>
        <v>0</v>
      </c>
      <c r="O649">
        <f t="shared" si="97"/>
        <v>116</v>
      </c>
      <c r="Q649">
        <v>116</v>
      </c>
    </row>
    <row r="650" spans="1:17" x14ac:dyDescent="0.2">
      <c r="A650" t="s">
        <v>7399</v>
      </c>
      <c r="B650" t="str">
        <f t="shared" si="94"/>
        <v>504</v>
      </c>
      <c r="C650">
        <v>230</v>
      </c>
      <c r="D650" t="s">
        <v>5</v>
      </c>
      <c r="E650" t="s">
        <v>3</v>
      </c>
      <c r="G650">
        <f t="shared" si="98"/>
        <v>645</v>
      </c>
      <c r="H650">
        <f t="shared" si="92"/>
        <v>1</v>
      </c>
      <c r="I650" t="str">
        <f t="shared" si="95"/>
        <v>No</v>
      </c>
      <c r="K650">
        <f t="shared" si="96"/>
        <v>645</v>
      </c>
      <c r="L650">
        <f t="shared" si="93"/>
        <v>0</v>
      </c>
      <c r="M650">
        <f t="shared" si="93"/>
        <v>133</v>
      </c>
      <c r="N650">
        <f t="shared" si="93"/>
        <v>0</v>
      </c>
      <c r="O650">
        <f t="shared" si="97"/>
        <v>133</v>
      </c>
      <c r="Q650">
        <v>133</v>
      </c>
    </row>
    <row r="651" spans="1:17" x14ac:dyDescent="0.2">
      <c r="A651" t="s">
        <v>7400</v>
      </c>
      <c r="B651" t="str">
        <f t="shared" si="94"/>
        <v>505</v>
      </c>
      <c r="C651" t="s">
        <v>1</v>
      </c>
      <c r="D651" t="s">
        <v>2</v>
      </c>
      <c r="E651" t="s">
        <v>3</v>
      </c>
      <c r="G651">
        <f t="shared" si="98"/>
        <v>646</v>
      </c>
      <c r="H651">
        <f t="shared" si="92"/>
        <v>1</v>
      </c>
      <c r="I651" t="str">
        <f t="shared" si="95"/>
        <v>No</v>
      </c>
      <c r="K651">
        <f t="shared" si="96"/>
        <v>646</v>
      </c>
      <c r="L651">
        <f t="shared" si="93"/>
        <v>0</v>
      </c>
      <c r="M651">
        <f t="shared" si="93"/>
        <v>0</v>
      </c>
      <c r="N651">
        <f t="shared" si="93"/>
        <v>100</v>
      </c>
      <c r="O651">
        <f t="shared" si="97"/>
        <v>100</v>
      </c>
      <c r="Q651">
        <v>100</v>
      </c>
    </row>
    <row r="652" spans="1:17" x14ac:dyDescent="0.2">
      <c r="A652" t="s">
        <v>7401</v>
      </c>
      <c r="B652" t="str">
        <f t="shared" si="94"/>
        <v>506</v>
      </c>
      <c r="C652">
        <v>210</v>
      </c>
      <c r="D652" t="s">
        <v>14</v>
      </c>
      <c r="E652" t="s">
        <v>3</v>
      </c>
      <c r="G652">
        <f t="shared" si="98"/>
        <v>647</v>
      </c>
      <c r="H652">
        <f t="shared" si="92"/>
        <v>1</v>
      </c>
      <c r="I652" t="str">
        <f t="shared" si="95"/>
        <v>No</v>
      </c>
      <c r="K652">
        <f t="shared" si="96"/>
        <v>647</v>
      </c>
      <c r="L652">
        <f t="shared" si="93"/>
        <v>0</v>
      </c>
      <c r="M652">
        <f t="shared" si="93"/>
        <v>114</v>
      </c>
      <c r="N652">
        <f t="shared" si="93"/>
        <v>0</v>
      </c>
      <c r="O652">
        <f t="shared" si="97"/>
        <v>114</v>
      </c>
      <c r="Q652">
        <v>114</v>
      </c>
    </row>
    <row r="653" spans="1:17" x14ac:dyDescent="0.2">
      <c r="A653" t="s">
        <v>6945</v>
      </c>
      <c r="B653" t="str">
        <f t="shared" si="94"/>
        <v>174</v>
      </c>
      <c r="C653" t="s">
        <v>1</v>
      </c>
      <c r="D653" t="s">
        <v>246</v>
      </c>
      <c r="E653" t="s">
        <v>247</v>
      </c>
      <c r="G653">
        <f t="shared" si="98"/>
        <v>648</v>
      </c>
      <c r="H653">
        <f t="shared" si="92"/>
        <v>0</v>
      </c>
      <c r="I653" t="str">
        <f t="shared" si="95"/>
        <v>No</v>
      </c>
      <c r="K653">
        <f t="shared" si="96"/>
        <v>648</v>
      </c>
      <c r="L653">
        <f t="shared" si="93"/>
        <v>0</v>
      </c>
      <c r="M653">
        <f t="shared" si="93"/>
        <v>0</v>
      </c>
      <c r="N653">
        <f t="shared" si="93"/>
        <v>0</v>
      </c>
      <c r="O653" t="e">
        <f t="shared" si="97"/>
        <v>#NUM!</v>
      </c>
      <c r="Q653" t="e">
        <v>#NUM!</v>
      </c>
    </row>
    <row r="654" spans="1:17" x14ac:dyDescent="0.2">
      <c r="A654" t="s">
        <v>7402</v>
      </c>
      <c r="B654" t="str">
        <f t="shared" si="94"/>
        <v>507</v>
      </c>
      <c r="C654">
        <v>240</v>
      </c>
      <c r="D654" t="s">
        <v>5</v>
      </c>
      <c r="E654" t="s">
        <v>3</v>
      </c>
      <c r="G654">
        <f t="shared" si="98"/>
        <v>649</v>
      </c>
      <c r="H654">
        <f t="shared" si="92"/>
        <v>1</v>
      </c>
      <c r="I654" t="str">
        <f t="shared" si="95"/>
        <v>No</v>
      </c>
      <c r="K654">
        <f t="shared" si="96"/>
        <v>649</v>
      </c>
      <c r="L654">
        <f t="shared" si="93"/>
        <v>210</v>
      </c>
      <c r="M654">
        <f t="shared" si="93"/>
        <v>0</v>
      </c>
      <c r="N654">
        <f t="shared" si="93"/>
        <v>0</v>
      </c>
      <c r="O654">
        <f t="shared" si="97"/>
        <v>210</v>
      </c>
      <c r="Q654">
        <v>210</v>
      </c>
    </row>
    <row r="655" spans="1:17" x14ac:dyDescent="0.2">
      <c r="A655" t="s">
        <v>6946</v>
      </c>
      <c r="B655" t="str">
        <f t="shared" si="94"/>
        <v>175</v>
      </c>
      <c r="C655">
        <v>98</v>
      </c>
      <c r="D655" t="s">
        <v>7403</v>
      </c>
      <c r="E655" t="s">
        <v>247</v>
      </c>
      <c r="G655">
        <f t="shared" si="98"/>
        <v>650</v>
      </c>
      <c r="H655">
        <f t="shared" si="92"/>
        <v>1</v>
      </c>
      <c r="I655" t="str">
        <f t="shared" si="95"/>
        <v>No</v>
      </c>
      <c r="K655">
        <f t="shared" si="96"/>
        <v>650</v>
      </c>
      <c r="L655">
        <f t="shared" si="93"/>
        <v>0</v>
      </c>
      <c r="M655">
        <f t="shared" si="93"/>
        <v>102</v>
      </c>
      <c r="N655">
        <f t="shared" si="93"/>
        <v>0</v>
      </c>
      <c r="O655">
        <f t="shared" si="97"/>
        <v>102</v>
      </c>
      <c r="Q655">
        <v>102</v>
      </c>
    </row>
    <row r="656" spans="1:17" x14ac:dyDescent="0.2">
      <c r="A656" t="s">
        <v>7404</v>
      </c>
      <c r="B656" t="str">
        <f t="shared" si="94"/>
        <v>508</v>
      </c>
      <c r="C656" t="s">
        <v>1</v>
      </c>
      <c r="D656" t="s">
        <v>2</v>
      </c>
      <c r="E656" t="s">
        <v>3</v>
      </c>
      <c r="G656">
        <f t="shared" si="98"/>
        <v>651</v>
      </c>
      <c r="H656">
        <f t="shared" si="92"/>
        <v>2</v>
      </c>
      <c r="I656" t="str">
        <f t="shared" si="95"/>
        <v>No</v>
      </c>
      <c r="K656">
        <f t="shared" si="96"/>
        <v>651</v>
      </c>
      <c r="L656">
        <f t="shared" si="93"/>
        <v>190</v>
      </c>
      <c r="M656">
        <f t="shared" si="93"/>
        <v>0</v>
      </c>
      <c r="N656">
        <f t="shared" si="93"/>
        <v>101</v>
      </c>
      <c r="O656">
        <f t="shared" si="97"/>
        <v>101</v>
      </c>
      <c r="Q656">
        <v>101</v>
      </c>
    </row>
    <row r="657" spans="1:17" x14ac:dyDescent="0.2">
      <c r="A657" t="s">
        <v>7405</v>
      </c>
      <c r="B657" t="str">
        <f t="shared" si="94"/>
        <v>509</v>
      </c>
      <c r="C657" t="s">
        <v>1</v>
      </c>
      <c r="D657" t="s">
        <v>2</v>
      </c>
      <c r="E657" t="s">
        <v>3</v>
      </c>
      <c r="G657">
        <f t="shared" si="98"/>
        <v>652</v>
      </c>
      <c r="H657">
        <f t="shared" si="92"/>
        <v>3</v>
      </c>
      <c r="I657" t="str">
        <f t="shared" si="95"/>
        <v>Yes</v>
      </c>
      <c r="K657">
        <f t="shared" si="96"/>
        <v>652</v>
      </c>
      <c r="L657">
        <f t="shared" si="93"/>
        <v>230</v>
      </c>
      <c r="M657">
        <f t="shared" si="93"/>
        <v>114</v>
      </c>
      <c r="N657">
        <f t="shared" si="93"/>
        <v>106</v>
      </c>
      <c r="O657">
        <f t="shared" si="97"/>
        <v>106</v>
      </c>
      <c r="Q657">
        <v>106</v>
      </c>
    </row>
    <row r="658" spans="1:17" x14ac:dyDescent="0.2">
      <c r="A658" t="s">
        <v>6971</v>
      </c>
      <c r="B658" t="str">
        <f t="shared" si="94"/>
        <v>197</v>
      </c>
      <c r="C658" t="s">
        <v>1</v>
      </c>
      <c r="D658" t="s">
        <v>246</v>
      </c>
      <c r="E658" t="s">
        <v>264</v>
      </c>
      <c r="G658">
        <f t="shared" si="98"/>
        <v>653</v>
      </c>
      <c r="H658">
        <f t="shared" si="92"/>
        <v>1</v>
      </c>
      <c r="I658" t="str">
        <f t="shared" si="95"/>
        <v>No</v>
      </c>
      <c r="K658">
        <f t="shared" si="96"/>
        <v>653</v>
      </c>
      <c r="L658">
        <f t="shared" si="93"/>
        <v>350</v>
      </c>
      <c r="M658">
        <f t="shared" si="93"/>
        <v>0</v>
      </c>
      <c r="N658">
        <f t="shared" si="93"/>
        <v>0</v>
      </c>
      <c r="O658">
        <f t="shared" si="97"/>
        <v>350</v>
      </c>
      <c r="Q658">
        <v>350</v>
      </c>
    </row>
    <row r="659" spans="1:17" x14ac:dyDescent="0.2">
      <c r="A659" t="s">
        <v>7406</v>
      </c>
      <c r="B659" t="str">
        <f t="shared" si="94"/>
        <v>51</v>
      </c>
      <c r="C659" t="s">
        <v>1</v>
      </c>
      <c r="D659" t="s">
        <v>2</v>
      </c>
      <c r="E659" t="s">
        <v>3</v>
      </c>
      <c r="G659">
        <f t="shared" si="98"/>
        <v>654</v>
      </c>
      <c r="H659">
        <f t="shared" si="92"/>
        <v>2</v>
      </c>
      <c r="I659" t="str">
        <f t="shared" si="95"/>
        <v>No</v>
      </c>
      <c r="K659">
        <f t="shared" si="96"/>
        <v>654</v>
      </c>
      <c r="L659">
        <f t="shared" si="93"/>
        <v>0</v>
      </c>
      <c r="M659">
        <f t="shared" si="93"/>
        <v>96</v>
      </c>
      <c r="N659">
        <f t="shared" si="93"/>
        <v>92</v>
      </c>
      <c r="O659">
        <f t="shared" si="97"/>
        <v>92</v>
      </c>
      <c r="Q659">
        <v>92</v>
      </c>
    </row>
    <row r="660" spans="1:17" x14ac:dyDescent="0.2">
      <c r="A660" t="s">
        <v>7407</v>
      </c>
      <c r="B660" t="str">
        <f t="shared" si="94"/>
        <v>510</v>
      </c>
      <c r="C660" t="s">
        <v>1</v>
      </c>
      <c r="D660" t="s">
        <v>2</v>
      </c>
      <c r="E660" t="s">
        <v>3</v>
      </c>
      <c r="G660">
        <f t="shared" si="98"/>
        <v>655</v>
      </c>
      <c r="H660">
        <f t="shared" si="92"/>
        <v>0</v>
      </c>
      <c r="I660" t="str">
        <f t="shared" si="95"/>
        <v>No</v>
      </c>
      <c r="K660">
        <f t="shared" si="96"/>
        <v>655</v>
      </c>
      <c r="L660">
        <f t="shared" si="93"/>
        <v>0</v>
      </c>
      <c r="M660">
        <f t="shared" si="93"/>
        <v>0</v>
      </c>
      <c r="N660">
        <f t="shared" si="93"/>
        <v>0</v>
      </c>
      <c r="O660" t="e">
        <f t="shared" si="97"/>
        <v>#NUM!</v>
      </c>
      <c r="Q660" t="e">
        <v>#NUM!</v>
      </c>
    </row>
    <row r="661" spans="1:17" x14ac:dyDescent="0.2">
      <c r="A661" t="s">
        <v>7408</v>
      </c>
      <c r="B661" t="str">
        <f t="shared" si="94"/>
        <v>511</v>
      </c>
      <c r="C661">
        <v>260</v>
      </c>
      <c r="D661" t="s">
        <v>5</v>
      </c>
      <c r="E661" t="s">
        <v>3</v>
      </c>
      <c r="G661">
        <f t="shared" si="98"/>
        <v>656</v>
      </c>
      <c r="H661">
        <f t="shared" si="92"/>
        <v>0</v>
      </c>
      <c r="I661" t="str">
        <f t="shared" si="95"/>
        <v>No</v>
      </c>
      <c r="K661">
        <f t="shared" si="96"/>
        <v>656</v>
      </c>
      <c r="L661">
        <f t="shared" si="93"/>
        <v>0</v>
      </c>
      <c r="M661">
        <f t="shared" si="93"/>
        <v>0</v>
      </c>
      <c r="N661">
        <f t="shared" si="93"/>
        <v>0</v>
      </c>
      <c r="O661" t="e">
        <f t="shared" si="97"/>
        <v>#NUM!</v>
      </c>
      <c r="Q661" t="e">
        <v>#NUM!</v>
      </c>
    </row>
    <row r="662" spans="1:17" x14ac:dyDescent="0.2">
      <c r="A662" t="s">
        <v>6947</v>
      </c>
      <c r="B662" t="str">
        <f t="shared" si="94"/>
        <v>176</v>
      </c>
      <c r="C662" t="s">
        <v>1</v>
      </c>
      <c r="D662" t="s">
        <v>7409</v>
      </c>
      <c r="E662" t="s">
        <v>247</v>
      </c>
      <c r="G662">
        <f t="shared" si="98"/>
        <v>657</v>
      </c>
      <c r="H662">
        <f t="shared" si="92"/>
        <v>0</v>
      </c>
      <c r="I662" t="str">
        <f t="shared" si="95"/>
        <v>No</v>
      </c>
      <c r="K662">
        <f t="shared" si="96"/>
        <v>657</v>
      </c>
      <c r="L662">
        <f t="shared" si="93"/>
        <v>0</v>
      </c>
      <c r="M662">
        <f t="shared" si="93"/>
        <v>0</v>
      </c>
      <c r="N662">
        <f t="shared" si="93"/>
        <v>0</v>
      </c>
      <c r="O662" t="e">
        <f t="shared" si="97"/>
        <v>#NUM!</v>
      </c>
      <c r="Q662" t="e">
        <v>#NUM!</v>
      </c>
    </row>
    <row r="663" spans="1:17" x14ac:dyDescent="0.2">
      <c r="A663" t="s">
        <v>7410</v>
      </c>
      <c r="B663" t="str">
        <f t="shared" si="94"/>
        <v>512</v>
      </c>
      <c r="C663" t="s">
        <v>1</v>
      </c>
      <c r="D663" t="s">
        <v>2</v>
      </c>
      <c r="E663" t="s">
        <v>3</v>
      </c>
      <c r="G663">
        <f t="shared" si="98"/>
        <v>658</v>
      </c>
      <c r="H663">
        <f t="shared" si="92"/>
        <v>1</v>
      </c>
      <c r="I663" t="str">
        <f t="shared" si="95"/>
        <v>No</v>
      </c>
      <c r="K663">
        <f t="shared" si="96"/>
        <v>658</v>
      </c>
      <c r="L663">
        <f t="shared" si="93"/>
        <v>0</v>
      </c>
      <c r="M663">
        <f t="shared" si="93"/>
        <v>99</v>
      </c>
      <c r="N663">
        <f t="shared" si="93"/>
        <v>0</v>
      </c>
      <c r="O663">
        <f t="shared" si="97"/>
        <v>99</v>
      </c>
      <c r="Q663">
        <v>99</v>
      </c>
    </row>
    <row r="664" spans="1:17" x14ac:dyDescent="0.2">
      <c r="A664" t="s">
        <v>6972</v>
      </c>
      <c r="B664" t="str">
        <f t="shared" si="94"/>
        <v>198</v>
      </c>
      <c r="C664" t="s">
        <v>1</v>
      </c>
      <c r="D664" t="s">
        <v>246</v>
      </c>
      <c r="E664" t="s">
        <v>264</v>
      </c>
      <c r="G664">
        <f t="shared" si="98"/>
        <v>659</v>
      </c>
      <c r="H664">
        <f t="shared" si="92"/>
        <v>1</v>
      </c>
      <c r="I664" t="str">
        <f t="shared" si="95"/>
        <v>No</v>
      </c>
      <c r="K664">
        <f t="shared" si="96"/>
        <v>659</v>
      </c>
      <c r="L664">
        <f t="shared" si="93"/>
        <v>220</v>
      </c>
      <c r="M664">
        <f t="shared" si="93"/>
        <v>0</v>
      </c>
      <c r="N664">
        <f t="shared" si="93"/>
        <v>0</v>
      </c>
      <c r="O664">
        <f t="shared" si="97"/>
        <v>220</v>
      </c>
      <c r="Q664">
        <v>220</v>
      </c>
    </row>
    <row r="665" spans="1:17" x14ac:dyDescent="0.2">
      <c r="A665" t="s">
        <v>7411</v>
      </c>
      <c r="B665" t="str">
        <f t="shared" si="94"/>
        <v>513</v>
      </c>
      <c r="C665" t="s">
        <v>1</v>
      </c>
      <c r="D665" t="s">
        <v>2</v>
      </c>
      <c r="E665" t="s">
        <v>3</v>
      </c>
      <c r="G665">
        <f t="shared" si="98"/>
        <v>660</v>
      </c>
      <c r="H665">
        <f t="shared" si="92"/>
        <v>2</v>
      </c>
      <c r="I665" t="str">
        <f t="shared" si="95"/>
        <v>No</v>
      </c>
      <c r="K665">
        <f t="shared" si="96"/>
        <v>660</v>
      </c>
      <c r="L665">
        <f t="shared" si="93"/>
        <v>200</v>
      </c>
      <c r="M665">
        <f t="shared" si="93"/>
        <v>109</v>
      </c>
      <c r="N665">
        <f t="shared" si="93"/>
        <v>0</v>
      </c>
      <c r="O665">
        <f t="shared" si="97"/>
        <v>109</v>
      </c>
      <c r="Q665">
        <v>109</v>
      </c>
    </row>
    <row r="666" spans="1:17" x14ac:dyDescent="0.2">
      <c r="A666" t="s">
        <v>7412</v>
      </c>
      <c r="B666" t="str">
        <f t="shared" si="94"/>
        <v>514</v>
      </c>
      <c r="C666" t="s">
        <v>1</v>
      </c>
      <c r="D666" t="s">
        <v>2</v>
      </c>
      <c r="E666" t="s">
        <v>3</v>
      </c>
      <c r="G666">
        <f t="shared" si="98"/>
        <v>661</v>
      </c>
      <c r="H666">
        <f t="shared" si="92"/>
        <v>3</v>
      </c>
      <c r="I666" t="str">
        <f t="shared" si="95"/>
        <v>Yes</v>
      </c>
      <c r="K666">
        <f t="shared" si="96"/>
        <v>661</v>
      </c>
      <c r="L666">
        <f t="shared" ref="L666:N685" si="99">SUMIFS($C:$C,$E:$E,L$5,$B:$B,$K666)</f>
        <v>210</v>
      </c>
      <c r="M666">
        <f t="shared" si="99"/>
        <v>135</v>
      </c>
      <c r="N666">
        <f t="shared" si="99"/>
        <v>131</v>
      </c>
      <c r="O666">
        <f t="shared" si="97"/>
        <v>131</v>
      </c>
      <c r="Q666">
        <v>131</v>
      </c>
    </row>
    <row r="667" spans="1:17" x14ac:dyDescent="0.2">
      <c r="A667" t="s">
        <v>6948</v>
      </c>
      <c r="B667" t="str">
        <f t="shared" si="94"/>
        <v>177</v>
      </c>
      <c r="C667" t="s">
        <v>1</v>
      </c>
      <c r="D667" t="s">
        <v>7413</v>
      </c>
      <c r="E667" t="s">
        <v>247</v>
      </c>
      <c r="G667">
        <f t="shared" si="98"/>
        <v>662</v>
      </c>
      <c r="H667">
        <f t="shared" si="92"/>
        <v>3</v>
      </c>
      <c r="I667" t="str">
        <f t="shared" si="95"/>
        <v>Yes</v>
      </c>
      <c r="K667">
        <f t="shared" si="96"/>
        <v>662</v>
      </c>
      <c r="L667">
        <f t="shared" si="99"/>
        <v>180</v>
      </c>
      <c r="M667">
        <f t="shared" si="99"/>
        <v>101</v>
      </c>
      <c r="N667">
        <f t="shared" si="99"/>
        <v>100</v>
      </c>
      <c r="O667">
        <f t="shared" si="97"/>
        <v>100</v>
      </c>
      <c r="Q667">
        <v>100</v>
      </c>
    </row>
    <row r="668" spans="1:17" x14ac:dyDescent="0.2">
      <c r="A668" t="s">
        <v>6949</v>
      </c>
      <c r="B668" t="str">
        <f t="shared" si="94"/>
        <v>178</v>
      </c>
      <c r="C668">
        <v>94</v>
      </c>
      <c r="D668" t="s">
        <v>7414</v>
      </c>
      <c r="E668" t="s">
        <v>247</v>
      </c>
      <c r="G668">
        <f t="shared" si="98"/>
        <v>663</v>
      </c>
      <c r="H668">
        <f t="shared" si="92"/>
        <v>2</v>
      </c>
      <c r="I668" t="str">
        <f t="shared" si="95"/>
        <v>No</v>
      </c>
      <c r="K668">
        <f t="shared" si="96"/>
        <v>663</v>
      </c>
      <c r="L668">
        <f t="shared" si="99"/>
        <v>260</v>
      </c>
      <c r="M668">
        <f t="shared" si="99"/>
        <v>129</v>
      </c>
      <c r="N668">
        <f t="shared" si="99"/>
        <v>0</v>
      </c>
      <c r="O668">
        <f t="shared" si="97"/>
        <v>129</v>
      </c>
      <c r="Q668">
        <v>129</v>
      </c>
    </row>
    <row r="669" spans="1:17" x14ac:dyDescent="0.2">
      <c r="A669" t="s">
        <v>7415</v>
      </c>
      <c r="B669" t="str">
        <f t="shared" si="94"/>
        <v>515</v>
      </c>
      <c r="C669" t="s">
        <v>1</v>
      </c>
      <c r="D669" t="s">
        <v>2</v>
      </c>
      <c r="E669" t="s">
        <v>3</v>
      </c>
      <c r="G669">
        <f t="shared" si="98"/>
        <v>664</v>
      </c>
      <c r="H669">
        <f t="shared" si="92"/>
        <v>0</v>
      </c>
      <c r="I669" t="str">
        <f t="shared" si="95"/>
        <v>No</v>
      </c>
      <c r="K669">
        <f t="shared" si="96"/>
        <v>664</v>
      </c>
      <c r="L669">
        <f t="shared" si="99"/>
        <v>0</v>
      </c>
      <c r="M669">
        <f t="shared" si="99"/>
        <v>0</v>
      </c>
      <c r="N669">
        <f t="shared" si="99"/>
        <v>0</v>
      </c>
      <c r="O669" t="e">
        <f t="shared" si="97"/>
        <v>#NUM!</v>
      </c>
      <c r="Q669" t="e">
        <v>#NUM!</v>
      </c>
    </row>
    <row r="670" spans="1:17" x14ac:dyDescent="0.2">
      <c r="A670" t="s">
        <v>7416</v>
      </c>
      <c r="B670" t="str">
        <f t="shared" si="94"/>
        <v>516</v>
      </c>
      <c r="C670" t="s">
        <v>1</v>
      </c>
      <c r="D670" t="s">
        <v>2</v>
      </c>
      <c r="E670" t="s">
        <v>3</v>
      </c>
      <c r="G670">
        <f t="shared" si="98"/>
        <v>665</v>
      </c>
      <c r="H670">
        <f t="shared" si="92"/>
        <v>0</v>
      </c>
      <c r="I670" t="str">
        <f t="shared" si="95"/>
        <v>No</v>
      </c>
      <c r="K670">
        <f t="shared" si="96"/>
        <v>665</v>
      </c>
      <c r="L670">
        <f t="shared" si="99"/>
        <v>0</v>
      </c>
      <c r="M670">
        <f t="shared" si="99"/>
        <v>0</v>
      </c>
      <c r="N670">
        <f t="shared" si="99"/>
        <v>0</v>
      </c>
      <c r="O670" t="e">
        <f t="shared" si="97"/>
        <v>#NUM!</v>
      </c>
      <c r="Q670" t="e">
        <v>#NUM!</v>
      </c>
    </row>
    <row r="671" spans="1:17" x14ac:dyDescent="0.2">
      <c r="A671" t="s">
        <v>7417</v>
      </c>
      <c r="B671" t="str">
        <f t="shared" si="94"/>
        <v>517</v>
      </c>
      <c r="C671" t="s">
        <v>1</v>
      </c>
      <c r="D671" t="s">
        <v>2</v>
      </c>
      <c r="E671" t="s">
        <v>3</v>
      </c>
      <c r="G671">
        <f t="shared" si="98"/>
        <v>666</v>
      </c>
      <c r="H671">
        <f t="shared" si="92"/>
        <v>1</v>
      </c>
      <c r="I671" t="str">
        <f t="shared" si="95"/>
        <v>No</v>
      </c>
      <c r="K671">
        <f t="shared" si="96"/>
        <v>666</v>
      </c>
      <c r="L671">
        <f t="shared" si="99"/>
        <v>270</v>
      </c>
      <c r="M671">
        <f t="shared" si="99"/>
        <v>0</v>
      </c>
      <c r="N671">
        <f t="shared" si="99"/>
        <v>0</v>
      </c>
      <c r="O671">
        <f t="shared" si="97"/>
        <v>270</v>
      </c>
      <c r="Q671">
        <v>270</v>
      </c>
    </row>
    <row r="672" spans="1:17" x14ac:dyDescent="0.2">
      <c r="A672" t="s">
        <v>6973</v>
      </c>
      <c r="B672" t="str">
        <f t="shared" si="94"/>
        <v>199</v>
      </c>
      <c r="C672" t="s">
        <v>1</v>
      </c>
      <c r="D672" t="s">
        <v>246</v>
      </c>
      <c r="E672" t="s">
        <v>264</v>
      </c>
      <c r="G672">
        <f t="shared" si="98"/>
        <v>667</v>
      </c>
      <c r="H672">
        <f t="shared" si="92"/>
        <v>2</v>
      </c>
      <c r="I672" t="str">
        <f t="shared" si="95"/>
        <v>No</v>
      </c>
      <c r="K672">
        <f t="shared" si="96"/>
        <v>667</v>
      </c>
      <c r="L672">
        <f t="shared" si="99"/>
        <v>0</v>
      </c>
      <c r="M672">
        <f t="shared" si="99"/>
        <v>121</v>
      </c>
      <c r="N672">
        <f t="shared" si="99"/>
        <v>113</v>
      </c>
      <c r="O672">
        <f t="shared" si="97"/>
        <v>113</v>
      </c>
      <c r="Q672">
        <v>113</v>
      </c>
    </row>
    <row r="673" spans="1:17" x14ac:dyDescent="0.2">
      <c r="A673" t="s">
        <v>7418</v>
      </c>
      <c r="B673" t="str">
        <f t="shared" si="94"/>
        <v>518</v>
      </c>
      <c r="C673" t="s">
        <v>1</v>
      </c>
      <c r="D673" t="s">
        <v>2</v>
      </c>
      <c r="E673" t="s">
        <v>3</v>
      </c>
      <c r="G673">
        <f t="shared" si="98"/>
        <v>668</v>
      </c>
      <c r="H673">
        <f t="shared" si="92"/>
        <v>0</v>
      </c>
      <c r="I673" t="str">
        <f t="shared" si="95"/>
        <v>No</v>
      </c>
      <c r="K673">
        <f t="shared" si="96"/>
        <v>668</v>
      </c>
      <c r="L673">
        <f t="shared" si="99"/>
        <v>0</v>
      </c>
      <c r="M673">
        <f t="shared" si="99"/>
        <v>0</v>
      </c>
      <c r="N673">
        <f t="shared" si="99"/>
        <v>0</v>
      </c>
      <c r="O673" t="e">
        <f t="shared" si="97"/>
        <v>#NUM!</v>
      </c>
      <c r="Q673" t="e">
        <v>#NUM!</v>
      </c>
    </row>
    <row r="674" spans="1:17" x14ac:dyDescent="0.2">
      <c r="A674" t="s">
        <v>6950</v>
      </c>
      <c r="B674" t="str">
        <f t="shared" si="94"/>
        <v>179</v>
      </c>
      <c r="C674" t="s">
        <v>1</v>
      </c>
      <c r="D674" t="s">
        <v>7419</v>
      </c>
      <c r="E674" t="s">
        <v>247</v>
      </c>
      <c r="G674">
        <f t="shared" si="98"/>
        <v>669</v>
      </c>
      <c r="H674">
        <f t="shared" si="92"/>
        <v>0</v>
      </c>
      <c r="I674" t="str">
        <f t="shared" si="95"/>
        <v>No</v>
      </c>
      <c r="K674">
        <f t="shared" si="96"/>
        <v>669</v>
      </c>
      <c r="L674">
        <f t="shared" si="99"/>
        <v>0</v>
      </c>
      <c r="M674">
        <f t="shared" si="99"/>
        <v>0</v>
      </c>
      <c r="N674">
        <f t="shared" si="99"/>
        <v>0</v>
      </c>
      <c r="O674" t="e">
        <f t="shared" si="97"/>
        <v>#NUM!</v>
      </c>
      <c r="Q674" t="e">
        <v>#NUM!</v>
      </c>
    </row>
    <row r="675" spans="1:17" x14ac:dyDescent="0.2">
      <c r="A675" t="s">
        <v>6951</v>
      </c>
      <c r="B675" t="str">
        <f t="shared" si="94"/>
        <v>18</v>
      </c>
      <c r="C675">
        <v>103</v>
      </c>
      <c r="D675" t="s">
        <v>7420</v>
      </c>
      <c r="E675" t="s">
        <v>247</v>
      </c>
      <c r="G675">
        <f t="shared" si="98"/>
        <v>670</v>
      </c>
      <c r="H675">
        <f t="shared" si="92"/>
        <v>0</v>
      </c>
      <c r="I675" t="str">
        <f t="shared" si="95"/>
        <v>No</v>
      </c>
      <c r="K675">
        <f t="shared" si="96"/>
        <v>670</v>
      </c>
      <c r="L675">
        <f t="shared" si="99"/>
        <v>0</v>
      </c>
      <c r="M675">
        <f t="shared" si="99"/>
        <v>0</v>
      </c>
      <c r="N675">
        <f t="shared" si="99"/>
        <v>0</v>
      </c>
      <c r="O675" t="e">
        <f t="shared" si="97"/>
        <v>#NUM!</v>
      </c>
      <c r="Q675" t="e">
        <v>#NUM!</v>
      </c>
    </row>
    <row r="676" spans="1:17" x14ac:dyDescent="0.2">
      <c r="A676" t="s">
        <v>6974</v>
      </c>
      <c r="B676" t="str">
        <f t="shared" si="94"/>
        <v>2</v>
      </c>
      <c r="C676" t="s">
        <v>1</v>
      </c>
      <c r="D676" t="s">
        <v>246</v>
      </c>
      <c r="E676" t="s">
        <v>264</v>
      </c>
      <c r="G676">
        <f t="shared" si="98"/>
        <v>671</v>
      </c>
      <c r="H676">
        <f t="shared" si="92"/>
        <v>1</v>
      </c>
      <c r="I676" t="str">
        <f t="shared" si="95"/>
        <v>No</v>
      </c>
      <c r="K676">
        <f t="shared" si="96"/>
        <v>671</v>
      </c>
      <c r="L676">
        <f t="shared" si="99"/>
        <v>0</v>
      </c>
      <c r="M676">
        <f t="shared" si="99"/>
        <v>0</v>
      </c>
      <c r="N676">
        <f t="shared" si="99"/>
        <v>84</v>
      </c>
      <c r="O676">
        <f t="shared" si="97"/>
        <v>84</v>
      </c>
      <c r="Q676">
        <v>84</v>
      </c>
    </row>
    <row r="677" spans="1:17" x14ac:dyDescent="0.2">
      <c r="A677" t="s">
        <v>6975</v>
      </c>
      <c r="B677" t="str">
        <f t="shared" si="94"/>
        <v>20</v>
      </c>
      <c r="C677">
        <v>116</v>
      </c>
      <c r="D677" t="s">
        <v>7421</v>
      </c>
      <c r="E677" t="s">
        <v>264</v>
      </c>
      <c r="G677">
        <f t="shared" si="98"/>
        <v>672</v>
      </c>
      <c r="H677">
        <f t="shared" si="92"/>
        <v>1</v>
      </c>
      <c r="I677" t="str">
        <f t="shared" si="95"/>
        <v>No</v>
      </c>
      <c r="K677">
        <f t="shared" si="96"/>
        <v>672</v>
      </c>
      <c r="L677">
        <f t="shared" si="99"/>
        <v>200</v>
      </c>
      <c r="M677">
        <f t="shared" si="99"/>
        <v>0</v>
      </c>
      <c r="N677">
        <f t="shared" si="99"/>
        <v>0</v>
      </c>
      <c r="O677">
        <f t="shared" si="97"/>
        <v>200</v>
      </c>
      <c r="Q677">
        <v>200</v>
      </c>
    </row>
    <row r="678" spans="1:17" x14ac:dyDescent="0.2">
      <c r="A678" t="s">
        <v>7422</v>
      </c>
      <c r="B678" t="str">
        <f t="shared" si="94"/>
        <v>519</v>
      </c>
      <c r="C678" t="s">
        <v>1</v>
      </c>
      <c r="D678" t="s">
        <v>2</v>
      </c>
      <c r="E678" t="s">
        <v>3</v>
      </c>
      <c r="G678">
        <f t="shared" si="98"/>
        <v>673</v>
      </c>
      <c r="H678">
        <f t="shared" si="92"/>
        <v>0</v>
      </c>
      <c r="I678" t="str">
        <f t="shared" si="95"/>
        <v>No</v>
      </c>
      <c r="K678">
        <f t="shared" si="96"/>
        <v>673</v>
      </c>
      <c r="L678">
        <f t="shared" si="99"/>
        <v>0</v>
      </c>
      <c r="M678">
        <f t="shared" si="99"/>
        <v>0</v>
      </c>
      <c r="N678">
        <f t="shared" si="99"/>
        <v>0</v>
      </c>
      <c r="O678" t="e">
        <f t="shared" si="97"/>
        <v>#NUM!</v>
      </c>
      <c r="Q678" t="e">
        <v>#NUM!</v>
      </c>
    </row>
    <row r="679" spans="1:17" x14ac:dyDescent="0.2">
      <c r="A679" t="s">
        <v>7423</v>
      </c>
      <c r="B679" t="str">
        <f t="shared" si="94"/>
        <v>52</v>
      </c>
      <c r="C679">
        <v>230</v>
      </c>
      <c r="D679" t="s">
        <v>5</v>
      </c>
      <c r="E679" t="s">
        <v>3</v>
      </c>
      <c r="G679">
        <f t="shared" si="98"/>
        <v>674</v>
      </c>
      <c r="H679">
        <f t="shared" si="92"/>
        <v>2</v>
      </c>
      <c r="I679" t="str">
        <f t="shared" si="95"/>
        <v>No</v>
      </c>
      <c r="K679">
        <f t="shared" si="96"/>
        <v>674</v>
      </c>
      <c r="L679">
        <f t="shared" si="99"/>
        <v>0</v>
      </c>
      <c r="M679">
        <f t="shared" si="99"/>
        <v>87</v>
      </c>
      <c r="N679">
        <f t="shared" si="99"/>
        <v>83</v>
      </c>
      <c r="O679">
        <f t="shared" si="97"/>
        <v>83</v>
      </c>
      <c r="Q679">
        <v>83</v>
      </c>
    </row>
    <row r="680" spans="1:17" x14ac:dyDescent="0.2">
      <c r="A680" t="s">
        <v>6952</v>
      </c>
      <c r="B680" t="str">
        <f t="shared" si="94"/>
        <v>180</v>
      </c>
      <c r="C680" t="s">
        <v>1</v>
      </c>
      <c r="D680" t="s">
        <v>246</v>
      </c>
      <c r="E680" t="s">
        <v>247</v>
      </c>
      <c r="G680">
        <f t="shared" si="98"/>
        <v>675</v>
      </c>
      <c r="H680">
        <f t="shared" si="92"/>
        <v>0</v>
      </c>
      <c r="I680" t="str">
        <f t="shared" si="95"/>
        <v>No</v>
      </c>
      <c r="K680">
        <f t="shared" si="96"/>
        <v>675</v>
      </c>
      <c r="L680">
        <f t="shared" si="99"/>
        <v>0</v>
      </c>
      <c r="M680">
        <f t="shared" si="99"/>
        <v>0</v>
      </c>
      <c r="N680">
        <f t="shared" si="99"/>
        <v>0</v>
      </c>
      <c r="O680" t="e">
        <f t="shared" si="97"/>
        <v>#NUM!</v>
      </c>
      <c r="Q680" t="e">
        <v>#NUM!</v>
      </c>
    </row>
    <row r="681" spans="1:17" x14ac:dyDescent="0.2">
      <c r="A681" t="s">
        <v>6953</v>
      </c>
      <c r="B681" t="str">
        <f t="shared" si="94"/>
        <v>181</v>
      </c>
      <c r="C681">
        <v>100</v>
      </c>
      <c r="D681" t="s">
        <v>7424</v>
      </c>
      <c r="E681" t="s">
        <v>247</v>
      </c>
      <c r="G681">
        <f t="shared" si="98"/>
        <v>676</v>
      </c>
      <c r="H681">
        <f t="shared" si="92"/>
        <v>1</v>
      </c>
      <c r="I681" t="str">
        <f t="shared" si="95"/>
        <v>No</v>
      </c>
      <c r="K681">
        <f t="shared" si="96"/>
        <v>676</v>
      </c>
      <c r="L681">
        <f t="shared" si="99"/>
        <v>0</v>
      </c>
      <c r="M681">
        <f t="shared" si="99"/>
        <v>114</v>
      </c>
      <c r="N681">
        <f t="shared" si="99"/>
        <v>0</v>
      </c>
      <c r="O681">
        <f t="shared" si="97"/>
        <v>114</v>
      </c>
      <c r="Q681">
        <v>114</v>
      </c>
    </row>
    <row r="682" spans="1:17" x14ac:dyDescent="0.2">
      <c r="A682" t="s">
        <v>7425</v>
      </c>
      <c r="B682" t="str">
        <f t="shared" si="94"/>
        <v>520</v>
      </c>
      <c r="C682" t="s">
        <v>1</v>
      </c>
      <c r="D682" t="s">
        <v>2</v>
      </c>
      <c r="E682" t="s">
        <v>3</v>
      </c>
      <c r="G682">
        <f t="shared" si="98"/>
        <v>677</v>
      </c>
      <c r="H682">
        <f t="shared" si="92"/>
        <v>3</v>
      </c>
      <c r="I682" t="str">
        <f t="shared" si="95"/>
        <v>Yes</v>
      </c>
      <c r="K682">
        <f t="shared" si="96"/>
        <v>677</v>
      </c>
      <c r="L682">
        <f t="shared" si="99"/>
        <v>150</v>
      </c>
      <c r="M682">
        <f t="shared" si="99"/>
        <v>91</v>
      </c>
      <c r="N682">
        <f t="shared" si="99"/>
        <v>89</v>
      </c>
      <c r="O682">
        <f t="shared" si="97"/>
        <v>89</v>
      </c>
      <c r="Q682">
        <v>89</v>
      </c>
    </row>
    <row r="683" spans="1:17" x14ac:dyDescent="0.2">
      <c r="A683" t="s">
        <v>7426</v>
      </c>
      <c r="B683" t="str">
        <f t="shared" si="94"/>
        <v>521</v>
      </c>
      <c r="C683" t="s">
        <v>1</v>
      </c>
      <c r="D683" t="s">
        <v>2</v>
      </c>
      <c r="E683" t="s">
        <v>3</v>
      </c>
      <c r="G683">
        <f t="shared" si="98"/>
        <v>678</v>
      </c>
      <c r="H683">
        <f t="shared" si="92"/>
        <v>1</v>
      </c>
      <c r="I683" t="str">
        <f t="shared" si="95"/>
        <v>No</v>
      </c>
      <c r="K683">
        <f t="shared" si="96"/>
        <v>678</v>
      </c>
      <c r="L683">
        <f t="shared" si="99"/>
        <v>210</v>
      </c>
      <c r="M683">
        <f t="shared" si="99"/>
        <v>0</v>
      </c>
      <c r="N683">
        <f t="shared" si="99"/>
        <v>0</v>
      </c>
      <c r="O683">
        <f t="shared" si="97"/>
        <v>210</v>
      </c>
      <c r="Q683">
        <v>210</v>
      </c>
    </row>
    <row r="684" spans="1:17" x14ac:dyDescent="0.2">
      <c r="A684" t="s">
        <v>7427</v>
      </c>
      <c r="B684" t="str">
        <f t="shared" si="94"/>
        <v>522</v>
      </c>
      <c r="C684">
        <v>220</v>
      </c>
      <c r="D684" t="s">
        <v>14</v>
      </c>
      <c r="E684" t="s">
        <v>3</v>
      </c>
      <c r="G684">
        <f t="shared" si="98"/>
        <v>679</v>
      </c>
      <c r="H684">
        <f t="shared" si="92"/>
        <v>0</v>
      </c>
      <c r="I684" t="str">
        <f t="shared" si="95"/>
        <v>No</v>
      </c>
      <c r="K684">
        <f t="shared" si="96"/>
        <v>679</v>
      </c>
      <c r="L684">
        <f t="shared" si="99"/>
        <v>0</v>
      </c>
      <c r="M684">
        <f t="shared" si="99"/>
        <v>0</v>
      </c>
      <c r="N684">
        <f t="shared" si="99"/>
        <v>0</v>
      </c>
      <c r="O684" t="e">
        <f t="shared" si="97"/>
        <v>#NUM!</v>
      </c>
      <c r="Q684" t="e">
        <v>#NUM!</v>
      </c>
    </row>
    <row r="685" spans="1:17" x14ac:dyDescent="0.2">
      <c r="A685" t="s">
        <v>6976</v>
      </c>
      <c r="B685" t="str">
        <f t="shared" si="94"/>
        <v>200</v>
      </c>
      <c r="C685" t="s">
        <v>1</v>
      </c>
      <c r="D685" t="s">
        <v>246</v>
      </c>
      <c r="E685" t="s">
        <v>264</v>
      </c>
      <c r="G685">
        <f t="shared" si="98"/>
        <v>680</v>
      </c>
      <c r="H685">
        <f t="shared" si="92"/>
        <v>1</v>
      </c>
      <c r="I685" t="str">
        <f t="shared" si="95"/>
        <v>No</v>
      </c>
      <c r="K685">
        <f t="shared" si="96"/>
        <v>680</v>
      </c>
      <c r="L685">
        <f t="shared" si="99"/>
        <v>200</v>
      </c>
      <c r="M685">
        <f t="shared" si="99"/>
        <v>0</v>
      </c>
      <c r="N685">
        <f t="shared" si="99"/>
        <v>0</v>
      </c>
      <c r="O685">
        <f t="shared" si="97"/>
        <v>200</v>
      </c>
      <c r="Q685">
        <v>200</v>
      </c>
    </row>
    <row r="686" spans="1:17" x14ac:dyDescent="0.2">
      <c r="A686" t="s">
        <v>6979</v>
      </c>
      <c r="B686" t="str">
        <f t="shared" si="94"/>
        <v>201</v>
      </c>
      <c r="C686">
        <v>126</v>
      </c>
      <c r="D686" t="s">
        <v>7428</v>
      </c>
      <c r="E686" t="s">
        <v>264</v>
      </c>
      <c r="G686">
        <f t="shared" si="98"/>
        <v>681</v>
      </c>
      <c r="H686">
        <f t="shared" si="92"/>
        <v>3</v>
      </c>
      <c r="I686" t="str">
        <f t="shared" si="95"/>
        <v>Yes</v>
      </c>
      <c r="K686">
        <f t="shared" si="96"/>
        <v>681</v>
      </c>
      <c r="L686">
        <f t="shared" ref="L686:N705" si="100">SUMIFS($C:$C,$E:$E,L$5,$B:$B,$K686)</f>
        <v>140</v>
      </c>
      <c r="M686">
        <f t="shared" si="100"/>
        <v>82</v>
      </c>
      <c r="N686">
        <f t="shared" si="100"/>
        <v>78</v>
      </c>
      <c r="O686">
        <f t="shared" si="97"/>
        <v>78</v>
      </c>
      <c r="Q686">
        <v>78</v>
      </c>
    </row>
    <row r="687" spans="1:17" x14ac:dyDescent="0.2">
      <c r="A687" t="s">
        <v>7429</v>
      </c>
      <c r="B687" t="str">
        <f t="shared" si="94"/>
        <v>523</v>
      </c>
      <c r="C687" t="s">
        <v>1</v>
      </c>
      <c r="D687" t="s">
        <v>2</v>
      </c>
      <c r="E687" t="s">
        <v>3</v>
      </c>
      <c r="G687">
        <f t="shared" si="98"/>
        <v>682</v>
      </c>
      <c r="H687">
        <f t="shared" si="92"/>
        <v>3</v>
      </c>
      <c r="I687" t="str">
        <f t="shared" si="95"/>
        <v>Yes</v>
      </c>
      <c r="K687">
        <f t="shared" si="96"/>
        <v>682</v>
      </c>
      <c r="L687">
        <f t="shared" si="100"/>
        <v>160</v>
      </c>
      <c r="M687">
        <f t="shared" si="100"/>
        <v>105</v>
      </c>
      <c r="N687">
        <f t="shared" si="100"/>
        <v>97</v>
      </c>
      <c r="O687">
        <f t="shared" si="97"/>
        <v>97</v>
      </c>
      <c r="Q687">
        <v>97</v>
      </c>
    </row>
    <row r="688" spans="1:17" x14ac:dyDescent="0.2">
      <c r="A688" t="s">
        <v>7430</v>
      </c>
      <c r="B688" t="str">
        <f t="shared" si="94"/>
        <v>524</v>
      </c>
      <c r="C688" t="s">
        <v>1</v>
      </c>
      <c r="D688" t="s">
        <v>2</v>
      </c>
      <c r="E688" t="s">
        <v>3</v>
      </c>
      <c r="G688">
        <f t="shared" si="98"/>
        <v>683</v>
      </c>
      <c r="H688">
        <f t="shared" si="92"/>
        <v>0</v>
      </c>
      <c r="I688" t="str">
        <f t="shared" si="95"/>
        <v>No</v>
      </c>
      <c r="K688">
        <f t="shared" si="96"/>
        <v>683</v>
      </c>
      <c r="L688">
        <f t="shared" si="100"/>
        <v>0</v>
      </c>
      <c r="M688">
        <f t="shared" si="100"/>
        <v>0</v>
      </c>
      <c r="N688">
        <f t="shared" si="100"/>
        <v>0</v>
      </c>
      <c r="O688" t="e">
        <f t="shared" si="97"/>
        <v>#NUM!</v>
      </c>
      <c r="Q688" t="e">
        <v>#NUM!</v>
      </c>
    </row>
    <row r="689" spans="1:17" x14ac:dyDescent="0.2">
      <c r="A689" t="s">
        <v>6954</v>
      </c>
      <c r="B689" t="str">
        <f t="shared" si="94"/>
        <v>182</v>
      </c>
      <c r="C689" t="s">
        <v>1</v>
      </c>
      <c r="D689" t="s">
        <v>246</v>
      </c>
      <c r="E689" t="s">
        <v>247</v>
      </c>
      <c r="G689">
        <f t="shared" si="98"/>
        <v>684</v>
      </c>
      <c r="H689">
        <f t="shared" si="92"/>
        <v>2</v>
      </c>
      <c r="I689" t="str">
        <f t="shared" si="95"/>
        <v>No</v>
      </c>
      <c r="K689">
        <f t="shared" si="96"/>
        <v>684</v>
      </c>
      <c r="L689">
        <f t="shared" si="100"/>
        <v>220</v>
      </c>
      <c r="M689">
        <f t="shared" si="100"/>
        <v>108</v>
      </c>
      <c r="N689">
        <f t="shared" si="100"/>
        <v>0</v>
      </c>
      <c r="O689">
        <f t="shared" si="97"/>
        <v>108</v>
      </c>
      <c r="Q689">
        <v>108</v>
      </c>
    </row>
    <row r="690" spans="1:17" x14ac:dyDescent="0.2">
      <c r="A690" t="s">
        <v>7431</v>
      </c>
      <c r="B690" t="str">
        <f t="shared" si="94"/>
        <v>525</v>
      </c>
      <c r="C690" t="s">
        <v>1</v>
      </c>
      <c r="D690" t="s">
        <v>2</v>
      </c>
      <c r="E690" t="s">
        <v>3</v>
      </c>
      <c r="G690">
        <f t="shared" si="98"/>
        <v>685</v>
      </c>
      <c r="H690">
        <f t="shared" si="92"/>
        <v>2</v>
      </c>
      <c r="I690" t="str">
        <f t="shared" si="95"/>
        <v>No</v>
      </c>
      <c r="K690">
        <f t="shared" si="96"/>
        <v>685</v>
      </c>
      <c r="L690">
        <f t="shared" si="100"/>
        <v>0</v>
      </c>
      <c r="M690">
        <f t="shared" si="100"/>
        <v>86</v>
      </c>
      <c r="N690">
        <f t="shared" si="100"/>
        <v>83</v>
      </c>
      <c r="O690">
        <f t="shared" si="97"/>
        <v>83</v>
      </c>
      <c r="Q690">
        <v>83</v>
      </c>
    </row>
    <row r="691" spans="1:17" x14ac:dyDescent="0.2">
      <c r="A691" t="s">
        <v>7432</v>
      </c>
      <c r="B691" t="str">
        <f t="shared" si="94"/>
        <v>526</v>
      </c>
      <c r="C691">
        <v>200</v>
      </c>
      <c r="D691" t="s">
        <v>5</v>
      </c>
      <c r="E691" t="s">
        <v>3</v>
      </c>
      <c r="G691">
        <f t="shared" si="98"/>
        <v>686</v>
      </c>
      <c r="H691">
        <f t="shared" si="92"/>
        <v>2</v>
      </c>
      <c r="I691" t="str">
        <f t="shared" si="95"/>
        <v>No</v>
      </c>
      <c r="K691">
        <f t="shared" si="96"/>
        <v>686</v>
      </c>
      <c r="L691">
        <f t="shared" si="100"/>
        <v>210</v>
      </c>
      <c r="M691">
        <f t="shared" si="100"/>
        <v>81</v>
      </c>
      <c r="N691">
        <f t="shared" si="100"/>
        <v>0</v>
      </c>
      <c r="O691">
        <f t="shared" si="97"/>
        <v>81</v>
      </c>
      <c r="Q691">
        <v>81</v>
      </c>
    </row>
    <row r="692" spans="1:17" x14ac:dyDescent="0.2">
      <c r="A692" t="s">
        <v>6980</v>
      </c>
      <c r="B692" t="str">
        <f t="shared" si="94"/>
        <v>202</v>
      </c>
      <c r="C692" t="s">
        <v>1</v>
      </c>
      <c r="D692" t="s">
        <v>246</v>
      </c>
      <c r="E692" t="s">
        <v>264</v>
      </c>
      <c r="G692">
        <f t="shared" si="98"/>
        <v>687</v>
      </c>
      <c r="H692">
        <f t="shared" si="92"/>
        <v>0</v>
      </c>
      <c r="I692" t="str">
        <f t="shared" si="95"/>
        <v>No</v>
      </c>
      <c r="K692">
        <f t="shared" si="96"/>
        <v>687</v>
      </c>
      <c r="L692">
        <f t="shared" si="100"/>
        <v>0</v>
      </c>
      <c r="M692">
        <f t="shared" si="100"/>
        <v>0</v>
      </c>
      <c r="N692">
        <f t="shared" si="100"/>
        <v>0</v>
      </c>
      <c r="O692" t="e">
        <f t="shared" si="97"/>
        <v>#NUM!</v>
      </c>
      <c r="Q692" t="e">
        <v>#NUM!</v>
      </c>
    </row>
    <row r="693" spans="1:17" x14ac:dyDescent="0.2">
      <c r="A693" t="s">
        <v>7433</v>
      </c>
      <c r="B693" t="str">
        <f t="shared" si="94"/>
        <v>527</v>
      </c>
      <c r="C693" t="s">
        <v>1</v>
      </c>
      <c r="D693" t="s">
        <v>2</v>
      </c>
      <c r="E693" t="s">
        <v>3</v>
      </c>
      <c r="G693">
        <f t="shared" si="98"/>
        <v>688</v>
      </c>
      <c r="H693">
        <f t="shared" si="92"/>
        <v>0</v>
      </c>
      <c r="I693" t="str">
        <f t="shared" si="95"/>
        <v>No</v>
      </c>
      <c r="K693">
        <f t="shared" si="96"/>
        <v>688</v>
      </c>
      <c r="L693">
        <f t="shared" si="100"/>
        <v>0</v>
      </c>
      <c r="M693">
        <f t="shared" si="100"/>
        <v>0</v>
      </c>
      <c r="N693">
        <f t="shared" si="100"/>
        <v>0</v>
      </c>
      <c r="O693" t="e">
        <f t="shared" si="97"/>
        <v>#NUM!</v>
      </c>
      <c r="Q693" t="e">
        <v>#NUM!</v>
      </c>
    </row>
    <row r="694" spans="1:17" x14ac:dyDescent="0.2">
      <c r="A694" t="s">
        <v>7434</v>
      </c>
      <c r="B694" t="str">
        <f t="shared" si="94"/>
        <v>528</v>
      </c>
      <c r="C694" t="s">
        <v>1</v>
      </c>
      <c r="D694" t="s">
        <v>2</v>
      </c>
      <c r="E694" t="s">
        <v>3</v>
      </c>
      <c r="G694">
        <f t="shared" si="98"/>
        <v>689</v>
      </c>
      <c r="H694">
        <f t="shared" si="92"/>
        <v>0</v>
      </c>
      <c r="I694" t="str">
        <f t="shared" si="95"/>
        <v>No</v>
      </c>
      <c r="K694">
        <f t="shared" si="96"/>
        <v>689</v>
      </c>
      <c r="L694">
        <f t="shared" si="100"/>
        <v>0</v>
      </c>
      <c r="M694">
        <f t="shared" si="100"/>
        <v>0</v>
      </c>
      <c r="N694">
        <f t="shared" si="100"/>
        <v>0</v>
      </c>
      <c r="O694" t="e">
        <f t="shared" si="97"/>
        <v>#NUM!</v>
      </c>
      <c r="Q694" t="e">
        <v>#NUM!</v>
      </c>
    </row>
    <row r="695" spans="1:17" x14ac:dyDescent="0.2">
      <c r="A695" t="s">
        <v>7435</v>
      </c>
      <c r="B695" t="str">
        <f t="shared" si="94"/>
        <v>529</v>
      </c>
      <c r="C695" t="s">
        <v>1</v>
      </c>
      <c r="D695" t="s">
        <v>2</v>
      </c>
      <c r="E695" t="s">
        <v>3</v>
      </c>
      <c r="G695">
        <f t="shared" si="98"/>
        <v>690</v>
      </c>
      <c r="H695">
        <f t="shared" si="92"/>
        <v>1</v>
      </c>
      <c r="I695" t="str">
        <f t="shared" si="95"/>
        <v>No</v>
      </c>
      <c r="K695">
        <f t="shared" si="96"/>
        <v>690</v>
      </c>
      <c r="L695">
        <f t="shared" si="100"/>
        <v>240</v>
      </c>
      <c r="M695">
        <f t="shared" si="100"/>
        <v>0</v>
      </c>
      <c r="N695">
        <f t="shared" si="100"/>
        <v>0</v>
      </c>
      <c r="O695">
        <f t="shared" si="97"/>
        <v>240</v>
      </c>
      <c r="Q695">
        <v>240</v>
      </c>
    </row>
    <row r="696" spans="1:17" x14ac:dyDescent="0.2">
      <c r="A696" t="s">
        <v>7436</v>
      </c>
      <c r="B696" t="str">
        <f t="shared" si="94"/>
        <v>53</v>
      </c>
      <c r="C696">
        <v>260</v>
      </c>
      <c r="D696" t="s">
        <v>5</v>
      </c>
      <c r="E696" t="s">
        <v>3</v>
      </c>
      <c r="G696">
        <f t="shared" si="98"/>
        <v>691</v>
      </c>
      <c r="H696">
        <f t="shared" si="92"/>
        <v>2</v>
      </c>
      <c r="I696" t="str">
        <f t="shared" si="95"/>
        <v>No</v>
      </c>
      <c r="K696">
        <f t="shared" si="96"/>
        <v>691</v>
      </c>
      <c r="L696">
        <f t="shared" si="100"/>
        <v>190</v>
      </c>
      <c r="M696">
        <f t="shared" si="100"/>
        <v>98</v>
      </c>
      <c r="N696">
        <f t="shared" si="100"/>
        <v>0</v>
      </c>
      <c r="O696">
        <f t="shared" si="97"/>
        <v>98</v>
      </c>
      <c r="Q696">
        <v>98</v>
      </c>
    </row>
    <row r="697" spans="1:17" x14ac:dyDescent="0.2">
      <c r="A697" t="s">
        <v>7437</v>
      </c>
      <c r="B697" t="str">
        <f t="shared" si="94"/>
        <v>530</v>
      </c>
      <c r="C697" t="s">
        <v>1</v>
      </c>
      <c r="D697" t="s">
        <v>2</v>
      </c>
      <c r="E697" t="s">
        <v>3</v>
      </c>
      <c r="G697">
        <f t="shared" si="98"/>
        <v>692</v>
      </c>
      <c r="H697">
        <f t="shared" si="92"/>
        <v>0</v>
      </c>
      <c r="I697" t="str">
        <f t="shared" si="95"/>
        <v>No</v>
      </c>
      <c r="K697">
        <f t="shared" si="96"/>
        <v>692</v>
      </c>
      <c r="L697">
        <f t="shared" si="100"/>
        <v>0</v>
      </c>
      <c r="M697">
        <f t="shared" si="100"/>
        <v>0</v>
      </c>
      <c r="N697">
        <f t="shared" si="100"/>
        <v>0</v>
      </c>
      <c r="O697" t="e">
        <f t="shared" si="97"/>
        <v>#NUM!</v>
      </c>
      <c r="Q697" t="e">
        <v>#NUM!</v>
      </c>
    </row>
    <row r="698" spans="1:17" x14ac:dyDescent="0.2">
      <c r="A698" t="s">
        <v>7438</v>
      </c>
      <c r="B698" t="str">
        <f t="shared" si="94"/>
        <v>531</v>
      </c>
      <c r="C698" t="s">
        <v>1</v>
      </c>
      <c r="D698" t="s">
        <v>2</v>
      </c>
      <c r="E698" t="s">
        <v>3</v>
      </c>
      <c r="G698">
        <f t="shared" si="98"/>
        <v>693</v>
      </c>
      <c r="H698">
        <f t="shared" si="92"/>
        <v>1</v>
      </c>
      <c r="I698" t="str">
        <f t="shared" si="95"/>
        <v>No</v>
      </c>
      <c r="K698">
        <f t="shared" si="96"/>
        <v>693</v>
      </c>
      <c r="L698">
        <f t="shared" si="100"/>
        <v>0</v>
      </c>
      <c r="M698">
        <f t="shared" si="100"/>
        <v>139</v>
      </c>
      <c r="N698">
        <f t="shared" si="100"/>
        <v>0</v>
      </c>
      <c r="O698">
        <f t="shared" si="97"/>
        <v>139</v>
      </c>
      <c r="Q698">
        <v>139</v>
      </c>
    </row>
    <row r="699" spans="1:17" x14ac:dyDescent="0.2">
      <c r="A699" t="s">
        <v>6981</v>
      </c>
      <c r="B699" t="str">
        <f t="shared" si="94"/>
        <v>203</v>
      </c>
      <c r="C699" t="s">
        <v>1</v>
      </c>
      <c r="D699" t="s">
        <v>246</v>
      </c>
      <c r="E699" t="s">
        <v>264</v>
      </c>
      <c r="G699">
        <f t="shared" si="98"/>
        <v>694</v>
      </c>
      <c r="H699">
        <f t="shared" si="92"/>
        <v>0</v>
      </c>
      <c r="I699" t="str">
        <f t="shared" si="95"/>
        <v>No</v>
      </c>
      <c r="K699">
        <f t="shared" si="96"/>
        <v>694</v>
      </c>
      <c r="L699">
        <f t="shared" si="100"/>
        <v>0</v>
      </c>
      <c r="M699">
        <f t="shared" si="100"/>
        <v>0</v>
      </c>
      <c r="N699">
        <f t="shared" si="100"/>
        <v>0</v>
      </c>
      <c r="O699" t="e">
        <f t="shared" si="97"/>
        <v>#NUM!</v>
      </c>
      <c r="Q699" t="e">
        <v>#NUM!</v>
      </c>
    </row>
    <row r="700" spans="1:17" x14ac:dyDescent="0.2">
      <c r="A700" t="s">
        <v>7439</v>
      </c>
      <c r="B700" t="str">
        <f t="shared" si="94"/>
        <v>532</v>
      </c>
      <c r="C700" t="s">
        <v>1</v>
      </c>
      <c r="D700" t="s">
        <v>2</v>
      </c>
      <c r="E700" t="s">
        <v>3</v>
      </c>
      <c r="G700">
        <f t="shared" si="98"/>
        <v>695</v>
      </c>
      <c r="H700">
        <f t="shared" si="92"/>
        <v>0</v>
      </c>
      <c r="I700" t="str">
        <f t="shared" si="95"/>
        <v>No</v>
      </c>
      <c r="K700">
        <f t="shared" si="96"/>
        <v>695</v>
      </c>
      <c r="L700">
        <f t="shared" si="100"/>
        <v>0</v>
      </c>
      <c r="M700">
        <f t="shared" si="100"/>
        <v>0</v>
      </c>
      <c r="N700">
        <f t="shared" si="100"/>
        <v>0</v>
      </c>
      <c r="O700" t="e">
        <f t="shared" si="97"/>
        <v>#NUM!</v>
      </c>
      <c r="Q700" t="e">
        <v>#NUM!</v>
      </c>
    </row>
    <row r="701" spans="1:17" x14ac:dyDescent="0.2">
      <c r="A701" t="s">
        <v>6955</v>
      </c>
      <c r="B701" t="str">
        <f t="shared" si="94"/>
        <v>183</v>
      </c>
      <c r="C701" t="s">
        <v>1</v>
      </c>
      <c r="D701" t="s">
        <v>246</v>
      </c>
      <c r="E701" t="s">
        <v>247</v>
      </c>
      <c r="G701">
        <f t="shared" si="98"/>
        <v>696</v>
      </c>
      <c r="H701">
        <f t="shared" si="92"/>
        <v>1</v>
      </c>
      <c r="I701" t="str">
        <f t="shared" si="95"/>
        <v>No</v>
      </c>
      <c r="K701">
        <f t="shared" si="96"/>
        <v>696</v>
      </c>
      <c r="L701">
        <f t="shared" si="100"/>
        <v>190</v>
      </c>
      <c r="M701">
        <f t="shared" si="100"/>
        <v>0</v>
      </c>
      <c r="N701">
        <f t="shared" si="100"/>
        <v>0</v>
      </c>
      <c r="O701">
        <f t="shared" si="97"/>
        <v>190</v>
      </c>
      <c r="Q701">
        <v>190</v>
      </c>
    </row>
    <row r="702" spans="1:17" x14ac:dyDescent="0.2">
      <c r="A702" t="s">
        <v>7440</v>
      </c>
      <c r="B702" t="str">
        <f t="shared" si="94"/>
        <v>533</v>
      </c>
      <c r="C702" t="s">
        <v>1</v>
      </c>
      <c r="D702" t="s">
        <v>2</v>
      </c>
      <c r="E702" t="s">
        <v>3</v>
      </c>
      <c r="G702">
        <f t="shared" si="98"/>
        <v>697</v>
      </c>
      <c r="H702">
        <f t="shared" si="92"/>
        <v>1</v>
      </c>
      <c r="I702" t="str">
        <f t="shared" si="95"/>
        <v>No</v>
      </c>
      <c r="K702">
        <f t="shared" si="96"/>
        <v>697</v>
      </c>
      <c r="L702">
        <f t="shared" si="100"/>
        <v>250</v>
      </c>
      <c r="M702">
        <f t="shared" si="100"/>
        <v>0</v>
      </c>
      <c r="N702">
        <f t="shared" si="100"/>
        <v>0</v>
      </c>
      <c r="O702">
        <f t="shared" si="97"/>
        <v>250</v>
      </c>
      <c r="Q702">
        <v>250</v>
      </c>
    </row>
    <row r="703" spans="1:17" x14ac:dyDescent="0.2">
      <c r="A703" t="s">
        <v>7441</v>
      </c>
      <c r="B703" t="str">
        <f t="shared" si="94"/>
        <v>534</v>
      </c>
      <c r="C703">
        <v>220</v>
      </c>
      <c r="D703" t="s">
        <v>5</v>
      </c>
      <c r="E703" t="s">
        <v>3</v>
      </c>
      <c r="G703">
        <f t="shared" si="98"/>
        <v>698</v>
      </c>
      <c r="H703">
        <f t="shared" si="92"/>
        <v>1</v>
      </c>
      <c r="I703" t="str">
        <f t="shared" si="95"/>
        <v>No</v>
      </c>
      <c r="K703">
        <f t="shared" si="96"/>
        <v>698</v>
      </c>
      <c r="L703">
        <f t="shared" si="100"/>
        <v>0</v>
      </c>
      <c r="M703">
        <f t="shared" si="100"/>
        <v>133</v>
      </c>
      <c r="N703">
        <f t="shared" si="100"/>
        <v>0</v>
      </c>
      <c r="O703">
        <f t="shared" si="97"/>
        <v>133</v>
      </c>
      <c r="Q703">
        <v>133</v>
      </c>
    </row>
    <row r="704" spans="1:17" x14ac:dyDescent="0.2">
      <c r="A704" t="s">
        <v>7442</v>
      </c>
      <c r="B704" t="str">
        <f t="shared" si="94"/>
        <v>535</v>
      </c>
      <c r="C704">
        <v>270</v>
      </c>
      <c r="D704" t="s">
        <v>14</v>
      </c>
      <c r="E704" t="s">
        <v>3</v>
      </c>
      <c r="G704">
        <f t="shared" si="98"/>
        <v>699</v>
      </c>
      <c r="H704">
        <f t="shared" si="92"/>
        <v>1</v>
      </c>
      <c r="I704" t="str">
        <f t="shared" si="95"/>
        <v>No</v>
      </c>
      <c r="K704">
        <f t="shared" si="96"/>
        <v>699</v>
      </c>
      <c r="L704">
        <f t="shared" si="100"/>
        <v>0</v>
      </c>
      <c r="M704">
        <f t="shared" si="100"/>
        <v>100</v>
      </c>
      <c r="N704">
        <f t="shared" si="100"/>
        <v>0</v>
      </c>
      <c r="O704">
        <f t="shared" si="97"/>
        <v>100</v>
      </c>
      <c r="Q704">
        <v>100</v>
      </c>
    </row>
    <row r="705" spans="1:17" x14ac:dyDescent="0.2">
      <c r="A705" t="s">
        <v>7443</v>
      </c>
      <c r="B705" t="str">
        <f t="shared" si="94"/>
        <v>536</v>
      </c>
      <c r="C705" t="s">
        <v>1</v>
      </c>
      <c r="D705" t="s">
        <v>2</v>
      </c>
      <c r="E705" t="s">
        <v>3</v>
      </c>
      <c r="G705">
        <f t="shared" si="98"/>
        <v>700</v>
      </c>
      <c r="H705">
        <f t="shared" si="92"/>
        <v>1</v>
      </c>
      <c r="I705" t="str">
        <f t="shared" si="95"/>
        <v>No</v>
      </c>
      <c r="K705">
        <f t="shared" si="96"/>
        <v>700</v>
      </c>
      <c r="L705">
        <f t="shared" si="100"/>
        <v>0</v>
      </c>
      <c r="M705">
        <f t="shared" si="100"/>
        <v>130</v>
      </c>
      <c r="N705">
        <f t="shared" si="100"/>
        <v>0</v>
      </c>
      <c r="O705">
        <f t="shared" si="97"/>
        <v>130</v>
      </c>
      <c r="Q705">
        <v>130</v>
      </c>
    </row>
    <row r="706" spans="1:17" x14ac:dyDescent="0.2">
      <c r="A706" t="s">
        <v>6982</v>
      </c>
      <c r="B706" t="str">
        <f t="shared" si="94"/>
        <v>204</v>
      </c>
      <c r="C706">
        <v>147</v>
      </c>
      <c r="D706" t="s">
        <v>7444</v>
      </c>
      <c r="E706" t="s">
        <v>264</v>
      </c>
      <c r="G706">
        <f t="shared" si="98"/>
        <v>701</v>
      </c>
      <c r="H706">
        <f t="shared" si="92"/>
        <v>1</v>
      </c>
      <c r="I706" t="str">
        <f t="shared" si="95"/>
        <v>No</v>
      </c>
      <c r="K706">
        <f t="shared" si="96"/>
        <v>701</v>
      </c>
      <c r="L706">
        <f t="shared" ref="L706:N725" si="101">SUMIFS($C:$C,$E:$E,L$5,$B:$B,$K706)</f>
        <v>0</v>
      </c>
      <c r="M706">
        <f t="shared" si="101"/>
        <v>101</v>
      </c>
      <c r="N706">
        <f t="shared" si="101"/>
        <v>0</v>
      </c>
      <c r="O706">
        <f t="shared" si="97"/>
        <v>101</v>
      </c>
      <c r="Q706">
        <v>101</v>
      </c>
    </row>
    <row r="707" spans="1:17" x14ac:dyDescent="0.2">
      <c r="A707" t="s">
        <v>6983</v>
      </c>
      <c r="B707" t="str">
        <f t="shared" si="94"/>
        <v>205</v>
      </c>
      <c r="C707">
        <v>133</v>
      </c>
      <c r="D707" t="s">
        <v>7445</v>
      </c>
      <c r="E707" t="s">
        <v>264</v>
      </c>
      <c r="G707">
        <f t="shared" si="98"/>
        <v>702</v>
      </c>
      <c r="H707">
        <f t="shared" si="92"/>
        <v>0</v>
      </c>
      <c r="I707" t="str">
        <f t="shared" si="95"/>
        <v>No</v>
      </c>
      <c r="K707">
        <f t="shared" si="96"/>
        <v>702</v>
      </c>
      <c r="L707">
        <f t="shared" si="101"/>
        <v>0</v>
      </c>
      <c r="M707">
        <f t="shared" si="101"/>
        <v>0</v>
      </c>
      <c r="N707">
        <f t="shared" si="101"/>
        <v>0</v>
      </c>
      <c r="O707" t="e">
        <f t="shared" si="97"/>
        <v>#NUM!</v>
      </c>
      <c r="Q707" t="e">
        <v>#NUM!</v>
      </c>
    </row>
    <row r="708" spans="1:17" x14ac:dyDescent="0.2">
      <c r="A708" t="s">
        <v>6984</v>
      </c>
      <c r="B708" t="str">
        <f t="shared" si="94"/>
        <v>206</v>
      </c>
      <c r="C708">
        <v>128</v>
      </c>
      <c r="D708" t="s">
        <v>7446</v>
      </c>
      <c r="E708" t="s">
        <v>264</v>
      </c>
      <c r="G708">
        <f t="shared" si="98"/>
        <v>703</v>
      </c>
      <c r="H708">
        <f t="shared" si="92"/>
        <v>3</v>
      </c>
      <c r="I708" t="str">
        <f t="shared" si="95"/>
        <v>Yes</v>
      </c>
      <c r="K708">
        <f t="shared" si="96"/>
        <v>703</v>
      </c>
      <c r="L708">
        <f t="shared" si="101"/>
        <v>210</v>
      </c>
      <c r="M708">
        <f t="shared" si="101"/>
        <v>110</v>
      </c>
      <c r="N708">
        <f t="shared" si="101"/>
        <v>103</v>
      </c>
      <c r="O708">
        <f t="shared" si="97"/>
        <v>103</v>
      </c>
      <c r="Q708">
        <v>103</v>
      </c>
    </row>
    <row r="709" spans="1:17" x14ac:dyDescent="0.2">
      <c r="A709" t="s">
        <v>6985</v>
      </c>
      <c r="B709" t="str">
        <f t="shared" si="94"/>
        <v>207</v>
      </c>
      <c r="C709">
        <v>128</v>
      </c>
      <c r="D709" t="s">
        <v>2438</v>
      </c>
      <c r="E709" t="s">
        <v>264</v>
      </c>
      <c r="G709">
        <f t="shared" si="98"/>
        <v>704</v>
      </c>
      <c r="H709">
        <f t="shared" si="92"/>
        <v>1</v>
      </c>
      <c r="I709" t="str">
        <f t="shared" si="95"/>
        <v>No</v>
      </c>
      <c r="K709">
        <f t="shared" si="96"/>
        <v>704</v>
      </c>
      <c r="L709">
        <f t="shared" si="101"/>
        <v>0</v>
      </c>
      <c r="M709">
        <f t="shared" si="101"/>
        <v>120</v>
      </c>
      <c r="N709">
        <f t="shared" si="101"/>
        <v>0</v>
      </c>
      <c r="O709">
        <f t="shared" si="97"/>
        <v>120</v>
      </c>
      <c r="Q709">
        <v>120</v>
      </c>
    </row>
    <row r="710" spans="1:17" x14ac:dyDescent="0.2">
      <c r="A710" t="s">
        <v>7447</v>
      </c>
      <c r="B710" t="str">
        <f t="shared" si="94"/>
        <v>537</v>
      </c>
      <c r="C710" t="s">
        <v>1</v>
      </c>
      <c r="D710" t="s">
        <v>2</v>
      </c>
      <c r="E710" t="s">
        <v>3</v>
      </c>
      <c r="G710">
        <f t="shared" si="98"/>
        <v>705</v>
      </c>
      <c r="H710">
        <f t="shared" ref="H710:H773" si="102">COUNTIFS($B:$B,G710,$C:$C,"&gt;0")</f>
        <v>2</v>
      </c>
      <c r="I710" t="str">
        <f t="shared" si="95"/>
        <v>No</v>
      </c>
      <c r="K710">
        <f t="shared" si="96"/>
        <v>705</v>
      </c>
      <c r="L710">
        <f t="shared" si="101"/>
        <v>160</v>
      </c>
      <c r="M710">
        <f t="shared" si="101"/>
        <v>80</v>
      </c>
      <c r="N710">
        <f t="shared" si="101"/>
        <v>0</v>
      </c>
      <c r="O710">
        <f t="shared" si="97"/>
        <v>80</v>
      </c>
      <c r="Q710">
        <v>80</v>
      </c>
    </row>
    <row r="711" spans="1:17" x14ac:dyDescent="0.2">
      <c r="A711" t="s">
        <v>7448</v>
      </c>
      <c r="B711" t="str">
        <f t="shared" ref="B711:B774" si="103">MID(A711,34,LEN(A711)-37)</f>
        <v>538</v>
      </c>
      <c r="C711">
        <v>230</v>
      </c>
      <c r="D711" t="s">
        <v>5</v>
      </c>
      <c r="E711" t="s">
        <v>3</v>
      </c>
      <c r="G711">
        <f t="shared" si="98"/>
        <v>706</v>
      </c>
      <c r="H711">
        <f t="shared" si="102"/>
        <v>0</v>
      </c>
      <c r="I711" t="str">
        <f t="shared" ref="I711:I774" si="104">IF(H711=3,"Yes","No")</f>
        <v>No</v>
      </c>
      <c r="K711">
        <f t="shared" ref="K711:K774" si="105">G711</f>
        <v>706</v>
      </c>
      <c r="L711">
        <f t="shared" si="101"/>
        <v>0</v>
      </c>
      <c r="M711">
        <f t="shared" si="101"/>
        <v>0</v>
      </c>
      <c r="N711">
        <f t="shared" si="101"/>
        <v>0</v>
      </c>
      <c r="O711" t="e">
        <f t="shared" ref="O711:O774" si="106">SMALL(L711:N711,COUNTIF(L711:N711,0)+1)</f>
        <v>#NUM!</v>
      </c>
      <c r="Q711" t="e">
        <v>#NUM!</v>
      </c>
    </row>
    <row r="712" spans="1:17" x14ac:dyDescent="0.2">
      <c r="A712" t="s">
        <v>7449</v>
      </c>
      <c r="B712" t="str">
        <f t="shared" si="103"/>
        <v>539</v>
      </c>
      <c r="C712">
        <v>170</v>
      </c>
      <c r="D712" t="s">
        <v>23</v>
      </c>
      <c r="E712" t="s">
        <v>3</v>
      </c>
      <c r="G712">
        <f t="shared" ref="G712:G775" si="107">G711+1</f>
        <v>707</v>
      </c>
      <c r="H712">
        <f t="shared" si="102"/>
        <v>1</v>
      </c>
      <c r="I712" t="str">
        <f t="shared" si="104"/>
        <v>No</v>
      </c>
      <c r="K712">
        <f t="shared" si="105"/>
        <v>707</v>
      </c>
      <c r="L712">
        <f t="shared" si="101"/>
        <v>0</v>
      </c>
      <c r="M712">
        <f t="shared" si="101"/>
        <v>91</v>
      </c>
      <c r="N712">
        <f t="shared" si="101"/>
        <v>0</v>
      </c>
      <c r="O712">
        <f t="shared" si="106"/>
        <v>91</v>
      </c>
      <c r="Q712">
        <v>91</v>
      </c>
    </row>
    <row r="713" spans="1:17" x14ac:dyDescent="0.2">
      <c r="A713" t="s">
        <v>7450</v>
      </c>
      <c r="B713" t="str">
        <f t="shared" si="103"/>
        <v>54</v>
      </c>
      <c r="C713">
        <v>140</v>
      </c>
      <c r="D713" t="s">
        <v>14</v>
      </c>
      <c r="E713" t="s">
        <v>3</v>
      </c>
      <c r="G713">
        <f t="shared" si="107"/>
        <v>708</v>
      </c>
      <c r="H713">
        <f t="shared" si="102"/>
        <v>2</v>
      </c>
      <c r="I713" t="str">
        <f t="shared" si="104"/>
        <v>No</v>
      </c>
      <c r="K713">
        <f t="shared" si="105"/>
        <v>708</v>
      </c>
      <c r="L713">
        <f t="shared" si="101"/>
        <v>210</v>
      </c>
      <c r="M713">
        <f t="shared" si="101"/>
        <v>114</v>
      </c>
      <c r="N713">
        <f t="shared" si="101"/>
        <v>0</v>
      </c>
      <c r="O713">
        <f t="shared" si="106"/>
        <v>114</v>
      </c>
      <c r="Q713">
        <v>114</v>
      </c>
    </row>
    <row r="714" spans="1:17" x14ac:dyDescent="0.2">
      <c r="A714" t="s">
        <v>6956</v>
      </c>
      <c r="B714" t="str">
        <f t="shared" si="103"/>
        <v>184</v>
      </c>
      <c r="C714" t="s">
        <v>1</v>
      </c>
      <c r="D714" t="s">
        <v>246</v>
      </c>
      <c r="E714" t="s">
        <v>247</v>
      </c>
      <c r="G714">
        <f t="shared" si="107"/>
        <v>709</v>
      </c>
      <c r="H714">
        <f t="shared" si="102"/>
        <v>2</v>
      </c>
      <c r="I714" t="str">
        <f t="shared" si="104"/>
        <v>No</v>
      </c>
      <c r="K714">
        <f t="shared" si="105"/>
        <v>709</v>
      </c>
      <c r="L714">
        <f t="shared" si="101"/>
        <v>0</v>
      </c>
      <c r="M714">
        <f t="shared" si="101"/>
        <v>88</v>
      </c>
      <c r="N714">
        <f t="shared" si="101"/>
        <v>84</v>
      </c>
      <c r="O714">
        <f t="shared" si="106"/>
        <v>84</v>
      </c>
      <c r="Q714">
        <v>84</v>
      </c>
    </row>
    <row r="715" spans="1:17" x14ac:dyDescent="0.2">
      <c r="A715" t="s">
        <v>7451</v>
      </c>
      <c r="B715" t="str">
        <f t="shared" si="103"/>
        <v>540</v>
      </c>
      <c r="C715" t="s">
        <v>1</v>
      </c>
      <c r="D715" t="s">
        <v>2</v>
      </c>
      <c r="E715" t="s">
        <v>3</v>
      </c>
      <c r="G715">
        <f t="shared" si="107"/>
        <v>710</v>
      </c>
      <c r="H715">
        <f t="shared" si="102"/>
        <v>0</v>
      </c>
      <c r="I715" t="str">
        <f t="shared" si="104"/>
        <v>No</v>
      </c>
      <c r="K715">
        <f t="shared" si="105"/>
        <v>710</v>
      </c>
      <c r="L715">
        <f t="shared" si="101"/>
        <v>0</v>
      </c>
      <c r="M715">
        <f t="shared" si="101"/>
        <v>0</v>
      </c>
      <c r="N715">
        <f t="shared" si="101"/>
        <v>0</v>
      </c>
      <c r="O715" t="e">
        <f t="shared" si="106"/>
        <v>#NUM!</v>
      </c>
      <c r="Q715" t="e">
        <v>#NUM!</v>
      </c>
    </row>
    <row r="716" spans="1:17" x14ac:dyDescent="0.2">
      <c r="A716" t="s">
        <v>7452</v>
      </c>
      <c r="B716" t="str">
        <f t="shared" si="103"/>
        <v>541</v>
      </c>
      <c r="C716" t="s">
        <v>1</v>
      </c>
      <c r="D716" t="s">
        <v>2</v>
      </c>
      <c r="E716" t="s">
        <v>3</v>
      </c>
      <c r="G716">
        <f t="shared" si="107"/>
        <v>711</v>
      </c>
      <c r="H716">
        <f t="shared" si="102"/>
        <v>0</v>
      </c>
      <c r="I716" t="str">
        <f t="shared" si="104"/>
        <v>No</v>
      </c>
      <c r="K716">
        <f t="shared" si="105"/>
        <v>711</v>
      </c>
      <c r="L716">
        <f t="shared" si="101"/>
        <v>0</v>
      </c>
      <c r="M716">
        <f t="shared" si="101"/>
        <v>0</v>
      </c>
      <c r="N716">
        <f t="shared" si="101"/>
        <v>0</v>
      </c>
      <c r="O716" t="e">
        <f t="shared" si="106"/>
        <v>#NUM!</v>
      </c>
      <c r="Q716" t="e">
        <v>#NUM!</v>
      </c>
    </row>
    <row r="717" spans="1:17" x14ac:dyDescent="0.2">
      <c r="A717" t="s">
        <v>6986</v>
      </c>
      <c r="B717" t="str">
        <f t="shared" si="103"/>
        <v>208</v>
      </c>
      <c r="C717" t="s">
        <v>1</v>
      </c>
      <c r="D717" t="s">
        <v>246</v>
      </c>
      <c r="E717" t="s">
        <v>264</v>
      </c>
      <c r="G717">
        <f t="shared" si="107"/>
        <v>712</v>
      </c>
      <c r="H717">
        <f t="shared" si="102"/>
        <v>1</v>
      </c>
      <c r="I717" t="str">
        <f t="shared" si="104"/>
        <v>No</v>
      </c>
      <c r="K717">
        <f t="shared" si="105"/>
        <v>712</v>
      </c>
      <c r="L717">
        <f t="shared" si="101"/>
        <v>140</v>
      </c>
      <c r="M717">
        <f t="shared" si="101"/>
        <v>0</v>
      </c>
      <c r="N717">
        <f t="shared" si="101"/>
        <v>0</v>
      </c>
      <c r="O717">
        <f t="shared" si="106"/>
        <v>140</v>
      </c>
      <c r="Q717">
        <v>140</v>
      </c>
    </row>
    <row r="718" spans="1:17" x14ac:dyDescent="0.2">
      <c r="A718" t="s">
        <v>7453</v>
      </c>
      <c r="B718" t="str">
        <f t="shared" si="103"/>
        <v>542</v>
      </c>
      <c r="C718">
        <v>250</v>
      </c>
      <c r="D718" t="s">
        <v>5</v>
      </c>
      <c r="E718" t="s">
        <v>3</v>
      </c>
      <c r="G718">
        <f t="shared" si="107"/>
        <v>713</v>
      </c>
      <c r="H718">
        <f t="shared" si="102"/>
        <v>0</v>
      </c>
      <c r="I718" t="str">
        <f t="shared" si="104"/>
        <v>No</v>
      </c>
      <c r="K718">
        <f t="shared" si="105"/>
        <v>713</v>
      </c>
      <c r="L718">
        <f t="shared" si="101"/>
        <v>0</v>
      </c>
      <c r="M718">
        <f t="shared" si="101"/>
        <v>0</v>
      </c>
      <c r="N718">
        <f t="shared" si="101"/>
        <v>0</v>
      </c>
      <c r="O718" t="e">
        <f t="shared" si="106"/>
        <v>#NUM!</v>
      </c>
      <c r="Q718" t="e">
        <v>#NUM!</v>
      </c>
    </row>
    <row r="719" spans="1:17" x14ac:dyDescent="0.2">
      <c r="A719" t="s">
        <v>6957</v>
      </c>
      <c r="B719" t="str">
        <f t="shared" si="103"/>
        <v>185</v>
      </c>
      <c r="C719" t="s">
        <v>1</v>
      </c>
      <c r="D719" t="s">
        <v>7454</v>
      </c>
      <c r="E719" t="s">
        <v>247</v>
      </c>
      <c r="G719">
        <f t="shared" si="107"/>
        <v>714</v>
      </c>
      <c r="H719">
        <f t="shared" si="102"/>
        <v>0</v>
      </c>
      <c r="I719" t="str">
        <f t="shared" si="104"/>
        <v>No</v>
      </c>
      <c r="K719">
        <f t="shared" si="105"/>
        <v>714</v>
      </c>
      <c r="L719">
        <f t="shared" si="101"/>
        <v>0</v>
      </c>
      <c r="M719">
        <f t="shared" si="101"/>
        <v>0</v>
      </c>
      <c r="N719">
        <f t="shared" si="101"/>
        <v>0</v>
      </c>
      <c r="O719" t="e">
        <f t="shared" si="106"/>
        <v>#NUM!</v>
      </c>
      <c r="Q719" t="e">
        <v>#NUM!</v>
      </c>
    </row>
    <row r="720" spans="1:17" x14ac:dyDescent="0.2">
      <c r="A720" t="s">
        <v>6958</v>
      </c>
      <c r="B720" t="str">
        <f t="shared" si="103"/>
        <v>186</v>
      </c>
      <c r="C720">
        <v>90</v>
      </c>
      <c r="D720" t="s">
        <v>7455</v>
      </c>
      <c r="E720" t="s">
        <v>247</v>
      </c>
      <c r="G720">
        <f t="shared" si="107"/>
        <v>715</v>
      </c>
      <c r="H720">
        <f t="shared" si="102"/>
        <v>0</v>
      </c>
      <c r="I720" t="str">
        <f t="shared" si="104"/>
        <v>No</v>
      </c>
      <c r="K720">
        <f t="shared" si="105"/>
        <v>715</v>
      </c>
      <c r="L720">
        <f t="shared" si="101"/>
        <v>0</v>
      </c>
      <c r="M720">
        <f t="shared" si="101"/>
        <v>0</v>
      </c>
      <c r="N720">
        <f t="shared" si="101"/>
        <v>0</v>
      </c>
      <c r="O720" t="e">
        <f t="shared" si="106"/>
        <v>#NUM!</v>
      </c>
      <c r="Q720" t="e">
        <v>#NUM!</v>
      </c>
    </row>
    <row r="721" spans="1:17" x14ac:dyDescent="0.2">
      <c r="A721" t="s">
        <v>7456</v>
      </c>
      <c r="B721" t="str">
        <f t="shared" si="103"/>
        <v>543</v>
      </c>
      <c r="C721" t="s">
        <v>1</v>
      </c>
      <c r="D721" t="s">
        <v>2</v>
      </c>
      <c r="E721" t="s">
        <v>3</v>
      </c>
      <c r="G721">
        <f t="shared" si="107"/>
        <v>716</v>
      </c>
      <c r="H721">
        <f t="shared" si="102"/>
        <v>0</v>
      </c>
      <c r="I721" t="str">
        <f t="shared" si="104"/>
        <v>No</v>
      </c>
      <c r="K721">
        <f t="shared" si="105"/>
        <v>716</v>
      </c>
      <c r="L721">
        <f t="shared" si="101"/>
        <v>0</v>
      </c>
      <c r="M721">
        <f t="shared" si="101"/>
        <v>0</v>
      </c>
      <c r="N721">
        <f t="shared" si="101"/>
        <v>0</v>
      </c>
      <c r="O721" t="e">
        <f t="shared" si="106"/>
        <v>#NUM!</v>
      </c>
      <c r="Q721" t="e">
        <v>#NUM!</v>
      </c>
    </row>
    <row r="722" spans="1:17" x14ac:dyDescent="0.2">
      <c r="A722" t="s">
        <v>7457</v>
      </c>
      <c r="B722" t="str">
        <f t="shared" si="103"/>
        <v>544</v>
      </c>
      <c r="C722">
        <v>260</v>
      </c>
      <c r="D722" t="s">
        <v>5</v>
      </c>
      <c r="E722" t="s">
        <v>3</v>
      </c>
      <c r="G722">
        <f t="shared" si="107"/>
        <v>717</v>
      </c>
      <c r="H722">
        <f t="shared" si="102"/>
        <v>2</v>
      </c>
      <c r="I722" t="str">
        <f t="shared" si="104"/>
        <v>No</v>
      </c>
      <c r="K722">
        <f t="shared" si="105"/>
        <v>717</v>
      </c>
      <c r="L722">
        <f t="shared" si="101"/>
        <v>180</v>
      </c>
      <c r="M722">
        <f t="shared" si="101"/>
        <v>0</v>
      </c>
      <c r="N722">
        <f t="shared" si="101"/>
        <v>91</v>
      </c>
      <c r="O722">
        <f t="shared" si="106"/>
        <v>91</v>
      </c>
      <c r="Q722">
        <v>91</v>
      </c>
    </row>
    <row r="723" spans="1:17" x14ac:dyDescent="0.2">
      <c r="A723" t="s">
        <v>7458</v>
      </c>
      <c r="B723" t="str">
        <f t="shared" si="103"/>
        <v>545</v>
      </c>
      <c r="C723" t="s">
        <v>1</v>
      </c>
      <c r="D723" t="s">
        <v>2</v>
      </c>
      <c r="E723" t="s">
        <v>3</v>
      </c>
      <c r="G723">
        <f t="shared" si="107"/>
        <v>718</v>
      </c>
      <c r="H723">
        <f t="shared" si="102"/>
        <v>0</v>
      </c>
      <c r="I723" t="str">
        <f t="shared" si="104"/>
        <v>No</v>
      </c>
      <c r="K723">
        <f t="shared" si="105"/>
        <v>718</v>
      </c>
      <c r="L723">
        <f t="shared" si="101"/>
        <v>0</v>
      </c>
      <c r="M723">
        <f t="shared" si="101"/>
        <v>0</v>
      </c>
      <c r="N723">
        <f t="shared" si="101"/>
        <v>0</v>
      </c>
      <c r="O723" t="e">
        <f t="shared" si="106"/>
        <v>#NUM!</v>
      </c>
      <c r="Q723" t="e">
        <v>#NUM!</v>
      </c>
    </row>
    <row r="724" spans="1:17" x14ac:dyDescent="0.2">
      <c r="A724" t="s">
        <v>6987</v>
      </c>
      <c r="B724" t="str">
        <f t="shared" si="103"/>
        <v>209</v>
      </c>
      <c r="C724" t="s">
        <v>1</v>
      </c>
      <c r="D724" t="s">
        <v>246</v>
      </c>
      <c r="E724" t="s">
        <v>264</v>
      </c>
      <c r="G724">
        <f t="shared" si="107"/>
        <v>719</v>
      </c>
      <c r="H724">
        <f t="shared" si="102"/>
        <v>2</v>
      </c>
      <c r="I724" t="str">
        <f t="shared" si="104"/>
        <v>No</v>
      </c>
      <c r="K724">
        <f t="shared" si="105"/>
        <v>719</v>
      </c>
      <c r="L724">
        <f t="shared" si="101"/>
        <v>0</v>
      </c>
      <c r="M724">
        <f t="shared" si="101"/>
        <v>88</v>
      </c>
      <c r="N724">
        <f t="shared" si="101"/>
        <v>75</v>
      </c>
      <c r="O724">
        <f t="shared" si="106"/>
        <v>75</v>
      </c>
      <c r="Q724">
        <v>75</v>
      </c>
    </row>
    <row r="725" spans="1:17" x14ac:dyDescent="0.2">
      <c r="A725" t="s">
        <v>6988</v>
      </c>
      <c r="B725" t="str">
        <f t="shared" si="103"/>
        <v>21</v>
      </c>
      <c r="C725">
        <v>119</v>
      </c>
      <c r="D725" t="s">
        <v>7459</v>
      </c>
      <c r="E725" t="s">
        <v>264</v>
      </c>
      <c r="G725">
        <f t="shared" si="107"/>
        <v>720</v>
      </c>
      <c r="H725">
        <f t="shared" si="102"/>
        <v>2</v>
      </c>
      <c r="I725" t="str">
        <f t="shared" si="104"/>
        <v>No</v>
      </c>
      <c r="K725">
        <f t="shared" si="105"/>
        <v>720</v>
      </c>
      <c r="L725">
        <f t="shared" si="101"/>
        <v>0</v>
      </c>
      <c r="M725">
        <f t="shared" si="101"/>
        <v>114</v>
      </c>
      <c r="N725">
        <f t="shared" si="101"/>
        <v>111</v>
      </c>
      <c r="O725">
        <f t="shared" si="106"/>
        <v>111</v>
      </c>
      <c r="Q725">
        <v>111</v>
      </c>
    </row>
    <row r="726" spans="1:17" x14ac:dyDescent="0.2">
      <c r="A726" t="s">
        <v>6959</v>
      </c>
      <c r="B726" t="str">
        <f t="shared" si="103"/>
        <v>187</v>
      </c>
      <c r="C726" t="s">
        <v>1</v>
      </c>
      <c r="D726" t="s">
        <v>246</v>
      </c>
      <c r="E726" t="s">
        <v>247</v>
      </c>
      <c r="G726">
        <f t="shared" si="107"/>
        <v>721</v>
      </c>
      <c r="H726">
        <f t="shared" si="102"/>
        <v>0</v>
      </c>
      <c r="I726" t="str">
        <f t="shared" si="104"/>
        <v>No</v>
      </c>
      <c r="K726">
        <f t="shared" si="105"/>
        <v>721</v>
      </c>
      <c r="L726">
        <f t="shared" ref="L726:N745" si="108">SUMIFS($C:$C,$E:$E,L$5,$B:$B,$K726)</f>
        <v>0</v>
      </c>
      <c r="M726">
        <f t="shared" si="108"/>
        <v>0</v>
      </c>
      <c r="N726">
        <f t="shared" si="108"/>
        <v>0</v>
      </c>
      <c r="O726" t="e">
        <f t="shared" si="106"/>
        <v>#NUM!</v>
      </c>
      <c r="Q726" t="e">
        <v>#NUM!</v>
      </c>
    </row>
    <row r="727" spans="1:17" x14ac:dyDescent="0.2">
      <c r="A727" t="s">
        <v>6960</v>
      </c>
      <c r="B727" t="str">
        <f t="shared" si="103"/>
        <v>188</v>
      </c>
      <c r="C727">
        <v>106</v>
      </c>
      <c r="D727" t="s">
        <v>7460</v>
      </c>
      <c r="E727" t="s">
        <v>247</v>
      </c>
      <c r="G727">
        <f t="shared" si="107"/>
        <v>722</v>
      </c>
      <c r="H727">
        <f t="shared" si="102"/>
        <v>1</v>
      </c>
      <c r="I727" t="str">
        <f t="shared" si="104"/>
        <v>No</v>
      </c>
      <c r="K727">
        <f t="shared" si="105"/>
        <v>722</v>
      </c>
      <c r="L727">
        <f t="shared" si="108"/>
        <v>190</v>
      </c>
      <c r="M727">
        <f t="shared" si="108"/>
        <v>0</v>
      </c>
      <c r="N727">
        <f t="shared" si="108"/>
        <v>0</v>
      </c>
      <c r="O727">
        <f t="shared" si="106"/>
        <v>190</v>
      </c>
      <c r="Q727">
        <v>190</v>
      </c>
    </row>
    <row r="728" spans="1:17" x14ac:dyDescent="0.2">
      <c r="A728" t="s">
        <v>6989</v>
      </c>
      <c r="B728" t="str">
        <f t="shared" si="103"/>
        <v>210</v>
      </c>
      <c r="C728">
        <v>118</v>
      </c>
      <c r="D728" t="s">
        <v>7461</v>
      </c>
      <c r="E728" t="s">
        <v>264</v>
      </c>
      <c r="G728">
        <f t="shared" si="107"/>
        <v>723</v>
      </c>
      <c r="H728">
        <f t="shared" si="102"/>
        <v>1</v>
      </c>
      <c r="I728" t="str">
        <f t="shared" si="104"/>
        <v>No</v>
      </c>
      <c r="K728">
        <f t="shared" si="105"/>
        <v>723</v>
      </c>
      <c r="L728">
        <f t="shared" si="108"/>
        <v>0</v>
      </c>
      <c r="M728">
        <f t="shared" si="108"/>
        <v>142</v>
      </c>
      <c r="N728">
        <f t="shared" si="108"/>
        <v>0</v>
      </c>
      <c r="O728">
        <f t="shared" si="106"/>
        <v>142</v>
      </c>
      <c r="Q728">
        <v>142</v>
      </c>
    </row>
    <row r="729" spans="1:17" x14ac:dyDescent="0.2">
      <c r="A729" t="s">
        <v>7462</v>
      </c>
      <c r="B729" t="str">
        <f t="shared" si="103"/>
        <v>546</v>
      </c>
      <c r="C729" t="s">
        <v>1</v>
      </c>
      <c r="D729" t="s">
        <v>2</v>
      </c>
      <c r="E729" t="s">
        <v>3</v>
      </c>
      <c r="G729">
        <f t="shared" si="107"/>
        <v>724</v>
      </c>
      <c r="H729">
        <f t="shared" si="102"/>
        <v>2</v>
      </c>
      <c r="I729" t="str">
        <f t="shared" si="104"/>
        <v>No</v>
      </c>
      <c r="K729">
        <f t="shared" si="105"/>
        <v>724</v>
      </c>
      <c r="L729">
        <f t="shared" si="108"/>
        <v>0</v>
      </c>
      <c r="M729">
        <f t="shared" si="108"/>
        <v>100</v>
      </c>
      <c r="N729">
        <f t="shared" si="108"/>
        <v>98</v>
      </c>
      <c r="O729">
        <f t="shared" si="106"/>
        <v>98</v>
      </c>
      <c r="Q729">
        <v>98</v>
      </c>
    </row>
    <row r="730" spans="1:17" x14ac:dyDescent="0.2">
      <c r="A730" t="s">
        <v>7463</v>
      </c>
      <c r="B730" t="str">
        <f t="shared" si="103"/>
        <v>547</v>
      </c>
      <c r="C730" t="s">
        <v>1</v>
      </c>
      <c r="D730" t="s">
        <v>2</v>
      </c>
      <c r="E730" t="s">
        <v>3</v>
      </c>
      <c r="G730">
        <f t="shared" si="107"/>
        <v>725</v>
      </c>
      <c r="H730">
        <f t="shared" si="102"/>
        <v>0</v>
      </c>
      <c r="I730" t="str">
        <f t="shared" si="104"/>
        <v>No</v>
      </c>
      <c r="K730">
        <f t="shared" si="105"/>
        <v>725</v>
      </c>
      <c r="L730">
        <f t="shared" si="108"/>
        <v>0</v>
      </c>
      <c r="M730">
        <f t="shared" si="108"/>
        <v>0</v>
      </c>
      <c r="N730">
        <f t="shared" si="108"/>
        <v>0</v>
      </c>
      <c r="O730" t="e">
        <f t="shared" si="106"/>
        <v>#NUM!</v>
      </c>
      <c r="Q730" t="e">
        <v>#NUM!</v>
      </c>
    </row>
    <row r="731" spans="1:17" x14ac:dyDescent="0.2">
      <c r="A731" t="s">
        <v>7464</v>
      </c>
      <c r="B731" t="str">
        <f t="shared" si="103"/>
        <v>548</v>
      </c>
      <c r="C731">
        <v>170</v>
      </c>
      <c r="D731" t="s">
        <v>14</v>
      </c>
      <c r="E731" t="s">
        <v>3</v>
      </c>
      <c r="G731">
        <f t="shared" si="107"/>
        <v>726</v>
      </c>
      <c r="H731">
        <f t="shared" si="102"/>
        <v>0</v>
      </c>
      <c r="I731" t="str">
        <f t="shared" si="104"/>
        <v>No</v>
      </c>
      <c r="K731">
        <f t="shared" si="105"/>
        <v>726</v>
      </c>
      <c r="L731">
        <f t="shared" si="108"/>
        <v>0</v>
      </c>
      <c r="M731">
        <f t="shared" si="108"/>
        <v>0</v>
      </c>
      <c r="N731">
        <f t="shared" si="108"/>
        <v>0</v>
      </c>
      <c r="O731" t="e">
        <f t="shared" si="106"/>
        <v>#NUM!</v>
      </c>
      <c r="Q731" t="e">
        <v>#NUM!</v>
      </c>
    </row>
    <row r="732" spans="1:17" x14ac:dyDescent="0.2">
      <c r="A732" t="s">
        <v>6961</v>
      </c>
      <c r="B732" t="str">
        <f t="shared" si="103"/>
        <v>189</v>
      </c>
      <c r="C732" t="s">
        <v>1</v>
      </c>
      <c r="D732" t="s">
        <v>246</v>
      </c>
      <c r="E732" t="s">
        <v>247</v>
      </c>
      <c r="G732">
        <f t="shared" si="107"/>
        <v>727</v>
      </c>
      <c r="H732">
        <f t="shared" si="102"/>
        <v>1</v>
      </c>
      <c r="I732" t="str">
        <f t="shared" si="104"/>
        <v>No</v>
      </c>
      <c r="K732">
        <f t="shared" si="105"/>
        <v>727</v>
      </c>
      <c r="L732">
        <f t="shared" si="108"/>
        <v>0</v>
      </c>
      <c r="M732">
        <f t="shared" si="108"/>
        <v>173</v>
      </c>
      <c r="N732">
        <f t="shared" si="108"/>
        <v>0</v>
      </c>
      <c r="O732">
        <f t="shared" si="106"/>
        <v>173</v>
      </c>
      <c r="Q732">
        <v>173</v>
      </c>
    </row>
    <row r="733" spans="1:17" x14ac:dyDescent="0.2">
      <c r="A733" t="s">
        <v>6962</v>
      </c>
      <c r="B733" t="str">
        <f t="shared" si="103"/>
        <v>19</v>
      </c>
      <c r="C733">
        <v>97</v>
      </c>
      <c r="D733" t="s">
        <v>7465</v>
      </c>
      <c r="E733" t="s">
        <v>247</v>
      </c>
      <c r="G733">
        <f t="shared" si="107"/>
        <v>728</v>
      </c>
      <c r="H733">
        <f t="shared" si="102"/>
        <v>2</v>
      </c>
      <c r="I733" t="str">
        <f t="shared" si="104"/>
        <v>No</v>
      </c>
      <c r="K733">
        <f t="shared" si="105"/>
        <v>728</v>
      </c>
      <c r="L733">
        <f t="shared" si="108"/>
        <v>0</v>
      </c>
      <c r="M733">
        <f t="shared" si="108"/>
        <v>99</v>
      </c>
      <c r="N733">
        <f t="shared" si="108"/>
        <v>96</v>
      </c>
      <c r="O733">
        <f t="shared" si="106"/>
        <v>96</v>
      </c>
      <c r="Q733">
        <v>96</v>
      </c>
    </row>
    <row r="734" spans="1:17" x14ac:dyDescent="0.2">
      <c r="A734" t="s">
        <v>6991</v>
      </c>
      <c r="B734" t="str">
        <f t="shared" si="103"/>
        <v>211</v>
      </c>
      <c r="C734" t="s">
        <v>1</v>
      </c>
      <c r="D734" t="s">
        <v>246</v>
      </c>
      <c r="E734" t="s">
        <v>264</v>
      </c>
      <c r="G734">
        <f t="shared" si="107"/>
        <v>729</v>
      </c>
      <c r="H734">
        <f t="shared" si="102"/>
        <v>2</v>
      </c>
      <c r="I734" t="str">
        <f t="shared" si="104"/>
        <v>No</v>
      </c>
      <c r="K734">
        <f t="shared" si="105"/>
        <v>729</v>
      </c>
      <c r="L734">
        <f t="shared" si="108"/>
        <v>190</v>
      </c>
      <c r="M734">
        <f t="shared" si="108"/>
        <v>118</v>
      </c>
      <c r="N734">
        <f t="shared" si="108"/>
        <v>0</v>
      </c>
      <c r="O734">
        <f t="shared" si="106"/>
        <v>118</v>
      </c>
      <c r="Q734">
        <v>118</v>
      </c>
    </row>
    <row r="735" spans="1:17" x14ac:dyDescent="0.2">
      <c r="A735" t="s">
        <v>7466</v>
      </c>
      <c r="B735" t="str">
        <f t="shared" si="103"/>
        <v>549</v>
      </c>
      <c r="C735" t="s">
        <v>1</v>
      </c>
      <c r="D735" t="s">
        <v>2</v>
      </c>
      <c r="E735" t="s">
        <v>3</v>
      </c>
      <c r="G735">
        <f t="shared" si="107"/>
        <v>730</v>
      </c>
      <c r="H735">
        <f t="shared" si="102"/>
        <v>2</v>
      </c>
      <c r="I735" t="str">
        <f t="shared" si="104"/>
        <v>No</v>
      </c>
      <c r="K735">
        <f t="shared" si="105"/>
        <v>730</v>
      </c>
      <c r="L735">
        <f t="shared" si="108"/>
        <v>0</v>
      </c>
      <c r="M735">
        <f t="shared" si="108"/>
        <v>104</v>
      </c>
      <c r="N735">
        <f t="shared" si="108"/>
        <v>100</v>
      </c>
      <c r="O735">
        <f t="shared" si="106"/>
        <v>100</v>
      </c>
      <c r="Q735">
        <v>100</v>
      </c>
    </row>
    <row r="736" spans="1:17" x14ac:dyDescent="0.2">
      <c r="A736" t="s">
        <v>7467</v>
      </c>
      <c r="B736" t="str">
        <f t="shared" si="103"/>
        <v>55</v>
      </c>
      <c r="C736" t="s">
        <v>1</v>
      </c>
      <c r="D736" t="s">
        <v>2</v>
      </c>
      <c r="E736" t="s">
        <v>3</v>
      </c>
      <c r="G736">
        <f t="shared" si="107"/>
        <v>731</v>
      </c>
      <c r="H736">
        <f t="shared" si="102"/>
        <v>0</v>
      </c>
      <c r="I736" t="str">
        <f t="shared" si="104"/>
        <v>No</v>
      </c>
      <c r="K736">
        <f t="shared" si="105"/>
        <v>731</v>
      </c>
      <c r="L736">
        <f t="shared" si="108"/>
        <v>0</v>
      </c>
      <c r="M736">
        <f t="shared" si="108"/>
        <v>0</v>
      </c>
      <c r="N736">
        <f t="shared" si="108"/>
        <v>0</v>
      </c>
      <c r="O736" t="e">
        <f t="shared" si="106"/>
        <v>#NUM!</v>
      </c>
      <c r="Q736" t="e">
        <v>#NUM!</v>
      </c>
    </row>
    <row r="737" spans="1:17" x14ac:dyDescent="0.2">
      <c r="A737" t="s">
        <v>6992</v>
      </c>
      <c r="B737" t="str">
        <f t="shared" si="103"/>
        <v>212</v>
      </c>
      <c r="C737" t="s">
        <v>1</v>
      </c>
      <c r="D737" t="s">
        <v>246</v>
      </c>
      <c r="E737" t="s">
        <v>264</v>
      </c>
      <c r="G737">
        <f t="shared" si="107"/>
        <v>732</v>
      </c>
      <c r="H737">
        <f t="shared" si="102"/>
        <v>1</v>
      </c>
      <c r="I737" t="str">
        <f t="shared" si="104"/>
        <v>No</v>
      </c>
      <c r="K737">
        <f t="shared" si="105"/>
        <v>732</v>
      </c>
      <c r="L737">
        <f t="shared" si="108"/>
        <v>250</v>
      </c>
      <c r="M737">
        <f t="shared" si="108"/>
        <v>0</v>
      </c>
      <c r="N737">
        <f t="shared" si="108"/>
        <v>0</v>
      </c>
      <c r="O737">
        <f t="shared" si="106"/>
        <v>250</v>
      </c>
      <c r="Q737">
        <v>250</v>
      </c>
    </row>
    <row r="738" spans="1:17" x14ac:dyDescent="0.2">
      <c r="A738" t="s">
        <v>6964</v>
      </c>
      <c r="B738" t="str">
        <f t="shared" si="103"/>
        <v>190</v>
      </c>
      <c r="C738" t="s">
        <v>1</v>
      </c>
      <c r="D738" t="s">
        <v>246</v>
      </c>
      <c r="E738" t="s">
        <v>247</v>
      </c>
      <c r="G738">
        <f t="shared" si="107"/>
        <v>733</v>
      </c>
      <c r="H738">
        <f t="shared" si="102"/>
        <v>0</v>
      </c>
      <c r="I738" t="str">
        <f t="shared" si="104"/>
        <v>No</v>
      </c>
      <c r="K738">
        <f t="shared" si="105"/>
        <v>733</v>
      </c>
      <c r="L738">
        <f t="shared" si="108"/>
        <v>0</v>
      </c>
      <c r="M738">
        <f t="shared" si="108"/>
        <v>0</v>
      </c>
      <c r="N738">
        <f t="shared" si="108"/>
        <v>0</v>
      </c>
      <c r="O738" t="e">
        <f t="shared" si="106"/>
        <v>#NUM!</v>
      </c>
      <c r="Q738" t="e">
        <v>#NUM!</v>
      </c>
    </row>
    <row r="739" spans="1:17" x14ac:dyDescent="0.2">
      <c r="A739" t="s">
        <v>6993</v>
      </c>
      <c r="B739" t="str">
        <f t="shared" si="103"/>
        <v>213</v>
      </c>
      <c r="C739">
        <v>130</v>
      </c>
      <c r="D739" t="s">
        <v>7468</v>
      </c>
      <c r="E739" t="s">
        <v>264</v>
      </c>
      <c r="G739">
        <f t="shared" si="107"/>
        <v>734</v>
      </c>
      <c r="H739">
        <f t="shared" si="102"/>
        <v>2</v>
      </c>
      <c r="I739" t="str">
        <f t="shared" si="104"/>
        <v>No</v>
      </c>
      <c r="K739">
        <f t="shared" si="105"/>
        <v>734</v>
      </c>
      <c r="L739">
        <f t="shared" si="108"/>
        <v>270</v>
      </c>
      <c r="M739">
        <f t="shared" si="108"/>
        <v>0</v>
      </c>
      <c r="N739">
        <f t="shared" si="108"/>
        <v>123</v>
      </c>
      <c r="O739">
        <f t="shared" si="106"/>
        <v>123</v>
      </c>
      <c r="Q739">
        <v>123</v>
      </c>
    </row>
    <row r="740" spans="1:17" x14ac:dyDescent="0.2">
      <c r="A740" t="s">
        <v>7469</v>
      </c>
      <c r="B740" t="str">
        <f t="shared" si="103"/>
        <v>550</v>
      </c>
      <c r="C740" t="s">
        <v>1</v>
      </c>
      <c r="D740" t="s">
        <v>2</v>
      </c>
      <c r="E740" t="s">
        <v>3</v>
      </c>
      <c r="G740">
        <f t="shared" si="107"/>
        <v>735</v>
      </c>
      <c r="H740">
        <f t="shared" si="102"/>
        <v>2</v>
      </c>
      <c r="I740" t="str">
        <f t="shared" si="104"/>
        <v>No</v>
      </c>
      <c r="K740">
        <f t="shared" si="105"/>
        <v>735</v>
      </c>
      <c r="L740">
        <f t="shared" si="108"/>
        <v>0</v>
      </c>
      <c r="M740">
        <f t="shared" si="108"/>
        <v>123</v>
      </c>
      <c r="N740">
        <f t="shared" si="108"/>
        <v>117</v>
      </c>
      <c r="O740">
        <f t="shared" si="106"/>
        <v>117</v>
      </c>
      <c r="Q740">
        <v>117</v>
      </c>
    </row>
    <row r="741" spans="1:17" x14ac:dyDescent="0.2">
      <c r="A741" t="s">
        <v>6965</v>
      </c>
      <c r="B741" t="str">
        <f t="shared" si="103"/>
        <v>191</v>
      </c>
      <c r="C741">
        <v>118</v>
      </c>
      <c r="D741" t="s">
        <v>7470</v>
      </c>
      <c r="E741" t="s">
        <v>247</v>
      </c>
      <c r="G741">
        <f t="shared" si="107"/>
        <v>736</v>
      </c>
      <c r="H741">
        <f t="shared" si="102"/>
        <v>0</v>
      </c>
      <c r="I741" t="str">
        <f t="shared" si="104"/>
        <v>No</v>
      </c>
      <c r="K741">
        <f t="shared" si="105"/>
        <v>736</v>
      </c>
      <c r="L741">
        <f t="shared" si="108"/>
        <v>0</v>
      </c>
      <c r="M741">
        <f t="shared" si="108"/>
        <v>0</v>
      </c>
      <c r="N741">
        <f t="shared" si="108"/>
        <v>0</v>
      </c>
      <c r="O741" t="e">
        <f t="shared" si="106"/>
        <v>#NUM!</v>
      </c>
      <c r="Q741" t="e">
        <v>#NUM!</v>
      </c>
    </row>
    <row r="742" spans="1:17" x14ac:dyDescent="0.2">
      <c r="A742" t="s">
        <v>7471</v>
      </c>
      <c r="B742" t="str">
        <f t="shared" si="103"/>
        <v>551</v>
      </c>
      <c r="C742" t="s">
        <v>1</v>
      </c>
      <c r="D742" t="s">
        <v>2</v>
      </c>
      <c r="E742" t="s">
        <v>3</v>
      </c>
      <c r="G742">
        <f t="shared" si="107"/>
        <v>737</v>
      </c>
      <c r="H742">
        <f t="shared" si="102"/>
        <v>2</v>
      </c>
      <c r="I742" t="str">
        <f t="shared" si="104"/>
        <v>No</v>
      </c>
      <c r="K742">
        <f t="shared" si="105"/>
        <v>737</v>
      </c>
      <c r="L742">
        <f t="shared" si="108"/>
        <v>0</v>
      </c>
      <c r="M742">
        <f t="shared" si="108"/>
        <v>133</v>
      </c>
      <c r="N742">
        <f t="shared" si="108"/>
        <v>122</v>
      </c>
      <c r="O742">
        <f t="shared" si="106"/>
        <v>122</v>
      </c>
      <c r="Q742">
        <v>122</v>
      </c>
    </row>
    <row r="743" spans="1:17" x14ac:dyDescent="0.2">
      <c r="A743" t="s">
        <v>6994</v>
      </c>
      <c r="B743" t="str">
        <f t="shared" si="103"/>
        <v>214</v>
      </c>
      <c r="C743" t="s">
        <v>1</v>
      </c>
      <c r="D743" t="s">
        <v>246</v>
      </c>
      <c r="E743" t="s">
        <v>264</v>
      </c>
      <c r="G743">
        <f t="shared" si="107"/>
        <v>738</v>
      </c>
      <c r="H743">
        <f t="shared" si="102"/>
        <v>1</v>
      </c>
      <c r="I743" t="str">
        <f t="shared" si="104"/>
        <v>No</v>
      </c>
      <c r="K743">
        <f t="shared" si="105"/>
        <v>738</v>
      </c>
      <c r="L743">
        <f t="shared" si="108"/>
        <v>0</v>
      </c>
      <c r="M743">
        <f t="shared" si="108"/>
        <v>120</v>
      </c>
      <c r="N743">
        <f t="shared" si="108"/>
        <v>0</v>
      </c>
      <c r="O743">
        <f t="shared" si="106"/>
        <v>120</v>
      </c>
      <c r="Q743">
        <v>120</v>
      </c>
    </row>
    <row r="744" spans="1:17" x14ac:dyDescent="0.2">
      <c r="A744" t="s">
        <v>7472</v>
      </c>
      <c r="B744" t="str">
        <f t="shared" si="103"/>
        <v>552</v>
      </c>
      <c r="C744" t="s">
        <v>1</v>
      </c>
      <c r="D744" t="s">
        <v>2</v>
      </c>
      <c r="E744" t="s">
        <v>3</v>
      </c>
      <c r="G744">
        <f t="shared" si="107"/>
        <v>739</v>
      </c>
      <c r="H744">
        <f t="shared" si="102"/>
        <v>1</v>
      </c>
      <c r="I744" t="str">
        <f t="shared" si="104"/>
        <v>No</v>
      </c>
      <c r="K744">
        <f t="shared" si="105"/>
        <v>739</v>
      </c>
      <c r="L744">
        <f t="shared" si="108"/>
        <v>0</v>
      </c>
      <c r="M744">
        <f t="shared" si="108"/>
        <v>151</v>
      </c>
      <c r="N744">
        <f t="shared" si="108"/>
        <v>0</v>
      </c>
      <c r="O744">
        <f t="shared" si="106"/>
        <v>151</v>
      </c>
      <c r="Q744">
        <v>151</v>
      </c>
    </row>
    <row r="745" spans="1:17" x14ac:dyDescent="0.2">
      <c r="A745" t="s">
        <v>6966</v>
      </c>
      <c r="B745" t="str">
        <f t="shared" si="103"/>
        <v>192</v>
      </c>
      <c r="C745" t="s">
        <v>1</v>
      </c>
      <c r="D745" t="s">
        <v>246</v>
      </c>
      <c r="E745" t="s">
        <v>247</v>
      </c>
      <c r="G745">
        <f t="shared" si="107"/>
        <v>740</v>
      </c>
      <c r="H745">
        <f t="shared" si="102"/>
        <v>1</v>
      </c>
      <c r="I745" t="str">
        <f t="shared" si="104"/>
        <v>No</v>
      </c>
      <c r="K745">
        <f t="shared" si="105"/>
        <v>740</v>
      </c>
      <c r="L745">
        <f t="shared" si="108"/>
        <v>0</v>
      </c>
      <c r="M745">
        <f t="shared" si="108"/>
        <v>103</v>
      </c>
      <c r="N745">
        <f t="shared" si="108"/>
        <v>0</v>
      </c>
      <c r="O745">
        <f t="shared" si="106"/>
        <v>103</v>
      </c>
      <c r="Q745">
        <v>103</v>
      </c>
    </row>
    <row r="746" spans="1:17" x14ac:dyDescent="0.2">
      <c r="A746" t="s">
        <v>6995</v>
      </c>
      <c r="B746" t="str">
        <f t="shared" si="103"/>
        <v>215</v>
      </c>
      <c r="C746" t="s">
        <v>1</v>
      </c>
      <c r="D746" t="s">
        <v>246</v>
      </c>
      <c r="E746" t="s">
        <v>264</v>
      </c>
      <c r="G746">
        <f t="shared" si="107"/>
        <v>741</v>
      </c>
      <c r="H746">
        <f t="shared" si="102"/>
        <v>1</v>
      </c>
      <c r="I746" t="str">
        <f t="shared" si="104"/>
        <v>No</v>
      </c>
      <c r="K746">
        <f t="shared" si="105"/>
        <v>741</v>
      </c>
      <c r="L746">
        <f t="shared" ref="L746:N765" si="109">SUMIFS($C:$C,$E:$E,L$5,$B:$B,$K746)</f>
        <v>0</v>
      </c>
      <c r="M746">
        <f t="shared" si="109"/>
        <v>124</v>
      </c>
      <c r="N746">
        <f t="shared" si="109"/>
        <v>0</v>
      </c>
      <c r="O746">
        <f t="shared" si="106"/>
        <v>124</v>
      </c>
      <c r="Q746">
        <v>124</v>
      </c>
    </row>
    <row r="747" spans="1:17" x14ac:dyDescent="0.2">
      <c r="A747" t="s">
        <v>7473</v>
      </c>
      <c r="B747" t="str">
        <f t="shared" si="103"/>
        <v>553</v>
      </c>
      <c r="C747" t="s">
        <v>1</v>
      </c>
      <c r="D747" t="s">
        <v>2</v>
      </c>
      <c r="E747" t="s">
        <v>3</v>
      </c>
      <c r="G747">
        <f t="shared" si="107"/>
        <v>742</v>
      </c>
      <c r="H747">
        <f t="shared" si="102"/>
        <v>0</v>
      </c>
      <c r="I747" t="str">
        <f t="shared" si="104"/>
        <v>No</v>
      </c>
      <c r="K747">
        <f t="shared" si="105"/>
        <v>742</v>
      </c>
      <c r="L747">
        <f t="shared" si="109"/>
        <v>0</v>
      </c>
      <c r="M747">
        <f t="shared" si="109"/>
        <v>0</v>
      </c>
      <c r="N747">
        <f t="shared" si="109"/>
        <v>0</v>
      </c>
      <c r="O747" t="e">
        <f t="shared" si="106"/>
        <v>#NUM!</v>
      </c>
      <c r="Q747" t="e">
        <v>#NUM!</v>
      </c>
    </row>
    <row r="748" spans="1:17" x14ac:dyDescent="0.2">
      <c r="A748" t="s">
        <v>7474</v>
      </c>
      <c r="B748" t="str">
        <f t="shared" si="103"/>
        <v>554</v>
      </c>
      <c r="C748" t="s">
        <v>1</v>
      </c>
      <c r="D748" t="s">
        <v>2</v>
      </c>
      <c r="E748" t="s">
        <v>3</v>
      </c>
      <c r="G748">
        <f t="shared" si="107"/>
        <v>743</v>
      </c>
      <c r="H748">
        <f t="shared" si="102"/>
        <v>2</v>
      </c>
      <c r="I748" t="str">
        <f t="shared" si="104"/>
        <v>No</v>
      </c>
      <c r="K748">
        <f t="shared" si="105"/>
        <v>743</v>
      </c>
      <c r="L748">
        <f t="shared" si="109"/>
        <v>200</v>
      </c>
      <c r="M748">
        <f t="shared" si="109"/>
        <v>106</v>
      </c>
      <c r="N748">
        <f t="shared" si="109"/>
        <v>0</v>
      </c>
      <c r="O748">
        <f t="shared" si="106"/>
        <v>106</v>
      </c>
      <c r="Q748">
        <v>106</v>
      </c>
    </row>
    <row r="749" spans="1:17" x14ac:dyDescent="0.2">
      <c r="A749" t="s">
        <v>7475</v>
      </c>
      <c r="B749" t="str">
        <f t="shared" si="103"/>
        <v>555</v>
      </c>
      <c r="C749" t="s">
        <v>1</v>
      </c>
      <c r="D749" t="s">
        <v>2</v>
      </c>
      <c r="E749" t="s">
        <v>3</v>
      </c>
      <c r="G749">
        <f t="shared" si="107"/>
        <v>744</v>
      </c>
      <c r="H749">
        <f t="shared" si="102"/>
        <v>0</v>
      </c>
      <c r="I749" t="str">
        <f t="shared" si="104"/>
        <v>No</v>
      </c>
      <c r="K749">
        <f t="shared" si="105"/>
        <v>744</v>
      </c>
      <c r="L749">
        <f t="shared" si="109"/>
        <v>0</v>
      </c>
      <c r="M749">
        <f t="shared" si="109"/>
        <v>0</v>
      </c>
      <c r="N749">
        <f t="shared" si="109"/>
        <v>0</v>
      </c>
      <c r="O749" t="e">
        <f t="shared" si="106"/>
        <v>#NUM!</v>
      </c>
      <c r="Q749" t="e">
        <v>#NUM!</v>
      </c>
    </row>
    <row r="750" spans="1:17" x14ac:dyDescent="0.2">
      <c r="A750" t="s">
        <v>6967</v>
      </c>
      <c r="B750" t="str">
        <f t="shared" si="103"/>
        <v>193</v>
      </c>
      <c r="C750" t="s">
        <v>1</v>
      </c>
      <c r="D750" t="s">
        <v>7476</v>
      </c>
      <c r="E750" t="s">
        <v>247</v>
      </c>
      <c r="G750">
        <f t="shared" si="107"/>
        <v>745</v>
      </c>
      <c r="H750">
        <f t="shared" si="102"/>
        <v>1</v>
      </c>
      <c r="I750" t="str">
        <f t="shared" si="104"/>
        <v>No</v>
      </c>
      <c r="K750">
        <f t="shared" si="105"/>
        <v>745</v>
      </c>
      <c r="L750">
        <f t="shared" si="109"/>
        <v>0</v>
      </c>
      <c r="M750">
        <f t="shared" si="109"/>
        <v>155</v>
      </c>
      <c r="N750">
        <f t="shared" si="109"/>
        <v>0</v>
      </c>
      <c r="O750">
        <f t="shared" si="106"/>
        <v>155</v>
      </c>
      <c r="Q750">
        <v>155</v>
      </c>
    </row>
    <row r="751" spans="1:17" x14ac:dyDescent="0.2">
      <c r="A751" t="s">
        <v>7477</v>
      </c>
      <c r="B751" t="str">
        <f t="shared" si="103"/>
        <v>556</v>
      </c>
      <c r="C751" t="s">
        <v>1</v>
      </c>
      <c r="D751" t="s">
        <v>2</v>
      </c>
      <c r="E751" t="s">
        <v>3</v>
      </c>
      <c r="G751">
        <f t="shared" si="107"/>
        <v>746</v>
      </c>
      <c r="H751">
        <f t="shared" si="102"/>
        <v>0</v>
      </c>
      <c r="I751" t="str">
        <f t="shared" si="104"/>
        <v>No</v>
      </c>
      <c r="K751">
        <f t="shared" si="105"/>
        <v>746</v>
      </c>
      <c r="L751">
        <f t="shared" si="109"/>
        <v>0</v>
      </c>
      <c r="M751">
        <f t="shared" si="109"/>
        <v>0</v>
      </c>
      <c r="N751">
        <f t="shared" si="109"/>
        <v>0</v>
      </c>
      <c r="O751" t="e">
        <f t="shared" si="106"/>
        <v>#NUM!</v>
      </c>
      <c r="Q751" t="e">
        <v>#NUM!</v>
      </c>
    </row>
    <row r="752" spans="1:17" x14ac:dyDescent="0.2">
      <c r="A752" t="s">
        <v>6996</v>
      </c>
      <c r="B752" t="str">
        <f t="shared" si="103"/>
        <v>216</v>
      </c>
      <c r="C752" t="s">
        <v>1</v>
      </c>
      <c r="D752" t="s">
        <v>246</v>
      </c>
      <c r="E752" t="s">
        <v>264</v>
      </c>
      <c r="G752">
        <f t="shared" si="107"/>
        <v>747</v>
      </c>
      <c r="H752">
        <f t="shared" si="102"/>
        <v>0</v>
      </c>
      <c r="I752" t="str">
        <f t="shared" si="104"/>
        <v>No</v>
      </c>
      <c r="K752">
        <f t="shared" si="105"/>
        <v>747</v>
      </c>
      <c r="L752">
        <f t="shared" si="109"/>
        <v>0</v>
      </c>
      <c r="M752">
        <f t="shared" si="109"/>
        <v>0</v>
      </c>
      <c r="N752">
        <f t="shared" si="109"/>
        <v>0</v>
      </c>
      <c r="O752" t="e">
        <f t="shared" si="106"/>
        <v>#NUM!</v>
      </c>
      <c r="Q752" t="e">
        <v>#NUM!</v>
      </c>
    </row>
    <row r="753" spans="1:17" x14ac:dyDescent="0.2">
      <c r="A753" t="s">
        <v>7478</v>
      </c>
      <c r="B753" t="str">
        <f t="shared" si="103"/>
        <v>557</v>
      </c>
      <c r="C753" t="s">
        <v>1</v>
      </c>
      <c r="D753" t="s">
        <v>2</v>
      </c>
      <c r="E753" t="s">
        <v>3</v>
      </c>
      <c r="G753">
        <f t="shared" si="107"/>
        <v>748</v>
      </c>
      <c r="H753">
        <f t="shared" si="102"/>
        <v>1</v>
      </c>
      <c r="I753" t="str">
        <f t="shared" si="104"/>
        <v>No</v>
      </c>
      <c r="K753">
        <f t="shared" si="105"/>
        <v>748</v>
      </c>
      <c r="L753">
        <f t="shared" si="109"/>
        <v>0</v>
      </c>
      <c r="M753">
        <f t="shared" si="109"/>
        <v>113</v>
      </c>
      <c r="N753">
        <f t="shared" si="109"/>
        <v>0</v>
      </c>
      <c r="O753">
        <f t="shared" si="106"/>
        <v>113</v>
      </c>
      <c r="Q753">
        <v>113</v>
      </c>
    </row>
    <row r="754" spans="1:17" x14ac:dyDescent="0.2">
      <c r="A754" t="s">
        <v>7479</v>
      </c>
      <c r="B754" t="str">
        <f t="shared" si="103"/>
        <v>558</v>
      </c>
      <c r="C754" t="s">
        <v>1</v>
      </c>
      <c r="D754" t="s">
        <v>2</v>
      </c>
      <c r="E754" t="s">
        <v>3</v>
      </c>
      <c r="G754">
        <f t="shared" si="107"/>
        <v>749</v>
      </c>
      <c r="H754">
        <f t="shared" si="102"/>
        <v>3</v>
      </c>
      <c r="I754" t="str">
        <f t="shared" si="104"/>
        <v>Yes</v>
      </c>
      <c r="K754">
        <f t="shared" si="105"/>
        <v>749</v>
      </c>
      <c r="L754">
        <f t="shared" si="109"/>
        <v>210</v>
      </c>
      <c r="M754">
        <f t="shared" si="109"/>
        <v>116</v>
      </c>
      <c r="N754">
        <f t="shared" si="109"/>
        <v>112</v>
      </c>
      <c r="O754">
        <f t="shared" si="106"/>
        <v>112</v>
      </c>
      <c r="Q754">
        <v>112</v>
      </c>
    </row>
    <row r="755" spans="1:17" x14ac:dyDescent="0.2">
      <c r="A755" t="s">
        <v>6968</v>
      </c>
      <c r="B755" t="str">
        <f t="shared" si="103"/>
        <v>194</v>
      </c>
      <c r="C755" t="s">
        <v>1</v>
      </c>
      <c r="D755" t="s">
        <v>246</v>
      </c>
      <c r="E755" t="s">
        <v>247</v>
      </c>
      <c r="G755">
        <f t="shared" si="107"/>
        <v>750</v>
      </c>
      <c r="H755">
        <f t="shared" si="102"/>
        <v>2</v>
      </c>
      <c r="I755" t="str">
        <f t="shared" si="104"/>
        <v>No</v>
      </c>
      <c r="K755">
        <f t="shared" si="105"/>
        <v>750</v>
      </c>
      <c r="L755">
        <f t="shared" si="109"/>
        <v>0</v>
      </c>
      <c r="M755">
        <f t="shared" si="109"/>
        <v>94</v>
      </c>
      <c r="N755">
        <f t="shared" si="109"/>
        <v>92</v>
      </c>
      <c r="O755">
        <f t="shared" si="106"/>
        <v>92</v>
      </c>
      <c r="Q755">
        <v>92</v>
      </c>
    </row>
    <row r="756" spans="1:17" x14ac:dyDescent="0.2">
      <c r="A756" t="s">
        <v>6969</v>
      </c>
      <c r="B756" t="str">
        <f t="shared" si="103"/>
        <v>195</v>
      </c>
      <c r="C756">
        <v>81</v>
      </c>
      <c r="D756" t="s">
        <v>7480</v>
      </c>
      <c r="E756" t="s">
        <v>247</v>
      </c>
      <c r="G756">
        <f t="shared" si="107"/>
        <v>751</v>
      </c>
      <c r="H756">
        <f t="shared" si="102"/>
        <v>1</v>
      </c>
      <c r="I756" t="str">
        <f t="shared" si="104"/>
        <v>No</v>
      </c>
      <c r="K756">
        <f t="shared" si="105"/>
        <v>751</v>
      </c>
      <c r="L756">
        <f t="shared" si="109"/>
        <v>0</v>
      </c>
      <c r="M756">
        <f t="shared" si="109"/>
        <v>122</v>
      </c>
      <c r="N756">
        <f t="shared" si="109"/>
        <v>0</v>
      </c>
      <c r="O756">
        <f t="shared" si="106"/>
        <v>122</v>
      </c>
      <c r="Q756">
        <v>122</v>
      </c>
    </row>
    <row r="757" spans="1:17" x14ac:dyDescent="0.2">
      <c r="A757" t="s">
        <v>7481</v>
      </c>
      <c r="B757" t="str">
        <f t="shared" si="103"/>
        <v>559</v>
      </c>
      <c r="C757" t="s">
        <v>1</v>
      </c>
      <c r="D757" t="s">
        <v>2</v>
      </c>
      <c r="E757" t="s">
        <v>3</v>
      </c>
      <c r="G757">
        <f t="shared" si="107"/>
        <v>752</v>
      </c>
      <c r="H757">
        <f t="shared" si="102"/>
        <v>0</v>
      </c>
      <c r="I757" t="str">
        <f t="shared" si="104"/>
        <v>No</v>
      </c>
      <c r="K757">
        <f t="shared" si="105"/>
        <v>752</v>
      </c>
      <c r="L757">
        <f t="shared" si="109"/>
        <v>0</v>
      </c>
      <c r="M757">
        <f t="shared" si="109"/>
        <v>0</v>
      </c>
      <c r="N757">
        <f t="shared" si="109"/>
        <v>0</v>
      </c>
      <c r="O757" t="e">
        <f t="shared" si="106"/>
        <v>#NUM!</v>
      </c>
      <c r="Q757" t="e">
        <v>#NUM!</v>
      </c>
    </row>
    <row r="758" spans="1:17" x14ac:dyDescent="0.2">
      <c r="A758" t="s">
        <v>6997</v>
      </c>
      <c r="B758" t="str">
        <f t="shared" si="103"/>
        <v>217</v>
      </c>
      <c r="C758" t="s">
        <v>1</v>
      </c>
      <c r="D758" t="s">
        <v>246</v>
      </c>
      <c r="E758" t="s">
        <v>264</v>
      </c>
      <c r="G758">
        <f t="shared" si="107"/>
        <v>753</v>
      </c>
      <c r="H758">
        <f t="shared" si="102"/>
        <v>2</v>
      </c>
      <c r="I758" t="str">
        <f t="shared" si="104"/>
        <v>No</v>
      </c>
      <c r="K758">
        <f t="shared" si="105"/>
        <v>753</v>
      </c>
      <c r="L758">
        <f t="shared" si="109"/>
        <v>0</v>
      </c>
      <c r="M758">
        <f t="shared" si="109"/>
        <v>119</v>
      </c>
      <c r="N758">
        <f t="shared" si="109"/>
        <v>108</v>
      </c>
      <c r="O758">
        <f t="shared" si="106"/>
        <v>108</v>
      </c>
      <c r="Q758">
        <v>108</v>
      </c>
    </row>
    <row r="759" spans="1:17" x14ac:dyDescent="0.2">
      <c r="A759" t="s">
        <v>7482</v>
      </c>
      <c r="B759" t="str">
        <f t="shared" si="103"/>
        <v>56</v>
      </c>
      <c r="C759" t="s">
        <v>1</v>
      </c>
      <c r="D759" t="s">
        <v>2</v>
      </c>
      <c r="E759" t="s">
        <v>3</v>
      </c>
      <c r="G759">
        <f t="shared" si="107"/>
        <v>754</v>
      </c>
      <c r="H759">
        <f t="shared" si="102"/>
        <v>0</v>
      </c>
      <c r="I759" t="str">
        <f t="shared" si="104"/>
        <v>No</v>
      </c>
      <c r="K759">
        <f t="shared" si="105"/>
        <v>754</v>
      </c>
      <c r="L759">
        <f t="shared" si="109"/>
        <v>0</v>
      </c>
      <c r="M759">
        <f t="shared" si="109"/>
        <v>0</v>
      </c>
      <c r="N759">
        <f t="shared" si="109"/>
        <v>0</v>
      </c>
      <c r="O759" t="e">
        <f t="shared" si="106"/>
        <v>#NUM!</v>
      </c>
      <c r="Q759" t="e">
        <v>#NUM!</v>
      </c>
    </row>
    <row r="760" spans="1:17" x14ac:dyDescent="0.2">
      <c r="A760" t="s">
        <v>6970</v>
      </c>
      <c r="B760" t="str">
        <f t="shared" si="103"/>
        <v>196</v>
      </c>
      <c r="C760" t="s">
        <v>1</v>
      </c>
      <c r="D760" t="s">
        <v>7483</v>
      </c>
      <c r="E760" t="s">
        <v>247</v>
      </c>
      <c r="G760">
        <f t="shared" si="107"/>
        <v>755</v>
      </c>
      <c r="H760">
        <f t="shared" si="102"/>
        <v>1</v>
      </c>
      <c r="I760" t="str">
        <f t="shared" si="104"/>
        <v>No</v>
      </c>
      <c r="K760">
        <f t="shared" si="105"/>
        <v>755</v>
      </c>
      <c r="L760">
        <f t="shared" si="109"/>
        <v>0</v>
      </c>
      <c r="M760">
        <f t="shared" si="109"/>
        <v>0</v>
      </c>
      <c r="N760">
        <f t="shared" si="109"/>
        <v>117</v>
      </c>
      <c r="O760">
        <f t="shared" si="106"/>
        <v>117</v>
      </c>
      <c r="Q760">
        <v>117</v>
      </c>
    </row>
    <row r="761" spans="1:17" x14ac:dyDescent="0.2">
      <c r="A761" t="s">
        <v>7484</v>
      </c>
      <c r="B761" t="str">
        <f t="shared" si="103"/>
        <v>560</v>
      </c>
      <c r="C761" t="s">
        <v>1</v>
      </c>
      <c r="D761" t="s">
        <v>2</v>
      </c>
      <c r="E761" t="s">
        <v>3</v>
      </c>
      <c r="G761">
        <f t="shared" si="107"/>
        <v>756</v>
      </c>
      <c r="H761">
        <f t="shared" si="102"/>
        <v>1</v>
      </c>
      <c r="I761" t="str">
        <f t="shared" si="104"/>
        <v>No</v>
      </c>
      <c r="K761">
        <f t="shared" si="105"/>
        <v>756</v>
      </c>
      <c r="L761">
        <f t="shared" si="109"/>
        <v>0</v>
      </c>
      <c r="M761">
        <f t="shared" si="109"/>
        <v>111</v>
      </c>
      <c r="N761">
        <f t="shared" si="109"/>
        <v>0</v>
      </c>
      <c r="O761">
        <f t="shared" si="106"/>
        <v>111</v>
      </c>
      <c r="Q761">
        <v>111</v>
      </c>
    </row>
    <row r="762" spans="1:17" x14ac:dyDescent="0.2">
      <c r="A762" t="s">
        <v>7485</v>
      </c>
      <c r="B762" t="str">
        <f t="shared" si="103"/>
        <v>561</v>
      </c>
      <c r="C762" t="s">
        <v>1</v>
      </c>
      <c r="D762" t="s">
        <v>2</v>
      </c>
      <c r="E762" t="s">
        <v>3</v>
      </c>
      <c r="G762">
        <f t="shared" si="107"/>
        <v>757</v>
      </c>
      <c r="H762">
        <f t="shared" si="102"/>
        <v>1</v>
      </c>
      <c r="I762" t="str">
        <f t="shared" si="104"/>
        <v>No</v>
      </c>
      <c r="K762">
        <f t="shared" si="105"/>
        <v>757</v>
      </c>
      <c r="L762">
        <f t="shared" si="109"/>
        <v>0</v>
      </c>
      <c r="M762">
        <f t="shared" si="109"/>
        <v>148</v>
      </c>
      <c r="N762">
        <f t="shared" si="109"/>
        <v>0</v>
      </c>
      <c r="O762">
        <f t="shared" si="106"/>
        <v>148</v>
      </c>
      <c r="Q762">
        <v>148</v>
      </c>
    </row>
    <row r="763" spans="1:17" x14ac:dyDescent="0.2">
      <c r="A763" t="s">
        <v>6998</v>
      </c>
      <c r="B763" t="str">
        <f t="shared" si="103"/>
        <v>218</v>
      </c>
      <c r="C763" t="s">
        <v>1</v>
      </c>
      <c r="D763" t="s">
        <v>246</v>
      </c>
      <c r="E763" t="s">
        <v>264</v>
      </c>
      <c r="G763">
        <f t="shared" si="107"/>
        <v>758</v>
      </c>
      <c r="H763">
        <f t="shared" si="102"/>
        <v>2</v>
      </c>
      <c r="I763" t="str">
        <f t="shared" si="104"/>
        <v>No</v>
      </c>
      <c r="K763">
        <f t="shared" si="105"/>
        <v>758</v>
      </c>
      <c r="L763">
        <f t="shared" si="109"/>
        <v>0</v>
      </c>
      <c r="M763">
        <f t="shared" si="109"/>
        <v>113</v>
      </c>
      <c r="N763">
        <f t="shared" si="109"/>
        <v>107</v>
      </c>
      <c r="O763">
        <f t="shared" si="106"/>
        <v>107</v>
      </c>
      <c r="Q763">
        <v>107</v>
      </c>
    </row>
    <row r="764" spans="1:17" x14ac:dyDescent="0.2">
      <c r="A764" t="s">
        <v>7486</v>
      </c>
      <c r="B764" t="str">
        <f t="shared" si="103"/>
        <v>562</v>
      </c>
      <c r="C764" t="s">
        <v>1</v>
      </c>
      <c r="D764" t="s">
        <v>2</v>
      </c>
      <c r="E764" t="s">
        <v>3</v>
      </c>
      <c r="G764">
        <f t="shared" si="107"/>
        <v>759</v>
      </c>
      <c r="H764">
        <f t="shared" si="102"/>
        <v>3</v>
      </c>
      <c r="I764" t="str">
        <f t="shared" si="104"/>
        <v>Yes</v>
      </c>
      <c r="K764">
        <f t="shared" si="105"/>
        <v>759</v>
      </c>
      <c r="L764">
        <f t="shared" si="109"/>
        <v>170</v>
      </c>
      <c r="M764">
        <f t="shared" si="109"/>
        <v>99</v>
      </c>
      <c r="N764">
        <f t="shared" si="109"/>
        <v>93</v>
      </c>
      <c r="O764">
        <f t="shared" si="106"/>
        <v>93</v>
      </c>
      <c r="Q764">
        <v>93</v>
      </c>
    </row>
    <row r="765" spans="1:17" x14ac:dyDescent="0.2">
      <c r="A765" t="s">
        <v>7487</v>
      </c>
      <c r="B765" t="str">
        <f t="shared" si="103"/>
        <v>563</v>
      </c>
      <c r="C765">
        <v>210</v>
      </c>
      <c r="D765" t="s">
        <v>18</v>
      </c>
      <c r="E765" t="s">
        <v>3</v>
      </c>
      <c r="G765">
        <f t="shared" si="107"/>
        <v>760</v>
      </c>
      <c r="H765">
        <f t="shared" si="102"/>
        <v>1</v>
      </c>
      <c r="I765" t="str">
        <f t="shared" si="104"/>
        <v>No</v>
      </c>
      <c r="K765">
        <f t="shared" si="105"/>
        <v>760</v>
      </c>
      <c r="L765">
        <f t="shared" si="109"/>
        <v>300</v>
      </c>
      <c r="M765">
        <f t="shared" si="109"/>
        <v>0</v>
      </c>
      <c r="N765">
        <f t="shared" si="109"/>
        <v>0</v>
      </c>
      <c r="O765">
        <f t="shared" si="106"/>
        <v>300</v>
      </c>
      <c r="Q765">
        <v>300</v>
      </c>
    </row>
    <row r="766" spans="1:17" x14ac:dyDescent="0.2">
      <c r="A766" t="s">
        <v>7488</v>
      </c>
      <c r="B766" t="str">
        <f t="shared" si="103"/>
        <v>564</v>
      </c>
      <c r="C766" t="s">
        <v>1</v>
      </c>
      <c r="D766" t="s">
        <v>2</v>
      </c>
      <c r="E766" t="s">
        <v>3</v>
      </c>
      <c r="G766">
        <f t="shared" si="107"/>
        <v>761</v>
      </c>
      <c r="H766">
        <f t="shared" si="102"/>
        <v>2</v>
      </c>
      <c r="I766" t="str">
        <f t="shared" si="104"/>
        <v>No</v>
      </c>
      <c r="K766">
        <f t="shared" si="105"/>
        <v>761</v>
      </c>
      <c r="L766">
        <f t="shared" ref="L766:N785" si="110">SUMIFS($C:$C,$E:$E,L$5,$B:$B,$K766)</f>
        <v>180</v>
      </c>
      <c r="M766">
        <f t="shared" si="110"/>
        <v>111</v>
      </c>
      <c r="N766">
        <f t="shared" si="110"/>
        <v>0</v>
      </c>
      <c r="O766">
        <f t="shared" si="106"/>
        <v>111</v>
      </c>
      <c r="Q766">
        <v>111</v>
      </c>
    </row>
    <row r="767" spans="1:17" x14ac:dyDescent="0.2">
      <c r="A767" t="s">
        <v>7489</v>
      </c>
      <c r="B767" t="str">
        <f t="shared" si="103"/>
        <v>565</v>
      </c>
      <c r="C767" t="s">
        <v>1</v>
      </c>
      <c r="D767" t="s">
        <v>2</v>
      </c>
      <c r="E767" t="s">
        <v>3</v>
      </c>
      <c r="G767">
        <f t="shared" si="107"/>
        <v>762</v>
      </c>
      <c r="H767">
        <f t="shared" si="102"/>
        <v>3</v>
      </c>
      <c r="I767" t="str">
        <f t="shared" si="104"/>
        <v>Yes</v>
      </c>
      <c r="K767">
        <f t="shared" si="105"/>
        <v>762</v>
      </c>
      <c r="L767">
        <f t="shared" si="110"/>
        <v>240</v>
      </c>
      <c r="M767">
        <f t="shared" si="110"/>
        <v>118</v>
      </c>
      <c r="N767">
        <f t="shared" si="110"/>
        <v>109</v>
      </c>
      <c r="O767">
        <f t="shared" si="106"/>
        <v>109</v>
      </c>
      <c r="Q767">
        <v>109</v>
      </c>
    </row>
    <row r="768" spans="1:17" x14ac:dyDescent="0.2">
      <c r="A768" t="s">
        <v>7490</v>
      </c>
      <c r="B768" t="str">
        <f t="shared" si="103"/>
        <v>566</v>
      </c>
      <c r="C768" t="s">
        <v>1</v>
      </c>
      <c r="D768" t="s">
        <v>2</v>
      </c>
      <c r="E768" t="s">
        <v>3</v>
      </c>
      <c r="G768">
        <f t="shared" si="107"/>
        <v>763</v>
      </c>
      <c r="H768">
        <f t="shared" si="102"/>
        <v>1</v>
      </c>
      <c r="I768" t="str">
        <f t="shared" si="104"/>
        <v>No</v>
      </c>
      <c r="K768">
        <f t="shared" si="105"/>
        <v>763</v>
      </c>
      <c r="L768">
        <f t="shared" si="110"/>
        <v>0</v>
      </c>
      <c r="M768">
        <f t="shared" si="110"/>
        <v>106</v>
      </c>
      <c r="N768">
        <f t="shared" si="110"/>
        <v>0</v>
      </c>
      <c r="O768">
        <f t="shared" si="106"/>
        <v>106</v>
      </c>
      <c r="Q768">
        <v>106</v>
      </c>
    </row>
    <row r="769" spans="1:17" x14ac:dyDescent="0.2">
      <c r="A769" t="s">
        <v>6971</v>
      </c>
      <c r="B769" t="str">
        <f t="shared" si="103"/>
        <v>197</v>
      </c>
      <c r="C769" t="s">
        <v>1</v>
      </c>
      <c r="D769" t="s">
        <v>246</v>
      </c>
      <c r="E769" t="s">
        <v>247</v>
      </c>
      <c r="G769">
        <f t="shared" si="107"/>
        <v>764</v>
      </c>
      <c r="H769">
        <f t="shared" si="102"/>
        <v>1</v>
      </c>
      <c r="I769" t="str">
        <f t="shared" si="104"/>
        <v>No</v>
      </c>
      <c r="K769">
        <f t="shared" si="105"/>
        <v>764</v>
      </c>
      <c r="L769">
        <f t="shared" si="110"/>
        <v>200</v>
      </c>
      <c r="M769">
        <f t="shared" si="110"/>
        <v>0</v>
      </c>
      <c r="N769">
        <f t="shared" si="110"/>
        <v>0</v>
      </c>
      <c r="O769">
        <f t="shared" si="106"/>
        <v>200</v>
      </c>
      <c r="Q769">
        <v>200</v>
      </c>
    </row>
    <row r="770" spans="1:17" x14ac:dyDescent="0.2">
      <c r="A770" t="s">
        <v>6972</v>
      </c>
      <c r="B770" t="str">
        <f t="shared" si="103"/>
        <v>198</v>
      </c>
      <c r="C770">
        <v>72</v>
      </c>
      <c r="D770" t="s">
        <v>7491</v>
      </c>
      <c r="E770" t="s">
        <v>247</v>
      </c>
      <c r="G770">
        <f t="shared" si="107"/>
        <v>765</v>
      </c>
      <c r="H770">
        <f t="shared" si="102"/>
        <v>0</v>
      </c>
      <c r="I770" t="str">
        <f t="shared" si="104"/>
        <v>No</v>
      </c>
      <c r="K770">
        <f t="shared" si="105"/>
        <v>765</v>
      </c>
      <c r="L770">
        <f t="shared" si="110"/>
        <v>0</v>
      </c>
      <c r="M770">
        <f t="shared" si="110"/>
        <v>0</v>
      </c>
      <c r="N770">
        <f t="shared" si="110"/>
        <v>0</v>
      </c>
      <c r="O770" t="e">
        <f t="shared" si="106"/>
        <v>#NUM!</v>
      </c>
      <c r="Q770" t="e">
        <v>#NUM!</v>
      </c>
    </row>
    <row r="771" spans="1:17" x14ac:dyDescent="0.2">
      <c r="A771" t="s">
        <v>6999</v>
      </c>
      <c r="B771" t="str">
        <f t="shared" si="103"/>
        <v>219</v>
      </c>
      <c r="C771" t="s">
        <v>1</v>
      </c>
      <c r="D771" t="s">
        <v>246</v>
      </c>
      <c r="E771" t="s">
        <v>264</v>
      </c>
      <c r="G771">
        <f t="shared" si="107"/>
        <v>766</v>
      </c>
      <c r="H771">
        <f t="shared" si="102"/>
        <v>1</v>
      </c>
      <c r="I771" t="str">
        <f t="shared" si="104"/>
        <v>No</v>
      </c>
      <c r="K771">
        <f t="shared" si="105"/>
        <v>766</v>
      </c>
      <c r="L771">
        <f t="shared" si="110"/>
        <v>0</v>
      </c>
      <c r="M771">
        <f t="shared" si="110"/>
        <v>107</v>
      </c>
      <c r="N771">
        <f t="shared" si="110"/>
        <v>0</v>
      </c>
      <c r="O771">
        <f t="shared" si="106"/>
        <v>107</v>
      </c>
      <c r="Q771">
        <v>107</v>
      </c>
    </row>
    <row r="772" spans="1:17" x14ac:dyDescent="0.2">
      <c r="A772" t="s">
        <v>7000</v>
      </c>
      <c r="B772" t="str">
        <f t="shared" si="103"/>
        <v>22</v>
      </c>
      <c r="C772">
        <v>123</v>
      </c>
      <c r="D772" t="s">
        <v>7492</v>
      </c>
      <c r="E772" t="s">
        <v>264</v>
      </c>
      <c r="G772">
        <f t="shared" si="107"/>
        <v>767</v>
      </c>
      <c r="H772">
        <f t="shared" si="102"/>
        <v>0</v>
      </c>
      <c r="I772" t="str">
        <f t="shared" si="104"/>
        <v>No</v>
      </c>
      <c r="K772">
        <f t="shared" si="105"/>
        <v>767</v>
      </c>
      <c r="L772">
        <f t="shared" si="110"/>
        <v>0</v>
      </c>
      <c r="M772">
        <f t="shared" si="110"/>
        <v>0</v>
      </c>
      <c r="N772">
        <f t="shared" si="110"/>
        <v>0</v>
      </c>
      <c r="O772" t="e">
        <f t="shared" si="106"/>
        <v>#NUM!</v>
      </c>
      <c r="Q772" t="e">
        <v>#NUM!</v>
      </c>
    </row>
    <row r="773" spans="1:17" x14ac:dyDescent="0.2">
      <c r="A773" t="s">
        <v>7001</v>
      </c>
      <c r="B773" t="str">
        <f t="shared" si="103"/>
        <v>220</v>
      </c>
      <c r="C773">
        <v>115</v>
      </c>
      <c r="D773" t="s">
        <v>7493</v>
      </c>
      <c r="E773" t="s">
        <v>264</v>
      </c>
      <c r="G773">
        <f t="shared" si="107"/>
        <v>768</v>
      </c>
      <c r="H773">
        <f t="shared" si="102"/>
        <v>2</v>
      </c>
      <c r="I773" t="str">
        <f t="shared" si="104"/>
        <v>No</v>
      </c>
      <c r="K773">
        <f t="shared" si="105"/>
        <v>768</v>
      </c>
      <c r="L773">
        <f t="shared" si="110"/>
        <v>0</v>
      </c>
      <c r="M773">
        <f t="shared" si="110"/>
        <v>85</v>
      </c>
      <c r="N773">
        <f t="shared" si="110"/>
        <v>84</v>
      </c>
      <c r="O773">
        <f t="shared" si="106"/>
        <v>84</v>
      </c>
      <c r="Q773">
        <v>84</v>
      </c>
    </row>
    <row r="774" spans="1:17" x14ac:dyDescent="0.2">
      <c r="A774" t="s">
        <v>7494</v>
      </c>
      <c r="B774" t="str">
        <f t="shared" si="103"/>
        <v>567</v>
      </c>
      <c r="C774" t="s">
        <v>1</v>
      </c>
      <c r="D774" t="s">
        <v>2</v>
      </c>
      <c r="E774" t="s">
        <v>3</v>
      </c>
      <c r="G774">
        <f t="shared" si="107"/>
        <v>769</v>
      </c>
      <c r="H774">
        <f t="shared" ref="H774:H837" si="111">COUNTIFS($B:$B,G774,$C:$C,"&gt;0")</f>
        <v>2</v>
      </c>
      <c r="I774" t="str">
        <f t="shared" si="104"/>
        <v>No</v>
      </c>
      <c r="K774">
        <f t="shared" si="105"/>
        <v>769</v>
      </c>
      <c r="L774">
        <f t="shared" si="110"/>
        <v>190</v>
      </c>
      <c r="M774">
        <f t="shared" si="110"/>
        <v>116</v>
      </c>
      <c r="N774">
        <f t="shared" si="110"/>
        <v>0</v>
      </c>
      <c r="O774">
        <f t="shared" si="106"/>
        <v>116</v>
      </c>
      <c r="Q774">
        <v>116</v>
      </c>
    </row>
    <row r="775" spans="1:17" x14ac:dyDescent="0.2">
      <c r="A775" t="s">
        <v>7002</v>
      </c>
      <c r="B775" t="str">
        <f t="shared" ref="B775:B838" si="112">MID(A775,34,LEN(A775)-37)</f>
        <v>221</v>
      </c>
      <c r="C775">
        <v>99</v>
      </c>
      <c r="D775" t="s">
        <v>7495</v>
      </c>
      <c r="E775" t="s">
        <v>264</v>
      </c>
      <c r="G775">
        <f t="shared" si="107"/>
        <v>770</v>
      </c>
      <c r="H775">
        <f t="shared" si="111"/>
        <v>1</v>
      </c>
      <c r="I775" t="str">
        <f t="shared" ref="I775:I838" si="113">IF(H775=3,"Yes","No")</f>
        <v>No</v>
      </c>
      <c r="K775">
        <f t="shared" ref="K775:K838" si="114">G775</f>
        <v>770</v>
      </c>
      <c r="L775">
        <f t="shared" si="110"/>
        <v>0</v>
      </c>
      <c r="M775">
        <f t="shared" si="110"/>
        <v>95</v>
      </c>
      <c r="N775">
        <f t="shared" si="110"/>
        <v>0</v>
      </c>
      <c r="O775">
        <f t="shared" ref="O775:O838" si="115">SMALL(L775:N775,COUNTIF(L775:N775,0)+1)</f>
        <v>95</v>
      </c>
      <c r="Q775">
        <v>95</v>
      </c>
    </row>
    <row r="776" spans="1:17" x14ac:dyDescent="0.2">
      <c r="A776" t="s">
        <v>7496</v>
      </c>
      <c r="B776" t="str">
        <f t="shared" si="112"/>
        <v>568</v>
      </c>
      <c r="C776" t="s">
        <v>1</v>
      </c>
      <c r="D776" t="s">
        <v>2</v>
      </c>
      <c r="E776" t="s">
        <v>3</v>
      </c>
      <c r="G776">
        <f t="shared" ref="G776:G839" si="116">G775+1</f>
        <v>771</v>
      </c>
      <c r="H776">
        <f t="shared" si="111"/>
        <v>3</v>
      </c>
      <c r="I776" t="str">
        <f t="shared" si="113"/>
        <v>Yes</v>
      </c>
      <c r="K776">
        <f t="shared" si="114"/>
        <v>771</v>
      </c>
      <c r="L776">
        <f t="shared" si="110"/>
        <v>190</v>
      </c>
      <c r="M776">
        <f t="shared" si="110"/>
        <v>96</v>
      </c>
      <c r="N776">
        <f t="shared" si="110"/>
        <v>92</v>
      </c>
      <c r="O776">
        <f t="shared" si="115"/>
        <v>92</v>
      </c>
      <c r="Q776">
        <v>92</v>
      </c>
    </row>
    <row r="777" spans="1:17" x14ac:dyDescent="0.2">
      <c r="A777" t="s">
        <v>7497</v>
      </c>
      <c r="B777" t="str">
        <f t="shared" si="112"/>
        <v>569</v>
      </c>
      <c r="C777">
        <v>210</v>
      </c>
      <c r="D777" t="s">
        <v>5</v>
      </c>
      <c r="E777" t="s">
        <v>3</v>
      </c>
      <c r="G777">
        <f t="shared" si="116"/>
        <v>772</v>
      </c>
      <c r="H777">
        <f t="shared" si="111"/>
        <v>2</v>
      </c>
      <c r="I777" t="str">
        <f t="shared" si="113"/>
        <v>No</v>
      </c>
      <c r="K777">
        <f t="shared" si="114"/>
        <v>772</v>
      </c>
      <c r="L777">
        <f t="shared" si="110"/>
        <v>0</v>
      </c>
      <c r="M777">
        <f t="shared" si="110"/>
        <v>85</v>
      </c>
      <c r="N777">
        <f t="shared" si="110"/>
        <v>71</v>
      </c>
      <c r="O777">
        <f t="shared" si="115"/>
        <v>71</v>
      </c>
      <c r="Q777">
        <v>71</v>
      </c>
    </row>
    <row r="778" spans="1:17" x14ac:dyDescent="0.2">
      <c r="A778" t="s">
        <v>7498</v>
      </c>
      <c r="B778" t="str">
        <f t="shared" si="112"/>
        <v>57</v>
      </c>
      <c r="C778">
        <v>250</v>
      </c>
      <c r="D778" t="s">
        <v>5</v>
      </c>
      <c r="E778" t="s">
        <v>3</v>
      </c>
      <c r="G778">
        <f t="shared" si="116"/>
        <v>773</v>
      </c>
      <c r="H778">
        <f t="shared" si="111"/>
        <v>1</v>
      </c>
      <c r="I778" t="str">
        <f t="shared" si="113"/>
        <v>No</v>
      </c>
      <c r="K778">
        <f t="shared" si="114"/>
        <v>773</v>
      </c>
      <c r="L778">
        <f t="shared" si="110"/>
        <v>0</v>
      </c>
      <c r="M778">
        <f t="shared" si="110"/>
        <v>119</v>
      </c>
      <c r="N778">
        <f t="shared" si="110"/>
        <v>0</v>
      </c>
      <c r="O778">
        <f t="shared" si="115"/>
        <v>119</v>
      </c>
      <c r="Q778">
        <v>119</v>
      </c>
    </row>
    <row r="779" spans="1:17" x14ac:dyDescent="0.2">
      <c r="A779" t="s">
        <v>7499</v>
      </c>
      <c r="B779" t="str">
        <f t="shared" si="112"/>
        <v>570</v>
      </c>
      <c r="C779" t="s">
        <v>1</v>
      </c>
      <c r="D779" t="s">
        <v>2</v>
      </c>
      <c r="E779" t="s">
        <v>3</v>
      </c>
      <c r="G779">
        <f t="shared" si="116"/>
        <v>774</v>
      </c>
      <c r="H779">
        <f t="shared" si="111"/>
        <v>1</v>
      </c>
      <c r="I779" t="str">
        <f t="shared" si="113"/>
        <v>No</v>
      </c>
      <c r="K779">
        <f t="shared" si="114"/>
        <v>774</v>
      </c>
      <c r="L779">
        <f t="shared" si="110"/>
        <v>0</v>
      </c>
      <c r="M779">
        <f t="shared" si="110"/>
        <v>111</v>
      </c>
      <c r="N779">
        <f t="shared" si="110"/>
        <v>0</v>
      </c>
      <c r="O779">
        <f t="shared" si="115"/>
        <v>111</v>
      </c>
      <c r="Q779">
        <v>111</v>
      </c>
    </row>
    <row r="780" spans="1:17" x14ac:dyDescent="0.2">
      <c r="A780" t="s">
        <v>6973</v>
      </c>
      <c r="B780" t="str">
        <f t="shared" si="112"/>
        <v>199</v>
      </c>
      <c r="C780" t="s">
        <v>1</v>
      </c>
      <c r="D780" t="s">
        <v>246</v>
      </c>
      <c r="E780" t="s">
        <v>247</v>
      </c>
      <c r="G780">
        <f t="shared" si="116"/>
        <v>775</v>
      </c>
      <c r="H780">
        <f t="shared" si="111"/>
        <v>0</v>
      </c>
      <c r="I780" t="str">
        <f t="shared" si="113"/>
        <v>No</v>
      </c>
      <c r="K780">
        <f t="shared" si="114"/>
        <v>775</v>
      </c>
      <c r="L780">
        <f t="shared" si="110"/>
        <v>0</v>
      </c>
      <c r="M780">
        <f t="shared" si="110"/>
        <v>0</v>
      </c>
      <c r="N780">
        <f t="shared" si="110"/>
        <v>0</v>
      </c>
      <c r="O780" t="e">
        <f t="shared" si="115"/>
        <v>#NUM!</v>
      </c>
      <c r="Q780" t="e">
        <v>#NUM!</v>
      </c>
    </row>
    <row r="781" spans="1:17" x14ac:dyDescent="0.2">
      <c r="A781" t="s">
        <v>7500</v>
      </c>
      <c r="B781" t="str">
        <f t="shared" si="112"/>
        <v>571</v>
      </c>
      <c r="C781" t="s">
        <v>1</v>
      </c>
      <c r="D781" t="s">
        <v>2</v>
      </c>
      <c r="E781" t="s">
        <v>3</v>
      </c>
      <c r="G781">
        <f t="shared" si="116"/>
        <v>776</v>
      </c>
      <c r="H781">
        <f t="shared" si="111"/>
        <v>0</v>
      </c>
      <c r="I781" t="str">
        <f t="shared" si="113"/>
        <v>No</v>
      </c>
      <c r="K781">
        <f t="shared" si="114"/>
        <v>776</v>
      </c>
      <c r="L781">
        <f t="shared" si="110"/>
        <v>0</v>
      </c>
      <c r="M781">
        <f t="shared" si="110"/>
        <v>0</v>
      </c>
      <c r="N781">
        <f t="shared" si="110"/>
        <v>0</v>
      </c>
      <c r="O781" t="e">
        <f t="shared" si="115"/>
        <v>#NUM!</v>
      </c>
      <c r="Q781" t="e">
        <v>#NUM!</v>
      </c>
    </row>
    <row r="782" spans="1:17" x14ac:dyDescent="0.2">
      <c r="A782" t="s">
        <v>7004</v>
      </c>
      <c r="B782" t="str">
        <f t="shared" si="112"/>
        <v>222</v>
      </c>
      <c r="C782" t="s">
        <v>1</v>
      </c>
      <c r="D782" t="s">
        <v>246</v>
      </c>
      <c r="E782" t="s">
        <v>264</v>
      </c>
      <c r="G782">
        <f t="shared" si="116"/>
        <v>777</v>
      </c>
      <c r="H782">
        <f t="shared" si="111"/>
        <v>2</v>
      </c>
      <c r="I782" t="str">
        <f t="shared" si="113"/>
        <v>No</v>
      </c>
      <c r="K782">
        <f t="shared" si="114"/>
        <v>777</v>
      </c>
      <c r="L782">
        <f t="shared" si="110"/>
        <v>0</v>
      </c>
      <c r="M782">
        <f t="shared" si="110"/>
        <v>86</v>
      </c>
      <c r="N782">
        <f t="shared" si="110"/>
        <v>85</v>
      </c>
      <c r="O782">
        <f t="shared" si="115"/>
        <v>85</v>
      </c>
      <c r="Q782">
        <v>85</v>
      </c>
    </row>
    <row r="783" spans="1:17" x14ac:dyDescent="0.2">
      <c r="A783" t="s">
        <v>7501</v>
      </c>
      <c r="B783" t="str">
        <f t="shared" si="112"/>
        <v>572</v>
      </c>
      <c r="C783" t="s">
        <v>1</v>
      </c>
      <c r="D783" t="s">
        <v>2</v>
      </c>
      <c r="E783" t="s">
        <v>3</v>
      </c>
      <c r="G783">
        <f t="shared" si="116"/>
        <v>778</v>
      </c>
      <c r="H783">
        <f t="shared" si="111"/>
        <v>0</v>
      </c>
      <c r="I783" t="str">
        <f t="shared" si="113"/>
        <v>No</v>
      </c>
      <c r="K783">
        <f t="shared" si="114"/>
        <v>778</v>
      </c>
      <c r="L783">
        <f t="shared" si="110"/>
        <v>0</v>
      </c>
      <c r="M783">
        <f t="shared" si="110"/>
        <v>0</v>
      </c>
      <c r="N783">
        <f t="shared" si="110"/>
        <v>0</v>
      </c>
      <c r="O783" t="e">
        <f t="shared" si="115"/>
        <v>#NUM!</v>
      </c>
      <c r="Q783" t="e">
        <v>#NUM!</v>
      </c>
    </row>
    <row r="784" spans="1:17" x14ac:dyDescent="0.2">
      <c r="A784" t="s">
        <v>7005</v>
      </c>
      <c r="B784" t="str">
        <f t="shared" si="112"/>
        <v>223</v>
      </c>
      <c r="C784">
        <v>120</v>
      </c>
      <c r="D784" t="s">
        <v>7502</v>
      </c>
      <c r="E784" t="s">
        <v>264</v>
      </c>
      <c r="G784">
        <f t="shared" si="116"/>
        <v>779</v>
      </c>
      <c r="H784">
        <f t="shared" si="111"/>
        <v>0</v>
      </c>
      <c r="I784" t="str">
        <f t="shared" si="113"/>
        <v>No</v>
      </c>
      <c r="K784">
        <f t="shared" si="114"/>
        <v>779</v>
      </c>
      <c r="L784">
        <f t="shared" si="110"/>
        <v>0</v>
      </c>
      <c r="M784">
        <f t="shared" si="110"/>
        <v>0</v>
      </c>
      <c r="N784">
        <f t="shared" si="110"/>
        <v>0</v>
      </c>
      <c r="O784" t="e">
        <f t="shared" si="115"/>
        <v>#NUM!</v>
      </c>
      <c r="Q784" t="e">
        <v>#NUM!</v>
      </c>
    </row>
    <row r="785" spans="1:17" x14ac:dyDescent="0.2">
      <c r="A785" t="s">
        <v>6974</v>
      </c>
      <c r="B785" t="str">
        <f t="shared" si="112"/>
        <v>2</v>
      </c>
      <c r="C785" t="s">
        <v>1</v>
      </c>
      <c r="D785" t="s">
        <v>246</v>
      </c>
      <c r="E785" t="s">
        <v>247</v>
      </c>
      <c r="G785">
        <f t="shared" si="116"/>
        <v>780</v>
      </c>
      <c r="H785">
        <f t="shared" si="111"/>
        <v>3</v>
      </c>
      <c r="I785" t="str">
        <f t="shared" si="113"/>
        <v>Yes</v>
      </c>
      <c r="K785">
        <f t="shared" si="114"/>
        <v>780</v>
      </c>
      <c r="L785">
        <f t="shared" si="110"/>
        <v>180</v>
      </c>
      <c r="M785">
        <f t="shared" si="110"/>
        <v>92</v>
      </c>
      <c r="N785">
        <f t="shared" si="110"/>
        <v>84</v>
      </c>
      <c r="O785">
        <f t="shared" si="115"/>
        <v>84</v>
      </c>
      <c r="Q785">
        <v>84</v>
      </c>
    </row>
    <row r="786" spans="1:17" x14ac:dyDescent="0.2">
      <c r="A786" t="s">
        <v>7503</v>
      </c>
      <c r="B786" t="str">
        <f t="shared" si="112"/>
        <v>573</v>
      </c>
      <c r="C786" t="s">
        <v>1</v>
      </c>
      <c r="D786" t="s">
        <v>2</v>
      </c>
      <c r="E786" t="s">
        <v>3</v>
      </c>
      <c r="G786">
        <f t="shared" si="116"/>
        <v>781</v>
      </c>
      <c r="H786">
        <f t="shared" si="111"/>
        <v>0</v>
      </c>
      <c r="I786" t="str">
        <f t="shared" si="113"/>
        <v>No</v>
      </c>
      <c r="K786">
        <f t="shared" si="114"/>
        <v>781</v>
      </c>
      <c r="L786">
        <f t="shared" ref="L786:N805" si="117">SUMIFS($C:$C,$E:$E,L$5,$B:$B,$K786)</f>
        <v>0</v>
      </c>
      <c r="M786">
        <f t="shared" si="117"/>
        <v>0</v>
      </c>
      <c r="N786">
        <f t="shared" si="117"/>
        <v>0</v>
      </c>
      <c r="O786" t="e">
        <f t="shared" si="115"/>
        <v>#NUM!</v>
      </c>
      <c r="Q786" t="e">
        <v>#NUM!</v>
      </c>
    </row>
    <row r="787" spans="1:17" x14ac:dyDescent="0.2">
      <c r="A787" t="s">
        <v>7504</v>
      </c>
      <c r="B787" t="str">
        <f t="shared" si="112"/>
        <v>574</v>
      </c>
      <c r="C787">
        <v>220</v>
      </c>
      <c r="D787" t="s">
        <v>5</v>
      </c>
      <c r="E787" t="s">
        <v>3</v>
      </c>
      <c r="G787">
        <f t="shared" si="116"/>
        <v>782</v>
      </c>
      <c r="H787">
        <f t="shared" si="111"/>
        <v>0</v>
      </c>
      <c r="I787" t="str">
        <f t="shared" si="113"/>
        <v>No</v>
      </c>
      <c r="K787">
        <f t="shared" si="114"/>
        <v>782</v>
      </c>
      <c r="L787">
        <f t="shared" si="117"/>
        <v>0</v>
      </c>
      <c r="M787">
        <f t="shared" si="117"/>
        <v>0</v>
      </c>
      <c r="N787">
        <f t="shared" si="117"/>
        <v>0</v>
      </c>
      <c r="O787" t="e">
        <f t="shared" si="115"/>
        <v>#NUM!</v>
      </c>
      <c r="Q787" t="e">
        <v>#NUM!</v>
      </c>
    </row>
    <row r="788" spans="1:17" x14ac:dyDescent="0.2">
      <c r="A788" t="s">
        <v>7006</v>
      </c>
      <c r="B788" t="str">
        <f t="shared" si="112"/>
        <v>224</v>
      </c>
      <c r="C788" t="s">
        <v>1</v>
      </c>
      <c r="D788" t="s">
        <v>246</v>
      </c>
      <c r="E788" t="s">
        <v>264</v>
      </c>
      <c r="G788">
        <f t="shared" si="116"/>
        <v>783</v>
      </c>
      <c r="H788">
        <f t="shared" si="111"/>
        <v>0</v>
      </c>
      <c r="I788" t="str">
        <f t="shared" si="113"/>
        <v>No</v>
      </c>
      <c r="K788">
        <f t="shared" si="114"/>
        <v>783</v>
      </c>
      <c r="L788">
        <f t="shared" si="117"/>
        <v>0</v>
      </c>
      <c r="M788">
        <f t="shared" si="117"/>
        <v>0</v>
      </c>
      <c r="N788">
        <f t="shared" si="117"/>
        <v>0</v>
      </c>
      <c r="O788" t="e">
        <f t="shared" si="115"/>
        <v>#NUM!</v>
      </c>
      <c r="Q788" t="e">
        <v>#NUM!</v>
      </c>
    </row>
    <row r="789" spans="1:17" x14ac:dyDescent="0.2">
      <c r="A789" t="s">
        <v>7505</v>
      </c>
      <c r="B789" t="str">
        <f t="shared" si="112"/>
        <v>575</v>
      </c>
      <c r="C789" t="s">
        <v>1</v>
      </c>
      <c r="D789" t="s">
        <v>2</v>
      </c>
      <c r="E789" t="s">
        <v>3</v>
      </c>
      <c r="G789">
        <f t="shared" si="116"/>
        <v>784</v>
      </c>
      <c r="H789">
        <f t="shared" si="111"/>
        <v>0</v>
      </c>
      <c r="I789" t="str">
        <f t="shared" si="113"/>
        <v>No</v>
      </c>
      <c r="K789">
        <f t="shared" si="114"/>
        <v>784</v>
      </c>
      <c r="L789">
        <f t="shared" si="117"/>
        <v>0</v>
      </c>
      <c r="M789">
        <f t="shared" si="117"/>
        <v>0</v>
      </c>
      <c r="N789">
        <f t="shared" si="117"/>
        <v>0</v>
      </c>
      <c r="O789" t="e">
        <f t="shared" si="115"/>
        <v>#NUM!</v>
      </c>
      <c r="Q789" t="e">
        <v>#NUM!</v>
      </c>
    </row>
    <row r="790" spans="1:17" x14ac:dyDescent="0.2">
      <c r="A790" t="s">
        <v>7506</v>
      </c>
      <c r="B790" t="str">
        <f t="shared" si="112"/>
        <v>576</v>
      </c>
      <c r="C790" t="s">
        <v>1</v>
      </c>
      <c r="D790" t="s">
        <v>2</v>
      </c>
      <c r="E790" t="s">
        <v>3</v>
      </c>
      <c r="G790">
        <f t="shared" si="116"/>
        <v>785</v>
      </c>
      <c r="H790">
        <f t="shared" si="111"/>
        <v>1</v>
      </c>
      <c r="I790" t="str">
        <f t="shared" si="113"/>
        <v>No</v>
      </c>
      <c r="K790">
        <f t="shared" si="114"/>
        <v>785</v>
      </c>
      <c r="L790">
        <f t="shared" si="117"/>
        <v>0</v>
      </c>
      <c r="M790">
        <f t="shared" si="117"/>
        <v>109</v>
      </c>
      <c r="N790">
        <f t="shared" si="117"/>
        <v>0</v>
      </c>
      <c r="O790">
        <f t="shared" si="115"/>
        <v>109</v>
      </c>
      <c r="Q790">
        <v>109</v>
      </c>
    </row>
    <row r="791" spans="1:17" x14ac:dyDescent="0.2">
      <c r="A791" t="s">
        <v>7507</v>
      </c>
      <c r="B791" t="str">
        <f t="shared" si="112"/>
        <v>577</v>
      </c>
      <c r="C791">
        <v>410</v>
      </c>
      <c r="D791" t="s">
        <v>14</v>
      </c>
      <c r="E791" t="s">
        <v>3</v>
      </c>
      <c r="G791">
        <f t="shared" si="116"/>
        <v>786</v>
      </c>
      <c r="H791">
        <f t="shared" si="111"/>
        <v>1</v>
      </c>
      <c r="I791" t="str">
        <f t="shared" si="113"/>
        <v>No</v>
      </c>
      <c r="K791">
        <f t="shared" si="114"/>
        <v>786</v>
      </c>
      <c r="L791">
        <f t="shared" si="117"/>
        <v>230</v>
      </c>
      <c r="M791">
        <f t="shared" si="117"/>
        <v>0</v>
      </c>
      <c r="N791">
        <f t="shared" si="117"/>
        <v>0</v>
      </c>
      <c r="O791">
        <f t="shared" si="115"/>
        <v>230</v>
      </c>
      <c r="Q791">
        <v>230</v>
      </c>
    </row>
    <row r="792" spans="1:17" x14ac:dyDescent="0.2">
      <c r="A792" t="s">
        <v>7508</v>
      </c>
      <c r="B792" t="str">
        <f t="shared" si="112"/>
        <v>578</v>
      </c>
      <c r="C792">
        <v>160</v>
      </c>
      <c r="D792" t="s">
        <v>5</v>
      </c>
      <c r="E792" t="s">
        <v>3</v>
      </c>
      <c r="G792">
        <f t="shared" si="116"/>
        <v>787</v>
      </c>
      <c r="H792">
        <f t="shared" si="111"/>
        <v>1</v>
      </c>
      <c r="I792" t="str">
        <f t="shared" si="113"/>
        <v>No</v>
      </c>
      <c r="K792">
        <f t="shared" si="114"/>
        <v>787</v>
      </c>
      <c r="L792">
        <f t="shared" si="117"/>
        <v>0</v>
      </c>
      <c r="M792">
        <f t="shared" si="117"/>
        <v>116</v>
      </c>
      <c r="N792">
        <f t="shared" si="117"/>
        <v>0</v>
      </c>
      <c r="O792">
        <f t="shared" si="115"/>
        <v>116</v>
      </c>
      <c r="Q792">
        <v>116</v>
      </c>
    </row>
    <row r="793" spans="1:17" x14ac:dyDescent="0.2">
      <c r="A793" t="s">
        <v>6975</v>
      </c>
      <c r="B793" t="str">
        <f t="shared" si="112"/>
        <v>20</v>
      </c>
      <c r="C793" t="s">
        <v>1</v>
      </c>
      <c r="D793" t="s">
        <v>246</v>
      </c>
      <c r="E793" t="s">
        <v>247</v>
      </c>
      <c r="G793">
        <f t="shared" si="116"/>
        <v>788</v>
      </c>
      <c r="H793">
        <f t="shared" si="111"/>
        <v>0</v>
      </c>
      <c r="I793" t="str">
        <f t="shared" si="113"/>
        <v>No</v>
      </c>
      <c r="K793">
        <f t="shared" si="114"/>
        <v>788</v>
      </c>
      <c r="L793">
        <f t="shared" si="117"/>
        <v>0</v>
      </c>
      <c r="M793">
        <f t="shared" si="117"/>
        <v>0</v>
      </c>
      <c r="N793">
        <f t="shared" si="117"/>
        <v>0</v>
      </c>
      <c r="O793" t="e">
        <f t="shared" si="115"/>
        <v>#NUM!</v>
      </c>
      <c r="Q793" t="e">
        <v>#NUM!</v>
      </c>
    </row>
    <row r="794" spans="1:17" x14ac:dyDescent="0.2">
      <c r="A794" t="s">
        <v>7509</v>
      </c>
      <c r="B794" t="str">
        <f t="shared" si="112"/>
        <v>579</v>
      </c>
      <c r="C794" t="s">
        <v>1</v>
      </c>
      <c r="D794" t="s">
        <v>2</v>
      </c>
      <c r="E794" t="s">
        <v>3</v>
      </c>
      <c r="G794">
        <f t="shared" si="116"/>
        <v>789</v>
      </c>
      <c r="H794">
        <f t="shared" si="111"/>
        <v>1</v>
      </c>
      <c r="I794" t="str">
        <f t="shared" si="113"/>
        <v>No</v>
      </c>
      <c r="K794">
        <f t="shared" si="114"/>
        <v>789</v>
      </c>
      <c r="L794">
        <f t="shared" si="117"/>
        <v>0</v>
      </c>
      <c r="M794">
        <f t="shared" si="117"/>
        <v>0</v>
      </c>
      <c r="N794">
        <f t="shared" si="117"/>
        <v>64</v>
      </c>
      <c r="O794">
        <f t="shared" si="115"/>
        <v>64</v>
      </c>
      <c r="Q794">
        <v>64</v>
      </c>
    </row>
    <row r="795" spans="1:17" x14ac:dyDescent="0.2">
      <c r="A795" t="s">
        <v>7510</v>
      </c>
      <c r="B795" t="str">
        <f t="shared" si="112"/>
        <v>58</v>
      </c>
      <c r="C795" t="s">
        <v>1</v>
      </c>
      <c r="D795" t="s">
        <v>2</v>
      </c>
      <c r="E795" t="s">
        <v>3</v>
      </c>
      <c r="G795">
        <f t="shared" si="116"/>
        <v>790</v>
      </c>
      <c r="H795">
        <f t="shared" si="111"/>
        <v>0</v>
      </c>
      <c r="I795" t="str">
        <f t="shared" si="113"/>
        <v>No</v>
      </c>
      <c r="K795">
        <f t="shared" si="114"/>
        <v>790</v>
      </c>
      <c r="L795">
        <f t="shared" si="117"/>
        <v>0</v>
      </c>
      <c r="M795">
        <f t="shared" si="117"/>
        <v>0</v>
      </c>
      <c r="N795">
        <f t="shared" si="117"/>
        <v>0</v>
      </c>
      <c r="O795" t="e">
        <f t="shared" si="115"/>
        <v>#NUM!</v>
      </c>
      <c r="Q795" t="e">
        <v>#NUM!</v>
      </c>
    </row>
    <row r="796" spans="1:17" x14ac:dyDescent="0.2">
      <c r="A796" t="s">
        <v>7007</v>
      </c>
      <c r="B796" t="str">
        <f t="shared" si="112"/>
        <v>225</v>
      </c>
      <c r="C796" t="s">
        <v>1</v>
      </c>
      <c r="D796" t="s">
        <v>246</v>
      </c>
      <c r="E796" t="s">
        <v>264</v>
      </c>
      <c r="G796">
        <f t="shared" si="116"/>
        <v>791</v>
      </c>
      <c r="H796">
        <f t="shared" si="111"/>
        <v>1</v>
      </c>
      <c r="I796" t="str">
        <f t="shared" si="113"/>
        <v>No</v>
      </c>
      <c r="K796">
        <f t="shared" si="114"/>
        <v>791</v>
      </c>
      <c r="L796">
        <f t="shared" si="117"/>
        <v>220</v>
      </c>
      <c r="M796">
        <f t="shared" si="117"/>
        <v>0</v>
      </c>
      <c r="N796">
        <f t="shared" si="117"/>
        <v>0</v>
      </c>
      <c r="O796">
        <f t="shared" si="115"/>
        <v>220</v>
      </c>
      <c r="Q796">
        <v>220</v>
      </c>
    </row>
    <row r="797" spans="1:17" x14ac:dyDescent="0.2">
      <c r="A797" t="s">
        <v>7008</v>
      </c>
      <c r="B797" t="str">
        <f t="shared" si="112"/>
        <v>226</v>
      </c>
      <c r="C797">
        <v>131</v>
      </c>
      <c r="D797" t="s">
        <v>7511</v>
      </c>
      <c r="E797" t="s">
        <v>264</v>
      </c>
      <c r="G797">
        <f t="shared" si="116"/>
        <v>792</v>
      </c>
      <c r="H797">
        <f t="shared" si="111"/>
        <v>0</v>
      </c>
      <c r="I797" t="str">
        <f t="shared" si="113"/>
        <v>No</v>
      </c>
      <c r="K797">
        <f t="shared" si="114"/>
        <v>792</v>
      </c>
      <c r="L797">
        <f t="shared" si="117"/>
        <v>0</v>
      </c>
      <c r="M797">
        <f t="shared" si="117"/>
        <v>0</v>
      </c>
      <c r="N797">
        <f t="shared" si="117"/>
        <v>0</v>
      </c>
      <c r="O797" t="e">
        <f t="shared" si="115"/>
        <v>#NUM!</v>
      </c>
      <c r="Q797" t="e">
        <v>#NUM!</v>
      </c>
    </row>
    <row r="798" spans="1:17" x14ac:dyDescent="0.2">
      <c r="A798" t="s">
        <v>7011</v>
      </c>
      <c r="B798" t="str">
        <f t="shared" si="112"/>
        <v>227</v>
      </c>
      <c r="C798">
        <v>90</v>
      </c>
      <c r="D798" t="s">
        <v>7512</v>
      </c>
      <c r="E798" t="s">
        <v>264</v>
      </c>
      <c r="G798">
        <f t="shared" si="116"/>
        <v>793</v>
      </c>
      <c r="H798">
        <f t="shared" si="111"/>
        <v>1</v>
      </c>
      <c r="I798" t="str">
        <f t="shared" si="113"/>
        <v>No</v>
      </c>
      <c r="K798">
        <f t="shared" si="114"/>
        <v>793</v>
      </c>
      <c r="L798">
        <f t="shared" si="117"/>
        <v>0</v>
      </c>
      <c r="M798">
        <f t="shared" si="117"/>
        <v>116</v>
      </c>
      <c r="N798">
        <f t="shared" si="117"/>
        <v>0</v>
      </c>
      <c r="O798">
        <f t="shared" si="115"/>
        <v>116</v>
      </c>
      <c r="Q798">
        <v>116</v>
      </c>
    </row>
    <row r="799" spans="1:17" x14ac:dyDescent="0.2">
      <c r="A799" t="s">
        <v>7513</v>
      </c>
      <c r="B799" t="str">
        <f t="shared" si="112"/>
        <v>580</v>
      </c>
      <c r="C799" t="s">
        <v>1</v>
      </c>
      <c r="D799" t="s">
        <v>2</v>
      </c>
      <c r="E799" t="s">
        <v>3</v>
      </c>
      <c r="G799">
        <f t="shared" si="116"/>
        <v>794</v>
      </c>
      <c r="H799">
        <f t="shared" si="111"/>
        <v>1</v>
      </c>
      <c r="I799" t="str">
        <f t="shared" si="113"/>
        <v>No</v>
      </c>
      <c r="K799">
        <f t="shared" si="114"/>
        <v>794</v>
      </c>
      <c r="L799">
        <f t="shared" si="117"/>
        <v>0</v>
      </c>
      <c r="M799">
        <f t="shared" si="117"/>
        <v>96</v>
      </c>
      <c r="N799">
        <f t="shared" si="117"/>
        <v>0</v>
      </c>
      <c r="O799">
        <f t="shared" si="115"/>
        <v>96</v>
      </c>
      <c r="Q799">
        <v>96</v>
      </c>
    </row>
    <row r="800" spans="1:17" x14ac:dyDescent="0.2">
      <c r="A800" t="s">
        <v>6976</v>
      </c>
      <c r="B800" t="str">
        <f t="shared" si="112"/>
        <v>200</v>
      </c>
      <c r="C800" t="s">
        <v>1</v>
      </c>
      <c r="D800" t="s">
        <v>246</v>
      </c>
      <c r="E800" t="s">
        <v>247</v>
      </c>
      <c r="G800">
        <f t="shared" si="116"/>
        <v>795</v>
      </c>
      <c r="H800">
        <f t="shared" si="111"/>
        <v>2</v>
      </c>
      <c r="I800" t="str">
        <f t="shared" si="113"/>
        <v>No</v>
      </c>
      <c r="K800">
        <f t="shared" si="114"/>
        <v>795</v>
      </c>
      <c r="L800">
        <f t="shared" si="117"/>
        <v>0</v>
      </c>
      <c r="M800">
        <f t="shared" si="117"/>
        <v>91</v>
      </c>
      <c r="N800">
        <f t="shared" si="117"/>
        <v>89</v>
      </c>
      <c r="O800">
        <f t="shared" si="115"/>
        <v>89</v>
      </c>
      <c r="Q800">
        <v>89</v>
      </c>
    </row>
    <row r="801" spans="1:17" x14ac:dyDescent="0.2">
      <c r="A801" t="s">
        <v>7514</v>
      </c>
      <c r="B801" t="str">
        <f t="shared" si="112"/>
        <v>581</v>
      </c>
      <c r="C801" t="s">
        <v>1</v>
      </c>
      <c r="D801" t="s">
        <v>2</v>
      </c>
      <c r="E801" t="s">
        <v>3</v>
      </c>
      <c r="G801">
        <f t="shared" si="116"/>
        <v>796</v>
      </c>
      <c r="H801">
        <f t="shared" si="111"/>
        <v>2</v>
      </c>
      <c r="I801" t="str">
        <f t="shared" si="113"/>
        <v>No</v>
      </c>
      <c r="K801">
        <f t="shared" si="114"/>
        <v>796</v>
      </c>
      <c r="L801">
        <f t="shared" si="117"/>
        <v>190</v>
      </c>
      <c r="M801">
        <f t="shared" si="117"/>
        <v>126</v>
      </c>
      <c r="N801">
        <f t="shared" si="117"/>
        <v>0</v>
      </c>
      <c r="O801">
        <f t="shared" si="115"/>
        <v>126</v>
      </c>
      <c r="Q801">
        <v>126</v>
      </c>
    </row>
    <row r="802" spans="1:17" x14ac:dyDescent="0.2">
      <c r="A802" t="s">
        <v>7515</v>
      </c>
      <c r="B802" t="str">
        <f t="shared" si="112"/>
        <v>582</v>
      </c>
      <c r="C802">
        <v>250</v>
      </c>
      <c r="D802" t="s">
        <v>5</v>
      </c>
      <c r="E802" t="s">
        <v>3</v>
      </c>
      <c r="G802">
        <f t="shared" si="116"/>
        <v>797</v>
      </c>
      <c r="H802">
        <f t="shared" si="111"/>
        <v>0</v>
      </c>
      <c r="I802" t="str">
        <f t="shared" si="113"/>
        <v>No</v>
      </c>
      <c r="K802">
        <f t="shared" si="114"/>
        <v>797</v>
      </c>
      <c r="L802">
        <f t="shared" si="117"/>
        <v>0</v>
      </c>
      <c r="M802">
        <f t="shared" si="117"/>
        <v>0</v>
      </c>
      <c r="N802">
        <f t="shared" si="117"/>
        <v>0</v>
      </c>
      <c r="O802" t="e">
        <f t="shared" si="115"/>
        <v>#NUM!</v>
      </c>
      <c r="Q802" t="e">
        <v>#NUM!</v>
      </c>
    </row>
    <row r="803" spans="1:17" x14ac:dyDescent="0.2">
      <c r="A803" t="s">
        <v>6979</v>
      </c>
      <c r="B803" t="str">
        <f t="shared" si="112"/>
        <v>201</v>
      </c>
      <c r="C803">
        <v>117</v>
      </c>
      <c r="D803" t="s">
        <v>7516</v>
      </c>
      <c r="E803" t="s">
        <v>247</v>
      </c>
      <c r="G803">
        <f t="shared" si="116"/>
        <v>798</v>
      </c>
      <c r="H803">
        <f t="shared" si="111"/>
        <v>1</v>
      </c>
      <c r="I803" t="str">
        <f t="shared" si="113"/>
        <v>No</v>
      </c>
      <c r="K803">
        <f t="shared" si="114"/>
        <v>798</v>
      </c>
      <c r="L803">
        <f t="shared" si="117"/>
        <v>0</v>
      </c>
      <c r="M803">
        <f t="shared" si="117"/>
        <v>146</v>
      </c>
      <c r="N803">
        <f t="shared" si="117"/>
        <v>0</v>
      </c>
      <c r="O803">
        <f t="shared" si="115"/>
        <v>146</v>
      </c>
      <c r="Q803">
        <v>146</v>
      </c>
    </row>
    <row r="804" spans="1:17" x14ac:dyDescent="0.2">
      <c r="A804" t="s">
        <v>7517</v>
      </c>
      <c r="B804" t="str">
        <f t="shared" si="112"/>
        <v>583</v>
      </c>
      <c r="C804" t="s">
        <v>1</v>
      </c>
      <c r="D804" t="s">
        <v>2</v>
      </c>
      <c r="E804" t="s">
        <v>3</v>
      </c>
      <c r="G804">
        <f t="shared" si="116"/>
        <v>799</v>
      </c>
      <c r="H804">
        <f t="shared" si="111"/>
        <v>1</v>
      </c>
      <c r="I804" t="str">
        <f t="shared" si="113"/>
        <v>No</v>
      </c>
      <c r="K804">
        <f t="shared" si="114"/>
        <v>799</v>
      </c>
      <c r="L804">
        <f t="shared" si="117"/>
        <v>0</v>
      </c>
      <c r="M804">
        <f t="shared" si="117"/>
        <v>116</v>
      </c>
      <c r="N804">
        <f t="shared" si="117"/>
        <v>0</v>
      </c>
      <c r="O804">
        <f t="shared" si="115"/>
        <v>116</v>
      </c>
      <c r="Q804">
        <v>116</v>
      </c>
    </row>
    <row r="805" spans="1:17" x14ac:dyDescent="0.2">
      <c r="A805" t="s">
        <v>7518</v>
      </c>
      <c r="B805" t="str">
        <f t="shared" si="112"/>
        <v>584</v>
      </c>
      <c r="C805">
        <v>190</v>
      </c>
      <c r="D805" t="s">
        <v>5</v>
      </c>
      <c r="E805" t="s">
        <v>3</v>
      </c>
      <c r="G805">
        <f t="shared" si="116"/>
        <v>800</v>
      </c>
      <c r="H805">
        <f t="shared" si="111"/>
        <v>0</v>
      </c>
      <c r="I805" t="str">
        <f t="shared" si="113"/>
        <v>No</v>
      </c>
      <c r="K805">
        <f t="shared" si="114"/>
        <v>800</v>
      </c>
      <c r="L805">
        <f t="shared" si="117"/>
        <v>0</v>
      </c>
      <c r="M805">
        <f t="shared" si="117"/>
        <v>0</v>
      </c>
      <c r="N805">
        <f t="shared" si="117"/>
        <v>0</v>
      </c>
      <c r="O805" t="e">
        <f t="shared" si="115"/>
        <v>#NUM!</v>
      </c>
      <c r="Q805" t="e">
        <v>#NUM!</v>
      </c>
    </row>
    <row r="806" spans="1:17" x14ac:dyDescent="0.2">
      <c r="A806" t="s">
        <v>7012</v>
      </c>
      <c r="B806" t="str">
        <f t="shared" si="112"/>
        <v>228</v>
      </c>
      <c r="C806" t="s">
        <v>1</v>
      </c>
      <c r="D806" t="s">
        <v>246</v>
      </c>
      <c r="E806" t="s">
        <v>264</v>
      </c>
      <c r="G806">
        <f t="shared" si="116"/>
        <v>801</v>
      </c>
      <c r="H806">
        <f t="shared" si="111"/>
        <v>1</v>
      </c>
      <c r="I806" t="str">
        <f t="shared" si="113"/>
        <v>No</v>
      </c>
      <c r="K806">
        <f t="shared" si="114"/>
        <v>801</v>
      </c>
      <c r="L806">
        <f t="shared" ref="L806:N825" si="118">SUMIFS($C:$C,$E:$E,L$5,$B:$B,$K806)</f>
        <v>0</v>
      </c>
      <c r="M806">
        <f t="shared" si="118"/>
        <v>116</v>
      </c>
      <c r="N806">
        <f t="shared" si="118"/>
        <v>0</v>
      </c>
      <c r="O806">
        <f t="shared" si="115"/>
        <v>116</v>
      </c>
      <c r="Q806">
        <v>116</v>
      </c>
    </row>
    <row r="807" spans="1:17" x14ac:dyDescent="0.2">
      <c r="A807" t="s">
        <v>7013</v>
      </c>
      <c r="B807" t="str">
        <f t="shared" si="112"/>
        <v>229</v>
      </c>
      <c r="C807">
        <v>89</v>
      </c>
      <c r="D807" t="s">
        <v>7519</v>
      </c>
      <c r="E807" t="s">
        <v>264</v>
      </c>
      <c r="G807">
        <f t="shared" si="116"/>
        <v>802</v>
      </c>
      <c r="H807">
        <f t="shared" si="111"/>
        <v>1</v>
      </c>
      <c r="I807" t="str">
        <f t="shared" si="113"/>
        <v>No</v>
      </c>
      <c r="K807">
        <f t="shared" si="114"/>
        <v>802</v>
      </c>
      <c r="L807">
        <f t="shared" si="118"/>
        <v>0</v>
      </c>
      <c r="M807">
        <f t="shared" si="118"/>
        <v>113</v>
      </c>
      <c r="N807">
        <f t="shared" si="118"/>
        <v>0</v>
      </c>
      <c r="O807">
        <f t="shared" si="115"/>
        <v>113</v>
      </c>
      <c r="Q807">
        <v>113</v>
      </c>
    </row>
    <row r="808" spans="1:17" x14ac:dyDescent="0.2">
      <c r="A808" t="s">
        <v>7014</v>
      </c>
      <c r="B808" t="str">
        <f t="shared" si="112"/>
        <v>23</v>
      </c>
      <c r="C808">
        <v>114</v>
      </c>
      <c r="D808" t="s">
        <v>7520</v>
      </c>
      <c r="E808" t="s">
        <v>264</v>
      </c>
      <c r="G808">
        <f t="shared" si="116"/>
        <v>803</v>
      </c>
      <c r="H808">
        <f t="shared" si="111"/>
        <v>3</v>
      </c>
      <c r="I808" t="str">
        <f t="shared" si="113"/>
        <v>Yes</v>
      </c>
      <c r="K808">
        <f t="shared" si="114"/>
        <v>803</v>
      </c>
      <c r="L808">
        <f t="shared" si="118"/>
        <v>130</v>
      </c>
      <c r="M808">
        <f t="shared" si="118"/>
        <v>79</v>
      </c>
      <c r="N808">
        <f t="shared" si="118"/>
        <v>77</v>
      </c>
      <c r="O808">
        <f t="shared" si="115"/>
        <v>77</v>
      </c>
      <c r="Q808">
        <v>77</v>
      </c>
    </row>
    <row r="809" spans="1:17" x14ac:dyDescent="0.2">
      <c r="A809" t="s">
        <v>7015</v>
      </c>
      <c r="B809" t="str">
        <f t="shared" si="112"/>
        <v>230</v>
      </c>
      <c r="C809">
        <v>120</v>
      </c>
      <c r="D809" t="s">
        <v>7521</v>
      </c>
      <c r="E809" t="s">
        <v>264</v>
      </c>
      <c r="G809">
        <f t="shared" si="116"/>
        <v>804</v>
      </c>
      <c r="H809">
        <f t="shared" si="111"/>
        <v>1</v>
      </c>
      <c r="I809" t="str">
        <f t="shared" si="113"/>
        <v>No</v>
      </c>
      <c r="K809">
        <f t="shared" si="114"/>
        <v>804</v>
      </c>
      <c r="L809">
        <f t="shared" si="118"/>
        <v>0</v>
      </c>
      <c r="M809">
        <f t="shared" si="118"/>
        <v>0</v>
      </c>
      <c r="N809">
        <f t="shared" si="118"/>
        <v>123</v>
      </c>
      <c r="O809">
        <f t="shared" si="115"/>
        <v>123</v>
      </c>
      <c r="Q809">
        <v>123</v>
      </c>
    </row>
    <row r="810" spans="1:17" x14ac:dyDescent="0.2">
      <c r="A810" t="s">
        <v>7522</v>
      </c>
      <c r="B810" t="str">
        <f t="shared" si="112"/>
        <v>585</v>
      </c>
      <c r="C810" t="s">
        <v>1</v>
      </c>
      <c r="D810" t="s">
        <v>2</v>
      </c>
      <c r="E810" t="s">
        <v>3</v>
      </c>
      <c r="G810">
        <f t="shared" si="116"/>
        <v>805</v>
      </c>
      <c r="H810">
        <f t="shared" si="111"/>
        <v>0</v>
      </c>
      <c r="I810" t="str">
        <f t="shared" si="113"/>
        <v>No</v>
      </c>
      <c r="K810">
        <f t="shared" si="114"/>
        <v>805</v>
      </c>
      <c r="L810">
        <f t="shared" si="118"/>
        <v>0</v>
      </c>
      <c r="M810">
        <f t="shared" si="118"/>
        <v>0</v>
      </c>
      <c r="N810">
        <f t="shared" si="118"/>
        <v>0</v>
      </c>
      <c r="O810" t="e">
        <f t="shared" si="115"/>
        <v>#NUM!</v>
      </c>
      <c r="Q810" t="e">
        <v>#NUM!</v>
      </c>
    </row>
    <row r="811" spans="1:17" x14ac:dyDescent="0.2">
      <c r="A811" t="s">
        <v>6980</v>
      </c>
      <c r="B811" t="str">
        <f t="shared" si="112"/>
        <v>202</v>
      </c>
      <c r="C811" t="s">
        <v>1</v>
      </c>
      <c r="D811" t="s">
        <v>246</v>
      </c>
      <c r="E811" t="s">
        <v>247</v>
      </c>
      <c r="G811">
        <f t="shared" si="116"/>
        <v>806</v>
      </c>
      <c r="H811">
        <f t="shared" si="111"/>
        <v>1</v>
      </c>
      <c r="I811" t="str">
        <f t="shared" si="113"/>
        <v>No</v>
      </c>
      <c r="K811">
        <f t="shared" si="114"/>
        <v>806</v>
      </c>
      <c r="L811">
        <f t="shared" si="118"/>
        <v>230</v>
      </c>
      <c r="M811">
        <f t="shared" si="118"/>
        <v>0</v>
      </c>
      <c r="N811">
        <f t="shared" si="118"/>
        <v>0</v>
      </c>
      <c r="O811">
        <f t="shared" si="115"/>
        <v>230</v>
      </c>
      <c r="Q811">
        <v>230</v>
      </c>
    </row>
    <row r="812" spans="1:17" x14ac:dyDescent="0.2">
      <c r="A812" t="s">
        <v>7523</v>
      </c>
      <c r="B812" t="str">
        <f t="shared" si="112"/>
        <v>586</v>
      </c>
      <c r="C812" t="s">
        <v>1</v>
      </c>
      <c r="D812" t="s">
        <v>2</v>
      </c>
      <c r="E812" t="s">
        <v>3</v>
      </c>
      <c r="G812">
        <f t="shared" si="116"/>
        <v>807</v>
      </c>
      <c r="H812">
        <f t="shared" si="111"/>
        <v>1</v>
      </c>
      <c r="I812" t="str">
        <f t="shared" si="113"/>
        <v>No</v>
      </c>
      <c r="K812">
        <f t="shared" si="114"/>
        <v>807</v>
      </c>
      <c r="L812">
        <f t="shared" si="118"/>
        <v>0</v>
      </c>
      <c r="M812">
        <f t="shared" si="118"/>
        <v>0</v>
      </c>
      <c r="N812">
        <f t="shared" si="118"/>
        <v>108</v>
      </c>
      <c r="O812">
        <f t="shared" si="115"/>
        <v>108</v>
      </c>
      <c r="Q812">
        <v>108</v>
      </c>
    </row>
    <row r="813" spans="1:17" x14ac:dyDescent="0.2">
      <c r="A813" t="s">
        <v>7524</v>
      </c>
      <c r="B813" t="str">
        <f t="shared" si="112"/>
        <v>587</v>
      </c>
      <c r="C813" t="s">
        <v>1</v>
      </c>
      <c r="D813" t="s">
        <v>2</v>
      </c>
      <c r="E813" t="s">
        <v>3</v>
      </c>
      <c r="G813">
        <f t="shared" si="116"/>
        <v>808</v>
      </c>
      <c r="H813">
        <f t="shared" si="111"/>
        <v>2</v>
      </c>
      <c r="I813" t="str">
        <f t="shared" si="113"/>
        <v>No</v>
      </c>
      <c r="K813">
        <f t="shared" si="114"/>
        <v>808</v>
      </c>
      <c r="L813">
        <f t="shared" si="118"/>
        <v>250</v>
      </c>
      <c r="M813">
        <f t="shared" si="118"/>
        <v>109</v>
      </c>
      <c r="N813">
        <f t="shared" si="118"/>
        <v>0</v>
      </c>
      <c r="O813">
        <f t="shared" si="115"/>
        <v>109</v>
      </c>
      <c r="Q813">
        <v>109</v>
      </c>
    </row>
    <row r="814" spans="1:17" x14ac:dyDescent="0.2">
      <c r="A814" t="s">
        <v>7016</v>
      </c>
      <c r="B814" t="str">
        <f t="shared" si="112"/>
        <v>231</v>
      </c>
      <c r="C814" t="s">
        <v>1</v>
      </c>
      <c r="D814" t="s">
        <v>246</v>
      </c>
      <c r="E814" t="s">
        <v>264</v>
      </c>
      <c r="G814">
        <f t="shared" si="116"/>
        <v>809</v>
      </c>
      <c r="H814">
        <f t="shared" si="111"/>
        <v>0</v>
      </c>
      <c r="I814" t="str">
        <f t="shared" si="113"/>
        <v>No</v>
      </c>
      <c r="K814">
        <f t="shared" si="114"/>
        <v>809</v>
      </c>
      <c r="L814">
        <f t="shared" si="118"/>
        <v>0</v>
      </c>
      <c r="M814">
        <f t="shared" si="118"/>
        <v>0</v>
      </c>
      <c r="N814">
        <f t="shared" si="118"/>
        <v>0</v>
      </c>
      <c r="O814" t="e">
        <f t="shared" si="115"/>
        <v>#NUM!</v>
      </c>
      <c r="Q814" t="e">
        <v>#NUM!</v>
      </c>
    </row>
    <row r="815" spans="1:17" x14ac:dyDescent="0.2">
      <c r="A815" t="s">
        <v>7525</v>
      </c>
      <c r="B815" t="str">
        <f t="shared" si="112"/>
        <v>588</v>
      </c>
      <c r="C815" t="s">
        <v>1</v>
      </c>
      <c r="D815" t="s">
        <v>2</v>
      </c>
      <c r="E815" t="s">
        <v>3</v>
      </c>
      <c r="G815">
        <f t="shared" si="116"/>
        <v>810</v>
      </c>
      <c r="H815">
        <f t="shared" si="111"/>
        <v>2</v>
      </c>
      <c r="I815" t="str">
        <f t="shared" si="113"/>
        <v>No</v>
      </c>
      <c r="K815">
        <f t="shared" si="114"/>
        <v>810</v>
      </c>
      <c r="L815">
        <f t="shared" si="118"/>
        <v>230</v>
      </c>
      <c r="M815">
        <f t="shared" si="118"/>
        <v>128</v>
      </c>
      <c r="N815">
        <f t="shared" si="118"/>
        <v>0</v>
      </c>
      <c r="O815">
        <f t="shared" si="115"/>
        <v>128</v>
      </c>
      <c r="Q815">
        <v>128</v>
      </c>
    </row>
    <row r="816" spans="1:17" x14ac:dyDescent="0.2">
      <c r="A816" t="s">
        <v>7526</v>
      </c>
      <c r="B816" t="str">
        <f t="shared" si="112"/>
        <v>589</v>
      </c>
      <c r="C816">
        <v>240</v>
      </c>
      <c r="D816" t="s">
        <v>5</v>
      </c>
      <c r="E816" t="s">
        <v>3</v>
      </c>
      <c r="G816">
        <f t="shared" si="116"/>
        <v>811</v>
      </c>
      <c r="H816">
        <f t="shared" si="111"/>
        <v>1</v>
      </c>
      <c r="I816" t="str">
        <f t="shared" si="113"/>
        <v>No</v>
      </c>
      <c r="K816">
        <f t="shared" si="114"/>
        <v>811</v>
      </c>
      <c r="L816">
        <f t="shared" si="118"/>
        <v>210</v>
      </c>
      <c r="M816">
        <f t="shared" si="118"/>
        <v>0</v>
      </c>
      <c r="N816">
        <f t="shared" si="118"/>
        <v>0</v>
      </c>
      <c r="O816">
        <f t="shared" si="115"/>
        <v>210</v>
      </c>
      <c r="Q816">
        <v>210</v>
      </c>
    </row>
    <row r="817" spans="1:17" x14ac:dyDescent="0.2">
      <c r="A817" t="s">
        <v>6981</v>
      </c>
      <c r="B817" t="str">
        <f t="shared" si="112"/>
        <v>203</v>
      </c>
      <c r="C817" t="s">
        <v>1</v>
      </c>
      <c r="D817" t="s">
        <v>246</v>
      </c>
      <c r="E817" t="s">
        <v>247</v>
      </c>
      <c r="G817">
        <f t="shared" si="116"/>
        <v>812</v>
      </c>
      <c r="H817">
        <f t="shared" si="111"/>
        <v>0</v>
      </c>
      <c r="I817" t="str">
        <f t="shared" si="113"/>
        <v>No</v>
      </c>
      <c r="K817">
        <f t="shared" si="114"/>
        <v>812</v>
      </c>
      <c r="L817">
        <f t="shared" si="118"/>
        <v>0</v>
      </c>
      <c r="M817">
        <f t="shared" si="118"/>
        <v>0</v>
      </c>
      <c r="N817">
        <f t="shared" si="118"/>
        <v>0</v>
      </c>
      <c r="O817" t="e">
        <f t="shared" si="115"/>
        <v>#NUM!</v>
      </c>
      <c r="Q817" t="e">
        <v>#NUM!</v>
      </c>
    </row>
    <row r="818" spans="1:17" x14ac:dyDescent="0.2">
      <c r="A818" t="s">
        <v>7527</v>
      </c>
      <c r="B818" t="str">
        <f t="shared" si="112"/>
        <v>59</v>
      </c>
      <c r="C818" t="s">
        <v>1</v>
      </c>
      <c r="D818" t="s">
        <v>2</v>
      </c>
      <c r="E818" t="s">
        <v>3</v>
      </c>
      <c r="G818">
        <f t="shared" si="116"/>
        <v>813</v>
      </c>
      <c r="H818">
        <f t="shared" si="111"/>
        <v>1</v>
      </c>
      <c r="I818" t="str">
        <f t="shared" si="113"/>
        <v>No</v>
      </c>
      <c r="K818">
        <f t="shared" si="114"/>
        <v>813</v>
      </c>
      <c r="L818">
        <f t="shared" si="118"/>
        <v>0</v>
      </c>
      <c r="M818">
        <f t="shared" si="118"/>
        <v>123</v>
      </c>
      <c r="N818">
        <f t="shared" si="118"/>
        <v>0</v>
      </c>
      <c r="O818">
        <f t="shared" si="115"/>
        <v>123</v>
      </c>
      <c r="Q818">
        <v>123</v>
      </c>
    </row>
    <row r="819" spans="1:17" x14ac:dyDescent="0.2">
      <c r="A819" t="s">
        <v>7528</v>
      </c>
      <c r="B819" t="str">
        <f t="shared" si="112"/>
        <v>590</v>
      </c>
      <c r="C819" t="s">
        <v>1</v>
      </c>
      <c r="D819" t="s">
        <v>2</v>
      </c>
      <c r="E819" t="s">
        <v>3</v>
      </c>
      <c r="G819">
        <f t="shared" si="116"/>
        <v>814</v>
      </c>
      <c r="H819">
        <f t="shared" si="111"/>
        <v>2</v>
      </c>
      <c r="I819" t="str">
        <f t="shared" si="113"/>
        <v>No</v>
      </c>
      <c r="K819">
        <f t="shared" si="114"/>
        <v>814</v>
      </c>
      <c r="L819">
        <f t="shared" si="118"/>
        <v>0</v>
      </c>
      <c r="M819">
        <f t="shared" si="118"/>
        <v>106</v>
      </c>
      <c r="N819">
        <f t="shared" si="118"/>
        <v>106</v>
      </c>
      <c r="O819">
        <f t="shared" si="115"/>
        <v>106</v>
      </c>
      <c r="Q819">
        <v>106</v>
      </c>
    </row>
    <row r="820" spans="1:17" x14ac:dyDescent="0.2">
      <c r="A820" t="s">
        <v>7529</v>
      </c>
      <c r="B820" t="str">
        <f t="shared" si="112"/>
        <v>591</v>
      </c>
      <c r="C820">
        <v>190</v>
      </c>
      <c r="D820" t="s">
        <v>14</v>
      </c>
      <c r="E820" t="s">
        <v>3</v>
      </c>
      <c r="G820">
        <f t="shared" si="116"/>
        <v>815</v>
      </c>
      <c r="H820">
        <f t="shared" si="111"/>
        <v>2</v>
      </c>
      <c r="I820" t="str">
        <f t="shared" si="113"/>
        <v>No</v>
      </c>
      <c r="K820">
        <f t="shared" si="114"/>
        <v>815</v>
      </c>
      <c r="L820">
        <f t="shared" si="118"/>
        <v>220</v>
      </c>
      <c r="M820">
        <f t="shared" si="118"/>
        <v>79</v>
      </c>
      <c r="N820">
        <f t="shared" si="118"/>
        <v>0</v>
      </c>
      <c r="O820">
        <f t="shared" si="115"/>
        <v>79</v>
      </c>
      <c r="Q820">
        <v>79</v>
      </c>
    </row>
    <row r="821" spans="1:17" x14ac:dyDescent="0.2">
      <c r="A821" t="s">
        <v>7530</v>
      </c>
      <c r="B821" t="str">
        <f t="shared" si="112"/>
        <v>592</v>
      </c>
      <c r="C821">
        <v>230</v>
      </c>
      <c r="D821" t="s">
        <v>5</v>
      </c>
      <c r="E821" t="s">
        <v>3</v>
      </c>
      <c r="G821">
        <f t="shared" si="116"/>
        <v>816</v>
      </c>
      <c r="H821">
        <f t="shared" si="111"/>
        <v>2</v>
      </c>
      <c r="I821" t="str">
        <f t="shared" si="113"/>
        <v>No</v>
      </c>
      <c r="K821">
        <f t="shared" si="114"/>
        <v>816</v>
      </c>
      <c r="L821">
        <f t="shared" si="118"/>
        <v>0</v>
      </c>
      <c r="M821">
        <f t="shared" si="118"/>
        <v>108</v>
      </c>
      <c r="N821">
        <f t="shared" si="118"/>
        <v>106</v>
      </c>
      <c r="O821">
        <f t="shared" si="115"/>
        <v>106</v>
      </c>
      <c r="Q821">
        <v>106</v>
      </c>
    </row>
    <row r="822" spans="1:17" x14ac:dyDescent="0.2">
      <c r="A822" t="s">
        <v>7531</v>
      </c>
      <c r="B822" t="str">
        <f t="shared" si="112"/>
        <v>593</v>
      </c>
      <c r="C822">
        <v>200</v>
      </c>
      <c r="D822" t="s">
        <v>5</v>
      </c>
      <c r="E822" t="s">
        <v>3</v>
      </c>
      <c r="G822">
        <f t="shared" si="116"/>
        <v>817</v>
      </c>
      <c r="H822">
        <f t="shared" si="111"/>
        <v>3</v>
      </c>
      <c r="I822" t="str">
        <f t="shared" si="113"/>
        <v>Yes</v>
      </c>
      <c r="K822">
        <f t="shared" si="114"/>
        <v>817</v>
      </c>
      <c r="L822">
        <f t="shared" si="118"/>
        <v>200</v>
      </c>
      <c r="M822">
        <f t="shared" si="118"/>
        <v>99</v>
      </c>
      <c r="N822">
        <f t="shared" si="118"/>
        <v>99</v>
      </c>
      <c r="O822">
        <f t="shared" si="115"/>
        <v>99</v>
      </c>
      <c r="Q822">
        <v>99</v>
      </c>
    </row>
    <row r="823" spans="1:17" x14ac:dyDescent="0.2">
      <c r="A823" t="s">
        <v>7532</v>
      </c>
      <c r="B823" t="str">
        <f t="shared" si="112"/>
        <v>594</v>
      </c>
      <c r="C823">
        <v>170</v>
      </c>
      <c r="D823" t="s">
        <v>23</v>
      </c>
      <c r="E823" t="s">
        <v>3</v>
      </c>
      <c r="G823">
        <f t="shared" si="116"/>
        <v>818</v>
      </c>
      <c r="H823">
        <f t="shared" si="111"/>
        <v>0</v>
      </c>
      <c r="I823" t="str">
        <f t="shared" si="113"/>
        <v>No</v>
      </c>
      <c r="K823">
        <f t="shared" si="114"/>
        <v>818</v>
      </c>
      <c r="L823">
        <f t="shared" si="118"/>
        <v>0</v>
      </c>
      <c r="M823">
        <f t="shared" si="118"/>
        <v>0</v>
      </c>
      <c r="N823">
        <f t="shared" si="118"/>
        <v>0</v>
      </c>
      <c r="O823" t="e">
        <f t="shared" si="115"/>
        <v>#NUM!</v>
      </c>
      <c r="Q823" t="e">
        <v>#NUM!</v>
      </c>
    </row>
    <row r="824" spans="1:17" x14ac:dyDescent="0.2">
      <c r="A824" t="s">
        <v>7533</v>
      </c>
      <c r="B824" t="str">
        <f t="shared" si="112"/>
        <v>595</v>
      </c>
      <c r="C824" t="s">
        <v>1</v>
      </c>
      <c r="D824" t="s">
        <v>2</v>
      </c>
      <c r="E824" t="s">
        <v>3</v>
      </c>
      <c r="G824">
        <f t="shared" si="116"/>
        <v>819</v>
      </c>
      <c r="H824">
        <f t="shared" si="111"/>
        <v>3</v>
      </c>
      <c r="I824" t="str">
        <f t="shared" si="113"/>
        <v>Yes</v>
      </c>
      <c r="K824">
        <f t="shared" si="114"/>
        <v>819</v>
      </c>
      <c r="L824">
        <f t="shared" si="118"/>
        <v>200</v>
      </c>
      <c r="M824">
        <f t="shared" si="118"/>
        <v>96</v>
      </c>
      <c r="N824">
        <f t="shared" si="118"/>
        <v>94</v>
      </c>
      <c r="O824">
        <f t="shared" si="115"/>
        <v>94</v>
      </c>
      <c r="Q824">
        <v>94</v>
      </c>
    </row>
    <row r="825" spans="1:17" x14ac:dyDescent="0.2">
      <c r="A825" t="s">
        <v>7017</v>
      </c>
      <c r="B825" t="str">
        <f t="shared" si="112"/>
        <v>232</v>
      </c>
      <c r="C825">
        <v>115</v>
      </c>
      <c r="D825" t="s">
        <v>7534</v>
      </c>
      <c r="E825" t="s">
        <v>264</v>
      </c>
      <c r="G825">
        <f t="shared" si="116"/>
        <v>820</v>
      </c>
      <c r="H825">
        <f t="shared" si="111"/>
        <v>3</v>
      </c>
      <c r="I825" t="str">
        <f t="shared" si="113"/>
        <v>Yes</v>
      </c>
      <c r="K825">
        <f t="shared" si="114"/>
        <v>820</v>
      </c>
      <c r="L825">
        <f t="shared" si="118"/>
        <v>200</v>
      </c>
      <c r="M825">
        <f t="shared" si="118"/>
        <v>92</v>
      </c>
      <c r="N825">
        <f t="shared" si="118"/>
        <v>91</v>
      </c>
      <c r="O825">
        <f t="shared" si="115"/>
        <v>91</v>
      </c>
      <c r="Q825">
        <v>91</v>
      </c>
    </row>
    <row r="826" spans="1:17" x14ac:dyDescent="0.2">
      <c r="A826" t="s">
        <v>7018</v>
      </c>
      <c r="B826" t="str">
        <f t="shared" si="112"/>
        <v>233</v>
      </c>
      <c r="C826">
        <v>107</v>
      </c>
      <c r="D826" t="s">
        <v>7535</v>
      </c>
      <c r="E826" t="s">
        <v>264</v>
      </c>
      <c r="G826">
        <f t="shared" si="116"/>
        <v>821</v>
      </c>
      <c r="H826">
        <f t="shared" si="111"/>
        <v>0</v>
      </c>
      <c r="I826" t="str">
        <f t="shared" si="113"/>
        <v>No</v>
      </c>
      <c r="K826">
        <f t="shared" si="114"/>
        <v>821</v>
      </c>
      <c r="L826">
        <f t="shared" ref="L826:N845" si="119">SUMIFS($C:$C,$E:$E,L$5,$B:$B,$K826)</f>
        <v>0</v>
      </c>
      <c r="M826">
        <f t="shared" si="119"/>
        <v>0</v>
      </c>
      <c r="N826">
        <f t="shared" si="119"/>
        <v>0</v>
      </c>
      <c r="O826" t="e">
        <f t="shared" si="115"/>
        <v>#NUM!</v>
      </c>
      <c r="Q826" t="e">
        <v>#NUM!</v>
      </c>
    </row>
    <row r="827" spans="1:17" x14ac:dyDescent="0.2">
      <c r="A827" t="s">
        <v>7536</v>
      </c>
      <c r="B827" t="str">
        <f t="shared" si="112"/>
        <v>596</v>
      </c>
      <c r="C827" t="s">
        <v>1</v>
      </c>
      <c r="D827" t="s">
        <v>2</v>
      </c>
      <c r="E827" t="s">
        <v>3</v>
      </c>
      <c r="G827">
        <f t="shared" si="116"/>
        <v>822</v>
      </c>
      <c r="H827">
        <f t="shared" si="111"/>
        <v>0</v>
      </c>
      <c r="I827" t="str">
        <f t="shared" si="113"/>
        <v>No</v>
      </c>
      <c r="K827">
        <f t="shared" si="114"/>
        <v>822</v>
      </c>
      <c r="L827">
        <f t="shared" si="119"/>
        <v>0</v>
      </c>
      <c r="M827">
        <f t="shared" si="119"/>
        <v>0</v>
      </c>
      <c r="N827">
        <f t="shared" si="119"/>
        <v>0</v>
      </c>
      <c r="O827" t="e">
        <f t="shared" si="115"/>
        <v>#NUM!</v>
      </c>
      <c r="Q827" t="e">
        <v>#NUM!</v>
      </c>
    </row>
    <row r="828" spans="1:17" x14ac:dyDescent="0.2">
      <c r="A828" t="s">
        <v>7537</v>
      </c>
      <c r="B828" t="str">
        <f t="shared" si="112"/>
        <v>597</v>
      </c>
      <c r="C828">
        <v>230</v>
      </c>
      <c r="D828" t="s">
        <v>5</v>
      </c>
      <c r="E828" t="s">
        <v>3</v>
      </c>
      <c r="G828">
        <f t="shared" si="116"/>
        <v>823</v>
      </c>
      <c r="H828">
        <f t="shared" si="111"/>
        <v>1</v>
      </c>
      <c r="I828" t="str">
        <f t="shared" si="113"/>
        <v>No</v>
      </c>
      <c r="K828">
        <f t="shared" si="114"/>
        <v>823</v>
      </c>
      <c r="L828">
        <f t="shared" si="119"/>
        <v>0</v>
      </c>
      <c r="M828">
        <f t="shared" si="119"/>
        <v>98</v>
      </c>
      <c r="N828">
        <f t="shared" si="119"/>
        <v>0</v>
      </c>
      <c r="O828">
        <f t="shared" si="115"/>
        <v>98</v>
      </c>
      <c r="Q828">
        <v>98</v>
      </c>
    </row>
    <row r="829" spans="1:17" x14ac:dyDescent="0.2">
      <c r="A829" t="s">
        <v>7538</v>
      </c>
      <c r="B829" t="str">
        <f t="shared" si="112"/>
        <v>598</v>
      </c>
      <c r="C829" t="s">
        <v>1</v>
      </c>
      <c r="D829" t="s">
        <v>2</v>
      </c>
      <c r="E829" t="s">
        <v>3</v>
      </c>
      <c r="G829">
        <f t="shared" si="116"/>
        <v>824</v>
      </c>
      <c r="H829">
        <f t="shared" si="111"/>
        <v>1</v>
      </c>
      <c r="I829" t="str">
        <f t="shared" si="113"/>
        <v>No</v>
      </c>
      <c r="K829">
        <f t="shared" si="114"/>
        <v>824</v>
      </c>
      <c r="L829">
        <f t="shared" si="119"/>
        <v>0</v>
      </c>
      <c r="M829">
        <f t="shared" si="119"/>
        <v>117</v>
      </c>
      <c r="N829">
        <f t="shared" si="119"/>
        <v>0</v>
      </c>
      <c r="O829">
        <f t="shared" si="115"/>
        <v>117</v>
      </c>
      <c r="Q829">
        <v>117</v>
      </c>
    </row>
    <row r="830" spans="1:17" x14ac:dyDescent="0.2">
      <c r="A830" t="s">
        <v>6982</v>
      </c>
      <c r="B830" t="str">
        <f t="shared" si="112"/>
        <v>204</v>
      </c>
      <c r="C830" t="s">
        <v>1</v>
      </c>
      <c r="D830" t="s">
        <v>246</v>
      </c>
      <c r="E830" t="s">
        <v>247</v>
      </c>
      <c r="G830">
        <f t="shared" si="116"/>
        <v>825</v>
      </c>
      <c r="H830">
        <f t="shared" si="111"/>
        <v>1</v>
      </c>
      <c r="I830" t="str">
        <f t="shared" si="113"/>
        <v>No</v>
      </c>
      <c r="K830">
        <f t="shared" si="114"/>
        <v>825</v>
      </c>
      <c r="L830">
        <f t="shared" si="119"/>
        <v>0</v>
      </c>
      <c r="M830">
        <f t="shared" si="119"/>
        <v>125</v>
      </c>
      <c r="N830">
        <f t="shared" si="119"/>
        <v>0</v>
      </c>
      <c r="O830">
        <f t="shared" si="115"/>
        <v>125</v>
      </c>
      <c r="Q830">
        <v>125</v>
      </c>
    </row>
    <row r="831" spans="1:17" x14ac:dyDescent="0.2">
      <c r="A831" t="s">
        <v>7539</v>
      </c>
      <c r="B831" t="str">
        <f t="shared" si="112"/>
        <v>599</v>
      </c>
      <c r="C831">
        <v>170</v>
      </c>
      <c r="D831" t="s">
        <v>14</v>
      </c>
      <c r="E831" t="s">
        <v>3</v>
      </c>
      <c r="G831">
        <f t="shared" si="116"/>
        <v>826</v>
      </c>
      <c r="H831">
        <f t="shared" si="111"/>
        <v>0</v>
      </c>
      <c r="I831" t="str">
        <f t="shared" si="113"/>
        <v>No</v>
      </c>
      <c r="K831">
        <f t="shared" si="114"/>
        <v>826</v>
      </c>
      <c r="L831">
        <f t="shared" si="119"/>
        <v>0</v>
      </c>
      <c r="M831">
        <f t="shared" si="119"/>
        <v>0</v>
      </c>
      <c r="N831">
        <f t="shared" si="119"/>
        <v>0</v>
      </c>
      <c r="O831" t="e">
        <f t="shared" si="115"/>
        <v>#NUM!</v>
      </c>
      <c r="Q831" t="e">
        <v>#NUM!</v>
      </c>
    </row>
    <row r="832" spans="1:17" x14ac:dyDescent="0.2">
      <c r="A832" t="s">
        <v>7540</v>
      </c>
      <c r="B832" t="str">
        <f t="shared" si="112"/>
        <v>6</v>
      </c>
      <c r="C832" t="s">
        <v>1</v>
      </c>
      <c r="D832" t="s">
        <v>2</v>
      </c>
      <c r="E832" t="s">
        <v>3</v>
      </c>
      <c r="G832">
        <f t="shared" si="116"/>
        <v>827</v>
      </c>
      <c r="H832">
        <f t="shared" si="111"/>
        <v>3</v>
      </c>
      <c r="I832" t="str">
        <f t="shared" si="113"/>
        <v>Yes</v>
      </c>
      <c r="K832">
        <f t="shared" si="114"/>
        <v>827</v>
      </c>
      <c r="L832">
        <f t="shared" si="119"/>
        <v>200</v>
      </c>
      <c r="M832">
        <f t="shared" si="119"/>
        <v>99</v>
      </c>
      <c r="N832">
        <f t="shared" si="119"/>
        <v>99</v>
      </c>
      <c r="O832">
        <f t="shared" si="115"/>
        <v>99</v>
      </c>
      <c r="Q832">
        <v>99</v>
      </c>
    </row>
    <row r="833" spans="1:17" x14ac:dyDescent="0.2">
      <c r="A833" t="s">
        <v>7019</v>
      </c>
      <c r="B833" t="str">
        <f t="shared" si="112"/>
        <v>234</v>
      </c>
      <c r="C833" t="s">
        <v>1</v>
      </c>
      <c r="D833" t="s">
        <v>246</v>
      </c>
      <c r="E833" t="s">
        <v>264</v>
      </c>
      <c r="G833">
        <f t="shared" si="116"/>
        <v>828</v>
      </c>
      <c r="H833">
        <f t="shared" si="111"/>
        <v>0</v>
      </c>
      <c r="I833" t="str">
        <f t="shared" si="113"/>
        <v>No</v>
      </c>
      <c r="K833">
        <f t="shared" si="114"/>
        <v>828</v>
      </c>
      <c r="L833">
        <f t="shared" si="119"/>
        <v>0</v>
      </c>
      <c r="M833">
        <f t="shared" si="119"/>
        <v>0</v>
      </c>
      <c r="N833">
        <f t="shared" si="119"/>
        <v>0</v>
      </c>
      <c r="O833" t="e">
        <f t="shared" si="115"/>
        <v>#NUM!</v>
      </c>
      <c r="Q833" t="e">
        <v>#NUM!</v>
      </c>
    </row>
    <row r="834" spans="1:17" x14ac:dyDescent="0.2">
      <c r="A834" t="s">
        <v>7541</v>
      </c>
      <c r="B834" t="str">
        <f t="shared" si="112"/>
        <v>60</v>
      </c>
      <c r="C834" t="s">
        <v>1</v>
      </c>
      <c r="D834" t="s">
        <v>2</v>
      </c>
      <c r="E834" t="s">
        <v>3</v>
      </c>
      <c r="G834">
        <f t="shared" si="116"/>
        <v>829</v>
      </c>
      <c r="H834">
        <f t="shared" si="111"/>
        <v>1</v>
      </c>
      <c r="I834" t="str">
        <f t="shared" si="113"/>
        <v>No</v>
      </c>
      <c r="K834">
        <f t="shared" si="114"/>
        <v>829</v>
      </c>
      <c r="L834">
        <f t="shared" si="119"/>
        <v>0</v>
      </c>
      <c r="M834">
        <f t="shared" si="119"/>
        <v>127</v>
      </c>
      <c r="N834">
        <f t="shared" si="119"/>
        <v>0</v>
      </c>
      <c r="O834">
        <f t="shared" si="115"/>
        <v>127</v>
      </c>
      <c r="Q834">
        <v>127</v>
      </c>
    </row>
    <row r="835" spans="1:17" x14ac:dyDescent="0.2">
      <c r="A835" t="s">
        <v>6983</v>
      </c>
      <c r="B835" t="str">
        <f t="shared" si="112"/>
        <v>205</v>
      </c>
      <c r="C835" t="s">
        <v>1</v>
      </c>
      <c r="D835" t="s">
        <v>246</v>
      </c>
      <c r="E835" t="s">
        <v>247</v>
      </c>
      <c r="G835">
        <f t="shared" si="116"/>
        <v>830</v>
      </c>
      <c r="H835">
        <f t="shared" si="111"/>
        <v>2</v>
      </c>
      <c r="I835" t="str">
        <f t="shared" si="113"/>
        <v>No</v>
      </c>
      <c r="K835">
        <f t="shared" si="114"/>
        <v>830</v>
      </c>
      <c r="L835">
        <f t="shared" si="119"/>
        <v>350</v>
      </c>
      <c r="M835">
        <f t="shared" si="119"/>
        <v>0</v>
      </c>
      <c r="N835">
        <f t="shared" si="119"/>
        <v>85</v>
      </c>
      <c r="O835">
        <f t="shared" si="115"/>
        <v>85</v>
      </c>
      <c r="Q835">
        <v>85</v>
      </c>
    </row>
    <row r="836" spans="1:17" x14ac:dyDescent="0.2">
      <c r="A836" t="s">
        <v>7542</v>
      </c>
      <c r="B836" t="str">
        <f t="shared" si="112"/>
        <v>600</v>
      </c>
      <c r="C836" t="s">
        <v>1</v>
      </c>
      <c r="D836" t="s">
        <v>2</v>
      </c>
      <c r="E836" t="s">
        <v>3</v>
      </c>
      <c r="G836">
        <f t="shared" si="116"/>
        <v>831</v>
      </c>
      <c r="H836">
        <f t="shared" si="111"/>
        <v>0</v>
      </c>
      <c r="I836" t="str">
        <f t="shared" si="113"/>
        <v>No</v>
      </c>
      <c r="K836">
        <f t="shared" si="114"/>
        <v>831</v>
      </c>
      <c r="L836">
        <f t="shared" si="119"/>
        <v>0</v>
      </c>
      <c r="M836">
        <f t="shared" si="119"/>
        <v>0</v>
      </c>
      <c r="N836">
        <f t="shared" si="119"/>
        <v>0</v>
      </c>
      <c r="O836" t="e">
        <f t="shared" si="115"/>
        <v>#NUM!</v>
      </c>
      <c r="Q836" t="e">
        <v>#NUM!</v>
      </c>
    </row>
    <row r="837" spans="1:17" x14ac:dyDescent="0.2">
      <c r="A837" t="s">
        <v>7543</v>
      </c>
      <c r="B837" t="str">
        <f t="shared" si="112"/>
        <v>601</v>
      </c>
      <c r="C837">
        <v>250</v>
      </c>
      <c r="D837" t="s">
        <v>5</v>
      </c>
      <c r="E837" t="s">
        <v>3</v>
      </c>
      <c r="G837">
        <f t="shared" si="116"/>
        <v>832</v>
      </c>
      <c r="H837">
        <f t="shared" si="111"/>
        <v>0</v>
      </c>
      <c r="I837" t="str">
        <f t="shared" si="113"/>
        <v>No</v>
      </c>
      <c r="K837">
        <f t="shared" si="114"/>
        <v>832</v>
      </c>
      <c r="L837">
        <f t="shared" si="119"/>
        <v>0</v>
      </c>
      <c r="M837">
        <f t="shared" si="119"/>
        <v>0</v>
      </c>
      <c r="N837">
        <f t="shared" si="119"/>
        <v>0</v>
      </c>
      <c r="O837" t="e">
        <f t="shared" si="115"/>
        <v>#NUM!</v>
      </c>
      <c r="Q837" t="e">
        <v>#NUM!</v>
      </c>
    </row>
    <row r="838" spans="1:17" x14ac:dyDescent="0.2">
      <c r="A838" t="s">
        <v>7544</v>
      </c>
      <c r="B838" t="str">
        <f t="shared" si="112"/>
        <v>602</v>
      </c>
      <c r="C838" t="s">
        <v>1</v>
      </c>
      <c r="D838" t="s">
        <v>2</v>
      </c>
      <c r="E838" t="s">
        <v>3</v>
      </c>
      <c r="G838">
        <f t="shared" si="116"/>
        <v>833</v>
      </c>
      <c r="H838">
        <f t="shared" ref="H838:H901" si="120">COUNTIFS($B:$B,G838,$C:$C,"&gt;0")</f>
        <v>0</v>
      </c>
      <c r="I838" t="str">
        <f t="shared" si="113"/>
        <v>No</v>
      </c>
      <c r="K838">
        <f t="shared" si="114"/>
        <v>833</v>
      </c>
      <c r="L838">
        <f t="shared" si="119"/>
        <v>0</v>
      </c>
      <c r="M838">
        <f t="shared" si="119"/>
        <v>0</v>
      </c>
      <c r="N838">
        <f t="shared" si="119"/>
        <v>0</v>
      </c>
      <c r="O838" t="e">
        <f t="shared" si="115"/>
        <v>#NUM!</v>
      </c>
      <c r="Q838" t="e">
        <v>#NUM!</v>
      </c>
    </row>
    <row r="839" spans="1:17" x14ac:dyDescent="0.2">
      <c r="A839" t="s">
        <v>7020</v>
      </c>
      <c r="B839" t="str">
        <f t="shared" ref="B839:B902" si="121">MID(A839,34,LEN(A839)-37)</f>
        <v>235</v>
      </c>
      <c r="C839" t="s">
        <v>1</v>
      </c>
      <c r="D839" t="s">
        <v>246</v>
      </c>
      <c r="E839" t="s">
        <v>264</v>
      </c>
      <c r="G839">
        <f t="shared" si="116"/>
        <v>834</v>
      </c>
      <c r="H839">
        <f t="shared" si="120"/>
        <v>2</v>
      </c>
      <c r="I839" t="str">
        <f t="shared" ref="I839:I902" si="122">IF(H839=3,"Yes","No")</f>
        <v>No</v>
      </c>
      <c r="K839">
        <f t="shared" ref="K839:K902" si="123">G839</f>
        <v>834</v>
      </c>
      <c r="L839">
        <f t="shared" si="119"/>
        <v>280</v>
      </c>
      <c r="M839">
        <f t="shared" si="119"/>
        <v>127</v>
      </c>
      <c r="N839">
        <f t="shared" si="119"/>
        <v>0</v>
      </c>
      <c r="O839">
        <f t="shared" ref="O839:O902" si="124">SMALL(L839:N839,COUNTIF(L839:N839,0)+1)</f>
        <v>127</v>
      </c>
      <c r="Q839">
        <v>127</v>
      </c>
    </row>
    <row r="840" spans="1:17" x14ac:dyDescent="0.2">
      <c r="A840" t="s">
        <v>7545</v>
      </c>
      <c r="B840" t="str">
        <f t="shared" si="121"/>
        <v>603</v>
      </c>
      <c r="C840" t="s">
        <v>1</v>
      </c>
      <c r="D840" t="s">
        <v>2</v>
      </c>
      <c r="E840" t="s">
        <v>3</v>
      </c>
      <c r="G840">
        <f t="shared" ref="G840:G903" si="125">G839+1</f>
        <v>835</v>
      </c>
      <c r="H840">
        <f t="shared" si="120"/>
        <v>0</v>
      </c>
      <c r="I840" t="str">
        <f t="shared" si="122"/>
        <v>No</v>
      </c>
      <c r="K840">
        <f t="shared" si="123"/>
        <v>835</v>
      </c>
      <c r="L840">
        <f t="shared" si="119"/>
        <v>0</v>
      </c>
      <c r="M840">
        <f t="shared" si="119"/>
        <v>0</v>
      </c>
      <c r="N840">
        <f t="shared" si="119"/>
        <v>0</v>
      </c>
      <c r="O840" t="e">
        <f t="shared" si="124"/>
        <v>#NUM!</v>
      </c>
      <c r="Q840" t="e">
        <v>#NUM!</v>
      </c>
    </row>
    <row r="841" spans="1:17" x14ac:dyDescent="0.2">
      <c r="A841" t="s">
        <v>6984</v>
      </c>
      <c r="B841" t="str">
        <f t="shared" si="121"/>
        <v>206</v>
      </c>
      <c r="C841" t="s">
        <v>1</v>
      </c>
      <c r="D841" t="s">
        <v>7546</v>
      </c>
      <c r="E841" t="s">
        <v>247</v>
      </c>
      <c r="G841">
        <f t="shared" si="125"/>
        <v>836</v>
      </c>
      <c r="H841">
        <f t="shared" si="120"/>
        <v>2</v>
      </c>
      <c r="I841" t="str">
        <f t="shared" si="122"/>
        <v>No</v>
      </c>
      <c r="K841">
        <f t="shared" si="123"/>
        <v>836</v>
      </c>
      <c r="L841">
        <f t="shared" si="119"/>
        <v>0</v>
      </c>
      <c r="M841">
        <f t="shared" si="119"/>
        <v>145</v>
      </c>
      <c r="N841">
        <f t="shared" si="119"/>
        <v>142</v>
      </c>
      <c r="O841">
        <f t="shared" si="124"/>
        <v>142</v>
      </c>
      <c r="Q841">
        <v>142</v>
      </c>
    </row>
    <row r="842" spans="1:17" x14ac:dyDescent="0.2">
      <c r="A842" t="s">
        <v>7547</v>
      </c>
      <c r="B842" t="str">
        <f t="shared" si="121"/>
        <v>604</v>
      </c>
      <c r="C842" t="s">
        <v>1</v>
      </c>
      <c r="D842" t="s">
        <v>2</v>
      </c>
      <c r="E842" t="s">
        <v>3</v>
      </c>
      <c r="G842">
        <f t="shared" si="125"/>
        <v>837</v>
      </c>
      <c r="H842">
        <f t="shared" si="120"/>
        <v>1</v>
      </c>
      <c r="I842" t="str">
        <f t="shared" si="122"/>
        <v>No</v>
      </c>
      <c r="K842">
        <f t="shared" si="123"/>
        <v>837</v>
      </c>
      <c r="L842">
        <f t="shared" si="119"/>
        <v>250</v>
      </c>
      <c r="M842">
        <f t="shared" si="119"/>
        <v>0</v>
      </c>
      <c r="N842">
        <f t="shared" si="119"/>
        <v>0</v>
      </c>
      <c r="O842">
        <f t="shared" si="124"/>
        <v>250</v>
      </c>
      <c r="Q842">
        <v>250</v>
      </c>
    </row>
    <row r="843" spans="1:17" x14ac:dyDescent="0.2">
      <c r="A843" t="s">
        <v>7548</v>
      </c>
      <c r="B843" t="str">
        <f t="shared" si="121"/>
        <v>605</v>
      </c>
      <c r="C843">
        <v>200</v>
      </c>
      <c r="D843" t="s">
        <v>5</v>
      </c>
      <c r="E843" t="s">
        <v>3</v>
      </c>
      <c r="G843">
        <f t="shared" si="125"/>
        <v>838</v>
      </c>
      <c r="H843">
        <f t="shared" si="120"/>
        <v>2</v>
      </c>
      <c r="I843" t="str">
        <f t="shared" si="122"/>
        <v>No</v>
      </c>
      <c r="K843">
        <f t="shared" si="123"/>
        <v>838</v>
      </c>
      <c r="L843">
        <f t="shared" si="119"/>
        <v>210</v>
      </c>
      <c r="M843">
        <f t="shared" si="119"/>
        <v>80</v>
      </c>
      <c r="N843">
        <f t="shared" si="119"/>
        <v>0</v>
      </c>
      <c r="O843">
        <f t="shared" si="124"/>
        <v>80</v>
      </c>
      <c r="Q843">
        <v>80</v>
      </c>
    </row>
    <row r="844" spans="1:17" x14ac:dyDescent="0.2">
      <c r="A844" t="s">
        <v>7021</v>
      </c>
      <c r="B844" t="str">
        <f t="shared" si="121"/>
        <v>236</v>
      </c>
      <c r="C844" t="s">
        <v>1</v>
      </c>
      <c r="D844" t="s">
        <v>246</v>
      </c>
      <c r="E844" t="s">
        <v>264</v>
      </c>
      <c r="G844">
        <f t="shared" si="125"/>
        <v>839</v>
      </c>
      <c r="H844">
        <f t="shared" si="120"/>
        <v>1</v>
      </c>
      <c r="I844" t="str">
        <f t="shared" si="122"/>
        <v>No</v>
      </c>
      <c r="K844">
        <f t="shared" si="123"/>
        <v>839</v>
      </c>
      <c r="L844">
        <f t="shared" si="119"/>
        <v>240</v>
      </c>
      <c r="M844">
        <f t="shared" si="119"/>
        <v>0</v>
      </c>
      <c r="N844">
        <f t="shared" si="119"/>
        <v>0</v>
      </c>
      <c r="O844">
        <f t="shared" si="124"/>
        <v>240</v>
      </c>
      <c r="Q844">
        <v>240</v>
      </c>
    </row>
    <row r="845" spans="1:17" x14ac:dyDescent="0.2">
      <c r="A845" t="s">
        <v>7549</v>
      </c>
      <c r="B845" t="str">
        <f t="shared" si="121"/>
        <v>606</v>
      </c>
      <c r="C845" t="s">
        <v>1</v>
      </c>
      <c r="D845" t="s">
        <v>2</v>
      </c>
      <c r="E845" t="s">
        <v>3</v>
      </c>
      <c r="G845">
        <f t="shared" si="125"/>
        <v>840</v>
      </c>
      <c r="H845">
        <f t="shared" si="120"/>
        <v>3</v>
      </c>
      <c r="I845" t="str">
        <f t="shared" si="122"/>
        <v>Yes</v>
      </c>
      <c r="K845">
        <f t="shared" si="123"/>
        <v>840</v>
      </c>
      <c r="L845">
        <f t="shared" si="119"/>
        <v>210</v>
      </c>
      <c r="M845">
        <f t="shared" si="119"/>
        <v>117</v>
      </c>
      <c r="N845">
        <f t="shared" si="119"/>
        <v>115</v>
      </c>
      <c r="O845">
        <f t="shared" si="124"/>
        <v>115</v>
      </c>
      <c r="Q845">
        <v>115</v>
      </c>
    </row>
    <row r="846" spans="1:17" x14ac:dyDescent="0.2">
      <c r="A846" t="s">
        <v>7550</v>
      </c>
      <c r="B846" t="str">
        <f t="shared" si="121"/>
        <v>607</v>
      </c>
      <c r="C846">
        <v>180</v>
      </c>
      <c r="D846" t="s">
        <v>14</v>
      </c>
      <c r="E846" t="s">
        <v>3</v>
      </c>
      <c r="G846">
        <f t="shared" si="125"/>
        <v>841</v>
      </c>
      <c r="H846">
        <f t="shared" si="120"/>
        <v>2</v>
      </c>
      <c r="I846" t="str">
        <f t="shared" si="122"/>
        <v>No</v>
      </c>
      <c r="K846">
        <f t="shared" si="123"/>
        <v>841</v>
      </c>
      <c r="L846">
        <f t="shared" ref="L846:N865" si="126">SUMIFS($C:$C,$E:$E,L$5,$B:$B,$K846)</f>
        <v>290</v>
      </c>
      <c r="M846">
        <f t="shared" si="126"/>
        <v>0</v>
      </c>
      <c r="N846">
        <f t="shared" si="126"/>
        <v>111</v>
      </c>
      <c r="O846">
        <f t="shared" si="124"/>
        <v>111</v>
      </c>
      <c r="Q846">
        <v>111</v>
      </c>
    </row>
    <row r="847" spans="1:17" x14ac:dyDescent="0.2">
      <c r="A847" t="s">
        <v>7551</v>
      </c>
      <c r="B847" t="str">
        <f t="shared" si="121"/>
        <v>608</v>
      </c>
      <c r="C847">
        <v>220</v>
      </c>
      <c r="D847" t="s">
        <v>5</v>
      </c>
      <c r="E847" t="s">
        <v>3</v>
      </c>
      <c r="G847">
        <f t="shared" si="125"/>
        <v>842</v>
      </c>
      <c r="H847">
        <f t="shared" si="120"/>
        <v>2</v>
      </c>
      <c r="I847" t="str">
        <f t="shared" si="122"/>
        <v>No</v>
      </c>
      <c r="K847">
        <f t="shared" si="123"/>
        <v>842</v>
      </c>
      <c r="L847">
        <f t="shared" si="126"/>
        <v>260</v>
      </c>
      <c r="M847">
        <f t="shared" si="126"/>
        <v>93</v>
      </c>
      <c r="N847">
        <f t="shared" si="126"/>
        <v>0</v>
      </c>
      <c r="O847">
        <f t="shared" si="124"/>
        <v>93</v>
      </c>
      <c r="Q847">
        <v>93</v>
      </c>
    </row>
    <row r="848" spans="1:17" x14ac:dyDescent="0.2">
      <c r="A848" t="s">
        <v>7552</v>
      </c>
      <c r="B848" t="str">
        <f t="shared" si="121"/>
        <v>609</v>
      </c>
      <c r="C848">
        <v>220</v>
      </c>
      <c r="D848" t="s">
        <v>14</v>
      </c>
      <c r="E848" t="s">
        <v>3</v>
      </c>
      <c r="G848">
        <f t="shared" si="125"/>
        <v>843</v>
      </c>
      <c r="H848">
        <f t="shared" si="120"/>
        <v>1</v>
      </c>
      <c r="I848" t="str">
        <f t="shared" si="122"/>
        <v>No</v>
      </c>
      <c r="K848">
        <f t="shared" si="123"/>
        <v>843</v>
      </c>
      <c r="L848">
        <f t="shared" si="126"/>
        <v>0</v>
      </c>
      <c r="M848">
        <f t="shared" si="126"/>
        <v>109</v>
      </c>
      <c r="N848">
        <f t="shared" si="126"/>
        <v>0</v>
      </c>
      <c r="O848">
        <f t="shared" si="124"/>
        <v>109</v>
      </c>
      <c r="Q848">
        <v>109</v>
      </c>
    </row>
    <row r="849" spans="1:17" x14ac:dyDescent="0.2">
      <c r="A849" t="s">
        <v>7553</v>
      </c>
      <c r="B849" t="str">
        <f t="shared" si="121"/>
        <v>61</v>
      </c>
      <c r="C849">
        <v>290</v>
      </c>
      <c r="D849" t="s">
        <v>5</v>
      </c>
      <c r="E849" t="s">
        <v>3</v>
      </c>
      <c r="G849">
        <f t="shared" si="125"/>
        <v>844</v>
      </c>
      <c r="H849">
        <f t="shared" si="120"/>
        <v>0</v>
      </c>
      <c r="I849" t="str">
        <f t="shared" si="122"/>
        <v>No</v>
      </c>
      <c r="K849">
        <f t="shared" si="123"/>
        <v>844</v>
      </c>
      <c r="L849">
        <f t="shared" si="126"/>
        <v>0</v>
      </c>
      <c r="M849">
        <f t="shared" si="126"/>
        <v>0</v>
      </c>
      <c r="N849">
        <f t="shared" si="126"/>
        <v>0</v>
      </c>
      <c r="O849" t="e">
        <f t="shared" si="124"/>
        <v>#NUM!</v>
      </c>
      <c r="Q849" t="e">
        <v>#NUM!</v>
      </c>
    </row>
    <row r="850" spans="1:17" x14ac:dyDescent="0.2">
      <c r="A850" t="s">
        <v>7554</v>
      </c>
      <c r="B850" t="str">
        <f t="shared" si="121"/>
        <v>610</v>
      </c>
      <c r="C850" t="s">
        <v>1</v>
      </c>
      <c r="D850" t="s">
        <v>2</v>
      </c>
      <c r="E850" t="s">
        <v>3</v>
      </c>
      <c r="G850">
        <f t="shared" si="125"/>
        <v>845</v>
      </c>
      <c r="H850">
        <f t="shared" si="120"/>
        <v>1</v>
      </c>
      <c r="I850" t="str">
        <f t="shared" si="122"/>
        <v>No</v>
      </c>
      <c r="K850">
        <f t="shared" si="123"/>
        <v>845</v>
      </c>
      <c r="L850">
        <f t="shared" si="126"/>
        <v>230</v>
      </c>
      <c r="M850">
        <f t="shared" si="126"/>
        <v>0</v>
      </c>
      <c r="N850">
        <f t="shared" si="126"/>
        <v>0</v>
      </c>
      <c r="O850">
        <f t="shared" si="124"/>
        <v>230</v>
      </c>
      <c r="Q850">
        <v>230</v>
      </c>
    </row>
    <row r="851" spans="1:17" x14ac:dyDescent="0.2">
      <c r="A851" t="s">
        <v>7555</v>
      </c>
      <c r="B851" t="str">
        <f t="shared" si="121"/>
        <v>611</v>
      </c>
      <c r="C851">
        <v>230</v>
      </c>
      <c r="D851" t="s">
        <v>5</v>
      </c>
      <c r="E851" t="s">
        <v>3</v>
      </c>
      <c r="G851">
        <f t="shared" si="125"/>
        <v>846</v>
      </c>
      <c r="H851">
        <f t="shared" si="120"/>
        <v>1</v>
      </c>
      <c r="I851" t="str">
        <f t="shared" si="122"/>
        <v>No</v>
      </c>
      <c r="K851">
        <f t="shared" si="123"/>
        <v>846</v>
      </c>
      <c r="L851">
        <f t="shared" si="126"/>
        <v>250</v>
      </c>
      <c r="M851">
        <f t="shared" si="126"/>
        <v>0</v>
      </c>
      <c r="N851">
        <f t="shared" si="126"/>
        <v>0</v>
      </c>
      <c r="O851">
        <f t="shared" si="124"/>
        <v>250</v>
      </c>
      <c r="Q851">
        <v>250</v>
      </c>
    </row>
    <row r="852" spans="1:17" x14ac:dyDescent="0.2">
      <c r="A852" t="s">
        <v>7556</v>
      </c>
      <c r="B852" t="str">
        <f t="shared" si="121"/>
        <v>612</v>
      </c>
      <c r="C852">
        <v>220</v>
      </c>
      <c r="D852" t="s">
        <v>5</v>
      </c>
      <c r="E852" t="s">
        <v>3</v>
      </c>
      <c r="G852">
        <f t="shared" si="125"/>
        <v>847</v>
      </c>
      <c r="H852">
        <f t="shared" si="120"/>
        <v>1</v>
      </c>
      <c r="I852" t="str">
        <f t="shared" si="122"/>
        <v>No</v>
      </c>
      <c r="K852">
        <f t="shared" si="123"/>
        <v>847</v>
      </c>
      <c r="L852">
        <f t="shared" si="126"/>
        <v>250</v>
      </c>
      <c r="M852">
        <f t="shared" si="126"/>
        <v>0</v>
      </c>
      <c r="N852">
        <f t="shared" si="126"/>
        <v>0</v>
      </c>
      <c r="O852">
        <f t="shared" si="124"/>
        <v>250</v>
      </c>
      <c r="Q852">
        <v>250</v>
      </c>
    </row>
    <row r="853" spans="1:17" x14ac:dyDescent="0.2">
      <c r="A853" t="s">
        <v>7557</v>
      </c>
      <c r="B853" t="str">
        <f t="shared" si="121"/>
        <v>613</v>
      </c>
      <c r="C853" t="s">
        <v>1</v>
      </c>
      <c r="D853" t="s">
        <v>2</v>
      </c>
      <c r="E853" t="s">
        <v>3</v>
      </c>
      <c r="G853">
        <f t="shared" si="125"/>
        <v>848</v>
      </c>
      <c r="H853">
        <f t="shared" si="120"/>
        <v>2</v>
      </c>
      <c r="I853" t="str">
        <f t="shared" si="122"/>
        <v>No</v>
      </c>
      <c r="K853">
        <f t="shared" si="123"/>
        <v>848</v>
      </c>
      <c r="L853">
        <f t="shared" si="126"/>
        <v>0</v>
      </c>
      <c r="M853">
        <f t="shared" si="126"/>
        <v>106</v>
      </c>
      <c r="N853">
        <f t="shared" si="126"/>
        <v>106</v>
      </c>
      <c r="O853">
        <f t="shared" si="124"/>
        <v>106</v>
      </c>
      <c r="Q853">
        <v>106</v>
      </c>
    </row>
    <row r="854" spans="1:17" x14ac:dyDescent="0.2">
      <c r="A854" t="s">
        <v>7558</v>
      </c>
      <c r="B854" t="str">
        <f t="shared" si="121"/>
        <v>614</v>
      </c>
      <c r="C854">
        <v>320</v>
      </c>
      <c r="D854" t="s">
        <v>5</v>
      </c>
      <c r="E854" t="s">
        <v>3</v>
      </c>
      <c r="G854">
        <f t="shared" si="125"/>
        <v>849</v>
      </c>
      <c r="H854">
        <f t="shared" si="120"/>
        <v>3</v>
      </c>
      <c r="I854" t="str">
        <f t="shared" si="122"/>
        <v>Yes</v>
      </c>
      <c r="K854">
        <f t="shared" si="123"/>
        <v>849</v>
      </c>
      <c r="L854">
        <f t="shared" si="126"/>
        <v>230</v>
      </c>
      <c r="M854">
        <f t="shared" si="126"/>
        <v>104</v>
      </c>
      <c r="N854">
        <f t="shared" si="126"/>
        <v>98</v>
      </c>
      <c r="O854">
        <f t="shared" si="124"/>
        <v>98</v>
      </c>
      <c r="Q854">
        <v>98</v>
      </c>
    </row>
    <row r="855" spans="1:17" x14ac:dyDescent="0.2">
      <c r="A855" t="s">
        <v>7559</v>
      </c>
      <c r="B855" t="str">
        <f t="shared" si="121"/>
        <v>615</v>
      </c>
      <c r="C855">
        <v>170</v>
      </c>
      <c r="D855" t="s">
        <v>5</v>
      </c>
      <c r="E855" t="s">
        <v>3</v>
      </c>
      <c r="G855">
        <f t="shared" si="125"/>
        <v>850</v>
      </c>
      <c r="H855">
        <f t="shared" si="120"/>
        <v>1</v>
      </c>
      <c r="I855" t="str">
        <f t="shared" si="122"/>
        <v>No</v>
      </c>
      <c r="K855">
        <f t="shared" si="123"/>
        <v>850</v>
      </c>
      <c r="L855">
        <f t="shared" si="126"/>
        <v>0</v>
      </c>
      <c r="M855">
        <f t="shared" si="126"/>
        <v>121</v>
      </c>
      <c r="N855">
        <f t="shared" si="126"/>
        <v>0</v>
      </c>
      <c r="O855">
        <f t="shared" si="124"/>
        <v>121</v>
      </c>
      <c r="Q855">
        <v>121</v>
      </c>
    </row>
    <row r="856" spans="1:17" x14ac:dyDescent="0.2">
      <c r="A856" t="s">
        <v>7560</v>
      </c>
      <c r="B856" t="str">
        <f t="shared" si="121"/>
        <v>616</v>
      </c>
      <c r="C856" t="s">
        <v>1</v>
      </c>
      <c r="D856" t="s">
        <v>2</v>
      </c>
      <c r="E856" t="s">
        <v>3</v>
      </c>
      <c r="G856">
        <f t="shared" si="125"/>
        <v>851</v>
      </c>
      <c r="H856">
        <f t="shared" si="120"/>
        <v>0</v>
      </c>
      <c r="I856" t="str">
        <f t="shared" si="122"/>
        <v>No</v>
      </c>
      <c r="K856">
        <f t="shared" si="123"/>
        <v>851</v>
      </c>
      <c r="L856">
        <f t="shared" si="126"/>
        <v>0</v>
      </c>
      <c r="M856">
        <f t="shared" si="126"/>
        <v>0</v>
      </c>
      <c r="N856">
        <f t="shared" si="126"/>
        <v>0</v>
      </c>
      <c r="O856" t="e">
        <f t="shared" si="124"/>
        <v>#NUM!</v>
      </c>
      <c r="Q856" t="e">
        <v>#NUM!</v>
      </c>
    </row>
    <row r="857" spans="1:17" x14ac:dyDescent="0.2">
      <c r="A857" t="s">
        <v>7561</v>
      </c>
      <c r="B857" t="str">
        <f t="shared" si="121"/>
        <v>617</v>
      </c>
      <c r="C857" t="s">
        <v>1</v>
      </c>
      <c r="D857" t="s">
        <v>2</v>
      </c>
      <c r="E857" t="s">
        <v>3</v>
      </c>
      <c r="G857">
        <f t="shared" si="125"/>
        <v>852</v>
      </c>
      <c r="H857">
        <f t="shared" si="120"/>
        <v>1</v>
      </c>
      <c r="I857" t="str">
        <f t="shared" si="122"/>
        <v>No</v>
      </c>
      <c r="K857">
        <f t="shared" si="123"/>
        <v>852</v>
      </c>
      <c r="L857">
        <f t="shared" si="126"/>
        <v>0</v>
      </c>
      <c r="M857">
        <f t="shared" si="126"/>
        <v>132</v>
      </c>
      <c r="N857">
        <f t="shared" si="126"/>
        <v>0</v>
      </c>
      <c r="O857">
        <f t="shared" si="124"/>
        <v>132</v>
      </c>
      <c r="Q857">
        <v>132</v>
      </c>
    </row>
    <row r="858" spans="1:17" x14ac:dyDescent="0.2">
      <c r="A858" t="s">
        <v>6985</v>
      </c>
      <c r="B858" t="str">
        <f t="shared" si="121"/>
        <v>207</v>
      </c>
      <c r="C858" t="s">
        <v>1</v>
      </c>
      <c r="D858" t="s">
        <v>246</v>
      </c>
      <c r="E858" t="s">
        <v>247</v>
      </c>
      <c r="G858">
        <f t="shared" si="125"/>
        <v>853</v>
      </c>
      <c r="H858">
        <f t="shared" si="120"/>
        <v>0</v>
      </c>
      <c r="I858" t="str">
        <f t="shared" si="122"/>
        <v>No</v>
      </c>
      <c r="K858">
        <f t="shared" si="123"/>
        <v>853</v>
      </c>
      <c r="L858">
        <f t="shared" si="126"/>
        <v>0</v>
      </c>
      <c r="M858">
        <f t="shared" si="126"/>
        <v>0</v>
      </c>
      <c r="N858">
        <f t="shared" si="126"/>
        <v>0</v>
      </c>
      <c r="O858" t="e">
        <f t="shared" si="124"/>
        <v>#NUM!</v>
      </c>
      <c r="Q858" t="e">
        <v>#NUM!</v>
      </c>
    </row>
    <row r="859" spans="1:17" x14ac:dyDescent="0.2">
      <c r="A859" t="s">
        <v>7022</v>
      </c>
      <c r="B859" t="str">
        <f t="shared" si="121"/>
        <v>237</v>
      </c>
      <c r="C859" t="s">
        <v>1</v>
      </c>
      <c r="D859" t="s">
        <v>246</v>
      </c>
      <c r="E859" t="s">
        <v>264</v>
      </c>
      <c r="G859">
        <f t="shared" si="125"/>
        <v>854</v>
      </c>
      <c r="H859">
        <f t="shared" si="120"/>
        <v>2</v>
      </c>
      <c r="I859" t="str">
        <f t="shared" si="122"/>
        <v>No</v>
      </c>
      <c r="K859">
        <f t="shared" si="123"/>
        <v>854</v>
      </c>
      <c r="L859">
        <f t="shared" si="126"/>
        <v>170</v>
      </c>
      <c r="M859">
        <f t="shared" si="126"/>
        <v>117</v>
      </c>
      <c r="N859">
        <f t="shared" si="126"/>
        <v>0</v>
      </c>
      <c r="O859">
        <f t="shared" si="124"/>
        <v>117</v>
      </c>
      <c r="Q859">
        <v>117</v>
      </c>
    </row>
    <row r="860" spans="1:17" x14ac:dyDescent="0.2">
      <c r="A860" t="s">
        <v>7562</v>
      </c>
      <c r="B860" t="str">
        <f t="shared" si="121"/>
        <v>618</v>
      </c>
      <c r="C860" t="s">
        <v>1</v>
      </c>
      <c r="D860" t="s">
        <v>2</v>
      </c>
      <c r="E860" t="s">
        <v>3</v>
      </c>
      <c r="G860">
        <f t="shared" si="125"/>
        <v>855</v>
      </c>
      <c r="H860">
        <f t="shared" si="120"/>
        <v>0</v>
      </c>
      <c r="I860" t="str">
        <f t="shared" si="122"/>
        <v>No</v>
      </c>
      <c r="K860">
        <f t="shared" si="123"/>
        <v>855</v>
      </c>
      <c r="L860">
        <f t="shared" si="126"/>
        <v>0</v>
      </c>
      <c r="M860">
        <f t="shared" si="126"/>
        <v>0</v>
      </c>
      <c r="N860">
        <f t="shared" si="126"/>
        <v>0</v>
      </c>
      <c r="O860" t="e">
        <f t="shared" si="124"/>
        <v>#NUM!</v>
      </c>
      <c r="Q860" t="e">
        <v>#NUM!</v>
      </c>
    </row>
    <row r="861" spans="1:17" x14ac:dyDescent="0.2">
      <c r="A861" t="s">
        <v>7563</v>
      </c>
      <c r="B861" t="str">
        <f t="shared" si="121"/>
        <v>619</v>
      </c>
      <c r="C861">
        <v>170</v>
      </c>
      <c r="D861" t="s">
        <v>5</v>
      </c>
      <c r="E861" t="s">
        <v>3</v>
      </c>
      <c r="G861">
        <f t="shared" si="125"/>
        <v>856</v>
      </c>
      <c r="H861">
        <f t="shared" si="120"/>
        <v>2</v>
      </c>
      <c r="I861" t="str">
        <f t="shared" si="122"/>
        <v>No</v>
      </c>
      <c r="K861">
        <f t="shared" si="123"/>
        <v>856</v>
      </c>
      <c r="L861">
        <f t="shared" si="126"/>
        <v>210</v>
      </c>
      <c r="M861">
        <f t="shared" si="126"/>
        <v>0</v>
      </c>
      <c r="N861">
        <f t="shared" si="126"/>
        <v>106</v>
      </c>
      <c r="O861">
        <f t="shared" si="124"/>
        <v>106</v>
      </c>
      <c r="Q861">
        <v>106</v>
      </c>
    </row>
    <row r="862" spans="1:17" x14ac:dyDescent="0.2">
      <c r="A862" t="s">
        <v>7564</v>
      </c>
      <c r="B862" t="str">
        <f t="shared" si="121"/>
        <v>62</v>
      </c>
      <c r="C862">
        <v>250</v>
      </c>
      <c r="D862" t="s">
        <v>5</v>
      </c>
      <c r="E862" t="s">
        <v>3</v>
      </c>
      <c r="G862">
        <f t="shared" si="125"/>
        <v>857</v>
      </c>
      <c r="H862">
        <f t="shared" si="120"/>
        <v>0</v>
      </c>
      <c r="I862" t="str">
        <f t="shared" si="122"/>
        <v>No</v>
      </c>
      <c r="K862">
        <f t="shared" si="123"/>
        <v>857</v>
      </c>
      <c r="L862">
        <f t="shared" si="126"/>
        <v>0</v>
      </c>
      <c r="M862">
        <f t="shared" si="126"/>
        <v>0</v>
      </c>
      <c r="N862">
        <f t="shared" si="126"/>
        <v>0</v>
      </c>
      <c r="O862" t="e">
        <f t="shared" si="124"/>
        <v>#NUM!</v>
      </c>
      <c r="Q862" t="e">
        <v>#NUM!</v>
      </c>
    </row>
    <row r="863" spans="1:17" x14ac:dyDescent="0.2">
      <c r="A863" t="s">
        <v>7565</v>
      </c>
      <c r="B863" t="str">
        <f t="shared" si="121"/>
        <v>620</v>
      </c>
      <c r="C863" t="s">
        <v>1</v>
      </c>
      <c r="D863" t="s">
        <v>2</v>
      </c>
      <c r="E863" t="s">
        <v>3</v>
      </c>
      <c r="G863">
        <f t="shared" si="125"/>
        <v>858</v>
      </c>
      <c r="H863">
        <f t="shared" si="120"/>
        <v>0</v>
      </c>
      <c r="I863" t="str">
        <f t="shared" si="122"/>
        <v>No</v>
      </c>
      <c r="K863">
        <f t="shared" si="123"/>
        <v>858</v>
      </c>
      <c r="L863">
        <f t="shared" si="126"/>
        <v>0</v>
      </c>
      <c r="M863">
        <f t="shared" si="126"/>
        <v>0</v>
      </c>
      <c r="N863">
        <f t="shared" si="126"/>
        <v>0</v>
      </c>
      <c r="O863" t="e">
        <f t="shared" si="124"/>
        <v>#NUM!</v>
      </c>
      <c r="Q863" t="e">
        <v>#NUM!</v>
      </c>
    </row>
    <row r="864" spans="1:17" x14ac:dyDescent="0.2">
      <c r="A864" t="s">
        <v>6986</v>
      </c>
      <c r="B864" t="str">
        <f t="shared" si="121"/>
        <v>208</v>
      </c>
      <c r="C864" t="s">
        <v>1</v>
      </c>
      <c r="D864" t="s">
        <v>246</v>
      </c>
      <c r="E864" t="s">
        <v>247</v>
      </c>
      <c r="G864">
        <f t="shared" si="125"/>
        <v>859</v>
      </c>
      <c r="H864">
        <f t="shared" si="120"/>
        <v>0</v>
      </c>
      <c r="I864" t="str">
        <f t="shared" si="122"/>
        <v>No</v>
      </c>
      <c r="K864">
        <f t="shared" si="123"/>
        <v>859</v>
      </c>
      <c r="L864">
        <f t="shared" si="126"/>
        <v>0</v>
      </c>
      <c r="M864">
        <f t="shared" si="126"/>
        <v>0</v>
      </c>
      <c r="N864">
        <f t="shared" si="126"/>
        <v>0</v>
      </c>
      <c r="O864" t="e">
        <f t="shared" si="124"/>
        <v>#NUM!</v>
      </c>
      <c r="Q864" t="e">
        <v>#NUM!</v>
      </c>
    </row>
    <row r="865" spans="1:17" x14ac:dyDescent="0.2">
      <c r="A865" t="s">
        <v>7566</v>
      </c>
      <c r="B865" t="str">
        <f t="shared" si="121"/>
        <v>621</v>
      </c>
      <c r="C865" t="s">
        <v>1</v>
      </c>
      <c r="D865" t="s">
        <v>2</v>
      </c>
      <c r="E865" t="s">
        <v>3</v>
      </c>
      <c r="G865">
        <f t="shared" si="125"/>
        <v>860</v>
      </c>
      <c r="H865">
        <f t="shared" si="120"/>
        <v>2</v>
      </c>
      <c r="I865" t="str">
        <f t="shared" si="122"/>
        <v>No</v>
      </c>
      <c r="K865">
        <f t="shared" si="123"/>
        <v>860</v>
      </c>
      <c r="L865">
        <f t="shared" si="126"/>
        <v>0</v>
      </c>
      <c r="M865">
        <f t="shared" si="126"/>
        <v>98</v>
      </c>
      <c r="N865">
        <f t="shared" si="126"/>
        <v>92</v>
      </c>
      <c r="O865">
        <f t="shared" si="124"/>
        <v>92</v>
      </c>
      <c r="Q865">
        <v>92</v>
      </c>
    </row>
    <row r="866" spans="1:17" x14ac:dyDescent="0.2">
      <c r="A866" t="s">
        <v>7023</v>
      </c>
      <c r="B866" t="str">
        <f t="shared" si="121"/>
        <v>238</v>
      </c>
      <c r="C866" t="s">
        <v>1</v>
      </c>
      <c r="D866" t="s">
        <v>246</v>
      </c>
      <c r="E866" t="s">
        <v>264</v>
      </c>
      <c r="G866">
        <f t="shared" si="125"/>
        <v>861</v>
      </c>
      <c r="H866">
        <f t="shared" si="120"/>
        <v>1</v>
      </c>
      <c r="I866" t="str">
        <f t="shared" si="122"/>
        <v>No</v>
      </c>
      <c r="K866">
        <f t="shared" si="123"/>
        <v>861</v>
      </c>
      <c r="L866">
        <f t="shared" ref="L866:N885" si="127">SUMIFS($C:$C,$E:$E,L$5,$B:$B,$K866)</f>
        <v>0</v>
      </c>
      <c r="M866">
        <f t="shared" si="127"/>
        <v>104</v>
      </c>
      <c r="N866">
        <f t="shared" si="127"/>
        <v>0</v>
      </c>
      <c r="O866">
        <f t="shared" si="124"/>
        <v>104</v>
      </c>
      <c r="Q866">
        <v>104</v>
      </c>
    </row>
    <row r="867" spans="1:17" x14ac:dyDescent="0.2">
      <c r="A867" t="s">
        <v>7024</v>
      </c>
      <c r="B867" t="str">
        <f t="shared" si="121"/>
        <v>239</v>
      </c>
      <c r="C867">
        <v>94</v>
      </c>
      <c r="D867" t="s">
        <v>7567</v>
      </c>
      <c r="E867" t="s">
        <v>264</v>
      </c>
      <c r="G867">
        <f t="shared" si="125"/>
        <v>862</v>
      </c>
      <c r="H867">
        <f t="shared" si="120"/>
        <v>1</v>
      </c>
      <c r="I867" t="str">
        <f t="shared" si="122"/>
        <v>No</v>
      </c>
      <c r="K867">
        <f t="shared" si="123"/>
        <v>862</v>
      </c>
      <c r="L867">
        <f t="shared" si="127"/>
        <v>0</v>
      </c>
      <c r="M867">
        <f t="shared" si="127"/>
        <v>0</v>
      </c>
      <c r="N867">
        <f t="shared" si="127"/>
        <v>113</v>
      </c>
      <c r="O867">
        <f t="shared" si="124"/>
        <v>113</v>
      </c>
      <c r="Q867">
        <v>113</v>
      </c>
    </row>
    <row r="868" spans="1:17" x14ac:dyDescent="0.2">
      <c r="A868" t="s">
        <v>6987</v>
      </c>
      <c r="B868" t="str">
        <f t="shared" si="121"/>
        <v>209</v>
      </c>
      <c r="C868" t="s">
        <v>1</v>
      </c>
      <c r="D868" t="s">
        <v>246</v>
      </c>
      <c r="E868" t="s">
        <v>247</v>
      </c>
      <c r="G868">
        <f t="shared" si="125"/>
        <v>863</v>
      </c>
      <c r="H868">
        <f t="shared" si="120"/>
        <v>1</v>
      </c>
      <c r="I868" t="str">
        <f t="shared" si="122"/>
        <v>No</v>
      </c>
      <c r="K868">
        <f t="shared" si="123"/>
        <v>863</v>
      </c>
      <c r="L868">
        <f t="shared" si="127"/>
        <v>190</v>
      </c>
      <c r="M868">
        <f t="shared" si="127"/>
        <v>0</v>
      </c>
      <c r="N868">
        <f t="shared" si="127"/>
        <v>0</v>
      </c>
      <c r="O868">
        <f t="shared" si="124"/>
        <v>190</v>
      </c>
      <c r="Q868">
        <v>190</v>
      </c>
    </row>
    <row r="869" spans="1:17" x14ac:dyDescent="0.2">
      <c r="A869" t="s">
        <v>7568</v>
      </c>
      <c r="B869" t="str">
        <f t="shared" si="121"/>
        <v>622</v>
      </c>
      <c r="C869" t="s">
        <v>1</v>
      </c>
      <c r="D869" t="s">
        <v>2</v>
      </c>
      <c r="E869" t="s">
        <v>3</v>
      </c>
      <c r="G869">
        <f t="shared" si="125"/>
        <v>864</v>
      </c>
      <c r="H869">
        <f t="shared" si="120"/>
        <v>1</v>
      </c>
      <c r="I869" t="str">
        <f t="shared" si="122"/>
        <v>No</v>
      </c>
      <c r="K869">
        <f t="shared" si="123"/>
        <v>864</v>
      </c>
      <c r="L869">
        <f t="shared" si="127"/>
        <v>0</v>
      </c>
      <c r="M869">
        <f t="shared" si="127"/>
        <v>100</v>
      </c>
      <c r="N869">
        <f t="shared" si="127"/>
        <v>0</v>
      </c>
      <c r="O869">
        <f t="shared" si="124"/>
        <v>100</v>
      </c>
      <c r="Q869">
        <v>100</v>
      </c>
    </row>
    <row r="870" spans="1:17" x14ac:dyDescent="0.2">
      <c r="A870" t="s">
        <v>7569</v>
      </c>
      <c r="B870" t="str">
        <f t="shared" si="121"/>
        <v>623</v>
      </c>
      <c r="C870" t="s">
        <v>1</v>
      </c>
      <c r="D870" t="s">
        <v>2</v>
      </c>
      <c r="E870" t="s">
        <v>3</v>
      </c>
      <c r="G870">
        <f t="shared" si="125"/>
        <v>865</v>
      </c>
      <c r="H870">
        <f t="shared" si="120"/>
        <v>1</v>
      </c>
      <c r="I870" t="str">
        <f t="shared" si="122"/>
        <v>No</v>
      </c>
      <c r="K870">
        <f t="shared" si="123"/>
        <v>865</v>
      </c>
      <c r="L870">
        <f t="shared" si="127"/>
        <v>200</v>
      </c>
      <c r="M870">
        <f t="shared" si="127"/>
        <v>0</v>
      </c>
      <c r="N870">
        <f t="shared" si="127"/>
        <v>0</v>
      </c>
      <c r="O870">
        <f t="shared" si="124"/>
        <v>200</v>
      </c>
      <c r="Q870">
        <v>200</v>
      </c>
    </row>
    <row r="871" spans="1:17" x14ac:dyDescent="0.2">
      <c r="A871" t="s">
        <v>7025</v>
      </c>
      <c r="B871" t="str">
        <f t="shared" si="121"/>
        <v>24</v>
      </c>
      <c r="C871" t="s">
        <v>1</v>
      </c>
      <c r="D871" t="s">
        <v>246</v>
      </c>
      <c r="E871" t="s">
        <v>264</v>
      </c>
      <c r="G871">
        <f t="shared" si="125"/>
        <v>866</v>
      </c>
      <c r="H871">
        <f t="shared" si="120"/>
        <v>1</v>
      </c>
      <c r="I871" t="str">
        <f t="shared" si="122"/>
        <v>No</v>
      </c>
      <c r="K871">
        <f t="shared" si="123"/>
        <v>866</v>
      </c>
      <c r="L871">
        <f t="shared" si="127"/>
        <v>0</v>
      </c>
      <c r="M871">
        <f t="shared" si="127"/>
        <v>108</v>
      </c>
      <c r="N871">
        <f t="shared" si="127"/>
        <v>0</v>
      </c>
      <c r="O871">
        <f t="shared" si="124"/>
        <v>108</v>
      </c>
      <c r="Q871">
        <v>108</v>
      </c>
    </row>
    <row r="872" spans="1:17" x14ac:dyDescent="0.2">
      <c r="A872" t="s">
        <v>7026</v>
      </c>
      <c r="B872" t="str">
        <f t="shared" si="121"/>
        <v>240</v>
      </c>
      <c r="C872">
        <v>75</v>
      </c>
      <c r="D872" t="s">
        <v>7570</v>
      </c>
      <c r="E872" t="s">
        <v>264</v>
      </c>
      <c r="G872">
        <f t="shared" si="125"/>
        <v>867</v>
      </c>
      <c r="H872">
        <f t="shared" si="120"/>
        <v>0</v>
      </c>
      <c r="I872" t="str">
        <f t="shared" si="122"/>
        <v>No</v>
      </c>
      <c r="K872">
        <f t="shared" si="123"/>
        <v>867</v>
      </c>
      <c r="L872">
        <f t="shared" si="127"/>
        <v>0</v>
      </c>
      <c r="M872">
        <f t="shared" si="127"/>
        <v>0</v>
      </c>
      <c r="N872">
        <f t="shared" si="127"/>
        <v>0</v>
      </c>
      <c r="O872" t="e">
        <f t="shared" si="124"/>
        <v>#NUM!</v>
      </c>
      <c r="Q872" t="e">
        <v>#NUM!</v>
      </c>
    </row>
    <row r="873" spans="1:17" x14ac:dyDescent="0.2">
      <c r="A873" t="s">
        <v>7028</v>
      </c>
      <c r="B873" t="str">
        <f t="shared" si="121"/>
        <v>241</v>
      </c>
      <c r="C873">
        <v>140</v>
      </c>
      <c r="D873" t="s">
        <v>7571</v>
      </c>
      <c r="E873" t="s">
        <v>264</v>
      </c>
      <c r="G873">
        <f t="shared" si="125"/>
        <v>868</v>
      </c>
      <c r="H873">
        <f t="shared" si="120"/>
        <v>0</v>
      </c>
      <c r="I873" t="str">
        <f t="shared" si="122"/>
        <v>No</v>
      </c>
      <c r="K873">
        <f t="shared" si="123"/>
        <v>868</v>
      </c>
      <c r="L873">
        <f t="shared" si="127"/>
        <v>0</v>
      </c>
      <c r="M873">
        <f t="shared" si="127"/>
        <v>0</v>
      </c>
      <c r="N873">
        <f t="shared" si="127"/>
        <v>0</v>
      </c>
      <c r="O873" t="e">
        <f t="shared" si="124"/>
        <v>#NUM!</v>
      </c>
      <c r="Q873" t="e">
        <v>#NUM!</v>
      </c>
    </row>
    <row r="874" spans="1:17" x14ac:dyDescent="0.2">
      <c r="A874" t="s">
        <v>7029</v>
      </c>
      <c r="B874" t="str">
        <f t="shared" si="121"/>
        <v>242</v>
      </c>
      <c r="C874">
        <v>124</v>
      </c>
      <c r="D874" t="s">
        <v>7572</v>
      </c>
      <c r="E874" t="s">
        <v>264</v>
      </c>
      <c r="G874">
        <f t="shared" si="125"/>
        <v>869</v>
      </c>
      <c r="H874">
        <f t="shared" si="120"/>
        <v>1</v>
      </c>
      <c r="I874" t="str">
        <f t="shared" si="122"/>
        <v>No</v>
      </c>
      <c r="K874">
        <f t="shared" si="123"/>
        <v>869</v>
      </c>
      <c r="L874">
        <f t="shared" si="127"/>
        <v>0</v>
      </c>
      <c r="M874">
        <f t="shared" si="127"/>
        <v>120</v>
      </c>
      <c r="N874">
        <f t="shared" si="127"/>
        <v>0</v>
      </c>
      <c r="O874">
        <f t="shared" si="124"/>
        <v>120</v>
      </c>
      <c r="Q874">
        <v>120</v>
      </c>
    </row>
    <row r="875" spans="1:17" x14ac:dyDescent="0.2">
      <c r="A875" t="s">
        <v>7030</v>
      </c>
      <c r="B875" t="str">
        <f t="shared" si="121"/>
        <v>243</v>
      </c>
      <c r="C875">
        <v>141</v>
      </c>
      <c r="D875" t="s">
        <v>7573</v>
      </c>
      <c r="E875" t="s">
        <v>264</v>
      </c>
      <c r="G875">
        <f t="shared" si="125"/>
        <v>870</v>
      </c>
      <c r="H875">
        <f t="shared" si="120"/>
        <v>3</v>
      </c>
      <c r="I875" t="str">
        <f t="shared" si="122"/>
        <v>Yes</v>
      </c>
      <c r="K875">
        <f t="shared" si="123"/>
        <v>870</v>
      </c>
      <c r="L875">
        <f t="shared" si="127"/>
        <v>190</v>
      </c>
      <c r="M875">
        <f t="shared" si="127"/>
        <v>103</v>
      </c>
      <c r="N875">
        <f t="shared" si="127"/>
        <v>103</v>
      </c>
      <c r="O875">
        <f t="shared" si="124"/>
        <v>103</v>
      </c>
      <c r="Q875">
        <v>103</v>
      </c>
    </row>
    <row r="876" spans="1:17" x14ac:dyDescent="0.2">
      <c r="A876" t="s">
        <v>7574</v>
      </c>
      <c r="B876" t="str">
        <f t="shared" si="121"/>
        <v>624</v>
      </c>
      <c r="C876" t="s">
        <v>1</v>
      </c>
      <c r="D876" t="s">
        <v>2</v>
      </c>
      <c r="E876" t="s">
        <v>3</v>
      </c>
      <c r="G876">
        <f t="shared" si="125"/>
        <v>871</v>
      </c>
      <c r="H876">
        <f t="shared" si="120"/>
        <v>0</v>
      </c>
      <c r="I876" t="str">
        <f t="shared" si="122"/>
        <v>No</v>
      </c>
      <c r="K876">
        <f t="shared" si="123"/>
        <v>871</v>
      </c>
      <c r="L876">
        <f t="shared" si="127"/>
        <v>0</v>
      </c>
      <c r="M876">
        <f t="shared" si="127"/>
        <v>0</v>
      </c>
      <c r="N876">
        <f t="shared" si="127"/>
        <v>0</v>
      </c>
      <c r="O876" t="e">
        <f t="shared" si="124"/>
        <v>#NUM!</v>
      </c>
      <c r="Q876" t="e">
        <v>#NUM!</v>
      </c>
    </row>
    <row r="877" spans="1:17" x14ac:dyDescent="0.2">
      <c r="A877" t="s">
        <v>6988</v>
      </c>
      <c r="B877" t="str">
        <f t="shared" si="121"/>
        <v>21</v>
      </c>
      <c r="C877" t="s">
        <v>1</v>
      </c>
      <c r="D877" t="s">
        <v>246</v>
      </c>
      <c r="E877" t="s">
        <v>247</v>
      </c>
      <c r="G877">
        <f t="shared" si="125"/>
        <v>872</v>
      </c>
      <c r="H877">
        <f t="shared" si="120"/>
        <v>0</v>
      </c>
      <c r="I877" t="str">
        <f t="shared" si="122"/>
        <v>No</v>
      </c>
      <c r="K877">
        <f t="shared" si="123"/>
        <v>872</v>
      </c>
      <c r="L877">
        <f t="shared" si="127"/>
        <v>0</v>
      </c>
      <c r="M877">
        <f t="shared" si="127"/>
        <v>0</v>
      </c>
      <c r="N877">
        <f t="shared" si="127"/>
        <v>0</v>
      </c>
      <c r="O877" t="e">
        <f t="shared" si="124"/>
        <v>#NUM!</v>
      </c>
      <c r="Q877" t="e">
        <v>#NUM!</v>
      </c>
    </row>
    <row r="878" spans="1:17" x14ac:dyDescent="0.2">
      <c r="A878" t="s">
        <v>7575</v>
      </c>
      <c r="B878" t="str">
        <f t="shared" si="121"/>
        <v>625</v>
      </c>
      <c r="C878" t="s">
        <v>1</v>
      </c>
      <c r="D878" t="s">
        <v>2</v>
      </c>
      <c r="E878" t="s">
        <v>3</v>
      </c>
      <c r="G878">
        <f t="shared" si="125"/>
        <v>873</v>
      </c>
      <c r="H878">
        <f t="shared" si="120"/>
        <v>1</v>
      </c>
      <c r="I878" t="str">
        <f t="shared" si="122"/>
        <v>No</v>
      </c>
      <c r="K878">
        <f t="shared" si="123"/>
        <v>873</v>
      </c>
      <c r="L878">
        <f t="shared" si="127"/>
        <v>0</v>
      </c>
      <c r="M878">
        <f t="shared" si="127"/>
        <v>0</v>
      </c>
      <c r="N878">
        <f t="shared" si="127"/>
        <v>96</v>
      </c>
      <c r="O878">
        <f t="shared" si="124"/>
        <v>96</v>
      </c>
      <c r="Q878">
        <v>96</v>
      </c>
    </row>
    <row r="879" spans="1:17" x14ac:dyDescent="0.2">
      <c r="A879" t="s">
        <v>7576</v>
      </c>
      <c r="B879" t="str">
        <f t="shared" si="121"/>
        <v>626</v>
      </c>
      <c r="C879">
        <v>180</v>
      </c>
      <c r="D879" t="s">
        <v>5</v>
      </c>
      <c r="E879" t="s">
        <v>3</v>
      </c>
      <c r="G879">
        <f t="shared" si="125"/>
        <v>874</v>
      </c>
      <c r="H879">
        <f t="shared" si="120"/>
        <v>2</v>
      </c>
      <c r="I879" t="str">
        <f t="shared" si="122"/>
        <v>No</v>
      </c>
      <c r="K879">
        <f t="shared" si="123"/>
        <v>874</v>
      </c>
      <c r="L879">
        <f t="shared" si="127"/>
        <v>180</v>
      </c>
      <c r="M879">
        <f t="shared" si="127"/>
        <v>0</v>
      </c>
      <c r="N879">
        <f t="shared" si="127"/>
        <v>112</v>
      </c>
      <c r="O879">
        <f t="shared" si="124"/>
        <v>112</v>
      </c>
      <c r="Q879">
        <v>112</v>
      </c>
    </row>
    <row r="880" spans="1:17" x14ac:dyDescent="0.2">
      <c r="A880" t="s">
        <v>6989</v>
      </c>
      <c r="B880" t="str">
        <f t="shared" si="121"/>
        <v>210</v>
      </c>
      <c r="C880">
        <v>113</v>
      </c>
      <c r="D880" t="s">
        <v>7577</v>
      </c>
      <c r="E880" t="s">
        <v>247</v>
      </c>
      <c r="G880">
        <f t="shared" si="125"/>
        <v>875</v>
      </c>
      <c r="H880">
        <f t="shared" si="120"/>
        <v>1</v>
      </c>
      <c r="I880" t="str">
        <f t="shared" si="122"/>
        <v>No</v>
      </c>
      <c r="K880">
        <f t="shared" si="123"/>
        <v>875</v>
      </c>
      <c r="L880">
        <f t="shared" si="127"/>
        <v>230</v>
      </c>
      <c r="M880">
        <f t="shared" si="127"/>
        <v>0</v>
      </c>
      <c r="N880">
        <f t="shared" si="127"/>
        <v>0</v>
      </c>
      <c r="O880">
        <f t="shared" si="124"/>
        <v>230</v>
      </c>
      <c r="Q880">
        <v>230</v>
      </c>
    </row>
    <row r="881" spans="1:17" x14ac:dyDescent="0.2">
      <c r="A881" t="s">
        <v>7578</v>
      </c>
      <c r="B881" t="str">
        <f t="shared" si="121"/>
        <v>627</v>
      </c>
      <c r="C881" t="s">
        <v>1</v>
      </c>
      <c r="D881" t="s">
        <v>2</v>
      </c>
      <c r="E881" t="s">
        <v>3</v>
      </c>
      <c r="G881">
        <f t="shared" si="125"/>
        <v>876</v>
      </c>
      <c r="H881">
        <f t="shared" si="120"/>
        <v>0</v>
      </c>
      <c r="I881" t="str">
        <f t="shared" si="122"/>
        <v>No</v>
      </c>
      <c r="K881">
        <f t="shared" si="123"/>
        <v>876</v>
      </c>
      <c r="L881">
        <f t="shared" si="127"/>
        <v>0</v>
      </c>
      <c r="M881">
        <f t="shared" si="127"/>
        <v>0</v>
      </c>
      <c r="N881">
        <f t="shared" si="127"/>
        <v>0</v>
      </c>
      <c r="O881" t="e">
        <f t="shared" si="124"/>
        <v>#NUM!</v>
      </c>
      <c r="Q881" t="e">
        <v>#NUM!</v>
      </c>
    </row>
    <row r="882" spans="1:17" x14ac:dyDescent="0.2">
      <c r="A882" t="s">
        <v>7579</v>
      </c>
      <c r="B882" t="str">
        <f t="shared" si="121"/>
        <v>628</v>
      </c>
      <c r="C882">
        <v>130</v>
      </c>
      <c r="D882" t="s">
        <v>5</v>
      </c>
      <c r="E882" t="s">
        <v>3</v>
      </c>
      <c r="G882">
        <f t="shared" si="125"/>
        <v>877</v>
      </c>
      <c r="H882">
        <f t="shared" si="120"/>
        <v>0</v>
      </c>
      <c r="I882" t="str">
        <f t="shared" si="122"/>
        <v>No</v>
      </c>
      <c r="K882">
        <f t="shared" si="123"/>
        <v>877</v>
      </c>
      <c r="L882">
        <f t="shared" si="127"/>
        <v>0</v>
      </c>
      <c r="M882">
        <f t="shared" si="127"/>
        <v>0</v>
      </c>
      <c r="N882">
        <f t="shared" si="127"/>
        <v>0</v>
      </c>
      <c r="O882" t="e">
        <f t="shared" si="124"/>
        <v>#NUM!</v>
      </c>
      <c r="Q882" t="e">
        <v>#NUM!</v>
      </c>
    </row>
    <row r="883" spans="1:17" x14ac:dyDescent="0.2">
      <c r="A883" t="s">
        <v>7031</v>
      </c>
      <c r="B883" t="str">
        <f t="shared" si="121"/>
        <v>244</v>
      </c>
      <c r="C883" t="s">
        <v>1</v>
      </c>
      <c r="D883" t="s">
        <v>246</v>
      </c>
      <c r="E883" t="s">
        <v>264</v>
      </c>
      <c r="G883">
        <f t="shared" si="125"/>
        <v>878</v>
      </c>
      <c r="H883">
        <f t="shared" si="120"/>
        <v>1</v>
      </c>
      <c r="I883" t="str">
        <f t="shared" si="122"/>
        <v>No</v>
      </c>
      <c r="K883">
        <f t="shared" si="123"/>
        <v>878</v>
      </c>
      <c r="L883">
        <f t="shared" si="127"/>
        <v>0</v>
      </c>
      <c r="M883">
        <f t="shared" si="127"/>
        <v>110</v>
      </c>
      <c r="N883">
        <f t="shared" si="127"/>
        <v>0</v>
      </c>
      <c r="O883">
        <f t="shared" si="124"/>
        <v>110</v>
      </c>
      <c r="Q883">
        <v>110</v>
      </c>
    </row>
    <row r="884" spans="1:17" x14ac:dyDescent="0.2">
      <c r="A884" t="s">
        <v>7032</v>
      </c>
      <c r="B884" t="str">
        <f t="shared" si="121"/>
        <v>245</v>
      </c>
      <c r="C884">
        <v>99</v>
      </c>
      <c r="D884" t="s">
        <v>7580</v>
      </c>
      <c r="E884" t="s">
        <v>264</v>
      </c>
      <c r="G884">
        <f t="shared" si="125"/>
        <v>879</v>
      </c>
      <c r="H884">
        <f t="shared" si="120"/>
        <v>2</v>
      </c>
      <c r="I884" t="str">
        <f t="shared" si="122"/>
        <v>No</v>
      </c>
      <c r="K884">
        <f t="shared" si="123"/>
        <v>879</v>
      </c>
      <c r="L884">
        <f t="shared" si="127"/>
        <v>170</v>
      </c>
      <c r="M884">
        <f t="shared" si="127"/>
        <v>81</v>
      </c>
      <c r="N884">
        <f t="shared" si="127"/>
        <v>0</v>
      </c>
      <c r="O884">
        <f t="shared" si="124"/>
        <v>81</v>
      </c>
      <c r="Q884">
        <v>81</v>
      </c>
    </row>
    <row r="885" spans="1:17" x14ac:dyDescent="0.2">
      <c r="A885" t="s">
        <v>7581</v>
      </c>
      <c r="B885" t="str">
        <f t="shared" si="121"/>
        <v>629</v>
      </c>
      <c r="C885" t="s">
        <v>1</v>
      </c>
      <c r="D885" t="s">
        <v>2</v>
      </c>
      <c r="E885" t="s">
        <v>3</v>
      </c>
      <c r="G885">
        <f t="shared" si="125"/>
        <v>880</v>
      </c>
      <c r="H885">
        <f t="shared" si="120"/>
        <v>1</v>
      </c>
      <c r="I885" t="str">
        <f t="shared" si="122"/>
        <v>No</v>
      </c>
      <c r="K885">
        <f t="shared" si="123"/>
        <v>880</v>
      </c>
      <c r="L885">
        <f t="shared" si="127"/>
        <v>0</v>
      </c>
      <c r="M885">
        <f t="shared" si="127"/>
        <v>128</v>
      </c>
      <c r="N885">
        <f t="shared" si="127"/>
        <v>0</v>
      </c>
      <c r="O885">
        <f t="shared" si="124"/>
        <v>128</v>
      </c>
      <c r="Q885">
        <v>128</v>
      </c>
    </row>
    <row r="886" spans="1:17" x14ac:dyDescent="0.2">
      <c r="A886" t="s">
        <v>7033</v>
      </c>
      <c r="B886" t="str">
        <f t="shared" si="121"/>
        <v>246</v>
      </c>
      <c r="C886">
        <v>124</v>
      </c>
      <c r="D886" t="s">
        <v>7582</v>
      </c>
      <c r="E886" t="s">
        <v>264</v>
      </c>
      <c r="G886">
        <f t="shared" si="125"/>
        <v>881</v>
      </c>
      <c r="H886">
        <f t="shared" si="120"/>
        <v>1</v>
      </c>
      <c r="I886" t="str">
        <f t="shared" si="122"/>
        <v>No</v>
      </c>
      <c r="K886">
        <f t="shared" si="123"/>
        <v>881</v>
      </c>
      <c r="L886">
        <f t="shared" ref="L886:N905" si="128">SUMIFS($C:$C,$E:$E,L$5,$B:$B,$K886)</f>
        <v>0</v>
      </c>
      <c r="M886">
        <f t="shared" si="128"/>
        <v>124</v>
      </c>
      <c r="N886">
        <f t="shared" si="128"/>
        <v>0</v>
      </c>
      <c r="O886">
        <f t="shared" si="124"/>
        <v>124</v>
      </c>
      <c r="Q886">
        <v>124</v>
      </c>
    </row>
    <row r="887" spans="1:17" x14ac:dyDescent="0.2">
      <c r="A887" t="s">
        <v>7034</v>
      </c>
      <c r="B887" t="str">
        <f t="shared" si="121"/>
        <v>247</v>
      </c>
      <c r="C887">
        <v>107</v>
      </c>
      <c r="D887" t="s">
        <v>7583</v>
      </c>
      <c r="E887" t="s">
        <v>264</v>
      </c>
      <c r="G887">
        <f t="shared" si="125"/>
        <v>882</v>
      </c>
      <c r="H887">
        <f t="shared" si="120"/>
        <v>0</v>
      </c>
      <c r="I887" t="str">
        <f t="shared" si="122"/>
        <v>No</v>
      </c>
      <c r="K887">
        <f t="shared" si="123"/>
        <v>882</v>
      </c>
      <c r="L887">
        <f t="shared" si="128"/>
        <v>0</v>
      </c>
      <c r="M887">
        <f t="shared" si="128"/>
        <v>0</v>
      </c>
      <c r="N887">
        <f t="shared" si="128"/>
        <v>0</v>
      </c>
      <c r="O887" t="e">
        <f t="shared" si="124"/>
        <v>#NUM!</v>
      </c>
      <c r="Q887" t="e">
        <v>#NUM!</v>
      </c>
    </row>
    <row r="888" spans="1:17" x14ac:dyDescent="0.2">
      <c r="A888" t="s">
        <v>6991</v>
      </c>
      <c r="B888" t="str">
        <f t="shared" si="121"/>
        <v>211</v>
      </c>
      <c r="C888" t="s">
        <v>1</v>
      </c>
      <c r="D888" t="s">
        <v>246</v>
      </c>
      <c r="E888" t="s">
        <v>247</v>
      </c>
      <c r="G888">
        <f t="shared" si="125"/>
        <v>883</v>
      </c>
      <c r="H888">
        <f t="shared" si="120"/>
        <v>1</v>
      </c>
      <c r="I888" t="str">
        <f t="shared" si="122"/>
        <v>No</v>
      </c>
      <c r="K888">
        <f t="shared" si="123"/>
        <v>883</v>
      </c>
      <c r="L888">
        <f t="shared" si="128"/>
        <v>190</v>
      </c>
      <c r="M888">
        <f t="shared" si="128"/>
        <v>0</v>
      </c>
      <c r="N888">
        <f t="shared" si="128"/>
        <v>0</v>
      </c>
      <c r="O888">
        <f t="shared" si="124"/>
        <v>190</v>
      </c>
      <c r="Q888">
        <v>190</v>
      </c>
    </row>
    <row r="889" spans="1:17" x14ac:dyDescent="0.2">
      <c r="A889" t="s">
        <v>7584</v>
      </c>
      <c r="B889" t="str">
        <f t="shared" si="121"/>
        <v>63</v>
      </c>
      <c r="C889" t="s">
        <v>1</v>
      </c>
      <c r="D889" t="s">
        <v>2</v>
      </c>
      <c r="E889" t="s">
        <v>3</v>
      </c>
      <c r="G889">
        <f t="shared" si="125"/>
        <v>884</v>
      </c>
      <c r="H889">
        <f t="shared" si="120"/>
        <v>0</v>
      </c>
      <c r="I889" t="str">
        <f t="shared" si="122"/>
        <v>No</v>
      </c>
      <c r="K889">
        <f t="shared" si="123"/>
        <v>884</v>
      </c>
      <c r="L889">
        <f t="shared" si="128"/>
        <v>0</v>
      </c>
      <c r="M889">
        <f t="shared" si="128"/>
        <v>0</v>
      </c>
      <c r="N889">
        <f t="shared" si="128"/>
        <v>0</v>
      </c>
      <c r="O889" t="e">
        <f t="shared" si="124"/>
        <v>#NUM!</v>
      </c>
      <c r="Q889" t="e">
        <v>#NUM!</v>
      </c>
    </row>
    <row r="890" spans="1:17" x14ac:dyDescent="0.2">
      <c r="A890" t="s">
        <v>7585</v>
      </c>
      <c r="B890" t="str">
        <f t="shared" si="121"/>
        <v>630</v>
      </c>
      <c r="C890">
        <v>280</v>
      </c>
      <c r="D890" t="s">
        <v>5</v>
      </c>
      <c r="E890" t="s">
        <v>3</v>
      </c>
      <c r="G890">
        <f t="shared" si="125"/>
        <v>885</v>
      </c>
      <c r="H890">
        <f t="shared" si="120"/>
        <v>0</v>
      </c>
      <c r="I890" t="str">
        <f t="shared" si="122"/>
        <v>No</v>
      </c>
      <c r="K890">
        <f t="shared" si="123"/>
        <v>885</v>
      </c>
      <c r="L890">
        <f t="shared" si="128"/>
        <v>0</v>
      </c>
      <c r="M890">
        <f t="shared" si="128"/>
        <v>0</v>
      </c>
      <c r="N890">
        <f t="shared" si="128"/>
        <v>0</v>
      </c>
      <c r="O890" t="e">
        <f t="shared" si="124"/>
        <v>#NUM!</v>
      </c>
      <c r="Q890" t="e">
        <v>#NUM!</v>
      </c>
    </row>
    <row r="891" spans="1:17" x14ac:dyDescent="0.2">
      <c r="A891" t="s">
        <v>7586</v>
      </c>
      <c r="B891" t="str">
        <f t="shared" si="121"/>
        <v>631</v>
      </c>
      <c r="C891">
        <v>230</v>
      </c>
      <c r="D891" t="s">
        <v>5</v>
      </c>
      <c r="E891" t="s">
        <v>3</v>
      </c>
      <c r="G891">
        <f t="shared" si="125"/>
        <v>886</v>
      </c>
      <c r="H891">
        <f t="shared" si="120"/>
        <v>3</v>
      </c>
      <c r="I891" t="str">
        <f t="shared" si="122"/>
        <v>Yes</v>
      </c>
      <c r="K891">
        <f t="shared" si="123"/>
        <v>886</v>
      </c>
      <c r="L891">
        <f t="shared" si="128"/>
        <v>180</v>
      </c>
      <c r="M891">
        <f t="shared" si="128"/>
        <v>87</v>
      </c>
      <c r="N891">
        <f t="shared" si="128"/>
        <v>85</v>
      </c>
      <c r="O891">
        <f t="shared" si="124"/>
        <v>85</v>
      </c>
      <c r="Q891">
        <v>85</v>
      </c>
    </row>
    <row r="892" spans="1:17" x14ac:dyDescent="0.2">
      <c r="A892" t="s">
        <v>6992</v>
      </c>
      <c r="B892" t="str">
        <f t="shared" si="121"/>
        <v>212</v>
      </c>
      <c r="C892">
        <v>98</v>
      </c>
      <c r="D892" t="s">
        <v>7587</v>
      </c>
      <c r="E892" t="s">
        <v>247</v>
      </c>
      <c r="G892">
        <f t="shared" si="125"/>
        <v>887</v>
      </c>
      <c r="H892">
        <f t="shared" si="120"/>
        <v>0</v>
      </c>
      <c r="I892" t="str">
        <f t="shared" si="122"/>
        <v>No</v>
      </c>
      <c r="K892">
        <f t="shared" si="123"/>
        <v>887</v>
      </c>
      <c r="L892">
        <f t="shared" si="128"/>
        <v>0</v>
      </c>
      <c r="M892">
        <f t="shared" si="128"/>
        <v>0</v>
      </c>
      <c r="N892">
        <f t="shared" si="128"/>
        <v>0</v>
      </c>
      <c r="O892" t="e">
        <f t="shared" si="124"/>
        <v>#NUM!</v>
      </c>
      <c r="Q892" t="e">
        <v>#NUM!</v>
      </c>
    </row>
    <row r="893" spans="1:17" x14ac:dyDescent="0.2">
      <c r="A893" t="s">
        <v>6993</v>
      </c>
      <c r="B893" t="str">
        <f t="shared" si="121"/>
        <v>213</v>
      </c>
      <c r="C893">
        <v>120</v>
      </c>
      <c r="D893" t="s">
        <v>7588</v>
      </c>
      <c r="E893" t="s">
        <v>247</v>
      </c>
      <c r="G893">
        <f t="shared" si="125"/>
        <v>888</v>
      </c>
      <c r="H893">
        <f t="shared" si="120"/>
        <v>3</v>
      </c>
      <c r="I893" t="str">
        <f t="shared" si="122"/>
        <v>Yes</v>
      </c>
      <c r="K893">
        <f t="shared" si="123"/>
        <v>888</v>
      </c>
      <c r="L893">
        <f t="shared" si="128"/>
        <v>200</v>
      </c>
      <c r="M893">
        <f t="shared" si="128"/>
        <v>83</v>
      </c>
      <c r="N893">
        <f t="shared" si="128"/>
        <v>83</v>
      </c>
      <c r="O893">
        <f t="shared" si="124"/>
        <v>83</v>
      </c>
      <c r="Q893">
        <v>83</v>
      </c>
    </row>
    <row r="894" spans="1:17" x14ac:dyDescent="0.2">
      <c r="A894" t="s">
        <v>7589</v>
      </c>
      <c r="B894" t="str">
        <f t="shared" si="121"/>
        <v>632</v>
      </c>
      <c r="C894" t="s">
        <v>1</v>
      </c>
      <c r="D894" t="s">
        <v>2</v>
      </c>
      <c r="E894" t="s">
        <v>3</v>
      </c>
      <c r="G894">
        <f t="shared" si="125"/>
        <v>889</v>
      </c>
      <c r="H894">
        <f t="shared" si="120"/>
        <v>0</v>
      </c>
      <c r="I894" t="str">
        <f t="shared" si="122"/>
        <v>No</v>
      </c>
      <c r="K894">
        <f t="shared" si="123"/>
        <v>889</v>
      </c>
      <c r="L894">
        <f t="shared" si="128"/>
        <v>0</v>
      </c>
      <c r="M894">
        <f t="shared" si="128"/>
        <v>0</v>
      </c>
      <c r="N894">
        <f t="shared" si="128"/>
        <v>0</v>
      </c>
      <c r="O894" t="e">
        <f t="shared" si="124"/>
        <v>#NUM!</v>
      </c>
      <c r="Q894" t="e">
        <v>#NUM!</v>
      </c>
    </row>
    <row r="895" spans="1:17" x14ac:dyDescent="0.2">
      <c r="A895" t="s">
        <v>7590</v>
      </c>
      <c r="B895" t="str">
        <f t="shared" si="121"/>
        <v>633</v>
      </c>
      <c r="C895" t="s">
        <v>1</v>
      </c>
      <c r="D895" t="s">
        <v>2</v>
      </c>
      <c r="E895" t="s">
        <v>3</v>
      </c>
      <c r="G895">
        <f t="shared" si="125"/>
        <v>890</v>
      </c>
      <c r="H895">
        <f t="shared" si="120"/>
        <v>1</v>
      </c>
      <c r="I895" t="str">
        <f t="shared" si="122"/>
        <v>No</v>
      </c>
      <c r="K895">
        <f t="shared" si="123"/>
        <v>890</v>
      </c>
      <c r="L895">
        <f t="shared" si="128"/>
        <v>210</v>
      </c>
      <c r="M895">
        <f t="shared" si="128"/>
        <v>0</v>
      </c>
      <c r="N895">
        <f t="shared" si="128"/>
        <v>0</v>
      </c>
      <c r="O895">
        <f t="shared" si="124"/>
        <v>210</v>
      </c>
      <c r="Q895">
        <v>210</v>
      </c>
    </row>
    <row r="896" spans="1:17" x14ac:dyDescent="0.2">
      <c r="A896" t="s">
        <v>7591</v>
      </c>
      <c r="B896" t="str">
        <f t="shared" si="121"/>
        <v>634</v>
      </c>
      <c r="C896" t="s">
        <v>1</v>
      </c>
      <c r="D896" t="s">
        <v>2</v>
      </c>
      <c r="E896" t="s">
        <v>3</v>
      </c>
      <c r="G896">
        <f t="shared" si="125"/>
        <v>891</v>
      </c>
      <c r="H896">
        <f t="shared" si="120"/>
        <v>1</v>
      </c>
      <c r="I896" t="str">
        <f t="shared" si="122"/>
        <v>No</v>
      </c>
      <c r="K896">
        <f t="shared" si="123"/>
        <v>891</v>
      </c>
      <c r="L896">
        <f t="shared" si="128"/>
        <v>240</v>
      </c>
      <c r="M896">
        <f t="shared" si="128"/>
        <v>0</v>
      </c>
      <c r="N896">
        <f t="shared" si="128"/>
        <v>0</v>
      </c>
      <c r="O896">
        <f t="shared" si="124"/>
        <v>240</v>
      </c>
      <c r="Q896">
        <v>240</v>
      </c>
    </row>
    <row r="897" spans="1:17" x14ac:dyDescent="0.2">
      <c r="A897" t="s">
        <v>7592</v>
      </c>
      <c r="B897" t="str">
        <f t="shared" si="121"/>
        <v>635</v>
      </c>
      <c r="C897">
        <v>260</v>
      </c>
      <c r="D897" t="s">
        <v>14</v>
      </c>
      <c r="E897" t="s">
        <v>3</v>
      </c>
      <c r="G897">
        <f t="shared" si="125"/>
        <v>892</v>
      </c>
      <c r="H897">
        <f t="shared" si="120"/>
        <v>1</v>
      </c>
      <c r="I897" t="str">
        <f t="shared" si="122"/>
        <v>No</v>
      </c>
      <c r="K897">
        <f t="shared" si="123"/>
        <v>892</v>
      </c>
      <c r="L897">
        <f t="shared" si="128"/>
        <v>0</v>
      </c>
      <c r="M897">
        <f t="shared" si="128"/>
        <v>0</v>
      </c>
      <c r="N897">
        <f t="shared" si="128"/>
        <v>138</v>
      </c>
      <c r="O897">
        <f t="shared" si="124"/>
        <v>138</v>
      </c>
      <c r="Q897">
        <v>138</v>
      </c>
    </row>
    <row r="898" spans="1:17" x14ac:dyDescent="0.2">
      <c r="A898" t="s">
        <v>7035</v>
      </c>
      <c r="B898" t="str">
        <f t="shared" si="121"/>
        <v>248</v>
      </c>
      <c r="C898" t="s">
        <v>1</v>
      </c>
      <c r="D898" t="s">
        <v>246</v>
      </c>
      <c r="E898" t="s">
        <v>264</v>
      </c>
      <c r="G898">
        <f t="shared" si="125"/>
        <v>893</v>
      </c>
      <c r="H898">
        <f t="shared" si="120"/>
        <v>2</v>
      </c>
      <c r="I898" t="str">
        <f t="shared" si="122"/>
        <v>No</v>
      </c>
      <c r="K898">
        <f t="shared" si="123"/>
        <v>893</v>
      </c>
      <c r="L898">
        <f t="shared" si="128"/>
        <v>200</v>
      </c>
      <c r="M898">
        <f t="shared" si="128"/>
        <v>0</v>
      </c>
      <c r="N898">
        <f t="shared" si="128"/>
        <v>77</v>
      </c>
      <c r="O898">
        <f t="shared" si="124"/>
        <v>77</v>
      </c>
      <c r="Q898">
        <v>77</v>
      </c>
    </row>
    <row r="899" spans="1:17" x14ac:dyDescent="0.2">
      <c r="A899" t="s">
        <v>7593</v>
      </c>
      <c r="B899" t="str">
        <f t="shared" si="121"/>
        <v>636</v>
      </c>
      <c r="C899" t="s">
        <v>1</v>
      </c>
      <c r="D899" t="s">
        <v>2</v>
      </c>
      <c r="E899" t="s">
        <v>3</v>
      </c>
      <c r="G899">
        <f t="shared" si="125"/>
        <v>894</v>
      </c>
      <c r="H899">
        <f t="shared" si="120"/>
        <v>3</v>
      </c>
      <c r="I899" t="str">
        <f t="shared" si="122"/>
        <v>Yes</v>
      </c>
      <c r="K899">
        <f t="shared" si="123"/>
        <v>894</v>
      </c>
      <c r="L899">
        <f t="shared" si="128"/>
        <v>270</v>
      </c>
      <c r="M899">
        <f t="shared" si="128"/>
        <v>110</v>
      </c>
      <c r="N899">
        <f t="shared" si="128"/>
        <v>99</v>
      </c>
      <c r="O899">
        <f t="shared" si="124"/>
        <v>99</v>
      </c>
      <c r="Q899">
        <v>99</v>
      </c>
    </row>
    <row r="900" spans="1:17" x14ac:dyDescent="0.2">
      <c r="A900" t="s">
        <v>7594</v>
      </c>
      <c r="B900" t="str">
        <f t="shared" si="121"/>
        <v>637</v>
      </c>
      <c r="C900">
        <v>180</v>
      </c>
      <c r="D900" t="s">
        <v>18</v>
      </c>
      <c r="E900" t="s">
        <v>3</v>
      </c>
      <c r="G900">
        <f t="shared" si="125"/>
        <v>895</v>
      </c>
      <c r="H900">
        <f t="shared" si="120"/>
        <v>2</v>
      </c>
      <c r="I900" t="str">
        <f t="shared" si="122"/>
        <v>No</v>
      </c>
      <c r="K900">
        <f t="shared" si="123"/>
        <v>895</v>
      </c>
      <c r="L900">
        <f t="shared" si="128"/>
        <v>170</v>
      </c>
      <c r="M900">
        <f t="shared" si="128"/>
        <v>113</v>
      </c>
      <c r="N900">
        <f t="shared" si="128"/>
        <v>0</v>
      </c>
      <c r="O900">
        <f t="shared" si="124"/>
        <v>113</v>
      </c>
      <c r="Q900">
        <v>113</v>
      </c>
    </row>
    <row r="901" spans="1:17" x14ac:dyDescent="0.2">
      <c r="A901" t="s">
        <v>7595</v>
      </c>
      <c r="B901" t="str">
        <f t="shared" si="121"/>
        <v>638</v>
      </c>
      <c r="C901">
        <v>220</v>
      </c>
      <c r="D901" t="s">
        <v>5</v>
      </c>
      <c r="E901" t="s">
        <v>3</v>
      </c>
      <c r="G901">
        <f t="shared" si="125"/>
        <v>896</v>
      </c>
      <c r="H901">
        <f t="shared" si="120"/>
        <v>1</v>
      </c>
      <c r="I901" t="str">
        <f t="shared" si="122"/>
        <v>No</v>
      </c>
      <c r="K901">
        <f t="shared" si="123"/>
        <v>896</v>
      </c>
      <c r="L901">
        <f t="shared" si="128"/>
        <v>0</v>
      </c>
      <c r="M901">
        <f t="shared" si="128"/>
        <v>112</v>
      </c>
      <c r="N901">
        <f t="shared" si="128"/>
        <v>0</v>
      </c>
      <c r="O901">
        <f t="shared" si="124"/>
        <v>112</v>
      </c>
      <c r="Q901">
        <v>112</v>
      </c>
    </row>
    <row r="902" spans="1:17" x14ac:dyDescent="0.2">
      <c r="A902" t="s">
        <v>7596</v>
      </c>
      <c r="B902" t="str">
        <f t="shared" si="121"/>
        <v>639</v>
      </c>
      <c r="C902">
        <v>200</v>
      </c>
      <c r="D902" t="s">
        <v>5</v>
      </c>
      <c r="E902" t="s">
        <v>3</v>
      </c>
      <c r="G902">
        <f t="shared" si="125"/>
        <v>897</v>
      </c>
      <c r="H902">
        <f t="shared" ref="H902:H965" si="129">COUNTIFS($B:$B,G902,$C:$C,"&gt;0")</f>
        <v>2</v>
      </c>
      <c r="I902" t="str">
        <f t="shared" si="122"/>
        <v>No</v>
      </c>
      <c r="K902">
        <f t="shared" si="123"/>
        <v>897</v>
      </c>
      <c r="L902">
        <f t="shared" si="128"/>
        <v>0</v>
      </c>
      <c r="M902">
        <f t="shared" si="128"/>
        <v>87</v>
      </c>
      <c r="N902">
        <f t="shared" si="128"/>
        <v>87</v>
      </c>
      <c r="O902">
        <f t="shared" si="124"/>
        <v>87</v>
      </c>
      <c r="Q902">
        <v>87</v>
      </c>
    </row>
    <row r="903" spans="1:17" x14ac:dyDescent="0.2">
      <c r="A903" t="s">
        <v>7597</v>
      </c>
      <c r="B903" t="str">
        <f t="shared" ref="B903:B966" si="130">MID(A903,34,LEN(A903)-37)</f>
        <v>64</v>
      </c>
      <c r="C903" t="s">
        <v>1</v>
      </c>
      <c r="D903" t="s">
        <v>2</v>
      </c>
      <c r="E903" t="s">
        <v>3</v>
      </c>
      <c r="G903">
        <f t="shared" si="125"/>
        <v>898</v>
      </c>
      <c r="H903">
        <f t="shared" si="129"/>
        <v>1</v>
      </c>
      <c r="I903" t="str">
        <f t="shared" ref="I903:I966" si="131">IF(H903=3,"Yes","No")</f>
        <v>No</v>
      </c>
      <c r="K903">
        <f t="shared" ref="K903:K966" si="132">G903</f>
        <v>898</v>
      </c>
      <c r="L903">
        <f t="shared" si="128"/>
        <v>0</v>
      </c>
      <c r="M903">
        <f t="shared" si="128"/>
        <v>114</v>
      </c>
      <c r="N903">
        <f t="shared" si="128"/>
        <v>0</v>
      </c>
      <c r="O903">
        <f t="shared" ref="O903:O966" si="133">SMALL(L903:N903,COUNTIF(L903:N903,0)+1)</f>
        <v>114</v>
      </c>
      <c r="Q903">
        <v>114</v>
      </c>
    </row>
    <row r="904" spans="1:17" x14ac:dyDescent="0.2">
      <c r="A904" t="s">
        <v>7598</v>
      </c>
      <c r="B904" t="str">
        <f t="shared" si="130"/>
        <v>640</v>
      </c>
      <c r="C904" t="s">
        <v>1</v>
      </c>
      <c r="D904" t="s">
        <v>2</v>
      </c>
      <c r="E904" t="s">
        <v>3</v>
      </c>
      <c r="G904">
        <f t="shared" ref="G904:G967" si="134">G903+1</f>
        <v>899</v>
      </c>
      <c r="H904">
        <f t="shared" si="129"/>
        <v>2</v>
      </c>
      <c r="I904" t="str">
        <f t="shared" si="131"/>
        <v>No</v>
      </c>
      <c r="K904">
        <f t="shared" si="132"/>
        <v>899</v>
      </c>
      <c r="L904">
        <f t="shared" si="128"/>
        <v>0</v>
      </c>
      <c r="M904">
        <f t="shared" si="128"/>
        <v>88</v>
      </c>
      <c r="N904">
        <f t="shared" si="128"/>
        <v>84</v>
      </c>
      <c r="O904">
        <f t="shared" si="133"/>
        <v>84</v>
      </c>
      <c r="Q904">
        <v>84</v>
      </c>
    </row>
    <row r="905" spans="1:17" x14ac:dyDescent="0.2">
      <c r="A905" t="s">
        <v>6994</v>
      </c>
      <c r="B905" t="str">
        <f t="shared" si="130"/>
        <v>214</v>
      </c>
      <c r="C905" t="s">
        <v>1</v>
      </c>
      <c r="D905" t="s">
        <v>246</v>
      </c>
      <c r="E905" t="s">
        <v>247</v>
      </c>
      <c r="G905">
        <f t="shared" si="134"/>
        <v>900</v>
      </c>
      <c r="H905">
        <f t="shared" si="129"/>
        <v>2</v>
      </c>
      <c r="I905" t="str">
        <f t="shared" si="131"/>
        <v>No</v>
      </c>
      <c r="K905">
        <f t="shared" si="132"/>
        <v>900</v>
      </c>
      <c r="L905">
        <f t="shared" si="128"/>
        <v>200</v>
      </c>
      <c r="M905">
        <f t="shared" si="128"/>
        <v>146</v>
      </c>
      <c r="N905">
        <f t="shared" si="128"/>
        <v>0</v>
      </c>
      <c r="O905">
        <f t="shared" si="133"/>
        <v>146</v>
      </c>
      <c r="Q905">
        <v>146</v>
      </c>
    </row>
    <row r="906" spans="1:17" x14ac:dyDescent="0.2">
      <c r="A906" t="s">
        <v>7599</v>
      </c>
      <c r="B906" t="str">
        <f t="shared" si="130"/>
        <v>641</v>
      </c>
      <c r="C906" t="s">
        <v>1</v>
      </c>
      <c r="D906" t="s">
        <v>2</v>
      </c>
      <c r="E906" t="s">
        <v>3</v>
      </c>
      <c r="G906">
        <f t="shared" si="134"/>
        <v>901</v>
      </c>
      <c r="H906">
        <f t="shared" si="129"/>
        <v>1</v>
      </c>
      <c r="I906" t="str">
        <f t="shared" si="131"/>
        <v>No</v>
      </c>
      <c r="K906">
        <f t="shared" si="132"/>
        <v>901</v>
      </c>
      <c r="L906">
        <f t="shared" ref="L906:N925" si="135">SUMIFS($C:$C,$E:$E,L$5,$B:$B,$K906)</f>
        <v>0</v>
      </c>
      <c r="M906">
        <f t="shared" si="135"/>
        <v>119</v>
      </c>
      <c r="N906">
        <f t="shared" si="135"/>
        <v>0</v>
      </c>
      <c r="O906">
        <f t="shared" si="133"/>
        <v>119</v>
      </c>
      <c r="Q906">
        <v>119</v>
      </c>
    </row>
    <row r="907" spans="1:17" x14ac:dyDescent="0.2">
      <c r="A907" t="s">
        <v>7036</v>
      </c>
      <c r="B907" t="str">
        <f t="shared" si="130"/>
        <v>249</v>
      </c>
      <c r="C907" t="s">
        <v>1</v>
      </c>
      <c r="D907" t="s">
        <v>246</v>
      </c>
      <c r="E907" t="s">
        <v>264</v>
      </c>
      <c r="G907">
        <f t="shared" si="134"/>
        <v>902</v>
      </c>
      <c r="H907">
        <f t="shared" si="129"/>
        <v>1</v>
      </c>
      <c r="I907" t="str">
        <f t="shared" si="131"/>
        <v>No</v>
      </c>
      <c r="K907">
        <f t="shared" si="132"/>
        <v>902</v>
      </c>
      <c r="L907">
        <f t="shared" si="135"/>
        <v>0</v>
      </c>
      <c r="M907">
        <f t="shared" si="135"/>
        <v>81</v>
      </c>
      <c r="N907">
        <f t="shared" si="135"/>
        <v>0</v>
      </c>
      <c r="O907">
        <f t="shared" si="133"/>
        <v>81</v>
      </c>
      <c r="Q907">
        <v>81</v>
      </c>
    </row>
    <row r="908" spans="1:17" x14ac:dyDescent="0.2">
      <c r="A908" t="s">
        <v>7600</v>
      </c>
      <c r="B908" t="str">
        <f t="shared" si="130"/>
        <v>642</v>
      </c>
      <c r="C908" t="s">
        <v>1</v>
      </c>
      <c r="D908" t="s">
        <v>2</v>
      </c>
      <c r="E908" t="s">
        <v>3</v>
      </c>
      <c r="G908">
        <f t="shared" si="134"/>
        <v>903</v>
      </c>
      <c r="H908">
        <f t="shared" si="129"/>
        <v>1</v>
      </c>
      <c r="I908" t="str">
        <f t="shared" si="131"/>
        <v>No</v>
      </c>
      <c r="K908">
        <f t="shared" si="132"/>
        <v>903</v>
      </c>
      <c r="L908">
        <f t="shared" si="135"/>
        <v>0</v>
      </c>
      <c r="M908">
        <f t="shared" si="135"/>
        <v>128</v>
      </c>
      <c r="N908">
        <f t="shared" si="135"/>
        <v>0</v>
      </c>
      <c r="O908">
        <f t="shared" si="133"/>
        <v>128</v>
      </c>
      <c r="Q908">
        <v>128</v>
      </c>
    </row>
    <row r="909" spans="1:17" x14ac:dyDescent="0.2">
      <c r="A909" t="s">
        <v>7601</v>
      </c>
      <c r="B909" t="str">
        <f t="shared" si="130"/>
        <v>643</v>
      </c>
      <c r="C909" t="s">
        <v>1</v>
      </c>
      <c r="D909" t="s">
        <v>2</v>
      </c>
      <c r="E909" t="s">
        <v>3</v>
      </c>
      <c r="G909">
        <f t="shared" si="134"/>
        <v>904</v>
      </c>
      <c r="H909">
        <f t="shared" si="129"/>
        <v>0</v>
      </c>
      <c r="I909" t="str">
        <f t="shared" si="131"/>
        <v>No</v>
      </c>
      <c r="K909">
        <f t="shared" si="132"/>
        <v>904</v>
      </c>
      <c r="L909">
        <f t="shared" si="135"/>
        <v>0</v>
      </c>
      <c r="M909">
        <f t="shared" si="135"/>
        <v>0</v>
      </c>
      <c r="N909">
        <f t="shared" si="135"/>
        <v>0</v>
      </c>
      <c r="O909" t="e">
        <f t="shared" si="133"/>
        <v>#NUM!</v>
      </c>
      <c r="Q909" t="e">
        <v>#NUM!</v>
      </c>
    </row>
    <row r="910" spans="1:17" x14ac:dyDescent="0.2">
      <c r="A910" t="s">
        <v>7602</v>
      </c>
      <c r="B910" t="str">
        <f t="shared" si="130"/>
        <v>644</v>
      </c>
      <c r="C910">
        <v>170</v>
      </c>
      <c r="D910" t="s">
        <v>5</v>
      </c>
      <c r="E910" t="s">
        <v>3</v>
      </c>
      <c r="G910">
        <f t="shared" si="134"/>
        <v>905</v>
      </c>
      <c r="H910">
        <f t="shared" si="129"/>
        <v>0</v>
      </c>
      <c r="I910" t="str">
        <f t="shared" si="131"/>
        <v>No</v>
      </c>
      <c r="K910">
        <f t="shared" si="132"/>
        <v>905</v>
      </c>
      <c r="L910">
        <f t="shared" si="135"/>
        <v>0</v>
      </c>
      <c r="M910">
        <f t="shared" si="135"/>
        <v>0</v>
      </c>
      <c r="N910">
        <f t="shared" si="135"/>
        <v>0</v>
      </c>
      <c r="O910" t="e">
        <f t="shared" si="133"/>
        <v>#NUM!</v>
      </c>
      <c r="Q910" t="e">
        <v>#NUM!</v>
      </c>
    </row>
    <row r="911" spans="1:17" x14ac:dyDescent="0.2">
      <c r="A911" t="s">
        <v>6995</v>
      </c>
      <c r="B911" t="str">
        <f t="shared" si="130"/>
        <v>215</v>
      </c>
      <c r="C911" t="s">
        <v>1</v>
      </c>
      <c r="D911" t="s">
        <v>246</v>
      </c>
      <c r="E911" t="s">
        <v>247</v>
      </c>
      <c r="G911">
        <f t="shared" si="134"/>
        <v>906</v>
      </c>
      <c r="H911">
        <f t="shared" si="129"/>
        <v>0</v>
      </c>
      <c r="I911" t="str">
        <f t="shared" si="131"/>
        <v>No</v>
      </c>
      <c r="K911">
        <f t="shared" si="132"/>
        <v>906</v>
      </c>
      <c r="L911">
        <f t="shared" si="135"/>
        <v>0</v>
      </c>
      <c r="M911">
        <f t="shared" si="135"/>
        <v>0</v>
      </c>
      <c r="N911">
        <f t="shared" si="135"/>
        <v>0</v>
      </c>
      <c r="O911" t="e">
        <f t="shared" si="133"/>
        <v>#NUM!</v>
      </c>
      <c r="Q911" t="e">
        <v>#NUM!</v>
      </c>
    </row>
    <row r="912" spans="1:17" x14ac:dyDescent="0.2">
      <c r="A912" t="s">
        <v>7603</v>
      </c>
      <c r="B912" t="str">
        <f t="shared" si="130"/>
        <v>645</v>
      </c>
      <c r="C912" t="s">
        <v>1</v>
      </c>
      <c r="D912" t="s">
        <v>2</v>
      </c>
      <c r="E912" t="s">
        <v>3</v>
      </c>
      <c r="G912">
        <f t="shared" si="134"/>
        <v>907</v>
      </c>
      <c r="H912">
        <f t="shared" si="129"/>
        <v>2</v>
      </c>
      <c r="I912" t="str">
        <f t="shared" si="131"/>
        <v>No</v>
      </c>
      <c r="K912">
        <f t="shared" si="132"/>
        <v>907</v>
      </c>
      <c r="L912">
        <f t="shared" si="135"/>
        <v>160</v>
      </c>
      <c r="M912">
        <f t="shared" si="135"/>
        <v>0</v>
      </c>
      <c r="N912">
        <f t="shared" si="135"/>
        <v>87</v>
      </c>
      <c r="O912">
        <f t="shared" si="133"/>
        <v>87</v>
      </c>
      <c r="Q912">
        <v>87</v>
      </c>
    </row>
    <row r="913" spans="1:17" x14ac:dyDescent="0.2">
      <c r="A913" t="s">
        <v>7037</v>
      </c>
      <c r="B913" t="str">
        <f t="shared" si="130"/>
        <v>25</v>
      </c>
      <c r="C913" t="s">
        <v>1</v>
      </c>
      <c r="D913" t="s">
        <v>246</v>
      </c>
      <c r="E913" t="s">
        <v>264</v>
      </c>
      <c r="G913">
        <f t="shared" si="134"/>
        <v>908</v>
      </c>
      <c r="H913">
        <f t="shared" si="129"/>
        <v>1</v>
      </c>
      <c r="I913" t="str">
        <f t="shared" si="131"/>
        <v>No</v>
      </c>
      <c r="K913">
        <f t="shared" si="132"/>
        <v>908</v>
      </c>
      <c r="L913">
        <f t="shared" si="135"/>
        <v>0</v>
      </c>
      <c r="M913">
        <f t="shared" si="135"/>
        <v>110</v>
      </c>
      <c r="N913">
        <f t="shared" si="135"/>
        <v>0</v>
      </c>
      <c r="O913">
        <f t="shared" si="133"/>
        <v>110</v>
      </c>
      <c r="Q913">
        <v>110</v>
      </c>
    </row>
    <row r="914" spans="1:17" x14ac:dyDescent="0.2">
      <c r="A914" t="s">
        <v>7038</v>
      </c>
      <c r="B914" t="str">
        <f t="shared" si="130"/>
        <v>250</v>
      </c>
      <c r="C914">
        <v>99</v>
      </c>
      <c r="D914" t="s">
        <v>7604</v>
      </c>
      <c r="E914" t="s">
        <v>264</v>
      </c>
      <c r="G914">
        <f t="shared" si="134"/>
        <v>909</v>
      </c>
      <c r="H914">
        <f t="shared" si="129"/>
        <v>3</v>
      </c>
      <c r="I914" t="str">
        <f t="shared" si="131"/>
        <v>Yes</v>
      </c>
      <c r="K914">
        <f t="shared" si="132"/>
        <v>909</v>
      </c>
      <c r="L914">
        <f t="shared" si="135"/>
        <v>200</v>
      </c>
      <c r="M914">
        <f t="shared" si="135"/>
        <v>104</v>
      </c>
      <c r="N914">
        <f t="shared" si="135"/>
        <v>99</v>
      </c>
      <c r="O914">
        <f t="shared" si="133"/>
        <v>99</v>
      </c>
      <c r="Q914">
        <v>99</v>
      </c>
    </row>
    <row r="915" spans="1:17" x14ac:dyDescent="0.2">
      <c r="A915" t="s">
        <v>7605</v>
      </c>
      <c r="B915" t="str">
        <f t="shared" si="130"/>
        <v>646</v>
      </c>
      <c r="C915" t="s">
        <v>1</v>
      </c>
      <c r="D915" t="s">
        <v>2</v>
      </c>
      <c r="E915" t="s">
        <v>3</v>
      </c>
      <c r="G915">
        <f t="shared" si="134"/>
        <v>910</v>
      </c>
      <c r="H915">
        <f t="shared" si="129"/>
        <v>1</v>
      </c>
      <c r="I915" t="str">
        <f t="shared" si="131"/>
        <v>No</v>
      </c>
      <c r="K915">
        <f t="shared" si="132"/>
        <v>910</v>
      </c>
      <c r="L915">
        <f t="shared" si="135"/>
        <v>160</v>
      </c>
      <c r="M915">
        <f t="shared" si="135"/>
        <v>0</v>
      </c>
      <c r="N915">
        <f t="shared" si="135"/>
        <v>0</v>
      </c>
      <c r="O915">
        <f t="shared" si="133"/>
        <v>160</v>
      </c>
      <c r="Q915">
        <v>160</v>
      </c>
    </row>
    <row r="916" spans="1:17" x14ac:dyDescent="0.2">
      <c r="A916" t="s">
        <v>6996</v>
      </c>
      <c r="B916" t="str">
        <f t="shared" si="130"/>
        <v>216</v>
      </c>
      <c r="C916" t="s">
        <v>1</v>
      </c>
      <c r="D916" t="s">
        <v>246</v>
      </c>
      <c r="E916" t="s">
        <v>247</v>
      </c>
      <c r="G916">
        <f t="shared" si="134"/>
        <v>911</v>
      </c>
      <c r="H916">
        <f t="shared" si="129"/>
        <v>0</v>
      </c>
      <c r="I916" t="str">
        <f t="shared" si="131"/>
        <v>No</v>
      </c>
      <c r="K916">
        <f t="shared" si="132"/>
        <v>911</v>
      </c>
      <c r="L916">
        <f t="shared" si="135"/>
        <v>0</v>
      </c>
      <c r="M916">
        <f t="shared" si="135"/>
        <v>0</v>
      </c>
      <c r="N916">
        <f t="shared" si="135"/>
        <v>0</v>
      </c>
      <c r="O916" t="e">
        <f t="shared" si="133"/>
        <v>#NUM!</v>
      </c>
      <c r="Q916" t="e">
        <v>#NUM!</v>
      </c>
    </row>
    <row r="917" spans="1:17" x14ac:dyDescent="0.2">
      <c r="A917" t="s">
        <v>7041</v>
      </c>
      <c r="B917" t="str">
        <f t="shared" si="130"/>
        <v>251</v>
      </c>
      <c r="C917" t="s">
        <v>1</v>
      </c>
      <c r="D917" t="s">
        <v>246</v>
      </c>
      <c r="E917" t="s">
        <v>264</v>
      </c>
      <c r="G917">
        <f t="shared" si="134"/>
        <v>912</v>
      </c>
      <c r="H917">
        <f t="shared" si="129"/>
        <v>2</v>
      </c>
      <c r="I917" t="str">
        <f t="shared" si="131"/>
        <v>No</v>
      </c>
      <c r="K917">
        <f t="shared" si="132"/>
        <v>912</v>
      </c>
      <c r="L917">
        <f t="shared" si="135"/>
        <v>260</v>
      </c>
      <c r="M917">
        <f t="shared" si="135"/>
        <v>96</v>
      </c>
      <c r="N917">
        <f t="shared" si="135"/>
        <v>0</v>
      </c>
      <c r="O917">
        <f t="shared" si="133"/>
        <v>96</v>
      </c>
      <c r="Q917">
        <v>96</v>
      </c>
    </row>
    <row r="918" spans="1:17" x14ac:dyDescent="0.2">
      <c r="A918" t="s">
        <v>7606</v>
      </c>
      <c r="B918" t="str">
        <f t="shared" si="130"/>
        <v>647</v>
      </c>
      <c r="C918" t="s">
        <v>1</v>
      </c>
      <c r="D918" t="s">
        <v>2</v>
      </c>
      <c r="E918" t="s">
        <v>3</v>
      </c>
      <c r="G918">
        <f t="shared" si="134"/>
        <v>913</v>
      </c>
      <c r="H918">
        <f t="shared" si="129"/>
        <v>0</v>
      </c>
      <c r="I918" t="str">
        <f t="shared" si="131"/>
        <v>No</v>
      </c>
      <c r="K918">
        <f t="shared" si="132"/>
        <v>913</v>
      </c>
      <c r="L918">
        <f t="shared" si="135"/>
        <v>0</v>
      </c>
      <c r="M918">
        <f t="shared" si="135"/>
        <v>0</v>
      </c>
      <c r="N918">
        <f t="shared" si="135"/>
        <v>0</v>
      </c>
      <c r="O918" t="e">
        <f t="shared" si="133"/>
        <v>#NUM!</v>
      </c>
      <c r="Q918" t="e">
        <v>#NUM!</v>
      </c>
    </row>
    <row r="919" spans="1:17" x14ac:dyDescent="0.2">
      <c r="A919" t="s">
        <v>7042</v>
      </c>
      <c r="B919" t="str">
        <f t="shared" si="130"/>
        <v>252</v>
      </c>
      <c r="C919">
        <v>144</v>
      </c>
      <c r="D919" t="s">
        <v>7607</v>
      </c>
      <c r="E919" t="s">
        <v>264</v>
      </c>
      <c r="G919">
        <f t="shared" si="134"/>
        <v>914</v>
      </c>
      <c r="H919">
        <f t="shared" si="129"/>
        <v>0</v>
      </c>
      <c r="I919" t="str">
        <f t="shared" si="131"/>
        <v>No</v>
      </c>
      <c r="K919">
        <f t="shared" si="132"/>
        <v>914</v>
      </c>
      <c r="L919">
        <f t="shared" si="135"/>
        <v>0</v>
      </c>
      <c r="M919">
        <f t="shared" si="135"/>
        <v>0</v>
      </c>
      <c r="N919">
        <f t="shared" si="135"/>
        <v>0</v>
      </c>
      <c r="O919" t="e">
        <f t="shared" si="133"/>
        <v>#NUM!</v>
      </c>
      <c r="Q919" t="e">
        <v>#NUM!</v>
      </c>
    </row>
    <row r="920" spans="1:17" x14ac:dyDescent="0.2">
      <c r="A920" t="s">
        <v>7608</v>
      </c>
      <c r="B920" t="str">
        <f t="shared" si="130"/>
        <v>648</v>
      </c>
      <c r="C920" t="s">
        <v>1</v>
      </c>
      <c r="D920" t="s">
        <v>2</v>
      </c>
      <c r="E920" t="s">
        <v>3</v>
      </c>
      <c r="G920">
        <f t="shared" si="134"/>
        <v>915</v>
      </c>
      <c r="H920">
        <f t="shared" si="129"/>
        <v>3</v>
      </c>
      <c r="I920" t="str">
        <f t="shared" si="131"/>
        <v>Yes</v>
      </c>
      <c r="K920">
        <f t="shared" si="132"/>
        <v>915</v>
      </c>
      <c r="L920">
        <f t="shared" si="135"/>
        <v>210</v>
      </c>
      <c r="M920">
        <f t="shared" si="135"/>
        <v>126</v>
      </c>
      <c r="N920">
        <f t="shared" si="135"/>
        <v>122</v>
      </c>
      <c r="O920">
        <f t="shared" si="133"/>
        <v>122</v>
      </c>
      <c r="Q920">
        <v>122</v>
      </c>
    </row>
    <row r="921" spans="1:17" x14ac:dyDescent="0.2">
      <c r="A921" t="s">
        <v>7609</v>
      </c>
      <c r="B921" t="str">
        <f t="shared" si="130"/>
        <v>649</v>
      </c>
      <c r="C921">
        <v>210</v>
      </c>
      <c r="D921" t="s">
        <v>5</v>
      </c>
      <c r="E921" t="s">
        <v>3</v>
      </c>
      <c r="G921">
        <f t="shared" si="134"/>
        <v>916</v>
      </c>
      <c r="H921">
        <f t="shared" si="129"/>
        <v>1</v>
      </c>
      <c r="I921" t="str">
        <f t="shared" si="131"/>
        <v>No</v>
      </c>
      <c r="K921">
        <f t="shared" si="132"/>
        <v>916</v>
      </c>
      <c r="L921">
        <f t="shared" si="135"/>
        <v>0</v>
      </c>
      <c r="M921">
        <f t="shared" si="135"/>
        <v>0</v>
      </c>
      <c r="N921">
        <f t="shared" si="135"/>
        <v>110</v>
      </c>
      <c r="O921">
        <f t="shared" si="133"/>
        <v>110</v>
      </c>
      <c r="Q921">
        <v>110</v>
      </c>
    </row>
    <row r="922" spans="1:17" x14ac:dyDescent="0.2">
      <c r="A922" t="s">
        <v>7610</v>
      </c>
      <c r="B922" t="str">
        <f t="shared" si="130"/>
        <v>65</v>
      </c>
      <c r="C922">
        <v>170</v>
      </c>
      <c r="D922" t="s">
        <v>5</v>
      </c>
      <c r="E922" t="s">
        <v>3</v>
      </c>
      <c r="G922">
        <f t="shared" si="134"/>
        <v>917</v>
      </c>
      <c r="H922">
        <f t="shared" si="129"/>
        <v>0</v>
      </c>
      <c r="I922" t="str">
        <f t="shared" si="131"/>
        <v>No</v>
      </c>
      <c r="K922">
        <f t="shared" si="132"/>
        <v>917</v>
      </c>
      <c r="L922">
        <f t="shared" si="135"/>
        <v>0</v>
      </c>
      <c r="M922">
        <f t="shared" si="135"/>
        <v>0</v>
      </c>
      <c r="N922">
        <f t="shared" si="135"/>
        <v>0</v>
      </c>
      <c r="O922" t="e">
        <f t="shared" si="133"/>
        <v>#NUM!</v>
      </c>
      <c r="Q922" t="e">
        <v>#NUM!</v>
      </c>
    </row>
    <row r="923" spans="1:17" x14ac:dyDescent="0.2">
      <c r="A923" t="s">
        <v>7611</v>
      </c>
      <c r="B923" t="str">
        <f t="shared" si="130"/>
        <v>650</v>
      </c>
      <c r="C923" t="s">
        <v>1</v>
      </c>
      <c r="D923" t="s">
        <v>2</v>
      </c>
      <c r="E923" t="s">
        <v>3</v>
      </c>
      <c r="G923">
        <f t="shared" si="134"/>
        <v>918</v>
      </c>
      <c r="H923">
        <f t="shared" si="129"/>
        <v>0</v>
      </c>
      <c r="I923" t="str">
        <f t="shared" si="131"/>
        <v>No</v>
      </c>
      <c r="K923">
        <f t="shared" si="132"/>
        <v>918</v>
      </c>
      <c r="L923">
        <f t="shared" si="135"/>
        <v>0</v>
      </c>
      <c r="M923">
        <f t="shared" si="135"/>
        <v>0</v>
      </c>
      <c r="N923">
        <f t="shared" si="135"/>
        <v>0</v>
      </c>
      <c r="O923" t="e">
        <f t="shared" si="133"/>
        <v>#NUM!</v>
      </c>
      <c r="Q923" t="e">
        <v>#NUM!</v>
      </c>
    </row>
    <row r="924" spans="1:17" x14ac:dyDescent="0.2">
      <c r="A924" t="s">
        <v>7612</v>
      </c>
      <c r="B924" t="str">
        <f t="shared" si="130"/>
        <v>651</v>
      </c>
      <c r="C924">
        <v>190</v>
      </c>
      <c r="D924" t="s">
        <v>5</v>
      </c>
      <c r="E924" t="s">
        <v>3</v>
      </c>
      <c r="G924">
        <f t="shared" si="134"/>
        <v>919</v>
      </c>
      <c r="H924">
        <f t="shared" si="129"/>
        <v>0</v>
      </c>
      <c r="I924" t="str">
        <f t="shared" si="131"/>
        <v>No</v>
      </c>
      <c r="K924">
        <f t="shared" si="132"/>
        <v>919</v>
      </c>
      <c r="L924">
        <f t="shared" si="135"/>
        <v>0</v>
      </c>
      <c r="M924">
        <f t="shared" si="135"/>
        <v>0</v>
      </c>
      <c r="N924">
        <f t="shared" si="135"/>
        <v>0</v>
      </c>
      <c r="O924" t="e">
        <f t="shared" si="133"/>
        <v>#NUM!</v>
      </c>
      <c r="Q924" t="e">
        <v>#NUM!</v>
      </c>
    </row>
    <row r="925" spans="1:17" x14ac:dyDescent="0.2">
      <c r="A925" t="s">
        <v>7613</v>
      </c>
      <c r="B925" t="str">
        <f t="shared" si="130"/>
        <v>652</v>
      </c>
      <c r="C925">
        <v>230</v>
      </c>
      <c r="D925" t="s">
        <v>14</v>
      </c>
      <c r="E925" t="s">
        <v>3</v>
      </c>
      <c r="G925">
        <f t="shared" si="134"/>
        <v>920</v>
      </c>
      <c r="H925">
        <f t="shared" si="129"/>
        <v>0</v>
      </c>
      <c r="I925" t="str">
        <f t="shared" si="131"/>
        <v>No</v>
      </c>
      <c r="K925">
        <f t="shared" si="132"/>
        <v>920</v>
      </c>
      <c r="L925">
        <f t="shared" si="135"/>
        <v>0</v>
      </c>
      <c r="M925">
        <f t="shared" si="135"/>
        <v>0</v>
      </c>
      <c r="N925">
        <f t="shared" si="135"/>
        <v>0</v>
      </c>
      <c r="O925" t="e">
        <f t="shared" si="133"/>
        <v>#NUM!</v>
      </c>
      <c r="Q925" t="e">
        <v>#NUM!</v>
      </c>
    </row>
    <row r="926" spans="1:17" x14ac:dyDescent="0.2">
      <c r="A926" t="s">
        <v>7614</v>
      </c>
      <c r="B926" t="str">
        <f t="shared" si="130"/>
        <v>653</v>
      </c>
      <c r="C926">
        <v>350</v>
      </c>
      <c r="D926" t="s">
        <v>5</v>
      </c>
      <c r="E926" t="s">
        <v>3</v>
      </c>
      <c r="G926">
        <f t="shared" si="134"/>
        <v>921</v>
      </c>
      <c r="H926">
        <f t="shared" si="129"/>
        <v>2</v>
      </c>
      <c r="I926" t="str">
        <f t="shared" si="131"/>
        <v>No</v>
      </c>
      <c r="K926">
        <f t="shared" si="132"/>
        <v>921</v>
      </c>
      <c r="L926">
        <f t="shared" ref="L926:N945" si="136">SUMIFS($C:$C,$E:$E,L$5,$B:$B,$K926)</f>
        <v>0</v>
      </c>
      <c r="M926">
        <f t="shared" si="136"/>
        <v>80</v>
      </c>
      <c r="N926">
        <f t="shared" si="136"/>
        <v>76</v>
      </c>
      <c r="O926">
        <f t="shared" si="133"/>
        <v>76</v>
      </c>
      <c r="Q926">
        <v>76</v>
      </c>
    </row>
    <row r="927" spans="1:17" x14ac:dyDescent="0.2">
      <c r="A927" t="s">
        <v>7615</v>
      </c>
      <c r="B927" t="str">
        <f t="shared" si="130"/>
        <v>654</v>
      </c>
      <c r="C927" t="s">
        <v>1</v>
      </c>
      <c r="D927" t="s">
        <v>2</v>
      </c>
      <c r="E927" t="s">
        <v>3</v>
      </c>
      <c r="G927">
        <f t="shared" si="134"/>
        <v>922</v>
      </c>
      <c r="H927">
        <f t="shared" si="129"/>
        <v>0</v>
      </c>
      <c r="I927" t="str">
        <f t="shared" si="131"/>
        <v>No</v>
      </c>
      <c r="K927">
        <f t="shared" si="132"/>
        <v>922</v>
      </c>
      <c r="L927">
        <f t="shared" si="136"/>
        <v>0</v>
      </c>
      <c r="M927">
        <f t="shared" si="136"/>
        <v>0</v>
      </c>
      <c r="N927">
        <f t="shared" si="136"/>
        <v>0</v>
      </c>
      <c r="O927" t="e">
        <f t="shared" si="133"/>
        <v>#NUM!</v>
      </c>
      <c r="Q927" t="e">
        <v>#NUM!</v>
      </c>
    </row>
    <row r="928" spans="1:17" x14ac:dyDescent="0.2">
      <c r="A928" t="s">
        <v>7043</v>
      </c>
      <c r="B928" t="str">
        <f t="shared" si="130"/>
        <v>253</v>
      </c>
      <c r="C928" t="s">
        <v>1</v>
      </c>
      <c r="D928" t="s">
        <v>246</v>
      </c>
      <c r="E928" t="s">
        <v>264</v>
      </c>
      <c r="G928">
        <f t="shared" si="134"/>
        <v>923</v>
      </c>
      <c r="H928">
        <f t="shared" si="129"/>
        <v>0</v>
      </c>
      <c r="I928" t="str">
        <f t="shared" si="131"/>
        <v>No</v>
      </c>
      <c r="K928">
        <f t="shared" si="132"/>
        <v>923</v>
      </c>
      <c r="L928">
        <f t="shared" si="136"/>
        <v>0</v>
      </c>
      <c r="M928">
        <f t="shared" si="136"/>
        <v>0</v>
      </c>
      <c r="N928">
        <f t="shared" si="136"/>
        <v>0</v>
      </c>
      <c r="O928" t="e">
        <f t="shared" si="133"/>
        <v>#NUM!</v>
      </c>
      <c r="Q928" t="e">
        <v>#NUM!</v>
      </c>
    </row>
    <row r="929" spans="1:17" x14ac:dyDescent="0.2">
      <c r="A929" t="s">
        <v>6997</v>
      </c>
      <c r="B929" t="str">
        <f t="shared" si="130"/>
        <v>217</v>
      </c>
      <c r="C929" t="s">
        <v>1</v>
      </c>
      <c r="D929" t="s">
        <v>246</v>
      </c>
      <c r="E929" t="s">
        <v>247</v>
      </c>
      <c r="G929">
        <f t="shared" si="134"/>
        <v>924</v>
      </c>
      <c r="H929">
        <f t="shared" si="129"/>
        <v>0</v>
      </c>
      <c r="I929" t="str">
        <f t="shared" si="131"/>
        <v>No</v>
      </c>
      <c r="K929">
        <f t="shared" si="132"/>
        <v>924</v>
      </c>
      <c r="L929">
        <f t="shared" si="136"/>
        <v>0</v>
      </c>
      <c r="M929">
        <f t="shared" si="136"/>
        <v>0</v>
      </c>
      <c r="N929">
        <f t="shared" si="136"/>
        <v>0</v>
      </c>
      <c r="O929" t="e">
        <f t="shared" si="133"/>
        <v>#NUM!</v>
      </c>
      <c r="Q929" t="e">
        <v>#NUM!</v>
      </c>
    </row>
    <row r="930" spans="1:17" x14ac:dyDescent="0.2">
      <c r="A930" t="s">
        <v>7616</v>
      </c>
      <c r="B930" t="str">
        <f t="shared" si="130"/>
        <v>655</v>
      </c>
      <c r="C930" t="s">
        <v>1</v>
      </c>
      <c r="D930" t="s">
        <v>2</v>
      </c>
      <c r="E930" t="s">
        <v>3</v>
      </c>
      <c r="G930">
        <f t="shared" si="134"/>
        <v>925</v>
      </c>
      <c r="H930">
        <f t="shared" si="129"/>
        <v>1</v>
      </c>
      <c r="I930" t="str">
        <f t="shared" si="131"/>
        <v>No</v>
      </c>
      <c r="K930">
        <f t="shared" si="132"/>
        <v>925</v>
      </c>
      <c r="L930">
        <f t="shared" si="136"/>
        <v>330</v>
      </c>
      <c r="M930">
        <f t="shared" si="136"/>
        <v>0</v>
      </c>
      <c r="N930">
        <f t="shared" si="136"/>
        <v>0</v>
      </c>
      <c r="O930">
        <f t="shared" si="133"/>
        <v>330</v>
      </c>
      <c r="Q930">
        <v>330</v>
      </c>
    </row>
    <row r="931" spans="1:17" x14ac:dyDescent="0.2">
      <c r="A931" t="s">
        <v>7617</v>
      </c>
      <c r="B931" t="str">
        <f t="shared" si="130"/>
        <v>656</v>
      </c>
      <c r="C931" t="s">
        <v>1</v>
      </c>
      <c r="D931" t="s">
        <v>2</v>
      </c>
      <c r="E931" t="s">
        <v>3</v>
      </c>
      <c r="G931">
        <f t="shared" si="134"/>
        <v>926</v>
      </c>
      <c r="H931">
        <f t="shared" si="129"/>
        <v>0</v>
      </c>
      <c r="I931" t="str">
        <f t="shared" si="131"/>
        <v>No</v>
      </c>
      <c r="K931">
        <f t="shared" si="132"/>
        <v>926</v>
      </c>
      <c r="L931">
        <f t="shared" si="136"/>
        <v>0</v>
      </c>
      <c r="M931">
        <f t="shared" si="136"/>
        <v>0</v>
      </c>
      <c r="N931">
        <f t="shared" si="136"/>
        <v>0</v>
      </c>
      <c r="O931" t="e">
        <f t="shared" si="133"/>
        <v>#NUM!</v>
      </c>
      <c r="Q931" t="e">
        <v>#NUM!</v>
      </c>
    </row>
    <row r="932" spans="1:17" x14ac:dyDescent="0.2">
      <c r="A932" t="s">
        <v>7045</v>
      </c>
      <c r="B932" t="str">
        <f t="shared" si="130"/>
        <v>254</v>
      </c>
      <c r="C932" t="s">
        <v>1</v>
      </c>
      <c r="D932" t="s">
        <v>246</v>
      </c>
      <c r="E932" t="s">
        <v>264</v>
      </c>
      <c r="G932">
        <f t="shared" si="134"/>
        <v>927</v>
      </c>
      <c r="H932">
        <f t="shared" si="129"/>
        <v>0</v>
      </c>
      <c r="I932" t="str">
        <f t="shared" si="131"/>
        <v>No</v>
      </c>
      <c r="K932">
        <f t="shared" si="132"/>
        <v>927</v>
      </c>
      <c r="L932">
        <f t="shared" si="136"/>
        <v>0</v>
      </c>
      <c r="M932">
        <f t="shared" si="136"/>
        <v>0</v>
      </c>
      <c r="N932">
        <f t="shared" si="136"/>
        <v>0</v>
      </c>
      <c r="O932" t="e">
        <f t="shared" si="133"/>
        <v>#NUM!</v>
      </c>
      <c r="Q932" t="e">
        <v>#NUM!</v>
      </c>
    </row>
    <row r="933" spans="1:17" x14ac:dyDescent="0.2">
      <c r="A933" t="s">
        <v>6998</v>
      </c>
      <c r="B933" t="str">
        <f t="shared" si="130"/>
        <v>218</v>
      </c>
      <c r="C933" t="s">
        <v>1</v>
      </c>
      <c r="D933" t="s">
        <v>246</v>
      </c>
      <c r="E933" t="s">
        <v>247</v>
      </c>
      <c r="G933">
        <f t="shared" si="134"/>
        <v>928</v>
      </c>
      <c r="H933">
        <f t="shared" si="129"/>
        <v>0</v>
      </c>
      <c r="I933" t="str">
        <f t="shared" si="131"/>
        <v>No</v>
      </c>
      <c r="K933">
        <f t="shared" si="132"/>
        <v>928</v>
      </c>
      <c r="L933">
        <f t="shared" si="136"/>
        <v>0</v>
      </c>
      <c r="M933">
        <f t="shared" si="136"/>
        <v>0</v>
      </c>
      <c r="N933">
        <f t="shared" si="136"/>
        <v>0</v>
      </c>
      <c r="O933" t="e">
        <f t="shared" si="133"/>
        <v>#NUM!</v>
      </c>
      <c r="Q933" t="e">
        <v>#NUM!</v>
      </c>
    </row>
    <row r="934" spans="1:17" x14ac:dyDescent="0.2">
      <c r="A934" t="s">
        <v>7618</v>
      </c>
      <c r="B934" t="str">
        <f t="shared" si="130"/>
        <v>657</v>
      </c>
      <c r="C934" t="s">
        <v>1</v>
      </c>
      <c r="D934" t="s">
        <v>2</v>
      </c>
      <c r="E934" t="s">
        <v>3</v>
      </c>
      <c r="G934">
        <f t="shared" si="134"/>
        <v>929</v>
      </c>
      <c r="H934">
        <f t="shared" si="129"/>
        <v>0</v>
      </c>
      <c r="I934" t="str">
        <f t="shared" si="131"/>
        <v>No</v>
      </c>
      <c r="K934">
        <f t="shared" si="132"/>
        <v>929</v>
      </c>
      <c r="L934">
        <f t="shared" si="136"/>
        <v>0</v>
      </c>
      <c r="M934">
        <f t="shared" si="136"/>
        <v>0</v>
      </c>
      <c r="N934">
        <f t="shared" si="136"/>
        <v>0</v>
      </c>
      <c r="O934" t="e">
        <f t="shared" si="133"/>
        <v>#NUM!</v>
      </c>
      <c r="Q934" t="e">
        <v>#NUM!</v>
      </c>
    </row>
    <row r="935" spans="1:17" x14ac:dyDescent="0.2">
      <c r="A935" t="s">
        <v>7619</v>
      </c>
      <c r="B935" t="str">
        <f t="shared" si="130"/>
        <v>658</v>
      </c>
      <c r="C935" t="s">
        <v>1</v>
      </c>
      <c r="D935" t="s">
        <v>2</v>
      </c>
      <c r="E935" t="s">
        <v>3</v>
      </c>
      <c r="G935">
        <f t="shared" si="134"/>
        <v>930</v>
      </c>
      <c r="H935">
        <f t="shared" si="129"/>
        <v>0</v>
      </c>
      <c r="I935" t="str">
        <f t="shared" si="131"/>
        <v>No</v>
      </c>
      <c r="K935">
        <f t="shared" si="132"/>
        <v>930</v>
      </c>
      <c r="L935">
        <f t="shared" si="136"/>
        <v>0</v>
      </c>
      <c r="M935">
        <f t="shared" si="136"/>
        <v>0</v>
      </c>
      <c r="N935">
        <f t="shared" si="136"/>
        <v>0</v>
      </c>
      <c r="O935" t="e">
        <f t="shared" si="133"/>
        <v>#NUM!</v>
      </c>
      <c r="Q935" t="e">
        <v>#NUM!</v>
      </c>
    </row>
    <row r="936" spans="1:17" x14ac:dyDescent="0.2">
      <c r="A936" t="s">
        <v>7620</v>
      </c>
      <c r="B936" t="str">
        <f t="shared" si="130"/>
        <v>659</v>
      </c>
      <c r="C936">
        <v>220</v>
      </c>
      <c r="D936" t="s">
        <v>5</v>
      </c>
      <c r="E936" t="s">
        <v>3</v>
      </c>
      <c r="G936">
        <f t="shared" si="134"/>
        <v>931</v>
      </c>
      <c r="H936">
        <f t="shared" si="129"/>
        <v>2</v>
      </c>
      <c r="I936" t="str">
        <f t="shared" si="131"/>
        <v>No</v>
      </c>
      <c r="K936">
        <f t="shared" si="132"/>
        <v>931</v>
      </c>
      <c r="L936">
        <f t="shared" si="136"/>
        <v>280</v>
      </c>
      <c r="M936">
        <f t="shared" si="136"/>
        <v>0</v>
      </c>
      <c r="N936">
        <f t="shared" si="136"/>
        <v>116</v>
      </c>
      <c r="O936">
        <f t="shared" si="133"/>
        <v>116</v>
      </c>
      <c r="Q936">
        <v>116</v>
      </c>
    </row>
    <row r="937" spans="1:17" x14ac:dyDescent="0.2">
      <c r="A937" t="s">
        <v>7046</v>
      </c>
      <c r="B937" t="str">
        <f t="shared" si="130"/>
        <v>255</v>
      </c>
      <c r="C937" t="s">
        <v>1</v>
      </c>
      <c r="D937" t="s">
        <v>246</v>
      </c>
      <c r="E937" t="s">
        <v>264</v>
      </c>
      <c r="G937">
        <f t="shared" si="134"/>
        <v>932</v>
      </c>
      <c r="H937">
        <f t="shared" si="129"/>
        <v>3</v>
      </c>
      <c r="I937" t="str">
        <f t="shared" si="131"/>
        <v>Yes</v>
      </c>
      <c r="K937">
        <f t="shared" si="132"/>
        <v>932</v>
      </c>
      <c r="L937">
        <f t="shared" si="136"/>
        <v>190</v>
      </c>
      <c r="M937">
        <f t="shared" si="136"/>
        <v>127</v>
      </c>
      <c r="N937">
        <f t="shared" si="136"/>
        <v>120</v>
      </c>
      <c r="O937">
        <f t="shared" si="133"/>
        <v>120</v>
      </c>
      <c r="Q937">
        <v>120</v>
      </c>
    </row>
    <row r="938" spans="1:17" x14ac:dyDescent="0.2">
      <c r="A938" t="s">
        <v>7621</v>
      </c>
      <c r="B938" t="str">
        <f t="shared" si="130"/>
        <v>66</v>
      </c>
      <c r="C938" t="s">
        <v>1</v>
      </c>
      <c r="D938" t="s">
        <v>2</v>
      </c>
      <c r="E938" t="s">
        <v>3</v>
      </c>
      <c r="G938">
        <f t="shared" si="134"/>
        <v>933</v>
      </c>
      <c r="H938">
        <f t="shared" si="129"/>
        <v>1</v>
      </c>
      <c r="I938" t="str">
        <f t="shared" si="131"/>
        <v>No</v>
      </c>
      <c r="K938">
        <f t="shared" si="132"/>
        <v>933</v>
      </c>
      <c r="L938">
        <f t="shared" si="136"/>
        <v>210</v>
      </c>
      <c r="M938">
        <f t="shared" si="136"/>
        <v>0</v>
      </c>
      <c r="N938">
        <f t="shared" si="136"/>
        <v>0</v>
      </c>
      <c r="O938">
        <f t="shared" si="133"/>
        <v>210</v>
      </c>
      <c r="Q938">
        <v>210</v>
      </c>
    </row>
    <row r="939" spans="1:17" x14ac:dyDescent="0.2">
      <c r="A939" t="s">
        <v>7622</v>
      </c>
      <c r="B939" t="str">
        <f t="shared" si="130"/>
        <v>660</v>
      </c>
      <c r="C939">
        <v>200</v>
      </c>
      <c r="D939" t="s">
        <v>5</v>
      </c>
      <c r="E939" t="s">
        <v>3</v>
      </c>
      <c r="G939">
        <f t="shared" si="134"/>
        <v>934</v>
      </c>
      <c r="H939">
        <f t="shared" si="129"/>
        <v>0</v>
      </c>
      <c r="I939" t="str">
        <f t="shared" si="131"/>
        <v>No</v>
      </c>
      <c r="K939">
        <f t="shared" si="132"/>
        <v>934</v>
      </c>
      <c r="L939">
        <f t="shared" si="136"/>
        <v>0</v>
      </c>
      <c r="M939">
        <f t="shared" si="136"/>
        <v>0</v>
      </c>
      <c r="N939">
        <f t="shared" si="136"/>
        <v>0</v>
      </c>
      <c r="O939" t="e">
        <f t="shared" si="133"/>
        <v>#NUM!</v>
      </c>
      <c r="Q939" t="e">
        <v>#NUM!</v>
      </c>
    </row>
    <row r="940" spans="1:17" x14ac:dyDescent="0.2">
      <c r="A940" t="s">
        <v>7623</v>
      </c>
      <c r="B940" t="str">
        <f t="shared" si="130"/>
        <v>661</v>
      </c>
      <c r="C940">
        <v>210</v>
      </c>
      <c r="D940" t="s">
        <v>5</v>
      </c>
      <c r="E940" t="s">
        <v>3</v>
      </c>
      <c r="G940">
        <f t="shared" si="134"/>
        <v>935</v>
      </c>
      <c r="H940">
        <f t="shared" si="129"/>
        <v>1</v>
      </c>
      <c r="I940" t="str">
        <f t="shared" si="131"/>
        <v>No</v>
      </c>
      <c r="K940">
        <f t="shared" si="132"/>
        <v>935</v>
      </c>
      <c r="L940">
        <f t="shared" si="136"/>
        <v>0</v>
      </c>
      <c r="M940">
        <f t="shared" si="136"/>
        <v>127</v>
      </c>
      <c r="N940">
        <f t="shared" si="136"/>
        <v>0</v>
      </c>
      <c r="O940">
        <f t="shared" si="133"/>
        <v>127</v>
      </c>
      <c r="Q940">
        <v>127</v>
      </c>
    </row>
    <row r="941" spans="1:17" x14ac:dyDescent="0.2">
      <c r="A941" t="s">
        <v>7624</v>
      </c>
      <c r="B941" t="str">
        <f t="shared" si="130"/>
        <v>662</v>
      </c>
      <c r="C941">
        <v>180</v>
      </c>
      <c r="D941" t="s">
        <v>5</v>
      </c>
      <c r="E941" t="s">
        <v>3</v>
      </c>
      <c r="G941">
        <f t="shared" si="134"/>
        <v>936</v>
      </c>
      <c r="H941">
        <f t="shared" si="129"/>
        <v>3</v>
      </c>
      <c r="I941" t="str">
        <f t="shared" si="131"/>
        <v>Yes</v>
      </c>
      <c r="K941">
        <f t="shared" si="132"/>
        <v>936</v>
      </c>
      <c r="L941">
        <f t="shared" si="136"/>
        <v>190</v>
      </c>
      <c r="M941">
        <f t="shared" si="136"/>
        <v>118</v>
      </c>
      <c r="N941">
        <f t="shared" si="136"/>
        <v>112</v>
      </c>
      <c r="O941">
        <f t="shared" si="133"/>
        <v>112</v>
      </c>
      <c r="Q941">
        <v>112</v>
      </c>
    </row>
    <row r="942" spans="1:17" x14ac:dyDescent="0.2">
      <c r="A942" t="s">
        <v>7625</v>
      </c>
      <c r="B942" t="str">
        <f t="shared" si="130"/>
        <v>663</v>
      </c>
      <c r="C942">
        <v>260</v>
      </c>
      <c r="D942" t="s">
        <v>5</v>
      </c>
      <c r="E942" t="s">
        <v>3</v>
      </c>
      <c r="G942">
        <f t="shared" si="134"/>
        <v>937</v>
      </c>
      <c r="H942">
        <f t="shared" si="129"/>
        <v>2</v>
      </c>
      <c r="I942" t="str">
        <f t="shared" si="131"/>
        <v>No</v>
      </c>
      <c r="K942">
        <f t="shared" si="132"/>
        <v>937</v>
      </c>
      <c r="L942">
        <f t="shared" si="136"/>
        <v>240</v>
      </c>
      <c r="M942">
        <f t="shared" si="136"/>
        <v>135</v>
      </c>
      <c r="N942">
        <f t="shared" si="136"/>
        <v>0</v>
      </c>
      <c r="O942">
        <f t="shared" si="133"/>
        <v>135</v>
      </c>
      <c r="Q942">
        <v>135</v>
      </c>
    </row>
    <row r="943" spans="1:17" x14ac:dyDescent="0.2">
      <c r="A943" t="s">
        <v>6999</v>
      </c>
      <c r="B943" t="str">
        <f t="shared" si="130"/>
        <v>219</v>
      </c>
      <c r="C943" t="s">
        <v>1</v>
      </c>
      <c r="D943" t="s">
        <v>246</v>
      </c>
      <c r="E943" t="s">
        <v>247</v>
      </c>
      <c r="G943">
        <f t="shared" si="134"/>
        <v>938</v>
      </c>
      <c r="H943">
        <f t="shared" si="129"/>
        <v>0</v>
      </c>
      <c r="I943" t="str">
        <f t="shared" si="131"/>
        <v>No</v>
      </c>
      <c r="K943">
        <f t="shared" si="132"/>
        <v>938</v>
      </c>
      <c r="L943">
        <f t="shared" si="136"/>
        <v>0</v>
      </c>
      <c r="M943">
        <f t="shared" si="136"/>
        <v>0</v>
      </c>
      <c r="N943">
        <f t="shared" si="136"/>
        <v>0</v>
      </c>
      <c r="O943" t="e">
        <f t="shared" si="133"/>
        <v>#NUM!</v>
      </c>
      <c r="Q943" t="e">
        <v>#NUM!</v>
      </c>
    </row>
    <row r="944" spans="1:17" x14ac:dyDescent="0.2">
      <c r="A944" t="s">
        <v>7626</v>
      </c>
      <c r="B944" t="str">
        <f t="shared" si="130"/>
        <v>664</v>
      </c>
      <c r="C944" t="s">
        <v>1</v>
      </c>
      <c r="D944" t="s">
        <v>2</v>
      </c>
      <c r="E944" t="s">
        <v>3</v>
      </c>
      <c r="G944">
        <f t="shared" si="134"/>
        <v>939</v>
      </c>
      <c r="H944">
        <f t="shared" si="129"/>
        <v>3</v>
      </c>
      <c r="I944" t="str">
        <f t="shared" si="131"/>
        <v>Yes</v>
      </c>
      <c r="K944">
        <f t="shared" si="132"/>
        <v>939</v>
      </c>
      <c r="L944">
        <f t="shared" si="136"/>
        <v>200</v>
      </c>
      <c r="M944">
        <f t="shared" si="136"/>
        <v>112</v>
      </c>
      <c r="N944">
        <f t="shared" si="136"/>
        <v>103</v>
      </c>
      <c r="O944">
        <f t="shared" si="133"/>
        <v>103</v>
      </c>
      <c r="Q944">
        <v>103</v>
      </c>
    </row>
    <row r="945" spans="1:17" x14ac:dyDescent="0.2">
      <c r="A945" t="s">
        <v>7627</v>
      </c>
      <c r="B945" t="str">
        <f t="shared" si="130"/>
        <v>665</v>
      </c>
      <c r="C945" t="s">
        <v>1</v>
      </c>
      <c r="D945" t="s">
        <v>2</v>
      </c>
      <c r="E945" t="s">
        <v>3</v>
      </c>
      <c r="G945">
        <f t="shared" si="134"/>
        <v>940</v>
      </c>
      <c r="H945">
        <f t="shared" si="129"/>
        <v>0</v>
      </c>
      <c r="I945" t="str">
        <f t="shared" si="131"/>
        <v>No</v>
      </c>
      <c r="K945">
        <f t="shared" si="132"/>
        <v>940</v>
      </c>
      <c r="L945">
        <f t="shared" si="136"/>
        <v>0</v>
      </c>
      <c r="M945">
        <f t="shared" si="136"/>
        <v>0</v>
      </c>
      <c r="N945">
        <f t="shared" si="136"/>
        <v>0</v>
      </c>
      <c r="O945" t="e">
        <f t="shared" si="133"/>
        <v>#NUM!</v>
      </c>
      <c r="Q945" t="e">
        <v>#NUM!</v>
      </c>
    </row>
    <row r="946" spans="1:17" x14ac:dyDescent="0.2">
      <c r="A946" t="s">
        <v>7628</v>
      </c>
      <c r="B946" t="str">
        <f t="shared" si="130"/>
        <v>666</v>
      </c>
      <c r="C946">
        <v>270</v>
      </c>
      <c r="D946" t="s">
        <v>5</v>
      </c>
      <c r="E946" t="s">
        <v>3</v>
      </c>
      <c r="G946">
        <f t="shared" si="134"/>
        <v>941</v>
      </c>
      <c r="H946">
        <f t="shared" si="129"/>
        <v>0</v>
      </c>
      <c r="I946" t="str">
        <f t="shared" si="131"/>
        <v>No</v>
      </c>
      <c r="K946">
        <f t="shared" si="132"/>
        <v>941</v>
      </c>
      <c r="L946">
        <f t="shared" ref="L946:N965" si="137">SUMIFS($C:$C,$E:$E,L$5,$B:$B,$K946)</f>
        <v>0</v>
      </c>
      <c r="M946">
        <f t="shared" si="137"/>
        <v>0</v>
      </c>
      <c r="N946">
        <f t="shared" si="137"/>
        <v>0</v>
      </c>
      <c r="O946" t="e">
        <f t="shared" si="133"/>
        <v>#NUM!</v>
      </c>
      <c r="Q946" t="e">
        <v>#NUM!</v>
      </c>
    </row>
    <row r="947" spans="1:17" x14ac:dyDescent="0.2">
      <c r="A947" t="s">
        <v>7629</v>
      </c>
      <c r="B947" t="str">
        <f t="shared" si="130"/>
        <v>667</v>
      </c>
      <c r="C947" t="s">
        <v>1</v>
      </c>
      <c r="D947" t="s">
        <v>2</v>
      </c>
      <c r="E947" t="s">
        <v>3</v>
      </c>
      <c r="G947">
        <f t="shared" si="134"/>
        <v>942</v>
      </c>
      <c r="H947">
        <f t="shared" si="129"/>
        <v>0</v>
      </c>
      <c r="I947" t="str">
        <f t="shared" si="131"/>
        <v>No</v>
      </c>
      <c r="K947">
        <f t="shared" si="132"/>
        <v>942</v>
      </c>
      <c r="L947">
        <f t="shared" si="137"/>
        <v>0</v>
      </c>
      <c r="M947">
        <f t="shared" si="137"/>
        <v>0</v>
      </c>
      <c r="N947">
        <f t="shared" si="137"/>
        <v>0</v>
      </c>
      <c r="O947" t="e">
        <f t="shared" si="133"/>
        <v>#NUM!</v>
      </c>
      <c r="Q947" t="e">
        <v>#NUM!</v>
      </c>
    </row>
    <row r="948" spans="1:17" x14ac:dyDescent="0.2">
      <c r="A948" t="s">
        <v>7047</v>
      </c>
      <c r="B948" t="str">
        <f t="shared" si="130"/>
        <v>256</v>
      </c>
      <c r="C948" t="s">
        <v>1</v>
      </c>
      <c r="D948" t="s">
        <v>246</v>
      </c>
      <c r="E948" t="s">
        <v>264</v>
      </c>
      <c r="G948">
        <f t="shared" si="134"/>
        <v>943</v>
      </c>
      <c r="H948">
        <f t="shared" si="129"/>
        <v>0</v>
      </c>
      <c r="I948" t="str">
        <f t="shared" si="131"/>
        <v>No</v>
      </c>
      <c r="K948">
        <f t="shared" si="132"/>
        <v>943</v>
      </c>
      <c r="L948">
        <f t="shared" si="137"/>
        <v>0</v>
      </c>
      <c r="M948">
        <f t="shared" si="137"/>
        <v>0</v>
      </c>
      <c r="N948">
        <f t="shared" si="137"/>
        <v>0</v>
      </c>
      <c r="O948" t="e">
        <f t="shared" si="133"/>
        <v>#NUM!</v>
      </c>
      <c r="Q948" t="e">
        <v>#NUM!</v>
      </c>
    </row>
    <row r="949" spans="1:17" x14ac:dyDescent="0.2">
      <c r="A949" t="s">
        <v>7000</v>
      </c>
      <c r="B949" t="str">
        <f t="shared" si="130"/>
        <v>22</v>
      </c>
      <c r="C949" t="s">
        <v>1</v>
      </c>
      <c r="D949" t="s">
        <v>246</v>
      </c>
      <c r="E949" t="s">
        <v>247</v>
      </c>
      <c r="G949">
        <f t="shared" si="134"/>
        <v>944</v>
      </c>
      <c r="H949">
        <f t="shared" si="129"/>
        <v>3</v>
      </c>
      <c r="I949" t="str">
        <f t="shared" si="131"/>
        <v>Yes</v>
      </c>
      <c r="K949">
        <f t="shared" si="132"/>
        <v>944</v>
      </c>
      <c r="L949">
        <f t="shared" si="137"/>
        <v>270</v>
      </c>
      <c r="M949">
        <f t="shared" si="137"/>
        <v>110</v>
      </c>
      <c r="N949">
        <f t="shared" si="137"/>
        <v>108</v>
      </c>
      <c r="O949">
        <f t="shared" si="133"/>
        <v>108</v>
      </c>
      <c r="Q949">
        <v>108</v>
      </c>
    </row>
    <row r="950" spans="1:17" x14ac:dyDescent="0.2">
      <c r="A950" t="s">
        <v>7630</v>
      </c>
      <c r="B950" t="str">
        <f t="shared" si="130"/>
        <v>668</v>
      </c>
      <c r="C950" t="s">
        <v>1</v>
      </c>
      <c r="D950" t="s">
        <v>2</v>
      </c>
      <c r="E950" t="s">
        <v>3</v>
      </c>
      <c r="G950">
        <f t="shared" si="134"/>
        <v>945</v>
      </c>
      <c r="H950">
        <f t="shared" si="129"/>
        <v>0</v>
      </c>
      <c r="I950" t="str">
        <f t="shared" si="131"/>
        <v>No</v>
      </c>
      <c r="K950">
        <f t="shared" si="132"/>
        <v>945</v>
      </c>
      <c r="L950">
        <f t="shared" si="137"/>
        <v>0</v>
      </c>
      <c r="M950">
        <f t="shared" si="137"/>
        <v>0</v>
      </c>
      <c r="N950">
        <f t="shared" si="137"/>
        <v>0</v>
      </c>
      <c r="O950" t="e">
        <f t="shared" si="133"/>
        <v>#NUM!</v>
      </c>
      <c r="Q950" t="e">
        <v>#NUM!</v>
      </c>
    </row>
    <row r="951" spans="1:17" x14ac:dyDescent="0.2">
      <c r="A951" t="s">
        <v>7631</v>
      </c>
      <c r="B951" t="str">
        <f t="shared" si="130"/>
        <v>669</v>
      </c>
      <c r="C951" t="s">
        <v>1</v>
      </c>
      <c r="D951" t="s">
        <v>2</v>
      </c>
      <c r="E951" t="s">
        <v>3</v>
      </c>
      <c r="G951">
        <f t="shared" si="134"/>
        <v>946</v>
      </c>
      <c r="H951">
        <f t="shared" si="129"/>
        <v>0</v>
      </c>
      <c r="I951" t="str">
        <f t="shared" si="131"/>
        <v>No</v>
      </c>
      <c r="K951">
        <f t="shared" si="132"/>
        <v>946</v>
      </c>
      <c r="L951">
        <f t="shared" si="137"/>
        <v>0</v>
      </c>
      <c r="M951">
        <f t="shared" si="137"/>
        <v>0</v>
      </c>
      <c r="N951">
        <f t="shared" si="137"/>
        <v>0</v>
      </c>
      <c r="O951" t="e">
        <f t="shared" si="133"/>
        <v>#NUM!</v>
      </c>
      <c r="Q951" t="e">
        <v>#NUM!</v>
      </c>
    </row>
    <row r="952" spans="1:17" x14ac:dyDescent="0.2">
      <c r="A952" t="s">
        <v>7632</v>
      </c>
      <c r="B952" t="str">
        <f t="shared" si="130"/>
        <v>67</v>
      </c>
      <c r="C952" t="s">
        <v>1</v>
      </c>
      <c r="D952" t="s">
        <v>2</v>
      </c>
      <c r="E952" t="s">
        <v>3</v>
      </c>
      <c r="G952">
        <f t="shared" si="134"/>
        <v>947</v>
      </c>
      <c r="H952">
        <f t="shared" si="129"/>
        <v>3</v>
      </c>
      <c r="I952" t="str">
        <f t="shared" si="131"/>
        <v>Yes</v>
      </c>
      <c r="K952">
        <f t="shared" si="132"/>
        <v>947</v>
      </c>
      <c r="L952">
        <f t="shared" si="137"/>
        <v>190</v>
      </c>
      <c r="M952">
        <f t="shared" si="137"/>
        <v>85</v>
      </c>
      <c r="N952">
        <f t="shared" si="137"/>
        <v>82</v>
      </c>
      <c r="O952">
        <f t="shared" si="133"/>
        <v>82</v>
      </c>
      <c r="Q952">
        <v>82</v>
      </c>
    </row>
    <row r="953" spans="1:17" x14ac:dyDescent="0.2">
      <c r="A953" t="s">
        <v>7048</v>
      </c>
      <c r="B953" t="str">
        <f t="shared" si="130"/>
        <v>257</v>
      </c>
      <c r="C953" t="s">
        <v>1</v>
      </c>
      <c r="D953" t="s">
        <v>246</v>
      </c>
      <c r="E953" t="s">
        <v>264</v>
      </c>
      <c r="G953">
        <f t="shared" si="134"/>
        <v>948</v>
      </c>
      <c r="H953">
        <f t="shared" si="129"/>
        <v>2</v>
      </c>
      <c r="I953" t="str">
        <f t="shared" si="131"/>
        <v>No</v>
      </c>
      <c r="K953">
        <f t="shared" si="132"/>
        <v>948</v>
      </c>
      <c r="L953">
        <f t="shared" si="137"/>
        <v>280</v>
      </c>
      <c r="M953">
        <f t="shared" si="137"/>
        <v>144</v>
      </c>
      <c r="N953">
        <f t="shared" si="137"/>
        <v>0</v>
      </c>
      <c r="O953">
        <f t="shared" si="133"/>
        <v>144</v>
      </c>
      <c r="Q953">
        <v>144</v>
      </c>
    </row>
    <row r="954" spans="1:17" x14ac:dyDescent="0.2">
      <c r="A954" t="s">
        <v>7050</v>
      </c>
      <c r="B954" t="str">
        <f t="shared" si="130"/>
        <v>258</v>
      </c>
      <c r="C954">
        <v>106</v>
      </c>
      <c r="D954" t="s">
        <v>7633</v>
      </c>
      <c r="E954" t="s">
        <v>264</v>
      </c>
      <c r="G954">
        <f t="shared" si="134"/>
        <v>949</v>
      </c>
      <c r="H954">
        <f t="shared" si="129"/>
        <v>2</v>
      </c>
      <c r="I954" t="str">
        <f t="shared" si="131"/>
        <v>No</v>
      </c>
      <c r="K954">
        <f t="shared" si="132"/>
        <v>949</v>
      </c>
      <c r="L954">
        <f t="shared" si="137"/>
        <v>0</v>
      </c>
      <c r="M954">
        <f t="shared" si="137"/>
        <v>122</v>
      </c>
      <c r="N954">
        <f t="shared" si="137"/>
        <v>115</v>
      </c>
      <c r="O954">
        <f t="shared" si="133"/>
        <v>115</v>
      </c>
      <c r="Q954">
        <v>115</v>
      </c>
    </row>
    <row r="955" spans="1:17" x14ac:dyDescent="0.2">
      <c r="A955" t="s">
        <v>7052</v>
      </c>
      <c r="B955" t="str">
        <f t="shared" si="130"/>
        <v>259</v>
      </c>
      <c r="C955">
        <v>123</v>
      </c>
      <c r="D955" t="s">
        <v>7634</v>
      </c>
      <c r="E955" t="s">
        <v>264</v>
      </c>
      <c r="G955">
        <f t="shared" si="134"/>
        <v>950</v>
      </c>
      <c r="H955">
        <f t="shared" si="129"/>
        <v>1</v>
      </c>
      <c r="I955" t="str">
        <f t="shared" si="131"/>
        <v>No</v>
      </c>
      <c r="K955">
        <f t="shared" si="132"/>
        <v>950</v>
      </c>
      <c r="L955">
        <f t="shared" si="137"/>
        <v>0</v>
      </c>
      <c r="M955">
        <f t="shared" si="137"/>
        <v>152</v>
      </c>
      <c r="N955">
        <f t="shared" si="137"/>
        <v>0</v>
      </c>
      <c r="O955">
        <f t="shared" si="133"/>
        <v>152</v>
      </c>
      <c r="Q955">
        <v>152</v>
      </c>
    </row>
    <row r="956" spans="1:17" x14ac:dyDescent="0.2">
      <c r="A956" t="s">
        <v>7001</v>
      </c>
      <c r="B956" t="str">
        <f t="shared" si="130"/>
        <v>220</v>
      </c>
      <c r="C956" t="s">
        <v>1</v>
      </c>
      <c r="D956" t="s">
        <v>246</v>
      </c>
      <c r="E956" t="s">
        <v>247</v>
      </c>
      <c r="G956">
        <f t="shared" si="134"/>
        <v>951</v>
      </c>
      <c r="H956">
        <f t="shared" si="129"/>
        <v>3</v>
      </c>
      <c r="I956" t="str">
        <f t="shared" si="131"/>
        <v>Yes</v>
      </c>
      <c r="K956">
        <f t="shared" si="132"/>
        <v>951</v>
      </c>
      <c r="L956">
        <f t="shared" si="137"/>
        <v>160</v>
      </c>
      <c r="M956">
        <f t="shared" si="137"/>
        <v>79</v>
      </c>
      <c r="N956">
        <f t="shared" si="137"/>
        <v>77</v>
      </c>
      <c r="O956">
        <f t="shared" si="133"/>
        <v>77</v>
      </c>
      <c r="Q956">
        <v>77</v>
      </c>
    </row>
    <row r="957" spans="1:17" x14ac:dyDescent="0.2">
      <c r="A957" t="s">
        <v>7053</v>
      </c>
      <c r="B957" t="str">
        <f t="shared" si="130"/>
        <v>26</v>
      </c>
      <c r="C957">
        <v>82</v>
      </c>
      <c r="D957" t="s">
        <v>7635</v>
      </c>
      <c r="E957" t="s">
        <v>264</v>
      </c>
      <c r="G957">
        <f t="shared" si="134"/>
        <v>952</v>
      </c>
      <c r="H957">
        <f t="shared" si="129"/>
        <v>0</v>
      </c>
      <c r="I957" t="str">
        <f t="shared" si="131"/>
        <v>No</v>
      </c>
      <c r="K957">
        <f t="shared" si="132"/>
        <v>952</v>
      </c>
      <c r="L957">
        <f t="shared" si="137"/>
        <v>0</v>
      </c>
      <c r="M957">
        <f t="shared" si="137"/>
        <v>0</v>
      </c>
      <c r="N957">
        <f t="shared" si="137"/>
        <v>0</v>
      </c>
      <c r="O957" t="e">
        <f t="shared" si="133"/>
        <v>#NUM!</v>
      </c>
      <c r="Q957" t="e">
        <v>#NUM!</v>
      </c>
    </row>
    <row r="958" spans="1:17" x14ac:dyDescent="0.2">
      <c r="A958" t="s">
        <v>7054</v>
      </c>
      <c r="B958" t="str">
        <f t="shared" si="130"/>
        <v>260</v>
      </c>
      <c r="C958">
        <v>112</v>
      </c>
      <c r="D958" t="s">
        <v>7636</v>
      </c>
      <c r="E958" t="s">
        <v>264</v>
      </c>
      <c r="G958">
        <f t="shared" si="134"/>
        <v>953</v>
      </c>
      <c r="H958">
        <f t="shared" si="129"/>
        <v>1</v>
      </c>
      <c r="I958" t="str">
        <f t="shared" si="131"/>
        <v>No</v>
      </c>
      <c r="K958">
        <f t="shared" si="132"/>
        <v>953</v>
      </c>
      <c r="L958">
        <f t="shared" si="137"/>
        <v>280</v>
      </c>
      <c r="M958">
        <f t="shared" si="137"/>
        <v>0</v>
      </c>
      <c r="N958">
        <f t="shared" si="137"/>
        <v>0</v>
      </c>
      <c r="O958">
        <f t="shared" si="133"/>
        <v>280</v>
      </c>
      <c r="Q958">
        <v>280</v>
      </c>
    </row>
    <row r="959" spans="1:17" x14ac:dyDescent="0.2">
      <c r="A959" t="s">
        <v>7055</v>
      </c>
      <c r="B959" t="str">
        <f t="shared" si="130"/>
        <v>261</v>
      </c>
      <c r="C959">
        <v>131</v>
      </c>
      <c r="D959" t="s">
        <v>3122</v>
      </c>
      <c r="E959" t="s">
        <v>264</v>
      </c>
      <c r="G959">
        <f t="shared" si="134"/>
        <v>954</v>
      </c>
      <c r="H959">
        <f t="shared" si="129"/>
        <v>0</v>
      </c>
      <c r="I959" t="str">
        <f t="shared" si="131"/>
        <v>No</v>
      </c>
      <c r="K959">
        <f t="shared" si="132"/>
        <v>954</v>
      </c>
      <c r="L959">
        <f t="shared" si="137"/>
        <v>0</v>
      </c>
      <c r="M959">
        <f t="shared" si="137"/>
        <v>0</v>
      </c>
      <c r="N959">
        <f t="shared" si="137"/>
        <v>0</v>
      </c>
      <c r="O959" t="e">
        <f t="shared" si="133"/>
        <v>#NUM!</v>
      </c>
      <c r="Q959" t="e">
        <v>#NUM!</v>
      </c>
    </row>
    <row r="960" spans="1:17" x14ac:dyDescent="0.2">
      <c r="A960" t="s">
        <v>7056</v>
      </c>
      <c r="B960" t="str">
        <f t="shared" si="130"/>
        <v>262</v>
      </c>
      <c r="C960">
        <v>120</v>
      </c>
      <c r="D960" t="s">
        <v>7637</v>
      </c>
      <c r="E960" t="s">
        <v>264</v>
      </c>
      <c r="G960">
        <f t="shared" si="134"/>
        <v>955</v>
      </c>
      <c r="H960">
        <f t="shared" si="129"/>
        <v>0</v>
      </c>
      <c r="I960" t="str">
        <f t="shared" si="131"/>
        <v>No</v>
      </c>
      <c r="K960">
        <f t="shared" si="132"/>
        <v>955</v>
      </c>
      <c r="L960">
        <f t="shared" si="137"/>
        <v>0</v>
      </c>
      <c r="M960">
        <f t="shared" si="137"/>
        <v>0</v>
      </c>
      <c r="N960">
        <f t="shared" si="137"/>
        <v>0</v>
      </c>
      <c r="O960" t="e">
        <f t="shared" si="133"/>
        <v>#NUM!</v>
      </c>
      <c r="Q960" t="e">
        <v>#NUM!</v>
      </c>
    </row>
    <row r="961" spans="1:17" x14ac:dyDescent="0.2">
      <c r="A961" t="s">
        <v>7638</v>
      </c>
      <c r="B961" t="str">
        <f t="shared" si="130"/>
        <v>670</v>
      </c>
      <c r="C961" t="s">
        <v>1</v>
      </c>
      <c r="D961" t="s">
        <v>2</v>
      </c>
      <c r="E961" t="s">
        <v>3</v>
      </c>
      <c r="G961">
        <f t="shared" si="134"/>
        <v>956</v>
      </c>
      <c r="H961">
        <f t="shared" si="129"/>
        <v>0</v>
      </c>
      <c r="I961" t="str">
        <f t="shared" si="131"/>
        <v>No</v>
      </c>
      <c r="K961">
        <f t="shared" si="132"/>
        <v>956</v>
      </c>
      <c r="L961">
        <f t="shared" si="137"/>
        <v>0</v>
      </c>
      <c r="M961">
        <f t="shared" si="137"/>
        <v>0</v>
      </c>
      <c r="N961">
        <f t="shared" si="137"/>
        <v>0</v>
      </c>
      <c r="O961" t="e">
        <f t="shared" si="133"/>
        <v>#NUM!</v>
      </c>
      <c r="Q961" t="e">
        <v>#NUM!</v>
      </c>
    </row>
    <row r="962" spans="1:17" x14ac:dyDescent="0.2">
      <c r="A962" t="s">
        <v>7639</v>
      </c>
      <c r="B962" t="str">
        <f t="shared" si="130"/>
        <v>671</v>
      </c>
      <c r="C962" t="s">
        <v>1</v>
      </c>
      <c r="D962" t="s">
        <v>2</v>
      </c>
      <c r="E962" t="s">
        <v>3</v>
      </c>
      <c r="G962">
        <f t="shared" si="134"/>
        <v>957</v>
      </c>
      <c r="H962">
        <f t="shared" si="129"/>
        <v>0</v>
      </c>
      <c r="I962" t="str">
        <f t="shared" si="131"/>
        <v>No</v>
      </c>
      <c r="K962">
        <f t="shared" si="132"/>
        <v>957</v>
      </c>
      <c r="L962">
        <f t="shared" si="137"/>
        <v>0</v>
      </c>
      <c r="M962">
        <f t="shared" si="137"/>
        <v>0</v>
      </c>
      <c r="N962">
        <f t="shared" si="137"/>
        <v>0</v>
      </c>
      <c r="O962" t="e">
        <f t="shared" si="133"/>
        <v>#NUM!</v>
      </c>
      <c r="Q962" t="e">
        <v>#NUM!</v>
      </c>
    </row>
    <row r="963" spans="1:17" x14ac:dyDescent="0.2">
      <c r="A963" t="s">
        <v>7640</v>
      </c>
      <c r="B963" t="str">
        <f t="shared" si="130"/>
        <v>672</v>
      </c>
      <c r="C963">
        <v>200</v>
      </c>
      <c r="D963" t="s">
        <v>5</v>
      </c>
      <c r="E963" t="s">
        <v>3</v>
      </c>
      <c r="G963">
        <f t="shared" si="134"/>
        <v>958</v>
      </c>
      <c r="H963">
        <f t="shared" si="129"/>
        <v>1</v>
      </c>
      <c r="I963" t="str">
        <f t="shared" si="131"/>
        <v>No</v>
      </c>
      <c r="K963">
        <f t="shared" si="132"/>
        <v>958</v>
      </c>
      <c r="L963">
        <f t="shared" si="137"/>
        <v>0</v>
      </c>
      <c r="M963">
        <f t="shared" si="137"/>
        <v>91</v>
      </c>
      <c r="N963">
        <f t="shared" si="137"/>
        <v>0</v>
      </c>
      <c r="O963">
        <f t="shared" si="133"/>
        <v>91</v>
      </c>
      <c r="Q963">
        <v>91</v>
      </c>
    </row>
    <row r="964" spans="1:17" x14ac:dyDescent="0.2">
      <c r="A964" t="s">
        <v>7641</v>
      </c>
      <c r="B964" t="str">
        <f t="shared" si="130"/>
        <v>673</v>
      </c>
      <c r="C964" t="s">
        <v>1</v>
      </c>
      <c r="D964" t="s">
        <v>2</v>
      </c>
      <c r="E964" t="s">
        <v>3</v>
      </c>
      <c r="G964">
        <f t="shared" si="134"/>
        <v>959</v>
      </c>
      <c r="H964">
        <f t="shared" si="129"/>
        <v>0</v>
      </c>
      <c r="I964" t="str">
        <f t="shared" si="131"/>
        <v>No</v>
      </c>
      <c r="K964">
        <f t="shared" si="132"/>
        <v>959</v>
      </c>
      <c r="L964">
        <f t="shared" si="137"/>
        <v>0</v>
      </c>
      <c r="M964">
        <f t="shared" si="137"/>
        <v>0</v>
      </c>
      <c r="N964">
        <f t="shared" si="137"/>
        <v>0</v>
      </c>
      <c r="O964" t="e">
        <f t="shared" si="133"/>
        <v>#NUM!</v>
      </c>
      <c r="Q964" t="e">
        <v>#NUM!</v>
      </c>
    </row>
    <row r="965" spans="1:17" x14ac:dyDescent="0.2">
      <c r="A965" t="s">
        <v>7642</v>
      </c>
      <c r="B965" t="str">
        <f t="shared" si="130"/>
        <v>674</v>
      </c>
      <c r="C965" t="s">
        <v>1</v>
      </c>
      <c r="D965" t="s">
        <v>2</v>
      </c>
      <c r="E965" t="s">
        <v>3</v>
      </c>
      <c r="G965">
        <f t="shared" si="134"/>
        <v>960</v>
      </c>
      <c r="H965">
        <f t="shared" si="129"/>
        <v>0</v>
      </c>
      <c r="I965" t="str">
        <f t="shared" si="131"/>
        <v>No</v>
      </c>
      <c r="K965">
        <f t="shared" si="132"/>
        <v>960</v>
      </c>
      <c r="L965">
        <f t="shared" si="137"/>
        <v>0</v>
      </c>
      <c r="M965">
        <f t="shared" si="137"/>
        <v>0</v>
      </c>
      <c r="N965">
        <f t="shared" si="137"/>
        <v>0</v>
      </c>
      <c r="O965" t="e">
        <f t="shared" si="133"/>
        <v>#NUM!</v>
      </c>
      <c r="Q965" t="e">
        <v>#NUM!</v>
      </c>
    </row>
    <row r="966" spans="1:17" x14ac:dyDescent="0.2">
      <c r="A966" t="s">
        <v>7057</v>
      </c>
      <c r="B966" t="str">
        <f t="shared" si="130"/>
        <v>263</v>
      </c>
      <c r="C966" t="s">
        <v>1</v>
      </c>
      <c r="D966" t="s">
        <v>246</v>
      </c>
      <c r="E966" t="s">
        <v>264</v>
      </c>
      <c r="G966">
        <f t="shared" si="134"/>
        <v>961</v>
      </c>
      <c r="H966">
        <f t="shared" ref="H966:H1005" si="138">COUNTIFS($B:$B,G966,$C:$C,"&gt;0")</f>
        <v>0</v>
      </c>
      <c r="I966" t="str">
        <f t="shared" si="131"/>
        <v>No</v>
      </c>
      <c r="K966">
        <f t="shared" si="132"/>
        <v>961</v>
      </c>
      <c r="L966">
        <f t="shared" ref="L966:N985" si="139">SUMIFS($C:$C,$E:$E,L$5,$B:$B,$K966)</f>
        <v>0</v>
      </c>
      <c r="M966">
        <f t="shared" si="139"/>
        <v>0</v>
      </c>
      <c r="N966">
        <f t="shared" si="139"/>
        <v>0</v>
      </c>
      <c r="O966" t="e">
        <f t="shared" si="133"/>
        <v>#NUM!</v>
      </c>
      <c r="Q966" t="e">
        <v>#NUM!</v>
      </c>
    </row>
    <row r="967" spans="1:17" x14ac:dyDescent="0.2">
      <c r="A967" t="s">
        <v>7002</v>
      </c>
      <c r="B967" t="str">
        <f t="shared" ref="B967:B1030" si="140">MID(A967,34,LEN(A967)-37)</f>
        <v>221</v>
      </c>
      <c r="C967" t="s">
        <v>1</v>
      </c>
      <c r="D967" t="s">
        <v>246</v>
      </c>
      <c r="E967" t="s">
        <v>247</v>
      </c>
      <c r="G967">
        <f t="shared" si="134"/>
        <v>962</v>
      </c>
      <c r="H967">
        <f t="shared" si="138"/>
        <v>1</v>
      </c>
      <c r="I967" t="str">
        <f t="shared" ref="I967:I1005" si="141">IF(H967=3,"Yes","No")</f>
        <v>No</v>
      </c>
      <c r="K967">
        <f t="shared" ref="K967:K1005" si="142">G967</f>
        <v>962</v>
      </c>
      <c r="L967">
        <f t="shared" si="139"/>
        <v>190</v>
      </c>
      <c r="M967">
        <f t="shared" si="139"/>
        <v>0</v>
      </c>
      <c r="N967">
        <f t="shared" si="139"/>
        <v>0</v>
      </c>
      <c r="O967">
        <f t="shared" ref="O967:O1005" si="143">SMALL(L967:N967,COUNTIF(L967:N967,0)+1)</f>
        <v>190</v>
      </c>
      <c r="Q967">
        <v>190</v>
      </c>
    </row>
    <row r="968" spans="1:17" x14ac:dyDescent="0.2">
      <c r="A968" t="s">
        <v>7643</v>
      </c>
      <c r="B968" t="str">
        <f t="shared" si="140"/>
        <v>675</v>
      </c>
      <c r="C968" t="s">
        <v>1</v>
      </c>
      <c r="D968" t="s">
        <v>2</v>
      </c>
      <c r="E968" t="s">
        <v>3</v>
      </c>
      <c r="G968">
        <f t="shared" ref="G968:G1005" si="144">G967+1</f>
        <v>963</v>
      </c>
      <c r="H968">
        <f t="shared" si="138"/>
        <v>2</v>
      </c>
      <c r="I968" t="str">
        <f t="shared" si="141"/>
        <v>No</v>
      </c>
      <c r="K968">
        <f t="shared" si="142"/>
        <v>963</v>
      </c>
      <c r="L968">
        <f t="shared" si="139"/>
        <v>0</v>
      </c>
      <c r="M968">
        <f t="shared" si="139"/>
        <v>76</v>
      </c>
      <c r="N968">
        <f t="shared" si="139"/>
        <v>72</v>
      </c>
      <c r="O968">
        <f t="shared" si="143"/>
        <v>72</v>
      </c>
      <c r="Q968">
        <v>72</v>
      </c>
    </row>
    <row r="969" spans="1:17" x14ac:dyDescent="0.2">
      <c r="A969" t="s">
        <v>7644</v>
      </c>
      <c r="B969" t="str">
        <f t="shared" si="140"/>
        <v>676</v>
      </c>
      <c r="C969" t="s">
        <v>1</v>
      </c>
      <c r="D969" t="s">
        <v>2</v>
      </c>
      <c r="E969" t="s">
        <v>3</v>
      </c>
      <c r="G969">
        <f t="shared" si="144"/>
        <v>964</v>
      </c>
      <c r="H969">
        <f t="shared" si="138"/>
        <v>1</v>
      </c>
      <c r="I969" t="str">
        <f t="shared" si="141"/>
        <v>No</v>
      </c>
      <c r="K969">
        <f t="shared" si="142"/>
        <v>964</v>
      </c>
      <c r="L969">
        <f t="shared" si="139"/>
        <v>260</v>
      </c>
      <c r="M969">
        <f t="shared" si="139"/>
        <v>0</v>
      </c>
      <c r="N969">
        <f t="shared" si="139"/>
        <v>0</v>
      </c>
      <c r="O969">
        <f t="shared" si="143"/>
        <v>260</v>
      </c>
      <c r="Q969">
        <v>260</v>
      </c>
    </row>
    <row r="970" spans="1:17" x14ac:dyDescent="0.2">
      <c r="A970" t="s">
        <v>7645</v>
      </c>
      <c r="B970" t="str">
        <f t="shared" si="140"/>
        <v>677</v>
      </c>
      <c r="C970">
        <v>150</v>
      </c>
      <c r="D970" t="s">
        <v>18</v>
      </c>
      <c r="E970" t="s">
        <v>3</v>
      </c>
      <c r="G970">
        <f t="shared" si="144"/>
        <v>965</v>
      </c>
      <c r="H970">
        <f t="shared" si="138"/>
        <v>1</v>
      </c>
      <c r="I970" t="str">
        <f t="shared" si="141"/>
        <v>No</v>
      </c>
      <c r="K970">
        <f t="shared" si="142"/>
        <v>965</v>
      </c>
      <c r="L970">
        <f t="shared" si="139"/>
        <v>0</v>
      </c>
      <c r="M970">
        <f t="shared" si="139"/>
        <v>126</v>
      </c>
      <c r="N970">
        <f t="shared" si="139"/>
        <v>0</v>
      </c>
      <c r="O970">
        <f t="shared" si="143"/>
        <v>126</v>
      </c>
      <c r="Q970">
        <v>126</v>
      </c>
    </row>
    <row r="971" spans="1:17" x14ac:dyDescent="0.2">
      <c r="A971" t="s">
        <v>7646</v>
      </c>
      <c r="B971" t="str">
        <f t="shared" si="140"/>
        <v>678</v>
      </c>
      <c r="C971">
        <v>210</v>
      </c>
      <c r="D971" t="s">
        <v>23</v>
      </c>
      <c r="E971" t="s">
        <v>3</v>
      </c>
      <c r="G971">
        <f t="shared" si="144"/>
        <v>966</v>
      </c>
      <c r="H971">
        <f t="shared" si="138"/>
        <v>1</v>
      </c>
      <c r="I971" t="str">
        <f t="shared" si="141"/>
        <v>No</v>
      </c>
      <c r="K971">
        <f t="shared" si="142"/>
        <v>966</v>
      </c>
      <c r="L971">
        <f t="shared" si="139"/>
        <v>0</v>
      </c>
      <c r="M971">
        <f t="shared" si="139"/>
        <v>132</v>
      </c>
      <c r="N971">
        <f t="shared" si="139"/>
        <v>0</v>
      </c>
      <c r="O971">
        <f t="shared" si="143"/>
        <v>132</v>
      </c>
      <c r="Q971">
        <v>132</v>
      </c>
    </row>
    <row r="972" spans="1:17" x14ac:dyDescent="0.2">
      <c r="A972" t="s">
        <v>7647</v>
      </c>
      <c r="B972" t="str">
        <f t="shared" si="140"/>
        <v>679</v>
      </c>
      <c r="C972" t="s">
        <v>1</v>
      </c>
      <c r="D972" t="s">
        <v>2</v>
      </c>
      <c r="E972" t="s">
        <v>3</v>
      </c>
      <c r="G972">
        <f t="shared" si="144"/>
        <v>967</v>
      </c>
      <c r="H972">
        <f t="shared" si="138"/>
        <v>1</v>
      </c>
      <c r="I972" t="str">
        <f t="shared" si="141"/>
        <v>No</v>
      </c>
      <c r="K972">
        <f t="shared" si="142"/>
        <v>967</v>
      </c>
      <c r="L972">
        <f t="shared" si="139"/>
        <v>320</v>
      </c>
      <c r="M972">
        <f t="shared" si="139"/>
        <v>0</v>
      </c>
      <c r="N972">
        <f t="shared" si="139"/>
        <v>0</v>
      </c>
      <c r="O972">
        <f t="shared" si="143"/>
        <v>320</v>
      </c>
      <c r="Q972">
        <v>320</v>
      </c>
    </row>
    <row r="973" spans="1:17" x14ac:dyDescent="0.2">
      <c r="A973" t="s">
        <v>7061</v>
      </c>
      <c r="B973" t="str">
        <f t="shared" si="140"/>
        <v>264</v>
      </c>
      <c r="C973" t="s">
        <v>1</v>
      </c>
      <c r="D973" t="s">
        <v>246</v>
      </c>
      <c r="E973" t="s">
        <v>264</v>
      </c>
      <c r="G973">
        <f t="shared" si="144"/>
        <v>968</v>
      </c>
      <c r="H973">
        <f t="shared" si="138"/>
        <v>2</v>
      </c>
      <c r="I973" t="str">
        <f t="shared" si="141"/>
        <v>No</v>
      </c>
      <c r="K973">
        <f t="shared" si="142"/>
        <v>968</v>
      </c>
      <c r="L973">
        <f t="shared" si="139"/>
        <v>270</v>
      </c>
      <c r="M973">
        <f t="shared" si="139"/>
        <v>124</v>
      </c>
      <c r="N973">
        <f t="shared" si="139"/>
        <v>0</v>
      </c>
      <c r="O973">
        <f t="shared" si="143"/>
        <v>124</v>
      </c>
      <c r="Q973">
        <v>124</v>
      </c>
    </row>
    <row r="974" spans="1:17" x14ac:dyDescent="0.2">
      <c r="A974" t="s">
        <v>7648</v>
      </c>
      <c r="B974" t="str">
        <f t="shared" si="140"/>
        <v>68</v>
      </c>
      <c r="C974">
        <v>190</v>
      </c>
      <c r="D974" t="s">
        <v>5</v>
      </c>
      <c r="E974" t="s">
        <v>3</v>
      </c>
      <c r="G974">
        <f t="shared" si="144"/>
        <v>969</v>
      </c>
      <c r="H974">
        <f t="shared" si="138"/>
        <v>1</v>
      </c>
      <c r="I974" t="str">
        <f t="shared" si="141"/>
        <v>No</v>
      </c>
      <c r="K974">
        <f t="shared" si="142"/>
        <v>969</v>
      </c>
      <c r="L974">
        <f t="shared" si="139"/>
        <v>0</v>
      </c>
      <c r="M974">
        <f t="shared" si="139"/>
        <v>0</v>
      </c>
      <c r="N974">
        <f t="shared" si="139"/>
        <v>110</v>
      </c>
      <c r="O974">
        <f t="shared" si="143"/>
        <v>110</v>
      </c>
      <c r="Q974">
        <v>110</v>
      </c>
    </row>
    <row r="975" spans="1:17" x14ac:dyDescent="0.2">
      <c r="A975" t="s">
        <v>7649</v>
      </c>
      <c r="B975" t="str">
        <f t="shared" si="140"/>
        <v>680</v>
      </c>
      <c r="C975">
        <v>200</v>
      </c>
      <c r="D975" t="s">
        <v>5</v>
      </c>
      <c r="E975" t="s">
        <v>3</v>
      </c>
      <c r="G975">
        <f t="shared" si="144"/>
        <v>970</v>
      </c>
      <c r="H975">
        <f t="shared" si="138"/>
        <v>0</v>
      </c>
      <c r="I975" t="str">
        <f t="shared" si="141"/>
        <v>No</v>
      </c>
      <c r="K975">
        <f t="shared" si="142"/>
        <v>970</v>
      </c>
      <c r="L975">
        <f t="shared" si="139"/>
        <v>0</v>
      </c>
      <c r="M975">
        <f t="shared" si="139"/>
        <v>0</v>
      </c>
      <c r="N975">
        <f t="shared" si="139"/>
        <v>0</v>
      </c>
      <c r="O975" t="e">
        <f t="shared" si="143"/>
        <v>#NUM!</v>
      </c>
      <c r="Q975" t="e">
        <v>#NUM!</v>
      </c>
    </row>
    <row r="976" spans="1:17" x14ac:dyDescent="0.2">
      <c r="A976" t="s">
        <v>7650</v>
      </c>
      <c r="B976" t="str">
        <f t="shared" si="140"/>
        <v>681</v>
      </c>
      <c r="C976">
        <v>140</v>
      </c>
      <c r="D976" t="s">
        <v>5</v>
      </c>
      <c r="E976" t="s">
        <v>3</v>
      </c>
      <c r="G976">
        <f t="shared" si="144"/>
        <v>971</v>
      </c>
      <c r="H976">
        <f t="shared" si="138"/>
        <v>1</v>
      </c>
      <c r="I976" t="str">
        <f t="shared" si="141"/>
        <v>No</v>
      </c>
      <c r="K976">
        <f t="shared" si="142"/>
        <v>971</v>
      </c>
      <c r="L976">
        <f t="shared" si="139"/>
        <v>0</v>
      </c>
      <c r="M976">
        <f t="shared" si="139"/>
        <v>96</v>
      </c>
      <c r="N976">
        <f t="shared" si="139"/>
        <v>0</v>
      </c>
      <c r="O976">
        <f t="shared" si="143"/>
        <v>96</v>
      </c>
      <c r="Q976">
        <v>96</v>
      </c>
    </row>
    <row r="977" spans="1:17" x14ac:dyDescent="0.2">
      <c r="A977" t="s">
        <v>7651</v>
      </c>
      <c r="B977" t="str">
        <f t="shared" si="140"/>
        <v>682</v>
      </c>
      <c r="C977">
        <v>160</v>
      </c>
      <c r="D977" t="s">
        <v>5</v>
      </c>
      <c r="E977" t="s">
        <v>3</v>
      </c>
      <c r="G977">
        <f t="shared" si="144"/>
        <v>972</v>
      </c>
      <c r="H977">
        <f t="shared" si="138"/>
        <v>1</v>
      </c>
      <c r="I977" t="str">
        <f t="shared" si="141"/>
        <v>No</v>
      </c>
      <c r="K977">
        <f t="shared" si="142"/>
        <v>972</v>
      </c>
      <c r="L977">
        <f t="shared" si="139"/>
        <v>0</v>
      </c>
      <c r="M977">
        <f t="shared" si="139"/>
        <v>103</v>
      </c>
      <c r="N977">
        <f t="shared" si="139"/>
        <v>0</v>
      </c>
      <c r="O977">
        <f t="shared" si="143"/>
        <v>103</v>
      </c>
      <c r="Q977">
        <v>103</v>
      </c>
    </row>
    <row r="978" spans="1:17" x14ac:dyDescent="0.2">
      <c r="A978" t="s">
        <v>7652</v>
      </c>
      <c r="B978" t="str">
        <f t="shared" si="140"/>
        <v>683</v>
      </c>
      <c r="C978" t="s">
        <v>1</v>
      </c>
      <c r="D978" t="s">
        <v>2</v>
      </c>
      <c r="E978" t="s">
        <v>3</v>
      </c>
      <c r="G978">
        <f t="shared" si="144"/>
        <v>973</v>
      </c>
      <c r="H978">
        <f t="shared" si="138"/>
        <v>0</v>
      </c>
      <c r="I978" t="str">
        <f t="shared" si="141"/>
        <v>No</v>
      </c>
      <c r="K978">
        <f t="shared" si="142"/>
        <v>973</v>
      </c>
      <c r="L978">
        <f t="shared" si="139"/>
        <v>0</v>
      </c>
      <c r="M978">
        <f t="shared" si="139"/>
        <v>0</v>
      </c>
      <c r="N978">
        <f t="shared" si="139"/>
        <v>0</v>
      </c>
      <c r="O978" t="e">
        <f t="shared" si="143"/>
        <v>#NUM!</v>
      </c>
      <c r="Q978" t="e">
        <v>#NUM!</v>
      </c>
    </row>
    <row r="979" spans="1:17" x14ac:dyDescent="0.2">
      <c r="A979" t="s">
        <v>7653</v>
      </c>
      <c r="B979" t="str">
        <f t="shared" si="140"/>
        <v>684</v>
      </c>
      <c r="C979">
        <v>220</v>
      </c>
      <c r="D979" t="s">
        <v>5</v>
      </c>
      <c r="E979" t="s">
        <v>3</v>
      </c>
      <c r="G979">
        <f t="shared" si="144"/>
        <v>974</v>
      </c>
      <c r="H979">
        <f t="shared" si="138"/>
        <v>1</v>
      </c>
      <c r="I979" t="str">
        <f t="shared" si="141"/>
        <v>No</v>
      </c>
      <c r="K979">
        <f t="shared" si="142"/>
        <v>974</v>
      </c>
      <c r="L979">
        <f t="shared" si="139"/>
        <v>0</v>
      </c>
      <c r="M979">
        <f t="shared" si="139"/>
        <v>115</v>
      </c>
      <c r="N979">
        <f t="shared" si="139"/>
        <v>0</v>
      </c>
      <c r="O979">
        <f t="shared" si="143"/>
        <v>115</v>
      </c>
      <c r="Q979">
        <v>115</v>
      </c>
    </row>
    <row r="980" spans="1:17" x14ac:dyDescent="0.2">
      <c r="A980" t="s">
        <v>7004</v>
      </c>
      <c r="B980" t="str">
        <f t="shared" si="140"/>
        <v>222</v>
      </c>
      <c r="C980" t="s">
        <v>1</v>
      </c>
      <c r="D980" t="s">
        <v>246</v>
      </c>
      <c r="E980" t="s">
        <v>247</v>
      </c>
      <c r="G980">
        <f t="shared" si="144"/>
        <v>975</v>
      </c>
      <c r="H980">
        <f t="shared" si="138"/>
        <v>0</v>
      </c>
      <c r="I980" t="str">
        <f t="shared" si="141"/>
        <v>No</v>
      </c>
      <c r="K980">
        <f t="shared" si="142"/>
        <v>975</v>
      </c>
      <c r="L980">
        <f t="shared" si="139"/>
        <v>0</v>
      </c>
      <c r="M980">
        <f t="shared" si="139"/>
        <v>0</v>
      </c>
      <c r="N980">
        <f t="shared" si="139"/>
        <v>0</v>
      </c>
      <c r="O980" t="e">
        <f t="shared" si="143"/>
        <v>#NUM!</v>
      </c>
      <c r="Q980" t="e">
        <v>#NUM!</v>
      </c>
    </row>
    <row r="981" spans="1:17" x14ac:dyDescent="0.2">
      <c r="A981" t="s">
        <v>7654</v>
      </c>
      <c r="B981" t="str">
        <f t="shared" si="140"/>
        <v>685</v>
      </c>
      <c r="C981" t="s">
        <v>1</v>
      </c>
      <c r="D981" t="s">
        <v>2</v>
      </c>
      <c r="E981" t="s">
        <v>3</v>
      </c>
      <c r="G981">
        <f t="shared" si="144"/>
        <v>976</v>
      </c>
      <c r="H981">
        <f t="shared" si="138"/>
        <v>1</v>
      </c>
      <c r="I981" t="str">
        <f t="shared" si="141"/>
        <v>No</v>
      </c>
      <c r="K981">
        <f t="shared" si="142"/>
        <v>976</v>
      </c>
      <c r="L981">
        <f t="shared" si="139"/>
        <v>0</v>
      </c>
      <c r="M981">
        <f t="shared" si="139"/>
        <v>101</v>
      </c>
      <c r="N981">
        <f t="shared" si="139"/>
        <v>0</v>
      </c>
      <c r="O981">
        <f t="shared" si="143"/>
        <v>101</v>
      </c>
      <c r="Q981">
        <v>101</v>
      </c>
    </row>
    <row r="982" spans="1:17" x14ac:dyDescent="0.2">
      <c r="A982" t="s">
        <v>7655</v>
      </c>
      <c r="B982" t="str">
        <f t="shared" si="140"/>
        <v>686</v>
      </c>
      <c r="C982">
        <v>210</v>
      </c>
      <c r="D982" t="s">
        <v>5</v>
      </c>
      <c r="E982" t="s">
        <v>3</v>
      </c>
      <c r="G982">
        <f t="shared" si="144"/>
        <v>977</v>
      </c>
      <c r="H982">
        <f t="shared" si="138"/>
        <v>0</v>
      </c>
      <c r="I982" t="str">
        <f t="shared" si="141"/>
        <v>No</v>
      </c>
      <c r="K982">
        <f t="shared" si="142"/>
        <v>977</v>
      </c>
      <c r="L982">
        <f t="shared" si="139"/>
        <v>0</v>
      </c>
      <c r="M982">
        <f t="shared" si="139"/>
        <v>0</v>
      </c>
      <c r="N982">
        <f t="shared" si="139"/>
        <v>0</v>
      </c>
      <c r="O982" t="e">
        <f t="shared" si="143"/>
        <v>#NUM!</v>
      </c>
      <c r="Q982" t="e">
        <v>#NUM!</v>
      </c>
    </row>
    <row r="983" spans="1:17" x14ac:dyDescent="0.2">
      <c r="A983" t="s">
        <v>7656</v>
      </c>
      <c r="B983" t="str">
        <f t="shared" si="140"/>
        <v>687</v>
      </c>
      <c r="C983" t="s">
        <v>1</v>
      </c>
      <c r="D983" t="s">
        <v>2</v>
      </c>
      <c r="E983" t="s">
        <v>3</v>
      </c>
      <c r="G983">
        <f t="shared" si="144"/>
        <v>978</v>
      </c>
      <c r="H983">
        <f t="shared" si="138"/>
        <v>3</v>
      </c>
      <c r="I983" t="str">
        <f t="shared" si="141"/>
        <v>Yes</v>
      </c>
      <c r="K983">
        <f t="shared" si="142"/>
        <v>978</v>
      </c>
      <c r="L983">
        <f t="shared" si="139"/>
        <v>200</v>
      </c>
      <c r="M983">
        <f t="shared" si="139"/>
        <v>88</v>
      </c>
      <c r="N983">
        <f t="shared" si="139"/>
        <v>87</v>
      </c>
      <c r="O983">
        <f t="shared" si="143"/>
        <v>87</v>
      </c>
      <c r="Q983">
        <v>87</v>
      </c>
    </row>
    <row r="984" spans="1:17" x14ac:dyDescent="0.2">
      <c r="A984" t="s">
        <v>7657</v>
      </c>
      <c r="B984" t="str">
        <f t="shared" si="140"/>
        <v>688</v>
      </c>
      <c r="C984" t="s">
        <v>1</v>
      </c>
      <c r="D984" t="s">
        <v>2</v>
      </c>
      <c r="E984" t="s">
        <v>3</v>
      </c>
      <c r="G984">
        <f t="shared" si="144"/>
        <v>979</v>
      </c>
      <c r="H984">
        <f t="shared" si="138"/>
        <v>1</v>
      </c>
      <c r="I984" t="str">
        <f t="shared" si="141"/>
        <v>No</v>
      </c>
      <c r="K984">
        <f t="shared" si="142"/>
        <v>979</v>
      </c>
      <c r="L984">
        <f t="shared" si="139"/>
        <v>230</v>
      </c>
      <c r="M984">
        <f t="shared" si="139"/>
        <v>0</v>
      </c>
      <c r="N984">
        <f t="shared" si="139"/>
        <v>0</v>
      </c>
      <c r="O984">
        <f t="shared" si="143"/>
        <v>230</v>
      </c>
      <c r="Q984">
        <v>230</v>
      </c>
    </row>
    <row r="985" spans="1:17" x14ac:dyDescent="0.2">
      <c r="A985" t="s">
        <v>7064</v>
      </c>
      <c r="B985" t="str">
        <f t="shared" si="140"/>
        <v>265</v>
      </c>
      <c r="C985" t="s">
        <v>1</v>
      </c>
      <c r="D985" t="s">
        <v>246</v>
      </c>
      <c r="E985" t="s">
        <v>264</v>
      </c>
      <c r="G985">
        <f t="shared" si="144"/>
        <v>980</v>
      </c>
      <c r="H985">
        <f t="shared" si="138"/>
        <v>1</v>
      </c>
      <c r="I985" t="str">
        <f t="shared" si="141"/>
        <v>No</v>
      </c>
      <c r="K985">
        <f t="shared" si="142"/>
        <v>980</v>
      </c>
      <c r="L985">
        <f t="shared" si="139"/>
        <v>0</v>
      </c>
      <c r="M985">
        <f t="shared" si="139"/>
        <v>107</v>
      </c>
      <c r="N985">
        <f t="shared" si="139"/>
        <v>0</v>
      </c>
      <c r="O985">
        <f t="shared" si="143"/>
        <v>107</v>
      </c>
      <c r="Q985">
        <v>107</v>
      </c>
    </row>
    <row r="986" spans="1:17" x14ac:dyDescent="0.2">
      <c r="A986" t="s">
        <v>7658</v>
      </c>
      <c r="B986" t="str">
        <f t="shared" si="140"/>
        <v>689</v>
      </c>
      <c r="C986" t="s">
        <v>1</v>
      </c>
      <c r="D986" t="s">
        <v>2</v>
      </c>
      <c r="E986" t="s">
        <v>3</v>
      </c>
      <c r="G986">
        <f t="shared" si="144"/>
        <v>981</v>
      </c>
      <c r="H986">
        <f t="shared" si="138"/>
        <v>1</v>
      </c>
      <c r="I986" t="str">
        <f t="shared" si="141"/>
        <v>No</v>
      </c>
      <c r="K986">
        <f t="shared" si="142"/>
        <v>981</v>
      </c>
      <c r="L986">
        <f t="shared" ref="L986:N1005" si="145">SUMIFS($C:$C,$E:$E,L$5,$B:$B,$K986)</f>
        <v>220</v>
      </c>
      <c r="M986">
        <f t="shared" si="145"/>
        <v>0</v>
      </c>
      <c r="N986">
        <f t="shared" si="145"/>
        <v>0</v>
      </c>
      <c r="O986">
        <f t="shared" si="143"/>
        <v>220</v>
      </c>
      <c r="Q986">
        <v>220</v>
      </c>
    </row>
    <row r="987" spans="1:17" x14ac:dyDescent="0.2">
      <c r="A987" t="s">
        <v>7005</v>
      </c>
      <c r="B987" t="str">
        <f t="shared" si="140"/>
        <v>223</v>
      </c>
      <c r="C987" t="s">
        <v>1</v>
      </c>
      <c r="D987" t="s">
        <v>246</v>
      </c>
      <c r="E987" t="s">
        <v>247</v>
      </c>
      <c r="G987">
        <f t="shared" si="144"/>
        <v>982</v>
      </c>
      <c r="H987">
        <f t="shared" si="138"/>
        <v>3</v>
      </c>
      <c r="I987" t="str">
        <f t="shared" si="141"/>
        <v>Yes</v>
      </c>
      <c r="K987">
        <f t="shared" si="142"/>
        <v>982</v>
      </c>
      <c r="L987">
        <f t="shared" si="145"/>
        <v>140</v>
      </c>
      <c r="M987">
        <f t="shared" si="145"/>
        <v>78</v>
      </c>
      <c r="N987">
        <f t="shared" si="145"/>
        <v>76</v>
      </c>
      <c r="O987">
        <f t="shared" si="143"/>
        <v>76</v>
      </c>
      <c r="Q987">
        <v>76</v>
      </c>
    </row>
    <row r="988" spans="1:17" x14ac:dyDescent="0.2">
      <c r="A988" t="s">
        <v>7659</v>
      </c>
      <c r="B988" t="str">
        <f t="shared" si="140"/>
        <v>69</v>
      </c>
      <c r="C988" t="s">
        <v>1</v>
      </c>
      <c r="D988" t="s">
        <v>2</v>
      </c>
      <c r="E988" t="s">
        <v>3</v>
      </c>
      <c r="G988">
        <f t="shared" si="144"/>
        <v>983</v>
      </c>
      <c r="H988">
        <f t="shared" si="138"/>
        <v>3</v>
      </c>
      <c r="I988" t="str">
        <f t="shared" si="141"/>
        <v>Yes</v>
      </c>
      <c r="K988">
        <f t="shared" si="142"/>
        <v>983</v>
      </c>
      <c r="L988">
        <f t="shared" si="145"/>
        <v>240</v>
      </c>
      <c r="M988">
        <f t="shared" si="145"/>
        <v>115</v>
      </c>
      <c r="N988">
        <f t="shared" si="145"/>
        <v>108</v>
      </c>
      <c r="O988">
        <f t="shared" si="143"/>
        <v>108</v>
      </c>
      <c r="Q988">
        <v>108</v>
      </c>
    </row>
    <row r="989" spans="1:17" x14ac:dyDescent="0.2">
      <c r="A989" t="s">
        <v>7660</v>
      </c>
      <c r="B989" t="str">
        <f t="shared" si="140"/>
        <v>690</v>
      </c>
      <c r="C989">
        <v>240</v>
      </c>
      <c r="D989" t="s">
        <v>14</v>
      </c>
      <c r="E989" t="s">
        <v>3</v>
      </c>
      <c r="G989">
        <f t="shared" si="144"/>
        <v>984</v>
      </c>
      <c r="H989">
        <f t="shared" si="138"/>
        <v>2</v>
      </c>
      <c r="I989" t="str">
        <f t="shared" si="141"/>
        <v>No</v>
      </c>
      <c r="K989">
        <f t="shared" si="142"/>
        <v>984</v>
      </c>
      <c r="L989">
        <f t="shared" si="145"/>
        <v>0</v>
      </c>
      <c r="M989">
        <f t="shared" si="145"/>
        <v>77</v>
      </c>
      <c r="N989">
        <f t="shared" si="145"/>
        <v>76</v>
      </c>
      <c r="O989">
        <f t="shared" si="143"/>
        <v>76</v>
      </c>
      <c r="Q989">
        <v>76</v>
      </c>
    </row>
    <row r="990" spans="1:17" x14ac:dyDescent="0.2">
      <c r="A990" t="s">
        <v>7661</v>
      </c>
      <c r="B990" t="str">
        <f t="shared" si="140"/>
        <v>691</v>
      </c>
      <c r="C990">
        <v>190</v>
      </c>
      <c r="D990" t="s">
        <v>5</v>
      </c>
      <c r="E990" t="s">
        <v>3</v>
      </c>
      <c r="G990">
        <f t="shared" si="144"/>
        <v>985</v>
      </c>
      <c r="H990">
        <f t="shared" si="138"/>
        <v>0</v>
      </c>
      <c r="I990" t="str">
        <f t="shared" si="141"/>
        <v>No</v>
      </c>
      <c r="K990">
        <f t="shared" si="142"/>
        <v>985</v>
      </c>
      <c r="L990">
        <f t="shared" si="145"/>
        <v>0</v>
      </c>
      <c r="M990">
        <f t="shared" si="145"/>
        <v>0</v>
      </c>
      <c r="N990">
        <f t="shared" si="145"/>
        <v>0</v>
      </c>
      <c r="O990" t="e">
        <f t="shared" si="143"/>
        <v>#NUM!</v>
      </c>
      <c r="Q990" t="e">
        <v>#NUM!</v>
      </c>
    </row>
    <row r="991" spans="1:17" x14ac:dyDescent="0.2">
      <c r="A991" t="s">
        <v>7662</v>
      </c>
      <c r="B991" t="str">
        <f t="shared" si="140"/>
        <v>692</v>
      </c>
      <c r="C991" t="s">
        <v>1</v>
      </c>
      <c r="D991" t="s">
        <v>2</v>
      </c>
      <c r="E991" t="s">
        <v>3</v>
      </c>
      <c r="G991">
        <f t="shared" si="144"/>
        <v>986</v>
      </c>
      <c r="H991">
        <f t="shared" si="138"/>
        <v>1</v>
      </c>
      <c r="I991" t="str">
        <f t="shared" si="141"/>
        <v>No</v>
      </c>
      <c r="K991">
        <f t="shared" si="142"/>
        <v>986</v>
      </c>
      <c r="L991">
        <f t="shared" si="145"/>
        <v>0</v>
      </c>
      <c r="M991">
        <f t="shared" si="145"/>
        <v>118</v>
      </c>
      <c r="N991">
        <f t="shared" si="145"/>
        <v>0</v>
      </c>
      <c r="O991">
        <f t="shared" si="143"/>
        <v>118</v>
      </c>
      <c r="Q991">
        <v>118</v>
      </c>
    </row>
    <row r="992" spans="1:17" x14ac:dyDescent="0.2">
      <c r="A992" t="s">
        <v>7065</v>
      </c>
      <c r="B992" t="str">
        <f t="shared" si="140"/>
        <v>266</v>
      </c>
      <c r="C992" t="s">
        <v>1</v>
      </c>
      <c r="D992" t="s">
        <v>246</v>
      </c>
      <c r="E992" t="s">
        <v>264</v>
      </c>
      <c r="G992">
        <f t="shared" si="144"/>
        <v>987</v>
      </c>
      <c r="H992">
        <f t="shared" si="138"/>
        <v>2</v>
      </c>
      <c r="I992" t="str">
        <f t="shared" si="141"/>
        <v>No</v>
      </c>
      <c r="K992">
        <f t="shared" si="142"/>
        <v>987</v>
      </c>
      <c r="L992">
        <f t="shared" si="145"/>
        <v>0</v>
      </c>
      <c r="M992">
        <f t="shared" si="145"/>
        <v>110</v>
      </c>
      <c r="N992">
        <f t="shared" si="145"/>
        <v>104</v>
      </c>
      <c r="O992">
        <f t="shared" si="143"/>
        <v>104</v>
      </c>
      <c r="Q992">
        <v>104</v>
      </c>
    </row>
    <row r="993" spans="1:17" x14ac:dyDescent="0.2">
      <c r="A993" t="s">
        <v>7066</v>
      </c>
      <c r="B993" t="str">
        <f t="shared" si="140"/>
        <v>267</v>
      </c>
      <c r="C993" t="s">
        <v>1</v>
      </c>
      <c r="D993" t="s">
        <v>246</v>
      </c>
      <c r="E993" t="s">
        <v>264</v>
      </c>
      <c r="G993">
        <f t="shared" si="144"/>
        <v>988</v>
      </c>
      <c r="H993">
        <f t="shared" si="138"/>
        <v>2</v>
      </c>
      <c r="I993" t="str">
        <f t="shared" si="141"/>
        <v>No</v>
      </c>
      <c r="K993">
        <f t="shared" si="142"/>
        <v>988</v>
      </c>
      <c r="L993">
        <f t="shared" si="145"/>
        <v>0</v>
      </c>
      <c r="M993">
        <f t="shared" si="145"/>
        <v>93</v>
      </c>
      <c r="N993">
        <f t="shared" si="145"/>
        <v>91</v>
      </c>
      <c r="O993">
        <f t="shared" si="143"/>
        <v>91</v>
      </c>
      <c r="Q993">
        <v>91</v>
      </c>
    </row>
    <row r="994" spans="1:17" x14ac:dyDescent="0.2">
      <c r="A994" t="s">
        <v>7067</v>
      </c>
      <c r="B994" t="str">
        <f t="shared" si="140"/>
        <v>268</v>
      </c>
      <c r="C994">
        <v>79</v>
      </c>
      <c r="D994" t="s">
        <v>7663</v>
      </c>
      <c r="E994" t="s">
        <v>264</v>
      </c>
      <c r="G994">
        <f t="shared" si="144"/>
        <v>989</v>
      </c>
      <c r="H994">
        <f t="shared" si="138"/>
        <v>0</v>
      </c>
      <c r="I994" t="str">
        <f t="shared" si="141"/>
        <v>No</v>
      </c>
      <c r="K994">
        <f t="shared" si="142"/>
        <v>989</v>
      </c>
      <c r="L994">
        <f t="shared" si="145"/>
        <v>0</v>
      </c>
      <c r="M994">
        <f t="shared" si="145"/>
        <v>0</v>
      </c>
      <c r="N994">
        <f t="shared" si="145"/>
        <v>0</v>
      </c>
      <c r="O994" t="e">
        <f t="shared" si="143"/>
        <v>#NUM!</v>
      </c>
      <c r="Q994" t="e">
        <v>#NUM!</v>
      </c>
    </row>
    <row r="995" spans="1:17" x14ac:dyDescent="0.2">
      <c r="A995" t="s">
        <v>7069</v>
      </c>
      <c r="B995" t="str">
        <f t="shared" si="140"/>
        <v>269</v>
      </c>
      <c r="C995">
        <v>115</v>
      </c>
      <c r="D995" t="s">
        <v>7664</v>
      </c>
      <c r="E995" t="s">
        <v>264</v>
      </c>
      <c r="G995">
        <f t="shared" si="144"/>
        <v>990</v>
      </c>
      <c r="H995">
        <f t="shared" si="138"/>
        <v>1</v>
      </c>
      <c r="I995" t="str">
        <f t="shared" si="141"/>
        <v>No</v>
      </c>
      <c r="K995">
        <f t="shared" si="142"/>
        <v>990</v>
      </c>
      <c r="L995">
        <f t="shared" si="145"/>
        <v>160</v>
      </c>
      <c r="M995">
        <f t="shared" si="145"/>
        <v>0</v>
      </c>
      <c r="N995">
        <f t="shared" si="145"/>
        <v>0</v>
      </c>
      <c r="O995">
        <f t="shared" si="143"/>
        <v>160</v>
      </c>
      <c r="Q995">
        <v>160</v>
      </c>
    </row>
    <row r="996" spans="1:17" x14ac:dyDescent="0.2">
      <c r="A996" t="s">
        <v>7665</v>
      </c>
      <c r="B996" t="str">
        <f t="shared" si="140"/>
        <v>693</v>
      </c>
      <c r="C996" t="s">
        <v>1</v>
      </c>
      <c r="D996" t="s">
        <v>2</v>
      </c>
      <c r="E996" t="s">
        <v>3</v>
      </c>
      <c r="G996">
        <f t="shared" si="144"/>
        <v>991</v>
      </c>
      <c r="H996">
        <f t="shared" si="138"/>
        <v>2</v>
      </c>
      <c r="I996" t="str">
        <f t="shared" si="141"/>
        <v>No</v>
      </c>
      <c r="K996">
        <f t="shared" si="142"/>
        <v>991</v>
      </c>
      <c r="L996">
        <f t="shared" si="145"/>
        <v>230</v>
      </c>
      <c r="M996">
        <f t="shared" si="145"/>
        <v>115</v>
      </c>
      <c r="N996">
        <f t="shared" si="145"/>
        <v>0</v>
      </c>
      <c r="O996">
        <f t="shared" si="143"/>
        <v>115</v>
      </c>
      <c r="Q996">
        <v>115</v>
      </c>
    </row>
    <row r="997" spans="1:17" x14ac:dyDescent="0.2">
      <c r="A997" t="s">
        <v>7006</v>
      </c>
      <c r="B997" t="str">
        <f t="shared" si="140"/>
        <v>224</v>
      </c>
      <c r="C997" t="s">
        <v>1</v>
      </c>
      <c r="D997" t="s">
        <v>246</v>
      </c>
      <c r="E997" t="s">
        <v>247</v>
      </c>
      <c r="G997">
        <f t="shared" si="144"/>
        <v>992</v>
      </c>
      <c r="H997">
        <f t="shared" si="138"/>
        <v>0</v>
      </c>
      <c r="I997" t="str">
        <f t="shared" si="141"/>
        <v>No</v>
      </c>
      <c r="K997">
        <f t="shared" si="142"/>
        <v>992</v>
      </c>
      <c r="L997">
        <f t="shared" si="145"/>
        <v>0</v>
      </c>
      <c r="M997">
        <f t="shared" si="145"/>
        <v>0</v>
      </c>
      <c r="N997">
        <f t="shared" si="145"/>
        <v>0</v>
      </c>
      <c r="O997" t="e">
        <f t="shared" si="143"/>
        <v>#NUM!</v>
      </c>
      <c r="Q997" t="e">
        <v>#NUM!</v>
      </c>
    </row>
    <row r="998" spans="1:17" x14ac:dyDescent="0.2">
      <c r="A998" t="s">
        <v>7007</v>
      </c>
      <c r="B998" t="str">
        <f t="shared" si="140"/>
        <v>225</v>
      </c>
      <c r="C998">
        <v>77</v>
      </c>
      <c r="D998" t="s">
        <v>7666</v>
      </c>
      <c r="E998" t="s">
        <v>247</v>
      </c>
      <c r="G998">
        <f t="shared" si="144"/>
        <v>993</v>
      </c>
      <c r="H998">
        <f t="shared" si="138"/>
        <v>2</v>
      </c>
      <c r="I998" t="str">
        <f t="shared" si="141"/>
        <v>No</v>
      </c>
      <c r="K998">
        <f t="shared" si="142"/>
        <v>993</v>
      </c>
      <c r="L998">
        <f t="shared" si="145"/>
        <v>160</v>
      </c>
      <c r="M998">
        <f t="shared" si="145"/>
        <v>0</v>
      </c>
      <c r="N998">
        <f t="shared" si="145"/>
        <v>93</v>
      </c>
      <c r="O998">
        <f t="shared" si="143"/>
        <v>93</v>
      </c>
      <c r="Q998">
        <v>93</v>
      </c>
    </row>
    <row r="999" spans="1:17" x14ac:dyDescent="0.2">
      <c r="A999" t="s">
        <v>7667</v>
      </c>
      <c r="B999" t="str">
        <f t="shared" si="140"/>
        <v>694</v>
      </c>
      <c r="C999" t="s">
        <v>1</v>
      </c>
      <c r="D999" t="s">
        <v>2</v>
      </c>
      <c r="E999" t="s">
        <v>3</v>
      </c>
      <c r="G999">
        <f t="shared" si="144"/>
        <v>994</v>
      </c>
      <c r="H999">
        <f t="shared" si="138"/>
        <v>1</v>
      </c>
      <c r="I999" t="str">
        <f t="shared" si="141"/>
        <v>No</v>
      </c>
      <c r="K999">
        <f t="shared" si="142"/>
        <v>994</v>
      </c>
      <c r="L999">
        <f t="shared" si="145"/>
        <v>260</v>
      </c>
      <c r="M999">
        <f t="shared" si="145"/>
        <v>0</v>
      </c>
      <c r="N999">
        <f t="shared" si="145"/>
        <v>0</v>
      </c>
      <c r="O999">
        <f t="shared" si="143"/>
        <v>260</v>
      </c>
      <c r="Q999">
        <v>260</v>
      </c>
    </row>
    <row r="1000" spans="1:17" x14ac:dyDescent="0.2">
      <c r="A1000" t="s">
        <v>7668</v>
      </c>
      <c r="B1000" t="str">
        <f t="shared" si="140"/>
        <v>695</v>
      </c>
      <c r="C1000" t="s">
        <v>1</v>
      </c>
      <c r="D1000" t="s">
        <v>2</v>
      </c>
      <c r="E1000" t="s">
        <v>3</v>
      </c>
      <c r="G1000">
        <f t="shared" si="144"/>
        <v>995</v>
      </c>
      <c r="H1000">
        <f t="shared" si="138"/>
        <v>3</v>
      </c>
      <c r="I1000" t="str">
        <f t="shared" si="141"/>
        <v>Yes</v>
      </c>
      <c r="K1000">
        <f t="shared" si="142"/>
        <v>995</v>
      </c>
      <c r="L1000">
        <f t="shared" si="145"/>
        <v>200</v>
      </c>
      <c r="M1000">
        <f t="shared" si="145"/>
        <v>128</v>
      </c>
      <c r="N1000">
        <f t="shared" si="145"/>
        <v>125</v>
      </c>
      <c r="O1000">
        <f t="shared" si="143"/>
        <v>125</v>
      </c>
      <c r="Q1000">
        <v>125</v>
      </c>
    </row>
    <row r="1001" spans="1:17" x14ac:dyDescent="0.2">
      <c r="A1001" t="s">
        <v>7669</v>
      </c>
      <c r="B1001" t="str">
        <f t="shared" si="140"/>
        <v>696</v>
      </c>
      <c r="C1001">
        <v>190</v>
      </c>
      <c r="D1001" t="s">
        <v>5</v>
      </c>
      <c r="E1001" t="s">
        <v>3</v>
      </c>
      <c r="G1001">
        <f t="shared" si="144"/>
        <v>996</v>
      </c>
      <c r="H1001">
        <f t="shared" si="138"/>
        <v>2</v>
      </c>
      <c r="I1001" t="str">
        <f t="shared" si="141"/>
        <v>No</v>
      </c>
      <c r="K1001">
        <f t="shared" si="142"/>
        <v>996</v>
      </c>
      <c r="L1001">
        <f t="shared" si="145"/>
        <v>360</v>
      </c>
      <c r="M1001">
        <f t="shared" si="145"/>
        <v>133</v>
      </c>
      <c r="N1001">
        <f t="shared" si="145"/>
        <v>0</v>
      </c>
      <c r="O1001">
        <f t="shared" si="143"/>
        <v>133</v>
      </c>
      <c r="Q1001">
        <v>133</v>
      </c>
    </row>
    <row r="1002" spans="1:17" x14ac:dyDescent="0.2">
      <c r="A1002" t="s">
        <v>7670</v>
      </c>
      <c r="B1002" t="str">
        <f t="shared" si="140"/>
        <v>697</v>
      </c>
      <c r="C1002">
        <v>250</v>
      </c>
      <c r="D1002" t="s">
        <v>5</v>
      </c>
      <c r="E1002" t="s">
        <v>3</v>
      </c>
      <c r="G1002">
        <f t="shared" si="144"/>
        <v>997</v>
      </c>
      <c r="H1002">
        <f t="shared" si="138"/>
        <v>3</v>
      </c>
      <c r="I1002" t="str">
        <f t="shared" si="141"/>
        <v>Yes</v>
      </c>
      <c r="K1002">
        <f t="shared" si="142"/>
        <v>997</v>
      </c>
      <c r="L1002">
        <f t="shared" si="145"/>
        <v>260</v>
      </c>
      <c r="M1002">
        <f t="shared" si="145"/>
        <v>94</v>
      </c>
      <c r="N1002">
        <f t="shared" si="145"/>
        <v>80</v>
      </c>
      <c r="O1002">
        <f t="shared" si="143"/>
        <v>80</v>
      </c>
      <c r="Q1002">
        <v>80</v>
      </c>
    </row>
    <row r="1003" spans="1:17" x14ac:dyDescent="0.2">
      <c r="A1003" t="s">
        <v>7671</v>
      </c>
      <c r="B1003" t="str">
        <f t="shared" si="140"/>
        <v>698</v>
      </c>
      <c r="C1003" t="s">
        <v>1</v>
      </c>
      <c r="D1003" t="s">
        <v>2</v>
      </c>
      <c r="E1003" t="s">
        <v>3</v>
      </c>
      <c r="G1003">
        <f t="shared" si="144"/>
        <v>998</v>
      </c>
      <c r="H1003">
        <f t="shared" si="138"/>
        <v>0</v>
      </c>
      <c r="I1003" t="str">
        <f t="shared" si="141"/>
        <v>No</v>
      </c>
      <c r="K1003">
        <f t="shared" si="142"/>
        <v>998</v>
      </c>
      <c r="L1003">
        <f t="shared" si="145"/>
        <v>0</v>
      </c>
      <c r="M1003">
        <f t="shared" si="145"/>
        <v>0</v>
      </c>
      <c r="N1003">
        <f t="shared" si="145"/>
        <v>0</v>
      </c>
      <c r="O1003" t="e">
        <f t="shared" si="143"/>
        <v>#NUM!</v>
      </c>
      <c r="Q1003" t="e">
        <v>#NUM!</v>
      </c>
    </row>
    <row r="1004" spans="1:17" x14ac:dyDescent="0.2">
      <c r="A1004" t="s">
        <v>7071</v>
      </c>
      <c r="B1004" t="str">
        <f t="shared" si="140"/>
        <v>27</v>
      </c>
      <c r="C1004" t="s">
        <v>1</v>
      </c>
      <c r="D1004" t="s">
        <v>246</v>
      </c>
      <c r="E1004" t="s">
        <v>264</v>
      </c>
      <c r="G1004">
        <f t="shared" si="144"/>
        <v>999</v>
      </c>
      <c r="H1004">
        <f t="shared" si="138"/>
        <v>1</v>
      </c>
      <c r="I1004" t="str">
        <f t="shared" si="141"/>
        <v>No</v>
      </c>
      <c r="K1004">
        <f t="shared" si="142"/>
        <v>999</v>
      </c>
      <c r="L1004">
        <f t="shared" si="145"/>
        <v>0</v>
      </c>
      <c r="M1004">
        <f t="shared" si="145"/>
        <v>103</v>
      </c>
      <c r="N1004">
        <f t="shared" si="145"/>
        <v>0</v>
      </c>
      <c r="O1004">
        <f t="shared" si="143"/>
        <v>103</v>
      </c>
      <c r="Q1004">
        <v>103</v>
      </c>
    </row>
    <row r="1005" spans="1:17" x14ac:dyDescent="0.2">
      <c r="A1005" t="s">
        <v>7072</v>
      </c>
      <c r="B1005" t="str">
        <f t="shared" si="140"/>
        <v>270</v>
      </c>
      <c r="C1005">
        <v>115</v>
      </c>
      <c r="D1005" t="s">
        <v>7672</v>
      </c>
      <c r="E1005" t="s">
        <v>264</v>
      </c>
      <c r="G1005">
        <f t="shared" si="144"/>
        <v>1000</v>
      </c>
      <c r="H1005">
        <f t="shared" si="138"/>
        <v>2</v>
      </c>
      <c r="I1005" t="str">
        <f t="shared" si="141"/>
        <v>No</v>
      </c>
      <c r="K1005">
        <f t="shared" si="142"/>
        <v>1000</v>
      </c>
      <c r="L1005">
        <f t="shared" si="145"/>
        <v>0</v>
      </c>
      <c r="M1005">
        <f t="shared" si="145"/>
        <v>125</v>
      </c>
      <c r="N1005">
        <f t="shared" si="145"/>
        <v>125</v>
      </c>
      <c r="O1005">
        <f t="shared" si="143"/>
        <v>125</v>
      </c>
      <c r="Q1005">
        <v>125</v>
      </c>
    </row>
    <row r="1006" spans="1:17" x14ac:dyDescent="0.2">
      <c r="A1006" t="s">
        <v>7673</v>
      </c>
      <c r="B1006" t="str">
        <f t="shared" si="140"/>
        <v>699</v>
      </c>
      <c r="C1006" t="s">
        <v>1</v>
      </c>
      <c r="D1006" t="s">
        <v>2</v>
      </c>
      <c r="E1006" t="s">
        <v>3</v>
      </c>
    </row>
    <row r="1007" spans="1:17" x14ac:dyDescent="0.2">
      <c r="A1007" t="s">
        <v>7674</v>
      </c>
      <c r="B1007" t="str">
        <f t="shared" si="140"/>
        <v>7</v>
      </c>
      <c r="C1007">
        <v>250</v>
      </c>
      <c r="D1007" t="s">
        <v>14</v>
      </c>
      <c r="E1007" t="s">
        <v>3</v>
      </c>
    </row>
    <row r="1008" spans="1:17" x14ac:dyDescent="0.2">
      <c r="A1008" t="s">
        <v>7008</v>
      </c>
      <c r="B1008" t="str">
        <f t="shared" si="140"/>
        <v>226</v>
      </c>
      <c r="C1008" t="s">
        <v>1</v>
      </c>
      <c r="D1008" t="s">
        <v>246</v>
      </c>
      <c r="E1008" t="s">
        <v>247</v>
      </c>
    </row>
    <row r="1009" spans="1:5" x14ac:dyDescent="0.2">
      <c r="A1009" t="s">
        <v>7675</v>
      </c>
      <c r="B1009" t="str">
        <f t="shared" si="140"/>
        <v>70</v>
      </c>
      <c r="C1009" t="s">
        <v>1</v>
      </c>
      <c r="D1009" t="s">
        <v>2</v>
      </c>
      <c r="E1009" t="s">
        <v>3</v>
      </c>
    </row>
    <row r="1010" spans="1:5" x14ac:dyDescent="0.2">
      <c r="A1010" t="s">
        <v>7676</v>
      </c>
      <c r="B1010" t="str">
        <f t="shared" si="140"/>
        <v>700</v>
      </c>
      <c r="C1010" t="s">
        <v>1</v>
      </c>
      <c r="D1010" t="s">
        <v>2</v>
      </c>
      <c r="E1010" t="s">
        <v>3</v>
      </c>
    </row>
    <row r="1011" spans="1:5" x14ac:dyDescent="0.2">
      <c r="A1011" t="s">
        <v>7074</v>
      </c>
      <c r="B1011" t="str">
        <f t="shared" si="140"/>
        <v>271</v>
      </c>
      <c r="C1011" t="s">
        <v>1</v>
      </c>
      <c r="D1011" t="s">
        <v>246</v>
      </c>
      <c r="E1011" t="s">
        <v>264</v>
      </c>
    </row>
    <row r="1012" spans="1:5" x14ac:dyDescent="0.2">
      <c r="A1012" t="s">
        <v>7011</v>
      </c>
      <c r="B1012" t="str">
        <f t="shared" si="140"/>
        <v>227</v>
      </c>
      <c r="C1012" t="s">
        <v>1</v>
      </c>
      <c r="D1012" t="s">
        <v>246</v>
      </c>
      <c r="E1012" t="s">
        <v>247</v>
      </c>
    </row>
    <row r="1013" spans="1:5" x14ac:dyDescent="0.2">
      <c r="A1013" t="s">
        <v>7677</v>
      </c>
      <c r="B1013" t="str">
        <f t="shared" si="140"/>
        <v>701</v>
      </c>
      <c r="C1013" t="s">
        <v>1</v>
      </c>
      <c r="D1013" t="s">
        <v>2</v>
      </c>
      <c r="E1013" t="s">
        <v>3</v>
      </c>
    </row>
    <row r="1014" spans="1:5" x14ac:dyDescent="0.2">
      <c r="A1014" t="s">
        <v>7075</v>
      </c>
      <c r="B1014" t="str">
        <f t="shared" si="140"/>
        <v>272</v>
      </c>
      <c r="C1014" t="s">
        <v>1</v>
      </c>
      <c r="D1014" t="s">
        <v>246</v>
      </c>
      <c r="E1014" t="s">
        <v>264</v>
      </c>
    </row>
    <row r="1015" spans="1:5" x14ac:dyDescent="0.2">
      <c r="A1015" t="s">
        <v>7012</v>
      </c>
      <c r="B1015" t="str">
        <f t="shared" si="140"/>
        <v>228</v>
      </c>
      <c r="C1015" t="s">
        <v>1</v>
      </c>
      <c r="D1015" t="s">
        <v>246</v>
      </c>
      <c r="E1015" t="s">
        <v>247</v>
      </c>
    </row>
    <row r="1016" spans="1:5" x14ac:dyDescent="0.2">
      <c r="A1016" t="s">
        <v>7013</v>
      </c>
      <c r="B1016" t="str">
        <f t="shared" si="140"/>
        <v>229</v>
      </c>
      <c r="C1016">
        <v>88</v>
      </c>
      <c r="D1016" t="s">
        <v>7678</v>
      </c>
      <c r="E1016" t="s">
        <v>247</v>
      </c>
    </row>
    <row r="1017" spans="1:5" x14ac:dyDescent="0.2">
      <c r="A1017" t="s">
        <v>7014</v>
      </c>
      <c r="B1017" t="str">
        <f t="shared" si="140"/>
        <v>23</v>
      </c>
      <c r="C1017">
        <v>102</v>
      </c>
      <c r="D1017" t="s">
        <v>7679</v>
      </c>
      <c r="E1017" t="s">
        <v>247</v>
      </c>
    </row>
    <row r="1018" spans="1:5" x14ac:dyDescent="0.2">
      <c r="A1018" t="s">
        <v>7680</v>
      </c>
      <c r="B1018" t="str">
        <f t="shared" si="140"/>
        <v>702</v>
      </c>
      <c r="C1018" t="s">
        <v>1</v>
      </c>
      <c r="D1018" t="s">
        <v>2</v>
      </c>
      <c r="E1018" t="s">
        <v>3</v>
      </c>
    </row>
    <row r="1019" spans="1:5" x14ac:dyDescent="0.2">
      <c r="A1019" t="s">
        <v>7681</v>
      </c>
      <c r="B1019" t="str">
        <f t="shared" si="140"/>
        <v>703</v>
      </c>
      <c r="C1019">
        <v>210</v>
      </c>
      <c r="D1019" t="s">
        <v>5</v>
      </c>
      <c r="E1019" t="s">
        <v>3</v>
      </c>
    </row>
    <row r="1020" spans="1:5" x14ac:dyDescent="0.2">
      <c r="A1020" t="s">
        <v>7682</v>
      </c>
      <c r="B1020" t="str">
        <f t="shared" si="140"/>
        <v>704</v>
      </c>
      <c r="C1020" t="s">
        <v>1</v>
      </c>
      <c r="D1020" t="s">
        <v>2</v>
      </c>
      <c r="E1020" t="s">
        <v>3</v>
      </c>
    </row>
    <row r="1021" spans="1:5" x14ac:dyDescent="0.2">
      <c r="A1021" t="s">
        <v>7683</v>
      </c>
      <c r="B1021" t="str">
        <f t="shared" si="140"/>
        <v>705</v>
      </c>
      <c r="C1021">
        <v>160</v>
      </c>
      <c r="D1021" t="s">
        <v>5</v>
      </c>
      <c r="E1021" t="s">
        <v>3</v>
      </c>
    </row>
    <row r="1022" spans="1:5" x14ac:dyDescent="0.2">
      <c r="A1022" t="s">
        <v>7076</v>
      </c>
      <c r="B1022" t="str">
        <f t="shared" si="140"/>
        <v>273</v>
      </c>
      <c r="C1022" t="s">
        <v>1</v>
      </c>
      <c r="D1022" t="s">
        <v>246</v>
      </c>
      <c r="E1022" t="s">
        <v>264</v>
      </c>
    </row>
    <row r="1023" spans="1:5" x14ac:dyDescent="0.2">
      <c r="A1023" t="s">
        <v>7015</v>
      </c>
      <c r="B1023" t="str">
        <f t="shared" si="140"/>
        <v>230</v>
      </c>
      <c r="C1023" t="s">
        <v>1</v>
      </c>
      <c r="D1023" t="s">
        <v>7684</v>
      </c>
      <c r="E1023" t="s">
        <v>247</v>
      </c>
    </row>
    <row r="1024" spans="1:5" x14ac:dyDescent="0.2">
      <c r="A1024" t="s">
        <v>7685</v>
      </c>
      <c r="B1024" t="str">
        <f t="shared" si="140"/>
        <v>706</v>
      </c>
      <c r="C1024" t="s">
        <v>1</v>
      </c>
      <c r="D1024" t="s">
        <v>2</v>
      </c>
      <c r="E1024" t="s">
        <v>3</v>
      </c>
    </row>
    <row r="1025" spans="1:5" x14ac:dyDescent="0.2">
      <c r="A1025" t="s">
        <v>7686</v>
      </c>
      <c r="B1025" t="str">
        <f t="shared" si="140"/>
        <v>707</v>
      </c>
      <c r="C1025" t="s">
        <v>1</v>
      </c>
      <c r="D1025" t="s">
        <v>2</v>
      </c>
      <c r="E1025" t="s">
        <v>3</v>
      </c>
    </row>
    <row r="1026" spans="1:5" x14ac:dyDescent="0.2">
      <c r="A1026" t="s">
        <v>7687</v>
      </c>
      <c r="B1026" t="str">
        <f t="shared" si="140"/>
        <v>708</v>
      </c>
      <c r="C1026">
        <v>210</v>
      </c>
      <c r="D1026" t="s">
        <v>5</v>
      </c>
      <c r="E1026" t="s">
        <v>3</v>
      </c>
    </row>
    <row r="1027" spans="1:5" x14ac:dyDescent="0.2">
      <c r="A1027" t="s">
        <v>7688</v>
      </c>
      <c r="B1027" t="str">
        <f t="shared" si="140"/>
        <v>709</v>
      </c>
      <c r="C1027" t="s">
        <v>1</v>
      </c>
      <c r="D1027" t="s">
        <v>2</v>
      </c>
      <c r="E1027" t="s">
        <v>3</v>
      </c>
    </row>
    <row r="1028" spans="1:5" x14ac:dyDescent="0.2">
      <c r="A1028" t="s">
        <v>7689</v>
      </c>
      <c r="B1028" t="str">
        <f t="shared" si="140"/>
        <v>71</v>
      </c>
      <c r="C1028">
        <v>170</v>
      </c>
      <c r="D1028" t="s">
        <v>5</v>
      </c>
      <c r="E1028" t="s">
        <v>3</v>
      </c>
    </row>
    <row r="1029" spans="1:5" x14ac:dyDescent="0.2">
      <c r="A1029" t="s">
        <v>7077</v>
      </c>
      <c r="B1029" t="str">
        <f t="shared" si="140"/>
        <v>274</v>
      </c>
      <c r="C1029" t="s">
        <v>1</v>
      </c>
      <c r="D1029" t="s">
        <v>246</v>
      </c>
      <c r="E1029" t="s">
        <v>264</v>
      </c>
    </row>
    <row r="1030" spans="1:5" x14ac:dyDescent="0.2">
      <c r="A1030" t="s">
        <v>7078</v>
      </c>
      <c r="B1030" t="str">
        <f t="shared" si="140"/>
        <v>275</v>
      </c>
      <c r="C1030">
        <v>121</v>
      </c>
      <c r="D1030" t="s">
        <v>7690</v>
      </c>
      <c r="E1030" t="s">
        <v>264</v>
      </c>
    </row>
    <row r="1031" spans="1:5" x14ac:dyDescent="0.2">
      <c r="A1031" t="s">
        <v>7691</v>
      </c>
      <c r="B1031" t="str">
        <f t="shared" ref="B1031:B1094" si="146">MID(A1031,34,LEN(A1031)-37)</f>
        <v>710</v>
      </c>
      <c r="C1031" t="s">
        <v>1</v>
      </c>
      <c r="D1031" t="s">
        <v>2</v>
      </c>
      <c r="E1031" t="s">
        <v>3</v>
      </c>
    </row>
    <row r="1032" spans="1:5" x14ac:dyDescent="0.2">
      <c r="A1032" t="s">
        <v>7016</v>
      </c>
      <c r="B1032" t="str">
        <f t="shared" si="146"/>
        <v>231</v>
      </c>
      <c r="C1032" t="s">
        <v>1</v>
      </c>
      <c r="D1032" t="s">
        <v>246</v>
      </c>
      <c r="E1032" t="s">
        <v>247</v>
      </c>
    </row>
    <row r="1033" spans="1:5" x14ac:dyDescent="0.2">
      <c r="A1033" t="s">
        <v>7079</v>
      </c>
      <c r="B1033" t="str">
        <f t="shared" si="146"/>
        <v>276</v>
      </c>
      <c r="C1033">
        <v>128</v>
      </c>
      <c r="D1033" t="s">
        <v>7692</v>
      </c>
      <c r="E1033" t="s">
        <v>264</v>
      </c>
    </row>
    <row r="1034" spans="1:5" x14ac:dyDescent="0.2">
      <c r="A1034" t="s">
        <v>7080</v>
      </c>
      <c r="B1034" t="str">
        <f t="shared" si="146"/>
        <v>277</v>
      </c>
      <c r="C1034">
        <v>91</v>
      </c>
      <c r="D1034" t="s">
        <v>7693</v>
      </c>
      <c r="E1034" t="s">
        <v>264</v>
      </c>
    </row>
    <row r="1035" spans="1:5" x14ac:dyDescent="0.2">
      <c r="A1035" t="s">
        <v>7694</v>
      </c>
      <c r="B1035" t="str">
        <f t="shared" si="146"/>
        <v>711</v>
      </c>
      <c r="C1035" t="s">
        <v>1</v>
      </c>
      <c r="D1035" t="s">
        <v>2</v>
      </c>
      <c r="E1035" t="s">
        <v>3</v>
      </c>
    </row>
    <row r="1036" spans="1:5" x14ac:dyDescent="0.2">
      <c r="A1036" t="s">
        <v>7695</v>
      </c>
      <c r="B1036" t="str">
        <f t="shared" si="146"/>
        <v>712</v>
      </c>
      <c r="C1036">
        <v>140</v>
      </c>
      <c r="D1036" t="s">
        <v>5</v>
      </c>
      <c r="E1036" t="s">
        <v>3</v>
      </c>
    </row>
    <row r="1037" spans="1:5" x14ac:dyDescent="0.2">
      <c r="A1037" t="s">
        <v>7696</v>
      </c>
      <c r="B1037" t="str">
        <f t="shared" si="146"/>
        <v>713</v>
      </c>
      <c r="C1037" t="s">
        <v>1</v>
      </c>
      <c r="D1037" t="s">
        <v>2</v>
      </c>
      <c r="E1037" t="s">
        <v>3</v>
      </c>
    </row>
    <row r="1038" spans="1:5" x14ac:dyDescent="0.2">
      <c r="A1038" t="s">
        <v>7697</v>
      </c>
      <c r="B1038" t="str">
        <f t="shared" si="146"/>
        <v>714</v>
      </c>
      <c r="C1038" t="s">
        <v>1</v>
      </c>
      <c r="D1038" t="s">
        <v>2</v>
      </c>
      <c r="E1038" t="s">
        <v>3</v>
      </c>
    </row>
    <row r="1039" spans="1:5" x14ac:dyDescent="0.2">
      <c r="A1039" t="s">
        <v>7698</v>
      </c>
      <c r="B1039" t="str">
        <f t="shared" si="146"/>
        <v>715</v>
      </c>
      <c r="C1039" t="s">
        <v>1</v>
      </c>
      <c r="D1039" t="s">
        <v>2</v>
      </c>
      <c r="E1039" t="s">
        <v>3</v>
      </c>
    </row>
    <row r="1040" spans="1:5" x14ac:dyDescent="0.2">
      <c r="A1040" t="s">
        <v>7081</v>
      </c>
      <c r="B1040" t="str">
        <f t="shared" si="146"/>
        <v>278</v>
      </c>
      <c r="C1040" t="s">
        <v>1</v>
      </c>
      <c r="D1040" t="s">
        <v>246</v>
      </c>
      <c r="E1040" t="s">
        <v>264</v>
      </c>
    </row>
    <row r="1041" spans="1:5" x14ac:dyDescent="0.2">
      <c r="A1041" t="s">
        <v>7017</v>
      </c>
      <c r="B1041" t="str">
        <f t="shared" si="146"/>
        <v>232</v>
      </c>
      <c r="C1041" t="s">
        <v>1</v>
      </c>
      <c r="D1041" t="s">
        <v>246</v>
      </c>
      <c r="E1041" t="s">
        <v>247</v>
      </c>
    </row>
    <row r="1042" spans="1:5" x14ac:dyDescent="0.2">
      <c r="A1042" t="s">
        <v>7699</v>
      </c>
      <c r="B1042" t="str">
        <f t="shared" si="146"/>
        <v>716</v>
      </c>
      <c r="C1042" t="s">
        <v>1</v>
      </c>
      <c r="D1042" t="s">
        <v>2</v>
      </c>
      <c r="E1042" t="s">
        <v>3</v>
      </c>
    </row>
    <row r="1043" spans="1:5" x14ac:dyDescent="0.2">
      <c r="A1043" t="s">
        <v>7700</v>
      </c>
      <c r="B1043" t="str">
        <f t="shared" si="146"/>
        <v>717</v>
      </c>
      <c r="C1043">
        <v>180</v>
      </c>
      <c r="D1043" t="s">
        <v>5</v>
      </c>
      <c r="E1043" t="s">
        <v>3</v>
      </c>
    </row>
    <row r="1044" spans="1:5" x14ac:dyDescent="0.2">
      <c r="A1044" t="s">
        <v>7701</v>
      </c>
      <c r="B1044" t="str">
        <f t="shared" si="146"/>
        <v>718</v>
      </c>
      <c r="C1044" t="s">
        <v>1</v>
      </c>
      <c r="D1044" t="s">
        <v>2</v>
      </c>
      <c r="E1044" t="s">
        <v>3</v>
      </c>
    </row>
    <row r="1045" spans="1:5" x14ac:dyDescent="0.2">
      <c r="A1045" t="s">
        <v>7082</v>
      </c>
      <c r="B1045" t="str">
        <f t="shared" si="146"/>
        <v>279</v>
      </c>
      <c r="C1045" t="s">
        <v>1</v>
      </c>
      <c r="D1045" t="s">
        <v>246</v>
      </c>
      <c r="E1045" t="s">
        <v>264</v>
      </c>
    </row>
    <row r="1046" spans="1:5" x14ac:dyDescent="0.2">
      <c r="A1046" t="s">
        <v>7083</v>
      </c>
      <c r="B1046" t="str">
        <f t="shared" si="146"/>
        <v>28</v>
      </c>
      <c r="C1046">
        <v>77</v>
      </c>
      <c r="D1046" t="s">
        <v>7702</v>
      </c>
      <c r="E1046" t="s">
        <v>264</v>
      </c>
    </row>
    <row r="1047" spans="1:5" x14ac:dyDescent="0.2">
      <c r="A1047" t="s">
        <v>7703</v>
      </c>
      <c r="B1047" t="str">
        <f t="shared" si="146"/>
        <v>719</v>
      </c>
      <c r="C1047" t="s">
        <v>1</v>
      </c>
      <c r="D1047" t="s">
        <v>2</v>
      </c>
      <c r="E1047" t="s">
        <v>3</v>
      </c>
    </row>
    <row r="1048" spans="1:5" x14ac:dyDescent="0.2">
      <c r="A1048" t="s">
        <v>7704</v>
      </c>
      <c r="B1048" t="str">
        <f t="shared" si="146"/>
        <v>72</v>
      </c>
      <c r="C1048">
        <v>230</v>
      </c>
      <c r="D1048" t="s">
        <v>5</v>
      </c>
      <c r="E1048" t="s">
        <v>3</v>
      </c>
    </row>
    <row r="1049" spans="1:5" x14ac:dyDescent="0.2">
      <c r="A1049" t="s">
        <v>7018</v>
      </c>
      <c r="B1049" t="str">
        <f t="shared" si="146"/>
        <v>233</v>
      </c>
      <c r="C1049" t="s">
        <v>1</v>
      </c>
      <c r="D1049" t="s">
        <v>246</v>
      </c>
      <c r="E1049" t="s">
        <v>247</v>
      </c>
    </row>
    <row r="1050" spans="1:5" x14ac:dyDescent="0.2">
      <c r="A1050" t="s">
        <v>7084</v>
      </c>
      <c r="B1050" t="str">
        <f t="shared" si="146"/>
        <v>280</v>
      </c>
      <c r="C1050">
        <v>97</v>
      </c>
      <c r="D1050" t="s">
        <v>7705</v>
      </c>
      <c r="E1050" t="s">
        <v>264</v>
      </c>
    </row>
    <row r="1051" spans="1:5" x14ac:dyDescent="0.2">
      <c r="A1051" t="s">
        <v>7085</v>
      </c>
      <c r="B1051" t="str">
        <f t="shared" si="146"/>
        <v>281</v>
      </c>
      <c r="C1051">
        <v>83</v>
      </c>
      <c r="D1051" t="s">
        <v>7706</v>
      </c>
      <c r="E1051" t="s">
        <v>264</v>
      </c>
    </row>
    <row r="1052" spans="1:5" x14ac:dyDescent="0.2">
      <c r="A1052" t="s">
        <v>7086</v>
      </c>
      <c r="B1052" t="str">
        <f t="shared" si="146"/>
        <v>282</v>
      </c>
      <c r="C1052">
        <v>127</v>
      </c>
      <c r="D1052" t="s">
        <v>7707</v>
      </c>
      <c r="E1052" t="s">
        <v>264</v>
      </c>
    </row>
    <row r="1053" spans="1:5" x14ac:dyDescent="0.2">
      <c r="A1053" t="s">
        <v>7708</v>
      </c>
      <c r="B1053" t="str">
        <f t="shared" si="146"/>
        <v>720</v>
      </c>
      <c r="C1053" t="s">
        <v>1</v>
      </c>
      <c r="D1053" t="s">
        <v>2</v>
      </c>
      <c r="E1053" t="s">
        <v>3</v>
      </c>
    </row>
    <row r="1054" spans="1:5" x14ac:dyDescent="0.2">
      <c r="A1054" t="s">
        <v>7709</v>
      </c>
      <c r="B1054" t="str">
        <f t="shared" si="146"/>
        <v>721</v>
      </c>
      <c r="C1054" t="s">
        <v>1</v>
      </c>
      <c r="D1054" t="s">
        <v>2</v>
      </c>
      <c r="E1054" t="s">
        <v>3</v>
      </c>
    </row>
    <row r="1055" spans="1:5" x14ac:dyDescent="0.2">
      <c r="A1055" t="s">
        <v>7710</v>
      </c>
      <c r="B1055" t="str">
        <f t="shared" si="146"/>
        <v>722</v>
      </c>
      <c r="C1055">
        <v>190</v>
      </c>
      <c r="D1055" t="s">
        <v>5</v>
      </c>
      <c r="E1055" t="s">
        <v>3</v>
      </c>
    </row>
    <row r="1056" spans="1:5" x14ac:dyDescent="0.2">
      <c r="A1056" t="s">
        <v>7088</v>
      </c>
      <c r="B1056" t="str">
        <f t="shared" si="146"/>
        <v>283</v>
      </c>
      <c r="C1056">
        <v>163</v>
      </c>
      <c r="D1056" t="s">
        <v>7711</v>
      </c>
      <c r="E1056" t="s">
        <v>264</v>
      </c>
    </row>
    <row r="1057" spans="1:5" x14ac:dyDescent="0.2">
      <c r="A1057" t="s">
        <v>7019</v>
      </c>
      <c r="B1057" t="str">
        <f t="shared" si="146"/>
        <v>234</v>
      </c>
      <c r="C1057" t="s">
        <v>1</v>
      </c>
      <c r="D1057" t="s">
        <v>246</v>
      </c>
      <c r="E1057" t="s">
        <v>247</v>
      </c>
    </row>
    <row r="1058" spans="1:5" x14ac:dyDescent="0.2">
      <c r="A1058" t="s">
        <v>7089</v>
      </c>
      <c r="B1058" t="str">
        <f t="shared" si="146"/>
        <v>284</v>
      </c>
      <c r="C1058">
        <v>131</v>
      </c>
      <c r="D1058" t="s">
        <v>7712</v>
      </c>
      <c r="E1058" t="s">
        <v>264</v>
      </c>
    </row>
    <row r="1059" spans="1:5" x14ac:dyDescent="0.2">
      <c r="A1059" t="s">
        <v>7090</v>
      </c>
      <c r="B1059" t="str">
        <f t="shared" si="146"/>
        <v>285</v>
      </c>
      <c r="C1059">
        <v>116</v>
      </c>
      <c r="D1059" t="s">
        <v>7713</v>
      </c>
      <c r="E1059" t="s">
        <v>264</v>
      </c>
    </row>
    <row r="1060" spans="1:5" x14ac:dyDescent="0.2">
      <c r="A1060" t="s">
        <v>7714</v>
      </c>
      <c r="B1060" t="str">
        <f t="shared" si="146"/>
        <v>723</v>
      </c>
      <c r="C1060" t="s">
        <v>1</v>
      </c>
      <c r="D1060" t="s">
        <v>2</v>
      </c>
      <c r="E1060" t="s">
        <v>3</v>
      </c>
    </row>
    <row r="1061" spans="1:5" x14ac:dyDescent="0.2">
      <c r="A1061" t="s">
        <v>7715</v>
      </c>
      <c r="B1061" t="str">
        <f t="shared" si="146"/>
        <v>724</v>
      </c>
      <c r="C1061" t="s">
        <v>1</v>
      </c>
      <c r="D1061" t="s">
        <v>2</v>
      </c>
      <c r="E1061" t="s">
        <v>3</v>
      </c>
    </row>
    <row r="1062" spans="1:5" x14ac:dyDescent="0.2">
      <c r="A1062" t="s">
        <v>7716</v>
      </c>
      <c r="B1062" t="str">
        <f t="shared" si="146"/>
        <v>725</v>
      </c>
      <c r="C1062" t="s">
        <v>1</v>
      </c>
      <c r="D1062" t="s">
        <v>2</v>
      </c>
      <c r="E1062" t="s">
        <v>3</v>
      </c>
    </row>
    <row r="1063" spans="1:5" x14ac:dyDescent="0.2">
      <c r="A1063" t="s">
        <v>7091</v>
      </c>
      <c r="B1063" t="str">
        <f t="shared" si="146"/>
        <v>286</v>
      </c>
      <c r="C1063" t="s">
        <v>1</v>
      </c>
      <c r="D1063" t="s">
        <v>246</v>
      </c>
      <c r="E1063" t="s">
        <v>264</v>
      </c>
    </row>
    <row r="1064" spans="1:5" x14ac:dyDescent="0.2">
      <c r="A1064" t="s">
        <v>7092</v>
      </c>
      <c r="B1064" t="str">
        <f t="shared" si="146"/>
        <v>287</v>
      </c>
      <c r="C1064">
        <v>77</v>
      </c>
      <c r="D1064" t="s">
        <v>7717</v>
      </c>
      <c r="E1064" t="s">
        <v>264</v>
      </c>
    </row>
    <row r="1065" spans="1:5" x14ac:dyDescent="0.2">
      <c r="A1065" t="s">
        <v>7718</v>
      </c>
      <c r="B1065" t="str">
        <f t="shared" si="146"/>
        <v>726</v>
      </c>
      <c r="C1065" t="s">
        <v>1</v>
      </c>
      <c r="D1065" t="s">
        <v>2</v>
      </c>
      <c r="E1065" t="s">
        <v>3</v>
      </c>
    </row>
    <row r="1066" spans="1:5" x14ac:dyDescent="0.2">
      <c r="A1066" t="s">
        <v>7719</v>
      </c>
      <c r="B1066" t="str">
        <f t="shared" si="146"/>
        <v>727</v>
      </c>
      <c r="C1066" t="s">
        <v>1</v>
      </c>
      <c r="D1066" t="s">
        <v>2</v>
      </c>
      <c r="E1066" t="s">
        <v>3</v>
      </c>
    </row>
    <row r="1067" spans="1:5" x14ac:dyDescent="0.2">
      <c r="A1067" t="s">
        <v>7720</v>
      </c>
      <c r="B1067" t="str">
        <f t="shared" si="146"/>
        <v>728</v>
      </c>
      <c r="C1067" t="s">
        <v>1</v>
      </c>
      <c r="D1067" t="s">
        <v>2</v>
      </c>
      <c r="E1067" t="s">
        <v>3</v>
      </c>
    </row>
    <row r="1068" spans="1:5" x14ac:dyDescent="0.2">
      <c r="A1068" t="s">
        <v>7721</v>
      </c>
      <c r="B1068" t="str">
        <f t="shared" si="146"/>
        <v>729</v>
      </c>
      <c r="C1068">
        <v>190</v>
      </c>
      <c r="D1068" t="s">
        <v>5</v>
      </c>
      <c r="E1068" t="s">
        <v>3</v>
      </c>
    </row>
    <row r="1069" spans="1:5" x14ac:dyDescent="0.2">
      <c r="A1069" t="s">
        <v>7020</v>
      </c>
      <c r="B1069" t="str">
        <f t="shared" si="146"/>
        <v>235</v>
      </c>
      <c r="C1069" t="s">
        <v>1</v>
      </c>
      <c r="D1069" t="s">
        <v>246</v>
      </c>
      <c r="E1069" t="s">
        <v>247</v>
      </c>
    </row>
    <row r="1070" spans="1:5" x14ac:dyDescent="0.2">
      <c r="A1070" t="s">
        <v>7093</v>
      </c>
      <c r="B1070" t="str">
        <f t="shared" si="146"/>
        <v>288</v>
      </c>
      <c r="C1070" t="s">
        <v>1</v>
      </c>
      <c r="D1070" t="s">
        <v>246</v>
      </c>
      <c r="E1070" t="s">
        <v>264</v>
      </c>
    </row>
    <row r="1071" spans="1:5" x14ac:dyDescent="0.2">
      <c r="A1071" t="s">
        <v>7722</v>
      </c>
      <c r="B1071" t="str">
        <f t="shared" si="146"/>
        <v>73</v>
      </c>
      <c r="C1071" t="s">
        <v>1</v>
      </c>
      <c r="D1071" t="s">
        <v>2</v>
      </c>
      <c r="E1071" t="s">
        <v>3</v>
      </c>
    </row>
    <row r="1072" spans="1:5" x14ac:dyDescent="0.2">
      <c r="A1072" t="s">
        <v>7723</v>
      </c>
      <c r="B1072" t="str">
        <f t="shared" si="146"/>
        <v>730</v>
      </c>
      <c r="C1072" t="s">
        <v>1</v>
      </c>
      <c r="D1072" t="s">
        <v>2</v>
      </c>
      <c r="E1072" t="s">
        <v>3</v>
      </c>
    </row>
    <row r="1073" spans="1:5" x14ac:dyDescent="0.2">
      <c r="A1073" t="s">
        <v>7724</v>
      </c>
      <c r="B1073" t="str">
        <f t="shared" si="146"/>
        <v>731</v>
      </c>
      <c r="C1073" t="s">
        <v>1</v>
      </c>
      <c r="D1073" t="s">
        <v>2</v>
      </c>
      <c r="E1073" t="s">
        <v>3</v>
      </c>
    </row>
    <row r="1074" spans="1:5" x14ac:dyDescent="0.2">
      <c r="A1074" t="s">
        <v>7094</v>
      </c>
      <c r="B1074" t="str">
        <f t="shared" si="146"/>
        <v>289</v>
      </c>
      <c r="C1074">
        <v>121</v>
      </c>
      <c r="D1074" t="s">
        <v>7725</v>
      </c>
      <c r="E1074" t="s">
        <v>264</v>
      </c>
    </row>
    <row r="1075" spans="1:5" x14ac:dyDescent="0.2">
      <c r="A1075" t="s">
        <v>7726</v>
      </c>
      <c r="B1075" t="str">
        <f t="shared" si="146"/>
        <v>732</v>
      </c>
      <c r="C1075">
        <v>250</v>
      </c>
      <c r="D1075" t="s">
        <v>7727</v>
      </c>
      <c r="E1075" t="s">
        <v>3</v>
      </c>
    </row>
    <row r="1076" spans="1:5" x14ac:dyDescent="0.2">
      <c r="A1076" t="s">
        <v>7095</v>
      </c>
      <c r="B1076" t="str">
        <f t="shared" si="146"/>
        <v>29</v>
      </c>
      <c r="C1076">
        <v>143</v>
      </c>
      <c r="D1076" t="s">
        <v>7728</v>
      </c>
      <c r="E1076" t="s">
        <v>264</v>
      </c>
    </row>
    <row r="1077" spans="1:5" x14ac:dyDescent="0.2">
      <c r="A1077" t="s">
        <v>7100</v>
      </c>
      <c r="B1077" t="str">
        <f t="shared" si="146"/>
        <v>290</v>
      </c>
      <c r="C1077">
        <v>163</v>
      </c>
      <c r="D1077" t="s">
        <v>7729</v>
      </c>
      <c r="E1077" t="s">
        <v>264</v>
      </c>
    </row>
    <row r="1078" spans="1:5" x14ac:dyDescent="0.2">
      <c r="A1078" t="s">
        <v>7101</v>
      </c>
      <c r="B1078" t="str">
        <f t="shared" si="146"/>
        <v>291</v>
      </c>
      <c r="C1078">
        <v>110</v>
      </c>
      <c r="D1078" t="s">
        <v>7730</v>
      </c>
      <c r="E1078" t="s">
        <v>264</v>
      </c>
    </row>
    <row r="1079" spans="1:5" x14ac:dyDescent="0.2">
      <c r="A1079" t="s">
        <v>7731</v>
      </c>
      <c r="B1079" t="str">
        <f t="shared" si="146"/>
        <v>733</v>
      </c>
      <c r="C1079" t="s">
        <v>1</v>
      </c>
      <c r="D1079" t="s">
        <v>2</v>
      </c>
      <c r="E1079" t="s">
        <v>3</v>
      </c>
    </row>
    <row r="1080" spans="1:5" x14ac:dyDescent="0.2">
      <c r="A1080" t="s">
        <v>7732</v>
      </c>
      <c r="B1080" t="str">
        <f t="shared" si="146"/>
        <v>734</v>
      </c>
      <c r="C1080">
        <v>270</v>
      </c>
      <c r="D1080" t="s">
        <v>5</v>
      </c>
      <c r="E1080" t="s">
        <v>3</v>
      </c>
    </row>
    <row r="1081" spans="1:5" x14ac:dyDescent="0.2">
      <c r="A1081" t="s">
        <v>7103</v>
      </c>
      <c r="B1081" t="str">
        <f t="shared" si="146"/>
        <v>292</v>
      </c>
      <c r="C1081">
        <v>154</v>
      </c>
      <c r="D1081" t="s">
        <v>7733</v>
      </c>
      <c r="E1081" t="s">
        <v>264</v>
      </c>
    </row>
    <row r="1082" spans="1:5" x14ac:dyDescent="0.2">
      <c r="A1082" t="s">
        <v>7734</v>
      </c>
      <c r="B1082" t="str">
        <f t="shared" si="146"/>
        <v>735</v>
      </c>
      <c r="C1082" t="s">
        <v>1</v>
      </c>
      <c r="D1082" t="s">
        <v>2</v>
      </c>
      <c r="E1082" t="s">
        <v>3</v>
      </c>
    </row>
    <row r="1083" spans="1:5" x14ac:dyDescent="0.2">
      <c r="A1083" t="s">
        <v>7021</v>
      </c>
      <c r="B1083" t="str">
        <f t="shared" si="146"/>
        <v>236</v>
      </c>
      <c r="C1083" t="s">
        <v>1</v>
      </c>
      <c r="D1083" t="s">
        <v>7735</v>
      </c>
      <c r="E1083" t="s">
        <v>247</v>
      </c>
    </row>
    <row r="1084" spans="1:5" x14ac:dyDescent="0.2">
      <c r="A1084" t="s">
        <v>7736</v>
      </c>
      <c r="B1084" t="str">
        <f t="shared" si="146"/>
        <v>736</v>
      </c>
      <c r="C1084" t="s">
        <v>1</v>
      </c>
      <c r="D1084" t="s">
        <v>2</v>
      </c>
      <c r="E1084" t="s">
        <v>3</v>
      </c>
    </row>
    <row r="1085" spans="1:5" x14ac:dyDescent="0.2">
      <c r="A1085" t="s">
        <v>7104</v>
      </c>
      <c r="B1085" t="str">
        <f t="shared" si="146"/>
        <v>293</v>
      </c>
      <c r="C1085" t="s">
        <v>1</v>
      </c>
      <c r="D1085" t="s">
        <v>246</v>
      </c>
      <c r="E1085" t="s">
        <v>264</v>
      </c>
    </row>
    <row r="1086" spans="1:5" x14ac:dyDescent="0.2">
      <c r="A1086" t="s">
        <v>7106</v>
      </c>
      <c r="B1086" t="str">
        <f t="shared" si="146"/>
        <v>294</v>
      </c>
      <c r="C1086">
        <v>141</v>
      </c>
      <c r="D1086" t="s">
        <v>7737</v>
      </c>
      <c r="E1086" t="s">
        <v>264</v>
      </c>
    </row>
    <row r="1087" spans="1:5" x14ac:dyDescent="0.2">
      <c r="A1087" t="s">
        <v>7107</v>
      </c>
      <c r="B1087" t="str">
        <f t="shared" si="146"/>
        <v>295</v>
      </c>
      <c r="C1087">
        <v>131</v>
      </c>
      <c r="D1087" t="s">
        <v>7738</v>
      </c>
      <c r="E1087" t="s">
        <v>264</v>
      </c>
    </row>
    <row r="1088" spans="1:5" x14ac:dyDescent="0.2">
      <c r="A1088" t="s">
        <v>7022</v>
      </c>
      <c r="B1088" t="str">
        <f t="shared" si="146"/>
        <v>237</v>
      </c>
      <c r="C1088" t="s">
        <v>1</v>
      </c>
      <c r="D1088" t="s">
        <v>246</v>
      </c>
      <c r="E1088" t="s">
        <v>247</v>
      </c>
    </row>
    <row r="1089" spans="1:5" x14ac:dyDescent="0.2">
      <c r="A1089" t="s">
        <v>7739</v>
      </c>
      <c r="B1089" t="str">
        <f t="shared" si="146"/>
        <v>737</v>
      </c>
      <c r="C1089" t="s">
        <v>1</v>
      </c>
      <c r="D1089" t="s">
        <v>2</v>
      </c>
      <c r="E1089" t="s">
        <v>3</v>
      </c>
    </row>
    <row r="1090" spans="1:5" x14ac:dyDescent="0.2">
      <c r="A1090" t="s">
        <v>7740</v>
      </c>
      <c r="B1090" t="str">
        <f t="shared" si="146"/>
        <v>738</v>
      </c>
      <c r="C1090" t="s">
        <v>1</v>
      </c>
      <c r="D1090" t="s">
        <v>2</v>
      </c>
      <c r="E1090" t="s">
        <v>3</v>
      </c>
    </row>
    <row r="1091" spans="1:5" x14ac:dyDescent="0.2">
      <c r="A1091" t="s">
        <v>7108</v>
      </c>
      <c r="B1091" t="str">
        <f t="shared" si="146"/>
        <v>296</v>
      </c>
      <c r="C1091">
        <v>115</v>
      </c>
      <c r="D1091" t="s">
        <v>7741</v>
      </c>
      <c r="E1091" t="s">
        <v>264</v>
      </c>
    </row>
    <row r="1092" spans="1:5" x14ac:dyDescent="0.2">
      <c r="A1092" t="s">
        <v>7742</v>
      </c>
      <c r="B1092" t="str">
        <f t="shared" si="146"/>
        <v>739</v>
      </c>
      <c r="C1092" t="s">
        <v>1</v>
      </c>
      <c r="D1092" t="s">
        <v>2</v>
      </c>
      <c r="E1092" t="s">
        <v>3</v>
      </c>
    </row>
    <row r="1093" spans="1:5" x14ac:dyDescent="0.2">
      <c r="A1093" t="s">
        <v>7109</v>
      </c>
      <c r="B1093" t="str">
        <f t="shared" si="146"/>
        <v>297</v>
      </c>
      <c r="C1093">
        <v>100</v>
      </c>
      <c r="D1093" t="s">
        <v>7743</v>
      </c>
      <c r="E1093" t="s">
        <v>264</v>
      </c>
    </row>
    <row r="1094" spans="1:5" x14ac:dyDescent="0.2">
      <c r="A1094" t="s">
        <v>7744</v>
      </c>
      <c r="B1094" t="str">
        <f t="shared" si="146"/>
        <v>74</v>
      </c>
      <c r="C1094" t="s">
        <v>1</v>
      </c>
      <c r="D1094" t="s">
        <v>2</v>
      </c>
      <c r="E1094" t="s">
        <v>3</v>
      </c>
    </row>
    <row r="1095" spans="1:5" x14ac:dyDescent="0.2">
      <c r="A1095" t="s">
        <v>7023</v>
      </c>
      <c r="B1095" t="str">
        <f t="shared" ref="B1095:B1158" si="147">MID(A1095,34,LEN(A1095)-37)</f>
        <v>238</v>
      </c>
      <c r="C1095" t="s">
        <v>1</v>
      </c>
      <c r="D1095" t="s">
        <v>246</v>
      </c>
      <c r="E1095" t="s">
        <v>247</v>
      </c>
    </row>
    <row r="1096" spans="1:5" x14ac:dyDescent="0.2">
      <c r="A1096" t="s">
        <v>7745</v>
      </c>
      <c r="B1096" t="str">
        <f t="shared" si="147"/>
        <v>740</v>
      </c>
      <c r="C1096" t="s">
        <v>1</v>
      </c>
      <c r="D1096" t="s">
        <v>2</v>
      </c>
      <c r="E1096" t="s">
        <v>3</v>
      </c>
    </row>
    <row r="1097" spans="1:5" x14ac:dyDescent="0.2">
      <c r="A1097" t="s">
        <v>7110</v>
      </c>
      <c r="B1097" t="str">
        <f t="shared" si="147"/>
        <v>298</v>
      </c>
      <c r="C1097" t="s">
        <v>1</v>
      </c>
      <c r="D1097" t="s">
        <v>246</v>
      </c>
      <c r="E1097" t="s">
        <v>264</v>
      </c>
    </row>
    <row r="1098" spans="1:5" x14ac:dyDescent="0.2">
      <c r="A1098" t="s">
        <v>7746</v>
      </c>
      <c r="B1098" t="str">
        <f t="shared" si="147"/>
        <v>741</v>
      </c>
      <c r="C1098" t="s">
        <v>1</v>
      </c>
      <c r="D1098" t="s">
        <v>2</v>
      </c>
      <c r="E1098" t="s">
        <v>3</v>
      </c>
    </row>
    <row r="1099" spans="1:5" x14ac:dyDescent="0.2">
      <c r="A1099" t="s">
        <v>7111</v>
      </c>
      <c r="B1099" t="str">
        <f t="shared" si="147"/>
        <v>299</v>
      </c>
      <c r="C1099">
        <v>106</v>
      </c>
      <c r="D1099" t="s">
        <v>7747</v>
      </c>
      <c r="E1099" t="s">
        <v>264</v>
      </c>
    </row>
    <row r="1100" spans="1:5" x14ac:dyDescent="0.2">
      <c r="A1100" t="s">
        <v>7748</v>
      </c>
      <c r="B1100" t="str">
        <f t="shared" si="147"/>
        <v>742</v>
      </c>
      <c r="C1100" t="s">
        <v>1</v>
      </c>
      <c r="D1100" t="s">
        <v>2</v>
      </c>
      <c r="E1100" t="s">
        <v>3</v>
      </c>
    </row>
    <row r="1101" spans="1:5" x14ac:dyDescent="0.2">
      <c r="A1101" t="s">
        <v>7749</v>
      </c>
      <c r="B1101" t="str">
        <f t="shared" si="147"/>
        <v>743</v>
      </c>
      <c r="C1101">
        <v>200</v>
      </c>
      <c r="D1101" t="s">
        <v>5</v>
      </c>
      <c r="E1101" t="s">
        <v>3</v>
      </c>
    </row>
    <row r="1102" spans="1:5" x14ac:dyDescent="0.2">
      <c r="A1102" t="s">
        <v>7750</v>
      </c>
      <c r="B1102" t="str">
        <f t="shared" si="147"/>
        <v>744</v>
      </c>
      <c r="C1102" t="s">
        <v>1</v>
      </c>
      <c r="D1102" t="s">
        <v>2</v>
      </c>
      <c r="E1102" t="s">
        <v>3</v>
      </c>
    </row>
    <row r="1103" spans="1:5" x14ac:dyDescent="0.2">
      <c r="A1103" t="s">
        <v>7024</v>
      </c>
      <c r="B1103" t="str">
        <f t="shared" si="147"/>
        <v>239</v>
      </c>
      <c r="C1103" t="s">
        <v>1</v>
      </c>
      <c r="D1103" t="s">
        <v>246</v>
      </c>
      <c r="E1103" t="s">
        <v>247</v>
      </c>
    </row>
    <row r="1104" spans="1:5" x14ac:dyDescent="0.2">
      <c r="A1104" t="s">
        <v>7751</v>
      </c>
      <c r="B1104" t="str">
        <f t="shared" si="147"/>
        <v>745</v>
      </c>
      <c r="C1104" t="s">
        <v>1</v>
      </c>
      <c r="D1104" t="s">
        <v>2</v>
      </c>
      <c r="E1104" t="s">
        <v>3</v>
      </c>
    </row>
    <row r="1105" spans="1:5" x14ac:dyDescent="0.2">
      <c r="A1105" t="s">
        <v>7112</v>
      </c>
      <c r="B1105" t="str">
        <f t="shared" si="147"/>
        <v>3</v>
      </c>
      <c r="C1105" t="s">
        <v>1</v>
      </c>
      <c r="D1105" t="s">
        <v>246</v>
      </c>
      <c r="E1105" t="s">
        <v>264</v>
      </c>
    </row>
    <row r="1106" spans="1:5" x14ac:dyDescent="0.2">
      <c r="A1106" t="s">
        <v>7752</v>
      </c>
      <c r="B1106" t="str">
        <f t="shared" si="147"/>
        <v>746</v>
      </c>
      <c r="C1106" t="s">
        <v>1</v>
      </c>
      <c r="D1106" t="s">
        <v>2</v>
      </c>
      <c r="E1106" t="s">
        <v>3</v>
      </c>
    </row>
    <row r="1107" spans="1:5" x14ac:dyDescent="0.2">
      <c r="A1107" t="s">
        <v>7753</v>
      </c>
      <c r="B1107" t="str">
        <f t="shared" si="147"/>
        <v>747</v>
      </c>
      <c r="C1107" t="s">
        <v>1</v>
      </c>
      <c r="D1107" t="s">
        <v>2</v>
      </c>
      <c r="E1107" t="s">
        <v>3</v>
      </c>
    </row>
    <row r="1108" spans="1:5" x14ac:dyDescent="0.2">
      <c r="A1108" t="s">
        <v>7754</v>
      </c>
      <c r="B1108" t="str">
        <f t="shared" si="147"/>
        <v>748</v>
      </c>
      <c r="C1108" t="s">
        <v>1</v>
      </c>
      <c r="D1108" t="s">
        <v>2</v>
      </c>
      <c r="E1108" t="s">
        <v>3</v>
      </c>
    </row>
    <row r="1109" spans="1:5" x14ac:dyDescent="0.2">
      <c r="A1109" t="s">
        <v>7755</v>
      </c>
      <c r="B1109" t="str">
        <f t="shared" si="147"/>
        <v>749</v>
      </c>
      <c r="C1109">
        <v>210</v>
      </c>
      <c r="D1109" t="s">
        <v>5</v>
      </c>
      <c r="E1109" t="s">
        <v>3</v>
      </c>
    </row>
    <row r="1110" spans="1:5" x14ac:dyDescent="0.2">
      <c r="A1110" t="s">
        <v>7113</v>
      </c>
      <c r="B1110" t="str">
        <f t="shared" si="147"/>
        <v>30</v>
      </c>
      <c r="C1110" t="s">
        <v>1</v>
      </c>
      <c r="D1110" t="s">
        <v>246</v>
      </c>
      <c r="E1110" t="s">
        <v>264</v>
      </c>
    </row>
    <row r="1111" spans="1:5" x14ac:dyDescent="0.2">
      <c r="A1111" t="s">
        <v>7025</v>
      </c>
      <c r="B1111" t="str">
        <f t="shared" si="147"/>
        <v>24</v>
      </c>
      <c r="C1111" t="s">
        <v>1</v>
      </c>
      <c r="D1111" t="s">
        <v>246</v>
      </c>
      <c r="E1111" t="s">
        <v>247</v>
      </c>
    </row>
    <row r="1112" spans="1:5" x14ac:dyDescent="0.2">
      <c r="A1112" t="s">
        <v>7026</v>
      </c>
      <c r="B1112" t="str">
        <f t="shared" si="147"/>
        <v>240</v>
      </c>
      <c r="C1112">
        <v>65</v>
      </c>
      <c r="D1112" t="s">
        <v>7756</v>
      </c>
      <c r="E1112" t="s">
        <v>247</v>
      </c>
    </row>
    <row r="1113" spans="1:5" x14ac:dyDescent="0.2">
      <c r="A1113" t="s">
        <v>7757</v>
      </c>
      <c r="B1113" t="str">
        <f t="shared" si="147"/>
        <v>75</v>
      </c>
      <c r="C1113" t="s">
        <v>1</v>
      </c>
      <c r="D1113" t="s">
        <v>2</v>
      </c>
      <c r="E1113" t="s">
        <v>3</v>
      </c>
    </row>
    <row r="1114" spans="1:5" x14ac:dyDescent="0.2">
      <c r="A1114" t="s">
        <v>7758</v>
      </c>
      <c r="B1114" t="str">
        <f t="shared" si="147"/>
        <v>750</v>
      </c>
      <c r="C1114" t="s">
        <v>1</v>
      </c>
      <c r="D1114" t="s">
        <v>2</v>
      </c>
      <c r="E1114" t="s">
        <v>3</v>
      </c>
    </row>
    <row r="1115" spans="1:5" x14ac:dyDescent="0.2">
      <c r="A1115" t="s">
        <v>7759</v>
      </c>
      <c r="B1115" t="str">
        <f t="shared" si="147"/>
        <v>751</v>
      </c>
      <c r="C1115" t="s">
        <v>1</v>
      </c>
      <c r="D1115" t="s">
        <v>2</v>
      </c>
      <c r="E1115" t="s">
        <v>3</v>
      </c>
    </row>
    <row r="1116" spans="1:5" x14ac:dyDescent="0.2">
      <c r="A1116" t="s">
        <v>7028</v>
      </c>
      <c r="B1116" t="str">
        <f t="shared" si="147"/>
        <v>241</v>
      </c>
      <c r="C1116" t="s">
        <v>1</v>
      </c>
      <c r="D1116" t="s">
        <v>246</v>
      </c>
      <c r="E1116" t="s">
        <v>247</v>
      </c>
    </row>
    <row r="1117" spans="1:5" x14ac:dyDescent="0.2">
      <c r="A1117" t="s">
        <v>7760</v>
      </c>
      <c r="B1117" t="str">
        <f t="shared" si="147"/>
        <v>752</v>
      </c>
      <c r="C1117" t="s">
        <v>1</v>
      </c>
      <c r="D1117" t="s">
        <v>2</v>
      </c>
      <c r="E1117" t="s">
        <v>3</v>
      </c>
    </row>
    <row r="1118" spans="1:5" x14ac:dyDescent="0.2">
      <c r="A1118" t="s">
        <v>7761</v>
      </c>
      <c r="B1118" t="str">
        <f t="shared" si="147"/>
        <v>753</v>
      </c>
      <c r="C1118" t="s">
        <v>1</v>
      </c>
      <c r="D1118" t="s">
        <v>2</v>
      </c>
      <c r="E1118" t="s">
        <v>3</v>
      </c>
    </row>
    <row r="1119" spans="1:5" x14ac:dyDescent="0.2">
      <c r="A1119" t="s">
        <v>7762</v>
      </c>
      <c r="B1119" t="str">
        <f t="shared" si="147"/>
        <v>754</v>
      </c>
      <c r="C1119" t="s">
        <v>1</v>
      </c>
      <c r="D1119" t="s">
        <v>2</v>
      </c>
      <c r="E1119" t="s">
        <v>3</v>
      </c>
    </row>
    <row r="1120" spans="1:5" x14ac:dyDescent="0.2">
      <c r="A1120" t="s">
        <v>7115</v>
      </c>
      <c r="B1120" t="str">
        <f t="shared" si="147"/>
        <v>300</v>
      </c>
      <c r="C1120" t="s">
        <v>1</v>
      </c>
      <c r="D1120" t="s">
        <v>246</v>
      </c>
      <c r="E1120" t="s">
        <v>264</v>
      </c>
    </row>
    <row r="1121" spans="1:5" x14ac:dyDescent="0.2">
      <c r="A1121" t="s">
        <v>7116</v>
      </c>
      <c r="B1121" t="str">
        <f t="shared" si="147"/>
        <v>301</v>
      </c>
      <c r="C1121">
        <v>88</v>
      </c>
      <c r="D1121" t="s">
        <v>7763</v>
      </c>
      <c r="E1121" t="s">
        <v>264</v>
      </c>
    </row>
    <row r="1122" spans="1:5" x14ac:dyDescent="0.2">
      <c r="A1122" t="s">
        <v>7764</v>
      </c>
      <c r="B1122" t="str">
        <f t="shared" si="147"/>
        <v>755</v>
      </c>
      <c r="C1122" t="s">
        <v>1</v>
      </c>
      <c r="D1122" t="s">
        <v>2</v>
      </c>
      <c r="E1122" t="s">
        <v>3</v>
      </c>
    </row>
    <row r="1123" spans="1:5" x14ac:dyDescent="0.2">
      <c r="A1123" t="s">
        <v>7029</v>
      </c>
      <c r="B1123" t="str">
        <f t="shared" si="147"/>
        <v>242</v>
      </c>
      <c r="C1123" t="s">
        <v>1</v>
      </c>
      <c r="D1123" t="s">
        <v>246</v>
      </c>
      <c r="E1123" t="s">
        <v>247</v>
      </c>
    </row>
    <row r="1124" spans="1:5" x14ac:dyDescent="0.2">
      <c r="A1124" t="s">
        <v>7030</v>
      </c>
      <c r="B1124" t="str">
        <f t="shared" si="147"/>
        <v>243</v>
      </c>
      <c r="C1124">
        <v>126</v>
      </c>
      <c r="D1124" t="s">
        <v>7765</v>
      </c>
      <c r="E1124" t="s">
        <v>247</v>
      </c>
    </row>
    <row r="1125" spans="1:5" x14ac:dyDescent="0.2">
      <c r="A1125" t="s">
        <v>7766</v>
      </c>
      <c r="B1125" t="str">
        <f t="shared" si="147"/>
        <v>756</v>
      </c>
      <c r="C1125" t="s">
        <v>1</v>
      </c>
      <c r="D1125" t="s">
        <v>2</v>
      </c>
      <c r="E1125" t="s">
        <v>3</v>
      </c>
    </row>
    <row r="1126" spans="1:5" x14ac:dyDescent="0.2">
      <c r="A1126" t="s">
        <v>7117</v>
      </c>
      <c r="B1126" t="str">
        <f t="shared" si="147"/>
        <v>302</v>
      </c>
      <c r="C1126" t="s">
        <v>1</v>
      </c>
      <c r="D1126" t="s">
        <v>246</v>
      </c>
      <c r="E1126" t="s">
        <v>264</v>
      </c>
    </row>
    <row r="1127" spans="1:5" x14ac:dyDescent="0.2">
      <c r="A1127" t="s">
        <v>7767</v>
      </c>
      <c r="B1127" t="str">
        <f t="shared" si="147"/>
        <v>757</v>
      </c>
      <c r="C1127" t="s">
        <v>1</v>
      </c>
      <c r="D1127" t="s">
        <v>2</v>
      </c>
      <c r="E1127" t="s">
        <v>3</v>
      </c>
    </row>
    <row r="1128" spans="1:5" x14ac:dyDescent="0.2">
      <c r="A1128" t="s">
        <v>7768</v>
      </c>
      <c r="B1128" t="str">
        <f t="shared" si="147"/>
        <v>758</v>
      </c>
      <c r="C1128" t="s">
        <v>1</v>
      </c>
      <c r="D1128" t="s">
        <v>2</v>
      </c>
      <c r="E1128" t="s">
        <v>3</v>
      </c>
    </row>
    <row r="1129" spans="1:5" x14ac:dyDescent="0.2">
      <c r="A1129" t="s">
        <v>7769</v>
      </c>
      <c r="B1129" t="str">
        <f t="shared" si="147"/>
        <v>759</v>
      </c>
      <c r="C1129">
        <v>170</v>
      </c>
      <c r="D1129" t="s">
        <v>5</v>
      </c>
      <c r="E1129" t="s">
        <v>3</v>
      </c>
    </row>
    <row r="1130" spans="1:5" x14ac:dyDescent="0.2">
      <c r="A1130" t="s">
        <v>7031</v>
      </c>
      <c r="B1130" t="str">
        <f t="shared" si="147"/>
        <v>244</v>
      </c>
      <c r="C1130" t="s">
        <v>1</v>
      </c>
      <c r="D1130" t="s">
        <v>246</v>
      </c>
      <c r="E1130" t="s">
        <v>247</v>
      </c>
    </row>
    <row r="1131" spans="1:5" x14ac:dyDescent="0.2">
      <c r="A1131" t="s">
        <v>7032</v>
      </c>
      <c r="B1131" t="str">
        <f t="shared" si="147"/>
        <v>245</v>
      </c>
      <c r="C1131">
        <v>92</v>
      </c>
      <c r="D1131" t="s">
        <v>7770</v>
      </c>
      <c r="E1131" t="s">
        <v>247</v>
      </c>
    </row>
    <row r="1132" spans="1:5" x14ac:dyDescent="0.2">
      <c r="A1132" t="s">
        <v>7771</v>
      </c>
      <c r="B1132" t="str">
        <f t="shared" si="147"/>
        <v>76</v>
      </c>
      <c r="C1132" t="s">
        <v>1</v>
      </c>
      <c r="D1132" t="s">
        <v>2</v>
      </c>
      <c r="E1132" t="s">
        <v>3</v>
      </c>
    </row>
    <row r="1133" spans="1:5" x14ac:dyDescent="0.2">
      <c r="A1133" t="s">
        <v>7772</v>
      </c>
      <c r="B1133" t="str">
        <f t="shared" si="147"/>
        <v>760</v>
      </c>
      <c r="C1133">
        <v>300</v>
      </c>
      <c r="D1133" t="s">
        <v>5</v>
      </c>
      <c r="E1133" t="s">
        <v>3</v>
      </c>
    </row>
    <row r="1134" spans="1:5" x14ac:dyDescent="0.2">
      <c r="A1134" t="s">
        <v>7773</v>
      </c>
      <c r="B1134" t="str">
        <f t="shared" si="147"/>
        <v>761</v>
      </c>
      <c r="C1134">
        <v>180</v>
      </c>
      <c r="D1134" t="s">
        <v>5</v>
      </c>
      <c r="E1134" t="s">
        <v>3</v>
      </c>
    </row>
    <row r="1135" spans="1:5" x14ac:dyDescent="0.2">
      <c r="A1135" t="s">
        <v>7774</v>
      </c>
      <c r="B1135" t="str">
        <f t="shared" si="147"/>
        <v>762</v>
      </c>
      <c r="C1135">
        <v>240</v>
      </c>
      <c r="D1135" t="s">
        <v>5</v>
      </c>
      <c r="E1135" t="s">
        <v>3</v>
      </c>
    </row>
    <row r="1136" spans="1:5" x14ac:dyDescent="0.2">
      <c r="A1136" t="s">
        <v>7775</v>
      </c>
      <c r="B1136" t="str">
        <f t="shared" si="147"/>
        <v>763</v>
      </c>
      <c r="C1136" t="s">
        <v>1</v>
      </c>
      <c r="D1136" t="s">
        <v>2</v>
      </c>
      <c r="E1136" t="s">
        <v>3</v>
      </c>
    </row>
    <row r="1137" spans="1:5" x14ac:dyDescent="0.2">
      <c r="A1137" t="s">
        <v>7776</v>
      </c>
      <c r="B1137" t="str">
        <f t="shared" si="147"/>
        <v>764</v>
      </c>
      <c r="C1137">
        <v>200</v>
      </c>
      <c r="D1137" t="s">
        <v>14</v>
      </c>
      <c r="E1137" t="s">
        <v>3</v>
      </c>
    </row>
    <row r="1138" spans="1:5" x14ac:dyDescent="0.2">
      <c r="A1138" t="s">
        <v>7118</v>
      </c>
      <c r="B1138" t="str">
        <f t="shared" si="147"/>
        <v>303</v>
      </c>
      <c r="C1138">
        <v>132</v>
      </c>
      <c r="D1138" t="s">
        <v>7777</v>
      </c>
      <c r="E1138" t="s">
        <v>264</v>
      </c>
    </row>
    <row r="1139" spans="1:5" x14ac:dyDescent="0.2">
      <c r="A1139" t="s">
        <v>7119</v>
      </c>
      <c r="B1139" t="str">
        <f t="shared" si="147"/>
        <v>304</v>
      </c>
      <c r="C1139">
        <v>85</v>
      </c>
      <c r="D1139" t="s">
        <v>7778</v>
      </c>
      <c r="E1139" t="s">
        <v>264</v>
      </c>
    </row>
    <row r="1140" spans="1:5" x14ac:dyDescent="0.2">
      <c r="A1140" t="s">
        <v>7779</v>
      </c>
      <c r="B1140" t="str">
        <f t="shared" si="147"/>
        <v>765</v>
      </c>
      <c r="C1140" t="s">
        <v>1</v>
      </c>
      <c r="D1140" t="s">
        <v>2</v>
      </c>
      <c r="E1140" t="s">
        <v>3</v>
      </c>
    </row>
    <row r="1141" spans="1:5" x14ac:dyDescent="0.2">
      <c r="A1141" t="s">
        <v>7780</v>
      </c>
      <c r="B1141" t="str">
        <f t="shared" si="147"/>
        <v>766</v>
      </c>
      <c r="C1141" t="s">
        <v>1</v>
      </c>
      <c r="D1141" t="s">
        <v>2</v>
      </c>
      <c r="E1141" t="s">
        <v>3</v>
      </c>
    </row>
    <row r="1142" spans="1:5" x14ac:dyDescent="0.2">
      <c r="A1142" t="s">
        <v>7033</v>
      </c>
      <c r="B1142" t="str">
        <f t="shared" si="147"/>
        <v>246</v>
      </c>
      <c r="C1142" t="s">
        <v>1</v>
      </c>
      <c r="D1142" t="s">
        <v>246</v>
      </c>
      <c r="E1142" t="s">
        <v>247</v>
      </c>
    </row>
    <row r="1143" spans="1:5" x14ac:dyDescent="0.2">
      <c r="A1143" t="s">
        <v>7120</v>
      </c>
      <c r="B1143" t="str">
        <f t="shared" si="147"/>
        <v>305</v>
      </c>
      <c r="C1143" t="s">
        <v>1</v>
      </c>
      <c r="D1143" t="s">
        <v>246</v>
      </c>
      <c r="E1143" t="s">
        <v>264</v>
      </c>
    </row>
    <row r="1144" spans="1:5" x14ac:dyDescent="0.2">
      <c r="A1144" t="s">
        <v>7781</v>
      </c>
      <c r="B1144" t="str">
        <f t="shared" si="147"/>
        <v>767</v>
      </c>
      <c r="C1144" t="s">
        <v>1</v>
      </c>
      <c r="D1144" t="s">
        <v>2</v>
      </c>
      <c r="E1144" t="s">
        <v>3</v>
      </c>
    </row>
    <row r="1145" spans="1:5" x14ac:dyDescent="0.2">
      <c r="A1145" t="s">
        <v>7782</v>
      </c>
      <c r="B1145" t="str">
        <f t="shared" si="147"/>
        <v>768</v>
      </c>
      <c r="C1145" t="s">
        <v>1</v>
      </c>
      <c r="D1145" t="s">
        <v>2</v>
      </c>
      <c r="E1145" t="s">
        <v>3</v>
      </c>
    </row>
    <row r="1146" spans="1:5" x14ac:dyDescent="0.2">
      <c r="A1146" t="s">
        <v>7783</v>
      </c>
      <c r="B1146" t="str">
        <f t="shared" si="147"/>
        <v>769</v>
      </c>
      <c r="C1146">
        <v>190</v>
      </c>
      <c r="D1146" t="s">
        <v>5</v>
      </c>
      <c r="E1146" t="s">
        <v>3</v>
      </c>
    </row>
    <row r="1147" spans="1:5" x14ac:dyDescent="0.2">
      <c r="A1147" t="s">
        <v>7784</v>
      </c>
      <c r="B1147" t="str">
        <f t="shared" si="147"/>
        <v>77</v>
      </c>
      <c r="C1147">
        <v>230</v>
      </c>
      <c r="D1147" t="s">
        <v>5</v>
      </c>
      <c r="E1147" t="s">
        <v>3</v>
      </c>
    </row>
    <row r="1148" spans="1:5" x14ac:dyDescent="0.2">
      <c r="A1148" t="s">
        <v>7785</v>
      </c>
      <c r="B1148" t="str">
        <f t="shared" si="147"/>
        <v>770</v>
      </c>
      <c r="C1148" t="s">
        <v>1</v>
      </c>
      <c r="D1148" t="s">
        <v>2</v>
      </c>
      <c r="E1148" t="s">
        <v>3</v>
      </c>
    </row>
    <row r="1149" spans="1:5" x14ac:dyDescent="0.2">
      <c r="A1149" t="s">
        <v>7786</v>
      </c>
      <c r="B1149" t="str">
        <f t="shared" si="147"/>
        <v>771</v>
      </c>
      <c r="C1149">
        <v>190</v>
      </c>
      <c r="D1149" t="s">
        <v>5</v>
      </c>
      <c r="E1149" t="s">
        <v>3</v>
      </c>
    </row>
    <row r="1150" spans="1:5" x14ac:dyDescent="0.2">
      <c r="A1150" t="s">
        <v>7787</v>
      </c>
      <c r="B1150" t="str">
        <f t="shared" si="147"/>
        <v>772</v>
      </c>
      <c r="C1150" t="s">
        <v>1</v>
      </c>
      <c r="D1150" t="s">
        <v>2</v>
      </c>
      <c r="E1150" t="s">
        <v>3</v>
      </c>
    </row>
    <row r="1151" spans="1:5" x14ac:dyDescent="0.2">
      <c r="A1151" t="s">
        <v>7034</v>
      </c>
      <c r="B1151" t="str">
        <f t="shared" si="147"/>
        <v>247</v>
      </c>
      <c r="C1151" t="s">
        <v>1</v>
      </c>
      <c r="D1151" t="s">
        <v>246</v>
      </c>
      <c r="E1151" t="s">
        <v>247</v>
      </c>
    </row>
    <row r="1152" spans="1:5" x14ac:dyDescent="0.2">
      <c r="A1152" t="s">
        <v>7121</v>
      </c>
      <c r="B1152" t="str">
        <f t="shared" si="147"/>
        <v>306</v>
      </c>
      <c r="C1152" t="s">
        <v>1</v>
      </c>
      <c r="D1152" t="s">
        <v>246</v>
      </c>
      <c r="E1152" t="s">
        <v>264</v>
      </c>
    </row>
    <row r="1153" spans="1:5" x14ac:dyDescent="0.2">
      <c r="A1153" t="s">
        <v>7122</v>
      </c>
      <c r="B1153" t="str">
        <f t="shared" si="147"/>
        <v>307</v>
      </c>
      <c r="C1153">
        <v>88</v>
      </c>
      <c r="D1153" t="s">
        <v>7788</v>
      </c>
      <c r="E1153" t="s">
        <v>264</v>
      </c>
    </row>
    <row r="1154" spans="1:5" x14ac:dyDescent="0.2">
      <c r="A1154" t="s">
        <v>7123</v>
      </c>
      <c r="B1154" t="str">
        <f t="shared" si="147"/>
        <v>308</v>
      </c>
      <c r="C1154">
        <v>97</v>
      </c>
      <c r="D1154" t="s">
        <v>7789</v>
      </c>
      <c r="E1154" t="s">
        <v>264</v>
      </c>
    </row>
    <row r="1155" spans="1:5" x14ac:dyDescent="0.2">
      <c r="A1155" t="s">
        <v>7124</v>
      </c>
      <c r="B1155" t="str">
        <f t="shared" si="147"/>
        <v>309</v>
      </c>
      <c r="C1155">
        <v>164</v>
      </c>
      <c r="D1155" t="s">
        <v>7790</v>
      </c>
      <c r="E1155" t="s">
        <v>264</v>
      </c>
    </row>
    <row r="1156" spans="1:5" x14ac:dyDescent="0.2">
      <c r="A1156" t="s">
        <v>7125</v>
      </c>
      <c r="B1156" t="str">
        <f t="shared" si="147"/>
        <v>31</v>
      </c>
      <c r="C1156">
        <v>117</v>
      </c>
      <c r="D1156" t="s">
        <v>7791</v>
      </c>
      <c r="E1156" t="s">
        <v>264</v>
      </c>
    </row>
    <row r="1157" spans="1:5" x14ac:dyDescent="0.2">
      <c r="A1157" t="s">
        <v>7126</v>
      </c>
      <c r="B1157" t="str">
        <f t="shared" si="147"/>
        <v>310</v>
      </c>
      <c r="C1157">
        <v>95</v>
      </c>
      <c r="D1157" t="s">
        <v>7792</v>
      </c>
      <c r="E1157" t="s">
        <v>264</v>
      </c>
    </row>
    <row r="1158" spans="1:5" x14ac:dyDescent="0.2">
      <c r="A1158" t="s">
        <v>7127</v>
      </c>
      <c r="B1158" t="str">
        <f t="shared" si="147"/>
        <v>311</v>
      </c>
      <c r="C1158">
        <v>93</v>
      </c>
      <c r="D1158" t="s">
        <v>7793</v>
      </c>
      <c r="E1158" t="s">
        <v>264</v>
      </c>
    </row>
    <row r="1159" spans="1:5" x14ac:dyDescent="0.2">
      <c r="A1159" t="s">
        <v>7794</v>
      </c>
      <c r="B1159" t="str">
        <f t="shared" ref="B1159:B1222" si="148">MID(A1159,34,LEN(A1159)-37)</f>
        <v>773</v>
      </c>
      <c r="C1159" t="s">
        <v>1</v>
      </c>
      <c r="D1159" t="s">
        <v>2</v>
      </c>
      <c r="E1159" t="s">
        <v>3</v>
      </c>
    </row>
    <row r="1160" spans="1:5" x14ac:dyDescent="0.2">
      <c r="A1160" t="s">
        <v>7130</v>
      </c>
      <c r="B1160" t="str">
        <f t="shared" si="148"/>
        <v>312</v>
      </c>
      <c r="C1160">
        <v>102</v>
      </c>
      <c r="D1160" t="s">
        <v>7795</v>
      </c>
      <c r="E1160" t="s">
        <v>264</v>
      </c>
    </row>
    <row r="1161" spans="1:5" x14ac:dyDescent="0.2">
      <c r="A1161" t="s">
        <v>7796</v>
      </c>
      <c r="B1161" t="str">
        <f t="shared" si="148"/>
        <v>774</v>
      </c>
      <c r="C1161" t="s">
        <v>1</v>
      </c>
      <c r="D1161" t="s">
        <v>2</v>
      </c>
      <c r="E1161" t="s">
        <v>3</v>
      </c>
    </row>
    <row r="1162" spans="1:5" x14ac:dyDescent="0.2">
      <c r="A1162" t="s">
        <v>7797</v>
      </c>
      <c r="B1162" t="str">
        <f t="shared" si="148"/>
        <v>775</v>
      </c>
      <c r="C1162" t="s">
        <v>1</v>
      </c>
      <c r="D1162" t="s">
        <v>2</v>
      </c>
      <c r="E1162" t="s">
        <v>3</v>
      </c>
    </row>
    <row r="1163" spans="1:5" x14ac:dyDescent="0.2">
      <c r="A1163" t="s">
        <v>7798</v>
      </c>
      <c r="B1163" t="str">
        <f t="shared" si="148"/>
        <v>776</v>
      </c>
      <c r="C1163" t="s">
        <v>1</v>
      </c>
      <c r="D1163" t="s">
        <v>2</v>
      </c>
      <c r="E1163" t="s">
        <v>3</v>
      </c>
    </row>
    <row r="1164" spans="1:5" x14ac:dyDescent="0.2">
      <c r="A1164" t="s">
        <v>7035</v>
      </c>
      <c r="B1164" t="str">
        <f t="shared" si="148"/>
        <v>248</v>
      </c>
      <c r="C1164" t="s">
        <v>1</v>
      </c>
      <c r="D1164" t="s">
        <v>246</v>
      </c>
      <c r="E1164" t="s">
        <v>247</v>
      </c>
    </row>
    <row r="1165" spans="1:5" x14ac:dyDescent="0.2">
      <c r="A1165" t="s">
        <v>7799</v>
      </c>
      <c r="B1165" t="str">
        <f t="shared" si="148"/>
        <v>777</v>
      </c>
      <c r="C1165" t="s">
        <v>1</v>
      </c>
      <c r="D1165" t="s">
        <v>2</v>
      </c>
      <c r="E1165" t="s">
        <v>3</v>
      </c>
    </row>
    <row r="1166" spans="1:5" x14ac:dyDescent="0.2">
      <c r="A1166" t="s">
        <v>7800</v>
      </c>
      <c r="B1166" t="str">
        <f t="shared" si="148"/>
        <v>778</v>
      </c>
      <c r="C1166" t="s">
        <v>1</v>
      </c>
      <c r="D1166" t="s">
        <v>2</v>
      </c>
      <c r="E1166" t="s">
        <v>3</v>
      </c>
    </row>
    <row r="1167" spans="1:5" x14ac:dyDescent="0.2">
      <c r="A1167" t="s">
        <v>7801</v>
      </c>
      <c r="B1167" t="str">
        <f t="shared" si="148"/>
        <v>779</v>
      </c>
      <c r="C1167" t="s">
        <v>1</v>
      </c>
      <c r="D1167" t="s">
        <v>2</v>
      </c>
      <c r="E1167" t="s">
        <v>3</v>
      </c>
    </row>
    <row r="1168" spans="1:5" x14ac:dyDescent="0.2">
      <c r="A1168" t="s">
        <v>7131</v>
      </c>
      <c r="B1168" t="str">
        <f t="shared" si="148"/>
        <v>313</v>
      </c>
      <c r="C1168" t="s">
        <v>1</v>
      </c>
      <c r="D1168" t="s">
        <v>246</v>
      </c>
      <c r="E1168" t="s">
        <v>264</v>
      </c>
    </row>
    <row r="1169" spans="1:5" x14ac:dyDescent="0.2">
      <c r="A1169" t="s">
        <v>7802</v>
      </c>
      <c r="B1169" t="str">
        <f t="shared" si="148"/>
        <v>78</v>
      </c>
      <c r="C1169" t="s">
        <v>1</v>
      </c>
      <c r="D1169" t="s">
        <v>2</v>
      </c>
      <c r="E1169" t="s">
        <v>3</v>
      </c>
    </row>
    <row r="1170" spans="1:5" x14ac:dyDescent="0.2">
      <c r="A1170" t="s">
        <v>7803</v>
      </c>
      <c r="B1170" t="str">
        <f t="shared" si="148"/>
        <v>780</v>
      </c>
      <c r="C1170">
        <v>180</v>
      </c>
      <c r="D1170" t="s">
        <v>5</v>
      </c>
      <c r="E1170" t="s">
        <v>3</v>
      </c>
    </row>
    <row r="1171" spans="1:5" x14ac:dyDescent="0.2">
      <c r="A1171" t="s">
        <v>7804</v>
      </c>
      <c r="B1171" t="str">
        <f t="shared" si="148"/>
        <v>781</v>
      </c>
      <c r="C1171" t="s">
        <v>1</v>
      </c>
      <c r="D1171" t="s">
        <v>2</v>
      </c>
      <c r="E1171" t="s">
        <v>3</v>
      </c>
    </row>
    <row r="1172" spans="1:5" x14ac:dyDescent="0.2">
      <c r="A1172" t="s">
        <v>7036</v>
      </c>
      <c r="B1172" t="str">
        <f t="shared" si="148"/>
        <v>249</v>
      </c>
      <c r="C1172" t="s">
        <v>1</v>
      </c>
      <c r="D1172" t="s">
        <v>246</v>
      </c>
      <c r="E1172" t="s">
        <v>247</v>
      </c>
    </row>
    <row r="1173" spans="1:5" x14ac:dyDescent="0.2">
      <c r="A1173" t="s">
        <v>7805</v>
      </c>
      <c r="B1173" t="str">
        <f t="shared" si="148"/>
        <v>782</v>
      </c>
      <c r="C1173" t="s">
        <v>1</v>
      </c>
      <c r="D1173" t="s">
        <v>2</v>
      </c>
      <c r="E1173" t="s">
        <v>3</v>
      </c>
    </row>
    <row r="1174" spans="1:5" x14ac:dyDescent="0.2">
      <c r="A1174" t="s">
        <v>7132</v>
      </c>
      <c r="B1174" t="str">
        <f t="shared" si="148"/>
        <v>314</v>
      </c>
      <c r="C1174" t="s">
        <v>1</v>
      </c>
      <c r="D1174" t="s">
        <v>246</v>
      </c>
      <c r="E1174" t="s">
        <v>264</v>
      </c>
    </row>
    <row r="1175" spans="1:5" x14ac:dyDescent="0.2">
      <c r="A1175" t="s">
        <v>7133</v>
      </c>
      <c r="B1175" t="str">
        <f t="shared" si="148"/>
        <v>315</v>
      </c>
      <c r="C1175">
        <v>95</v>
      </c>
      <c r="D1175" t="s">
        <v>7806</v>
      </c>
      <c r="E1175" t="s">
        <v>264</v>
      </c>
    </row>
    <row r="1176" spans="1:5" x14ac:dyDescent="0.2">
      <c r="A1176" t="s">
        <v>7134</v>
      </c>
      <c r="B1176" t="str">
        <f t="shared" si="148"/>
        <v>316</v>
      </c>
      <c r="C1176">
        <v>90</v>
      </c>
      <c r="D1176" t="s">
        <v>7807</v>
      </c>
      <c r="E1176" t="s">
        <v>264</v>
      </c>
    </row>
    <row r="1177" spans="1:5" x14ac:dyDescent="0.2">
      <c r="A1177" t="s">
        <v>7137</v>
      </c>
      <c r="B1177" t="str">
        <f t="shared" si="148"/>
        <v>317</v>
      </c>
      <c r="C1177">
        <v>100</v>
      </c>
      <c r="D1177" t="s">
        <v>7808</v>
      </c>
      <c r="E1177" t="s">
        <v>264</v>
      </c>
    </row>
    <row r="1178" spans="1:5" x14ac:dyDescent="0.2">
      <c r="A1178" t="s">
        <v>7140</v>
      </c>
      <c r="B1178" t="str">
        <f t="shared" si="148"/>
        <v>318</v>
      </c>
      <c r="C1178">
        <v>118</v>
      </c>
      <c r="D1178" t="s">
        <v>7809</v>
      </c>
      <c r="E1178" t="s">
        <v>264</v>
      </c>
    </row>
    <row r="1179" spans="1:5" x14ac:dyDescent="0.2">
      <c r="A1179" t="s">
        <v>7141</v>
      </c>
      <c r="B1179" t="str">
        <f t="shared" si="148"/>
        <v>319</v>
      </c>
      <c r="C1179">
        <v>93</v>
      </c>
      <c r="D1179" t="s">
        <v>7810</v>
      </c>
      <c r="E1179" t="s">
        <v>264</v>
      </c>
    </row>
    <row r="1180" spans="1:5" x14ac:dyDescent="0.2">
      <c r="A1180" t="s">
        <v>7811</v>
      </c>
      <c r="B1180" t="str">
        <f t="shared" si="148"/>
        <v>783</v>
      </c>
      <c r="C1180" t="s">
        <v>1</v>
      </c>
      <c r="D1180" t="s">
        <v>2</v>
      </c>
      <c r="E1180" t="s">
        <v>3</v>
      </c>
    </row>
    <row r="1181" spans="1:5" x14ac:dyDescent="0.2">
      <c r="A1181" t="s">
        <v>7812</v>
      </c>
      <c r="B1181" t="str">
        <f t="shared" si="148"/>
        <v>784</v>
      </c>
      <c r="C1181" t="s">
        <v>1</v>
      </c>
      <c r="D1181" t="s">
        <v>2</v>
      </c>
      <c r="E1181" t="s">
        <v>3</v>
      </c>
    </row>
    <row r="1182" spans="1:5" x14ac:dyDescent="0.2">
      <c r="A1182" t="s">
        <v>7037</v>
      </c>
      <c r="B1182" t="str">
        <f t="shared" si="148"/>
        <v>25</v>
      </c>
      <c r="C1182" t="s">
        <v>1</v>
      </c>
      <c r="D1182" t="s">
        <v>246</v>
      </c>
      <c r="E1182" t="s">
        <v>247</v>
      </c>
    </row>
    <row r="1183" spans="1:5" x14ac:dyDescent="0.2">
      <c r="A1183" t="s">
        <v>7038</v>
      </c>
      <c r="B1183" t="str">
        <f t="shared" si="148"/>
        <v>250</v>
      </c>
      <c r="C1183">
        <v>95</v>
      </c>
      <c r="D1183" t="s">
        <v>7813</v>
      </c>
      <c r="E1183" t="s">
        <v>247</v>
      </c>
    </row>
    <row r="1184" spans="1:5" x14ac:dyDescent="0.2">
      <c r="A1184" t="s">
        <v>7142</v>
      </c>
      <c r="B1184" t="str">
        <f t="shared" si="148"/>
        <v>32</v>
      </c>
      <c r="C1184" t="s">
        <v>1</v>
      </c>
      <c r="D1184" t="s">
        <v>246</v>
      </c>
      <c r="E1184" t="s">
        <v>264</v>
      </c>
    </row>
    <row r="1185" spans="1:5" x14ac:dyDescent="0.2">
      <c r="A1185" t="s">
        <v>7814</v>
      </c>
      <c r="B1185" t="str">
        <f t="shared" si="148"/>
        <v>785</v>
      </c>
      <c r="C1185" t="s">
        <v>1</v>
      </c>
      <c r="D1185" t="s">
        <v>2</v>
      </c>
      <c r="E1185" t="s">
        <v>3</v>
      </c>
    </row>
    <row r="1186" spans="1:5" x14ac:dyDescent="0.2">
      <c r="A1186" t="s">
        <v>7815</v>
      </c>
      <c r="B1186" t="str">
        <f t="shared" si="148"/>
        <v>786</v>
      </c>
      <c r="C1186">
        <v>230</v>
      </c>
      <c r="D1186" t="s">
        <v>5</v>
      </c>
      <c r="E1186" t="s">
        <v>3</v>
      </c>
    </row>
    <row r="1187" spans="1:5" x14ac:dyDescent="0.2">
      <c r="A1187" t="s">
        <v>7816</v>
      </c>
      <c r="B1187" t="str">
        <f t="shared" si="148"/>
        <v>787</v>
      </c>
      <c r="C1187" t="s">
        <v>1</v>
      </c>
      <c r="D1187" t="s">
        <v>2</v>
      </c>
      <c r="E1187" t="s">
        <v>3</v>
      </c>
    </row>
    <row r="1188" spans="1:5" x14ac:dyDescent="0.2">
      <c r="A1188" t="s">
        <v>7041</v>
      </c>
      <c r="B1188" t="str">
        <f t="shared" si="148"/>
        <v>251</v>
      </c>
      <c r="C1188" t="s">
        <v>1</v>
      </c>
      <c r="D1188" t="s">
        <v>246</v>
      </c>
      <c r="E1188" t="s">
        <v>247</v>
      </c>
    </row>
    <row r="1189" spans="1:5" x14ac:dyDescent="0.2">
      <c r="A1189" t="s">
        <v>7817</v>
      </c>
      <c r="B1189" t="str">
        <f t="shared" si="148"/>
        <v>788</v>
      </c>
      <c r="C1189" t="s">
        <v>1</v>
      </c>
      <c r="D1189" t="s">
        <v>2</v>
      </c>
      <c r="E1189" t="s">
        <v>3</v>
      </c>
    </row>
    <row r="1190" spans="1:5" x14ac:dyDescent="0.2">
      <c r="A1190" t="s">
        <v>7143</v>
      </c>
      <c r="B1190" t="str">
        <f t="shared" si="148"/>
        <v>320</v>
      </c>
      <c r="C1190" t="s">
        <v>1</v>
      </c>
      <c r="D1190" t="s">
        <v>246</v>
      </c>
      <c r="E1190" t="s">
        <v>264</v>
      </c>
    </row>
    <row r="1191" spans="1:5" x14ac:dyDescent="0.2">
      <c r="A1191" t="s">
        <v>7818</v>
      </c>
      <c r="B1191" t="str">
        <f t="shared" si="148"/>
        <v>789</v>
      </c>
      <c r="C1191" t="s">
        <v>1</v>
      </c>
      <c r="D1191" t="s">
        <v>2</v>
      </c>
      <c r="E1191" t="s">
        <v>3</v>
      </c>
    </row>
    <row r="1192" spans="1:5" x14ac:dyDescent="0.2">
      <c r="A1192" t="s">
        <v>7819</v>
      </c>
      <c r="B1192" t="str">
        <f t="shared" si="148"/>
        <v>79</v>
      </c>
      <c r="C1192" t="s">
        <v>1</v>
      </c>
      <c r="D1192" t="s">
        <v>2</v>
      </c>
      <c r="E1192" t="s">
        <v>3</v>
      </c>
    </row>
    <row r="1193" spans="1:5" x14ac:dyDescent="0.2">
      <c r="A1193" t="s">
        <v>7820</v>
      </c>
      <c r="B1193" t="str">
        <f t="shared" si="148"/>
        <v>790</v>
      </c>
      <c r="C1193" t="s">
        <v>1</v>
      </c>
      <c r="D1193" t="s">
        <v>2</v>
      </c>
      <c r="E1193" t="s">
        <v>3</v>
      </c>
    </row>
    <row r="1194" spans="1:5" x14ac:dyDescent="0.2">
      <c r="A1194" t="s">
        <v>7821</v>
      </c>
      <c r="B1194" t="str">
        <f t="shared" si="148"/>
        <v>791</v>
      </c>
      <c r="C1194">
        <v>220</v>
      </c>
      <c r="D1194" t="s">
        <v>5</v>
      </c>
      <c r="E1194" t="s">
        <v>3</v>
      </c>
    </row>
    <row r="1195" spans="1:5" x14ac:dyDescent="0.2">
      <c r="A1195" t="s">
        <v>7822</v>
      </c>
      <c r="B1195" t="str">
        <f t="shared" si="148"/>
        <v>792</v>
      </c>
      <c r="C1195" t="s">
        <v>1</v>
      </c>
      <c r="D1195" t="s">
        <v>2</v>
      </c>
      <c r="E1195" t="s">
        <v>3</v>
      </c>
    </row>
    <row r="1196" spans="1:5" x14ac:dyDescent="0.2">
      <c r="A1196" t="s">
        <v>7042</v>
      </c>
      <c r="B1196" t="str">
        <f t="shared" si="148"/>
        <v>252</v>
      </c>
      <c r="C1196" t="s">
        <v>1</v>
      </c>
      <c r="D1196" t="s">
        <v>246</v>
      </c>
      <c r="E1196" t="s">
        <v>247</v>
      </c>
    </row>
    <row r="1197" spans="1:5" x14ac:dyDescent="0.2">
      <c r="A1197" t="s">
        <v>7043</v>
      </c>
      <c r="B1197" t="str">
        <f t="shared" si="148"/>
        <v>253</v>
      </c>
      <c r="C1197">
        <v>123</v>
      </c>
      <c r="D1197" t="s">
        <v>7823</v>
      </c>
      <c r="E1197" t="s">
        <v>247</v>
      </c>
    </row>
    <row r="1198" spans="1:5" x14ac:dyDescent="0.2">
      <c r="A1198" t="s">
        <v>7824</v>
      </c>
      <c r="B1198" t="str">
        <f t="shared" si="148"/>
        <v>793</v>
      </c>
      <c r="C1198" t="s">
        <v>1</v>
      </c>
      <c r="D1198" t="s">
        <v>2</v>
      </c>
      <c r="E1198" t="s">
        <v>3</v>
      </c>
    </row>
    <row r="1199" spans="1:5" x14ac:dyDescent="0.2">
      <c r="A1199" t="s">
        <v>7144</v>
      </c>
      <c r="B1199" t="str">
        <f t="shared" si="148"/>
        <v>321</v>
      </c>
      <c r="C1199" t="s">
        <v>1</v>
      </c>
      <c r="D1199" t="s">
        <v>246</v>
      </c>
      <c r="E1199" t="s">
        <v>264</v>
      </c>
    </row>
    <row r="1200" spans="1:5" x14ac:dyDescent="0.2">
      <c r="A1200" t="s">
        <v>7146</v>
      </c>
      <c r="B1200" t="str">
        <f t="shared" si="148"/>
        <v>322</v>
      </c>
      <c r="C1200">
        <v>99</v>
      </c>
      <c r="D1200" t="s">
        <v>7825</v>
      </c>
      <c r="E1200" t="s">
        <v>264</v>
      </c>
    </row>
    <row r="1201" spans="1:5" x14ac:dyDescent="0.2">
      <c r="A1201" t="s">
        <v>7149</v>
      </c>
      <c r="B1201" t="str">
        <f t="shared" si="148"/>
        <v>323</v>
      </c>
      <c r="C1201">
        <v>146</v>
      </c>
      <c r="D1201" t="s">
        <v>7826</v>
      </c>
      <c r="E1201" t="s">
        <v>264</v>
      </c>
    </row>
    <row r="1202" spans="1:5" x14ac:dyDescent="0.2">
      <c r="A1202" t="s">
        <v>7827</v>
      </c>
      <c r="B1202" t="str">
        <f t="shared" si="148"/>
        <v>794</v>
      </c>
      <c r="C1202" t="s">
        <v>1</v>
      </c>
      <c r="D1202" t="s">
        <v>2</v>
      </c>
      <c r="E1202" t="s">
        <v>3</v>
      </c>
    </row>
    <row r="1203" spans="1:5" x14ac:dyDescent="0.2">
      <c r="A1203" t="s">
        <v>7150</v>
      </c>
      <c r="B1203" t="str">
        <f t="shared" si="148"/>
        <v>324</v>
      </c>
      <c r="C1203">
        <v>107</v>
      </c>
      <c r="D1203" t="s">
        <v>7828</v>
      </c>
      <c r="E1203" t="s">
        <v>264</v>
      </c>
    </row>
    <row r="1204" spans="1:5" x14ac:dyDescent="0.2">
      <c r="A1204" t="s">
        <v>7151</v>
      </c>
      <c r="B1204" t="str">
        <f t="shared" si="148"/>
        <v>325</v>
      </c>
      <c r="C1204">
        <v>112</v>
      </c>
      <c r="D1204" t="s">
        <v>7829</v>
      </c>
      <c r="E1204" t="s">
        <v>264</v>
      </c>
    </row>
    <row r="1205" spans="1:5" x14ac:dyDescent="0.2">
      <c r="A1205" t="s">
        <v>7830</v>
      </c>
      <c r="B1205" t="str">
        <f t="shared" si="148"/>
        <v>795</v>
      </c>
      <c r="C1205" t="s">
        <v>1</v>
      </c>
      <c r="D1205" t="s">
        <v>2</v>
      </c>
      <c r="E1205" t="s">
        <v>3</v>
      </c>
    </row>
    <row r="1206" spans="1:5" x14ac:dyDescent="0.2">
      <c r="A1206" t="s">
        <v>7831</v>
      </c>
      <c r="B1206" t="str">
        <f t="shared" si="148"/>
        <v>796</v>
      </c>
      <c r="C1206">
        <v>190</v>
      </c>
      <c r="D1206" t="s">
        <v>14</v>
      </c>
      <c r="E1206" t="s">
        <v>3</v>
      </c>
    </row>
    <row r="1207" spans="1:5" x14ac:dyDescent="0.2">
      <c r="A1207" t="s">
        <v>7045</v>
      </c>
      <c r="B1207" t="str">
        <f t="shared" si="148"/>
        <v>254</v>
      </c>
      <c r="C1207" t="s">
        <v>1</v>
      </c>
      <c r="D1207" t="s">
        <v>246</v>
      </c>
      <c r="E1207" t="s">
        <v>247</v>
      </c>
    </row>
    <row r="1208" spans="1:5" x14ac:dyDescent="0.2">
      <c r="A1208" t="s">
        <v>7832</v>
      </c>
      <c r="B1208" t="str">
        <f t="shared" si="148"/>
        <v>797</v>
      </c>
      <c r="C1208" t="s">
        <v>1</v>
      </c>
      <c r="D1208" t="s">
        <v>2</v>
      </c>
      <c r="E1208" t="s">
        <v>3</v>
      </c>
    </row>
    <row r="1209" spans="1:5" x14ac:dyDescent="0.2">
      <c r="A1209" t="s">
        <v>7152</v>
      </c>
      <c r="B1209" t="str">
        <f t="shared" si="148"/>
        <v>326</v>
      </c>
      <c r="C1209" t="s">
        <v>1</v>
      </c>
      <c r="D1209" t="s">
        <v>246</v>
      </c>
      <c r="E1209" t="s">
        <v>264</v>
      </c>
    </row>
    <row r="1210" spans="1:5" x14ac:dyDescent="0.2">
      <c r="A1210" t="s">
        <v>7833</v>
      </c>
      <c r="B1210" t="str">
        <f t="shared" si="148"/>
        <v>798</v>
      </c>
      <c r="C1210" t="s">
        <v>1</v>
      </c>
      <c r="D1210" t="s">
        <v>2</v>
      </c>
      <c r="E1210" t="s">
        <v>3</v>
      </c>
    </row>
    <row r="1211" spans="1:5" x14ac:dyDescent="0.2">
      <c r="A1211" t="s">
        <v>7046</v>
      </c>
      <c r="B1211" t="str">
        <f t="shared" si="148"/>
        <v>255</v>
      </c>
      <c r="C1211" t="s">
        <v>1</v>
      </c>
      <c r="D1211" t="s">
        <v>246</v>
      </c>
      <c r="E1211" t="s">
        <v>247</v>
      </c>
    </row>
    <row r="1212" spans="1:5" x14ac:dyDescent="0.2">
      <c r="A1212" t="s">
        <v>7834</v>
      </c>
      <c r="B1212" t="str">
        <f t="shared" si="148"/>
        <v>799</v>
      </c>
      <c r="C1212" t="s">
        <v>1</v>
      </c>
      <c r="D1212" t="s">
        <v>2</v>
      </c>
      <c r="E1212" t="s">
        <v>3</v>
      </c>
    </row>
    <row r="1213" spans="1:5" x14ac:dyDescent="0.2">
      <c r="A1213" t="s">
        <v>7153</v>
      </c>
      <c r="B1213" t="str">
        <f t="shared" si="148"/>
        <v>327</v>
      </c>
      <c r="C1213" t="s">
        <v>1</v>
      </c>
      <c r="D1213" t="s">
        <v>246</v>
      </c>
      <c r="E1213" t="s">
        <v>264</v>
      </c>
    </row>
    <row r="1214" spans="1:5" x14ac:dyDescent="0.2">
      <c r="A1214" t="s">
        <v>7835</v>
      </c>
      <c r="B1214" t="str">
        <f t="shared" si="148"/>
        <v>8</v>
      </c>
      <c r="C1214" t="s">
        <v>1</v>
      </c>
      <c r="D1214" t="s">
        <v>2</v>
      </c>
      <c r="E1214" t="s">
        <v>3</v>
      </c>
    </row>
    <row r="1215" spans="1:5" x14ac:dyDescent="0.2">
      <c r="A1215" t="s">
        <v>7836</v>
      </c>
      <c r="B1215" t="str">
        <f t="shared" si="148"/>
        <v>80</v>
      </c>
      <c r="C1215">
        <v>260</v>
      </c>
      <c r="D1215" t="s">
        <v>5</v>
      </c>
      <c r="E1215" t="s">
        <v>3</v>
      </c>
    </row>
    <row r="1216" spans="1:5" x14ac:dyDescent="0.2">
      <c r="A1216" t="s">
        <v>7837</v>
      </c>
      <c r="B1216" t="str">
        <f t="shared" si="148"/>
        <v>800</v>
      </c>
      <c r="C1216" t="s">
        <v>1</v>
      </c>
      <c r="D1216" t="s">
        <v>2</v>
      </c>
      <c r="E1216" t="s">
        <v>3</v>
      </c>
    </row>
    <row r="1217" spans="1:5" x14ac:dyDescent="0.2">
      <c r="A1217" t="s">
        <v>7047</v>
      </c>
      <c r="B1217" t="str">
        <f t="shared" si="148"/>
        <v>256</v>
      </c>
      <c r="C1217" t="s">
        <v>1</v>
      </c>
      <c r="D1217" t="s">
        <v>7838</v>
      </c>
      <c r="E1217" t="s">
        <v>247</v>
      </c>
    </row>
    <row r="1218" spans="1:5" x14ac:dyDescent="0.2">
      <c r="A1218" t="s">
        <v>7839</v>
      </c>
      <c r="B1218" t="str">
        <f t="shared" si="148"/>
        <v>801</v>
      </c>
      <c r="C1218" t="s">
        <v>1</v>
      </c>
      <c r="D1218" t="s">
        <v>2</v>
      </c>
      <c r="E1218" t="s">
        <v>3</v>
      </c>
    </row>
    <row r="1219" spans="1:5" x14ac:dyDescent="0.2">
      <c r="A1219" t="s">
        <v>7154</v>
      </c>
      <c r="B1219" t="str">
        <f t="shared" si="148"/>
        <v>328</v>
      </c>
      <c r="C1219" t="s">
        <v>1</v>
      </c>
      <c r="D1219" t="s">
        <v>246</v>
      </c>
      <c r="E1219" t="s">
        <v>264</v>
      </c>
    </row>
    <row r="1220" spans="1:5" x14ac:dyDescent="0.2">
      <c r="A1220" t="s">
        <v>7840</v>
      </c>
      <c r="B1220" t="str">
        <f t="shared" si="148"/>
        <v>802</v>
      </c>
      <c r="C1220" t="s">
        <v>1</v>
      </c>
      <c r="D1220" t="s">
        <v>2</v>
      </c>
      <c r="E1220" t="s">
        <v>3</v>
      </c>
    </row>
    <row r="1221" spans="1:5" x14ac:dyDescent="0.2">
      <c r="A1221" t="s">
        <v>7841</v>
      </c>
      <c r="B1221" t="str">
        <f t="shared" si="148"/>
        <v>803</v>
      </c>
      <c r="C1221">
        <v>130</v>
      </c>
      <c r="D1221" t="s">
        <v>14</v>
      </c>
      <c r="E1221" t="s">
        <v>3</v>
      </c>
    </row>
    <row r="1222" spans="1:5" x14ac:dyDescent="0.2">
      <c r="A1222" t="s">
        <v>7842</v>
      </c>
      <c r="B1222" t="str">
        <f t="shared" si="148"/>
        <v>804</v>
      </c>
      <c r="C1222" t="s">
        <v>1</v>
      </c>
      <c r="D1222" t="s">
        <v>2</v>
      </c>
      <c r="E1222" t="s">
        <v>3</v>
      </c>
    </row>
    <row r="1223" spans="1:5" x14ac:dyDescent="0.2">
      <c r="A1223" t="s">
        <v>7048</v>
      </c>
      <c r="B1223" t="str">
        <f t="shared" ref="B1223:B1286" si="149">MID(A1223,34,LEN(A1223)-37)</f>
        <v>257</v>
      </c>
      <c r="C1223" t="s">
        <v>1</v>
      </c>
      <c r="D1223" t="s">
        <v>246</v>
      </c>
      <c r="E1223" t="s">
        <v>247</v>
      </c>
    </row>
    <row r="1224" spans="1:5" x14ac:dyDescent="0.2">
      <c r="A1224" t="s">
        <v>7843</v>
      </c>
      <c r="B1224" t="str">
        <f t="shared" si="149"/>
        <v>805</v>
      </c>
      <c r="C1224" t="s">
        <v>1</v>
      </c>
      <c r="D1224" t="s">
        <v>2</v>
      </c>
      <c r="E1224" t="s">
        <v>3</v>
      </c>
    </row>
    <row r="1225" spans="1:5" x14ac:dyDescent="0.2">
      <c r="A1225" t="s">
        <v>7844</v>
      </c>
      <c r="B1225" t="str">
        <f t="shared" si="149"/>
        <v>806</v>
      </c>
      <c r="C1225">
        <v>230</v>
      </c>
      <c r="D1225" t="s">
        <v>14</v>
      </c>
      <c r="E1225" t="s">
        <v>3</v>
      </c>
    </row>
    <row r="1226" spans="1:5" x14ac:dyDescent="0.2">
      <c r="A1226" t="s">
        <v>7155</v>
      </c>
      <c r="B1226" t="str">
        <f t="shared" si="149"/>
        <v>329</v>
      </c>
      <c r="C1226" t="s">
        <v>1</v>
      </c>
      <c r="D1226" t="s">
        <v>246</v>
      </c>
      <c r="E1226" t="s">
        <v>264</v>
      </c>
    </row>
    <row r="1227" spans="1:5" x14ac:dyDescent="0.2">
      <c r="A1227" t="s">
        <v>7845</v>
      </c>
      <c r="B1227" t="str">
        <f t="shared" si="149"/>
        <v>807</v>
      </c>
      <c r="C1227" t="s">
        <v>1</v>
      </c>
      <c r="D1227" t="s">
        <v>2</v>
      </c>
      <c r="E1227" t="s">
        <v>3</v>
      </c>
    </row>
    <row r="1228" spans="1:5" x14ac:dyDescent="0.2">
      <c r="A1228" t="s">
        <v>7846</v>
      </c>
      <c r="B1228" t="str">
        <f t="shared" si="149"/>
        <v>808</v>
      </c>
      <c r="C1228">
        <v>250</v>
      </c>
      <c r="D1228" t="s">
        <v>14</v>
      </c>
      <c r="E1228" t="s">
        <v>3</v>
      </c>
    </row>
    <row r="1229" spans="1:5" x14ac:dyDescent="0.2">
      <c r="A1229" t="s">
        <v>7847</v>
      </c>
      <c r="B1229" t="str">
        <f t="shared" si="149"/>
        <v>809</v>
      </c>
      <c r="C1229" t="s">
        <v>1</v>
      </c>
      <c r="D1229" t="s">
        <v>2</v>
      </c>
      <c r="E1229" t="s">
        <v>3</v>
      </c>
    </row>
    <row r="1230" spans="1:5" x14ac:dyDescent="0.2">
      <c r="A1230" t="s">
        <v>7848</v>
      </c>
      <c r="B1230" t="str">
        <f t="shared" si="149"/>
        <v>81</v>
      </c>
      <c r="C1230" t="s">
        <v>1</v>
      </c>
      <c r="D1230" t="s">
        <v>2</v>
      </c>
      <c r="E1230" t="s">
        <v>3</v>
      </c>
    </row>
    <row r="1231" spans="1:5" x14ac:dyDescent="0.2">
      <c r="A1231" t="s">
        <v>7050</v>
      </c>
      <c r="B1231" t="str">
        <f t="shared" si="149"/>
        <v>258</v>
      </c>
      <c r="C1231" t="s">
        <v>1</v>
      </c>
      <c r="D1231" t="s">
        <v>7849</v>
      </c>
      <c r="E1231" t="s">
        <v>247</v>
      </c>
    </row>
    <row r="1232" spans="1:5" x14ac:dyDescent="0.2">
      <c r="A1232" t="s">
        <v>7156</v>
      </c>
      <c r="B1232" t="str">
        <f t="shared" si="149"/>
        <v>33</v>
      </c>
      <c r="C1232" t="s">
        <v>1</v>
      </c>
      <c r="D1232" t="s">
        <v>246</v>
      </c>
      <c r="E1232" t="s">
        <v>264</v>
      </c>
    </row>
    <row r="1233" spans="1:5" x14ac:dyDescent="0.2">
      <c r="A1233" t="s">
        <v>7850</v>
      </c>
      <c r="B1233" t="str">
        <f t="shared" si="149"/>
        <v>810</v>
      </c>
      <c r="C1233">
        <v>230</v>
      </c>
      <c r="D1233" t="s">
        <v>14</v>
      </c>
      <c r="E1233" t="s">
        <v>3</v>
      </c>
    </row>
    <row r="1234" spans="1:5" x14ac:dyDescent="0.2">
      <c r="A1234" t="s">
        <v>7851</v>
      </c>
      <c r="B1234" t="str">
        <f t="shared" si="149"/>
        <v>811</v>
      </c>
      <c r="C1234">
        <v>210</v>
      </c>
      <c r="D1234" t="s">
        <v>5</v>
      </c>
      <c r="E1234" t="s">
        <v>3</v>
      </c>
    </row>
    <row r="1235" spans="1:5" x14ac:dyDescent="0.2">
      <c r="A1235" t="s">
        <v>7052</v>
      </c>
      <c r="B1235" t="str">
        <f t="shared" si="149"/>
        <v>259</v>
      </c>
      <c r="C1235">
        <v>122</v>
      </c>
      <c r="D1235" t="s">
        <v>7852</v>
      </c>
      <c r="E1235" t="s">
        <v>247</v>
      </c>
    </row>
    <row r="1236" spans="1:5" x14ac:dyDescent="0.2">
      <c r="A1236" t="s">
        <v>7053</v>
      </c>
      <c r="B1236" t="str">
        <f t="shared" si="149"/>
        <v>26</v>
      </c>
      <c r="C1236">
        <v>77</v>
      </c>
      <c r="D1236" t="s">
        <v>7853</v>
      </c>
      <c r="E1236" t="s">
        <v>247</v>
      </c>
    </row>
    <row r="1237" spans="1:5" x14ac:dyDescent="0.2">
      <c r="A1237" t="s">
        <v>7054</v>
      </c>
      <c r="B1237" t="str">
        <f t="shared" si="149"/>
        <v>260</v>
      </c>
      <c r="C1237">
        <v>112</v>
      </c>
      <c r="D1237" t="s">
        <v>7854</v>
      </c>
      <c r="E1237" t="s">
        <v>247</v>
      </c>
    </row>
    <row r="1238" spans="1:5" x14ac:dyDescent="0.2">
      <c r="A1238" t="s">
        <v>7055</v>
      </c>
      <c r="B1238" t="str">
        <f t="shared" si="149"/>
        <v>261</v>
      </c>
      <c r="C1238">
        <v>130</v>
      </c>
      <c r="D1238" t="s">
        <v>7855</v>
      </c>
      <c r="E1238" t="s">
        <v>247</v>
      </c>
    </row>
    <row r="1239" spans="1:5" x14ac:dyDescent="0.2">
      <c r="A1239" t="s">
        <v>7157</v>
      </c>
      <c r="B1239" t="str">
        <f t="shared" si="149"/>
        <v>330</v>
      </c>
      <c r="C1239">
        <v>120</v>
      </c>
      <c r="D1239" t="s">
        <v>7856</v>
      </c>
      <c r="E1239" t="s">
        <v>264</v>
      </c>
    </row>
    <row r="1240" spans="1:5" x14ac:dyDescent="0.2">
      <c r="A1240" t="s">
        <v>7158</v>
      </c>
      <c r="B1240" t="str">
        <f t="shared" si="149"/>
        <v>331</v>
      </c>
      <c r="C1240">
        <v>126</v>
      </c>
      <c r="D1240" t="s">
        <v>7857</v>
      </c>
      <c r="E1240" t="s">
        <v>264</v>
      </c>
    </row>
    <row r="1241" spans="1:5" x14ac:dyDescent="0.2">
      <c r="A1241" t="s">
        <v>7858</v>
      </c>
      <c r="B1241" t="str">
        <f t="shared" si="149"/>
        <v>812</v>
      </c>
      <c r="C1241" t="s">
        <v>1</v>
      </c>
      <c r="D1241" t="s">
        <v>2</v>
      </c>
      <c r="E1241" t="s">
        <v>3</v>
      </c>
    </row>
    <row r="1242" spans="1:5" x14ac:dyDescent="0.2">
      <c r="A1242" t="s">
        <v>7859</v>
      </c>
      <c r="B1242" t="str">
        <f t="shared" si="149"/>
        <v>813</v>
      </c>
      <c r="C1242" t="s">
        <v>1</v>
      </c>
      <c r="D1242" t="s">
        <v>2</v>
      </c>
      <c r="E1242" t="s">
        <v>3</v>
      </c>
    </row>
    <row r="1243" spans="1:5" x14ac:dyDescent="0.2">
      <c r="A1243" t="s">
        <v>7860</v>
      </c>
      <c r="B1243" t="str">
        <f t="shared" si="149"/>
        <v>814</v>
      </c>
      <c r="C1243" t="s">
        <v>1</v>
      </c>
      <c r="D1243" t="s">
        <v>2</v>
      </c>
      <c r="E1243" t="s">
        <v>3</v>
      </c>
    </row>
    <row r="1244" spans="1:5" x14ac:dyDescent="0.2">
      <c r="A1244" t="s">
        <v>7861</v>
      </c>
      <c r="B1244" t="str">
        <f t="shared" si="149"/>
        <v>815</v>
      </c>
      <c r="C1244">
        <v>220</v>
      </c>
      <c r="D1244" t="s">
        <v>5</v>
      </c>
      <c r="E1244" t="s">
        <v>3</v>
      </c>
    </row>
    <row r="1245" spans="1:5" x14ac:dyDescent="0.2">
      <c r="A1245" t="s">
        <v>7159</v>
      </c>
      <c r="B1245" t="str">
        <f t="shared" si="149"/>
        <v>332</v>
      </c>
      <c r="C1245">
        <v>118</v>
      </c>
      <c r="D1245" t="s">
        <v>7862</v>
      </c>
      <c r="E1245" t="s">
        <v>264</v>
      </c>
    </row>
    <row r="1246" spans="1:5" x14ac:dyDescent="0.2">
      <c r="A1246" t="s">
        <v>7863</v>
      </c>
      <c r="B1246" t="str">
        <f t="shared" si="149"/>
        <v>816</v>
      </c>
      <c r="C1246" t="s">
        <v>1</v>
      </c>
      <c r="D1246" t="s">
        <v>2</v>
      </c>
      <c r="E1246" t="s">
        <v>3</v>
      </c>
    </row>
    <row r="1247" spans="1:5" x14ac:dyDescent="0.2">
      <c r="A1247" t="s">
        <v>7864</v>
      </c>
      <c r="B1247" t="str">
        <f t="shared" si="149"/>
        <v>817</v>
      </c>
      <c r="C1247">
        <v>200</v>
      </c>
      <c r="D1247" t="s">
        <v>5</v>
      </c>
      <c r="E1247" t="s">
        <v>3</v>
      </c>
    </row>
    <row r="1248" spans="1:5" x14ac:dyDescent="0.2">
      <c r="A1248" t="s">
        <v>7865</v>
      </c>
      <c r="B1248" t="str">
        <f t="shared" si="149"/>
        <v>818</v>
      </c>
      <c r="C1248" t="s">
        <v>1</v>
      </c>
      <c r="D1248" t="s">
        <v>2</v>
      </c>
      <c r="E1248" t="s">
        <v>3</v>
      </c>
    </row>
    <row r="1249" spans="1:5" x14ac:dyDescent="0.2">
      <c r="A1249" t="s">
        <v>7866</v>
      </c>
      <c r="B1249" t="str">
        <f t="shared" si="149"/>
        <v>819</v>
      </c>
      <c r="C1249">
        <v>200</v>
      </c>
      <c r="D1249" t="s">
        <v>5</v>
      </c>
      <c r="E1249" t="s">
        <v>3</v>
      </c>
    </row>
    <row r="1250" spans="1:5" x14ac:dyDescent="0.2">
      <c r="A1250" t="s">
        <v>7056</v>
      </c>
      <c r="B1250" t="str">
        <f t="shared" si="149"/>
        <v>262</v>
      </c>
      <c r="C1250" t="s">
        <v>1</v>
      </c>
      <c r="D1250" t="s">
        <v>246</v>
      </c>
      <c r="E1250" t="s">
        <v>247</v>
      </c>
    </row>
    <row r="1251" spans="1:5" x14ac:dyDescent="0.2">
      <c r="A1251" t="s">
        <v>7867</v>
      </c>
      <c r="B1251" t="str">
        <f t="shared" si="149"/>
        <v>82</v>
      </c>
      <c r="C1251">
        <v>180</v>
      </c>
      <c r="D1251" t="s">
        <v>5</v>
      </c>
      <c r="E1251" t="s">
        <v>3</v>
      </c>
    </row>
    <row r="1252" spans="1:5" x14ac:dyDescent="0.2">
      <c r="A1252" t="s">
        <v>7868</v>
      </c>
      <c r="B1252" t="str">
        <f t="shared" si="149"/>
        <v>820</v>
      </c>
      <c r="C1252">
        <v>200</v>
      </c>
      <c r="D1252" t="s">
        <v>5</v>
      </c>
      <c r="E1252" t="s">
        <v>3</v>
      </c>
    </row>
    <row r="1253" spans="1:5" x14ac:dyDescent="0.2">
      <c r="A1253" t="s">
        <v>7869</v>
      </c>
      <c r="B1253" t="str">
        <f t="shared" si="149"/>
        <v>821</v>
      </c>
      <c r="C1253" t="s">
        <v>1</v>
      </c>
      <c r="D1253" t="s">
        <v>2</v>
      </c>
      <c r="E1253" t="s">
        <v>3</v>
      </c>
    </row>
    <row r="1254" spans="1:5" x14ac:dyDescent="0.2">
      <c r="A1254" t="s">
        <v>7870</v>
      </c>
      <c r="B1254" t="str">
        <f t="shared" si="149"/>
        <v>822</v>
      </c>
      <c r="C1254" t="s">
        <v>1</v>
      </c>
      <c r="D1254" t="s">
        <v>2</v>
      </c>
      <c r="E1254" t="s">
        <v>3</v>
      </c>
    </row>
    <row r="1255" spans="1:5" x14ac:dyDescent="0.2">
      <c r="A1255" t="s">
        <v>7161</v>
      </c>
      <c r="B1255" t="str">
        <f t="shared" si="149"/>
        <v>333</v>
      </c>
      <c r="C1255" t="s">
        <v>1</v>
      </c>
      <c r="D1255" t="s">
        <v>246</v>
      </c>
      <c r="E1255" t="s">
        <v>264</v>
      </c>
    </row>
    <row r="1256" spans="1:5" x14ac:dyDescent="0.2">
      <c r="A1256" t="s">
        <v>7163</v>
      </c>
      <c r="B1256" t="str">
        <f t="shared" si="149"/>
        <v>334</v>
      </c>
      <c r="C1256">
        <v>102</v>
      </c>
      <c r="D1256" t="s">
        <v>7871</v>
      </c>
      <c r="E1256" t="s">
        <v>264</v>
      </c>
    </row>
    <row r="1257" spans="1:5" x14ac:dyDescent="0.2">
      <c r="A1257" t="s">
        <v>7872</v>
      </c>
      <c r="B1257" t="str">
        <f t="shared" si="149"/>
        <v>823</v>
      </c>
      <c r="C1257" t="s">
        <v>1</v>
      </c>
      <c r="D1257" t="s">
        <v>2</v>
      </c>
      <c r="E1257" t="s">
        <v>3</v>
      </c>
    </row>
    <row r="1258" spans="1:5" x14ac:dyDescent="0.2">
      <c r="A1258" t="s">
        <v>7873</v>
      </c>
      <c r="B1258" t="str">
        <f t="shared" si="149"/>
        <v>824</v>
      </c>
      <c r="C1258" t="s">
        <v>1</v>
      </c>
      <c r="D1258" t="s">
        <v>2</v>
      </c>
      <c r="E1258" t="s">
        <v>3</v>
      </c>
    </row>
    <row r="1259" spans="1:5" x14ac:dyDescent="0.2">
      <c r="A1259" t="s">
        <v>7057</v>
      </c>
      <c r="B1259" t="str">
        <f t="shared" si="149"/>
        <v>263</v>
      </c>
      <c r="C1259" t="s">
        <v>1</v>
      </c>
      <c r="D1259" t="s">
        <v>246</v>
      </c>
      <c r="E1259" t="s">
        <v>247</v>
      </c>
    </row>
    <row r="1260" spans="1:5" x14ac:dyDescent="0.2">
      <c r="A1260" t="s">
        <v>7874</v>
      </c>
      <c r="B1260" t="str">
        <f t="shared" si="149"/>
        <v>825</v>
      </c>
      <c r="C1260" t="s">
        <v>1</v>
      </c>
      <c r="D1260" t="s">
        <v>2</v>
      </c>
      <c r="E1260" t="s">
        <v>3</v>
      </c>
    </row>
    <row r="1261" spans="1:5" x14ac:dyDescent="0.2">
      <c r="A1261" t="s">
        <v>7164</v>
      </c>
      <c r="B1261" t="str">
        <f t="shared" si="149"/>
        <v>335</v>
      </c>
      <c r="C1261" t="s">
        <v>1</v>
      </c>
      <c r="D1261" t="s">
        <v>246</v>
      </c>
      <c r="E1261" t="s">
        <v>264</v>
      </c>
    </row>
    <row r="1262" spans="1:5" x14ac:dyDescent="0.2">
      <c r="A1262" t="s">
        <v>7875</v>
      </c>
      <c r="B1262" t="str">
        <f t="shared" si="149"/>
        <v>826</v>
      </c>
      <c r="C1262" t="s">
        <v>1</v>
      </c>
      <c r="D1262" t="s">
        <v>2</v>
      </c>
      <c r="E1262" t="s">
        <v>3</v>
      </c>
    </row>
    <row r="1263" spans="1:5" x14ac:dyDescent="0.2">
      <c r="A1263" t="s">
        <v>7876</v>
      </c>
      <c r="B1263" t="str">
        <f t="shared" si="149"/>
        <v>827</v>
      </c>
      <c r="C1263">
        <v>200</v>
      </c>
      <c r="D1263" t="s">
        <v>18</v>
      </c>
      <c r="E1263" t="s">
        <v>3</v>
      </c>
    </row>
    <row r="1264" spans="1:5" x14ac:dyDescent="0.2">
      <c r="A1264" t="s">
        <v>7061</v>
      </c>
      <c r="B1264" t="str">
        <f t="shared" si="149"/>
        <v>264</v>
      </c>
      <c r="C1264" t="s">
        <v>1</v>
      </c>
      <c r="D1264" t="s">
        <v>246</v>
      </c>
      <c r="E1264" t="s">
        <v>247</v>
      </c>
    </row>
    <row r="1265" spans="1:5" x14ac:dyDescent="0.2">
      <c r="A1265" t="s">
        <v>7877</v>
      </c>
      <c r="B1265" t="str">
        <f t="shared" si="149"/>
        <v>828</v>
      </c>
      <c r="C1265" t="s">
        <v>1</v>
      </c>
      <c r="D1265" t="s">
        <v>2</v>
      </c>
      <c r="E1265" t="s">
        <v>3</v>
      </c>
    </row>
    <row r="1266" spans="1:5" x14ac:dyDescent="0.2">
      <c r="A1266" t="s">
        <v>7165</v>
      </c>
      <c r="B1266" t="str">
        <f t="shared" si="149"/>
        <v>336</v>
      </c>
      <c r="C1266" t="s">
        <v>1</v>
      </c>
      <c r="D1266" t="s">
        <v>246</v>
      </c>
      <c r="E1266" t="s">
        <v>264</v>
      </c>
    </row>
    <row r="1267" spans="1:5" x14ac:dyDescent="0.2">
      <c r="A1267" t="s">
        <v>7166</v>
      </c>
      <c r="B1267" t="str">
        <f t="shared" si="149"/>
        <v>337</v>
      </c>
      <c r="C1267">
        <v>123</v>
      </c>
      <c r="D1267" t="s">
        <v>7878</v>
      </c>
      <c r="E1267" t="s">
        <v>264</v>
      </c>
    </row>
    <row r="1268" spans="1:5" x14ac:dyDescent="0.2">
      <c r="A1268" t="s">
        <v>7879</v>
      </c>
      <c r="B1268" t="str">
        <f t="shared" si="149"/>
        <v>829</v>
      </c>
      <c r="C1268" t="s">
        <v>1</v>
      </c>
      <c r="D1268" t="s">
        <v>2</v>
      </c>
      <c r="E1268" t="s">
        <v>3</v>
      </c>
    </row>
    <row r="1269" spans="1:5" x14ac:dyDescent="0.2">
      <c r="A1269" t="s">
        <v>7880</v>
      </c>
      <c r="B1269" t="str">
        <f t="shared" si="149"/>
        <v>83</v>
      </c>
      <c r="C1269">
        <v>250</v>
      </c>
      <c r="D1269" t="s">
        <v>14</v>
      </c>
      <c r="E1269" t="s">
        <v>3</v>
      </c>
    </row>
    <row r="1270" spans="1:5" x14ac:dyDescent="0.2">
      <c r="A1270" t="s">
        <v>7881</v>
      </c>
      <c r="B1270" t="str">
        <f t="shared" si="149"/>
        <v>830</v>
      </c>
      <c r="C1270">
        <v>350</v>
      </c>
      <c r="D1270" t="s">
        <v>5</v>
      </c>
      <c r="E1270" t="s">
        <v>3</v>
      </c>
    </row>
    <row r="1271" spans="1:5" x14ac:dyDescent="0.2">
      <c r="A1271" t="s">
        <v>7882</v>
      </c>
      <c r="B1271" t="str">
        <f t="shared" si="149"/>
        <v>831</v>
      </c>
      <c r="C1271" t="s">
        <v>1</v>
      </c>
      <c r="D1271" t="s">
        <v>2</v>
      </c>
      <c r="E1271" t="s">
        <v>3</v>
      </c>
    </row>
    <row r="1272" spans="1:5" x14ac:dyDescent="0.2">
      <c r="A1272" t="s">
        <v>7883</v>
      </c>
      <c r="B1272" t="str">
        <f t="shared" si="149"/>
        <v>832</v>
      </c>
      <c r="C1272" t="s">
        <v>1</v>
      </c>
      <c r="D1272" t="s">
        <v>2</v>
      </c>
      <c r="E1272" t="s">
        <v>3</v>
      </c>
    </row>
    <row r="1273" spans="1:5" x14ac:dyDescent="0.2">
      <c r="A1273" t="s">
        <v>7064</v>
      </c>
      <c r="B1273" t="str">
        <f t="shared" si="149"/>
        <v>265</v>
      </c>
      <c r="C1273" t="s">
        <v>1</v>
      </c>
      <c r="D1273" t="s">
        <v>246</v>
      </c>
      <c r="E1273" t="s">
        <v>247</v>
      </c>
    </row>
    <row r="1274" spans="1:5" x14ac:dyDescent="0.2">
      <c r="A1274" t="s">
        <v>7884</v>
      </c>
      <c r="B1274" t="str">
        <f t="shared" si="149"/>
        <v>833</v>
      </c>
      <c r="C1274" t="s">
        <v>1</v>
      </c>
      <c r="D1274" t="s">
        <v>2</v>
      </c>
      <c r="E1274" t="s">
        <v>3</v>
      </c>
    </row>
    <row r="1275" spans="1:5" x14ac:dyDescent="0.2">
      <c r="A1275" t="s">
        <v>7885</v>
      </c>
      <c r="B1275" t="str">
        <f t="shared" si="149"/>
        <v>834</v>
      </c>
      <c r="C1275">
        <v>280</v>
      </c>
      <c r="D1275" t="s">
        <v>5</v>
      </c>
      <c r="E1275" t="s">
        <v>3</v>
      </c>
    </row>
    <row r="1276" spans="1:5" x14ac:dyDescent="0.2">
      <c r="A1276" t="s">
        <v>7886</v>
      </c>
      <c r="B1276" t="str">
        <f t="shared" si="149"/>
        <v>835</v>
      </c>
      <c r="C1276" t="s">
        <v>1</v>
      </c>
      <c r="D1276" t="s">
        <v>2</v>
      </c>
      <c r="E1276" t="s">
        <v>3</v>
      </c>
    </row>
    <row r="1277" spans="1:5" x14ac:dyDescent="0.2">
      <c r="A1277" t="s">
        <v>7168</v>
      </c>
      <c r="B1277" t="str">
        <f t="shared" si="149"/>
        <v>338</v>
      </c>
      <c r="C1277" t="s">
        <v>1</v>
      </c>
      <c r="D1277" t="s">
        <v>246</v>
      </c>
      <c r="E1277" t="s">
        <v>264</v>
      </c>
    </row>
    <row r="1278" spans="1:5" x14ac:dyDescent="0.2">
      <c r="A1278" t="s">
        <v>7169</v>
      </c>
      <c r="B1278" t="str">
        <f t="shared" si="149"/>
        <v>339</v>
      </c>
      <c r="C1278">
        <v>99</v>
      </c>
      <c r="D1278" t="s">
        <v>7887</v>
      </c>
      <c r="E1278" t="s">
        <v>264</v>
      </c>
    </row>
    <row r="1279" spans="1:5" x14ac:dyDescent="0.2">
      <c r="A1279" t="s">
        <v>7170</v>
      </c>
      <c r="B1279" t="str">
        <f t="shared" si="149"/>
        <v>34</v>
      </c>
      <c r="C1279">
        <v>84</v>
      </c>
      <c r="D1279" t="s">
        <v>7888</v>
      </c>
      <c r="E1279" t="s">
        <v>264</v>
      </c>
    </row>
    <row r="1280" spans="1:5" x14ac:dyDescent="0.2">
      <c r="A1280" t="s">
        <v>7889</v>
      </c>
      <c r="B1280" t="str">
        <f t="shared" si="149"/>
        <v>836</v>
      </c>
      <c r="C1280" t="s">
        <v>1</v>
      </c>
      <c r="D1280" t="s">
        <v>2</v>
      </c>
      <c r="E1280" t="s">
        <v>3</v>
      </c>
    </row>
    <row r="1281" spans="1:5" x14ac:dyDescent="0.2">
      <c r="A1281" t="s">
        <v>7890</v>
      </c>
      <c r="B1281" t="str">
        <f t="shared" si="149"/>
        <v>837</v>
      </c>
      <c r="C1281">
        <v>250</v>
      </c>
      <c r="D1281" t="s">
        <v>5</v>
      </c>
      <c r="E1281" t="s">
        <v>3</v>
      </c>
    </row>
    <row r="1282" spans="1:5" x14ac:dyDescent="0.2">
      <c r="A1282" t="s">
        <v>7891</v>
      </c>
      <c r="B1282" t="str">
        <f t="shared" si="149"/>
        <v>838</v>
      </c>
      <c r="C1282">
        <v>210</v>
      </c>
      <c r="D1282" t="s">
        <v>5</v>
      </c>
      <c r="E1282" t="s">
        <v>3</v>
      </c>
    </row>
    <row r="1283" spans="1:5" x14ac:dyDescent="0.2">
      <c r="A1283" t="s">
        <v>7892</v>
      </c>
      <c r="B1283" t="str">
        <f t="shared" si="149"/>
        <v>839</v>
      </c>
      <c r="C1283">
        <v>240</v>
      </c>
      <c r="D1283" t="s">
        <v>5</v>
      </c>
      <c r="E1283" t="s">
        <v>3</v>
      </c>
    </row>
    <row r="1284" spans="1:5" x14ac:dyDescent="0.2">
      <c r="A1284" t="s">
        <v>7893</v>
      </c>
      <c r="B1284" t="str">
        <f t="shared" si="149"/>
        <v>84</v>
      </c>
      <c r="C1284">
        <v>210</v>
      </c>
      <c r="D1284" t="s">
        <v>5</v>
      </c>
      <c r="E1284" t="s">
        <v>3</v>
      </c>
    </row>
    <row r="1285" spans="1:5" x14ac:dyDescent="0.2">
      <c r="A1285" t="s">
        <v>7894</v>
      </c>
      <c r="B1285" t="str">
        <f t="shared" si="149"/>
        <v>840</v>
      </c>
      <c r="C1285">
        <v>210</v>
      </c>
      <c r="D1285" t="s">
        <v>5</v>
      </c>
      <c r="E1285" t="s">
        <v>3</v>
      </c>
    </row>
    <row r="1286" spans="1:5" x14ac:dyDescent="0.2">
      <c r="A1286" t="s">
        <v>7065</v>
      </c>
      <c r="B1286" t="str">
        <f t="shared" si="149"/>
        <v>266</v>
      </c>
      <c r="C1286" t="s">
        <v>1</v>
      </c>
      <c r="D1286" t="s">
        <v>246</v>
      </c>
      <c r="E1286" t="s">
        <v>247</v>
      </c>
    </row>
    <row r="1287" spans="1:5" x14ac:dyDescent="0.2">
      <c r="A1287" t="s">
        <v>7066</v>
      </c>
      <c r="B1287" t="str">
        <f t="shared" ref="B1287:B1350" si="150">MID(A1287,34,LEN(A1287)-37)</f>
        <v>267</v>
      </c>
      <c r="C1287">
        <v>129</v>
      </c>
      <c r="D1287" t="s">
        <v>7895</v>
      </c>
      <c r="E1287" t="s">
        <v>247</v>
      </c>
    </row>
    <row r="1288" spans="1:5" x14ac:dyDescent="0.2">
      <c r="A1288" t="s">
        <v>7896</v>
      </c>
      <c r="B1288" t="str">
        <f t="shared" si="150"/>
        <v>841</v>
      </c>
      <c r="C1288">
        <v>290</v>
      </c>
      <c r="D1288" t="s">
        <v>5</v>
      </c>
      <c r="E1288" t="s">
        <v>3</v>
      </c>
    </row>
    <row r="1289" spans="1:5" x14ac:dyDescent="0.2">
      <c r="A1289" t="s">
        <v>7897</v>
      </c>
      <c r="B1289" t="str">
        <f t="shared" si="150"/>
        <v>842</v>
      </c>
      <c r="C1289">
        <v>260</v>
      </c>
      <c r="D1289" t="s">
        <v>18</v>
      </c>
      <c r="E1289" t="s">
        <v>3</v>
      </c>
    </row>
    <row r="1290" spans="1:5" x14ac:dyDescent="0.2">
      <c r="A1290" t="s">
        <v>7898</v>
      </c>
      <c r="B1290" t="str">
        <f t="shared" si="150"/>
        <v>843</v>
      </c>
      <c r="C1290" t="s">
        <v>1</v>
      </c>
      <c r="D1290" t="s">
        <v>2</v>
      </c>
      <c r="E1290" t="s">
        <v>3</v>
      </c>
    </row>
    <row r="1291" spans="1:5" x14ac:dyDescent="0.2">
      <c r="A1291" t="s">
        <v>7899</v>
      </c>
      <c r="B1291" t="str">
        <f t="shared" si="150"/>
        <v>844</v>
      </c>
      <c r="C1291" t="s">
        <v>1</v>
      </c>
      <c r="D1291" t="s">
        <v>2</v>
      </c>
      <c r="E1291" t="s">
        <v>3</v>
      </c>
    </row>
    <row r="1292" spans="1:5" x14ac:dyDescent="0.2">
      <c r="A1292" t="s">
        <v>7900</v>
      </c>
      <c r="B1292" t="str">
        <f t="shared" si="150"/>
        <v>845</v>
      </c>
      <c r="C1292">
        <v>230</v>
      </c>
      <c r="D1292" t="s">
        <v>5</v>
      </c>
      <c r="E1292" t="s">
        <v>3</v>
      </c>
    </row>
    <row r="1293" spans="1:5" x14ac:dyDescent="0.2">
      <c r="A1293" t="s">
        <v>7901</v>
      </c>
      <c r="B1293" t="str">
        <f t="shared" si="150"/>
        <v>846</v>
      </c>
      <c r="C1293">
        <v>250</v>
      </c>
      <c r="D1293" t="s">
        <v>5</v>
      </c>
      <c r="E1293" t="s">
        <v>3</v>
      </c>
    </row>
    <row r="1294" spans="1:5" x14ac:dyDescent="0.2">
      <c r="A1294" t="s">
        <v>7902</v>
      </c>
      <c r="B1294" t="str">
        <f t="shared" si="150"/>
        <v>847</v>
      </c>
      <c r="C1294">
        <v>250</v>
      </c>
      <c r="D1294" t="s">
        <v>5</v>
      </c>
      <c r="E1294" t="s">
        <v>3</v>
      </c>
    </row>
    <row r="1295" spans="1:5" x14ac:dyDescent="0.2">
      <c r="A1295" t="s">
        <v>7903</v>
      </c>
      <c r="B1295" t="str">
        <f t="shared" si="150"/>
        <v>848</v>
      </c>
      <c r="C1295" t="s">
        <v>1</v>
      </c>
      <c r="D1295" t="s">
        <v>2</v>
      </c>
      <c r="E1295" t="s">
        <v>3</v>
      </c>
    </row>
    <row r="1296" spans="1:5" x14ac:dyDescent="0.2">
      <c r="A1296" t="s">
        <v>7904</v>
      </c>
      <c r="B1296" t="str">
        <f t="shared" si="150"/>
        <v>849</v>
      </c>
      <c r="C1296">
        <v>230</v>
      </c>
      <c r="D1296" t="s">
        <v>5</v>
      </c>
      <c r="E1296" t="s">
        <v>3</v>
      </c>
    </row>
    <row r="1297" spans="1:5" x14ac:dyDescent="0.2">
      <c r="A1297" t="s">
        <v>7905</v>
      </c>
      <c r="B1297" t="str">
        <f t="shared" si="150"/>
        <v>85</v>
      </c>
      <c r="C1297">
        <v>200</v>
      </c>
      <c r="D1297" t="s">
        <v>5</v>
      </c>
      <c r="E1297" t="s">
        <v>3</v>
      </c>
    </row>
    <row r="1298" spans="1:5" x14ac:dyDescent="0.2">
      <c r="A1298" t="s">
        <v>7067</v>
      </c>
      <c r="B1298" t="str">
        <f t="shared" si="150"/>
        <v>268</v>
      </c>
      <c r="C1298" t="s">
        <v>1</v>
      </c>
      <c r="D1298" t="s">
        <v>7906</v>
      </c>
      <c r="E1298" t="s">
        <v>247</v>
      </c>
    </row>
    <row r="1299" spans="1:5" x14ac:dyDescent="0.2">
      <c r="A1299" t="s">
        <v>7907</v>
      </c>
      <c r="B1299" t="str">
        <f t="shared" si="150"/>
        <v>850</v>
      </c>
      <c r="C1299" t="s">
        <v>1</v>
      </c>
      <c r="D1299" t="s">
        <v>2</v>
      </c>
      <c r="E1299" t="s">
        <v>3</v>
      </c>
    </row>
    <row r="1300" spans="1:5" x14ac:dyDescent="0.2">
      <c r="A1300" t="s">
        <v>7171</v>
      </c>
      <c r="B1300" t="str">
        <f t="shared" si="150"/>
        <v>340</v>
      </c>
      <c r="C1300" t="s">
        <v>1</v>
      </c>
      <c r="D1300" t="s">
        <v>246</v>
      </c>
      <c r="E1300" t="s">
        <v>264</v>
      </c>
    </row>
    <row r="1301" spans="1:5" x14ac:dyDescent="0.2">
      <c r="A1301" t="s">
        <v>7908</v>
      </c>
      <c r="B1301" t="str">
        <f t="shared" si="150"/>
        <v>851</v>
      </c>
      <c r="C1301" t="s">
        <v>1</v>
      </c>
      <c r="D1301" t="s">
        <v>2</v>
      </c>
      <c r="E1301" t="s">
        <v>3</v>
      </c>
    </row>
    <row r="1302" spans="1:5" x14ac:dyDescent="0.2">
      <c r="A1302" t="s">
        <v>7069</v>
      </c>
      <c r="B1302" t="str">
        <f t="shared" si="150"/>
        <v>269</v>
      </c>
      <c r="C1302" t="s">
        <v>1</v>
      </c>
      <c r="D1302" t="s">
        <v>246</v>
      </c>
      <c r="E1302" t="s">
        <v>247</v>
      </c>
    </row>
    <row r="1303" spans="1:5" x14ac:dyDescent="0.2">
      <c r="A1303" t="s">
        <v>7173</v>
      </c>
      <c r="B1303" t="str">
        <f t="shared" si="150"/>
        <v>341</v>
      </c>
      <c r="C1303" t="s">
        <v>1</v>
      </c>
      <c r="D1303" t="s">
        <v>246</v>
      </c>
      <c r="E1303" t="s">
        <v>264</v>
      </c>
    </row>
    <row r="1304" spans="1:5" x14ac:dyDescent="0.2">
      <c r="A1304" t="s">
        <v>7174</v>
      </c>
      <c r="B1304" t="str">
        <f t="shared" si="150"/>
        <v>342</v>
      </c>
      <c r="C1304">
        <v>62</v>
      </c>
      <c r="D1304" t="s">
        <v>7909</v>
      </c>
      <c r="E1304" t="s">
        <v>264</v>
      </c>
    </row>
    <row r="1305" spans="1:5" x14ac:dyDescent="0.2">
      <c r="A1305" t="s">
        <v>7910</v>
      </c>
      <c r="B1305" t="str">
        <f t="shared" si="150"/>
        <v>852</v>
      </c>
      <c r="C1305" t="s">
        <v>1</v>
      </c>
      <c r="D1305" t="s">
        <v>2</v>
      </c>
      <c r="E1305" t="s">
        <v>3</v>
      </c>
    </row>
    <row r="1306" spans="1:5" x14ac:dyDescent="0.2">
      <c r="A1306" t="s">
        <v>7911</v>
      </c>
      <c r="B1306" t="str">
        <f t="shared" si="150"/>
        <v>853</v>
      </c>
      <c r="C1306" t="s">
        <v>1</v>
      </c>
      <c r="D1306" t="s">
        <v>2</v>
      </c>
      <c r="E1306" t="s">
        <v>3</v>
      </c>
    </row>
    <row r="1307" spans="1:5" x14ac:dyDescent="0.2">
      <c r="A1307" t="s">
        <v>7912</v>
      </c>
      <c r="B1307" t="str">
        <f t="shared" si="150"/>
        <v>854</v>
      </c>
      <c r="C1307">
        <v>170</v>
      </c>
      <c r="D1307" t="s">
        <v>14</v>
      </c>
      <c r="E1307" t="s">
        <v>3</v>
      </c>
    </row>
    <row r="1308" spans="1:5" x14ac:dyDescent="0.2">
      <c r="A1308" t="s">
        <v>7071</v>
      </c>
      <c r="B1308" t="str">
        <f t="shared" si="150"/>
        <v>27</v>
      </c>
      <c r="C1308" t="s">
        <v>1</v>
      </c>
      <c r="D1308" t="s">
        <v>246</v>
      </c>
      <c r="E1308" t="s">
        <v>247</v>
      </c>
    </row>
    <row r="1309" spans="1:5" x14ac:dyDescent="0.2">
      <c r="A1309" t="s">
        <v>7072</v>
      </c>
      <c r="B1309" t="str">
        <f t="shared" si="150"/>
        <v>270</v>
      </c>
      <c r="C1309">
        <v>108</v>
      </c>
      <c r="D1309" t="s">
        <v>7913</v>
      </c>
      <c r="E1309" t="s">
        <v>247</v>
      </c>
    </row>
    <row r="1310" spans="1:5" x14ac:dyDescent="0.2">
      <c r="A1310" t="s">
        <v>7914</v>
      </c>
      <c r="B1310" t="str">
        <f t="shared" si="150"/>
        <v>855</v>
      </c>
      <c r="C1310" t="s">
        <v>1</v>
      </c>
      <c r="D1310" t="s">
        <v>2</v>
      </c>
      <c r="E1310" t="s">
        <v>3</v>
      </c>
    </row>
    <row r="1311" spans="1:5" x14ac:dyDescent="0.2">
      <c r="A1311" t="s">
        <v>7915</v>
      </c>
      <c r="B1311" t="str">
        <f t="shared" si="150"/>
        <v>856</v>
      </c>
      <c r="C1311">
        <v>210</v>
      </c>
      <c r="D1311" t="s">
        <v>18</v>
      </c>
      <c r="E1311" t="s">
        <v>3</v>
      </c>
    </row>
    <row r="1312" spans="1:5" x14ac:dyDescent="0.2">
      <c r="A1312" t="s">
        <v>7074</v>
      </c>
      <c r="B1312" t="str">
        <f t="shared" si="150"/>
        <v>271</v>
      </c>
      <c r="C1312">
        <v>130</v>
      </c>
      <c r="D1312" t="s">
        <v>7916</v>
      </c>
      <c r="E1312" t="s">
        <v>247</v>
      </c>
    </row>
    <row r="1313" spans="1:5" x14ac:dyDescent="0.2">
      <c r="A1313" t="s">
        <v>7917</v>
      </c>
      <c r="B1313" t="str">
        <f t="shared" si="150"/>
        <v>857</v>
      </c>
      <c r="C1313" t="s">
        <v>1</v>
      </c>
      <c r="D1313" t="s">
        <v>2</v>
      </c>
      <c r="E1313" t="s">
        <v>3</v>
      </c>
    </row>
    <row r="1314" spans="1:5" x14ac:dyDescent="0.2">
      <c r="A1314" t="s">
        <v>7175</v>
      </c>
      <c r="B1314" t="str">
        <f t="shared" si="150"/>
        <v>343</v>
      </c>
      <c r="C1314" t="s">
        <v>1</v>
      </c>
      <c r="D1314" t="s">
        <v>246</v>
      </c>
      <c r="E1314" t="s">
        <v>264</v>
      </c>
    </row>
    <row r="1315" spans="1:5" x14ac:dyDescent="0.2">
      <c r="A1315" t="s">
        <v>7176</v>
      </c>
      <c r="B1315" t="str">
        <f t="shared" si="150"/>
        <v>344</v>
      </c>
      <c r="C1315">
        <v>83</v>
      </c>
      <c r="D1315" t="s">
        <v>7918</v>
      </c>
      <c r="E1315" t="s">
        <v>264</v>
      </c>
    </row>
    <row r="1316" spans="1:5" x14ac:dyDescent="0.2">
      <c r="A1316" t="s">
        <v>7919</v>
      </c>
      <c r="B1316" t="str">
        <f t="shared" si="150"/>
        <v>858</v>
      </c>
      <c r="C1316" t="s">
        <v>1</v>
      </c>
      <c r="D1316" t="s">
        <v>2</v>
      </c>
      <c r="E1316" t="s">
        <v>3</v>
      </c>
    </row>
    <row r="1317" spans="1:5" x14ac:dyDescent="0.2">
      <c r="A1317" t="s">
        <v>7177</v>
      </c>
      <c r="B1317" t="str">
        <f t="shared" si="150"/>
        <v>345</v>
      </c>
      <c r="C1317">
        <v>114</v>
      </c>
      <c r="D1317" t="s">
        <v>7920</v>
      </c>
      <c r="E1317" t="s">
        <v>264</v>
      </c>
    </row>
    <row r="1318" spans="1:5" x14ac:dyDescent="0.2">
      <c r="A1318" t="s">
        <v>7178</v>
      </c>
      <c r="B1318" t="str">
        <f t="shared" si="150"/>
        <v>346</v>
      </c>
      <c r="C1318">
        <v>89</v>
      </c>
      <c r="D1318" t="s">
        <v>7921</v>
      </c>
      <c r="E1318" t="s">
        <v>264</v>
      </c>
    </row>
    <row r="1319" spans="1:5" x14ac:dyDescent="0.2">
      <c r="A1319" t="s">
        <v>7179</v>
      </c>
      <c r="B1319" t="str">
        <f t="shared" si="150"/>
        <v>347</v>
      </c>
      <c r="C1319">
        <v>80</v>
      </c>
      <c r="D1319" t="s">
        <v>7922</v>
      </c>
      <c r="E1319" t="s">
        <v>264</v>
      </c>
    </row>
    <row r="1320" spans="1:5" x14ac:dyDescent="0.2">
      <c r="A1320" t="s">
        <v>7180</v>
      </c>
      <c r="B1320" t="str">
        <f t="shared" si="150"/>
        <v>348</v>
      </c>
      <c r="C1320">
        <v>94</v>
      </c>
      <c r="D1320" t="s">
        <v>7923</v>
      </c>
      <c r="E1320" t="s">
        <v>264</v>
      </c>
    </row>
    <row r="1321" spans="1:5" x14ac:dyDescent="0.2">
      <c r="A1321" t="s">
        <v>7924</v>
      </c>
      <c r="B1321" t="str">
        <f t="shared" si="150"/>
        <v>859</v>
      </c>
      <c r="C1321" t="s">
        <v>1</v>
      </c>
      <c r="D1321" t="s">
        <v>2</v>
      </c>
      <c r="E1321" t="s">
        <v>3</v>
      </c>
    </row>
    <row r="1322" spans="1:5" x14ac:dyDescent="0.2">
      <c r="A1322" t="s">
        <v>7925</v>
      </c>
      <c r="B1322" t="str">
        <f t="shared" si="150"/>
        <v>86</v>
      </c>
      <c r="C1322">
        <v>250</v>
      </c>
      <c r="D1322" t="s">
        <v>5</v>
      </c>
      <c r="E1322" t="s">
        <v>3</v>
      </c>
    </row>
    <row r="1323" spans="1:5" x14ac:dyDescent="0.2">
      <c r="A1323" t="s">
        <v>7926</v>
      </c>
      <c r="B1323" t="str">
        <f t="shared" si="150"/>
        <v>860</v>
      </c>
      <c r="C1323" t="s">
        <v>1</v>
      </c>
      <c r="D1323" t="s">
        <v>2</v>
      </c>
      <c r="E1323" t="s">
        <v>3</v>
      </c>
    </row>
    <row r="1324" spans="1:5" x14ac:dyDescent="0.2">
      <c r="A1324" t="s">
        <v>7075</v>
      </c>
      <c r="B1324" t="str">
        <f t="shared" si="150"/>
        <v>272</v>
      </c>
      <c r="C1324" t="s">
        <v>1</v>
      </c>
      <c r="D1324" t="s">
        <v>246</v>
      </c>
      <c r="E1324" t="s">
        <v>247</v>
      </c>
    </row>
    <row r="1325" spans="1:5" x14ac:dyDescent="0.2">
      <c r="A1325" t="s">
        <v>7927</v>
      </c>
      <c r="B1325" t="str">
        <f t="shared" si="150"/>
        <v>861</v>
      </c>
      <c r="C1325" t="s">
        <v>1</v>
      </c>
      <c r="D1325" t="s">
        <v>2</v>
      </c>
      <c r="E1325" t="s">
        <v>3</v>
      </c>
    </row>
    <row r="1326" spans="1:5" x14ac:dyDescent="0.2">
      <c r="A1326" t="s">
        <v>7928</v>
      </c>
      <c r="B1326" t="str">
        <f t="shared" si="150"/>
        <v>862</v>
      </c>
      <c r="C1326" t="s">
        <v>1</v>
      </c>
      <c r="D1326" t="s">
        <v>2</v>
      </c>
      <c r="E1326" t="s">
        <v>3</v>
      </c>
    </row>
    <row r="1327" spans="1:5" x14ac:dyDescent="0.2">
      <c r="A1327" t="s">
        <v>7929</v>
      </c>
      <c r="B1327" t="str">
        <f t="shared" si="150"/>
        <v>863</v>
      </c>
      <c r="C1327">
        <v>190</v>
      </c>
      <c r="D1327" t="s">
        <v>23</v>
      </c>
      <c r="E1327" t="s">
        <v>3</v>
      </c>
    </row>
    <row r="1328" spans="1:5" x14ac:dyDescent="0.2">
      <c r="A1328" t="s">
        <v>7181</v>
      </c>
      <c r="B1328" t="str">
        <f t="shared" si="150"/>
        <v>349</v>
      </c>
      <c r="C1328" t="s">
        <v>1</v>
      </c>
      <c r="D1328" t="s">
        <v>246</v>
      </c>
      <c r="E1328" t="s">
        <v>264</v>
      </c>
    </row>
    <row r="1329" spans="1:5" x14ac:dyDescent="0.2">
      <c r="A1329" t="s">
        <v>7930</v>
      </c>
      <c r="B1329" t="str">
        <f t="shared" si="150"/>
        <v>864</v>
      </c>
      <c r="C1329" t="s">
        <v>1</v>
      </c>
      <c r="D1329" t="s">
        <v>2</v>
      </c>
      <c r="E1329" t="s">
        <v>3</v>
      </c>
    </row>
    <row r="1330" spans="1:5" x14ac:dyDescent="0.2">
      <c r="A1330" t="s">
        <v>7931</v>
      </c>
      <c r="B1330" t="str">
        <f t="shared" si="150"/>
        <v>865</v>
      </c>
      <c r="C1330">
        <v>200</v>
      </c>
      <c r="D1330" t="s">
        <v>5</v>
      </c>
      <c r="E1330" t="s">
        <v>3</v>
      </c>
    </row>
    <row r="1331" spans="1:5" x14ac:dyDescent="0.2">
      <c r="A1331" t="s">
        <v>7183</v>
      </c>
      <c r="B1331" t="str">
        <f t="shared" si="150"/>
        <v>35</v>
      </c>
      <c r="C1331">
        <v>151</v>
      </c>
      <c r="D1331" t="s">
        <v>7932</v>
      </c>
      <c r="E1331" t="s">
        <v>264</v>
      </c>
    </row>
    <row r="1332" spans="1:5" x14ac:dyDescent="0.2">
      <c r="A1332" t="s">
        <v>7933</v>
      </c>
      <c r="B1332" t="str">
        <f t="shared" si="150"/>
        <v>866</v>
      </c>
      <c r="C1332" t="s">
        <v>1</v>
      </c>
      <c r="D1332" t="s">
        <v>2</v>
      </c>
      <c r="E1332" t="s">
        <v>3</v>
      </c>
    </row>
    <row r="1333" spans="1:5" x14ac:dyDescent="0.2">
      <c r="A1333" t="s">
        <v>7934</v>
      </c>
      <c r="B1333" t="str">
        <f t="shared" si="150"/>
        <v>867</v>
      </c>
      <c r="C1333" t="s">
        <v>1</v>
      </c>
      <c r="D1333" t="s">
        <v>2</v>
      </c>
      <c r="E1333" t="s">
        <v>3</v>
      </c>
    </row>
    <row r="1334" spans="1:5" x14ac:dyDescent="0.2">
      <c r="A1334" t="s">
        <v>7935</v>
      </c>
      <c r="B1334" t="str">
        <f t="shared" si="150"/>
        <v>868</v>
      </c>
      <c r="C1334" t="s">
        <v>1</v>
      </c>
      <c r="D1334" t="s">
        <v>2</v>
      </c>
      <c r="E1334" t="s">
        <v>3</v>
      </c>
    </row>
    <row r="1335" spans="1:5" x14ac:dyDescent="0.2">
      <c r="A1335" t="s">
        <v>7076</v>
      </c>
      <c r="B1335" t="str">
        <f t="shared" si="150"/>
        <v>273</v>
      </c>
      <c r="C1335" t="s">
        <v>1</v>
      </c>
      <c r="D1335" t="s">
        <v>246</v>
      </c>
      <c r="E1335" t="s">
        <v>247</v>
      </c>
    </row>
    <row r="1336" spans="1:5" x14ac:dyDescent="0.2">
      <c r="A1336" t="s">
        <v>7184</v>
      </c>
      <c r="B1336" t="str">
        <f t="shared" si="150"/>
        <v>350</v>
      </c>
      <c r="C1336" t="s">
        <v>1</v>
      </c>
      <c r="D1336" t="s">
        <v>246</v>
      </c>
      <c r="E1336" t="s">
        <v>264</v>
      </c>
    </row>
    <row r="1337" spans="1:5" x14ac:dyDescent="0.2">
      <c r="A1337" t="s">
        <v>7936</v>
      </c>
      <c r="B1337" t="str">
        <f t="shared" si="150"/>
        <v>869</v>
      </c>
      <c r="C1337" t="s">
        <v>1</v>
      </c>
      <c r="D1337" t="s">
        <v>2</v>
      </c>
      <c r="E1337" t="s">
        <v>3</v>
      </c>
    </row>
    <row r="1338" spans="1:5" x14ac:dyDescent="0.2">
      <c r="A1338" t="s">
        <v>7937</v>
      </c>
      <c r="B1338" t="str">
        <f t="shared" si="150"/>
        <v>87</v>
      </c>
      <c r="C1338" t="s">
        <v>1</v>
      </c>
      <c r="D1338" t="s">
        <v>2</v>
      </c>
      <c r="E1338" t="s">
        <v>3</v>
      </c>
    </row>
    <row r="1339" spans="1:5" x14ac:dyDescent="0.2">
      <c r="A1339" t="s">
        <v>7938</v>
      </c>
      <c r="B1339" t="str">
        <f t="shared" si="150"/>
        <v>870</v>
      </c>
      <c r="C1339">
        <v>190</v>
      </c>
      <c r="D1339" t="s">
        <v>5</v>
      </c>
      <c r="E1339" t="s">
        <v>3</v>
      </c>
    </row>
    <row r="1340" spans="1:5" x14ac:dyDescent="0.2">
      <c r="A1340" t="s">
        <v>7077</v>
      </c>
      <c r="B1340" t="str">
        <f t="shared" si="150"/>
        <v>274</v>
      </c>
      <c r="C1340" t="s">
        <v>1</v>
      </c>
      <c r="D1340" t="s">
        <v>246</v>
      </c>
      <c r="E1340" t="s">
        <v>247</v>
      </c>
    </row>
    <row r="1341" spans="1:5" x14ac:dyDescent="0.2">
      <c r="A1341" t="s">
        <v>7939</v>
      </c>
      <c r="B1341" t="str">
        <f t="shared" si="150"/>
        <v>871</v>
      </c>
      <c r="C1341" t="s">
        <v>1</v>
      </c>
      <c r="D1341" t="s">
        <v>2</v>
      </c>
      <c r="E1341" t="s">
        <v>3</v>
      </c>
    </row>
    <row r="1342" spans="1:5" x14ac:dyDescent="0.2">
      <c r="A1342" t="s">
        <v>7185</v>
      </c>
      <c r="B1342" t="str">
        <f t="shared" si="150"/>
        <v>351</v>
      </c>
      <c r="C1342" t="s">
        <v>1</v>
      </c>
      <c r="D1342" t="s">
        <v>246</v>
      </c>
      <c r="E1342" t="s">
        <v>264</v>
      </c>
    </row>
    <row r="1343" spans="1:5" x14ac:dyDescent="0.2">
      <c r="A1343" t="s">
        <v>7186</v>
      </c>
      <c r="B1343" t="str">
        <f t="shared" si="150"/>
        <v>352</v>
      </c>
      <c r="C1343">
        <v>103</v>
      </c>
      <c r="D1343" t="s">
        <v>7940</v>
      </c>
      <c r="E1343" t="s">
        <v>264</v>
      </c>
    </row>
    <row r="1344" spans="1:5" x14ac:dyDescent="0.2">
      <c r="A1344" t="s">
        <v>7941</v>
      </c>
      <c r="B1344" t="str">
        <f t="shared" si="150"/>
        <v>872</v>
      </c>
      <c r="C1344" t="s">
        <v>1</v>
      </c>
      <c r="D1344" t="s">
        <v>2</v>
      </c>
      <c r="E1344" t="s">
        <v>3</v>
      </c>
    </row>
    <row r="1345" spans="1:5" x14ac:dyDescent="0.2">
      <c r="A1345" t="s">
        <v>7942</v>
      </c>
      <c r="B1345" t="str">
        <f t="shared" si="150"/>
        <v>873</v>
      </c>
      <c r="C1345" t="s">
        <v>1</v>
      </c>
      <c r="D1345" t="s">
        <v>2</v>
      </c>
      <c r="E1345" t="s">
        <v>3</v>
      </c>
    </row>
    <row r="1346" spans="1:5" x14ac:dyDescent="0.2">
      <c r="A1346" t="s">
        <v>7943</v>
      </c>
      <c r="B1346" t="str">
        <f t="shared" si="150"/>
        <v>874</v>
      </c>
      <c r="C1346">
        <v>180</v>
      </c>
      <c r="D1346" t="s">
        <v>5</v>
      </c>
      <c r="E1346" t="s">
        <v>3</v>
      </c>
    </row>
    <row r="1347" spans="1:5" x14ac:dyDescent="0.2">
      <c r="A1347" t="s">
        <v>7944</v>
      </c>
      <c r="B1347" t="str">
        <f t="shared" si="150"/>
        <v>875</v>
      </c>
      <c r="C1347">
        <v>230</v>
      </c>
      <c r="D1347" t="s">
        <v>5</v>
      </c>
      <c r="E1347" t="s">
        <v>3</v>
      </c>
    </row>
    <row r="1348" spans="1:5" x14ac:dyDescent="0.2">
      <c r="A1348" t="s">
        <v>7945</v>
      </c>
      <c r="B1348" t="str">
        <f t="shared" si="150"/>
        <v>876</v>
      </c>
      <c r="C1348" t="s">
        <v>1</v>
      </c>
      <c r="D1348" t="s">
        <v>2</v>
      </c>
      <c r="E1348" t="s">
        <v>3</v>
      </c>
    </row>
    <row r="1349" spans="1:5" x14ac:dyDescent="0.2">
      <c r="A1349" t="s">
        <v>7187</v>
      </c>
      <c r="B1349" t="str">
        <f t="shared" si="150"/>
        <v>353</v>
      </c>
      <c r="C1349" t="s">
        <v>1</v>
      </c>
      <c r="D1349" t="s">
        <v>246</v>
      </c>
      <c r="E1349" t="s">
        <v>264</v>
      </c>
    </row>
    <row r="1350" spans="1:5" x14ac:dyDescent="0.2">
      <c r="A1350" t="s">
        <v>7078</v>
      </c>
      <c r="B1350" t="str">
        <f t="shared" si="150"/>
        <v>275</v>
      </c>
      <c r="C1350" t="s">
        <v>1</v>
      </c>
      <c r="D1350" t="s">
        <v>7946</v>
      </c>
      <c r="E1350" t="s">
        <v>247</v>
      </c>
    </row>
    <row r="1351" spans="1:5" x14ac:dyDescent="0.2">
      <c r="A1351" t="s">
        <v>7947</v>
      </c>
      <c r="B1351" t="str">
        <f t="shared" ref="B1351:B1414" si="151">MID(A1351,34,LEN(A1351)-37)</f>
        <v>877</v>
      </c>
      <c r="C1351" t="s">
        <v>1</v>
      </c>
      <c r="D1351" t="s">
        <v>2</v>
      </c>
      <c r="E1351" t="s">
        <v>3</v>
      </c>
    </row>
    <row r="1352" spans="1:5" x14ac:dyDescent="0.2">
      <c r="A1352" t="s">
        <v>7948</v>
      </c>
      <c r="B1352" t="str">
        <f t="shared" si="151"/>
        <v>878</v>
      </c>
      <c r="C1352" t="s">
        <v>1</v>
      </c>
      <c r="D1352" t="s">
        <v>2</v>
      </c>
      <c r="E1352" t="s">
        <v>3</v>
      </c>
    </row>
    <row r="1353" spans="1:5" x14ac:dyDescent="0.2">
      <c r="A1353" t="s">
        <v>7949</v>
      </c>
      <c r="B1353" t="str">
        <f t="shared" si="151"/>
        <v>879</v>
      </c>
      <c r="C1353">
        <v>170</v>
      </c>
      <c r="D1353" t="s">
        <v>5</v>
      </c>
      <c r="E1353" t="s">
        <v>3</v>
      </c>
    </row>
    <row r="1354" spans="1:5" x14ac:dyDescent="0.2">
      <c r="A1354" t="s">
        <v>7950</v>
      </c>
      <c r="B1354" t="str">
        <f t="shared" si="151"/>
        <v>88</v>
      </c>
      <c r="C1354">
        <v>220</v>
      </c>
      <c r="D1354" t="s">
        <v>5</v>
      </c>
      <c r="E1354" t="s">
        <v>3</v>
      </c>
    </row>
    <row r="1355" spans="1:5" x14ac:dyDescent="0.2">
      <c r="A1355" t="s">
        <v>7951</v>
      </c>
      <c r="B1355" t="str">
        <f t="shared" si="151"/>
        <v>880</v>
      </c>
      <c r="C1355" t="s">
        <v>1</v>
      </c>
      <c r="D1355" t="s">
        <v>2</v>
      </c>
      <c r="E1355" t="s">
        <v>3</v>
      </c>
    </row>
    <row r="1356" spans="1:5" x14ac:dyDescent="0.2">
      <c r="A1356" t="s">
        <v>7079</v>
      </c>
      <c r="B1356" t="str">
        <f t="shared" si="151"/>
        <v>276</v>
      </c>
      <c r="C1356" t="s">
        <v>1</v>
      </c>
      <c r="D1356" t="s">
        <v>246</v>
      </c>
      <c r="E1356" t="s">
        <v>247</v>
      </c>
    </row>
    <row r="1357" spans="1:5" x14ac:dyDescent="0.2">
      <c r="A1357" t="s">
        <v>7080</v>
      </c>
      <c r="B1357" t="str">
        <f t="shared" si="151"/>
        <v>277</v>
      </c>
      <c r="C1357">
        <v>89</v>
      </c>
      <c r="D1357" t="s">
        <v>7952</v>
      </c>
      <c r="E1357" t="s">
        <v>247</v>
      </c>
    </row>
    <row r="1358" spans="1:5" x14ac:dyDescent="0.2">
      <c r="A1358" t="s">
        <v>7953</v>
      </c>
      <c r="B1358" t="str">
        <f t="shared" si="151"/>
        <v>881</v>
      </c>
      <c r="C1358" t="s">
        <v>1</v>
      </c>
      <c r="D1358" t="s">
        <v>2</v>
      </c>
      <c r="E1358" t="s">
        <v>3</v>
      </c>
    </row>
    <row r="1359" spans="1:5" x14ac:dyDescent="0.2">
      <c r="A1359" t="s">
        <v>7189</v>
      </c>
      <c r="B1359" t="str">
        <f t="shared" si="151"/>
        <v>354</v>
      </c>
      <c r="C1359" t="s">
        <v>1</v>
      </c>
      <c r="D1359" t="s">
        <v>246</v>
      </c>
      <c r="E1359" t="s">
        <v>264</v>
      </c>
    </row>
    <row r="1360" spans="1:5" x14ac:dyDescent="0.2">
      <c r="A1360" t="s">
        <v>7190</v>
      </c>
      <c r="B1360" t="str">
        <f t="shared" si="151"/>
        <v>355</v>
      </c>
      <c r="C1360">
        <v>104</v>
      </c>
      <c r="D1360" t="s">
        <v>7954</v>
      </c>
      <c r="E1360" t="s">
        <v>264</v>
      </c>
    </row>
    <row r="1361" spans="1:5" x14ac:dyDescent="0.2">
      <c r="A1361" t="s">
        <v>7191</v>
      </c>
      <c r="B1361" t="str">
        <f t="shared" si="151"/>
        <v>356</v>
      </c>
      <c r="C1361">
        <v>89</v>
      </c>
      <c r="D1361" t="s">
        <v>7955</v>
      </c>
      <c r="E1361" t="s">
        <v>264</v>
      </c>
    </row>
    <row r="1362" spans="1:5" x14ac:dyDescent="0.2">
      <c r="A1362" t="s">
        <v>7192</v>
      </c>
      <c r="B1362" t="str">
        <f t="shared" si="151"/>
        <v>357</v>
      </c>
      <c r="C1362">
        <v>81</v>
      </c>
      <c r="D1362" t="s">
        <v>7956</v>
      </c>
      <c r="E1362" t="s">
        <v>264</v>
      </c>
    </row>
    <row r="1363" spans="1:5" x14ac:dyDescent="0.2">
      <c r="A1363" t="s">
        <v>7957</v>
      </c>
      <c r="B1363" t="str">
        <f t="shared" si="151"/>
        <v>882</v>
      </c>
      <c r="C1363" t="s">
        <v>1</v>
      </c>
      <c r="D1363" t="s">
        <v>2</v>
      </c>
      <c r="E1363" t="s">
        <v>3</v>
      </c>
    </row>
    <row r="1364" spans="1:5" x14ac:dyDescent="0.2">
      <c r="A1364" t="s">
        <v>7958</v>
      </c>
      <c r="B1364" t="str">
        <f t="shared" si="151"/>
        <v>883</v>
      </c>
      <c r="C1364">
        <v>190</v>
      </c>
      <c r="D1364" t="s">
        <v>18</v>
      </c>
      <c r="E1364" t="s">
        <v>3</v>
      </c>
    </row>
    <row r="1365" spans="1:5" x14ac:dyDescent="0.2">
      <c r="A1365" t="s">
        <v>7959</v>
      </c>
      <c r="B1365" t="str">
        <f t="shared" si="151"/>
        <v>884</v>
      </c>
      <c r="C1365" t="s">
        <v>1</v>
      </c>
      <c r="D1365" t="s">
        <v>2</v>
      </c>
      <c r="E1365" t="s">
        <v>3</v>
      </c>
    </row>
    <row r="1366" spans="1:5" x14ac:dyDescent="0.2">
      <c r="A1366" t="s">
        <v>7960</v>
      </c>
      <c r="B1366" t="str">
        <f t="shared" si="151"/>
        <v>885</v>
      </c>
      <c r="C1366" t="s">
        <v>1</v>
      </c>
      <c r="D1366" t="s">
        <v>2</v>
      </c>
      <c r="E1366" t="s">
        <v>3</v>
      </c>
    </row>
    <row r="1367" spans="1:5" x14ac:dyDescent="0.2">
      <c r="A1367" t="s">
        <v>7961</v>
      </c>
      <c r="B1367" t="str">
        <f t="shared" si="151"/>
        <v>886</v>
      </c>
      <c r="C1367">
        <v>180</v>
      </c>
      <c r="D1367" t="s">
        <v>14</v>
      </c>
      <c r="E1367" t="s">
        <v>3</v>
      </c>
    </row>
    <row r="1368" spans="1:5" x14ac:dyDescent="0.2">
      <c r="A1368" t="s">
        <v>7962</v>
      </c>
      <c r="B1368" t="str">
        <f t="shared" si="151"/>
        <v>887</v>
      </c>
      <c r="C1368" t="s">
        <v>1</v>
      </c>
      <c r="D1368" t="s">
        <v>2</v>
      </c>
      <c r="E1368" t="s">
        <v>3</v>
      </c>
    </row>
    <row r="1369" spans="1:5" x14ac:dyDescent="0.2">
      <c r="A1369" t="s">
        <v>7963</v>
      </c>
      <c r="B1369" t="str">
        <f t="shared" si="151"/>
        <v>888</v>
      </c>
      <c r="C1369">
        <v>200</v>
      </c>
      <c r="D1369" t="s">
        <v>5</v>
      </c>
      <c r="E1369" t="s">
        <v>3</v>
      </c>
    </row>
    <row r="1370" spans="1:5" x14ac:dyDescent="0.2">
      <c r="A1370" t="s">
        <v>7194</v>
      </c>
      <c r="B1370" t="str">
        <f t="shared" si="151"/>
        <v>358</v>
      </c>
      <c r="C1370" t="s">
        <v>1</v>
      </c>
      <c r="D1370" t="s">
        <v>246</v>
      </c>
      <c r="E1370" t="s">
        <v>264</v>
      </c>
    </row>
    <row r="1371" spans="1:5" x14ac:dyDescent="0.2">
      <c r="A1371" t="s">
        <v>7081</v>
      </c>
      <c r="B1371" t="str">
        <f t="shared" si="151"/>
        <v>278</v>
      </c>
      <c r="C1371" t="s">
        <v>1</v>
      </c>
      <c r="D1371" t="s">
        <v>246</v>
      </c>
      <c r="E1371" t="s">
        <v>247</v>
      </c>
    </row>
    <row r="1372" spans="1:5" x14ac:dyDescent="0.2">
      <c r="A1372" t="s">
        <v>7964</v>
      </c>
      <c r="B1372" t="str">
        <f t="shared" si="151"/>
        <v>889</v>
      </c>
      <c r="C1372" t="s">
        <v>1</v>
      </c>
      <c r="D1372" t="s">
        <v>2</v>
      </c>
      <c r="E1372" t="s">
        <v>3</v>
      </c>
    </row>
    <row r="1373" spans="1:5" x14ac:dyDescent="0.2">
      <c r="A1373" t="s">
        <v>7965</v>
      </c>
      <c r="B1373" t="str">
        <f t="shared" si="151"/>
        <v>89</v>
      </c>
      <c r="C1373" t="s">
        <v>1</v>
      </c>
      <c r="D1373" t="s">
        <v>2</v>
      </c>
      <c r="E1373" t="s">
        <v>3</v>
      </c>
    </row>
    <row r="1374" spans="1:5" x14ac:dyDescent="0.2">
      <c r="A1374" t="s">
        <v>7966</v>
      </c>
      <c r="B1374" t="str">
        <f t="shared" si="151"/>
        <v>890</v>
      </c>
      <c r="C1374">
        <v>210</v>
      </c>
      <c r="D1374" t="s">
        <v>5</v>
      </c>
      <c r="E1374" t="s">
        <v>3</v>
      </c>
    </row>
    <row r="1375" spans="1:5" x14ac:dyDescent="0.2">
      <c r="A1375" t="s">
        <v>7967</v>
      </c>
      <c r="B1375" t="str">
        <f t="shared" si="151"/>
        <v>891</v>
      </c>
      <c r="C1375">
        <v>240</v>
      </c>
      <c r="D1375" t="s">
        <v>18</v>
      </c>
      <c r="E1375" t="s">
        <v>3</v>
      </c>
    </row>
    <row r="1376" spans="1:5" x14ac:dyDescent="0.2">
      <c r="A1376" t="s">
        <v>7196</v>
      </c>
      <c r="B1376" t="str">
        <f t="shared" si="151"/>
        <v>359</v>
      </c>
      <c r="C1376" t="s">
        <v>1</v>
      </c>
      <c r="D1376" t="s">
        <v>246</v>
      </c>
      <c r="E1376" t="s">
        <v>264</v>
      </c>
    </row>
    <row r="1377" spans="1:5" x14ac:dyDescent="0.2">
      <c r="A1377" t="s">
        <v>7197</v>
      </c>
      <c r="B1377" t="str">
        <f t="shared" si="151"/>
        <v>36</v>
      </c>
      <c r="C1377">
        <v>112</v>
      </c>
      <c r="D1377" t="s">
        <v>7968</v>
      </c>
      <c r="E1377" t="s">
        <v>264</v>
      </c>
    </row>
    <row r="1378" spans="1:5" x14ac:dyDescent="0.2">
      <c r="A1378" t="s">
        <v>7082</v>
      </c>
      <c r="B1378" t="str">
        <f t="shared" si="151"/>
        <v>279</v>
      </c>
      <c r="C1378" t="s">
        <v>1</v>
      </c>
      <c r="D1378" t="s">
        <v>1097</v>
      </c>
      <c r="E1378" t="s">
        <v>247</v>
      </c>
    </row>
    <row r="1379" spans="1:5" x14ac:dyDescent="0.2">
      <c r="A1379" t="s">
        <v>7083</v>
      </c>
      <c r="B1379" t="str">
        <f t="shared" si="151"/>
        <v>28</v>
      </c>
      <c r="C1379">
        <v>76</v>
      </c>
      <c r="D1379" t="s">
        <v>7969</v>
      </c>
      <c r="E1379" t="s">
        <v>247</v>
      </c>
    </row>
    <row r="1380" spans="1:5" x14ac:dyDescent="0.2">
      <c r="A1380" t="s">
        <v>7084</v>
      </c>
      <c r="B1380" t="str">
        <f t="shared" si="151"/>
        <v>280</v>
      </c>
      <c r="C1380">
        <v>89</v>
      </c>
      <c r="D1380" t="s">
        <v>7970</v>
      </c>
      <c r="E1380" t="s">
        <v>247</v>
      </c>
    </row>
    <row r="1381" spans="1:5" x14ac:dyDescent="0.2">
      <c r="A1381" t="s">
        <v>7085</v>
      </c>
      <c r="B1381" t="str">
        <f t="shared" si="151"/>
        <v>281</v>
      </c>
      <c r="C1381">
        <v>78</v>
      </c>
      <c r="D1381" t="s">
        <v>7971</v>
      </c>
      <c r="E1381" t="s">
        <v>247</v>
      </c>
    </row>
    <row r="1382" spans="1:5" x14ac:dyDescent="0.2">
      <c r="A1382" t="s">
        <v>7086</v>
      </c>
      <c r="B1382" t="str">
        <f t="shared" si="151"/>
        <v>282</v>
      </c>
      <c r="C1382">
        <v>124</v>
      </c>
      <c r="D1382" t="s">
        <v>7972</v>
      </c>
      <c r="E1382" t="s">
        <v>247</v>
      </c>
    </row>
    <row r="1383" spans="1:5" x14ac:dyDescent="0.2">
      <c r="A1383" t="s">
        <v>7973</v>
      </c>
      <c r="B1383" t="str">
        <f t="shared" si="151"/>
        <v>892</v>
      </c>
      <c r="C1383" t="s">
        <v>1</v>
      </c>
      <c r="D1383" t="s">
        <v>2</v>
      </c>
      <c r="E1383" t="s">
        <v>3</v>
      </c>
    </row>
    <row r="1384" spans="1:5" x14ac:dyDescent="0.2">
      <c r="A1384" t="s">
        <v>7974</v>
      </c>
      <c r="B1384" t="str">
        <f t="shared" si="151"/>
        <v>893</v>
      </c>
      <c r="C1384">
        <v>200</v>
      </c>
      <c r="D1384" t="s">
        <v>5</v>
      </c>
      <c r="E1384" t="s">
        <v>3</v>
      </c>
    </row>
    <row r="1385" spans="1:5" x14ac:dyDescent="0.2">
      <c r="A1385" t="s">
        <v>7975</v>
      </c>
      <c r="B1385" t="str">
        <f t="shared" si="151"/>
        <v>894</v>
      </c>
      <c r="C1385">
        <v>270</v>
      </c>
      <c r="D1385" t="s">
        <v>18</v>
      </c>
      <c r="E1385" t="s">
        <v>3</v>
      </c>
    </row>
    <row r="1386" spans="1:5" x14ac:dyDescent="0.2">
      <c r="A1386" t="s">
        <v>7976</v>
      </c>
      <c r="B1386" t="str">
        <f t="shared" si="151"/>
        <v>895</v>
      </c>
      <c r="C1386">
        <v>170</v>
      </c>
      <c r="D1386" t="s">
        <v>14</v>
      </c>
      <c r="E1386" t="s">
        <v>3</v>
      </c>
    </row>
    <row r="1387" spans="1:5" x14ac:dyDescent="0.2">
      <c r="A1387" t="s">
        <v>7198</v>
      </c>
      <c r="B1387" t="str">
        <f t="shared" si="151"/>
        <v>360</v>
      </c>
      <c r="C1387" t="s">
        <v>1</v>
      </c>
      <c r="D1387" t="s">
        <v>246</v>
      </c>
      <c r="E1387" t="s">
        <v>264</v>
      </c>
    </row>
    <row r="1388" spans="1:5" x14ac:dyDescent="0.2">
      <c r="A1388" t="s">
        <v>7977</v>
      </c>
      <c r="B1388" t="str">
        <f t="shared" si="151"/>
        <v>896</v>
      </c>
      <c r="C1388" t="s">
        <v>1</v>
      </c>
      <c r="D1388" t="s">
        <v>2</v>
      </c>
      <c r="E1388" t="s">
        <v>3</v>
      </c>
    </row>
    <row r="1389" spans="1:5" x14ac:dyDescent="0.2">
      <c r="A1389" t="s">
        <v>7088</v>
      </c>
      <c r="B1389" t="str">
        <f t="shared" si="151"/>
        <v>283</v>
      </c>
      <c r="C1389" t="s">
        <v>1</v>
      </c>
      <c r="D1389" t="s">
        <v>246</v>
      </c>
      <c r="E1389" t="s">
        <v>247</v>
      </c>
    </row>
    <row r="1390" spans="1:5" x14ac:dyDescent="0.2">
      <c r="A1390" t="s">
        <v>7089</v>
      </c>
      <c r="B1390" t="str">
        <f t="shared" si="151"/>
        <v>284</v>
      </c>
      <c r="C1390">
        <v>116</v>
      </c>
      <c r="D1390" t="s">
        <v>7978</v>
      </c>
      <c r="E1390" t="s">
        <v>247</v>
      </c>
    </row>
    <row r="1391" spans="1:5" x14ac:dyDescent="0.2">
      <c r="A1391" t="s">
        <v>7979</v>
      </c>
      <c r="B1391" t="str">
        <f t="shared" si="151"/>
        <v>897</v>
      </c>
      <c r="C1391" t="s">
        <v>1</v>
      </c>
      <c r="D1391" t="s">
        <v>2</v>
      </c>
      <c r="E1391" t="s">
        <v>3</v>
      </c>
    </row>
    <row r="1392" spans="1:5" x14ac:dyDescent="0.2">
      <c r="A1392" t="s">
        <v>7980</v>
      </c>
      <c r="B1392" t="str">
        <f t="shared" si="151"/>
        <v>898</v>
      </c>
      <c r="C1392" t="s">
        <v>1</v>
      </c>
      <c r="D1392" t="s">
        <v>2</v>
      </c>
      <c r="E1392" t="s">
        <v>3</v>
      </c>
    </row>
    <row r="1393" spans="1:5" x14ac:dyDescent="0.2">
      <c r="A1393" t="s">
        <v>7199</v>
      </c>
      <c r="B1393" t="str">
        <f t="shared" si="151"/>
        <v>361</v>
      </c>
      <c r="C1393" t="s">
        <v>1</v>
      </c>
      <c r="D1393" t="s">
        <v>246</v>
      </c>
      <c r="E1393" t="s">
        <v>264</v>
      </c>
    </row>
    <row r="1394" spans="1:5" x14ac:dyDescent="0.2">
      <c r="A1394" t="s">
        <v>7981</v>
      </c>
      <c r="B1394" t="str">
        <f t="shared" si="151"/>
        <v>899</v>
      </c>
      <c r="C1394" t="s">
        <v>1</v>
      </c>
      <c r="D1394" t="s">
        <v>2</v>
      </c>
      <c r="E1394" t="s">
        <v>3</v>
      </c>
    </row>
    <row r="1395" spans="1:5" x14ac:dyDescent="0.2">
      <c r="A1395" t="s">
        <v>7090</v>
      </c>
      <c r="B1395" t="str">
        <f t="shared" si="151"/>
        <v>285</v>
      </c>
      <c r="C1395" t="s">
        <v>1</v>
      </c>
      <c r="D1395" t="s">
        <v>246</v>
      </c>
      <c r="E1395" t="s">
        <v>247</v>
      </c>
    </row>
    <row r="1396" spans="1:5" x14ac:dyDescent="0.2">
      <c r="A1396" t="s">
        <v>7982</v>
      </c>
      <c r="B1396" t="str">
        <f t="shared" si="151"/>
        <v>9</v>
      </c>
      <c r="C1396" t="s">
        <v>1</v>
      </c>
      <c r="D1396" t="s">
        <v>2</v>
      </c>
      <c r="E1396" t="s">
        <v>3</v>
      </c>
    </row>
    <row r="1397" spans="1:5" x14ac:dyDescent="0.2">
      <c r="A1397" t="s">
        <v>7200</v>
      </c>
      <c r="B1397" t="str">
        <f t="shared" si="151"/>
        <v>362</v>
      </c>
      <c r="C1397" t="s">
        <v>1</v>
      </c>
      <c r="D1397" t="s">
        <v>246</v>
      </c>
      <c r="E1397" t="s">
        <v>264</v>
      </c>
    </row>
    <row r="1398" spans="1:5" x14ac:dyDescent="0.2">
      <c r="A1398" t="s">
        <v>7983</v>
      </c>
      <c r="B1398" t="str">
        <f t="shared" si="151"/>
        <v>90</v>
      </c>
      <c r="C1398" t="s">
        <v>1</v>
      </c>
      <c r="D1398" t="s">
        <v>2</v>
      </c>
      <c r="E1398" t="s">
        <v>3</v>
      </c>
    </row>
    <row r="1399" spans="1:5" x14ac:dyDescent="0.2">
      <c r="A1399" t="s">
        <v>7984</v>
      </c>
      <c r="B1399" t="str">
        <f t="shared" si="151"/>
        <v>900</v>
      </c>
      <c r="C1399">
        <v>200</v>
      </c>
      <c r="D1399" t="s">
        <v>14</v>
      </c>
      <c r="E1399" t="s">
        <v>3</v>
      </c>
    </row>
    <row r="1400" spans="1:5" x14ac:dyDescent="0.2">
      <c r="A1400" t="s">
        <v>7985</v>
      </c>
      <c r="B1400" t="str">
        <f t="shared" si="151"/>
        <v>901</v>
      </c>
      <c r="C1400" t="s">
        <v>1</v>
      </c>
      <c r="D1400" t="s">
        <v>2</v>
      </c>
      <c r="E1400" t="s">
        <v>3</v>
      </c>
    </row>
    <row r="1401" spans="1:5" x14ac:dyDescent="0.2">
      <c r="A1401" t="s">
        <v>7091</v>
      </c>
      <c r="B1401" t="str">
        <f t="shared" si="151"/>
        <v>286</v>
      </c>
      <c r="C1401" t="s">
        <v>1</v>
      </c>
      <c r="D1401" t="s">
        <v>246</v>
      </c>
      <c r="E1401" t="s">
        <v>247</v>
      </c>
    </row>
    <row r="1402" spans="1:5" x14ac:dyDescent="0.2">
      <c r="A1402" t="s">
        <v>7092</v>
      </c>
      <c r="B1402" t="str">
        <f t="shared" si="151"/>
        <v>287</v>
      </c>
      <c r="C1402">
        <v>73</v>
      </c>
      <c r="D1402" t="s">
        <v>7986</v>
      </c>
      <c r="E1402" t="s">
        <v>247</v>
      </c>
    </row>
    <row r="1403" spans="1:5" x14ac:dyDescent="0.2">
      <c r="A1403" t="s">
        <v>7201</v>
      </c>
      <c r="B1403" t="str">
        <f t="shared" si="151"/>
        <v>363</v>
      </c>
      <c r="C1403" t="s">
        <v>1</v>
      </c>
      <c r="D1403" t="s">
        <v>246</v>
      </c>
      <c r="E1403" t="s">
        <v>264</v>
      </c>
    </row>
    <row r="1404" spans="1:5" x14ac:dyDescent="0.2">
      <c r="A1404" t="s">
        <v>7202</v>
      </c>
      <c r="B1404" t="str">
        <f t="shared" si="151"/>
        <v>364</v>
      </c>
      <c r="C1404">
        <v>69</v>
      </c>
      <c r="D1404" t="s">
        <v>7987</v>
      </c>
      <c r="E1404" t="s">
        <v>264</v>
      </c>
    </row>
    <row r="1405" spans="1:5" x14ac:dyDescent="0.2">
      <c r="A1405" t="s">
        <v>7203</v>
      </c>
      <c r="B1405" t="str">
        <f t="shared" si="151"/>
        <v>365</v>
      </c>
      <c r="C1405">
        <v>67</v>
      </c>
      <c r="D1405" t="s">
        <v>7988</v>
      </c>
      <c r="E1405" t="s">
        <v>264</v>
      </c>
    </row>
    <row r="1406" spans="1:5" x14ac:dyDescent="0.2">
      <c r="A1406" t="s">
        <v>7989</v>
      </c>
      <c r="B1406" t="str">
        <f t="shared" si="151"/>
        <v>902</v>
      </c>
      <c r="C1406" t="s">
        <v>1</v>
      </c>
      <c r="D1406" t="s">
        <v>2</v>
      </c>
      <c r="E1406" t="s">
        <v>3</v>
      </c>
    </row>
    <row r="1407" spans="1:5" x14ac:dyDescent="0.2">
      <c r="A1407" t="s">
        <v>7093</v>
      </c>
      <c r="B1407" t="str">
        <f t="shared" si="151"/>
        <v>288</v>
      </c>
      <c r="C1407" t="s">
        <v>1</v>
      </c>
      <c r="D1407" t="s">
        <v>246</v>
      </c>
      <c r="E1407" t="s">
        <v>247</v>
      </c>
    </row>
    <row r="1408" spans="1:5" x14ac:dyDescent="0.2">
      <c r="A1408" t="s">
        <v>7990</v>
      </c>
      <c r="B1408" t="str">
        <f t="shared" si="151"/>
        <v>903</v>
      </c>
      <c r="C1408" t="s">
        <v>1</v>
      </c>
      <c r="D1408" t="s">
        <v>2</v>
      </c>
      <c r="E1408" t="s">
        <v>3</v>
      </c>
    </row>
    <row r="1409" spans="1:5" x14ac:dyDescent="0.2">
      <c r="A1409" t="s">
        <v>7204</v>
      </c>
      <c r="B1409" t="str">
        <f t="shared" si="151"/>
        <v>366</v>
      </c>
      <c r="C1409" t="s">
        <v>1</v>
      </c>
      <c r="D1409" t="s">
        <v>246</v>
      </c>
      <c r="E1409" t="s">
        <v>264</v>
      </c>
    </row>
    <row r="1410" spans="1:5" x14ac:dyDescent="0.2">
      <c r="A1410" t="s">
        <v>7205</v>
      </c>
      <c r="B1410" t="str">
        <f t="shared" si="151"/>
        <v>367</v>
      </c>
      <c r="C1410">
        <v>141</v>
      </c>
      <c r="D1410" t="s">
        <v>7991</v>
      </c>
      <c r="E1410" t="s">
        <v>264</v>
      </c>
    </row>
    <row r="1411" spans="1:5" x14ac:dyDescent="0.2">
      <c r="A1411" t="s">
        <v>7992</v>
      </c>
      <c r="B1411" t="str">
        <f t="shared" si="151"/>
        <v>904</v>
      </c>
      <c r="C1411" t="s">
        <v>1</v>
      </c>
      <c r="D1411" t="s">
        <v>2</v>
      </c>
      <c r="E1411" t="s">
        <v>3</v>
      </c>
    </row>
    <row r="1412" spans="1:5" x14ac:dyDescent="0.2">
      <c r="A1412" t="s">
        <v>7993</v>
      </c>
      <c r="B1412" t="str">
        <f t="shared" si="151"/>
        <v>905</v>
      </c>
      <c r="C1412" t="s">
        <v>1</v>
      </c>
      <c r="D1412" t="s">
        <v>2</v>
      </c>
      <c r="E1412" t="s">
        <v>3</v>
      </c>
    </row>
    <row r="1413" spans="1:5" x14ac:dyDescent="0.2">
      <c r="A1413" t="s">
        <v>7994</v>
      </c>
      <c r="B1413" t="str">
        <f t="shared" si="151"/>
        <v>906</v>
      </c>
      <c r="C1413" t="s">
        <v>1</v>
      </c>
      <c r="D1413" t="s">
        <v>2</v>
      </c>
      <c r="E1413" t="s">
        <v>3</v>
      </c>
    </row>
    <row r="1414" spans="1:5" x14ac:dyDescent="0.2">
      <c r="A1414" t="s">
        <v>7995</v>
      </c>
      <c r="B1414" t="str">
        <f t="shared" si="151"/>
        <v>907</v>
      </c>
      <c r="C1414">
        <v>160</v>
      </c>
      <c r="D1414" t="s">
        <v>5</v>
      </c>
      <c r="E1414" t="s">
        <v>3</v>
      </c>
    </row>
    <row r="1415" spans="1:5" x14ac:dyDescent="0.2">
      <c r="A1415" t="s">
        <v>7094</v>
      </c>
      <c r="B1415" t="str">
        <f t="shared" ref="B1415:B1478" si="152">MID(A1415,34,LEN(A1415)-37)</f>
        <v>289</v>
      </c>
      <c r="C1415" t="s">
        <v>1</v>
      </c>
      <c r="D1415" t="s">
        <v>246</v>
      </c>
      <c r="E1415" t="s">
        <v>247</v>
      </c>
    </row>
    <row r="1416" spans="1:5" x14ac:dyDescent="0.2">
      <c r="A1416" t="s">
        <v>7206</v>
      </c>
      <c r="B1416" t="str">
        <f t="shared" si="152"/>
        <v>368</v>
      </c>
      <c r="C1416" t="s">
        <v>1</v>
      </c>
      <c r="D1416" t="s">
        <v>246</v>
      </c>
      <c r="E1416" t="s">
        <v>264</v>
      </c>
    </row>
    <row r="1417" spans="1:5" x14ac:dyDescent="0.2">
      <c r="A1417" t="s">
        <v>7996</v>
      </c>
      <c r="B1417" t="str">
        <f t="shared" si="152"/>
        <v>908</v>
      </c>
      <c r="C1417" t="s">
        <v>1</v>
      </c>
      <c r="D1417" t="s">
        <v>2</v>
      </c>
      <c r="E1417" t="s">
        <v>3</v>
      </c>
    </row>
    <row r="1418" spans="1:5" x14ac:dyDescent="0.2">
      <c r="A1418" t="s">
        <v>7997</v>
      </c>
      <c r="B1418" t="str">
        <f t="shared" si="152"/>
        <v>909</v>
      </c>
      <c r="C1418">
        <v>200</v>
      </c>
      <c r="D1418" t="s">
        <v>5</v>
      </c>
      <c r="E1418" t="s">
        <v>3</v>
      </c>
    </row>
    <row r="1419" spans="1:5" x14ac:dyDescent="0.2">
      <c r="A1419" t="s">
        <v>7998</v>
      </c>
      <c r="B1419" t="str">
        <f t="shared" si="152"/>
        <v>91</v>
      </c>
      <c r="C1419">
        <v>250</v>
      </c>
      <c r="D1419" t="s">
        <v>5</v>
      </c>
      <c r="E1419" t="s">
        <v>3</v>
      </c>
    </row>
    <row r="1420" spans="1:5" x14ac:dyDescent="0.2">
      <c r="A1420" t="s">
        <v>7999</v>
      </c>
      <c r="B1420" t="str">
        <f t="shared" si="152"/>
        <v>910</v>
      </c>
      <c r="C1420">
        <v>160</v>
      </c>
      <c r="D1420" t="s">
        <v>5</v>
      </c>
      <c r="E1420" t="s">
        <v>3</v>
      </c>
    </row>
    <row r="1421" spans="1:5" x14ac:dyDescent="0.2">
      <c r="A1421" t="s">
        <v>8000</v>
      </c>
      <c r="B1421" t="str">
        <f t="shared" si="152"/>
        <v>911</v>
      </c>
      <c r="C1421" t="s">
        <v>1</v>
      </c>
      <c r="D1421" t="s">
        <v>2</v>
      </c>
      <c r="E1421" t="s">
        <v>3</v>
      </c>
    </row>
    <row r="1422" spans="1:5" x14ac:dyDescent="0.2">
      <c r="A1422" t="s">
        <v>8001</v>
      </c>
      <c r="B1422" t="str">
        <f t="shared" si="152"/>
        <v>912</v>
      </c>
      <c r="C1422">
        <v>260</v>
      </c>
      <c r="D1422" t="s">
        <v>18</v>
      </c>
      <c r="E1422" t="s">
        <v>3</v>
      </c>
    </row>
    <row r="1423" spans="1:5" x14ac:dyDescent="0.2">
      <c r="A1423" t="s">
        <v>8002</v>
      </c>
      <c r="B1423" t="str">
        <f t="shared" si="152"/>
        <v>913</v>
      </c>
      <c r="C1423" t="s">
        <v>1</v>
      </c>
      <c r="D1423" t="s">
        <v>2</v>
      </c>
      <c r="E1423" t="s">
        <v>3</v>
      </c>
    </row>
    <row r="1424" spans="1:5" x14ac:dyDescent="0.2">
      <c r="A1424" t="s">
        <v>7095</v>
      </c>
      <c r="B1424" t="str">
        <f t="shared" si="152"/>
        <v>29</v>
      </c>
      <c r="C1424" t="s">
        <v>1</v>
      </c>
      <c r="D1424" t="s">
        <v>246</v>
      </c>
      <c r="E1424" t="s">
        <v>247</v>
      </c>
    </row>
    <row r="1425" spans="1:5" x14ac:dyDescent="0.2">
      <c r="A1425" t="s">
        <v>7208</v>
      </c>
      <c r="B1425" t="str">
        <f t="shared" si="152"/>
        <v>369</v>
      </c>
      <c r="C1425" t="s">
        <v>1</v>
      </c>
      <c r="D1425" t="s">
        <v>246</v>
      </c>
      <c r="E1425" t="s">
        <v>264</v>
      </c>
    </row>
    <row r="1426" spans="1:5" x14ac:dyDescent="0.2">
      <c r="A1426" t="s">
        <v>7209</v>
      </c>
      <c r="B1426" t="str">
        <f t="shared" si="152"/>
        <v>37</v>
      </c>
      <c r="C1426">
        <v>107</v>
      </c>
      <c r="D1426" t="s">
        <v>8003</v>
      </c>
      <c r="E1426" t="s">
        <v>264</v>
      </c>
    </row>
    <row r="1427" spans="1:5" x14ac:dyDescent="0.2">
      <c r="A1427" t="s">
        <v>8004</v>
      </c>
      <c r="B1427" t="str">
        <f t="shared" si="152"/>
        <v>914</v>
      </c>
      <c r="C1427" t="s">
        <v>1</v>
      </c>
      <c r="D1427" t="s">
        <v>2</v>
      </c>
      <c r="E1427" t="s">
        <v>3</v>
      </c>
    </row>
    <row r="1428" spans="1:5" x14ac:dyDescent="0.2">
      <c r="A1428" t="s">
        <v>8005</v>
      </c>
      <c r="B1428" t="str">
        <f t="shared" si="152"/>
        <v>915</v>
      </c>
      <c r="C1428">
        <v>210</v>
      </c>
      <c r="D1428" t="s">
        <v>5</v>
      </c>
      <c r="E1428" t="s">
        <v>3</v>
      </c>
    </row>
    <row r="1429" spans="1:5" x14ac:dyDescent="0.2">
      <c r="A1429" t="s">
        <v>8006</v>
      </c>
      <c r="B1429" t="str">
        <f t="shared" si="152"/>
        <v>916</v>
      </c>
      <c r="C1429" t="s">
        <v>1</v>
      </c>
      <c r="D1429" t="s">
        <v>2</v>
      </c>
      <c r="E1429" t="s">
        <v>3</v>
      </c>
    </row>
    <row r="1430" spans="1:5" x14ac:dyDescent="0.2">
      <c r="A1430" t="s">
        <v>7100</v>
      </c>
      <c r="B1430" t="str">
        <f t="shared" si="152"/>
        <v>290</v>
      </c>
      <c r="C1430" t="s">
        <v>1</v>
      </c>
      <c r="D1430" t="s">
        <v>246</v>
      </c>
      <c r="E1430" t="s">
        <v>247</v>
      </c>
    </row>
    <row r="1431" spans="1:5" x14ac:dyDescent="0.2">
      <c r="A1431" t="s">
        <v>7210</v>
      </c>
      <c r="B1431" t="str">
        <f t="shared" si="152"/>
        <v>370</v>
      </c>
      <c r="C1431" t="s">
        <v>1</v>
      </c>
      <c r="D1431" t="s">
        <v>246</v>
      </c>
      <c r="E1431" t="s">
        <v>264</v>
      </c>
    </row>
    <row r="1432" spans="1:5" x14ac:dyDescent="0.2">
      <c r="A1432" t="s">
        <v>8007</v>
      </c>
      <c r="B1432" t="str">
        <f t="shared" si="152"/>
        <v>917</v>
      </c>
      <c r="C1432" t="s">
        <v>1</v>
      </c>
      <c r="D1432" t="s">
        <v>2</v>
      </c>
      <c r="E1432" t="s">
        <v>3</v>
      </c>
    </row>
    <row r="1433" spans="1:5" x14ac:dyDescent="0.2">
      <c r="A1433" t="s">
        <v>8008</v>
      </c>
      <c r="B1433" t="str">
        <f t="shared" si="152"/>
        <v>918</v>
      </c>
      <c r="C1433" t="s">
        <v>1</v>
      </c>
      <c r="D1433" t="s">
        <v>2</v>
      </c>
      <c r="E1433" t="s">
        <v>3</v>
      </c>
    </row>
    <row r="1434" spans="1:5" x14ac:dyDescent="0.2">
      <c r="A1434" t="s">
        <v>8009</v>
      </c>
      <c r="B1434" t="str">
        <f t="shared" si="152"/>
        <v>919</v>
      </c>
      <c r="C1434" t="s">
        <v>1</v>
      </c>
      <c r="D1434" t="s">
        <v>2</v>
      </c>
      <c r="E1434" t="s">
        <v>3</v>
      </c>
    </row>
    <row r="1435" spans="1:5" x14ac:dyDescent="0.2">
      <c r="A1435" t="s">
        <v>7101</v>
      </c>
      <c r="B1435" t="str">
        <f t="shared" si="152"/>
        <v>291</v>
      </c>
      <c r="C1435">
        <v>110</v>
      </c>
      <c r="D1435" t="s">
        <v>8010</v>
      </c>
      <c r="E1435" t="s">
        <v>247</v>
      </c>
    </row>
    <row r="1436" spans="1:5" x14ac:dyDescent="0.2">
      <c r="A1436" t="s">
        <v>7212</v>
      </c>
      <c r="B1436" t="str">
        <f t="shared" si="152"/>
        <v>371</v>
      </c>
      <c r="C1436" t="s">
        <v>1</v>
      </c>
      <c r="D1436" t="s">
        <v>246</v>
      </c>
      <c r="E1436" t="s">
        <v>264</v>
      </c>
    </row>
    <row r="1437" spans="1:5" x14ac:dyDescent="0.2">
      <c r="A1437" t="s">
        <v>8011</v>
      </c>
      <c r="B1437" t="str">
        <f t="shared" si="152"/>
        <v>92</v>
      </c>
      <c r="C1437" t="s">
        <v>1</v>
      </c>
      <c r="D1437" t="s">
        <v>2</v>
      </c>
      <c r="E1437" t="s">
        <v>3</v>
      </c>
    </row>
    <row r="1438" spans="1:5" x14ac:dyDescent="0.2">
      <c r="A1438" t="s">
        <v>8012</v>
      </c>
      <c r="B1438" t="str">
        <f t="shared" si="152"/>
        <v>920</v>
      </c>
      <c r="C1438" t="s">
        <v>1</v>
      </c>
      <c r="D1438" t="s">
        <v>2</v>
      </c>
      <c r="E1438" t="s">
        <v>3</v>
      </c>
    </row>
    <row r="1439" spans="1:5" x14ac:dyDescent="0.2">
      <c r="A1439" t="s">
        <v>7213</v>
      </c>
      <c r="B1439" t="str">
        <f t="shared" si="152"/>
        <v>372</v>
      </c>
      <c r="C1439" t="s">
        <v>1</v>
      </c>
      <c r="D1439" t="s">
        <v>246</v>
      </c>
      <c r="E1439" t="s">
        <v>264</v>
      </c>
    </row>
    <row r="1440" spans="1:5" x14ac:dyDescent="0.2">
      <c r="A1440" t="s">
        <v>8013</v>
      </c>
      <c r="B1440" t="str">
        <f t="shared" si="152"/>
        <v>921</v>
      </c>
      <c r="C1440" t="s">
        <v>1</v>
      </c>
      <c r="D1440" t="s">
        <v>2</v>
      </c>
      <c r="E1440" t="s">
        <v>3</v>
      </c>
    </row>
    <row r="1441" spans="1:5" x14ac:dyDescent="0.2">
      <c r="A1441" t="s">
        <v>7103</v>
      </c>
      <c r="B1441" t="str">
        <f t="shared" si="152"/>
        <v>292</v>
      </c>
      <c r="C1441" t="s">
        <v>1</v>
      </c>
      <c r="D1441" t="s">
        <v>246</v>
      </c>
      <c r="E1441" t="s">
        <v>247</v>
      </c>
    </row>
    <row r="1442" spans="1:5" x14ac:dyDescent="0.2">
      <c r="A1442" t="s">
        <v>8014</v>
      </c>
      <c r="B1442" t="str">
        <f t="shared" si="152"/>
        <v>922</v>
      </c>
      <c r="C1442" t="s">
        <v>1</v>
      </c>
      <c r="D1442" t="s">
        <v>2</v>
      </c>
      <c r="E1442" t="s">
        <v>3</v>
      </c>
    </row>
    <row r="1443" spans="1:5" x14ac:dyDescent="0.2">
      <c r="A1443" t="s">
        <v>8015</v>
      </c>
      <c r="B1443" t="str">
        <f t="shared" si="152"/>
        <v>923</v>
      </c>
      <c r="C1443" t="s">
        <v>1</v>
      </c>
      <c r="D1443" t="s">
        <v>2</v>
      </c>
      <c r="E1443" t="s">
        <v>3</v>
      </c>
    </row>
    <row r="1444" spans="1:5" x14ac:dyDescent="0.2">
      <c r="A1444" t="s">
        <v>7215</v>
      </c>
      <c r="B1444" t="str">
        <f t="shared" si="152"/>
        <v>373</v>
      </c>
      <c r="C1444" t="s">
        <v>1</v>
      </c>
      <c r="D1444" t="s">
        <v>246</v>
      </c>
      <c r="E1444" t="s">
        <v>264</v>
      </c>
    </row>
    <row r="1445" spans="1:5" x14ac:dyDescent="0.2">
      <c r="A1445" t="s">
        <v>8016</v>
      </c>
      <c r="B1445" t="str">
        <f t="shared" si="152"/>
        <v>924</v>
      </c>
      <c r="C1445" t="s">
        <v>1</v>
      </c>
      <c r="D1445" t="s">
        <v>2</v>
      </c>
      <c r="E1445" t="s">
        <v>3</v>
      </c>
    </row>
    <row r="1446" spans="1:5" x14ac:dyDescent="0.2">
      <c r="A1446" t="s">
        <v>8017</v>
      </c>
      <c r="B1446" t="str">
        <f t="shared" si="152"/>
        <v>925</v>
      </c>
      <c r="C1446">
        <v>330</v>
      </c>
      <c r="D1446" t="s">
        <v>5</v>
      </c>
      <c r="E1446" t="s">
        <v>3</v>
      </c>
    </row>
    <row r="1447" spans="1:5" x14ac:dyDescent="0.2">
      <c r="A1447" t="s">
        <v>7104</v>
      </c>
      <c r="B1447" t="str">
        <f t="shared" si="152"/>
        <v>293</v>
      </c>
      <c r="C1447" t="s">
        <v>1</v>
      </c>
      <c r="D1447" t="s">
        <v>246</v>
      </c>
      <c r="E1447" t="s">
        <v>247</v>
      </c>
    </row>
    <row r="1448" spans="1:5" x14ac:dyDescent="0.2">
      <c r="A1448" t="s">
        <v>7216</v>
      </c>
      <c r="B1448" t="str">
        <f t="shared" si="152"/>
        <v>374</v>
      </c>
      <c r="C1448">
        <v>114</v>
      </c>
      <c r="D1448" t="s">
        <v>8018</v>
      </c>
      <c r="E1448" t="s">
        <v>264</v>
      </c>
    </row>
    <row r="1449" spans="1:5" x14ac:dyDescent="0.2">
      <c r="A1449" t="s">
        <v>8019</v>
      </c>
      <c r="B1449" t="str">
        <f t="shared" si="152"/>
        <v>926</v>
      </c>
      <c r="C1449" t="s">
        <v>1</v>
      </c>
      <c r="D1449" t="s">
        <v>2</v>
      </c>
      <c r="E1449" t="s">
        <v>3</v>
      </c>
    </row>
    <row r="1450" spans="1:5" x14ac:dyDescent="0.2">
      <c r="A1450" t="s">
        <v>8020</v>
      </c>
      <c r="B1450" t="str">
        <f t="shared" si="152"/>
        <v>927</v>
      </c>
      <c r="C1450" t="s">
        <v>1</v>
      </c>
      <c r="D1450" t="s">
        <v>2</v>
      </c>
      <c r="E1450" t="s">
        <v>3</v>
      </c>
    </row>
    <row r="1451" spans="1:5" x14ac:dyDescent="0.2">
      <c r="A1451" t="s">
        <v>8021</v>
      </c>
      <c r="B1451" t="str">
        <f t="shared" si="152"/>
        <v>928</v>
      </c>
      <c r="C1451" t="s">
        <v>1</v>
      </c>
      <c r="D1451" t="s">
        <v>2</v>
      </c>
      <c r="E1451" t="s">
        <v>3</v>
      </c>
    </row>
    <row r="1452" spans="1:5" x14ac:dyDescent="0.2">
      <c r="A1452" t="s">
        <v>7217</v>
      </c>
      <c r="B1452" t="str">
        <f t="shared" si="152"/>
        <v>375</v>
      </c>
      <c r="C1452">
        <v>118</v>
      </c>
      <c r="D1452" t="s">
        <v>8022</v>
      </c>
      <c r="E1452" t="s">
        <v>264</v>
      </c>
    </row>
    <row r="1453" spans="1:5" x14ac:dyDescent="0.2">
      <c r="A1453" t="s">
        <v>8023</v>
      </c>
      <c r="B1453" t="str">
        <f t="shared" si="152"/>
        <v>929</v>
      </c>
      <c r="C1453" t="s">
        <v>1</v>
      </c>
      <c r="D1453" t="s">
        <v>2</v>
      </c>
      <c r="E1453" t="s">
        <v>3</v>
      </c>
    </row>
    <row r="1454" spans="1:5" x14ac:dyDescent="0.2">
      <c r="A1454" t="s">
        <v>7106</v>
      </c>
      <c r="B1454" t="str">
        <f t="shared" si="152"/>
        <v>294</v>
      </c>
      <c r="C1454" t="s">
        <v>1</v>
      </c>
      <c r="D1454" t="s">
        <v>246</v>
      </c>
      <c r="E1454" t="s">
        <v>247</v>
      </c>
    </row>
    <row r="1455" spans="1:5" x14ac:dyDescent="0.2">
      <c r="A1455" t="s">
        <v>8024</v>
      </c>
      <c r="B1455" t="str">
        <f t="shared" si="152"/>
        <v>93</v>
      </c>
      <c r="C1455" t="s">
        <v>1</v>
      </c>
      <c r="D1455" t="s">
        <v>2</v>
      </c>
      <c r="E1455" t="s">
        <v>3</v>
      </c>
    </row>
    <row r="1456" spans="1:5" x14ac:dyDescent="0.2">
      <c r="A1456" t="s">
        <v>7218</v>
      </c>
      <c r="B1456" t="str">
        <f t="shared" si="152"/>
        <v>376</v>
      </c>
      <c r="C1456" t="s">
        <v>1</v>
      </c>
      <c r="D1456" t="s">
        <v>246</v>
      </c>
      <c r="E1456" t="s">
        <v>264</v>
      </c>
    </row>
    <row r="1457" spans="1:5" x14ac:dyDescent="0.2">
      <c r="A1457" t="s">
        <v>8025</v>
      </c>
      <c r="B1457" t="str">
        <f t="shared" si="152"/>
        <v>930</v>
      </c>
      <c r="C1457" t="s">
        <v>1</v>
      </c>
      <c r="D1457" t="s">
        <v>2</v>
      </c>
      <c r="E1457" t="s">
        <v>3</v>
      </c>
    </row>
    <row r="1458" spans="1:5" x14ac:dyDescent="0.2">
      <c r="A1458" t="s">
        <v>8026</v>
      </c>
      <c r="B1458" t="str">
        <f t="shared" si="152"/>
        <v>931</v>
      </c>
      <c r="C1458">
        <v>280</v>
      </c>
      <c r="D1458" t="s">
        <v>18</v>
      </c>
      <c r="E1458" t="s">
        <v>3</v>
      </c>
    </row>
    <row r="1459" spans="1:5" x14ac:dyDescent="0.2">
      <c r="A1459" t="s">
        <v>8027</v>
      </c>
      <c r="B1459" t="str">
        <f t="shared" si="152"/>
        <v>932</v>
      </c>
      <c r="C1459">
        <v>190</v>
      </c>
      <c r="D1459" t="s">
        <v>5</v>
      </c>
      <c r="E1459" t="s">
        <v>3</v>
      </c>
    </row>
    <row r="1460" spans="1:5" x14ac:dyDescent="0.2">
      <c r="A1460" t="s">
        <v>8028</v>
      </c>
      <c r="B1460" t="str">
        <f t="shared" si="152"/>
        <v>933</v>
      </c>
      <c r="C1460">
        <v>210</v>
      </c>
      <c r="D1460" t="s">
        <v>5</v>
      </c>
      <c r="E1460" t="s">
        <v>3</v>
      </c>
    </row>
    <row r="1461" spans="1:5" x14ac:dyDescent="0.2">
      <c r="A1461" t="s">
        <v>7107</v>
      </c>
      <c r="B1461" t="str">
        <f t="shared" si="152"/>
        <v>295</v>
      </c>
      <c r="C1461" t="s">
        <v>1</v>
      </c>
      <c r="D1461" t="s">
        <v>246</v>
      </c>
      <c r="E1461" t="s">
        <v>247</v>
      </c>
    </row>
    <row r="1462" spans="1:5" x14ac:dyDescent="0.2">
      <c r="A1462" t="s">
        <v>8029</v>
      </c>
      <c r="B1462" t="str">
        <f t="shared" si="152"/>
        <v>934</v>
      </c>
      <c r="C1462" t="s">
        <v>1</v>
      </c>
      <c r="D1462" t="s">
        <v>2</v>
      </c>
      <c r="E1462" t="s">
        <v>3</v>
      </c>
    </row>
    <row r="1463" spans="1:5" x14ac:dyDescent="0.2">
      <c r="A1463" t="s">
        <v>8030</v>
      </c>
      <c r="B1463" t="str">
        <f t="shared" si="152"/>
        <v>935</v>
      </c>
      <c r="C1463" t="s">
        <v>1</v>
      </c>
      <c r="D1463" t="s">
        <v>2</v>
      </c>
      <c r="E1463" t="s">
        <v>3</v>
      </c>
    </row>
    <row r="1464" spans="1:5" x14ac:dyDescent="0.2">
      <c r="A1464" t="s">
        <v>8031</v>
      </c>
      <c r="B1464" t="str">
        <f t="shared" si="152"/>
        <v>936</v>
      </c>
      <c r="C1464">
        <v>190</v>
      </c>
      <c r="D1464" t="s">
        <v>14</v>
      </c>
      <c r="E1464" t="s">
        <v>3</v>
      </c>
    </row>
    <row r="1465" spans="1:5" x14ac:dyDescent="0.2">
      <c r="A1465" t="s">
        <v>8032</v>
      </c>
      <c r="B1465" t="str">
        <f t="shared" si="152"/>
        <v>937</v>
      </c>
      <c r="C1465">
        <v>240</v>
      </c>
      <c r="D1465" t="s">
        <v>5</v>
      </c>
      <c r="E1465" t="s">
        <v>3</v>
      </c>
    </row>
    <row r="1466" spans="1:5" x14ac:dyDescent="0.2">
      <c r="A1466" t="s">
        <v>7219</v>
      </c>
      <c r="B1466" t="str">
        <f t="shared" si="152"/>
        <v>377</v>
      </c>
      <c r="C1466" t="s">
        <v>1</v>
      </c>
      <c r="D1466" t="s">
        <v>246</v>
      </c>
      <c r="E1466" t="s">
        <v>264</v>
      </c>
    </row>
    <row r="1467" spans="1:5" x14ac:dyDescent="0.2">
      <c r="A1467" t="s">
        <v>7220</v>
      </c>
      <c r="B1467" t="str">
        <f t="shared" si="152"/>
        <v>378</v>
      </c>
      <c r="C1467" t="s">
        <v>1</v>
      </c>
      <c r="D1467" t="s">
        <v>246</v>
      </c>
      <c r="E1467" t="s">
        <v>264</v>
      </c>
    </row>
    <row r="1468" spans="1:5" x14ac:dyDescent="0.2">
      <c r="A1468" t="s">
        <v>8033</v>
      </c>
      <c r="B1468" t="str">
        <f t="shared" si="152"/>
        <v>938</v>
      </c>
      <c r="C1468" t="s">
        <v>1</v>
      </c>
      <c r="D1468" t="s">
        <v>2</v>
      </c>
      <c r="E1468" t="s">
        <v>3</v>
      </c>
    </row>
    <row r="1469" spans="1:5" x14ac:dyDescent="0.2">
      <c r="A1469" t="s">
        <v>8034</v>
      </c>
      <c r="B1469" t="str">
        <f t="shared" si="152"/>
        <v>939</v>
      </c>
      <c r="C1469">
        <v>200</v>
      </c>
      <c r="D1469" t="s">
        <v>18</v>
      </c>
      <c r="E1469" t="s">
        <v>3</v>
      </c>
    </row>
    <row r="1470" spans="1:5" x14ac:dyDescent="0.2">
      <c r="A1470" t="s">
        <v>8035</v>
      </c>
      <c r="B1470" t="str">
        <f t="shared" si="152"/>
        <v>94</v>
      </c>
      <c r="C1470" t="s">
        <v>1</v>
      </c>
      <c r="D1470" t="s">
        <v>2</v>
      </c>
      <c r="E1470" t="s">
        <v>3</v>
      </c>
    </row>
    <row r="1471" spans="1:5" x14ac:dyDescent="0.2">
      <c r="A1471" t="s">
        <v>7108</v>
      </c>
      <c r="B1471" t="str">
        <f t="shared" si="152"/>
        <v>296</v>
      </c>
      <c r="C1471" t="s">
        <v>1</v>
      </c>
      <c r="D1471" t="s">
        <v>246</v>
      </c>
      <c r="E1471" t="s">
        <v>247</v>
      </c>
    </row>
    <row r="1472" spans="1:5" x14ac:dyDescent="0.2">
      <c r="A1472" t="s">
        <v>8036</v>
      </c>
      <c r="B1472" t="str">
        <f t="shared" si="152"/>
        <v>940</v>
      </c>
      <c r="C1472" t="s">
        <v>1</v>
      </c>
      <c r="D1472" t="s">
        <v>2</v>
      </c>
      <c r="E1472" t="s">
        <v>3</v>
      </c>
    </row>
    <row r="1473" spans="1:5" x14ac:dyDescent="0.2">
      <c r="A1473" t="s">
        <v>7221</v>
      </c>
      <c r="B1473" t="str">
        <f t="shared" si="152"/>
        <v>379</v>
      </c>
      <c r="C1473" t="s">
        <v>1</v>
      </c>
      <c r="D1473" t="s">
        <v>246</v>
      </c>
      <c r="E1473" t="s">
        <v>264</v>
      </c>
    </row>
    <row r="1474" spans="1:5" x14ac:dyDescent="0.2">
      <c r="A1474" t="s">
        <v>7222</v>
      </c>
      <c r="B1474" t="str">
        <f t="shared" si="152"/>
        <v>38</v>
      </c>
      <c r="C1474">
        <v>115</v>
      </c>
      <c r="D1474" t="s">
        <v>8037</v>
      </c>
      <c r="E1474" t="s">
        <v>264</v>
      </c>
    </row>
    <row r="1475" spans="1:5" x14ac:dyDescent="0.2">
      <c r="A1475" t="s">
        <v>7223</v>
      </c>
      <c r="B1475" t="str">
        <f t="shared" si="152"/>
        <v>380</v>
      </c>
      <c r="C1475">
        <v>87</v>
      </c>
      <c r="D1475" t="s">
        <v>8038</v>
      </c>
      <c r="E1475" t="s">
        <v>264</v>
      </c>
    </row>
    <row r="1476" spans="1:5" x14ac:dyDescent="0.2">
      <c r="A1476" t="s">
        <v>8039</v>
      </c>
      <c r="B1476" t="str">
        <f t="shared" si="152"/>
        <v>941</v>
      </c>
      <c r="C1476" t="s">
        <v>1</v>
      </c>
      <c r="D1476" t="s">
        <v>2</v>
      </c>
      <c r="E1476" t="s">
        <v>3</v>
      </c>
    </row>
    <row r="1477" spans="1:5" x14ac:dyDescent="0.2">
      <c r="A1477" t="s">
        <v>8040</v>
      </c>
      <c r="B1477" t="str">
        <f t="shared" si="152"/>
        <v>942</v>
      </c>
      <c r="C1477" t="s">
        <v>1</v>
      </c>
      <c r="D1477" t="s">
        <v>2</v>
      </c>
      <c r="E1477" t="s">
        <v>3</v>
      </c>
    </row>
    <row r="1478" spans="1:5" x14ac:dyDescent="0.2">
      <c r="A1478" t="s">
        <v>8041</v>
      </c>
      <c r="B1478" t="str">
        <f t="shared" si="152"/>
        <v>943</v>
      </c>
      <c r="C1478" t="s">
        <v>1</v>
      </c>
      <c r="D1478" t="s">
        <v>2</v>
      </c>
      <c r="E1478" t="s">
        <v>3</v>
      </c>
    </row>
    <row r="1479" spans="1:5" x14ac:dyDescent="0.2">
      <c r="A1479" t="s">
        <v>7224</v>
      </c>
      <c r="B1479" t="str">
        <f t="shared" ref="B1479:B1542" si="153">MID(A1479,34,LEN(A1479)-37)</f>
        <v>381</v>
      </c>
      <c r="C1479" t="s">
        <v>1</v>
      </c>
      <c r="D1479" t="s">
        <v>246</v>
      </c>
      <c r="E1479" t="s">
        <v>264</v>
      </c>
    </row>
    <row r="1480" spans="1:5" x14ac:dyDescent="0.2">
      <c r="A1480" t="s">
        <v>8042</v>
      </c>
      <c r="B1480" t="str">
        <f t="shared" si="153"/>
        <v>944</v>
      </c>
      <c r="C1480">
        <v>270</v>
      </c>
      <c r="D1480" t="s">
        <v>14</v>
      </c>
      <c r="E1480" t="s">
        <v>3</v>
      </c>
    </row>
    <row r="1481" spans="1:5" x14ac:dyDescent="0.2">
      <c r="A1481" t="s">
        <v>7225</v>
      </c>
      <c r="B1481" t="str">
        <f t="shared" si="153"/>
        <v>382</v>
      </c>
      <c r="C1481">
        <v>139</v>
      </c>
      <c r="D1481" t="s">
        <v>8043</v>
      </c>
      <c r="E1481" t="s">
        <v>264</v>
      </c>
    </row>
    <row r="1482" spans="1:5" x14ac:dyDescent="0.2">
      <c r="A1482" t="s">
        <v>7109</v>
      </c>
      <c r="B1482" t="str">
        <f t="shared" si="153"/>
        <v>297</v>
      </c>
      <c r="C1482" t="s">
        <v>1</v>
      </c>
      <c r="D1482" t="s">
        <v>246</v>
      </c>
      <c r="E1482" t="s">
        <v>247</v>
      </c>
    </row>
    <row r="1483" spans="1:5" x14ac:dyDescent="0.2">
      <c r="A1483" t="s">
        <v>8044</v>
      </c>
      <c r="B1483" t="str">
        <f t="shared" si="153"/>
        <v>945</v>
      </c>
      <c r="C1483" t="s">
        <v>1</v>
      </c>
      <c r="D1483" t="s">
        <v>2</v>
      </c>
      <c r="E1483" t="s">
        <v>3</v>
      </c>
    </row>
    <row r="1484" spans="1:5" x14ac:dyDescent="0.2">
      <c r="A1484" t="s">
        <v>8045</v>
      </c>
      <c r="B1484" t="str">
        <f t="shared" si="153"/>
        <v>946</v>
      </c>
      <c r="C1484" t="s">
        <v>1</v>
      </c>
      <c r="D1484" t="s">
        <v>2</v>
      </c>
      <c r="E1484" t="s">
        <v>3</v>
      </c>
    </row>
    <row r="1485" spans="1:5" x14ac:dyDescent="0.2">
      <c r="A1485" t="s">
        <v>8046</v>
      </c>
      <c r="B1485" t="str">
        <f t="shared" si="153"/>
        <v>947</v>
      </c>
      <c r="C1485">
        <v>190</v>
      </c>
      <c r="D1485" t="s">
        <v>18</v>
      </c>
      <c r="E1485" t="s">
        <v>3</v>
      </c>
    </row>
    <row r="1486" spans="1:5" x14ac:dyDescent="0.2">
      <c r="A1486" t="s">
        <v>7226</v>
      </c>
      <c r="B1486" t="str">
        <f t="shared" si="153"/>
        <v>383</v>
      </c>
      <c r="C1486" t="s">
        <v>1</v>
      </c>
      <c r="D1486" t="s">
        <v>246</v>
      </c>
      <c r="E1486" t="s">
        <v>264</v>
      </c>
    </row>
    <row r="1487" spans="1:5" x14ac:dyDescent="0.2">
      <c r="A1487" t="s">
        <v>8047</v>
      </c>
      <c r="B1487" t="str">
        <f t="shared" si="153"/>
        <v>948</v>
      </c>
      <c r="C1487">
        <v>280</v>
      </c>
      <c r="D1487" t="s">
        <v>5</v>
      </c>
      <c r="E1487" t="s">
        <v>3</v>
      </c>
    </row>
    <row r="1488" spans="1:5" x14ac:dyDescent="0.2">
      <c r="A1488" t="s">
        <v>8048</v>
      </c>
      <c r="B1488" t="str">
        <f t="shared" si="153"/>
        <v>949</v>
      </c>
      <c r="C1488" t="s">
        <v>1</v>
      </c>
      <c r="D1488" t="s">
        <v>2</v>
      </c>
      <c r="E1488" t="s">
        <v>3</v>
      </c>
    </row>
    <row r="1489" spans="1:5" x14ac:dyDescent="0.2">
      <c r="A1489" t="s">
        <v>7110</v>
      </c>
      <c r="B1489" t="str">
        <f t="shared" si="153"/>
        <v>298</v>
      </c>
      <c r="C1489" t="s">
        <v>1</v>
      </c>
      <c r="D1489" t="s">
        <v>246</v>
      </c>
      <c r="E1489" t="s">
        <v>247</v>
      </c>
    </row>
    <row r="1490" spans="1:5" x14ac:dyDescent="0.2">
      <c r="A1490" t="s">
        <v>7111</v>
      </c>
      <c r="B1490" t="str">
        <f t="shared" si="153"/>
        <v>299</v>
      </c>
      <c r="C1490">
        <v>101</v>
      </c>
      <c r="D1490" t="s">
        <v>8049</v>
      </c>
      <c r="E1490" t="s">
        <v>247</v>
      </c>
    </row>
    <row r="1491" spans="1:5" x14ac:dyDescent="0.2">
      <c r="A1491" t="s">
        <v>8050</v>
      </c>
      <c r="B1491" t="str">
        <f t="shared" si="153"/>
        <v>95</v>
      </c>
      <c r="C1491" t="s">
        <v>1</v>
      </c>
      <c r="D1491" t="s">
        <v>2</v>
      </c>
      <c r="E1491" t="s">
        <v>3</v>
      </c>
    </row>
    <row r="1492" spans="1:5" x14ac:dyDescent="0.2">
      <c r="A1492" t="s">
        <v>7228</v>
      </c>
      <c r="B1492" t="str">
        <f t="shared" si="153"/>
        <v>384</v>
      </c>
      <c r="C1492" t="s">
        <v>1</v>
      </c>
      <c r="D1492" t="s">
        <v>246</v>
      </c>
      <c r="E1492" t="s">
        <v>264</v>
      </c>
    </row>
    <row r="1493" spans="1:5" x14ac:dyDescent="0.2">
      <c r="A1493" t="s">
        <v>8051</v>
      </c>
      <c r="B1493" t="str">
        <f t="shared" si="153"/>
        <v>950</v>
      </c>
      <c r="C1493" t="s">
        <v>1</v>
      </c>
      <c r="D1493" t="s">
        <v>2</v>
      </c>
      <c r="E1493" t="s">
        <v>3</v>
      </c>
    </row>
    <row r="1494" spans="1:5" x14ac:dyDescent="0.2">
      <c r="A1494" t="s">
        <v>8052</v>
      </c>
      <c r="B1494" t="str">
        <f t="shared" si="153"/>
        <v>951</v>
      </c>
      <c r="C1494">
        <v>160</v>
      </c>
      <c r="D1494" t="s">
        <v>14</v>
      </c>
      <c r="E1494" t="s">
        <v>3</v>
      </c>
    </row>
    <row r="1495" spans="1:5" x14ac:dyDescent="0.2">
      <c r="A1495" t="s">
        <v>8053</v>
      </c>
      <c r="B1495" t="str">
        <f t="shared" si="153"/>
        <v>952</v>
      </c>
      <c r="C1495" t="s">
        <v>1</v>
      </c>
      <c r="D1495" t="s">
        <v>2</v>
      </c>
      <c r="E1495" t="s">
        <v>3</v>
      </c>
    </row>
    <row r="1496" spans="1:5" x14ac:dyDescent="0.2">
      <c r="A1496" t="s">
        <v>8054</v>
      </c>
      <c r="B1496" t="str">
        <f t="shared" si="153"/>
        <v>953</v>
      </c>
      <c r="C1496">
        <v>280</v>
      </c>
      <c r="D1496" t="s">
        <v>5</v>
      </c>
      <c r="E1496" t="s">
        <v>3</v>
      </c>
    </row>
    <row r="1497" spans="1:5" x14ac:dyDescent="0.2">
      <c r="A1497" t="s">
        <v>7112</v>
      </c>
      <c r="B1497" t="str">
        <f t="shared" si="153"/>
        <v>3</v>
      </c>
      <c r="C1497" t="s">
        <v>1</v>
      </c>
      <c r="D1497" t="s">
        <v>246</v>
      </c>
      <c r="E1497" t="s">
        <v>247</v>
      </c>
    </row>
    <row r="1498" spans="1:5" x14ac:dyDescent="0.2">
      <c r="A1498" t="s">
        <v>8055</v>
      </c>
      <c r="B1498" t="str">
        <f t="shared" si="153"/>
        <v>954</v>
      </c>
      <c r="C1498" t="s">
        <v>1</v>
      </c>
      <c r="D1498" t="s">
        <v>2</v>
      </c>
      <c r="E1498" t="s">
        <v>3</v>
      </c>
    </row>
    <row r="1499" spans="1:5" x14ac:dyDescent="0.2">
      <c r="A1499" t="s">
        <v>8056</v>
      </c>
      <c r="B1499" t="str">
        <f t="shared" si="153"/>
        <v>955</v>
      </c>
      <c r="C1499" t="s">
        <v>1</v>
      </c>
      <c r="D1499" t="s">
        <v>2</v>
      </c>
      <c r="E1499" t="s">
        <v>3</v>
      </c>
    </row>
    <row r="1500" spans="1:5" x14ac:dyDescent="0.2">
      <c r="A1500" t="s">
        <v>7229</v>
      </c>
      <c r="B1500" t="str">
        <f t="shared" si="153"/>
        <v>385</v>
      </c>
      <c r="C1500" t="s">
        <v>1</v>
      </c>
      <c r="D1500" t="s">
        <v>246</v>
      </c>
      <c r="E1500" t="s">
        <v>264</v>
      </c>
    </row>
    <row r="1501" spans="1:5" x14ac:dyDescent="0.2">
      <c r="A1501" t="s">
        <v>7113</v>
      </c>
      <c r="B1501" t="str">
        <f t="shared" si="153"/>
        <v>30</v>
      </c>
      <c r="C1501" t="s">
        <v>1</v>
      </c>
      <c r="D1501" t="s">
        <v>246</v>
      </c>
      <c r="E1501" t="s">
        <v>247</v>
      </c>
    </row>
    <row r="1502" spans="1:5" x14ac:dyDescent="0.2">
      <c r="A1502" t="s">
        <v>8057</v>
      </c>
      <c r="B1502" t="str">
        <f t="shared" si="153"/>
        <v>956</v>
      </c>
      <c r="C1502" t="s">
        <v>1</v>
      </c>
      <c r="D1502" t="s">
        <v>2</v>
      </c>
      <c r="E1502" t="s">
        <v>3</v>
      </c>
    </row>
    <row r="1503" spans="1:5" x14ac:dyDescent="0.2">
      <c r="A1503" t="s">
        <v>7230</v>
      </c>
      <c r="B1503" t="str">
        <f t="shared" si="153"/>
        <v>386</v>
      </c>
      <c r="C1503" t="s">
        <v>1</v>
      </c>
      <c r="D1503" t="s">
        <v>246</v>
      </c>
      <c r="E1503" t="s">
        <v>264</v>
      </c>
    </row>
    <row r="1504" spans="1:5" x14ac:dyDescent="0.2">
      <c r="A1504" t="s">
        <v>7232</v>
      </c>
      <c r="B1504" t="str">
        <f t="shared" si="153"/>
        <v>387</v>
      </c>
      <c r="C1504">
        <v>102</v>
      </c>
      <c r="D1504" t="s">
        <v>8058</v>
      </c>
      <c r="E1504" t="s">
        <v>264</v>
      </c>
    </row>
    <row r="1505" spans="1:5" x14ac:dyDescent="0.2">
      <c r="A1505" t="s">
        <v>7233</v>
      </c>
      <c r="B1505" t="str">
        <f t="shared" si="153"/>
        <v>388</v>
      </c>
      <c r="C1505">
        <v>126</v>
      </c>
      <c r="D1505" t="s">
        <v>8059</v>
      </c>
      <c r="E1505" t="s">
        <v>264</v>
      </c>
    </row>
    <row r="1506" spans="1:5" x14ac:dyDescent="0.2">
      <c r="A1506" t="s">
        <v>7234</v>
      </c>
      <c r="B1506" t="str">
        <f t="shared" si="153"/>
        <v>389</v>
      </c>
      <c r="C1506">
        <v>111</v>
      </c>
      <c r="D1506" t="s">
        <v>8060</v>
      </c>
      <c r="E1506" t="s">
        <v>264</v>
      </c>
    </row>
    <row r="1507" spans="1:5" x14ac:dyDescent="0.2">
      <c r="A1507" t="s">
        <v>8061</v>
      </c>
      <c r="B1507" t="str">
        <f t="shared" si="153"/>
        <v>957</v>
      </c>
      <c r="C1507" t="s">
        <v>1</v>
      </c>
      <c r="D1507" t="s">
        <v>2</v>
      </c>
      <c r="E1507" t="s">
        <v>3</v>
      </c>
    </row>
    <row r="1508" spans="1:5" x14ac:dyDescent="0.2">
      <c r="A1508" t="s">
        <v>8062</v>
      </c>
      <c r="B1508" t="str">
        <f t="shared" si="153"/>
        <v>958</v>
      </c>
      <c r="C1508" t="s">
        <v>1</v>
      </c>
      <c r="D1508" t="s">
        <v>2</v>
      </c>
      <c r="E1508" t="s">
        <v>3</v>
      </c>
    </row>
    <row r="1509" spans="1:5" x14ac:dyDescent="0.2">
      <c r="A1509" t="s">
        <v>7115</v>
      </c>
      <c r="B1509" t="str">
        <f t="shared" si="153"/>
        <v>300</v>
      </c>
      <c r="C1509" t="s">
        <v>1</v>
      </c>
      <c r="D1509" t="s">
        <v>246</v>
      </c>
      <c r="E1509" t="s">
        <v>247</v>
      </c>
    </row>
    <row r="1510" spans="1:5" x14ac:dyDescent="0.2">
      <c r="A1510" t="s">
        <v>8063</v>
      </c>
      <c r="B1510" t="str">
        <f t="shared" si="153"/>
        <v>959</v>
      </c>
      <c r="C1510" t="s">
        <v>1</v>
      </c>
      <c r="D1510" t="s">
        <v>2</v>
      </c>
      <c r="E1510" t="s">
        <v>3</v>
      </c>
    </row>
    <row r="1511" spans="1:5" x14ac:dyDescent="0.2">
      <c r="A1511" t="s">
        <v>8064</v>
      </c>
      <c r="B1511" t="str">
        <f t="shared" si="153"/>
        <v>96</v>
      </c>
      <c r="C1511" t="s">
        <v>1</v>
      </c>
      <c r="D1511" t="s">
        <v>2</v>
      </c>
      <c r="E1511" t="s">
        <v>3</v>
      </c>
    </row>
    <row r="1512" spans="1:5" x14ac:dyDescent="0.2">
      <c r="A1512" t="s">
        <v>7235</v>
      </c>
      <c r="B1512" t="str">
        <f t="shared" si="153"/>
        <v>39</v>
      </c>
      <c r="C1512" t="s">
        <v>1</v>
      </c>
      <c r="D1512" t="s">
        <v>246</v>
      </c>
      <c r="E1512" t="s">
        <v>264</v>
      </c>
    </row>
    <row r="1513" spans="1:5" x14ac:dyDescent="0.2">
      <c r="A1513" t="s">
        <v>7116</v>
      </c>
      <c r="B1513" t="str">
        <f t="shared" si="153"/>
        <v>301</v>
      </c>
      <c r="C1513" t="s">
        <v>1</v>
      </c>
      <c r="D1513" t="s">
        <v>8065</v>
      </c>
      <c r="E1513" t="s">
        <v>247</v>
      </c>
    </row>
    <row r="1514" spans="1:5" x14ac:dyDescent="0.2">
      <c r="A1514" t="s">
        <v>8066</v>
      </c>
      <c r="B1514" t="str">
        <f t="shared" si="153"/>
        <v>960</v>
      </c>
      <c r="C1514" t="s">
        <v>1</v>
      </c>
      <c r="D1514" t="s">
        <v>2</v>
      </c>
      <c r="E1514" t="s">
        <v>3</v>
      </c>
    </row>
    <row r="1515" spans="1:5" x14ac:dyDescent="0.2">
      <c r="A1515" t="s">
        <v>8067</v>
      </c>
      <c r="B1515" t="str">
        <f t="shared" si="153"/>
        <v>961</v>
      </c>
      <c r="C1515" t="s">
        <v>1</v>
      </c>
      <c r="D1515" t="s">
        <v>2</v>
      </c>
      <c r="E1515" t="s">
        <v>3</v>
      </c>
    </row>
    <row r="1516" spans="1:5" x14ac:dyDescent="0.2">
      <c r="A1516" t="s">
        <v>8068</v>
      </c>
      <c r="B1516" t="str">
        <f t="shared" si="153"/>
        <v>962</v>
      </c>
      <c r="C1516">
        <v>190</v>
      </c>
      <c r="D1516" t="s">
        <v>5</v>
      </c>
      <c r="E1516" t="s">
        <v>3</v>
      </c>
    </row>
    <row r="1517" spans="1:5" x14ac:dyDescent="0.2">
      <c r="A1517" t="s">
        <v>8069</v>
      </c>
      <c r="B1517" t="str">
        <f t="shared" si="153"/>
        <v>963</v>
      </c>
      <c r="C1517" t="s">
        <v>1</v>
      </c>
      <c r="D1517" t="s">
        <v>2</v>
      </c>
      <c r="E1517" t="s">
        <v>3</v>
      </c>
    </row>
    <row r="1518" spans="1:5" x14ac:dyDescent="0.2">
      <c r="A1518" t="s">
        <v>8070</v>
      </c>
      <c r="B1518" t="str">
        <f t="shared" si="153"/>
        <v>964</v>
      </c>
      <c r="C1518">
        <v>260</v>
      </c>
      <c r="D1518" t="s">
        <v>14</v>
      </c>
      <c r="E1518" t="s">
        <v>3</v>
      </c>
    </row>
    <row r="1519" spans="1:5" x14ac:dyDescent="0.2">
      <c r="A1519" t="s">
        <v>7238</v>
      </c>
      <c r="B1519" t="str">
        <f t="shared" si="153"/>
        <v>390</v>
      </c>
      <c r="C1519" t="s">
        <v>1</v>
      </c>
      <c r="D1519" t="s">
        <v>246</v>
      </c>
      <c r="E1519" t="s">
        <v>264</v>
      </c>
    </row>
    <row r="1520" spans="1:5" x14ac:dyDescent="0.2">
      <c r="A1520" t="s">
        <v>7239</v>
      </c>
      <c r="B1520" t="str">
        <f t="shared" si="153"/>
        <v>391</v>
      </c>
      <c r="C1520">
        <v>85</v>
      </c>
      <c r="D1520" t="s">
        <v>8071</v>
      </c>
      <c r="E1520" t="s">
        <v>264</v>
      </c>
    </row>
    <row r="1521" spans="1:5" x14ac:dyDescent="0.2">
      <c r="A1521" t="s">
        <v>7240</v>
      </c>
      <c r="B1521" t="str">
        <f t="shared" si="153"/>
        <v>392</v>
      </c>
      <c r="C1521">
        <v>96</v>
      </c>
      <c r="D1521" t="s">
        <v>8072</v>
      </c>
      <c r="E1521" t="s">
        <v>264</v>
      </c>
    </row>
    <row r="1522" spans="1:5" x14ac:dyDescent="0.2">
      <c r="A1522" t="s">
        <v>8073</v>
      </c>
      <c r="B1522" t="str">
        <f t="shared" si="153"/>
        <v>965</v>
      </c>
      <c r="C1522" t="s">
        <v>1</v>
      </c>
      <c r="D1522" t="s">
        <v>2</v>
      </c>
      <c r="E1522" t="s">
        <v>3</v>
      </c>
    </row>
    <row r="1523" spans="1:5" x14ac:dyDescent="0.2">
      <c r="A1523" t="s">
        <v>7117</v>
      </c>
      <c r="B1523" t="str">
        <f t="shared" si="153"/>
        <v>302</v>
      </c>
      <c r="C1523" t="s">
        <v>1</v>
      </c>
      <c r="D1523" t="s">
        <v>246</v>
      </c>
      <c r="E1523" t="s">
        <v>247</v>
      </c>
    </row>
    <row r="1524" spans="1:5" x14ac:dyDescent="0.2">
      <c r="A1524" t="s">
        <v>8074</v>
      </c>
      <c r="B1524" t="str">
        <f t="shared" si="153"/>
        <v>966</v>
      </c>
      <c r="C1524" t="s">
        <v>1</v>
      </c>
      <c r="D1524" t="s">
        <v>2</v>
      </c>
      <c r="E1524" t="s">
        <v>3</v>
      </c>
    </row>
    <row r="1525" spans="1:5" x14ac:dyDescent="0.2">
      <c r="A1525" t="s">
        <v>8075</v>
      </c>
      <c r="B1525" t="str">
        <f t="shared" si="153"/>
        <v>967</v>
      </c>
      <c r="C1525">
        <v>320</v>
      </c>
      <c r="D1525" t="s">
        <v>5</v>
      </c>
      <c r="E1525" t="s">
        <v>3</v>
      </c>
    </row>
    <row r="1526" spans="1:5" x14ac:dyDescent="0.2">
      <c r="A1526" t="s">
        <v>8076</v>
      </c>
      <c r="B1526" t="str">
        <f t="shared" si="153"/>
        <v>968</v>
      </c>
      <c r="C1526">
        <v>270</v>
      </c>
      <c r="D1526" t="s">
        <v>5</v>
      </c>
      <c r="E1526" t="s">
        <v>3</v>
      </c>
    </row>
    <row r="1527" spans="1:5" x14ac:dyDescent="0.2">
      <c r="A1527" t="s">
        <v>8077</v>
      </c>
      <c r="B1527" t="str">
        <f t="shared" si="153"/>
        <v>969</v>
      </c>
      <c r="C1527" t="s">
        <v>1</v>
      </c>
      <c r="D1527" t="s">
        <v>2</v>
      </c>
      <c r="E1527" t="s">
        <v>3</v>
      </c>
    </row>
    <row r="1528" spans="1:5" x14ac:dyDescent="0.2">
      <c r="A1528" t="s">
        <v>7241</v>
      </c>
      <c r="B1528" t="str">
        <f t="shared" si="153"/>
        <v>393</v>
      </c>
      <c r="C1528" t="s">
        <v>1</v>
      </c>
      <c r="D1528" t="s">
        <v>246</v>
      </c>
      <c r="E1528" t="s">
        <v>264</v>
      </c>
    </row>
    <row r="1529" spans="1:5" x14ac:dyDescent="0.2">
      <c r="A1529" t="s">
        <v>8078</v>
      </c>
      <c r="B1529" t="str">
        <f t="shared" si="153"/>
        <v>97</v>
      </c>
      <c r="C1529" t="s">
        <v>1</v>
      </c>
      <c r="D1529" t="s">
        <v>2</v>
      </c>
      <c r="E1529" t="s">
        <v>3</v>
      </c>
    </row>
    <row r="1530" spans="1:5" x14ac:dyDescent="0.2">
      <c r="A1530" t="s">
        <v>8079</v>
      </c>
      <c r="B1530" t="str">
        <f t="shared" si="153"/>
        <v>970</v>
      </c>
      <c r="C1530" t="s">
        <v>1</v>
      </c>
      <c r="D1530" t="s">
        <v>2</v>
      </c>
      <c r="E1530" t="s">
        <v>3</v>
      </c>
    </row>
    <row r="1531" spans="1:5" x14ac:dyDescent="0.2">
      <c r="A1531" t="s">
        <v>7118</v>
      </c>
      <c r="B1531" t="str">
        <f t="shared" si="153"/>
        <v>303</v>
      </c>
      <c r="C1531" t="s">
        <v>1</v>
      </c>
      <c r="D1531" t="s">
        <v>246</v>
      </c>
      <c r="E1531" t="s">
        <v>247</v>
      </c>
    </row>
    <row r="1532" spans="1:5" x14ac:dyDescent="0.2">
      <c r="A1532" t="s">
        <v>7119</v>
      </c>
      <c r="B1532" t="str">
        <f t="shared" si="153"/>
        <v>304</v>
      </c>
      <c r="C1532">
        <v>83</v>
      </c>
      <c r="D1532" t="s">
        <v>8080</v>
      </c>
      <c r="E1532" t="s">
        <v>247</v>
      </c>
    </row>
    <row r="1533" spans="1:5" x14ac:dyDescent="0.2">
      <c r="A1533" t="s">
        <v>8081</v>
      </c>
      <c r="B1533" t="str">
        <f t="shared" si="153"/>
        <v>971</v>
      </c>
      <c r="C1533" t="s">
        <v>1</v>
      </c>
      <c r="D1533" t="s">
        <v>2</v>
      </c>
      <c r="E1533" t="s">
        <v>3</v>
      </c>
    </row>
    <row r="1534" spans="1:5" x14ac:dyDescent="0.2">
      <c r="A1534" t="s">
        <v>8082</v>
      </c>
      <c r="B1534" t="str">
        <f t="shared" si="153"/>
        <v>972</v>
      </c>
      <c r="C1534" t="s">
        <v>1</v>
      </c>
      <c r="D1534" t="s">
        <v>2</v>
      </c>
      <c r="E1534" t="s">
        <v>3</v>
      </c>
    </row>
    <row r="1535" spans="1:5" x14ac:dyDescent="0.2">
      <c r="A1535" t="s">
        <v>8083</v>
      </c>
      <c r="B1535" t="str">
        <f t="shared" si="153"/>
        <v>973</v>
      </c>
      <c r="C1535" t="s">
        <v>1</v>
      </c>
      <c r="D1535" t="s">
        <v>2</v>
      </c>
      <c r="E1535" t="s">
        <v>3</v>
      </c>
    </row>
    <row r="1536" spans="1:5" x14ac:dyDescent="0.2">
      <c r="A1536" t="s">
        <v>7243</v>
      </c>
      <c r="B1536" t="str">
        <f t="shared" si="153"/>
        <v>394</v>
      </c>
      <c r="C1536" t="s">
        <v>1</v>
      </c>
      <c r="D1536" t="s">
        <v>246</v>
      </c>
      <c r="E1536" t="s">
        <v>264</v>
      </c>
    </row>
    <row r="1537" spans="1:5" x14ac:dyDescent="0.2">
      <c r="A1537" t="s">
        <v>8084</v>
      </c>
      <c r="B1537" t="str">
        <f t="shared" si="153"/>
        <v>974</v>
      </c>
      <c r="C1537" t="s">
        <v>1</v>
      </c>
      <c r="D1537" t="s">
        <v>2</v>
      </c>
      <c r="E1537" t="s">
        <v>3</v>
      </c>
    </row>
    <row r="1538" spans="1:5" x14ac:dyDescent="0.2">
      <c r="A1538" t="s">
        <v>8085</v>
      </c>
      <c r="B1538" t="str">
        <f t="shared" si="153"/>
        <v>975</v>
      </c>
      <c r="C1538" t="s">
        <v>1</v>
      </c>
      <c r="D1538" t="s">
        <v>2</v>
      </c>
      <c r="E1538" t="s">
        <v>3</v>
      </c>
    </row>
    <row r="1539" spans="1:5" x14ac:dyDescent="0.2">
      <c r="A1539" t="s">
        <v>8086</v>
      </c>
      <c r="B1539" t="str">
        <f t="shared" si="153"/>
        <v>976</v>
      </c>
      <c r="C1539" t="s">
        <v>1</v>
      </c>
      <c r="D1539" t="s">
        <v>2</v>
      </c>
      <c r="E1539" t="s">
        <v>3</v>
      </c>
    </row>
    <row r="1540" spans="1:5" x14ac:dyDescent="0.2">
      <c r="A1540" t="s">
        <v>8087</v>
      </c>
      <c r="B1540" t="str">
        <f t="shared" si="153"/>
        <v>977</v>
      </c>
      <c r="C1540" t="s">
        <v>1</v>
      </c>
      <c r="D1540" t="s">
        <v>2</v>
      </c>
      <c r="E1540" t="s">
        <v>3</v>
      </c>
    </row>
    <row r="1541" spans="1:5" x14ac:dyDescent="0.2">
      <c r="A1541" t="s">
        <v>8088</v>
      </c>
      <c r="B1541" t="str">
        <f t="shared" si="153"/>
        <v>978</v>
      </c>
      <c r="C1541">
        <v>200</v>
      </c>
      <c r="D1541" t="s">
        <v>5</v>
      </c>
      <c r="E1541" t="s">
        <v>3</v>
      </c>
    </row>
    <row r="1542" spans="1:5" x14ac:dyDescent="0.2">
      <c r="A1542" t="s">
        <v>8089</v>
      </c>
      <c r="B1542" t="str">
        <f t="shared" si="153"/>
        <v>979</v>
      </c>
      <c r="C1542">
        <v>230</v>
      </c>
      <c r="D1542" t="s">
        <v>5</v>
      </c>
      <c r="E1542" t="s">
        <v>3</v>
      </c>
    </row>
    <row r="1543" spans="1:5" x14ac:dyDescent="0.2">
      <c r="A1543" t="s">
        <v>7244</v>
      </c>
      <c r="B1543" t="str">
        <f t="shared" ref="B1543:B1606" si="154">MID(A1543,34,LEN(A1543)-37)</f>
        <v>395</v>
      </c>
      <c r="C1543" t="s">
        <v>1</v>
      </c>
      <c r="D1543" t="s">
        <v>246</v>
      </c>
      <c r="E1543" t="s">
        <v>264</v>
      </c>
    </row>
    <row r="1544" spans="1:5" x14ac:dyDescent="0.2">
      <c r="A1544" t="s">
        <v>7120</v>
      </c>
      <c r="B1544" t="str">
        <f t="shared" si="154"/>
        <v>305</v>
      </c>
      <c r="C1544" t="s">
        <v>1</v>
      </c>
      <c r="D1544" t="s">
        <v>246</v>
      </c>
      <c r="E1544" t="s">
        <v>247</v>
      </c>
    </row>
    <row r="1545" spans="1:5" x14ac:dyDescent="0.2">
      <c r="A1545" t="s">
        <v>8090</v>
      </c>
      <c r="B1545" t="str">
        <f t="shared" si="154"/>
        <v>98</v>
      </c>
      <c r="C1545" t="s">
        <v>1</v>
      </c>
      <c r="D1545" t="s">
        <v>2</v>
      </c>
      <c r="E1545" t="s">
        <v>3</v>
      </c>
    </row>
    <row r="1546" spans="1:5" x14ac:dyDescent="0.2">
      <c r="A1546" t="s">
        <v>8091</v>
      </c>
      <c r="B1546" t="str">
        <f t="shared" si="154"/>
        <v>980</v>
      </c>
      <c r="C1546" t="s">
        <v>1</v>
      </c>
      <c r="D1546" t="s">
        <v>2</v>
      </c>
      <c r="E1546" t="s">
        <v>3</v>
      </c>
    </row>
    <row r="1547" spans="1:5" x14ac:dyDescent="0.2">
      <c r="A1547" t="s">
        <v>8092</v>
      </c>
      <c r="B1547" t="str">
        <f t="shared" si="154"/>
        <v>981</v>
      </c>
      <c r="C1547">
        <v>220</v>
      </c>
      <c r="D1547" t="s">
        <v>5</v>
      </c>
      <c r="E1547" t="s">
        <v>3</v>
      </c>
    </row>
    <row r="1548" spans="1:5" x14ac:dyDescent="0.2">
      <c r="A1548" t="s">
        <v>8093</v>
      </c>
      <c r="B1548" t="str">
        <f t="shared" si="154"/>
        <v>982</v>
      </c>
      <c r="C1548">
        <v>140</v>
      </c>
      <c r="D1548" t="s">
        <v>5</v>
      </c>
      <c r="E1548" t="s">
        <v>3</v>
      </c>
    </row>
    <row r="1549" spans="1:5" x14ac:dyDescent="0.2">
      <c r="A1549" t="s">
        <v>8094</v>
      </c>
      <c r="B1549" t="str">
        <f t="shared" si="154"/>
        <v>983</v>
      </c>
      <c r="C1549">
        <v>240</v>
      </c>
      <c r="D1549" t="s">
        <v>5</v>
      </c>
      <c r="E1549" t="s">
        <v>3</v>
      </c>
    </row>
    <row r="1550" spans="1:5" x14ac:dyDescent="0.2">
      <c r="A1550" t="s">
        <v>7245</v>
      </c>
      <c r="B1550" t="str">
        <f t="shared" si="154"/>
        <v>396</v>
      </c>
      <c r="C1550" t="s">
        <v>1</v>
      </c>
      <c r="D1550" t="s">
        <v>246</v>
      </c>
      <c r="E1550" t="s">
        <v>264</v>
      </c>
    </row>
    <row r="1551" spans="1:5" x14ac:dyDescent="0.2">
      <c r="A1551" t="s">
        <v>8095</v>
      </c>
      <c r="B1551" t="str">
        <f t="shared" si="154"/>
        <v>984</v>
      </c>
      <c r="C1551" t="s">
        <v>1</v>
      </c>
      <c r="D1551" t="s">
        <v>2</v>
      </c>
      <c r="E1551" t="s">
        <v>3</v>
      </c>
    </row>
    <row r="1552" spans="1:5" x14ac:dyDescent="0.2">
      <c r="A1552" t="s">
        <v>7121</v>
      </c>
      <c r="B1552" t="str">
        <f t="shared" si="154"/>
        <v>306</v>
      </c>
      <c r="C1552" t="s">
        <v>1</v>
      </c>
      <c r="D1552" t="s">
        <v>246</v>
      </c>
      <c r="E1552" t="s">
        <v>247</v>
      </c>
    </row>
    <row r="1553" spans="1:5" x14ac:dyDescent="0.2">
      <c r="A1553" t="s">
        <v>7122</v>
      </c>
      <c r="B1553" t="str">
        <f t="shared" si="154"/>
        <v>307</v>
      </c>
      <c r="C1553">
        <v>88</v>
      </c>
      <c r="D1553" t="s">
        <v>8096</v>
      </c>
      <c r="E1553" t="s">
        <v>247</v>
      </c>
    </row>
    <row r="1554" spans="1:5" x14ac:dyDescent="0.2">
      <c r="A1554" t="s">
        <v>8097</v>
      </c>
      <c r="B1554" t="str">
        <f t="shared" si="154"/>
        <v>985</v>
      </c>
      <c r="C1554" t="s">
        <v>1</v>
      </c>
      <c r="D1554" t="s">
        <v>2</v>
      </c>
      <c r="E1554" t="s">
        <v>3</v>
      </c>
    </row>
    <row r="1555" spans="1:5" x14ac:dyDescent="0.2">
      <c r="A1555" t="s">
        <v>8098</v>
      </c>
      <c r="B1555" t="str">
        <f t="shared" si="154"/>
        <v>986</v>
      </c>
      <c r="C1555" t="s">
        <v>1</v>
      </c>
      <c r="D1555" t="s">
        <v>2</v>
      </c>
      <c r="E1555" t="s">
        <v>3</v>
      </c>
    </row>
    <row r="1556" spans="1:5" x14ac:dyDescent="0.2">
      <c r="A1556" t="s">
        <v>7246</v>
      </c>
      <c r="B1556" t="str">
        <f t="shared" si="154"/>
        <v>397</v>
      </c>
      <c r="C1556" t="s">
        <v>1</v>
      </c>
      <c r="D1556" t="s">
        <v>246</v>
      </c>
      <c r="E1556" t="s">
        <v>264</v>
      </c>
    </row>
    <row r="1557" spans="1:5" x14ac:dyDescent="0.2">
      <c r="A1557" t="s">
        <v>8099</v>
      </c>
      <c r="B1557" t="str">
        <f t="shared" si="154"/>
        <v>987</v>
      </c>
      <c r="C1557" t="s">
        <v>1</v>
      </c>
      <c r="D1557" t="s">
        <v>2</v>
      </c>
      <c r="E1557" t="s">
        <v>3</v>
      </c>
    </row>
    <row r="1558" spans="1:5" x14ac:dyDescent="0.2">
      <c r="A1558" t="s">
        <v>8100</v>
      </c>
      <c r="B1558" t="str">
        <f t="shared" si="154"/>
        <v>988</v>
      </c>
      <c r="C1558" t="s">
        <v>1</v>
      </c>
      <c r="D1558" t="s">
        <v>2</v>
      </c>
      <c r="E1558" t="s">
        <v>3</v>
      </c>
    </row>
    <row r="1559" spans="1:5" x14ac:dyDescent="0.2">
      <c r="A1559" t="s">
        <v>7123</v>
      </c>
      <c r="B1559" t="str">
        <f t="shared" si="154"/>
        <v>308</v>
      </c>
      <c r="C1559" t="s">
        <v>1</v>
      </c>
      <c r="D1559" t="s">
        <v>246</v>
      </c>
      <c r="E1559" t="s">
        <v>247</v>
      </c>
    </row>
    <row r="1560" spans="1:5" x14ac:dyDescent="0.2">
      <c r="A1560" t="s">
        <v>7248</v>
      </c>
      <c r="B1560" t="str">
        <f t="shared" si="154"/>
        <v>398</v>
      </c>
      <c r="C1560" t="s">
        <v>1</v>
      </c>
      <c r="D1560" t="s">
        <v>246</v>
      </c>
      <c r="E1560" t="s">
        <v>264</v>
      </c>
    </row>
    <row r="1561" spans="1:5" x14ac:dyDescent="0.2">
      <c r="A1561" t="s">
        <v>8101</v>
      </c>
      <c r="B1561" t="str">
        <f t="shared" si="154"/>
        <v>989</v>
      </c>
      <c r="C1561" t="s">
        <v>1</v>
      </c>
      <c r="D1561" t="s">
        <v>2</v>
      </c>
      <c r="E1561" t="s">
        <v>3</v>
      </c>
    </row>
    <row r="1562" spans="1:5" x14ac:dyDescent="0.2">
      <c r="A1562" t="s">
        <v>8102</v>
      </c>
      <c r="B1562" t="str">
        <f t="shared" si="154"/>
        <v>99</v>
      </c>
      <c r="C1562">
        <v>170</v>
      </c>
      <c r="D1562" t="s">
        <v>5</v>
      </c>
      <c r="E1562" t="s">
        <v>3</v>
      </c>
    </row>
    <row r="1563" spans="1:5" x14ac:dyDescent="0.2">
      <c r="A1563" t="s">
        <v>8103</v>
      </c>
      <c r="B1563" t="str">
        <f t="shared" si="154"/>
        <v>990</v>
      </c>
      <c r="C1563">
        <v>160</v>
      </c>
      <c r="D1563" t="s">
        <v>14</v>
      </c>
      <c r="E1563" t="s">
        <v>3</v>
      </c>
    </row>
    <row r="1564" spans="1:5" x14ac:dyDescent="0.2">
      <c r="A1564" t="s">
        <v>8104</v>
      </c>
      <c r="B1564" t="str">
        <f t="shared" si="154"/>
        <v>991</v>
      </c>
      <c r="C1564">
        <v>230</v>
      </c>
      <c r="D1564" t="s">
        <v>5</v>
      </c>
      <c r="E1564" t="s">
        <v>3</v>
      </c>
    </row>
    <row r="1565" spans="1:5" x14ac:dyDescent="0.2">
      <c r="A1565" t="s">
        <v>8105</v>
      </c>
      <c r="B1565" t="str">
        <f t="shared" si="154"/>
        <v>992</v>
      </c>
      <c r="C1565" t="s">
        <v>1</v>
      </c>
      <c r="D1565" t="s">
        <v>2</v>
      </c>
      <c r="E1565" t="s">
        <v>3</v>
      </c>
    </row>
    <row r="1566" spans="1:5" x14ac:dyDescent="0.2">
      <c r="A1566" t="s">
        <v>8106</v>
      </c>
      <c r="B1566" t="str">
        <f t="shared" si="154"/>
        <v>993</v>
      </c>
      <c r="C1566">
        <v>160</v>
      </c>
      <c r="D1566" t="s">
        <v>5</v>
      </c>
      <c r="E1566" t="s">
        <v>3</v>
      </c>
    </row>
    <row r="1567" spans="1:5" x14ac:dyDescent="0.2">
      <c r="A1567" t="s">
        <v>8107</v>
      </c>
      <c r="B1567" t="str">
        <f t="shared" si="154"/>
        <v>994</v>
      </c>
      <c r="C1567">
        <v>260</v>
      </c>
      <c r="D1567" t="s">
        <v>18</v>
      </c>
      <c r="E1567" t="s">
        <v>3</v>
      </c>
    </row>
    <row r="1568" spans="1:5" x14ac:dyDescent="0.2">
      <c r="A1568" t="s">
        <v>8108</v>
      </c>
      <c r="B1568" t="str">
        <f t="shared" si="154"/>
        <v>995</v>
      </c>
      <c r="C1568">
        <v>200</v>
      </c>
      <c r="D1568" t="s">
        <v>5</v>
      </c>
      <c r="E1568" t="s">
        <v>3</v>
      </c>
    </row>
    <row r="1569" spans="1:5" x14ac:dyDescent="0.2">
      <c r="A1569" t="s">
        <v>8109</v>
      </c>
      <c r="B1569" t="str">
        <f t="shared" si="154"/>
        <v>996</v>
      </c>
      <c r="C1569">
        <v>360</v>
      </c>
      <c r="D1569" t="s">
        <v>5</v>
      </c>
      <c r="E1569" t="s">
        <v>3</v>
      </c>
    </row>
    <row r="1570" spans="1:5" x14ac:dyDescent="0.2">
      <c r="A1570" t="s">
        <v>8110</v>
      </c>
      <c r="B1570" t="str">
        <f t="shared" si="154"/>
        <v>997</v>
      </c>
      <c r="C1570">
        <v>260</v>
      </c>
      <c r="D1570" t="s">
        <v>5</v>
      </c>
      <c r="E1570" t="s">
        <v>3</v>
      </c>
    </row>
    <row r="1571" spans="1:5" x14ac:dyDescent="0.2">
      <c r="A1571" t="s">
        <v>8111</v>
      </c>
      <c r="B1571" t="str">
        <f t="shared" si="154"/>
        <v>998</v>
      </c>
      <c r="C1571" t="s">
        <v>1</v>
      </c>
      <c r="D1571" t="s">
        <v>2</v>
      </c>
      <c r="E1571" t="s">
        <v>3</v>
      </c>
    </row>
    <row r="1572" spans="1:5" x14ac:dyDescent="0.2">
      <c r="A1572" t="s">
        <v>7249</v>
      </c>
      <c r="B1572" t="str">
        <f t="shared" si="154"/>
        <v>399</v>
      </c>
      <c r="C1572">
        <v>109</v>
      </c>
      <c r="D1572" t="s">
        <v>8112</v>
      </c>
      <c r="E1572" t="s">
        <v>264</v>
      </c>
    </row>
    <row r="1573" spans="1:5" x14ac:dyDescent="0.2">
      <c r="A1573" t="s">
        <v>7250</v>
      </c>
      <c r="B1573" t="str">
        <f t="shared" si="154"/>
        <v>4</v>
      </c>
      <c r="C1573">
        <v>111</v>
      </c>
      <c r="D1573" t="s">
        <v>8113</v>
      </c>
      <c r="E1573" t="s">
        <v>264</v>
      </c>
    </row>
    <row r="1574" spans="1:5" x14ac:dyDescent="0.2">
      <c r="A1574" t="s">
        <v>7124</v>
      </c>
      <c r="B1574" t="str">
        <f t="shared" si="154"/>
        <v>309</v>
      </c>
      <c r="C1574" t="s">
        <v>1</v>
      </c>
      <c r="D1574" t="s">
        <v>8114</v>
      </c>
      <c r="E1574" t="s">
        <v>247</v>
      </c>
    </row>
    <row r="1575" spans="1:5" x14ac:dyDescent="0.2">
      <c r="A1575" t="s">
        <v>8115</v>
      </c>
      <c r="B1575" t="str">
        <f t="shared" si="154"/>
        <v>999</v>
      </c>
      <c r="C1575" t="s">
        <v>1</v>
      </c>
      <c r="D1575" t="s">
        <v>2</v>
      </c>
      <c r="E1575" t="s">
        <v>3</v>
      </c>
    </row>
    <row r="1576" spans="1:5" x14ac:dyDescent="0.2">
      <c r="A1576" t="s">
        <v>7125</v>
      </c>
      <c r="B1576" t="str">
        <f t="shared" si="154"/>
        <v>31</v>
      </c>
      <c r="C1576" t="s">
        <v>1</v>
      </c>
      <c r="D1576" t="s">
        <v>246</v>
      </c>
      <c r="E1576" t="s">
        <v>247</v>
      </c>
    </row>
    <row r="1577" spans="1:5" x14ac:dyDescent="0.2">
      <c r="A1577" t="s">
        <v>7126</v>
      </c>
      <c r="B1577" t="str">
        <f t="shared" si="154"/>
        <v>310</v>
      </c>
      <c r="C1577">
        <v>93</v>
      </c>
      <c r="D1577" t="s">
        <v>8116</v>
      </c>
      <c r="E1577" t="s">
        <v>247</v>
      </c>
    </row>
    <row r="1578" spans="1:5" x14ac:dyDescent="0.2">
      <c r="A1578" t="s">
        <v>7127</v>
      </c>
      <c r="B1578" t="str">
        <f t="shared" si="154"/>
        <v>311</v>
      </c>
      <c r="C1578">
        <v>92</v>
      </c>
      <c r="D1578" t="s">
        <v>8117</v>
      </c>
      <c r="E1578" t="s">
        <v>247</v>
      </c>
    </row>
    <row r="1579" spans="1:5" x14ac:dyDescent="0.2">
      <c r="A1579" t="s">
        <v>7251</v>
      </c>
      <c r="B1579" t="str">
        <f t="shared" si="154"/>
        <v>40</v>
      </c>
      <c r="C1579" t="s">
        <v>1</v>
      </c>
      <c r="D1579" t="s">
        <v>246</v>
      </c>
      <c r="E1579" t="s">
        <v>264</v>
      </c>
    </row>
    <row r="1580" spans="1:5" x14ac:dyDescent="0.2">
      <c r="A1580" t="s">
        <v>7252</v>
      </c>
      <c r="B1580" t="str">
        <f t="shared" si="154"/>
        <v>400</v>
      </c>
      <c r="C1580">
        <v>100</v>
      </c>
      <c r="D1580" t="s">
        <v>8118</v>
      </c>
      <c r="E1580" t="s">
        <v>264</v>
      </c>
    </row>
    <row r="1581" spans="1:5" x14ac:dyDescent="0.2">
      <c r="A1581" t="s">
        <v>7253</v>
      </c>
      <c r="B1581" t="str">
        <f t="shared" si="154"/>
        <v>401</v>
      </c>
      <c r="C1581">
        <v>108</v>
      </c>
      <c r="D1581" t="s">
        <v>8119</v>
      </c>
      <c r="E1581" t="s">
        <v>264</v>
      </c>
    </row>
    <row r="1582" spans="1:5" x14ac:dyDescent="0.2">
      <c r="A1582" t="s">
        <v>7254</v>
      </c>
      <c r="B1582" t="str">
        <f t="shared" si="154"/>
        <v>402</v>
      </c>
      <c r="C1582">
        <v>118</v>
      </c>
      <c r="D1582" t="s">
        <v>8120</v>
      </c>
      <c r="E1582" t="s">
        <v>264</v>
      </c>
    </row>
    <row r="1583" spans="1:5" x14ac:dyDescent="0.2">
      <c r="A1583" t="s">
        <v>7255</v>
      </c>
      <c r="B1583" t="str">
        <f t="shared" si="154"/>
        <v>403</v>
      </c>
      <c r="C1583">
        <v>105</v>
      </c>
      <c r="D1583" t="s">
        <v>8121</v>
      </c>
      <c r="E1583" t="s">
        <v>264</v>
      </c>
    </row>
    <row r="1584" spans="1:5" x14ac:dyDescent="0.2">
      <c r="A1584" t="s">
        <v>7256</v>
      </c>
      <c r="B1584" t="str">
        <f t="shared" si="154"/>
        <v>404</v>
      </c>
      <c r="C1584">
        <v>103</v>
      </c>
      <c r="D1584" t="s">
        <v>8122</v>
      </c>
      <c r="E1584" t="s">
        <v>264</v>
      </c>
    </row>
    <row r="1585" spans="1:5" x14ac:dyDescent="0.2">
      <c r="A1585" t="s">
        <v>7130</v>
      </c>
      <c r="B1585" t="str">
        <f t="shared" si="154"/>
        <v>312</v>
      </c>
      <c r="C1585" t="s">
        <v>1</v>
      </c>
      <c r="D1585" t="s">
        <v>246</v>
      </c>
      <c r="E1585" t="s">
        <v>247</v>
      </c>
    </row>
    <row r="1586" spans="1:5" x14ac:dyDescent="0.2">
      <c r="A1586" t="s">
        <v>7259</v>
      </c>
      <c r="B1586" t="str">
        <f t="shared" si="154"/>
        <v>405</v>
      </c>
      <c r="C1586" t="s">
        <v>1</v>
      </c>
      <c r="D1586" t="s">
        <v>246</v>
      </c>
      <c r="E1586" t="s">
        <v>264</v>
      </c>
    </row>
    <row r="1587" spans="1:5" x14ac:dyDescent="0.2">
      <c r="A1587" t="s">
        <v>7260</v>
      </c>
      <c r="B1587" t="str">
        <f t="shared" si="154"/>
        <v>406</v>
      </c>
      <c r="C1587">
        <v>76</v>
      </c>
      <c r="D1587" t="s">
        <v>8123</v>
      </c>
      <c r="E1587" t="s">
        <v>264</v>
      </c>
    </row>
    <row r="1588" spans="1:5" x14ac:dyDescent="0.2">
      <c r="A1588" t="s">
        <v>7131</v>
      </c>
      <c r="B1588" t="str">
        <f t="shared" si="154"/>
        <v>313</v>
      </c>
      <c r="C1588" t="s">
        <v>1</v>
      </c>
      <c r="D1588" t="s">
        <v>246</v>
      </c>
      <c r="E1588" t="s">
        <v>247</v>
      </c>
    </row>
    <row r="1589" spans="1:5" x14ac:dyDescent="0.2">
      <c r="A1589" t="s">
        <v>7261</v>
      </c>
      <c r="B1589" t="str">
        <f t="shared" si="154"/>
        <v>407</v>
      </c>
      <c r="C1589" t="s">
        <v>1</v>
      </c>
      <c r="D1589" t="s">
        <v>246</v>
      </c>
      <c r="E1589" t="s">
        <v>264</v>
      </c>
    </row>
    <row r="1590" spans="1:5" x14ac:dyDescent="0.2">
      <c r="A1590" t="s">
        <v>7132</v>
      </c>
      <c r="B1590" t="str">
        <f t="shared" si="154"/>
        <v>314</v>
      </c>
      <c r="C1590">
        <v>96</v>
      </c>
      <c r="D1590" t="s">
        <v>8124</v>
      </c>
      <c r="E1590" t="s">
        <v>247</v>
      </c>
    </row>
    <row r="1591" spans="1:5" x14ac:dyDescent="0.2">
      <c r="A1591" t="s">
        <v>7133</v>
      </c>
      <c r="B1591" t="str">
        <f t="shared" si="154"/>
        <v>315</v>
      </c>
      <c r="C1591">
        <v>91</v>
      </c>
      <c r="D1591" t="s">
        <v>8125</v>
      </c>
      <c r="E1591" t="s">
        <v>247</v>
      </c>
    </row>
    <row r="1592" spans="1:5" x14ac:dyDescent="0.2">
      <c r="A1592" t="s">
        <v>7134</v>
      </c>
      <c r="B1592" t="str">
        <f t="shared" si="154"/>
        <v>316</v>
      </c>
      <c r="C1592">
        <v>87</v>
      </c>
      <c r="D1592" t="s">
        <v>8126</v>
      </c>
      <c r="E1592" t="s">
        <v>247</v>
      </c>
    </row>
    <row r="1593" spans="1:5" x14ac:dyDescent="0.2">
      <c r="A1593" t="s">
        <v>7262</v>
      </c>
      <c r="B1593" t="str">
        <f t="shared" si="154"/>
        <v>408</v>
      </c>
      <c r="C1593" t="s">
        <v>1</v>
      </c>
      <c r="D1593" t="s">
        <v>246</v>
      </c>
      <c r="E1593" t="s">
        <v>264</v>
      </c>
    </row>
    <row r="1594" spans="1:5" x14ac:dyDescent="0.2">
      <c r="A1594" t="s">
        <v>7137</v>
      </c>
      <c r="B1594" t="str">
        <f t="shared" si="154"/>
        <v>317</v>
      </c>
      <c r="C1594" t="s">
        <v>1</v>
      </c>
      <c r="D1594" t="s">
        <v>246</v>
      </c>
      <c r="E1594" t="s">
        <v>247</v>
      </c>
    </row>
    <row r="1595" spans="1:5" x14ac:dyDescent="0.2">
      <c r="A1595" t="s">
        <v>7140</v>
      </c>
      <c r="B1595" t="str">
        <f t="shared" si="154"/>
        <v>318</v>
      </c>
      <c r="C1595">
        <v>112</v>
      </c>
      <c r="D1595" t="s">
        <v>8127</v>
      </c>
      <c r="E1595" t="s">
        <v>247</v>
      </c>
    </row>
    <row r="1596" spans="1:5" x14ac:dyDescent="0.2">
      <c r="A1596" t="s">
        <v>7141</v>
      </c>
      <c r="B1596" t="str">
        <f t="shared" si="154"/>
        <v>319</v>
      </c>
      <c r="C1596">
        <v>90</v>
      </c>
      <c r="D1596" t="s">
        <v>8128</v>
      </c>
      <c r="E1596" t="s">
        <v>247</v>
      </c>
    </row>
    <row r="1597" spans="1:5" x14ac:dyDescent="0.2">
      <c r="A1597" t="s">
        <v>7263</v>
      </c>
      <c r="B1597" t="str">
        <f t="shared" si="154"/>
        <v>409</v>
      </c>
      <c r="C1597" t="s">
        <v>1</v>
      </c>
      <c r="D1597" t="s">
        <v>246</v>
      </c>
      <c r="E1597" t="s">
        <v>264</v>
      </c>
    </row>
    <row r="1598" spans="1:5" x14ac:dyDescent="0.2">
      <c r="A1598" t="s">
        <v>7264</v>
      </c>
      <c r="B1598" t="str">
        <f t="shared" si="154"/>
        <v>41</v>
      </c>
      <c r="C1598">
        <v>99</v>
      </c>
      <c r="D1598" t="s">
        <v>8129</v>
      </c>
      <c r="E1598" t="s">
        <v>264</v>
      </c>
    </row>
    <row r="1599" spans="1:5" x14ac:dyDescent="0.2">
      <c r="A1599" t="s">
        <v>7267</v>
      </c>
      <c r="B1599" t="str">
        <f t="shared" si="154"/>
        <v>410</v>
      </c>
      <c r="C1599">
        <v>85</v>
      </c>
      <c r="D1599" t="s">
        <v>8130</v>
      </c>
      <c r="E1599" t="s">
        <v>264</v>
      </c>
    </row>
    <row r="1600" spans="1:5" x14ac:dyDescent="0.2">
      <c r="A1600" t="s">
        <v>7268</v>
      </c>
      <c r="B1600" t="str">
        <f t="shared" si="154"/>
        <v>411</v>
      </c>
      <c r="C1600">
        <v>122</v>
      </c>
      <c r="D1600" t="s">
        <v>8131</v>
      </c>
      <c r="E1600" t="s">
        <v>264</v>
      </c>
    </row>
    <row r="1601" spans="1:5" x14ac:dyDescent="0.2">
      <c r="A1601" t="s">
        <v>7269</v>
      </c>
      <c r="B1601" t="str">
        <f t="shared" si="154"/>
        <v>412</v>
      </c>
      <c r="C1601">
        <v>129</v>
      </c>
      <c r="D1601" t="s">
        <v>8132</v>
      </c>
      <c r="E1601" t="s">
        <v>264</v>
      </c>
    </row>
    <row r="1602" spans="1:5" x14ac:dyDescent="0.2">
      <c r="A1602" t="s">
        <v>7270</v>
      </c>
      <c r="B1602" t="str">
        <f t="shared" si="154"/>
        <v>413</v>
      </c>
      <c r="C1602">
        <v>87</v>
      </c>
      <c r="D1602" t="s">
        <v>8133</v>
      </c>
      <c r="E1602" t="s">
        <v>264</v>
      </c>
    </row>
    <row r="1603" spans="1:5" x14ac:dyDescent="0.2">
      <c r="A1603" t="s">
        <v>7142</v>
      </c>
      <c r="B1603" t="str">
        <f t="shared" si="154"/>
        <v>32</v>
      </c>
      <c r="C1603" t="s">
        <v>1</v>
      </c>
      <c r="D1603" t="s">
        <v>246</v>
      </c>
      <c r="E1603" t="s">
        <v>247</v>
      </c>
    </row>
    <row r="1604" spans="1:5" x14ac:dyDescent="0.2">
      <c r="A1604" t="s">
        <v>7271</v>
      </c>
      <c r="B1604" t="str">
        <f t="shared" si="154"/>
        <v>414</v>
      </c>
      <c r="C1604" t="s">
        <v>1</v>
      </c>
      <c r="D1604" t="s">
        <v>246</v>
      </c>
      <c r="E1604" t="s">
        <v>264</v>
      </c>
    </row>
    <row r="1605" spans="1:5" x14ac:dyDescent="0.2">
      <c r="A1605" t="s">
        <v>7272</v>
      </c>
      <c r="B1605" t="str">
        <f t="shared" si="154"/>
        <v>415</v>
      </c>
      <c r="C1605" t="s">
        <v>1</v>
      </c>
      <c r="D1605" t="s">
        <v>246</v>
      </c>
      <c r="E1605" t="s">
        <v>264</v>
      </c>
    </row>
    <row r="1606" spans="1:5" x14ac:dyDescent="0.2">
      <c r="A1606" t="s">
        <v>7143</v>
      </c>
      <c r="B1606" t="str">
        <f t="shared" si="154"/>
        <v>320</v>
      </c>
      <c r="C1606" t="s">
        <v>1</v>
      </c>
      <c r="D1606" t="s">
        <v>246</v>
      </c>
      <c r="E1606" t="s">
        <v>247</v>
      </c>
    </row>
    <row r="1607" spans="1:5" x14ac:dyDescent="0.2">
      <c r="A1607" t="s">
        <v>7274</v>
      </c>
      <c r="B1607" t="str">
        <f t="shared" ref="B1607:B1670" si="155">MID(A1607,34,LEN(A1607)-37)</f>
        <v>416</v>
      </c>
      <c r="C1607">
        <v>133</v>
      </c>
      <c r="D1607" t="s">
        <v>8134</v>
      </c>
      <c r="E1607" t="s">
        <v>264</v>
      </c>
    </row>
    <row r="1608" spans="1:5" x14ac:dyDescent="0.2">
      <c r="A1608" t="s">
        <v>7275</v>
      </c>
      <c r="B1608" t="str">
        <f t="shared" si="155"/>
        <v>417</v>
      </c>
      <c r="C1608">
        <v>121</v>
      </c>
      <c r="D1608" t="s">
        <v>8135</v>
      </c>
      <c r="E1608" t="s">
        <v>264</v>
      </c>
    </row>
    <row r="1609" spans="1:5" x14ac:dyDescent="0.2">
      <c r="A1609" t="s">
        <v>7277</v>
      </c>
      <c r="B1609" t="str">
        <f t="shared" si="155"/>
        <v>418</v>
      </c>
      <c r="C1609">
        <v>128</v>
      </c>
      <c r="D1609" t="s">
        <v>8136</v>
      </c>
      <c r="E1609" t="s">
        <v>264</v>
      </c>
    </row>
    <row r="1610" spans="1:5" x14ac:dyDescent="0.2">
      <c r="A1610" t="s">
        <v>7144</v>
      </c>
      <c r="B1610" t="str">
        <f t="shared" si="155"/>
        <v>321</v>
      </c>
      <c r="C1610" t="s">
        <v>1</v>
      </c>
      <c r="D1610" t="s">
        <v>246</v>
      </c>
      <c r="E1610" t="s">
        <v>247</v>
      </c>
    </row>
    <row r="1611" spans="1:5" x14ac:dyDescent="0.2">
      <c r="A1611" t="s">
        <v>7146</v>
      </c>
      <c r="B1611" t="str">
        <f t="shared" si="155"/>
        <v>322</v>
      </c>
      <c r="C1611">
        <v>96</v>
      </c>
      <c r="D1611" t="s">
        <v>8137</v>
      </c>
      <c r="E1611" t="s">
        <v>247</v>
      </c>
    </row>
    <row r="1612" spans="1:5" x14ac:dyDescent="0.2">
      <c r="A1612" t="s">
        <v>7278</v>
      </c>
      <c r="B1612" t="str">
        <f t="shared" si="155"/>
        <v>419</v>
      </c>
      <c r="C1612" t="s">
        <v>1</v>
      </c>
      <c r="D1612" t="s">
        <v>246</v>
      </c>
      <c r="E1612" t="s">
        <v>264</v>
      </c>
    </row>
    <row r="1613" spans="1:5" x14ac:dyDescent="0.2">
      <c r="A1613" t="s">
        <v>7149</v>
      </c>
      <c r="B1613" t="str">
        <f t="shared" si="155"/>
        <v>323</v>
      </c>
      <c r="C1613" t="s">
        <v>1</v>
      </c>
      <c r="D1613" t="s">
        <v>246</v>
      </c>
      <c r="E1613" t="s">
        <v>247</v>
      </c>
    </row>
    <row r="1614" spans="1:5" x14ac:dyDescent="0.2">
      <c r="A1614" t="s">
        <v>7150</v>
      </c>
      <c r="B1614" t="str">
        <f t="shared" si="155"/>
        <v>324</v>
      </c>
      <c r="C1614">
        <v>104</v>
      </c>
      <c r="D1614" t="s">
        <v>8138</v>
      </c>
      <c r="E1614" t="s">
        <v>247</v>
      </c>
    </row>
    <row r="1615" spans="1:5" x14ac:dyDescent="0.2">
      <c r="A1615" t="s">
        <v>7279</v>
      </c>
      <c r="B1615" t="str">
        <f t="shared" si="155"/>
        <v>42</v>
      </c>
      <c r="C1615" t="s">
        <v>1</v>
      </c>
      <c r="D1615" t="s">
        <v>246</v>
      </c>
      <c r="E1615" t="s">
        <v>264</v>
      </c>
    </row>
    <row r="1616" spans="1:5" x14ac:dyDescent="0.2">
      <c r="A1616" t="s">
        <v>7151</v>
      </c>
      <c r="B1616" t="str">
        <f t="shared" si="155"/>
        <v>325</v>
      </c>
      <c r="C1616">
        <v>105</v>
      </c>
      <c r="D1616" t="s">
        <v>8139</v>
      </c>
      <c r="E1616" t="s">
        <v>247</v>
      </c>
    </row>
    <row r="1617" spans="1:5" x14ac:dyDescent="0.2">
      <c r="A1617" t="s">
        <v>7280</v>
      </c>
      <c r="B1617" t="str">
        <f t="shared" si="155"/>
        <v>420</v>
      </c>
      <c r="C1617" t="s">
        <v>1</v>
      </c>
      <c r="D1617" t="s">
        <v>246</v>
      </c>
      <c r="E1617" t="s">
        <v>264</v>
      </c>
    </row>
    <row r="1618" spans="1:5" x14ac:dyDescent="0.2">
      <c r="A1618" t="s">
        <v>7282</v>
      </c>
      <c r="B1618" t="str">
        <f t="shared" si="155"/>
        <v>421</v>
      </c>
      <c r="C1618">
        <v>92</v>
      </c>
      <c r="D1618" t="s">
        <v>8140</v>
      </c>
      <c r="E1618" t="s">
        <v>264</v>
      </c>
    </row>
    <row r="1619" spans="1:5" x14ac:dyDescent="0.2">
      <c r="A1619" t="s">
        <v>7152</v>
      </c>
      <c r="B1619" t="str">
        <f t="shared" si="155"/>
        <v>326</v>
      </c>
      <c r="C1619" t="s">
        <v>1</v>
      </c>
      <c r="D1619" t="s">
        <v>246</v>
      </c>
      <c r="E1619" t="s">
        <v>247</v>
      </c>
    </row>
    <row r="1620" spans="1:5" x14ac:dyDescent="0.2">
      <c r="A1620" t="s">
        <v>7153</v>
      </c>
      <c r="B1620" t="str">
        <f t="shared" si="155"/>
        <v>327</v>
      </c>
      <c r="C1620" t="s">
        <v>1</v>
      </c>
      <c r="D1620" t="s">
        <v>246</v>
      </c>
      <c r="E1620" t="s">
        <v>247</v>
      </c>
    </row>
    <row r="1621" spans="1:5" x14ac:dyDescent="0.2">
      <c r="A1621" t="s">
        <v>7283</v>
      </c>
      <c r="B1621" t="str">
        <f t="shared" si="155"/>
        <v>422</v>
      </c>
      <c r="C1621" t="s">
        <v>1</v>
      </c>
      <c r="D1621" t="s">
        <v>246</v>
      </c>
      <c r="E1621" t="s">
        <v>264</v>
      </c>
    </row>
    <row r="1622" spans="1:5" x14ac:dyDescent="0.2">
      <c r="A1622" t="s">
        <v>7284</v>
      </c>
      <c r="B1622" t="str">
        <f t="shared" si="155"/>
        <v>423</v>
      </c>
      <c r="C1622">
        <v>118</v>
      </c>
      <c r="D1622" t="s">
        <v>8141</v>
      </c>
      <c r="E1622" t="s">
        <v>264</v>
      </c>
    </row>
    <row r="1623" spans="1:5" x14ac:dyDescent="0.2">
      <c r="A1623" t="s">
        <v>7154</v>
      </c>
      <c r="B1623" t="str">
        <f t="shared" si="155"/>
        <v>328</v>
      </c>
      <c r="C1623" t="s">
        <v>1</v>
      </c>
      <c r="D1623" t="s">
        <v>246</v>
      </c>
      <c r="E1623" t="s">
        <v>247</v>
      </c>
    </row>
    <row r="1624" spans="1:5" x14ac:dyDescent="0.2">
      <c r="A1624" t="s">
        <v>7285</v>
      </c>
      <c r="B1624" t="str">
        <f t="shared" si="155"/>
        <v>424</v>
      </c>
      <c r="C1624" t="s">
        <v>1</v>
      </c>
      <c r="D1624" t="s">
        <v>246</v>
      </c>
      <c r="E1624" t="s">
        <v>264</v>
      </c>
    </row>
    <row r="1625" spans="1:5" x14ac:dyDescent="0.2">
      <c r="A1625" t="s">
        <v>7155</v>
      </c>
      <c r="B1625" t="str">
        <f t="shared" si="155"/>
        <v>329</v>
      </c>
      <c r="C1625" t="s">
        <v>1</v>
      </c>
      <c r="D1625" t="s">
        <v>246</v>
      </c>
      <c r="E1625" t="s">
        <v>247</v>
      </c>
    </row>
    <row r="1626" spans="1:5" x14ac:dyDescent="0.2">
      <c r="A1626" t="s">
        <v>7286</v>
      </c>
      <c r="B1626" t="str">
        <f t="shared" si="155"/>
        <v>425</v>
      </c>
      <c r="C1626" t="s">
        <v>1</v>
      </c>
      <c r="D1626" t="s">
        <v>246</v>
      </c>
      <c r="E1626" t="s">
        <v>264</v>
      </c>
    </row>
    <row r="1627" spans="1:5" x14ac:dyDescent="0.2">
      <c r="A1627" t="s">
        <v>7287</v>
      </c>
      <c r="B1627" t="str">
        <f t="shared" si="155"/>
        <v>426</v>
      </c>
      <c r="C1627" t="s">
        <v>1</v>
      </c>
      <c r="D1627" t="s">
        <v>246</v>
      </c>
      <c r="E1627" t="s">
        <v>264</v>
      </c>
    </row>
    <row r="1628" spans="1:5" x14ac:dyDescent="0.2">
      <c r="A1628" t="s">
        <v>7288</v>
      </c>
      <c r="B1628" t="str">
        <f t="shared" si="155"/>
        <v>427</v>
      </c>
      <c r="C1628">
        <v>103</v>
      </c>
      <c r="D1628" t="s">
        <v>8142</v>
      </c>
      <c r="E1628" t="s">
        <v>264</v>
      </c>
    </row>
    <row r="1629" spans="1:5" x14ac:dyDescent="0.2">
      <c r="A1629" t="s">
        <v>7156</v>
      </c>
      <c r="B1629" t="str">
        <f t="shared" si="155"/>
        <v>33</v>
      </c>
      <c r="C1629" t="s">
        <v>1</v>
      </c>
      <c r="D1629" t="s">
        <v>246</v>
      </c>
      <c r="E1629" t="s">
        <v>247</v>
      </c>
    </row>
    <row r="1630" spans="1:5" x14ac:dyDescent="0.2">
      <c r="A1630" t="s">
        <v>7289</v>
      </c>
      <c r="B1630" t="str">
        <f t="shared" si="155"/>
        <v>428</v>
      </c>
      <c r="C1630">
        <v>128</v>
      </c>
      <c r="D1630" t="s">
        <v>8143</v>
      </c>
      <c r="E1630" t="s">
        <v>264</v>
      </c>
    </row>
    <row r="1631" spans="1:5" x14ac:dyDescent="0.2">
      <c r="A1631" t="s">
        <v>7290</v>
      </c>
      <c r="B1631" t="str">
        <f t="shared" si="155"/>
        <v>429</v>
      </c>
      <c r="C1631" t="s">
        <v>1</v>
      </c>
      <c r="D1631" t="s">
        <v>246</v>
      </c>
      <c r="E1631" t="s">
        <v>264</v>
      </c>
    </row>
    <row r="1632" spans="1:5" x14ac:dyDescent="0.2">
      <c r="A1632" t="s">
        <v>7157</v>
      </c>
      <c r="B1632" t="str">
        <f t="shared" si="155"/>
        <v>330</v>
      </c>
      <c r="C1632" t="s">
        <v>1</v>
      </c>
      <c r="D1632" t="s">
        <v>246</v>
      </c>
      <c r="E1632" t="s">
        <v>247</v>
      </c>
    </row>
    <row r="1633" spans="1:5" x14ac:dyDescent="0.2">
      <c r="A1633" t="s">
        <v>7291</v>
      </c>
      <c r="B1633" t="str">
        <f t="shared" si="155"/>
        <v>43</v>
      </c>
      <c r="C1633" t="s">
        <v>1</v>
      </c>
      <c r="D1633" t="s">
        <v>246</v>
      </c>
      <c r="E1633" t="s">
        <v>264</v>
      </c>
    </row>
    <row r="1634" spans="1:5" x14ac:dyDescent="0.2">
      <c r="A1634" t="s">
        <v>7292</v>
      </c>
      <c r="B1634" t="str">
        <f t="shared" si="155"/>
        <v>430</v>
      </c>
      <c r="C1634">
        <v>135</v>
      </c>
      <c r="D1634" t="s">
        <v>8144</v>
      </c>
      <c r="E1634" t="s">
        <v>264</v>
      </c>
    </row>
    <row r="1635" spans="1:5" x14ac:dyDescent="0.2">
      <c r="A1635" t="s">
        <v>7158</v>
      </c>
      <c r="B1635" t="str">
        <f t="shared" si="155"/>
        <v>331</v>
      </c>
      <c r="C1635" t="s">
        <v>1</v>
      </c>
      <c r="D1635" t="s">
        <v>8145</v>
      </c>
      <c r="E1635" t="s">
        <v>247</v>
      </c>
    </row>
    <row r="1636" spans="1:5" x14ac:dyDescent="0.2">
      <c r="A1636" t="s">
        <v>7293</v>
      </c>
      <c r="B1636" t="str">
        <f t="shared" si="155"/>
        <v>431</v>
      </c>
      <c r="C1636" t="s">
        <v>1</v>
      </c>
      <c r="D1636" t="s">
        <v>246</v>
      </c>
      <c r="E1636" t="s">
        <v>264</v>
      </c>
    </row>
    <row r="1637" spans="1:5" x14ac:dyDescent="0.2">
      <c r="A1637" t="s">
        <v>7159</v>
      </c>
      <c r="B1637" t="str">
        <f t="shared" si="155"/>
        <v>332</v>
      </c>
      <c r="C1637" t="s">
        <v>1</v>
      </c>
      <c r="D1637" t="s">
        <v>246</v>
      </c>
      <c r="E1637" t="s">
        <v>247</v>
      </c>
    </row>
    <row r="1638" spans="1:5" x14ac:dyDescent="0.2">
      <c r="A1638" t="s">
        <v>7294</v>
      </c>
      <c r="B1638" t="str">
        <f t="shared" si="155"/>
        <v>432</v>
      </c>
      <c r="C1638" t="s">
        <v>1</v>
      </c>
      <c r="D1638" t="s">
        <v>246</v>
      </c>
      <c r="E1638" t="s">
        <v>264</v>
      </c>
    </row>
    <row r="1639" spans="1:5" x14ac:dyDescent="0.2">
      <c r="A1639" t="s">
        <v>7295</v>
      </c>
      <c r="B1639" t="str">
        <f t="shared" si="155"/>
        <v>433</v>
      </c>
      <c r="C1639">
        <v>119</v>
      </c>
      <c r="D1639" t="s">
        <v>8146</v>
      </c>
      <c r="E1639" t="s">
        <v>264</v>
      </c>
    </row>
    <row r="1640" spans="1:5" x14ac:dyDescent="0.2">
      <c r="A1640" t="s">
        <v>7296</v>
      </c>
      <c r="B1640" t="str">
        <f t="shared" si="155"/>
        <v>434</v>
      </c>
      <c r="C1640">
        <v>115</v>
      </c>
      <c r="D1640" t="s">
        <v>8147</v>
      </c>
      <c r="E1640" t="s">
        <v>264</v>
      </c>
    </row>
    <row r="1641" spans="1:5" x14ac:dyDescent="0.2">
      <c r="A1641" t="s">
        <v>7297</v>
      </c>
      <c r="B1641" t="str">
        <f t="shared" si="155"/>
        <v>435</v>
      </c>
      <c r="C1641">
        <v>100</v>
      </c>
      <c r="D1641" t="s">
        <v>8148</v>
      </c>
      <c r="E1641" t="s">
        <v>264</v>
      </c>
    </row>
    <row r="1642" spans="1:5" x14ac:dyDescent="0.2">
      <c r="A1642" t="s">
        <v>7298</v>
      </c>
      <c r="B1642" t="str">
        <f t="shared" si="155"/>
        <v>436</v>
      </c>
      <c r="C1642">
        <v>92</v>
      </c>
      <c r="D1642" t="s">
        <v>8149</v>
      </c>
      <c r="E1642" t="s">
        <v>264</v>
      </c>
    </row>
    <row r="1643" spans="1:5" x14ac:dyDescent="0.2">
      <c r="A1643" t="s">
        <v>7299</v>
      </c>
      <c r="B1643" t="str">
        <f t="shared" si="155"/>
        <v>437</v>
      </c>
      <c r="C1643">
        <v>118</v>
      </c>
      <c r="D1643" t="s">
        <v>8150</v>
      </c>
      <c r="E1643" t="s">
        <v>264</v>
      </c>
    </row>
    <row r="1644" spans="1:5" x14ac:dyDescent="0.2">
      <c r="A1644" t="s">
        <v>7300</v>
      </c>
      <c r="B1644" t="str">
        <f t="shared" si="155"/>
        <v>438</v>
      </c>
      <c r="C1644">
        <v>97</v>
      </c>
      <c r="D1644" t="s">
        <v>8151</v>
      </c>
      <c r="E1644" t="s">
        <v>264</v>
      </c>
    </row>
    <row r="1645" spans="1:5" x14ac:dyDescent="0.2">
      <c r="A1645" t="s">
        <v>7303</v>
      </c>
      <c r="B1645" t="str">
        <f t="shared" si="155"/>
        <v>439</v>
      </c>
      <c r="C1645">
        <v>123</v>
      </c>
      <c r="D1645" t="s">
        <v>8152</v>
      </c>
      <c r="E1645" t="s">
        <v>264</v>
      </c>
    </row>
    <row r="1646" spans="1:5" x14ac:dyDescent="0.2">
      <c r="A1646" t="s">
        <v>7161</v>
      </c>
      <c r="B1646" t="str">
        <f t="shared" si="155"/>
        <v>333</v>
      </c>
      <c r="C1646" t="s">
        <v>1</v>
      </c>
      <c r="D1646" t="s">
        <v>246</v>
      </c>
      <c r="E1646" t="s">
        <v>247</v>
      </c>
    </row>
    <row r="1647" spans="1:5" x14ac:dyDescent="0.2">
      <c r="A1647" t="s">
        <v>7163</v>
      </c>
      <c r="B1647" t="str">
        <f t="shared" si="155"/>
        <v>334</v>
      </c>
      <c r="C1647">
        <v>101</v>
      </c>
      <c r="D1647" t="s">
        <v>8153</v>
      </c>
      <c r="E1647" t="s">
        <v>247</v>
      </c>
    </row>
    <row r="1648" spans="1:5" x14ac:dyDescent="0.2">
      <c r="A1648" t="s">
        <v>7306</v>
      </c>
      <c r="B1648" t="str">
        <f t="shared" si="155"/>
        <v>44</v>
      </c>
      <c r="C1648" t="s">
        <v>1</v>
      </c>
      <c r="D1648" t="s">
        <v>246</v>
      </c>
      <c r="E1648" t="s">
        <v>264</v>
      </c>
    </row>
    <row r="1649" spans="1:5" x14ac:dyDescent="0.2">
      <c r="A1649" t="s">
        <v>7164</v>
      </c>
      <c r="B1649" t="str">
        <f t="shared" si="155"/>
        <v>335</v>
      </c>
      <c r="C1649" t="s">
        <v>1</v>
      </c>
      <c r="D1649" t="s">
        <v>246</v>
      </c>
      <c r="E1649" t="s">
        <v>247</v>
      </c>
    </row>
    <row r="1650" spans="1:5" x14ac:dyDescent="0.2">
      <c r="A1650" t="s">
        <v>7307</v>
      </c>
      <c r="B1650" t="str">
        <f t="shared" si="155"/>
        <v>440</v>
      </c>
      <c r="C1650" t="s">
        <v>1</v>
      </c>
      <c r="D1650" t="s">
        <v>246</v>
      </c>
      <c r="E1650" t="s">
        <v>264</v>
      </c>
    </row>
    <row r="1651" spans="1:5" x14ac:dyDescent="0.2">
      <c r="A1651" t="s">
        <v>7165</v>
      </c>
      <c r="B1651" t="str">
        <f t="shared" si="155"/>
        <v>336</v>
      </c>
      <c r="C1651" t="s">
        <v>1</v>
      </c>
      <c r="D1651" t="s">
        <v>246</v>
      </c>
      <c r="E1651" t="s">
        <v>247</v>
      </c>
    </row>
    <row r="1652" spans="1:5" x14ac:dyDescent="0.2">
      <c r="A1652" t="s">
        <v>7308</v>
      </c>
      <c r="B1652" t="str">
        <f t="shared" si="155"/>
        <v>441</v>
      </c>
      <c r="C1652" t="s">
        <v>1</v>
      </c>
      <c r="D1652" t="s">
        <v>246</v>
      </c>
      <c r="E1652" t="s">
        <v>264</v>
      </c>
    </row>
    <row r="1653" spans="1:5" x14ac:dyDescent="0.2">
      <c r="A1653" t="s">
        <v>7309</v>
      </c>
      <c r="B1653" t="str">
        <f t="shared" si="155"/>
        <v>442</v>
      </c>
      <c r="C1653">
        <v>113</v>
      </c>
      <c r="D1653" t="s">
        <v>8154</v>
      </c>
      <c r="E1653" t="s">
        <v>264</v>
      </c>
    </row>
    <row r="1654" spans="1:5" x14ac:dyDescent="0.2">
      <c r="A1654" t="s">
        <v>7166</v>
      </c>
      <c r="B1654" t="str">
        <f t="shared" si="155"/>
        <v>337</v>
      </c>
      <c r="C1654" t="s">
        <v>1</v>
      </c>
      <c r="D1654" t="s">
        <v>8155</v>
      </c>
      <c r="E1654" t="s">
        <v>247</v>
      </c>
    </row>
    <row r="1655" spans="1:5" x14ac:dyDescent="0.2">
      <c r="A1655" t="s">
        <v>7310</v>
      </c>
      <c r="B1655" t="str">
        <f t="shared" si="155"/>
        <v>443</v>
      </c>
      <c r="C1655" t="s">
        <v>1</v>
      </c>
      <c r="D1655" t="s">
        <v>246</v>
      </c>
      <c r="E1655" t="s">
        <v>264</v>
      </c>
    </row>
    <row r="1656" spans="1:5" x14ac:dyDescent="0.2">
      <c r="A1656" t="s">
        <v>7311</v>
      </c>
      <c r="B1656" t="str">
        <f t="shared" si="155"/>
        <v>444</v>
      </c>
      <c r="C1656">
        <v>117</v>
      </c>
      <c r="D1656" t="s">
        <v>8156</v>
      </c>
      <c r="E1656" t="s">
        <v>264</v>
      </c>
    </row>
    <row r="1657" spans="1:5" x14ac:dyDescent="0.2">
      <c r="A1657" t="s">
        <v>7312</v>
      </c>
      <c r="B1657" t="str">
        <f t="shared" si="155"/>
        <v>445</v>
      </c>
      <c r="C1657">
        <v>100</v>
      </c>
      <c r="D1657" t="s">
        <v>8157</v>
      </c>
      <c r="E1657" t="s">
        <v>264</v>
      </c>
    </row>
    <row r="1658" spans="1:5" x14ac:dyDescent="0.2">
      <c r="A1658" t="s">
        <v>7168</v>
      </c>
      <c r="B1658" t="str">
        <f t="shared" si="155"/>
        <v>338</v>
      </c>
      <c r="C1658" t="s">
        <v>1</v>
      </c>
      <c r="D1658" t="s">
        <v>8158</v>
      </c>
      <c r="E1658" t="s">
        <v>247</v>
      </c>
    </row>
    <row r="1659" spans="1:5" x14ac:dyDescent="0.2">
      <c r="A1659" t="s">
        <v>7169</v>
      </c>
      <c r="B1659" t="str">
        <f t="shared" si="155"/>
        <v>339</v>
      </c>
      <c r="C1659">
        <v>93</v>
      </c>
      <c r="D1659" t="s">
        <v>8159</v>
      </c>
      <c r="E1659" t="s">
        <v>247</v>
      </c>
    </row>
    <row r="1660" spans="1:5" x14ac:dyDescent="0.2">
      <c r="A1660" t="s">
        <v>7313</v>
      </c>
      <c r="B1660" t="str">
        <f t="shared" si="155"/>
        <v>446</v>
      </c>
      <c r="C1660" t="s">
        <v>1</v>
      </c>
      <c r="D1660" t="s">
        <v>246</v>
      </c>
      <c r="E1660" t="s">
        <v>264</v>
      </c>
    </row>
    <row r="1661" spans="1:5" x14ac:dyDescent="0.2">
      <c r="A1661" t="s">
        <v>7314</v>
      </c>
      <c r="B1661" t="str">
        <f t="shared" si="155"/>
        <v>447</v>
      </c>
      <c r="C1661">
        <v>65</v>
      </c>
      <c r="D1661" t="s">
        <v>8160</v>
      </c>
      <c r="E1661" t="s">
        <v>264</v>
      </c>
    </row>
    <row r="1662" spans="1:5" x14ac:dyDescent="0.2">
      <c r="A1662" t="s">
        <v>7170</v>
      </c>
      <c r="B1662" t="str">
        <f t="shared" si="155"/>
        <v>34</v>
      </c>
      <c r="C1662" t="s">
        <v>1</v>
      </c>
      <c r="D1662" t="s">
        <v>246</v>
      </c>
      <c r="E1662" t="s">
        <v>247</v>
      </c>
    </row>
    <row r="1663" spans="1:5" x14ac:dyDescent="0.2">
      <c r="A1663" t="s">
        <v>7316</v>
      </c>
      <c r="B1663" t="str">
        <f t="shared" si="155"/>
        <v>448</v>
      </c>
      <c r="C1663" t="s">
        <v>1</v>
      </c>
      <c r="D1663" t="s">
        <v>246</v>
      </c>
      <c r="E1663" t="s">
        <v>264</v>
      </c>
    </row>
    <row r="1664" spans="1:5" x14ac:dyDescent="0.2">
      <c r="A1664" t="s">
        <v>7318</v>
      </c>
      <c r="B1664" t="str">
        <f t="shared" si="155"/>
        <v>449</v>
      </c>
      <c r="C1664">
        <v>102</v>
      </c>
      <c r="D1664" t="s">
        <v>8161</v>
      </c>
      <c r="E1664" t="s">
        <v>264</v>
      </c>
    </row>
    <row r="1665" spans="1:5" x14ac:dyDescent="0.2">
      <c r="A1665" t="s">
        <v>7171</v>
      </c>
      <c r="B1665" t="str">
        <f t="shared" si="155"/>
        <v>340</v>
      </c>
      <c r="C1665" t="s">
        <v>1</v>
      </c>
      <c r="D1665" t="s">
        <v>246</v>
      </c>
      <c r="E1665" t="s">
        <v>247</v>
      </c>
    </row>
    <row r="1666" spans="1:5" x14ac:dyDescent="0.2">
      <c r="A1666" t="s">
        <v>7320</v>
      </c>
      <c r="B1666" t="str">
        <f t="shared" si="155"/>
        <v>45</v>
      </c>
      <c r="C1666">
        <v>139</v>
      </c>
      <c r="D1666" t="s">
        <v>8162</v>
      </c>
      <c r="E1666" t="s">
        <v>264</v>
      </c>
    </row>
    <row r="1667" spans="1:5" x14ac:dyDescent="0.2">
      <c r="A1667" t="s">
        <v>7173</v>
      </c>
      <c r="B1667" t="str">
        <f t="shared" si="155"/>
        <v>341</v>
      </c>
      <c r="C1667" t="s">
        <v>1</v>
      </c>
      <c r="D1667" t="s">
        <v>246</v>
      </c>
      <c r="E1667" t="s">
        <v>247</v>
      </c>
    </row>
    <row r="1668" spans="1:5" x14ac:dyDescent="0.2">
      <c r="A1668" t="s">
        <v>7174</v>
      </c>
      <c r="B1668" t="str">
        <f t="shared" si="155"/>
        <v>342</v>
      </c>
      <c r="C1668">
        <v>61</v>
      </c>
      <c r="D1668" t="s">
        <v>8163</v>
      </c>
      <c r="E1668" t="s">
        <v>247</v>
      </c>
    </row>
    <row r="1669" spans="1:5" x14ac:dyDescent="0.2">
      <c r="A1669" t="s">
        <v>7321</v>
      </c>
      <c r="B1669" t="str">
        <f t="shared" si="155"/>
        <v>450</v>
      </c>
      <c r="C1669" t="s">
        <v>1</v>
      </c>
      <c r="D1669" t="s">
        <v>246</v>
      </c>
      <c r="E1669" t="s">
        <v>264</v>
      </c>
    </row>
    <row r="1670" spans="1:5" x14ac:dyDescent="0.2">
      <c r="A1670" t="s">
        <v>7175</v>
      </c>
      <c r="B1670" t="str">
        <f t="shared" si="155"/>
        <v>343</v>
      </c>
      <c r="C1670" t="s">
        <v>1</v>
      </c>
      <c r="D1670" t="s">
        <v>246</v>
      </c>
      <c r="E1670" t="s">
        <v>247</v>
      </c>
    </row>
    <row r="1671" spans="1:5" x14ac:dyDescent="0.2">
      <c r="A1671" t="s">
        <v>7176</v>
      </c>
      <c r="B1671" t="str">
        <f t="shared" ref="B1671:B1734" si="156">MID(A1671,34,LEN(A1671)-37)</f>
        <v>344</v>
      </c>
      <c r="C1671">
        <v>79</v>
      </c>
      <c r="D1671" t="s">
        <v>8164</v>
      </c>
      <c r="E1671" t="s">
        <v>247</v>
      </c>
    </row>
    <row r="1672" spans="1:5" x14ac:dyDescent="0.2">
      <c r="A1672" t="s">
        <v>7322</v>
      </c>
      <c r="B1672" t="str">
        <f t="shared" si="156"/>
        <v>451</v>
      </c>
      <c r="C1672" t="s">
        <v>1</v>
      </c>
      <c r="D1672" t="s">
        <v>246</v>
      </c>
      <c r="E1672" t="s">
        <v>264</v>
      </c>
    </row>
    <row r="1673" spans="1:5" x14ac:dyDescent="0.2">
      <c r="A1673" t="s">
        <v>7323</v>
      </c>
      <c r="B1673" t="str">
        <f t="shared" si="156"/>
        <v>452</v>
      </c>
      <c r="C1673">
        <v>95</v>
      </c>
      <c r="D1673" t="s">
        <v>8165</v>
      </c>
      <c r="E1673" t="s">
        <v>264</v>
      </c>
    </row>
    <row r="1674" spans="1:5" x14ac:dyDescent="0.2">
      <c r="A1674" t="s">
        <v>7177</v>
      </c>
      <c r="B1674" t="str">
        <f t="shared" si="156"/>
        <v>345</v>
      </c>
      <c r="C1674" t="s">
        <v>1</v>
      </c>
      <c r="D1674" t="s">
        <v>8166</v>
      </c>
      <c r="E1674" t="s">
        <v>247</v>
      </c>
    </row>
    <row r="1675" spans="1:5" x14ac:dyDescent="0.2">
      <c r="A1675" t="s">
        <v>7178</v>
      </c>
      <c r="B1675" t="str">
        <f t="shared" si="156"/>
        <v>346</v>
      </c>
      <c r="C1675">
        <v>85</v>
      </c>
      <c r="D1675" t="s">
        <v>8167</v>
      </c>
      <c r="E1675" t="s">
        <v>247</v>
      </c>
    </row>
    <row r="1676" spans="1:5" x14ac:dyDescent="0.2">
      <c r="A1676" t="s">
        <v>7179</v>
      </c>
      <c r="B1676" t="str">
        <f t="shared" si="156"/>
        <v>347</v>
      </c>
      <c r="C1676">
        <v>80</v>
      </c>
      <c r="D1676" t="s">
        <v>8168</v>
      </c>
      <c r="E1676" t="s">
        <v>247</v>
      </c>
    </row>
    <row r="1677" spans="1:5" x14ac:dyDescent="0.2">
      <c r="A1677" t="s">
        <v>7325</v>
      </c>
      <c r="B1677" t="str">
        <f t="shared" si="156"/>
        <v>453</v>
      </c>
      <c r="C1677" t="s">
        <v>1</v>
      </c>
      <c r="D1677" t="s">
        <v>246</v>
      </c>
      <c r="E1677" t="s">
        <v>264</v>
      </c>
    </row>
    <row r="1678" spans="1:5" x14ac:dyDescent="0.2">
      <c r="A1678" t="s">
        <v>7180</v>
      </c>
      <c r="B1678" t="str">
        <f t="shared" si="156"/>
        <v>348</v>
      </c>
      <c r="C1678">
        <v>78</v>
      </c>
      <c r="D1678" t="s">
        <v>8169</v>
      </c>
      <c r="E1678" t="s">
        <v>247</v>
      </c>
    </row>
    <row r="1679" spans="1:5" x14ac:dyDescent="0.2">
      <c r="A1679" t="s">
        <v>7326</v>
      </c>
      <c r="B1679" t="str">
        <f t="shared" si="156"/>
        <v>454</v>
      </c>
      <c r="C1679">
        <v>109</v>
      </c>
      <c r="D1679" t="s">
        <v>8170</v>
      </c>
      <c r="E1679" t="s">
        <v>264</v>
      </c>
    </row>
    <row r="1680" spans="1:5" x14ac:dyDescent="0.2">
      <c r="A1680" t="s">
        <v>7327</v>
      </c>
      <c r="B1680" t="str">
        <f t="shared" si="156"/>
        <v>455</v>
      </c>
      <c r="C1680">
        <v>114</v>
      </c>
      <c r="D1680" t="s">
        <v>8171</v>
      </c>
      <c r="E1680" t="s">
        <v>264</v>
      </c>
    </row>
    <row r="1681" spans="1:5" x14ac:dyDescent="0.2">
      <c r="A1681" t="s">
        <v>7328</v>
      </c>
      <c r="B1681" t="str">
        <f t="shared" si="156"/>
        <v>456</v>
      </c>
      <c r="C1681">
        <v>99</v>
      </c>
      <c r="D1681" t="s">
        <v>8172</v>
      </c>
      <c r="E1681" t="s">
        <v>264</v>
      </c>
    </row>
    <row r="1682" spans="1:5" x14ac:dyDescent="0.2">
      <c r="A1682" t="s">
        <v>7181</v>
      </c>
      <c r="B1682" t="str">
        <f t="shared" si="156"/>
        <v>349</v>
      </c>
      <c r="C1682" t="s">
        <v>1</v>
      </c>
      <c r="D1682" t="s">
        <v>246</v>
      </c>
      <c r="E1682" t="s">
        <v>247</v>
      </c>
    </row>
    <row r="1683" spans="1:5" x14ac:dyDescent="0.2">
      <c r="A1683" t="s">
        <v>7334</v>
      </c>
      <c r="B1683" t="str">
        <f t="shared" si="156"/>
        <v>457</v>
      </c>
      <c r="C1683" t="s">
        <v>1</v>
      </c>
      <c r="D1683" t="s">
        <v>246</v>
      </c>
      <c r="E1683" t="s">
        <v>264</v>
      </c>
    </row>
    <row r="1684" spans="1:5" x14ac:dyDescent="0.2">
      <c r="A1684" t="s">
        <v>7183</v>
      </c>
      <c r="B1684" t="str">
        <f t="shared" si="156"/>
        <v>35</v>
      </c>
      <c r="C1684" t="s">
        <v>1</v>
      </c>
      <c r="D1684" t="s">
        <v>246</v>
      </c>
      <c r="E1684" t="s">
        <v>247</v>
      </c>
    </row>
    <row r="1685" spans="1:5" x14ac:dyDescent="0.2">
      <c r="A1685" t="s">
        <v>7336</v>
      </c>
      <c r="B1685" t="str">
        <f t="shared" si="156"/>
        <v>458</v>
      </c>
      <c r="C1685" t="s">
        <v>1</v>
      </c>
      <c r="D1685" t="s">
        <v>246</v>
      </c>
      <c r="E1685" t="s">
        <v>264</v>
      </c>
    </row>
    <row r="1686" spans="1:5" x14ac:dyDescent="0.2">
      <c r="A1686" t="s">
        <v>7184</v>
      </c>
      <c r="B1686" t="str">
        <f t="shared" si="156"/>
        <v>350</v>
      </c>
      <c r="C1686" t="s">
        <v>1</v>
      </c>
      <c r="D1686" t="s">
        <v>246</v>
      </c>
      <c r="E1686" t="s">
        <v>247</v>
      </c>
    </row>
    <row r="1687" spans="1:5" x14ac:dyDescent="0.2">
      <c r="A1687" t="s">
        <v>7338</v>
      </c>
      <c r="B1687" t="str">
        <f t="shared" si="156"/>
        <v>459</v>
      </c>
      <c r="C1687" t="s">
        <v>1</v>
      </c>
      <c r="D1687" t="s">
        <v>246</v>
      </c>
      <c r="E1687" t="s">
        <v>264</v>
      </c>
    </row>
    <row r="1688" spans="1:5" x14ac:dyDescent="0.2">
      <c r="A1688" t="s">
        <v>7339</v>
      </c>
      <c r="B1688" t="str">
        <f t="shared" si="156"/>
        <v>46</v>
      </c>
      <c r="C1688">
        <v>118</v>
      </c>
      <c r="D1688" t="s">
        <v>8173</v>
      </c>
      <c r="E1688" t="s">
        <v>264</v>
      </c>
    </row>
    <row r="1689" spans="1:5" x14ac:dyDescent="0.2">
      <c r="A1689" t="s">
        <v>7340</v>
      </c>
      <c r="B1689" t="str">
        <f t="shared" si="156"/>
        <v>460</v>
      </c>
      <c r="C1689">
        <v>95</v>
      </c>
      <c r="D1689" t="s">
        <v>8174</v>
      </c>
      <c r="E1689" t="s">
        <v>264</v>
      </c>
    </row>
    <row r="1690" spans="1:5" x14ac:dyDescent="0.2">
      <c r="A1690" t="s">
        <v>7341</v>
      </c>
      <c r="B1690" t="str">
        <f t="shared" si="156"/>
        <v>461</v>
      </c>
      <c r="C1690">
        <v>94</v>
      </c>
      <c r="D1690" t="s">
        <v>8175</v>
      </c>
      <c r="E1690" t="s">
        <v>264</v>
      </c>
    </row>
    <row r="1691" spans="1:5" x14ac:dyDescent="0.2">
      <c r="A1691" t="s">
        <v>7342</v>
      </c>
      <c r="B1691" t="str">
        <f t="shared" si="156"/>
        <v>462</v>
      </c>
      <c r="C1691">
        <v>98</v>
      </c>
      <c r="D1691" t="s">
        <v>8176</v>
      </c>
      <c r="E1691" t="s">
        <v>264</v>
      </c>
    </row>
    <row r="1692" spans="1:5" x14ac:dyDescent="0.2">
      <c r="A1692" t="s">
        <v>7185</v>
      </c>
      <c r="B1692" t="str">
        <f t="shared" si="156"/>
        <v>351</v>
      </c>
      <c r="C1692" t="s">
        <v>1</v>
      </c>
      <c r="D1692" t="s">
        <v>246</v>
      </c>
      <c r="E1692" t="s">
        <v>247</v>
      </c>
    </row>
    <row r="1693" spans="1:5" x14ac:dyDescent="0.2">
      <c r="A1693" t="s">
        <v>7343</v>
      </c>
      <c r="B1693" t="str">
        <f t="shared" si="156"/>
        <v>463</v>
      </c>
      <c r="C1693">
        <v>121</v>
      </c>
      <c r="D1693" t="s">
        <v>8177</v>
      </c>
      <c r="E1693" t="s">
        <v>264</v>
      </c>
    </row>
    <row r="1694" spans="1:5" x14ac:dyDescent="0.2">
      <c r="A1694" t="s">
        <v>7344</v>
      </c>
      <c r="B1694" t="str">
        <f t="shared" si="156"/>
        <v>464</v>
      </c>
      <c r="C1694">
        <v>110</v>
      </c>
      <c r="D1694" t="s">
        <v>8178</v>
      </c>
      <c r="E1694" t="s">
        <v>264</v>
      </c>
    </row>
    <row r="1695" spans="1:5" x14ac:dyDescent="0.2">
      <c r="A1695" t="s">
        <v>7345</v>
      </c>
      <c r="B1695" t="str">
        <f t="shared" si="156"/>
        <v>465</v>
      </c>
      <c r="C1695" t="s">
        <v>1</v>
      </c>
      <c r="D1695" t="s">
        <v>246</v>
      </c>
      <c r="E1695" t="s">
        <v>264</v>
      </c>
    </row>
    <row r="1696" spans="1:5" x14ac:dyDescent="0.2">
      <c r="A1696" t="s">
        <v>7346</v>
      </c>
      <c r="B1696" t="str">
        <f t="shared" si="156"/>
        <v>466</v>
      </c>
      <c r="C1696">
        <v>92</v>
      </c>
      <c r="D1696" t="s">
        <v>8179</v>
      </c>
      <c r="E1696" t="s">
        <v>264</v>
      </c>
    </row>
    <row r="1697" spans="1:5" x14ac:dyDescent="0.2">
      <c r="A1697" t="s">
        <v>7186</v>
      </c>
      <c r="B1697" t="str">
        <f t="shared" si="156"/>
        <v>352</v>
      </c>
      <c r="C1697" t="s">
        <v>1</v>
      </c>
      <c r="D1697" t="s">
        <v>246</v>
      </c>
      <c r="E1697" t="s">
        <v>247</v>
      </c>
    </row>
    <row r="1698" spans="1:5" x14ac:dyDescent="0.2">
      <c r="A1698" t="s">
        <v>7347</v>
      </c>
      <c r="B1698" t="str">
        <f t="shared" si="156"/>
        <v>467</v>
      </c>
      <c r="C1698">
        <v>107</v>
      </c>
      <c r="D1698" t="s">
        <v>8180</v>
      </c>
      <c r="E1698" t="s">
        <v>264</v>
      </c>
    </row>
    <row r="1699" spans="1:5" x14ac:dyDescent="0.2">
      <c r="A1699" t="s">
        <v>7348</v>
      </c>
      <c r="B1699" t="str">
        <f t="shared" si="156"/>
        <v>468</v>
      </c>
      <c r="C1699">
        <v>135</v>
      </c>
      <c r="D1699" t="s">
        <v>8181</v>
      </c>
      <c r="E1699" t="s">
        <v>264</v>
      </c>
    </row>
    <row r="1700" spans="1:5" x14ac:dyDescent="0.2">
      <c r="A1700" t="s">
        <v>7349</v>
      </c>
      <c r="B1700" t="str">
        <f t="shared" si="156"/>
        <v>469</v>
      </c>
      <c r="C1700">
        <v>100</v>
      </c>
      <c r="D1700" t="s">
        <v>8142</v>
      </c>
      <c r="E1700" t="s">
        <v>264</v>
      </c>
    </row>
    <row r="1701" spans="1:5" x14ac:dyDescent="0.2">
      <c r="A1701" t="s">
        <v>7350</v>
      </c>
      <c r="B1701" t="str">
        <f t="shared" si="156"/>
        <v>47</v>
      </c>
      <c r="C1701">
        <v>117</v>
      </c>
      <c r="D1701" t="s">
        <v>8182</v>
      </c>
      <c r="E1701" t="s">
        <v>264</v>
      </c>
    </row>
    <row r="1702" spans="1:5" x14ac:dyDescent="0.2">
      <c r="A1702" t="s">
        <v>7351</v>
      </c>
      <c r="B1702" t="str">
        <f t="shared" si="156"/>
        <v>470</v>
      </c>
      <c r="C1702">
        <v>80</v>
      </c>
      <c r="D1702" t="s">
        <v>8183</v>
      </c>
      <c r="E1702" t="s">
        <v>264</v>
      </c>
    </row>
    <row r="1703" spans="1:5" x14ac:dyDescent="0.2">
      <c r="A1703" t="s">
        <v>7352</v>
      </c>
      <c r="B1703" t="str">
        <f t="shared" si="156"/>
        <v>471</v>
      </c>
      <c r="C1703">
        <v>124</v>
      </c>
      <c r="D1703" t="s">
        <v>8184</v>
      </c>
      <c r="E1703" t="s">
        <v>264</v>
      </c>
    </row>
    <row r="1704" spans="1:5" x14ac:dyDescent="0.2">
      <c r="A1704" t="s">
        <v>7187</v>
      </c>
      <c r="B1704" t="str">
        <f t="shared" si="156"/>
        <v>353</v>
      </c>
      <c r="C1704" t="s">
        <v>1</v>
      </c>
      <c r="D1704" t="s">
        <v>246</v>
      </c>
      <c r="E1704" t="s">
        <v>247</v>
      </c>
    </row>
    <row r="1705" spans="1:5" x14ac:dyDescent="0.2">
      <c r="A1705" t="s">
        <v>7353</v>
      </c>
      <c r="B1705" t="str">
        <f t="shared" si="156"/>
        <v>472</v>
      </c>
      <c r="C1705">
        <v>100</v>
      </c>
      <c r="D1705" t="s">
        <v>8185</v>
      </c>
      <c r="E1705" t="s">
        <v>264</v>
      </c>
    </row>
    <row r="1706" spans="1:5" x14ac:dyDescent="0.2">
      <c r="A1706" t="s">
        <v>7354</v>
      </c>
      <c r="B1706" t="str">
        <f t="shared" si="156"/>
        <v>473</v>
      </c>
      <c r="C1706" t="s">
        <v>1</v>
      </c>
      <c r="D1706" t="s">
        <v>246</v>
      </c>
      <c r="E1706" t="s">
        <v>264</v>
      </c>
    </row>
    <row r="1707" spans="1:5" x14ac:dyDescent="0.2">
      <c r="A1707" t="s">
        <v>7355</v>
      </c>
      <c r="B1707" t="str">
        <f t="shared" si="156"/>
        <v>474</v>
      </c>
      <c r="C1707">
        <v>106</v>
      </c>
      <c r="D1707" t="s">
        <v>8186</v>
      </c>
      <c r="E1707" t="s">
        <v>264</v>
      </c>
    </row>
    <row r="1708" spans="1:5" x14ac:dyDescent="0.2">
      <c r="A1708" t="s">
        <v>7356</v>
      </c>
      <c r="B1708" t="str">
        <f t="shared" si="156"/>
        <v>475</v>
      </c>
      <c r="C1708">
        <v>90</v>
      </c>
      <c r="D1708" t="s">
        <v>8187</v>
      </c>
      <c r="E1708" t="s">
        <v>264</v>
      </c>
    </row>
    <row r="1709" spans="1:5" x14ac:dyDescent="0.2">
      <c r="A1709" t="s">
        <v>7357</v>
      </c>
      <c r="B1709" t="str">
        <f t="shared" si="156"/>
        <v>476</v>
      </c>
      <c r="C1709">
        <v>100</v>
      </c>
      <c r="D1709" t="s">
        <v>5018</v>
      </c>
      <c r="E1709" t="s">
        <v>264</v>
      </c>
    </row>
    <row r="1710" spans="1:5" x14ac:dyDescent="0.2">
      <c r="A1710" t="s">
        <v>7189</v>
      </c>
      <c r="B1710" t="str">
        <f t="shared" si="156"/>
        <v>354</v>
      </c>
      <c r="C1710" t="s">
        <v>1</v>
      </c>
      <c r="D1710" t="s">
        <v>8188</v>
      </c>
      <c r="E1710" t="s">
        <v>247</v>
      </c>
    </row>
    <row r="1711" spans="1:5" x14ac:dyDescent="0.2">
      <c r="A1711" t="s">
        <v>7190</v>
      </c>
      <c r="B1711" t="str">
        <f t="shared" si="156"/>
        <v>355</v>
      </c>
      <c r="C1711" t="s">
        <v>1</v>
      </c>
      <c r="D1711" t="s">
        <v>8189</v>
      </c>
      <c r="E1711" t="s">
        <v>247</v>
      </c>
    </row>
    <row r="1712" spans="1:5" x14ac:dyDescent="0.2">
      <c r="A1712" t="s">
        <v>7191</v>
      </c>
      <c r="B1712" t="str">
        <f t="shared" si="156"/>
        <v>356</v>
      </c>
      <c r="C1712">
        <v>88</v>
      </c>
      <c r="D1712" t="s">
        <v>8190</v>
      </c>
      <c r="E1712" t="s">
        <v>247</v>
      </c>
    </row>
    <row r="1713" spans="1:5" x14ac:dyDescent="0.2">
      <c r="A1713" t="s">
        <v>7192</v>
      </c>
      <c r="B1713" t="str">
        <f t="shared" si="156"/>
        <v>357</v>
      </c>
      <c r="C1713">
        <v>80</v>
      </c>
      <c r="D1713" t="s">
        <v>8191</v>
      </c>
      <c r="E1713" t="s">
        <v>247</v>
      </c>
    </row>
    <row r="1714" spans="1:5" x14ac:dyDescent="0.2">
      <c r="A1714" t="s">
        <v>7358</v>
      </c>
      <c r="B1714" t="str">
        <f t="shared" si="156"/>
        <v>477</v>
      </c>
      <c r="C1714" t="s">
        <v>1</v>
      </c>
      <c r="D1714" t="s">
        <v>246</v>
      </c>
      <c r="E1714" t="s">
        <v>264</v>
      </c>
    </row>
    <row r="1715" spans="1:5" x14ac:dyDescent="0.2">
      <c r="A1715" t="s">
        <v>7359</v>
      </c>
      <c r="B1715" t="str">
        <f t="shared" si="156"/>
        <v>478</v>
      </c>
      <c r="C1715">
        <v>110</v>
      </c>
      <c r="D1715" t="s">
        <v>8192</v>
      </c>
      <c r="E1715" t="s">
        <v>264</v>
      </c>
    </row>
    <row r="1716" spans="1:5" x14ac:dyDescent="0.2">
      <c r="A1716" t="s">
        <v>7194</v>
      </c>
      <c r="B1716" t="str">
        <f t="shared" si="156"/>
        <v>358</v>
      </c>
      <c r="C1716">
        <v>135</v>
      </c>
      <c r="D1716" t="s">
        <v>8193</v>
      </c>
      <c r="E1716" t="s">
        <v>247</v>
      </c>
    </row>
    <row r="1717" spans="1:5" x14ac:dyDescent="0.2">
      <c r="A1717" t="s">
        <v>7360</v>
      </c>
      <c r="B1717" t="str">
        <f t="shared" si="156"/>
        <v>479</v>
      </c>
      <c r="C1717" t="s">
        <v>1</v>
      </c>
      <c r="D1717" t="s">
        <v>246</v>
      </c>
      <c r="E1717" t="s">
        <v>264</v>
      </c>
    </row>
    <row r="1718" spans="1:5" x14ac:dyDescent="0.2">
      <c r="A1718" t="s">
        <v>7362</v>
      </c>
      <c r="B1718" t="str">
        <f t="shared" si="156"/>
        <v>48</v>
      </c>
      <c r="C1718">
        <v>100</v>
      </c>
      <c r="D1718" t="s">
        <v>8194</v>
      </c>
      <c r="E1718" t="s">
        <v>264</v>
      </c>
    </row>
    <row r="1719" spans="1:5" x14ac:dyDescent="0.2">
      <c r="A1719" t="s">
        <v>7196</v>
      </c>
      <c r="B1719" t="str">
        <f t="shared" si="156"/>
        <v>359</v>
      </c>
      <c r="C1719" t="s">
        <v>1</v>
      </c>
      <c r="D1719" t="s">
        <v>246</v>
      </c>
      <c r="E1719" t="s">
        <v>247</v>
      </c>
    </row>
    <row r="1720" spans="1:5" x14ac:dyDescent="0.2">
      <c r="A1720" t="s">
        <v>7197</v>
      </c>
      <c r="B1720" t="str">
        <f t="shared" si="156"/>
        <v>36</v>
      </c>
      <c r="C1720">
        <v>109</v>
      </c>
      <c r="D1720" t="s">
        <v>8195</v>
      </c>
      <c r="E1720" t="s">
        <v>247</v>
      </c>
    </row>
    <row r="1721" spans="1:5" x14ac:dyDescent="0.2">
      <c r="A1721" t="s">
        <v>7198</v>
      </c>
      <c r="B1721" t="str">
        <f t="shared" si="156"/>
        <v>360</v>
      </c>
      <c r="C1721">
        <v>102</v>
      </c>
      <c r="D1721" t="s">
        <v>8196</v>
      </c>
      <c r="E1721" t="s">
        <v>247</v>
      </c>
    </row>
    <row r="1722" spans="1:5" x14ac:dyDescent="0.2">
      <c r="A1722" t="s">
        <v>7363</v>
      </c>
      <c r="B1722" t="str">
        <f t="shared" si="156"/>
        <v>480</v>
      </c>
      <c r="C1722" t="s">
        <v>1</v>
      </c>
      <c r="D1722" t="s">
        <v>246</v>
      </c>
      <c r="E1722" t="s">
        <v>264</v>
      </c>
    </row>
    <row r="1723" spans="1:5" x14ac:dyDescent="0.2">
      <c r="A1723" t="s">
        <v>7365</v>
      </c>
      <c r="B1723" t="str">
        <f t="shared" si="156"/>
        <v>481</v>
      </c>
      <c r="C1723">
        <v>108</v>
      </c>
      <c r="D1723" t="s">
        <v>8197</v>
      </c>
      <c r="E1723" t="s">
        <v>264</v>
      </c>
    </row>
    <row r="1724" spans="1:5" x14ac:dyDescent="0.2">
      <c r="A1724" t="s">
        <v>7367</v>
      </c>
      <c r="B1724" t="str">
        <f t="shared" si="156"/>
        <v>482</v>
      </c>
      <c r="C1724">
        <v>109</v>
      </c>
      <c r="D1724" t="s">
        <v>8198</v>
      </c>
      <c r="E1724" t="s">
        <v>264</v>
      </c>
    </row>
    <row r="1725" spans="1:5" x14ac:dyDescent="0.2">
      <c r="A1725" t="s">
        <v>7199</v>
      </c>
      <c r="B1725" t="str">
        <f t="shared" si="156"/>
        <v>361</v>
      </c>
      <c r="C1725" t="s">
        <v>1</v>
      </c>
      <c r="D1725" t="s">
        <v>246</v>
      </c>
      <c r="E1725" t="s">
        <v>247</v>
      </c>
    </row>
    <row r="1726" spans="1:5" x14ac:dyDescent="0.2">
      <c r="A1726" t="s">
        <v>7368</v>
      </c>
      <c r="B1726" t="str">
        <f t="shared" si="156"/>
        <v>483</v>
      </c>
      <c r="C1726" t="s">
        <v>1</v>
      </c>
      <c r="D1726" t="s">
        <v>246</v>
      </c>
      <c r="E1726" t="s">
        <v>264</v>
      </c>
    </row>
    <row r="1727" spans="1:5" x14ac:dyDescent="0.2">
      <c r="A1727" t="s">
        <v>7200</v>
      </c>
      <c r="B1727" t="str">
        <f t="shared" si="156"/>
        <v>362</v>
      </c>
      <c r="C1727" t="s">
        <v>1</v>
      </c>
      <c r="D1727" t="s">
        <v>246</v>
      </c>
      <c r="E1727" t="s">
        <v>247</v>
      </c>
    </row>
    <row r="1728" spans="1:5" x14ac:dyDescent="0.2">
      <c r="A1728" t="s">
        <v>7369</v>
      </c>
      <c r="B1728" t="str">
        <f t="shared" si="156"/>
        <v>484</v>
      </c>
      <c r="C1728" t="s">
        <v>1</v>
      </c>
      <c r="D1728" t="s">
        <v>246</v>
      </c>
      <c r="E1728" t="s">
        <v>264</v>
      </c>
    </row>
    <row r="1729" spans="1:5" x14ac:dyDescent="0.2">
      <c r="A1729" t="s">
        <v>7201</v>
      </c>
      <c r="B1729" t="str">
        <f t="shared" si="156"/>
        <v>363</v>
      </c>
      <c r="C1729" t="s">
        <v>1</v>
      </c>
      <c r="D1729" t="s">
        <v>246</v>
      </c>
      <c r="E1729" t="s">
        <v>247</v>
      </c>
    </row>
    <row r="1730" spans="1:5" x14ac:dyDescent="0.2">
      <c r="A1730" t="s">
        <v>7371</v>
      </c>
      <c r="B1730" t="str">
        <f t="shared" si="156"/>
        <v>485</v>
      </c>
      <c r="C1730">
        <v>135</v>
      </c>
      <c r="D1730" t="s">
        <v>8199</v>
      </c>
      <c r="E1730" t="s">
        <v>264</v>
      </c>
    </row>
    <row r="1731" spans="1:5" x14ac:dyDescent="0.2">
      <c r="A1731" t="s">
        <v>7372</v>
      </c>
      <c r="B1731" t="str">
        <f t="shared" si="156"/>
        <v>486</v>
      </c>
      <c r="C1731">
        <v>139</v>
      </c>
      <c r="D1731" t="s">
        <v>8200</v>
      </c>
      <c r="E1731" t="s">
        <v>264</v>
      </c>
    </row>
    <row r="1732" spans="1:5" x14ac:dyDescent="0.2">
      <c r="A1732" t="s">
        <v>7202</v>
      </c>
      <c r="B1732" t="str">
        <f t="shared" si="156"/>
        <v>364</v>
      </c>
      <c r="C1732" t="s">
        <v>1</v>
      </c>
      <c r="D1732" t="s">
        <v>8201</v>
      </c>
      <c r="E1732" t="s">
        <v>247</v>
      </c>
    </row>
    <row r="1733" spans="1:5" x14ac:dyDescent="0.2">
      <c r="A1733" t="s">
        <v>7203</v>
      </c>
      <c r="B1733" t="str">
        <f t="shared" si="156"/>
        <v>365</v>
      </c>
      <c r="C1733">
        <v>64</v>
      </c>
      <c r="D1733" t="s">
        <v>8202</v>
      </c>
      <c r="E1733" t="s">
        <v>247</v>
      </c>
    </row>
    <row r="1734" spans="1:5" x14ac:dyDescent="0.2">
      <c r="A1734" t="s">
        <v>7204</v>
      </c>
      <c r="B1734" t="str">
        <f t="shared" si="156"/>
        <v>366</v>
      </c>
      <c r="C1734">
        <v>113</v>
      </c>
      <c r="D1734" t="s">
        <v>8203</v>
      </c>
      <c r="E1734" t="s">
        <v>247</v>
      </c>
    </row>
    <row r="1735" spans="1:5" x14ac:dyDescent="0.2">
      <c r="A1735" t="s">
        <v>7373</v>
      </c>
      <c r="B1735" t="str">
        <f t="shared" ref="B1735:B1798" si="157">MID(A1735,34,LEN(A1735)-37)</f>
        <v>487</v>
      </c>
      <c r="C1735" t="s">
        <v>1</v>
      </c>
      <c r="D1735" t="s">
        <v>246</v>
      </c>
      <c r="E1735" t="s">
        <v>264</v>
      </c>
    </row>
    <row r="1736" spans="1:5" x14ac:dyDescent="0.2">
      <c r="A1736" t="s">
        <v>7374</v>
      </c>
      <c r="B1736" t="str">
        <f t="shared" si="157"/>
        <v>488</v>
      </c>
      <c r="C1736">
        <v>107</v>
      </c>
      <c r="D1736" t="s">
        <v>8204</v>
      </c>
      <c r="E1736" t="s">
        <v>264</v>
      </c>
    </row>
    <row r="1737" spans="1:5" x14ac:dyDescent="0.2">
      <c r="A1737" t="s">
        <v>7205</v>
      </c>
      <c r="B1737" t="str">
        <f t="shared" si="157"/>
        <v>367</v>
      </c>
      <c r="C1737">
        <v>120</v>
      </c>
      <c r="D1737" t="s">
        <v>8205</v>
      </c>
      <c r="E1737" t="s">
        <v>247</v>
      </c>
    </row>
    <row r="1738" spans="1:5" x14ac:dyDescent="0.2">
      <c r="A1738" t="s">
        <v>7376</v>
      </c>
      <c r="B1738" t="str">
        <f t="shared" si="157"/>
        <v>489</v>
      </c>
      <c r="C1738" t="s">
        <v>1</v>
      </c>
      <c r="D1738" t="s">
        <v>246</v>
      </c>
      <c r="E1738" t="s">
        <v>264</v>
      </c>
    </row>
    <row r="1739" spans="1:5" x14ac:dyDescent="0.2">
      <c r="A1739" t="s">
        <v>7206</v>
      </c>
      <c r="B1739" t="str">
        <f t="shared" si="157"/>
        <v>368</v>
      </c>
      <c r="C1739" t="s">
        <v>1</v>
      </c>
      <c r="D1739" t="s">
        <v>8206</v>
      </c>
      <c r="E1739" t="s">
        <v>247</v>
      </c>
    </row>
    <row r="1740" spans="1:5" x14ac:dyDescent="0.2">
      <c r="A1740" t="s">
        <v>7377</v>
      </c>
      <c r="B1740" t="str">
        <f t="shared" si="157"/>
        <v>49</v>
      </c>
      <c r="C1740" t="s">
        <v>1</v>
      </c>
      <c r="D1740" t="s">
        <v>246</v>
      </c>
      <c r="E1740" t="s">
        <v>264</v>
      </c>
    </row>
    <row r="1741" spans="1:5" x14ac:dyDescent="0.2">
      <c r="A1741" t="s">
        <v>7208</v>
      </c>
      <c r="B1741" t="str">
        <f t="shared" si="157"/>
        <v>369</v>
      </c>
      <c r="C1741" t="s">
        <v>1</v>
      </c>
      <c r="D1741" t="s">
        <v>246</v>
      </c>
      <c r="E1741" t="s">
        <v>247</v>
      </c>
    </row>
    <row r="1742" spans="1:5" x14ac:dyDescent="0.2">
      <c r="A1742" t="s">
        <v>7209</v>
      </c>
      <c r="B1742" t="str">
        <f t="shared" si="157"/>
        <v>37</v>
      </c>
      <c r="C1742">
        <v>105</v>
      </c>
      <c r="D1742" t="s">
        <v>8207</v>
      </c>
      <c r="E1742" t="s">
        <v>247</v>
      </c>
    </row>
    <row r="1743" spans="1:5" x14ac:dyDescent="0.2">
      <c r="A1743" t="s">
        <v>7378</v>
      </c>
      <c r="B1743" t="str">
        <f t="shared" si="157"/>
        <v>490</v>
      </c>
      <c r="C1743" t="s">
        <v>1</v>
      </c>
      <c r="D1743" t="s">
        <v>246</v>
      </c>
      <c r="E1743" t="s">
        <v>264</v>
      </c>
    </row>
    <row r="1744" spans="1:5" x14ac:dyDescent="0.2">
      <c r="A1744" t="s">
        <v>7379</v>
      </c>
      <c r="B1744" t="str">
        <f t="shared" si="157"/>
        <v>491</v>
      </c>
      <c r="C1744">
        <v>88</v>
      </c>
      <c r="D1744" t="s">
        <v>8208</v>
      </c>
      <c r="E1744" t="s">
        <v>264</v>
      </c>
    </row>
    <row r="1745" spans="1:5" x14ac:dyDescent="0.2">
      <c r="A1745" t="s">
        <v>7210</v>
      </c>
      <c r="B1745" t="str">
        <f t="shared" si="157"/>
        <v>370</v>
      </c>
      <c r="C1745">
        <v>124</v>
      </c>
      <c r="D1745" t="s">
        <v>8209</v>
      </c>
      <c r="E1745" t="s">
        <v>247</v>
      </c>
    </row>
    <row r="1746" spans="1:5" x14ac:dyDescent="0.2">
      <c r="A1746" t="s">
        <v>7382</v>
      </c>
      <c r="B1746" t="str">
        <f t="shared" si="157"/>
        <v>492</v>
      </c>
      <c r="C1746">
        <v>149</v>
      </c>
      <c r="D1746" t="s">
        <v>8210</v>
      </c>
      <c r="E1746" t="s">
        <v>264</v>
      </c>
    </row>
    <row r="1747" spans="1:5" x14ac:dyDescent="0.2">
      <c r="A1747" t="s">
        <v>7383</v>
      </c>
      <c r="B1747" t="str">
        <f t="shared" si="157"/>
        <v>493</v>
      </c>
      <c r="C1747">
        <v>105</v>
      </c>
      <c r="D1747" t="s">
        <v>8211</v>
      </c>
      <c r="E1747" t="s">
        <v>264</v>
      </c>
    </row>
    <row r="1748" spans="1:5" x14ac:dyDescent="0.2">
      <c r="A1748" t="s">
        <v>7384</v>
      </c>
      <c r="B1748" t="str">
        <f t="shared" si="157"/>
        <v>494</v>
      </c>
      <c r="C1748">
        <v>126</v>
      </c>
      <c r="D1748" t="s">
        <v>8212</v>
      </c>
      <c r="E1748" t="s">
        <v>264</v>
      </c>
    </row>
    <row r="1749" spans="1:5" x14ac:dyDescent="0.2">
      <c r="A1749" t="s">
        <v>7385</v>
      </c>
      <c r="B1749" t="str">
        <f t="shared" si="157"/>
        <v>495</v>
      </c>
      <c r="C1749">
        <v>114</v>
      </c>
      <c r="D1749" t="s">
        <v>8213</v>
      </c>
      <c r="E1749" t="s">
        <v>264</v>
      </c>
    </row>
    <row r="1750" spans="1:5" x14ac:dyDescent="0.2">
      <c r="A1750" t="s">
        <v>7212</v>
      </c>
      <c r="B1750" t="str">
        <f t="shared" si="157"/>
        <v>371</v>
      </c>
      <c r="C1750" t="s">
        <v>1</v>
      </c>
      <c r="D1750" t="s">
        <v>246</v>
      </c>
      <c r="E1750" t="s">
        <v>247</v>
      </c>
    </row>
    <row r="1751" spans="1:5" x14ac:dyDescent="0.2">
      <c r="A1751" t="s">
        <v>7386</v>
      </c>
      <c r="B1751" t="str">
        <f t="shared" si="157"/>
        <v>496</v>
      </c>
      <c r="C1751" t="s">
        <v>1</v>
      </c>
      <c r="D1751" t="s">
        <v>246</v>
      </c>
      <c r="E1751" t="s">
        <v>264</v>
      </c>
    </row>
    <row r="1752" spans="1:5" x14ac:dyDescent="0.2">
      <c r="A1752" t="s">
        <v>7213</v>
      </c>
      <c r="B1752" t="str">
        <f t="shared" si="157"/>
        <v>372</v>
      </c>
      <c r="C1752" t="s">
        <v>1</v>
      </c>
      <c r="D1752" t="s">
        <v>246</v>
      </c>
      <c r="E1752" t="s">
        <v>247</v>
      </c>
    </row>
    <row r="1753" spans="1:5" x14ac:dyDescent="0.2">
      <c r="A1753" t="s">
        <v>7389</v>
      </c>
      <c r="B1753" t="str">
        <f t="shared" si="157"/>
        <v>497</v>
      </c>
      <c r="C1753" t="s">
        <v>1</v>
      </c>
      <c r="D1753" t="s">
        <v>246</v>
      </c>
      <c r="E1753" t="s">
        <v>264</v>
      </c>
    </row>
    <row r="1754" spans="1:5" x14ac:dyDescent="0.2">
      <c r="A1754" t="s">
        <v>7390</v>
      </c>
      <c r="B1754" t="str">
        <f t="shared" si="157"/>
        <v>498</v>
      </c>
      <c r="C1754">
        <v>124</v>
      </c>
      <c r="D1754" t="s">
        <v>8214</v>
      </c>
      <c r="E1754" t="s">
        <v>264</v>
      </c>
    </row>
    <row r="1755" spans="1:5" x14ac:dyDescent="0.2">
      <c r="A1755" t="s">
        <v>7215</v>
      </c>
      <c r="B1755" t="str">
        <f t="shared" si="157"/>
        <v>373</v>
      </c>
      <c r="C1755" t="s">
        <v>1</v>
      </c>
      <c r="D1755" t="s">
        <v>246</v>
      </c>
      <c r="E1755" t="s">
        <v>247</v>
      </c>
    </row>
    <row r="1756" spans="1:5" x14ac:dyDescent="0.2">
      <c r="A1756" t="s">
        <v>7391</v>
      </c>
      <c r="B1756" t="str">
        <f t="shared" si="157"/>
        <v>499</v>
      </c>
      <c r="C1756" t="s">
        <v>1</v>
      </c>
      <c r="D1756" t="s">
        <v>246</v>
      </c>
      <c r="E1756" t="s">
        <v>264</v>
      </c>
    </row>
    <row r="1757" spans="1:5" x14ac:dyDescent="0.2">
      <c r="A1757" t="s">
        <v>7393</v>
      </c>
      <c r="B1757" t="str">
        <f t="shared" si="157"/>
        <v>5</v>
      </c>
      <c r="C1757">
        <v>95</v>
      </c>
      <c r="D1757" t="s">
        <v>8215</v>
      </c>
      <c r="E1757" t="s">
        <v>264</v>
      </c>
    </row>
    <row r="1758" spans="1:5" x14ac:dyDescent="0.2">
      <c r="A1758" t="s">
        <v>7394</v>
      </c>
      <c r="B1758" t="str">
        <f t="shared" si="157"/>
        <v>50</v>
      </c>
      <c r="C1758">
        <v>125</v>
      </c>
      <c r="D1758" t="s">
        <v>8216</v>
      </c>
      <c r="E1758" t="s">
        <v>264</v>
      </c>
    </row>
    <row r="1759" spans="1:5" x14ac:dyDescent="0.2">
      <c r="A1759" t="s">
        <v>7395</v>
      </c>
      <c r="B1759" t="str">
        <f t="shared" si="157"/>
        <v>500</v>
      </c>
      <c r="C1759">
        <v>109</v>
      </c>
      <c r="D1759" t="s">
        <v>8217</v>
      </c>
      <c r="E1759" t="s">
        <v>264</v>
      </c>
    </row>
    <row r="1760" spans="1:5" x14ac:dyDescent="0.2">
      <c r="A1760" t="s">
        <v>7216</v>
      </c>
      <c r="B1760" t="str">
        <f t="shared" si="157"/>
        <v>374</v>
      </c>
      <c r="C1760" t="s">
        <v>1</v>
      </c>
      <c r="D1760" t="s">
        <v>246</v>
      </c>
      <c r="E1760" t="s">
        <v>247</v>
      </c>
    </row>
    <row r="1761" spans="1:5" x14ac:dyDescent="0.2">
      <c r="A1761" t="s">
        <v>7396</v>
      </c>
      <c r="B1761" t="str">
        <f t="shared" si="157"/>
        <v>501</v>
      </c>
      <c r="C1761">
        <v>106</v>
      </c>
      <c r="D1761" t="s">
        <v>8218</v>
      </c>
      <c r="E1761" t="s">
        <v>264</v>
      </c>
    </row>
    <row r="1762" spans="1:5" x14ac:dyDescent="0.2">
      <c r="A1762" t="s">
        <v>7397</v>
      </c>
      <c r="B1762" t="str">
        <f t="shared" si="157"/>
        <v>502</v>
      </c>
      <c r="C1762">
        <v>96</v>
      </c>
      <c r="D1762" t="s">
        <v>8219</v>
      </c>
      <c r="E1762" t="s">
        <v>264</v>
      </c>
    </row>
    <row r="1763" spans="1:5" x14ac:dyDescent="0.2">
      <c r="A1763" t="s">
        <v>7398</v>
      </c>
      <c r="B1763" t="str">
        <f t="shared" si="157"/>
        <v>503</v>
      </c>
      <c r="C1763">
        <v>136</v>
      </c>
      <c r="D1763" t="s">
        <v>8220</v>
      </c>
      <c r="E1763" t="s">
        <v>264</v>
      </c>
    </row>
    <row r="1764" spans="1:5" x14ac:dyDescent="0.2">
      <c r="A1764" t="s">
        <v>7217</v>
      </c>
      <c r="B1764" t="str">
        <f t="shared" si="157"/>
        <v>375</v>
      </c>
      <c r="C1764">
        <v>98</v>
      </c>
      <c r="D1764" t="s">
        <v>8221</v>
      </c>
      <c r="E1764" t="s">
        <v>247</v>
      </c>
    </row>
    <row r="1765" spans="1:5" x14ac:dyDescent="0.2">
      <c r="A1765" t="s">
        <v>7399</v>
      </c>
      <c r="B1765" t="str">
        <f t="shared" si="157"/>
        <v>504</v>
      </c>
      <c r="C1765" t="s">
        <v>1</v>
      </c>
      <c r="D1765" t="s">
        <v>246</v>
      </c>
      <c r="E1765" t="s">
        <v>264</v>
      </c>
    </row>
    <row r="1766" spans="1:5" x14ac:dyDescent="0.2">
      <c r="A1766" t="s">
        <v>7218</v>
      </c>
      <c r="B1766" t="str">
        <f t="shared" si="157"/>
        <v>376</v>
      </c>
      <c r="C1766">
        <v>105</v>
      </c>
      <c r="D1766" t="s">
        <v>8222</v>
      </c>
      <c r="E1766" t="s">
        <v>247</v>
      </c>
    </row>
    <row r="1767" spans="1:5" x14ac:dyDescent="0.2">
      <c r="A1767" t="s">
        <v>7400</v>
      </c>
      <c r="B1767" t="str">
        <f t="shared" si="157"/>
        <v>505</v>
      </c>
      <c r="C1767" t="s">
        <v>1</v>
      </c>
      <c r="D1767" t="s">
        <v>246</v>
      </c>
      <c r="E1767" t="s">
        <v>264</v>
      </c>
    </row>
    <row r="1768" spans="1:5" x14ac:dyDescent="0.2">
      <c r="A1768" t="s">
        <v>7401</v>
      </c>
      <c r="B1768" t="str">
        <f t="shared" si="157"/>
        <v>506</v>
      </c>
      <c r="C1768">
        <v>110</v>
      </c>
      <c r="D1768" t="s">
        <v>8223</v>
      </c>
      <c r="E1768" t="s">
        <v>264</v>
      </c>
    </row>
    <row r="1769" spans="1:5" x14ac:dyDescent="0.2">
      <c r="A1769" t="s">
        <v>7402</v>
      </c>
      <c r="B1769" t="str">
        <f t="shared" si="157"/>
        <v>507</v>
      </c>
      <c r="C1769">
        <v>111</v>
      </c>
      <c r="D1769" t="s">
        <v>2174</v>
      </c>
      <c r="E1769" t="s">
        <v>264</v>
      </c>
    </row>
    <row r="1770" spans="1:5" x14ac:dyDescent="0.2">
      <c r="A1770" t="s">
        <v>7219</v>
      </c>
      <c r="B1770" t="str">
        <f t="shared" si="157"/>
        <v>377</v>
      </c>
      <c r="C1770" t="s">
        <v>1</v>
      </c>
      <c r="D1770" t="s">
        <v>246</v>
      </c>
      <c r="E1770" t="s">
        <v>247</v>
      </c>
    </row>
    <row r="1771" spans="1:5" x14ac:dyDescent="0.2">
      <c r="A1771" t="s">
        <v>7220</v>
      </c>
      <c r="B1771" t="str">
        <f t="shared" si="157"/>
        <v>378</v>
      </c>
      <c r="C1771">
        <v>85</v>
      </c>
      <c r="D1771" t="s">
        <v>8224</v>
      </c>
      <c r="E1771" t="s">
        <v>247</v>
      </c>
    </row>
    <row r="1772" spans="1:5" x14ac:dyDescent="0.2">
      <c r="A1772" t="s">
        <v>7404</v>
      </c>
      <c r="B1772" t="str">
        <f t="shared" si="157"/>
        <v>508</v>
      </c>
      <c r="C1772">
        <v>130</v>
      </c>
      <c r="D1772" t="s">
        <v>8225</v>
      </c>
      <c r="E1772" t="s">
        <v>264</v>
      </c>
    </row>
    <row r="1773" spans="1:5" x14ac:dyDescent="0.2">
      <c r="A1773" t="s">
        <v>7405</v>
      </c>
      <c r="B1773" t="str">
        <f t="shared" si="157"/>
        <v>509</v>
      </c>
      <c r="C1773">
        <v>107</v>
      </c>
      <c r="D1773" t="s">
        <v>8226</v>
      </c>
      <c r="E1773" t="s">
        <v>264</v>
      </c>
    </row>
    <row r="1774" spans="1:5" x14ac:dyDescent="0.2">
      <c r="A1774" t="s">
        <v>7406</v>
      </c>
      <c r="B1774" t="str">
        <f t="shared" si="157"/>
        <v>51</v>
      </c>
      <c r="C1774" t="s">
        <v>1</v>
      </c>
      <c r="D1774" t="s">
        <v>246</v>
      </c>
      <c r="E1774" t="s">
        <v>264</v>
      </c>
    </row>
    <row r="1775" spans="1:5" x14ac:dyDescent="0.2">
      <c r="A1775" t="s">
        <v>7407</v>
      </c>
      <c r="B1775" t="str">
        <f t="shared" si="157"/>
        <v>510</v>
      </c>
      <c r="C1775">
        <v>95</v>
      </c>
      <c r="D1775" t="s">
        <v>8227</v>
      </c>
      <c r="E1775" t="s">
        <v>264</v>
      </c>
    </row>
    <row r="1776" spans="1:5" x14ac:dyDescent="0.2">
      <c r="A1776" t="s">
        <v>7221</v>
      </c>
      <c r="B1776" t="str">
        <f t="shared" si="157"/>
        <v>379</v>
      </c>
      <c r="C1776" t="s">
        <v>1</v>
      </c>
      <c r="D1776" t="s">
        <v>246</v>
      </c>
      <c r="E1776" t="s">
        <v>247</v>
      </c>
    </row>
    <row r="1777" spans="1:5" x14ac:dyDescent="0.2">
      <c r="A1777" t="s">
        <v>7222</v>
      </c>
      <c r="B1777" t="str">
        <f t="shared" si="157"/>
        <v>38</v>
      </c>
      <c r="C1777">
        <v>109</v>
      </c>
      <c r="D1777" t="s">
        <v>8228</v>
      </c>
      <c r="E1777" t="s">
        <v>247</v>
      </c>
    </row>
    <row r="1778" spans="1:5" x14ac:dyDescent="0.2">
      <c r="A1778" t="s">
        <v>7223</v>
      </c>
      <c r="B1778" t="str">
        <f t="shared" si="157"/>
        <v>380</v>
      </c>
      <c r="C1778">
        <v>82</v>
      </c>
      <c r="D1778" t="s">
        <v>8229</v>
      </c>
      <c r="E1778" t="s">
        <v>247</v>
      </c>
    </row>
    <row r="1779" spans="1:5" x14ac:dyDescent="0.2">
      <c r="A1779" t="s">
        <v>7408</v>
      </c>
      <c r="B1779" t="str">
        <f t="shared" si="157"/>
        <v>511</v>
      </c>
      <c r="C1779" t="s">
        <v>1</v>
      </c>
      <c r="D1779" t="s">
        <v>246</v>
      </c>
      <c r="E1779" t="s">
        <v>264</v>
      </c>
    </row>
    <row r="1780" spans="1:5" x14ac:dyDescent="0.2">
      <c r="A1780" t="s">
        <v>7410</v>
      </c>
      <c r="B1780" t="str">
        <f t="shared" si="157"/>
        <v>512</v>
      </c>
      <c r="C1780">
        <v>66</v>
      </c>
      <c r="D1780" t="s">
        <v>8230</v>
      </c>
      <c r="E1780" t="s">
        <v>264</v>
      </c>
    </row>
    <row r="1781" spans="1:5" x14ac:dyDescent="0.2">
      <c r="A1781" t="s">
        <v>7411</v>
      </c>
      <c r="B1781" t="str">
        <f t="shared" si="157"/>
        <v>513</v>
      </c>
      <c r="C1781">
        <v>102</v>
      </c>
      <c r="D1781" t="s">
        <v>8231</v>
      </c>
      <c r="E1781" t="s">
        <v>264</v>
      </c>
    </row>
    <row r="1782" spans="1:5" x14ac:dyDescent="0.2">
      <c r="A1782" t="s">
        <v>7224</v>
      </c>
      <c r="B1782" t="str">
        <f t="shared" si="157"/>
        <v>381</v>
      </c>
      <c r="C1782" t="s">
        <v>1</v>
      </c>
      <c r="D1782" t="s">
        <v>246</v>
      </c>
      <c r="E1782" t="s">
        <v>247</v>
      </c>
    </row>
    <row r="1783" spans="1:5" x14ac:dyDescent="0.2">
      <c r="A1783" t="s">
        <v>7225</v>
      </c>
      <c r="B1783" t="str">
        <f t="shared" si="157"/>
        <v>382</v>
      </c>
      <c r="C1783">
        <v>136</v>
      </c>
      <c r="D1783" t="s">
        <v>8232</v>
      </c>
      <c r="E1783" t="s">
        <v>247</v>
      </c>
    </row>
    <row r="1784" spans="1:5" x14ac:dyDescent="0.2">
      <c r="A1784" t="s">
        <v>7412</v>
      </c>
      <c r="B1784" t="str">
        <f t="shared" si="157"/>
        <v>514</v>
      </c>
      <c r="C1784" t="s">
        <v>1</v>
      </c>
      <c r="D1784" t="s">
        <v>246</v>
      </c>
      <c r="E1784" t="s">
        <v>264</v>
      </c>
    </row>
    <row r="1785" spans="1:5" x14ac:dyDescent="0.2">
      <c r="A1785" t="s">
        <v>7226</v>
      </c>
      <c r="B1785" t="str">
        <f t="shared" si="157"/>
        <v>383</v>
      </c>
      <c r="C1785" t="s">
        <v>1</v>
      </c>
      <c r="D1785" t="s">
        <v>246</v>
      </c>
      <c r="E1785" t="s">
        <v>247</v>
      </c>
    </row>
    <row r="1786" spans="1:5" x14ac:dyDescent="0.2">
      <c r="A1786" t="s">
        <v>7415</v>
      </c>
      <c r="B1786" t="str">
        <f t="shared" si="157"/>
        <v>515</v>
      </c>
      <c r="C1786" t="s">
        <v>1</v>
      </c>
      <c r="D1786" t="s">
        <v>246</v>
      </c>
      <c r="E1786" t="s">
        <v>264</v>
      </c>
    </row>
    <row r="1787" spans="1:5" x14ac:dyDescent="0.2">
      <c r="A1787" t="s">
        <v>7416</v>
      </c>
      <c r="B1787" t="str">
        <f t="shared" si="157"/>
        <v>516</v>
      </c>
      <c r="C1787">
        <v>100</v>
      </c>
      <c r="D1787" t="s">
        <v>8233</v>
      </c>
      <c r="E1787" t="s">
        <v>264</v>
      </c>
    </row>
    <row r="1788" spans="1:5" x14ac:dyDescent="0.2">
      <c r="A1788" t="s">
        <v>7228</v>
      </c>
      <c r="B1788" t="str">
        <f t="shared" si="157"/>
        <v>384</v>
      </c>
      <c r="C1788" t="s">
        <v>1</v>
      </c>
      <c r="D1788" t="s">
        <v>246</v>
      </c>
      <c r="E1788" t="s">
        <v>247</v>
      </c>
    </row>
    <row r="1789" spans="1:5" x14ac:dyDescent="0.2">
      <c r="A1789" t="s">
        <v>7417</v>
      </c>
      <c r="B1789" t="str">
        <f t="shared" si="157"/>
        <v>517</v>
      </c>
      <c r="C1789" t="s">
        <v>1</v>
      </c>
      <c r="D1789" t="s">
        <v>246</v>
      </c>
      <c r="E1789" t="s">
        <v>264</v>
      </c>
    </row>
    <row r="1790" spans="1:5" x14ac:dyDescent="0.2">
      <c r="A1790" t="s">
        <v>7229</v>
      </c>
      <c r="B1790" t="str">
        <f t="shared" si="157"/>
        <v>385</v>
      </c>
      <c r="C1790" t="s">
        <v>1</v>
      </c>
      <c r="D1790" t="s">
        <v>246</v>
      </c>
      <c r="E1790" t="s">
        <v>247</v>
      </c>
    </row>
    <row r="1791" spans="1:5" x14ac:dyDescent="0.2">
      <c r="A1791" t="s">
        <v>7418</v>
      </c>
      <c r="B1791" t="str">
        <f t="shared" si="157"/>
        <v>518</v>
      </c>
      <c r="C1791" t="s">
        <v>1</v>
      </c>
      <c r="D1791" t="s">
        <v>246</v>
      </c>
      <c r="E1791" t="s">
        <v>264</v>
      </c>
    </row>
    <row r="1792" spans="1:5" x14ac:dyDescent="0.2">
      <c r="A1792" t="s">
        <v>7230</v>
      </c>
      <c r="B1792" t="str">
        <f t="shared" si="157"/>
        <v>386</v>
      </c>
      <c r="C1792">
        <v>105</v>
      </c>
      <c r="D1792" t="s">
        <v>8234</v>
      </c>
      <c r="E1792" t="s">
        <v>247</v>
      </c>
    </row>
    <row r="1793" spans="1:5" x14ac:dyDescent="0.2">
      <c r="A1793" t="s">
        <v>7422</v>
      </c>
      <c r="B1793" t="str">
        <f t="shared" si="157"/>
        <v>519</v>
      </c>
      <c r="C1793" t="s">
        <v>1</v>
      </c>
      <c r="D1793" t="s">
        <v>246</v>
      </c>
      <c r="E1793" t="s">
        <v>264</v>
      </c>
    </row>
    <row r="1794" spans="1:5" x14ac:dyDescent="0.2">
      <c r="A1794" t="s">
        <v>7423</v>
      </c>
      <c r="B1794" t="str">
        <f t="shared" si="157"/>
        <v>52</v>
      </c>
      <c r="C1794">
        <v>151</v>
      </c>
      <c r="D1794" t="s">
        <v>8235</v>
      </c>
      <c r="E1794" t="s">
        <v>264</v>
      </c>
    </row>
    <row r="1795" spans="1:5" x14ac:dyDescent="0.2">
      <c r="A1795" t="s">
        <v>7425</v>
      </c>
      <c r="B1795" t="str">
        <f t="shared" si="157"/>
        <v>520</v>
      </c>
      <c r="C1795">
        <v>127</v>
      </c>
      <c r="D1795" t="s">
        <v>8236</v>
      </c>
      <c r="E1795" t="s">
        <v>264</v>
      </c>
    </row>
    <row r="1796" spans="1:5" x14ac:dyDescent="0.2">
      <c r="A1796" t="s">
        <v>7426</v>
      </c>
      <c r="B1796" t="str">
        <f t="shared" si="157"/>
        <v>521</v>
      </c>
      <c r="C1796">
        <v>74</v>
      </c>
      <c r="D1796" t="s">
        <v>8237</v>
      </c>
      <c r="E1796" t="s">
        <v>264</v>
      </c>
    </row>
    <row r="1797" spans="1:5" x14ac:dyDescent="0.2">
      <c r="A1797" t="s">
        <v>7232</v>
      </c>
      <c r="B1797" t="str">
        <f t="shared" si="157"/>
        <v>387</v>
      </c>
      <c r="C1797" t="s">
        <v>1</v>
      </c>
      <c r="D1797" t="s">
        <v>246</v>
      </c>
      <c r="E1797" t="s">
        <v>247</v>
      </c>
    </row>
    <row r="1798" spans="1:5" x14ac:dyDescent="0.2">
      <c r="A1798" t="s">
        <v>7427</v>
      </c>
      <c r="B1798" t="str">
        <f t="shared" si="157"/>
        <v>522</v>
      </c>
      <c r="C1798" t="s">
        <v>1</v>
      </c>
      <c r="D1798" t="s">
        <v>246</v>
      </c>
      <c r="E1798" t="s">
        <v>264</v>
      </c>
    </row>
    <row r="1799" spans="1:5" x14ac:dyDescent="0.2">
      <c r="A1799" t="s">
        <v>7429</v>
      </c>
      <c r="B1799" t="str">
        <f t="shared" ref="B1799:B1862" si="158">MID(A1799,34,LEN(A1799)-37)</f>
        <v>523</v>
      </c>
      <c r="C1799">
        <v>94</v>
      </c>
      <c r="D1799" t="s">
        <v>8238</v>
      </c>
      <c r="E1799" t="s">
        <v>264</v>
      </c>
    </row>
    <row r="1800" spans="1:5" x14ac:dyDescent="0.2">
      <c r="A1800" t="s">
        <v>7233</v>
      </c>
      <c r="B1800" t="str">
        <f t="shared" si="158"/>
        <v>388</v>
      </c>
      <c r="C1800" t="s">
        <v>1</v>
      </c>
      <c r="D1800" t="s">
        <v>246</v>
      </c>
      <c r="E1800" t="s">
        <v>247</v>
      </c>
    </row>
    <row r="1801" spans="1:5" x14ac:dyDescent="0.2">
      <c r="A1801" t="s">
        <v>7430</v>
      </c>
      <c r="B1801" t="str">
        <f t="shared" si="158"/>
        <v>524</v>
      </c>
      <c r="C1801" t="s">
        <v>1</v>
      </c>
      <c r="D1801" t="s">
        <v>246</v>
      </c>
      <c r="E1801" t="s">
        <v>264</v>
      </c>
    </row>
    <row r="1802" spans="1:5" x14ac:dyDescent="0.2">
      <c r="A1802" t="s">
        <v>7234</v>
      </c>
      <c r="B1802" t="str">
        <f t="shared" si="158"/>
        <v>389</v>
      </c>
      <c r="C1802" t="s">
        <v>1</v>
      </c>
      <c r="D1802" t="s">
        <v>246</v>
      </c>
      <c r="E1802" t="s">
        <v>247</v>
      </c>
    </row>
    <row r="1803" spans="1:5" x14ac:dyDescent="0.2">
      <c r="A1803" t="s">
        <v>7431</v>
      </c>
      <c r="B1803" t="str">
        <f t="shared" si="158"/>
        <v>525</v>
      </c>
      <c r="C1803" t="s">
        <v>1</v>
      </c>
      <c r="D1803" t="s">
        <v>246</v>
      </c>
      <c r="E1803" t="s">
        <v>264</v>
      </c>
    </row>
    <row r="1804" spans="1:5" x14ac:dyDescent="0.2">
      <c r="A1804" t="s">
        <v>7432</v>
      </c>
      <c r="B1804" t="str">
        <f t="shared" si="158"/>
        <v>526</v>
      </c>
      <c r="C1804">
        <v>121</v>
      </c>
      <c r="D1804" t="s">
        <v>8239</v>
      </c>
      <c r="E1804" t="s">
        <v>264</v>
      </c>
    </row>
    <row r="1805" spans="1:5" x14ac:dyDescent="0.2">
      <c r="A1805" t="s">
        <v>7433</v>
      </c>
      <c r="B1805" t="str">
        <f t="shared" si="158"/>
        <v>527</v>
      </c>
      <c r="C1805" t="s">
        <v>1</v>
      </c>
      <c r="D1805" t="s">
        <v>246</v>
      </c>
      <c r="E1805" t="s">
        <v>264</v>
      </c>
    </row>
    <row r="1806" spans="1:5" x14ac:dyDescent="0.2">
      <c r="A1806" t="s">
        <v>7235</v>
      </c>
      <c r="B1806" t="str">
        <f t="shared" si="158"/>
        <v>39</v>
      </c>
      <c r="C1806" t="s">
        <v>1</v>
      </c>
      <c r="D1806" t="s">
        <v>246</v>
      </c>
      <c r="E1806" t="s">
        <v>247</v>
      </c>
    </row>
    <row r="1807" spans="1:5" x14ac:dyDescent="0.2">
      <c r="A1807" t="s">
        <v>7434</v>
      </c>
      <c r="B1807" t="str">
        <f t="shared" si="158"/>
        <v>528</v>
      </c>
      <c r="C1807" t="s">
        <v>1</v>
      </c>
      <c r="D1807" t="s">
        <v>246</v>
      </c>
      <c r="E1807" t="s">
        <v>264</v>
      </c>
    </row>
    <row r="1808" spans="1:5" x14ac:dyDescent="0.2">
      <c r="A1808" t="s">
        <v>7435</v>
      </c>
      <c r="B1808" t="str">
        <f t="shared" si="158"/>
        <v>529</v>
      </c>
      <c r="C1808">
        <v>122</v>
      </c>
      <c r="D1808" t="s">
        <v>8240</v>
      </c>
      <c r="E1808" t="s">
        <v>264</v>
      </c>
    </row>
    <row r="1809" spans="1:5" x14ac:dyDescent="0.2">
      <c r="A1809" t="s">
        <v>7238</v>
      </c>
      <c r="B1809" t="str">
        <f t="shared" si="158"/>
        <v>390</v>
      </c>
      <c r="C1809" t="s">
        <v>1</v>
      </c>
      <c r="D1809" t="s">
        <v>246</v>
      </c>
      <c r="E1809" t="s">
        <v>247</v>
      </c>
    </row>
    <row r="1810" spans="1:5" x14ac:dyDescent="0.2">
      <c r="A1810" t="s">
        <v>7239</v>
      </c>
      <c r="B1810" t="str">
        <f t="shared" si="158"/>
        <v>391</v>
      </c>
      <c r="C1810">
        <v>83</v>
      </c>
      <c r="D1810" t="s">
        <v>8241</v>
      </c>
      <c r="E1810" t="s">
        <v>247</v>
      </c>
    </row>
    <row r="1811" spans="1:5" x14ac:dyDescent="0.2">
      <c r="A1811" t="s">
        <v>7240</v>
      </c>
      <c r="B1811" t="str">
        <f t="shared" si="158"/>
        <v>392</v>
      </c>
      <c r="C1811">
        <v>93</v>
      </c>
      <c r="D1811" t="s">
        <v>8242</v>
      </c>
      <c r="E1811" t="s">
        <v>247</v>
      </c>
    </row>
    <row r="1812" spans="1:5" x14ac:dyDescent="0.2">
      <c r="A1812" t="s">
        <v>7436</v>
      </c>
      <c r="B1812" t="str">
        <f t="shared" si="158"/>
        <v>53</v>
      </c>
      <c r="C1812" t="s">
        <v>1</v>
      </c>
      <c r="D1812" t="s">
        <v>246</v>
      </c>
      <c r="E1812" t="s">
        <v>264</v>
      </c>
    </row>
    <row r="1813" spans="1:5" x14ac:dyDescent="0.2">
      <c r="A1813" t="s">
        <v>7241</v>
      </c>
      <c r="B1813" t="str">
        <f t="shared" si="158"/>
        <v>393</v>
      </c>
      <c r="C1813" t="s">
        <v>1</v>
      </c>
      <c r="D1813" t="s">
        <v>246</v>
      </c>
      <c r="E1813" t="s">
        <v>247</v>
      </c>
    </row>
    <row r="1814" spans="1:5" x14ac:dyDescent="0.2">
      <c r="A1814" t="s">
        <v>7437</v>
      </c>
      <c r="B1814" t="str">
        <f t="shared" si="158"/>
        <v>530</v>
      </c>
      <c r="C1814" t="s">
        <v>1</v>
      </c>
      <c r="D1814" t="s">
        <v>246</v>
      </c>
      <c r="E1814" t="s">
        <v>264</v>
      </c>
    </row>
    <row r="1815" spans="1:5" x14ac:dyDescent="0.2">
      <c r="A1815" t="s">
        <v>7438</v>
      </c>
      <c r="B1815" t="str">
        <f t="shared" si="158"/>
        <v>531</v>
      </c>
      <c r="C1815">
        <v>100</v>
      </c>
      <c r="D1815" t="s">
        <v>8243</v>
      </c>
      <c r="E1815" t="s">
        <v>264</v>
      </c>
    </row>
    <row r="1816" spans="1:5" x14ac:dyDescent="0.2">
      <c r="A1816" t="s">
        <v>7243</v>
      </c>
      <c r="B1816" t="str">
        <f t="shared" si="158"/>
        <v>394</v>
      </c>
      <c r="C1816" t="s">
        <v>1</v>
      </c>
      <c r="D1816" t="s">
        <v>246</v>
      </c>
      <c r="E1816" t="s">
        <v>247</v>
      </c>
    </row>
    <row r="1817" spans="1:5" x14ac:dyDescent="0.2">
      <c r="A1817" t="s">
        <v>7439</v>
      </c>
      <c r="B1817" t="str">
        <f t="shared" si="158"/>
        <v>532</v>
      </c>
      <c r="C1817" t="s">
        <v>1</v>
      </c>
      <c r="D1817" t="s">
        <v>246</v>
      </c>
      <c r="E1817" t="s">
        <v>264</v>
      </c>
    </row>
    <row r="1818" spans="1:5" x14ac:dyDescent="0.2">
      <c r="A1818" t="s">
        <v>7244</v>
      </c>
      <c r="B1818" t="str">
        <f t="shared" si="158"/>
        <v>395</v>
      </c>
      <c r="C1818" t="s">
        <v>1</v>
      </c>
      <c r="D1818" t="s">
        <v>8244</v>
      </c>
      <c r="E1818" t="s">
        <v>247</v>
      </c>
    </row>
    <row r="1819" spans="1:5" x14ac:dyDescent="0.2">
      <c r="A1819" t="s">
        <v>7440</v>
      </c>
      <c r="B1819" t="str">
        <f t="shared" si="158"/>
        <v>533</v>
      </c>
      <c r="C1819">
        <v>127</v>
      </c>
      <c r="D1819" t="s">
        <v>8245</v>
      </c>
      <c r="E1819" t="s">
        <v>264</v>
      </c>
    </row>
    <row r="1820" spans="1:5" x14ac:dyDescent="0.2">
      <c r="A1820" t="s">
        <v>7441</v>
      </c>
      <c r="B1820" t="str">
        <f t="shared" si="158"/>
        <v>534</v>
      </c>
      <c r="C1820" t="s">
        <v>1</v>
      </c>
      <c r="D1820" t="s">
        <v>246</v>
      </c>
      <c r="E1820" t="s">
        <v>264</v>
      </c>
    </row>
    <row r="1821" spans="1:5" x14ac:dyDescent="0.2">
      <c r="A1821" t="s">
        <v>7442</v>
      </c>
      <c r="B1821" t="str">
        <f t="shared" si="158"/>
        <v>535</v>
      </c>
      <c r="C1821">
        <v>85</v>
      </c>
      <c r="D1821" t="s">
        <v>8246</v>
      </c>
      <c r="E1821" t="s">
        <v>264</v>
      </c>
    </row>
    <row r="1822" spans="1:5" x14ac:dyDescent="0.2">
      <c r="A1822" t="s">
        <v>7443</v>
      </c>
      <c r="B1822" t="str">
        <f t="shared" si="158"/>
        <v>536</v>
      </c>
      <c r="C1822">
        <v>77</v>
      </c>
      <c r="D1822" t="s">
        <v>8247</v>
      </c>
      <c r="E1822" t="s">
        <v>264</v>
      </c>
    </row>
    <row r="1823" spans="1:5" x14ac:dyDescent="0.2">
      <c r="A1823" t="s">
        <v>7245</v>
      </c>
      <c r="B1823" t="str">
        <f t="shared" si="158"/>
        <v>396</v>
      </c>
      <c r="C1823" t="s">
        <v>1</v>
      </c>
      <c r="D1823" t="s">
        <v>246</v>
      </c>
      <c r="E1823" t="s">
        <v>247</v>
      </c>
    </row>
    <row r="1824" spans="1:5" x14ac:dyDescent="0.2">
      <c r="A1824" t="s">
        <v>7447</v>
      </c>
      <c r="B1824" t="str">
        <f t="shared" si="158"/>
        <v>537</v>
      </c>
      <c r="C1824" t="s">
        <v>1</v>
      </c>
      <c r="D1824" t="s">
        <v>246</v>
      </c>
      <c r="E1824" t="s">
        <v>264</v>
      </c>
    </row>
    <row r="1825" spans="1:5" x14ac:dyDescent="0.2">
      <c r="A1825" t="s">
        <v>7246</v>
      </c>
      <c r="B1825" t="str">
        <f t="shared" si="158"/>
        <v>397</v>
      </c>
      <c r="C1825" t="s">
        <v>1</v>
      </c>
      <c r="D1825" t="s">
        <v>246</v>
      </c>
      <c r="E1825" t="s">
        <v>247</v>
      </c>
    </row>
    <row r="1826" spans="1:5" x14ac:dyDescent="0.2">
      <c r="A1826" t="s">
        <v>7448</v>
      </c>
      <c r="B1826" t="str">
        <f t="shared" si="158"/>
        <v>538</v>
      </c>
      <c r="C1826" t="s">
        <v>1</v>
      </c>
      <c r="D1826" t="s">
        <v>246</v>
      </c>
      <c r="E1826" t="s">
        <v>264</v>
      </c>
    </row>
    <row r="1827" spans="1:5" x14ac:dyDescent="0.2">
      <c r="A1827" t="s">
        <v>7248</v>
      </c>
      <c r="B1827" t="str">
        <f t="shared" si="158"/>
        <v>398</v>
      </c>
      <c r="C1827" t="s">
        <v>1</v>
      </c>
      <c r="D1827" t="s">
        <v>246</v>
      </c>
      <c r="E1827" t="s">
        <v>247</v>
      </c>
    </row>
    <row r="1828" spans="1:5" x14ac:dyDescent="0.2">
      <c r="A1828" t="s">
        <v>7249</v>
      </c>
      <c r="B1828" t="str">
        <f t="shared" si="158"/>
        <v>399</v>
      </c>
      <c r="C1828">
        <v>101</v>
      </c>
      <c r="D1828" t="s">
        <v>8248</v>
      </c>
      <c r="E1828" t="s">
        <v>247</v>
      </c>
    </row>
    <row r="1829" spans="1:5" x14ac:dyDescent="0.2">
      <c r="A1829" t="s">
        <v>7449</v>
      </c>
      <c r="B1829" t="str">
        <f t="shared" si="158"/>
        <v>539</v>
      </c>
      <c r="C1829" t="s">
        <v>1</v>
      </c>
      <c r="D1829" t="s">
        <v>246</v>
      </c>
      <c r="E1829" t="s">
        <v>264</v>
      </c>
    </row>
    <row r="1830" spans="1:5" x14ac:dyDescent="0.2">
      <c r="A1830" t="s">
        <v>7450</v>
      </c>
      <c r="B1830" t="str">
        <f t="shared" si="158"/>
        <v>54</v>
      </c>
      <c r="C1830">
        <v>75</v>
      </c>
      <c r="D1830" t="s">
        <v>8249</v>
      </c>
      <c r="E1830" t="s">
        <v>264</v>
      </c>
    </row>
    <row r="1831" spans="1:5" x14ac:dyDescent="0.2">
      <c r="A1831" t="s">
        <v>7451</v>
      </c>
      <c r="B1831" t="str">
        <f t="shared" si="158"/>
        <v>540</v>
      </c>
      <c r="C1831">
        <v>88</v>
      </c>
      <c r="D1831" t="s">
        <v>8250</v>
      </c>
      <c r="E1831" t="s">
        <v>264</v>
      </c>
    </row>
    <row r="1832" spans="1:5" x14ac:dyDescent="0.2">
      <c r="A1832" t="s">
        <v>7452</v>
      </c>
      <c r="B1832" t="str">
        <f t="shared" si="158"/>
        <v>541</v>
      </c>
      <c r="C1832">
        <v>106</v>
      </c>
      <c r="D1832" t="s">
        <v>8251</v>
      </c>
      <c r="E1832" t="s">
        <v>264</v>
      </c>
    </row>
    <row r="1833" spans="1:5" x14ac:dyDescent="0.2">
      <c r="A1833" t="s">
        <v>7250</v>
      </c>
      <c r="B1833" t="str">
        <f t="shared" si="158"/>
        <v>4</v>
      </c>
      <c r="C1833" t="s">
        <v>1</v>
      </c>
      <c r="D1833" t="s">
        <v>246</v>
      </c>
      <c r="E1833" t="s">
        <v>247</v>
      </c>
    </row>
    <row r="1834" spans="1:5" x14ac:dyDescent="0.2">
      <c r="A1834" t="s">
        <v>7251</v>
      </c>
      <c r="B1834" t="str">
        <f t="shared" si="158"/>
        <v>40</v>
      </c>
      <c r="C1834">
        <v>90</v>
      </c>
      <c r="D1834" t="s">
        <v>8252</v>
      </c>
      <c r="E1834" t="s">
        <v>247</v>
      </c>
    </row>
    <row r="1835" spans="1:5" x14ac:dyDescent="0.2">
      <c r="A1835" t="s">
        <v>7252</v>
      </c>
      <c r="B1835" t="str">
        <f t="shared" si="158"/>
        <v>400</v>
      </c>
      <c r="C1835">
        <v>99</v>
      </c>
      <c r="D1835" t="s">
        <v>8253</v>
      </c>
      <c r="E1835" t="s">
        <v>247</v>
      </c>
    </row>
    <row r="1836" spans="1:5" x14ac:dyDescent="0.2">
      <c r="A1836" t="s">
        <v>7453</v>
      </c>
      <c r="B1836" t="str">
        <f t="shared" si="158"/>
        <v>542</v>
      </c>
      <c r="C1836" t="s">
        <v>1</v>
      </c>
      <c r="D1836" t="s">
        <v>246</v>
      </c>
      <c r="E1836" t="s">
        <v>264</v>
      </c>
    </row>
    <row r="1837" spans="1:5" x14ac:dyDescent="0.2">
      <c r="A1837" t="s">
        <v>7253</v>
      </c>
      <c r="B1837" t="str">
        <f t="shared" si="158"/>
        <v>401</v>
      </c>
      <c r="C1837" t="s">
        <v>1</v>
      </c>
      <c r="D1837" t="s">
        <v>8254</v>
      </c>
      <c r="E1837" t="s">
        <v>247</v>
      </c>
    </row>
    <row r="1838" spans="1:5" x14ac:dyDescent="0.2">
      <c r="A1838" t="s">
        <v>7456</v>
      </c>
      <c r="B1838" t="str">
        <f t="shared" si="158"/>
        <v>543</v>
      </c>
      <c r="C1838">
        <v>82</v>
      </c>
      <c r="D1838" t="s">
        <v>8255</v>
      </c>
      <c r="E1838" t="s">
        <v>264</v>
      </c>
    </row>
    <row r="1839" spans="1:5" x14ac:dyDescent="0.2">
      <c r="A1839" t="s">
        <v>7457</v>
      </c>
      <c r="B1839" t="str">
        <f t="shared" si="158"/>
        <v>544</v>
      </c>
      <c r="C1839">
        <v>116</v>
      </c>
      <c r="D1839" t="s">
        <v>8256</v>
      </c>
      <c r="E1839" t="s">
        <v>264</v>
      </c>
    </row>
    <row r="1840" spans="1:5" x14ac:dyDescent="0.2">
      <c r="A1840" t="s">
        <v>7254</v>
      </c>
      <c r="B1840" t="str">
        <f t="shared" si="158"/>
        <v>402</v>
      </c>
      <c r="C1840" t="s">
        <v>1</v>
      </c>
      <c r="D1840" t="s">
        <v>246</v>
      </c>
      <c r="E1840" t="s">
        <v>247</v>
      </c>
    </row>
    <row r="1841" spans="1:5" x14ac:dyDescent="0.2">
      <c r="A1841" t="s">
        <v>7255</v>
      </c>
      <c r="B1841" t="str">
        <f t="shared" si="158"/>
        <v>403</v>
      </c>
      <c r="C1841">
        <v>99</v>
      </c>
      <c r="D1841" t="s">
        <v>8257</v>
      </c>
      <c r="E1841" t="s">
        <v>247</v>
      </c>
    </row>
    <row r="1842" spans="1:5" x14ac:dyDescent="0.2">
      <c r="A1842" t="s">
        <v>7256</v>
      </c>
      <c r="B1842" t="str">
        <f t="shared" si="158"/>
        <v>404</v>
      </c>
      <c r="C1842">
        <v>102</v>
      </c>
      <c r="D1842" t="s">
        <v>8258</v>
      </c>
      <c r="E1842" t="s">
        <v>247</v>
      </c>
    </row>
    <row r="1843" spans="1:5" x14ac:dyDescent="0.2">
      <c r="A1843" t="s">
        <v>7458</v>
      </c>
      <c r="B1843" t="str">
        <f t="shared" si="158"/>
        <v>545</v>
      </c>
      <c r="C1843" t="s">
        <v>1</v>
      </c>
      <c r="D1843" t="s">
        <v>246</v>
      </c>
      <c r="E1843" t="s">
        <v>264</v>
      </c>
    </row>
    <row r="1844" spans="1:5" x14ac:dyDescent="0.2">
      <c r="A1844" t="s">
        <v>7259</v>
      </c>
      <c r="B1844" t="str">
        <f t="shared" si="158"/>
        <v>405</v>
      </c>
      <c r="C1844" t="s">
        <v>1</v>
      </c>
      <c r="D1844" t="s">
        <v>8259</v>
      </c>
      <c r="E1844" t="s">
        <v>247</v>
      </c>
    </row>
    <row r="1845" spans="1:5" x14ac:dyDescent="0.2">
      <c r="A1845" t="s">
        <v>7260</v>
      </c>
      <c r="B1845" t="str">
        <f t="shared" si="158"/>
        <v>406</v>
      </c>
      <c r="C1845">
        <v>75</v>
      </c>
      <c r="D1845" t="s">
        <v>8260</v>
      </c>
      <c r="E1845" t="s">
        <v>247</v>
      </c>
    </row>
    <row r="1846" spans="1:5" x14ac:dyDescent="0.2">
      <c r="A1846" t="s">
        <v>7462</v>
      </c>
      <c r="B1846" t="str">
        <f t="shared" si="158"/>
        <v>546</v>
      </c>
      <c r="C1846" t="s">
        <v>1</v>
      </c>
      <c r="D1846" t="s">
        <v>246</v>
      </c>
      <c r="E1846" t="s">
        <v>264</v>
      </c>
    </row>
    <row r="1847" spans="1:5" x14ac:dyDescent="0.2">
      <c r="A1847" t="s">
        <v>7463</v>
      </c>
      <c r="B1847" t="str">
        <f t="shared" si="158"/>
        <v>547</v>
      </c>
      <c r="C1847">
        <v>116</v>
      </c>
      <c r="D1847" t="s">
        <v>8261</v>
      </c>
      <c r="E1847" t="s">
        <v>264</v>
      </c>
    </row>
    <row r="1848" spans="1:5" x14ac:dyDescent="0.2">
      <c r="A1848" t="s">
        <v>7464</v>
      </c>
      <c r="B1848" t="str">
        <f t="shared" si="158"/>
        <v>548</v>
      </c>
      <c r="C1848">
        <v>101</v>
      </c>
      <c r="D1848" t="s">
        <v>8262</v>
      </c>
      <c r="E1848" t="s">
        <v>264</v>
      </c>
    </row>
    <row r="1849" spans="1:5" x14ac:dyDescent="0.2">
      <c r="A1849" t="s">
        <v>7261</v>
      </c>
      <c r="B1849" t="str">
        <f t="shared" si="158"/>
        <v>407</v>
      </c>
      <c r="C1849" t="s">
        <v>1</v>
      </c>
      <c r="D1849" t="s">
        <v>246</v>
      </c>
      <c r="E1849" t="s">
        <v>247</v>
      </c>
    </row>
    <row r="1850" spans="1:5" x14ac:dyDescent="0.2">
      <c r="A1850" t="s">
        <v>7466</v>
      </c>
      <c r="B1850" t="str">
        <f t="shared" si="158"/>
        <v>549</v>
      </c>
      <c r="C1850" t="s">
        <v>1</v>
      </c>
      <c r="D1850" t="s">
        <v>246</v>
      </c>
      <c r="E1850" t="s">
        <v>264</v>
      </c>
    </row>
    <row r="1851" spans="1:5" x14ac:dyDescent="0.2">
      <c r="A1851" t="s">
        <v>7467</v>
      </c>
      <c r="B1851" t="str">
        <f t="shared" si="158"/>
        <v>55</v>
      </c>
      <c r="C1851">
        <v>123</v>
      </c>
      <c r="D1851" t="s">
        <v>8263</v>
      </c>
      <c r="E1851" t="s">
        <v>264</v>
      </c>
    </row>
    <row r="1852" spans="1:5" x14ac:dyDescent="0.2">
      <c r="A1852" t="s">
        <v>7262</v>
      </c>
      <c r="B1852" t="str">
        <f t="shared" si="158"/>
        <v>408</v>
      </c>
      <c r="C1852" t="s">
        <v>1</v>
      </c>
      <c r="D1852" t="s">
        <v>246</v>
      </c>
      <c r="E1852" t="s">
        <v>247</v>
      </c>
    </row>
    <row r="1853" spans="1:5" x14ac:dyDescent="0.2">
      <c r="A1853" t="s">
        <v>7469</v>
      </c>
      <c r="B1853" t="str">
        <f t="shared" si="158"/>
        <v>550</v>
      </c>
      <c r="C1853">
        <v>112</v>
      </c>
      <c r="D1853" t="s">
        <v>8264</v>
      </c>
      <c r="E1853" t="s">
        <v>264</v>
      </c>
    </row>
    <row r="1854" spans="1:5" x14ac:dyDescent="0.2">
      <c r="A1854" t="s">
        <v>7263</v>
      </c>
      <c r="B1854" t="str">
        <f t="shared" si="158"/>
        <v>409</v>
      </c>
      <c r="C1854" t="s">
        <v>1</v>
      </c>
      <c r="D1854" t="s">
        <v>246</v>
      </c>
      <c r="E1854" t="s">
        <v>247</v>
      </c>
    </row>
    <row r="1855" spans="1:5" x14ac:dyDescent="0.2">
      <c r="A1855" t="s">
        <v>7471</v>
      </c>
      <c r="B1855" t="str">
        <f t="shared" si="158"/>
        <v>551</v>
      </c>
      <c r="C1855" t="s">
        <v>1</v>
      </c>
      <c r="D1855" t="s">
        <v>246</v>
      </c>
      <c r="E1855" t="s">
        <v>264</v>
      </c>
    </row>
    <row r="1856" spans="1:5" x14ac:dyDescent="0.2">
      <c r="A1856" t="s">
        <v>7472</v>
      </c>
      <c r="B1856" t="str">
        <f t="shared" si="158"/>
        <v>552</v>
      </c>
      <c r="C1856">
        <v>99</v>
      </c>
      <c r="D1856" t="s">
        <v>8265</v>
      </c>
      <c r="E1856" t="s">
        <v>264</v>
      </c>
    </row>
    <row r="1857" spans="1:5" x14ac:dyDescent="0.2">
      <c r="A1857" t="s">
        <v>7264</v>
      </c>
      <c r="B1857" t="str">
        <f t="shared" si="158"/>
        <v>41</v>
      </c>
      <c r="C1857" t="s">
        <v>1</v>
      </c>
      <c r="D1857" t="s">
        <v>8266</v>
      </c>
      <c r="E1857" t="s">
        <v>247</v>
      </c>
    </row>
    <row r="1858" spans="1:5" x14ac:dyDescent="0.2">
      <c r="A1858" t="s">
        <v>7267</v>
      </c>
      <c r="B1858" t="str">
        <f t="shared" si="158"/>
        <v>410</v>
      </c>
      <c r="C1858">
        <v>84</v>
      </c>
      <c r="D1858" t="s">
        <v>8267</v>
      </c>
      <c r="E1858" t="s">
        <v>247</v>
      </c>
    </row>
    <row r="1859" spans="1:5" x14ac:dyDescent="0.2">
      <c r="A1859" t="s">
        <v>7473</v>
      </c>
      <c r="B1859" t="str">
        <f t="shared" si="158"/>
        <v>553</v>
      </c>
      <c r="C1859" t="s">
        <v>1</v>
      </c>
      <c r="D1859" t="s">
        <v>246</v>
      </c>
      <c r="E1859" t="s">
        <v>264</v>
      </c>
    </row>
    <row r="1860" spans="1:5" x14ac:dyDescent="0.2">
      <c r="A1860" t="s">
        <v>7268</v>
      </c>
      <c r="B1860" t="str">
        <f t="shared" si="158"/>
        <v>411</v>
      </c>
      <c r="C1860" t="s">
        <v>1</v>
      </c>
      <c r="D1860" t="s">
        <v>246</v>
      </c>
      <c r="E1860" t="s">
        <v>247</v>
      </c>
    </row>
    <row r="1861" spans="1:5" x14ac:dyDescent="0.2">
      <c r="A1861" t="s">
        <v>7474</v>
      </c>
      <c r="B1861" t="str">
        <f t="shared" si="158"/>
        <v>554</v>
      </c>
      <c r="C1861" t="s">
        <v>1</v>
      </c>
      <c r="D1861" t="s">
        <v>246</v>
      </c>
      <c r="E1861" t="s">
        <v>264</v>
      </c>
    </row>
    <row r="1862" spans="1:5" x14ac:dyDescent="0.2">
      <c r="A1862" t="s">
        <v>7475</v>
      </c>
      <c r="B1862" t="str">
        <f t="shared" si="158"/>
        <v>555</v>
      </c>
      <c r="C1862">
        <v>78</v>
      </c>
      <c r="D1862" t="s">
        <v>8268</v>
      </c>
      <c r="E1862" t="s">
        <v>264</v>
      </c>
    </row>
    <row r="1863" spans="1:5" x14ac:dyDescent="0.2">
      <c r="A1863" t="s">
        <v>7477</v>
      </c>
      <c r="B1863" t="str">
        <f t="shared" ref="B1863:B1926" si="159">MID(A1863,34,LEN(A1863)-37)</f>
        <v>556</v>
      </c>
      <c r="C1863">
        <v>127</v>
      </c>
      <c r="D1863" t="s">
        <v>8269</v>
      </c>
      <c r="E1863" t="s">
        <v>264</v>
      </c>
    </row>
    <row r="1864" spans="1:5" x14ac:dyDescent="0.2">
      <c r="A1864" t="s">
        <v>7269</v>
      </c>
      <c r="B1864" t="str">
        <f t="shared" si="159"/>
        <v>412</v>
      </c>
      <c r="C1864" t="s">
        <v>1</v>
      </c>
      <c r="D1864" t="s">
        <v>246</v>
      </c>
      <c r="E1864" t="s">
        <v>247</v>
      </c>
    </row>
    <row r="1865" spans="1:5" x14ac:dyDescent="0.2">
      <c r="A1865" t="s">
        <v>7270</v>
      </c>
      <c r="B1865" t="str">
        <f t="shared" si="159"/>
        <v>413</v>
      </c>
      <c r="C1865">
        <v>82</v>
      </c>
      <c r="D1865" t="s">
        <v>8270</v>
      </c>
      <c r="E1865" t="s">
        <v>247</v>
      </c>
    </row>
    <row r="1866" spans="1:5" x14ac:dyDescent="0.2">
      <c r="A1866" t="s">
        <v>7478</v>
      </c>
      <c r="B1866" t="str">
        <f t="shared" si="159"/>
        <v>557</v>
      </c>
      <c r="C1866" t="s">
        <v>1</v>
      </c>
      <c r="D1866" t="s">
        <v>246</v>
      </c>
      <c r="E1866" t="s">
        <v>264</v>
      </c>
    </row>
    <row r="1867" spans="1:5" x14ac:dyDescent="0.2">
      <c r="A1867" t="s">
        <v>7271</v>
      </c>
      <c r="B1867" t="str">
        <f t="shared" si="159"/>
        <v>414</v>
      </c>
      <c r="C1867" t="s">
        <v>1</v>
      </c>
      <c r="D1867" t="s">
        <v>246</v>
      </c>
      <c r="E1867" t="s">
        <v>247</v>
      </c>
    </row>
    <row r="1868" spans="1:5" x14ac:dyDescent="0.2">
      <c r="A1868" t="s">
        <v>7272</v>
      </c>
      <c r="B1868" t="str">
        <f t="shared" si="159"/>
        <v>415</v>
      </c>
      <c r="C1868" t="s">
        <v>1</v>
      </c>
      <c r="D1868" t="s">
        <v>246</v>
      </c>
      <c r="E1868" t="s">
        <v>247</v>
      </c>
    </row>
    <row r="1869" spans="1:5" x14ac:dyDescent="0.2">
      <c r="A1869" t="s">
        <v>7274</v>
      </c>
      <c r="B1869" t="str">
        <f t="shared" si="159"/>
        <v>416</v>
      </c>
      <c r="C1869">
        <v>119</v>
      </c>
      <c r="D1869" t="s">
        <v>8271</v>
      </c>
      <c r="E1869" t="s">
        <v>247</v>
      </c>
    </row>
    <row r="1870" spans="1:5" x14ac:dyDescent="0.2">
      <c r="A1870" t="s">
        <v>7275</v>
      </c>
      <c r="B1870" t="str">
        <f t="shared" si="159"/>
        <v>417</v>
      </c>
      <c r="C1870">
        <v>109</v>
      </c>
      <c r="D1870" t="s">
        <v>2343</v>
      </c>
      <c r="E1870" t="s">
        <v>247</v>
      </c>
    </row>
    <row r="1871" spans="1:5" x14ac:dyDescent="0.2">
      <c r="A1871" t="s">
        <v>7479</v>
      </c>
      <c r="B1871" t="str">
        <f t="shared" si="159"/>
        <v>558</v>
      </c>
      <c r="C1871" t="s">
        <v>1</v>
      </c>
      <c r="D1871" t="s">
        <v>246</v>
      </c>
      <c r="E1871" t="s">
        <v>264</v>
      </c>
    </row>
    <row r="1872" spans="1:5" x14ac:dyDescent="0.2">
      <c r="A1872" t="s">
        <v>7481</v>
      </c>
      <c r="B1872" t="str">
        <f t="shared" si="159"/>
        <v>559</v>
      </c>
      <c r="C1872">
        <v>123</v>
      </c>
      <c r="D1872" t="s">
        <v>8272</v>
      </c>
      <c r="E1872" t="s">
        <v>264</v>
      </c>
    </row>
    <row r="1873" spans="1:5" x14ac:dyDescent="0.2">
      <c r="A1873" t="s">
        <v>7482</v>
      </c>
      <c r="B1873" t="str">
        <f t="shared" si="159"/>
        <v>56</v>
      </c>
      <c r="C1873" t="s">
        <v>1</v>
      </c>
      <c r="D1873" t="s">
        <v>246</v>
      </c>
      <c r="E1873" t="s">
        <v>264</v>
      </c>
    </row>
    <row r="1874" spans="1:5" x14ac:dyDescent="0.2">
      <c r="A1874" t="s">
        <v>7277</v>
      </c>
      <c r="B1874" t="str">
        <f t="shared" si="159"/>
        <v>418</v>
      </c>
      <c r="C1874" t="s">
        <v>1</v>
      </c>
      <c r="D1874" t="s">
        <v>246</v>
      </c>
      <c r="E1874" t="s">
        <v>247</v>
      </c>
    </row>
    <row r="1875" spans="1:5" x14ac:dyDescent="0.2">
      <c r="A1875" t="s">
        <v>7484</v>
      </c>
      <c r="B1875" t="str">
        <f t="shared" si="159"/>
        <v>560</v>
      </c>
      <c r="C1875" t="s">
        <v>1</v>
      </c>
      <c r="D1875" t="s">
        <v>246</v>
      </c>
      <c r="E1875" t="s">
        <v>264</v>
      </c>
    </row>
    <row r="1876" spans="1:5" x14ac:dyDescent="0.2">
      <c r="A1876" t="s">
        <v>7485</v>
      </c>
      <c r="B1876" t="str">
        <f t="shared" si="159"/>
        <v>561</v>
      </c>
      <c r="C1876">
        <v>85</v>
      </c>
      <c r="D1876" t="s">
        <v>8273</v>
      </c>
      <c r="E1876" t="s">
        <v>264</v>
      </c>
    </row>
    <row r="1877" spans="1:5" x14ac:dyDescent="0.2">
      <c r="A1877" t="s">
        <v>7278</v>
      </c>
      <c r="B1877" t="str">
        <f t="shared" si="159"/>
        <v>419</v>
      </c>
      <c r="C1877">
        <v>127</v>
      </c>
      <c r="D1877" t="s">
        <v>8274</v>
      </c>
      <c r="E1877" t="s">
        <v>247</v>
      </c>
    </row>
    <row r="1878" spans="1:5" x14ac:dyDescent="0.2">
      <c r="A1878" t="s">
        <v>7279</v>
      </c>
      <c r="B1878" t="str">
        <f t="shared" si="159"/>
        <v>42</v>
      </c>
      <c r="C1878">
        <v>84</v>
      </c>
      <c r="D1878" t="s">
        <v>8275</v>
      </c>
      <c r="E1878" t="s">
        <v>247</v>
      </c>
    </row>
    <row r="1879" spans="1:5" x14ac:dyDescent="0.2">
      <c r="A1879" t="s">
        <v>7486</v>
      </c>
      <c r="B1879" t="str">
        <f t="shared" si="159"/>
        <v>562</v>
      </c>
      <c r="C1879">
        <v>97</v>
      </c>
      <c r="D1879" t="s">
        <v>8276</v>
      </c>
      <c r="E1879" t="s">
        <v>264</v>
      </c>
    </row>
    <row r="1880" spans="1:5" x14ac:dyDescent="0.2">
      <c r="A1880" t="s">
        <v>7487</v>
      </c>
      <c r="B1880" t="str">
        <f t="shared" si="159"/>
        <v>563</v>
      </c>
      <c r="C1880" t="s">
        <v>1</v>
      </c>
      <c r="D1880" t="s">
        <v>246</v>
      </c>
      <c r="E1880" t="s">
        <v>264</v>
      </c>
    </row>
    <row r="1881" spans="1:5" x14ac:dyDescent="0.2">
      <c r="A1881" t="s">
        <v>7488</v>
      </c>
      <c r="B1881" t="str">
        <f t="shared" si="159"/>
        <v>564</v>
      </c>
      <c r="C1881" t="s">
        <v>1</v>
      </c>
      <c r="D1881" t="s">
        <v>246</v>
      </c>
      <c r="E1881" t="s">
        <v>264</v>
      </c>
    </row>
    <row r="1882" spans="1:5" x14ac:dyDescent="0.2">
      <c r="A1882" t="s">
        <v>7489</v>
      </c>
      <c r="B1882" t="str">
        <f t="shared" si="159"/>
        <v>565</v>
      </c>
      <c r="C1882">
        <v>86</v>
      </c>
      <c r="D1882" t="s">
        <v>8277</v>
      </c>
      <c r="E1882" t="s">
        <v>264</v>
      </c>
    </row>
    <row r="1883" spans="1:5" x14ac:dyDescent="0.2">
      <c r="A1883" t="s">
        <v>7490</v>
      </c>
      <c r="B1883" t="str">
        <f t="shared" si="159"/>
        <v>566</v>
      </c>
      <c r="C1883">
        <v>75</v>
      </c>
      <c r="D1883" t="s">
        <v>8278</v>
      </c>
      <c r="E1883" s="1" t="s">
        <v>264</v>
      </c>
    </row>
    <row r="1884" spans="1:5" x14ac:dyDescent="0.2">
      <c r="A1884" t="s">
        <v>7280</v>
      </c>
      <c r="B1884" t="str">
        <f t="shared" si="159"/>
        <v>420</v>
      </c>
      <c r="C1884" t="s">
        <v>1</v>
      </c>
      <c r="D1884" t="s">
        <v>246</v>
      </c>
      <c r="E1884" t="s">
        <v>247</v>
      </c>
    </row>
    <row r="1885" spans="1:5" x14ac:dyDescent="0.2">
      <c r="A1885" t="s">
        <v>7494</v>
      </c>
      <c r="B1885" t="str">
        <f t="shared" si="159"/>
        <v>567</v>
      </c>
      <c r="C1885" t="s">
        <v>1</v>
      </c>
      <c r="D1885" t="s">
        <v>246</v>
      </c>
      <c r="E1885" s="1" t="s">
        <v>264</v>
      </c>
    </row>
    <row r="1886" spans="1:5" x14ac:dyDescent="0.2">
      <c r="A1886" t="s">
        <v>7496</v>
      </c>
      <c r="B1886" t="str">
        <f t="shared" si="159"/>
        <v>568</v>
      </c>
      <c r="C1886" t="s">
        <v>1</v>
      </c>
      <c r="D1886" t="s">
        <v>246</v>
      </c>
      <c r="E1886" t="s">
        <v>264</v>
      </c>
    </row>
    <row r="1887" spans="1:5" x14ac:dyDescent="0.2">
      <c r="A1887" t="s">
        <v>7497</v>
      </c>
      <c r="B1887" t="str">
        <f t="shared" si="159"/>
        <v>569</v>
      </c>
      <c r="C1887">
        <v>75</v>
      </c>
      <c r="D1887" t="s">
        <v>8279</v>
      </c>
      <c r="E1887" s="1" t="s">
        <v>264</v>
      </c>
    </row>
    <row r="1888" spans="1:5" x14ac:dyDescent="0.2">
      <c r="A1888" t="s">
        <v>7498</v>
      </c>
      <c r="B1888" t="str">
        <f t="shared" si="159"/>
        <v>57</v>
      </c>
      <c r="C1888">
        <v>99</v>
      </c>
      <c r="D1888" t="s">
        <v>8280</v>
      </c>
      <c r="E1888" t="s">
        <v>264</v>
      </c>
    </row>
    <row r="1889" spans="1:5" x14ac:dyDescent="0.2">
      <c r="A1889" t="s">
        <v>7282</v>
      </c>
      <c r="B1889" t="str">
        <f t="shared" si="159"/>
        <v>421</v>
      </c>
      <c r="C1889" t="s">
        <v>1</v>
      </c>
      <c r="D1889" t="s">
        <v>246</v>
      </c>
      <c r="E1889" s="1" t="s">
        <v>247</v>
      </c>
    </row>
    <row r="1890" spans="1:5" x14ac:dyDescent="0.2">
      <c r="A1890" t="s">
        <v>7499</v>
      </c>
      <c r="B1890" t="str">
        <f t="shared" si="159"/>
        <v>570</v>
      </c>
      <c r="C1890" t="s">
        <v>1</v>
      </c>
      <c r="D1890" t="s">
        <v>246</v>
      </c>
      <c r="E1890" t="s">
        <v>264</v>
      </c>
    </row>
    <row r="1891" spans="1:5" x14ac:dyDescent="0.2">
      <c r="A1891" t="s">
        <v>7500</v>
      </c>
      <c r="B1891" t="str">
        <f t="shared" si="159"/>
        <v>571</v>
      </c>
      <c r="C1891" t="s">
        <v>1</v>
      </c>
      <c r="D1891" t="s">
        <v>246</v>
      </c>
      <c r="E1891" s="1" t="s">
        <v>264</v>
      </c>
    </row>
    <row r="1892" spans="1:5" x14ac:dyDescent="0.2">
      <c r="A1892" t="s">
        <v>7501</v>
      </c>
      <c r="B1892" t="str">
        <f t="shared" si="159"/>
        <v>572</v>
      </c>
      <c r="C1892">
        <v>126</v>
      </c>
      <c r="D1892" t="s">
        <v>8281</v>
      </c>
      <c r="E1892" t="s">
        <v>264</v>
      </c>
    </row>
    <row r="1893" spans="1:5" x14ac:dyDescent="0.2">
      <c r="A1893" t="s">
        <v>7503</v>
      </c>
      <c r="B1893" t="str">
        <f t="shared" si="159"/>
        <v>573</v>
      </c>
      <c r="C1893">
        <v>129</v>
      </c>
      <c r="D1893" t="s">
        <v>8282</v>
      </c>
      <c r="E1893" s="1" t="s">
        <v>264</v>
      </c>
    </row>
    <row r="1894" spans="1:5" x14ac:dyDescent="0.2">
      <c r="A1894" t="s">
        <v>7283</v>
      </c>
      <c r="B1894" t="str">
        <f t="shared" si="159"/>
        <v>422</v>
      </c>
      <c r="C1894" t="s">
        <v>1</v>
      </c>
      <c r="D1894" t="s">
        <v>246</v>
      </c>
      <c r="E1894" t="s">
        <v>247</v>
      </c>
    </row>
    <row r="1895" spans="1:5" x14ac:dyDescent="0.2">
      <c r="A1895" t="s">
        <v>7284</v>
      </c>
      <c r="B1895" t="str">
        <f t="shared" si="159"/>
        <v>423</v>
      </c>
      <c r="C1895">
        <v>112</v>
      </c>
      <c r="D1895" t="s">
        <v>8283</v>
      </c>
      <c r="E1895" s="1" t="s">
        <v>247</v>
      </c>
    </row>
    <row r="1896" spans="1:5" x14ac:dyDescent="0.2">
      <c r="A1896" t="s">
        <v>7504</v>
      </c>
      <c r="B1896" t="str">
        <f t="shared" si="159"/>
        <v>574</v>
      </c>
      <c r="C1896" t="s">
        <v>1</v>
      </c>
      <c r="D1896" t="s">
        <v>246</v>
      </c>
      <c r="E1896" t="s">
        <v>264</v>
      </c>
    </row>
    <row r="1897" spans="1:5" x14ac:dyDescent="0.2">
      <c r="A1897" t="s">
        <v>7285</v>
      </c>
      <c r="B1897" t="str">
        <f t="shared" si="159"/>
        <v>424</v>
      </c>
      <c r="C1897" t="s">
        <v>1</v>
      </c>
      <c r="D1897" t="s">
        <v>246</v>
      </c>
      <c r="E1897" s="1" t="s">
        <v>247</v>
      </c>
    </row>
    <row r="1898" spans="1:5" x14ac:dyDescent="0.2">
      <c r="A1898" t="s">
        <v>7505</v>
      </c>
      <c r="B1898" t="str">
        <f t="shared" si="159"/>
        <v>575</v>
      </c>
      <c r="C1898" t="s">
        <v>1</v>
      </c>
      <c r="D1898" t="s">
        <v>246</v>
      </c>
      <c r="E1898" t="s">
        <v>264</v>
      </c>
    </row>
    <row r="1899" spans="1:5" x14ac:dyDescent="0.2">
      <c r="A1899" t="s">
        <v>7506</v>
      </c>
      <c r="B1899" t="str">
        <f t="shared" si="159"/>
        <v>576</v>
      </c>
      <c r="C1899">
        <v>112</v>
      </c>
      <c r="D1899" t="s">
        <v>8284</v>
      </c>
      <c r="E1899" s="1" t="s">
        <v>264</v>
      </c>
    </row>
    <row r="1900" spans="1:5" x14ac:dyDescent="0.2">
      <c r="A1900" t="s">
        <v>7286</v>
      </c>
      <c r="B1900" t="str">
        <f t="shared" si="159"/>
        <v>425</v>
      </c>
      <c r="C1900" t="s">
        <v>1</v>
      </c>
      <c r="D1900" t="s">
        <v>246</v>
      </c>
      <c r="E1900" t="s">
        <v>247</v>
      </c>
    </row>
    <row r="1901" spans="1:5" x14ac:dyDescent="0.2">
      <c r="A1901" t="s">
        <v>7507</v>
      </c>
      <c r="B1901" t="str">
        <f t="shared" si="159"/>
        <v>577</v>
      </c>
      <c r="C1901" t="s">
        <v>1</v>
      </c>
      <c r="D1901" t="s">
        <v>246</v>
      </c>
      <c r="E1901" s="1" t="s">
        <v>264</v>
      </c>
    </row>
    <row r="1902" spans="1:5" x14ac:dyDescent="0.2">
      <c r="A1902" t="s">
        <v>7287</v>
      </c>
      <c r="B1902" t="str">
        <f t="shared" si="159"/>
        <v>426</v>
      </c>
      <c r="C1902" t="s">
        <v>1</v>
      </c>
      <c r="D1902" t="s">
        <v>246</v>
      </c>
      <c r="E1902" t="s">
        <v>247</v>
      </c>
    </row>
    <row r="1903" spans="1:5" x14ac:dyDescent="0.2">
      <c r="A1903" t="s">
        <v>7508</v>
      </c>
      <c r="B1903" t="str">
        <f t="shared" si="159"/>
        <v>578</v>
      </c>
      <c r="C1903">
        <v>107</v>
      </c>
      <c r="D1903" t="s">
        <v>8285</v>
      </c>
      <c r="E1903" s="1" t="s">
        <v>264</v>
      </c>
    </row>
    <row r="1904" spans="1:5" x14ac:dyDescent="0.2">
      <c r="A1904" t="s">
        <v>7509</v>
      </c>
      <c r="B1904" t="str">
        <f t="shared" si="159"/>
        <v>579</v>
      </c>
      <c r="C1904">
        <v>110</v>
      </c>
      <c r="D1904" t="s">
        <v>8286</v>
      </c>
      <c r="E1904" t="s">
        <v>264</v>
      </c>
    </row>
    <row r="1905" spans="1:5" x14ac:dyDescent="0.2">
      <c r="A1905" t="s">
        <v>7510</v>
      </c>
      <c r="B1905" t="str">
        <f t="shared" si="159"/>
        <v>58</v>
      </c>
      <c r="C1905">
        <v>122</v>
      </c>
      <c r="D1905" t="s">
        <v>8287</v>
      </c>
      <c r="E1905" s="1" t="s">
        <v>264</v>
      </c>
    </row>
    <row r="1906" spans="1:5" x14ac:dyDescent="0.2">
      <c r="A1906" t="s">
        <v>7288</v>
      </c>
      <c r="B1906" t="str">
        <f t="shared" si="159"/>
        <v>427</v>
      </c>
      <c r="C1906" t="s">
        <v>1</v>
      </c>
      <c r="D1906" t="s">
        <v>246</v>
      </c>
      <c r="E1906" t="s">
        <v>247</v>
      </c>
    </row>
    <row r="1907" spans="1:5" x14ac:dyDescent="0.2">
      <c r="A1907" t="s">
        <v>7513</v>
      </c>
      <c r="B1907" t="str">
        <f t="shared" si="159"/>
        <v>580</v>
      </c>
      <c r="C1907" t="s">
        <v>1</v>
      </c>
      <c r="D1907" t="s">
        <v>246</v>
      </c>
      <c r="E1907" s="1" t="s">
        <v>264</v>
      </c>
    </row>
    <row r="1908" spans="1:5" x14ac:dyDescent="0.2">
      <c r="A1908" t="s">
        <v>7289</v>
      </c>
      <c r="B1908" t="str">
        <f t="shared" si="159"/>
        <v>428</v>
      </c>
      <c r="C1908" t="s">
        <v>1</v>
      </c>
      <c r="D1908" t="s">
        <v>246</v>
      </c>
      <c r="E1908" t="s">
        <v>247</v>
      </c>
    </row>
    <row r="1909" spans="1:5" x14ac:dyDescent="0.2">
      <c r="A1909" t="s">
        <v>7514</v>
      </c>
      <c r="B1909" t="str">
        <f t="shared" si="159"/>
        <v>581</v>
      </c>
      <c r="C1909" t="s">
        <v>1</v>
      </c>
      <c r="D1909" t="s">
        <v>246</v>
      </c>
      <c r="E1909" s="1" t="s">
        <v>264</v>
      </c>
    </row>
    <row r="1910" spans="1:5" x14ac:dyDescent="0.2">
      <c r="A1910" t="s">
        <v>7515</v>
      </c>
      <c r="B1910" t="str">
        <f t="shared" si="159"/>
        <v>582</v>
      </c>
      <c r="C1910" t="s">
        <v>1</v>
      </c>
      <c r="D1910" t="s">
        <v>246</v>
      </c>
      <c r="E1910" t="s">
        <v>264</v>
      </c>
    </row>
    <row r="1911" spans="1:5" x14ac:dyDescent="0.2">
      <c r="A1911" t="s">
        <v>7290</v>
      </c>
      <c r="B1911" t="str">
        <f t="shared" si="159"/>
        <v>429</v>
      </c>
      <c r="C1911" t="s">
        <v>1</v>
      </c>
      <c r="D1911" t="s">
        <v>246</v>
      </c>
      <c r="E1911" s="1" t="s">
        <v>247</v>
      </c>
    </row>
    <row r="1912" spans="1:5" x14ac:dyDescent="0.2">
      <c r="A1912" t="s">
        <v>7517</v>
      </c>
      <c r="B1912" t="str">
        <f t="shared" si="159"/>
        <v>583</v>
      </c>
      <c r="C1912">
        <v>78</v>
      </c>
      <c r="D1912" t="s">
        <v>8288</v>
      </c>
      <c r="E1912" t="s">
        <v>264</v>
      </c>
    </row>
    <row r="1913" spans="1:5" x14ac:dyDescent="0.2">
      <c r="A1913" t="s">
        <v>7518</v>
      </c>
      <c r="B1913" t="str">
        <f t="shared" si="159"/>
        <v>584</v>
      </c>
      <c r="C1913">
        <v>105</v>
      </c>
      <c r="D1913" t="s">
        <v>2100</v>
      </c>
      <c r="E1913" s="1" t="s">
        <v>264</v>
      </c>
    </row>
    <row r="1914" spans="1:5" x14ac:dyDescent="0.2">
      <c r="A1914" t="s">
        <v>7522</v>
      </c>
      <c r="B1914" t="str">
        <f t="shared" si="159"/>
        <v>585</v>
      </c>
      <c r="C1914">
        <v>79</v>
      </c>
      <c r="D1914" t="s">
        <v>8289</v>
      </c>
      <c r="E1914" t="s">
        <v>264</v>
      </c>
    </row>
    <row r="1915" spans="1:5" x14ac:dyDescent="0.2">
      <c r="A1915" t="s">
        <v>7523</v>
      </c>
      <c r="B1915" t="str">
        <f t="shared" si="159"/>
        <v>586</v>
      </c>
      <c r="C1915">
        <v>130</v>
      </c>
      <c r="D1915" t="s">
        <v>8290</v>
      </c>
      <c r="E1915" s="1" t="s">
        <v>264</v>
      </c>
    </row>
    <row r="1916" spans="1:5" x14ac:dyDescent="0.2">
      <c r="A1916" t="s">
        <v>7291</v>
      </c>
      <c r="B1916" t="str">
        <f t="shared" si="159"/>
        <v>43</v>
      </c>
      <c r="C1916" t="s">
        <v>1</v>
      </c>
      <c r="D1916" t="s">
        <v>246</v>
      </c>
      <c r="E1916" t="s">
        <v>247</v>
      </c>
    </row>
    <row r="1917" spans="1:5" x14ac:dyDescent="0.2">
      <c r="A1917" t="s">
        <v>7524</v>
      </c>
      <c r="B1917" t="str">
        <f t="shared" si="159"/>
        <v>587</v>
      </c>
      <c r="C1917" t="s">
        <v>1</v>
      </c>
      <c r="D1917" t="s">
        <v>246</v>
      </c>
      <c r="E1917" s="1" t="s">
        <v>264</v>
      </c>
    </row>
    <row r="1918" spans="1:5" x14ac:dyDescent="0.2">
      <c r="A1918" t="s">
        <v>7525</v>
      </c>
      <c r="B1918" t="str">
        <f t="shared" si="159"/>
        <v>588</v>
      </c>
      <c r="C1918">
        <v>104</v>
      </c>
      <c r="D1918" t="s">
        <v>8291</v>
      </c>
      <c r="E1918" t="s">
        <v>264</v>
      </c>
    </row>
    <row r="1919" spans="1:5" x14ac:dyDescent="0.2">
      <c r="A1919" t="s">
        <v>7292</v>
      </c>
      <c r="B1919" t="str">
        <f t="shared" si="159"/>
        <v>430</v>
      </c>
      <c r="C1919" t="s">
        <v>1</v>
      </c>
      <c r="D1919" t="s">
        <v>246</v>
      </c>
      <c r="E1919" s="1" t="s">
        <v>247</v>
      </c>
    </row>
    <row r="1920" spans="1:5" x14ac:dyDescent="0.2">
      <c r="A1920" t="s">
        <v>7526</v>
      </c>
      <c r="B1920" t="str">
        <f t="shared" si="159"/>
        <v>589</v>
      </c>
      <c r="C1920" t="s">
        <v>1</v>
      </c>
      <c r="D1920" t="s">
        <v>246</v>
      </c>
      <c r="E1920" t="s">
        <v>264</v>
      </c>
    </row>
    <row r="1921" spans="1:5" x14ac:dyDescent="0.2">
      <c r="A1921" t="s">
        <v>7527</v>
      </c>
      <c r="B1921" t="str">
        <f t="shared" si="159"/>
        <v>59</v>
      </c>
      <c r="C1921" t="s">
        <v>1</v>
      </c>
      <c r="D1921" t="s">
        <v>246</v>
      </c>
      <c r="E1921" s="1" t="s">
        <v>264</v>
      </c>
    </row>
    <row r="1922" spans="1:5" x14ac:dyDescent="0.2">
      <c r="A1922" t="s">
        <v>7293</v>
      </c>
      <c r="B1922" t="str">
        <f t="shared" si="159"/>
        <v>431</v>
      </c>
      <c r="C1922" t="s">
        <v>1</v>
      </c>
      <c r="D1922" t="s">
        <v>246</v>
      </c>
      <c r="E1922" t="s">
        <v>247</v>
      </c>
    </row>
    <row r="1923" spans="1:5" x14ac:dyDescent="0.2">
      <c r="A1923" t="s">
        <v>7528</v>
      </c>
      <c r="B1923" t="str">
        <f t="shared" si="159"/>
        <v>590</v>
      </c>
      <c r="C1923" t="s">
        <v>1</v>
      </c>
      <c r="D1923" t="s">
        <v>246</v>
      </c>
      <c r="E1923" s="1" t="s">
        <v>264</v>
      </c>
    </row>
    <row r="1924" spans="1:5" x14ac:dyDescent="0.2">
      <c r="A1924" t="s">
        <v>7529</v>
      </c>
      <c r="B1924" t="str">
        <f t="shared" si="159"/>
        <v>591</v>
      </c>
      <c r="C1924">
        <v>90</v>
      </c>
      <c r="D1924" t="s">
        <v>8292</v>
      </c>
      <c r="E1924" t="s">
        <v>264</v>
      </c>
    </row>
    <row r="1925" spans="1:5" x14ac:dyDescent="0.2">
      <c r="A1925" t="s">
        <v>7294</v>
      </c>
      <c r="B1925" t="str">
        <f t="shared" si="159"/>
        <v>432</v>
      </c>
      <c r="C1925" t="s">
        <v>1</v>
      </c>
      <c r="D1925" t="s">
        <v>246</v>
      </c>
      <c r="E1925" s="1" t="s">
        <v>247</v>
      </c>
    </row>
    <row r="1926" spans="1:5" x14ac:dyDescent="0.2">
      <c r="A1926" t="s">
        <v>7295</v>
      </c>
      <c r="B1926" t="str">
        <f t="shared" si="159"/>
        <v>433</v>
      </c>
      <c r="C1926">
        <v>117</v>
      </c>
      <c r="D1926" t="s">
        <v>8293</v>
      </c>
      <c r="E1926" t="s">
        <v>247</v>
      </c>
    </row>
    <row r="1927" spans="1:5" x14ac:dyDescent="0.2">
      <c r="A1927" t="s">
        <v>7530</v>
      </c>
      <c r="B1927" t="str">
        <f t="shared" ref="B1927:B1990" si="160">MID(A1927,34,LEN(A1927)-37)</f>
        <v>592</v>
      </c>
      <c r="C1927" t="s">
        <v>1</v>
      </c>
      <c r="D1927" t="s">
        <v>246</v>
      </c>
      <c r="E1927" s="1" t="s">
        <v>264</v>
      </c>
    </row>
    <row r="1928" spans="1:5" x14ac:dyDescent="0.2">
      <c r="A1928" t="s">
        <v>7296</v>
      </c>
      <c r="B1928" t="str">
        <f t="shared" si="160"/>
        <v>434</v>
      </c>
      <c r="C1928" t="s">
        <v>1</v>
      </c>
      <c r="D1928" t="s">
        <v>246</v>
      </c>
      <c r="E1928" t="s">
        <v>247</v>
      </c>
    </row>
    <row r="1929" spans="1:5" x14ac:dyDescent="0.2">
      <c r="A1929" t="s">
        <v>7297</v>
      </c>
      <c r="B1929" t="str">
        <f t="shared" si="160"/>
        <v>435</v>
      </c>
      <c r="C1929">
        <v>98</v>
      </c>
      <c r="D1929" t="s">
        <v>8294</v>
      </c>
      <c r="E1929" s="1" t="s">
        <v>247</v>
      </c>
    </row>
    <row r="1930" spans="1:5" x14ac:dyDescent="0.2">
      <c r="A1930" t="s">
        <v>7531</v>
      </c>
      <c r="B1930" t="str">
        <f t="shared" si="160"/>
        <v>593</v>
      </c>
      <c r="C1930" t="s">
        <v>1</v>
      </c>
      <c r="D1930" t="s">
        <v>246</v>
      </c>
      <c r="E1930" t="s">
        <v>264</v>
      </c>
    </row>
    <row r="1931" spans="1:5" x14ac:dyDescent="0.2">
      <c r="A1931" t="s">
        <v>7532</v>
      </c>
      <c r="B1931" t="str">
        <f t="shared" si="160"/>
        <v>594</v>
      </c>
      <c r="C1931">
        <v>66</v>
      </c>
      <c r="D1931" t="s">
        <v>8295</v>
      </c>
      <c r="E1931" s="1" t="s">
        <v>264</v>
      </c>
    </row>
    <row r="1932" spans="1:5" x14ac:dyDescent="0.2">
      <c r="A1932" t="s">
        <v>7533</v>
      </c>
      <c r="B1932" t="str">
        <f t="shared" si="160"/>
        <v>595</v>
      </c>
      <c r="C1932" t="s">
        <v>1</v>
      </c>
      <c r="D1932" t="s">
        <v>246</v>
      </c>
      <c r="E1932" t="s">
        <v>264</v>
      </c>
    </row>
    <row r="1933" spans="1:5" x14ac:dyDescent="0.2">
      <c r="A1933" t="s">
        <v>7536</v>
      </c>
      <c r="B1933" t="str">
        <f t="shared" si="160"/>
        <v>596</v>
      </c>
      <c r="C1933">
        <v>105</v>
      </c>
      <c r="D1933" t="s">
        <v>8296</v>
      </c>
      <c r="E1933" s="1" t="s">
        <v>264</v>
      </c>
    </row>
    <row r="1934" spans="1:5" x14ac:dyDescent="0.2">
      <c r="A1934" t="s">
        <v>7298</v>
      </c>
      <c r="B1934" t="str">
        <f t="shared" si="160"/>
        <v>436</v>
      </c>
      <c r="C1934" t="s">
        <v>1</v>
      </c>
      <c r="D1934" t="s">
        <v>246</v>
      </c>
      <c r="E1934" t="s">
        <v>247</v>
      </c>
    </row>
    <row r="1935" spans="1:5" x14ac:dyDescent="0.2">
      <c r="A1935" t="s">
        <v>7299</v>
      </c>
      <c r="B1935" t="str">
        <f t="shared" si="160"/>
        <v>437</v>
      </c>
      <c r="C1935">
        <v>113</v>
      </c>
      <c r="D1935" t="s">
        <v>8297</v>
      </c>
      <c r="E1935" s="1" t="s">
        <v>247</v>
      </c>
    </row>
    <row r="1936" spans="1:5" x14ac:dyDescent="0.2">
      <c r="A1936" t="s">
        <v>7300</v>
      </c>
      <c r="B1936" t="str">
        <f t="shared" si="160"/>
        <v>438</v>
      </c>
      <c r="C1936">
        <v>92</v>
      </c>
      <c r="D1936" t="s">
        <v>8298</v>
      </c>
      <c r="E1936" t="s">
        <v>247</v>
      </c>
    </row>
    <row r="1937" spans="1:5" x14ac:dyDescent="0.2">
      <c r="A1937" t="s">
        <v>7537</v>
      </c>
      <c r="B1937" t="str">
        <f t="shared" si="160"/>
        <v>597</v>
      </c>
      <c r="C1937" t="s">
        <v>1</v>
      </c>
      <c r="D1937" t="s">
        <v>246</v>
      </c>
      <c r="E1937" s="1" t="s">
        <v>264</v>
      </c>
    </row>
    <row r="1938" spans="1:5" x14ac:dyDescent="0.2">
      <c r="A1938" t="s">
        <v>7538</v>
      </c>
      <c r="B1938" t="str">
        <f t="shared" si="160"/>
        <v>598</v>
      </c>
      <c r="C1938">
        <v>96</v>
      </c>
      <c r="D1938" t="s">
        <v>8299</v>
      </c>
      <c r="E1938" t="s">
        <v>264</v>
      </c>
    </row>
    <row r="1939" spans="1:5" x14ac:dyDescent="0.2">
      <c r="A1939" t="s">
        <v>7539</v>
      </c>
      <c r="B1939" t="str">
        <f t="shared" si="160"/>
        <v>599</v>
      </c>
      <c r="C1939">
        <v>91</v>
      </c>
      <c r="D1939" t="s">
        <v>8300</v>
      </c>
      <c r="E1939" s="1" t="s">
        <v>264</v>
      </c>
    </row>
    <row r="1940" spans="1:5" x14ac:dyDescent="0.2">
      <c r="A1940" t="s">
        <v>7303</v>
      </c>
      <c r="B1940" t="str">
        <f t="shared" si="160"/>
        <v>439</v>
      </c>
      <c r="C1940" t="s">
        <v>1</v>
      </c>
      <c r="D1940" t="s">
        <v>8301</v>
      </c>
      <c r="E1940" t="s">
        <v>247</v>
      </c>
    </row>
    <row r="1941" spans="1:5" x14ac:dyDescent="0.2">
      <c r="A1941" t="s">
        <v>7540</v>
      </c>
      <c r="B1941" t="str">
        <f t="shared" si="160"/>
        <v>6</v>
      </c>
      <c r="C1941" t="s">
        <v>1</v>
      </c>
      <c r="D1941" t="s">
        <v>246</v>
      </c>
      <c r="E1941" s="1" t="s">
        <v>264</v>
      </c>
    </row>
    <row r="1942" spans="1:5" x14ac:dyDescent="0.2">
      <c r="A1942" t="s">
        <v>7541</v>
      </c>
      <c r="B1942" t="str">
        <f t="shared" si="160"/>
        <v>60</v>
      </c>
      <c r="C1942">
        <v>141</v>
      </c>
      <c r="D1942" t="s">
        <v>8302</v>
      </c>
      <c r="E1942" t="s">
        <v>264</v>
      </c>
    </row>
    <row r="1943" spans="1:5" x14ac:dyDescent="0.2">
      <c r="A1943" t="s">
        <v>7306</v>
      </c>
      <c r="B1943" t="str">
        <f t="shared" si="160"/>
        <v>44</v>
      </c>
      <c r="C1943" t="s">
        <v>1</v>
      </c>
      <c r="D1943" t="s">
        <v>246</v>
      </c>
      <c r="E1943" s="1" t="s">
        <v>247</v>
      </c>
    </row>
    <row r="1944" spans="1:5" x14ac:dyDescent="0.2">
      <c r="A1944" t="s">
        <v>7542</v>
      </c>
      <c r="B1944" t="str">
        <f t="shared" si="160"/>
        <v>600</v>
      </c>
      <c r="C1944" t="s">
        <v>1</v>
      </c>
      <c r="D1944" t="s">
        <v>246</v>
      </c>
      <c r="E1944" t="s">
        <v>264</v>
      </c>
    </row>
    <row r="1945" spans="1:5" x14ac:dyDescent="0.2">
      <c r="A1945" t="s">
        <v>7543</v>
      </c>
      <c r="B1945" t="str">
        <f t="shared" si="160"/>
        <v>601</v>
      </c>
      <c r="C1945" t="s">
        <v>1</v>
      </c>
      <c r="D1945" t="s">
        <v>246</v>
      </c>
      <c r="E1945" s="1" t="s">
        <v>264</v>
      </c>
    </row>
    <row r="1946" spans="1:5" x14ac:dyDescent="0.2">
      <c r="A1946" t="s">
        <v>7307</v>
      </c>
      <c r="B1946" t="str">
        <f t="shared" si="160"/>
        <v>440</v>
      </c>
      <c r="C1946" t="s">
        <v>1</v>
      </c>
      <c r="D1946" t="s">
        <v>246</v>
      </c>
      <c r="E1946" t="s">
        <v>247</v>
      </c>
    </row>
    <row r="1947" spans="1:5" x14ac:dyDescent="0.2">
      <c r="A1947" t="s">
        <v>7544</v>
      </c>
      <c r="B1947" t="str">
        <f t="shared" si="160"/>
        <v>602</v>
      </c>
      <c r="C1947" t="s">
        <v>1</v>
      </c>
      <c r="D1947" t="s">
        <v>246</v>
      </c>
      <c r="E1947" s="1" t="s">
        <v>264</v>
      </c>
    </row>
    <row r="1948" spans="1:5" x14ac:dyDescent="0.2">
      <c r="A1948" t="s">
        <v>7308</v>
      </c>
      <c r="B1948" t="str">
        <f t="shared" si="160"/>
        <v>441</v>
      </c>
      <c r="C1948" t="s">
        <v>1</v>
      </c>
      <c r="D1948" t="s">
        <v>246</v>
      </c>
      <c r="E1948" t="s">
        <v>247</v>
      </c>
    </row>
    <row r="1949" spans="1:5" x14ac:dyDescent="0.2">
      <c r="A1949" t="s">
        <v>7309</v>
      </c>
      <c r="B1949" t="str">
        <f t="shared" si="160"/>
        <v>442</v>
      </c>
      <c r="C1949">
        <v>113</v>
      </c>
      <c r="D1949" t="s">
        <v>8303</v>
      </c>
      <c r="E1949" s="1" t="s">
        <v>247</v>
      </c>
    </row>
    <row r="1950" spans="1:5" x14ac:dyDescent="0.2">
      <c r="A1950" t="s">
        <v>7545</v>
      </c>
      <c r="B1950" t="str">
        <f t="shared" si="160"/>
        <v>603</v>
      </c>
      <c r="C1950" t="s">
        <v>1</v>
      </c>
      <c r="D1950" t="s">
        <v>246</v>
      </c>
      <c r="E1950" t="s">
        <v>264</v>
      </c>
    </row>
    <row r="1951" spans="1:5" x14ac:dyDescent="0.2">
      <c r="A1951" t="s">
        <v>7310</v>
      </c>
      <c r="B1951" t="str">
        <f t="shared" si="160"/>
        <v>443</v>
      </c>
      <c r="C1951" t="s">
        <v>1</v>
      </c>
      <c r="D1951" t="s">
        <v>246</v>
      </c>
      <c r="E1951" s="1" t="s">
        <v>247</v>
      </c>
    </row>
    <row r="1952" spans="1:5" x14ac:dyDescent="0.2">
      <c r="A1952" t="s">
        <v>7311</v>
      </c>
      <c r="B1952" t="str">
        <f t="shared" si="160"/>
        <v>444</v>
      </c>
      <c r="C1952">
        <v>105</v>
      </c>
      <c r="D1952" t="s">
        <v>8304</v>
      </c>
      <c r="E1952" t="s">
        <v>247</v>
      </c>
    </row>
    <row r="1953" spans="1:5" x14ac:dyDescent="0.2">
      <c r="A1953" t="s">
        <v>7312</v>
      </c>
      <c r="B1953" t="str">
        <f t="shared" si="160"/>
        <v>445</v>
      </c>
      <c r="C1953">
        <v>92</v>
      </c>
      <c r="D1953" t="s">
        <v>8305</v>
      </c>
      <c r="E1953" s="1" t="s">
        <v>247</v>
      </c>
    </row>
    <row r="1954" spans="1:5" x14ac:dyDescent="0.2">
      <c r="A1954" t="s">
        <v>7547</v>
      </c>
      <c r="B1954" t="str">
        <f t="shared" si="160"/>
        <v>604</v>
      </c>
      <c r="C1954">
        <v>110</v>
      </c>
      <c r="D1954" t="s">
        <v>8306</v>
      </c>
      <c r="E1954" t="s">
        <v>264</v>
      </c>
    </row>
    <row r="1955" spans="1:5" x14ac:dyDescent="0.2">
      <c r="A1955" t="s">
        <v>7548</v>
      </c>
      <c r="B1955" t="str">
        <f t="shared" si="160"/>
        <v>605</v>
      </c>
      <c r="C1955">
        <v>94</v>
      </c>
      <c r="D1955" t="s">
        <v>8307</v>
      </c>
      <c r="E1955" s="1" t="s">
        <v>264</v>
      </c>
    </row>
    <row r="1956" spans="1:5" x14ac:dyDescent="0.2">
      <c r="A1956" t="s">
        <v>7313</v>
      </c>
      <c r="B1956" t="str">
        <f t="shared" si="160"/>
        <v>446</v>
      </c>
      <c r="C1956" t="s">
        <v>1</v>
      </c>
      <c r="D1956" t="s">
        <v>246</v>
      </c>
      <c r="E1956" t="s">
        <v>247</v>
      </c>
    </row>
    <row r="1957" spans="1:5" x14ac:dyDescent="0.2">
      <c r="A1957" t="s">
        <v>7314</v>
      </c>
      <c r="B1957" t="str">
        <f t="shared" si="160"/>
        <v>447</v>
      </c>
      <c r="C1957">
        <v>65</v>
      </c>
      <c r="D1957" t="s">
        <v>8308</v>
      </c>
      <c r="E1957" s="1" t="s">
        <v>247</v>
      </c>
    </row>
    <row r="1958" spans="1:5" x14ac:dyDescent="0.2">
      <c r="A1958" t="s">
        <v>7549</v>
      </c>
      <c r="B1958" t="str">
        <f t="shared" si="160"/>
        <v>606</v>
      </c>
      <c r="C1958" t="s">
        <v>1</v>
      </c>
      <c r="D1958" t="s">
        <v>246</v>
      </c>
      <c r="E1958" t="s">
        <v>264</v>
      </c>
    </row>
    <row r="1959" spans="1:5" x14ac:dyDescent="0.2">
      <c r="A1959" t="s">
        <v>7550</v>
      </c>
      <c r="B1959" t="str">
        <f t="shared" si="160"/>
        <v>607</v>
      </c>
      <c r="C1959">
        <v>112</v>
      </c>
      <c r="D1959" t="s">
        <v>8309</v>
      </c>
      <c r="E1959" s="1" t="s">
        <v>264</v>
      </c>
    </row>
    <row r="1960" spans="1:5" x14ac:dyDescent="0.2">
      <c r="A1960" t="s">
        <v>7551</v>
      </c>
      <c r="B1960" t="str">
        <f t="shared" si="160"/>
        <v>608</v>
      </c>
      <c r="C1960" t="s">
        <v>1</v>
      </c>
      <c r="D1960" t="s">
        <v>246</v>
      </c>
      <c r="E1960" t="s">
        <v>264</v>
      </c>
    </row>
    <row r="1961" spans="1:5" x14ac:dyDescent="0.2">
      <c r="A1961" t="s">
        <v>7316</v>
      </c>
      <c r="B1961" t="str">
        <f t="shared" si="160"/>
        <v>448</v>
      </c>
      <c r="C1961" t="s">
        <v>1</v>
      </c>
      <c r="D1961" t="s">
        <v>1440</v>
      </c>
      <c r="E1961" s="1" t="s">
        <v>247</v>
      </c>
    </row>
    <row r="1962" spans="1:5" x14ac:dyDescent="0.2">
      <c r="A1962" t="s">
        <v>7552</v>
      </c>
      <c r="B1962" t="str">
        <f t="shared" si="160"/>
        <v>609</v>
      </c>
      <c r="C1962" t="s">
        <v>1</v>
      </c>
      <c r="D1962" t="s">
        <v>246</v>
      </c>
      <c r="E1962" t="s">
        <v>264</v>
      </c>
    </row>
    <row r="1963" spans="1:5" x14ac:dyDescent="0.2">
      <c r="A1963" t="s">
        <v>7318</v>
      </c>
      <c r="B1963" t="str">
        <f t="shared" si="160"/>
        <v>449</v>
      </c>
      <c r="C1963" t="s">
        <v>1</v>
      </c>
      <c r="D1963" t="s">
        <v>246</v>
      </c>
      <c r="E1963" s="1" t="s">
        <v>247</v>
      </c>
    </row>
    <row r="1964" spans="1:5" x14ac:dyDescent="0.2">
      <c r="A1964" t="s">
        <v>7553</v>
      </c>
      <c r="B1964" t="str">
        <f t="shared" si="160"/>
        <v>61</v>
      </c>
      <c r="C1964" t="s">
        <v>1</v>
      </c>
      <c r="D1964" t="s">
        <v>246</v>
      </c>
      <c r="E1964" t="s">
        <v>264</v>
      </c>
    </row>
    <row r="1965" spans="1:5" x14ac:dyDescent="0.2">
      <c r="A1965" t="s">
        <v>7554</v>
      </c>
      <c r="B1965" t="str">
        <f t="shared" si="160"/>
        <v>610</v>
      </c>
      <c r="C1965" t="s">
        <v>1</v>
      </c>
      <c r="D1965" t="s">
        <v>246</v>
      </c>
      <c r="E1965" s="1" t="s">
        <v>264</v>
      </c>
    </row>
    <row r="1966" spans="1:5" x14ac:dyDescent="0.2">
      <c r="A1966" t="s">
        <v>7555</v>
      </c>
      <c r="B1966" t="str">
        <f t="shared" si="160"/>
        <v>611</v>
      </c>
      <c r="C1966">
        <v>114</v>
      </c>
      <c r="D1966" t="s">
        <v>8310</v>
      </c>
      <c r="E1966" t="s">
        <v>264</v>
      </c>
    </row>
    <row r="1967" spans="1:5" x14ac:dyDescent="0.2">
      <c r="A1967" t="s">
        <v>7320</v>
      </c>
      <c r="B1967" t="str">
        <f t="shared" si="160"/>
        <v>45</v>
      </c>
      <c r="C1967" t="s">
        <v>1</v>
      </c>
      <c r="D1967" t="s">
        <v>246</v>
      </c>
      <c r="E1967" s="1" t="s">
        <v>247</v>
      </c>
    </row>
    <row r="1968" spans="1:5" x14ac:dyDescent="0.2">
      <c r="A1968" t="s">
        <v>7556</v>
      </c>
      <c r="B1968" t="str">
        <f t="shared" si="160"/>
        <v>612</v>
      </c>
      <c r="C1968">
        <v>95</v>
      </c>
      <c r="D1968" t="s">
        <v>8311</v>
      </c>
      <c r="E1968" t="s">
        <v>264</v>
      </c>
    </row>
    <row r="1969" spans="1:5" x14ac:dyDescent="0.2">
      <c r="A1969" t="s">
        <v>7321</v>
      </c>
      <c r="B1969" t="str">
        <f t="shared" si="160"/>
        <v>450</v>
      </c>
      <c r="C1969" t="s">
        <v>1</v>
      </c>
      <c r="D1969" t="s">
        <v>246</v>
      </c>
      <c r="E1969" s="1" t="s">
        <v>247</v>
      </c>
    </row>
    <row r="1970" spans="1:5" x14ac:dyDescent="0.2">
      <c r="A1970" t="s">
        <v>7557</v>
      </c>
      <c r="B1970" t="str">
        <f t="shared" si="160"/>
        <v>613</v>
      </c>
      <c r="C1970">
        <v>136</v>
      </c>
      <c r="D1970" t="s">
        <v>8312</v>
      </c>
      <c r="E1970" t="s">
        <v>264</v>
      </c>
    </row>
    <row r="1971" spans="1:5" x14ac:dyDescent="0.2">
      <c r="A1971" t="s">
        <v>7558</v>
      </c>
      <c r="B1971" t="str">
        <f t="shared" si="160"/>
        <v>614</v>
      </c>
      <c r="C1971" t="s">
        <v>1</v>
      </c>
      <c r="D1971" t="s">
        <v>246</v>
      </c>
      <c r="E1971" s="1" t="s">
        <v>264</v>
      </c>
    </row>
    <row r="1972" spans="1:5" x14ac:dyDescent="0.2">
      <c r="A1972" t="s">
        <v>7559</v>
      </c>
      <c r="B1972" t="str">
        <f t="shared" si="160"/>
        <v>615</v>
      </c>
      <c r="C1972">
        <v>88</v>
      </c>
      <c r="D1972" t="s">
        <v>8313</v>
      </c>
      <c r="E1972" t="s">
        <v>264</v>
      </c>
    </row>
    <row r="1973" spans="1:5" x14ac:dyDescent="0.2">
      <c r="A1973" t="s">
        <v>7560</v>
      </c>
      <c r="B1973" t="str">
        <f t="shared" si="160"/>
        <v>616</v>
      </c>
      <c r="C1973">
        <v>111</v>
      </c>
      <c r="D1973" t="s">
        <v>8314</v>
      </c>
      <c r="E1973" s="1" t="s">
        <v>264</v>
      </c>
    </row>
    <row r="1974" spans="1:5" x14ac:dyDescent="0.2">
      <c r="A1974" t="s">
        <v>7561</v>
      </c>
      <c r="B1974" t="str">
        <f t="shared" si="160"/>
        <v>617</v>
      </c>
      <c r="C1974" t="s">
        <v>1</v>
      </c>
      <c r="D1974" t="s">
        <v>246</v>
      </c>
      <c r="E1974" t="s">
        <v>264</v>
      </c>
    </row>
    <row r="1975" spans="1:5" x14ac:dyDescent="0.2">
      <c r="A1975" t="s">
        <v>7322</v>
      </c>
      <c r="B1975" t="str">
        <f t="shared" si="160"/>
        <v>451</v>
      </c>
      <c r="C1975" t="s">
        <v>1</v>
      </c>
      <c r="D1975" t="s">
        <v>246</v>
      </c>
      <c r="E1975" s="1" t="s">
        <v>247</v>
      </c>
    </row>
    <row r="1976" spans="1:5" x14ac:dyDescent="0.2">
      <c r="A1976" t="s">
        <v>7323</v>
      </c>
      <c r="B1976" t="str">
        <f t="shared" si="160"/>
        <v>452</v>
      </c>
      <c r="C1976">
        <v>82</v>
      </c>
      <c r="D1976" t="s">
        <v>8315</v>
      </c>
      <c r="E1976" t="s">
        <v>247</v>
      </c>
    </row>
    <row r="1977" spans="1:5" x14ac:dyDescent="0.2">
      <c r="A1977" t="s">
        <v>7562</v>
      </c>
      <c r="B1977" t="str">
        <f t="shared" si="160"/>
        <v>618</v>
      </c>
      <c r="C1977" t="s">
        <v>1</v>
      </c>
      <c r="D1977" t="s">
        <v>246</v>
      </c>
      <c r="E1977" s="1" t="s">
        <v>264</v>
      </c>
    </row>
    <row r="1978" spans="1:5" x14ac:dyDescent="0.2">
      <c r="A1978" t="s">
        <v>7325</v>
      </c>
      <c r="B1978" t="str">
        <f t="shared" si="160"/>
        <v>453</v>
      </c>
      <c r="C1978">
        <v>117</v>
      </c>
      <c r="D1978" t="s">
        <v>8316</v>
      </c>
      <c r="E1978" t="s">
        <v>247</v>
      </c>
    </row>
    <row r="1979" spans="1:5" x14ac:dyDescent="0.2">
      <c r="A1979" t="s">
        <v>7326</v>
      </c>
      <c r="B1979" t="str">
        <f t="shared" si="160"/>
        <v>454</v>
      </c>
      <c r="C1979">
        <v>89</v>
      </c>
      <c r="D1979" t="s">
        <v>8317</v>
      </c>
      <c r="E1979" s="1" t="s">
        <v>247</v>
      </c>
    </row>
    <row r="1980" spans="1:5" x14ac:dyDescent="0.2">
      <c r="A1980" t="s">
        <v>7327</v>
      </c>
      <c r="B1980" t="str">
        <f t="shared" si="160"/>
        <v>455</v>
      </c>
      <c r="C1980">
        <v>103</v>
      </c>
      <c r="D1980" t="s">
        <v>8318</v>
      </c>
      <c r="E1980" t="s">
        <v>247</v>
      </c>
    </row>
    <row r="1981" spans="1:5" x14ac:dyDescent="0.2">
      <c r="A1981" t="s">
        <v>7563</v>
      </c>
      <c r="B1981" t="str">
        <f t="shared" si="160"/>
        <v>619</v>
      </c>
      <c r="C1981" t="s">
        <v>1</v>
      </c>
      <c r="D1981" t="s">
        <v>246</v>
      </c>
      <c r="E1981" s="1" t="s">
        <v>264</v>
      </c>
    </row>
    <row r="1982" spans="1:5" x14ac:dyDescent="0.2">
      <c r="A1982" t="s">
        <v>7564</v>
      </c>
      <c r="B1982" t="str">
        <f t="shared" si="160"/>
        <v>62</v>
      </c>
      <c r="C1982">
        <v>112</v>
      </c>
      <c r="D1982" t="s">
        <v>8319</v>
      </c>
      <c r="E1982" t="s">
        <v>264</v>
      </c>
    </row>
    <row r="1983" spans="1:5" x14ac:dyDescent="0.2">
      <c r="A1983" t="s">
        <v>7565</v>
      </c>
      <c r="B1983" t="str">
        <f t="shared" si="160"/>
        <v>620</v>
      </c>
      <c r="C1983">
        <v>110</v>
      </c>
      <c r="D1983" t="s">
        <v>8320</v>
      </c>
      <c r="E1983" s="1" t="s">
        <v>264</v>
      </c>
    </row>
    <row r="1984" spans="1:5" x14ac:dyDescent="0.2">
      <c r="A1984" t="s">
        <v>7328</v>
      </c>
      <c r="B1984" t="str">
        <f t="shared" si="160"/>
        <v>456</v>
      </c>
      <c r="C1984" t="s">
        <v>1</v>
      </c>
      <c r="D1984" t="s">
        <v>246</v>
      </c>
      <c r="E1984" t="s">
        <v>247</v>
      </c>
    </row>
    <row r="1985" spans="1:5" x14ac:dyDescent="0.2">
      <c r="A1985" t="s">
        <v>7566</v>
      </c>
      <c r="B1985" t="str">
        <f t="shared" si="160"/>
        <v>621</v>
      </c>
      <c r="C1985" t="s">
        <v>1</v>
      </c>
      <c r="D1985" t="s">
        <v>246</v>
      </c>
      <c r="E1985" s="1" t="s">
        <v>264</v>
      </c>
    </row>
    <row r="1986" spans="1:5" x14ac:dyDescent="0.2">
      <c r="A1986" t="s">
        <v>7334</v>
      </c>
      <c r="B1986" t="str">
        <f t="shared" si="160"/>
        <v>457</v>
      </c>
      <c r="C1986" t="s">
        <v>1</v>
      </c>
      <c r="D1986" t="s">
        <v>246</v>
      </c>
      <c r="E1986" t="s">
        <v>247</v>
      </c>
    </row>
    <row r="1987" spans="1:5" x14ac:dyDescent="0.2">
      <c r="A1987" t="s">
        <v>7568</v>
      </c>
      <c r="B1987" t="str">
        <f t="shared" si="160"/>
        <v>622</v>
      </c>
      <c r="C1987" t="s">
        <v>1</v>
      </c>
      <c r="D1987" t="s">
        <v>246</v>
      </c>
      <c r="E1987" s="1" t="s">
        <v>264</v>
      </c>
    </row>
    <row r="1988" spans="1:5" x14ac:dyDescent="0.2">
      <c r="A1988" t="s">
        <v>7336</v>
      </c>
      <c r="B1988" t="str">
        <f t="shared" si="160"/>
        <v>458</v>
      </c>
      <c r="C1988" t="s">
        <v>1</v>
      </c>
      <c r="D1988" t="s">
        <v>246</v>
      </c>
      <c r="E1988" t="s">
        <v>247</v>
      </c>
    </row>
    <row r="1989" spans="1:5" x14ac:dyDescent="0.2">
      <c r="A1989" t="s">
        <v>7569</v>
      </c>
      <c r="B1989" t="str">
        <f t="shared" si="160"/>
        <v>623</v>
      </c>
      <c r="C1989" t="s">
        <v>1</v>
      </c>
      <c r="D1989" t="s">
        <v>246</v>
      </c>
      <c r="E1989" s="1" t="s">
        <v>264</v>
      </c>
    </row>
    <row r="1990" spans="1:5" x14ac:dyDescent="0.2">
      <c r="A1990" t="s">
        <v>7338</v>
      </c>
      <c r="B1990" t="str">
        <f t="shared" si="160"/>
        <v>459</v>
      </c>
      <c r="C1990" t="s">
        <v>1</v>
      </c>
      <c r="D1990" t="s">
        <v>246</v>
      </c>
      <c r="E1990" t="s">
        <v>247</v>
      </c>
    </row>
    <row r="1991" spans="1:5" x14ac:dyDescent="0.2">
      <c r="A1991" t="s">
        <v>7574</v>
      </c>
      <c r="B1991" t="str">
        <f t="shared" ref="B1991:B2054" si="161">MID(A1991,34,LEN(A1991)-37)</f>
        <v>624</v>
      </c>
      <c r="C1991" t="s">
        <v>1</v>
      </c>
      <c r="D1991" t="s">
        <v>246</v>
      </c>
      <c r="E1991" s="1" t="s">
        <v>264</v>
      </c>
    </row>
    <row r="1992" spans="1:5" x14ac:dyDescent="0.2">
      <c r="A1992" t="s">
        <v>7339</v>
      </c>
      <c r="B1992" t="str">
        <f t="shared" si="161"/>
        <v>46</v>
      </c>
      <c r="C1992" t="s">
        <v>1</v>
      </c>
      <c r="D1992" t="s">
        <v>246</v>
      </c>
      <c r="E1992" t="s">
        <v>247</v>
      </c>
    </row>
    <row r="1993" spans="1:5" x14ac:dyDescent="0.2">
      <c r="A1993" t="s">
        <v>7340</v>
      </c>
      <c r="B1993" t="str">
        <f t="shared" si="161"/>
        <v>460</v>
      </c>
      <c r="C1993">
        <v>94</v>
      </c>
      <c r="D1993" t="s">
        <v>8321</v>
      </c>
      <c r="E1993" s="1" t="s">
        <v>247</v>
      </c>
    </row>
    <row r="1994" spans="1:5" x14ac:dyDescent="0.2">
      <c r="A1994" t="s">
        <v>7341</v>
      </c>
      <c r="B1994" t="str">
        <f t="shared" si="161"/>
        <v>461</v>
      </c>
      <c r="C1994">
        <v>93</v>
      </c>
      <c r="D1994" t="s">
        <v>8322</v>
      </c>
      <c r="E1994" t="s">
        <v>247</v>
      </c>
    </row>
    <row r="1995" spans="1:5" x14ac:dyDescent="0.2">
      <c r="A1995" t="s">
        <v>7342</v>
      </c>
      <c r="B1995" t="str">
        <f t="shared" si="161"/>
        <v>462</v>
      </c>
      <c r="C1995">
        <v>96</v>
      </c>
      <c r="D1995" t="s">
        <v>8323</v>
      </c>
      <c r="E1995" s="1" t="s">
        <v>247</v>
      </c>
    </row>
    <row r="1996" spans="1:5" x14ac:dyDescent="0.2">
      <c r="A1996" t="s">
        <v>7575</v>
      </c>
      <c r="B1996" t="str">
        <f t="shared" si="161"/>
        <v>625</v>
      </c>
      <c r="C1996" t="s">
        <v>1</v>
      </c>
      <c r="D1996" t="s">
        <v>246</v>
      </c>
      <c r="E1996" t="s">
        <v>264</v>
      </c>
    </row>
    <row r="1997" spans="1:5" x14ac:dyDescent="0.2">
      <c r="A1997" t="s">
        <v>7343</v>
      </c>
      <c r="B1997" t="str">
        <f t="shared" si="161"/>
        <v>463</v>
      </c>
      <c r="C1997" t="s">
        <v>1</v>
      </c>
      <c r="D1997" t="s">
        <v>8324</v>
      </c>
      <c r="E1997" s="1" t="s">
        <v>247</v>
      </c>
    </row>
    <row r="1998" spans="1:5" x14ac:dyDescent="0.2">
      <c r="A1998" t="s">
        <v>7576</v>
      </c>
      <c r="B1998" t="str">
        <f t="shared" si="161"/>
        <v>626</v>
      </c>
      <c r="C1998" t="s">
        <v>1</v>
      </c>
      <c r="D1998" t="s">
        <v>246</v>
      </c>
      <c r="E1998" t="s">
        <v>264</v>
      </c>
    </row>
    <row r="1999" spans="1:5" x14ac:dyDescent="0.2">
      <c r="A1999" t="s">
        <v>7578</v>
      </c>
      <c r="B1999" t="str">
        <f t="shared" si="161"/>
        <v>627</v>
      </c>
      <c r="C1999" t="s">
        <v>1</v>
      </c>
      <c r="D1999" t="s">
        <v>246</v>
      </c>
      <c r="E1999" s="1" t="s">
        <v>264</v>
      </c>
    </row>
    <row r="2000" spans="1:5" x14ac:dyDescent="0.2">
      <c r="A2000" t="s">
        <v>7579</v>
      </c>
      <c r="B2000" t="str">
        <f t="shared" si="161"/>
        <v>628</v>
      </c>
      <c r="C2000">
        <v>87</v>
      </c>
      <c r="D2000" t="s">
        <v>8325</v>
      </c>
      <c r="E2000" t="s">
        <v>264</v>
      </c>
    </row>
    <row r="2001" spans="1:5" x14ac:dyDescent="0.2">
      <c r="A2001" t="s">
        <v>7581</v>
      </c>
      <c r="B2001" t="str">
        <f t="shared" si="161"/>
        <v>629</v>
      </c>
      <c r="C2001">
        <v>92</v>
      </c>
      <c r="D2001" t="s">
        <v>8326</v>
      </c>
      <c r="E2001" s="1" t="s">
        <v>264</v>
      </c>
    </row>
    <row r="2002" spans="1:5" x14ac:dyDescent="0.2">
      <c r="A2002" t="s">
        <v>7344</v>
      </c>
      <c r="B2002" t="str">
        <f t="shared" si="161"/>
        <v>464</v>
      </c>
      <c r="C2002">
        <v>95</v>
      </c>
      <c r="D2002" t="s">
        <v>8327</v>
      </c>
      <c r="E2002" t="s">
        <v>247</v>
      </c>
    </row>
    <row r="2003" spans="1:5" x14ac:dyDescent="0.2">
      <c r="A2003" t="s">
        <v>7584</v>
      </c>
      <c r="B2003" t="str">
        <f t="shared" si="161"/>
        <v>63</v>
      </c>
      <c r="C2003">
        <v>119</v>
      </c>
      <c r="D2003" t="s">
        <v>8328</v>
      </c>
      <c r="E2003" s="1" t="s">
        <v>264</v>
      </c>
    </row>
    <row r="2004" spans="1:5" x14ac:dyDescent="0.2">
      <c r="A2004" t="s">
        <v>7585</v>
      </c>
      <c r="B2004" t="str">
        <f t="shared" si="161"/>
        <v>630</v>
      </c>
      <c r="C2004" t="s">
        <v>1</v>
      </c>
      <c r="D2004" t="s">
        <v>246</v>
      </c>
      <c r="E2004" t="s">
        <v>264</v>
      </c>
    </row>
    <row r="2005" spans="1:5" x14ac:dyDescent="0.2">
      <c r="A2005" t="s">
        <v>7586</v>
      </c>
      <c r="B2005" t="str">
        <f t="shared" si="161"/>
        <v>631</v>
      </c>
      <c r="C2005">
        <v>131</v>
      </c>
      <c r="D2005" t="s">
        <v>8329</v>
      </c>
      <c r="E2005" s="1" t="s">
        <v>264</v>
      </c>
    </row>
    <row r="2006" spans="1:5" x14ac:dyDescent="0.2">
      <c r="A2006" t="s">
        <v>7589</v>
      </c>
      <c r="B2006" t="str">
        <f t="shared" si="161"/>
        <v>632</v>
      </c>
      <c r="C2006">
        <v>106</v>
      </c>
      <c r="D2006" t="s">
        <v>8330</v>
      </c>
      <c r="E2006" t="s">
        <v>264</v>
      </c>
    </row>
    <row r="2007" spans="1:5" x14ac:dyDescent="0.2">
      <c r="A2007" t="s">
        <v>7345</v>
      </c>
      <c r="B2007" t="str">
        <f t="shared" si="161"/>
        <v>465</v>
      </c>
      <c r="C2007" t="s">
        <v>1</v>
      </c>
      <c r="D2007" t="s">
        <v>246</v>
      </c>
      <c r="E2007" t="s">
        <v>247</v>
      </c>
    </row>
    <row r="2008" spans="1:5" x14ac:dyDescent="0.2">
      <c r="A2008" t="s">
        <v>7346</v>
      </c>
      <c r="B2008" t="str">
        <f t="shared" si="161"/>
        <v>466</v>
      </c>
      <c r="C2008">
        <v>87</v>
      </c>
      <c r="D2008" t="s">
        <v>8331</v>
      </c>
      <c r="E2008" t="s">
        <v>247</v>
      </c>
    </row>
    <row r="2009" spans="1:5" x14ac:dyDescent="0.2">
      <c r="A2009" t="s">
        <v>7590</v>
      </c>
      <c r="B2009" t="str">
        <f t="shared" si="161"/>
        <v>633</v>
      </c>
      <c r="C2009" t="s">
        <v>1</v>
      </c>
      <c r="D2009" t="s">
        <v>246</v>
      </c>
      <c r="E2009" t="s">
        <v>264</v>
      </c>
    </row>
    <row r="2010" spans="1:5" x14ac:dyDescent="0.2">
      <c r="A2010" t="s">
        <v>7347</v>
      </c>
      <c r="B2010" t="str">
        <f t="shared" si="161"/>
        <v>467</v>
      </c>
      <c r="C2010" t="s">
        <v>1</v>
      </c>
      <c r="D2010" t="s">
        <v>8332</v>
      </c>
      <c r="E2010" t="s">
        <v>247</v>
      </c>
    </row>
    <row r="2011" spans="1:5" x14ac:dyDescent="0.2">
      <c r="A2011" t="s">
        <v>7591</v>
      </c>
      <c r="B2011" t="str">
        <f t="shared" si="161"/>
        <v>634</v>
      </c>
      <c r="C2011" t="s">
        <v>1</v>
      </c>
      <c r="D2011" t="s">
        <v>246</v>
      </c>
      <c r="E2011" t="s">
        <v>264</v>
      </c>
    </row>
    <row r="2012" spans="1:5" x14ac:dyDescent="0.2">
      <c r="A2012" t="s">
        <v>7592</v>
      </c>
      <c r="B2012" t="str">
        <f t="shared" si="161"/>
        <v>635</v>
      </c>
      <c r="C2012">
        <v>113</v>
      </c>
      <c r="D2012" t="s">
        <v>8333</v>
      </c>
      <c r="E2012" t="s">
        <v>264</v>
      </c>
    </row>
    <row r="2013" spans="1:5" x14ac:dyDescent="0.2">
      <c r="A2013" t="s">
        <v>7348</v>
      </c>
      <c r="B2013" t="str">
        <f t="shared" si="161"/>
        <v>468</v>
      </c>
      <c r="C2013" t="s">
        <v>1</v>
      </c>
      <c r="D2013" t="s">
        <v>246</v>
      </c>
      <c r="E2013" t="s">
        <v>247</v>
      </c>
    </row>
    <row r="2014" spans="1:5" x14ac:dyDescent="0.2">
      <c r="A2014" t="s">
        <v>7593</v>
      </c>
      <c r="B2014" t="str">
        <f t="shared" si="161"/>
        <v>636</v>
      </c>
      <c r="C2014" t="s">
        <v>1</v>
      </c>
      <c r="D2014" t="s">
        <v>246</v>
      </c>
      <c r="E2014" t="s">
        <v>264</v>
      </c>
    </row>
    <row r="2015" spans="1:5" x14ac:dyDescent="0.2">
      <c r="A2015" t="s">
        <v>7349</v>
      </c>
      <c r="B2015" t="str">
        <f t="shared" si="161"/>
        <v>469</v>
      </c>
      <c r="C2015" t="s">
        <v>1</v>
      </c>
      <c r="D2015" t="s">
        <v>1146</v>
      </c>
      <c r="E2015" t="s">
        <v>247</v>
      </c>
    </row>
    <row r="2016" spans="1:5" x14ac:dyDescent="0.2">
      <c r="A2016" t="s">
        <v>7594</v>
      </c>
      <c r="B2016" t="str">
        <f t="shared" si="161"/>
        <v>637</v>
      </c>
      <c r="C2016" t="s">
        <v>1</v>
      </c>
      <c r="D2016" t="s">
        <v>246</v>
      </c>
      <c r="E2016" t="s">
        <v>264</v>
      </c>
    </row>
    <row r="2017" spans="1:5" x14ac:dyDescent="0.2">
      <c r="A2017" t="s">
        <v>7595</v>
      </c>
      <c r="B2017" t="str">
        <f t="shared" si="161"/>
        <v>638</v>
      </c>
      <c r="C2017">
        <v>91</v>
      </c>
      <c r="D2017" t="s">
        <v>8334</v>
      </c>
      <c r="E2017" t="s">
        <v>264</v>
      </c>
    </row>
    <row r="2018" spans="1:5" x14ac:dyDescent="0.2">
      <c r="A2018" t="s">
        <v>7350</v>
      </c>
      <c r="B2018" t="str">
        <f t="shared" si="161"/>
        <v>47</v>
      </c>
      <c r="C2018" t="s">
        <v>1</v>
      </c>
      <c r="D2018" t="s">
        <v>8335</v>
      </c>
      <c r="E2018" t="s">
        <v>247</v>
      </c>
    </row>
    <row r="2019" spans="1:5" x14ac:dyDescent="0.2">
      <c r="A2019" t="s">
        <v>7596</v>
      </c>
      <c r="B2019" t="str">
        <f t="shared" si="161"/>
        <v>639</v>
      </c>
      <c r="C2019" t="s">
        <v>1</v>
      </c>
      <c r="D2019" t="s">
        <v>246</v>
      </c>
      <c r="E2019" t="s">
        <v>264</v>
      </c>
    </row>
    <row r="2020" spans="1:5" x14ac:dyDescent="0.2">
      <c r="A2020" t="s">
        <v>7351</v>
      </c>
      <c r="B2020" t="str">
        <f t="shared" si="161"/>
        <v>470</v>
      </c>
      <c r="C2020">
        <v>79</v>
      </c>
      <c r="D2020" t="s">
        <v>8336</v>
      </c>
      <c r="E2020" t="s">
        <v>247</v>
      </c>
    </row>
    <row r="2021" spans="1:5" x14ac:dyDescent="0.2">
      <c r="A2021" t="s">
        <v>7352</v>
      </c>
      <c r="B2021" t="str">
        <f t="shared" si="161"/>
        <v>471</v>
      </c>
      <c r="C2021">
        <v>122</v>
      </c>
      <c r="D2021" t="s">
        <v>8337</v>
      </c>
      <c r="E2021" t="s">
        <v>247</v>
      </c>
    </row>
    <row r="2022" spans="1:5" x14ac:dyDescent="0.2">
      <c r="A2022" t="s">
        <v>7597</v>
      </c>
      <c r="B2022" t="str">
        <f t="shared" si="161"/>
        <v>64</v>
      </c>
      <c r="C2022" t="s">
        <v>1</v>
      </c>
      <c r="D2022" t="s">
        <v>246</v>
      </c>
      <c r="E2022" t="s">
        <v>264</v>
      </c>
    </row>
    <row r="2023" spans="1:5" x14ac:dyDescent="0.2">
      <c r="A2023" t="s">
        <v>7353</v>
      </c>
      <c r="B2023" t="str">
        <f t="shared" si="161"/>
        <v>472</v>
      </c>
      <c r="C2023" t="s">
        <v>1</v>
      </c>
      <c r="D2023" t="s">
        <v>8338</v>
      </c>
      <c r="E2023" t="s">
        <v>247</v>
      </c>
    </row>
    <row r="2024" spans="1:5" x14ac:dyDescent="0.2">
      <c r="A2024" t="s">
        <v>7598</v>
      </c>
      <c r="B2024" t="str">
        <f t="shared" si="161"/>
        <v>640</v>
      </c>
      <c r="C2024" t="s">
        <v>1</v>
      </c>
      <c r="D2024" t="s">
        <v>246</v>
      </c>
      <c r="E2024" t="s">
        <v>264</v>
      </c>
    </row>
    <row r="2025" spans="1:5" x14ac:dyDescent="0.2">
      <c r="A2025" t="s">
        <v>7599</v>
      </c>
      <c r="B2025" t="str">
        <f t="shared" si="161"/>
        <v>641</v>
      </c>
      <c r="C2025">
        <v>115</v>
      </c>
      <c r="D2025" t="s">
        <v>8339</v>
      </c>
      <c r="E2025" t="s">
        <v>264</v>
      </c>
    </row>
    <row r="2026" spans="1:5" x14ac:dyDescent="0.2">
      <c r="A2026" t="s">
        <v>7600</v>
      </c>
      <c r="B2026" t="str">
        <f t="shared" si="161"/>
        <v>642</v>
      </c>
      <c r="C2026">
        <v>127</v>
      </c>
      <c r="D2026" t="s">
        <v>8340</v>
      </c>
      <c r="E2026" t="s">
        <v>264</v>
      </c>
    </row>
    <row r="2027" spans="1:5" x14ac:dyDescent="0.2">
      <c r="A2027" t="s">
        <v>7601</v>
      </c>
      <c r="B2027" t="str">
        <f t="shared" si="161"/>
        <v>643</v>
      </c>
      <c r="C2027" t="s">
        <v>1</v>
      </c>
      <c r="D2027" t="s">
        <v>246</v>
      </c>
      <c r="E2027" t="s">
        <v>264</v>
      </c>
    </row>
    <row r="2028" spans="1:5" x14ac:dyDescent="0.2">
      <c r="A2028" t="s">
        <v>7602</v>
      </c>
      <c r="B2028" t="str">
        <f t="shared" si="161"/>
        <v>644</v>
      </c>
      <c r="C2028">
        <v>116</v>
      </c>
      <c r="D2028" t="s">
        <v>8341</v>
      </c>
      <c r="E2028" t="s">
        <v>264</v>
      </c>
    </row>
    <row r="2029" spans="1:5" x14ac:dyDescent="0.2">
      <c r="A2029" t="s">
        <v>7603</v>
      </c>
      <c r="B2029" t="str">
        <f t="shared" si="161"/>
        <v>645</v>
      </c>
      <c r="C2029">
        <v>133</v>
      </c>
      <c r="D2029" t="s">
        <v>8342</v>
      </c>
      <c r="E2029" t="s">
        <v>264</v>
      </c>
    </row>
    <row r="2030" spans="1:5" x14ac:dyDescent="0.2">
      <c r="A2030" t="s">
        <v>7354</v>
      </c>
      <c r="B2030" t="str">
        <f t="shared" si="161"/>
        <v>473</v>
      </c>
      <c r="C2030" t="s">
        <v>1</v>
      </c>
      <c r="D2030" t="s">
        <v>246</v>
      </c>
      <c r="E2030" t="s">
        <v>247</v>
      </c>
    </row>
    <row r="2031" spans="1:5" x14ac:dyDescent="0.2">
      <c r="A2031" t="s">
        <v>7355</v>
      </c>
      <c r="B2031" t="str">
        <f t="shared" si="161"/>
        <v>474</v>
      </c>
      <c r="C2031">
        <v>105</v>
      </c>
      <c r="D2031" t="s">
        <v>8343</v>
      </c>
      <c r="E2031" t="s">
        <v>247</v>
      </c>
    </row>
    <row r="2032" spans="1:5" x14ac:dyDescent="0.2">
      <c r="A2032" t="s">
        <v>7356</v>
      </c>
      <c r="B2032" t="str">
        <f t="shared" si="161"/>
        <v>475</v>
      </c>
      <c r="C2032">
        <v>83</v>
      </c>
      <c r="D2032" t="s">
        <v>8344</v>
      </c>
      <c r="E2032" t="s">
        <v>247</v>
      </c>
    </row>
    <row r="2033" spans="1:5" x14ac:dyDescent="0.2">
      <c r="A2033" t="s">
        <v>7357</v>
      </c>
      <c r="B2033" t="str">
        <f t="shared" si="161"/>
        <v>476</v>
      </c>
      <c r="C2033">
        <v>94</v>
      </c>
      <c r="D2033" t="s">
        <v>8345</v>
      </c>
      <c r="E2033" t="s">
        <v>247</v>
      </c>
    </row>
    <row r="2034" spans="1:5" x14ac:dyDescent="0.2">
      <c r="A2034" t="s">
        <v>7605</v>
      </c>
      <c r="B2034" t="str">
        <f t="shared" si="161"/>
        <v>646</v>
      </c>
      <c r="C2034" t="s">
        <v>1</v>
      </c>
      <c r="D2034" t="s">
        <v>246</v>
      </c>
      <c r="E2034" t="s">
        <v>264</v>
      </c>
    </row>
    <row r="2035" spans="1:5" x14ac:dyDescent="0.2">
      <c r="A2035" t="s">
        <v>7606</v>
      </c>
      <c r="B2035" t="str">
        <f t="shared" si="161"/>
        <v>647</v>
      </c>
      <c r="C2035">
        <v>114</v>
      </c>
      <c r="D2035" t="s">
        <v>8346</v>
      </c>
      <c r="E2035" t="s">
        <v>264</v>
      </c>
    </row>
    <row r="2036" spans="1:5" x14ac:dyDescent="0.2">
      <c r="A2036" t="s">
        <v>7358</v>
      </c>
      <c r="B2036" t="str">
        <f t="shared" si="161"/>
        <v>477</v>
      </c>
      <c r="C2036" t="s">
        <v>1</v>
      </c>
      <c r="D2036" t="s">
        <v>246</v>
      </c>
      <c r="E2036" t="s">
        <v>247</v>
      </c>
    </row>
    <row r="2037" spans="1:5" x14ac:dyDescent="0.2">
      <c r="A2037" t="s">
        <v>7359</v>
      </c>
      <c r="B2037" t="str">
        <f t="shared" si="161"/>
        <v>478</v>
      </c>
      <c r="C2037">
        <v>101</v>
      </c>
      <c r="D2037" t="s">
        <v>8347</v>
      </c>
      <c r="E2037" t="s">
        <v>247</v>
      </c>
    </row>
    <row r="2038" spans="1:5" x14ac:dyDescent="0.2">
      <c r="A2038" t="s">
        <v>7360</v>
      </c>
      <c r="B2038" t="str">
        <f t="shared" si="161"/>
        <v>479</v>
      </c>
      <c r="C2038" t="s">
        <v>1</v>
      </c>
      <c r="D2038" t="s">
        <v>246</v>
      </c>
      <c r="E2038" t="s">
        <v>247</v>
      </c>
    </row>
    <row r="2039" spans="1:5" x14ac:dyDescent="0.2">
      <c r="A2039" t="s">
        <v>7608</v>
      </c>
      <c r="B2039" t="str">
        <f t="shared" si="161"/>
        <v>648</v>
      </c>
      <c r="C2039" t="s">
        <v>1</v>
      </c>
      <c r="D2039" t="s">
        <v>246</v>
      </c>
      <c r="E2039" t="s">
        <v>264</v>
      </c>
    </row>
    <row r="2040" spans="1:5" x14ac:dyDescent="0.2">
      <c r="A2040" t="s">
        <v>7362</v>
      </c>
      <c r="B2040" t="str">
        <f t="shared" si="161"/>
        <v>48</v>
      </c>
      <c r="C2040" t="s">
        <v>1</v>
      </c>
      <c r="D2040" t="s">
        <v>246</v>
      </c>
      <c r="E2040" t="s">
        <v>247</v>
      </c>
    </row>
    <row r="2041" spans="1:5" x14ac:dyDescent="0.2">
      <c r="A2041" t="s">
        <v>7609</v>
      </c>
      <c r="B2041" t="str">
        <f t="shared" si="161"/>
        <v>649</v>
      </c>
      <c r="C2041" t="s">
        <v>1</v>
      </c>
      <c r="D2041" t="s">
        <v>246</v>
      </c>
      <c r="E2041" t="s">
        <v>264</v>
      </c>
    </row>
    <row r="2042" spans="1:5" x14ac:dyDescent="0.2">
      <c r="A2042" t="s">
        <v>7610</v>
      </c>
      <c r="B2042" t="str">
        <f t="shared" si="161"/>
        <v>65</v>
      </c>
      <c r="C2042">
        <v>75</v>
      </c>
      <c r="D2042" t="s">
        <v>8348</v>
      </c>
      <c r="E2042" t="s">
        <v>264</v>
      </c>
    </row>
    <row r="2043" spans="1:5" x14ac:dyDescent="0.2">
      <c r="A2043" t="s">
        <v>7611</v>
      </c>
      <c r="B2043" t="str">
        <f t="shared" si="161"/>
        <v>650</v>
      </c>
      <c r="C2043">
        <v>102</v>
      </c>
      <c r="D2043" t="s">
        <v>8349</v>
      </c>
      <c r="E2043" t="s">
        <v>264</v>
      </c>
    </row>
    <row r="2044" spans="1:5" x14ac:dyDescent="0.2">
      <c r="A2044" t="s">
        <v>7363</v>
      </c>
      <c r="B2044" t="str">
        <f t="shared" si="161"/>
        <v>480</v>
      </c>
      <c r="C2044" t="s">
        <v>1</v>
      </c>
      <c r="D2044" t="s">
        <v>246</v>
      </c>
      <c r="E2044" t="s">
        <v>247</v>
      </c>
    </row>
    <row r="2045" spans="1:5" x14ac:dyDescent="0.2">
      <c r="A2045" t="s">
        <v>7612</v>
      </c>
      <c r="B2045" t="str">
        <f t="shared" si="161"/>
        <v>651</v>
      </c>
      <c r="C2045" t="s">
        <v>1</v>
      </c>
      <c r="D2045" t="s">
        <v>246</v>
      </c>
      <c r="E2045" t="s">
        <v>264</v>
      </c>
    </row>
    <row r="2046" spans="1:5" x14ac:dyDescent="0.2">
      <c r="A2046" t="s">
        <v>7365</v>
      </c>
      <c r="B2046" t="str">
        <f t="shared" si="161"/>
        <v>481</v>
      </c>
      <c r="C2046">
        <v>101</v>
      </c>
      <c r="D2046" t="s">
        <v>8350</v>
      </c>
      <c r="E2046" t="s">
        <v>247</v>
      </c>
    </row>
    <row r="2047" spans="1:5" x14ac:dyDescent="0.2">
      <c r="A2047" t="s">
        <v>7367</v>
      </c>
      <c r="B2047" t="str">
        <f t="shared" si="161"/>
        <v>482</v>
      </c>
      <c r="C2047">
        <v>100</v>
      </c>
      <c r="D2047" t="s">
        <v>8351</v>
      </c>
      <c r="E2047" t="s">
        <v>247</v>
      </c>
    </row>
    <row r="2048" spans="1:5" x14ac:dyDescent="0.2">
      <c r="A2048" t="s">
        <v>7613</v>
      </c>
      <c r="B2048" t="str">
        <f t="shared" si="161"/>
        <v>652</v>
      </c>
      <c r="C2048">
        <v>114</v>
      </c>
      <c r="D2048" t="s">
        <v>8352</v>
      </c>
      <c r="E2048" t="s">
        <v>264</v>
      </c>
    </row>
    <row r="2049" spans="1:5" x14ac:dyDescent="0.2">
      <c r="A2049" t="s">
        <v>7614</v>
      </c>
      <c r="B2049" t="str">
        <f t="shared" si="161"/>
        <v>653</v>
      </c>
      <c r="C2049" t="s">
        <v>1</v>
      </c>
      <c r="D2049" t="s">
        <v>246</v>
      </c>
      <c r="E2049" t="s">
        <v>264</v>
      </c>
    </row>
    <row r="2050" spans="1:5" x14ac:dyDescent="0.2">
      <c r="A2050" t="s">
        <v>7615</v>
      </c>
      <c r="B2050" t="str">
        <f t="shared" si="161"/>
        <v>654</v>
      </c>
      <c r="C2050">
        <v>96</v>
      </c>
      <c r="D2050" t="s">
        <v>8353</v>
      </c>
      <c r="E2050" t="s">
        <v>264</v>
      </c>
    </row>
    <row r="2051" spans="1:5" x14ac:dyDescent="0.2">
      <c r="A2051" t="s">
        <v>7368</v>
      </c>
      <c r="B2051" t="str">
        <f t="shared" si="161"/>
        <v>483</v>
      </c>
      <c r="C2051" t="s">
        <v>1</v>
      </c>
      <c r="D2051" t="s">
        <v>246</v>
      </c>
      <c r="E2051" t="s">
        <v>247</v>
      </c>
    </row>
    <row r="2052" spans="1:5" x14ac:dyDescent="0.2">
      <c r="A2052" t="s">
        <v>7616</v>
      </c>
      <c r="B2052" t="str">
        <f t="shared" si="161"/>
        <v>655</v>
      </c>
      <c r="C2052" t="s">
        <v>1</v>
      </c>
      <c r="D2052" t="s">
        <v>246</v>
      </c>
      <c r="E2052" t="s">
        <v>264</v>
      </c>
    </row>
    <row r="2053" spans="1:5" x14ac:dyDescent="0.2">
      <c r="A2053" t="s">
        <v>7369</v>
      </c>
      <c r="B2053" t="str">
        <f t="shared" si="161"/>
        <v>484</v>
      </c>
      <c r="C2053" t="s">
        <v>1</v>
      </c>
      <c r="D2053" t="s">
        <v>246</v>
      </c>
      <c r="E2053" t="s">
        <v>247</v>
      </c>
    </row>
    <row r="2054" spans="1:5" x14ac:dyDescent="0.2">
      <c r="A2054" t="s">
        <v>7617</v>
      </c>
      <c r="B2054" t="str">
        <f t="shared" si="161"/>
        <v>656</v>
      </c>
      <c r="C2054" t="s">
        <v>1</v>
      </c>
      <c r="D2054" t="s">
        <v>246</v>
      </c>
      <c r="E2054" t="s">
        <v>264</v>
      </c>
    </row>
    <row r="2055" spans="1:5" x14ac:dyDescent="0.2">
      <c r="A2055" t="s">
        <v>7371</v>
      </c>
      <c r="B2055" t="str">
        <f t="shared" ref="B2055:B2118" si="162">MID(A2055,34,LEN(A2055)-37)</f>
        <v>485</v>
      </c>
      <c r="C2055" t="s">
        <v>1</v>
      </c>
      <c r="D2055" t="s">
        <v>246</v>
      </c>
      <c r="E2055" t="s">
        <v>247</v>
      </c>
    </row>
    <row r="2056" spans="1:5" x14ac:dyDescent="0.2">
      <c r="A2056" t="s">
        <v>7618</v>
      </c>
      <c r="B2056" t="str">
        <f t="shared" si="162"/>
        <v>657</v>
      </c>
      <c r="C2056" t="s">
        <v>1</v>
      </c>
      <c r="D2056" t="s">
        <v>246</v>
      </c>
      <c r="E2056" t="s">
        <v>264</v>
      </c>
    </row>
    <row r="2057" spans="1:5" x14ac:dyDescent="0.2">
      <c r="A2057" t="s">
        <v>7619</v>
      </c>
      <c r="B2057" t="str">
        <f t="shared" si="162"/>
        <v>658</v>
      </c>
      <c r="C2057">
        <v>99</v>
      </c>
      <c r="D2057" t="s">
        <v>8354</v>
      </c>
      <c r="E2057" t="s">
        <v>264</v>
      </c>
    </row>
    <row r="2058" spans="1:5" x14ac:dyDescent="0.2">
      <c r="A2058" t="s">
        <v>7372</v>
      </c>
      <c r="B2058" t="str">
        <f t="shared" si="162"/>
        <v>486</v>
      </c>
      <c r="C2058" t="s">
        <v>1</v>
      </c>
      <c r="D2058" t="s">
        <v>246</v>
      </c>
      <c r="E2058" t="s">
        <v>247</v>
      </c>
    </row>
    <row r="2059" spans="1:5" x14ac:dyDescent="0.2">
      <c r="A2059" t="s">
        <v>7620</v>
      </c>
      <c r="B2059" t="str">
        <f t="shared" si="162"/>
        <v>659</v>
      </c>
      <c r="C2059" t="s">
        <v>1</v>
      </c>
      <c r="D2059" t="s">
        <v>246</v>
      </c>
      <c r="E2059" t="s">
        <v>264</v>
      </c>
    </row>
    <row r="2060" spans="1:5" x14ac:dyDescent="0.2">
      <c r="A2060" t="s">
        <v>7373</v>
      </c>
      <c r="B2060" t="str">
        <f t="shared" si="162"/>
        <v>487</v>
      </c>
      <c r="C2060" t="s">
        <v>1</v>
      </c>
      <c r="D2060" t="s">
        <v>246</v>
      </c>
      <c r="E2060" t="s">
        <v>247</v>
      </c>
    </row>
    <row r="2061" spans="1:5" x14ac:dyDescent="0.2">
      <c r="A2061" t="s">
        <v>7621</v>
      </c>
      <c r="B2061" t="str">
        <f t="shared" si="162"/>
        <v>66</v>
      </c>
      <c r="C2061" t="s">
        <v>1</v>
      </c>
      <c r="D2061" t="s">
        <v>246</v>
      </c>
      <c r="E2061" t="s">
        <v>264</v>
      </c>
    </row>
    <row r="2062" spans="1:5" x14ac:dyDescent="0.2">
      <c r="A2062" t="s">
        <v>7622</v>
      </c>
      <c r="B2062" t="str">
        <f t="shared" si="162"/>
        <v>660</v>
      </c>
      <c r="C2062">
        <v>109</v>
      </c>
      <c r="D2062" t="s">
        <v>8355</v>
      </c>
      <c r="E2062" t="s">
        <v>264</v>
      </c>
    </row>
    <row r="2063" spans="1:5" x14ac:dyDescent="0.2">
      <c r="A2063" t="s">
        <v>7623</v>
      </c>
      <c r="B2063" t="str">
        <f t="shared" si="162"/>
        <v>661</v>
      </c>
      <c r="C2063">
        <v>135</v>
      </c>
      <c r="D2063" t="s">
        <v>8356</v>
      </c>
      <c r="E2063" t="s">
        <v>264</v>
      </c>
    </row>
    <row r="2064" spans="1:5" x14ac:dyDescent="0.2">
      <c r="A2064" t="s">
        <v>7624</v>
      </c>
      <c r="B2064" t="str">
        <f t="shared" si="162"/>
        <v>662</v>
      </c>
      <c r="C2064">
        <v>101</v>
      </c>
      <c r="D2064" t="s">
        <v>8357</v>
      </c>
      <c r="E2064" t="s">
        <v>264</v>
      </c>
    </row>
    <row r="2065" spans="1:5" x14ac:dyDescent="0.2">
      <c r="A2065" t="s">
        <v>7374</v>
      </c>
      <c r="B2065" t="str">
        <f t="shared" si="162"/>
        <v>488</v>
      </c>
      <c r="C2065" t="s">
        <v>1</v>
      </c>
      <c r="D2065" t="s">
        <v>246</v>
      </c>
      <c r="E2065" t="s">
        <v>247</v>
      </c>
    </row>
    <row r="2066" spans="1:5" x14ac:dyDescent="0.2">
      <c r="A2066" t="s">
        <v>7625</v>
      </c>
      <c r="B2066" t="str">
        <f t="shared" si="162"/>
        <v>663</v>
      </c>
      <c r="C2066">
        <v>129</v>
      </c>
      <c r="D2066" t="s">
        <v>8358</v>
      </c>
      <c r="E2066" t="s">
        <v>264</v>
      </c>
    </row>
    <row r="2067" spans="1:5" x14ac:dyDescent="0.2">
      <c r="A2067" t="s">
        <v>7376</v>
      </c>
      <c r="B2067" t="str">
        <f t="shared" si="162"/>
        <v>489</v>
      </c>
      <c r="C2067" t="s">
        <v>1</v>
      </c>
      <c r="D2067" t="s">
        <v>246</v>
      </c>
      <c r="E2067" t="s">
        <v>247</v>
      </c>
    </row>
    <row r="2068" spans="1:5" x14ac:dyDescent="0.2">
      <c r="A2068" t="s">
        <v>7626</v>
      </c>
      <c r="B2068" t="str">
        <f t="shared" si="162"/>
        <v>664</v>
      </c>
      <c r="C2068" t="s">
        <v>1</v>
      </c>
      <c r="D2068" t="s">
        <v>246</v>
      </c>
      <c r="E2068" t="s">
        <v>264</v>
      </c>
    </row>
    <row r="2069" spans="1:5" x14ac:dyDescent="0.2">
      <c r="A2069" t="s">
        <v>7377</v>
      </c>
      <c r="B2069" t="str">
        <f t="shared" si="162"/>
        <v>49</v>
      </c>
      <c r="C2069" t="s">
        <v>1</v>
      </c>
      <c r="D2069" t="s">
        <v>246</v>
      </c>
      <c r="E2069" t="s">
        <v>247</v>
      </c>
    </row>
    <row r="2070" spans="1:5" x14ac:dyDescent="0.2">
      <c r="A2070" t="s">
        <v>7627</v>
      </c>
      <c r="B2070" t="str">
        <f t="shared" si="162"/>
        <v>665</v>
      </c>
      <c r="C2070" t="s">
        <v>1</v>
      </c>
      <c r="D2070" t="s">
        <v>246</v>
      </c>
      <c r="E2070" t="s">
        <v>264</v>
      </c>
    </row>
    <row r="2071" spans="1:5" x14ac:dyDescent="0.2">
      <c r="A2071" t="s">
        <v>7378</v>
      </c>
      <c r="B2071" t="str">
        <f t="shared" si="162"/>
        <v>490</v>
      </c>
      <c r="C2071" t="s">
        <v>1</v>
      </c>
      <c r="D2071" t="s">
        <v>246</v>
      </c>
      <c r="E2071" t="s">
        <v>247</v>
      </c>
    </row>
    <row r="2072" spans="1:5" x14ac:dyDescent="0.2">
      <c r="A2072" t="s">
        <v>7379</v>
      </c>
      <c r="B2072" t="str">
        <f t="shared" si="162"/>
        <v>491</v>
      </c>
      <c r="C2072">
        <v>88</v>
      </c>
      <c r="D2072" t="s">
        <v>8359</v>
      </c>
      <c r="E2072" t="s">
        <v>247</v>
      </c>
    </row>
    <row r="2073" spans="1:5" x14ac:dyDescent="0.2">
      <c r="A2073" t="s">
        <v>7382</v>
      </c>
      <c r="B2073" t="str">
        <f t="shared" si="162"/>
        <v>492</v>
      </c>
      <c r="C2073" t="s">
        <v>1</v>
      </c>
      <c r="D2073" t="s">
        <v>246</v>
      </c>
      <c r="E2073" t="s">
        <v>247</v>
      </c>
    </row>
    <row r="2074" spans="1:5" x14ac:dyDescent="0.2">
      <c r="A2074" t="s">
        <v>7628</v>
      </c>
      <c r="B2074" t="str">
        <f t="shared" si="162"/>
        <v>666</v>
      </c>
      <c r="C2074" t="s">
        <v>1</v>
      </c>
      <c r="D2074" t="s">
        <v>246</v>
      </c>
      <c r="E2074" t="s">
        <v>264</v>
      </c>
    </row>
    <row r="2075" spans="1:5" x14ac:dyDescent="0.2">
      <c r="A2075" t="s">
        <v>7629</v>
      </c>
      <c r="B2075" t="str">
        <f t="shared" si="162"/>
        <v>667</v>
      </c>
      <c r="C2075">
        <v>121</v>
      </c>
      <c r="D2075" t="s">
        <v>8360</v>
      </c>
      <c r="E2075" t="s">
        <v>264</v>
      </c>
    </row>
    <row r="2076" spans="1:5" x14ac:dyDescent="0.2">
      <c r="A2076" t="s">
        <v>7383</v>
      </c>
      <c r="B2076" t="str">
        <f t="shared" si="162"/>
        <v>493</v>
      </c>
      <c r="C2076">
        <v>99</v>
      </c>
      <c r="D2076" t="s">
        <v>8361</v>
      </c>
      <c r="E2076" t="s">
        <v>247</v>
      </c>
    </row>
    <row r="2077" spans="1:5" x14ac:dyDescent="0.2">
      <c r="A2077" t="s">
        <v>7384</v>
      </c>
      <c r="B2077" t="str">
        <f t="shared" si="162"/>
        <v>494</v>
      </c>
      <c r="C2077">
        <v>125</v>
      </c>
      <c r="D2077" t="s">
        <v>8362</v>
      </c>
      <c r="E2077" t="s">
        <v>247</v>
      </c>
    </row>
    <row r="2078" spans="1:5" x14ac:dyDescent="0.2">
      <c r="A2078" t="s">
        <v>7385</v>
      </c>
      <c r="B2078" t="str">
        <f t="shared" si="162"/>
        <v>495</v>
      </c>
      <c r="C2078">
        <v>105</v>
      </c>
      <c r="D2078" t="s">
        <v>8363</v>
      </c>
      <c r="E2078" t="s">
        <v>247</v>
      </c>
    </row>
    <row r="2079" spans="1:5" x14ac:dyDescent="0.2">
      <c r="A2079" t="s">
        <v>7630</v>
      </c>
      <c r="B2079" t="str">
        <f t="shared" si="162"/>
        <v>668</v>
      </c>
      <c r="C2079" t="s">
        <v>1</v>
      </c>
      <c r="D2079" t="s">
        <v>246</v>
      </c>
      <c r="E2079" t="s">
        <v>264</v>
      </c>
    </row>
    <row r="2080" spans="1:5" x14ac:dyDescent="0.2">
      <c r="A2080" t="s">
        <v>7631</v>
      </c>
      <c r="B2080" t="str">
        <f t="shared" si="162"/>
        <v>669</v>
      </c>
      <c r="C2080" t="s">
        <v>1</v>
      </c>
      <c r="D2080" t="s">
        <v>246</v>
      </c>
      <c r="E2080" t="s">
        <v>264</v>
      </c>
    </row>
    <row r="2081" spans="1:5" x14ac:dyDescent="0.2">
      <c r="A2081" t="s">
        <v>7386</v>
      </c>
      <c r="B2081" t="str">
        <f t="shared" si="162"/>
        <v>496</v>
      </c>
      <c r="C2081" t="s">
        <v>1</v>
      </c>
      <c r="D2081" t="s">
        <v>246</v>
      </c>
      <c r="E2081" t="s">
        <v>247</v>
      </c>
    </row>
    <row r="2082" spans="1:5" x14ac:dyDescent="0.2">
      <c r="A2082" t="s">
        <v>7632</v>
      </c>
      <c r="B2082" t="str">
        <f t="shared" si="162"/>
        <v>67</v>
      </c>
      <c r="C2082">
        <v>133</v>
      </c>
      <c r="D2082" t="s">
        <v>8364</v>
      </c>
      <c r="E2082" t="s">
        <v>264</v>
      </c>
    </row>
    <row r="2083" spans="1:5" x14ac:dyDescent="0.2">
      <c r="A2083" t="s">
        <v>7389</v>
      </c>
      <c r="B2083" t="str">
        <f t="shared" si="162"/>
        <v>497</v>
      </c>
      <c r="C2083" t="s">
        <v>1</v>
      </c>
      <c r="D2083" t="s">
        <v>246</v>
      </c>
      <c r="E2083" t="s">
        <v>247</v>
      </c>
    </row>
    <row r="2084" spans="1:5" x14ac:dyDescent="0.2">
      <c r="A2084" t="s">
        <v>7638</v>
      </c>
      <c r="B2084" t="str">
        <f t="shared" si="162"/>
        <v>670</v>
      </c>
      <c r="C2084" t="s">
        <v>1</v>
      </c>
      <c r="D2084" t="s">
        <v>246</v>
      </c>
      <c r="E2084" t="s">
        <v>264</v>
      </c>
    </row>
    <row r="2085" spans="1:5" x14ac:dyDescent="0.2">
      <c r="A2085" t="s">
        <v>7639</v>
      </c>
      <c r="B2085" t="str">
        <f t="shared" si="162"/>
        <v>671</v>
      </c>
      <c r="C2085" t="s">
        <v>1</v>
      </c>
      <c r="D2085" t="s">
        <v>246</v>
      </c>
      <c r="E2085" t="s">
        <v>264</v>
      </c>
    </row>
    <row r="2086" spans="1:5" x14ac:dyDescent="0.2">
      <c r="A2086" t="s">
        <v>7390</v>
      </c>
      <c r="B2086" t="str">
        <f t="shared" si="162"/>
        <v>498</v>
      </c>
      <c r="C2086" t="s">
        <v>1</v>
      </c>
      <c r="D2086" t="s">
        <v>246</v>
      </c>
      <c r="E2086" t="s">
        <v>247</v>
      </c>
    </row>
    <row r="2087" spans="1:5" x14ac:dyDescent="0.2">
      <c r="A2087" t="s">
        <v>7640</v>
      </c>
      <c r="B2087" t="str">
        <f t="shared" si="162"/>
        <v>672</v>
      </c>
      <c r="C2087" t="s">
        <v>1</v>
      </c>
      <c r="D2087" t="s">
        <v>246</v>
      </c>
      <c r="E2087" t="s">
        <v>264</v>
      </c>
    </row>
    <row r="2088" spans="1:5" x14ac:dyDescent="0.2">
      <c r="A2088" t="s">
        <v>7391</v>
      </c>
      <c r="B2088" t="str">
        <f t="shared" si="162"/>
        <v>499</v>
      </c>
      <c r="C2088" t="s">
        <v>1</v>
      </c>
      <c r="D2088" t="s">
        <v>246</v>
      </c>
      <c r="E2088" t="s">
        <v>247</v>
      </c>
    </row>
    <row r="2089" spans="1:5" x14ac:dyDescent="0.2">
      <c r="A2089" t="s">
        <v>7393</v>
      </c>
      <c r="B2089" t="str">
        <f t="shared" si="162"/>
        <v>5</v>
      </c>
      <c r="C2089">
        <v>88</v>
      </c>
      <c r="D2089" t="s">
        <v>8365</v>
      </c>
      <c r="E2089" t="s">
        <v>247</v>
      </c>
    </row>
    <row r="2090" spans="1:5" x14ac:dyDescent="0.2">
      <c r="A2090" t="s">
        <v>7394</v>
      </c>
      <c r="B2090" t="str">
        <f t="shared" si="162"/>
        <v>50</v>
      </c>
      <c r="C2090">
        <v>120</v>
      </c>
      <c r="D2090" t="s">
        <v>8366</v>
      </c>
      <c r="E2090" t="s">
        <v>247</v>
      </c>
    </row>
    <row r="2091" spans="1:5" x14ac:dyDescent="0.2">
      <c r="A2091" t="s">
        <v>7395</v>
      </c>
      <c r="B2091" t="str">
        <f t="shared" si="162"/>
        <v>500</v>
      </c>
      <c r="C2091" t="s">
        <v>1</v>
      </c>
      <c r="D2091" t="s">
        <v>246</v>
      </c>
      <c r="E2091" t="s">
        <v>247</v>
      </c>
    </row>
    <row r="2092" spans="1:5" x14ac:dyDescent="0.2">
      <c r="A2092" t="s">
        <v>7641</v>
      </c>
      <c r="B2092" t="str">
        <f t="shared" si="162"/>
        <v>673</v>
      </c>
      <c r="C2092" t="s">
        <v>1</v>
      </c>
      <c r="D2092" t="s">
        <v>246</v>
      </c>
      <c r="E2092" t="s">
        <v>264</v>
      </c>
    </row>
    <row r="2093" spans="1:5" x14ac:dyDescent="0.2">
      <c r="A2093" t="s">
        <v>7642</v>
      </c>
      <c r="B2093" t="str">
        <f t="shared" si="162"/>
        <v>674</v>
      </c>
      <c r="C2093">
        <v>87</v>
      </c>
      <c r="D2093" t="s">
        <v>8367</v>
      </c>
      <c r="E2093" t="s">
        <v>264</v>
      </c>
    </row>
    <row r="2094" spans="1:5" x14ac:dyDescent="0.2">
      <c r="A2094" t="s">
        <v>7396</v>
      </c>
      <c r="B2094" t="str">
        <f t="shared" si="162"/>
        <v>501</v>
      </c>
      <c r="C2094" t="s">
        <v>1</v>
      </c>
      <c r="D2094" t="s">
        <v>8368</v>
      </c>
      <c r="E2094" t="s">
        <v>247</v>
      </c>
    </row>
    <row r="2095" spans="1:5" x14ac:dyDescent="0.2">
      <c r="A2095" t="s">
        <v>7397</v>
      </c>
      <c r="B2095" t="str">
        <f t="shared" si="162"/>
        <v>502</v>
      </c>
      <c r="C2095">
        <v>86</v>
      </c>
      <c r="D2095" t="s">
        <v>8369</v>
      </c>
      <c r="E2095" t="s">
        <v>247</v>
      </c>
    </row>
    <row r="2096" spans="1:5" x14ac:dyDescent="0.2">
      <c r="A2096" t="s">
        <v>7643</v>
      </c>
      <c r="B2096" t="str">
        <f t="shared" si="162"/>
        <v>675</v>
      </c>
      <c r="C2096" t="s">
        <v>1</v>
      </c>
      <c r="D2096" t="s">
        <v>246</v>
      </c>
      <c r="E2096" t="s">
        <v>264</v>
      </c>
    </row>
    <row r="2097" spans="1:5" x14ac:dyDescent="0.2">
      <c r="A2097" t="s">
        <v>7644</v>
      </c>
      <c r="B2097" t="str">
        <f t="shared" si="162"/>
        <v>676</v>
      </c>
      <c r="C2097">
        <v>114</v>
      </c>
      <c r="D2097" t="s">
        <v>8370</v>
      </c>
      <c r="E2097" t="s">
        <v>264</v>
      </c>
    </row>
    <row r="2098" spans="1:5" x14ac:dyDescent="0.2">
      <c r="A2098" t="s">
        <v>7645</v>
      </c>
      <c r="B2098" t="str">
        <f t="shared" si="162"/>
        <v>677</v>
      </c>
      <c r="C2098">
        <v>91</v>
      </c>
      <c r="D2098" t="s">
        <v>8371</v>
      </c>
      <c r="E2098" t="s">
        <v>264</v>
      </c>
    </row>
    <row r="2099" spans="1:5" x14ac:dyDescent="0.2">
      <c r="A2099" t="s">
        <v>7398</v>
      </c>
      <c r="B2099" t="str">
        <f t="shared" si="162"/>
        <v>503</v>
      </c>
      <c r="C2099">
        <v>124</v>
      </c>
      <c r="D2099" t="s">
        <v>8372</v>
      </c>
      <c r="E2099" t="s">
        <v>247</v>
      </c>
    </row>
    <row r="2100" spans="1:5" x14ac:dyDescent="0.2">
      <c r="A2100" t="s">
        <v>7646</v>
      </c>
      <c r="B2100" t="str">
        <f t="shared" si="162"/>
        <v>678</v>
      </c>
      <c r="C2100" t="s">
        <v>1</v>
      </c>
      <c r="D2100" t="s">
        <v>246</v>
      </c>
      <c r="E2100" t="s">
        <v>264</v>
      </c>
    </row>
    <row r="2101" spans="1:5" x14ac:dyDescent="0.2">
      <c r="A2101" t="s">
        <v>7399</v>
      </c>
      <c r="B2101" t="str">
        <f t="shared" si="162"/>
        <v>504</v>
      </c>
      <c r="C2101" t="s">
        <v>1</v>
      </c>
      <c r="D2101" t="s">
        <v>246</v>
      </c>
      <c r="E2101" t="s">
        <v>247</v>
      </c>
    </row>
    <row r="2102" spans="1:5" x14ac:dyDescent="0.2">
      <c r="A2102" t="s">
        <v>7647</v>
      </c>
      <c r="B2102" t="str">
        <f t="shared" si="162"/>
        <v>679</v>
      </c>
      <c r="C2102" t="s">
        <v>1</v>
      </c>
      <c r="D2102" t="s">
        <v>246</v>
      </c>
      <c r="E2102" t="s">
        <v>264</v>
      </c>
    </row>
    <row r="2103" spans="1:5" x14ac:dyDescent="0.2">
      <c r="A2103" t="s">
        <v>7400</v>
      </c>
      <c r="B2103" t="str">
        <f t="shared" si="162"/>
        <v>505</v>
      </c>
      <c r="C2103" t="s">
        <v>1</v>
      </c>
      <c r="D2103" t="s">
        <v>246</v>
      </c>
      <c r="E2103" t="s">
        <v>247</v>
      </c>
    </row>
    <row r="2104" spans="1:5" x14ac:dyDescent="0.2">
      <c r="A2104" t="s">
        <v>7648</v>
      </c>
      <c r="B2104" t="str">
        <f t="shared" si="162"/>
        <v>68</v>
      </c>
      <c r="C2104" t="s">
        <v>1</v>
      </c>
      <c r="D2104" t="s">
        <v>246</v>
      </c>
      <c r="E2104" t="s">
        <v>264</v>
      </c>
    </row>
    <row r="2105" spans="1:5" x14ac:dyDescent="0.2">
      <c r="A2105" t="s">
        <v>7401</v>
      </c>
      <c r="B2105" t="str">
        <f t="shared" si="162"/>
        <v>506</v>
      </c>
      <c r="C2105" t="s">
        <v>1</v>
      </c>
      <c r="D2105" t="s">
        <v>8373</v>
      </c>
      <c r="E2105" t="s">
        <v>247</v>
      </c>
    </row>
    <row r="2106" spans="1:5" x14ac:dyDescent="0.2">
      <c r="A2106" t="s">
        <v>7402</v>
      </c>
      <c r="B2106" t="str">
        <f t="shared" si="162"/>
        <v>507</v>
      </c>
      <c r="C2106">
        <v>109</v>
      </c>
      <c r="D2106" t="s">
        <v>8374</v>
      </c>
      <c r="E2106" t="s">
        <v>247</v>
      </c>
    </row>
    <row r="2107" spans="1:5" x14ac:dyDescent="0.2">
      <c r="A2107" t="s">
        <v>7649</v>
      </c>
      <c r="B2107" t="str">
        <f t="shared" si="162"/>
        <v>680</v>
      </c>
      <c r="C2107" t="s">
        <v>1</v>
      </c>
      <c r="D2107" t="s">
        <v>246</v>
      </c>
      <c r="E2107" t="s">
        <v>264</v>
      </c>
    </row>
    <row r="2108" spans="1:5" x14ac:dyDescent="0.2">
      <c r="A2108" t="s">
        <v>7650</v>
      </c>
      <c r="B2108" t="str">
        <f t="shared" si="162"/>
        <v>681</v>
      </c>
      <c r="C2108">
        <v>82</v>
      </c>
      <c r="D2108" t="s">
        <v>8375</v>
      </c>
      <c r="E2108" t="s">
        <v>264</v>
      </c>
    </row>
    <row r="2109" spans="1:5" x14ac:dyDescent="0.2">
      <c r="A2109" t="s">
        <v>7651</v>
      </c>
      <c r="B2109" t="str">
        <f t="shared" si="162"/>
        <v>682</v>
      </c>
      <c r="C2109">
        <v>105</v>
      </c>
      <c r="D2109" t="s">
        <v>8376</v>
      </c>
      <c r="E2109" t="s">
        <v>264</v>
      </c>
    </row>
    <row r="2110" spans="1:5" x14ac:dyDescent="0.2">
      <c r="A2110" t="s">
        <v>7404</v>
      </c>
      <c r="B2110" t="str">
        <f t="shared" si="162"/>
        <v>508</v>
      </c>
      <c r="C2110" t="s">
        <v>1</v>
      </c>
      <c r="D2110" t="s">
        <v>246</v>
      </c>
      <c r="E2110" t="s">
        <v>247</v>
      </c>
    </row>
    <row r="2111" spans="1:5" x14ac:dyDescent="0.2">
      <c r="A2111" t="s">
        <v>7405</v>
      </c>
      <c r="B2111" t="str">
        <f t="shared" si="162"/>
        <v>509</v>
      </c>
      <c r="C2111">
        <v>103</v>
      </c>
      <c r="D2111" t="s">
        <v>8377</v>
      </c>
      <c r="E2111" t="s">
        <v>247</v>
      </c>
    </row>
    <row r="2112" spans="1:5" x14ac:dyDescent="0.2">
      <c r="A2112" t="s">
        <v>7652</v>
      </c>
      <c r="B2112" t="str">
        <f t="shared" si="162"/>
        <v>683</v>
      </c>
      <c r="C2112" t="s">
        <v>1</v>
      </c>
      <c r="D2112" t="s">
        <v>246</v>
      </c>
      <c r="E2112" t="s">
        <v>264</v>
      </c>
    </row>
    <row r="2113" spans="1:5" x14ac:dyDescent="0.2">
      <c r="A2113" t="s">
        <v>7653</v>
      </c>
      <c r="B2113" t="str">
        <f t="shared" si="162"/>
        <v>684</v>
      </c>
      <c r="C2113">
        <v>108</v>
      </c>
      <c r="D2113" t="s">
        <v>8378</v>
      </c>
      <c r="E2113" t="s">
        <v>264</v>
      </c>
    </row>
    <row r="2114" spans="1:5" x14ac:dyDescent="0.2">
      <c r="A2114" t="s">
        <v>7654</v>
      </c>
      <c r="B2114" t="str">
        <f t="shared" si="162"/>
        <v>685</v>
      </c>
      <c r="C2114">
        <v>86</v>
      </c>
      <c r="D2114" t="s">
        <v>8379</v>
      </c>
      <c r="E2114" t="s">
        <v>264</v>
      </c>
    </row>
    <row r="2115" spans="1:5" x14ac:dyDescent="0.2">
      <c r="A2115" t="s">
        <v>7655</v>
      </c>
      <c r="B2115" t="str">
        <f t="shared" si="162"/>
        <v>686</v>
      </c>
      <c r="C2115">
        <v>81</v>
      </c>
      <c r="D2115" t="s">
        <v>8380</v>
      </c>
      <c r="E2115" t="s">
        <v>264</v>
      </c>
    </row>
    <row r="2116" spans="1:5" x14ac:dyDescent="0.2">
      <c r="A2116" t="s">
        <v>7406</v>
      </c>
      <c r="B2116" t="str">
        <f t="shared" si="162"/>
        <v>51</v>
      </c>
      <c r="C2116" t="s">
        <v>1</v>
      </c>
      <c r="D2116" t="s">
        <v>246</v>
      </c>
      <c r="E2116" t="s">
        <v>247</v>
      </c>
    </row>
    <row r="2117" spans="1:5" x14ac:dyDescent="0.2">
      <c r="A2117" t="s">
        <v>7656</v>
      </c>
      <c r="B2117" t="str">
        <f t="shared" si="162"/>
        <v>687</v>
      </c>
      <c r="C2117" t="s">
        <v>1</v>
      </c>
      <c r="D2117" t="s">
        <v>246</v>
      </c>
      <c r="E2117" t="s">
        <v>264</v>
      </c>
    </row>
    <row r="2118" spans="1:5" x14ac:dyDescent="0.2">
      <c r="A2118" t="s">
        <v>7407</v>
      </c>
      <c r="B2118" t="str">
        <f t="shared" si="162"/>
        <v>510</v>
      </c>
      <c r="C2118">
        <v>82</v>
      </c>
      <c r="D2118" t="s">
        <v>8381</v>
      </c>
      <c r="E2118" t="s">
        <v>247</v>
      </c>
    </row>
    <row r="2119" spans="1:5" x14ac:dyDescent="0.2">
      <c r="A2119" t="s">
        <v>7408</v>
      </c>
      <c r="B2119" t="str">
        <f t="shared" ref="B2119:B2182" si="163">MID(A2119,34,LEN(A2119)-37)</f>
        <v>511</v>
      </c>
      <c r="C2119">
        <v>110</v>
      </c>
      <c r="D2119" t="s">
        <v>8382</v>
      </c>
      <c r="E2119" t="s">
        <v>247</v>
      </c>
    </row>
    <row r="2120" spans="1:5" x14ac:dyDescent="0.2">
      <c r="A2120" t="s">
        <v>7410</v>
      </c>
      <c r="B2120" t="str">
        <f t="shared" si="163"/>
        <v>512</v>
      </c>
      <c r="C2120">
        <v>66</v>
      </c>
      <c r="D2120" t="s">
        <v>8383</v>
      </c>
      <c r="E2120" t="s">
        <v>247</v>
      </c>
    </row>
    <row r="2121" spans="1:5" x14ac:dyDescent="0.2">
      <c r="A2121" t="s">
        <v>7657</v>
      </c>
      <c r="B2121" t="str">
        <f t="shared" si="163"/>
        <v>688</v>
      </c>
      <c r="C2121" t="s">
        <v>1</v>
      </c>
      <c r="D2121" t="s">
        <v>246</v>
      </c>
      <c r="E2121" t="s">
        <v>264</v>
      </c>
    </row>
    <row r="2122" spans="1:5" x14ac:dyDescent="0.2">
      <c r="A2122" t="s">
        <v>7411</v>
      </c>
      <c r="B2122" t="str">
        <f t="shared" si="163"/>
        <v>513</v>
      </c>
      <c r="C2122" t="s">
        <v>1</v>
      </c>
      <c r="D2122" t="s">
        <v>246</v>
      </c>
      <c r="E2122" t="s">
        <v>247</v>
      </c>
    </row>
    <row r="2123" spans="1:5" x14ac:dyDescent="0.2">
      <c r="A2123" t="s">
        <v>7658</v>
      </c>
      <c r="B2123" t="str">
        <f t="shared" si="163"/>
        <v>689</v>
      </c>
      <c r="C2123" t="s">
        <v>1</v>
      </c>
      <c r="D2123" t="s">
        <v>246</v>
      </c>
      <c r="E2123" t="s">
        <v>264</v>
      </c>
    </row>
    <row r="2124" spans="1:5" x14ac:dyDescent="0.2">
      <c r="A2124" t="s">
        <v>7659</v>
      </c>
      <c r="B2124" t="str">
        <f t="shared" si="163"/>
        <v>69</v>
      </c>
      <c r="C2124">
        <v>125</v>
      </c>
      <c r="D2124" t="s">
        <v>8384</v>
      </c>
      <c r="E2124" t="s">
        <v>264</v>
      </c>
    </row>
    <row r="2125" spans="1:5" x14ac:dyDescent="0.2">
      <c r="A2125" t="s">
        <v>7412</v>
      </c>
      <c r="B2125" t="str">
        <f t="shared" si="163"/>
        <v>514</v>
      </c>
      <c r="C2125" t="s">
        <v>1</v>
      </c>
      <c r="D2125" t="s">
        <v>246</v>
      </c>
      <c r="E2125" t="s">
        <v>247</v>
      </c>
    </row>
    <row r="2126" spans="1:5" x14ac:dyDescent="0.2">
      <c r="A2126" t="s">
        <v>7660</v>
      </c>
      <c r="B2126" t="str">
        <f t="shared" si="163"/>
        <v>690</v>
      </c>
      <c r="C2126" t="s">
        <v>1</v>
      </c>
      <c r="D2126" t="s">
        <v>246</v>
      </c>
      <c r="E2126" t="s">
        <v>264</v>
      </c>
    </row>
    <row r="2127" spans="1:5" x14ac:dyDescent="0.2">
      <c r="A2127" t="s">
        <v>7661</v>
      </c>
      <c r="B2127" t="str">
        <f t="shared" si="163"/>
        <v>691</v>
      </c>
      <c r="C2127">
        <v>98</v>
      </c>
      <c r="D2127" t="s">
        <v>8385</v>
      </c>
      <c r="E2127" t="s">
        <v>264</v>
      </c>
    </row>
    <row r="2128" spans="1:5" x14ac:dyDescent="0.2">
      <c r="A2128" t="s">
        <v>7415</v>
      </c>
      <c r="B2128" t="str">
        <f t="shared" si="163"/>
        <v>515</v>
      </c>
      <c r="C2128" t="s">
        <v>1</v>
      </c>
      <c r="D2128" t="s">
        <v>246</v>
      </c>
      <c r="E2128" t="s">
        <v>247</v>
      </c>
    </row>
    <row r="2129" spans="1:5" x14ac:dyDescent="0.2">
      <c r="A2129" t="s">
        <v>7416</v>
      </c>
      <c r="B2129" t="str">
        <f t="shared" si="163"/>
        <v>516</v>
      </c>
      <c r="C2129">
        <v>93</v>
      </c>
      <c r="D2129" t="s">
        <v>8386</v>
      </c>
      <c r="E2129" t="s">
        <v>247</v>
      </c>
    </row>
    <row r="2130" spans="1:5" x14ac:dyDescent="0.2">
      <c r="A2130" t="s">
        <v>7662</v>
      </c>
      <c r="B2130" t="str">
        <f t="shared" si="163"/>
        <v>692</v>
      </c>
      <c r="C2130" t="s">
        <v>1</v>
      </c>
      <c r="D2130" t="s">
        <v>246</v>
      </c>
      <c r="E2130" t="s">
        <v>264</v>
      </c>
    </row>
    <row r="2131" spans="1:5" x14ac:dyDescent="0.2">
      <c r="A2131" t="s">
        <v>7665</v>
      </c>
      <c r="B2131" t="str">
        <f t="shared" si="163"/>
        <v>693</v>
      </c>
      <c r="C2131">
        <v>139</v>
      </c>
      <c r="D2131" t="s">
        <v>8387</v>
      </c>
      <c r="E2131" t="s">
        <v>264</v>
      </c>
    </row>
    <row r="2132" spans="1:5" x14ac:dyDescent="0.2">
      <c r="A2132" t="s">
        <v>7417</v>
      </c>
      <c r="B2132" t="str">
        <f t="shared" si="163"/>
        <v>517</v>
      </c>
      <c r="C2132" t="s">
        <v>1</v>
      </c>
      <c r="D2132" t="s">
        <v>246</v>
      </c>
      <c r="E2132" t="s">
        <v>247</v>
      </c>
    </row>
    <row r="2133" spans="1:5" x14ac:dyDescent="0.2">
      <c r="A2133" t="s">
        <v>7667</v>
      </c>
      <c r="B2133" t="str">
        <f t="shared" si="163"/>
        <v>694</v>
      </c>
      <c r="C2133" t="s">
        <v>1</v>
      </c>
      <c r="D2133" t="s">
        <v>246</v>
      </c>
      <c r="E2133" t="s">
        <v>264</v>
      </c>
    </row>
    <row r="2134" spans="1:5" x14ac:dyDescent="0.2">
      <c r="A2134" t="s">
        <v>7418</v>
      </c>
      <c r="B2134" t="str">
        <f t="shared" si="163"/>
        <v>518</v>
      </c>
      <c r="C2134" t="s">
        <v>1</v>
      </c>
      <c r="D2134" t="s">
        <v>246</v>
      </c>
      <c r="E2134" t="s">
        <v>247</v>
      </c>
    </row>
    <row r="2135" spans="1:5" x14ac:dyDescent="0.2">
      <c r="A2135" t="s">
        <v>7668</v>
      </c>
      <c r="B2135" t="str">
        <f t="shared" si="163"/>
        <v>695</v>
      </c>
      <c r="C2135" t="s">
        <v>1</v>
      </c>
      <c r="D2135" t="s">
        <v>246</v>
      </c>
      <c r="E2135" t="s">
        <v>264</v>
      </c>
    </row>
    <row r="2136" spans="1:5" x14ac:dyDescent="0.2">
      <c r="A2136" t="s">
        <v>7422</v>
      </c>
      <c r="B2136" t="str">
        <f t="shared" si="163"/>
        <v>519</v>
      </c>
      <c r="C2136" t="s">
        <v>1</v>
      </c>
      <c r="D2136" t="s">
        <v>246</v>
      </c>
      <c r="E2136" t="s">
        <v>247</v>
      </c>
    </row>
    <row r="2137" spans="1:5" x14ac:dyDescent="0.2">
      <c r="A2137" t="s">
        <v>7423</v>
      </c>
      <c r="B2137" t="str">
        <f t="shared" si="163"/>
        <v>52</v>
      </c>
      <c r="C2137">
        <v>144</v>
      </c>
      <c r="D2137" t="s">
        <v>8388</v>
      </c>
      <c r="E2137" t="s">
        <v>247</v>
      </c>
    </row>
    <row r="2138" spans="1:5" x14ac:dyDescent="0.2">
      <c r="A2138" t="s">
        <v>7669</v>
      </c>
      <c r="B2138" t="str">
        <f t="shared" si="163"/>
        <v>696</v>
      </c>
      <c r="C2138" t="s">
        <v>1</v>
      </c>
      <c r="D2138" t="s">
        <v>246</v>
      </c>
      <c r="E2138" t="s">
        <v>264</v>
      </c>
    </row>
    <row r="2139" spans="1:5" x14ac:dyDescent="0.2">
      <c r="A2139" t="s">
        <v>7425</v>
      </c>
      <c r="B2139" t="str">
        <f t="shared" si="163"/>
        <v>520</v>
      </c>
      <c r="C2139" t="s">
        <v>1</v>
      </c>
      <c r="D2139" t="s">
        <v>246</v>
      </c>
      <c r="E2139" t="s">
        <v>247</v>
      </c>
    </row>
    <row r="2140" spans="1:5" x14ac:dyDescent="0.2">
      <c r="A2140" t="s">
        <v>7426</v>
      </c>
      <c r="B2140" t="str">
        <f t="shared" si="163"/>
        <v>521</v>
      </c>
      <c r="C2140">
        <v>74</v>
      </c>
      <c r="D2140" t="s">
        <v>8389</v>
      </c>
      <c r="E2140" t="s">
        <v>247</v>
      </c>
    </row>
    <row r="2141" spans="1:5" x14ac:dyDescent="0.2">
      <c r="A2141" t="s">
        <v>7670</v>
      </c>
      <c r="B2141" t="str">
        <f t="shared" si="163"/>
        <v>697</v>
      </c>
      <c r="C2141" t="s">
        <v>1</v>
      </c>
      <c r="D2141" t="s">
        <v>246</v>
      </c>
      <c r="E2141" t="s">
        <v>264</v>
      </c>
    </row>
    <row r="2142" spans="1:5" x14ac:dyDescent="0.2">
      <c r="A2142" t="s">
        <v>7671</v>
      </c>
      <c r="B2142" t="str">
        <f t="shared" si="163"/>
        <v>698</v>
      </c>
      <c r="C2142">
        <v>133</v>
      </c>
      <c r="D2142" t="s">
        <v>8390</v>
      </c>
      <c r="E2142" t="s">
        <v>264</v>
      </c>
    </row>
    <row r="2143" spans="1:5" x14ac:dyDescent="0.2">
      <c r="A2143" t="s">
        <v>7673</v>
      </c>
      <c r="B2143" t="str">
        <f t="shared" si="163"/>
        <v>699</v>
      </c>
      <c r="C2143">
        <v>100</v>
      </c>
      <c r="D2143" t="s">
        <v>8391</v>
      </c>
      <c r="E2143" t="s">
        <v>264</v>
      </c>
    </row>
    <row r="2144" spans="1:5" x14ac:dyDescent="0.2">
      <c r="A2144" t="s">
        <v>7674</v>
      </c>
      <c r="B2144" t="str">
        <f t="shared" si="163"/>
        <v>7</v>
      </c>
      <c r="C2144">
        <v>112</v>
      </c>
      <c r="D2144" t="s">
        <v>8392</v>
      </c>
      <c r="E2144" t="s">
        <v>264</v>
      </c>
    </row>
    <row r="2145" spans="1:5" x14ac:dyDescent="0.2">
      <c r="A2145" t="s">
        <v>7427</v>
      </c>
      <c r="B2145" t="str">
        <f t="shared" si="163"/>
        <v>522</v>
      </c>
      <c r="C2145" t="s">
        <v>1</v>
      </c>
      <c r="D2145" t="s">
        <v>246</v>
      </c>
      <c r="E2145" t="s">
        <v>247</v>
      </c>
    </row>
    <row r="2146" spans="1:5" x14ac:dyDescent="0.2">
      <c r="A2146" t="s">
        <v>7675</v>
      </c>
      <c r="B2146" t="str">
        <f t="shared" si="163"/>
        <v>70</v>
      </c>
      <c r="C2146" t="s">
        <v>1</v>
      </c>
      <c r="D2146" t="s">
        <v>246</v>
      </c>
      <c r="E2146" t="s">
        <v>264</v>
      </c>
    </row>
    <row r="2147" spans="1:5" x14ac:dyDescent="0.2">
      <c r="A2147" t="s">
        <v>7676</v>
      </c>
      <c r="B2147" t="str">
        <f t="shared" si="163"/>
        <v>700</v>
      </c>
      <c r="C2147">
        <v>130</v>
      </c>
      <c r="D2147" t="s">
        <v>8393</v>
      </c>
      <c r="E2147" t="s">
        <v>264</v>
      </c>
    </row>
    <row r="2148" spans="1:5" x14ac:dyDescent="0.2">
      <c r="A2148" t="s">
        <v>7677</v>
      </c>
      <c r="B2148" t="str">
        <f t="shared" si="163"/>
        <v>701</v>
      </c>
      <c r="C2148">
        <v>101</v>
      </c>
      <c r="D2148" t="s">
        <v>8394</v>
      </c>
      <c r="E2148" t="s">
        <v>264</v>
      </c>
    </row>
    <row r="2149" spans="1:5" x14ac:dyDescent="0.2">
      <c r="A2149" t="s">
        <v>7429</v>
      </c>
      <c r="B2149" t="str">
        <f t="shared" si="163"/>
        <v>523</v>
      </c>
      <c r="C2149" t="s">
        <v>1</v>
      </c>
      <c r="D2149" t="s">
        <v>246</v>
      </c>
      <c r="E2149" t="s">
        <v>247</v>
      </c>
    </row>
    <row r="2150" spans="1:5" x14ac:dyDescent="0.2">
      <c r="A2150" t="s">
        <v>7680</v>
      </c>
      <c r="B2150" t="str">
        <f t="shared" si="163"/>
        <v>702</v>
      </c>
      <c r="C2150" t="s">
        <v>1</v>
      </c>
      <c r="D2150" t="s">
        <v>246</v>
      </c>
      <c r="E2150" t="s">
        <v>264</v>
      </c>
    </row>
    <row r="2151" spans="1:5" x14ac:dyDescent="0.2">
      <c r="A2151" t="s">
        <v>7681</v>
      </c>
      <c r="B2151" t="str">
        <f t="shared" si="163"/>
        <v>703</v>
      </c>
      <c r="C2151">
        <v>110</v>
      </c>
      <c r="D2151" t="s">
        <v>8395</v>
      </c>
      <c r="E2151" t="s">
        <v>264</v>
      </c>
    </row>
    <row r="2152" spans="1:5" x14ac:dyDescent="0.2">
      <c r="A2152" t="s">
        <v>7682</v>
      </c>
      <c r="B2152" t="str">
        <f t="shared" si="163"/>
        <v>704</v>
      </c>
      <c r="C2152">
        <v>120</v>
      </c>
      <c r="D2152" t="s">
        <v>8396</v>
      </c>
      <c r="E2152" t="s">
        <v>264</v>
      </c>
    </row>
    <row r="2153" spans="1:5" x14ac:dyDescent="0.2">
      <c r="A2153" t="s">
        <v>7683</v>
      </c>
      <c r="B2153" t="str">
        <f t="shared" si="163"/>
        <v>705</v>
      </c>
      <c r="C2153">
        <v>80</v>
      </c>
      <c r="D2153" t="s">
        <v>8397</v>
      </c>
      <c r="E2153" t="s">
        <v>264</v>
      </c>
    </row>
    <row r="2154" spans="1:5" x14ac:dyDescent="0.2">
      <c r="A2154" t="s">
        <v>7430</v>
      </c>
      <c r="B2154" t="str">
        <f t="shared" si="163"/>
        <v>524</v>
      </c>
      <c r="C2154" t="s">
        <v>1</v>
      </c>
      <c r="D2154" t="s">
        <v>246</v>
      </c>
      <c r="E2154" t="s">
        <v>247</v>
      </c>
    </row>
    <row r="2155" spans="1:5" x14ac:dyDescent="0.2">
      <c r="A2155" t="s">
        <v>7685</v>
      </c>
      <c r="B2155" t="str">
        <f t="shared" si="163"/>
        <v>706</v>
      </c>
      <c r="C2155" t="s">
        <v>1</v>
      </c>
      <c r="D2155" t="s">
        <v>246</v>
      </c>
      <c r="E2155" t="s">
        <v>264</v>
      </c>
    </row>
    <row r="2156" spans="1:5" x14ac:dyDescent="0.2">
      <c r="A2156" t="s">
        <v>7686</v>
      </c>
      <c r="B2156" t="str">
        <f t="shared" si="163"/>
        <v>707</v>
      </c>
      <c r="C2156">
        <v>91</v>
      </c>
      <c r="D2156" t="s">
        <v>8398</v>
      </c>
      <c r="E2156" t="s">
        <v>264</v>
      </c>
    </row>
    <row r="2157" spans="1:5" x14ac:dyDescent="0.2">
      <c r="A2157" t="s">
        <v>7687</v>
      </c>
      <c r="B2157" t="str">
        <f t="shared" si="163"/>
        <v>708</v>
      </c>
      <c r="C2157">
        <v>114</v>
      </c>
      <c r="D2157" t="s">
        <v>8399</v>
      </c>
      <c r="E2157" t="s">
        <v>264</v>
      </c>
    </row>
    <row r="2158" spans="1:5" x14ac:dyDescent="0.2">
      <c r="A2158" t="s">
        <v>7688</v>
      </c>
      <c r="B2158" t="str">
        <f t="shared" si="163"/>
        <v>709</v>
      </c>
      <c r="C2158">
        <v>88</v>
      </c>
      <c r="D2158" t="s">
        <v>8400</v>
      </c>
      <c r="E2158" t="s">
        <v>264</v>
      </c>
    </row>
    <row r="2159" spans="1:5" x14ac:dyDescent="0.2">
      <c r="A2159" t="s">
        <v>7689</v>
      </c>
      <c r="B2159" t="str">
        <f t="shared" si="163"/>
        <v>71</v>
      </c>
      <c r="C2159">
        <v>96</v>
      </c>
      <c r="D2159" t="s">
        <v>8401</v>
      </c>
      <c r="E2159" t="s">
        <v>264</v>
      </c>
    </row>
    <row r="2160" spans="1:5" x14ac:dyDescent="0.2">
      <c r="A2160" t="s">
        <v>7431</v>
      </c>
      <c r="B2160" t="str">
        <f t="shared" si="163"/>
        <v>525</v>
      </c>
      <c r="C2160" t="s">
        <v>1</v>
      </c>
      <c r="D2160" t="s">
        <v>246</v>
      </c>
      <c r="E2160" t="s">
        <v>247</v>
      </c>
    </row>
    <row r="2161" spans="1:5" x14ac:dyDescent="0.2">
      <c r="A2161" t="s">
        <v>7691</v>
      </c>
      <c r="B2161" t="str">
        <f t="shared" si="163"/>
        <v>710</v>
      </c>
      <c r="C2161" t="s">
        <v>1</v>
      </c>
      <c r="D2161" t="s">
        <v>246</v>
      </c>
      <c r="E2161" t="s">
        <v>264</v>
      </c>
    </row>
    <row r="2162" spans="1:5" x14ac:dyDescent="0.2">
      <c r="A2162" t="s">
        <v>7432</v>
      </c>
      <c r="B2162" t="str">
        <f t="shared" si="163"/>
        <v>526</v>
      </c>
      <c r="C2162" t="s">
        <v>1</v>
      </c>
      <c r="D2162" t="s">
        <v>246</v>
      </c>
      <c r="E2162" t="s">
        <v>247</v>
      </c>
    </row>
    <row r="2163" spans="1:5" x14ac:dyDescent="0.2">
      <c r="A2163" t="s">
        <v>7694</v>
      </c>
      <c r="B2163" t="str">
        <f t="shared" si="163"/>
        <v>711</v>
      </c>
      <c r="C2163" t="s">
        <v>1</v>
      </c>
      <c r="D2163" t="s">
        <v>246</v>
      </c>
      <c r="E2163" t="s">
        <v>264</v>
      </c>
    </row>
    <row r="2164" spans="1:5" x14ac:dyDescent="0.2">
      <c r="A2164" t="s">
        <v>7433</v>
      </c>
      <c r="B2164" t="str">
        <f t="shared" si="163"/>
        <v>527</v>
      </c>
      <c r="C2164" t="s">
        <v>1</v>
      </c>
      <c r="D2164" t="s">
        <v>246</v>
      </c>
      <c r="E2164" t="s">
        <v>247</v>
      </c>
    </row>
    <row r="2165" spans="1:5" x14ac:dyDescent="0.2">
      <c r="A2165" t="s">
        <v>7695</v>
      </c>
      <c r="B2165" t="str">
        <f t="shared" si="163"/>
        <v>712</v>
      </c>
      <c r="C2165" t="s">
        <v>1</v>
      </c>
      <c r="D2165" t="s">
        <v>246</v>
      </c>
      <c r="E2165" t="s">
        <v>264</v>
      </c>
    </row>
    <row r="2166" spans="1:5" x14ac:dyDescent="0.2">
      <c r="A2166" t="s">
        <v>7434</v>
      </c>
      <c r="B2166" t="str">
        <f t="shared" si="163"/>
        <v>528</v>
      </c>
      <c r="C2166" t="s">
        <v>1</v>
      </c>
      <c r="D2166" t="s">
        <v>246</v>
      </c>
      <c r="E2166" t="s">
        <v>247</v>
      </c>
    </row>
    <row r="2167" spans="1:5" x14ac:dyDescent="0.2">
      <c r="A2167" t="s">
        <v>7696</v>
      </c>
      <c r="B2167" t="str">
        <f t="shared" si="163"/>
        <v>713</v>
      </c>
      <c r="C2167" t="s">
        <v>1</v>
      </c>
      <c r="D2167" t="s">
        <v>246</v>
      </c>
      <c r="E2167" t="s">
        <v>264</v>
      </c>
    </row>
    <row r="2168" spans="1:5" x14ac:dyDescent="0.2">
      <c r="A2168" t="s">
        <v>7435</v>
      </c>
      <c r="B2168" t="str">
        <f t="shared" si="163"/>
        <v>529</v>
      </c>
      <c r="C2168" t="s">
        <v>1</v>
      </c>
      <c r="D2168" t="s">
        <v>246</v>
      </c>
      <c r="E2168" t="s">
        <v>247</v>
      </c>
    </row>
    <row r="2169" spans="1:5" x14ac:dyDescent="0.2">
      <c r="A2169" t="s">
        <v>7697</v>
      </c>
      <c r="B2169" t="str">
        <f t="shared" si="163"/>
        <v>714</v>
      </c>
      <c r="C2169" t="s">
        <v>1</v>
      </c>
      <c r="D2169" t="s">
        <v>246</v>
      </c>
      <c r="E2169" t="s">
        <v>264</v>
      </c>
    </row>
    <row r="2170" spans="1:5" x14ac:dyDescent="0.2">
      <c r="A2170" t="s">
        <v>7436</v>
      </c>
      <c r="B2170" t="str">
        <f t="shared" si="163"/>
        <v>53</v>
      </c>
      <c r="C2170" t="s">
        <v>1</v>
      </c>
      <c r="D2170" t="s">
        <v>246</v>
      </c>
      <c r="E2170" t="s">
        <v>247</v>
      </c>
    </row>
    <row r="2171" spans="1:5" x14ac:dyDescent="0.2">
      <c r="A2171" t="s">
        <v>7698</v>
      </c>
      <c r="B2171" t="str">
        <f t="shared" si="163"/>
        <v>715</v>
      </c>
      <c r="C2171" t="s">
        <v>1</v>
      </c>
      <c r="D2171" t="s">
        <v>246</v>
      </c>
      <c r="E2171" t="s">
        <v>264</v>
      </c>
    </row>
    <row r="2172" spans="1:5" x14ac:dyDescent="0.2">
      <c r="A2172" t="s">
        <v>7699</v>
      </c>
      <c r="B2172" t="str">
        <f t="shared" si="163"/>
        <v>716</v>
      </c>
      <c r="C2172" t="s">
        <v>1</v>
      </c>
      <c r="D2172" t="s">
        <v>246</v>
      </c>
      <c r="E2172" t="s">
        <v>264</v>
      </c>
    </row>
    <row r="2173" spans="1:5" x14ac:dyDescent="0.2">
      <c r="A2173" t="s">
        <v>7437</v>
      </c>
      <c r="B2173" t="str">
        <f t="shared" si="163"/>
        <v>530</v>
      </c>
      <c r="C2173" t="s">
        <v>1</v>
      </c>
      <c r="D2173" t="s">
        <v>246</v>
      </c>
      <c r="E2173" t="s">
        <v>247</v>
      </c>
    </row>
    <row r="2174" spans="1:5" x14ac:dyDescent="0.2">
      <c r="A2174" t="s">
        <v>7438</v>
      </c>
      <c r="B2174" t="str">
        <f t="shared" si="163"/>
        <v>531</v>
      </c>
      <c r="C2174">
        <v>96</v>
      </c>
      <c r="D2174" t="s">
        <v>8402</v>
      </c>
      <c r="E2174" t="s">
        <v>247</v>
      </c>
    </row>
    <row r="2175" spans="1:5" x14ac:dyDescent="0.2">
      <c r="A2175" t="s">
        <v>7700</v>
      </c>
      <c r="B2175" t="str">
        <f t="shared" si="163"/>
        <v>717</v>
      </c>
      <c r="C2175" t="s">
        <v>1</v>
      </c>
      <c r="D2175" t="s">
        <v>246</v>
      </c>
      <c r="E2175" t="s">
        <v>264</v>
      </c>
    </row>
    <row r="2176" spans="1:5" x14ac:dyDescent="0.2">
      <c r="A2176" t="s">
        <v>7439</v>
      </c>
      <c r="B2176" t="str">
        <f t="shared" si="163"/>
        <v>532</v>
      </c>
      <c r="C2176" t="s">
        <v>1</v>
      </c>
      <c r="D2176" t="s">
        <v>246</v>
      </c>
      <c r="E2176" t="s">
        <v>247</v>
      </c>
    </row>
    <row r="2177" spans="1:5" x14ac:dyDescent="0.2">
      <c r="A2177" t="s">
        <v>7701</v>
      </c>
      <c r="B2177" t="str">
        <f t="shared" si="163"/>
        <v>718</v>
      </c>
      <c r="C2177" t="s">
        <v>1</v>
      </c>
      <c r="D2177" t="s">
        <v>246</v>
      </c>
      <c r="E2177" t="s">
        <v>264</v>
      </c>
    </row>
    <row r="2178" spans="1:5" x14ac:dyDescent="0.2">
      <c r="A2178" t="s">
        <v>7703</v>
      </c>
      <c r="B2178" t="str">
        <f t="shared" si="163"/>
        <v>719</v>
      </c>
      <c r="C2178">
        <v>88</v>
      </c>
      <c r="D2178" t="s">
        <v>8403</v>
      </c>
      <c r="E2178" t="s">
        <v>264</v>
      </c>
    </row>
    <row r="2179" spans="1:5" x14ac:dyDescent="0.2">
      <c r="A2179" t="s">
        <v>7440</v>
      </c>
      <c r="B2179" t="str">
        <f t="shared" si="163"/>
        <v>533</v>
      </c>
      <c r="C2179" t="s">
        <v>1</v>
      </c>
      <c r="D2179" t="s">
        <v>246</v>
      </c>
      <c r="E2179" t="s">
        <v>247</v>
      </c>
    </row>
    <row r="2180" spans="1:5" x14ac:dyDescent="0.2">
      <c r="A2180" t="s">
        <v>7704</v>
      </c>
      <c r="B2180" t="str">
        <f t="shared" si="163"/>
        <v>72</v>
      </c>
      <c r="C2180" t="s">
        <v>1</v>
      </c>
      <c r="D2180" t="s">
        <v>246</v>
      </c>
      <c r="E2180" t="s">
        <v>264</v>
      </c>
    </row>
    <row r="2181" spans="1:5" x14ac:dyDescent="0.2">
      <c r="A2181" t="s">
        <v>7708</v>
      </c>
      <c r="B2181" t="str">
        <f t="shared" si="163"/>
        <v>720</v>
      </c>
      <c r="C2181">
        <v>114</v>
      </c>
      <c r="D2181" t="s">
        <v>8404</v>
      </c>
      <c r="E2181" t="s">
        <v>264</v>
      </c>
    </row>
    <row r="2182" spans="1:5" x14ac:dyDescent="0.2">
      <c r="A2182" t="s">
        <v>7441</v>
      </c>
      <c r="B2182" t="str">
        <f t="shared" si="163"/>
        <v>534</v>
      </c>
      <c r="C2182" t="s">
        <v>1</v>
      </c>
      <c r="D2182" t="s">
        <v>246</v>
      </c>
      <c r="E2182" t="s">
        <v>247</v>
      </c>
    </row>
    <row r="2183" spans="1:5" x14ac:dyDescent="0.2">
      <c r="A2183" t="s">
        <v>7709</v>
      </c>
      <c r="B2183" t="str">
        <f t="shared" ref="B2183:B2246" si="164">MID(A2183,34,LEN(A2183)-37)</f>
        <v>721</v>
      </c>
      <c r="C2183" t="s">
        <v>1</v>
      </c>
      <c r="D2183" t="s">
        <v>246</v>
      </c>
      <c r="E2183" t="s">
        <v>264</v>
      </c>
    </row>
    <row r="2184" spans="1:5" x14ac:dyDescent="0.2">
      <c r="A2184" t="s">
        <v>7442</v>
      </c>
      <c r="B2184" t="str">
        <f t="shared" si="164"/>
        <v>535</v>
      </c>
      <c r="C2184" t="s">
        <v>1</v>
      </c>
      <c r="D2184" t="s">
        <v>246</v>
      </c>
      <c r="E2184" t="s">
        <v>247</v>
      </c>
    </row>
    <row r="2185" spans="1:5" x14ac:dyDescent="0.2">
      <c r="A2185" t="s">
        <v>7443</v>
      </c>
      <c r="B2185" t="str">
        <f t="shared" si="164"/>
        <v>536</v>
      </c>
      <c r="C2185">
        <v>69</v>
      </c>
      <c r="D2185" t="s">
        <v>8405</v>
      </c>
      <c r="E2185" t="s">
        <v>247</v>
      </c>
    </row>
    <row r="2186" spans="1:5" x14ac:dyDescent="0.2">
      <c r="A2186" t="s">
        <v>7710</v>
      </c>
      <c r="B2186" t="str">
        <f t="shared" si="164"/>
        <v>722</v>
      </c>
      <c r="C2186" t="s">
        <v>1</v>
      </c>
      <c r="D2186" t="s">
        <v>246</v>
      </c>
      <c r="E2186" t="s">
        <v>264</v>
      </c>
    </row>
    <row r="2187" spans="1:5" x14ac:dyDescent="0.2">
      <c r="A2187" t="s">
        <v>7714</v>
      </c>
      <c r="B2187" t="str">
        <f t="shared" si="164"/>
        <v>723</v>
      </c>
      <c r="C2187">
        <v>142</v>
      </c>
      <c r="D2187" t="s">
        <v>8406</v>
      </c>
      <c r="E2187" t="s">
        <v>264</v>
      </c>
    </row>
    <row r="2188" spans="1:5" x14ac:dyDescent="0.2">
      <c r="A2188" t="s">
        <v>7715</v>
      </c>
      <c r="B2188" t="str">
        <f t="shared" si="164"/>
        <v>724</v>
      </c>
      <c r="C2188">
        <v>100</v>
      </c>
      <c r="D2188" t="s">
        <v>8407</v>
      </c>
      <c r="E2188" t="s">
        <v>264</v>
      </c>
    </row>
    <row r="2189" spans="1:5" x14ac:dyDescent="0.2">
      <c r="A2189" t="s">
        <v>7447</v>
      </c>
      <c r="B2189" t="str">
        <f t="shared" si="164"/>
        <v>537</v>
      </c>
      <c r="C2189" t="s">
        <v>1</v>
      </c>
      <c r="D2189" t="s">
        <v>246</v>
      </c>
      <c r="E2189" t="s">
        <v>247</v>
      </c>
    </row>
    <row r="2190" spans="1:5" x14ac:dyDescent="0.2">
      <c r="A2190" t="s">
        <v>7716</v>
      </c>
      <c r="B2190" t="str">
        <f t="shared" si="164"/>
        <v>725</v>
      </c>
      <c r="C2190" t="s">
        <v>1</v>
      </c>
      <c r="D2190" t="s">
        <v>246</v>
      </c>
      <c r="E2190" t="s">
        <v>264</v>
      </c>
    </row>
    <row r="2191" spans="1:5" x14ac:dyDescent="0.2">
      <c r="A2191" t="s">
        <v>7448</v>
      </c>
      <c r="B2191" t="str">
        <f t="shared" si="164"/>
        <v>538</v>
      </c>
      <c r="C2191" t="s">
        <v>1</v>
      </c>
      <c r="D2191" t="s">
        <v>246</v>
      </c>
      <c r="E2191" t="s">
        <v>247</v>
      </c>
    </row>
    <row r="2192" spans="1:5" x14ac:dyDescent="0.2">
      <c r="A2192" t="s">
        <v>7449</v>
      </c>
      <c r="B2192" t="str">
        <f t="shared" si="164"/>
        <v>539</v>
      </c>
      <c r="C2192">
        <v>83</v>
      </c>
      <c r="D2192" t="s">
        <v>8408</v>
      </c>
      <c r="E2192" t="s">
        <v>247</v>
      </c>
    </row>
    <row r="2193" spans="1:5" x14ac:dyDescent="0.2">
      <c r="A2193" t="s">
        <v>7450</v>
      </c>
      <c r="B2193" t="str">
        <f t="shared" si="164"/>
        <v>54</v>
      </c>
      <c r="C2193">
        <v>69</v>
      </c>
      <c r="D2193" t="s">
        <v>8409</v>
      </c>
      <c r="E2193" t="s">
        <v>247</v>
      </c>
    </row>
    <row r="2194" spans="1:5" x14ac:dyDescent="0.2">
      <c r="A2194" t="s">
        <v>7718</v>
      </c>
      <c r="B2194" t="str">
        <f t="shared" si="164"/>
        <v>726</v>
      </c>
      <c r="C2194" t="s">
        <v>1</v>
      </c>
      <c r="D2194" t="s">
        <v>246</v>
      </c>
      <c r="E2194" t="s">
        <v>264</v>
      </c>
    </row>
    <row r="2195" spans="1:5" x14ac:dyDescent="0.2">
      <c r="A2195" t="s">
        <v>7451</v>
      </c>
      <c r="B2195" t="str">
        <f t="shared" si="164"/>
        <v>540</v>
      </c>
      <c r="C2195" t="s">
        <v>1</v>
      </c>
      <c r="D2195" t="s">
        <v>246</v>
      </c>
      <c r="E2195" t="s">
        <v>247</v>
      </c>
    </row>
    <row r="2196" spans="1:5" x14ac:dyDescent="0.2">
      <c r="A2196" t="s">
        <v>7719</v>
      </c>
      <c r="B2196" t="str">
        <f t="shared" si="164"/>
        <v>727</v>
      </c>
      <c r="C2196">
        <v>173</v>
      </c>
      <c r="D2196" t="s">
        <v>8410</v>
      </c>
      <c r="E2196" t="s">
        <v>264</v>
      </c>
    </row>
    <row r="2197" spans="1:5" x14ac:dyDescent="0.2">
      <c r="A2197" t="s">
        <v>7720</v>
      </c>
      <c r="B2197" t="str">
        <f t="shared" si="164"/>
        <v>728</v>
      </c>
      <c r="C2197">
        <v>99</v>
      </c>
      <c r="D2197" t="s">
        <v>8411</v>
      </c>
      <c r="E2197" t="s">
        <v>264</v>
      </c>
    </row>
    <row r="2198" spans="1:5" x14ac:dyDescent="0.2">
      <c r="A2198" t="s">
        <v>7721</v>
      </c>
      <c r="B2198" t="str">
        <f t="shared" si="164"/>
        <v>729</v>
      </c>
      <c r="C2198">
        <v>118</v>
      </c>
      <c r="D2198" t="s">
        <v>8412</v>
      </c>
      <c r="E2198" t="s">
        <v>264</v>
      </c>
    </row>
    <row r="2199" spans="1:5" x14ac:dyDescent="0.2">
      <c r="A2199" t="s">
        <v>7452</v>
      </c>
      <c r="B2199" t="str">
        <f t="shared" si="164"/>
        <v>541</v>
      </c>
      <c r="C2199" t="s">
        <v>1</v>
      </c>
      <c r="D2199" t="s">
        <v>246</v>
      </c>
      <c r="E2199" t="s">
        <v>247</v>
      </c>
    </row>
    <row r="2200" spans="1:5" x14ac:dyDescent="0.2">
      <c r="A2200" t="s">
        <v>7722</v>
      </c>
      <c r="B2200" t="str">
        <f t="shared" si="164"/>
        <v>73</v>
      </c>
      <c r="C2200" t="s">
        <v>1</v>
      </c>
      <c r="D2200" t="s">
        <v>246</v>
      </c>
      <c r="E2200" t="s">
        <v>264</v>
      </c>
    </row>
    <row r="2201" spans="1:5" x14ac:dyDescent="0.2">
      <c r="A2201" t="s">
        <v>7723</v>
      </c>
      <c r="B2201" t="str">
        <f t="shared" si="164"/>
        <v>730</v>
      </c>
      <c r="C2201">
        <v>104</v>
      </c>
      <c r="D2201" t="s">
        <v>8413</v>
      </c>
      <c r="E2201" t="s">
        <v>264</v>
      </c>
    </row>
    <row r="2202" spans="1:5" x14ac:dyDescent="0.2">
      <c r="A2202" t="s">
        <v>7453</v>
      </c>
      <c r="B2202" t="str">
        <f t="shared" si="164"/>
        <v>542</v>
      </c>
      <c r="C2202" t="s">
        <v>1</v>
      </c>
      <c r="D2202" t="s">
        <v>246</v>
      </c>
      <c r="E2202" t="s">
        <v>247</v>
      </c>
    </row>
    <row r="2203" spans="1:5" x14ac:dyDescent="0.2">
      <c r="A2203" t="s">
        <v>7724</v>
      </c>
      <c r="B2203" t="str">
        <f t="shared" si="164"/>
        <v>731</v>
      </c>
      <c r="C2203" t="s">
        <v>1</v>
      </c>
      <c r="D2203" t="s">
        <v>246</v>
      </c>
      <c r="E2203" t="s">
        <v>264</v>
      </c>
    </row>
    <row r="2204" spans="1:5" x14ac:dyDescent="0.2">
      <c r="A2204" t="s">
        <v>7456</v>
      </c>
      <c r="B2204" t="str">
        <f t="shared" si="164"/>
        <v>543</v>
      </c>
      <c r="C2204" t="s">
        <v>1</v>
      </c>
      <c r="D2204" t="s">
        <v>246</v>
      </c>
      <c r="E2204" t="s">
        <v>247</v>
      </c>
    </row>
    <row r="2205" spans="1:5" x14ac:dyDescent="0.2">
      <c r="A2205" t="s">
        <v>7726</v>
      </c>
      <c r="B2205" t="str">
        <f t="shared" si="164"/>
        <v>732</v>
      </c>
      <c r="C2205" t="s">
        <v>1</v>
      </c>
      <c r="D2205" t="s">
        <v>246</v>
      </c>
      <c r="E2205" t="s">
        <v>264</v>
      </c>
    </row>
    <row r="2206" spans="1:5" x14ac:dyDescent="0.2">
      <c r="A2206" t="s">
        <v>7457</v>
      </c>
      <c r="B2206" t="str">
        <f t="shared" si="164"/>
        <v>544</v>
      </c>
      <c r="C2206" t="s">
        <v>1</v>
      </c>
      <c r="D2206" t="s">
        <v>246</v>
      </c>
      <c r="E2206" t="s">
        <v>247</v>
      </c>
    </row>
    <row r="2207" spans="1:5" x14ac:dyDescent="0.2">
      <c r="A2207" t="s">
        <v>7731</v>
      </c>
      <c r="B2207" t="str">
        <f t="shared" si="164"/>
        <v>733</v>
      </c>
      <c r="C2207" t="s">
        <v>1</v>
      </c>
      <c r="D2207" t="s">
        <v>246</v>
      </c>
      <c r="E2207" t="s">
        <v>264</v>
      </c>
    </row>
    <row r="2208" spans="1:5" x14ac:dyDescent="0.2">
      <c r="A2208" t="s">
        <v>7732</v>
      </c>
      <c r="B2208" t="str">
        <f t="shared" si="164"/>
        <v>734</v>
      </c>
      <c r="C2208" t="s">
        <v>1</v>
      </c>
      <c r="D2208" t="s">
        <v>246</v>
      </c>
      <c r="E2208" t="s">
        <v>264</v>
      </c>
    </row>
    <row r="2209" spans="1:5" x14ac:dyDescent="0.2">
      <c r="A2209" t="s">
        <v>7734</v>
      </c>
      <c r="B2209" t="str">
        <f t="shared" si="164"/>
        <v>735</v>
      </c>
      <c r="C2209">
        <v>123</v>
      </c>
      <c r="D2209" t="s">
        <v>8414</v>
      </c>
      <c r="E2209" t="s">
        <v>264</v>
      </c>
    </row>
    <row r="2210" spans="1:5" x14ac:dyDescent="0.2">
      <c r="A2210" t="s">
        <v>7458</v>
      </c>
      <c r="B2210" t="str">
        <f t="shared" si="164"/>
        <v>545</v>
      </c>
      <c r="C2210" t="s">
        <v>1</v>
      </c>
      <c r="D2210" t="s">
        <v>246</v>
      </c>
      <c r="E2210" t="s">
        <v>247</v>
      </c>
    </row>
    <row r="2211" spans="1:5" x14ac:dyDescent="0.2">
      <c r="A2211" t="s">
        <v>7736</v>
      </c>
      <c r="B2211" t="str">
        <f t="shared" si="164"/>
        <v>736</v>
      </c>
      <c r="C2211" t="s">
        <v>1</v>
      </c>
      <c r="D2211" t="s">
        <v>246</v>
      </c>
      <c r="E2211" t="s">
        <v>264</v>
      </c>
    </row>
    <row r="2212" spans="1:5" x14ac:dyDescent="0.2">
      <c r="A2212" t="s">
        <v>7739</v>
      </c>
      <c r="B2212" t="str">
        <f t="shared" si="164"/>
        <v>737</v>
      </c>
      <c r="C2212">
        <v>133</v>
      </c>
      <c r="D2212" t="s">
        <v>8415</v>
      </c>
      <c r="E2212" t="s">
        <v>264</v>
      </c>
    </row>
    <row r="2213" spans="1:5" x14ac:dyDescent="0.2">
      <c r="A2213" t="s">
        <v>7740</v>
      </c>
      <c r="B2213" t="str">
        <f t="shared" si="164"/>
        <v>738</v>
      </c>
      <c r="C2213">
        <v>120</v>
      </c>
      <c r="D2213" t="s">
        <v>8416</v>
      </c>
      <c r="E2213" t="s">
        <v>264</v>
      </c>
    </row>
    <row r="2214" spans="1:5" x14ac:dyDescent="0.2">
      <c r="A2214" t="s">
        <v>7742</v>
      </c>
      <c r="B2214" t="str">
        <f t="shared" si="164"/>
        <v>739</v>
      </c>
      <c r="C2214">
        <v>151</v>
      </c>
      <c r="D2214" t="s">
        <v>8417</v>
      </c>
      <c r="E2214" t="s">
        <v>264</v>
      </c>
    </row>
    <row r="2215" spans="1:5" x14ac:dyDescent="0.2">
      <c r="A2215" t="s">
        <v>7462</v>
      </c>
      <c r="B2215" t="str">
        <f t="shared" si="164"/>
        <v>546</v>
      </c>
      <c r="C2215" t="s">
        <v>1</v>
      </c>
      <c r="D2215" t="s">
        <v>246</v>
      </c>
      <c r="E2215" t="s">
        <v>247</v>
      </c>
    </row>
    <row r="2216" spans="1:5" x14ac:dyDescent="0.2">
      <c r="A2216" t="s">
        <v>7463</v>
      </c>
      <c r="B2216" t="str">
        <f t="shared" si="164"/>
        <v>547</v>
      </c>
      <c r="C2216">
        <v>108</v>
      </c>
      <c r="D2216" t="s">
        <v>8418</v>
      </c>
      <c r="E2216" t="s">
        <v>247</v>
      </c>
    </row>
    <row r="2217" spans="1:5" x14ac:dyDescent="0.2">
      <c r="A2217" t="s">
        <v>7464</v>
      </c>
      <c r="B2217" t="str">
        <f t="shared" si="164"/>
        <v>548</v>
      </c>
      <c r="C2217">
        <v>98</v>
      </c>
      <c r="D2217" t="s">
        <v>8419</v>
      </c>
      <c r="E2217" t="s">
        <v>247</v>
      </c>
    </row>
    <row r="2218" spans="1:5" x14ac:dyDescent="0.2">
      <c r="A2218" t="s">
        <v>7744</v>
      </c>
      <c r="B2218" t="str">
        <f t="shared" si="164"/>
        <v>74</v>
      </c>
      <c r="C2218">
        <v>99</v>
      </c>
      <c r="D2218" t="s">
        <v>8420</v>
      </c>
      <c r="E2218" t="s">
        <v>264</v>
      </c>
    </row>
    <row r="2219" spans="1:5" x14ac:dyDescent="0.2">
      <c r="A2219" t="s">
        <v>7745</v>
      </c>
      <c r="B2219" t="str">
        <f t="shared" si="164"/>
        <v>740</v>
      </c>
      <c r="C2219">
        <v>103</v>
      </c>
      <c r="D2219" t="s">
        <v>8421</v>
      </c>
      <c r="E2219" t="s">
        <v>264</v>
      </c>
    </row>
    <row r="2220" spans="1:5" x14ac:dyDescent="0.2">
      <c r="A2220" t="s">
        <v>7746</v>
      </c>
      <c r="B2220" t="str">
        <f t="shared" si="164"/>
        <v>741</v>
      </c>
      <c r="C2220">
        <v>124</v>
      </c>
      <c r="D2220" t="s">
        <v>8422</v>
      </c>
      <c r="E2220" t="s">
        <v>264</v>
      </c>
    </row>
    <row r="2221" spans="1:5" x14ac:dyDescent="0.2">
      <c r="A2221" t="s">
        <v>7466</v>
      </c>
      <c r="B2221" t="str">
        <f t="shared" si="164"/>
        <v>549</v>
      </c>
      <c r="C2221" t="s">
        <v>1</v>
      </c>
      <c r="D2221" t="s">
        <v>246</v>
      </c>
      <c r="E2221" t="s">
        <v>247</v>
      </c>
    </row>
    <row r="2222" spans="1:5" x14ac:dyDescent="0.2">
      <c r="A2222" t="s">
        <v>7748</v>
      </c>
      <c r="B2222" t="str">
        <f t="shared" si="164"/>
        <v>742</v>
      </c>
      <c r="C2222" t="s">
        <v>1</v>
      </c>
      <c r="D2222" t="s">
        <v>246</v>
      </c>
      <c r="E2222" t="s">
        <v>264</v>
      </c>
    </row>
    <row r="2223" spans="1:5" x14ac:dyDescent="0.2">
      <c r="A2223" t="s">
        <v>7749</v>
      </c>
      <c r="B2223" t="str">
        <f t="shared" si="164"/>
        <v>743</v>
      </c>
      <c r="C2223">
        <v>106</v>
      </c>
      <c r="D2223" t="s">
        <v>8423</v>
      </c>
      <c r="E2223" t="s">
        <v>264</v>
      </c>
    </row>
    <row r="2224" spans="1:5" x14ac:dyDescent="0.2">
      <c r="A2224" t="s">
        <v>7750</v>
      </c>
      <c r="B2224" t="str">
        <f t="shared" si="164"/>
        <v>744</v>
      </c>
      <c r="C2224" t="s">
        <v>1</v>
      </c>
      <c r="D2224" t="s">
        <v>246</v>
      </c>
      <c r="E2224" t="s">
        <v>264</v>
      </c>
    </row>
    <row r="2225" spans="1:5" x14ac:dyDescent="0.2">
      <c r="A2225" t="s">
        <v>7467</v>
      </c>
      <c r="B2225" t="str">
        <f t="shared" si="164"/>
        <v>55</v>
      </c>
      <c r="C2225" t="s">
        <v>1</v>
      </c>
      <c r="D2225" t="s">
        <v>8424</v>
      </c>
      <c r="E2225" t="s">
        <v>247</v>
      </c>
    </row>
    <row r="2226" spans="1:5" x14ac:dyDescent="0.2">
      <c r="A2226" t="s">
        <v>7751</v>
      </c>
      <c r="B2226" t="str">
        <f t="shared" si="164"/>
        <v>745</v>
      </c>
      <c r="C2226">
        <v>155</v>
      </c>
      <c r="D2226" t="s">
        <v>8425</v>
      </c>
      <c r="E2226" t="s">
        <v>264</v>
      </c>
    </row>
    <row r="2227" spans="1:5" x14ac:dyDescent="0.2">
      <c r="A2227" t="s">
        <v>7469</v>
      </c>
      <c r="B2227" t="str">
        <f t="shared" si="164"/>
        <v>550</v>
      </c>
      <c r="C2227" t="s">
        <v>1</v>
      </c>
      <c r="D2227" t="s">
        <v>8426</v>
      </c>
      <c r="E2227" t="s">
        <v>247</v>
      </c>
    </row>
    <row r="2228" spans="1:5" x14ac:dyDescent="0.2">
      <c r="A2228" t="s">
        <v>7752</v>
      </c>
      <c r="B2228" t="str">
        <f t="shared" si="164"/>
        <v>746</v>
      </c>
      <c r="C2228" t="s">
        <v>1</v>
      </c>
      <c r="D2228" t="s">
        <v>246</v>
      </c>
      <c r="E2228" t="s">
        <v>264</v>
      </c>
    </row>
    <row r="2229" spans="1:5" x14ac:dyDescent="0.2">
      <c r="A2229" t="s">
        <v>7471</v>
      </c>
      <c r="B2229" t="str">
        <f t="shared" si="164"/>
        <v>551</v>
      </c>
      <c r="C2229" t="s">
        <v>1</v>
      </c>
      <c r="D2229" t="s">
        <v>246</v>
      </c>
      <c r="E2229" t="s">
        <v>247</v>
      </c>
    </row>
    <row r="2230" spans="1:5" x14ac:dyDescent="0.2">
      <c r="A2230" t="s">
        <v>7472</v>
      </c>
      <c r="B2230" t="str">
        <f t="shared" si="164"/>
        <v>552</v>
      </c>
      <c r="C2230">
        <v>95</v>
      </c>
      <c r="D2230" t="s">
        <v>8427</v>
      </c>
      <c r="E2230" t="s">
        <v>247</v>
      </c>
    </row>
    <row r="2231" spans="1:5" x14ac:dyDescent="0.2">
      <c r="A2231" t="s">
        <v>7753</v>
      </c>
      <c r="B2231" t="str">
        <f t="shared" si="164"/>
        <v>747</v>
      </c>
      <c r="C2231" t="s">
        <v>1</v>
      </c>
      <c r="D2231" t="s">
        <v>246</v>
      </c>
      <c r="E2231" t="s">
        <v>264</v>
      </c>
    </row>
    <row r="2232" spans="1:5" x14ac:dyDescent="0.2">
      <c r="A2232" t="s">
        <v>7473</v>
      </c>
      <c r="B2232" t="str">
        <f t="shared" si="164"/>
        <v>553</v>
      </c>
      <c r="C2232" t="s">
        <v>1</v>
      </c>
      <c r="D2232" t="s">
        <v>8428</v>
      </c>
      <c r="E2232" t="s">
        <v>247</v>
      </c>
    </row>
    <row r="2233" spans="1:5" x14ac:dyDescent="0.2">
      <c r="A2233" t="s">
        <v>7754</v>
      </c>
      <c r="B2233" t="str">
        <f t="shared" si="164"/>
        <v>748</v>
      </c>
      <c r="C2233">
        <v>113</v>
      </c>
      <c r="D2233" t="s">
        <v>8429</v>
      </c>
      <c r="E2233" t="s">
        <v>264</v>
      </c>
    </row>
    <row r="2234" spans="1:5" x14ac:dyDescent="0.2">
      <c r="A2234" t="s">
        <v>7755</v>
      </c>
      <c r="B2234" t="str">
        <f t="shared" si="164"/>
        <v>749</v>
      </c>
      <c r="C2234">
        <v>116</v>
      </c>
      <c r="D2234" t="s">
        <v>8430</v>
      </c>
      <c r="E2234" t="s">
        <v>264</v>
      </c>
    </row>
    <row r="2235" spans="1:5" x14ac:dyDescent="0.2">
      <c r="A2235" t="s">
        <v>7757</v>
      </c>
      <c r="B2235" t="str">
        <f t="shared" si="164"/>
        <v>75</v>
      </c>
      <c r="C2235">
        <v>141</v>
      </c>
      <c r="D2235" t="s">
        <v>8431</v>
      </c>
      <c r="E2235" t="s">
        <v>264</v>
      </c>
    </row>
    <row r="2236" spans="1:5" x14ac:dyDescent="0.2">
      <c r="A2236" t="s">
        <v>7758</v>
      </c>
      <c r="B2236" t="str">
        <f t="shared" si="164"/>
        <v>750</v>
      </c>
      <c r="C2236">
        <v>94</v>
      </c>
      <c r="D2236" t="s">
        <v>8432</v>
      </c>
      <c r="E2236" t="s">
        <v>264</v>
      </c>
    </row>
    <row r="2237" spans="1:5" x14ac:dyDescent="0.2">
      <c r="A2237" t="s">
        <v>7474</v>
      </c>
      <c r="B2237" t="str">
        <f t="shared" si="164"/>
        <v>554</v>
      </c>
      <c r="C2237" t="s">
        <v>1</v>
      </c>
      <c r="D2237" t="s">
        <v>246</v>
      </c>
      <c r="E2237" t="s">
        <v>247</v>
      </c>
    </row>
    <row r="2238" spans="1:5" x14ac:dyDescent="0.2">
      <c r="A2238" t="s">
        <v>7475</v>
      </c>
      <c r="B2238" t="str">
        <f t="shared" si="164"/>
        <v>555</v>
      </c>
      <c r="C2238">
        <v>77</v>
      </c>
      <c r="D2238" t="s">
        <v>8433</v>
      </c>
      <c r="E2238" t="s">
        <v>247</v>
      </c>
    </row>
    <row r="2239" spans="1:5" x14ac:dyDescent="0.2">
      <c r="A2239" t="s">
        <v>7759</v>
      </c>
      <c r="B2239" t="str">
        <f t="shared" si="164"/>
        <v>751</v>
      </c>
      <c r="C2239">
        <v>122</v>
      </c>
      <c r="D2239" t="s">
        <v>8434</v>
      </c>
      <c r="E2239" t="s">
        <v>264</v>
      </c>
    </row>
    <row r="2240" spans="1:5" x14ac:dyDescent="0.2">
      <c r="A2240" t="s">
        <v>7477</v>
      </c>
      <c r="B2240" t="str">
        <f t="shared" si="164"/>
        <v>556</v>
      </c>
      <c r="C2240">
        <v>110</v>
      </c>
      <c r="D2240" t="s">
        <v>8435</v>
      </c>
      <c r="E2240" t="s">
        <v>247</v>
      </c>
    </row>
    <row r="2241" spans="1:5" x14ac:dyDescent="0.2">
      <c r="A2241" t="s">
        <v>7760</v>
      </c>
      <c r="B2241" t="str">
        <f t="shared" si="164"/>
        <v>752</v>
      </c>
      <c r="C2241" t="s">
        <v>1</v>
      </c>
      <c r="D2241" t="s">
        <v>246</v>
      </c>
      <c r="E2241" t="s">
        <v>264</v>
      </c>
    </row>
    <row r="2242" spans="1:5" x14ac:dyDescent="0.2">
      <c r="A2242" t="s">
        <v>7761</v>
      </c>
      <c r="B2242" t="str">
        <f t="shared" si="164"/>
        <v>753</v>
      </c>
      <c r="C2242">
        <v>119</v>
      </c>
      <c r="D2242" t="s">
        <v>8436</v>
      </c>
      <c r="E2242" t="s">
        <v>264</v>
      </c>
    </row>
    <row r="2243" spans="1:5" x14ac:dyDescent="0.2">
      <c r="A2243" t="s">
        <v>7478</v>
      </c>
      <c r="B2243" t="str">
        <f t="shared" si="164"/>
        <v>557</v>
      </c>
      <c r="C2243" t="s">
        <v>1</v>
      </c>
      <c r="D2243" t="s">
        <v>7138</v>
      </c>
      <c r="E2243" t="s">
        <v>247</v>
      </c>
    </row>
    <row r="2244" spans="1:5" x14ac:dyDescent="0.2">
      <c r="A2244" t="s">
        <v>7762</v>
      </c>
      <c r="B2244" t="str">
        <f t="shared" si="164"/>
        <v>754</v>
      </c>
      <c r="C2244" t="s">
        <v>1</v>
      </c>
      <c r="D2244" t="s">
        <v>246</v>
      </c>
      <c r="E2244" t="s">
        <v>264</v>
      </c>
    </row>
    <row r="2245" spans="1:5" x14ac:dyDescent="0.2">
      <c r="A2245" t="s">
        <v>7479</v>
      </c>
      <c r="B2245" t="str">
        <f t="shared" si="164"/>
        <v>558</v>
      </c>
      <c r="C2245" t="s">
        <v>1</v>
      </c>
      <c r="D2245" t="s">
        <v>8437</v>
      </c>
      <c r="E2245" t="s">
        <v>247</v>
      </c>
    </row>
    <row r="2246" spans="1:5" x14ac:dyDescent="0.2">
      <c r="A2246" t="s">
        <v>7481</v>
      </c>
      <c r="B2246" t="str">
        <f t="shared" si="164"/>
        <v>559</v>
      </c>
      <c r="C2246">
        <v>114</v>
      </c>
      <c r="D2246" t="s">
        <v>8438</v>
      </c>
      <c r="E2246" t="s">
        <v>247</v>
      </c>
    </row>
    <row r="2247" spans="1:5" x14ac:dyDescent="0.2">
      <c r="A2247" t="s">
        <v>7764</v>
      </c>
      <c r="B2247" t="str">
        <f t="shared" ref="B2247:B2310" si="165">MID(A2247,34,LEN(A2247)-37)</f>
        <v>755</v>
      </c>
      <c r="C2247" t="s">
        <v>1</v>
      </c>
      <c r="D2247" t="s">
        <v>246</v>
      </c>
      <c r="E2247" t="s">
        <v>264</v>
      </c>
    </row>
    <row r="2248" spans="1:5" x14ac:dyDescent="0.2">
      <c r="A2248" t="s">
        <v>7766</v>
      </c>
      <c r="B2248" t="str">
        <f t="shared" si="165"/>
        <v>756</v>
      </c>
      <c r="C2248">
        <v>111</v>
      </c>
      <c r="D2248" t="s">
        <v>8439</v>
      </c>
      <c r="E2248" t="s">
        <v>264</v>
      </c>
    </row>
    <row r="2249" spans="1:5" x14ac:dyDescent="0.2">
      <c r="A2249" t="s">
        <v>7767</v>
      </c>
      <c r="B2249" t="str">
        <f t="shared" si="165"/>
        <v>757</v>
      </c>
      <c r="C2249">
        <v>148</v>
      </c>
      <c r="D2249" t="s">
        <v>8440</v>
      </c>
      <c r="E2249" t="s">
        <v>264</v>
      </c>
    </row>
    <row r="2250" spans="1:5" x14ac:dyDescent="0.2">
      <c r="A2250" t="s">
        <v>7768</v>
      </c>
      <c r="B2250" t="str">
        <f t="shared" si="165"/>
        <v>758</v>
      </c>
      <c r="C2250">
        <v>113</v>
      </c>
      <c r="D2250" t="s">
        <v>8441</v>
      </c>
      <c r="E2250" t="s">
        <v>264</v>
      </c>
    </row>
    <row r="2251" spans="1:5" x14ac:dyDescent="0.2">
      <c r="A2251" t="s">
        <v>7769</v>
      </c>
      <c r="B2251" t="str">
        <f t="shared" si="165"/>
        <v>759</v>
      </c>
      <c r="C2251">
        <v>99</v>
      </c>
      <c r="D2251" t="s">
        <v>8442</v>
      </c>
      <c r="E2251" t="s">
        <v>264</v>
      </c>
    </row>
    <row r="2252" spans="1:5" x14ac:dyDescent="0.2">
      <c r="A2252" t="s">
        <v>7771</v>
      </c>
      <c r="B2252" t="str">
        <f t="shared" si="165"/>
        <v>76</v>
      </c>
      <c r="C2252">
        <v>141</v>
      </c>
      <c r="D2252" t="s">
        <v>8443</v>
      </c>
      <c r="E2252" t="s">
        <v>264</v>
      </c>
    </row>
    <row r="2253" spans="1:5" x14ac:dyDescent="0.2">
      <c r="A2253" t="s">
        <v>7482</v>
      </c>
      <c r="B2253" t="str">
        <f t="shared" si="165"/>
        <v>56</v>
      </c>
      <c r="C2253" t="s">
        <v>1</v>
      </c>
      <c r="D2253" t="s">
        <v>8359</v>
      </c>
      <c r="E2253" t="s">
        <v>247</v>
      </c>
    </row>
    <row r="2254" spans="1:5" x14ac:dyDescent="0.2">
      <c r="A2254" t="s">
        <v>7772</v>
      </c>
      <c r="B2254" t="str">
        <f t="shared" si="165"/>
        <v>760</v>
      </c>
      <c r="C2254" t="s">
        <v>1</v>
      </c>
      <c r="D2254" t="s">
        <v>246</v>
      </c>
      <c r="E2254" t="s">
        <v>264</v>
      </c>
    </row>
    <row r="2255" spans="1:5" x14ac:dyDescent="0.2">
      <c r="A2255" t="s">
        <v>7773</v>
      </c>
      <c r="B2255" t="str">
        <f t="shared" si="165"/>
        <v>761</v>
      </c>
      <c r="C2255">
        <v>111</v>
      </c>
      <c r="D2255" t="s">
        <v>8444</v>
      </c>
      <c r="E2255" t="s">
        <v>264</v>
      </c>
    </row>
    <row r="2256" spans="1:5" x14ac:dyDescent="0.2">
      <c r="A2256" t="s">
        <v>7774</v>
      </c>
      <c r="B2256" t="str">
        <f t="shared" si="165"/>
        <v>762</v>
      </c>
      <c r="C2256">
        <v>118</v>
      </c>
      <c r="D2256" t="s">
        <v>8445</v>
      </c>
      <c r="E2256" t="s">
        <v>264</v>
      </c>
    </row>
    <row r="2257" spans="1:5" x14ac:dyDescent="0.2">
      <c r="A2257" t="s">
        <v>7775</v>
      </c>
      <c r="B2257" t="str">
        <f t="shared" si="165"/>
        <v>763</v>
      </c>
      <c r="C2257">
        <v>106</v>
      </c>
      <c r="D2257" t="s">
        <v>8446</v>
      </c>
      <c r="E2257" t="s">
        <v>264</v>
      </c>
    </row>
    <row r="2258" spans="1:5" x14ac:dyDescent="0.2">
      <c r="A2258" t="s">
        <v>7484</v>
      </c>
      <c r="B2258" t="str">
        <f t="shared" si="165"/>
        <v>560</v>
      </c>
      <c r="C2258" t="s">
        <v>1</v>
      </c>
      <c r="D2258" t="s">
        <v>246</v>
      </c>
      <c r="E2258" t="s">
        <v>247</v>
      </c>
    </row>
    <row r="2259" spans="1:5" x14ac:dyDescent="0.2">
      <c r="A2259" t="s">
        <v>7485</v>
      </c>
      <c r="B2259" t="str">
        <f t="shared" si="165"/>
        <v>561</v>
      </c>
      <c r="C2259">
        <v>81</v>
      </c>
      <c r="D2259" t="s">
        <v>8447</v>
      </c>
      <c r="E2259" t="s">
        <v>247</v>
      </c>
    </row>
    <row r="2260" spans="1:5" x14ac:dyDescent="0.2">
      <c r="A2260" t="s">
        <v>7776</v>
      </c>
      <c r="B2260" t="str">
        <f t="shared" si="165"/>
        <v>764</v>
      </c>
      <c r="C2260" t="s">
        <v>1</v>
      </c>
      <c r="D2260" t="s">
        <v>246</v>
      </c>
      <c r="E2260" t="s">
        <v>264</v>
      </c>
    </row>
    <row r="2261" spans="1:5" x14ac:dyDescent="0.2">
      <c r="A2261" t="s">
        <v>7486</v>
      </c>
      <c r="B2261" t="str">
        <f t="shared" si="165"/>
        <v>562</v>
      </c>
      <c r="C2261" t="s">
        <v>1</v>
      </c>
      <c r="D2261" t="s">
        <v>246</v>
      </c>
      <c r="E2261" t="s">
        <v>247</v>
      </c>
    </row>
    <row r="2262" spans="1:5" x14ac:dyDescent="0.2">
      <c r="A2262" t="s">
        <v>7487</v>
      </c>
      <c r="B2262" t="str">
        <f t="shared" si="165"/>
        <v>563</v>
      </c>
      <c r="C2262">
        <v>109</v>
      </c>
      <c r="D2262" t="s">
        <v>8448</v>
      </c>
      <c r="E2262" t="s">
        <v>247</v>
      </c>
    </row>
    <row r="2263" spans="1:5" x14ac:dyDescent="0.2">
      <c r="A2263" t="s">
        <v>7779</v>
      </c>
      <c r="B2263" t="str">
        <f t="shared" si="165"/>
        <v>765</v>
      </c>
      <c r="C2263" t="s">
        <v>1</v>
      </c>
      <c r="D2263" t="s">
        <v>246</v>
      </c>
      <c r="E2263" t="s">
        <v>264</v>
      </c>
    </row>
    <row r="2264" spans="1:5" x14ac:dyDescent="0.2">
      <c r="A2264" t="s">
        <v>7780</v>
      </c>
      <c r="B2264" t="str">
        <f t="shared" si="165"/>
        <v>766</v>
      </c>
      <c r="C2264">
        <v>107</v>
      </c>
      <c r="D2264" t="s">
        <v>8449</v>
      </c>
      <c r="E2264" t="s">
        <v>264</v>
      </c>
    </row>
    <row r="2265" spans="1:5" x14ac:dyDescent="0.2">
      <c r="A2265" t="s">
        <v>7488</v>
      </c>
      <c r="B2265" t="str">
        <f t="shared" si="165"/>
        <v>564</v>
      </c>
      <c r="C2265" t="s">
        <v>1</v>
      </c>
      <c r="D2265" t="s">
        <v>246</v>
      </c>
      <c r="E2265" t="s">
        <v>247</v>
      </c>
    </row>
    <row r="2266" spans="1:5" x14ac:dyDescent="0.2">
      <c r="A2266" t="s">
        <v>7781</v>
      </c>
      <c r="B2266" t="str">
        <f t="shared" si="165"/>
        <v>767</v>
      </c>
      <c r="C2266" t="s">
        <v>1</v>
      </c>
      <c r="D2266" t="s">
        <v>246</v>
      </c>
      <c r="E2266" t="s">
        <v>264</v>
      </c>
    </row>
    <row r="2267" spans="1:5" x14ac:dyDescent="0.2">
      <c r="A2267" t="s">
        <v>7782</v>
      </c>
      <c r="B2267" t="str">
        <f t="shared" si="165"/>
        <v>768</v>
      </c>
      <c r="C2267">
        <v>85</v>
      </c>
      <c r="D2267" t="s">
        <v>8450</v>
      </c>
      <c r="E2267" t="s">
        <v>264</v>
      </c>
    </row>
    <row r="2268" spans="1:5" x14ac:dyDescent="0.2">
      <c r="A2268" t="s">
        <v>7783</v>
      </c>
      <c r="B2268" t="str">
        <f t="shared" si="165"/>
        <v>769</v>
      </c>
      <c r="C2268">
        <v>116</v>
      </c>
      <c r="D2268" t="s">
        <v>8451</v>
      </c>
      <c r="E2268" t="s">
        <v>264</v>
      </c>
    </row>
    <row r="2269" spans="1:5" x14ac:dyDescent="0.2">
      <c r="A2269" t="s">
        <v>7489</v>
      </c>
      <c r="B2269" t="str">
        <f t="shared" si="165"/>
        <v>565</v>
      </c>
      <c r="C2269" t="s">
        <v>1</v>
      </c>
      <c r="D2269" t="s">
        <v>246</v>
      </c>
      <c r="E2269" t="s">
        <v>247</v>
      </c>
    </row>
    <row r="2270" spans="1:5" x14ac:dyDescent="0.2">
      <c r="A2270" t="s">
        <v>7490</v>
      </c>
      <c r="B2270" t="str">
        <f t="shared" si="165"/>
        <v>566</v>
      </c>
      <c r="C2270">
        <v>62</v>
      </c>
      <c r="D2270" t="s">
        <v>8452</v>
      </c>
      <c r="E2270" t="s">
        <v>247</v>
      </c>
    </row>
    <row r="2271" spans="1:5" x14ac:dyDescent="0.2">
      <c r="A2271" t="s">
        <v>7784</v>
      </c>
      <c r="B2271" t="str">
        <f t="shared" si="165"/>
        <v>77</v>
      </c>
      <c r="C2271" t="s">
        <v>1</v>
      </c>
      <c r="D2271" t="s">
        <v>246</v>
      </c>
      <c r="E2271" t="s">
        <v>264</v>
      </c>
    </row>
    <row r="2272" spans="1:5" x14ac:dyDescent="0.2">
      <c r="A2272" t="s">
        <v>7494</v>
      </c>
      <c r="B2272" t="str">
        <f t="shared" si="165"/>
        <v>567</v>
      </c>
      <c r="C2272" t="s">
        <v>1</v>
      </c>
      <c r="D2272" t="s">
        <v>246</v>
      </c>
      <c r="E2272" t="s">
        <v>247</v>
      </c>
    </row>
    <row r="2273" spans="1:5" x14ac:dyDescent="0.2">
      <c r="A2273" t="s">
        <v>7785</v>
      </c>
      <c r="B2273" t="str">
        <f t="shared" si="165"/>
        <v>770</v>
      </c>
      <c r="C2273">
        <v>95</v>
      </c>
      <c r="D2273" t="s">
        <v>8453</v>
      </c>
      <c r="E2273" t="s">
        <v>264</v>
      </c>
    </row>
    <row r="2274" spans="1:5" x14ac:dyDescent="0.2">
      <c r="A2274" t="s">
        <v>7786</v>
      </c>
      <c r="B2274" t="str">
        <f t="shared" si="165"/>
        <v>771</v>
      </c>
      <c r="C2274">
        <v>96</v>
      </c>
      <c r="D2274" t="s">
        <v>2202</v>
      </c>
      <c r="E2274" t="s">
        <v>264</v>
      </c>
    </row>
    <row r="2275" spans="1:5" x14ac:dyDescent="0.2">
      <c r="A2275" t="s">
        <v>7787</v>
      </c>
      <c r="B2275" t="str">
        <f t="shared" si="165"/>
        <v>772</v>
      </c>
      <c r="C2275">
        <v>85</v>
      </c>
      <c r="D2275" t="s">
        <v>8454</v>
      </c>
      <c r="E2275" t="s">
        <v>264</v>
      </c>
    </row>
    <row r="2276" spans="1:5" x14ac:dyDescent="0.2">
      <c r="A2276" t="s">
        <v>7794</v>
      </c>
      <c r="B2276" t="str">
        <f t="shared" si="165"/>
        <v>773</v>
      </c>
      <c r="C2276">
        <v>119</v>
      </c>
      <c r="D2276" t="s">
        <v>8455</v>
      </c>
      <c r="E2276" t="s">
        <v>264</v>
      </c>
    </row>
    <row r="2277" spans="1:5" x14ac:dyDescent="0.2">
      <c r="A2277" t="s">
        <v>7796</v>
      </c>
      <c r="B2277" t="str">
        <f t="shared" si="165"/>
        <v>774</v>
      </c>
      <c r="C2277">
        <v>111</v>
      </c>
      <c r="D2277" t="s">
        <v>8456</v>
      </c>
      <c r="E2277" t="s">
        <v>264</v>
      </c>
    </row>
    <row r="2278" spans="1:5" x14ac:dyDescent="0.2">
      <c r="A2278" t="s">
        <v>7496</v>
      </c>
      <c r="B2278" t="str">
        <f t="shared" si="165"/>
        <v>568</v>
      </c>
      <c r="C2278" t="s">
        <v>1</v>
      </c>
      <c r="D2278" t="s">
        <v>246</v>
      </c>
      <c r="E2278" t="s">
        <v>247</v>
      </c>
    </row>
    <row r="2279" spans="1:5" x14ac:dyDescent="0.2">
      <c r="A2279" t="s">
        <v>7497</v>
      </c>
      <c r="B2279" t="str">
        <f t="shared" si="165"/>
        <v>569</v>
      </c>
      <c r="C2279">
        <v>73</v>
      </c>
      <c r="D2279" t="s">
        <v>8457</v>
      </c>
      <c r="E2279" t="s">
        <v>247</v>
      </c>
    </row>
    <row r="2280" spans="1:5" x14ac:dyDescent="0.2">
      <c r="A2280" t="s">
        <v>7797</v>
      </c>
      <c r="B2280" t="str">
        <f t="shared" si="165"/>
        <v>775</v>
      </c>
      <c r="C2280" t="s">
        <v>1</v>
      </c>
      <c r="D2280" t="s">
        <v>246</v>
      </c>
      <c r="E2280" t="s">
        <v>264</v>
      </c>
    </row>
    <row r="2281" spans="1:5" x14ac:dyDescent="0.2">
      <c r="A2281" t="s">
        <v>7498</v>
      </c>
      <c r="B2281" t="str">
        <f t="shared" si="165"/>
        <v>57</v>
      </c>
      <c r="C2281" t="s">
        <v>1</v>
      </c>
      <c r="D2281" t="s">
        <v>246</v>
      </c>
      <c r="E2281" t="s">
        <v>247</v>
      </c>
    </row>
    <row r="2282" spans="1:5" x14ac:dyDescent="0.2">
      <c r="A2282" t="s">
        <v>7798</v>
      </c>
      <c r="B2282" t="str">
        <f t="shared" si="165"/>
        <v>776</v>
      </c>
      <c r="C2282" t="s">
        <v>1</v>
      </c>
      <c r="D2282" t="s">
        <v>246</v>
      </c>
      <c r="E2282" t="s">
        <v>264</v>
      </c>
    </row>
    <row r="2283" spans="1:5" x14ac:dyDescent="0.2">
      <c r="A2283" t="s">
        <v>7799</v>
      </c>
      <c r="B2283" t="str">
        <f t="shared" si="165"/>
        <v>777</v>
      </c>
      <c r="C2283">
        <v>86</v>
      </c>
      <c r="D2283" t="s">
        <v>8458</v>
      </c>
      <c r="E2283" t="s">
        <v>264</v>
      </c>
    </row>
    <row r="2284" spans="1:5" x14ac:dyDescent="0.2">
      <c r="A2284" t="s">
        <v>7800</v>
      </c>
      <c r="B2284" t="str">
        <f t="shared" si="165"/>
        <v>778</v>
      </c>
      <c r="C2284" t="s">
        <v>1</v>
      </c>
      <c r="D2284" t="s">
        <v>246</v>
      </c>
      <c r="E2284" t="s">
        <v>264</v>
      </c>
    </row>
    <row r="2285" spans="1:5" x14ac:dyDescent="0.2">
      <c r="A2285" t="s">
        <v>7499</v>
      </c>
      <c r="B2285" t="str">
        <f t="shared" si="165"/>
        <v>570</v>
      </c>
      <c r="C2285" t="s">
        <v>1</v>
      </c>
      <c r="D2285" t="s">
        <v>246</v>
      </c>
      <c r="E2285" t="s">
        <v>247</v>
      </c>
    </row>
    <row r="2286" spans="1:5" x14ac:dyDescent="0.2">
      <c r="A2286" t="s">
        <v>7500</v>
      </c>
      <c r="B2286" t="str">
        <f t="shared" si="165"/>
        <v>571</v>
      </c>
      <c r="C2286" t="s">
        <v>1</v>
      </c>
      <c r="D2286" t="s">
        <v>246</v>
      </c>
      <c r="E2286" t="s">
        <v>247</v>
      </c>
    </row>
    <row r="2287" spans="1:5" x14ac:dyDescent="0.2">
      <c r="A2287" t="s">
        <v>7801</v>
      </c>
      <c r="B2287" t="str">
        <f t="shared" si="165"/>
        <v>779</v>
      </c>
      <c r="C2287" t="s">
        <v>1</v>
      </c>
      <c r="D2287" t="s">
        <v>246</v>
      </c>
      <c r="E2287" t="s">
        <v>264</v>
      </c>
    </row>
    <row r="2288" spans="1:5" x14ac:dyDescent="0.2">
      <c r="A2288" t="s">
        <v>7802</v>
      </c>
      <c r="B2288" t="str">
        <f t="shared" si="165"/>
        <v>78</v>
      </c>
      <c r="C2288">
        <v>149</v>
      </c>
      <c r="D2288" t="s">
        <v>8459</v>
      </c>
      <c r="E2288" t="s">
        <v>264</v>
      </c>
    </row>
    <row r="2289" spans="1:5" x14ac:dyDescent="0.2">
      <c r="A2289" t="s">
        <v>7803</v>
      </c>
      <c r="B2289" t="str">
        <f t="shared" si="165"/>
        <v>780</v>
      </c>
      <c r="C2289">
        <v>92</v>
      </c>
      <c r="D2289" t="s">
        <v>8460</v>
      </c>
      <c r="E2289" t="s">
        <v>264</v>
      </c>
    </row>
    <row r="2290" spans="1:5" x14ac:dyDescent="0.2">
      <c r="A2290" t="s">
        <v>7501</v>
      </c>
      <c r="B2290" t="str">
        <f t="shared" si="165"/>
        <v>572</v>
      </c>
      <c r="C2290">
        <v>113</v>
      </c>
      <c r="D2290" t="s">
        <v>8461</v>
      </c>
      <c r="E2290" t="s">
        <v>247</v>
      </c>
    </row>
    <row r="2291" spans="1:5" x14ac:dyDescent="0.2">
      <c r="A2291" t="s">
        <v>7804</v>
      </c>
      <c r="B2291" t="str">
        <f t="shared" si="165"/>
        <v>781</v>
      </c>
      <c r="C2291" t="s">
        <v>1</v>
      </c>
      <c r="D2291" t="s">
        <v>246</v>
      </c>
      <c r="E2291" t="s">
        <v>264</v>
      </c>
    </row>
    <row r="2292" spans="1:5" x14ac:dyDescent="0.2">
      <c r="A2292" t="s">
        <v>7503</v>
      </c>
      <c r="B2292" t="str">
        <f t="shared" si="165"/>
        <v>573</v>
      </c>
      <c r="C2292" t="s">
        <v>1</v>
      </c>
      <c r="D2292" t="s">
        <v>246</v>
      </c>
      <c r="E2292" t="s">
        <v>247</v>
      </c>
    </row>
    <row r="2293" spans="1:5" x14ac:dyDescent="0.2">
      <c r="A2293" t="s">
        <v>7805</v>
      </c>
      <c r="B2293" t="str">
        <f t="shared" si="165"/>
        <v>782</v>
      </c>
      <c r="C2293" t="s">
        <v>1</v>
      </c>
      <c r="D2293" t="s">
        <v>246</v>
      </c>
      <c r="E2293" t="s">
        <v>264</v>
      </c>
    </row>
    <row r="2294" spans="1:5" x14ac:dyDescent="0.2">
      <c r="A2294" t="s">
        <v>7504</v>
      </c>
      <c r="B2294" t="str">
        <f t="shared" si="165"/>
        <v>574</v>
      </c>
      <c r="C2294" t="s">
        <v>1</v>
      </c>
      <c r="D2294" t="s">
        <v>246</v>
      </c>
      <c r="E2294" t="s">
        <v>247</v>
      </c>
    </row>
    <row r="2295" spans="1:5" x14ac:dyDescent="0.2">
      <c r="A2295" t="s">
        <v>7811</v>
      </c>
      <c r="B2295" t="str">
        <f t="shared" si="165"/>
        <v>783</v>
      </c>
      <c r="C2295" t="s">
        <v>1</v>
      </c>
      <c r="D2295" t="s">
        <v>246</v>
      </c>
      <c r="E2295" t="s">
        <v>264</v>
      </c>
    </row>
    <row r="2296" spans="1:5" x14ac:dyDescent="0.2">
      <c r="A2296" t="s">
        <v>7505</v>
      </c>
      <c r="B2296" t="str">
        <f t="shared" si="165"/>
        <v>575</v>
      </c>
      <c r="C2296" t="s">
        <v>1</v>
      </c>
      <c r="D2296" t="s">
        <v>246</v>
      </c>
      <c r="E2296" t="s">
        <v>247</v>
      </c>
    </row>
    <row r="2297" spans="1:5" x14ac:dyDescent="0.2">
      <c r="A2297" t="s">
        <v>7812</v>
      </c>
      <c r="B2297" t="str">
        <f t="shared" si="165"/>
        <v>784</v>
      </c>
      <c r="C2297" t="s">
        <v>1</v>
      </c>
      <c r="D2297" t="s">
        <v>246</v>
      </c>
      <c r="E2297" t="s">
        <v>264</v>
      </c>
    </row>
    <row r="2298" spans="1:5" x14ac:dyDescent="0.2">
      <c r="A2298" t="s">
        <v>7814</v>
      </c>
      <c r="B2298" t="str">
        <f t="shared" si="165"/>
        <v>785</v>
      </c>
      <c r="C2298">
        <v>109</v>
      </c>
      <c r="D2298" t="s">
        <v>8462</v>
      </c>
      <c r="E2298" t="s">
        <v>264</v>
      </c>
    </row>
    <row r="2299" spans="1:5" x14ac:dyDescent="0.2">
      <c r="A2299" t="s">
        <v>7506</v>
      </c>
      <c r="B2299" t="str">
        <f t="shared" si="165"/>
        <v>576</v>
      </c>
      <c r="C2299" t="s">
        <v>1</v>
      </c>
      <c r="D2299" t="s">
        <v>246</v>
      </c>
      <c r="E2299" t="s">
        <v>247</v>
      </c>
    </row>
    <row r="2300" spans="1:5" x14ac:dyDescent="0.2">
      <c r="A2300" t="s">
        <v>7815</v>
      </c>
      <c r="B2300" t="str">
        <f t="shared" si="165"/>
        <v>786</v>
      </c>
      <c r="C2300" t="s">
        <v>1</v>
      </c>
      <c r="D2300" t="s">
        <v>246</v>
      </c>
      <c r="E2300" t="s">
        <v>264</v>
      </c>
    </row>
    <row r="2301" spans="1:5" x14ac:dyDescent="0.2">
      <c r="A2301" t="s">
        <v>7816</v>
      </c>
      <c r="B2301" t="str">
        <f t="shared" si="165"/>
        <v>787</v>
      </c>
      <c r="C2301">
        <v>116</v>
      </c>
      <c r="D2301" t="s">
        <v>8463</v>
      </c>
      <c r="E2301" t="s">
        <v>264</v>
      </c>
    </row>
    <row r="2302" spans="1:5" x14ac:dyDescent="0.2">
      <c r="A2302" t="s">
        <v>7507</v>
      </c>
      <c r="B2302" t="str">
        <f t="shared" si="165"/>
        <v>577</v>
      </c>
      <c r="C2302" t="s">
        <v>1</v>
      </c>
      <c r="D2302" t="s">
        <v>246</v>
      </c>
      <c r="E2302" t="s">
        <v>247</v>
      </c>
    </row>
    <row r="2303" spans="1:5" x14ac:dyDescent="0.2">
      <c r="A2303" t="s">
        <v>7817</v>
      </c>
      <c r="B2303" t="str">
        <f t="shared" si="165"/>
        <v>788</v>
      </c>
      <c r="C2303" t="s">
        <v>1</v>
      </c>
      <c r="D2303" t="s">
        <v>246</v>
      </c>
      <c r="E2303" t="s">
        <v>264</v>
      </c>
    </row>
    <row r="2304" spans="1:5" x14ac:dyDescent="0.2">
      <c r="A2304" t="s">
        <v>7508</v>
      </c>
      <c r="B2304" t="str">
        <f t="shared" si="165"/>
        <v>578</v>
      </c>
      <c r="C2304" t="s">
        <v>1</v>
      </c>
      <c r="D2304" t="s">
        <v>246</v>
      </c>
      <c r="E2304" t="s">
        <v>247</v>
      </c>
    </row>
    <row r="2305" spans="1:5" x14ac:dyDescent="0.2">
      <c r="A2305" t="s">
        <v>7818</v>
      </c>
      <c r="B2305" t="str">
        <f t="shared" si="165"/>
        <v>789</v>
      </c>
      <c r="C2305" t="s">
        <v>1</v>
      </c>
      <c r="D2305" t="s">
        <v>246</v>
      </c>
      <c r="E2305" t="s">
        <v>264</v>
      </c>
    </row>
    <row r="2306" spans="1:5" x14ac:dyDescent="0.2">
      <c r="A2306" t="s">
        <v>7819</v>
      </c>
      <c r="B2306" t="str">
        <f t="shared" si="165"/>
        <v>79</v>
      </c>
      <c r="C2306">
        <v>98</v>
      </c>
      <c r="D2306" t="s">
        <v>8464</v>
      </c>
      <c r="E2306" t="s">
        <v>264</v>
      </c>
    </row>
    <row r="2307" spans="1:5" x14ac:dyDescent="0.2">
      <c r="A2307" t="s">
        <v>7820</v>
      </c>
      <c r="B2307" t="str">
        <f t="shared" si="165"/>
        <v>790</v>
      </c>
      <c r="C2307" t="s">
        <v>1</v>
      </c>
      <c r="D2307" t="s">
        <v>246</v>
      </c>
      <c r="E2307" t="s">
        <v>264</v>
      </c>
    </row>
    <row r="2308" spans="1:5" x14ac:dyDescent="0.2">
      <c r="A2308" t="s">
        <v>7509</v>
      </c>
      <c r="B2308" t="str">
        <f t="shared" si="165"/>
        <v>579</v>
      </c>
      <c r="C2308" t="s">
        <v>1</v>
      </c>
      <c r="D2308" t="s">
        <v>246</v>
      </c>
      <c r="E2308" t="s">
        <v>247</v>
      </c>
    </row>
    <row r="2309" spans="1:5" x14ac:dyDescent="0.2">
      <c r="A2309" t="s">
        <v>7510</v>
      </c>
      <c r="B2309" t="str">
        <f t="shared" si="165"/>
        <v>58</v>
      </c>
      <c r="C2309">
        <v>110</v>
      </c>
      <c r="D2309" t="s">
        <v>8465</v>
      </c>
      <c r="E2309" t="s">
        <v>247</v>
      </c>
    </row>
    <row r="2310" spans="1:5" x14ac:dyDescent="0.2">
      <c r="A2310" t="s">
        <v>7821</v>
      </c>
      <c r="B2310" t="str">
        <f t="shared" si="165"/>
        <v>791</v>
      </c>
      <c r="C2310" t="s">
        <v>1</v>
      </c>
      <c r="D2310" t="s">
        <v>246</v>
      </c>
      <c r="E2310" t="s">
        <v>264</v>
      </c>
    </row>
    <row r="2311" spans="1:5" x14ac:dyDescent="0.2">
      <c r="A2311" t="s">
        <v>7513</v>
      </c>
      <c r="B2311" t="str">
        <f t="shared" ref="B2311:B2374" si="166">MID(A2311,34,LEN(A2311)-37)</f>
        <v>580</v>
      </c>
      <c r="C2311">
        <v>110</v>
      </c>
      <c r="D2311" t="s">
        <v>8466</v>
      </c>
      <c r="E2311" t="s">
        <v>247</v>
      </c>
    </row>
    <row r="2312" spans="1:5" x14ac:dyDescent="0.2">
      <c r="A2312" t="s">
        <v>7514</v>
      </c>
      <c r="B2312" t="str">
        <f t="shared" si="166"/>
        <v>581</v>
      </c>
      <c r="C2312">
        <v>107</v>
      </c>
      <c r="D2312" t="s">
        <v>8467</v>
      </c>
      <c r="E2312" t="s">
        <v>247</v>
      </c>
    </row>
    <row r="2313" spans="1:5" x14ac:dyDescent="0.2">
      <c r="A2313" t="s">
        <v>7822</v>
      </c>
      <c r="B2313" t="str">
        <f t="shared" si="166"/>
        <v>792</v>
      </c>
      <c r="C2313" t="s">
        <v>1</v>
      </c>
      <c r="D2313" t="s">
        <v>246</v>
      </c>
      <c r="E2313" t="s">
        <v>264</v>
      </c>
    </row>
    <row r="2314" spans="1:5" x14ac:dyDescent="0.2">
      <c r="A2314" t="s">
        <v>7824</v>
      </c>
      <c r="B2314" t="str">
        <f t="shared" si="166"/>
        <v>793</v>
      </c>
      <c r="C2314">
        <v>116</v>
      </c>
      <c r="D2314" t="s">
        <v>8468</v>
      </c>
      <c r="E2314" t="s">
        <v>264</v>
      </c>
    </row>
    <row r="2315" spans="1:5" x14ac:dyDescent="0.2">
      <c r="A2315" t="s">
        <v>7515</v>
      </c>
      <c r="B2315" t="str">
        <f t="shared" si="166"/>
        <v>582</v>
      </c>
      <c r="C2315" t="s">
        <v>1</v>
      </c>
      <c r="D2315" t="s">
        <v>246</v>
      </c>
      <c r="E2315" t="s">
        <v>247</v>
      </c>
    </row>
    <row r="2316" spans="1:5" x14ac:dyDescent="0.2">
      <c r="A2316" t="s">
        <v>7517</v>
      </c>
      <c r="B2316" t="str">
        <f t="shared" si="166"/>
        <v>583</v>
      </c>
      <c r="C2316">
        <v>74</v>
      </c>
      <c r="D2316" t="s">
        <v>8469</v>
      </c>
      <c r="E2316" t="s">
        <v>247</v>
      </c>
    </row>
    <row r="2317" spans="1:5" x14ac:dyDescent="0.2">
      <c r="A2317" t="s">
        <v>7518</v>
      </c>
      <c r="B2317" t="str">
        <f t="shared" si="166"/>
        <v>584</v>
      </c>
      <c r="C2317">
        <v>103</v>
      </c>
      <c r="D2317" t="s">
        <v>8470</v>
      </c>
      <c r="E2317" t="s">
        <v>247</v>
      </c>
    </row>
    <row r="2318" spans="1:5" x14ac:dyDescent="0.2">
      <c r="A2318" t="s">
        <v>7522</v>
      </c>
      <c r="B2318" t="str">
        <f t="shared" si="166"/>
        <v>585</v>
      </c>
      <c r="C2318">
        <v>78</v>
      </c>
      <c r="D2318" t="s">
        <v>1160</v>
      </c>
      <c r="E2318" t="s">
        <v>247</v>
      </c>
    </row>
    <row r="2319" spans="1:5" x14ac:dyDescent="0.2">
      <c r="A2319" t="s">
        <v>7827</v>
      </c>
      <c r="B2319" t="str">
        <f t="shared" si="166"/>
        <v>794</v>
      </c>
      <c r="C2319">
        <v>96</v>
      </c>
      <c r="D2319" t="s">
        <v>8471</v>
      </c>
      <c r="E2319" t="s">
        <v>264</v>
      </c>
    </row>
    <row r="2320" spans="1:5" x14ac:dyDescent="0.2">
      <c r="A2320" t="s">
        <v>7830</v>
      </c>
      <c r="B2320" t="str">
        <f t="shared" si="166"/>
        <v>795</v>
      </c>
      <c r="C2320">
        <v>91</v>
      </c>
      <c r="D2320" t="s">
        <v>8472</v>
      </c>
      <c r="E2320" t="s">
        <v>264</v>
      </c>
    </row>
    <row r="2321" spans="1:5" x14ac:dyDescent="0.2">
      <c r="A2321" t="s">
        <v>7831</v>
      </c>
      <c r="B2321" t="str">
        <f t="shared" si="166"/>
        <v>796</v>
      </c>
      <c r="C2321">
        <v>126</v>
      </c>
      <c r="D2321" t="s">
        <v>8473</v>
      </c>
      <c r="E2321" t="s">
        <v>264</v>
      </c>
    </row>
    <row r="2322" spans="1:5" x14ac:dyDescent="0.2">
      <c r="A2322" t="s">
        <v>7523</v>
      </c>
      <c r="B2322" t="str">
        <f t="shared" si="166"/>
        <v>586</v>
      </c>
      <c r="C2322" t="s">
        <v>1</v>
      </c>
      <c r="D2322" t="s">
        <v>246</v>
      </c>
      <c r="E2322" t="s">
        <v>247</v>
      </c>
    </row>
    <row r="2323" spans="1:5" x14ac:dyDescent="0.2">
      <c r="A2323" t="s">
        <v>7832</v>
      </c>
      <c r="B2323" t="str">
        <f t="shared" si="166"/>
        <v>797</v>
      </c>
      <c r="C2323" t="s">
        <v>1</v>
      </c>
      <c r="D2323" t="s">
        <v>246</v>
      </c>
      <c r="E2323" t="s">
        <v>264</v>
      </c>
    </row>
    <row r="2324" spans="1:5" x14ac:dyDescent="0.2">
      <c r="A2324" t="s">
        <v>7833</v>
      </c>
      <c r="B2324" t="str">
        <f t="shared" si="166"/>
        <v>798</v>
      </c>
      <c r="C2324">
        <v>146</v>
      </c>
      <c r="D2324" t="s">
        <v>8474</v>
      </c>
      <c r="E2324" t="s">
        <v>264</v>
      </c>
    </row>
    <row r="2325" spans="1:5" x14ac:dyDescent="0.2">
      <c r="A2325" t="s">
        <v>7834</v>
      </c>
      <c r="B2325" t="str">
        <f t="shared" si="166"/>
        <v>799</v>
      </c>
      <c r="C2325">
        <v>116</v>
      </c>
      <c r="D2325" t="s">
        <v>8475</v>
      </c>
      <c r="E2325" t="s">
        <v>264</v>
      </c>
    </row>
    <row r="2326" spans="1:5" x14ac:dyDescent="0.2">
      <c r="A2326" t="s">
        <v>7524</v>
      </c>
      <c r="B2326" t="str">
        <f t="shared" si="166"/>
        <v>587</v>
      </c>
      <c r="C2326" t="s">
        <v>1</v>
      </c>
      <c r="D2326" t="s">
        <v>246</v>
      </c>
      <c r="E2326" t="s">
        <v>247</v>
      </c>
    </row>
    <row r="2327" spans="1:5" x14ac:dyDescent="0.2">
      <c r="A2327" t="s">
        <v>7525</v>
      </c>
      <c r="B2327" t="str">
        <f t="shared" si="166"/>
        <v>588</v>
      </c>
      <c r="C2327">
        <v>92</v>
      </c>
      <c r="D2327" t="s">
        <v>8476</v>
      </c>
      <c r="E2327" t="s">
        <v>247</v>
      </c>
    </row>
    <row r="2328" spans="1:5" x14ac:dyDescent="0.2">
      <c r="A2328" t="s">
        <v>7835</v>
      </c>
      <c r="B2328" t="str">
        <f t="shared" si="166"/>
        <v>8</v>
      </c>
      <c r="C2328" t="s">
        <v>1</v>
      </c>
      <c r="D2328" t="s">
        <v>246</v>
      </c>
      <c r="E2328" t="s">
        <v>264</v>
      </c>
    </row>
    <row r="2329" spans="1:5" x14ac:dyDescent="0.2">
      <c r="A2329" t="s">
        <v>7836</v>
      </c>
      <c r="B2329" t="str">
        <f t="shared" si="166"/>
        <v>80</v>
      </c>
      <c r="C2329">
        <v>145</v>
      </c>
      <c r="D2329" t="s">
        <v>8477</v>
      </c>
      <c r="E2329" t="s">
        <v>264</v>
      </c>
    </row>
    <row r="2330" spans="1:5" x14ac:dyDescent="0.2">
      <c r="A2330" t="s">
        <v>7526</v>
      </c>
      <c r="B2330" t="str">
        <f t="shared" si="166"/>
        <v>589</v>
      </c>
      <c r="C2330" t="s">
        <v>1</v>
      </c>
      <c r="D2330" t="s">
        <v>246</v>
      </c>
      <c r="E2330" t="s">
        <v>247</v>
      </c>
    </row>
    <row r="2331" spans="1:5" x14ac:dyDescent="0.2">
      <c r="A2331" t="s">
        <v>7837</v>
      </c>
      <c r="B2331" t="str">
        <f t="shared" si="166"/>
        <v>800</v>
      </c>
      <c r="C2331" t="s">
        <v>1</v>
      </c>
      <c r="D2331" t="s">
        <v>246</v>
      </c>
      <c r="E2331" t="s">
        <v>264</v>
      </c>
    </row>
    <row r="2332" spans="1:5" x14ac:dyDescent="0.2">
      <c r="A2332" t="s">
        <v>7839</v>
      </c>
      <c r="B2332" t="str">
        <f t="shared" si="166"/>
        <v>801</v>
      </c>
      <c r="C2332">
        <v>116</v>
      </c>
      <c r="D2332" t="s">
        <v>8478</v>
      </c>
      <c r="E2332" t="s">
        <v>264</v>
      </c>
    </row>
    <row r="2333" spans="1:5" x14ac:dyDescent="0.2">
      <c r="A2333" t="s">
        <v>7840</v>
      </c>
      <c r="B2333" t="str">
        <f t="shared" si="166"/>
        <v>802</v>
      </c>
      <c r="C2333">
        <v>113</v>
      </c>
      <c r="D2333" t="s">
        <v>8479</v>
      </c>
      <c r="E2333" t="s">
        <v>264</v>
      </c>
    </row>
    <row r="2334" spans="1:5" x14ac:dyDescent="0.2">
      <c r="A2334" t="s">
        <v>7841</v>
      </c>
      <c r="B2334" t="str">
        <f t="shared" si="166"/>
        <v>803</v>
      </c>
      <c r="C2334">
        <v>79</v>
      </c>
      <c r="D2334" t="s">
        <v>8480</v>
      </c>
      <c r="E2334" t="s">
        <v>264</v>
      </c>
    </row>
    <row r="2335" spans="1:5" x14ac:dyDescent="0.2">
      <c r="A2335" t="s">
        <v>7527</v>
      </c>
      <c r="B2335" t="str">
        <f t="shared" si="166"/>
        <v>59</v>
      </c>
      <c r="C2335" t="s">
        <v>1</v>
      </c>
      <c r="D2335" t="s">
        <v>246</v>
      </c>
      <c r="E2335" t="s">
        <v>247</v>
      </c>
    </row>
    <row r="2336" spans="1:5" x14ac:dyDescent="0.2">
      <c r="A2336" t="s">
        <v>7842</v>
      </c>
      <c r="B2336" t="str">
        <f t="shared" si="166"/>
        <v>804</v>
      </c>
      <c r="C2336" t="s">
        <v>1</v>
      </c>
      <c r="D2336" t="s">
        <v>246</v>
      </c>
      <c r="E2336" t="s">
        <v>264</v>
      </c>
    </row>
    <row r="2337" spans="1:5" x14ac:dyDescent="0.2">
      <c r="A2337" t="s">
        <v>7528</v>
      </c>
      <c r="B2337" t="str">
        <f t="shared" si="166"/>
        <v>590</v>
      </c>
      <c r="C2337" t="s">
        <v>1</v>
      </c>
      <c r="D2337" t="s">
        <v>246</v>
      </c>
      <c r="E2337" t="s">
        <v>247</v>
      </c>
    </row>
    <row r="2338" spans="1:5" x14ac:dyDescent="0.2">
      <c r="A2338" t="s">
        <v>7529</v>
      </c>
      <c r="B2338" t="str">
        <f t="shared" si="166"/>
        <v>591</v>
      </c>
      <c r="C2338">
        <v>86</v>
      </c>
      <c r="D2338" t="s">
        <v>8481</v>
      </c>
      <c r="E2338" t="s">
        <v>247</v>
      </c>
    </row>
    <row r="2339" spans="1:5" x14ac:dyDescent="0.2">
      <c r="A2339" t="s">
        <v>7843</v>
      </c>
      <c r="B2339" t="str">
        <f t="shared" si="166"/>
        <v>805</v>
      </c>
      <c r="C2339" t="s">
        <v>1</v>
      </c>
      <c r="D2339" t="s">
        <v>246</v>
      </c>
      <c r="E2339" t="s">
        <v>264</v>
      </c>
    </row>
    <row r="2340" spans="1:5" x14ac:dyDescent="0.2">
      <c r="A2340" t="s">
        <v>7530</v>
      </c>
      <c r="B2340" t="str">
        <f t="shared" si="166"/>
        <v>592</v>
      </c>
      <c r="C2340" t="s">
        <v>1</v>
      </c>
      <c r="D2340" t="s">
        <v>246</v>
      </c>
      <c r="E2340" t="s">
        <v>247</v>
      </c>
    </row>
    <row r="2341" spans="1:5" x14ac:dyDescent="0.2">
      <c r="A2341" t="s">
        <v>7844</v>
      </c>
      <c r="B2341" t="str">
        <f t="shared" si="166"/>
        <v>806</v>
      </c>
      <c r="C2341" t="s">
        <v>1</v>
      </c>
      <c r="D2341" t="s">
        <v>246</v>
      </c>
      <c r="E2341" t="s">
        <v>264</v>
      </c>
    </row>
    <row r="2342" spans="1:5" x14ac:dyDescent="0.2">
      <c r="A2342" t="s">
        <v>7531</v>
      </c>
      <c r="B2342" t="str">
        <f t="shared" si="166"/>
        <v>593</v>
      </c>
      <c r="C2342" t="s">
        <v>1</v>
      </c>
      <c r="D2342" t="s">
        <v>246</v>
      </c>
      <c r="E2342" t="s">
        <v>247</v>
      </c>
    </row>
    <row r="2343" spans="1:5" x14ac:dyDescent="0.2">
      <c r="A2343" t="s">
        <v>7532</v>
      </c>
      <c r="B2343" t="str">
        <f t="shared" si="166"/>
        <v>594</v>
      </c>
      <c r="C2343">
        <v>63</v>
      </c>
      <c r="D2343" t="s">
        <v>8482</v>
      </c>
      <c r="E2343" t="s">
        <v>247</v>
      </c>
    </row>
    <row r="2344" spans="1:5" x14ac:dyDescent="0.2">
      <c r="A2344" t="s">
        <v>7845</v>
      </c>
      <c r="B2344" t="str">
        <f t="shared" si="166"/>
        <v>807</v>
      </c>
      <c r="C2344" t="s">
        <v>1</v>
      </c>
      <c r="D2344" t="s">
        <v>246</v>
      </c>
      <c r="E2344" t="s">
        <v>264</v>
      </c>
    </row>
    <row r="2345" spans="1:5" x14ac:dyDescent="0.2">
      <c r="A2345" t="s">
        <v>7846</v>
      </c>
      <c r="B2345" t="str">
        <f t="shared" si="166"/>
        <v>808</v>
      </c>
      <c r="C2345">
        <v>109</v>
      </c>
      <c r="D2345" t="s">
        <v>8483</v>
      </c>
      <c r="E2345" t="s">
        <v>264</v>
      </c>
    </row>
    <row r="2346" spans="1:5" x14ac:dyDescent="0.2">
      <c r="A2346" t="s">
        <v>7847</v>
      </c>
      <c r="B2346" t="str">
        <f t="shared" si="166"/>
        <v>809</v>
      </c>
      <c r="C2346" t="s">
        <v>1</v>
      </c>
      <c r="D2346" t="s">
        <v>246</v>
      </c>
      <c r="E2346" t="s">
        <v>264</v>
      </c>
    </row>
    <row r="2347" spans="1:5" x14ac:dyDescent="0.2">
      <c r="A2347" t="s">
        <v>7533</v>
      </c>
      <c r="B2347" t="str">
        <f t="shared" si="166"/>
        <v>595</v>
      </c>
      <c r="C2347" t="s">
        <v>1</v>
      </c>
      <c r="D2347" t="s">
        <v>246</v>
      </c>
      <c r="E2347" t="s">
        <v>247</v>
      </c>
    </row>
    <row r="2348" spans="1:5" x14ac:dyDescent="0.2">
      <c r="A2348" t="s">
        <v>7536</v>
      </c>
      <c r="B2348" t="str">
        <f t="shared" si="166"/>
        <v>596</v>
      </c>
      <c r="C2348">
        <v>95</v>
      </c>
      <c r="D2348" t="s">
        <v>8484</v>
      </c>
      <c r="E2348" t="s">
        <v>247</v>
      </c>
    </row>
    <row r="2349" spans="1:5" x14ac:dyDescent="0.2">
      <c r="A2349" t="s">
        <v>7848</v>
      </c>
      <c r="B2349" t="str">
        <f t="shared" si="166"/>
        <v>81</v>
      </c>
      <c r="C2349" t="s">
        <v>1</v>
      </c>
      <c r="D2349" t="s">
        <v>246</v>
      </c>
      <c r="E2349" t="s">
        <v>264</v>
      </c>
    </row>
    <row r="2350" spans="1:5" x14ac:dyDescent="0.2">
      <c r="A2350" t="s">
        <v>7537</v>
      </c>
      <c r="B2350" t="str">
        <f t="shared" si="166"/>
        <v>597</v>
      </c>
      <c r="C2350" t="s">
        <v>1</v>
      </c>
      <c r="D2350" t="s">
        <v>246</v>
      </c>
      <c r="E2350" t="s">
        <v>247</v>
      </c>
    </row>
    <row r="2351" spans="1:5" x14ac:dyDescent="0.2">
      <c r="A2351" t="s">
        <v>7538</v>
      </c>
      <c r="B2351" t="str">
        <f t="shared" si="166"/>
        <v>598</v>
      </c>
      <c r="C2351">
        <v>82</v>
      </c>
      <c r="D2351" t="s">
        <v>8485</v>
      </c>
      <c r="E2351" t="s">
        <v>247</v>
      </c>
    </row>
    <row r="2352" spans="1:5" x14ac:dyDescent="0.2">
      <c r="A2352" t="s">
        <v>7539</v>
      </c>
      <c r="B2352" t="str">
        <f t="shared" si="166"/>
        <v>599</v>
      </c>
      <c r="C2352">
        <v>87</v>
      </c>
      <c r="D2352" t="s">
        <v>8486</v>
      </c>
      <c r="E2352" t="s">
        <v>247</v>
      </c>
    </row>
    <row r="2353" spans="1:5" x14ac:dyDescent="0.2">
      <c r="A2353" t="s">
        <v>7850</v>
      </c>
      <c r="B2353" t="str">
        <f t="shared" si="166"/>
        <v>810</v>
      </c>
      <c r="C2353">
        <v>128</v>
      </c>
      <c r="D2353" t="s">
        <v>8487</v>
      </c>
      <c r="E2353" t="s">
        <v>264</v>
      </c>
    </row>
    <row r="2354" spans="1:5" x14ac:dyDescent="0.2">
      <c r="A2354" t="s">
        <v>7540</v>
      </c>
      <c r="B2354" t="str">
        <f t="shared" si="166"/>
        <v>6</v>
      </c>
      <c r="C2354" t="s">
        <v>1</v>
      </c>
      <c r="D2354" t="s">
        <v>8488</v>
      </c>
      <c r="E2354" t="s">
        <v>247</v>
      </c>
    </row>
    <row r="2355" spans="1:5" x14ac:dyDescent="0.2">
      <c r="A2355" t="s">
        <v>7851</v>
      </c>
      <c r="B2355" t="str">
        <f t="shared" si="166"/>
        <v>811</v>
      </c>
      <c r="C2355" t="s">
        <v>1</v>
      </c>
      <c r="D2355" t="s">
        <v>246</v>
      </c>
      <c r="E2355" t="s">
        <v>264</v>
      </c>
    </row>
    <row r="2356" spans="1:5" x14ac:dyDescent="0.2">
      <c r="A2356" t="s">
        <v>7541</v>
      </c>
      <c r="B2356" t="str">
        <f t="shared" si="166"/>
        <v>60</v>
      </c>
      <c r="C2356">
        <v>134</v>
      </c>
      <c r="D2356" t="s">
        <v>8489</v>
      </c>
      <c r="E2356" t="s">
        <v>247</v>
      </c>
    </row>
    <row r="2357" spans="1:5" x14ac:dyDescent="0.2">
      <c r="A2357" t="s">
        <v>7858</v>
      </c>
      <c r="B2357" t="str">
        <f t="shared" si="166"/>
        <v>812</v>
      </c>
      <c r="C2357" t="s">
        <v>1</v>
      </c>
      <c r="D2357" t="s">
        <v>246</v>
      </c>
      <c r="E2357" t="s">
        <v>264</v>
      </c>
    </row>
    <row r="2358" spans="1:5" x14ac:dyDescent="0.2">
      <c r="A2358" t="s">
        <v>7542</v>
      </c>
      <c r="B2358" t="str">
        <f t="shared" si="166"/>
        <v>600</v>
      </c>
      <c r="C2358" t="s">
        <v>1</v>
      </c>
      <c r="D2358" t="s">
        <v>8490</v>
      </c>
      <c r="E2358" t="s">
        <v>247</v>
      </c>
    </row>
    <row r="2359" spans="1:5" x14ac:dyDescent="0.2">
      <c r="A2359" t="s">
        <v>7543</v>
      </c>
      <c r="B2359" t="str">
        <f t="shared" si="166"/>
        <v>601</v>
      </c>
      <c r="C2359">
        <v>113</v>
      </c>
      <c r="D2359" t="s">
        <v>8491</v>
      </c>
      <c r="E2359" t="s">
        <v>247</v>
      </c>
    </row>
    <row r="2360" spans="1:5" x14ac:dyDescent="0.2">
      <c r="A2360" t="s">
        <v>7859</v>
      </c>
      <c r="B2360" t="str">
        <f t="shared" si="166"/>
        <v>813</v>
      </c>
      <c r="C2360">
        <v>123</v>
      </c>
      <c r="D2360" t="s">
        <v>8492</v>
      </c>
      <c r="E2360" t="s">
        <v>264</v>
      </c>
    </row>
    <row r="2361" spans="1:5" x14ac:dyDescent="0.2">
      <c r="A2361" t="s">
        <v>7860</v>
      </c>
      <c r="B2361" t="str">
        <f t="shared" si="166"/>
        <v>814</v>
      </c>
      <c r="C2361">
        <v>106</v>
      </c>
      <c r="D2361" t="s">
        <v>8493</v>
      </c>
      <c r="E2361" t="s">
        <v>264</v>
      </c>
    </row>
    <row r="2362" spans="1:5" x14ac:dyDescent="0.2">
      <c r="A2362" t="s">
        <v>7861</v>
      </c>
      <c r="B2362" t="str">
        <f t="shared" si="166"/>
        <v>815</v>
      </c>
      <c r="C2362">
        <v>79</v>
      </c>
      <c r="D2362" t="s">
        <v>8494</v>
      </c>
      <c r="E2362" t="s">
        <v>264</v>
      </c>
    </row>
    <row r="2363" spans="1:5" x14ac:dyDescent="0.2">
      <c r="A2363" t="s">
        <v>7863</v>
      </c>
      <c r="B2363" t="str">
        <f t="shared" si="166"/>
        <v>816</v>
      </c>
      <c r="C2363">
        <v>108</v>
      </c>
      <c r="D2363" t="s">
        <v>8495</v>
      </c>
      <c r="E2363" t="s">
        <v>264</v>
      </c>
    </row>
    <row r="2364" spans="1:5" x14ac:dyDescent="0.2">
      <c r="A2364" t="s">
        <v>7864</v>
      </c>
      <c r="B2364" t="str">
        <f t="shared" si="166"/>
        <v>817</v>
      </c>
      <c r="C2364">
        <v>99</v>
      </c>
      <c r="D2364" t="s">
        <v>8496</v>
      </c>
      <c r="E2364" t="s">
        <v>264</v>
      </c>
    </row>
    <row r="2365" spans="1:5" x14ac:dyDescent="0.2">
      <c r="A2365" t="s">
        <v>7544</v>
      </c>
      <c r="B2365" t="str">
        <f t="shared" si="166"/>
        <v>602</v>
      </c>
      <c r="C2365" t="s">
        <v>1</v>
      </c>
      <c r="D2365" t="s">
        <v>246</v>
      </c>
      <c r="E2365" t="s">
        <v>247</v>
      </c>
    </row>
    <row r="2366" spans="1:5" x14ac:dyDescent="0.2">
      <c r="A2366" t="s">
        <v>7865</v>
      </c>
      <c r="B2366" t="str">
        <f t="shared" si="166"/>
        <v>818</v>
      </c>
      <c r="C2366" t="s">
        <v>1</v>
      </c>
      <c r="D2366" t="s">
        <v>246</v>
      </c>
      <c r="E2366" t="s">
        <v>264</v>
      </c>
    </row>
    <row r="2367" spans="1:5" x14ac:dyDescent="0.2">
      <c r="A2367" t="s">
        <v>7866</v>
      </c>
      <c r="B2367" t="str">
        <f t="shared" si="166"/>
        <v>819</v>
      </c>
      <c r="C2367">
        <v>96</v>
      </c>
      <c r="D2367" t="s">
        <v>8497</v>
      </c>
      <c r="E2367" t="s">
        <v>264</v>
      </c>
    </row>
    <row r="2368" spans="1:5" x14ac:dyDescent="0.2">
      <c r="A2368" t="s">
        <v>7867</v>
      </c>
      <c r="B2368" t="str">
        <f t="shared" si="166"/>
        <v>82</v>
      </c>
      <c r="C2368">
        <v>97</v>
      </c>
      <c r="D2368" t="s">
        <v>5201</v>
      </c>
      <c r="E2368" t="s">
        <v>264</v>
      </c>
    </row>
    <row r="2369" spans="1:5" x14ac:dyDescent="0.2">
      <c r="A2369" t="s">
        <v>7868</v>
      </c>
      <c r="B2369" t="str">
        <f t="shared" si="166"/>
        <v>820</v>
      </c>
      <c r="C2369">
        <v>92</v>
      </c>
      <c r="D2369" t="s">
        <v>8498</v>
      </c>
      <c r="E2369" t="s">
        <v>264</v>
      </c>
    </row>
    <row r="2370" spans="1:5" x14ac:dyDescent="0.2">
      <c r="A2370" t="s">
        <v>7545</v>
      </c>
      <c r="B2370" t="str">
        <f t="shared" si="166"/>
        <v>603</v>
      </c>
      <c r="C2370" t="s">
        <v>1</v>
      </c>
      <c r="D2370" t="s">
        <v>246</v>
      </c>
      <c r="E2370" t="s">
        <v>247</v>
      </c>
    </row>
    <row r="2371" spans="1:5" x14ac:dyDescent="0.2">
      <c r="A2371" t="s">
        <v>7869</v>
      </c>
      <c r="B2371" t="str">
        <f t="shared" si="166"/>
        <v>821</v>
      </c>
      <c r="C2371" t="s">
        <v>1</v>
      </c>
      <c r="D2371" t="s">
        <v>246</v>
      </c>
      <c r="E2371" t="s">
        <v>264</v>
      </c>
    </row>
    <row r="2372" spans="1:5" x14ac:dyDescent="0.2">
      <c r="A2372" t="s">
        <v>7547</v>
      </c>
      <c r="B2372" t="str">
        <f t="shared" si="166"/>
        <v>604</v>
      </c>
      <c r="C2372" t="s">
        <v>1</v>
      </c>
      <c r="D2372" t="s">
        <v>246</v>
      </c>
      <c r="E2372" t="s">
        <v>247</v>
      </c>
    </row>
    <row r="2373" spans="1:5" x14ac:dyDescent="0.2">
      <c r="A2373" t="s">
        <v>7548</v>
      </c>
      <c r="B2373" t="str">
        <f t="shared" si="166"/>
        <v>605</v>
      </c>
      <c r="C2373">
        <v>94</v>
      </c>
      <c r="D2373" t="s">
        <v>8499</v>
      </c>
      <c r="E2373" t="s">
        <v>247</v>
      </c>
    </row>
    <row r="2374" spans="1:5" x14ac:dyDescent="0.2">
      <c r="A2374" t="s">
        <v>7870</v>
      </c>
      <c r="B2374" t="str">
        <f t="shared" si="166"/>
        <v>822</v>
      </c>
      <c r="C2374" t="s">
        <v>1</v>
      </c>
      <c r="D2374" t="s">
        <v>246</v>
      </c>
      <c r="E2374" t="s">
        <v>264</v>
      </c>
    </row>
    <row r="2375" spans="1:5" x14ac:dyDescent="0.2">
      <c r="A2375" t="s">
        <v>7872</v>
      </c>
      <c r="B2375" t="str">
        <f t="shared" ref="B2375:B2438" si="167">MID(A2375,34,LEN(A2375)-37)</f>
        <v>823</v>
      </c>
      <c r="C2375">
        <v>98</v>
      </c>
      <c r="D2375" t="s">
        <v>8500</v>
      </c>
      <c r="E2375" t="s">
        <v>264</v>
      </c>
    </row>
    <row r="2376" spans="1:5" x14ac:dyDescent="0.2">
      <c r="A2376" t="s">
        <v>7873</v>
      </c>
      <c r="B2376" t="str">
        <f t="shared" si="167"/>
        <v>824</v>
      </c>
      <c r="C2376">
        <v>117</v>
      </c>
      <c r="D2376" t="s">
        <v>8501</v>
      </c>
      <c r="E2376" t="s">
        <v>264</v>
      </c>
    </row>
    <row r="2377" spans="1:5" x14ac:dyDescent="0.2">
      <c r="A2377" t="s">
        <v>7874</v>
      </c>
      <c r="B2377" t="str">
        <f t="shared" si="167"/>
        <v>825</v>
      </c>
      <c r="C2377">
        <v>125</v>
      </c>
      <c r="D2377" t="s">
        <v>8502</v>
      </c>
      <c r="E2377" t="s">
        <v>264</v>
      </c>
    </row>
    <row r="2378" spans="1:5" x14ac:dyDescent="0.2">
      <c r="A2378" t="s">
        <v>7549</v>
      </c>
      <c r="B2378" t="str">
        <f t="shared" si="167"/>
        <v>606</v>
      </c>
      <c r="C2378" t="s">
        <v>1</v>
      </c>
      <c r="D2378" t="s">
        <v>246</v>
      </c>
      <c r="E2378" t="s">
        <v>247</v>
      </c>
    </row>
    <row r="2379" spans="1:5" x14ac:dyDescent="0.2">
      <c r="A2379" t="s">
        <v>7550</v>
      </c>
      <c r="B2379" t="str">
        <f t="shared" si="167"/>
        <v>607</v>
      </c>
      <c r="C2379">
        <v>107</v>
      </c>
      <c r="D2379" t="s">
        <v>8503</v>
      </c>
      <c r="E2379" t="s">
        <v>247</v>
      </c>
    </row>
    <row r="2380" spans="1:5" x14ac:dyDescent="0.2">
      <c r="A2380" t="s">
        <v>7875</v>
      </c>
      <c r="B2380" t="str">
        <f t="shared" si="167"/>
        <v>826</v>
      </c>
      <c r="C2380" t="s">
        <v>1</v>
      </c>
      <c r="D2380" t="s">
        <v>246</v>
      </c>
      <c r="E2380" t="s">
        <v>264</v>
      </c>
    </row>
    <row r="2381" spans="1:5" x14ac:dyDescent="0.2">
      <c r="A2381" t="s">
        <v>7876</v>
      </c>
      <c r="B2381" t="str">
        <f t="shared" si="167"/>
        <v>827</v>
      </c>
      <c r="C2381">
        <v>99</v>
      </c>
      <c r="D2381" t="s">
        <v>8504</v>
      </c>
      <c r="E2381" t="s">
        <v>264</v>
      </c>
    </row>
    <row r="2382" spans="1:5" x14ac:dyDescent="0.2">
      <c r="A2382" t="s">
        <v>7551</v>
      </c>
      <c r="B2382" t="str">
        <f t="shared" si="167"/>
        <v>608</v>
      </c>
      <c r="C2382" t="s">
        <v>1</v>
      </c>
      <c r="D2382" t="s">
        <v>246</v>
      </c>
      <c r="E2382" t="s">
        <v>247</v>
      </c>
    </row>
    <row r="2383" spans="1:5" x14ac:dyDescent="0.2">
      <c r="A2383" t="s">
        <v>7877</v>
      </c>
      <c r="B2383" t="str">
        <f t="shared" si="167"/>
        <v>828</v>
      </c>
      <c r="C2383" t="s">
        <v>1</v>
      </c>
      <c r="D2383" t="s">
        <v>246</v>
      </c>
      <c r="E2383" t="s">
        <v>264</v>
      </c>
    </row>
    <row r="2384" spans="1:5" x14ac:dyDescent="0.2">
      <c r="A2384" t="s">
        <v>7879</v>
      </c>
      <c r="B2384" t="str">
        <f t="shared" si="167"/>
        <v>829</v>
      </c>
      <c r="C2384">
        <v>127</v>
      </c>
      <c r="D2384" t="s">
        <v>8505</v>
      </c>
      <c r="E2384" t="s">
        <v>264</v>
      </c>
    </row>
    <row r="2385" spans="1:5" x14ac:dyDescent="0.2">
      <c r="A2385" t="s">
        <v>7552</v>
      </c>
      <c r="B2385" t="str">
        <f t="shared" si="167"/>
        <v>609</v>
      </c>
      <c r="C2385" t="s">
        <v>1</v>
      </c>
      <c r="D2385" t="s">
        <v>246</v>
      </c>
      <c r="E2385" t="s">
        <v>247</v>
      </c>
    </row>
    <row r="2386" spans="1:5" x14ac:dyDescent="0.2">
      <c r="A2386" t="s">
        <v>7880</v>
      </c>
      <c r="B2386" t="str">
        <f t="shared" si="167"/>
        <v>83</v>
      </c>
      <c r="C2386" t="s">
        <v>1</v>
      </c>
      <c r="D2386" t="s">
        <v>246</v>
      </c>
      <c r="E2386" t="s">
        <v>264</v>
      </c>
    </row>
    <row r="2387" spans="1:5" x14ac:dyDescent="0.2">
      <c r="A2387" t="s">
        <v>7553</v>
      </c>
      <c r="B2387" t="str">
        <f t="shared" si="167"/>
        <v>61</v>
      </c>
      <c r="C2387" t="s">
        <v>1</v>
      </c>
      <c r="D2387" t="s">
        <v>246</v>
      </c>
      <c r="E2387" t="s">
        <v>247</v>
      </c>
    </row>
    <row r="2388" spans="1:5" x14ac:dyDescent="0.2">
      <c r="A2388" t="s">
        <v>7881</v>
      </c>
      <c r="B2388" t="str">
        <f t="shared" si="167"/>
        <v>830</v>
      </c>
      <c r="C2388" t="s">
        <v>1</v>
      </c>
      <c r="D2388" t="s">
        <v>246</v>
      </c>
      <c r="E2388" t="s">
        <v>264</v>
      </c>
    </row>
    <row r="2389" spans="1:5" x14ac:dyDescent="0.2">
      <c r="A2389" t="s">
        <v>7554</v>
      </c>
      <c r="B2389" t="str">
        <f t="shared" si="167"/>
        <v>610</v>
      </c>
      <c r="C2389" t="s">
        <v>1</v>
      </c>
      <c r="D2389" t="s">
        <v>246</v>
      </c>
      <c r="E2389" t="s">
        <v>247</v>
      </c>
    </row>
    <row r="2390" spans="1:5" x14ac:dyDescent="0.2">
      <c r="A2390" t="s">
        <v>7882</v>
      </c>
      <c r="B2390" t="str">
        <f t="shared" si="167"/>
        <v>831</v>
      </c>
      <c r="C2390" t="s">
        <v>1</v>
      </c>
      <c r="D2390" t="s">
        <v>246</v>
      </c>
      <c r="E2390" t="s">
        <v>264</v>
      </c>
    </row>
    <row r="2391" spans="1:5" x14ac:dyDescent="0.2">
      <c r="A2391" t="s">
        <v>7555</v>
      </c>
      <c r="B2391" t="str">
        <f t="shared" si="167"/>
        <v>611</v>
      </c>
      <c r="C2391" t="s">
        <v>1</v>
      </c>
      <c r="D2391" t="s">
        <v>246</v>
      </c>
      <c r="E2391" t="s">
        <v>247</v>
      </c>
    </row>
    <row r="2392" spans="1:5" x14ac:dyDescent="0.2">
      <c r="A2392" t="s">
        <v>7556</v>
      </c>
      <c r="B2392" t="str">
        <f t="shared" si="167"/>
        <v>612</v>
      </c>
      <c r="C2392">
        <v>87</v>
      </c>
      <c r="D2392" t="s">
        <v>8506</v>
      </c>
      <c r="E2392" t="s">
        <v>247</v>
      </c>
    </row>
    <row r="2393" spans="1:5" x14ac:dyDescent="0.2">
      <c r="A2393" t="s">
        <v>7557</v>
      </c>
      <c r="B2393" t="str">
        <f t="shared" si="167"/>
        <v>613</v>
      </c>
      <c r="C2393" t="s">
        <v>1</v>
      </c>
      <c r="D2393" t="s">
        <v>246</v>
      </c>
      <c r="E2393" t="s">
        <v>247</v>
      </c>
    </row>
    <row r="2394" spans="1:5" x14ac:dyDescent="0.2">
      <c r="A2394" t="s">
        <v>7883</v>
      </c>
      <c r="B2394" t="str">
        <f t="shared" si="167"/>
        <v>832</v>
      </c>
      <c r="C2394" t="s">
        <v>1</v>
      </c>
      <c r="D2394" t="s">
        <v>246</v>
      </c>
      <c r="E2394" t="s">
        <v>264</v>
      </c>
    </row>
    <row r="2395" spans="1:5" x14ac:dyDescent="0.2">
      <c r="A2395" t="s">
        <v>7884</v>
      </c>
      <c r="B2395" t="str">
        <f t="shared" si="167"/>
        <v>833</v>
      </c>
      <c r="C2395" t="s">
        <v>1</v>
      </c>
      <c r="D2395" t="s">
        <v>246</v>
      </c>
      <c r="E2395" t="s">
        <v>264</v>
      </c>
    </row>
    <row r="2396" spans="1:5" x14ac:dyDescent="0.2">
      <c r="A2396" t="s">
        <v>7885</v>
      </c>
      <c r="B2396" t="str">
        <f t="shared" si="167"/>
        <v>834</v>
      </c>
      <c r="C2396">
        <v>127</v>
      </c>
      <c r="D2396" t="s">
        <v>8507</v>
      </c>
      <c r="E2396" t="s">
        <v>264</v>
      </c>
    </row>
    <row r="2397" spans="1:5" x14ac:dyDescent="0.2">
      <c r="A2397" t="s">
        <v>7558</v>
      </c>
      <c r="B2397" t="str">
        <f t="shared" si="167"/>
        <v>614</v>
      </c>
      <c r="C2397" t="s">
        <v>1</v>
      </c>
      <c r="D2397" t="s">
        <v>246</v>
      </c>
      <c r="E2397" t="s">
        <v>247</v>
      </c>
    </row>
    <row r="2398" spans="1:5" x14ac:dyDescent="0.2">
      <c r="A2398" t="s">
        <v>7559</v>
      </c>
      <c r="B2398" t="str">
        <f t="shared" si="167"/>
        <v>615</v>
      </c>
      <c r="C2398">
        <v>86</v>
      </c>
      <c r="D2398" t="s">
        <v>8508</v>
      </c>
      <c r="E2398" t="s">
        <v>247</v>
      </c>
    </row>
    <row r="2399" spans="1:5" x14ac:dyDescent="0.2">
      <c r="A2399" t="s">
        <v>7886</v>
      </c>
      <c r="B2399" t="str">
        <f t="shared" si="167"/>
        <v>835</v>
      </c>
      <c r="C2399" t="s">
        <v>1</v>
      </c>
      <c r="D2399" t="s">
        <v>246</v>
      </c>
      <c r="E2399" t="s">
        <v>264</v>
      </c>
    </row>
    <row r="2400" spans="1:5" x14ac:dyDescent="0.2">
      <c r="A2400" t="s">
        <v>7889</v>
      </c>
      <c r="B2400" t="str">
        <f t="shared" si="167"/>
        <v>836</v>
      </c>
      <c r="C2400">
        <v>145</v>
      </c>
      <c r="D2400" t="s">
        <v>8509</v>
      </c>
      <c r="E2400" t="s">
        <v>264</v>
      </c>
    </row>
    <row r="2401" spans="1:5" x14ac:dyDescent="0.2">
      <c r="A2401" t="s">
        <v>7560</v>
      </c>
      <c r="B2401" t="str">
        <f t="shared" si="167"/>
        <v>616</v>
      </c>
      <c r="C2401" t="s">
        <v>1</v>
      </c>
      <c r="D2401" t="s">
        <v>246</v>
      </c>
      <c r="E2401" t="s">
        <v>247</v>
      </c>
    </row>
    <row r="2402" spans="1:5" x14ac:dyDescent="0.2">
      <c r="A2402" t="s">
        <v>7561</v>
      </c>
      <c r="B2402" t="str">
        <f t="shared" si="167"/>
        <v>617</v>
      </c>
      <c r="C2402">
        <v>130</v>
      </c>
      <c r="D2402" t="s">
        <v>8510</v>
      </c>
      <c r="E2402" t="s">
        <v>247</v>
      </c>
    </row>
    <row r="2403" spans="1:5" x14ac:dyDescent="0.2">
      <c r="A2403" t="s">
        <v>7890</v>
      </c>
      <c r="B2403" t="str">
        <f t="shared" si="167"/>
        <v>837</v>
      </c>
      <c r="C2403" t="s">
        <v>1</v>
      </c>
      <c r="D2403" t="s">
        <v>246</v>
      </c>
      <c r="E2403" t="s">
        <v>264</v>
      </c>
    </row>
    <row r="2404" spans="1:5" x14ac:dyDescent="0.2">
      <c r="A2404" t="s">
        <v>7891</v>
      </c>
      <c r="B2404" t="str">
        <f t="shared" si="167"/>
        <v>838</v>
      </c>
      <c r="C2404">
        <v>80</v>
      </c>
      <c r="D2404" t="s">
        <v>8511</v>
      </c>
      <c r="E2404" t="s">
        <v>264</v>
      </c>
    </row>
    <row r="2405" spans="1:5" x14ac:dyDescent="0.2">
      <c r="A2405" t="s">
        <v>7562</v>
      </c>
      <c r="B2405" t="str">
        <f t="shared" si="167"/>
        <v>618</v>
      </c>
      <c r="C2405" t="s">
        <v>1</v>
      </c>
      <c r="D2405" t="s">
        <v>246</v>
      </c>
      <c r="E2405" t="s">
        <v>247</v>
      </c>
    </row>
    <row r="2406" spans="1:5" x14ac:dyDescent="0.2">
      <c r="A2406" t="s">
        <v>7892</v>
      </c>
      <c r="B2406" t="str">
        <f t="shared" si="167"/>
        <v>839</v>
      </c>
      <c r="C2406" t="s">
        <v>1</v>
      </c>
      <c r="D2406" t="s">
        <v>246</v>
      </c>
      <c r="E2406" t="s">
        <v>264</v>
      </c>
    </row>
    <row r="2407" spans="1:5" x14ac:dyDescent="0.2">
      <c r="A2407" t="s">
        <v>7893</v>
      </c>
      <c r="B2407" t="str">
        <f t="shared" si="167"/>
        <v>84</v>
      </c>
      <c r="C2407" t="s">
        <v>1</v>
      </c>
      <c r="D2407" t="s">
        <v>246</v>
      </c>
      <c r="E2407" t="s">
        <v>264</v>
      </c>
    </row>
    <row r="2408" spans="1:5" x14ac:dyDescent="0.2">
      <c r="A2408" t="s">
        <v>7894</v>
      </c>
      <c r="B2408" t="str">
        <f t="shared" si="167"/>
        <v>840</v>
      </c>
      <c r="C2408">
        <v>117</v>
      </c>
      <c r="D2408" t="s">
        <v>8512</v>
      </c>
      <c r="E2408" t="s">
        <v>264</v>
      </c>
    </row>
    <row r="2409" spans="1:5" x14ac:dyDescent="0.2">
      <c r="A2409" t="s">
        <v>7563</v>
      </c>
      <c r="B2409" t="str">
        <f t="shared" si="167"/>
        <v>619</v>
      </c>
      <c r="C2409" t="s">
        <v>1</v>
      </c>
      <c r="D2409" t="s">
        <v>246</v>
      </c>
      <c r="E2409" t="s">
        <v>247</v>
      </c>
    </row>
    <row r="2410" spans="1:5" x14ac:dyDescent="0.2">
      <c r="A2410" t="s">
        <v>7564</v>
      </c>
      <c r="B2410" t="str">
        <f t="shared" si="167"/>
        <v>62</v>
      </c>
      <c r="C2410">
        <v>112</v>
      </c>
      <c r="D2410" t="s">
        <v>8513</v>
      </c>
      <c r="E2410" t="s">
        <v>247</v>
      </c>
    </row>
    <row r="2411" spans="1:5" x14ac:dyDescent="0.2">
      <c r="A2411" t="s">
        <v>7896</v>
      </c>
      <c r="B2411" t="str">
        <f t="shared" si="167"/>
        <v>841</v>
      </c>
      <c r="C2411" t="s">
        <v>1</v>
      </c>
      <c r="D2411" t="s">
        <v>246</v>
      </c>
      <c r="E2411" t="s">
        <v>264</v>
      </c>
    </row>
    <row r="2412" spans="1:5" x14ac:dyDescent="0.2">
      <c r="A2412" t="s">
        <v>7897</v>
      </c>
      <c r="B2412" t="str">
        <f t="shared" si="167"/>
        <v>842</v>
      </c>
      <c r="C2412">
        <v>93</v>
      </c>
      <c r="D2412" t="s">
        <v>8514</v>
      </c>
      <c r="E2412" t="s">
        <v>264</v>
      </c>
    </row>
    <row r="2413" spans="1:5" x14ac:dyDescent="0.2">
      <c r="A2413" t="s">
        <v>7898</v>
      </c>
      <c r="B2413" t="str">
        <f t="shared" si="167"/>
        <v>843</v>
      </c>
      <c r="C2413">
        <v>109</v>
      </c>
      <c r="D2413" t="s">
        <v>8515</v>
      </c>
      <c r="E2413" t="s">
        <v>264</v>
      </c>
    </row>
    <row r="2414" spans="1:5" x14ac:dyDescent="0.2">
      <c r="A2414" t="s">
        <v>7565</v>
      </c>
      <c r="B2414" t="str">
        <f t="shared" si="167"/>
        <v>620</v>
      </c>
      <c r="C2414" t="s">
        <v>1</v>
      </c>
      <c r="D2414" t="s">
        <v>246</v>
      </c>
      <c r="E2414" t="s">
        <v>247</v>
      </c>
    </row>
    <row r="2415" spans="1:5" x14ac:dyDescent="0.2">
      <c r="A2415" t="s">
        <v>7899</v>
      </c>
      <c r="B2415" t="str">
        <f t="shared" si="167"/>
        <v>844</v>
      </c>
      <c r="C2415" t="s">
        <v>1</v>
      </c>
      <c r="D2415" t="s">
        <v>246</v>
      </c>
      <c r="E2415" t="s">
        <v>264</v>
      </c>
    </row>
    <row r="2416" spans="1:5" x14ac:dyDescent="0.2">
      <c r="A2416" t="s">
        <v>7566</v>
      </c>
      <c r="B2416" t="str">
        <f t="shared" si="167"/>
        <v>621</v>
      </c>
      <c r="C2416" t="s">
        <v>1</v>
      </c>
      <c r="D2416" t="s">
        <v>8516</v>
      </c>
      <c r="E2416" t="s">
        <v>247</v>
      </c>
    </row>
    <row r="2417" spans="1:5" x14ac:dyDescent="0.2">
      <c r="A2417" t="s">
        <v>7900</v>
      </c>
      <c r="B2417" t="str">
        <f t="shared" si="167"/>
        <v>845</v>
      </c>
      <c r="C2417" t="s">
        <v>1</v>
      </c>
      <c r="D2417" t="s">
        <v>246</v>
      </c>
      <c r="E2417" t="s">
        <v>264</v>
      </c>
    </row>
    <row r="2418" spans="1:5" x14ac:dyDescent="0.2">
      <c r="A2418" t="s">
        <v>7568</v>
      </c>
      <c r="B2418" t="str">
        <f t="shared" si="167"/>
        <v>622</v>
      </c>
      <c r="C2418" t="s">
        <v>1</v>
      </c>
      <c r="D2418" t="s">
        <v>246</v>
      </c>
      <c r="E2418" t="s">
        <v>247</v>
      </c>
    </row>
    <row r="2419" spans="1:5" x14ac:dyDescent="0.2">
      <c r="A2419" t="s">
        <v>7901</v>
      </c>
      <c r="B2419" t="str">
        <f t="shared" si="167"/>
        <v>846</v>
      </c>
      <c r="C2419" t="s">
        <v>1</v>
      </c>
      <c r="D2419" t="s">
        <v>246</v>
      </c>
      <c r="E2419" t="s">
        <v>264</v>
      </c>
    </row>
    <row r="2420" spans="1:5" x14ac:dyDescent="0.2">
      <c r="A2420" t="s">
        <v>7569</v>
      </c>
      <c r="B2420" t="str">
        <f t="shared" si="167"/>
        <v>623</v>
      </c>
      <c r="C2420" t="s">
        <v>1</v>
      </c>
      <c r="D2420" t="s">
        <v>246</v>
      </c>
      <c r="E2420" t="s">
        <v>247</v>
      </c>
    </row>
    <row r="2421" spans="1:5" x14ac:dyDescent="0.2">
      <c r="A2421" t="s">
        <v>7902</v>
      </c>
      <c r="B2421" t="str">
        <f t="shared" si="167"/>
        <v>847</v>
      </c>
      <c r="C2421" t="s">
        <v>1</v>
      </c>
      <c r="D2421" t="s">
        <v>246</v>
      </c>
      <c r="E2421" t="s">
        <v>264</v>
      </c>
    </row>
    <row r="2422" spans="1:5" x14ac:dyDescent="0.2">
      <c r="A2422" t="s">
        <v>7903</v>
      </c>
      <c r="B2422" t="str">
        <f t="shared" si="167"/>
        <v>848</v>
      </c>
      <c r="C2422">
        <v>106</v>
      </c>
      <c r="D2422" t="s">
        <v>8517</v>
      </c>
      <c r="E2422" t="s">
        <v>264</v>
      </c>
    </row>
    <row r="2423" spans="1:5" x14ac:dyDescent="0.2">
      <c r="A2423" t="s">
        <v>7904</v>
      </c>
      <c r="B2423" t="str">
        <f t="shared" si="167"/>
        <v>849</v>
      </c>
      <c r="C2423">
        <v>104</v>
      </c>
      <c r="D2423" t="s">
        <v>8518</v>
      </c>
      <c r="E2423" t="s">
        <v>264</v>
      </c>
    </row>
    <row r="2424" spans="1:5" x14ac:dyDescent="0.2">
      <c r="A2424" t="s">
        <v>7905</v>
      </c>
      <c r="B2424" t="str">
        <f t="shared" si="167"/>
        <v>85</v>
      </c>
      <c r="C2424">
        <v>111</v>
      </c>
      <c r="D2424" t="s">
        <v>8519</v>
      </c>
      <c r="E2424" t="s">
        <v>264</v>
      </c>
    </row>
    <row r="2425" spans="1:5" x14ac:dyDescent="0.2">
      <c r="A2425" t="s">
        <v>7907</v>
      </c>
      <c r="B2425" t="str">
        <f t="shared" si="167"/>
        <v>850</v>
      </c>
      <c r="C2425">
        <v>121</v>
      </c>
      <c r="D2425" t="s">
        <v>8520</v>
      </c>
      <c r="E2425" t="s">
        <v>264</v>
      </c>
    </row>
    <row r="2426" spans="1:5" x14ac:dyDescent="0.2">
      <c r="A2426" t="s">
        <v>7574</v>
      </c>
      <c r="B2426" t="str">
        <f t="shared" si="167"/>
        <v>624</v>
      </c>
      <c r="C2426" t="s">
        <v>1</v>
      </c>
      <c r="D2426" t="s">
        <v>246</v>
      </c>
      <c r="E2426" t="s">
        <v>247</v>
      </c>
    </row>
    <row r="2427" spans="1:5" x14ac:dyDescent="0.2">
      <c r="A2427" t="s">
        <v>7908</v>
      </c>
      <c r="B2427" t="str">
        <f t="shared" si="167"/>
        <v>851</v>
      </c>
      <c r="C2427" t="s">
        <v>1</v>
      </c>
      <c r="D2427" t="s">
        <v>246</v>
      </c>
      <c r="E2427" t="s">
        <v>264</v>
      </c>
    </row>
    <row r="2428" spans="1:5" x14ac:dyDescent="0.2">
      <c r="A2428" t="s">
        <v>7910</v>
      </c>
      <c r="B2428" t="str">
        <f t="shared" si="167"/>
        <v>852</v>
      </c>
      <c r="C2428">
        <v>132</v>
      </c>
      <c r="D2428" t="s">
        <v>8521</v>
      </c>
      <c r="E2428" t="s">
        <v>264</v>
      </c>
    </row>
    <row r="2429" spans="1:5" x14ac:dyDescent="0.2">
      <c r="A2429" t="s">
        <v>7575</v>
      </c>
      <c r="B2429" t="str">
        <f t="shared" si="167"/>
        <v>625</v>
      </c>
      <c r="C2429" t="s">
        <v>1</v>
      </c>
      <c r="D2429" t="s">
        <v>246</v>
      </c>
      <c r="E2429" t="s">
        <v>247</v>
      </c>
    </row>
    <row r="2430" spans="1:5" x14ac:dyDescent="0.2">
      <c r="A2430" t="s">
        <v>7576</v>
      </c>
      <c r="B2430" t="str">
        <f t="shared" si="167"/>
        <v>626</v>
      </c>
      <c r="C2430">
        <v>84</v>
      </c>
      <c r="D2430" t="s">
        <v>8522</v>
      </c>
      <c r="E2430" t="s">
        <v>247</v>
      </c>
    </row>
    <row r="2431" spans="1:5" x14ac:dyDescent="0.2">
      <c r="A2431" t="s">
        <v>7911</v>
      </c>
      <c r="B2431" t="str">
        <f t="shared" si="167"/>
        <v>853</v>
      </c>
      <c r="C2431" t="s">
        <v>1</v>
      </c>
      <c r="D2431" t="s">
        <v>246</v>
      </c>
      <c r="E2431" t="s">
        <v>264</v>
      </c>
    </row>
    <row r="2432" spans="1:5" x14ac:dyDescent="0.2">
      <c r="A2432" t="s">
        <v>7912</v>
      </c>
      <c r="B2432" t="str">
        <f t="shared" si="167"/>
        <v>854</v>
      </c>
      <c r="C2432">
        <v>117</v>
      </c>
      <c r="D2432" t="s">
        <v>8523</v>
      </c>
      <c r="E2432" t="s">
        <v>264</v>
      </c>
    </row>
    <row r="2433" spans="1:5" x14ac:dyDescent="0.2">
      <c r="A2433" t="s">
        <v>7578</v>
      </c>
      <c r="B2433" t="str">
        <f t="shared" si="167"/>
        <v>627</v>
      </c>
      <c r="C2433" t="s">
        <v>1</v>
      </c>
      <c r="D2433" t="s">
        <v>246</v>
      </c>
      <c r="E2433" t="s">
        <v>247</v>
      </c>
    </row>
    <row r="2434" spans="1:5" x14ac:dyDescent="0.2">
      <c r="A2434" t="s">
        <v>7579</v>
      </c>
      <c r="B2434" t="str">
        <f t="shared" si="167"/>
        <v>628</v>
      </c>
      <c r="C2434">
        <v>83</v>
      </c>
      <c r="D2434" t="s">
        <v>8524</v>
      </c>
      <c r="E2434" t="s">
        <v>247</v>
      </c>
    </row>
    <row r="2435" spans="1:5" x14ac:dyDescent="0.2">
      <c r="A2435" t="s">
        <v>7581</v>
      </c>
      <c r="B2435" t="str">
        <f t="shared" si="167"/>
        <v>629</v>
      </c>
      <c r="C2435">
        <v>88</v>
      </c>
      <c r="D2435" t="s">
        <v>8525</v>
      </c>
      <c r="E2435" t="s">
        <v>247</v>
      </c>
    </row>
    <row r="2436" spans="1:5" x14ac:dyDescent="0.2">
      <c r="A2436" t="s">
        <v>7914</v>
      </c>
      <c r="B2436" t="str">
        <f t="shared" si="167"/>
        <v>855</v>
      </c>
      <c r="C2436" t="s">
        <v>1</v>
      </c>
      <c r="D2436" t="s">
        <v>246</v>
      </c>
      <c r="E2436" t="s">
        <v>264</v>
      </c>
    </row>
    <row r="2437" spans="1:5" x14ac:dyDescent="0.2">
      <c r="A2437" t="s">
        <v>7584</v>
      </c>
      <c r="B2437" t="str">
        <f t="shared" si="167"/>
        <v>63</v>
      </c>
      <c r="C2437" t="s">
        <v>1</v>
      </c>
      <c r="D2437" t="s">
        <v>246</v>
      </c>
      <c r="E2437" t="s">
        <v>247</v>
      </c>
    </row>
    <row r="2438" spans="1:5" x14ac:dyDescent="0.2">
      <c r="A2438" t="s">
        <v>7915</v>
      </c>
      <c r="B2438" t="str">
        <f t="shared" si="167"/>
        <v>856</v>
      </c>
      <c r="C2438" t="s">
        <v>1</v>
      </c>
      <c r="D2438" t="s">
        <v>246</v>
      </c>
      <c r="E2438" t="s">
        <v>264</v>
      </c>
    </row>
    <row r="2439" spans="1:5" x14ac:dyDescent="0.2">
      <c r="A2439" t="s">
        <v>7585</v>
      </c>
      <c r="B2439" t="str">
        <f t="shared" ref="B2439:B2502" si="168">MID(A2439,34,LEN(A2439)-37)</f>
        <v>630</v>
      </c>
      <c r="C2439" t="s">
        <v>1</v>
      </c>
      <c r="D2439" t="s">
        <v>246</v>
      </c>
      <c r="E2439" t="s">
        <v>247</v>
      </c>
    </row>
    <row r="2440" spans="1:5" x14ac:dyDescent="0.2">
      <c r="A2440" t="s">
        <v>7586</v>
      </c>
      <c r="B2440" t="str">
        <f t="shared" si="168"/>
        <v>631</v>
      </c>
      <c r="C2440">
        <v>127</v>
      </c>
      <c r="D2440" t="s">
        <v>8526</v>
      </c>
      <c r="E2440" t="s">
        <v>247</v>
      </c>
    </row>
    <row r="2441" spans="1:5" x14ac:dyDescent="0.2">
      <c r="A2441" t="s">
        <v>7917</v>
      </c>
      <c r="B2441" t="str">
        <f t="shared" si="168"/>
        <v>857</v>
      </c>
      <c r="C2441" t="s">
        <v>1</v>
      </c>
      <c r="D2441" t="s">
        <v>246</v>
      </c>
      <c r="E2441" t="s">
        <v>264</v>
      </c>
    </row>
    <row r="2442" spans="1:5" x14ac:dyDescent="0.2">
      <c r="A2442" t="s">
        <v>7919</v>
      </c>
      <c r="B2442" t="str">
        <f t="shared" si="168"/>
        <v>858</v>
      </c>
      <c r="C2442" t="s">
        <v>1</v>
      </c>
      <c r="D2442" t="s">
        <v>246</v>
      </c>
      <c r="E2442" t="s">
        <v>264</v>
      </c>
    </row>
    <row r="2443" spans="1:5" x14ac:dyDescent="0.2">
      <c r="A2443" t="s">
        <v>7589</v>
      </c>
      <c r="B2443" t="str">
        <f t="shared" si="168"/>
        <v>632</v>
      </c>
      <c r="C2443" t="s">
        <v>1</v>
      </c>
      <c r="D2443" t="s">
        <v>246</v>
      </c>
      <c r="E2443" t="s">
        <v>247</v>
      </c>
    </row>
    <row r="2444" spans="1:5" x14ac:dyDescent="0.2">
      <c r="A2444" t="s">
        <v>7924</v>
      </c>
      <c r="B2444" t="str">
        <f t="shared" si="168"/>
        <v>859</v>
      </c>
      <c r="C2444" t="s">
        <v>1</v>
      </c>
      <c r="D2444" t="s">
        <v>246</v>
      </c>
      <c r="E2444" t="s">
        <v>264</v>
      </c>
    </row>
    <row r="2445" spans="1:5" x14ac:dyDescent="0.2">
      <c r="A2445" t="s">
        <v>7925</v>
      </c>
      <c r="B2445" t="str">
        <f t="shared" si="168"/>
        <v>86</v>
      </c>
      <c r="C2445">
        <v>100</v>
      </c>
      <c r="D2445" t="s">
        <v>8527</v>
      </c>
      <c r="E2445" t="s">
        <v>264</v>
      </c>
    </row>
    <row r="2446" spans="1:5" x14ac:dyDescent="0.2">
      <c r="A2446" t="s">
        <v>7926</v>
      </c>
      <c r="B2446" t="str">
        <f t="shared" si="168"/>
        <v>860</v>
      </c>
      <c r="C2446">
        <v>98</v>
      </c>
      <c r="D2446" t="s">
        <v>8528</v>
      </c>
      <c r="E2446" t="s">
        <v>264</v>
      </c>
    </row>
    <row r="2447" spans="1:5" x14ac:dyDescent="0.2">
      <c r="A2447" t="s">
        <v>7927</v>
      </c>
      <c r="B2447" t="str">
        <f t="shared" si="168"/>
        <v>861</v>
      </c>
      <c r="C2447">
        <v>104</v>
      </c>
      <c r="D2447" t="s">
        <v>8529</v>
      </c>
      <c r="E2447" t="s">
        <v>264</v>
      </c>
    </row>
    <row r="2448" spans="1:5" x14ac:dyDescent="0.2">
      <c r="A2448" t="s">
        <v>7928</v>
      </c>
      <c r="B2448" t="str">
        <f t="shared" si="168"/>
        <v>862</v>
      </c>
      <c r="C2448" t="s">
        <v>1</v>
      </c>
      <c r="D2448" t="s">
        <v>246</v>
      </c>
      <c r="E2448" t="s">
        <v>264</v>
      </c>
    </row>
    <row r="2449" spans="1:5" x14ac:dyDescent="0.2">
      <c r="A2449" t="s">
        <v>7590</v>
      </c>
      <c r="B2449" t="str">
        <f t="shared" si="168"/>
        <v>633</v>
      </c>
      <c r="C2449" t="s">
        <v>1</v>
      </c>
      <c r="D2449" t="s">
        <v>246</v>
      </c>
      <c r="E2449" t="s">
        <v>247</v>
      </c>
    </row>
    <row r="2450" spans="1:5" x14ac:dyDescent="0.2">
      <c r="A2450" t="s">
        <v>7929</v>
      </c>
      <c r="B2450" t="str">
        <f t="shared" si="168"/>
        <v>863</v>
      </c>
      <c r="C2450" t="s">
        <v>1</v>
      </c>
      <c r="D2450" t="s">
        <v>246</v>
      </c>
      <c r="E2450" t="s">
        <v>264</v>
      </c>
    </row>
    <row r="2451" spans="1:5" x14ac:dyDescent="0.2">
      <c r="A2451" t="s">
        <v>7930</v>
      </c>
      <c r="B2451" t="str">
        <f t="shared" si="168"/>
        <v>864</v>
      </c>
      <c r="C2451">
        <v>100</v>
      </c>
      <c r="D2451" t="s">
        <v>8530</v>
      </c>
      <c r="E2451" t="s">
        <v>264</v>
      </c>
    </row>
    <row r="2452" spans="1:5" x14ac:dyDescent="0.2">
      <c r="A2452" t="s">
        <v>7591</v>
      </c>
      <c r="B2452" t="str">
        <f t="shared" si="168"/>
        <v>634</v>
      </c>
      <c r="C2452" t="s">
        <v>1</v>
      </c>
      <c r="D2452" t="s">
        <v>246</v>
      </c>
      <c r="E2452" t="s">
        <v>247</v>
      </c>
    </row>
    <row r="2453" spans="1:5" x14ac:dyDescent="0.2">
      <c r="A2453" t="s">
        <v>7592</v>
      </c>
      <c r="B2453" t="str">
        <f t="shared" si="168"/>
        <v>635</v>
      </c>
      <c r="C2453">
        <v>112</v>
      </c>
      <c r="D2453" t="s">
        <v>8531</v>
      </c>
      <c r="E2453" t="s">
        <v>247</v>
      </c>
    </row>
    <row r="2454" spans="1:5" x14ac:dyDescent="0.2">
      <c r="A2454" t="s">
        <v>7931</v>
      </c>
      <c r="B2454" t="str">
        <f t="shared" si="168"/>
        <v>865</v>
      </c>
      <c r="C2454" t="s">
        <v>1</v>
      </c>
      <c r="D2454" t="s">
        <v>246</v>
      </c>
      <c r="E2454" t="s">
        <v>264</v>
      </c>
    </row>
    <row r="2455" spans="1:5" x14ac:dyDescent="0.2">
      <c r="A2455" t="s">
        <v>7933</v>
      </c>
      <c r="B2455" t="str">
        <f t="shared" si="168"/>
        <v>866</v>
      </c>
      <c r="C2455">
        <v>108</v>
      </c>
      <c r="D2455" t="s">
        <v>8532</v>
      </c>
      <c r="E2455" t="s">
        <v>264</v>
      </c>
    </row>
    <row r="2456" spans="1:5" x14ac:dyDescent="0.2">
      <c r="A2456" t="s">
        <v>7593</v>
      </c>
      <c r="B2456" t="str">
        <f t="shared" si="168"/>
        <v>636</v>
      </c>
      <c r="C2456" t="s">
        <v>1</v>
      </c>
      <c r="D2456" t="s">
        <v>246</v>
      </c>
      <c r="E2456" t="s">
        <v>247</v>
      </c>
    </row>
    <row r="2457" spans="1:5" x14ac:dyDescent="0.2">
      <c r="A2457" t="s">
        <v>7934</v>
      </c>
      <c r="B2457" t="str">
        <f t="shared" si="168"/>
        <v>867</v>
      </c>
      <c r="C2457" t="s">
        <v>1</v>
      </c>
      <c r="D2457" t="s">
        <v>246</v>
      </c>
      <c r="E2457" t="s">
        <v>264</v>
      </c>
    </row>
    <row r="2458" spans="1:5" x14ac:dyDescent="0.2">
      <c r="A2458" t="s">
        <v>7594</v>
      </c>
      <c r="B2458" t="str">
        <f t="shared" si="168"/>
        <v>637</v>
      </c>
      <c r="C2458" t="s">
        <v>1</v>
      </c>
      <c r="D2458" t="s">
        <v>246</v>
      </c>
      <c r="E2458" t="s">
        <v>247</v>
      </c>
    </row>
    <row r="2459" spans="1:5" x14ac:dyDescent="0.2">
      <c r="A2459" t="s">
        <v>7595</v>
      </c>
      <c r="B2459" t="str">
        <f t="shared" si="168"/>
        <v>638</v>
      </c>
      <c r="C2459">
        <v>82</v>
      </c>
      <c r="D2459" t="s">
        <v>8533</v>
      </c>
      <c r="E2459" t="s">
        <v>247</v>
      </c>
    </row>
    <row r="2460" spans="1:5" x14ac:dyDescent="0.2">
      <c r="A2460" t="s">
        <v>7935</v>
      </c>
      <c r="B2460" t="str">
        <f t="shared" si="168"/>
        <v>868</v>
      </c>
      <c r="C2460" t="s">
        <v>1</v>
      </c>
      <c r="D2460" t="s">
        <v>246</v>
      </c>
      <c r="E2460" t="s">
        <v>264</v>
      </c>
    </row>
    <row r="2461" spans="1:5" x14ac:dyDescent="0.2">
      <c r="A2461" t="s">
        <v>7596</v>
      </c>
      <c r="B2461" t="str">
        <f t="shared" si="168"/>
        <v>639</v>
      </c>
      <c r="C2461" t="s">
        <v>1</v>
      </c>
      <c r="D2461" t="s">
        <v>246</v>
      </c>
      <c r="E2461" t="s">
        <v>247</v>
      </c>
    </row>
    <row r="2462" spans="1:5" x14ac:dyDescent="0.2">
      <c r="A2462" t="s">
        <v>7936</v>
      </c>
      <c r="B2462" t="str">
        <f t="shared" si="168"/>
        <v>869</v>
      </c>
      <c r="C2462">
        <v>120</v>
      </c>
      <c r="D2462" t="s">
        <v>8534</v>
      </c>
      <c r="E2462" t="s">
        <v>264</v>
      </c>
    </row>
    <row r="2463" spans="1:5" x14ac:dyDescent="0.2">
      <c r="A2463" t="s">
        <v>7937</v>
      </c>
      <c r="B2463" t="str">
        <f t="shared" si="168"/>
        <v>87</v>
      </c>
      <c r="C2463">
        <v>123</v>
      </c>
      <c r="D2463" t="s">
        <v>8535</v>
      </c>
      <c r="E2463" t="s">
        <v>264</v>
      </c>
    </row>
    <row r="2464" spans="1:5" x14ac:dyDescent="0.2">
      <c r="A2464" t="s">
        <v>7938</v>
      </c>
      <c r="B2464" t="str">
        <f t="shared" si="168"/>
        <v>870</v>
      </c>
      <c r="C2464">
        <v>103</v>
      </c>
      <c r="D2464" t="s">
        <v>8536</v>
      </c>
      <c r="E2464" t="s">
        <v>264</v>
      </c>
    </row>
    <row r="2465" spans="1:5" x14ac:dyDescent="0.2">
      <c r="A2465" t="s">
        <v>7597</v>
      </c>
      <c r="B2465" t="str">
        <f t="shared" si="168"/>
        <v>64</v>
      </c>
      <c r="C2465" t="s">
        <v>1</v>
      </c>
      <c r="D2465" t="s">
        <v>246</v>
      </c>
      <c r="E2465" t="s">
        <v>247</v>
      </c>
    </row>
    <row r="2466" spans="1:5" x14ac:dyDescent="0.2">
      <c r="A2466" t="s">
        <v>7939</v>
      </c>
      <c r="B2466" t="str">
        <f t="shared" si="168"/>
        <v>871</v>
      </c>
      <c r="C2466" t="s">
        <v>1</v>
      </c>
      <c r="D2466" t="s">
        <v>246</v>
      </c>
      <c r="E2466" t="s">
        <v>264</v>
      </c>
    </row>
    <row r="2467" spans="1:5" x14ac:dyDescent="0.2">
      <c r="A2467" t="s">
        <v>7598</v>
      </c>
      <c r="B2467" t="str">
        <f t="shared" si="168"/>
        <v>640</v>
      </c>
      <c r="C2467" t="s">
        <v>1</v>
      </c>
      <c r="D2467" t="s">
        <v>246</v>
      </c>
      <c r="E2467" t="s">
        <v>247</v>
      </c>
    </row>
    <row r="2468" spans="1:5" x14ac:dyDescent="0.2">
      <c r="A2468" t="s">
        <v>7599</v>
      </c>
      <c r="B2468" t="str">
        <f t="shared" si="168"/>
        <v>641</v>
      </c>
      <c r="C2468">
        <v>112</v>
      </c>
      <c r="D2468" t="s">
        <v>8537</v>
      </c>
      <c r="E2468" t="s">
        <v>247</v>
      </c>
    </row>
    <row r="2469" spans="1:5" x14ac:dyDescent="0.2">
      <c r="A2469" t="s">
        <v>7941</v>
      </c>
      <c r="B2469" t="str">
        <f t="shared" si="168"/>
        <v>872</v>
      </c>
      <c r="C2469" t="s">
        <v>1</v>
      </c>
      <c r="D2469" t="s">
        <v>246</v>
      </c>
      <c r="E2469" t="s">
        <v>264</v>
      </c>
    </row>
    <row r="2470" spans="1:5" x14ac:dyDescent="0.2">
      <c r="A2470" t="s">
        <v>7942</v>
      </c>
      <c r="B2470" t="str">
        <f t="shared" si="168"/>
        <v>873</v>
      </c>
      <c r="C2470" t="s">
        <v>1</v>
      </c>
      <c r="D2470" t="s">
        <v>246</v>
      </c>
      <c r="E2470" t="s">
        <v>264</v>
      </c>
    </row>
    <row r="2471" spans="1:5" x14ac:dyDescent="0.2">
      <c r="A2471" t="s">
        <v>7600</v>
      </c>
      <c r="B2471" t="str">
        <f t="shared" si="168"/>
        <v>642</v>
      </c>
      <c r="C2471" t="s">
        <v>1</v>
      </c>
      <c r="D2471" t="s">
        <v>246</v>
      </c>
      <c r="E2471" t="s">
        <v>247</v>
      </c>
    </row>
    <row r="2472" spans="1:5" x14ac:dyDescent="0.2">
      <c r="A2472" t="s">
        <v>7601</v>
      </c>
      <c r="B2472" t="str">
        <f t="shared" si="168"/>
        <v>643</v>
      </c>
      <c r="C2472" t="s">
        <v>1</v>
      </c>
      <c r="D2472" t="s">
        <v>246</v>
      </c>
      <c r="E2472" t="s">
        <v>247</v>
      </c>
    </row>
    <row r="2473" spans="1:5" x14ac:dyDescent="0.2">
      <c r="A2473" t="s">
        <v>7943</v>
      </c>
      <c r="B2473" t="str">
        <f t="shared" si="168"/>
        <v>874</v>
      </c>
      <c r="C2473" t="s">
        <v>1</v>
      </c>
      <c r="D2473" t="s">
        <v>246</v>
      </c>
      <c r="E2473" t="s">
        <v>264</v>
      </c>
    </row>
    <row r="2474" spans="1:5" x14ac:dyDescent="0.2">
      <c r="A2474" t="s">
        <v>7944</v>
      </c>
      <c r="B2474" t="str">
        <f t="shared" si="168"/>
        <v>875</v>
      </c>
      <c r="C2474" t="s">
        <v>1</v>
      </c>
      <c r="D2474" t="s">
        <v>246</v>
      </c>
      <c r="E2474" t="s">
        <v>264</v>
      </c>
    </row>
    <row r="2475" spans="1:5" x14ac:dyDescent="0.2">
      <c r="A2475" t="s">
        <v>7602</v>
      </c>
      <c r="B2475" t="str">
        <f t="shared" si="168"/>
        <v>644</v>
      </c>
      <c r="C2475" t="s">
        <v>1</v>
      </c>
      <c r="D2475" t="s">
        <v>246</v>
      </c>
      <c r="E2475" t="s">
        <v>247</v>
      </c>
    </row>
    <row r="2476" spans="1:5" x14ac:dyDescent="0.2">
      <c r="A2476" t="s">
        <v>7945</v>
      </c>
      <c r="B2476" t="str">
        <f t="shared" si="168"/>
        <v>876</v>
      </c>
      <c r="C2476" t="s">
        <v>1</v>
      </c>
      <c r="D2476" t="s">
        <v>246</v>
      </c>
      <c r="E2476" t="s">
        <v>264</v>
      </c>
    </row>
    <row r="2477" spans="1:5" x14ac:dyDescent="0.2">
      <c r="A2477" t="s">
        <v>7603</v>
      </c>
      <c r="B2477" t="str">
        <f t="shared" si="168"/>
        <v>645</v>
      </c>
      <c r="C2477" t="s">
        <v>1</v>
      </c>
      <c r="D2477" t="s">
        <v>246</v>
      </c>
      <c r="E2477" t="s">
        <v>247</v>
      </c>
    </row>
    <row r="2478" spans="1:5" x14ac:dyDescent="0.2">
      <c r="A2478" t="s">
        <v>7947</v>
      </c>
      <c r="B2478" t="str">
        <f t="shared" si="168"/>
        <v>877</v>
      </c>
      <c r="C2478" t="s">
        <v>1</v>
      </c>
      <c r="D2478" t="s">
        <v>246</v>
      </c>
      <c r="E2478" t="s">
        <v>264</v>
      </c>
    </row>
    <row r="2479" spans="1:5" x14ac:dyDescent="0.2">
      <c r="A2479" t="s">
        <v>7605</v>
      </c>
      <c r="B2479" t="str">
        <f t="shared" si="168"/>
        <v>646</v>
      </c>
      <c r="C2479">
        <v>100</v>
      </c>
      <c r="D2479" t="s">
        <v>8538</v>
      </c>
      <c r="E2479" t="s">
        <v>247</v>
      </c>
    </row>
    <row r="2480" spans="1:5" x14ac:dyDescent="0.2">
      <c r="A2480" t="s">
        <v>7948</v>
      </c>
      <c r="B2480" t="str">
        <f t="shared" si="168"/>
        <v>878</v>
      </c>
      <c r="C2480">
        <v>110</v>
      </c>
      <c r="D2480" t="s">
        <v>8539</v>
      </c>
      <c r="E2480" t="s">
        <v>264</v>
      </c>
    </row>
    <row r="2481" spans="1:5" x14ac:dyDescent="0.2">
      <c r="A2481" t="s">
        <v>7949</v>
      </c>
      <c r="B2481" t="str">
        <f t="shared" si="168"/>
        <v>879</v>
      </c>
      <c r="C2481">
        <v>81</v>
      </c>
      <c r="D2481" t="s">
        <v>8540</v>
      </c>
      <c r="E2481" t="s">
        <v>264</v>
      </c>
    </row>
    <row r="2482" spans="1:5" x14ac:dyDescent="0.2">
      <c r="A2482" t="s">
        <v>7950</v>
      </c>
      <c r="B2482" t="str">
        <f t="shared" si="168"/>
        <v>88</v>
      </c>
      <c r="C2482">
        <v>121</v>
      </c>
      <c r="D2482" t="s">
        <v>8541</v>
      </c>
      <c r="E2482" t="s">
        <v>264</v>
      </c>
    </row>
    <row r="2483" spans="1:5" x14ac:dyDescent="0.2">
      <c r="A2483" t="s">
        <v>7951</v>
      </c>
      <c r="B2483" t="str">
        <f t="shared" si="168"/>
        <v>880</v>
      </c>
      <c r="C2483">
        <v>128</v>
      </c>
      <c r="D2483" t="s">
        <v>8542</v>
      </c>
      <c r="E2483" t="s">
        <v>264</v>
      </c>
    </row>
    <row r="2484" spans="1:5" x14ac:dyDescent="0.2">
      <c r="A2484" t="s">
        <v>7953</v>
      </c>
      <c r="B2484" t="str">
        <f t="shared" si="168"/>
        <v>881</v>
      </c>
      <c r="C2484">
        <v>124</v>
      </c>
      <c r="D2484" t="s">
        <v>8543</v>
      </c>
      <c r="E2484" t="s">
        <v>264</v>
      </c>
    </row>
    <row r="2485" spans="1:5" x14ac:dyDescent="0.2">
      <c r="A2485" t="s">
        <v>7606</v>
      </c>
      <c r="B2485" t="str">
        <f t="shared" si="168"/>
        <v>647</v>
      </c>
      <c r="C2485" t="s">
        <v>1</v>
      </c>
      <c r="D2485" t="s">
        <v>8544</v>
      </c>
      <c r="E2485" t="s">
        <v>247</v>
      </c>
    </row>
    <row r="2486" spans="1:5" x14ac:dyDescent="0.2">
      <c r="A2486" t="s">
        <v>7957</v>
      </c>
      <c r="B2486" t="str">
        <f t="shared" si="168"/>
        <v>882</v>
      </c>
      <c r="C2486" t="s">
        <v>1</v>
      </c>
      <c r="D2486" t="s">
        <v>246</v>
      </c>
      <c r="E2486" t="s">
        <v>264</v>
      </c>
    </row>
    <row r="2487" spans="1:5" x14ac:dyDescent="0.2">
      <c r="A2487" t="s">
        <v>7608</v>
      </c>
      <c r="B2487" t="str">
        <f t="shared" si="168"/>
        <v>648</v>
      </c>
      <c r="C2487" t="s">
        <v>1</v>
      </c>
      <c r="D2487" t="s">
        <v>246</v>
      </c>
      <c r="E2487" t="s">
        <v>247</v>
      </c>
    </row>
    <row r="2488" spans="1:5" x14ac:dyDescent="0.2">
      <c r="A2488" t="s">
        <v>7958</v>
      </c>
      <c r="B2488" t="str">
        <f t="shared" si="168"/>
        <v>883</v>
      </c>
      <c r="C2488" t="s">
        <v>1</v>
      </c>
      <c r="D2488" t="s">
        <v>246</v>
      </c>
      <c r="E2488" t="s">
        <v>264</v>
      </c>
    </row>
    <row r="2489" spans="1:5" x14ac:dyDescent="0.2">
      <c r="A2489" t="s">
        <v>7609</v>
      </c>
      <c r="B2489" t="str">
        <f t="shared" si="168"/>
        <v>649</v>
      </c>
      <c r="C2489" t="s">
        <v>1</v>
      </c>
      <c r="D2489" t="s">
        <v>246</v>
      </c>
      <c r="E2489" t="s">
        <v>247</v>
      </c>
    </row>
    <row r="2490" spans="1:5" x14ac:dyDescent="0.2">
      <c r="A2490" t="s">
        <v>7959</v>
      </c>
      <c r="B2490" t="str">
        <f t="shared" si="168"/>
        <v>884</v>
      </c>
      <c r="C2490" t="s">
        <v>1</v>
      </c>
      <c r="D2490" t="s">
        <v>246</v>
      </c>
      <c r="E2490" t="s">
        <v>264</v>
      </c>
    </row>
    <row r="2491" spans="1:5" x14ac:dyDescent="0.2">
      <c r="A2491" t="s">
        <v>7960</v>
      </c>
      <c r="B2491" t="str">
        <f t="shared" si="168"/>
        <v>885</v>
      </c>
      <c r="C2491" t="s">
        <v>1</v>
      </c>
      <c r="D2491" t="s">
        <v>246</v>
      </c>
      <c r="E2491" t="s">
        <v>264</v>
      </c>
    </row>
    <row r="2492" spans="1:5" x14ac:dyDescent="0.2">
      <c r="A2492" t="s">
        <v>7961</v>
      </c>
      <c r="B2492" t="str">
        <f t="shared" si="168"/>
        <v>886</v>
      </c>
      <c r="C2492">
        <v>87</v>
      </c>
      <c r="D2492" t="s">
        <v>8545</v>
      </c>
      <c r="E2492" t="s">
        <v>264</v>
      </c>
    </row>
    <row r="2493" spans="1:5" x14ac:dyDescent="0.2">
      <c r="A2493" t="s">
        <v>7610</v>
      </c>
      <c r="B2493" t="str">
        <f t="shared" si="168"/>
        <v>65</v>
      </c>
      <c r="C2493" t="s">
        <v>1</v>
      </c>
      <c r="D2493" t="s">
        <v>246</v>
      </c>
      <c r="E2493" t="s">
        <v>247</v>
      </c>
    </row>
    <row r="2494" spans="1:5" x14ac:dyDescent="0.2">
      <c r="A2494" t="s">
        <v>7962</v>
      </c>
      <c r="B2494" t="str">
        <f t="shared" si="168"/>
        <v>887</v>
      </c>
      <c r="C2494" t="s">
        <v>1</v>
      </c>
      <c r="D2494" t="s">
        <v>246</v>
      </c>
      <c r="E2494" t="s">
        <v>264</v>
      </c>
    </row>
    <row r="2495" spans="1:5" x14ac:dyDescent="0.2">
      <c r="A2495" t="s">
        <v>7963</v>
      </c>
      <c r="B2495" t="str">
        <f t="shared" si="168"/>
        <v>888</v>
      </c>
      <c r="C2495">
        <v>83</v>
      </c>
      <c r="D2495" t="s">
        <v>8546</v>
      </c>
      <c r="E2495" t="s">
        <v>264</v>
      </c>
    </row>
    <row r="2496" spans="1:5" x14ac:dyDescent="0.2">
      <c r="A2496" t="s">
        <v>7611</v>
      </c>
      <c r="B2496" t="str">
        <f t="shared" si="168"/>
        <v>650</v>
      </c>
      <c r="C2496" t="s">
        <v>1</v>
      </c>
      <c r="D2496" t="s">
        <v>246</v>
      </c>
      <c r="E2496" t="s">
        <v>247</v>
      </c>
    </row>
    <row r="2497" spans="1:5" x14ac:dyDescent="0.2">
      <c r="A2497" t="s">
        <v>7964</v>
      </c>
      <c r="B2497" t="str">
        <f t="shared" si="168"/>
        <v>889</v>
      </c>
      <c r="C2497" t="s">
        <v>1</v>
      </c>
      <c r="D2497" t="s">
        <v>246</v>
      </c>
      <c r="E2497" t="s">
        <v>264</v>
      </c>
    </row>
    <row r="2498" spans="1:5" x14ac:dyDescent="0.2">
      <c r="A2498" t="s">
        <v>7612</v>
      </c>
      <c r="B2498" t="str">
        <f t="shared" si="168"/>
        <v>651</v>
      </c>
      <c r="C2498">
        <v>101</v>
      </c>
      <c r="D2498" t="s">
        <v>8547</v>
      </c>
      <c r="E2498" t="s">
        <v>247</v>
      </c>
    </row>
    <row r="2499" spans="1:5" x14ac:dyDescent="0.2">
      <c r="A2499" t="s">
        <v>7613</v>
      </c>
      <c r="B2499" t="str">
        <f t="shared" si="168"/>
        <v>652</v>
      </c>
      <c r="C2499">
        <v>106</v>
      </c>
      <c r="D2499" t="s">
        <v>8548</v>
      </c>
      <c r="E2499" t="s">
        <v>247</v>
      </c>
    </row>
    <row r="2500" spans="1:5" x14ac:dyDescent="0.2">
      <c r="A2500" t="s">
        <v>7965</v>
      </c>
      <c r="B2500" t="str">
        <f t="shared" si="168"/>
        <v>89</v>
      </c>
      <c r="C2500" t="s">
        <v>1</v>
      </c>
      <c r="D2500" t="s">
        <v>246</v>
      </c>
      <c r="E2500" t="s">
        <v>264</v>
      </c>
    </row>
    <row r="2501" spans="1:5" x14ac:dyDescent="0.2">
      <c r="A2501" t="s">
        <v>7614</v>
      </c>
      <c r="B2501" t="str">
        <f t="shared" si="168"/>
        <v>653</v>
      </c>
      <c r="C2501" t="s">
        <v>1</v>
      </c>
      <c r="D2501" t="s">
        <v>246</v>
      </c>
      <c r="E2501" t="s">
        <v>247</v>
      </c>
    </row>
    <row r="2502" spans="1:5" x14ac:dyDescent="0.2">
      <c r="A2502" t="s">
        <v>7615</v>
      </c>
      <c r="B2502" t="str">
        <f t="shared" si="168"/>
        <v>654</v>
      </c>
      <c r="C2502">
        <v>92</v>
      </c>
      <c r="D2502" t="s">
        <v>8549</v>
      </c>
      <c r="E2502" t="s">
        <v>247</v>
      </c>
    </row>
    <row r="2503" spans="1:5" x14ac:dyDescent="0.2">
      <c r="A2503" t="s">
        <v>7966</v>
      </c>
      <c r="B2503" t="str">
        <f t="shared" ref="B2503:B2566" si="169">MID(A2503,34,LEN(A2503)-37)</f>
        <v>890</v>
      </c>
      <c r="C2503" t="s">
        <v>1</v>
      </c>
      <c r="D2503" t="s">
        <v>246</v>
      </c>
      <c r="E2503" t="s">
        <v>264</v>
      </c>
    </row>
    <row r="2504" spans="1:5" x14ac:dyDescent="0.2">
      <c r="A2504" t="s">
        <v>7616</v>
      </c>
      <c r="B2504" t="str">
        <f t="shared" si="169"/>
        <v>655</v>
      </c>
      <c r="C2504" t="s">
        <v>1</v>
      </c>
      <c r="D2504" t="s">
        <v>8550</v>
      </c>
      <c r="E2504" t="s">
        <v>247</v>
      </c>
    </row>
    <row r="2505" spans="1:5" x14ac:dyDescent="0.2">
      <c r="A2505" t="s">
        <v>7967</v>
      </c>
      <c r="B2505" t="str">
        <f t="shared" si="169"/>
        <v>891</v>
      </c>
      <c r="C2505" t="s">
        <v>1</v>
      </c>
      <c r="D2505" t="s">
        <v>246</v>
      </c>
      <c r="E2505" t="s">
        <v>264</v>
      </c>
    </row>
    <row r="2506" spans="1:5" x14ac:dyDescent="0.2">
      <c r="A2506" t="s">
        <v>7973</v>
      </c>
      <c r="B2506" t="str">
        <f t="shared" si="169"/>
        <v>892</v>
      </c>
      <c r="C2506" t="s">
        <v>1</v>
      </c>
      <c r="D2506" t="s">
        <v>246</v>
      </c>
      <c r="E2506" t="s">
        <v>264</v>
      </c>
    </row>
    <row r="2507" spans="1:5" x14ac:dyDescent="0.2">
      <c r="A2507" t="s">
        <v>7617</v>
      </c>
      <c r="B2507" t="str">
        <f t="shared" si="169"/>
        <v>656</v>
      </c>
      <c r="C2507" t="s">
        <v>1</v>
      </c>
      <c r="D2507" t="s">
        <v>246</v>
      </c>
      <c r="E2507" t="s">
        <v>247</v>
      </c>
    </row>
    <row r="2508" spans="1:5" x14ac:dyDescent="0.2">
      <c r="A2508" t="s">
        <v>7974</v>
      </c>
      <c r="B2508" t="str">
        <f t="shared" si="169"/>
        <v>893</v>
      </c>
      <c r="C2508" t="s">
        <v>1</v>
      </c>
      <c r="D2508" t="s">
        <v>246</v>
      </c>
      <c r="E2508" t="s">
        <v>264</v>
      </c>
    </row>
    <row r="2509" spans="1:5" x14ac:dyDescent="0.2">
      <c r="A2509" t="s">
        <v>7975</v>
      </c>
      <c r="B2509" t="str">
        <f t="shared" si="169"/>
        <v>894</v>
      </c>
      <c r="C2509">
        <v>110</v>
      </c>
      <c r="D2509" t="s">
        <v>8551</v>
      </c>
      <c r="E2509" t="s">
        <v>264</v>
      </c>
    </row>
    <row r="2510" spans="1:5" x14ac:dyDescent="0.2">
      <c r="A2510" t="s">
        <v>7976</v>
      </c>
      <c r="B2510" t="str">
        <f t="shared" si="169"/>
        <v>895</v>
      </c>
      <c r="C2510">
        <v>113</v>
      </c>
      <c r="D2510" t="s">
        <v>8552</v>
      </c>
      <c r="E2510" t="s">
        <v>264</v>
      </c>
    </row>
    <row r="2511" spans="1:5" x14ac:dyDescent="0.2">
      <c r="A2511" t="s">
        <v>7977</v>
      </c>
      <c r="B2511" t="str">
        <f t="shared" si="169"/>
        <v>896</v>
      </c>
      <c r="C2511">
        <v>112</v>
      </c>
      <c r="D2511" t="s">
        <v>8553</v>
      </c>
      <c r="E2511" t="s">
        <v>264</v>
      </c>
    </row>
    <row r="2512" spans="1:5" x14ac:dyDescent="0.2">
      <c r="A2512" t="s">
        <v>7979</v>
      </c>
      <c r="B2512" t="str">
        <f t="shared" si="169"/>
        <v>897</v>
      </c>
      <c r="C2512">
        <v>87</v>
      </c>
      <c r="D2512" t="s">
        <v>8554</v>
      </c>
      <c r="E2512" t="s">
        <v>264</v>
      </c>
    </row>
    <row r="2513" spans="1:5" x14ac:dyDescent="0.2">
      <c r="A2513" t="s">
        <v>7618</v>
      </c>
      <c r="B2513" t="str">
        <f t="shared" si="169"/>
        <v>657</v>
      </c>
      <c r="C2513" t="s">
        <v>1</v>
      </c>
      <c r="D2513" t="s">
        <v>246</v>
      </c>
      <c r="E2513" t="s">
        <v>247</v>
      </c>
    </row>
    <row r="2514" spans="1:5" x14ac:dyDescent="0.2">
      <c r="A2514" t="s">
        <v>7980</v>
      </c>
      <c r="B2514" t="str">
        <f t="shared" si="169"/>
        <v>898</v>
      </c>
      <c r="C2514">
        <v>114</v>
      </c>
      <c r="D2514" t="s">
        <v>8555</v>
      </c>
      <c r="E2514" t="s">
        <v>264</v>
      </c>
    </row>
    <row r="2515" spans="1:5" x14ac:dyDescent="0.2">
      <c r="A2515" t="s">
        <v>7981</v>
      </c>
      <c r="B2515" t="str">
        <f t="shared" si="169"/>
        <v>899</v>
      </c>
      <c r="C2515">
        <v>88</v>
      </c>
      <c r="D2515" t="s">
        <v>8556</v>
      </c>
      <c r="E2515" t="s">
        <v>264</v>
      </c>
    </row>
    <row r="2516" spans="1:5" x14ac:dyDescent="0.2">
      <c r="A2516" t="s">
        <v>7982</v>
      </c>
      <c r="B2516" t="str">
        <f t="shared" si="169"/>
        <v>9</v>
      </c>
      <c r="C2516">
        <v>106</v>
      </c>
      <c r="D2516" t="s">
        <v>8557</v>
      </c>
      <c r="E2516" t="s">
        <v>264</v>
      </c>
    </row>
    <row r="2517" spans="1:5" x14ac:dyDescent="0.2">
      <c r="A2517" t="s">
        <v>7983</v>
      </c>
      <c r="B2517" t="str">
        <f t="shared" si="169"/>
        <v>90</v>
      </c>
      <c r="C2517">
        <v>133</v>
      </c>
      <c r="D2517" t="s">
        <v>8558</v>
      </c>
      <c r="E2517" t="s">
        <v>264</v>
      </c>
    </row>
    <row r="2518" spans="1:5" x14ac:dyDescent="0.2">
      <c r="A2518" t="s">
        <v>7619</v>
      </c>
      <c r="B2518" t="str">
        <f t="shared" si="169"/>
        <v>658</v>
      </c>
      <c r="C2518" t="s">
        <v>1</v>
      </c>
      <c r="D2518" t="s">
        <v>246</v>
      </c>
      <c r="E2518" t="s">
        <v>247</v>
      </c>
    </row>
    <row r="2519" spans="1:5" x14ac:dyDescent="0.2">
      <c r="A2519" t="s">
        <v>7984</v>
      </c>
      <c r="B2519" t="str">
        <f t="shared" si="169"/>
        <v>900</v>
      </c>
      <c r="C2519">
        <v>146</v>
      </c>
      <c r="D2519" t="s">
        <v>8559</v>
      </c>
      <c r="E2519" t="s">
        <v>264</v>
      </c>
    </row>
    <row r="2520" spans="1:5" x14ac:dyDescent="0.2">
      <c r="A2520" t="s">
        <v>7985</v>
      </c>
      <c r="B2520" t="str">
        <f t="shared" si="169"/>
        <v>901</v>
      </c>
      <c r="C2520">
        <v>119</v>
      </c>
      <c r="D2520" t="s">
        <v>8560</v>
      </c>
      <c r="E2520" t="s">
        <v>264</v>
      </c>
    </row>
    <row r="2521" spans="1:5" x14ac:dyDescent="0.2">
      <c r="A2521" t="s">
        <v>7989</v>
      </c>
      <c r="B2521" t="str">
        <f t="shared" si="169"/>
        <v>902</v>
      </c>
      <c r="C2521">
        <v>81</v>
      </c>
      <c r="D2521" t="s">
        <v>8561</v>
      </c>
      <c r="E2521" t="s">
        <v>264</v>
      </c>
    </row>
    <row r="2522" spans="1:5" x14ac:dyDescent="0.2">
      <c r="A2522" t="s">
        <v>7620</v>
      </c>
      <c r="B2522" t="str">
        <f t="shared" si="169"/>
        <v>659</v>
      </c>
      <c r="C2522" t="s">
        <v>1</v>
      </c>
      <c r="D2522" t="s">
        <v>246</v>
      </c>
      <c r="E2522" t="s">
        <v>247</v>
      </c>
    </row>
    <row r="2523" spans="1:5" x14ac:dyDescent="0.2">
      <c r="A2523" t="s">
        <v>7990</v>
      </c>
      <c r="B2523" t="str">
        <f t="shared" si="169"/>
        <v>903</v>
      </c>
      <c r="C2523">
        <v>128</v>
      </c>
      <c r="D2523" t="s">
        <v>8562</v>
      </c>
      <c r="E2523" t="s">
        <v>264</v>
      </c>
    </row>
    <row r="2524" spans="1:5" x14ac:dyDescent="0.2">
      <c r="A2524" t="s">
        <v>7621</v>
      </c>
      <c r="B2524" t="str">
        <f t="shared" si="169"/>
        <v>66</v>
      </c>
      <c r="C2524" t="s">
        <v>1</v>
      </c>
      <c r="D2524" t="s">
        <v>246</v>
      </c>
      <c r="E2524" t="s">
        <v>247</v>
      </c>
    </row>
    <row r="2525" spans="1:5" x14ac:dyDescent="0.2">
      <c r="A2525" t="s">
        <v>7992</v>
      </c>
      <c r="B2525" t="str">
        <f t="shared" si="169"/>
        <v>904</v>
      </c>
      <c r="C2525" t="s">
        <v>1</v>
      </c>
      <c r="D2525" t="s">
        <v>246</v>
      </c>
      <c r="E2525" t="s">
        <v>264</v>
      </c>
    </row>
    <row r="2526" spans="1:5" x14ac:dyDescent="0.2">
      <c r="A2526" t="s">
        <v>7622</v>
      </c>
      <c r="B2526" t="str">
        <f t="shared" si="169"/>
        <v>660</v>
      </c>
      <c r="C2526" t="s">
        <v>1</v>
      </c>
      <c r="D2526" t="s">
        <v>246</v>
      </c>
      <c r="E2526" t="s">
        <v>247</v>
      </c>
    </row>
    <row r="2527" spans="1:5" x14ac:dyDescent="0.2">
      <c r="A2527" t="s">
        <v>7623</v>
      </c>
      <c r="B2527" t="str">
        <f t="shared" si="169"/>
        <v>661</v>
      </c>
      <c r="C2527">
        <v>131</v>
      </c>
      <c r="D2527" t="s">
        <v>8563</v>
      </c>
      <c r="E2527" t="s">
        <v>247</v>
      </c>
    </row>
    <row r="2528" spans="1:5" x14ac:dyDescent="0.2">
      <c r="A2528" t="s">
        <v>7624</v>
      </c>
      <c r="B2528" t="str">
        <f t="shared" si="169"/>
        <v>662</v>
      </c>
      <c r="C2528">
        <v>100</v>
      </c>
      <c r="D2528" t="s">
        <v>8564</v>
      </c>
      <c r="E2528" t="s">
        <v>247</v>
      </c>
    </row>
    <row r="2529" spans="1:5" x14ac:dyDescent="0.2">
      <c r="A2529" t="s">
        <v>7993</v>
      </c>
      <c r="B2529" t="str">
        <f t="shared" si="169"/>
        <v>905</v>
      </c>
      <c r="C2529" t="s">
        <v>1</v>
      </c>
      <c r="D2529" t="s">
        <v>246</v>
      </c>
      <c r="E2529" t="s">
        <v>264</v>
      </c>
    </row>
    <row r="2530" spans="1:5" x14ac:dyDescent="0.2">
      <c r="A2530" t="s">
        <v>7994</v>
      </c>
      <c r="B2530" t="str">
        <f t="shared" si="169"/>
        <v>906</v>
      </c>
      <c r="C2530" t="s">
        <v>1</v>
      </c>
      <c r="D2530" t="s">
        <v>246</v>
      </c>
      <c r="E2530" t="s">
        <v>264</v>
      </c>
    </row>
    <row r="2531" spans="1:5" x14ac:dyDescent="0.2">
      <c r="A2531" t="s">
        <v>7625</v>
      </c>
      <c r="B2531" t="str">
        <f t="shared" si="169"/>
        <v>663</v>
      </c>
      <c r="C2531" t="s">
        <v>1</v>
      </c>
      <c r="D2531" t="s">
        <v>246</v>
      </c>
      <c r="E2531" t="s">
        <v>247</v>
      </c>
    </row>
    <row r="2532" spans="1:5" x14ac:dyDescent="0.2">
      <c r="A2532" t="s">
        <v>7995</v>
      </c>
      <c r="B2532" t="str">
        <f t="shared" si="169"/>
        <v>907</v>
      </c>
      <c r="C2532" t="s">
        <v>1</v>
      </c>
      <c r="D2532" t="s">
        <v>246</v>
      </c>
      <c r="E2532" t="s">
        <v>264</v>
      </c>
    </row>
    <row r="2533" spans="1:5" x14ac:dyDescent="0.2">
      <c r="A2533" t="s">
        <v>7626</v>
      </c>
      <c r="B2533" t="str">
        <f t="shared" si="169"/>
        <v>664</v>
      </c>
      <c r="C2533" t="s">
        <v>1</v>
      </c>
      <c r="D2533" t="s">
        <v>246</v>
      </c>
      <c r="E2533" t="s">
        <v>247</v>
      </c>
    </row>
    <row r="2534" spans="1:5" x14ac:dyDescent="0.2">
      <c r="A2534" t="s">
        <v>7996</v>
      </c>
      <c r="B2534" t="str">
        <f t="shared" si="169"/>
        <v>908</v>
      </c>
      <c r="C2534">
        <v>110</v>
      </c>
      <c r="D2534" t="s">
        <v>8565</v>
      </c>
      <c r="E2534" t="s">
        <v>264</v>
      </c>
    </row>
    <row r="2535" spans="1:5" x14ac:dyDescent="0.2">
      <c r="A2535" t="s">
        <v>7997</v>
      </c>
      <c r="B2535" t="str">
        <f t="shared" si="169"/>
        <v>909</v>
      </c>
      <c r="C2535">
        <v>104</v>
      </c>
      <c r="D2535" t="s">
        <v>8566</v>
      </c>
      <c r="E2535" t="s">
        <v>264</v>
      </c>
    </row>
    <row r="2536" spans="1:5" x14ac:dyDescent="0.2">
      <c r="A2536" t="s">
        <v>7998</v>
      </c>
      <c r="B2536" t="str">
        <f t="shared" si="169"/>
        <v>91</v>
      </c>
      <c r="C2536" t="s">
        <v>1</v>
      </c>
      <c r="D2536" t="s">
        <v>246</v>
      </c>
      <c r="E2536" t="s">
        <v>264</v>
      </c>
    </row>
    <row r="2537" spans="1:5" x14ac:dyDescent="0.2">
      <c r="A2537" t="s">
        <v>7627</v>
      </c>
      <c r="B2537" t="str">
        <f t="shared" si="169"/>
        <v>665</v>
      </c>
      <c r="C2537" t="s">
        <v>1</v>
      </c>
      <c r="D2537" t="s">
        <v>246</v>
      </c>
      <c r="E2537" t="s">
        <v>247</v>
      </c>
    </row>
    <row r="2538" spans="1:5" x14ac:dyDescent="0.2">
      <c r="A2538" t="s">
        <v>7999</v>
      </c>
      <c r="B2538" t="str">
        <f t="shared" si="169"/>
        <v>910</v>
      </c>
      <c r="C2538" t="s">
        <v>1</v>
      </c>
      <c r="D2538" t="s">
        <v>246</v>
      </c>
      <c r="E2538" t="s">
        <v>264</v>
      </c>
    </row>
    <row r="2539" spans="1:5" x14ac:dyDescent="0.2">
      <c r="A2539" t="s">
        <v>7628</v>
      </c>
      <c r="B2539" t="str">
        <f t="shared" si="169"/>
        <v>666</v>
      </c>
      <c r="C2539" t="s">
        <v>1</v>
      </c>
      <c r="D2539" t="s">
        <v>246</v>
      </c>
      <c r="E2539" t="s">
        <v>247</v>
      </c>
    </row>
    <row r="2540" spans="1:5" x14ac:dyDescent="0.2">
      <c r="A2540" t="s">
        <v>7629</v>
      </c>
      <c r="B2540" t="str">
        <f t="shared" si="169"/>
        <v>667</v>
      </c>
      <c r="C2540">
        <v>113</v>
      </c>
      <c r="D2540" t="s">
        <v>8567</v>
      </c>
      <c r="E2540" t="s">
        <v>247</v>
      </c>
    </row>
    <row r="2541" spans="1:5" x14ac:dyDescent="0.2">
      <c r="A2541" t="s">
        <v>8000</v>
      </c>
      <c r="B2541" t="str">
        <f t="shared" si="169"/>
        <v>911</v>
      </c>
      <c r="C2541" t="s">
        <v>1</v>
      </c>
      <c r="D2541" t="s">
        <v>246</v>
      </c>
      <c r="E2541" t="s">
        <v>264</v>
      </c>
    </row>
    <row r="2542" spans="1:5" x14ac:dyDescent="0.2">
      <c r="A2542" t="s">
        <v>8001</v>
      </c>
      <c r="B2542" t="str">
        <f t="shared" si="169"/>
        <v>912</v>
      </c>
      <c r="C2542">
        <v>96</v>
      </c>
      <c r="D2542" t="s">
        <v>8568</v>
      </c>
      <c r="E2542" t="s">
        <v>264</v>
      </c>
    </row>
    <row r="2543" spans="1:5" x14ac:dyDescent="0.2">
      <c r="A2543" t="s">
        <v>7630</v>
      </c>
      <c r="B2543" t="str">
        <f t="shared" si="169"/>
        <v>668</v>
      </c>
      <c r="C2543" t="s">
        <v>1</v>
      </c>
      <c r="D2543" t="s">
        <v>246</v>
      </c>
      <c r="E2543" t="s">
        <v>247</v>
      </c>
    </row>
    <row r="2544" spans="1:5" x14ac:dyDescent="0.2">
      <c r="A2544" t="s">
        <v>8002</v>
      </c>
      <c r="B2544" t="str">
        <f t="shared" si="169"/>
        <v>913</v>
      </c>
      <c r="C2544" t="s">
        <v>1</v>
      </c>
      <c r="D2544" t="s">
        <v>246</v>
      </c>
      <c r="E2544" t="s">
        <v>264</v>
      </c>
    </row>
    <row r="2545" spans="1:5" x14ac:dyDescent="0.2">
      <c r="A2545" t="s">
        <v>7631</v>
      </c>
      <c r="B2545" t="str">
        <f t="shared" si="169"/>
        <v>669</v>
      </c>
      <c r="C2545" t="s">
        <v>1</v>
      </c>
      <c r="D2545" t="s">
        <v>246</v>
      </c>
      <c r="E2545" t="s">
        <v>247</v>
      </c>
    </row>
    <row r="2546" spans="1:5" x14ac:dyDescent="0.2">
      <c r="A2546" t="s">
        <v>8004</v>
      </c>
      <c r="B2546" t="str">
        <f t="shared" si="169"/>
        <v>914</v>
      </c>
      <c r="C2546" t="s">
        <v>1</v>
      </c>
      <c r="D2546" t="s">
        <v>246</v>
      </c>
      <c r="E2546" t="s">
        <v>264</v>
      </c>
    </row>
    <row r="2547" spans="1:5" x14ac:dyDescent="0.2">
      <c r="A2547" t="s">
        <v>8005</v>
      </c>
      <c r="B2547" t="str">
        <f t="shared" si="169"/>
        <v>915</v>
      </c>
      <c r="C2547">
        <v>126</v>
      </c>
      <c r="D2547" t="s">
        <v>8569</v>
      </c>
      <c r="E2547" t="s">
        <v>264</v>
      </c>
    </row>
    <row r="2548" spans="1:5" x14ac:dyDescent="0.2">
      <c r="A2548" t="s">
        <v>7632</v>
      </c>
      <c r="B2548" t="str">
        <f t="shared" si="169"/>
        <v>67</v>
      </c>
      <c r="C2548" t="s">
        <v>1</v>
      </c>
      <c r="D2548" t="s">
        <v>246</v>
      </c>
      <c r="E2548" t="s">
        <v>247</v>
      </c>
    </row>
    <row r="2549" spans="1:5" x14ac:dyDescent="0.2">
      <c r="A2549" t="s">
        <v>8006</v>
      </c>
      <c r="B2549" t="str">
        <f t="shared" si="169"/>
        <v>916</v>
      </c>
      <c r="C2549" t="s">
        <v>1</v>
      </c>
      <c r="D2549" t="s">
        <v>246</v>
      </c>
      <c r="E2549" t="s">
        <v>264</v>
      </c>
    </row>
    <row r="2550" spans="1:5" x14ac:dyDescent="0.2">
      <c r="A2550" t="s">
        <v>7638</v>
      </c>
      <c r="B2550" t="str">
        <f t="shared" si="169"/>
        <v>670</v>
      </c>
      <c r="C2550" t="s">
        <v>1</v>
      </c>
      <c r="D2550" t="s">
        <v>246</v>
      </c>
      <c r="E2550" t="s">
        <v>247</v>
      </c>
    </row>
    <row r="2551" spans="1:5" x14ac:dyDescent="0.2">
      <c r="A2551" t="s">
        <v>7639</v>
      </c>
      <c r="B2551" t="str">
        <f t="shared" si="169"/>
        <v>671</v>
      </c>
      <c r="C2551">
        <v>84</v>
      </c>
      <c r="D2551" t="s">
        <v>8570</v>
      </c>
      <c r="E2551" t="s">
        <v>247</v>
      </c>
    </row>
    <row r="2552" spans="1:5" x14ac:dyDescent="0.2">
      <c r="A2552" t="s">
        <v>8007</v>
      </c>
      <c r="B2552" t="str">
        <f t="shared" si="169"/>
        <v>917</v>
      </c>
      <c r="C2552" t="s">
        <v>1</v>
      </c>
      <c r="D2552" t="s">
        <v>246</v>
      </c>
      <c r="E2552" t="s">
        <v>264</v>
      </c>
    </row>
    <row r="2553" spans="1:5" x14ac:dyDescent="0.2">
      <c r="A2553" t="s">
        <v>7640</v>
      </c>
      <c r="B2553" t="str">
        <f t="shared" si="169"/>
        <v>672</v>
      </c>
      <c r="C2553" t="s">
        <v>1</v>
      </c>
      <c r="D2553" t="s">
        <v>246</v>
      </c>
      <c r="E2553" t="s">
        <v>247</v>
      </c>
    </row>
    <row r="2554" spans="1:5" x14ac:dyDescent="0.2">
      <c r="A2554" t="s">
        <v>8008</v>
      </c>
      <c r="B2554" t="str">
        <f t="shared" si="169"/>
        <v>918</v>
      </c>
      <c r="C2554" t="s">
        <v>1</v>
      </c>
      <c r="D2554" t="s">
        <v>246</v>
      </c>
      <c r="E2554" t="s">
        <v>264</v>
      </c>
    </row>
    <row r="2555" spans="1:5" x14ac:dyDescent="0.2">
      <c r="A2555" t="s">
        <v>7641</v>
      </c>
      <c r="B2555" t="str">
        <f t="shared" si="169"/>
        <v>673</v>
      </c>
      <c r="C2555" t="s">
        <v>1</v>
      </c>
      <c r="D2555" t="s">
        <v>246</v>
      </c>
      <c r="E2555" t="s">
        <v>247</v>
      </c>
    </row>
    <row r="2556" spans="1:5" x14ac:dyDescent="0.2">
      <c r="A2556" t="s">
        <v>7642</v>
      </c>
      <c r="B2556" t="str">
        <f t="shared" si="169"/>
        <v>674</v>
      </c>
      <c r="C2556">
        <v>83</v>
      </c>
      <c r="D2556" t="s">
        <v>8571</v>
      </c>
      <c r="E2556" t="s">
        <v>247</v>
      </c>
    </row>
    <row r="2557" spans="1:5" x14ac:dyDescent="0.2">
      <c r="A2557" t="s">
        <v>8009</v>
      </c>
      <c r="B2557" t="str">
        <f t="shared" si="169"/>
        <v>919</v>
      </c>
      <c r="C2557" t="s">
        <v>1</v>
      </c>
      <c r="D2557" t="s">
        <v>246</v>
      </c>
      <c r="E2557" t="s">
        <v>264</v>
      </c>
    </row>
    <row r="2558" spans="1:5" x14ac:dyDescent="0.2">
      <c r="A2558" t="s">
        <v>7643</v>
      </c>
      <c r="B2558" t="str">
        <f t="shared" si="169"/>
        <v>675</v>
      </c>
      <c r="C2558" t="s">
        <v>1</v>
      </c>
      <c r="D2558" t="s">
        <v>246</v>
      </c>
      <c r="E2558" t="s">
        <v>247</v>
      </c>
    </row>
    <row r="2559" spans="1:5" x14ac:dyDescent="0.2">
      <c r="A2559" t="s">
        <v>8011</v>
      </c>
      <c r="B2559" t="str">
        <f t="shared" si="169"/>
        <v>92</v>
      </c>
      <c r="C2559" t="s">
        <v>1</v>
      </c>
      <c r="D2559" t="s">
        <v>246</v>
      </c>
      <c r="E2559" t="s">
        <v>264</v>
      </c>
    </row>
    <row r="2560" spans="1:5" x14ac:dyDescent="0.2">
      <c r="A2560" t="s">
        <v>7644</v>
      </c>
      <c r="B2560" t="str">
        <f t="shared" si="169"/>
        <v>676</v>
      </c>
      <c r="C2560" t="s">
        <v>1</v>
      </c>
      <c r="D2560" t="s">
        <v>246</v>
      </c>
      <c r="E2560" t="s">
        <v>247</v>
      </c>
    </row>
    <row r="2561" spans="1:5" x14ac:dyDescent="0.2">
      <c r="A2561" t="s">
        <v>7645</v>
      </c>
      <c r="B2561" t="str">
        <f t="shared" si="169"/>
        <v>677</v>
      </c>
      <c r="C2561">
        <v>89</v>
      </c>
      <c r="D2561" t="s">
        <v>8572</v>
      </c>
      <c r="E2561" t="s">
        <v>247</v>
      </c>
    </row>
    <row r="2562" spans="1:5" x14ac:dyDescent="0.2">
      <c r="A2562" t="s">
        <v>8012</v>
      </c>
      <c r="B2562" t="str">
        <f t="shared" si="169"/>
        <v>920</v>
      </c>
      <c r="C2562" t="s">
        <v>1</v>
      </c>
      <c r="D2562" t="s">
        <v>246</v>
      </c>
      <c r="E2562" t="s">
        <v>264</v>
      </c>
    </row>
    <row r="2563" spans="1:5" x14ac:dyDescent="0.2">
      <c r="A2563" t="s">
        <v>8013</v>
      </c>
      <c r="B2563" t="str">
        <f t="shared" si="169"/>
        <v>921</v>
      </c>
      <c r="C2563">
        <v>80</v>
      </c>
      <c r="D2563" t="s">
        <v>8573</v>
      </c>
      <c r="E2563" t="s">
        <v>264</v>
      </c>
    </row>
    <row r="2564" spans="1:5" x14ac:dyDescent="0.2">
      <c r="A2564" t="s">
        <v>7646</v>
      </c>
      <c r="B2564" t="str">
        <f t="shared" si="169"/>
        <v>678</v>
      </c>
      <c r="C2564" t="s">
        <v>1</v>
      </c>
      <c r="D2564" t="s">
        <v>246</v>
      </c>
      <c r="E2564" t="s">
        <v>247</v>
      </c>
    </row>
    <row r="2565" spans="1:5" x14ac:dyDescent="0.2">
      <c r="A2565" t="s">
        <v>8014</v>
      </c>
      <c r="B2565" t="str">
        <f t="shared" si="169"/>
        <v>922</v>
      </c>
      <c r="C2565" t="s">
        <v>1</v>
      </c>
      <c r="D2565" t="s">
        <v>246</v>
      </c>
      <c r="E2565" t="s">
        <v>264</v>
      </c>
    </row>
    <row r="2566" spans="1:5" x14ac:dyDescent="0.2">
      <c r="A2566" t="s">
        <v>7647</v>
      </c>
      <c r="B2566" t="str">
        <f t="shared" si="169"/>
        <v>679</v>
      </c>
      <c r="C2566" t="s">
        <v>1</v>
      </c>
      <c r="D2566" t="s">
        <v>246</v>
      </c>
      <c r="E2566" t="s">
        <v>247</v>
      </c>
    </row>
    <row r="2567" spans="1:5" x14ac:dyDescent="0.2">
      <c r="A2567" t="s">
        <v>8015</v>
      </c>
      <c r="B2567" t="str">
        <f t="shared" ref="B2567:B2630" si="170">MID(A2567,34,LEN(A2567)-37)</f>
        <v>923</v>
      </c>
      <c r="C2567" t="s">
        <v>1</v>
      </c>
      <c r="D2567" t="s">
        <v>246</v>
      </c>
      <c r="E2567" t="s">
        <v>264</v>
      </c>
    </row>
    <row r="2568" spans="1:5" x14ac:dyDescent="0.2">
      <c r="A2568" t="s">
        <v>7648</v>
      </c>
      <c r="B2568" t="str">
        <f t="shared" si="170"/>
        <v>68</v>
      </c>
      <c r="C2568" t="s">
        <v>1</v>
      </c>
      <c r="D2568" t="s">
        <v>246</v>
      </c>
      <c r="E2568" t="s">
        <v>247</v>
      </c>
    </row>
    <row r="2569" spans="1:5" x14ac:dyDescent="0.2">
      <c r="A2569" t="s">
        <v>8016</v>
      </c>
      <c r="B2569" t="str">
        <f t="shared" si="170"/>
        <v>924</v>
      </c>
      <c r="C2569" t="s">
        <v>1</v>
      </c>
      <c r="D2569" t="s">
        <v>246</v>
      </c>
      <c r="E2569" t="s">
        <v>264</v>
      </c>
    </row>
    <row r="2570" spans="1:5" x14ac:dyDescent="0.2">
      <c r="A2570" t="s">
        <v>7649</v>
      </c>
      <c r="B2570" t="str">
        <f t="shared" si="170"/>
        <v>680</v>
      </c>
      <c r="C2570" t="s">
        <v>1</v>
      </c>
      <c r="D2570" t="s">
        <v>246</v>
      </c>
      <c r="E2570" t="s">
        <v>247</v>
      </c>
    </row>
    <row r="2571" spans="1:5" x14ac:dyDescent="0.2">
      <c r="A2571" t="s">
        <v>7650</v>
      </c>
      <c r="B2571" t="str">
        <f t="shared" si="170"/>
        <v>681</v>
      </c>
      <c r="C2571">
        <v>78</v>
      </c>
      <c r="D2571" t="s">
        <v>8574</v>
      </c>
      <c r="E2571" t="s">
        <v>247</v>
      </c>
    </row>
    <row r="2572" spans="1:5" x14ac:dyDescent="0.2">
      <c r="A2572" t="s">
        <v>8017</v>
      </c>
      <c r="B2572" t="str">
        <f t="shared" si="170"/>
        <v>925</v>
      </c>
      <c r="C2572" t="s">
        <v>1</v>
      </c>
      <c r="D2572" t="s">
        <v>246</v>
      </c>
      <c r="E2572" t="s">
        <v>264</v>
      </c>
    </row>
    <row r="2573" spans="1:5" x14ac:dyDescent="0.2">
      <c r="A2573" t="s">
        <v>7651</v>
      </c>
      <c r="B2573" t="str">
        <f t="shared" si="170"/>
        <v>682</v>
      </c>
      <c r="C2573">
        <v>97</v>
      </c>
      <c r="D2573" t="s">
        <v>8575</v>
      </c>
      <c r="E2573" t="s">
        <v>247</v>
      </c>
    </row>
    <row r="2574" spans="1:5" x14ac:dyDescent="0.2">
      <c r="A2574" t="s">
        <v>7652</v>
      </c>
      <c r="B2574" t="str">
        <f t="shared" si="170"/>
        <v>683</v>
      </c>
      <c r="C2574" t="s">
        <v>1</v>
      </c>
      <c r="D2574" t="s">
        <v>246</v>
      </c>
      <c r="E2574" t="s">
        <v>247</v>
      </c>
    </row>
    <row r="2575" spans="1:5" x14ac:dyDescent="0.2">
      <c r="A2575" t="s">
        <v>8019</v>
      </c>
      <c r="B2575" t="str">
        <f t="shared" si="170"/>
        <v>926</v>
      </c>
      <c r="C2575" t="s">
        <v>1</v>
      </c>
      <c r="D2575" t="s">
        <v>246</v>
      </c>
      <c r="E2575" t="s">
        <v>264</v>
      </c>
    </row>
    <row r="2576" spans="1:5" x14ac:dyDescent="0.2">
      <c r="A2576" t="s">
        <v>7653</v>
      </c>
      <c r="B2576" t="str">
        <f t="shared" si="170"/>
        <v>684</v>
      </c>
      <c r="C2576" t="s">
        <v>1</v>
      </c>
      <c r="D2576" t="s">
        <v>246</v>
      </c>
      <c r="E2576" t="s">
        <v>247</v>
      </c>
    </row>
    <row r="2577" spans="1:5" x14ac:dyDescent="0.2">
      <c r="A2577" t="s">
        <v>7654</v>
      </c>
      <c r="B2577" t="str">
        <f t="shared" si="170"/>
        <v>685</v>
      </c>
      <c r="C2577">
        <v>83</v>
      </c>
      <c r="D2577" t="s">
        <v>8576</v>
      </c>
      <c r="E2577" t="s">
        <v>247</v>
      </c>
    </row>
    <row r="2578" spans="1:5" x14ac:dyDescent="0.2">
      <c r="A2578" t="s">
        <v>8020</v>
      </c>
      <c r="B2578" t="str">
        <f t="shared" si="170"/>
        <v>927</v>
      </c>
      <c r="C2578" t="s">
        <v>1</v>
      </c>
      <c r="D2578" t="s">
        <v>246</v>
      </c>
      <c r="E2578" t="s">
        <v>264</v>
      </c>
    </row>
    <row r="2579" spans="1:5" x14ac:dyDescent="0.2">
      <c r="A2579" t="s">
        <v>7655</v>
      </c>
      <c r="B2579" t="str">
        <f t="shared" si="170"/>
        <v>686</v>
      </c>
      <c r="C2579" t="s">
        <v>1</v>
      </c>
      <c r="D2579" t="s">
        <v>246</v>
      </c>
      <c r="E2579" t="s">
        <v>247</v>
      </c>
    </row>
    <row r="2580" spans="1:5" x14ac:dyDescent="0.2">
      <c r="A2580" t="s">
        <v>8021</v>
      </c>
      <c r="B2580" t="str">
        <f t="shared" si="170"/>
        <v>928</v>
      </c>
      <c r="C2580" t="s">
        <v>1</v>
      </c>
      <c r="D2580" t="s">
        <v>246</v>
      </c>
      <c r="E2580" t="s">
        <v>264</v>
      </c>
    </row>
    <row r="2581" spans="1:5" x14ac:dyDescent="0.2">
      <c r="A2581" t="s">
        <v>7656</v>
      </c>
      <c r="B2581" t="str">
        <f t="shared" si="170"/>
        <v>687</v>
      </c>
      <c r="C2581" t="s">
        <v>1</v>
      </c>
      <c r="D2581" t="s">
        <v>246</v>
      </c>
      <c r="E2581" t="s">
        <v>247</v>
      </c>
    </row>
    <row r="2582" spans="1:5" x14ac:dyDescent="0.2">
      <c r="A2582" t="s">
        <v>8023</v>
      </c>
      <c r="B2582" t="str">
        <f t="shared" si="170"/>
        <v>929</v>
      </c>
      <c r="C2582" t="s">
        <v>1</v>
      </c>
      <c r="D2582" t="s">
        <v>246</v>
      </c>
      <c r="E2582" t="s">
        <v>264</v>
      </c>
    </row>
    <row r="2583" spans="1:5" x14ac:dyDescent="0.2">
      <c r="A2583" t="s">
        <v>7657</v>
      </c>
      <c r="B2583" t="str">
        <f t="shared" si="170"/>
        <v>688</v>
      </c>
      <c r="C2583" t="s">
        <v>1</v>
      </c>
      <c r="D2583" t="s">
        <v>246</v>
      </c>
      <c r="E2583" t="s">
        <v>247</v>
      </c>
    </row>
    <row r="2584" spans="1:5" x14ac:dyDescent="0.2">
      <c r="A2584" t="s">
        <v>8024</v>
      </c>
      <c r="B2584" t="str">
        <f t="shared" si="170"/>
        <v>93</v>
      </c>
      <c r="C2584" t="s">
        <v>1</v>
      </c>
      <c r="D2584" t="s">
        <v>246</v>
      </c>
      <c r="E2584" t="s">
        <v>264</v>
      </c>
    </row>
    <row r="2585" spans="1:5" x14ac:dyDescent="0.2">
      <c r="A2585" t="s">
        <v>7658</v>
      </c>
      <c r="B2585" t="str">
        <f t="shared" si="170"/>
        <v>689</v>
      </c>
      <c r="C2585" t="s">
        <v>1</v>
      </c>
      <c r="D2585" t="s">
        <v>246</v>
      </c>
      <c r="E2585" t="s">
        <v>247</v>
      </c>
    </row>
    <row r="2586" spans="1:5" x14ac:dyDescent="0.2">
      <c r="A2586" t="s">
        <v>8025</v>
      </c>
      <c r="B2586" t="str">
        <f t="shared" si="170"/>
        <v>930</v>
      </c>
      <c r="C2586" t="s">
        <v>1</v>
      </c>
      <c r="D2586" t="s">
        <v>246</v>
      </c>
      <c r="E2586" t="s">
        <v>264</v>
      </c>
    </row>
    <row r="2587" spans="1:5" x14ac:dyDescent="0.2">
      <c r="A2587" t="s">
        <v>7659</v>
      </c>
      <c r="B2587" t="str">
        <f t="shared" si="170"/>
        <v>69</v>
      </c>
      <c r="C2587" t="s">
        <v>1</v>
      </c>
      <c r="D2587" t="s">
        <v>246</v>
      </c>
      <c r="E2587" t="s">
        <v>247</v>
      </c>
    </row>
    <row r="2588" spans="1:5" x14ac:dyDescent="0.2">
      <c r="A2588" t="s">
        <v>8026</v>
      </c>
      <c r="B2588" t="str">
        <f t="shared" si="170"/>
        <v>931</v>
      </c>
      <c r="C2588" t="s">
        <v>1</v>
      </c>
      <c r="D2588" t="s">
        <v>246</v>
      </c>
      <c r="E2588" t="s">
        <v>264</v>
      </c>
    </row>
    <row r="2589" spans="1:5" x14ac:dyDescent="0.2">
      <c r="A2589" t="s">
        <v>7660</v>
      </c>
      <c r="B2589" t="str">
        <f t="shared" si="170"/>
        <v>690</v>
      </c>
      <c r="C2589" t="s">
        <v>1</v>
      </c>
      <c r="D2589" t="s">
        <v>246</v>
      </c>
      <c r="E2589" t="s">
        <v>247</v>
      </c>
    </row>
    <row r="2590" spans="1:5" x14ac:dyDescent="0.2">
      <c r="A2590" t="s">
        <v>8027</v>
      </c>
      <c r="B2590" t="str">
        <f t="shared" si="170"/>
        <v>932</v>
      </c>
      <c r="C2590">
        <v>127</v>
      </c>
      <c r="D2590" t="s">
        <v>8577</v>
      </c>
      <c r="E2590" t="s">
        <v>264</v>
      </c>
    </row>
    <row r="2591" spans="1:5" x14ac:dyDescent="0.2">
      <c r="A2591" t="s">
        <v>7661</v>
      </c>
      <c r="B2591" t="str">
        <f t="shared" si="170"/>
        <v>691</v>
      </c>
      <c r="C2591" t="s">
        <v>1</v>
      </c>
      <c r="D2591" t="s">
        <v>246</v>
      </c>
      <c r="E2591" t="s">
        <v>247</v>
      </c>
    </row>
    <row r="2592" spans="1:5" x14ac:dyDescent="0.2">
      <c r="A2592" t="s">
        <v>8028</v>
      </c>
      <c r="B2592" t="str">
        <f t="shared" si="170"/>
        <v>933</v>
      </c>
      <c r="C2592" t="s">
        <v>1</v>
      </c>
      <c r="D2592" t="s">
        <v>246</v>
      </c>
      <c r="E2592" t="s">
        <v>264</v>
      </c>
    </row>
    <row r="2593" spans="1:5" x14ac:dyDescent="0.2">
      <c r="A2593" t="s">
        <v>7662</v>
      </c>
      <c r="B2593" t="str">
        <f t="shared" si="170"/>
        <v>692</v>
      </c>
      <c r="C2593" t="s">
        <v>1</v>
      </c>
      <c r="D2593" t="s">
        <v>8578</v>
      </c>
      <c r="E2593" t="s">
        <v>247</v>
      </c>
    </row>
    <row r="2594" spans="1:5" x14ac:dyDescent="0.2">
      <c r="A2594" t="s">
        <v>8029</v>
      </c>
      <c r="B2594" t="str">
        <f t="shared" si="170"/>
        <v>934</v>
      </c>
      <c r="C2594" t="s">
        <v>1</v>
      </c>
      <c r="D2594" t="s">
        <v>246</v>
      </c>
      <c r="E2594" t="s">
        <v>264</v>
      </c>
    </row>
    <row r="2595" spans="1:5" x14ac:dyDescent="0.2">
      <c r="A2595" t="s">
        <v>8030</v>
      </c>
      <c r="B2595" t="str">
        <f t="shared" si="170"/>
        <v>935</v>
      </c>
      <c r="C2595">
        <v>127</v>
      </c>
      <c r="D2595" t="s">
        <v>8579</v>
      </c>
      <c r="E2595" t="s">
        <v>264</v>
      </c>
    </row>
    <row r="2596" spans="1:5" x14ac:dyDescent="0.2">
      <c r="A2596" t="s">
        <v>8031</v>
      </c>
      <c r="B2596" t="str">
        <f t="shared" si="170"/>
        <v>936</v>
      </c>
      <c r="C2596">
        <v>118</v>
      </c>
      <c r="D2596" t="s">
        <v>8580</v>
      </c>
      <c r="E2596" t="s">
        <v>264</v>
      </c>
    </row>
    <row r="2597" spans="1:5" x14ac:dyDescent="0.2">
      <c r="A2597" t="s">
        <v>8032</v>
      </c>
      <c r="B2597" t="str">
        <f t="shared" si="170"/>
        <v>937</v>
      </c>
      <c r="C2597">
        <v>135</v>
      </c>
      <c r="D2597" t="s">
        <v>8581</v>
      </c>
      <c r="E2597" t="s">
        <v>264</v>
      </c>
    </row>
    <row r="2598" spans="1:5" x14ac:dyDescent="0.2">
      <c r="A2598" t="s">
        <v>7665</v>
      </c>
      <c r="B2598" t="str">
        <f t="shared" si="170"/>
        <v>693</v>
      </c>
      <c r="C2598" t="s">
        <v>1</v>
      </c>
      <c r="D2598" t="s">
        <v>246</v>
      </c>
      <c r="E2598" t="s">
        <v>247</v>
      </c>
    </row>
    <row r="2599" spans="1:5" x14ac:dyDescent="0.2">
      <c r="A2599" t="s">
        <v>8033</v>
      </c>
      <c r="B2599" t="str">
        <f t="shared" si="170"/>
        <v>938</v>
      </c>
      <c r="C2599" t="s">
        <v>1</v>
      </c>
      <c r="D2599" t="s">
        <v>246</v>
      </c>
      <c r="E2599" t="s">
        <v>264</v>
      </c>
    </row>
    <row r="2600" spans="1:5" x14ac:dyDescent="0.2">
      <c r="A2600" t="s">
        <v>7667</v>
      </c>
      <c r="B2600" t="str">
        <f t="shared" si="170"/>
        <v>694</v>
      </c>
      <c r="C2600" t="s">
        <v>1</v>
      </c>
      <c r="D2600" t="s">
        <v>246</v>
      </c>
      <c r="E2600" t="s">
        <v>247</v>
      </c>
    </row>
    <row r="2601" spans="1:5" x14ac:dyDescent="0.2">
      <c r="A2601" t="s">
        <v>8034</v>
      </c>
      <c r="B2601" t="str">
        <f t="shared" si="170"/>
        <v>939</v>
      </c>
      <c r="C2601">
        <v>112</v>
      </c>
      <c r="D2601" t="s">
        <v>8582</v>
      </c>
      <c r="E2601" t="s">
        <v>264</v>
      </c>
    </row>
    <row r="2602" spans="1:5" x14ac:dyDescent="0.2">
      <c r="A2602" t="s">
        <v>7668</v>
      </c>
      <c r="B2602" t="str">
        <f t="shared" si="170"/>
        <v>695</v>
      </c>
      <c r="C2602" t="s">
        <v>1</v>
      </c>
      <c r="D2602" t="s">
        <v>246</v>
      </c>
      <c r="E2602" t="s">
        <v>247</v>
      </c>
    </row>
    <row r="2603" spans="1:5" x14ac:dyDescent="0.2">
      <c r="A2603" t="s">
        <v>8035</v>
      </c>
      <c r="B2603" t="str">
        <f t="shared" si="170"/>
        <v>94</v>
      </c>
      <c r="C2603" t="s">
        <v>1</v>
      </c>
      <c r="D2603" t="s">
        <v>246</v>
      </c>
      <c r="E2603" t="s">
        <v>264</v>
      </c>
    </row>
    <row r="2604" spans="1:5" x14ac:dyDescent="0.2">
      <c r="A2604" t="s">
        <v>7669</v>
      </c>
      <c r="B2604" t="str">
        <f t="shared" si="170"/>
        <v>696</v>
      </c>
      <c r="C2604" t="s">
        <v>1</v>
      </c>
      <c r="D2604" t="s">
        <v>246</v>
      </c>
      <c r="E2604" t="s">
        <v>247</v>
      </c>
    </row>
    <row r="2605" spans="1:5" x14ac:dyDescent="0.2">
      <c r="A2605" t="s">
        <v>8036</v>
      </c>
      <c r="B2605" t="str">
        <f t="shared" si="170"/>
        <v>940</v>
      </c>
      <c r="C2605" t="s">
        <v>1</v>
      </c>
      <c r="D2605" t="s">
        <v>246</v>
      </c>
      <c r="E2605" t="s">
        <v>264</v>
      </c>
    </row>
    <row r="2606" spans="1:5" x14ac:dyDescent="0.2">
      <c r="A2606" t="s">
        <v>8039</v>
      </c>
      <c r="B2606" t="str">
        <f t="shared" si="170"/>
        <v>941</v>
      </c>
      <c r="C2606" t="s">
        <v>1</v>
      </c>
      <c r="D2606" t="s">
        <v>246</v>
      </c>
      <c r="E2606" t="s">
        <v>264</v>
      </c>
    </row>
    <row r="2607" spans="1:5" x14ac:dyDescent="0.2">
      <c r="A2607" t="s">
        <v>7670</v>
      </c>
      <c r="B2607" t="str">
        <f t="shared" si="170"/>
        <v>697</v>
      </c>
      <c r="C2607" t="s">
        <v>1</v>
      </c>
      <c r="D2607" t="s">
        <v>246</v>
      </c>
      <c r="E2607" t="s">
        <v>247</v>
      </c>
    </row>
    <row r="2608" spans="1:5" x14ac:dyDescent="0.2">
      <c r="A2608" t="s">
        <v>8040</v>
      </c>
      <c r="B2608" t="str">
        <f t="shared" si="170"/>
        <v>942</v>
      </c>
      <c r="C2608" t="s">
        <v>1</v>
      </c>
      <c r="D2608" t="s">
        <v>246</v>
      </c>
      <c r="E2608" t="s">
        <v>264</v>
      </c>
    </row>
    <row r="2609" spans="1:5" x14ac:dyDescent="0.2">
      <c r="A2609" t="s">
        <v>7671</v>
      </c>
      <c r="B2609" t="str">
        <f t="shared" si="170"/>
        <v>698</v>
      </c>
      <c r="C2609" t="s">
        <v>1</v>
      </c>
      <c r="D2609" t="s">
        <v>246</v>
      </c>
      <c r="E2609" t="s">
        <v>247</v>
      </c>
    </row>
    <row r="2610" spans="1:5" x14ac:dyDescent="0.2">
      <c r="A2610" t="s">
        <v>8041</v>
      </c>
      <c r="B2610" t="str">
        <f t="shared" si="170"/>
        <v>943</v>
      </c>
      <c r="C2610" t="s">
        <v>1</v>
      </c>
      <c r="D2610" t="s">
        <v>246</v>
      </c>
      <c r="E2610" t="s">
        <v>264</v>
      </c>
    </row>
    <row r="2611" spans="1:5" x14ac:dyDescent="0.2">
      <c r="A2611" t="s">
        <v>8042</v>
      </c>
      <c r="B2611" t="str">
        <f t="shared" si="170"/>
        <v>944</v>
      </c>
      <c r="C2611">
        <v>110</v>
      </c>
      <c r="D2611" t="s">
        <v>8583</v>
      </c>
      <c r="E2611" t="s">
        <v>264</v>
      </c>
    </row>
    <row r="2612" spans="1:5" x14ac:dyDescent="0.2">
      <c r="A2612" t="s">
        <v>7673</v>
      </c>
      <c r="B2612" t="str">
        <f t="shared" si="170"/>
        <v>699</v>
      </c>
      <c r="C2612" t="s">
        <v>1</v>
      </c>
      <c r="D2612" t="s">
        <v>246</v>
      </c>
      <c r="E2612" t="s">
        <v>247</v>
      </c>
    </row>
    <row r="2613" spans="1:5" x14ac:dyDescent="0.2">
      <c r="A2613" t="s">
        <v>7674</v>
      </c>
      <c r="B2613" t="str">
        <f t="shared" si="170"/>
        <v>7</v>
      </c>
      <c r="C2613">
        <v>106</v>
      </c>
      <c r="D2613" t="s">
        <v>8584</v>
      </c>
      <c r="E2613" t="s">
        <v>247</v>
      </c>
    </row>
    <row r="2614" spans="1:5" x14ac:dyDescent="0.2">
      <c r="A2614" t="s">
        <v>8044</v>
      </c>
      <c r="B2614" t="str">
        <f t="shared" si="170"/>
        <v>945</v>
      </c>
      <c r="C2614" t="s">
        <v>1</v>
      </c>
      <c r="D2614" t="s">
        <v>246</v>
      </c>
      <c r="E2614" t="s">
        <v>264</v>
      </c>
    </row>
    <row r="2615" spans="1:5" x14ac:dyDescent="0.2">
      <c r="A2615" t="s">
        <v>7675</v>
      </c>
      <c r="B2615" t="str">
        <f t="shared" si="170"/>
        <v>70</v>
      </c>
      <c r="C2615" t="s">
        <v>1</v>
      </c>
      <c r="D2615" t="s">
        <v>246</v>
      </c>
      <c r="E2615" t="s">
        <v>247</v>
      </c>
    </row>
    <row r="2616" spans="1:5" x14ac:dyDescent="0.2">
      <c r="A2616" t="s">
        <v>8045</v>
      </c>
      <c r="B2616" t="str">
        <f t="shared" si="170"/>
        <v>946</v>
      </c>
      <c r="C2616" t="s">
        <v>1</v>
      </c>
      <c r="D2616" t="s">
        <v>246</v>
      </c>
      <c r="E2616" t="s">
        <v>264</v>
      </c>
    </row>
    <row r="2617" spans="1:5" x14ac:dyDescent="0.2">
      <c r="A2617" t="s">
        <v>8046</v>
      </c>
      <c r="B2617" t="str">
        <f t="shared" si="170"/>
        <v>947</v>
      </c>
      <c r="C2617">
        <v>85</v>
      </c>
      <c r="D2617" t="s">
        <v>8585</v>
      </c>
      <c r="E2617" t="s">
        <v>264</v>
      </c>
    </row>
    <row r="2618" spans="1:5" x14ac:dyDescent="0.2">
      <c r="A2618" t="s">
        <v>7676</v>
      </c>
      <c r="B2618" t="str">
        <f t="shared" si="170"/>
        <v>700</v>
      </c>
      <c r="C2618" t="s">
        <v>1</v>
      </c>
      <c r="D2618" t="s">
        <v>246</v>
      </c>
      <c r="E2618" t="s">
        <v>247</v>
      </c>
    </row>
    <row r="2619" spans="1:5" x14ac:dyDescent="0.2">
      <c r="A2619" t="s">
        <v>8047</v>
      </c>
      <c r="B2619" t="str">
        <f t="shared" si="170"/>
        <v>948</v>
      </c>
      <c r="C2619">
        <v>144</v>
      </c>
      <c r="D2619" t="s">
        <v>8586</v>
      </c>
      <c r="E2619" t="s">
        <v>264</v>
      </c>
    </row>
    <row r="2620" spans="1:5" x14ac:dyDescent="0.2">
      <c r="A2620" t="s">
        <v>8048</v>
      </c>
      <c r="B2620" t="str">
        <f t="shared" si="170"/>
        <v>949</v>
      </c>
      <c r="C2620">
        <v>122</v>
      </c>
      <c r="D2620" t="s">
        <v>8587</v>
      </c>
      <c r="E2620" t="s">
        <v>264</v>
      </c>
    </row>
    <row r="2621" spans="1:5" x14ac:dyDescent="0.2">
      <c r="A2621" t="s">
        <v>8050</v>
      </c>
      <c r="B2621" t="str">
        <f t="shared" si="170"/>
        <v>95</v>
      </c>
      <c r="C2621">
        <v>98</v>
      </c>
      <c r="D2621" t="s">
        <v>8588</v>
      </c>
      <c r="E2621" t="s">
        <v>264</v>
      </c>
    </row>
    <row r="2622" spans="1:5" x14ac:dyDescent="0.2">
      <c r="A2622" t="s">
        <v>8051</v>
      </c>
      <c r="B2622" t="str">
        <f t="shared" si="170"/>
        <v>950</v>
      </c>
      <c r="C2622">
        <v>152</v>
      </c>
      <c r="D2622" t="s">
        <v>8589</v>
      </c>
      <c r="E2622" t="s">
        <v>264</v>
      </c>
    </row>
    <row r="2623" spans="1:5" x14ac:dyDescent="0.2">
      <c r="A2623" t="s">
        <v>8052</v>
      </c>
      <c r="B2623" t="str">
        <f t="shared" si="170"/>
        <v>951</v>
      </c>
      <c r="C2623">
        <v>79</v>
      </c>
      <c r="D2623" t="s">
        <v>8590</v>
      </c>
      <c r="E2623" t="s">
        <v>264</v>
      </c>
    </row>
    <row r="2624" spans="1:5" x14ac:dyDescent="0.2">
      <c r="A2624" t="s">
        <v>7677</v>
      </c>
      <c r="B2624" t="str">
        <f t="shared" si="170"/>
        <v>701</v>
      </c>
      <c r="C2624" t="s">
        <v>1</v>
      </c>
      <c r="D2624" t="s">
        <v>246</v>
      </c>
      <c r="E2624" t="s">
        <v>247</v>
      </c>
    </row>
    <row r="2625" spans="1:5" x14ac:dyDescent="0.2">
      <c r="A2625" t="s">
        <v>8053</v>
      </c>
      <c r="B2625" t="str">
        <f t="shared" si="170"/>
        <v>952</v>
      </c>
      <c r="C2625" t="s">
        <v>1</v>
      </c>
      <c r="D2625" t="s">
        <v>246</v>
      </c>
      <c r="E2625" t="s">
        <v>264</v>
      </c>
    </row>
    <row r="2626" spans="1:5" x14ac:dyDescent="0.2">
      <c r="A2626" t="s">
        <v>7680</v>
      </c>
      <c r="B2626" t="str">
        <f t="shared" si="170"/>
        <v>702</v>
      </c>
      <c r="C2626" t="s">
        <v>1</v>
      </c>
      <c r="D2626" t="s">
        <v>246</v>
      </c>
      <c r="E2626" t="s">
        <v>247</v>
      </c>
    </row>
    <row r="2627" spans="1:5" x14ac:dyDescent="0.2">
      <c r="A2627" t="s">
        <v>8054</v>
      </c>
      <c r="B2627" t="str">
        <f t="shared" si="170"/>
        <v>953</v>
      </c>
      <c r="C2627" t="s">
        <v>1</v>
      </c>
      <c r="D2627" t="s">
        <v>246</v>
      </c>
      <c r="E2627" t="s">
        <v>264</v>
      </c>
    </row>
    <row r="2628" spans="1:5" x14ac:dyDescent="0.2">
      <c r="A2628" t="s">
        <v>7681</v>
      </c>
      <c r="B2628" t="str">
        <f t="shared" si="170"/>
        <v>703</v>
      </c>
      <c r="C2628">
        <v>103</v>
      </c>
      <c r="D2628" t="s">
        <v>8591</v>
      </c>
      <c r="E2628" t="s">
        <v>247</v>
      </c>
    </row>
    <row r="2629" spans="1:5" x14ac:dyDescent="0.2">
      <c r="A2629" t="s">
        <v>8055</v>
      </c>
      <c r="B2629" t="str">
        <f t="shared" si="170"/>
        <v>954</v>
      </c>
      <c r="C2629" t="s">
        <v>1</v>
      </c>
      <c r="D2629" t="s">
        <v>246</v>
      </c>
      <c r="E2629" t="s">
        <v>264</v>
      </c>
    </row>
    <row r="2630" spans="1:5" x14ac:dyDescent="0.2">
      <c r="A2630" t="s">
        <v>7682</v>
      </c>
      <c r="B2630" t="str">
        <f t="shared" si="170"/>
        <v>704</v>
      </c>
      <c r="C2630" t="s">
        <v>1</v>
      </c>
      <c r="D2630" t="s">
        <v>246</v>
      </c>
      <c r="E2630" t="s">
        <v>247</v>
      </c>
    </row>
    <row r="2631" spans="1:5" x14ac:dyDescent="0.2">
      <c r="A2631" t="s">
        <v>8056</v>
      </c>
      <c r="B2631" t="str">
        <f t="shared" ref="B2631:B2694" si="171">MID(A2631,34,LEN(A2631)-37)</f>
        <v>955</v>
      </c>
      <c r="C2631" t="s">
        <v>1</v>
      </c>
      <c r="D2631" t="s">
        <v>246</v>
      </c>
      <c r="E2631" t="s">
        <v>264</v>
      </c>
    </row>
    <row r="2632" spans="1:5" x14ac:dyDescent="0.2">
      <c r="A2632" t="s">
        <v>7683</v>
      </c>
      <c r="B2632" t="str">
        <f t="shared" si="171"/>
        <v>705</v>
      </c>
      <c r="C2632" t="s">
        <v>1</v>
      </c>
      <c r="D2632" t="s">
        <v>8592</v>
      </c>
      <c r="E2632" t="s">
        <v>247</v>
      </c>
    </row>
    <row r="2633" spans="1:5" x14ac:dyDescent="0.2">
      <c r="A2633" t="s">
        <v>8057</v>
      </c>
      <c r="B2633" t="str">
        <f t="shared" si="171"/>
        <v>956</v>
      </c>
      <c r="C2633" t="s">
        <v>1</v>
      </c>
      <c r="D2633" t="s">
        <v>246</v>
      </c>
      <c r="E2633" t="s">
        <v>264</v>
      </c>
    </row>
    <row r="2634" spans="1:5" x14ac:dyDescent="0.2">
      <c r="A2634" t="s">
        <v>7685</v>
      </c>
      <c r="B2634" t="str">
        <f t="shared" si="171"/>
        <v>706</v>
      </c>
      <c r="C2634" t="s">
        <v>1</v>
      </c>
      <c r="D2634" t="s">
        <v>246</v>
      </c>
      <c r="E2634" t="s">
        <v>247</v>
      </c>
    </row>
    <row r="2635" spans="1:5" x14ac:dyDescent="0.2">
      <c r="A2635" t="s">
        <v>8061</v>
      </c>
      <c r="B2635" t="str">
        <f t="shared" si="171"/>
        <v>957</v>
      </c>
      <c r="C2635" t="s">
        <v>1</v>
      </c>
      <c r="D2635" t="s">
        <v>246</v>
      </c>
      <c r="E2635" t="s">
        <v>264</v>
      </c>
    </row>
    <row r="2636" spans="1:5" x14ac:dyDescent="0.2">
      <c r="A2636" t="s">
        <v>8062</v>
      </c>
      <c r="B2636" t="str">
        <f t="shared" si="171"/>
        <v>958</v>
      </c>
      <c r="C2636">
        <v>91</v>
      </c>
      <c r="D2636" t="s">
        <v>8593</v>
      </c>
      <c r="E2636" t="s">
        <v>264</v>
      </c>
    </row>
    <row r="2637" spans="1:5" x14ac:dyDescent="0.2">
      <c r="A2637" t="s">
        <v>7686</v>
      </c>
      <c r="B2637" t="str">
        <f t="shared" si="171"/>
        <v>707</v>
      </c>
      <c r="C2637" t="s">
        <v>1</v>
      </c>
      <c r="D2637" t="s">
        <v>246</v>
      </c>
      <c r="E2637" t="s">
        <v>247</v>
      </c>
    </row>
    <row r="2638" spans="1:5" x14ac:dyDescent="0.2">
      <c r="A2638" t="s">
        <v>8063</v>
      </c>
      <c r="B2638" t="str">
        <f t="shared" si="171"/>
        <v>959</v>
      </c>
      <c r="C2638" t="s">
        <v>1</v>
      </c>
      <c r="D2638" t="s">
        <v>246</v>
      </c>
      <c r="E2638" t="s">
        <v>264</v>
      </c>
    </row>
    <row r="2639" spans="1:5" x14ac:dyDescent="0.2">
      <c r="A2639" t="s">
        <v>8064</v>
      </c>
      <c r="B2639" t="str">
        <f t="shared" si="171"/>
        <v>96</v>
      </c>
      <c r="C2639">
        <v>142</v>
      </c>
      <c r="D2639" t="s">
        <v>8594</v>
      </c>
      <c r="E2639" t="s">
        <v>264</v>
      </c>
    </row>
    <row r="2640" spans="1:5" x14ac:dyDescent="0.2">
      <c r="A2640" t="s">
        <v>7687</v>
      </c>
      <c r="B2640" t="str">
        <f t="shared" si="171"/>
        <v>708</v>
      </c>
      <c r="C2640" t="s">
        <v>1</v>
      </c>
      <c r="D2640" t="s">
        <v>246</v>
      </c>
      <c r="E2640" t="s">
        <v>247</v>
      </c>
    </row>
    <row r="2641" spans="1:5" x14ac:dyDescent="0.2">
      <c r="A2641" t="s">
        <v>7688</v>
      </c>
      <c r="B2641" t="str">
        <f t="shared" si="171"/>
        <v>709</v>
      </c>
      <c r="C2641">
        <v>84</v>
      </c>
      <c r="D2641" t="s">
        <v>8595</v>
      </c>
      <c r="E2641" t="s">
        <v>247</v>
      </c>
    </row>
    <row r="2642" spans="1:5" x14ac:dyDescent="0.2">
      <c r="A2642" t="s">
        <v>7689</v>
      </c>
      <c r="B2642" t="str">
        <f t="shared" si="171"/>
        <v>71</v>
      </c>
      <c r="C2642">
        <v>93</v>
      </c>
      <c r="D2642" t="s">
        <v>8596</v>
      </c>
      <c r="E2642" t="s">
        <v>247</v>
      </c>
    </row>
    <row r="2643" spans="1:5" x14ac:dyDescent="0.2">
      <c r="A2643" t="s">
        <v>8066</v>
      </c>
      <c r="B2643" t="str">
        <f t="shared" si="171"/>
        <v>960</v>
      </c>
      <c r="C2643" t="s">
        <v>1</v>
      </c>
      <c r="D2643" t="s">
        <v>246</v>
      </c>
      <c r="E2643" t="s">
        <v>264</v>
      </c>
    </row>
    <row r="2644" spans="1:5" x14ac:dyDescent="0.2">
      <c r="A2644" t="s">
        <v>7691</v>
      </c>
      <c r="B2644" t="str">
        <f t="shared" si="171"/>
        <v>710</v>
      </c>
      <c r="C2644" t="s">
        <v>1</v>
      </c>
      <c r="D2644" t="s">
        <v>246</v>
      </c>
      <c r="E2644" t="s">
        <v>247</v>
      </c>
    </row>
    <row r="2645" spans="1:5" x14ac:dyDescent="0.2">
      <c r="A2645" t="s">
        <v>8067</v>
      </c>
      <c r="B2645" t="str">
        <f t="shared" si="171"/>
        <v>961</v>
      </c>
      <c r="C2645" t="s">
        <v>1</v>
      </c>
      <c r="D2645" t="s">
        <v>246</v>
      </c>
      <c r="E2645" t="s">
        <v>264</v>
      </c>
    </row>
    <row r="2646" spans="1:5" x14ac:dyDescent="0.2">
      <c r="A2646" t="s">
        <v>7694</v>
      </c>
      <c r="B2646" t="str">
        <f t="shared" si="171"/>
        <v>711</v>
      </c>
      <c r="C2646" t="s">
        <v>1</v>
      </c>
      <c r="D2646" t="s">
        <v>246</v>
      </c>
      <c r="E2646" t="s">
        <v>247</v>
      </c>
    </row>
    <row r="2647" spans="1:5" x14ac:dyDescent="0.2">
      <c r="A2647" t="s">
        <v>8068</v>
      </c>
      <c r="B2647" t="str">
        <f t="shared" si="171"/>
        <v>962</v>
      </c>
      <c r="C2647" t="s">
        <v>1</v>
      </c>
      <c r="D2647" t="s">
        <v>246</v>
      </c>
      <c r="E2647" t="s">
        <v>264</v>
      </c>
    </row>
    <row r="2648" spans="1:5" x14ac:dyDescent="0.2">
      <c r="A2648" t="s">
        <v>8069</v>
      </c>
      <c r="B2648" t="str">
        <f t="shared" si="171"/>
        <v>963</v>
      </c>
      <c r="C2648">
        <v>76</v>
      </c>
      <c r="D2648" t="s">
        <v>8597</v>
      </c>
      <c r="E2648" t="s">
        <v>264</v>
      </c>
    </row>
    <row r="2649" spans="1:5" x14ac:dyDescent="0.2">
      <c r="A2649" t="s">
        <v>7695</v>
      </c>
      <c r="B2649" t="str">
        <f t="shared" si="171"/>
        <v>712</v>
      </c>
      <c r="C2649" t="s">
        <v>1</v>
      </c>
      <c r="D2649" t="s">
        <v>246</v>
      </c>
      <c r="E2649" t="s">
        <v>247</v>
      </c>
    </row>
    <row r="2650" spans="1:5" x14ac:dyDescent="0.2">
      <c r="A2650" t="s">
        <v>8070</v>
      </c>
      <c r="B2650" t="str">
        <f t="shared" si="171"/>
        <v>964</v>
      </c>
      <c r="C2650" t="s">
        <v>1</v>
      </c>
      <c r="D2650" t="s">
        <v>246</v>
      </c>
      <c r="E2650" t="s">
        <v>264</v>
      </c>
    </row>
    <row r="2651" spans="1:5" x14ac:dyDescent="0.2">
      <c r="A2651" t="s">
        <v>8073</v>
      </c>
      <c r="B2651" t="str">
        <f t="shared" si="171"/>
        <v>965</v>
      </c>
      <c r="C2651">
        <v>126</v>
      </c>
      <c r="D2651" t="s">
        <v>8598</v>
      </c>
      <c r="E2651" t="s">
        <v>264</v>
      </c>
    </row>
    <row r="2652" spans="1:5" x14ac:dyDescent="0.2">
      <c r="A2652" t="s">
        <v>8074</v>
      </c>
      <c r="B2652" t="str">
        <f t="shared" si="171"/>
        <v>966</v>
      </c>
      <c r="C2652">
        <v>132</v>
      </c>
      <c r="D2652" t="s">
        <v>8599</v>
      </c>
      <c r="E2652" t="s">
        <v>264</v>
      </c>
    </row>
    <row r="2653" spans="1:5" x14ac:dyDescent="0.2">
      <c r="A2653" t="s">
        <v>7696</v>
      </c>
      <c r="B2653" t="str">
        <f t="shared" si="171"/>
        <v>713</v>
      </c>
      <c r="C2653" t="s">
        <v>1</v>
      </c>
      <c r="D2653" t="s">
        <v>246</v>
      </c>
      <c r="E2653" t="s">
        <v>247</v>
      </c>
    </row>
    <row r="2654" spans="1:5" x14ac:dyDescent="0.2">
      <c r="A2654" t="s">
        <v>8075</v>
      </c>
      <c r="B2654" t="str">
        <f t="shared" si="171"/>
        <v>967</v>
      </c>
      <c r="C2654" t="s">
        <v>1</v>
      </c>
      <c r="D2654" t="s">
        <v>246</v>
      </c>
      <c r="E2654" t="s">
        <v>264</v>
      </c>
    </row>
    <row r="2655" spans="1:5" x14ac:dyDescent="0.2">
      <c r="A2655" t="s">
        <v>8076</v>
      </c>
      <c r="B2655" t="str">
        <f t="shared" si="171"/>
        <v>968</v>
      </c>
      <c r="C2655">
        <v>124</v>
      </c>
      <c r="D2655" t="s">
        <v>8600</v>
      </c>
      <c r="E2655" t="s">
        <v>264</v>
      </c>
    </row>
    <row r="2656" spans="1:5" x14ac:dyDescent="0.2">
      <c r="A2656" t="s">
        <v>7697</v>
      </c>
      <c r="B2656" t="str">
        <f t="shared" si="171"/>
        <v>714</v>
      </c>
      <c r="C2656" t="s">
        <v>1</v>
      </c>
      <c r="D2656" t="s">
        <v>246</v>
      </c>
      <c r="E2656" t="s">
        <v>247</v>
      </c>
    </row>
    <row r="2657" spans="1:5" x14ac:dyDescent="0.2">
      <c r="A2657" t="s">
        <v>8077</v>
      </c>
      <c r="B2657" t="str">
        <f t="shared" si="171"/>
        <v>969</v>
      </c>
      <c r="C2657" t="s">
        <v>1</v>
      </c>
      <c r="D2657" t="s">
        <v>246</v>
      </c>
      <c r="E2657" t="s">
        <v>264</v>
      </c>
    </row>
    <row r="2658" spans="1:5" x14ac:dyDescent="0.2">
      <c r="A2658" t="s">
        <v>8078</v>
      </c>
      <c r="B2658" t="str">
        <f t="shared" si="171"/>
        <v>97</v>
      </c>
      <c r="C2658">
        <v>121</v>
      </c>
      <c r="D2658" t="s">
        <v>8601</v>
      </c>
      <c r="E2658" t="s">
        <v>264</v>
      </c>
    </row>
    <row r="2659" spans="1:5" x14ac:dyDescent="0.2">
      <c r="A2659" t="s">
        <v>7698</v>
      </c>
      <c r="B2659" t="str">
        <f t="shared" si="171"/>
        <v>715</v>
      </c>
      <c r="C2659" t="s">
        <v>1</v>
      </c>
      <c r="D2659" t="s">
        <v>246</v>
      </c>
      <c r="E2659" t="s">
        <v>247</v>
      </c>
    </row>
    <row r="2660" spans="1:5" x14ac:dyDescent="0.2">
      <c r="A2660" t="s">
        <v>8079</v>
      </c>
      <c r="B2660" t="str">
        <f t="shared" si="171"/>
        <v>970</v>
      </c>
      <c r="C2660" t="s">
        <v>1</v>
      </c>
      <c r="D2660" t="s">
        <v>246</v>
      </c>
      <c r="E2660" t="s">
        <v>264</v>
      </c>
    </row>
    <row r="2661" spans="1:5" x14ac:dyDescent="0.2">
      <c r="A2661" t="s">
        <v>8081</v>
      </c>
      <c r="B2661" t="str">
        <f t="shared" si="171"/>
        <v>971</v>
      </c>
      <c r="C2661">
        <v>96</v>
      </c>
      <c r="D2661" t="s">
        <v>8602</v>
      </c>
      <c r="E2661" t="s">
        <v>264</v>
      </c>
    </row>
    <row r="2662" spans="1:5" x14ac:dyDescent="0.2">
      <c r="A2662" t="s">
        <v>8082</v>
      </c>
      <c r="B2662" t="str">
        <f t="shared" si="171"/>
        <v>972</v>
      </c>
      <c r="C2662">
        <v>103</v>
      </c>
      <c r="D2662" t="s">
        <v>8603</v>
      </c>
      <c r="E2662" t="s">
        <v>264</v>
      </c>
    </row>
    <row r="2663" spans="1:5" x14ac:dyDescent="0.2">
      <c r="A2663" t="s">
        <v>7699</v>
      </c>
      <c r="B2663" t="str">
        <f t="shared" si="171"/>
        <v>716</v>
      </c>
      <c r="C2663" t="s">
        <v>1</v>
      </c>
      <c r="D2663" t="s">
        <v>246</v>
      </c>
      <c r="E2663" t="s">
        <v>247</v>
      </c>
    </row>
    <row r="2664" spans="1:5" x14ac:dyDescent="0.2">
      <c r="A2664" t="s">
        <v>7700</v>
      </c>
      <c r="B2664" t="str">
        <f t="shared" si="171"/>
        <v>717</v>
      </c>
      <c r="C2664">
        <v>91</v>
      </c>
      <c r="D2664" t="s">
        <v>8604</v>
      </c>
      <c r="E2664" t="s">
        <v>247</v>
      </c>
    </row>
    <row r="2665" spans="1:5" x14ac:dyDescent="0.2">
      <c r="A2665" t="s">
        <v>8083</v>
      </c>
      <c r="B2665" t="str">
        <f t="shared" si="171"/>
        <v>973</v>
      </c>
      <c r="C2665" t="s">
        <v>1</v>
      </c>
      <c r="D2665" t="s">
        <v>246</v>
      </c>
      <c r="E2665" t="s">
        <v>264</v>
      </c>
    </row>
    <row r="2666" spans="1:5" x14ac:dyDescent="0.2">
      <c r="A2666" t="s">
        <v>8084</v>
      </c>
      <c r="B2666" t="str">
        <f t="shared" si="171"/>
        <v>974</v>
      </c>
      <c r="C2666">
        <v>115</v>
      </c>
      <c r="D2666" t="s">
        <v>8605</v>
      </c>
      <c r="E2666" t="s">
        <v>264</v>
      </c>
    </row>
    <row r="2667" spans="1:5" x14ac:dyDescent="0.2">
      <c r="A2667" t="s">
        <v>7701</v>
      </c>
      <c r="B2667" t="str">
        <f t="shared" si="171"/>
        <v>718</v>
      </c>
      <c r="C2667" t="s">
        <v>1</v>
      </c>
      <c r="D2667" t="s">
        <v>246</v>
      </c>
      <c r="E2667" t="s">
        <v>247</v>
      </c>
    </row>
    <row r="2668" spans="1:5" x14ac:dyDescent="0.2">
      <c r="A2668" t="s">
        <v>7703</v>
      </c>
      <c r="B2668" t="str">
        <f t="shared" si="171"/>
        <v>719</v>
      </c>
      <c r="C2668">
        <v>75</v>
      </c>
      <c r="D2668" t="s">
        <v>8606</v>
      </c>
      <c r="E2668" t="s">
        <v>247</v>
      </c>
    </row>
    <row r="2669" spans="1:5" x14ac:dyDescent="0.2">
      <c r="A2669" t="s">
        <v>8085</v>
      </c>
      <c r="B2669" t="str">
        <f t="shared" si="171"/>
        <v>975</v>
      </c>
      <c r="C2669" t="s">
        <v>1</v>
      </c>
      <c r="D2669" t="s">
        <v>246</v>
      </c>
      <c r="E2669" t="s">
        <v>264</v>
      </c>
    </row>
    <row r="2670" spans="1:5" x14ac:dyDescent="0.2">
      <c r="A2670" t="s">
        <v>8086</v>
      </c>
      <c r="B2670" t="str">
        <f t="shared" si="171"/>
        <v>976</v>
      </c>
      <c r="C2670">
        <v>101</v>
      </c>
      <c r="D2670" t="s">
        <v>8607</v>
      </c>
      <c r="E2670" t="s">
        <v>264</v>
      </c>
    </row>
    <row r="2671" spans="1:5" x14ac:dyDescent="0.2">
      <c r="A2671" t="s">
        <v>7704</v>
      </c>
      <c r="B2671" t="str">
        <f t="shared" si="171"/>
        <v>72</v>
      </c>
      <c r="C2671" t="s">
        <v>1</v>
      </c>
      <c r="D2671" t="s">
        <v>246</v>
      </c>
      <c r="E2671" t="s">
        <v>247</v>
      </c>
    </row>
    <row r="2672" spans="1:5" x14ac:dyDescent="0.2">
      <c r="A2672" t="s">
        <v>7708</v>
      </c>
      <c r="B2672" t="str">
        <f t="shared" si="171"/>
        <v>720</v>
      </c>
      <c r="C2672">
        <v>111</v>
      </c>
      <c r="D2672" t="s">
        <v>8608</v>
      </c>
      <c r="E2672" t="s">
        <v>247</v>
      </c>
    </row>
    <row r="2673" spans="1:5" x14ac:dyDescent="0.2">
      <c r="A2673" t="s">
        <v>8087</v>
      </c>
      <c r="B2673" t="str">
        <f t="shared" si="171"/>
        <v>977</v>
      </c>
      <c r="C2673" t="s">
        <v>1</v>
      </c>
      <c r="D2673" t="s">
        <v>246</v>
      </c>
      <c r="E2673" t="s">
        <v>264</v>
      </c>
    </row>
    <row r="2674" spans="1:5" x14ac:dyDescent="0.2">
      <c r="A2674" t="s">
        <v>8088</v>
      </c>
      <c r="B2674" t="str">
        <f t="shared" si="171"/>
        <v>978</v>
      </c>
      <c r="C2674">
        <v>88</v>
      </c>
      <c r="D2674" t="s">
        <v>8609</v>
      </c>
      <c r="E2674" t="s">
        <v>264</v>
      </c>
    </row>
    <row r="2675" spans="1:5" x14ac:dyDescent="0.2">
      <c r="A2675" t="s">
        <v>8089</v>
      </c>
      <c r="B2675" t="str">
        <f t="shared" si="171"/>
        <v>979</v>
      </c>
      <c r="C2675" t="s">
        <v>1</v>
      </c>
      <c r="D2675" t="s">
        <v>246</v>
      </c>
      <c r="E2675" t="s">
        <v>264</v>
      </c>
    </row>
    <row r="2676" spans="1:5" x14ac:dyDescent="0.2">
      <c r="A2676" t="s">
        <v>7709</v>
      </c>
      <c r="B2676" t="str">
        <f t="shared" si="171"/>
        <v>721</v>
      </c>
      <c r="C2676" t="s">
        <v>1</v>
      </c>
      <c r="D2676" t="s">
        <v>246</v>
      </c>
      <c r="E2676" t="s">
        <v>247</v>
      </c>
    </row>
    <row r="2677" spans="1:5" x14ac:dyDescent="0.2">
      <c r="A2677" t="s">
        <v>8090</v>
      </c>
      <c r="B2677" t="str">
        <f t="shared" si="171"/>
        <v>98</v>
      </c>
      <c r="C2677" t="s">
        <v>1</v>
      </c>
      <c r="D2677" t="s">
        <v>246</v>
      </c>
      <c r="E2677" t="s">
        <v>264</v>
      </c>
    </row>
    <row r="2678" spans="1:5" x14ac:dyDescent="0.2">
      <c r="A2678" t="s">
        <v>8091</v>
      </c>
      <c r="B2678" t="str">
        <f t="shared" si="171"/>
        <v>980</v>
      </c>
      <c r="C2678">
        <v>107</v>
      </c>
      <c r="D2678" t="s">
        <v>8610</v>
      </c>
      <c r="E2678" t="s">
        <v>264</v>
      </c>
    </row>
    <row r="2679" spans="1:5" x14ac:dyDescent="0.2">
      <c r="A2679" t="s">
        <v>7710</v>
      </c>
      <c r="B2679" t="str">
        <f t="shared" si="171"/>
        <v>722</v>
      </c>
      <c r="C2679" t="s">
        <v>1</v>
      </c>
      <c r="D2679" t="s">
        <v>246</v>
      </c>
      <c r="E2679" t="s">
        <v>247</v>
      </c>
    </row>
    <row r="2680" spans="1:5" x14ac:dyDescent="0.2">
      <c r="A2680" t="s">
        <v>8092</v>
      </c>
      <c r="B2680" t="str">
        <f t="shared" si="171"/>
        <v>981</v>
      </c>
      <c r="C2680" t="s">
        <v>1</v>
      </c>
      <c r="D2680" t="s">
        <v>246</v>
      </c>
      <c r="E2680" t="s">
        <v>264</v>
      </c>
    </row>
    <row r="2681" spans="1:5" x14ac:dyDescent="0.2">
      <c r="A2681" t="s">
        <v>8093</v>
      </c>
      <c r="B2681" t="str">
        <f t="shared" si="171"/>
        <v>982</v>
      </c>
      <c r="C2681">
        <v>78</v>
      </c>
      <c r="D2681" t="s">
        <v>8611</v>
      </c>
      <c r="E2681" t="s">
        <v>264</v>
      </c>
    </row>
    <row r="2682" spans="1:5" x14ac:dyDescent="0.2">
      <c r="A2682" t="s">
        <v>8094</v>
      </c>
      <c r="B2682" t="str">
        <f t="shared" si="171"/>
        <v>983</v>
      </c>
      <c r="C2682">
        <v>115</v>
      </c>
      <c r="D2682" t="s">
        <v>8612</v>
      </c>
      <c r="E2682" t="s">
        <v>264</v>
      </c>
    </row>
    <row r="2683" spans="1:5" x14ac:dyDescent="0.2">
      <c r="A2683" t="s">
        <v>8095</v>
      </c>
      <c r="B2683" t="str">
        <f t="shared" si="171"/>
        <v>984</v>
      </c>
      <c r="C2683">
        <v>77</v>
      </c>
      <c r="D2683" t="s">
        <v>8613</v>
      </c>
      <c r="E2683" t="s">
        <v>264</v>
      </c>
    </row>
    <row r="2684" spans="1:5" x14ac:dyDescent="0.2">
      <c r="A2684" t="s">
        <v>7714</v>
      </c>
      <c r="B2684" t="str">
        <f t="shared" si="171"/>
        <v>723</v>
      </c>
      <c r="C2684" t="s">
        <v>1</v>
      </c>
      <c r="D2684" t="s">
        <v>246</v>
      </c>
      <c r="E2684" t="s">
        <v>247</v>
      </c>
    </row>
    <row r="2685" spans="1:5" x14ac:dyDescent="0.2">
      <c r="A2685" t="s">
        <v>7715</v>
      </c>
      <c r="B2685" t="str">
        <f t="shared" si="171"/>
        <v>724</v>
      </c>
      <c r="C2685">
        <v>98</v>
      </c>
      <c r="D2685" t="s">
        <v>8614</v>
      </c>
      <c r="E2685" t="s">
        <v>247</v>
      </c>
    </row>
    <row r="2686" spans="1:5" x14ac:dyDescent="0.2">
      <c r="A2686" t="s">
        <v>8097</v>
      </c>
      <c r="B2686" t="str">
        <f t="shared" si="171"/>
        <v>985</v>
      </c>
      <c r="C2686" t="s">
        <v>1</v>
      </c>
      <c r="D2686" t="s">
        <v>246</v>
      </c>
      <c r="E2686" t="s">
        <v>264</v>
      </c>
    </row>
    <row r="2687" spans="1:5" x14ac:dyDescent="0.2">
      <c r="A2687" t="s">
        <v>8098</v>
      </c>
      <c r="B2687" t="str">
        <f t="shared" si="171"/>
        <v>986</v>
      </c>
      <c r="C2687">
        <v>118</v>
      </c>
      <c r="D2687" t="s">
        <v>8615</v>
      </c>
      <c r="E2687" t="s">
        <v>264</v>
      </c>
    </row>
    <row r="2688" spans="1:5" x14ac:dyDescent="0.2">
      <c r="A2688" t="s">
        <v>8099</v>
      </c>
      <c r="B2688" t="str">
        <f t="shared" si="171"/>
        <v>987</v>
      </c>
      <c r="C2688">
        <v>110</v>
      </c>
      <c r="D2688" t="s">
        <v>8616</v>
      </c>
      <c r="E2688" t="s">
        <v>264</v>
      </c>
    </row>
    <row r="2689" spans="1:5" x14ac:dyDescent="0.2">
      <c r="A2689" t="s">
        <v>8100</v>
      </c>
      <c r="B2689" t="str">
        <f t="shared" si="171"/>
        <v>988</v>
      </c>
      <c r="C2689">
        <v>93</v>
      </c>
      <c r="D2689" t="s">
        <v>8617</v>
      </c>
      <c r="E2689" t="s">
        <v>264</v>
      </c>
    </row>
    <row r="2690" spans="1:5" x14ac:dyDescent="0.2">
      <c r="A2690" t="s">
        <v>7716</v>
      </c>
      <c r="B2690" t="str">
        <f t="shared" si="171"/>
        <v>725</v>
      </c>
      <c r="C2690" t="s">
        <v>1</v>
      </c>
      <c r="D2690" t="s">
        <v>246</v>
      </c>
      <c r="E2690" t="s">
        <v>247</v>
      </c>
    </row>
    <row r="2691" spans="1:5" x14ac:dyDescent="0.2">
      <c r="A2691" t="s">
        <v>8101</v>
      </c>
      <c r="B2691" t="str">
        <f t="shared" si="171"/>
        <v>989</v>
      </c>
      <c r="C2691" t="s">
        <v>1</v>
      </c>
      <c r="D2691" t="s">
        <v>246</v>
      </c>
      <c r="E2691" t="s">
        <v>264</v>
      </c>
    </row>
    <row r="2692" spans="1:5" x14ac:dyDescent="0.2">
      <c r="A2692" t="s">
        <v>8102</v>
      </c>
      <c r="B2692" t="str">
        <f t="shared" si="171"/>
        <v>99</v>
      </c>
      <c r="C2692">
        <v>104</v>
      </c>
      <c r="D2692" t="s">
        <v>8618</v>
      </c>
      <c r="E2692" t="s">
        <v>264</v>
      </c>
    </row>
    <row r="2693" spans="1:5" x14ac:dyDescent="0.2">
      <c r="A2693" t="s">
        <v>8103</v>
      </c>
      <c r="B2693" t="str">
        <f t="shared" si="171"/>
        <v>990</v>
      </c>
      <c r="C2693" t="s">
        <v>1</v>
      </c>
      <c r="D2693" t="s">
        <v>246</v>
      </c>
      <c r="E2693" t="s">
        <v>264</v>
      </c>
    </row>
    <row r="2694" spans="1:5" x14ac:dyDescent="0.2">
      <c r="A2694" t="s">
        <v>8104</v>
      </c>
      <c r="B2694" t="str">
        <f t="shared" si="171"/>
        <v>991</v>
      </c>
      <c r="C2694">
        <v>115</v>
      </c>
      <c r="D2694" t="s">
        <v>8619</v>
      </c>
      <c r="E2694" t="s">
        <v>264</v>
      </c>
    </row>
    <row r="2695" spans="1:5" x14ac:dyDescent="0.2">
      <c r="A2695" t="s">
        <v>7718</v>
      </c>
      <c r="B2695" t="str">
        <f t="shared" ref="B2695:B2758" si="172">MID(A2695,34,LEN(A2695)-37)</f>
        <v>726</v>
      </c>
      <c r="C2695" t="s">
        <v>1</v>
      </c>
      <c r="D2695" t="s">
        <v>246</v>
      </c>
      <c r="E2695" t="s">
        <v>247</v>
      </c>
    </row>
    <row r="2696" spans="1:5" x14ac:dyDescent="0.2">
      <c r="A2696" t="s">
        <v>8105</v>
      </c>
      <c r="B2696" t="str">
        <f t="shared" si="172"/>
        <v>992</v>
      </c>
      <c r="C2696" t="s">
        <v>1</v>
      </c>
      <c r="D2696" t="s">
        <v>246</v>
      </c>
      <c r="E2696" t="s">
        <v>264</v>
      </c>
    </row>
    <row r="2697" spans="1:5" x14ac:dyDescent="0.2">
      <c r="A2697" t="s">
        <v>8106</v>
      </c>
      <c r="B2697" t="str">
        <f t="shared" si="172"/>
        <v>993</v>
      </c>
      <c r="C2697" t="s">
        <v>1</v>
      </c>
      <c r="D2697" t="s">
        <v>246</v>
      </c>
      <c r="E2697" t="s">
        <v>264</v>
      </c>
    </row>
    <row r="2698" spans="1:5" x14ac:dyDescent="0.2">
      <c r="A2698" t="s">
        <v>8107</v>
      </c>
      <c r="B2698" t="str">
        <f t="shared" si="172"/>
        <v>994</v>
      </c>
      <c r="C2698" t="s">
        <v>1</v>
      </c>
      <c r="D2698" t="s">
        <v>246</v>
      </c>
      <c r="E2698" t="s">
        <v>264</v>
      </c>
    </row>
    <row r="2699" spans="1:5" x14ac:dyDescent="0.2">
      <c r="A2699" t="s">
        <v>8108</v>
      </c>
      <c r="B2699" t="str">
        <f t="shared" si="172"/>
        <v>995</v>
      </c>
      <c r="C2699">
        <v>128</v>
      </c>
      <c r="D2699" t="s">
        <v>8620</v>
      </c>
      <c r="E2699" t="s">
        <v>264</v>
      </c>
    </row>
    <row r="2700" spans="1:5" x14ac:dyDescent="0.2">
      <c r="A2700" t="s">
        <v>7719</v>
      </c>
      <c r="B2700" t="str">
        <f t="shared" si="172"/>
        <v>727</v>
      </c>
      <c r="C2700" t="s">
        <v>1</v>
      </c>
      <c r="D2700" t="s">
        <v>246</v>
      </c>
      <c r="E2700" t="s">
        <v>247</v>
      </c>
    </row>
    <row r="2701" spans="1:5" x14ac:dyDescent="0.2">
      <c r="A2701" t="s">
        <v>7720</v>
      </c>
      <c r="B2701" t="str">
        <f t="shared" si="172"/>
        <v>728</v>
      </c>
      <c r="C2701">
        <v>96</v>
      </c>
      <c r="D2701" t="s">
        <v>8621</v>
      </c>
      <c r="E2701" t="s">
        <v>247</v>
      </c>
    </row>
    <row r="2702" spans="1:5" x14ac:dyDescent="0.2">
      <c r="A2702" t="s">
        <v>8109</v>
      </c>
      <c r="B2702" t="str">
        <f t="shared" si="172"/>
        <v>996</v>
      </c>
      <c r="C2702">
        <v>133</v>
      </c>
      <c r="D2702" t="s">
        <v>8622</v>
      </c>
      <c r="E2702" t="s">
        <v>264</v>
      </c>
    </row>
    <row r="2703" spans="1:5" x14ac:dyDescent="0.2">
      <c r="A2703" t="s">
        <v>8110</v>
      </c>
      <c r="B2703" t="str">
        <f t="shared" si="172"/>
        <v>997</v>
      </c>
      <c r="C2703">
        <v>94</v>
      </c>
      <c r="D2703" t="s">
        <v>8623</v>
      </c>
      <c r="E2703" t="s">
        <v>264</v>
      </c>
    </row>
    <row r="2704" spans="1:5" x14ac:dyDescent="0.2">
      <c r="A2704" t="s">
        <v>7721</v>
      </c>
      <c r="B2704" t="str">
        <f t="shared" si="172"/>
        <v>729</v>
      </c>
      <c r="C2704" t="s">
        <v>1</v>
      </c>
      <c r="D2704" t="s">
        <v>246</v>
      </c>
      <c r="E2704" t="s">
        <v>247</v>
      </c>
    </row>
    <row r="2705" spans="1:5" x14ac:dyDescent="0.2">
      <c r="A2705" t="s">
        <v>8111</v>
      </c>
      <c r="B2705" t="str">
        <f t="shared" si="172"/>
        <v>998</v>
      </c>
      <c r="C2705" t="s">
        <v>1</v>
      </c>
      <c r="D2705" t="s">
        <v>246</v>
      </c>
      <c r="E2705" t="s">
        <v>264</v>
      </c>
    </row>
    <row r="2706" spans="1:5" x14ac:dyDescent="0.2">
      <c r="A2706" t="s">
        <v>7722</v>
      </c>
      <c r="B2706" t="str">
        <f t="shared" si="172"/>
        <v>73</v>
      </c>
      <c r="C2706" t="s">
        <v>1</v>
      </c>
      <c r="D2706" t="s">
        <v>8624</v>
      </c>
      <c r="E2706" t="s">
        <v>247</v>
      </c>
    </row>
    <row r="2707" spans="1:5" x14ac:dyDescent="0.2">
      <c r="A2707" t="s">
        <v>7723</v>
      </c>
      <c r="B2707" t="str">
        <f t="shared" si="172"/>
        <v>730</v>
      </c>
      <c r="C2707">
        <v>100</v>
      </c>
      <c r="D2707" t="s">
        <v>8625</v>
      </c>
      <c r="E2707" t="s">
        <v>247</v>
      </c>
    </row>
    <row r="2708" spans="1:5" x14ac:dyDescent="0.2">
      <c r="A2708" t="s">
        <v>8115</v>
      </c>
      <c r="B2708" t="str">
        <f t="shared" si="172"/>
        <v>999</v>
      </c>
      <c r="C2708">
        <v>103</v>
      </c>
      <c r="D2708" t="s">
        <v>8626</v>
      </c>
      <c r="E2708" t="s">
        <v>264</v>
      </c>
    </row>
    <row r="2709" spans="1:5" x14ac:dyDescent="0.2">
      <c r="A2709" t="s">
        <v>7724</v>
      </c>
      <c r="B2709" t="str">
        <f t="shared" si="172"/>
        <v>731</v>
      </c>
      <c r="C2709" t="s">
        <v>1</v>
      </c>
      <c r="D2709" t="s">
        <v>246</v>
      </c>
      <c r="E2709" t="s">
        <v>247</v>
      </c>
    </row>
    <row r="2710" spans="1:5" x14ac:dyDescent="0.2">
      <c r="A2710" t="s">
        <v>7726</v>
      </c>
      <c r="B2710" t="str">
        <f t="shared" si="172"/>
        <v>732</v>
      </c>
      <c r="C2710" t="s">
        <v>1</v>
      </c>
      <c r="D2710" t="s">
        <v>8627</v>
      </c>
      <c r="E2710" t="s">
        <v>247</v>
      </c>
    </row>
    <row r="2711" spans="1:5" x14ac:dyDescent="0.2">
      <c r="A2711" t="s">
        <v>7731</v>
      </c>
      <c r="B2711" t="str">
        <f t="shared" si="172"/>
        <v>733</v>
      </c>
      <c r="C2711" t="s">
        <v>1</v>
      </c>
      <c r="D2711" t="s">
        <v>246</v>
      </c>
      <c r="E2711" t="s">
        <v>247</v>
      </c>
    </row>
    <row r="2712" spans="1:5" x14ac:dyDescent="0.2">
      <c r="A2712" t="s">
        <v>7732</v>
      </c>
      <c r="B2712" t="str">
        <f t="shared" si="172"/>
        <v>734</v>
      </c>
      <c r="C2712">
        <v>123</v>
      </c>
      <c r="D2712" t="s">
        <v>8628</v>
      </c>
      <c r="E2712" t="s">
        <v>247</v>
      </c>
    </row>
    <row r="2713" spans="1:5" x14ac:dyDescent="0.2">
      <c r="A2713" t="s">
        <v>7734</v>
      </c>
      <c r="B2713" t="str">
        <f t="shared" si="172"/>
        <v>735</v>
      </c>
      <c r="C2713">
        <v>117</v>
      </c>
      <c r="D2713" t="s">
        <v>8629</v>
      </c>
      <c r="E2713" t="s">
        <v>247</v>
      </c>
    </row>
    <row r="2714" spans="1:5" x14ac:dyDescent="0.2">
      <c r="A2714" t="s">
        <v>7736</v>
      </c>
      <c r="B2714" t="str">
        <f t="shared" si="172"/>
        <v>736</v>
      </c>
      <c r="C2714" t="s">
        <v>1</v>
      </c>
      <c r="D2714" t="s">
        <v>246</v>
      </c>
      <c r="E2714" t="s">
        <v>247</v>
      </c>
    </row>
    <row r="2715" spans="1:5" x14ac:dyDescent="0.2">
      <c r="A2715" t="s">
        <v>7739</v>
      </c>
      <c r="B2715" t="str">
        <f t="shared" si="172"/>
        <v>737</v>
      </c>
      <c r="C2715">
        <v>122</v>
      </c>
      <c r="D2715" t="s">
        <v>8630</v>
      </c>
      <c r="E2715" t="s">
        <v>247</v>
      </c>
    </row>
    <row r="2716" spans="1:5" x14ac:dyDescent="0.2">
      <c r="A2716" t="s">
        <v>7740</v>
      </c>
      <c r="B2716" t="str">
        <f t="shared" si="172"/>
        <v>738</v>
      </c>
      <c r="C2716" t="s">
        <v>1</v>
      </c>
      <c r="D2716" t="s">
        <v>246</v>
      </c>
      <c r="E2716" t="s">
        <v>247</v>
      </c>
    </row>
    <row r="2717" spans="1:5" x14ac:dyDescent="0.2">
      <c r="A2717" t="s">
        <v>7742</v>
      </c>
      <c r="B2717" t="str">
        <f t="shared" si="172"/>
        <v>739</v>
      </c>
      <c r="C2717" t="s">
        <v>1</v>
      </c>
      <c r="D2717" t="s">
        <v>8631</v>
      </c>
      <c r="E2717" t="s">
        <v>247</v>
      </c>
    </row>
    <row r="2718" spans="1:5" x14ac:dyDescent="0.2">
      <c r="A2718" t="s">
        <v>7744</v>
      </c>
      <c r="B2718" t="str">
        <f t="shared" si="172"/>
        <v>74</v>
      </c>
      <c r="C2718" t="s">
        <v>1</v>
      </c>
      <c r="D2718" t="s">
        <v>246</v>
      </c>
      <c r="E2718" t="s">
        <v>247</v>
      </c>
    </row>
    <row r="2719" spans="1:5" x14ac:dyDescent="0.2">
      <c r="A2719" t="s">
        <v>7745</v>
      </c>
      <c r="B2719" t="str">
        <f t="shared" si="172"/>
        <v>740</v>
      </c>
      <c r="C2719" t="s">
        <v>1</v>
      </c>
      <c r="D2719" t="s">
        <v>246</v>
      </c>
      <c r="E2719" t="s">
        <v>247</v>
      </c>
    </row>
    <row r="2720" spans="1:5" x14ac:dyDescent="0.2">
      <c r="A2720" t="s">
        <v>7746</v>
      </c>
      <c r="B2720" t="str">
        <f t="shared" si="172"/>
        <v>741</v>
      </c>
      <c r="C2720" t="s">
        <v>1</v>
      </c>
      <c r="D2720" t="s">
        <v>246</v>
      </c>
      <c r="E2720" t="s">
        <v>247</v>
      </c>
    </row>
    <row r="2721" spans="1:5" x14ac:dyDescent="0.2">
      <c r="A2721" t="s">
        <v>7748</v>
      </c>
      <c r="B2721" t="str">
        <f t="shared" si="172"/>
        <v>742</v>
      </c>
      <c r="C2721" t="s">
        <v>1</v>
      </c>
      <c r="D2721" t="s">
        <v>246</v>
      </c>
      <c r="E2721" t="s">
        <v>247</v>
      </c>
    </row>
    <row r="2722" spans="1:5" x14ac:dyDescent="0.2">
      <c r="A2722" t="s">
        <v>7749</v>
      </c>
      <c r="B2722" t="str">
        <f t="shared" si="172"/>
        <v>743</v>
      </c>
      <c r="C2722" t="s">
        <v>1</v>
      </c>
      <c r="D2722" t="s">
        <v>246</v>
      </c>
      <c r="E2722" t="s">
        <v>247</v>
      </c>
    </row>
    <row r="2723" spans="1:5" x14ac:dyDescent="0.2">
      <c r="A2723" t="s">
        <v>7750</v>
      </c>
      <c r="B2723" t="str">
        <f t="shared" si="172"/>
        <v>744</v>
      </c>
      <c r="C2723" t="s">
        <v>1</v>
      </c>
      <c r="D2723" t="s">
        <v>246</v>
      </c>
      <c r="E2723" t="s">
        <v>247</v>
      </c>
    </row>
    <row r="2724" spans="1:5" x14ac:dyDescent="0.2">
      <c r="A2724" t="s">
        <v>7751</v>
      </c>
      <c r="B2724" t="str">
        <f t="shared" si="172"/>
        <v>745</v>
      </c>
      <c r="C2724" t="s">
        <v>1</v>
      </c>
      <c r="D2724" t="s">
        <v>246</v>
      </c>
      <c r="E2724" t="s">
        <v>247</v>
      </c>
    </row>
    <row r="2725" spans="1:5" x14ac:dyDescent="0.2">
      <c r="A2725" t="s">
        <v>7752</v>
      </c>
      <c r="B2725" t="str">
        <f t="shared" si="172"/>
        <v>746</v>
      </c>
      <c r="C2725" t="s">
        <v>1</v>
      </c>
      <c r="D2725" t="s">
        <v>246</v>
      </c>
      <c r="E2725" t="s">
        <v>247</v>
      </c>
    </row>
    <row r="2726" spans="1:5" x14ac:dyDescent="0.2">
      <c r="A2726" t="s">
        <v>7753</v>
      </c>
      <c r="B2726" t="str">
        <f t="shared" si="172"/>
        <v>747</v>
      </c>
      <c r="C2726" t="s">
        <v>1</v>
      </c>
      <c r="D2726" t="s">
        <v>246</v>
      </c>
      <c r="E2726" t="s">
        <v>247</v>
      </c>
    </row>
    <row r="2727" spans="1:5" x14ac:dyDescent="0.2">
      <c r="A2727" t="s">
        <v>7754</v>
      </c>
      <c r="B2727" t="str">
        <f t="shared" si="172"/>
        <v>748</v>
      </c>
      <c r="C2727" t="s">
        <v>1</v>
      </c>
      <c r="D2727" t="s">
        <v>246</v>
      </c>
      <c r="E2727" t="s">
        <v>247</v>
      </c>
    </row>
    <row r="2728" spans="1:5" x14ac:dyDescent="0.2">
      <c r="A2728" t="s">
        <v>7755</v>
      </c>
      <c r="B2728" t="str">
        <f t="shared" si="172"/>
        <v>749</v>
      </c>
      <c r="C2728">
        <v>112</v>
      </c>
      <c r="D2728" t="s">
        <v>8632</v>
      </c>
      <c r="E2728" t="s">
        <v>247</v>
      </c>
    </row>
    <row r="2729" spans="1:5" x14ac:dyDescent="0.2">
      <c r="A2729" t="s">
        <v>7757</v>
      </c>
      <c r="B2729" t="str">
        <f t="shared" si="172"/>
        <v>75</v>
      </c>
      <c r="C2729" t="s">
        <v>1</v>
      </c>
      <c r="D2729" t="s">
        <v>246</v>
      </c>
      <c r="E2729" t="s">
        <v>247</v>
      </c>
    </row>
    <row r="2730" spans="1:5" x14ac:dyDescent="0.2">
      <c r="A2730" t="s">
        <v>7758</v>
      </c>
      <c r="B2730" t="str">
        <f t="shared" si="172"/>
        <v>750</v>
      </c>
      <c r="C2730">
        <v>92</v>
      </c>
      <c r="D2730" t="s">
        <v>8633</v>
      </c>
      <c r="E2730" t="s">
        <v>247</v>
      </c>
    </row>
    <row r="2731" spans="1:5" x14ac:dyDescent="0.2">
      <c r="A2731" t="s">
        <v>7759</v>
      </c>
      <c r="B2731" t="str">
        <f t="shared" si="172"/>
        <v>751</v>
      </c>
      <c r="C2731" t="s">
        <v>1</v>
      </c>
      <c r="D2731" t="s">
        <v>246</v>
      </c>
      <c r="E2731" t="s">
        <v>247</v>
      </c>
    </row>
    <row r="2732" spans="1:5" x14ac:dyDescent="0.2">
      <c r="A2732" t="s">
        <v>7760</v>
      </c>
      <c r="B2732" t="str">
        <f t="shared" si="172"/>
        <v>752</v>
      </c>
      <c r="C2732" t="s">
        <v>1</v>
      </c>
      <c r="D2732" t="s">
        <v>246</v>
      </c>
      <c r="E2732" t="s">
        <v>247</v>
      </c>
    </row>
    <row r="2733" spans="1:5" x14ac:dyDescent="0.2">
      <c r="A2733" t="s">
        <v>7761</v>
      </c>
      <c r="B2733" t="str">
        <f t="shared" si="172"/>
        <v>753</v>
      </c>
      <c r="C2733">
        <v>108</v>
      </c>
      <c r="D2733" t="s">
        <v>8634</v>
      </c>
      <c r="E2733" t="s">
        <v>247</v>
      </c>
    </row>
    <row r="2734" spans="1:5" x14ac:dyDescent="0.2">
      <c r="A2734" t="s">
        <v>7762</v>
      </c>
      <c r="B2734" t="str">
        <f t="shared" si="172"/>
        <v>754</v>
      </c>
      <c r="C2734" t="s">
        <v>1</v>
      </c>
      <c r="D2734" t="s">
        <v>246</v>
      </c>
      <c r="E2734" t="s">
        <v>247</v>
      </c>
    </row>
    <row r="2735" spans="1:5" x14ac:dyDescent="0.2">
      <c r="A2735" t="s">
        <v>7764</v>
      </c>
      <c r="B2735" t="str">
        <f t="shared" si="172"/>
        <v>755</v>
      </c>
      <c r="C2735">
        <v>117</v>
      </c>
      <c r="D2735" t="s">
        <v>8635</v>
      </c>
      <c r="E2735" t="s">
        <v>247</v>
      </c>
    </row>
    <row r="2736" spans="1:5" x14ac:dyDescent="0.2">
      <c r="A2736" t="s">
        <v>7766</v>
      </c>
      <c r="B2736" t="str">
        <f t="shared" si="172"/>
        <v>756</v>
      </c>
      <c r="C2736" t="s">
        <v>1</v>
      </c>
      <c r="D2736" t="s">
        <v>246</v>
      </c>
      <c r="E2736" t="s">
        <v>247</v>
      </c>
    </row>
    <row r="2737" spans="1:5" x14ac:dyDescent="0.2">
      <c r="A2737" t="s">
        <v>7767</v>
      </c>
      <c r="B2737" t="str">
        <f t="shared" si="172"/>
        <v>757</v>
      </c>
      <c r="C2737" t="s">
        <v>1</v>
      </c>
      <c r="D2737" t="s">
        <v>8636</v>
      </c>
      <c r="E2737" t="s">
        <v>247</v>
      </c>
    </row>
    <row r="2738" spans="1:5" x14ac:dyDescent="0.2">
      <c r="A2738" t="s">
        <v>7768</v>
      </c>
      <c r="B2738" t="str">
        <f t="shared" si="172"/>
        <v>758</v>
      </c>
      <c r="C2738">
        <v>107</v>
      </c>
      <c r="D2738" t="s">
        <v>8637</v>
      </c>
      <c r="E2738" t="s">
        <v>247</v>
      </c>
    </row>
    <row r="2739" spans="1:5" x14ac:dyDescent="0.2">
      <c r="A2739" t="s">
        <v>7769</v>
      </c>
      <c r="B2739" t="str">
        <f t="shared" si="172"/>
        <v>759</v>
      </c>
      <c r="C2739">
        <v>93</v>
      </c>
      <c r="D2739" t="s">
        <v>8638</v>
      </c>
      <c r="E2739" t="s">
        <v>247</v>
      </c>
    </row>
    <row r="2740" spans="1:5" x14ac:dyDescent="0.2">
      <c r="A2740" t="s">
        <v>7771</v>
      </c>
      <c r="B2740" t="str">
        <f t="shared" si="172"/>
        <v>76</v>
      </c>
      <c r="C2740" t="s">
        <v>1</v>
      </c>
      <c r="D2740" t="s">
        <v>246</v>
      </c>
      <c r="E2740" t="s">
        <v>247</v>
      </c>
    </row>
    <row r="2741" spans="1:5" x14ac:dyDescent="0.2">
      <c r="A2741" t="s">
        <v>7772</v>
      </c>
      <c r="B2741" t="str">
        <f t="shared" si="172"/>
        <v>760</v>
      </c>
      <c r="C2741" t="s">
        <v>1</v>
      </c>
      <c r="D2741" t="s">
        <v>246</v>
      </c>
      <c r="E2741" t="s">
        <v>247</v>
      </c>
    </row>
    <row r="2742" spans="1:5" x14ac:dyDescent="0.2">
      <c r="A2742" t="s">
        <v>7773</v>
      </c>
      <c r="B2742" t="str">
        <f t="shared" si="172"/>
        <v>761</v>
      </c>
      <c r="C2742" t="s">
        <v>1</v>
      </c>
      <c r="D2742" t="s">
        <v>246</v>
      </c>
      <c r="E2742" t="s">
        <v>247</v>
      </c>
    </row>
    <row r="2743" spans="1:5" x14ac:dyDescent="0.2">
      <c r="A2743" t="s">
        <v>7774</v>
      </c>
      <c r="B2743" t="str">
        <f t="shared" si="172"/>
        <v>762</v>
      </c>
      <c r="C2743">
        <v>109</v>
      </c>
      <c r="D2743" t="s">
        <v>8639</v>
      </c>
      <c r="E2743" t="s">
        <v>247</v>
      </c>
    </row>
    <row r="2744" spans="1:5" x14ac:dyDescent="0.2">
      <c r="A2744" t="s">
        <v>7775</v>
      </c>
      <c r="B2744" t="str">
        <f t="shared" si="172"/>
        <v>763</v>
      </c>
      <c r="C2744" t="s">
        <v>1</v>
      </c>
      <c r="D2744" t="s">
        <v>246</v>
      </c>
      <c r="E2744" t="s">
        <v>247</v>
      </c>
    </row>
    <row r="2745" spans="1:5" x14ac:dyDescent="0.2">
      <c r="A2745" t="s">
        <v>7776</v>
      </c>
      <c r="B2745" t="str">
        <f t="shared" si="172"/>
        <v>764</v>
      </c>
      <c r="C2745" t="s">
        <v>1</v>
      </c>
      <c r="D2745" t="s">
        <v>246</v>
      </c>
      <c r="E2745" t="s">
        <v>247</v>
      </c>
    </row>
    <row r="2746" spans="1:5" x14ac:dyDescent="0.2">
      <c r="A2746" t="s">
        <v>7779</v>
      </c>
      <c r="B2746" t="str">
        <f t="shared" si="172"/>
        <v>765</v>
      </c>
      <c r="C2746" t="s">
        <v>1</v>
      </c>
      <c r="D2746" t="s">
        <v>246</v>
      </c>
      <c r="E2746" t="s">
        <v>247</v>
      </c>
    </row>
    <row r="2747" spans="1:5" x14ac:dyDescent="0.2">
      <c r="A2747" t="s">
        <v>7780</v>
      </c>
      <c r="B2747" t="str">
        <f t="shared" si="172"/>
        <v>766</v>
      </c>
      <c r="C2747" t="s">
        <v>1</v>
      </c>
      <c r="D2747" t="s">
        <v>246</v>
      </c>
      <c r="E2747" t="s">
        <v>247</v>
      </c>
    </row>
    <row r="2748" spans="1:5" x14ac:dyDescent="0.2">
      <c r="A2748" t="s">
        <v>7781</v>
      </c>
      <c r="B2748" t="str">
        <f t="shared" si="172"/>
        <v>767</v>
      </c>
      <c r="C2748" t="s">
        <v>1</v>
      </c>
      <c r="D2748" t="s">
        <v>246</v>
      </c>
      <c r="E2748" t="s">
        <v>247</v>
      </c>
    </row>
    <row r="2749" spans="1:5" x14ac:dyDescent="0.2">
      <c r="A2749" t="s">
        <v>7782</v>
      </c>
      <c r="B2749" t="str">
        <f t="shared" si="172"/>
        <v>768</v>
      </c>
      <c r="C2749">
        <v>84</v>
      </c>
      <c r="D2749" t="s">
        <v>8640</v>
      </c>
      <c r="E2749" t="s">
        <v>247</v>
      </c>
    </row>
    <row r="2750" spans="1:5" x14ac:dyDescent="0.2">
      <c r="A2750" t="s">
        <v>7783</v>
      </c>
      <c r="B2750" t="str">
        <f t="shared" si="172"/>
        <v>769</v>
      </c>
      <c r="C2750" t="s">
        <v>1</v>
      </c>
      <c r="D2750" t="s">
        <v>8641</v>
      </c>
      <c r="E2750" t="s">
        <v>247</v>
      </c>
    </row>
    <row r="2751" spans="1:5" x14ac:dyDescent="0.2">
      <c r="A2751" t="s">
        <v>7784</v>
      </c>
      <c r="B2751" t="str">
        <f t="shared" si="172"/>
        <v>77</v>
      </c>
      <c r="C2751" t="s">
        <v>1</v>
      </c>
      <c r="D2751" t="s">
        <v>246</v>
      </c>
      <c r="E2751" t="s">
        <v>247</v>
      </c>
    </row>
    <row r="2752" spans="1:5" x14ac:dyDescent="0.2">
      <c r="A2752" t="s">
        <v>7785</v>
      </c>
      <c r="B2752" t="str">
        <f t="shared" si="172"/>
        <v>770</v>
      </c>
      <c r="C2752" t="s">
        <v>1</v>
      </c>
      <c r="D2752" t="s">
        <v>246</v>
      </c>
      <c r="E2752" t="s">
        <v>247</v>
      </c>
    </row>
    <row r="2753" spans="1:5" x14ac:dyDescent="0.2">
      <c r="A2753" t="s">
        <v>7786</v>
      </c>
      <c r="B2753" t="str">
        <f t="shared" si="172"/>
        <v>771</v>
      </c>
      <c r="C2753">
        <v>92</v>
      </c>
      <c r="D2753" t="s">
        <v>8642</v>
      </c>
      <c r="E2753" t="s">
        <v>247</v>
      </c>
    </row>
    <row r="2754" spans="1:5" x14ac:dyDescent="0.2">
      <c r="A2754" t="s">
        <v>7787</v>
      </c>
      <c r="B2754" t="str">
        <f t="shared" si="172"/>
        <v>772</v>
      </c>
      <c r="C2754">
        <v>71</v>
      </c>
      <c r="D2754" t="s">
        <v>8643</v>
      </c>
      <c r="E2754" t="s">
        <v>247</v>
      </c>
    </row>
    <row r="2755" spans="1:5" x14ac:dyDescent="0.2">
      <c r="A2755" t="s">
        <v>7794</v>
      </c>
      <c r="B2755" t="str">
        <f t="shared" si="172"/>
        <v>773</v>
      </c>
      <c r="C2755" t="s">
        <v>1</v>
      </c>
      <c r="D2755" t="s">
        <v>246</v>
      </c>
      <c r="E2755" t="s">
        <v>247</v>
      </c>
    </row>
    <row r="2756" spans="1:5" x14ac:dyDescent="0.2">
      <c r="A2756" t="s">
        <v>7796</v>
      </c>
      <c r="B2756" t="str">
        <f t="shared" si="172"/>
        <v>774</v>
      </c>
      <c r="C2756" t="s">
        <v>1</v>
      </c>
      <c r="D2756" t="s">
        <v>246</v>
      </c>
      <c r="E2756" t="s">
        <v>247</v>
      </c>
    </row>
    <row r="2757" spans="1:5" x14ac:dyDescent="0.2">
      <c r="A2757" t="s">
        <v>7797</v>
      </c>
      <c r="B2757" t="str">
        <f t="shared" si="172"/>
        <v>775</v>
      </c>
      <c r="C2757" t="s">
        <v>1</v>
      </c>
      <c r="D2757" t="s">
        <v>8644</v>
      </c>
      <c r="E2757" t="s">
        <v>247</v>
      </c>
    </row>
    <row r="2758" spans="1:5" x14ac:dyDescent="0.2">
      <c r="A2758" t="s">
        <v>7798</v>
      </c>
      <c r="B2758" t="str">
        <f t="shared" si="172"/>
        <v>776</v>
      </c>
      <c r="C2758" t="s">
        <v>1</v>
      </c>
      <c r="D2758" t="s">
        <v>246</v>
      </c>
      <c r="E2758" t="s">
        <v>247</v>
      </c>
    </row>
    <row r="2759" spans="1:5" x14ac:dyDescent="0.2">
      <c r="A2759" t="s">
        <v>7799</v>
      </c>
      <c r="B2759" t="str">
        <f t="shared" ref="B2759:B2822" si="173">MID(A2759,34,LEN(A2759)-37)</f>
        <v>777</v>
      </c>
      <c r="C2759">
        <v>85</v>
      </c>
      <c r="D2759" t="s">
        <v>8645</v>
      </c>
      <c r="E2759" t="s">
        <v>247</v>
      </c>
    </row>
    <row r="2760" spans="1:5" x14ac:dyDescent="0.2">
      <c r="A2760" t="s">
        <v>7800</v>
      </c>
      <c r="B2760" t="str">
        <f t="shared" si="173"/>
        <v>778</v>
      </c>
      <c r="C2760" t="s">
        <v>1</v>
      </c>
      <c r="D2760" t="s">
        <v>246</v>
      </c>
      <c r="E2760" t="s">
        <v>247</v>
      </c>
    </row>
    <row r="2761" spans="1:5" x14ac:dyDescent="0.2">
      <c r="A2761" t="s">
        <v>7801</v>
      </c>
      <c r="B2761" t="str">
        <f t="shared" si="173"/>
        <v>779</v>
      </c>
      <c r="C2761" t="s">
        <v>1</v>
      </c>
      <c r="D2761" t="s">
        <v>8646</v>
      </c>
      <c r="E2761" t="s">
        <v>247</v>
      </c>
    </row>
    <row r="2762" spans="1:5" x14ac:dyDescent="0.2">
      <c r="A2762" t="s">
        <v>7802</v>
      </c>
      <c r="B2762" t="str">
        <f t="shared" si="173"/>
        <v>78</v>
      </c>
      <c r="C2762" t="s">
        <v>1</v>
      </c>
      <c r="D2762" t="s">
        <v>246</v>
      </c>
      <c r="E2762" t="s">
        <v>247</v>
      </c>
    </row>
    <row r="2763" spans="1:5" x14ac:dyDescent="0.2">
      <c r="A2763" t="s">
        <v>7803</v>
      </c>
      <c r="B2763" t="str">
        <f t="shared" si="173"/>
        <v>780</v>
      </c>
      <c r="C2763">
        <v>84</v>
      </c>
      <c r="D2763" t="s">
        <v>8647</v>
      </c>
      <c r="E2763" t="s">
        <v>247</v>
      </c>
    </row>
    <row r="2764" spans="1:5" x14ac:dyDescent="0.2">
      <c r="A2764" t="s">
        <v>7804</v>
      </c>
      <c r="B2764" t="str">
        <f t="shared" si="173"/>
        <v>781</v>
      </c>
      <c r="C2764" t="s">
        <v>1</v>
      </c>
      <c r="D2764" t="s">
        <v>246</v>
      </c>
      <c r="E2764" t="s">
        <v>247</v>
      </c>
    </row>
    <row r="2765" spans="1:5" x14ac:dyDescent="0.2">
      <c r="A2765" t="s">
        <v>7805</v>
      </c>
      <c r="B2765" t="str">
        <f t="shared" si="173"/>
        <v>782</v>
      </c>
      <c r="C2765" t="s">
        <v>1</v>
      </c>
      <c r="D2765" t="s">
        <v>246</v>
      </c>
      <c r="E2765" t="s">
        <v>247</v>
      </c>
    </row>
    <row r="2766" spans="1:5" x14ac:dyDescent="0.2">
      <c r="A2766" t="s">
        <v>7811</v>
      </c>
      <c r="B2766" t="str">
        <f t="shared" si="173"/>
        <v>783</v>
      </c>
      <c r="C2766" t="s">
        <v>1</v>
      </c>
      <c r="D2766" t="s">
        <v>246</v>
      </c>
      <c r="E2766" t="s">
        <v>247</v>
      </c>
    </row>
    <row r="2767" spans="1:5" x14ac:dyDescent="0.2">
      <c r="A2767" t="s">
        <v>7812</v>
      </c>
      <c r="B2767" t="str">
        <f t="shared" si="173"/>
        <v>784</v>
      </c>
      <c r="C2767" t="s">
        <v>1</v>
      </c>
      <c r="D2767" t="s">
        <v>246</v>
      </c>
      <c r="E2767" t="s">
        <v>247</v>
      </c>
    </row>
    <row r="2768" spans="1:5" x14ac:dyDescent="0.2">
      <c r="A2768" t="s">
        <v>7814</v>
      </c>
      <c r="B2768" t="str">
        <f t="shared" si="173"/>
        <v>785</v>
      </c>
      <c r="C2768" t="s">
        <v>1</v>
      </c>
      <c r="D2768" t="s">
        <v>246</v>
      </c>
      <c r="E2768" t="s">
        <v>247</v>
      </c>
    </row>
    <row r="2769" spans="1:5" x14ac:dyDescent="0.2">
      <c r="A2769" t="s">
        <v>7815</v>
      </c>
      <c r="B2769" t="str">
        <f t="shared" si="173"/>
        <v>786</v>
      </c>
      <c r="C2769" t="s">
        <v>1</v>
      </c>
      <c r="D2769" t="s">
        <v>246</v>
      </c>
      <c r="E2769" t="s">
        <v>247</v>
      </c>
    </row>
    <row r="2770" spans="1:5" x14ac:dyDescent="0.2">
      <c r="A2770" t="s">
        <v>7816</v>
      </c>
      <c r="B2770" t="str">
        <f t="shared" si="173"/>
        <v>787</v>
      </c>
      <c r="C2770" t="s">
        <v>1</v>
      </c>
      <c r="D2770" t="s">
        <v>246</v>
      </c>
      <c r="E2770" t="s">
        <v>247</v>
      </c>
    </row>
    <row r="2771" spans="1:5" x14ac:dyDescent="0.2">
      <c r="A2771" t="s">
        <v>7817</v>
      </c>
      <c r="B2771" t="str">
        <f t="shared" si="173"/>
        <v>788</v>
      </c>
      <c r="C2771" t="s">
        <v>1</v>
      </c>
      <c r="D2771" t="s">
        <v>246</v>
      </c>
      <c r="E2771" t="s">
        <v>247</v>
      </c>
    </row>
    <row r="2772" spans="1:5" x14ac:dyDescent="0.2">
      <c r="A2772" t="s">
        <v>7818</v>
      </c>
      <c r="B2772" t="str">
        <f t="shared" si="173"/>
        <v>789</v>
      </c>
      <c r="C2772">
        <v>64</v>
      </c>
      <c r="D2772" t="s">
        <v>8648</v>
      </c>
      <c r="E2772" t="s">
        <v>247</v>
      </c>
    </row>
    <row r="2773" spans="1:5" x14ac:dyDescent="0.2">
      <c r="A2773" t="s">
        <v>7819</v>
      </c>
      <c r="B2773" t="str">
        <f t="shared" si="173"/>
        <v>79</v>
      </c>
      <c r="C2773" t="s">
        <v>1</v>
      </c>
      <c r="D2773" t="s">
        <v>246</v>
      </c>
      <c r="E2773" t="s">
        <v>247</v>
      </c>
    </row>
    <row r="2774" spans="1:5" x14ac:dyDescent="0.2">
      <c r="A2774" t="s">
        <v>7820</v>
      </c>
      <c r="B2774" t="str">
        <f t="shared" si="173"/>
        <v>790</v>
      </c>
      <c r="C2774" t="s">
        <v>1</v>
      </c>
      <c r="D2774" t="s">
        <v>246</v>
      </c>
      <c r="E2774" t="s">
        <v>247</v>
      </c>
    </row>
    <row r="2775" spans="1:5" x14ac:dyDescent="0.2">
      <c r="A2775" t="s">
        <v>7821</v>
      </c>
      <c r="B2775" t="str">
        <f t="shared" si="173"/>
        <v>791</v>
      </c>
      <c r="C2775" t="s">
        <v>1</v>
      </c>
      <c r="D2775" t="s">
        <v>246</v>
      </c>
      <c r="E2775" t="s">
        <v>247</v>
      </c>
    </row>
    <row r="2776" spans="1:5" x14ac:dyDescent="0.2">
      <c r="A2776" t="s">
        <v>7822</v>
      </c>
      <c r="B2776" t="str">
        <f t="shared" si="173"/>
        <v>792</v>
      </c>
      <c r="C2776" t="s">
        <v>1</v>
      </c>
      <c r="D2776" t="s">
        <v>8359</v>
      </c>
      <c r="E2776" t="s">
        <v>247</v>
      </c>
    </row>
    <row r="2777" spans="1:5" x14ac:dyDescent="0.2">
      <c r="A2777" t="s">
        <v>7824</v>
      </c>
      <c r="B2777" t="str">
        <f t="shared" si="173"/>
        <v>793</v>
      </c>
      <c r="C2777" t="s">
        <v>1</v>
      </c>
      <c r="D2777" t="s">
        <v>8649</v>
      </c>
      <c r="E2777" t="s">
        <v>247</v>
      </c>
    </row>
    <row r="2778" spans="1:5" x14ac:dyDescent="0.2">
      <c r="A2778" t="s">
        <v>7827</v>
      </c>
      <c r="B2778" t="str">
        <f t="shared" si="173"/>
        <v>794</v>
      </c>
      <c r="C2778" t="s">
        <v>1</v>
      </c>
      <c r="D2778" t="s">
        <v>246</v>
      </c>
      <c r="E2778" t="s">
        <v>247</v>
      </c>
    </row>
    <row r="2779" spans="1:5" x14ac:dyDescent="0.2">
      <c r="A2779" t="s">
        <v>7830</v>
      </c>
      <c r="B2779" t="str">
        <f t="shared" si="173"/>
        <v>795</v>
      </c>
      <c r="C2779">
        <v>89</v>
      </c>
      <c r="D2779" t="s">
        <v>8650</v>
      </c>
      <c r="E2779" t="s">
        <v>247</v>
      </c>
    </row>
    <row r="2780" spans="1:5" x14ac:dyDescent="0.2">
      <c r="A2780" t="s">
        <v>7831</v>
      </c>
      <c r="B2780" t="str">
        <f t="shared" si="173"/>
        <v>796</v>
      </c>
      <c r="C2780" t="s">
        <v>1</v>
      </c>
      <c r="D2780" t="s">
        <v>246</v>
      </c>
      <c r="E2780" t="s">
        <v>247</v>
      </c>
    </row>
    <row r="2781" spans="1:5" x14ac:dyDescent="0.2">
      <c r="A2781" t="s">
        <v>7832</v>
      </c>
      <c r="B2781" t="str">
        <f t="shared" si="173"/>
        <v>797</v>
      </c>
      <c r="C2781" t="s">
        <v>1</v>
      </c>
      <c r="D2781" t="s">
        <v>246</v>
      </c>
      <c r="E2781" t="s">
        <v>247</v>
      </c>
    </row>
    <row r="2782" spans="1:5" x14ac:dyDescent="0.2">
      <c r="A2782" t="s">
        <v>7833</v>
      </c>
      <c r="B2782" t="str">
        <f t="shared" si="173"/>
        <v>798</v>
      </c>
      <c r="C2782" t="s">
        <v>1</v>
      </c>
      <c r="D2782" t="s">
        <v>246</v>
      </c>
      <c r="E2782" t="s">
        <v>247</v>
      </c>
    </row>
    <row r="2783" spans="1:5" x14ac:dyDescent="0.2">
      <c r="A2783" t="s">
        <v>7834</v>
      </c>
      <c r="B2783" t="str">
        <f t="shared" si="173"/>
        <v>799</v>
      </c>
      <c r="C2783" t="s">
        <v>1</v>
      </c>
      <c r="D2783" t="s">
        <v>246</v>
      </c>
      <c r="E2783" t="s">
        <v>247</v>
      </c>
    </row>
    <row r="2784" spans="1:5" x14ac:dyDescent="0.2">
      <c r="A2784" t="s">
        <v>7835</v>
      </c>
      <c r="B2784" t="str">
        <f t="shared" si="173"/>
        <v>8</v>
      </c>
      <c r="C2784" t="s">
        <v>1</v>
      </c>
      <c r="D2784" t="s">
        <v>246</v>
      </c>
      <c r="E2784" t="s">
        <v>247</v>
      </c>
    </row>
    <row r="2785" spans="1:5" x14ac:dyDescent="0.2">
      <c r="A2785" t="s">
        <v>7836</v>
      </c>
      <c r="B2785" t="str">
        <f t="shared" si="173"/>
        <v>80</v>
      </c>
      <c r="C2785">
        <v>145</v>
      </c>
      <c r="D2785" t="s">
        <v>5498</v>
      </c>
      <c r="E2785" t="s">
        <v>247</v>
      </c>
    </row>
    <row r="2786" spans="1:5" x14ac:dyDescent="0.2">
      <c r="A2786" t="s">
        <v>7837</v>
      </c>
      <c r="B2786" t="str">
        <f t="shared" si="173"/>
        <v>800</v>
      </c>
      <c r="C2786" t="s">
        <v>1</v>
      </c>
      <c r="D2786" t="s">
        <v>246</v>
      </c>
      <c r="E2786" t="s">
        <v>247</v>
      </c>
    </row>
    <row r="2787" spans="1:5" x14ac:dyDescent="0.2">
      <c r="A2787" t="s">
        <v>7839</v>
      </c>
      <c r="B2787" t="str">
        <f t="shared" si="173"/>
        <v>801</v>
      </c>
      <c r="C2787" t="s">
        <v>1</v>
      </c>
      <c r="D2787" t="s">
        <v>246</v>
      </c>
      <c r="E2787" t="s">
        <v>247</v>
      </c>
    </row>
    <row r="2788" spans="1:5" x14ac:dyDescent="0.2">
      <c r="A2788" t="s">
        <v>7840</v>
      </c>
      <c r="B2788" t="str">
        <f t="shared" si="173"/>
        <v>802</v>
      </c>
      <c r="C2788" t="s">
        <v>1</v>
      </c>
      <c r="D2788" t="s">
        <v>246</v>
      </c>
      <c r="E2788" t="s">
        <v>247</v>
      </c>
    </row>
    <row r="2789" spans="1:5" x14ac:dyDescent="0.2">
      <c r="A2789" t="s">
        <v>7841</v>
      </c>
      <c r="B2789" t="str">
        <f t="shared" si="173"/>
        <v>803</v>
      </c>
      <c r="C2789">
        <v>77</v>
      </c>
      <c r="D2789" t="s">
        <v>8651</v>
      </c>
      <c r="E2789" t="s">
        <v>247</v>
      </c>
    </row>
    <row r="2790" spans="1:5" x14ac:dyDescent="0.2">
      <c r="A2790" t="s">
        <v>7842</v>
      </c>
      <c r="B2790" t="str">
        <f t="shared" si="173"/>
        <v>804</v>
      </c>
      <c r="C2790">
        <v>123</v>
      </c>
      <c r="D2790" t="s">
        <v>8652</v>
      </c>
      <c r="E2790" t="s">
        <v>247</v>
      </c>
    </row>
    <row r="2791" spans="1:5" x14ac:dyDescent="0.2">
      <c r="A2791" t="s">
        <v>7843</v>
      </c>
      <c r="B2791" t="str">
        <f t="shared" si="173"/>
        <v>805</v>
      </c>
      <c r="C2791" t="s">
        <v>1</v>
      </c>
      <c r="D2791" t="s">
        <v>246</v>
      </c>
      <c r="E2791" t="s">
        <v>247</v>
      </c>
    </row>
    <row r="2792" spans="1:5" x14ac:dyDescent="0.2">
      <c r="A2792" t="s">
        <v>7844</v>
      </c>
      <c r="B2792" t="str">
        <f t="shared" si="173"/>
        <v>806</v>
      </c>
      <c r="C2792" t="s">
        <v>1</v>
      </c>
      <c r="D2792" t="s">
        <v>246</v>
      </c>
      <c r="E2792" t="s">
        <v>247</v>
      </c>
    </row>
    <row r="2793" spans="1:5" x14ac:dyDescent="0.2">
      <c r="A2793" t="s">
        <v>7845</v>
      </c>
      <c r="B2793" t="str">
        <f t="shared" si="173"/>
        <v>807</v>
      </c>
      <c r="C2793">
        <v>108</v>
      </c>
      <c r="D2793" t="s">
        <v>8653</v>
      </c>
      <c r="E2793" t="s">
        <v>247</v>
      </c>
    </row>
    <row r="2794" spans="1:5" x14ac:dyDescent="0.2">
      <c r="A2794" t="s">
        <v>7846</v>
      </c>
      <c r="B2794" t="str">
        <f t="shared" si="173"/>
        <v>808</v>
      </c>
      <c r="C2794" t="s">
        <v>1</v>
      </c>
      <c r="D2794" t="s">
        <v>246</v>
      </c>
      <c r="E2794" t="s">
        <v>247</v>
      </c>
    </row>
    <row r="2795" spans="1:5" x14ac:dyDescent="0.2">
      <c r="A2795" t="s">
        <v>7847</v>
      </c>
      <c r="B2795" t="str">
        <f t="shared" si="173"/>
        <v>809</v>
      </c>
      <c r="C2795" t="s">
        <v>1</v>
      </c>
      <c r="D2795" t="s">
        <v>246</v>
      </c>
      <c r="E2795" t="s">
        <v>247</v>
      </c>
    </row>
    <row r="2796" spans="1:5" x14ac:dyDescent="0.2">
      <c r="A2796" t="s">
        <v>7848</v>
      </c>
      <c r="B2796" t="str">
        <f t="shared" si="173"/>
        <v>81</v>
      </c>
      <c r="C2796" t="s">
        <v>1</v>
      </c>
      <c r="D2796" t="s">
        <v>246</v>
      </c>
      <c r="E2796" t="s">
        <v>247</v>
      </c>
    </row>
    <row r="2797" spans="1:5" x14ac:dyDescent="0.2">
      <c r="A2797" t="s">
        <v>7850</v>
      </c>
      <c r="B2797" t="str">
        <f t="shared" si="173"/>
        <v>810</v>
      </c>
      <c r="C2797" t="s">
        <v>1</v>
      </c>
      <c r="D2797" t="s">
        <v>3150</v>
      </c>
      <c r="E2797" t="s">
        <v>247</v>
      </c>
    </row>
    <row r="2798" spans="1:5" x14ac:dyDescent="0.2">
      <c r="A2798" t="s">
        <v>7851</v>
      </c>
      <c r="B2798" t="str">
        <f t="shared" si="173"/>
        <v>811</v>
      </c>
      <c r="C2798" t="s">
        <v>1</v>
      </c>
      <c r="D2798" t="s">
        <v>246</v>
      </c>
      <c r="E2798" t="s">
        <v>247</v>
      </c>
    </row>
    <row r="2799" spans="1:5" x14ac:dyDescent="0.2">
      <c r="A2799" t="s">
        <v>7858</v>
      </c>
      <c r="B2799" t="str">
        <f t="shared" si="173"/>
        <v>812</v>
      </c>
      <c r="C2799" t="s">
        <v>1</v>
      </c>
      <c r="D2799" t="s">
        <v>246</v>
      </c>
      <c r="E2799" t="s">
        <v>247</v>
      </c>
    </row>
    <row r="2800" spans="1:5" x14ac:dyDescent="0.2">
      <c r="A2800" t="s">
        <v>7859</v>
      </c>
      <c r="B2800" t="str">
        <f t="shared" si="173"/>
        <v>813</v>
      </c>
      <c r="C2800" t="s">
        <v>1</v>
      </c>
      <c r="D2800" t="s">
        <v>246</v>
      </c>
      <c r="E2800" t="s">
        <v>247</v>
      </c>
    </row>
    <row r="2801" spans="1:5" x14ac:dyDescent="0.2">
      <c r="A2801" t="s">
        <v>7860</v>
      </c>
      <c r="B2801" t="str">
        <f t="shared" si="173"/>
        <v>814</v>
      </c>
      <c r="C2801">
        <v>106</v>
      </c>
      <c r="D2801" t="s">
        <v>8654</v>
      </c>
      <c r="E2801" t="s">
        <v>247</v>
      </c>
    </row>
    <row r="2802" spans="1:5" x14ac:dyDescent="0.2">
      <c r="A2802" t="s">
        <v>7861</v>
      </c>
      <c r="B2802" t="str">
        <f t="shared" si="173"/>
        <v>815</v>
      </c>
      <c r="C2802" t="s">
        <v>1</v>
      </c>
      <c r="D2802" t="s">
        <v>1355</v>
      </c>
      <c r="E2802" t="s">
        <v>247</v>
      </c>
    </row>
    <row r="2803" spans="1:5" x14ac:dyDescent="0.2">
      <c r="A2803" t="s">
        <v>7863</v>
      </c>
      <c r="B2803" t="str">
        <f t="shared" si="173"/>
        <v>816</v>
      </c>
      <c r="C2803">
        <v>106</v>
      </c>
      <c r="D2803" t="s">
        <v>8655</v>
      </c>
      <c r="E2803" t="s">
        <v>247</v>
      </c>
    </row>
    <row r="2804" spans="1:5" x14ac:dyDescent="0.2">
      <c r="A2804" t="s">
        <v>7864</v>
      </c>
      <c r="B2804" t="str">
        <f t="shared" si="173"/>
        <v>817</v>
      </c>
      <c r="C2804">
        <v>99</v>
      </c>
      <c r="D2804" t="s">
        <v>8656</v>
      </c>
      <c r="E2804" t="s">
        <v>247</v>
      </c>
    </row>
    <row r="2805" spans="1:5" x14ac:dyDescent="0.2">
      <c r="A2805" t="s">
        <v>7865</v>
      </c>
      <c r="B2805" t="str">
        <f t="shared" si="173"/>
        <v>818</v>
      </c>
      <c r="C2805" t="s">
        <v>1</v>
      </c>
      <c r="D2805" t="s">
        <v>246</v>
      </c>
      <c r="E2805" t="s">
        <v>247</v>
      </c>
    </row>
    <row r="2806" spans="1:5" x14ac:dyDescent="0.2">
      <c r="A2806" t="s">
        <v>7866</v>
      </c>
      <c r="B2806" t="str">
        <f t="shared" si="173"/>
        <v>819</v>
      </c>
      <c r="C2806">
        <v>94</v>
      </c>
      <c r="D2806" t="s">
        <v>8657</v>
      </c>
      <c r="E2806" t="s">
        <v>247</v>
      </c>
    </row>
    <row r="2807" spans="1:5" x14ac:dyDescent="0.2">
      <c r="A2807" t="s">
        <v>7867</v>
      </c>
      <c r="B2807" t="str">
        <f t="shared" si="173"/>
        <v>82</v>
      </c>
      <c r="C2807">
        <v>97</v>
      </c>
      <c r="D2807" t="s">
        <v>8658</v>
      </c>
      <c r="E2807" t="s">
        <v>247</v>
      </c>
    </row>
    <row r="2808" spans="1:5" x14ac:dyDescent="0.2">
      <c r="A2808" t="s">
        <v>7868</v>
      </c>
      <c r="B2808" t="str">
        <f t="shared" si="173"/>
        <v>820</v>
      </c>
      <c r="C2808">
        <v>91</v>
      </c>
      <c r="D2808" t="s">
        <v>8659</v>
      </c>
      <c r="E2808" t="s">
        <v>247</v>
      </c>
    </row>
    <row r="2809" spans="1:5" x14ac:dyDescent="0.2">
      <c r="A2809" t="s">
        <v>7869</v>
      </c>
      <c r="B2809" t="str">
        <f t="shared" si="173"/>
        <v>821</v>
      </c>
      <c r="C2809" t="s">
        <v>1</v>
      </c>
      <c r="D2809" t="s">
        <v>246</v>
      </c>
      <c r="E2809" t="s">
        <v>247</v>
      </c>
    </row>
    <row r="2810" spans="1:5" x14ac:dyDescent="0.2">
      <c r="A2810" t="s">
        <v>7870</v>
      </c>
      <c r="B2810" t="str">
        <f t="shared" si="173"/>
        <v>822</v>
      </c>
      <c r="C2810" t="s">
        <v>1</v>
      </c>
      <c r="D2810" t="s">
        <v>246</v>
      </c>
      <c r="E2810" t="s">
        <v>247</v>
      </c>
    </row>
    <row r="2811" spans="1:5" x14ac:dyDescent="0.2">
      <c r="A2811" t="s">
        <v>7872</v>
      </c>
      <c r="B2811" t="str">
        <f t="shared" si="173"/>
        <v>823</v>
      </c>
      <c r="C2811" t="s">
        <v>1</v>
      </c>
      <c r="D2811" t="s">
        <v>246</v>
      </c>
      <c r="E2811" t="s">
        <v>247</v>
      </c>
    </row>
    <row r="2812" spans="1:5" x14ac:dyDescent="0.2">
      <c r="A2812" t="s">
        <v>7873</v>
      </c>
      <c r="B2812" t="str">
        <f t="shared" si="173"/>
        <v>824</v>
      </c>
      <c r="C2812" t="s">
        <v>1</v>
      </c>
      <c r="D2812" t="s">
        <v>246</v>
      </c>
      <c r="E2812" t="s">
        <v>247</v>
      </c>
    </row>
    <row r="2813" spans="1:5" x14ac:dyDescent="0.2">
      <c r="A2813" t="s">
        <v>7874</v>
      </c>
      <c r="B2813" t="str">
        <f t="shared" si="173"/>
        <v>825</v>
      </c>
      <c r="C2813" t="s">
        <v>1</v>
      </c>
      <c r="D2813" t="s">
        <v>8660</v>
      </c>
      <c r="E2813" t="s">
        <v>247</v>
      </c>
    </row>
    <row r="2814" spans="1:5" x14ac:dyDescent="0.2">
      <c r="A2814" t="s">
        <v>7875</v>
      </c>
      <c r="B2814" t="str">
        <f t="shared" si="173"/>
        <v>826</v>
      </c>
      <c r="C2814" t="s">
        <v>1</v>
      </c>
      <c r="D2814" t="s">
        <v>246</v>
      </c>
      <c r="E2814" t="s">
        <v>247</v>
      </c>
    </row>
    <row r="2815" spans="1:5" x14ac:dyDescent="0.2">
      <c r="A2815" t="s">
        <v>7876</v>
      </c>
      <c r="B2815" t="str">
        <f t="shared" si="173"/>
        <v>827</v>
      </c>
      <c r="C2815">
        <v>99</v>
      </c>
      <c r="D2815" t="s">
        <v>8661</v>
      </c>
      <c r="E2815" t="s">
        <v>247</v>
      </c>
    </row>
    <row r="2816" spans="1:5" x14ac:dyDescent="0.2">
      <c r="A2816" t="s">
        <v>7877</v>
      </c>
      <c r="B2816" t="str">
        <f t="shared" si="173"/>
        <v>828</v>
      </c>
      <c r="C2816" t="s">
        <v>1</v>
      </c>
      <c r="D2816" t="s">
        <v>246</v>
      </c>
      <c r="E2816" t="s">
        <v>247</v>
      </c>
    </row>
    <row r="2817" spans="1:5" x14ac:dyDescent="0.2">
      <c r="A2817" t="s">
        <v>7879</v>
      </c>
      <c r="B2817" t="str">
        <f t="shared" si="173"/>
        <v>829</v>
      </c>
      <c r="C2817" t="s">
        <v>1</v>
      </c>
      <c r="D2817" t="s">
        <v>246</v>
      </c>
      <c r="E2817" t="s">
        <v>247</v>
      </c>
    </row>
    <row r="2818" spans="1:5" x14ac:dyDescent="0.2">
      <c r="A2818" t="s">
        <v>7880</v>
      </c>
      <c r="B2818" t="str">
        <f t="shared" si="173"/>
        <v>83</v>
      </c>
      <c r="C2818" t="s">
        <v>1</v>
      </c>
      <c r="D2818" t="s">
        <v>246</v>
      </c>
      <c r="E2818" t="s">
        <v>247</v>
      </c>
    </row>
    <row r="2819" spans="1:5" x14ac:dyDescent="0.2">
      <c r="A2819" t="s">
        <v>7881</v>
      </c>
      <c r="B2819" t="str">
        <f t="shared" si="173"/>
        <v>830</v>
      </c>
      <c r="C2819">
        <v>85</v>
      </c>
      <c r="D2819" t="s">
        <v>8662</v>
      </c>
      <c r="E2819" t="s">
        <v>247</v>
      </c>
    </row>
    <row r="2820" spans="1:5" x14ac:dyDescent="0.2">
      <c r="A2820" t="s">
        <v>7882</v>
      </c>
      <c r="B2820" t="str">
        <f t="shared" si="173"/>
        <v>831</v>
      </c>
      <c r="C2820" t="s">
        <v>1</v>
      </c>
      <c r="D2820" t="s">
        <v>246</v>
      </c>
      <c r="E2820" t="s">
        <v>247</v>
      </c>
    </row>
    <row r="2821" spans="1:5" x14ac:dyDescent="0.2">
      <c r="A2821" t="s">
        <v>7883</v>
      </c>
      <c r="B2821" t="str">
        <f t="shared" si="173"/>
        <v>832</v>
      </c>
      <c r="C2821" t="s">
        <v>1</v>
      </c>
      <c r="D2821" t="s">
        <v>246</v>
      </c>
      <c r="E2821" t="s">
        <v>247</v>
      </c>
    </row>
    <row r="2822" spans="1:5" x14ac:dyDescent="0.2">
      <c r="A2822" t="s">
        <v>7884</v>
      </c>
      <c r="B2822" t="str">
        <f t="shared" si="173"/>
        <v>833</v>
      </c>
      <c r="C2822" t="s">
        <v>1</v>
      </c>
      <c r="D2822" t="s">
        <v>8663</v>
      </c>
      <c r="E2822" t="s">
        <v>247</v>
      </c>
    </row>
    <row r="2823" spans="1:5" x14ac:dyDescent="0.2">
      <c r="A2823" t="s">
        <v>7885</v>
      </c>
      <c r="B2823" t="str">
        <f t="shared" ref="B2823:B2886" si="174">MID(A2823,34,LEN(A2823)-37)</f>
        <v>834</v>
      </c>
      <c r="C2823" t="s">
        <v>1</v>
      </c>
      <c r="D2823" t="s">
        <v>246</v>
      </c>
      <c r="E2823" t="s">
        <v>247</v>
      </c>
    </row>
    <row r="2824" spans="1:5" x14ac:dyDescent="0.2">
      <c r="A2824" t="s">
        <v>7886</v>
      </c>
      <c r="B2824" t="str">
        <f t="shared" si="174"/>
        <v>835</v>
      </c>
      <c r="C2824" t="s">
        <v>1</v>
      </c>
      <c r="D2824" t="s">
        <v>246</v>
      </c>
      <c r="E2824" t="s">
        <v>247</v>
      </c>
    </row>
    <row r="2825" spans="1:5" x14ac:dyDescent="0.2">
      <c r="A2825" t="s">
        <v>7889</v>
      </c>
      <c r="B2825" t="str">
        <f t="shared" si="174"/>
        <v>836</v>
      </c>
      <c r="C2825">
        <v>142</v>
      </c>
      <c r="D2825" t="s">
        <v>8664</v>
      </c>
      <c r="E2825" t="s">
        <v>247</v>
      </c>
    </row>
    <row r="2826" spans="1:5" x14ac:dyDescent="0.2">
      <c r="A2826" t="s">
        <v>7890</v>
      </c>
      <c r="B2826" t="str">
        <f t="shared" si="174"/>
        <v>837</v>
      </c>
      <c r="C2826" t="s">
        <v>1</v>
      </c>
      <c r="D2826" t="s">
        <v>8665</v>
      </c>
      <c r="E2826" t="s">
        <v>247</v>
      </c>
    </row>
    <row r="2827" spans="1:5" x14ac:dyDescent="0.2">
      <c r="A2827" t="s">
        <v>7891</v>
      </c>
      <c r="B2827" t="str">
        <f t="shared" si="174"/>
        <v>838</v>
      </c>
      <c r="C2827" t="s">
        <v>1</v>
      </c>
      <c r="D2827" t="s">
        <v>8666</v>
      </c>
      <c r="E2827" t="s">
        <v>247</v>
      </c>
    </row>
    <row r="2828" spans="1:5" x14ac:dyDescent="0.2">
      <c r="A2828" t="s">
        <v>7892</v>
      </c>
      <c r="B2828" t="str">
        <f t="shared" si="174"/>
        <v>839</v>
      </c>
      <c r="C2828" t="s">
        <v>1</v>
      </c>
      <c r="D2828" t="s">
        <v>246</v>
      </c>
      <c r="E2828" t="s">
        <v>247</v>
      </c>
    </row>
    <row r="2829" spans="1:5" x14ac:dyDescent="0.2">
      <c r="A2829" t="s">
        <v>7893</v>
      </c>
      <c r="B2829" t="str">
        <f t="shared" si="174"/>
        <v>84</v>
      </c>
      <c r="C2829">
        <v>110</v>
      </c>
      <c r="D2829" t="s">
        <v>8667</v>
      </c>
      <c r="E2829" t="s">
        <v>247</v>
      </c>
    </row>
    <row r="2830" spans="1:5" x14ac:dyDescent="0.2">
      <c r="A2830" t="s">
        <v>7894</v>
      </c>
      <c r="B2830" t="str">
        <f t="shared" si="174"/>
        <v>840</v>
      </c>
      <c r="C2830">
        <v>115</v>
      </c>
      <c r="D2830" t="s">
        <v>8668</v>
      </c>
      <c r="E2830" t="s">
        <v>247</v>
      </c>
    </row>
    <row r="2831" spans="1:5" x14ac:dyDescent="0.2">
      <c r="A2831" t="s">
        <v>7896</v>
      </c>
      <c r="B2831" t="str">
        <f t="shared" si="174"/>
        <v>841</v>
      </c>
      <c r="C2831">
        <v>111</v>
      </c>
      <c r="D2831" t="s">
        <v>8669</v>
      </c>
      <c r="E2831" t="s">
        <v>247</v>
      </c>
    </row>
    <row r="2832" spans="1:5" x14ac:dyDescent="0.2">
      <c r="A2832" t="s">
        <v>7897</v>
      </c>
      <c r="B2832" t="str">
        <f t="shared" si="174"/>
        <v>842</v>
      </c>
      <c r="C2832" t="s">
        <v>1</v>
      </c>
      <c r="D2832" t="s">
        <v>246</v>
      </c>
      <c r="E2832" t="s">
        <v>247</v>
      </c>
    </row>
    <row r="2833" spans="1:5" x14ac:dyDescent="0.2">
      <c r="A2833" t="s">
        <v>7898</v>
      </c>
      <c r="B2833" t="str">
        <f t="shared" si="174"/>
        <v>843</v>
      </c>
      <c r="C2833" t="s">
        <v>1</v>
      </c>
      <c r="D2833" t="s">
        <v>246</v>
      </c>
      <c r="E2833" t="s">
        <v>247</v>
      </c>
    </row>
    <row r="2834" spans="1:5" x14ac:dyDescent="0.2">
      <c r="A2834" t="s">
        <v>7899</v>
      </c>
      <c r="B2834" t="str">
        <f t="shared" si="174"/>
        <v>844</v>
      </c>
      <c r="C2834" t="s">
        <v>1</v>
      </c>
      <c r="D2834" t="s">
        <v>246</v>
      </c>
      <c r="E2834" t="s">
        <v>247</v>
      </c>
    </row>
    <row r="2835" spans="1:5" x14ac:dyDescent="0.2">
      <c r="A2835" t="s">
        <v>7900</v>
      </c>
      <c r="B2835" t="str">
        <f t="shared" si="174"/>
        <v>845</v>
      </c>
      <c r="C2835" t="s">
        <v>1</v>
      </c>
      <c r="D2835" t="s">
        <v>246</v>
      </c>
      <c r="E2835" t="s">
        <v>247</v>
      </c>
    </row>
    <row r="2836" spans="1:5" x14ac:dyDescent="0.2">
      <c r="A2836" t="s">
        <v>7901</v>
      </c>
      <c r="B2836" t="str">
        <f t="shared" si="174"/>
        <v>846</v>
      </c>
      <c r="C2836" t="s">
        <v>1</v>
      </c>
      <c r="D2836" t="s">
        <v>246</v>
      </c>
      <c r="E2836" t="s">
        <v>247</v>
      </c>
    </row>
    <row r="2837" spans="1:5" x14ac:dyDescent="0.2">
      <c r="A2837" t="s">
        <v>7902</v>
      </c>
      <c r="B2837" t="str">
        <f t="shared" si="174"/>
        <v>847</v>
      </c>
      <c r="C2837" t="s">
        <v>1</v>
      </c>
      <c r="D2837" t="s">
        <v>246</v>
      </c>
      <c r="E2837" t="s">
        <v>247</v>
      </c>
    </row>
    <row r="2838" spans="1:5" x14ac:dyDescent="0.2">
      <c r="A2838" t="s">
        <v>7903</v>
      </c>
      <c r="B2838" t="str">
        <f t="shared" si="174"/>
        <v>848</v>
      </c>
      <c r="C2838">
        <v>106</v>
      </c>
      <c r="D2838" t="s">
        <v>8670</v>
      </c>
      <c r="E2838" t="s">
        <v>247</v>
      </c>
    </row>
    <row r="2839" spans="1:5" x14ac:dyDescent="0.2">
      <c r="A2839" t="s">
        <v>7904</v>
      </c>
      <c r="B2839" t="str">
        <f t="shared" si="174"/>
        <v>849</v>
      </c>
      <c r="C2839">
        <v>98</v>
      </c>
      <c r="D2839" t="s">
        <v>8671</v>
      </c>
      <c r="E2839" t="s">
        <v>247</v>
      </c>
    </row>
    <row r="2840" spans="1:5" x14ac:dyDescent="0.2">
      <c r="A2840" t="s">
        <v>7905</v>
      </c>
      <c r="B2840" t="str">
        <f t="shared" si="174"/>
        <v>85</v>
      </c>
      <c r="C2840">
        <v>111</v>
      </c>
      <c r="D2840" t="s">
        <v>8672</v>
      </c>
      <c r="E2840" t="s">
        <v>247</v>
      </c>
    </row>
    <row r="2841" spans="1:5" x14ac:dyDescent="0.2">
      <c r="A2841" t="s">
        <v>7907</v>
      </c>
      <c r="B2841" t="str">
        <f t="shared" si="174"/>
        <v>850</v>
      </c>
      <c r="C2841" t="s">
        <v>1</v>
      </c>
      <c r="D2841" t="s">
        <v>246</v>
      </c>
      <c r="E2841" t="s">
        <v>247</v>
      </c>
    </row>
    <row r="2842" spans="1:5" x14ac:dyDescent="0.2">
      <c r="A2842" t="s">
        <v>7908</v>
      </c>
      <c r="B2842" t="str">
        <f t="shared" si="174"/>
        <v>851</v>
      </c>
      <c r="C2842" t="s">
        <v>1</v>
      </c>
      <c r="D2842" t="s">
        <v>8673</v>
      </c>
      <c r="E2842" t="s">
        <v>247</v>
      </c>
    </row>
    <row r="2843" spans="1:5" x14ac:dyDescent="0.2">
      <c r="A2843" t="s">
        <v>7910</v>
      </c>
      <c r="B2843" t="str">
        <f t="shared" si="174"/>
        <v>852</v>
      </c>
      <c r="C2843" t="s">
        <v>1</v>
      </c>
      <c r="D2843" t="s">
        <v>246</v>
      </c>
      <c r="E2843" t="s">
        <v>247</v>
      </c>
    </row>
    <row r="2844" spans="1:5" x14ac:dyDescent="0.2">
      <c r="A2844" t="s">
        <v>7911</v>
      </c>
      <c r="B2844" t="str">
        <f t="shared" si="174"/>
        <v>853</v>
      </c>
      <c r="C2844" t="s">
        <v>1</v>
      </c>
      <c r="D2844" t="s">
        <v>246</v>
      </c>
      <c r="E2844" t="s">
        <v>247</v>
      </c>
    </row>
    <row r="2845" spans="1:5" x14ac:dyDescent="0.2">
      <c r="A2845" t="s">
        <v>7912</v>
      </c>
      <c r="B2845" t="str">
        <f t="shared" si="174"/>
        <v>854</v>
      </c>
      <c r="C2845" t="s">
        <v>1</v>
      </c>
      <c r="D2845" t="s">
        <v>246</v>
      </c>
      <c r="E2845" t="s">
        <v>247</v>
      </c>
    </row>
    <row r="2846" spans="1:5" x14ac:dyDescent="0.2">
      <c r="A2846" t="s">
        <v>7914</v>
      </c>
      <c r="B2846" t="str">
        <f t="shared" si="174"/>
        <v>855</v>
      </c>
      <c r="C2846" t="s">
        <v>1</v>
      </c>
      <c r="D2846" t="s">
        <v>246</v>
      </c>
      <c r="E2846" t="s">
        <v>247</v>
      </c>
    </row>
    <row r="2847" spans="1:5" x14ac:dyDescent="0.2">
      <c r="A2847" t="s">
        <v>7915</v>
      </c>
      <c r="B2847" t="str">
        <f t="shared" si="174"/>
        <v>856</v>
      </c>
      <c r="C2847">
        <v>106</v>
      </c>
      <c r="D2847" t="s">
        <v>8674</v>
      </c>
      <c r="E2847" t="s">
        <v>247</v>
      </c>
    </row>
    <row r="2848" spans="1:5" x14ac:dyDescent="0.2">
      <c r="A2848" t="s">
        <v>7917</v>
      </c>
      <c r="B2848" t="str">
        <f t="shared" si="174"/>
        <v>857</v>
      </c>
      <c r="C2848" t="s">
        <v>1</v>
      </c>
      <c r="D2848" t="s">
        <v>246</v>
      </c>
      <c r="E2848" t="s">
        <v>247</v>
      </c>
    </row>
    <row r="2849" spans="1:5" x14ac:dyDescent="0.2">
      <c r="A2849" t="s">
        <v>7919</v>
      </c>
      <c r="B2849" t="str">
        <f t="shared" si="174"/>
        <v>858</v>
      </c>
      <c r="C2849" t="s">
        <v>1</v>
      </c>
      <c r="D2849" t="s">
        <v>246</v>
      </c>
      <c r="E2849" t="s">
        <v>247</v>
      </c>
    </row>
    <row r="2850" spans="1:5" x14ac:dyDescent="0.2">
      <c r="A2850" t="s">
        <v>7924</v>
      </c>
      <c r="B2850" t="str">
        <f t="shared" si="174"/>
        <v>859</v>
      </c>
      <c r="C2850" t="s">
        <v>1</v>
      </c>
      <c r="D2850" t="s">
        <v>246</v>
      </c>
      <c r="E2850" t="s">
        <v>247</v>
      </c>
    </row>
    <row r="2851" spans="1:5" x14ac:dyDescent="0.2">
      <c r="A2851" t="s">
        <v>7925</v>
      </c>
      <c r="B2851" t="str">
        <f t="shared" si="174"/>
        <v>86</v>
      </c>
      <c r="C2851">
        <v>100</v>
      </c>
      <c r="D2851" t="s">
        <v>8675</v>
      </c>
      <c r="E2851" t="s">
        <v>247</v>
      </c>
    </row>
    <row r="2852" spans="1:5" x14ac:dyDescent="0.2">
      <c r="A2852" t="s">
        <v>7926</v>
      </c>
      <c r="B2852" t="str">
        <f t="shared" si="174"/>
        <v>860</v>
      </c>
      <c r="C2852">
        <v>92</v>
      </c>
      <c r="D2852" t="s">
        <v>8676</v>
      </c>
      <c r="E2852" t="s">
        <v>247</v>
      </c>
    </row>
    <row r="2853" spans="1:5" x14ac:dyDescent="0.2">
      <c r="A2853" t="s">
        <v>7927</v>
      </c>
      <c r="B2853" t="str">
        <f t="shared" si="174"/>
        <v>861</v>
      </c>
      <c r="C2853" t="s">
        <v>1</v>
      </c>
      <c r="D2853" t="s">
        <v>246</v>
      </c>
      <c r="E2853" t="s">
        <v>247</v>
      </c>
    </row>
    <row r="2854" spans="1:5" x14ac:dyDescent="0.2">
      <c r="A2854" t="s">
        <v>7928</v>
      </c>
      <c r="B2854" t="str">
        <f t="shared" si="174"/>
        <v>862</v>
      </c>
      <c r="C2854">
        <v>113</v>
      </c>
      <c r="D2854" t="s">
        <v>8677</v>
      </c>
      <c r="E2854" t="s">
        <v>247</v>
      </c>
    </row>
    <row r="2855" spans="1:5" x14ac:dyDescent="0.2">
      <c r="A2855" t="s">
        <v>7929</v>
      </c>
      <c r="B2855" t="str">
        <f t="shared" si="174"/>
        <v>863</v>
      </c>
      <c r="C2855" t="s">
        <v>1</v>
      </c>
      <c r="D2855" t="s">
        <v>246</v>
      </c>
      <c r="E2855" t="s">
        <v>247</v>
      </c>
    </row>
    <row r="2856" spans="1:5" x14ac:dyDescent="0.2">
      <c r="A2856" t="s">
        <v>7930</v>
      </c>
      <c r="B2856" t="str">
        <f t="shared" si="174"/>
        <v>864</v>
      </c>
      <c r="C2856" t="s">
        <v>1</v>
      </c>
      <c r="D2856" t="s">
        <v>246</v>
      </c>
      <c r="E2856" t="s">
        <v>247</v>
      </c>
    </row>
    <row r="2857" spans="1:5" x14ac:dyDescent="0.2">
      <c r="A2857" t="s">
        <v>7931</v>
      </c>
      <c r="B2857" t="str">
        <f t="shared" si="174"/>
        <v>865</v>
      </c>
      <c r="C2857" t="s">
        <v>1</v>
      </c>
      <c r="D2857" t="s">
        <v>246</v>
      </c>
      <c r="E2857" t="s">
        <v>247</v>
      </c>
    </row>
    <row r="2858" spans="1:5" x14ac:dyDescent="0.2">
      <c r="A2858" t="s">
        <v>7933</v>
      </c>
      <c r="B2858" t="str">
        <f t="shared" si="174"/>
        <v>866</v>
      </c>
      <c r="C2858" t="s">
        <v>1</v>
      </c>
      <c r="D2858" t="s">
        <v>246</v>
      </c>
      <c r="E2858" t="s">
        <v>247</v>
      </c>
    </row>
    <row r="2859" spans="1:5" x14ac:dyDescent="0.2">
      <c r="A2859" t="s">
        <v>7934</v>
      </c>
      <c r="B2859" t="str">
        <f t="shared" si="174"/>
        <v>867</v>
      </c>
      <c r="C2859" t="s">
        <v>1</v>
      </c>
      <c r="D2859" t="s">
        <v>246</v>
      </c>
      <c r="E2859" t="s">
        <v>247</v>
      </c>
    </row>
    <row r="2860" spans="1:5" x14ac:dyDescent="0.2">
      <c r="A2860" t="s">
        <v>7935</v>
      </c>
      <c r="B2860" t="str">
        <f t="shared" si="174"/>
        <v>868</v>
      </c>
      <c r="C2860" t="s">
        <v>1</v>
      </c>
      <c r="D2860" t="s">
        <v>246</v>
      </c>
      <c r="E2860" t="s">
        <v>247</v>
      </c>
    </row>
    <row r="2861" spans="1:5" x14ac:dyDescent="0.2">
      <c r="A2861" t="s">
        <v>7936</v>
      </c>
      <c r="B2861" t="str">
        <f t="shared" si="174"/>
        <v>869</v>
      </c>
      <c r="C2861" t="s">
        <v>1</v>
      </c>
      <c r="D2861" t="s">
        <v>246</v>
      </c>
      <c r="E2861" t="s">
        <v>247</v>
      </c>
    </row>
    <row r="2862" spans="1:5" x14ac:dyDescent="0.2">
      <c r="A2862" t="s">
        <v>7937</v>
      </c>
      <c r="B2862" t="str">
        <f t="shared" si="174"/>
        <v>87</v>
      </c>
      <c r="C2862" t="s">
        <v>1</v>
      </c>
      <c r="D2862" t="s">
        <v>246</v>
      </c>
      <c r="E2862" t="s">
        <v>247</v>
      </c>
    </row>
    <row r="2863" spans="1:5" x14ac:dyDescent="0.2">
      <c r="A2863" t="s">
        <v>7938</v>
      </c>
      <c r="B2863" t="str">
        <f t="shared" si="174"/>
        <v>870</v>
      </c>
      <c r="C2863">
        <v>103</v>
      </c>
      <c r="D2863" t="s">
        <v>8678</v>
      </c>
      <c r="E2863" t="s">
        <v>247</v>
      </c>
    </row>
    <row r="2864" spans="1:5" x14ac:dyDescent="0.2">
      <c r="A2864" t="s">
        <v>7939</v>
      </c>
      <c r="B2864" t="str">
        <f t="shared" si="174"/>
        <v>871</v>
      </c>
      <c r="C2864" t="s">
        <v>1</v>
      </c>
      <c r="D2864" t="s">
        <v>246</v>
      </c>
      <c r="E2864" t="s">
        <v>247</v>
      </c>
    </row>
    <row r="2865" spans="1:5" x14ac:dyDescent="0.2">
      <c r="A2865" t="s">
        <v>7941</v>
      </c>
      <c r="B2865" t="str">
        <f t="shared" si="174"/>
        <v>872</v>
      </c>
      <c r="C2865" t="s">
        <v>1</v>
      </c>
      <c r="D2865" t="s">
        <v>246</v>
      </c>
      <c r="E2865" t="s">
        <v>247</v>
      </c>
    </row>
    <row r="2866" spans="1:5" x14ac:dyDescent="0.2">
      <c r="A2866" t="s">
        <v>7942</v>
      </c>
      <c r="B2866" t="str">
        <f t="shared" si="174"/>
        <v>873</v>
      </c>
      <c r="C2866">
        <v>96</v>
      </c>
      <c r="D2866" t="s">
        <v>8679</v>
      </c>
      <c r="E2866" t="s">
        <v>247</v>
      </c>
    </row>
    <row r="2867" spans="1:5" x14ac:dyDescent="0.2">
      <c r="A2867" t="s">
        <v>7943</v>
      </c>
      <c r="B2867" t="str">
        <f t="shared" si="174"/>
        <v>874</v>
      </c>
      <c r="C2867">
        <v>112</v>
      </c>
      <c r="D2867" t="s">
        <v>8680</v>
      </c>
      <c r="E2867" t="s">
        <v>247</v>
      </c>
    </row>
    <row r="2868" spans="1:5" x14ac:dyDescent="0.2">
      <c r="A2868" t="s">
        <v>7944</v>
      </c>
      <c r="B2868" t="str">
        <f t="shared" si="174"/>
        <v>875</v>
      </c>
      <c r="C2868" t="s">
        <v>1</v>
      </c>
      <c r="D2868" t="s">
        <v>246</v>
      </c>
      <c r="E2868" t="s">
        <v>247</v>
      </c>
    </row>
    <row r="2869" spans="1:5" x14ac:dyDescent="0.2">
      <c r="A2869" t="s">
        <v>7945</v>
      </c>
      <c r="B2869" t="str">
        <f t="shared" si="174"/>
        <v>876</v>
      </c>
      <c r="C2869" t="s">
        <v>1</v>
      </c>
      <c r="D2869" t="s">
        <v>246</v>
      </c>
      <c r="E2869" t="s">
        <v>247</v>
      </c>
    </row>
    <row r="2870" spans="1:5" x14ac:dyDescent="0.2">
      <c r="A2870" t="s">
        <v>7947</v>
      </c>
      <c r="B2870" t="str">
        <f t="shared" si="174"/>
        <v>877</v>
      </c>
      <c r="C2870" t="s">
        <v>1</v>
      </c>
      <c r="D2870" t="s">
        <v>246</v>
      </c>
      <c r="E2870" t="s">
        <v>247</v>
      </c>
    </row>
    <row r="2871" spans="1:5" x14ac:dyDescent="0.2">
      <c r="A2871" t="s">
        <v>7948</v>
      </c>
      <c r="B2871" t="str">
        <f t="shared" si="174"/>
        <v>878</v>
      </c>
      <c r="C2871" t="s">
        <v>1</v>
      </c>
      <c r="D2871" t="s">
        <v>246</v>
      </c>
      <c r="E2871" t="s">
        <v>247</v>
      </c>
    </row>
    <row r="2872" spans="1:5" x14ac:dyDescent="0.2">
      <c r="A2872" t="s">
        <v>7949</v>
      </c>
      <c r="B2872" t="str">
        <f t="shared" si="174"/>
        <v>879</v>
      </c>
      <c r="C2872" t="s">
        <v>1</v>
      </c>
      <c r="D2872" t="s">
        <v>246</v>
      </c>
      <c r="E2872" t="s">
        <v>247</v>
      </c>
    </row>
    <row r="2873" spans="1:5" x14ac:dyDescent="0.2">
      <c r="A2873" t="s">
        <v>7950</v>
      </c>
      <c r="B2873" t="str">
        <f t="shared" si="174"/>
        <v>88</v>
      </c>
      <c r="C2873">
        <v>115</v>
      </c>
      <c r="D2873" t="s">
        <v>8681</v>
      </c>
      <c r="E2873" t="s">
        <v>247</v>
      </c>
    </row>
    <row r="2874" spans="1:5" x14ac:dyDescent="0.2">
      <c r="A2874" t="s">
        <v>7951</v>
      </c>
      <c r="B2874" t="str">
        <f t="shared" si="174"/>
        <v>880</v>
      </c>
      <c r="C2874" t="s">
        <v>1</v>
      </c>
      <c r="D2874" t="s">
        <v>246</v>
      </c>
      <c r="E2874" t="s">
        <v>247</v>
      </c>
    </row>
    <row r="2875" spans="1:5" x14ac:dyDescent="0.2">
      <c r="A2875" t="s">
        <v>7953</v>
      </c>
      <c r="B2875" t="str">
        <f t="shared" si="174"/>
        <v>881</v>
      </c>
      <c r="C2875" t="s">
        <v>1</v>
      </c>
      <c r="D2875" t="s">
        <v>246</v>
      </c>
      <c r="E2875" t="s">
        <v>247</v>
      </c>
    </row>
    <row r="2876" spans="1:5" x14ac:dyDescent="0.2">
      <c r="A2876" t="s">
        <v>7957</v>
      </c>
      <c r="B2876" t="str">
        <f t="shared" si="174"/>
        <v>882</v>
      </c>
      <c r="C2876" t="s">
        <v>1</v>
      </c>
      <c r="D2876" t="s">
        <v>246</v>
      </c>
      <c r="E2876" t="s">
        <v>247</v>
      </c>
    </row>
    <row r="2877" spans="1:5" x14ac:dyDescent="0.2">
      <c r="A2877" t="s">
        <v>7958</v>
      </c>
      <c r="B2877" t="str">
        <f t="shared" si="174"/>
        <v>883</v>
      </c>
      <c r="C2877" t="s">
        <v>1</v>
      </c>
      <c r="D2877" t="s">
        <v>246</v>
      </c>
      <c r="E2877" t="s">
        <v>247</v>
      </c>
    </row>
    <row r="2878" spans="1:5" x14ac:dyDescent="0.2">
      <c r="A2878" t="s">
        <v>7959</v>
      </c>
      <c r="B2878" t="str">
        <f t="shared" si="174"/>
        <v>884</v>
      </c>
      <c r="C2878" t="s">
        <v>1</v>
      </c>
      <c r="D2878" t="s">
        <v>246</v>
      </c>
      <c r="E2878" t="s">
        <v>247</v>
      </c>
    </row>
    <row r="2879" spans="1:5" x14ac:dyDescent="0.2">
      <c r="A2879" t="s">
        <v>7960</v>
      </c>
      <c r="B2879" t="str">
        <f t="shared" si="174"/>
        <v>885</v>
      </c>
      <c r="C2879" t="s">
        <v>1</v>
      </c>
      <c r="D2879" t="s">
        <v>8682</v>
      </c>
      <c r="E2879" t="s">
        <v>247</v>
      </c>
    </row>
    <row r="2880" spans="1:5" x14ac:dyDescent="0.2">
      <c r="A2880" t="s">
        <v>7961</v>
      </c>
      <c r="B2880" t="str">
        <f t="shared" si="174"/>
        <v>886</v>
      </c>
      <c r="C2880">
        <v>85</v>
      </c>
      <c r="D2880" t="s">
        <v>8683</v>
      </c>
      <c r="E2880" t="s">
        <v>247</v>
      </c>
    </row>
    <row r="2881" spans="1:5" x14ac:dyDescent="0.2">
      <c r="A2881" t="s">
        <v>7962</v>
      </c>
      <c r="B2881" t="str">
        <f t="shared" si="174"/>
        <v>887</v>
      </c>
      <c r="C2881" t="s">
        <v>1</v>
      </c>
      <c r="D2881" t="s">
        <v>8684</v>
      </c>
      <c r="E2881" t="s">
        <v>247</v>
      </c>
    </row>
    <row r="2882" spans="1:5" x14ac:dyDescent="0.2">
      <c r="A2882" t="s">
        <v>7963</v>
      </c>
      <c r="B2882" t="str">
        <f t="shared" si="174"/>
        <v>888</v>
      </c>
      <c r="C2882">
        <v>83</v>
      </c>
      <c r="D2882" t="s">
        <v>8685</v>
      </c>
      <c r="E2882" t="s">
        <v>247</v>
      </c>
    </row>
    <row r="2883" spans="1:5" x14ac:dyDescent="0.2">
      <c r="A2883" t="s">
        <v>7964</v>
      </c>
      <c r="B2883" t="str">
        <f t="shared" si="174"/>
        <v>889</v>
      </c>
      <c r="C2883" t="s">
        <v>1</v>
      </c>
      <c r="D2883" t="s">
        <v>246</v>
      </c>
      <c r="E2883" t="s">
        <v>247</v>
      </c>
    </row>
    <row r="2884" spans="1:5" x14ac:dyDescent="0.2">
      <c r="A2884" t="s">
        <v>7965</v>
      </c>
      <c r="B2884" t="str">
        <f t="shared" si="174"/>
        <v>89</v>
      </c>
      <c r="C2884" t="s">
        <v>1</v>
      </c>
      <c r="D2884" t="s">
        <v>246</v>
      </c>
      <c r="E2884" t="s">
        <v>247</v>
      </c>
    </row>
    <row r="2885" spans="1:5" x14ac:dyDescent="0.2">
      <c r="A2885" t="s">
        <v>7966</v>
      </c>
      <c r="B2885" t="str">
        <f t="shared" si="174"/>
        <v>890</v>
      </c>
      <c r="C2885" t="s">
        <v>1</v>
      </c>
      <c r="D2885" t="s">
        <v>8686</v>
      </c>
      <c r="E2885" t="s">
        <v>247</v>
      </c>
    </row>
    <row r="2886" spans="1:5" x14ac:dyDescent="0.2">
      <c r="A2886" t="s">
        <v>7967</v>
      </c>
      <c r="B2886" t="str">
        <f t="shared" si="174"/>
        <v>891</v>
      </c>
      <c r="C2886" t="s">
        <v>1</v>
      </c>
      <c r="D2886" t="s">
        <v>246</v>
      </c>
      <c r="E2886" t="s">
        <v>247</v>
      </c>
    </row>
    <row r="2887" spans="1:5" x14ac:dyDescent="0.2">
      <c r="A2887" t="s">
        <v>7973</v>
      </c>
      <c r="B2887" t="str">
        <f t="shared" ref="B2887:B2950" si="175">MID(A2887,34,LEN(A2887)-37)</f>
        <v>892</v>
      </c>
      <c r="C2887">
        <v>138</v>
      </c>
      <c r="D2887" t="s">
        <v>8687</v>
      </c>
      <c r="E2887" t="s">
        <v>247</v>
      </c>
    </row>
    <row r="2888" spans="1:5" x14ac:dyDescent="0.2">
      <c r="A2888" t="s">
        <v>7974</v>
      </c>
      <c r="B2888" t="str">
        <f t="shared" si="175"/>
        <v>893</v>
      </c>
      <c r="C2888">
        <v>77</v>
      </c>
      <c r="D2888" t="s">
        <v>8688</v>
      </c>
      <c r="E2888" t="s">
        <v>247</v>
      </c>
    </row>
    <row r="2889" spans="1:5" x14ac:dyDescent="0.2">
      <c r="A2889" t="s">
        <v>7975</v>
      </c>
      <c r="B2889" t="str">
        <f t="shared" si="175"/>
        <v>894</v>
      </c>
      <c r="C2889">
        <v>99</v>
      </c>
      <c r="D2889" t="s">
        <v>8689</v>
      </c>
      <c r="E2889" t="s">
        <v>247</v>
      </c>
    </row>
    <row r="2890" spans="1:5" x14ac:dyDescent="0.2">
      <c r="A2890" t="s">
        <v>7976</v>
      </c>
      <c r="B2890" t="str">
        <f t="shared" si="175"/>
        <v>895</v>
      </c>
      <c r="C2890" t="s">
        <v>1</v>
      </c>
      <c r="D2890" t="s">
        <v>246</v>
      </c>
      <c r="E2890" t="s">
        <v>247</v>
      </c>
    </row>
    <row r="2891" spans="1:5" x14ac:dyDescent="0.2">
      <c r="A2891" t="s">
        <v>7977</v>
      </c>
      <c r="B2891" t="str">
        <f t="shared" si="175"/>
        <v>896</v>
      </c>
      <c r="C2891" t="s">
        <v>1</v>
      </c>
      <c r="D2891" t="s">
        <v>246</v>
      </c>
      <c r="E2891" t="s">
        <v>247</v>
      </c>
    </row>
    <row r="2892" spans="1:5" x14ac:dyDescent="0.2">
      <c r="A2892" t="s">
        <v>7979</v>
      </c>
      <c r="B2892" t="str">
        <f t="shared" si="175"/>
        <v>897</v>
      </c>
      <c r="C2892">
        <v>87</v>
      </c>
      <c r="D2892" t="s">
        <v>8690</v>
      </c>
      <c r="E2892" t="s">
        <v>247</v>
      </c>
    </row>
    <row r="2893" spans="1:5" x14ac:dyDescent="0.2">
      <c r="A2893" t="s">
        <v>7980</v>
      </c>
      <c r="B2893" t="str">
        <f t="shared" si="175"/>
        <v>898</v>
      </c>
      <c r="C2893" t="s">
        <v>1</v>
      </c>
      <c r="D2893" t="s">
        <v>246</v>
      </c>
      <c r="E2893" t="s">
        <v>247</v>
      </c>
    </row>
    <row r="2894" spans="1:5" x14ac:dyDescent="0.2">
      <c r="A2894" t="s">
        <v>7981</v>
      </c>
      <c r="B2894" t="str">
        <f t="shared" si="175"/>
        <v>899</v>
      </c>
      <c r="C2894">
        <v>84</v>
      </c>
      <c r="D2894" t="s">
        <v>8691</v>
      </c>
      <c r="E2894" t="s">
        <v>247</v>
      </c>
    </row>
    <row r="2895" spans="1:5" x14ac:dyDescent="0.2">
      <c r="A2895" t="s">
        <v>7982</v>
      </c>
      <c r="B2895" t="str">
        <f t="shared" si="175"/>
        <v>9</v>
      </c>
      <c r="C2895" t="s">
        <v>1</v>
      </c>
      <c r="D2895" t="s">
        <v>246</v>
      </c>
      <c r="E2895" t="s">
        <v>247</v>
      </c>
    </row>
    <row r="2896" spans="1:5" x14ac:dyDescent="0.2">
      <c r="A2896" t="s">
        <v>7983</v>
      </c>
      <c r="B2896" t="str">
        <f t="shared" si="175"/>
        <v>90</v>
      </c>
      <c r="C2896">
        <v>128</v>
      </c>
      <c r="D2896" t="s">
        <v>8692</v>
      </c>
      <c r="E2896" t="s">
        <v>247</v>
      </c>
    </row>
    <row r="2897" spans="1:5" x14ac:dyDescent="0.2">
      <c r="A2897" t="s">
        <v>7984</v>
      </c>
      <c r="B2897" t="str">
        <f t="shared" si="175"/>
        <v>900</v>
      </c>
      <c r="C2897" t="s">
        <v>1</v>
      </c>
      <c r="D2897" t="s">
        <v>246</v>
      </c>
      <c r="E2897" t="s">
        <v>247</v>
      </c>
    </row>
    <row r="2898" spans="1:5" x14ac:dyDescent="0.2">
      <c r="A2898" t="s">
        <v>7985</v>
      </c>
      <c r="B2898" t="str">
        <f t="shared" si="175"/>
        <v>901</v>
      </c>
      <c r="C2898" t="s">
        <v>1</v>
      </c>
      <c r="D2898" t="s">
        <v>246</v>
      </c>
      <c r="E2898" t="s">
        <v>247</v>
      </c>
    </row>
    <row r="2899" spans="1:5" x14ac:dyDescent="0.2">
      <c r="A2899" t="s">
        <v>7989</v>
      </c>
      <c r="B2899" t="str">
        <f t="shared" si="175"/>
        <v>902</v>
      </c>
      <c r="C2899" t="s">
        <v>1</v>
      </c>
      <c r="D2899" t="s">
        <v>246</v>
      </c>
      <c r="E2899" t="s">
        <v>247</v>
      </c>
    </row>
    <row r="2900" spans="1:5" x14ac:dyDescent="0.2">
      <c r="A2900" t="s">
        <v>7990</v>
      </c>
      <c r="B2900" t="str">
        <f t="shared" si="175"/>
        <v>903</v>
      </c>
      <c r="C2900" t="s">
        <v>1</v>
      </c>
      <c r="D2900" t="s">
        <v>246</v>
      </c>
      <c r="E2900" t="s">
        <v>247</v>
      </c>
    </row>
    <row r="2901" spans="1:5" x14ac:dyDescent="0.2">
      <c r="A2901" t="s">
        <v>7992</v>
      </c>
      <c r="B2901" t="str">
        <f t="shared" si="175"/>
        <v>904</v>
      </c>
      <c r="C2901" t="s">
        <v>1</v>
      </c>
      <c r="D2901" t="s">
        <v>246</v>
      </c>
      <c r="E2901" t="s">
        <v>247</v>
      </c>
    </row>
    <row r="2902" spans="1:5" x14ac:dyDescent="0.2">
      <c r="A2902" t="s">
        <v>7993</v>
      </c>
      <c r="B2902" t="str">
        <f t="shared" si="175"/>
        <v>905</v>
      </c>
      <c r="C2902" t="s">
        <v>1</v>
      </c>
      <c r="D2902" t="s">
        <v>8693</v>
      </c>
      <c r="E2902" t="s">
        <v>247</v>
      </c>
    </row>
    <row r="2903" spans="1:5" x14ac:dyDescent="0.2">
      <c r="A2903" t="s">
        <v>7994</v>
      </c>
      <c r="B2903" t="str">
        <f t="shared" si="175"/>
        <v>906</v>
      </c>
      <c r="C2903" t="s">
        <v>1</v>
      </c>
      <c r="D2903" t="s">
        <v>246</v>
      </c>
      <c r="E2903" t="s">
        <v>247</v>
      </c>
    </row>
    <row r="2904" spans="1:5" x14ac:dyDescent="0.2">
      <c r="A2904" t="s">
        <v>7995</v>
      </c>
      <c r="B2904" t="str">
        <f t="shared" si="175"/>
        <v>907</v>
      </c>
      <c r="C2904">
        <v>87</v>
      </c>
      <c r="D2904" t="s">
        <v>8694</v>
      </c>
      <c r="E2904" t="s">
        <v>247</v>
      </c>
    </row>
    <row r="2905" spans="1:5" x14ac:dyDescent="0.2">
      <c r="A2905" t="s">
        <v>7996</v>
      </c>
      <c r="B2905" t="str">
        <f t="shared" si="175"/>
        <v>908</v>
      </c>
      <c r="C2905" t="s">
        <v>1</v>
      </c>
      <c r="D2905" t="s">
        <v>246</v>
      </c>
      <c r="E2905" t="s">
        <v>247</v>
      </c>
    </row>
    <row r="2906" spans="1:5" x14ac:dyDescent="0.2">
      <c r="A2906" t="s">
        <v>7997</v>
      </c>
      <c r="B2906" t="str">
        <f t="shared" si="175"/>
        <v>909</v>
      </c>
      <c r="C2906">
        <v>99</v>
      </c>
      <c r="D2906" t="s">
        <v>8695</v>
      </c>
      <c r="E2906" t="s">
        <v>247</v>
      </c>
    </row>
    <row r="2907" spans="1:5" x14ac:dyDescent="0.2">
      <c r="A2907" t="s">
        <v>7998</v>
      </c>
      <c r="B2907" t="str">
        <f t="shared" si="175"/>
        <v>91</v>
      </c>
      <c r="C2907" t="s">
        <v>1</v>
      </c>
      <c r="D2907" t="s">
        <v>2810</v>
      </c>
      <c r="E2907" t="s">
        <v>247</v>
      </c>
    </row>
    <row r="2908" spans="1:5" x14ac:dyDescent="0.2">
      <c r="A2908" t="s">
        <v>7999</v>
      </c>
      <c r="B2908" t="str">
        <f t="shared" si="175"/>
        <v>910</v>
      </c>
      <c r="C2908" t="s">
        <v>1</v>
      </c>
      <c r="D2908" t="s">
        <v>246</v>
      </c>
      <c r="E2908" t="s">
        <v>247</v>
      </c>
    </row>
    <row r="2909" spans="1:5" x14ac:dyDescent="0.2">
      <c r="A2909" t="s">
        <v>8000</v>
      </c>
      <c r="B2909" t="str">
        <f t="shared" si="175"/>
        <v>911</v>
      </c>
      <c r="C2909" t="s">
        <v>1</v>
      </c>
      <c r="D2909" t="s">
        <v>246</v>
      </c>
      <c r="E2909" t="s">
        <v>247</v>
      </c>
    </row>
    <row r="2910" spans="1:5" x14ac:dyDescent="0.2">
      <c r="A2910" t="s">
        <v>8001</v>
      </c>
      <c r="B2910" t="str">
        <f t="shared" si="175"/>
        <v>912</v>
      </c>
      <c r="C2910" t="s">
        <v>1</v>
      </c>
      <c r="D2910" t="s">
        <v>8696</v>
      </c>
      <c r="E2910" t="s">
        <v>247</v>
      </c>
    </row>
    <row r="2911" spans="1:5" x14ac:dyDescent="0.2">
      <c r="A2911" t="s">
        <v>8002</v>
      </c>
      <c r="B2911" t="str">
        <f t="shared" si="175"/>
        <v>913</v>
      </c>
      <c r="C2911" t="s">
        <v>1</v>
      </c>
      <c r="D2911" t="s">
        <v>246</v>
      </c>
      <c r="E2911" t="s">
        <v>247</v>
      </c>
    </row>
    <row r="2912" spans="1:5" x14ac:dyDescent="0.2">
      <c r="A2912" t="s">
        <v>8004</v>
      </c>
      <c r="B2912" t="str">
        <f t="shared" si="175"/>
        <v>914</v>
      </c>
      <c r="C2912" t="s">
        <v>1</v>
      </c>
      <c r="D2912" t="s">
        <v>246</v>
      </c>
      <c r="E2912" t="s">
        <v>247</v>
      </c>
    </row>
    <row r="2913" spans="1:5" x14ac:dyDescent="0.2">
      <c r="A2913" t="s">
        <v>8005</v>
      </c>
      <c r="B2913" t="str">
        <f t="shared" si="175"/>
        <v>915</v>
      </c>
      <c r="C2913">
        <v>122</v>
      </c>
      <c r="D2913" t="s">
        <v>8697</v>
      </c>
      <c r="E2913" t="s">
        <v>247</v>
      </c>
    </row>
    <row r="2914" spans="1:5" x14ac:dyDescent="0.2">
      <c r="A2914" t="s">
        <v>8006</v>
      </c>
      <c r="B2914" t="str">
        <f t="shared" si="175"/>
        <v>916</v>
      </c>
      <c r="C2914">
        <v>110</v>
      </c>
      <c r="D2914" t="s">
        <v>8698</v>
      </c>
      <c r="E2914" t="s">
        <v>247</v>
      </c>
    </row>
    <row r="2915" spans="1:5" x14ac:dyDescent="0.2">
      <c r="A2915" t="s">
        <v>8007</v>
      </c>
      <c r="B2915" t="str">
        <f t="shared" si="175"/>
        <v>917</v>
      </c>
      <c r="C2915" t="s">
        <v>1</v>
      </c>
      <c r="D2915" t="s">
        <v>246</v>
      </c>
      <c r="E2915" t="s">
        <v>247</v>
      </c>
    </row>
    <row r="2916" spans="1:5" x14ac:dyDescent="0.2">
      <c r="A2916" t="s">
        <v>8008</v>
      </c>
      <c r="B2916" t="str">
        <f t="shared" si="175"/>
        <v>918</v>
      </c>
      <c r="C2916" t="s">
        <v>1</v>
      </c>
      <c r="D2916" t="s">
        <v>246</v>
      </c>
      <c r="E2916" t="s">
        <v>247</v>
      </c>
    </row>
    <row r="2917" spans="1:5" x14ac:dyDescent="0.2">
      <c r="A2917" t="s">
        <v>8009</v>
      </c>
      <c r="B2917" t="str">
        <f t="shared" si="175"/>
        <v>919</v>
      </c>
      <c r="C2917" t="s">
        <v>1</v>
      </c>
      <c r="D2917" t="s">
        <v>246</v>
      </c>
      <c r="E2917" t="s">
        <v>247</v>
      </c>
    </row>
    <row r="2918" spans="1:5" x14ac:dyDescent="0.2">
      <c r="A2918" t="s">
        <v>8011</v>
      </c>
      <c r="B2918" t="str">
        <f t="shared" si="175"/>
        <v>92</v>
      </c>
      <c r="C2918" t="s">
        <v>1</v>
      </c>
      <c r="D2918" t="s">
        <v>246</v>
      </c>
      <c r="E2918" t="s">
        <v>247</v>
      </c>
    </row>
    <row r="2919" spans="1:5" x14ac:dyDescent="0.2">
      <c r="A2919" t="s">
        <v>8012</v>
      </c>
      <c r="B2919" t="str">
        <f t="shared" si="175"/>
        <v>920</v>
      </c>
      <c r="C2919" t="s">
        <v>1</v>
      </c>
      <c r="D2919" t="s">
        <v>246</v>
      </c>
      <c r="E2919" s="1" t="s">
        <v>247</v>
      </c>
    </row>
    <row r="2920" spans="1:5" x14ac:dyDescent="0.2">
      <c r="A2920" t="s">
        <v>8013</v>
      </c>
      <c r="B2920" t="str">
        <f t="shared" si="175"/>
        <v>921</v>
      </c>
      <c r="C2920">
        <v>76</v>
      </c>
      <c r="D2920" t="s">
        <v>8699</v>
      </c>
      <c r="E2920" t="s">
        <v>247</v>
      </c>
    </row>
    <row r="2921" spans="1:5" x14ac:dyDescent="0.2">
      <c r="A2921" t="s">
        <v>8014</v>
      </c>
      <c r="B2921" t="str">
        <f t="shared" si="175"/>
        <v>922</v>
      </c>
      <c r="C2921" t="s">
        <v>1</v>
      </c>
      <c r="D2921" t="s">
        <v>246</v>
      </c>
      <c r="E2921" s="1" t="s">
        <v>247</v>
      </c>
    </row>
    <row r="2922" spans="1:5" x14ac:dyDescent="0.2">
      <c r="A2922" t="s">
        <v>8015</v>
      </c>
      <c r="B2922" t="str">
        <f t="shared" si="175"/>
        <v>923</v>
      </c>
      <c r="C2922" t="s">
        <v>1</v>
      </c>
      <c r="D2922" t="s">
        <v>246</v>
      </c>
      <c r="E2922" t="s">
        <v>247</v>
      </c>
    </row>
    <row r="2923" spans="1:5" x14ac:dyDescent="0.2">
      <c r="A2923" t="s">
        <v>8016</v>
      </c>
      <c r="B2923" t="str">
        <f t="shared" si="175"/>
        <v>924</v>
      </c>
      <c r="C2923" t="s">
        <v>1</v>
      </c>
      <c r="D2923" t="s">
        <v>246</v>
      </c>
      <c r="E2923" s="1" t="s">
        <v>247</v>
      </c>
    </row>
    <row r="2924" spans="1:5" x14ac:dyDescent="0.2">
      <c r="A2924" t="s">
        <v>8017</v>
      </c>
      <c r="B2924" t="str">
        <f t="shared" si="175"/>
        <v>925</v>
      </c>
      <c r="C2924" t="s">
        <v>1</v>
      </c>
      <c r="D2924" t="s">
        <v>246</v>
      </c>
      <c r="E2924" t="s">
        <v>247</v>
      </c>
    </row>
    <row r="2925" spans="1:5" x14ac:dyDescent="0.2">
      <c r="A2925" t="s">
        <v>8019</v>
      </c>
      <c r="B2925" t="str">
        <f t="shared" si="175"/>
        <v>926</v>
      </c>
      <c r="C2925" t="s">
        <v>1</v>
      </c>
      <c r="D2925" t="s">
        <v>246</v>
      </c>
      <c r="E2925" s="1" t="s">
        <v>247</v>
      </c>
    </row>
    <row r="2926" spans="1:5" x14ac:dyDescent="0.2">
      <c r="A2926" t="s">
        <v>8020</v>
      </c>
      <c r="B2926" t="str">
        <f t="shared" si="175"/>
        <v>927</v>
      </c>
      <c r="C2926" t="s">
        <v>1</v>
      </c>
      <c r="D2926" t="s">
        <v>246</v>
      </c>
      <c r="E2926" t="s">
        <v>247</v>
      </c>
    </row>
    <row r="2927" spans="1:5" x14ac:dyDescent="0.2">
      <c r="A2927" t="s">
        <v>8021</v>
      </c>
      <c r="B2927" t="str">
        <f t="shared" si="175"/>
        <v>928</v>
      </c>
      <c r="C2927" t="s">
        <v>1</v>
      </c>
      <c r="D2927" t="s">
        <v>246</v>
      </c>
      <c r="E2927" s="1" t="s">
        <v>247</v>
      </c>
    </row>
    <row r="2928" spans="1:5" x14ac:dyDescent="0.2">
      <c r="A2928" t="s">
        <v>8023</v>
      </c>
      <c r="B2928" t="str">
        <f t="shared" si="175"/>
        <v>929</v>
      </c>
      <c r="C2928" t="s">
        <v>1</v>
      </c>
      <c r="D2928" t="s">
        <v>246</v>
      </c>
      <c r="E2928" t="s">
        <v>247</v>
      </c>
    </row>
    <row r="2929" spans="1:5" x14ac:dyDescent="0.2">
      <c r="A2929" t="s">
        <v>8024</v>
      </c>
      <c r="B2929" t="str">
        <f t="shared" si="175"/>
        <v>93</v>
      </c>
      <c r="C2929" t="s">
        <v>1</v>
      </c>
      <c r="D2929" t="s">
        <v>246</v>
      </c>
      <c r="E2929" s="1" t="s">
        <v>247</v>
      </c>
    </row>
    <row r="2930" spans="1:5" x14ac:dyDescent="0.2">
      <c r="A2930" t="s">
        <v>8025</v>
      </c>
      <c r="B2930" t="str">
        <f t="shared" si="175"/>
        <v>930</v>
      </c>
      <c r="C2930" t="s">
        <v>1</v>
      </c>
      <c r="D2930" t="s">
        <v>246</v>
      </c>
      <c r="E2930" t="s">
        <v>247</v>
      </c>
    </row>
    <row r="2931" spans="1:5" x14ac:dyDescent="0.2">
      <c r="A2931" t="s">
        <v>8026</v>
      </c>
      <c r="B2931" t="str">
        <f t="shared" si="175"/>
        <v>931</v>
      </c>
      <c r="C2931">
        <v>116</v>
      </c>
      <c r="D2931" t="s">
        <v>8700</v>
      </c>
      <c r="E2931" s="1" t="s">
        <v>247</v>
      </c>
    </row>
    <row r="2932" spans="1:5" x14ac:dyDescent="0.2">
      <c r="A2932" t="s">
        <v>8027</v>
      </c>
      <c r="B2932" t="str">
        <f t="shared" si="175"/>
        <v>932</v>
      </c>
      <c r="C2932">
        <v>120</v>
      </c>
      <c r="D2932" t="s">
        <v>8701</v>
      </c>
      <c r="E2932" t="s">
        <v>247</v>
      </c>
    </row>
    <row r="2933" spans="1:5" x14ac:dyDescent="0.2">
      <c r="A2933" t="s">
        <v>8028</v>
      </c>
      <c r="B2933" t="str">
        <f t="shared" si="175"/>
        <v>933</v>
      </c>
      <c r="C2933" t="s">
        <v>1</v>
      </c>
      <c r="D2933" t="s">
        <v>246</v>
      </c>
      <c r="E2933" s="1" t="s">
        <v>247</v>
      </c>
    </row>
    <row r="2934" spans="1:5" x14ac:dyDescent="0.2">
      <c r="A2934" t="s">
        <v>8029</v>
      </c>
      <c r="B2934" t="str">
        <f t="shared" si="175"/>
        <v>934</v>
      </c>
      <c r="C2934" t="s">
        <v>1</v>
      </c>
      <c r="D2934" t="s">
        <v>246</v>
      </c>
      <c r="E2934" t="s">
        <v>247</v>
      </c>
    </row>
    <row r="2935" spans="1:5" x14ac:dyDescent="0.2">
      <c r="A2935" t="s">
        <v>8030</v>
      </c>
      <c r="B2935" t="str">
        <f t="shared" si="175"/>
        <v>935</v>
      </c>
      <c r="C2935" t="s">
        <v>1</v>
      </c>
      <c r="D2935" t="s">
        <v>246</v>
      </c>
      <c r="E2935" s="1" t="s">
        <v>247</v>
      </c>
    </row>
    <row r="2936" spans="1:5" x14ac:dyDescent="0.2">
      <c r="A2936" t="s">
        <v>8031</v>
      </c>
      <c r="B2936" t="str">
        <f t="shared" si="175"/>
        <v>936</v>
      </c>
      <c r="C2936">
        <v>112</v>
      </c>
      <c r="D2936" t="s">
        <v>8702</v>
      </c>
      <c r="E2936" t="s">
        <v>247</v>
      </c>
    </row>
    <row r="2937" spans="1:5" x14ac:dyDescent="0.2">
      <c r="A2937" t="s">
        <v>8032</v>
      </c>
      <c r="B2937" t="str">
        <f t="shared" si="175"/>
        <v>937</v>
      </c>
      <c r="C2937" t="s">
        <v>1</v>
      </c>
      <c r="D2937" t="s">
        <v>246</v>
      </c>
      <c r="E2937" s="1" t="s">
        <v>247</v>
      </c>
    </row>
    <row r="2938" spans="1:5" x14ac:dyDescent="0.2">
      <c r="A2938" t="s">
        <v>8033</v>
      </c>
      <c r="B2938" t="str">
        <f t="shared" si="175"/>
        <v>938</v>
      </c>
      <c r="C2938" t="s">
        <v>1</v>
      </c>
      <c r="D2938" t="s">
        <v>246</v>
      </c>
      <c r="E2938" t="s">
        <v>247</v>
      </c>
    </row>
    <row r="2939" spans="1:5" x14ac:dyDescent="0.2">
      <c r="A2939" t="s">
        <v>8034</v>
      </c>
      <c r="B2939" t="str">
        <f t="shared" si="175"/>
        <v>939</v>
      </c>
      <c r="C2939">
        <v>103</v>
      </c>
      <c r="D2939" t="s">
        <v>8703</v>
      </c>
      <c r="E2939" s="1" t="s">
        <v>247</v>
      </c>
    </row>
    <row r="2940" spans="1:5" x14ac:dyDescent="0.2">
      <c r="A2940" t="s">
        <v>8035</v>
      </c>
      <c r="B2940" t="str">
        <f t="shared" si="175"/>
        <v>94</v>
      </c>
      <c r="C2940">
        <v>90</v>
      </c>
      <c r="D2940" t="s">
        <v>8704</v>
      </c>
      <c r="E2940" t="s">
        <v>247</v>
      </c>
    </row>
    <row r="2941" spans="1:5" x14ac:dyDescent="0.2">
      <c r="A2941" t="s">
        <v>8036</v>
      </c>
      <c r="B2941" t="str">
        <f t="shared" si="175"/>
        <v>940</v>
      </c>
      <c r="C2941" t="s">
        <v>1</v>
      </c>
      <c r="D2941" t="s">
        <v>246</v>
      </c>
      <c r="E2941" s="1" t="s">
        <v>247</v>
      </c>
    </row>
    <row r="2942" spans="1:5" x14ac:dyDescent="0.2">
      <c r="A2942" t="s">
        <v>8039</v>
      </c>
      <c r="B2942" t="str">
        <f t="shared" si="175"/>
        <v>941</v>
      </c>
      <c r="C2942" t="s">
        <v>1</v>
      </c>
      <c r="D2942" t="s">
        <v>246</v>
      </c>
      <c r="E2942" t="s">
        <v>247</v>
      </c>
    </row>
    <row r="2943" spans="1:5" x14ac:dyDescent="0.2">
      <c r="A2943" t="s">
        <v>8040</v>
      </c>
      <c r="B2943" t="str">
        <f t="shared" si="175"/>
        <v>942</v>
      </c>
      <c r="C2943" t="s">
        <v>1</v>
      </c>
      <c r="D2943" t="s">
        <v>246</v>
      </c>
      <c r="E2943" s="1" t="s">
        <v>247</v>
      </c>
    </row>
    <row r="2944" spans="1:5" x14ac:dyDescent="0.2">
      <c r="A2944" t="s">
        <v>8041</v>
      </c>
      <c r="B2944" t="str">
        <f t="shared" si="175"/>
        <v>943</v>
      </c>
      <c r="C2944" t="s">
        <v>1</v>
      </c>
      <c r="D2944" t="s">
        <v>246</v>
      </c>
      <c r="E2944" t="s">
        <v>247</v>
      </c>
    </row>
    <row r="2945" spans="1:5" x14ac:dyDescent="0.2">
      <c r="A2945" t="s">
        <v>8042</v>
      </c>
      <c r="B2945" t="str">
        <f t="shared" si="175"/>
        <v>944</v>
      </c>
      <c r="C2945">
        <v>108</v>
      </c>
      <c r="D2945" t="s">
        <v>8705</v>
      </c>
      <c r="E2945" s="1" t="s">
        <v>247</v>
      </c>
    </row>
    <row r="2946" spans="1:5" x14ac:dyDescent="0.2">
      <c r="A2946" t="s">
        <v>8044</v>
      </c>
      <c r="B2946" t="str">
        <f t="shared" si="175"/>
        <v>945</v>
      </c>
      <c r="C2946" t="s">
        <v>1</v>
      </c>
      <c r="D2946" t="s">
        <v>246</v>
      </c>
      <c r="E2946" t="s">
        <v>247</v>
      </c>
    </row>
    <row r="2947" spans="1:5" x14ac:dyDescent="0.2">
      <c r="A2947" t="s">
        <v>8045</v>
      </c>
      <c r="B2947" t="str">
        <f t="shared" si="175"/>
        <v>946</v>
      </c>
      <c r="C2947" t="s">
        <v>1</v>
      </c>
      <c r="D2947" t="s">
        <v>246</v>
      </c>
      <c r="E2947" s="1" t="s">
        <v>247</v>
      </c>
    </row>
    <row r="2948" spans="1:5" x14ac:dyDescent="0.2">
      <c r="A2948" t="s">
        <v>8046</v>
      </c>
      <c r="B2948" t="str">
        <f t="shared" si="175"/>
        <v>947</v>
      </c>
      <c r="C2948">
        <v>82</v>
      </c>
      <c r="D2948" t="s">
        <v>8706</v>
      </c>
      <c r="E2948" t="s">
        <v>247</v>
      </c>
    </row>
    <row r="2949" spans="1:5" x14ac:dyDescent="0.2">
      <c r="A2949" t="s">
        <v>8047</v>
      </c>
      <c r="B2949" t="str">
        <f t="shared" si="175"/>
        <v>948</v>
      </c>
      <c r="C2949" t="s">
        <v>1</v>
      </c>
      <c r="D2949" t="s">
        <v>8707</v>
      </c>
      <c r="E2949" s="1" t="s">
        <v>247</v>
      </c>
    </row>
    <row r="2950" spans="1:5" x14ac:dyDescent="0.2">
      <c r="A2950" t="s">
        <v>8048</v>
      </c>
      <c r="B2950" t="str">
        <f t="shared" si="175"/>
        <v>949</v>
      </c>
      <c r="C2950">
        <v>115</v>
      </c>
      <c r="D2950" t="s">
        <v>8708</v>
      </c>
      <c r="E2950" t="s">
        <v>247</v>
      </c>
    </row>
    <row r="2951" spans="1:5" x14ac:dyDescent="0.2">
      <c r="A2951" t="s">
        <v>8050</v>
      </c>
      <c r="B2951" t="str">
        <f t="shared" ref="B2951:B3005" si="176">MID(A2951,34,LEN(A2951)-37)</f>
        <v>95</v>
      </c>
      <c r="C2951">
        <v>98</v>
      </c>
      <c r="D2951" t="s">
        <v>8709</v>
      </c>
      <c r="E2951" s="1" t="s">
        <v>247</v>
      </c>
    </row>
    <row r="2952" spans="1:5" x14ac:dyDescent="0.2">
      <c r="A2952" t="s">
        <v>8051</v>
      </c>
      <c r="B2952" t="str">
        <f t="shared" si="176"/>
        <v>950</v>
      </c>
      <c r="C2952" t="s">
        <v>1</v>
      </c>
      <c r="D2952" t="s">
        <v>246</v>
      </c>
      <c r="E2952" t="s">
        <v>247</v>
      </c>
    </row>
    <row r="2953" spans="1:5" x14ac:dyDescent="0.2">
      <c r="A2953" t="s">
        <v>8052</v>
      </c>
      <c r="B2953" t="str">
        <f t="shared" si="176"/>
        <v>951</v>
      </c>
      <c r="C2953">
        <v>77</v>
      </c>
      <c r="D2953" t="s">
        <v>8710</v>
      </c>
      <c r="E2953" s="1" t="s">
        <v>247</v>
      </c>
    </row>
    <row r="2954" spans="1:5" x14ac:dyDescent="0.2">
      <c r="A2954" t="s">
        <v>8053</v>
      </c>
      <c r="B2954" t="str">
        <f t="shared" si="176"/>
        <v>952</v>
      </c>
      <c r="C2954" t="s">
        <v>1</v>
      </c>
      <c r="D2954" t="s">
        <v>246</v>
      </c>
      <c r="E2954" t="s">
        <v>247</v>
      </c>
    </row>
    <row r="2955" spans="1:5" x14ac:dyDescent="0.2">
      <c r="A2955" t="s">
        <v>8054</v>
      </c>
      <c r="B2955" t="str">
        <f t="shared" si="176"/>
        <v>953</v>
      </c>
      <c r="C2955" t="s">
        <v>1</v>
      </c>
      <c r="D2955" t="s">
        <v>246</v>
      </c>
      <c r="E2955" s="1" t="s">
        <v>247</v>
      </c>
    </row>
    <row r="2956" spans="1:5" x14ac:dyDescent="0.2">
      <c r="A2956" t="s">
        <v>8055</v>
      </c>
      <c r="B2956" t="str">
        <f t="shared" si="176"/>
        <v>954</v>
      </c>
      <c r="C2956" t="s">
        <v>1</v>
      </c>
      <c r="D2956" t="s">
        <v>246</v>
      </c>
      <c r="E2956" t="s">
        <v>247</v>
      </c>
    </row>
    <row r="2957" spans="1:5" x14ac:dyDescent="0.2">
      <c r="A2957" t="s">
        <v>8056</v>
      </c>
      <c r="B2957" t="str">
        <f t="shared" si="176"/>
        <v>955</v>
      </c>
      <c r="C2957" t="s">
        <v>1</v>
      </c>
      <c r="D2957" t="s">
        <v>246</v>
      </c>
      <c r="E2957" s="1" t="s">
        <v>247</v>
      </c>
    </row>
    <row r="2958" spans="1:5" x14ac:dyDescent="0.2">
      <c r="A2958" t="s">
        <v>8057</v>
      </c>
      <c r="B2958" t="str">
        <f t="shared" si="176"/>
        <v>956</v>
      </c>
      <c r="C2958" t="s">
        <v>1</v>
      </c>
      <c r="D2958" t="s">
        <v>246</v>
      </c>
      <c r="E2958" t="s">
        <v>247</v>
      </c>
    </row>
    <row r="2959" spans="1:5" x14ac:dyDescent="0.2">
      <c r="A2959" t="s">
        <v>8061</v>
      </c>
      <c r="B2959" t="str">
        <f t="shared" si="176"/>
        <v>957</v>
      </c>
      <c r="C2959" t="s">
        <v>1</v>
      </c>
      <c r="D2959" t="s">
        <v>246</v>
      </c>
      <c r="E2959" s="1" t="s">
        <v>247</v>
      </c>
    </row>
    <row r="2960" spans="1:5" x14ac:dyDescent="0.2">
      <c r="A2960" t="s">
        <v>8062</v>
      </c>
      <c r="B2960" t="str">
        <f t="shared" si="176"/>
        <v>958</v>
      </c>
      <c r="C2960" t="s">
        <v>1</v>
      </c>
      <c r="D2960" t="s">
        <v>246</v>
      </c>
      <c r="E2960" t="s">
        <v>247</v>
      </c>
    </row>
    <row r="2961" spans="1:5" x14ac:dyDescent="0.2">
      <c r="A2961" t="s">
        <v>8063</v>
      </c>
      <c r="B2961" t="str">
        <f t="shared" si="176"/>
        <v>959</v>
      </c>
      <c r="C2961" t="s">
        <v>1</v>
      </c>
      <c r="D2961" t="s">
        <v>246</v>
      </c>
      <c r="E2961" s="1" t="s">
        <v>247</v>
      </c>
    </row>
    <row r="2962" spans="1:5" x14ac:dyDescent="0.2">
      <c r="A2962" t="s">
        <v>8064</v>
      </c>
      <c r="B2962" t="str">
        <f t="shared" si="176"/>
        <v>96</v>
      </c>
      <c r="C2962" t="s">
        <v>1</v>
      </c>
      <c r="D2962" t="s">
        <v>246</v>
      </c>
      <c r="E2962" t="s">
        <v>247</v>
      </c>
    </row>
    <row r="2963" spans="1:5" x14ac:dyDescent="0.2">
      <c r="A2963" t="s">
        <v>8066</v>
      </c>
      <c r="B2963" t="str">
        <f t="shared" si="176"/>
        <v>960</v>
      </c>
      <c r="C2963" t="s">
        <v>1</v>
      </c>
      <c r="D2963" t="s">
        <v>246</v>
      </c>
      <c r="E2963" s="1" t="s">
        <v>247</v>
      </c>
    </row>
    <row r="2964" spans="1:5" x14ac:dyDescent="0.2">
      <c r="A2964" t="s">
        <v>8067</v>
      </c>
      <c r="B2964" t="str">
        <f t="shared" si="176"/>
        <v>961</v>
      </c>
      <c r="C2964" t="s">
        <v>1</v>
      </c>
      <c r="D2964" t="s">
        <v>246</v>
      </c>
      <c r="E2964" t="s">
        <v>247</v>
      </c>
    </row>
    <row r="2965" spans="1:5" x14ac:dyDescent="0.2">
      <c r="A2965" t="s">
        <v>8068</v>
      </c>
      <c r="B2965" t="str">
        <f t="shared" si="176"/>
        <v>962</v>
      </c>
      <c r="C2965" t="s">
        <v>1</v>
      </c>
      <c r="D2965" t="s">
        <v>246</v>
      </c>
      <c r="E2965" s="1" t="s">
        <v>247</v>
      </c>
    </row>
    <row r="2966" spans="1:5" x14ac:dyDescent="0.2">
      <c r="A2966" t="s">
        <v>8069</v>
      </c>
      <c r="B2966" t="str">
        <f t="shared" si="176"/>
        <v>963</v>
      </c>
      <c r="C2966">
        <v>72</v>
      </c>
      <c r="D2966" t="s">
        <v>8711</v>
      </c>
      <c r="E2966" t="s">
        <v>247</v>
      </c>
    </row>
    <row r="2967" spans="1:5" x14ac:dyDescent="0.2">
      <c r="A2967" t="s">
        <v>8070</v>
      </c>
      <c r="B2967" t="str">
        <f t="shared" si="176"/>
        <v>964</v>
      </c>
      <c r="C2967" t="s">
        <v>1</v>
      </c>
      <c r="D2967" t="s">
        <v>246</v>
      </c>
      <c r="E2967" s="1" t="s">
        <v>247</v>
      </c>
    </row>
    <row r="2968" spans="1:5" x14ac:dyDescent="0.2">
      <c r="A2968" t="s">
        <v>8073</v>
      </c>
      <c r="B2968" t="str">
        <f t="shared" si="176"/>
        <v>965</v>
      </c>
      <c r="C2968" t="s">
        <v>1</v>
      </c>
      <c r="D2968" t="s">
        <v>246</v>
      </c>
      <c r="E2968" t="s">
        <v>247</v>
      </c>
    </row>
    <row r="2969" spans="1:5" x14ac:dyDescent="0.2">
      <c r="A2969" t="s">
        <v>8074</v>
      </c>
      <c r="B2969" t="str">
        <f t="shared" si="176"/>
        <v>966</v>
      </c>
      <c r="C2969" t="s">
        <v>1</v>
      </c>
      <c r="D2969" t="s">
        <v>246</v>
      </c>
      <c r="E2969" s="1" t="s">
        <v>247</v>
      </c>
    </row>
    <row r="2970" spans="1:5" x14ac:dyDescent="0.2">
      <c r="A2970" t="s">
        <v>8075</v>
      </c>
      <c r="B2970" t="str">
        <f t="shared" si="176"/>
        <v>967</v>
      </c>
      <c r="C2970" t="s">
        <v>1</v>
      </c>
      <c r="D2970" t="s">
        <v>246</v>
      </c>
      <c r="E2970" t="s">
        <v>247</v>
      </c>
    </row>
    <row r="2971" spans="1:5" x14ac:dyDescent="0.2">
      <c r="A2971" t="s">
        <v>8076</v>
      </c>
      <c r="B2971" t="str">
        <f t="shared" si="176"/>
        <v>968</v>
      </c>
      <c r="C2971" t="s">
        <v>1</v>
      </c>
      <c r="D2971" t="s">
        <v>246</v>
      </c>
      <c r="E2971" s="1" t="s">
        <v>247</v>
      </c>
    </row>
    <row r="2972" spans="1:5" x14ac:dyDescent="0.2">
      <c r="A2972" t="s">
        <v>8077</v>
      </c>
      <c r="B2972" t="str">
        <f t="shared" si="176"/>
        <v>969</v>
      </c>
      <c r="C2972">
        <v>110</v>
      </c>
      <c r="D2972" t="s">
        <v>8712</v>
      </c>
      <c r="E2972" t="s">
        <v>247</v>
      </c>
    </row>
    <row r="2973" spans="1:5" x14ac:dyDescent="0.2">
      <c r="A2973" t="s">
        <v>8078</v>
      </c>
      <c r="B2973" t="str">
        <f t="shared" si="176"/>
        <v>97</v>
      </c>
      <c r="C2973" t="s">
        <v>1</v>
      </c>
      <c r="D2973" t="s">
        <v>246</v>
      </c>
      <c r="E2973" s="1" t="s">
        <v>247</v>
      </c>
    </row>
    <row r="2974" spans="1:5" x14ac:dyDescent="0.2">
      <c r="A2974" t="s">
        <v>8079</v>
      </c>
      <c r="B2974" t="str">
        <f t="shared" si="176"/>
        <v>970</v>
      </c>
      <c r="C2974" t="s">
        <v>1</v>
      </c>
      <c r="D2974" t="s">
        <v>246</v>
      </c>
      <c r="E2974" t="s">
        <v>247</v>
      </c>
    </row>
    <row r="2975" spans="1:5" x14ac:dyDescent="0.2">
      <c r="A2975" t="s">
        <v>8081</v>
      </c>
      <c r="B2975" t="str">
        <f t="shared" si="176"/>
        <v>971</v>
      </c>
      <c r="C2975" t="s">
        <v>1</v>
      </c>
      <c r="D2975" t="s">
        <v>8713</v>
      </c>
      <c r="E2975" s="1" t="s">
        <v>247</v>
      </c>
    </row>
    <row r="2976" spans="1:5" x14ac:dyDescent="0.2">
      <c r="A2976" t="s">
        <v>8082</v>
      </c>
      <c r="B2976" t="str">
        <f t="shared" si="176"/>
        <v>972</v>
      </c>
      <c r="C2976" t="s">
        <v>1</v>
      </c>
      <c r="D2976" t="s">
        <v>246</v>
      </c>
      <c r="E2976" t="s">
        <v>247</v>
      </c>
    </row>
    <row r="2977" spans="1:5" x14ac:dyDescent="0.2">
      <c r="A2977" t="s">
        <v>8083</v>
      </c>
      <c r="B2977" t="str">
        <f t="shared" si="176"/>
        <v>973</v>
      </c>
      <c r="C2977" t="s">
        <v>1</v>
      </c>
      <c r="D2977" t="s">
        <v>246</v>
      </c>
      <c r="E2977" s="1" t="s">
        <v>247</v>
      </c>
    </row>
    <row r="2978" spans="1:5" x14ac:dyDescent="0.2">
      <c r="A2978" t="s">
        <v>8084</v>
      </c>
      <c r="B2978" t="str">
        <f t="shared" si="176"/>
        <v>974</v>
      </c>
      <c r="C2978" t="s">
        <v>1</v>
      </c>
      <c r="D2978" t="s">
        <v>246</v>
      </c>
      <c r="E2978" t="s">
        <v>247</v>
      </c>
    </row>
    <row r="2979" spans="1:5" x14ac:dyDescent="0.2">
      <c r="A2979" t="s">
        <v>8085</v>
      </c>
      <c r="B2979" t="str">
        <f t="shared" si="176"/>
        <v>975</v>
      </c>
      <c r="C2979" t="s">
        <v>1</v>
      </c>
      <c r="D2979" t="s">
        <v>246</v>
      </c>
      <c r="E2979" s="1" t="s">
        <v>247</v>
      </c>
    </row>
    <row r="2980" spans="1:5" x14ac:dyDescent="0.2">
      <c r="A2980" t="s">
        <v>8086</v>
      </c>
      <c r="B2980" t="str">
        <f t="shared" si="176"/>
        <v>976</v>
      </c>
      <c r="C2980" t="s">
        <v>1</v>
      </c>
      <c r="D2980" t="s">
        <v>246</v>
      </c>
      <c r="E2980" t="s">
        <v>247</v>
      </c>
    </row>
    <row r="2981" spans="1:5" x14ac:dyDescent="0.2">
      <c r="A2981" t="s">
        <v>8087</v>
      </c>
      <c r="B2981" t="str">
        <f t="shared" si="176"/>
        <v>977</v>
      </c>
      <c r="C2981" t="s">
        <v>1</v>
      </c>
      <c r="D2981" t="s">
        <v>246</v>
      </c>
      <c r="E2981" s="1" t="s">
        <v>247</v>
      </c>
    </row>
    <row r="2982" spans="1:5" x14ac:dyDescent="0.2">
      <c r="A2982" t="s">
        <v>8088</v>
      </c>
      <c r="B2982" t="str">
        <f t="shared" si="176"/>
        <v>978</v>
      </c>
      <c r="C2982">
        <v>87</v>
      </c>
      <c r="D2982" t="s">
        <v>8714</v>
      </c>
      <c r="E2982" t="s">
        <v>247</v>
      </c>
    </row>
    <row r="2983" spans="1:5" x14ac:dyDescent="0.2">
      <c r="A2983" t="s">
        <v>8089</v>
      </c>
      <c r="B2983" t="str">
        <f t="shared" si="176"/>
        <v>979</v>
      </c>
      <c r="C2983" t="s">
        <v>1</v>
      </c>
      <c r="D2983" t="s">
        <v>246</v>
      </c>
      <c r="E2983" s="1" t="s">
        <v>247</v>
      </c>
    </row>
    <row r="2984" spans="1:5" x14ac:dyDescent="0.2">
      <c r="A2984" t="s">
        <v>8090</v>
      </c>
      <c r="B2984" t="str">
        <f t="shared" si="176"/>
        <v>98</v>
      </c>
      <c r="C2984" t="s">
        <v>1</v>
      </c>
      <c r="D2984" t="s">
        <v>246</v>
      </c>
      <c r="E2984" t="s">
        <v>247</v>
      </c>
    </row>
    <row r="2985" spans="1:5" x14ac:dyDescent="0.2">
      <c r="A2985" t="s">
        <v>8091</v>
      </c>
      <c r="B2985" t="str">
        <f t="shared" si="176"/>
        <v>980</v>
      </c>
      <c r="C2985" t="s">
        <v>1</v>
      </c>
      <c r="D2985" t="s">
        <v>246</v>
      </c>
      <c r="E2985" s="1" t="s">
        <v>247</v>
      </c>
    </row>
    <row r="2986" spans="1:5" x14ac:dyDescent="0.2">
      <c r="A2986" t="s">
        <v>8092</v>
      </c>
      <c r="B2986" t="str">
        <f t="shared" si="176"/>
        <v>981</v>
      </c>
      <c r="C2986" t="s">
        <v>1</v>
      </c>
      <c r="D2986" t="s">
        <v>246</v>
      </c>
      <c r="E2986" t="s">
        <v>247</v>
      </c>
    </row>
    <row r="2987" spans="1:5" x14ac:dyDescent="0.2">
      <c r="A2987" t="s">
        <v>8093</v>
      </c>
      <c r="B2987" t="str">
        <f t="shared" si="176"/>
        <v>982</v>
      </c>
      <c r="C2987">
        <v>76</v>
      </c>
      <c r="D2987" t="s">
        <v>8715</v>
      </c>
      <c r="E2987" s="1" t="s">
        <v>247</v>
      </c>
    </row>
    <row r="2988" spans="1:5" x14ac:dyDescent="0.2">
      <c r="A2988" t="s">
        <v>8094</v>
      </c>
      <c r="B2988" t="str">
        <f t="shared" si="176"/>
        <v>983</v>
      </c>
      <c r="C2988">
        <v>108</v>
      </c>
      <c r="D2988" t="s">
        <v>8716</v>
      </c>
      <c r="E2988" t="s">
        <v>247</v>
      </c>
    </row>
    <row r="2989" spans="1:5" x14ac:dyDescent="0.2">
      <c r="A2989" t="s">
        <v>8095</v>
      </c>
      <c r="B2989" t="str">
        <f t="shared" si="176"/>
        <v>984</v>
      </c>
      <c r="C2989">
        <v>76</v>
      </c>
      <c r="D2989" t="s">
        <v>8717</v>
      </c>
      <c r="E2989" s="1" t="s">
        <v>247</v>
      </c>
    </row>
    <row r="2990" spans="1:5" x14ac:dyDescent="0.2">
      <c r="A2990" t="s">
        <v>8097</v>
      </c>
      <c r="B2990" t="str">
        <f t="shared" si="176"/>
        <v>985</v>
      </c>
      <c r="C2990" t="s">
        <v>1</v>
      </c>
      <c r="D2990" t="s">
        <v>246</v>
      </c>
      <c r="E2990" t="s">
        <v>247</v>
      </c>
    </row>
    <row r="2991" spans="1:5" x14ac:dyDescent="0.2">
      <c r="A2991" t="s">
        <v>8098</v>
      </c>
      <c r="B2991" t="str">
        <f t="shared" si="176"/>
        <v>986</v>
      </c>
      <c r="C2991" t="s">
        <v>1</v>
      </c>
      <c r="D2991" t="s">
        <v>8718</v>
      </c>
      <c r="E2991" s="1" t="s">
        <v>247</v>
      </c>
    </row>
    <row r="2992" spans="1:5" x14ac:dyDescent="0.2">
      <c r="A2992" t="s">
        <v>8099</v>
      </c>
      <c r="B2992" t="str">
        <f t="shared" si="176"/>
        <v>987</v>
      </c>
      <c r="C2992">
        <v>104</v>
      </c>
      <c r="D2992" t="s">
        <v>8719</v>
      </c>
      <c r="E2992" t="s">
        <v>247</v>
      </c>
    </row>
    <row r="2993" spans="1:5" x14ac:dyDescent="0.2">
      <c r="A2993" t="s">
        <v>8100</v>
      </c>
      <c r="B2993" t="str">
        <f t="shared" si="176"/>
        <v>988</v>
      </c>
      <c r="C2993">
        <v>91</v>
      </c>
      <c r="D2993" t="s">
        <v>8720</v>
      </c>
      <c r="E2993" s="1" t="s">
        <v>247</v>
      </c>
    </row>
    <row r="2994" spans="1:5" x14ac:dyDescent="0.2">
      <c r="A2994" t="s">
        <v>8101</v>
      </c>
      <c r="B2994" t="str">
        <f t="shared" si="176"/>
        <v>989</v>
      </c>
      <c r="C2994" t="s">
        <v>1</v>
      </c>
      <c r="D2994" t="s">
        <v>246</v>
      </c>
      <c r="E2994" t="s">
        <v>247</v>
      </c>
    </row>
    <row r="2995" spans="1:5" x14ac:dyDescent="0.2">
      <c r="A2995" t="s">
        <v>8102</v>
      </c>
      <c r="B2995" t="str">
        <f t="shared" si="176"/>
        <v>99</v>
      </c>
      <c r="C2995">
        <v>99</v>
      </c>
      <c r="D2995" t="s">
        <v>8721</v>
      </c>
      <c r="E2995" s="1" t="s">
        <v>247</v>
      </c>
    </row>
    <row r="2996" spans="1:5" x14ac:dyDescent="0.2">
      <c r="A2996" t="s">
        <v>8103</v>
      </c>
      <c r="B2996" t="str">
        <f t="shared" si="176"/>
        <v>990</v>
      </c>
      <c r="C2996" t="s">
        <v>1</v>
      </c>
      <c r="D2996" t="s">
        <v>246</v>
      </c>
      <c r="E2996" t="s">
        <v>247</v>
      </c>
    </row>
    <row r="2997" spans="1:5" x14ac:dyDescent="0.2">
      <c r="A2997" t="s">
        <v>8104</v>
      </c>
      <c r="B2997" t="str">
        <f t="shared" si="176"/>
        <v>991</v>
      </c>
      <c r="C2997" t="s">
        <v>1</v>
      </c>
      <c r="D2997" t="s">
        <v>8722</v>
      </c>
      <c r="E2997" s="1" t="s">
        <v>247</v>
      </c>
    </row>
    <row r="2998" spans="1:5" x14ac:dyDescent="0.2">
      <c r="A2998" t="s">
        <v>8105</v>
      </c>
      <c r="B2998" t="str">
        <f t="shared" si="176"/>
        <v>992</v>
      </c>
      <c r="C2998" t="s">
        <v>1</v>
      </c>
      <c r="D2998" t="s">
        <v>246</v>
      </c>
      <c r="E2998" t="s">
        <v>247</v>
      </c>
    </row>
    <row r="2999" spans="1:5" x14ac:dyDescent="0.2">
      <c r="A2999" t="s">
        <v>8106</v>
      </c>
      <c r="B2999" t="str">
        <f t="shared" si="176"/>
        <v>993</v>
      </c>
      <c r="C2999">
        <v>93</v>
      </c>
      <c r="D2999" t="s">
        <v>8723</v>
      </c>
      <c r="E2999" s="1" t="s">
        <v>247</v>
      </c>
    </row>
    <row r="3000" spans="1:5" x14ac:dyDescent="0.2">
      <c r="A3000" t="s">
        <v>8107</v>
      </c>
      <c r="B3000" t="str">
        <f t="shared" si="176"/>
        <v>994</v>
      </c>
      <c r="C3000" t="s">
        <v>1</v>
      </c>
      <c r="D3000" t="s">
        <v>246</v>
      </c>
      <c r="E3000" t="s">
        <v>247</v>
      </c>
    </row>
    <row r="3001" spans="1:5" x14ac:dyDescent="0.2">
      <c r="A3001" t="s">
        <v>8108</v>
      </c>
      <c r="B3001" t="str">
        <f t="shared" si="176"/>
        <v>995</v>
      </c>
      <c r="C3001">
        <v>125</v>
      </c>
      <c r="D3001" t="s">
        <v>8724</v>
      </c>
      <c r="E3001" s="1" t="s">
        <v>247</v>
      </c>
    </row>
    <row r="3002" spans="1:5" x14ac:dyDescent="0.2">
      <c r="A3002" t="s">
        <v>8109</v>
      </c>
      <c r="B3002" t="str">
        <f t="shared" si="176"/>
        <v>996</v>
      </c>
      <c r="C3002" t="s">
        <v>1</v>
      </c>
      <c r="D3002" t="s">
        <v>246</v>
      </c>
      <c r="E3002" t="s">
        <v>247</v>
      </c>
    </row>
    <row r="3003" spans="1:5" x14ac:dyDescent="0.2">
      <c r="A3003" t="s">
        <v>8110</v>
      </c>
      <c r="B3003" t="str">
        <f t="shared" si="176"/>
        <v>997</v>
      </c>
      <c r="C3003">
        <v>80</v>
      </c>
      <c r="D3003" t="s">
        <v>8725</v>
      </c>
      <c r="E3003" s="1" t="s">
        <v>247</v>
      </c>
    </row>
    <row r="3004" spans="1:5" x14ac:dyDescent="0.2">
      <c r="A3004" t="s">
        <v>8111</v>
      </c>
      <c r="B3004" t="str">
        <f t="shared" si="176"/>
        <v>998</v>
      </c>
      <c r="C3004" t="s">
        <v>1</v>
      </c>
      <c r="D3004" t="s">
        <v>246</v>
      </c>
      <c r="E3004" t="s">
        <v>247</v>
      </c>
    </row>
    <row r="3005" spans="1:5" x14ac:dyDescent="0.2">
      <c r="A3005" t="s">
        <v>8115</v>
      </c>
      <c r="B3005" t="str">
        <f t="shared" si="176"/>
        <v>999</v>
      </c>
      <c r="C3005" t="s">
        <v>1</v>
      </c>
      <c r="D3005" t="s">
        <v>246</v>
      </c>
      <c r="E3005" s="1" t="s">
        <v>247</v>
      </c>
    </row>
    <row r="3006" spans="1:5" x14ac:dyDescent="0.2">
      <c r="C3006"/>
      <c r="E3006" s="1"/>
    </row>
    <row r="3007" spans="1:5" x14ac:dyDescent="0.2">
      <c r="C3007"/>
      <c r="D3007" s="1"/>
    </row>
    <row r="3008" spans="1:5" x14ac:dyDescent="0.2">
      <c r="C3008"/>
      <c r="E3008" s="1"/>
    </row>
    <row r="3009" spans="3:5" x14ac:dyDescent="0.2">
      <c r="C3009"/>
      <c r="D3009" s="1"/>
    </row>
    <row r="3010" spans="3:5" x14ac:dyDescent="0.2">
      <c r="C3010"/>
      <c r="E3010" s="1"/>
    </row>
    <row r="3011" spans="3:5" x14ac:dyDescent="0.2">
      <c r="C3011"/>
      <c r="D3011" s="1"/>
    </row>
    <row r="3012" spans="3:5" x14ac:dyDescent="0.2">
      <c r="C3012"/>
      <c r="E3012" s="1"/>
    </row>
    <row r="3013" spans="3:5" x14ac:dyDescent="0.2">
      <c r="C3013"/>
      <c r="D3013" s="1"/>
    </row>
    <row r="3014" spans="3:5" x14ac:dyDescent="0.2">
      <c r="C3014"/>
      <c r="E3014" s="1"/>
    </row>
    <row r="3015" spans="3:5" x14ac:dyDescent="0.2">
      <c r="C3015"/>
      <c r="D3015" s="1"/>
    </row>
    <row r="3016" spans="3:5" x14ac:dyDescent="0.2">
      <c r="C3016"/>
      <c r="E3016" s="1"/>
    </row>
    <row r="3017" spans="3:5" x14ac:dyDescent="0.2">
      <c r="C3017"/>
      <c r="D3017" s="1"/>
    </row>
    <row r="3018" spans="3:5" x14ac:dyDescent="0.2">
      <c r="C3018"/>
      <c r="E3018" s="1"/>
    </row>
    <row r="3019" spans="3:5" x14ac:dyDescent="0.2">
      <c r="C3019"/>
      <c r="D3019" s="1"/>
    </row>
    <row r="3020" spans="3:5" x14ac:dyDescent="0.2">
      <c r="C3020"/>
      <c r="E3020" s="1"/>
    </row>
    <row r="3021" spans="3:5" x14ac:dyDescent="0.2">
      <c r="C3021"/>
      <c r="D3021" s="1"/>
    </row>
    <row r="3022" spans="3:5" x14ac:dyDescent="0.2">
      <c r="C3022"/>
      <c r="E3022" s="1"/>
    </row>
    <row r="3023" spans="3:5" x14ac:dyDescent="0.2">
      <c r="C3023"/>
      <c r="D3023" s="1"/>
    </row>
    <row r="3024" spans="3:5" x14ac:dyDescent="0.2">
      <c r="C3024"/>
      <c r="E3024" s="1"/>
    </row>
    <row r="3025" spans="3:5" x14ac:dyDescent="0.2">
      <c r="C3025"/>
      <c r="D3025" s="1"/>
    </row>
    <row r="3026" spans="3:5" x14ac:dyDescent="0.2">
      <c r="C3026"/>
      <c r="E3026" s="1"/>
    </row>
    <row r="3027" spans="3:5" x14ac:dyDescent="0.2">
      <c r="C3027"/>
      <c r="D3027" s="1"/>
    </row>
    <row r="3028" spans="3:5" x14ac:dyDescent="0.2">
      <c r="C3028"/>
      <c r="E3028" s="1"/>
    </row>
    <row r="3029" spans="3:5" x14ac:dyDescent="0.2">
      <c r="C3029"/>
      <c r="D3029" s="1"/>
    </row>
    <row r="3030" spans="3:5" x14ac:dyDescent="0.2">
      <c r="C3030"/>
      <c r="E3030" s="1"/>
    </row>
    <row r="3031" spans="3:5" x14ac:dyDescent="0.2">
      <c r="C3031"/>
      <c r="D3031" s="1"/>
    </row>
    <row r="3032" spans="3:5" x14ac:dyDescent="0.2">
      <c r="C3032"/>
      <c r="E3032" s="1"/>
    </row>
    <row r="3033" spans="3:5" x14ac:dyDescent="0.2">
      <c r="C3033"/>
      <c r="D3033" s="1"/>
    </row>
    <row r="3034" spans="3:5" x14ac:dyDescent="0.2">
      <c r="C3034"/>
      <c r="E3034" s="1"/>
    </row>
    <row r="3035" spans="3:5" x14ac:dyDescent="0.2">
      <c r="C3035"/>
      <c r="D3035" s="1"/>
    </row>
    <row r="3036" spans="3:5" x14ac:dyDescent="0.2">
      <c r="C3036"/>
      <c r="E3036" s="1"/>
    </row>
    <row r="3037" spans="3:5" x14ac:dyDescent="0.2">
      <c r="C3037"/>
      <c r="D3037" s="1"/>
    </row>
    <row r="3038" spans="3:5" x14ac:dyDescent="0.2">
      <c r="C3038"/>
      <c r="E3038" s="1"/>
    </row>
    <row r="3039" spans="3:5" x14ac:dyDescent="0.2">
      <c r="C3039"/>
      <c r="D3039" s="1"/>
    </row>
    <row r="3040" spans="3:5" x14ac:dyDescent="0.2">
      <c r="C3040"/>
      <c r="E3040" s="1"/>
    </row>
    <row r="3041" spans="3:5" x14ac:dyDescent="0.2">
      <c r="C3041"/>
      <c r="D3041" s="1"/>
    </row>
    <row r="3042" spans="3:5" x14ac:dyDescent="0.2">
      <c r="C3042"/>
      <c r="E3042" s="1"/>
    </row>
    <row r="3043" spans="3:5" x14ac:dyDescent="0.2">
      <c r="C3043"/>
      <c r="D3043" s="1"/>
    </row>
    <row r="3044" spans="3:5" x14ac:dyDescent="0.2">
      <c r="C3044"/>
      <c r="E3044" s="1"/>
    </row>
    <row r="3045" spans="3:5" x14ac:dyDescent="0.2">
      <c r="C3045"/>
      <c r="D3045" s="1"/>
    </row>
    <row r="3046" spans="3:5" x14ac:dyDescent="0.2">
      <c r="C3046"/>
      <c r="E3046" s="1"/>
    </row>
    <row r="3047" spans="3:5" x14ac:dyDescent="0.2">
      <c r="C3047"/>
      <c r="D3047" s="1"/>
    </row>
    <row r="3048" spans="3:5" x14ac:dyDescent="0.2">
      <c r="C3048"/>
      <c r="E3048" s="1"/>
    </row>
    <row r="3049" spans="3:5" x14ac:dyDescent="0.2">
      <c r="C3049"/>
      <c r="D3049" s="1"/>
    </row>
    <row r="3050" spans="3:5" x14ac:dyDescent="0.2">
      <c r="C3050"/>
      <c r="E3050" s="1"/>
    </row>
    <row r="3051" spans="3:5" x14ac:dyDescent="0.2">
      <c r="C3051"/>
      <c r="D3051" s="1"/>
    </row>
    <row r="3052" spans="3:5" x14ac:dyDescent="0.2">
      <c r="C3052"/>
      <c r="E3052" s="1"/>
    </row>
    <row r="3053" spans="3:5" x14ac:dyDescent="0.2">
      <c r="C3053"/>
      <c r="D3053" s="1"/>
    </row>
    <row r="3054" spans="3:5" x14ac:dyDescent="0.2">
      <c r="C3054"/>
      <c r="E3054" s="1"/>
    </row>
    <row r="3055" spans="3:5" x14ac:dyDescent="0.2">
      <c r="C3055"/>
      <c r="D3055" s="1"/>
    </row>
    <row r="3056" spans="3:5" x14ac:dyDescent="0.2">
      <c r="C3056"/>
      <c r="E3056" s="1"/>
    </row>
    <row r="3057" spans="3:5" x14ac:dyDescent="0.2">
      <c r="C3057"/>
      <c r="D3057" s="1"/>
    </row>
    <row r="3058" spans="3:5" x14ac:dyDescent="0.2">
      <c r="C3058"/>
      <c r="E3058" s="1"/>
    </row>
    <row r="3059" spans="3:5" x14ac:dyDescent="0.2">
      <c r="C3059"/>
      <c r="D3059" s="1"/>
    </row>
    <row r="3060" spans="3:5" x14ac:dyDescent="0.2">
      <c r="C3060"/>
      <c r="E3060" s="1"/>
    </row>
    <row r="3061" spans="3:5" x14ac:dyDescent="0.2">
      <c r="C3061"/>
      <c r="D3061" s="1"/>
    </row>
    <row r="3062" spans="3:5" x14ac:dyDescent="0.2">
      <c r="C3062"/>
      <c r="E3062" s="1"/>
    </row>
    <row r="3063" spans="3:5" x14ac:dyDescent="0.2">
      <c r="C3063"/>
      <c r="D3063" s="1"/>
    </row>
    <row r="3064" spans="3:5" x14ac:dyDescent="0.2">
      <c r="C3064"/>
      <c r="E3064" s="1"/>
    </row>
    <row r="3065" spans="3:5" x14ac:dyDescent="0.2">
      <c r="C3065"/>
      <c r="D3065" s="1"/>
    </row>
    <row r="3066" spans="3:5" x14ac:dyDescent="0.2">
      <c r="C3066"/>
      <c r="E3066" s="1"/>
    </row>
    <row r="3067" spans="3:5" x14ac:dyDescent="0.2">
      <c r="C3067"/>
      <c r="D3067" s="1"/>
    </row>
    <row r="3068" spans="3:5" x14ac:dyDescent="0.2">
      <c r="C3068"/>
      <c r="E3068" s="1"/>
    </row>
    <row r="3069" spans="3:5" x14ac:dyDescent="0.2">
      <c r="C3069"/>
      <c r="D3069" s="1"/>
    </row>
    <row r="3070" spans="3:5" x14ac:dyDescent="0.2">
      <c r="C3070"/>
      <c r="E3070" s="1"/>
    </row>
    <row r="3071" spans="3:5" x14ac:dyDescent="0.2">
      <c r="C3071"/>
      <c r="D3071" s="1"/>
    </row>
    <row r="3072" spans="3:5" x14ac:dyDescent="0.2">
      <c r="C3072"/>
      <c r="E3072" s="1"/>
    </row>
    <row r="3073" spans="3:5" x14ac:dyDescent="0.2">
      <c r="C3073"/>
      <c r="D3073" s="1"/>
    </row>
    <row r="3074" spans="3:5" x14ac:dyDescent="0.2">
      <c r="C3074"/>
      <c r="E3074" s="1"/>
    </row>
    <row r="3075" spans="3:5" x14ac:dyDescent="0.2">
      <c r="C3075"/>
      <c r="D3075" s="1"/>
    </row>
    <row r="3076" spans="3:5" x14ac:dyDescent="0.2">
      <c r="C3076"/>
      <c r="E3076" s="1"/>
    </row>
    <row r="3077" spans="3:5" x14ac:dyDescent="0.2">
      <c r="C3077"/>
      <c r="D3077" s="1"/>
    </row>
    <row r="3078" spans="3:5" x14ac:dyDescent="0.2">
      <c r="C3078"/>
      <c r="E3078" s="1"/>
    </row>
    <row r="3079" spans="3:5" x14ac:dyDescent="0.2">
      <c r="C3079"/>
      <c r="D3079" s="1"/>
    </row>
    <row r="3080" spans="3:5" x14ac:dyDescent="0.2">
      <c r="C3080"/>
      <c r="E3080" s="1"/>
    </row>
    <row r="3081" spans="3:5" x14ac:dyDescent="0.2">
      <c r="C3081"/>
      <c r="D3081" s="1"/>
    </row>
    <row r="3082" spans="3:5" x14ac:dyDescent="0.2">
      <c r="C3082"/>
      <c r="E3082" s="1"/>
    </row>
    <row r="3083" spans="3:5" x14ac:dyDescent="0.2">
      <c r="C3083"/>
      <c r="D3083" s="1"/>
    </row>
    <row r="3084" spans="3:5" x14ac:dyDescent="0.2">
      <c r="C3084"/>
      <c r="E3084" s="1"/>
    </row>
    <row r="3085" spans="3:5" x14ac:dyDescent="0.2">
      <c r="C3085"/>
      <c r="D3085" s="1"/>
    </row>
    <row r="3086" spans="3:5" x14ac:dyDescent="0.2">
      <c r="C3086"/>
      <c r="E3086" s="1"/>
    </row>
    <row r="3087" spans="3:5" x14ac:dyDescent="0.2">
      <c r="C3087"/>
      <c r="D3087" s="1"/>
    </row>
    <row r="3088" spans="3:5" x14ac:dyDescent="0.2">
      <c r="C3088"/>
      <c r="E3088" s="1"/>
    </row>
    <row r="3089" spans="3:5" x14ac:dyDescent="0.2">
      <c r="C3089"/>
      <c r="D3089" s="1"/>
    </row>
    <row r="3090" spans="3:5" x14ac:dyDescent="0.2">
      <c r="C3090"/>
      <c r="E3090" s="1"/>
    </row>
    <row r="3091" spans="3:5" x14ac:dyDescent="0.2">
      <c r="C3091"/>
      <c r="D3091" s="1"/>
    </row>
    <row r="3092" spans="3:5" x14ac:dyDescent="0.2">
      <c r="C3092"/>
      <c r="E3092" s="1"/>
    </row>
    <row r="3093" spans="3:5" x14ac:dyDescent="0.2">
      <c r="C3093"/>
      <c r="D3093" s="1"/>
    </row>
    <row r="3094" spans="3:5" x14ac:dyDescent="0.2">
      <c r="C3094"/>
      <c r="E3094" s="1"/>
    </row>
    <row r="3095" spans="3:5" x14ac:dyDescent="0.2">
      <c r="C3095"/>
      <c r="D3095" s="1"/>
    </row>
    <row r="3096" spans="3:5" x14ac:dyDescent="0.2">
      <c r="C3096"/>
      <c r="E3096" s="1"/>
    </row>
    <row r="3097" spans="3:5" x14ac:dyDescent="0.2">
      <c r="C3097"/>
      <c r="D3097" s="1"/>
    </row>
    <row r="3098" spans="3:5" x14ac:dyDescent="0.2">
      <c r="C3098"/>
      <c r="E3098" s="1"/>
    </row>
    <row r="3099" spans="3:5" x14ac:dyDescent="0.2">
      <c r="C3099"/>
      <c r="D3099" s="1"/>
    </row>
    <row r="3100" spans="3:5" x14ac:dyDescent="0.2">
      <c r="C3100"/>
      <c r="E3100" s="1"/>
    </row>
    <row r="3101" spans="3:5" x14ac:dyDescent="0.2">
      <c r="C3101"/>
      <c r="D3101" s="1"/>
    </row>
    <row r="3102" spans="3:5" x14ac:dyDescent="0.2">
      <c r="C3102"/>
      <c r="E3102" s="1"/>
    </row>
    <row r="3103" spans="3:5" x14ac:dyDescent="0.2">
      <c r="C3103"/>
      <c r="D3103" s="1"/>
    </row>
    <row r="3104" spans="3:5" x14ac:dyDescent="0.2">
      <c r="C3104"/>
      <c r="E3104" s="1"/>
    </row>
    <row r="3105" spans="3:5" x14ac:dyDescent="0.2">
      <c r="C3105"/>
      <c r="D3105" s="1"/>
    </row>
    <row r="3106" spans="3:5" x14ac:dyDescent="0.2">
      <c r="C3106"/>
      <c r="E3106" s="1"/>
    </row>
    <row r="3107" spans="3:5" x14ac:dyDescent="0.2">
      <c r="C3107"/>
      <c r="D3107" s="1"/>
    </row>
    <row r="3108" spans="3:5" x14ac:dyDescent="0.2">
      <c r="C3108"/>
      <c r="E3108" s="1"/>
    </row>
    <row r="3109" spans="3:5" x14ac:dyDescent="0.2">
      <c r="C3109"/>
      <c r="D3109" s="1"/>
    </row>
    <row r="3110" spans="3:5" x14ac:dyDescent="0.2">
      <c r="C3110"/>
      <c r="E3110" s="1"/>
    </row>
    <row r="3111" spans="3:5" x14ac:dyDescent="0.2">
      <c r="C3111"/>
      <c r="D3111" s="1"/>
    </row>
    <row r="3112" spans="3:5" x14ac:dyDescent="0.2">
      <c r="C3112"/>
      <c r="E3112" s="1"/>
    </row>
    <row r="3113" spans="3:5" x14ac:dyDescent="0.2">
      <c r="C3113"/>
      <c r="D3113" s="1"/>
    </row>
    <row r="3114" spans="3:5" x14ac:dyDescent="0.2">
      <c r="C3114"/>
      <c r="E3114" s="1"/>
    </row>
    <row r="3115" spans="3:5" x14ac:dyDescent="0.2">
      <c r="C3115"/>
      <c r="D3115" s="1"/>
    </row>
    <row r="3116" spans="3:5" x14ac:dyDescent="0.2">
      <c r="C3116"/>
      <c r="E3116" s="1"/>
    </row>
    <row r="3117" spans="3:5" x14ac:dyDescent="0.2">
      <c r="C3117"/>
      <c r="D3117" s="1"/>
    </row>
    <row r="3118" spans="3:5" x14ac:dyDescent="0.2">
      <c r="C3118"/>
      <c r="E3118" s="1"/>
    </row>
    <row r="3119" spans="3:5" x14ac:dyDescent="0.2">
      <c r="C3119"/>
      <c r="D3119" s="1"/>
    </row>
    <row r="3120" spans="3:5" x14ac:dyDescent="0.2">
      <c r="C3120"/>
      <c r="E3120" s="1"/>
    </row>
    <row r="3121" spans="3:5" x14ac:dyDescent="0.2">
      <c r="C3121"/>
      <c r="D3121" s="1"/>
    </row>
    <row r="3122" spans="3:5" x14ac:dyDescent="0.2">
      <c r="C3122"/>
      <c r="E3122" s="1"/>
    </row>
    <row r="3123" spans="3:5" x14ac:dyDescent="0.2">
      <c r="C3123"/>
      <c r="D3123" s="1"/>
    </row>
    <row r="3124" spans="3:5" x14ac:dyDescent="0.2">
      <c r="C3124"/>
      <c r="E3124" s="1"/>
    </row>
    <row r="3125" spans="3:5" x14ac:dyDescent="0.2">
      <c r="C3125"/>
      <c r="D3125" s="1"/>
    </row>
    <row r="3126" spans="3:5" x14ac:dyDescent="0.2">
      <c r="C3126"/>
      <c r="E3126" s="1"/>
    </row>
    <row r="3127" spans="3:5" x14ac:dyDescent="0.2">
      <c r="C3127"/>
      <c r="D3127" s="1"/>
    </row>
    <row r="3128" spans="3:5" x14ac:dyDescent="0.2">
      <c r="C3128"/>
      <c r="E3128" s="1"/>
    </row>
    <row r="3129" spans="3:5" x14ac:dyDescent="0.2">
      <c r="C3129"/>
      <c r="D3129" s="1"/>
    </row>
    <row r="3130" spans="3:5" x14ac:dyDescent="0.2">
      <c r="C3130"/>
      <c r="E3130" s="1"/>
    </row>
    <row r="3131" spans="3:5" x14ac:dyDescent="0.2">
      <c r="C3131"/>
      <c r="D3131" s="1"/>
    </row>
    <row r="3132" spans="3:5" x14ac:dyDescent="0.2">
      <c r="C3132"/>
      <c r="E3132" s="1"/>
    </row>
    <row r="3133" spans="3:5" x14ac:dyDescent="0.2">
      <c r="C3133"/>
      <c r="D3133" s="1"/>
    </row>
    <row r="3134" spans="3:5" x14ac:dyDescent="0.2">
      <c r="C3134"/>
      <c r="E3134" s="1"/>
    </row>
    <row r="3135" spans="3:5" x14ac:dyDescent="0.2">
      <c r="C3135"/>
      <c r="D3135" s="1"/>
    </row>
    <row r="3136" spans="3:5" x14ac:dyDescent="0.2">
      <c r="C3136"/>
      <c r="E3136" s="1"/>
    </row>
    <row r="3137" spans="3:5" x14ac:dyDescent="0.2">
      <c r="C3137"/>
      <c r="D3137" s="1"/>
    </row>
    <row r="3138" spans="3:5" x14ac:dyDescent="0.2">
      <c r="C3138"/>
      <c r="E3138" s="1"/>
    </row>
    <row r="3139" spans="3:5" x14ac:dyDescent="0.2">
      <c r="C3139"/>
      <c r="D3139" s="1"/>
    </row>
    <row r="3140" spans="3:5" x14ac:dyDescent="0.2">
      <c r="C3140"/>
      <c r="E3140" s="1"/>
    </row>
    <row r="3141" spans="3:5" x14ac:dyDescent="0.2">
      <c r="C3141"/>
      <c r="D3141" s="1"/>
    </row>
    <row r="3142" spans="3:5" x14ac:dyDescent="0.2">
      <c r="C3142"/>
      <c r="E3142" s="1"/>
    </row>
    <row r="3143" spans="3:5" x14ac:dyDescent="0.2">
      <c r="C3143"/>
      <c r="D3143" s="1"/>
    </row>
    <row r="3144" spans="3:5" x14ac:dyDescent="0.2">
      <c r="C3144"/>
      <c r="E3144" s="1"/>
    </row>
    <row r="3145" spans="3:5" x14ac:dyDescent="0.2">
      <c r="C3145"/>
      <c r="D3145" s="1"/>
    </row>
    <row r="3146" spans="3:5" x14ac:dyDescent="0.2">
      <c r="C3146"/>
      <c r="E3146" s="1"/>
    </row>
    <row r="3147" spans="3:5" x14ac:dyDescent="0.2">
      <c r="C3147"/>
      <c r="D3147" s="1"/>
    </row>
    <row r="3148" spans="3:5" x14ac:dyDescent="0.2">
      <c r="C3148"/>
      <c r="E3148" s="1"/>
    </row>
    <row r="3149" spans="3:5" x14ac:dyDescent="0.2">
      <c r="C3149"/>
      <c r="D3149" s="1"/>
    </row>
    <row r="3150" spans="3:5" x14ac:dyDescent="0.2">
      <c r="C3150"/>
      <c r="E3150" s="1"/>
    </row>
    <row r="3151" spans="3:5" x14ac:dyDescent="0.2">
      <c r="C3151"/>
      <c r="D3151" s="1"/>
    </row>
    <row r="3152" spans="3:5" x14ac:dyDescent="0.2">
      <c r="C3152"/>
      <c r="E3152" s="1"/>
    </row>
    <row r="3153" spans="3:5" x14ac:dyDescent="0.2">
      <c r="C3153"/>
      <c r="D3153" s="1"/>
    </row>
    <row r="3154" spans="3:5" x14ac:dyDescent="0.2">
      <c r="C3154"/>
      <c r="E3154" s="1"/>
    </row>
    <row r="3155" spans="3:5" x14ac:dyDescent="0.2">
      <c r="C3155"/>
      <c r="D3155" s="1"/>
    </row>
    <row r="3156" spans="3:5" x14ac:dyDescent="0.2">
      <c r="C3156"/>
      <c r="E3156" s="1"/>
    </row>
    <row r="3157" spans="3:5" x14ac:dyDescent="0.2">
      <c r="C3157"/>
      <c r="D3157" s="1"/>
    </row>
    <row r="3158" spans="3:5" x14ac:dyDescent="0.2">
      <c r="C3158"/>
      <c r="E3158" s="1"/>
    </row>
    <row r="3159" spans="3:5" x14ac:dyDescent="0.2">
      <c r="C3159"/>
      <c r="D3159" s="1"/>
    </row>
    <row r="3160" spans="3:5" x14ac:dyDescent="0.2">
      <c r="C3160"/>
      <c r="E3160" s="1"/>
    </row>
    <row r="3161" spans="3:5" x14ac:dyDescent="0.2">
      <c r="C3161"/>
      <c r="D3161" s="1"/>
    </row>
    <row r="3162" spans="3:5" x14ac:dyDescent="0.2">
      <c r="C3162"/>
      <c r="E3162" s="1"/>
    </row>
    <row r="3163" spans="3:5" x14ac:dyDescent="0.2">
      <c r="C3163"/>
      <c r="D3163" s="1"/>
    </row>
    <row r="3164" spans="3:5" x14ac:dyDescent="0.2">
      <c r="C3164"/>
      <c r="E3164" s="1"/>
    </row>
    <row r="3165" spans="3:5" x14ac:dyDescent="0.2">
      <c r="C3165"/>
      <c r="D3165" s="1"/>
    </row>
    <row r="3166" spans="3:5" x14ac:dyDescent="0.2">
      <c r="C3166"/>
      <c r="E3166" s="1"/>
    </row>
    <row r="3167" spans="3:5" x14ac:dyDescent="0.2">
      <c r="C3167"/>
      <c r="D3167" s="1"/>
    </row>
    <row r="3168" spans="3:5" x14ac:dyDescent="0.2">
      <c r="C3168"/>
      <c r="E3168" s="1"/>
    </row>
    <row r="3169" spans="3:5" x14ac:dyDescent="0.2">
      <c r="C3169"/>
      <c r="D3169" s="1"/>
    </row>
    <row r="3170" spans="3:5" x14ac:dyDescent="0.2">
      <c r="C3170"/>
      <c r="E3170" s="1"/>
    </row>
    <row r="3171" spans="3:5" x14ac:dyDescent="0.2">
      <c r="C3171"/>
      <c r="D3171" s="1"/>
    </row>
    <row r="3172" spans="3:5" x14ac:dyDescent="0.2">
      <c r="C3172"/>
      <c r="E3172" s="1"/>
    </row>
    <row r="3173" spans="3:5" x14ac:dyDescent="0.2">
      <c r="C3173"/>
      <c r="D3173" s="1"/>
    </row>
    <row r="3174" spans="3:5" x14ac:dyDescent="0.2">
      <c r="C3174"/>
      <c r="E3174" s="1"/>
    </row>
    <row r="3175" spans="3:5" x14ac:dyDescent="0.2">
      <c r="C3175"/>
      <c r="D3175" s="1"/>
    </row>
    <row r="3176" spans="3:5" x14ac:dyDescent="0.2">
      <c r="C3176"/>
      <c r="E3176" s="1"/>
    </row>
    <row r="3177" spans="3:5" x14ac:dyDescent="0.2">
      <c r="C3177"/>
      <c r="D3177" s="1"/>
    </row>
    <row r="3178" spans="3:5" x14ac:dyDescent="0.2">
      <c r="C3178"/>
      <c r="E3178" s="1"/>
    </row>
    <row r="3179" spans="3:5" x14ac:dyDescent="0.2">
      <c r="C3179"/>
      <c r="D3179" s="1"/>
    </row>
    <row r="3180" spans="3:5" x14ac:dyDescent="0.2">
      <c r="C3180"/>
      <c r="E3180" s="1"/>
    </row>
    <row r="3181" spans="3:5" x14ac:dyDescent="0.2">
      <c r="C3181"/>
      <c r="D3181" s="1"/>
    </row>
    <row r="3182" spans="3:5" x14ac:dyDescent="0.2">
      <c r="C3182"/>
      <c r="E3182" s="1"/>
    </row>
    <row r="3183" spans="3:5" x14ac:dyDescent="0.2">
      <c r="C3183"/>
      <c r="D3183" s="1"/>
    </row>
    <row r="3184" spans="3:5" x14ac:dyDescent="0.2">
      <c r="C3184"/>
      <c r="E3184" s="1"/>
    </row>
    <row r="3185" spans="3:5" x14ac:dyDescent="0.2">
      <c r="C3185"/>
      <c r="D3185" s="1"/>
    </row>
    <row r="3186" spans="3:5" x14ac:dyDescent="0.2">
      <c r="C3186"/>
      <c r="E3186" s="1"/>
    </row>
    <row r="3187" spans="3:5" x14ac:dyDescent="0.2">
      <c r="C3187"/>
      <c r="D3187" s="1"/>
    </row>
    <row r="3188" spans="3:5" x14ac:dyDescent="0.2">
      <c r="C3188"/>
      <c r="E3188" s="1"/>
    </row>
    <row r="3189" spans="3:5" x14ac:dyDescent="0.2">
      <c r="C3189"/>
      <c r="D3189" s="1"/>
    </row>
    <row r="3190" spans="3:5" x14ac:dyDescent="0.2">
      <c r="C3190"/>
      <c r="D3190" s="1"/>
    </row>
    <row r="3191" spans="3:5" x14ac:dyDescent="0.2">
      <c r="C3191"/>
      <c r="D3191" s="1"/>
    </row>
    <row r="3192" spans="3:5" x14ac:dyDescent="0.2">
      <c r="C3192"/>
      <c r="D3192" s="1"/>
    </row>
    <row r="3193" spans="3:5" x14ac:dyDescent="0.2">
      <c r="C3193"/>
      <c r="D3193" s="1"/>
    </row>
    <row r="3194" spans="3:5" x14ac:dyDescent="0.2">
      <c r="C3194"/>
      <c r="D3194" s="1"/>
    </row>
    <row r="3195" spans="3:5" x14ac:dyDescent="0.2">
      <c r="C3195"/>
      <c r="D3195" s="1"/>
    </row>
    <row r="3196" spans="3:5" x14ac:dyDescent="0.2">
      <c r="C3196"/>
      <c r="D3196" s="1"/>
    </row>
    <row r="3197" spans="3:5" x14ac:dyDescent="0.2">
      <c r="C3197"/>
      <c r="D3197" s="1"/>
    </row>
    <row r="3198" spans="3:5" x14ac:dyDescent="0.2">
      <c r="C3198"/>
      <c r="D3198" s="1"/>
    </row>
    <row r="3199" spans="3:5" x14ac:dyDescent="0.2">
      <c r="C3199"/>
      <c r="D3199" s="1"/>
    </row>
    <row r="3200" spans="3:5" x14ac:dyDescent="0.2">
      <c r="C3200"/>
      <c r="D3200" s="1"/>
    </row>
    <row r="3201" spans="3:4" x14ac:dyDescent="0.2">
      <c r="C3201"/>
      <c r="D3201" s="1"/>
    </row>
    <row r="3202" spans="3:4" x14ac:dyDescent="0.2">
      <c r="C3202"/>
      <c r="D3202" s="1"/>
    </row>
    <row r="3203" spans="3:4" x14ac:dyDescent="0.2">
      <c r="C3203"/>
      <c r="D3203" s="1"/>
    </row>
    <row r="3204" spans="3:4" x14ac:dyDescent="0.2">
      <c r="C3204"/>
      <c r="D3204" s="1"/>
    </row>
    <row r="3205" spans="3:4" x14ac:dyDescent="0.2">
      <c r="C3205"/>
      <c r="D3205" s="1"/>
    </row>
    <row r="3206" spans="3:4" x14ac:dyDescent="0.2">
      <c r="C3206"/>
      <c r="D3206" s="1"/>
    </row>
    <row r="3207" spans="3:4" x14ac:dyDescent="0.2">
      <c r="C3207"/>
      <c r="D3207" s="1"/>
    </row>
    <row r="3208" spans="3:4" x14ac:dyDescent="0.2">
      <c r="C3208"/>
      <c r="D3208" s="1"/>
    </row>
    <row r="3209" spans="3:4" x14ac:dyDescent="0.2">
      <c r="C3209"/>
      <c r="D3209" s="1"/>
    </row>
    <row r="3210" spans="3:4" x14ac:dyDescent="0.2">
      <c r="C3210"/>
      <c r="D3210" s="1"/>
    </row>
    <row r="3211" spans="3:4" x14ac:dyDescent="0.2">
      <c r="C3211"/>
      <c r="D3211" s="1"/>
    </row>
    <row r="3212" spans="3:4" x14ac:dyDescent="0.2">
      <c r="C3212"/>
      <c r="D3212" s="1"/>
    </row>
    <row r="3213" spans="3:4" x14ac:dyDescent="0.2">
      <c r="C3213"/>
      <c r="D3213" s="1"/>
    </row>
    <row r="3214" spans="3:4" x14ac:dyDescent="0.2">
      <c r="C3214"/>
      <c r="D3214" s="1"/>
    </row>
    <row r="3215" spans="3:4" x14ac:dyDescent="0.2">
      <c r="C3215"/>
      <c r="D3215" s="1"/>
    </row>
    <row r="3216" spans="3:4" x14ac:dyDescent="0.2">
      <c r="C3216"/>
      <c r="D3216" s="1"/>
    </row>
    <row r="3217" spans="3:4" x14ac:dyDescent="0.2">
      <c r="C3217"/>
      <c r="D3217" s="1"/>
    </row>
    <row r="3218" spans="3:4" x14ac:dyDescent="0.2">
      <c r="C3218"/>
      <c r="D3218" s="1"/>
    </row>
    <row r="3219" spans="3:4" x14ac:dyDescent="0.2">
      <c r="C3219"/>
      <c r="D3219" s="1"/>
    </row>
    <row r="3220" spans="3:4" x14ac:dyDescent="0.2">
      <c r="C3220"/>
      <c r="D3220" s="1"/>
    </row>
    <row r="3221" spans="3:4" x14ac:dyDescent="0.2">
      <c r="C3221"/>
      <c r="D3221" s="1"/>
    </row>
    <row r="3222" spans="3:4" x14ac:dyDescent="0.2">
      <c r="C3222"/>
      <c r="D3222" s="1"/>
    </row>
    <row r="3223" spans="3:4" x14ac:dyDescent="0.2">
      <c r="C3223"/>
      <c r="D3223" s="1"/>
    </row>
    <row r="3224" spans="3:4" x14ac:dyDescent="0.2">
      <c r="C3224"/>
      <c r="D3224" s="1"/>
    </row>
    <row r="3225" spans="3:4" x14ac:dyDescent="0.2">
      <c r="C3225"/>
      <c r="D3225" s="1"/>
    </row>
    <row r="3226" spans="3:4" x14ac:dyDescent="0.2">
      <c r="C3226"/>
      <c r="D3226" s="1"/>
    </row>
    <row r="3227" spans="3:4" x14ac:dyDescent="0.2">
      <c r="C3227"/>
      <c r="D3227" s="1"/>
    </row>
    <row r="3228" spans="3:4" x14ac:dyDescent="0.2">
      <c r="C3228"/>
      <c r="D3228" s="1"/>
    </row>
    <row r="3229" spans="3:4" x14ac:dyDescent="0.2">
      <c r="C3229"/>
      <c r="D3229" s="1"/>
    </row>
    <row r="3230" spans="3:4" x14ac:dyDescent="0.2">
      <c r="C3230"/>
      <c r="D3230" s="1"/>
    </row>
    <row r="3231" spans="3:4" x14ac:dyDescent="0.2">
      <c r="C3231"/>
      <c r="D3231" s="1"/>
    </row>
    <row r="3232" spans="3:4" x14ac:dyDescent="0.2">
      <c r="C3232"/>
      <c r="D3232" s="1"/>
    </row>
    <row r="3233" spans="3:4" x14ac:dyDescent="0.2">
      <c r="C3233"/>
      <c r="D3233" s="1"/>
    </row>
    <row r="3234" spans="3:4" x14ac:dyDescent="0.2">
      <c r="C3234"/>
      <c r="D3234" s="1"/>
    </row>
    <row r="3235" spans="3:4" x14ac:dyDescent="0.2">
      <c r="C3235"/>
      <c r="D3235" s="1"/>
    </row>
    <row r="3236" spans="3:4" x14ac:dyDescent="0.2">
      <c r="C3236"/>
      <c r="D3236" s="1"/>
    </row>
    <row r="3237" spans="3:4" x14ac:dyDescent="0.2">
      <c r="C3237"/>
      <c r="D3237" s="1"/>
    </row>
    <row r="3238" spans="3:4" x14ac:dyDescent="0.2">
      <c r="C3238"/>
      <c r="D3238" s="1"/>
    </row>
    <row r="3239" spans="3:4" x14ac:dyDescent="0.2">
      <c r="C3239"/>
      <c r="D3239" s="1"/>
    </row>
    <row r="3240" spans="3:4" x14ac:dyDescent="0.2">
      <c r="C3240"/>
      <c r="D3240" s="1"/>
    </row>
    <row r="3241" spans="3:4" x14ac:dyDescent="0.2">
      <c r="C3241"/>
      <c r="D3241" s="1"/>
    </row>
    <row r="3242" spans="3:4" x14ac:dyDescent="0.2">
      <c r="C3242"/>
      <c r="D3242" s="1"/>
    </row>
    <row r="3243" spans="3:4" x14ac:dyDescent="0.2">
      <c r="C3243"/>
      <c r="D3243" s="1"/>
    </row>
    <row r="3244" spans="3:4" x14ac:dyDescent="0.2">
      <c r="C3244"/>
      <c r="D3244" s="1"/>
    </row>
    <row r="3245" spans="3:4" x14ac:dyDescent="0.2">
      <c r="C3245"/>
      <c r="D3245" s="1"/>
    </row>
    <row r="3246" spans="3:4" x14ac:dyDescent="0.2">
      <c r="C3246"/>
      <c r="D3246" s="1"/>
    </row>
    <row r="3247" spans="3:4" x14ac:dyDescent="0.2">
      <c r="C3247"/>
      <c r="D3247" s="1"/>
    </row>
    <row r="3248" spans="3:4" x14ac:dyDescent="0.2">
      <c r="C3248"/>
      <c r="D3248" s="1"/>
    </row>
    <row r="3249" spans="3:4" x14ac:dyDescent="0.2">
      <c r="C3249"/>
      <c r="D3249" s="1"/>
    </row>
    <row r="3250" spans="3:4" x14ac:dyDescent="0.2">
      <c r="C3250"/>
      <c r="D3250" s="1"/>
    </row>
    <row r="3251" spans="3:4" x14ac:dyDescent="0.2">
      <c r="C3251"/>
      <c r="D3251" s="1"/>
    </row>
    <row r="3252" spans="3:4" x14ac:dyDescent="0.2">
      <c r="C3252"/>
      <c r="D3252" s="1"/>
    </row>
    <row r="3253" spans="3:4" x14ac:dyDescent="0.2">
      <c r="C3253"/>
      <c r="D3253" s="1"/>
    </row>
    <row r="3254" spans="3:4" x14ac:dyDescent="0.2">
      <c r="C3254"/>
      <c r="D3254" s="1"/>
    </row>
    <row r="3255" spans="3:4" x14ac:dyDescent="0.2">
      <c r="C3255"/>
      <c r="D3255" s="1"/>
    </row>
    <row r="3256" spans="3:4" x14ac:dyDescent="0.2">
      <c r="C3256"/>
      <c r="D3256" s="1"/>
    </row>
    <row r="3257" spans="3:4" x14ac:dyDescent="0.2">
      <c r="C3257"/>
      <c r="D3257" s="1"/>
    </row>
    <row r="3258" spans="3:4" x14ac:dyDescent="0.2">
      <c r="C3258"/>
      <c r="D3258" s="1"/>
    </row>
    <row r="3259" spans="3:4" x14ac:dyDescent="0.2">
      <c r="C3259"/>
      <c r="D3259" s="1"/>
    </row>
    <row r="3260" spans="3:4" x14ac:dyDescent="0.2">
      <c r="C3260"/>
      <c r="D3260" s="1"/>
    </row>
    <row r="3261" spans="3:4" x14ac:dyDescent="0.2">
      <c r="C3261"/>
      <c r="D3261" s="1"/>
    </row>
    <row r="3262" spans="3:4" x14ac:dyDescent="0.2">
      <c r="C3262"/>
      <c r="D3262" s="1"/>
    </row>
    <row r="3263" spans="3:4" x14ac:dyDescent="0.2">
      <c r="C3263"/>
      <c r="D3263" s="1"/>
    </row>
    <row r="3264" spans="3:4" x14ac:dyDescent="0.2">
      <c r="C3264"/>
      <c r="D3264" s="1"/>
    </row>
    <row r="3265" spans="3:4" x14ac:dyDescent="0.2">
      <c r="C3265"/>
      <c r="D3265" s="1"/>
    </row>
    <row r="3266" spans="3:4" x14ac:dyDescent="0.2">
      <c r="C3266"/>
      <c r="D3266" s="1"/>
    </row>
    <row r="3267" spans="3:4" x14ac:dyDescent="0.2">
      <c r="C3267"/>
      <c r="D3267" s="1"/>
    </row>
    <row r="3268" spans="3:4" x14ac:dyDescent="0.2">
      <c r="C3268"/>
      <c r="D3268" s="1"/>
    </row>
    <row r="3269" spans="3:4" x14ac:dyDescent="0.2">
      <c r="C3269"/>
      <c r="D3269" s="1"/>
    </row>
    <row r="3270" spans="3:4" x14ac:dyDescent="0.2">
      <c r="C3270"/>
      <c r="D3270" s="1"/>
    </row>
    <row r="3271" spans="3:4" x14ac:dyDescent="0.2">
      <c r="C3271"/>
      <c r="D3271" s="1"/>
    </row>
    <row r="3272" spans="3:4" x14ac:dyDescent="0.2">
      <c r="C3272"/>
      <c r="D3272" s="1"/>
    </row>
    <row r="3273" spans="3:4" x14ac:dyDescent="0.2">
      <c r="C3273"/>
      <c r="D3273" s="1"/>
    </row>
    <row r="3274" spans="3:4" x14ac:dyDescent="0.2">
      <c r="C3274"/>
      <c r="D3274" s="1"/>
    </row>
    <row r="3275" spans="3:4" x14ac:dyDescent="0.2">
      <c r="C3275"/>
      <c r="D3275" s="1"/>
    </row>
    <row r="3276" spans="3:4" x14ac:dyDescent="0.2">
      <c r="C3276"/>
      <c r="D3276" s="1"/>
    </row>
    <row r="3277" spans="3:4" x14ac:dyDescent="0.2">
      <c r="C3277"/>
      <c r="D3277" s="1"/>
    </row>
    <row r="3278" spans="3:4" x14ac:dyDescent="0.2">
      <c r="C3278"/>
      <c r="D3278" s="1"/>
    </row>
    <row r="3279" spans="3:4" x14ac:dyDescent="0.2">
      <c r="C3279"/>
      <c r="D3279" s="1"/>
    </row>
    <row r="3280" spans="3:4" x14ac:dyDescent="0.2">
      <c r="C3280"/>
      <c r="D3280" s="1"/>
    </row>
    <row r="3281" spans="3:4" x14ac:dyDescent="0.2">
      <c r="C3281"/>
      <c r="D3281" s="1"/>
    </row>
    <row r="3282" spans="3:4" x14ac:dyDescent="0.2">
      <c r="C3282"/>
      <c r="D3282" s="1"/>
    </row>
    <row r="3283" spans="3:4" x14ac:dyDescent="0.2">
      <c r="C3283"/>
      <c r="D3283" s="1"/>
    </row>
    <row r="3284" spans="3:4" x14ac:dyDescent="0.2">
      <c r="C3284"/>
      <c r="D3284" s="1"/>
    </row>
    <row r="3285" spans="3:4" x14ac:dyDescent="0.2">
      <c r="C3285"/>
      <c r="D3285" s="1"/>
    </row>
    <row r="3286" spans="3:4" x14ac:dyDescent="0.2">
      <c r="C3286"/>
      <c r="D3286" s="1"/>
    </row>
    <row r="3287" spans="3:4" x14ac:dyDescent="0.2">
      <c r="C3287"/>
      <c r="D3287" s="1"/>
    </row>
    <row r="3288" spans="3:4" x14ac:dyDescent="0.2">
      <c r="C3288"/>
      <c r="D3288" s="1"/>
    </row>
    <row r="3289" spans="3:4" x14ac:dyDescent="0.2">
      <c r="C3289"/>
      <c r="D3289" s="1"/>
    </row>
    <row r="3290" spans="3:4" x14ac:dyDescent="0.2">
      <c r="C3290"/>
      <c r="D3290" s="1"/>
    </row>
    <row r="3291" spans="3:4" x14ac:dyDescent="0.2">
      <c r="C3291"/>
      <c r="D3291" s="1"/>
    </row>
    <row r="3292" spans="3:4" x14ac:dyDescent="0.2">
      <c r="C3292"/>
      <c r="D3292" s="1"/>
    </row>
    <row r="3293" spans="3:4" x14ac:dyDescent="0.2">
      <c r="C3293"/>
      <c r="D3293" s="1"/>
    </row>
    <row r="3294" spans="3:4" x14ac:dyDescent="0.2">
      <c r="C3294"/>
      <c r="D3294" s="1"/>
    </row>
    <row r="3295" spans="3:4" x14ac:dyDescent="0.2">
      <c r="C3295"/>
      <c r="D3295" s="1"/>
    </row>
    <row r="3296" spans="3:4" x14ac:dyDescent="0.2">
      <c r="C3296"/>
      <c r="D3296" s="1"/>
    </row>
    <row r="3297" spans="3:4" x14ac:dyDescent="0.2">
      <c r="C3297"/>
      <c r="D3297" s="1"/>
    </row>
    <row r="3298" spans="3:4" x14ac:dyDescent="0.2">
      <c r="C3298"/>
      <c r="D3298" s="1"/>
    </row>
    <row r="3299" spans="3:4" x14ac:dyDescent="0.2">
      <c r="C3299"/>
      <c r="D3299" s="1"/>
    </row>
    <row r="3300" spans="3:4" x14ac:dyDescent="0.2">
      <c r="C3300"/>
      <c r="D3300" s="1"/>
    </row>
    <row r="3301" spans="3:4" x14ac:dyDescent="0.2">
      <c r="C3301"/>
      <c r="D3301" s="1"/>
    </row>
    <row r="3302" spans="3:4" x14ac:dyDescent="0.2">
      <c r="C3302"/>
      <c r="D3302" s="1"/>
    </row>
    <row r="3303" spans="3:4" x14ac:dyDescent="0.2">
      <c r="C3303"/>
      <c r="D3303" s="1"/>
    </row>
    <row r="3304" spans="3:4" x14ac:dyDescent="0.2">
      <c r="C3304"/>
      <c r="D3304" s="1"/>
    </row>
    <row r="3305" spans="3:4" x14ac:dyDescent="0.2">
      <c r="C3305"/>
      <c r="D3305" s="1"/>
    </row>
    <row r="3306" spans="3:4" x14ac:dyDescent="0.2">
      <c r="C3306"/>
      <c r="D3306" s="1"/>
    </row>
    <row r="3307" spans="3:4" x14ac:dyDescent="0.2">
      <c r="C3307"/>
      <c r="D3307" s="1"/>
    </row>
    <row r="3308" spans="3:4" x14ac:dyDescent="0.2">
      <c r="C3308"/>
      <c r="D3308" s="1"/>
    </row>
    <row r="3309" spans="3:4" x14ac:dyDescent="0.2">
      <c r="C3309"/>
      <c r="D3309" s="1"/>
    </row>
    <row r="3310" spans="3:4" x14ac:dyDescent="0.2">
      <c r="C3310"/>
      <c r="D3310" s="1"/>
    </row>
    <row r="3311" spans="3:4" x14ac:dyDescent="0.2">
      <c r="C3311"/>
      <c r="D3311" s="1"/>
    </row>
    <row r="3312" spans="3:4" x14ac:dyDescent="0.2">
      <c r="C3312"/>
      <c r="D3312" s="1"/>
    </row>
    <row r="3313" spans="3:4" x14ac:dyDescent="0.2">
      <c r="C3313"/>
      <c r="D3313" s="1"/>
    </row>
    <row r="3314" spans="3:4" x14ac:dyDescent="0.2">
      <c r="C3314"/>
      <c r="D3314" s="1"/>
    </row>
    <row r="3315" spans="3:4" x14ac:dyDescent="0.2">
      <c r="C3315"/>
      <c r="D3315" s="1"/>
    </row>
    <row r="3316" spans="3:4" x14ac:dyDescent="0.2">
      <c r="C3316"/>
      <c r="D3316" s="1"/>
    </row>
    <row r="3317" spans="3:4" x14ac:dyDescent="0.2">
      <c r="C3317"/>
      <c r="D3317" s="1"/>
    </row>
    <row r="3318" spans="3:4" x14ac:dyDescent="0.2">
      <c r="C3318"/>
      <c r="D3318" s="1"/>
    </row>
    <row r="3319" spans="3:4" x14ac:dyDescent="0.2">
      <c r="C3319"/>
      <c r="D3319" s="1"/>
    </row>
    <row r="3320" spans="3:4" x14ac:dyDescent="0.2">
      <c r="C3320"/>
      <c r="D3320" s="1"/>
    </row>
    <row r="3321" spans="3:4" x14ac:dyDescent="0.2">
      <c r="C3321"/>
      <c r="D3321" s="1"/>
    </row>
    <row r="3322" spans="3:4" x14ac:dyDescent="0.2">
      <c r="C3322"/>
      <c r="D3322" s="1"/>
    </row>
    <row r="3323" spans="3:4" x14ac:dyDescent="0.2">
      <c r="C3323"/>
      <c r="D3323" s="1"/>
    </row>
    <row r="3324" spans="3:4" x14ac:dyDescent="0.2">
      <c r="C3324"/>
      <c r="D3324" s="1"/>
    </row>
    <row r="3325" spans="3:4" x14ac:dyDescent="0.2">
      <c r="C3325"/>
      <c r="D3325" s="1"/>
    </row>
    <row r="3326" spans="3:4" x14ac:dyDescent="0.2">
      <c r="C3326"/>
      <c r="D3326" s="1"/>
    </row>
    <row r="3327" spans="3:4" x14ac:dyDescent="0.2">
      <c r="C3327"/>
      <c r="D3327" s="1"/>
    </row>
    <row r="3328" spans="3:4" x14ac:dyDescent="0.2">
      <c r="C3328"/>
      <c r="D3328" s="1"/>
    </row>
    <row r="3329" spans="3:4" x14ac:dyDescent="0.2">
      <c r="C3329"/>
      <c r="D3329" s="1"/>
    </row>
    <row r="3330" spans="3:4" x14ac:dyDescent="0.2">
      <c r="C3330"/>
      <c r="D3330" s="1"/>
    </row>
    <row r="3331" spans="3:4" x14ac:dyDescent="0.2">
      <c r="C3331"/>
      <c r="D3331" s="1"/>
    </row>
    <row r="3332" spans="3:4" x14ac:dyDescent="0.2">
      <c r="C3332"/>
      <c r="D3332" s="1"/>
    </row>
    <row r="3333" spans="3:4" x14ac:dyDescent="0.2">
      <c r="C3333"/>
      <c r="D3333" s="1"/>
    </row>
    <row r="3334" spans="3:4" x14ac:dyDescent="0.2">
      <c r="C3334"/>
      <c r="D3334" s="1"/>
    </row>
    <row r="3335" spans="3:4" x14ac:dyDescent="0.2">
      <c r="C3335"/>
      <c r="D3335" s="1"/>
    </row>
    <row r="3336" spans="3:4" x14ac:dyDescent="0.2">
      <c r="C3336"/>
      <c r="D3336" s="1"/>
    </row>
    <row r="3337" spans="3:4" x14ac:dyDescent="0.2">
      <c r="C3337"/>
      <c r="D3337" s="1"/>
    </row>
    <row r="3338" spans="3:4" x14ac:dyDescent="0.2">
      <c r="C3338"/>
      <c r="D3338" s="1"/>
    </row>
    <row r="3339" spans="3:4" x14ac:dyDescent="0.2">
      <c r="C3339"/>
      <c r="D3339" s="1"/>
    </row>
    <row r="3340" spans="3:4" x14ac:dyDescent="0.2">
      <c r="C3340"/>
      <c r="D3340" s="1"/>
    </row>
    <row r="3341" spans="3:4" x14ac:dyDescent="0.2">
      <c r="C3341"/>
      <c r="D3341" s="1"/>
    </row>
    <row r="3342" spans="3:4" x14ac:dyDescent="0.2">
      <c r="C3342"/>
      <c r="D3342" s="1"/>
    </row>
    <row r="3343" spans="3:4" x14ac:dyDescent="0.2">
      <c r="C3343"/>
      <c r="D3343" s="1"/>
    </row>
    <row r="3344" spans="3:4" x14ac:dyDescent="0.2">
      <c r="C3344"/>
      <c r="D3344" s="1"/>
    </row>
    <row r="3345" spans="3:4" x14ac:dyDescent="0.2">
      <c r="C3345"/>
      <c r="D3345" s="1"/>
    </row>
    <row r="3346" spans="3:4" x14ac:dyDescent="0.2">
      <c r="C3346"/>
      <c r="D3346" s="1"/>
    </row>
    <row r="3347" spans="3:4" x14ac:dyDescent="0.2">
      <c r="C3347"/>
      <c r="D3347" s="1"/>
    </row>
    <row r="3348" spans="3:4" x14ac:dyDescent="0.2">
      <c r="C3348"/>
      <c r="D3348" s="1"/>
    </row>
    <row r="3349" spans="3:4" x14ac:dyDescent="0.2">
      <c r="C3349"/>
      <c r="D3349" s="1"/>
    </row>
    <row r="3350" spans="3:4" x14ac:dyDescent="0.2">
      <c r="C3350"/>
      <c r="D3350" s="1"/>
    </row>
    <row r="3351" spans="3:4" x14ac:dyDescent="0.2">
      <c r="C3351"/>
      <c r="D3351" s="1"/>
    </row>
    <row r="3352" spans="3:4" x14ac:dyDescent="0.2">
      <c r="C3352"/>
      <c r="D3352" s="1"/>
    </row>
    <row r="3353" spans="3:4" x14ac:dyDescent="0.2">
      <c r="C3353"/>
      <c r="D3353" s="1"/>
    </row>
    <row r="3354" spans="3:4" x14ac:dyDescent="0.2">
      <c r="C3354"/>
      <c r="D3354" s="1"/>
    </row>
    <row r="3355" spans="3:4" x14ac:dyDescent="0.2">
      <c r="C3355"/>
      <c r="D3355" s="1"/>
    </row>
    <row r="3356" spans="3:4" x14ac:dyDescent="0.2">
      <c r="C3356"/>
      <c r="D3356" s="1"/>
    </row>
    <row r="3357" spans="3:4" x14ac:dyDescent="0.2">
      <c r="C3357"/>
      <c r="D3357" s="1"/>
    </row>
    <row r="3358" spans="3:4" x14ac:dyDescent="0.2">
      <c r="C3358"/>
      <c r="D3358" s="1"/>
    </row>
    <row r="3359" spans="3:4" x14ac:dyDescent="0.2">
      <c r="C3359"/>
      <c r="D3359" s="1"/>
    </row>
    <row r="3360" spans="3:4" x14ac:dyDescent="0.2">
      <c r="C3360"/>
      <c r="D3360" s="1"/>
    </row>
    <row r="3361" spans="3:4" x14ac:dyDescent="0.2">
      <c r="C3361"/>
      <c r="D3361" s="1"/>
    </row>
    <row r="3362" spans="3:4" x14ac:dyDescent="0.2">
      <c r="C3362"/>
      <c r="D3362" s="1"/>
    </row>
    <row r="3363" spans="3:4" x14ac:dyDescent="0.2">
      <c r="C3363"/>
      <c r="D3363" s="1"/>
    </row>
    <row r="3364" spans="3:4" x14ac:dyDescent="0.2">
      <c r="C3364"/>
      <c r="D3364" s="1"/>
    </row>
    <row r="3365" spans="3:4" x14ac:dyDescent="0.2">
      <c r="C3365"/>
      <c r="D3365" s="1"/>
    </row>
    <row r="3366" spans="3:4" x14ac:dyDescent="0.2">
      <c r="C3366"/>
      <c r="D3366" s="1"/>
    </row>
    <row r="3367" spans="3:4" x14ac:dyDescent="0.2">
      <c r="C3367"/>
      <c r="D3367" s="1"/>
    </row>
    <row r="3368" spans="3:4" x14ac:dyDescent="0.2">
      <c r="C3368"/>
      <c r="D3368" s="1"/>
    </row>
    <row r="3369" spans="3:4" x14ac:dyDescent="0.2">
      <c r="C3369"/>
      <c r="D3369" s="1"/>
    </row>
    <row r="3370" spans="3:4" x14ac:dyDescent="0.2">
      <c r="C3370"/>
      <c r="D3370" s="1"/>
    </row>
    <row r="3371" spans="3:4" x14ac:dyDescent="0.2">
      <c r="C3371"/>
      <c r="D3371" s="1"/>
    </row>
    <row r="3372" spans="3:4" x14ac:dyDescent="0.2">
      <c r="C3372"/>
      <c r="D3372" s="1"/>
    </row>
    <row r="3373" spans="3:4" x14ac:dyDescent="0.2">
      <c r="C3373"/>
      <c r="D3373" s="1"/>
    </row>
    <row r="3374" spans="3:4" x14ac:dyDescent="0.2">
      <c r="C3374"/>
      <c r="D3374" s="1"/>
    </row>
    <row r="3375" spans="3:4" x14ac:dyDescent="0.2">
      <c r="C3375"/>
      <c r="D3375" s="1"/>
    </row>
    <row r="3376" spans="3:4" x14ac:dyDescent="0.2">
      <c r="C3376"/>
      <c r="D3376" s="1"/>
    </row>
    <row r="3377" spans="3:4" x14ac:dyDescent="0.2">
      <c r="C3377"/>
      <c r="D3377" s="1"/>
    </row>
    <row r="3378" spans="3:4" x14ac:dyDescent="0.2">
      <c r="C3378"/>
      <c r="D3378" s="1"/>
    </row>
    <row r="3379" spans="3:4" x14ac:dyDescent="0.2">
      <c r="C3379"/>
      <c r="D3379" s="1"/>
    </row>
    <row r="3380" spans="3:4" x14ac:dyDescent="0.2">
      <c r="C3380"/>
      <c r="D3380" s="1"/>
    </row>
    <row r="3381" spans="3:4" x14ac:dyDescent="0.2">
      <c r="C3381"/>
      <c r="D3381" s="1"/>
    </row>
    <row r="3382" spans="3:4" x14ac:dyDescent="0.2">
      <c r="C3382"/>
      <c r="D3382" s="1"/>
    </row>
    <row r="3383" spans="3:4" x14ac:dyDescent="0.2">
      <c r="C3383"/>
      <c r="D3383" s="1"/>
    </row>
    <row r="3384" spans="3:4" x14ac:dyDescent="0.2">
      <c r="C3384"/>
      <c r="D3384" s="1"/>
    </row>
    <row r="3385" spans="3:4" x14ac:dyDescent="0.2">
      <c r="C3385"/>
      <c r="D3385" s="1"/>
    </row>
    <row r="3386" spans="3:4" x14ac:dyDescent="0.2">
      <c r="C3386"/>
      <c r="D3386" s="1"/>
    </row>
    <row r="3387" spans="3:4" x14ac:dyDescent="0.2">
      <c r="C3387"/>
      <c r="D3387" s="1"/>
    </row>
    <row r="3388" spans="3:4" x14ac:dyDescent="0.2">
      <c r="C3388"/>
      <c r="D3388" s="1"/>
    </row>
    <row r="3389" spans="3:4" x14ac:dyDescent="0.2">
      <c r="C3389"/>
      <c r="D3389" s="1"/>
    </row>
    <row r="3390" spans="3:4" x14ac:dyDescent="0.2">
      <c r="C3390"/>
      <c r="D3390" s="1"/>
    </row>
    <row r="3391" spans="3:4" x14ac:dyDescent="0.2">
      <c r="C3391"/>
      <c r="D3391" s="1"/>
    </row>
    <row r="3392" spans="3:4" x14ac:dyDescent="0.2">
      <c r="C3392"/>
      <c r="D3392" s="1"/>
    </row>
    <row r="3393" spans="3:4" x14ac:dyDescent="0.2">
      <c r="C3393"/>
      <c r="D3393" s="1"/>
    </row>
    <row r="3394" spans="3:4" x14ac:dyDescent="0.2">
      <c r="C3394"/>
      <c r="D3394" s="1"/>
    </row>
    <row r="3395" spans="3:4" x14ac:dyDescent="0.2">
      <c r="C3395"/>
      <c r="D3395" s="1"/>
    </row>
    <row r="3396" spans="3:4" x14ac:dyDescent="0.2">
      <c r="C3396"/>
      <c r="D3396" s="1"/>
    </row>
    <row r="3397" spans="3:4" x14ac:dyDescent="0.2">
      <c r="C3397"/>
      <c r="D3397" s="1"/>
    </row>
    <row r="3398" spans="3:4" x14ac:dyDescent="0.2">
      <c r="C3398"/>
      <c r="D3398" s="1"/>
    </row>
    <row r="3399" spans="3:4" x14ac:dyDescent="0.2">
      <c r="C3399"/>
      <c r="D3399" s="1"/>
    </row>
    <row r="3400" spans="3:4" x14ac:dyDescent="0.2">
      <c r="C3400"/>
      <c r="D3400" s="1"/>
    </row>
    <row r="3401" spans="3:4" x14ac:dyDescent="0.2">
      <c r="C3401"/>
      <c r="D3401" s="1"/>
    </row>
    <row r="3402" spans="3:4" x14ac:dyDescent="0.2">
      <c r="C3402"/>
      <c r="D3402" s="1"/>
    </row>
    <row r="3403" spans="3:4" x14ac:dyDescent="0.2">
      <c r="C3403"/>
      <c r="D3403" s="1"/>
    </row>
    <row r="3404" spans="3:4" x14ac:dyDescent="0.2">
      <c r="C3404"/>
      <c r="D3404" s="1"/>
    </row>
    <row r="3405" spans="3:4" x14ac:dyDescent="0.2">
      <c r="C3405"/>
      <c r="D3405" s="1"/>
    </row>
    <row r="3406" spans="3:4" x14ac:dyDescent="0.2">
      <c r="C3406"/>
      <c r="D3406" s="1"/>
    </row>
    <row r="3407" spans="3:4" x14ac:dyDescent="0.2">
      <c r="C3407"/>
      <c r="D3407" s="1"/>
    </row>
    <row r="3408" spans="3:4" x14ac:dyDescent="0.2">
      <c r="C3408"/>
      <c r="D3408" s="1"/>
    </row>
    <row r="3409" spans="3:4" x14ac:dyDescent="0.2">
      <c r="C3409"/>
      <c r="D3409" s="1"/>
    </row>
    <row r="3410" spans="3:4" x14ac:dyDescent="0.2">
      <c r="C3410"/>
      <c r="D3410" s="1"/>
    </row>
    <row r="3411" spans="3:4" x14ac:dyDescent="0.2">
      <c r="C3411"/>
      <c r="D3411" s="1"/>
    </row>
    <row r="3412" spans="3:4" x14ac:dyDescent="0.2">
      <c r="C3412"/>
      <c r="D3412" s="1"/>
    </row>
    <row r="3413" spans="3:4" x14ac:dyDescent="0.2">
      <c r="C3413"/>
      <c r="D3413" s="1"/>
    </row>
    <row r="3414" spans="3:4" x14ac:dyDescent="0.2">
      <c r="C3414"/>
      <c r="D3414" s="1"/>
    </row>
    <row r="3415" spans="3:4" x14ac:dyDescent="0.2">
      <c r="C3415"/>
      <c r="D3415" s="1"/>
    </row>
    <row r="3416" spans="3:4" x14ac:dyDescent="0.2">
      <c r="C3416"/>
      <c r="D3416" s="1"/>
    </row>
    <row r="3417" spans="3:4" x14ac:dyDescent="0.2">
      <c r="C3417"/>
      <c r="D3417" s="1"/>
    </row>
    <row r="3418" spans="3:4" x14ac:dyDescent="0.2">
      <c r="C3418"/>
      <c r="D3418" s="1"/>
    </row>
    <row r="3419" spans="3:4" x14ac:dyDescent="0.2">
      <c r="C3419"/>
      <c r="D3419" s="1"/>
    </row>
    <row r="3420" spans="3:4" x14ac:dyDescent="0.2">
      <c r="C3420"/>
      <c r="D3420" s="1"/>
    </row>
    <row r="3421" spans="3:4" x14ac:dyDescent="0.2">
      <c r="C3421"/>
      <c r="D3421" s="1"/>
    </row>
    <row r="3422" spans="3:4" x14ac:dyDescent="0.2">
      <c r="C3422"/>
      <c r="D3422" s="1"/>
    </row>
    <row r="3423" spans="3:4" x14ac:dyDescent="0.2">
      <c r="C3423"/>
      <c r="D3423" s="1"/>
    </row>
    <row r="3424" spans="3:4" x14ac:dyDescent="0.2">
      <c r="C3424"/>
      <c r="D3424" s="1"/>
    </row>
    <row r="3425" spans="3:4" x14ac:dyDescent="0.2">
      <c r="C3425"/>
      <c r="D3425" s="1"/>
    </row>
    <row r="3426" spans="3:4" x14ac:dyDescent="0.2">
      <c r="C3426"/>
      <c r="D3426" s="1"/>
    </row>
    <row r="3427" spans="3:4" x14ac:dyDescent="0.2">
      <c r="C3427"/>
      <c r="D3427" s="1"/>
    </row>
    <row r="3428" spans="3:4" x14ac:dyDescent="0.2">
      <c r="C3428"/>
      <c r="D3428" s="1"/>
    </row>
    <row r="3429" spans="3:4" x14ac:dyDescent="0.2">
      <c r="C3429"/>
      <c r="D3429" s="1"/>
    </row>
    <row r="3430" spans="3:4" x14ac:dyDescent="0.2">
      <c r="C3430"/>
      <c r="D3430" s="1"/>
    </row>
    <row r="3431" spans="3:4" x14ac:dyDescent="0.2">
      <c r="C3431"/>
      <c r="D3431" s="1"/>
    </row>
    <row r="3432" spans="3:4" x14ac:dyDescent="0.2">
      <c r="C3432"/>
      <c r="D3432" s="1"/>
    </row>
    <row r="3433" spans="3:4" x14ac:dyDescent="0.2">
      <c r="C3433"/>
      <c r="D3433" s="1"/>
    </row>
    <row r="3434" spans="3:4" x14ac:dyDescent="0.2">
      <c r="C3434"/>
      <c r="D3434" s="1"/>
    </row>
    <row r="3435" spans="3:4" x14ac:dyDescent="0.2">
      <c r="C3435"/>
      <c r="D3435" s="1"/>
    </row>
    <row r="3436" spans="3:4" x14ac:dyDescent="0.2">
      <c r="C3436"/>
      <c r="D3436" s="1"/>
    </row>
    <row r="3437" spans="3:4" x14ac:dyDescent="0.2">
      <c r="C3437"/>
      <c r="D3437" s="1"/>
    </row>
    <row r="3438" spans="3:4" x14ac:dyDescent="0.2">
      <c r="C3438"/>
      <c r="D3438" s="1"/>
    </row>
    <row r="3439" spans="3:4" x14ac:dyDescent="0.2">
      <c r="C3439"/>
      <c r="D3439" s="1"/>
    </row>
    <row r="3440" spans="3:4" x14ac:dyDescent="0.2">
      <c r="C3440"/>
      <c r="D3440" s="1"/>
    </row>
    <row r="3441" spans="3:4" x14ac:dyDescent="0.2">
      <c r="C3441"/>
      <c r="D3441" s="1"/>
    </row>
    <row r="3442" spans="3:4" x14ac:dyDescent="0.2">
      <c r="C3442"/>
      <c r="D3442" s="1"/>
    </row>
    <row r="3443" spans="3:4" x14ac:dyDescent="0.2">
      <c r="C3443"/>
      <c r="D3443" s="1"/>
    </row>
    <row r="3444" spans="3:4" x14ac:dyDescent="0.2">
      <c r="C3444"/>
      <c r="D3444" s="1"/>
    </row>
    <row r="3445" spans="3:4" x14ac:dyDescent="0.2">
      <c r="C3445"/>
      <c r="D3445" s="1"/>
    </row>
    <row r="3446" spans="3:4" x14ac:dyDescent="0.2">
      <c r="C3446"/>
      <c r="D3446" s="1"/>
    </row>
    <row r="3447" spans="3:4" x14ac:dyDescent="0.2">
      <c r="C3447"/>
      <c r="D3447" s="1"/>
    </row>
    <row r="3448" spans="3:4" x14ac:dyDescent="0.2">
      <c r="C3448"/>
      <c r="D3448" s="1"/>
    </row>
    <row r="3449" spans="3:4" x14ac:dyDescent="0.2">
      <c r="C3449"/>
      <c r="D3449" s="1"/>
    </row>
    <row r="3450" spans="3:4" x14ac:dyDescent="0.2">
      <c r="C3450"/>
      <c r="D3450" s="1"/>
    </row>
    <row r="3451" spans="3:4" x14ac:dyDescent="0.2">
      <c r="C3451"/>
      <c r="D3451" s="1"/>
    </row>
    <row r="3452" spans="3:4" x14ac:dyDescent="0.2">
      <c r="C3452"/>
      <c r="D3452" s="1"/>
    </row>
    <row r="3453" spans="3:4" x14ac:dyDescent="0.2">
      <c r="C3453"/>
      <c r="D3453" s="1"/>
    </row>
    <row r="3454" spans="3:4" x14ac:dyDescent="0.2">
      <c r="C3454"/>
      <c r="D3454" s="1"/>
    </row>
    <row r="3455" spans="3:4" x14ac:dyDescent="0.2">
      <c r="C3455"/>
      <c r="D3455" s="1"/>
    </row>
    <row r="3456" spans="3:4" x14ac:dyDescent="0.2">
      <c r="C3456"/>
      <c r="D3456" s="1"/>
    </row>
    <row r="3457" spans="3:4" x14ac:dyDescent="0.2">
      <c r="C3457"/>
      <c r="D3457" s="1"/>
    </row>
    <row r="3458" spans="3:4" x14ac:dyDescent="0.2">
      <c r="C3458"/>
      <c r="D3458" s="1"/>
    </row>
    <row r="3459" spans="3:4" x14ac:dyDescent="0.2">
      <c r="C3459"/>
      <c r="D3459" s="1"/>
    </row>
    <row r="3460" spans="3:4" x14ac:dyDescent="0.2">
      <c r="C3460"/>
      <c r="D3460" s="1"/>
    </row>
    <row r="3461" spans="3:4" x14ac:dyDescent="0.2">
      <c r="C3461"/>
      <c r="D3461" s="1"/>
    </row>
    <row r="3462" spans="3:4" x14ac:dyDescent="0.2">
      <c r="C3462"/>
      <c r="D3462" s="1"/>
    </row>
    <row r="3463" spans="3:4" x14ac:dyDescent="0.2">
      <c r="C3463"/>
      <c r="D3463" s="1"/>
    </row>
    <row r="3464" spans="3:4" x14ac:dyDescent="0.2">
      <c r="C3464"/>
      <c r="D3464" s="1"/>
    </row>
    <row r="3465" spans="3:4" x14ac:dyDescent="0.2">
      <c r="C3465"/>
      <c r="D3465" s="1"/>
    </row>
    <row r="3466" spans="3:4" x14ac:dyDescent="0.2">
      <c r="C3466"/>
      <c r="D3466" s="1"/>
    </row>
    <row r="3467" spans="3:4" x14ac:dyDescent="0.2">
      <c r="C3467"/>
      <c r="D3467" s="1"/>
    </row>
    <row r="3468" spans="3:4" x14ac:dyDescent="0.2">
      <c r="C3468"/>
      <c r="D3468" s="1"/>
    </row>
    <row r="3469" spans="3:4" x14ac:dyDescent="0.2">
      <c r="C3469"/>
      <c r="D3469" s="1"/>
    </row>
    <row r="3470" spans="3:4" x14ac:dyDescent="0.2">
      <c r="C3470"/>
      <c r="D3470" s="1"/>
    </row>
    <row r="3471" spans="3:4" x14ac:dyDescent="0.2">
      <c r="C3471"/>
      <c r="D3471" s="1"/>
    </row>
    <row r="3472" spans="3:4" x14ac:dyDescent="0.2">
      <c r="C3472"/>
      <c r="D3472" s="1"/>
    </row>
    <row r="3473" spans="3:4" x14ac:dyDescent="0.2">
      <c r="C3473"/>
      <c r="D3473" s="1"/>
    </row>
    <row r="3474" spans="3:4" x14ac:dyDescent="0.2">
      <c r="C3474"/>
      <c r="D3474" s="1"/>
    </row>
    <row r="3475" spans="3:4" x14ac:dyDescent="0.2">
      <c r="C3475"/>
      <c r="D3475" s="1"/>
    </row>
    <row r="3476" spans="3:4" x14ac:dyDescent="0.2">
      <c r="C3476"/>
      <c r="D3476" s="1"/>
    </row>
    <row r="3477" spans="3:4" x14ac:dyDescent="0.2">
      <c r="C3477"/>
      <c r="D3477" s="1"/>
    </row>
    <row r="3478" spans="3:4" x14ac:dyDescent="0.2">
      <c r="C3478"/>
      <c r="D3478" s="1"/>
    </row>
    <row r="3479" spans="3:4" x14ac:dyDescent="0.2">
      <c r="C3479"/>
      <c r="D3479" s="1"/>
    </row>
    <row r="3480" spans="3:4" x14ac:dyDescent="0.2">
      <c r="C3480"/>
      <c r="D3480" s="1"/>
    </row>
    <row r="3481" spans="3:4" x14ac:dyDescent="0.2">
      <c r="C3481"/>
      <c r="D3481" s="1"/>
    </row>
    <row r="3482" spans="3:4" x14ac:dyDescent="0.2">
      <c r="C3482"/>
      <c r="D3482" s="1"/>
    </row>
    <row r="3483" spans="3:4" x14ac:dyDescent="0.2">
      <c r="C3483"/>
      <c r="D3483" s="1"/>
    </row>
    <row r="3484" spans="3:4" x14ac:dyDescent="0.2">
      <c r="C3484"/>
      <c r="D3484" s="1"/>
    </row>
    <row r="3485" spans="3:4" x14ac:dyDescent="0.2">
      <c r="C3485"/>
      <c r="D3485" s="1"/>
    </row>
    <row r="3486" spans="3:4" x14ac:dyDescent="0.2">
      <c r="C3486"/>
      <c r="D3486" s="1"/>
    </row>
    <row r="3487" spans="3:4" x14ac:dyDescent="0.2">
      <c r="C3487"/>
      <c r="D3487" s="1"/>
    </row>
    <row r="3488" spans="3:4" x14ac:dyDescent="0.2">
      <c r="C3488"/>
      <c r="D3488" s="1"/>
    </row>
    <row r="3489" spans="3:4" x14ac:dyDescent="0.2">
      <c r="C3489"/>
      <c r="D3489" s="1"/>
    </row>
    <row r="3490" spans="3:4" x14ac:dyDescent="0.2">
      <c r="C3490"/>
      <c r="D3490" s="1"/>
    </row>
    <row r="3491" spans="3:4" x14ac:dyDescent="0.2">
      <c r="C3491"/>
      <c r="D3491" s="1"/>
    </row>
    <row r="3492" spans="3:4" x14ac:dyDescent="0.2">
      <c r="C3492"/>
      <c r="D3492" s="1"/>
    </row>
    <row r="3493" spans="3:4" x14ac:dyDescent="0.2">
      <c r="C3493"/>
      <c r="D3493" s="1"/>
    </row>
    <row r="3494" spans="3:4" x14ac:dyDescent="0.2">
      <c r="C3494"/>
      <c r="D3494" s="1"/>
    </row>
    <row r="3495" spans="3:4" x14ac:dyDescent="0.2">
      <c r="C3495"/>
      <c r="D3495" s="1"/>
    </row>
    <row r="3496" spans="3:4" x14ac:dyDescent="0.2">
      <c r="C3496"/>
      <c r="D3496" s="1"/>
    </row>
    <row r="3497" spans="3:4" x14ac:dyDescent="0.2">
      <c r="C3497"/>
      <c r="D3497" s="1"/>
    </row>
    <row r="3498" spans="3:4" x14ac:dyDescent="0.2">
      <c r="C3498"/>
      <c r="D3498" s="1"/>
    </row>
    <row r="3499" spans="3:4" x14ac:dyDescent="0.2">
      <c r="C3499"/>
      <c r="D3499" s="1"/>
    </row>
    <row r="3500" spans="3:4" x14ac:dyDescent="0.2">
      <c r="C3500"/>
      <c r="D3500" s="1"/>
    </row>
    <row r="3501" spans="3:4" x14ac:dyDescent="0.2">
      <c r="C3501"/>
      <c r="D3501" s="1"/>
    </row>
    <row r="3502" spans="3:4" x14ac:dyDescent="0.2">
      <c r="C3502"/>
      <c r="D3502" s="1"/>
    </row>
    <row r="3503" spans="3:4" x14ac:dyDescent="0.2">
      <c r="C3503"/>
      <c r="D3503" s="1"/>
    </row>
    <row r="3504" spans="3:4" x14ac:dyDescent="0.2">
      <c r="C3504"/>
      <c r="D3504" s="1"/>
    </row>
    <row r="3505" spans="3:4" x14ac:dyDescent="0.2">
      <c r="C3505"/>
      <c r="D3505" s="1"/>
    </row>
    <row r="3506" spans="3:4" x14ac:dyDescent="0.2">
      <c r="C3506"/>
      <c r="D3506" s="1"/>
    </row>
    <row r="3507" spans="3:4" x14ac:dyDescent="0.2">
      <c r="C3507"/>
      <c r="D3507" s="1"/>
    </row>
    <row r="3508" spans="3:4" x14ac:dyDescent="0.2">
      <c r="C3508"/>
      <c r="D3508" s="1"/>
    </row>
    <row r="3509" spans="3:4" x14ac:dyDescent="0.2">
      <c r="C3509"/>
      <c r="D3509" s="1"/>
    </row>
    <row r="3510" spans="3:4" x14ac:dyDescent="0.2">
      <c r="C3510"/>
      <c r="D3510" s="1"/>
    </row>
    <row r="3511" spans="3:4" x14ac:dyDescent="0.2">
      <c r="C3511"/>
      <c r="D3511" s="1"/>
    </row>
    <row r="3512" spans="3:4" x14ac:dyDescent="0.2">
      <c r="C3512"/>
      <c r="D3512" s="1"/>
    </row>
    <row r="3513" spans="3:4" x14ac:dyDescent="0.2">
      <c r="C3513"/>
      <c r="D3513" s="1"/>
    </row>
    <row r="3514" spans="3:4" x14ac:dyDescent="0.2">
      <c r="C3514"/>
      <c r="D3514" s="1"/>
    </row>
    <row r="3515" spans="3:4" x14ac:dyDescent="0.2">
      <c r="C3515"/>
      <c r="D3515" s="1"/>
    </row>
    <row r="3516" spans="3:4" x14ac:dyDescent="0.2">
      <c r="C3516"/>
      <c r="D3516" s="1"/>
    </row>
    <row r="3517" spans="3:4" x14ac:dyDescent="0.2">
      <c r="C3517"/>
      <c r="D3517" s="1"/>
    </row>
    <row r="3518" spans="3:4" x14ac:dyDescent="0.2">
      <c r="C3518"/>
      <c r="D3518" s="1"/>
    </row>
    <row r="3519" spans="3:4" x14ac:dyDescent="0.2">
      <c r="C3519"/>
      <c r="D3519" s="1"/>
    </row>
    <row r="3520" spans="3:4" x14ac:dyDescent="0.2">
      <c r="C3520"/>
      <c r="D3520" s="1"/>
    </row>
    <row r="3521" spans="3:4" x14ac:dyDescent="0.2">
      <c r="C3521"/>
      <c r="D3521" s="1"/>
    </row>
    <row r="3522" spans="3:4" x14ac:dyDescent="0.2">
      <c r="C3522"/>
      <c r="D3522" s="1"/>
    </row>
    <row r="3523" spans="3:4" x14ac:dyDescent="0.2">
      <c r="C3523"/>
      <c r="D3523" s="1"/>
    </row>
    <row r="3524" spans="3:4" x14ac:dyDescent="0.2">
      <c r="C3524"/>
      <c r="D3524" s="1"/>
    </row>
    <row r="3525" spans="3:4" x14ac:dyDescent="0.2">
      <c r="C3525"/>
      <c r="D3525" s="1"/>
    </row>
    <row r="3526" spans="3:4" x14ac:dyDescent="0.2">
      <c r="C3526"/>
      <c r="D3526" s="1"/>
    </row>
    <row r="3527" spans="3:4" x14ac:dyDescent="0.2">
      <c r="C3527"/>
      <c r="D3527" s="1"/>
    </row>
    <row r="3528" spans="3:4" x14ac:dyDescent="0.2">
      <c r="C3528"/>
      <c r="D3528" s="1"/>
    </row>
    <row r="3529" spans="3:4" x14ac:dyDescent="0.2">
      <c r="C3529"/>
      <c r="D3529" s="1"/>
    </row>
    <row r="3530" spans="3:4" x14ac:dyDescent="0.2">
      <c r="C3530"/>
      <c r="D3530" s="1"/>
    </row>
    <row r="3531" spans="3:4" x14ac:dyDescent="0.2">
      <c r="C3531"/>
      <c r="D3531" s="1"/>
    </row>
    <row r="3532" spans="3:4" x14ac:dyDescent="0.2">
      <c r="C3532"/>
      <c r="D3532" s="1"/>
    </row>
    <row r="3533" spans="3:4" x14ac:dyDescent="0.2">
      <c r="C3533"/>
      <c r="D3533" s="1"/>
    </row>
    <row r="3534" spans="3:4" x14ac:dyDescent="0.2">
      <c r="C3534"/>
      <c r="D3534" s="1"/>
    </row>
    <row r="3535" spans="3:4" x14ac:dyDescent="0.2">
      <c r="C3535"/>
      <c r="D3535" s="1"/>
    </row>
    <row r="3536" spans="3:4" x14ac:dyDescent="0.2">
      <c r="C3536"/>
      <c r="D3536" s="1"/>
    </row>
    <row r="3537" spans="3:4" x14ac:dyDescent="0.2">
      <c r="C3537"/>
      <c r="D3537" s="1"/>
    </row>
    <row r="3538" spans="3:4" x14ac:dyDescent="0.2">
      <c r="C3538"/>
      <c r="D3538" s="1"/>
    </row>
    <row r="3539" spans="3:4" x14ac:dyDescent="0.2">
      <c r="C3539"/>
      <c r="D3539" s="1"/>
    </row>
    <row r="3540" spans="3:4" x14ac:dyDescent="0.2">
      <c r="C3540"/>
      <c r="D3540" s="1"/>
    </row>
    <row r="3541" spans="3:4" x14ac:dyDescent="0.2">
      <c r="C3541"/>
      <c r="D3541" s="1"/>
    </row>
    <row r="3542" spans="3:4" x14ac:dyDescent="0.2">
      <c r="C3542"/>
      <c r="D3542" s="1"/>
    </row>
    <row r="3543" spans="3:4" x14ac:dyDescent="0.2">
      <c r="C3543"/>
      <c r="D3543" s="1"/>
    </row>
    <row r="3544" spans="3:4" x14ac:dyDescent="0.2">
      <c r="C3544"/>
      <c r="D3544" s="1"/>
    </row>
    <row r="3545" spans="3:4" x14ac:dyDescent="0.2">
      <c r="C3545"/>
      <c r="D3545" s="1"/>
    </row>
    <row r="3546" spans="3:4" x14ac:dyDescent="0.2">
      <c r="C3546"/>
      <c r="D3546" s="1"/>
    </row>
    <row r="3547" spans="3:4" x14ac:dyDescent="0.2">
      <c r="C3547"/>
      <c r="D3547" s="1"/>
    </row>
    <row r="3548" spans="3:4" x14ac:dyDescent="0.2">
      <c r="C3548"/>
      <c r="D3548" s="1"/>
    </row>
    <row r="3549" spans="3:4" x14ac:dyDescent="0.2">
      <c r="C3549"/>
      <c r="D3549" s="1"/>
    </row>
    <row r="3550" spans="3:4" x14ac:dyDescent="0.2">
      <c r="C3550"/>
      <c r="D3550" s="1"/>
    </row>
    <row r="3551" spans="3:4" x14ac:dyDescent="0.2">
      <c r="C3551"/>
      <c r="D3551" s="1"/>
    </row>
    <row r="3552" spans="3:4" x14ac:dyDescent="0.2">
      <c r="C3552"/>
      <c r="D3552" s="1"/>
    </row>
    <row r="3553" spans="3:4" x14ac:dyDescent="0.2">
      <c r="C3553"/>
      <c r="D3553" s="1"/>
    </row>
    <row r="3554" spans="3:4" x14ac:dyDescent="0.2">
      <c r="C3554"/>
      <c r="D3554" s="1"/>
    </row>
    <row r="3555" spans="3:4" x14ac:dyDescent="0.2">
      <c r="C3555"/>
      <c r="D3555" s="1"/>
    </row>
    <row r="3556" spans="3:4" x14ac:dyDescent="0.2">
      <c r="C3556"/>
      <c r="D3556" s="1"/>
    </row>
    <row r="3557" spans="3:4" x14ac:dyDescent="0.2">
      <c r="C3557"/>
      <c r="D3557" s="1"/>
    </row>
    <row r="3558" spans="3:4" x14ac:dyDescent="0.2">
      <c r="C3558"/>
      <c r="D3558" s="1"/>
    </row>
    <row r="3559" spans="3:4" x14ac:dyDescent="0.2">
      <c r="C3559"/>
      <c r="D3559" s="1"/>
    </row>
    <row r="3560" spans="3:4" x14ac:dyDescent="0.2">
      <c r="C3560"/>
      <c r="D3560" s="1"/>
    </row>
    <row r="3561" spans="3:4" x14ac:dyDescent="0.2">
      <c r="C3561"/>
      <c r="D3561" s="1"/>
    </row>
    <row r="3562" spans="3:4" x14ac:dyDescent="0.2">
      <c r="C3562"/>
      <c r="D3562" s="1"/>
    </row>
    <row r="3563" spans="3:4" x14ac:dyDescent="0.2">
      <c r="C3563"/>
      <c r="D3563" s="1"/>
    </row>
    <row r="3564" spans="3:4" x14ac:dyDescent="0.2">
      <c r="C3564"/>
      <c r="D3564" s="1"/>
    </row>
    <row r="3565" spans="3:4" x14ac:dyDescent="0.2">
      <c r="C3565"/>
      <c r="D3565" s="1"/>
    </row>
    <row r="3566" spans="3:4" x14ac:dyDescent="0.2">
      <c r="C3566"/>
      <c r="D3566" s="1"/>
    </row>
    <row r="3567" spans="3:4" x14ac:dyDescent="0.2">
      <c r="C3567"/>
      <c r="D3567" s="1"/>
    </row>
    <row r="3568" spans="3:4" x14ac:dyDescent="0.2">
      <c r="C3568"/>
      <c r="D3568" s="1"/>
    </row>
    <row r="3569" spans="3:4" x14ac:dyDescent="0.2">
      <c r="C3569"/>
      <c r="D3569" s="1"/>
    </row>
    <row r="3570" spans="3:4" x14ac:dyDescent="0.2">
      <c r="C3570"/>
      <c r="D3570" s="1"/>
    </row>
    <row r="3571" spans="3:4" x14ac:dyDescent="0.2">
      <c r="C3571"/>
      <c r="D3571" s="1"/>
    </row>
    <row r="3572" spans="3:4" x14ac:dyDescent="0.2">
      <c r="C3572"/>
      <c r="D3572" s="1"/>
    </row>
    <row r="3573" spans="3:4" x14ac:dyDescent="0.2">
      <c r="C3573"/>
      <c r="D3573" s="1"/>
    </row>
    <row r="3574" spans="3:4" x14ac:dyDescent="0.2">
      <c r="C3574"/>
      <c r="D3574" s="1"/>
    </row>
    <row r="3575" spans="3:4" x14ac:dyDescent="0.2">
      <c r="C3575"/>
      <c r="D3575" s="1"/>
    </row>
    <row r="3576" spans="3:4" x14ac:dyDescent="0.2">
      <c r="C3576"/>
      <c r="D3576" s="1"/>
    </row>
    <row r="3577" spans="3:4" x14ac:dyDescent="0.2">
      <c r="C3577"/>
      <c r="D3577" s="1"/>
    </row>
    <row r="3578" spans="3:4" x14ac:dyDescent="0.2">
      <c r="C3578"/>
      <c r="D3578" s="1"/>
    </row>
    <row r="3579" spans="3:4" x14ac:dyDescent="0.2">
      <c r="C3579"/>
      <c r="D3579" s="1"/>
    </row>
    <row r="3580" spans="3:4" x14ac:dyDescent="0.2">
      <c r="C3580"/>
      <c r="D3580" s="1"/>
    </row>
    <row r="3581" spans="3:4" x14ac:dyDescent="0.2">
      <c r="C3581"/>
      <c r="D3581" s="1"/>
    </row>
    <row r="3582" spans="3:4" x14ac:dyDescent="0.2">
      <c r="C3582"/>
      <c r="D3582" s="1"/>
    </row>
    <row r="3583" spans="3:4" x14ac:dyDescent="0.2">
      <c r="C3583"/>
      <c r="D3583" s="1"/>
    </row>
    <row r="3584" spans="3:4" x14ac:dyDescent="0.2">
      <c r="C3584"/>
      <c r="D3584" s="1"/>
    </row>
    <row r="3585" spans="3:4" x14ac:dyDescent="0.2">
      <c r="C3585"/>
      <c r="D3585" s="1"/>
    </row>
    <row r="3586" spans="3:4" x14ac:dyDescent="0.2">
      <c r="C3586"/>
      <c r="D3586" s="1"/>
    </row>
    <row r="3587" spans="3:4" x14ac:dyDescent="0.2">
      <c r="C3587"/>
      <c r="D3587" s="1"/>
    </row>
    <row r="3588" spans="3:4" x14ac:dyDescent="0.2">
      <c r="C3588"/>
      <c r="D3588" s="1"/>
    </row>
    <row r="3589" spans="3:4" x14ac:dyDescent="0.2">
      <c r="C3589"/>
      <c r="D3589" s="1"/>
    </row>
    <row r="3590" spans="3:4" x14ac:dyDescent="0.2">
      <c r="C3590"/>
      <c r="D3590" s="1"/>
    </row>
    <row r="3591" spans="3:4" x14ac:dyDescent="0.2">
      <c r="C3591"/>
      <c r="D3591" s="1"/>
    </row>
    <row r="3592" spans="3:4" x14ac:dyDescent="0.2">
      <c r="C3592"/>
      <c r="D3592" s="1"/>
    </row>
    <row r="3593" spans="3:4" x14ac:dyDescent="0.2">
      <c r="C3593"/>
      <c r="D3593" s="1"/>
    </row>
    <row r="3594" spans="3:4" x14ac:dyDescent="0.2">
      <c r="C3594"/>
      <c r="D3594" s="1"/>
    </row>
    <row r="3595" spans="3:4" x14ac:dyDescent="0.2">
      <c r="C3595"/>
      <c r="D3595" s="1"/>
    </row>
    <row r="3596" spans="3:4" x14ac:dyDescent="0.2">
      <c r="C3596"/>
      <c r="D3596" s="1"/>
    </row>
    <row r="3597" spans="3:4" x14ac:dyDescent="0.2">
      <c r="C3597"/>
      <c r="D3597" s="1"/>
    </row>
    <row r="3598" spans="3:4" x14ac:dyDescent="0.2">
      <c r="C3598"/>
      <c r="D3598" s="1"/>
    </row>
    <row r="3599" spans="3:4" x14ac:dyDescent="0.2">
      <c r="C3599"/>
      <c r="D3599" s="1"/>
    </row>
    <row r="3600" spans="3:4" x14ac:dyDescent="0.2">
      <c r="C3600"/>
      <c r="D3600" s="1"/>
    </row>
    <row r="3601" spans="3:4" x14ac:dyDescent="0.2">
      <c r="C3601"/>
      <c r="D3601" s="1"/>
    </row>
    <row r="3602" spans="3:4" x14ac:dyDescent="0.2">
      <c r="C3602"/>
      <c r="D3602" s="1"/>
    </row>
    <row r="3603" spans="3:4" x14ac:dyDescent="0.2">
      <c r="C3603"/>
      <c r="D3603" s="1"/>
    </row>
    <row r="3604" spans="3:4" x14ac:dyDescent="0.2">
      <c r="C3604"/>
      <c r="D3604" s="1"/>
    </row>
    <row r="3605" spans="3:4" x14ac:dyDescent="0.2">
      <c r="C3605"/>
      <c r="D3605" s="1"/>
    </row>
    <row r="3606" spans="3:4" x14ac:dyDescent="0.2">
      <c r="C3606"/>
      <c r="D3606" s="1"/>
    </row>
    <row r="3607" spans="3:4" x14ac:dyDescent="0.2">
      <c r="C3607"/>
      <c r="D3607" s="1"/>
    </row>
    <row r="3608" spans="3:4" x14ac:dyDescent="0.2">
      <c r="C3608"/>
      <c r="D3608" s="1"/>
    </row>
    <row r="3609" spans="3:4" x14ac:dyDescent="0.2">
      <c r="C3609"/>
      <c r="D3609" s="1"/>
    </row>
    <row r="3610" spans="3:4" x14ac:dyDescent="0.2">
      <c r="C3610"/>
      <c r="D3610" s="1"/>
    </row>
    <row r="3611" spans="3:4" x14ac:dyDescent="0.2">
      <c r="C3611"/>
      <c r="D3611" s="1"/>
    </row>
    <row r="3612" spans="3:4" x14ac:dyDescent="0.2">
      <c r="C3612"/>
      <c r="D3612" s="1"/>
    </row>
    <row r="3613" spans="3:4" x14ac:dyDescent="0.2">
      <c r="C3613"/>
      <c r="D3613" s="1"/>
    </row>
    <row r="3614" spans="3:4" x14ac:dyDescent="0.2">
      <c r="C3614"/>
      <c r="D3614" s="1"/>
    </row>
    <row r="3615" spans="3:4" x14ac:dyDescent="0.2">
      <c r="C3615"/>
      <c r="D3615" s="1"/>
    </row>
    <row r="3616" spans="3:4" x14ac:dyDescent="0.2">
      <c r="C3616"/>
      <c r="D3616" s="1"/>
    </row>
    <row r="3617" spans="3:4" x14ac:dyDescent="0.2">
      <c r="C3617"/>
      <c r="D3617" s="1"/>
    </row>
    <row r="3618" spans="3:4" x14ac:dyDescent="0.2">
      <c r="C3618"/>
      <c r="D3618" s="1"/>
    </row>
    <row r="3619" spans="3:4" x14ac:dyDescent="0.2">
      <c r="C3619"/>
      <c r="D3619" s="1"/>
    </row>
    <row r="3620" spans="3:4" x14ac:dyDescent="0.2">
      <c r="C3620"/>
      <c r="D3620" s="1"/>
    </row>
    <row r="3621" spans="3:4" x14ac:dyDescent="0.2">
      <c r="C3621"/>
      <c r="D3621" s="1"/>
    </row>
    <row r="3622" spans="3:4" x14ac:dyDescent="0.2">
      <c r="C3622"/>
      <c r="D3622" s="1"/>
    </row>
    <row r="3623" spans="3:4" x14ac:dyDescent="0.2">
      <c r="C3623"/>
      <c r="D3623" s="1"/>
    </row>
    <row r="3624" spans="3:4" x14ac:dyDescent="0.2">
      <c r="C3624"/>
      <c r="D3624" s="1"/>
    </row>
    <row r="3625" spans="3:4" x14ac:dyDescent="0.2">
      <c r="C3625"/>
      <c r="D3625" s="1"/>
    </row>
    <row r="3626" spans="3:4" x14ac:dyDescent="0.2">
      <c r="C3626"/>
      <c r="D3626" s="1"/>
    </row>
    <row r="3627" spans="3:4" x14ac:dyDescent="0.2">
      <c r="C3627"/>
      <c r="D3627" s="1"/>
    </row>
    <row r="3628" spans="3:4" x14ac:dyDescent="0.2">
      <c r="C3628"/>
      <c r="D3628" s="1"/>
    </row>
    <row r="3629" spans="3:4" x14ac:dyDescent="0.2">
      <c r="C3629"/>
      <c r="D3629" s="1"/>
    </row>
    <row r="3630" spans="3:4" x14ac:dyDescent="0.2">
      <c r="C3630"/>
      <c r="D3630" s="1"/>
    </row>
    <row r="3631" spans="3:4" x14ac:dyDescent="0.2">
      <c r="C3631"/>
      <c r="D3631" s="1"/>
    </row>
    <row r="3632" spans="3:4" x14ac:dyDescent="0.2">
      <c r="C3632"/>
      <c r="D3632" s="1"/>
    </row>
    <row r="3633" spans="3:4" x14ac:dyDescent="0.2">
      <c r="C3633"/>
      <c r="D3633" s="1"/>
    </row>
    <row r="3634" spans="3:4" x14ac:dyDescent="0.2">
      <c r="C3634"/>
      <c r="D3634" s="1"/>
    </row>
    <row r="3635" spans="3:4" x14ac:dyDescent="0.2">
      <c r="C3635"/>
      <c r="D3635" s="1"/>
    </row>
    <row r="3636" spans="3:4" x14ac:dyDescent="0.2">
      <c r="C3636"/>
      <c r="D3636" s="1"/>
    </row>
    <row r="3637" spans="3:4" x14ac:dyDescent="0.2">
      <c r="C3637"/>
      <c r="D3637" s="1"/>
    </row>
    <row r="3638" spans="3:4" x14ac:dyDescent="0.2">
      <c r="C3638"/>
      <c r="D3638" s="1"/>
    </row>
    <row r="3639" spans="3:4" x14ac:dyDescent="0.2">
      <c r="C3639"/>
      <c r="D3639" s="1"/>
    </row>
    <row r="3640" spans="3:4" x14ac:dyDescent="0.2">
      <c r="C3640"/>
      <c r="D3640" s="1"/>
    </row>
    <row r="3641" spans="3:4" x14ac:dyDescent="0.2">
      <c r="C3641"/>
      <c r="D3641" s="1"/>
    </row>
    <row r="3642" spans="3:4" x14ac:dyDescent="0.2">
      <c r="C3642"/>
      <c r="D3642" s="1"/>
    </row>
    <row r="3643" spans="3:4" x14ac:dyDescent="0.2">
      <c r="C3643"/>
      <c r="D3643" s="1"/>
    </row>
    <row r="3644" spans="3:4" x14ac:dyDescent="0.2">
      <c r="C3644"/>
      <c r="D3644" s="1"/>
    </row>
    <row r="3645" spans="3:4" x14ac:dyDescent="0.2">
      <c r="C3645"/>
      <c r="D3645" s="1"/>
    </row>
    <row r="3646" spans="3:4" x14ac:dyDescent="0.2">
      <c r="C3646"/>
      <c r="D3646" s="1"/>
    </row>
    <row r="3647" spans="3:4" x14ac:dyDescent="0.2">
      <c r="C3647"/>
      <c r="D3647" s="1"/>
    </row>
    <row r="3648" spans="3:4" x14ac:dyDescent="0.2">
      <c r="C3648"/>
      <c r="D3648" s="1"/>
    </row>
    <row r="3649" spans="3:4" x14ac:dyDescent="0.2">
      <c r="C3649"/>
      <c r="D3649" s="1"/>
    </row>
    <row r="3650" spans="3:4" x14ac:dyDescent="0.2">
      <c r="C3650"/>
      <c r="D3650" s="1"/>
    </row>
    <row r="3651" spans="3:4" x14ac:dyDescent="0.2">
      <c r="C3651"/>
      <c r="D3651" s="1"/>
    </row>
    <row r="3652" spans="3:4" x14ac:dyDescent="0.2">
      <c r="C3652"/>
      <c r="D3652" s="1"/>
    </row>
    <row r="3653" spans="3:4" x14ac:dyDescent="0.2">
      <c r="C3653"/>
      <c r="D3653" s="1"/>
    </row>
    <row r="3654" spans="3:4" x14ac:dyDescent="0.2">
      <c r="C3654"/>
      <c r="D3654" s="1"/>
    </row>
    <row r="3655" spans="3:4" x14ac:dyDescent="0.2">
      <c r="C3655"/>
      <c r="D3655" s="1"/>
    </row>
    <row r="3656" spans="3:4" x14ac:dyDescent="0.2">
      <c r="C3656"/>
      <c r="D3656" s="1"/>
    </row>
    <row r="3657" spans="3:4" x14ac:dyDescent="0.2">
      <c r="C3657"/>
      <c r="D3657" s="1"/>
    </row>
    <row r="3658" spans="3:4" x14ac:dyDescent="0.2">
      <c r="C3658"/>
      <c r="D3658" s="1"/>
    </row>
    <row r="3659" spans="3:4" x14ac:dyDescent="0.2">
      <c r="C3659"/>
      <c r="D3659" s="1"/>
    </row>
    <row r="3660" spans="3:4" x14ac:dyDescent="0.2">
      <c r="C3660"/>
      <c r="D3660" s="1"/>
    </row>
    <row r="3661" spans="3:4" x14ac:dyDescent="0.2">
      <c r="C3661"/>
      <c r="D3661" s="1"/>
    </row>
    <row r="3662" spans="3:4" x14ac:dyDescent="0.2">
      <c r="C3662"/>
      <c r="D3662" s="1"/>
    </row>
    <row r="3663" spans="3:4" x14ac:dyDescent="0.2">
      <c r="C3663"/>
      <c r="D3663" s="1"/>
    </row>
    <row r="3664" spans="3:4" x14ac:dyDescent="0.2">
      <c r="C3664"/>
      <c r="D3664" s="1"/>
    </row>
    <row r="3665" spans="3:4" x14ac:dyDescent="0.2">
      <c r="C3665"/>
      <c r="D3665" s="1"/>
    </row>
    <row r="3666" spans="3:4" x14ac:dyDescent="0.2">
      <c r="C3666"/>
      <c r="D3666" s="1"/>
    </row>
    <row r="3667" spans="3:4" x14ac:dyDescent="0.2">
      <c r="C3667"/>
      <c r="D3667" s="1"/>
    </row>
    <row r="3668" spans="3:4" x14ac:dyDescent="0.2">
      <c r="C3668"/>
      <c r="D3668" s="1"/>
    </row>
    <row r="3669" spans="3:4" x14ac:dyDescent="0.2">
      <c r="C3669"/>
      <c r="D3669" s="1"/>
    </row>
    <row r="3670" spans="3:4" x14ac:dyDescent="0.2">
      <c r="C3670"/>
      <c r="D3670" s="1"/>
    </row>
    <row r="3671" spans="3:4" x14ac:dyDescent="0.2">
      <c r="C3671"/>
      <c r="D3671" s="1"/>
    </row>
    <row r="3672" spans="3:4" x14ac:dyDescent="0.2">
      <c r="C3672"/>
      <c r="D3672" s="1"/>
    </row>
    <row r="3673" spans="3:4" x14ac:dyDescent="0.2">
      <c r="C3673"/>
      <c r="D3673" s="1"/>
    </row>
    <row r="3674" spans="3:4" x14ac:dyDescent="0.2">
      <c r="C3674"/>
      <c r="D3674" s="1"/>
    </row>
    <row r="3675" spans="3:4" x14ac:dyDescent="0.2">
      <c r="C3675"/>
      <c r="D3675" s="1"/>
    </row>
    <row r="3676" spans="3:4" x14ac:dyDescent="0.2">
      <c r="C3676"/>
      <c r="D3676" s="1"/>
    </row>
    <row r="3677" spans="3:4" x14ac:dyDescent="0.2">
      <c r="C3677"/>
      <c r="D3677" s="1"/>
    </row>
    <row r="3678" spans="3:4" x14ac:dyDescent="0.2">
      <c r="C3678"/>
      <c r="D3678" s="1"/>
    </row>
    <row r="3679" spans="3:4" x14ac:dyDescent="0.2">
      <c r="C3679"/>
      <c r="D3679" s="1"/>
    </row>
    <row r="3680" spans="3:4" x14ac:dyDescent="0.2">
      <c r="C3680"/>
      <c r="D3680" s="1"/>
    </row>
    <row r="3681" spans="3:4" x14ac:dyDescent="0.2">
      <c r="C3681"/>
      <c r="D3681" s="1"/>
    </row>
    <row r="3682" spans="3:4" x14ac:dyDescent="0.2">
      <c r="C3682"/>
      <c r="D3682" s="1"/>
    </row>
    <row r="3683" spans="3:4" x14ac:dyDescent="0.2">
      <c r="C3683"/>
      <c r="D3683" s="1"/>
    </row>
    <row r="3684" spans="3:4" x14ac:dyDescent="0.2">
      <c r="C3684"/>
      <c r="D3684" s="1"/>
    </row>
    <row r="3685" spans="3:4" x14ac:dyDescent="0.2">
      <c r="C3685"/>
      <c r="D3685" s="1"/>
    </row>
    <row r="3686" spans="3:4" x14ac:dyDescent="0.2">
      <c r="C3686"/>
      <c r="D3686" s="1"/>
    </row>
    <row r="3687" spans="3:4" x14ac:dyDescent="0.2">
      <c r="C3687"/>
      <c r="D3687" s="1"/>
    </row>
    <row r="3688" spans="3:4" x14ac:dyDescent="0.2">
      <c r="C3688"/>
      <c r="D3688" s="1"/>
    </row>
    <row r="3689" spans="3:4" x14ac:dyDescent="0.2">
      <c r="C3689"/>
      <c r="D3689" s="1"/>
    </row>
    <row r="3690" spans="3:4" x14ac:dyDescent="0.2">
      <c r="C3690"/>
      <c r="D3690" s="1"/>
    </row>
    <row r="3691" spans="3:4" x14ac:dyDescent="0.2">
      <c r="C3691"/>
      <c r="D3691" s="1"/>
    </row>
    <row r="3692" spans="3:4" x14ac:dyDescent="0.2">
      <c r="C3692"/>
      <c r="D3692" s="1"/>
    </row>
    <row r="3693" spans="3:4" x14ac:dyDescent="0.2">
      <c r="C3693"/>
      <c r="D3693" s="1"/>
    </row>
    <row r="3694" spans="3:4" x14ac:dyDescent="0.2">
      <c r="C3694"/>
      <c r="D3694" s="1"/>
    </row>
    <row r="3695" spans="3:4" x14ac:dyDescent="0.2">
      <c r="C3695"/>
      <c r="D3695" s="1"/>
    </row>
    <row r="3696" spans="3:4" x14ac:dyDescent="0.2">
      <c r="C3696"/>
      <c r="D3696" s="1"/>
    </row>
    <row r="3697" spans="3:4" x14ac:dyDescent="0.2">
      <c r="C3697"/>
      <c r="D3697" s="1"/>
    </row>
    <row r="3698" spans="3:4" x14ac:dyDescent="0.2">
      <c r="C3698"/>
      <c r="D3698" s="1"/>
    </row>
    <row r="3699" spans="3:4" x14ac:dyDescent="0.2">
      <c r="C3699"/>
      <c r="D3699" s="1"/>
    </row>
    <row r="3700" spans="3:4" x14ac:dyDescent="0.2">
      <c r="C3700"/>
      <c r="D3700" s="1"/>
    </row>
    <row r="3701" spans="3:4" x14ac:dyDescent="0.2">
      <c r="C3701"/>
      <c r="D3701" s="1"/>
    </row>
    <row r="3702" spans="3:4" x14ac:dyDescent="0.2">
      <c r="C3702"/>
      <c r="D3702" s="1"/>
    </row>
    <row r="3703" spans="3:4" x14ac:dyDescent="0.2">
      <c r="C3703"/>
      <c r="D3703" s="1"/>
    </row>
    <row r="3704" spans="3:4" x14ac:dyDescent="0.2">
      <c r="C3704"/>
      <c r="D3704" s="1"/>
    </row>
    <row r="3705" spans="3:4" x14ac:dyDescent="0.2">
      <c r="C3705"/>
      <c r="D3705" s="1"/>
    </row>
    <row r="3706" spans="3:4" x14ac:dyDescent="0.2">
      <c r="C3706"/>
      <c r="D3706" s="1"/>
    </row>
    <row r="3707" spans="3:4" x14ac:dyDescent="0.2">
      <c r="C3707"/>
      <c r="D3707" s="1"/>
    </row>
    <row r="3708" spans="3:4" x14ac:dyDescent="0.2">
      <c r="C3708"/>
      <c r="D3708" s="1"/>
    </row>
    <row r="3709" spans="3:4" x14ac:dyDescent="0.2">
      <c r="C3709"/>
      <c r="D3709" s="1"/>
    </row>
    <row r="3710" spans="3:4" x14ac:dyDescent="0.2">
      <c r="C3710"/>
      <c r="D3710" s="1"/>
    </row>
    <row r="3711" spans="3:4" x14ac:dyDescent="0.2">
      <c r="C3711"/>
      <c r="D3711" s="1"/>
    </row>
    <row r="3712" spans="3:4" x14ac:dyDescent="0.2">
      <c r="C3712"/>
      <c r="D3712" s="1"/>
    </row>
    <row r="3713" spans="3:4" x14ac:dyDescent="0.2">
      <c r="C3713"/>
      <c r="D3713" s="1"/>
    </row>
    <row r="3714" spans="3:4" x14ac:dyDescent="0.2">
      <c r="C3714"/>
      <c r="D3714" s="1"/>
    </row>
    <row r="3715" spans="3:4" x14ac:dyDescent="0.2">
      <c r="C3715"/>
      <c r="D3715" s="1"/>
    </row>
    <row r="3716" spans="3:4" x14ac:dyDescent="0.2">
      <c r="C3716"/>
      <c r="D3716" s="1"/>
    </row>
    <row r="3717" spans="3:4" x14ac:dyDescent="0.2">
      <c r="C3717"/>
      <c r="D3717" s="1"/>
    </row>
    <row r="3718" spans="3:4" x14ac:dyDescent="0.2">
      <c r="C3718"/>
      <c r="D3718" s="1"/>
    </row>
    <row r="3719" spans="3:4" x14ac:dyDescent="0.2">
      <c r="C3719"/>
      <c r="D3719" s="1"/>
    </row>
    <row r="3720" spans="3:4" x14ac:dyDescent="0.2">
      <c r="C3720"/>
      <c r="D3720" s="1"/>
    </row>
    <row r="3721" spans="3:4" x14ac:dyDescent="0.2">
      <c r="C3721"/>
      <c r="D3721" s="1"/>
    </row>
    <row r="3722" spans="3:4" x14ac:dyDescent="0.2">
      <c r="C3722"/>
      <c r="D3722" s="1"/>
    </row>
    <row r="3723" spans="3:4" x14ac:dyDescent="0.2">
      <c r="C3723"/>
      <c r="D3723" s="1"/>
    </row>
    <row r="3724" spans="3:4" x14ac:dyDescent="0.2">
      <c r="C3724"/>
      <c r="D3724" s="1"/>
    </row>
    <row r="3725" spans="3:4" x14ac:dyDescent="0.2">
      <c r="C3725"/>
      <c r="D3725" s="1"/>
    </row>
    <row r="3726" spans="3:4" x14ac:dyDescent="0.2">
      <c r="C3726"/>
      <c r="D3726" s="1"/>
    </row>
    <row r="3727" spans="3:4" x14ac:dyDescent="0.2">
      <c r="C3727"/>
      <c r="D3727" s="1"/>
    </row>
    <row r="3728" spans="3:4" x14ac:dyDescent="0.2">
      <c r="C3728"/>
      <c r="D3728" s="1"/>
    </row>
    <row r="3729" spans="3:4" x14ac:dyDescent="0.2">
      <c r="C3729"/>
      <c r="D3729" s="1"/>
    </row>
    <row r="3730" spans="3:4" x14ac:dyDescent="0.2">
      <c r="C3730"/>
      <c r="D3730" s="1"/>
    </row>
    <row r="3731" spans="3:4" x14ac:dyDescent="0.2">
      <c r="C3731"/>
      <c r="D3731" s="1"/>
    </row>
    <row r="3732" spans="3:4" x14ac:dyDescent="0.2">
      <c r="C3732"/>
      <c r="D3732" s="1"/>
    </row>
    <row r="3733" spans="3:4" x14ac:dyDescent="0.2">
      <c r="C3733"/>
      <c r="D3733" s="1"/>
    </row>
    <row r="3734" spans="3:4" x14ac:dyDescent="0.2">
      <c r="C3734"/>
      <c r="D3734" s="1"/>
    </row>
    <row r="3735" spans="3:4" x14ac:dyDescent="0.2">
      <c r="C3735"/>
      <c r="D3735" s="1"/>
    </row>
    <row r="3736" spans="3:4" x14ac:dyDescent="0.2">
      <c r="C3736"/>
      <c r="D3736" s="1"/>
    </row>
    <row r="3737" spans="3:4" x14ac:dyDescent="0.2">
      <c r="C3737"/>
      <c r="D3737" s="1"/>
    </row>
    <row r="3738" spans="3:4" x14ac:dyDescent="0.2">
      <c r="C3738"/>
      <c r="D3738" s="1"/>
    </row>
    <row r="3739" spans="3:4" x14ac:dyDescent="0.2">
      <c r="C3739"/>
      <c r="D3739" s="1"/>
    </row>
    <row r="3740" spans="3:4" x14ac:dyDescent="0.2">
      <c r="C3740"/>
      <c r="D3740" s="1"/>
    </row>
    <row r="3741" spans="3:4" x14ac:dyDescent="0.2">
      <c r="C3741"/>
      <c r="D3741" s="1"/>
    </row>
    <row r="3742" spans="3:4" x14ac:dyDescent="0.2">
      <c r="C3742"/>
      <c r="D3742" s="1"/>
    </row>
    <row r="3743" spans="3:4" x14ac:dyDescent="0.2">
      <c r="C3743"/>
      <c r="D3743" s="1"/>
    </row>
    <row r="3744" spans="3:4" x14ac:dyDescent="0.2">
      <c r="C3744"/>
      <c r="D3744" s="1"/>
    </row>
    <row r="3745" spans="3:4" x14ac:dyDescent="0.2">
      <c r="C3745"/>
      <c r="D3745" s="1"/>
    </row>
    <row r="3746" spans="3:4" x14ac:dyDescent="0.2">
      <c r="C3746"/>
      <c r="D3746" s="1"/>
    </row>
    <row r="3747" spans="3:4" x14ac:dyDescent="0.2">
      <c r="C3747"/>
      <c r="D3747" s="1"/>
    </row>
    <row r="3748" spans="3:4" x14ac:dyDescent="0.2">
      <c r="C3748"/>
      <c r="D3748" s="1"/>
    </row>
    <row r="3749" spans="3:4" x14ac:dyDescent="0.2">
      <c r="C3749"/>
      <c r="D3749" s="1"/>
    </row>
    <row r="3750" spans="3:4" x14ac:dyDescent="0.2">
      <c r="C3750"/>
      <c r="D3750" s="1"/>
    </row>
    <row r="3751" spans="3:4" x14ac:dyDescent="0.2">
      <c r="C3751"/>
      <c r="D3751" s="1"/>
    </row>
    <row r="3752" spans="3:4" x14ac:dyDescent="0.2">
      <c r="C3752"/>
      <c r="D3752" s="1"/>
    </row>
    <row r="3753" spans="3:4" x14ac:dyDescent="0.2">
      <c r="C3753"/>
      <c r="D3753" s="1"/>
    </row>
    <row r="3754" spans="3:4" x14ac:dyDescent="0.2">
      <c r="C3754"/>
      <c r="D3754" s="1"/>
    </row>
    <row r="3755" spans="3:4" x14ac:dyDescent="0.2">
      <c r="C3755"/>
      <c r="D3755" s="1"/>
    </row>
    <row r="3756" spans="3:4" x14ac:dyDescent="0.2">
      <c r="C3756"/>
      <c r="D3756" s="1"/>
    </row>
    <row r="3757" spans="3:4" x14ac:dyDescent="0.2">
      <c r="C3757"/>
      <c r="D3757" s="1"/>
    </row>
    <row r="3758" spans="3:4" x14ac:dyDescent="0.2">
      <c r="C3758"/>
      <c r="D3758" s="1"/>
    </row>
    <row r="3759" spans="3:4" x14ac:dyDescent="0.2">
      <c r="C3759"/>
      <c r="D3759" s="1"/>
    </row>
    <row r="3760" spans="3:4" x14ac:dyDescent="0.2">
      <c r="C3760"/>
      <c r="D3760" s="1"/>
    </row>
    <row r="3761" spans="3:4" x14ac:dyDescent="0.2">
      <c r="C3761"/>
      <c r="D3761" s="1"/>
    </row>
    <row r="3762" spans="3:4" x14ac:dyDescent="0.2">
      <c r="C3762"/>
      <c r="D3762" s="1"/>
    </row>
    <row r="3763" spans="3:4" x14ac:dyDescent="0.2">
      <c r="C3763"/>
      <c r="D3763" s="1"/>
    </row>
    <row r="3764" spans="3:4" x14ac:dyDescent="0.2">
      <c r="C3764"/>
      <c r="D3764" s="1"/>
    </row>
    <row r="3765" spans="3:4" x14ac:dyDescent="0.2">
      <c r="C3765"/>
      <c r="D3765" s="1"/>
    </row>
    <row r="3766" spans="3:4" x14ac:dyDescent="0.2">
      <c r="C3766"/>
      <c r="D3766" s="1"/>
    </row>
    <row r="3767" spans="3:4" x14ac:dyDescent="0.2">
      <c r="C3767"/>
      <c r="D3767" s="1"/>
    </row>
    <row r="3768" spans="3:4" x14ac:dyDescent="0.2">
      <c r="C3768"/>
      <c r="D3768" s="1"/>
    </row>
    <row r="3769" spans="3:4" x14ac:dyDescent="0.2">
      <c r="C3769"/>
      <c r="D3769" s="1"/>
    </row>
    <row r="3770" spans="3:4" x14ac:dyDescent="0.2">
      <c r="C3770"/>
      <c r="D3770" s="1"/>
    </row>
    <row r="3771" spans="3:4" x14ac:dyDescent="0.2">
      <c r="C3771"/>
      <c r="D3771" s="1"/>
    </row>
    <row r="3772" spans="3:4" x14ac:dyDescent="0.2">
      <c r="C3772"/>
      <c r="D3772" s="1"/>
    </row>
    <row r="3773" spans="3:4" x14ac:dyDescent="0.2">
      <c r="C3773"/>
      <c r="D3773" s="1"/>
    </row>
    <row r="3774" spans="3:4" x14ac:dyDescent="0.2">
      <c r="C3774"/>
      <c r="D3774" s="1"/>
    </row>
    <row r="3775" spans="3:4" x14ac:dyDescent="0.2">
      <c r="C3775"/>
      <c r="D3775" s="1"/>
    </row>
    <row r="3776" spans="3:4" x14ac:dyDescent="0.2">
      <c r="C3776"/>
      <c r="D3776" s="1"/>
    </row>
    <row r="3777" spans="3:4" x14ac:dyDescent="0.2">
      <c r="C3777"/>
      <c r="D3777" s="1"/>
    </row>
    <row r="3778" spans="3:4" x14ac:dyDescent="0.2">
      <c r="C3778"/>
      <c r="D3778" s="1"/>
    </row>
    <row r="3779" spans="3:4" x14ac:dyDescent="0.2">
      <c r="C3779"/>
      <c r="D3779" s="1"/>
    </row>
    <row r="3780" spans="3:4" x14ac:dyDescent="0.2">
      <c r="C3780"/>
      <c r="D3780" s="1"/>
    </row>
    <row r="3781" spans="3:4" x14ac:dyDescent="0.2">
      <c r="C3781"/>
      <c r="D3781" s="1"/>
    </row>
    <row r="3782" spans="3:4" x14ac:dyDescent="0.2">
      <c r="C3782"/>
      <c r="D3782" s="1"/>
    </row>
    <row r="3783" spans="3:4" x14ac:dyDescent="0.2">
      <c r="C3783"/>
      <c r="D3783" s="1"/>
    </row>
    <row r="3784" spans="3:4" x14ac:dyDescent="0.2">
      <c r="C3784"/>
      <c r="D3784" s="1"/>
    </row>
    <row r="3785" spans="3:4" x14ac:dyDescent="0.2">
      <c r="C3785"/>
      <c r="D3785" s="1"/>
    </row>
    <row r="3786" spans="3:4" x14ac:dyDescent="0.2">
      <c r="C3786"/>
      <c r="D3786" s="1"/>
    </row>
    <row r="3787" spans="3:4" x14ac:dyDescent="0.2">
      <c r="C3787"/>
      <c r="D3787" s="1"/>
    </row>
    <row r="3788" spans="3:4" x14ac:dyDescent="0.2">
      <c r="C3788"/>
      <c r="D3788" s="1"/>
    </row>
    <row r="3789" spans="3:4" x14ac:dyDescent="0.2">
      <c r="C3789"/>
      <c r="D3789" s="1"/>
    </row>
    <row r="3790" spans="3:4" x14ac:dyDescent="0.2">
      <c r="C3790"/>
      <c r="D3790" s="1"/>
    </row>
    <row r="3791" spans="3:4" x14ac:dyDescent="0.2">
      <c r="C3791"/>
      <c r="D3791" s="1"/>
    </row>
    <row r="3792" spans="3:4" x14ac:dyDescent="0.2">
      <c r="C3792"/>
      <c r="D3792" s="1"/>
    </row>
    <row r="3793" spans="3:4" x14ac:dyDescent="0.2">
      <c r="C3793"/>
      <c r="D3793" s="1"/>
    </row>
    <row r="3794" spans="3:4" x14ac:dyDescent="0.2">
      <c r="C3794"/>
      <c r="D3794" s="1"/>
    </row>
    <row r="3795" spans="3:4" x14ac:dyDescent="0.2">
      <c r="C3795"/>
      <c r="D3795" s="1"/>
    </row>
    <row r="3796" spans="3:4" x14ac:dyDescent="0.2">
      <c r="C3796"/>
      <c r="D3796" s="1"/>
    </row>
    <row r="3797" spans="3:4" x14ac:dyDescent="0.2">
      <c r="C3797"/>
      <c r="D3797" s="1"/>
    </row>
    <row r="3798" spans="3:4" x14ac:dyDescent="0.2">
      <c r="C3798"/>
      <c r="D3798" s="1"/>
    </row>
    <row r="3799" spans="3:4" x14ac:dyDescent="0.2">
      <c r="C3799"/>
      <c r="D3799" s="1"/>
    </row>
    <row r="3800" spans="3:4" x14ac:dyDescent="0.2">
      <c r="C3800"/>
      <c r="D3800" s="1"/>
    </row>
    <row r="3801" spans="3:4" x14ac:dyDescent="0.2">
      <c r="C3801"/>
      <c r="D3801" s="1"/>
    </row>
    <row r="3802" spans="3:4" x14ac:dyDescent="0.2">
      <c r="C3802"/>
      <c r="D3802" s="1"/>
    </row>
    <row r="3803" spans="3:4" x14ac:dyDescent="0.2">
      <c r="C3803"/>
      <c r="D3803" s="1"/>
    </row>
    <row r="3804" spans="3:4" x14ac:dyDescent="0.2">
      <c r="C3804"/>
      <c r="D3804" s="1"/>
    </row>
    <row r="3805" spans="3:4" x14ac:dyDescent="0.2">
      <c r="C3805"/>
      <c r="D3805" s="1"/>
    </row>
    <row r="3806" spans="3:4" x14ac:dyDescent="0.2">
      <c r="C3806"/>
      <c r="D3806" s="1"/>
    </row>
    <row r="3807" spans="3:4" x14ac:dyDescent="0.2">
      <c r="C3807"/>
      <c r="D3807" s="1"/>
    </row>
    <row r="3808" spans="3:4" x14ac:dyDescent="0.2">
      <c r="C3808"/>
      <c r="D3808" s="1"/>
    </row>
    <row r="3809" spans="3:4" x14ac:dyDescent="0.2">
      <c r="C3809"/>
      <c r="D3809" s="1"/>
    </row>
    <row r="3810" spans="3:4" x14ac:dyDescent="0.2">
      <c r="C3810"/>
      <c r="D3810" s="1"/>
    </row>
    <row r="3811" spans="3:4" x14ac:dyDescent="0.2">
      <c r="C3811"/>
      <c r="D3811" s="1"/>
    </row>
    <row r="3812" spans="3:4" x14ac:dyDescent="0.2">
      <c r="C3812"/>
      <c r="D3812" s="1"/>
    </row>
    <row r="3813" spans="3:4" x14ac:dyDescent="0.2">
      <c r="C3813"/>
      <c r="D3813" s="1"/>
    </row>
    <row r="3814" spans="3:4" x14ac:dyDescent="0.2">
      <c r="C3814"/>
      <c r="D3814" s="1"/>
    </row>
    <row r="3815" spans="3:4" x14ac:dyDescent="0.2">
      <c r="C3815"/>
      <c r="D3815" s="1"/>
    </row>
    <row r="3816" spans="3:4" x14ac:dyDescent="0.2">
      <c r="C3816"/>
      <c r="D3816" s="1"/>
    </row>
    <row r="3817" spans="3:4" x14ac:dyDescent="0.2">
      <c r="C3817"/>
      <c r="D3817" s="1"/>
    </row>
    <row r="3818" spans="3:4" x14ac:dyDescent="0.2">
      <c r="C3818"/>
      <c r="D3818" s="1"/>
    </row>
    <row r="3819" spans="3:4" x14ac:dyDescent="0.2">
      <c r="C3819"/>
      <c r="D3819" s="1"/>
    </row>
    <row r="3820" spans="3:4" x14ac:dyDescent="0.2">
      <c r="C3820"/>
      <c r="D3820" s="1"/>
    </row>
    <row r="3821" spans="3:4" x14ac:dyDescent="0.2">
      <c r="C3821"/>
      <c r="D3821" s="1"/>
    </row>
    <row r="3822" spans="3:4" x14ac:dyDescent="0.2">
      <c r="C3822"/>
      <c r="D3822" s="1"/>
    </row>
    <row r="3823" spans="3:4" x14ac:dyDescent="0.2">
      <c r="C3823"/>
      <c r="D3823" s="1"/>
    </row>
    <row r="3824" spans="3:4" x14ac:dyDescent="0.2">
      <c r="C3824"/>
      <c r="D3824" s="1"/>
    </row>
    <row r="3825" spans="3:4" x14ac:dyDescent="0.2">
      <c r="C3825"/>
      <c r="D3825" s="1"/>
    </row>
    <row r="3826" spans="3:4" x14ac:dyDescent="0.2">
      <c r="C3826"/>
      <c r="D3826" s="1"/>
    </row>
    <row r="3827" spans="3:4" x14ac:dyDescent="0.2">
      <c r="C3827"/>
      <c r="D3827" s="1"/>
    </row>
    <row r="3828" spans="3:4" x14ac:dyDescent="0.2">
      <c r="C3828"/>
      <c r="D3828" s="1"/>
    </row>
    <row r="3829" spans="3:4" x14ac:dyDescent="0.2">
      <c r="C3829"/>
      <c r="D3829" s="1"/>
    </row>
    <row r="3830" spans="3:4" x14ac:dyDescent="0.2">
      <c r="C3830"/>
      <c r="D3830" s="1"/>
    </row>
    <row r="3831" spans="3:4" x14ac:dyDescent="0.2">
      <c r="C3831"/>
      <c r="D3831" s="1"/>
    </row>
    <row r="3832" spans="3:4" x14ac:dyDescent="0.2">
      <c r="C3832"/>
      <c r="D3832" s="1"/>
    </row>
    <row r="3833" spans="3:4" x14ac:dyDescent="0.2">
      <c r="C3833"/>
      <c r="D3833" s="1"/>
    </row>
    <row r="3834" spans="3:4" x14ac:dyDescent="0.2">
      <c r="C3834"/>
      <c r="D3834" s="1"/>
    </row>
    <row r="3835" spans="3:4" x14ac:dyDescent="0.2">
      <c r="C3835"/>
      <c r="D3835" s="1"/>
    </row>
    <row r="3836" spans="3:4" x14ac:dyDescent="0.2">
      <c r="C3836"/>
      <c r="D3836" s="1"/>
    </row>
    <row r="3837" spans="3:4" x14ac:dyDescent="0.2">
      <c r="C3837"/>
      <c r="D3837" s="1"/>
    </row>
    <row r="3838" spans="3:4" x14ac:dyDescent="0.2">
      <c r="C3838"/>
      <c r="D3838" s="1"/>
    </row>
    <row r="3839" spans="3:4" x14ac:dyDescent="0.2">
      <c r="C3839"/>
      <c r="D3839" s="1"/>
    </row>
    <row r="3840" spans="3:4" x14ac:dyDescent="0.2">
      <c r="C3840"/>
      <c r="D3840" s="1"/>
    </row>
    <row r="3841" spans="3:4" x14ac:dyDescent="0.2">
      <c r="C3841"/>
      <c r="D3841" s="1"/>
    </row>
    <row r="3842" spans="3:4" x14ac:dyDescent="0.2">
      <c r="C3842"/>
      <c r="D3842" s="1"/>
    </row>
    <row r="3843" spans="3:4" x14ac:dyDescent="0.2">
      <c r="C3843"/>
      <c r="D3843" s="1"/>
    </row>
    <row r="3844" spans="3:4" x14ac:dyDescent="0.2">
      <c r="C3844"/>
      <c r="D3844" s="1"/>
    </row>
    <row r="3845" spans="3:4" x14ac:dyDescent="0.2">
      <c r="C3845"/>
      <c r="D3845" s="1"/>
    </row>
    <row r="3846" spans="3:4" x14ac:dyDescent="0.2">
      <c r="C3846"/>
      <c r="D3846" s="1"/>
    </row>
    <row r="3847" spans="3:4" x14ac:dyDescent="0.2">
      <c r="C3847"/>
      <c r="D3847" s="1"/>
    </row>
    <row r="3848" spans="3:4" x14ac:dyDescent="0.2">
      <c r="C3848"/>
      <c r="D3848" s="1"/>
    </row>
    <row r="3849" spans="3:4" x14ac:dyDescent="0.2">
      <c r="C3849"/>
      <c r="D3849" s="1"/>
    </row>
    <row r="3850" spans="3:4" x14ac:dyDescent="0.2">
      <c r="C3850"/>
      <c r="D3850" s="1"/>
    </row>
    <row r="3851" spans="3:4" x14ac:dyDescent="0.2">
      <c r="C3851"/>
      <c r="D3851" s="1"/>
    </row>
    <row r="3852" spans="3:4" x14ac:dyDescent="0.2">
      <c r="C3852"/>
      <c r="D3852" s="1"/>
    </row>
    <row r="3853" spans="3:4" x14ac:dyDescent="0.2">
      <c r="C3853"/>
      <c r="D3853" s="1"/>
    </row>
    <row r="3854" spans="3:4" x14ac:dyDescent="0.2">
      <c r="C3854"/>
      <c r="D3854" s="1"/>
    </row>
    <row r="3855" spans="3:4" x14ac:dyDescent="0.2">
      <c r="C3855"/>
      <c r="D3855" s="1"/>
    </row>
    <row r="3856" spans="3:4" x14ac:dyDescent="0.2">
      <c r="C3856"/>
      <c r="D3856" s="1"/>
    </row>
    <row r="3857" spans="3:4" x14ac:dyDescent="0.2">
      <c r="C3857"/>
      <c r="D3857" s="1"/>
    </row>
    <row r="3858" spans="3:4" x14ac:dyDescent="0.2">
      <c r="C3858"/>
      <c r="D3858" s="1"/>
    </row>
    <row r="3859" spans="3:4" x14ac:dyDescent="0.2">
      <c r="C3859"/>
      <c r="D3859" s="1"/>
    </row>
    <row r="3860" spans="3:4" x14ac:dyDescent="0.2">
      <c r="C3860"/>
      <c r="D3860" s="1"/>
    </row>
    <row r="3861" spans="3:4" x14ac:dyDescent="0.2">
      <c r="C3861"/>
      <c r="D3861" s="1"/>
    </row>
    <row r="3862" spans="3:4" x14ac:dyDescent="0.2">
      <c r="C3862"/>
      <c r="D3862" s="1"/>
    </row>
    <row r="3863" spans="3:4" x14ac:dyDescent="0.2">
      <c r="C3863"/>
      <c r="D3863" s="1"/>
    </row>
    <row r="3864" spans="3:4" x14ac:dyDescent="0.2">
      <c r="C3864"/>
      <c r="D3864" s="1"/>
    </row>
    <row r="3865" spans="3:4" x14ac:dyDescent="0.2">
      <c r="C3865"/>
      <c r="D3865" s="1"/>
    </row>
    <row r="3866" spans="3:4" x14ac:dyDescent="0.2">
      <c r="C3866"/>
      <c r="D3866" s="1"/>
    </row>
    <row r="3867" spans="3:4" x14ac:dyDescent="0.2">
      <c r="C3867"/>
      <c r="D3867" s="1"/>
    </row>
    <row r="3868" spans="3:4" x14ac:dyDescent="0.2">
      <c r="C3868"/>
      <c r="D3868" s="1"/>
    </row>
    <row r="3869" spans="3:4" x14ac:dyDescent="0.2">
      <c r="C3869"/>
      <c r="D3869" s="1"/>
    </row>
    <row r="3870" spans="3:4" x14ac:dyDescent="0.2">
      <c r="C3870"/>
      <c r="D3870" s="1"/>
    </row>
    <row r="3871" spans="3:4" x14ac:dyDescent="0.2">
      <c r="C3871"/>
      <c r="D3871" s="1"/>
    </row>
    <row r="3872" spans="3:4" x14ac:dyDescent="0.2">
      <c r="C3872"/>
      <c r="D3872" s="1"/>
    </row>
    <row r="3873" spans="3:4" x14ac:dyDescent="0.2">
      <c r="C3873"/>
      <c r="D3873" s="1"/>
    </row>
    <row r="3874" spans="3:4" x14ac:dyDescent="0.2">
      <c r="C3874"/>
      <c r="D3874" s="1"/>
    </row>
    <row r="3875" spans="3:4" x14ac:dyDescent="0.2">
      <c r="C3875"/>
      <c r="D3875" s="1"/>
    </row>
    <row r="3876" spans="3:4" x14ac:dyDescent="0.2">
      <c r="C3876"/>
      <c r="D3876" s="1"/>
    </row>
    <row r="3877" spans="3:4" x14ac:dyDescent="0.2">
      <c r="C3877"/>
      <c r="D3877" s="1"/>
    </row>
    <row r="3878" spans="3:4" x14ac:dyDescent="0.2">
      <c r="C3878"/>
      <c r="D3878" s="1"/>
    </row>
    <row r="3879" spans="3:4" x14ac:dyDescent="0.2">
      <c r="C3879"/>
      <c r="D3879" s="1"/>
    </row>
    <row r="3880" spans="3:4" x14ac:dyDescent="0.2">
      <c r="C3880"/>
      <c r="D3880" s="1"/>
    </row>
    <row r="3881" spans="3:4" x14ac:dyDescent="0.2">
      <c r="C3881"/>
      <c r="D3881" s="1"/>
    </row>
    <row r="3882" spans="3:4" x14ac:dyDescent="0.2">
      <c r="C3882"/>
      <c r="D3882" s="1"/>
    </row>
    <row r="3883" spans="3:4" x14ac:dyDescent="0.2">
      <c r="C3883"/>
      <c r="D3883" s="1"/>
    </row>
    <row r="3884" spans="3:4" x14ac:dyDescent="0.2">
      <c r="C3884"/>
      <c r="D3884" s="1"/>
    </row>
    <row r="3885" spans="3:4" x14ac:dyDescent="0.2">
      <c r="C3885"/>
      <c r="D3885" s="1"/>
    </row>
    <row r="3886" spans="3:4" x14ac:dyDescent="0.2">
      <c r="C3886"/>
      <c r="D3886" s="1"/>
    </row>
    <row r="3887" spans="3:4" x14ac:dyDescent="0.2">
      <c r="C3887"/>
      <c r="D3887" s="1"/>
    </row>
    <row r="3888" spans="3:4" x14ac:dyDescent="0.2">
      <c r="C3888"/>
      <c r="D3888" s="1"/>
    </row>
    <row r="3889" spans="3:4" x14ac:dyDescent="0.2">
      <c r="C3889"/>
      <c r="D3889" s="1"/>
    </row>
    <row r="3890" spans="3:4" x14ac:dyDescent="0.2">
      <c r="C3890"/>
      <c r="D3890" s="1"/>
    </row>
    <row r="3891" spans="3:4" x14ac:dyDescent="0.2">
      <c r="C3891"/>
      <c r="D3891" s="1"/>
    </row>
    <row r="3892" spans="3:4" x14ac:dyDescent="0.2">
      <c r="C3892"/>
      <c r="D3892" s="1"/>
    </row>
    <row r="3893" spans="3:4" x14ac:dyDescent="0.2">
      <c r="C3893"/>
      <c r="D3893" s="1"/>
    </row>
    <row r="3894" spans="3:4" x14ac:dyDescent="0.2">
      <c r="C3894"/>
      <c r="D3894" s="1"/>
    </row>
    <row r="3895" spans="3:4" x14ac:dyDescent="0.2">
      <c r="C3895"/>
      <c r="D3895" s="1"/>
    </row>
    <row r="3896" spans="3:4" x14ac:dyDescent="0.2">
      <c r="C3896"/>
      <c r="D3896" s="1"/>
    </row>
    <row r="3897" spans="3:4" x14ac:dyDescent="0.2">
      <c r="C3897"/>
      <c r="D3897" s="1"/>
    </row>
    <row r="3898" spans="3:4" x14ac:dyDescent="0.2">
      <c r="C3898"/>
      <c r="D3898" s="1"/>
    </row>
    <row r="3899" spans="3:4" x14ac:dyDescent="0.2">
      <c r="C3899"/>
      <c r="D3899" s="1"/>
    </row>
    <row r="3900" spans="3:4" x14ac:dyDescent="0.2">
      <c r="C3900"/>
      <c r="D3900" s="1"/>
    </row>
    <row r="3901" spans="3:4" x14ac:dyDescent="0.2">
      <c r="C3901"/>
      <c r="D3901" s="1"/>
    </row>
    <row r="3902" spans="3:4" x14ac:dyDescent="0.2">
      <c r="C3902"/>
      <c r="D3902" s="1"/>
    </row>
    <row r="3903" spans="3:4" x14ac:dyDescent="0.2">
      <c r="C3903"/>
      <c r="D3903" s="1"/>
    </row>
    <row r="3904" spans="3:4" x14ac:dyDescent="0.2">
      <c r="C3904"/>
      <c r="D3904" s="1"/>
    </row>
    <row r="3905" spans="3:4" x14ac:dyDescent="0.2">
      <c r="C3905"/>
      <c r="D3905" s="1"/>
    </row>
    <row r="3906" spans="3:4" x14ac:dyDescent="0.2">
      <c r="C3906"/>
      <c r="D3906" s="1"/>
    </row>
    <row r="3907" spans="3:4" x14ac:dyDescent="0.2">
      <c r="C3907"/>
      <c r="D3907" s="1"/>
    </row>
    <row r="3908" spans="3:4" x14ac:dyDescent="0.2">
      <c r="C3908"/>
      <c r="D3908" s="1"/>
    </row>
    <row r="3909" spans="3:4" x14ac:dyDescent="0.2">
      <c r="C3909"/>
      <c r="D3909" s="1"/>
    </row>
    <row r="3910" spans="3:4" x14ac:dyDescent="0.2">
      <c r="C3910"/>
      <c r="D3910" s="1"/>
    </row>
    <row r="3911" spans="3:4" x14ac:dyDescent="0.2">
      <c r="C3911"/>
      <c r="D3911" s="1"/>
    </row>
    <row r="3912" spans="3:4" x14ac:dyDescent="0.2">
      <c r="C3912"/>
      <c r="D3912" s="1"/>
    </row>
    <row r="3913" spans="3:4" x14ac:dyDescent="0.2">
      <c r="C3913"/>
      <c r="D3913" s="1"/>
    </row>
    <row r="3914" spans="3:4" x14ac:dyDescent="0.2">
      <c r="C3914"/>
      <c r="D3914" s="1"/>
    </row>
    <row r="3915" spans="3:4" x14ac:dyDescent="0.2">
      <c r="C3915"/>
      <c r="D3915" s="1"/>
    </row>
    <row r="3916" spans="3:4" x14ac:dyDescent="0.2">
      <c r="C3916"/>
      <c r="D3916" s="1"/>
    </row>
    <row r="3917" spans="3:4" x14ac:dyDescent="0.2">
      <c r="C3917"/>
      <c r="D3917" s="1"/>
    </row>
    <row r="3918" spans="3:4" x14ac:dyDescent="0.2">
      <c r="C3918"/>
      <c r="D3918" s="1"/>
    </row>
    <row r="3919" spans="3:4" x14ac:dyDescent="0.2">
      <c r="C3919"/>
      <c r="D3919" s="1"/>
    </row>
    <row r="3920" spans="3:4" x14ac:dyDescent="0.2">
      <c r="C3920"/>
      <c r="D3920" s="1"/>
    </row>
    <row r="3921" spans="3:4" x14ac:dyDescent="0.2">
      <c r="C3921"/>
      <c r="D3921" s="1"/>
    </row>
    <row r="3922" spans="3:4" x14ac:dyDescent="0.2">
      <c r="C3922"/>
      <c r="D3922" s="1"/>
    </row>
    <row r="3923" spans="3:4" x14ac:dyDescent="0.2">
      <c r="C3923"/>
      <c r="D3923" s="1"/>
    </row>
    <row r="3924" spans="3:4" x14ac:dyDescent="0.2">
      <c r="C3924"/>
      <c r="D3924" s="1"/>
    </row>
    <row r="3925" spans="3:4" x14ac:dyDescent="0.2">
      <c r="C3925"/>
      <c r="D3925" s="1"/>
    </row>
    <row r="3926" spans="3:4" x14ac:dyDescent="0.2">
      <c r="C3926"/>
      <c r="D3926" s="1"/>
    </row>
    <row r="3927" spans="3:4" x14ac:dyDescent="0.2">
      <c r="C3927"/>
      <c r="D3927" s="1"/>
    </row>
    <row r="3928" spans="3:4" x14ac:dyDescent="0.2">
      <c r="C3928"/>
      <c r="D3928" s="1"/>
    </row>
    <row r="3929" spans="3:4" x14ac:dyDescent="0.2">
      <c r="C3929"/>
      <c r="D3929" s="1"/>
    </row>
    <row r="3930" spans="3:4" x14ac:dyDescent="0.2">
      <c r="C3930"/>
      <c r="D3930" s="1"/>
    </row>
    <row r="3931" spans="3:4" x14ac:dyDescent="0.2">
      <c r="C3931"/>
      <c r="D3931" s="1"/>
    </row>
    <row r="3932" spans="3:4" x14ac:dyDescent="0.2">
      <c r="C3932"/>
      <c r="D3932" s="1"/>
    </row>
    <row r="3933" spans="3:4" x14ac:dyDescent="0.2">
      <c r="C3933"/>
      <c r="D3933" s="1"/>
    </row>
    <row r="3934" spans="3:4" x14ac:dyDescent="0.2">
      <c r="C3934"/>
      <c r="D3934" s="1"/>
    </row>
    <row r="3935" spans="3:4" x14ac:dyDescent="0.2">
      <c r="C3935"/>
      <c r="D3935" s="1"/>
    </row>
    <row r="3936" spans="3:4" x14ac:dyDescent="0.2">
      <c r="C3936"/>
      <c r="D3936" s="1"/>
    </row>
    <row r="3937" spans="3:4" x14ac:dyDescent="0.2">
      <c r="C3937"/>
      <c r="D3937" s="1"/>
    </row>
    <row r="3938" spans="3:4" x14ac:dyDescent="0.2">
      <c r="C3938"/>
      <c r="D3938" s="1"/>
    </row>
    <row r="3939" spans="3:4" x14ac:dyDescent="0.2">
      <c r="C3939"/>
      <c r="D3939" s="1"/>
    </row>
    <row r="3940" spans="3:4" x14ac:dyDescent="0.2">
      <c r="C3940"/>
      <c r="D3940" s="1"/>
    </row>
    <row r="3941" spans="3:4" x14ac:dyDescent="0.2">
      <c r="C3941"/>
      <c r="D3941" s="1"/>
    </row>
    <row r="3942" spans="3:4" x14ac:dyDescent="0.2">
      <c r="C3942"/>
      <c r="D3942" s="1"/>
    </row>
    <row r="3943" spans="3:4" x14ac:dyDescent="0.2">
      <c r="C3943"/>
      <c r="D3943" s="1"/>
    </row>
    <row r="3944" spans="3:4" x14ac:dyDescent="0.2">
      <c r="C3944"/>
      <c r="D3944" s="1"/>
    </row>
    <row r="3945" spans="3:4" x14ac:dyDescent="0.2">
      <c r="C3945"/>
      <c r="D3945" s="1"/>
    </row>
    <row r="3946" spans="3:4" x14ac:dyDescent="0.2">
      <c r="C3946"/>
      <c r="D3946" s="1"/>
    </row>
    <row r="3947" spans="3:4" x14ac:dyDescent="0.2">
      <c r="C3947"/>
      <c r="D3947" s="1"/>
    </row>
    <row r="3948" spans="3:4" x14ac:dyDescent="0.2">
      <c r="C3948"/>
      <c r="D3948" s="1"/>
    </row>
    <row r="3949" spans="3:4" x14ac:dyDescent="0.2">
      <c r="C3949"/>
      <c r="D3949" s="1"/>
    </row>
    <row r="3950" spans="3:4" x14ac:dyDescent="0.2">
      <c r="C3950"/>
      <c r="D3950" s="1"/>
    </row>
    <row r="3951" spans="3:4" x14ac:dyDescent="0.2">
      <c r="C3951"/>
      <c r="D3951" s="1"/>
    </row>
    <row r="3952" spans="3:4" x14ac:dyDescent="0.2">
      <c r="C3952"/>
      <c r="D3952" s="1"/>
    </row>
    <row r="3953" spans="3:4" x14ac:dyDescent="0.2">
      <c r="C3953"/>
      <c r="D3953" s="1"/>
    </row>
    <row r="3954" spans="3:4" x14ac:dyDescent="0.2">
      <c r="C3954"/>
      <c r="D3954" s="1"/>
    </row>
    <row r="3955" spans="3:4" x14ac:dyDescent="0.2">
      <c r="C3955"/>
      <c r="D3955" s="1"/>
    </row>
    <row r="3956" spans="3:4" x14ac:dyDescent="0.2">
      <c r="C3956"/>
      <c r="D3956" s="1"/>
    </row>
    <row r="3957" spans="3:4" x14ac:dyDescent="0.2">
      <c r="C3957"/>
      <c r="D3957" s="1"/>
    </row>
    <row r="3958" spans="3:4" x14ac:dyDescent="0.2">
      <c r="C3958"/>
      <c r="D3958" s="1"/>
    </row>
    <row r="3959" spans="3:4" x14ac:dyDescent="0.2">
      <c r="C3959"/>
      <c r="D3959" s="1"/>
    </row>
    <row r="3960" spans="3:4" x14ac:dyDescent="0.2">
      <c r="C3960"/>
      <c r="D3960" s="1"/>
    </row>
    <row r="3961" spans="3:4" x14ac:dyDescent="0.2">
      <c r="C3961"/>
      <c r="D3961" s="1"/>
    </row>
    <row r="3962" spans="3:4" x14ac:dyDescent="0.2">
      <c r="C3962"/>
      <c r="D3962" s="1"/>
    </row>
    <row r="3963" spans="3:4" x14ac:dyDescent="0.2">
      <c r="C3963"/>
      <c r="D3963" s="1"/>
    </row>
    <row r="3964" spans="3:4" x14ac:dyDescent="0.2">
      <c r="C3964"/>
      <c r="D3964" s="1"/>
    </row>
    <row r="3965" spans="3:4" x14ac:dyDescent="0.2">
      <c r="C3965"/>
      <c r="D3965" s="1"/>
    </row>
    <row r="3966" spans="3:4" x14ac:dyDescent="0.2">
      <c r="C3966"/>
      <c r="D3966" s="1"/>
    </row>
    <row r="3967" spans="3:4" x14ac:dyDescent="0.2">
      <c r="C3967"/>
      <c r="D3967" s="1"/>
    </row>
    <row r="3968" spans="3:4" x14ac:dyDescent="0.2">
      <c r="C3968"/>
      <c r="D3968" s="1"/>
    </row>
    <row r="3969" spans="3:4" x14ac:dyDescent="0.2">
      <c r="C3969"/>
      <c r="D3969" s="1"/>
    </row>
    <row r="3970" spans="3:4" x14ac:dyDescent="0.2">
      <c r="C3970"/>
      <c r="D3970" s="1"/>
    </row>
    <row r="3971" spans="3:4" x14ac:dyDescent="0.2">
      <c r="C3971"/>
      <c r="D3971" s="1"/>
    </row>
    <row r="3972" spans="3:4" x14ac:dyDescent="0.2">
      <c r="C3972"/>
      <c r="D3972" s="1"/>
    </row>
    <row r="3973" spans="3:4" x14ac:dyDescent="0.2">
      <c r="C3973"/>
      <c r="D3973" s="1"/>
    </row>
    <row r="3974" spans="3:4" x14ac:dyDescent="0.2">
      <c r="C3974"/>
      <c r="D3974" s="1"/>
    </row>
    <row r="3975" spans="3:4" x14ac:dyDescent="0.2">
      <c r="C3975"/>
      <c r="D3975" s="1"/>
    </row>
    <row r="3976" spans="3:4" x14ac:dyDescent="0.2">
      <c r="C3976"/>
      <c r="D3976" s="1"/>
    </row>
    <row r="3977" spans="3:4" x14ac:dyDescent="0.2">
      <c r="C3977"/>
      <c r="D3977" s="1"/>
    </row>
    <row r="3978" spans="3:4" x14ac:dyDescent="0.2">
      <c r="C3978"/>
      <c r="D3978" s="1"/>
    </row>
    <row r="3979" spans="3:4" x14ac:dyDescent="0.2">
      <c r="C3979"/>
      <c r="D3979" s="1"/>
    </row>
    <row r="3980" spans="3:4" x14ac:dyDescent="0.2">
      <c r="C3980"/>
      <c r="D3980" s="1"/>
    </row>
    <row r="3981" spans="3:4" x14ac:dyDescent="0.2">
      <c r="C3981"/>
      <c r="D3981" s="1"/>
    </row>
    <row r="3982" spans="3:4" x14ac:dyDescent="0.2">
      <c r="C3982"/>
      <c r="D3982" s="1"/>
    </row>
    <row r="3983" spans="3:4" x14ac:dyDescent="0.2">
      <c r="C3983"/>
      <c r="D3983" s="1"/>
    </row>
    <row r="3984" spans="3:4" x14ac:dyDescent="0.2">
      <c r="C3984"/>
      <c r="D3984" s="1"/>
    </row>
    <row r="3985" spans="3:4" x14ac:dyDescent="0.2">
      <c r="C3985"/>
      <c r="D3985" s="1"/>
    </row>
    <row r="3986" spans="3:4" x14ac:dyDescent="0.2">
      <c r="C3986"/>
      <c r="D3986" s="1"/>
    </row>
    <row r="3987" spans="3:4" x14ac:dyDescent="0.2">
      <c r="C3987"/>
      <c r="D3987" s="1"/>
    </row>
    <row r="3988" spans="3:4" x14ac:dyDescent="0.2">
      <c r="C3988"/>
      <c r="D3988" s="1"/>
    </row>
    <row r="3989" spans="3:4" x14ac:dyDescent="0.2">
      <c r="C3989"/>
      <c r="D3989" s="1"/>
    </row>
    <row r="3990" spans="3:4" x14ac:dyDescent="0.2">
      <c r="C3990"/>
      <c r="D3990" s="1"/>
    </row>
    <row r="3991" spans="3:4" x14ac:dyDescent="0.2">
      <c r="C3991"/>
      <c r="D3991" s="1"/>
    </row>
    <row r="3992" spans="3:4" x14ac:dyDescent="0.2">
      <c r="C3992"/>
      <c r="D3992" s="1"/>
    </row>
    <row r="3993" spans="3:4" x14ac:dyDescent="0.2">
      <c r="C3993"/>
      <c r="D3993" s="1"/>
    </row>
    <row r="3994" spans="3:4" x14ac:dyDescent="0.2">
      <c r="C3994"/>
      <c r="D3994" s="1"/>
    </row>
    <row r="3995" spans="3:4" x14ac:dyDescent="0.2">
      <c r="C3995"/>
      <c r="D3995" s="1"/>
    </row>
    <row r="3996" spans="3:4" x14ac:dyDescent="0.2">
      <c r="C3996"/>
      <c r="D3996" s="1"/>
    </row>
    <row r="3997" spans="3:4" x14ac:dyDescent="0.2">
      <c r="C3997"/>
      <c r="D3997" s="1"/>
    </row>
    <row r="3998" spans="3:4" x14ac:dyDescent="0.2">
      <c r="C3998"/>
      <c r="D3998" s="1"/>
    </row>
    <row r="3999" spans="3:4" x14ac:dyDescent="0.2">
      <c r="C3999"/>
      <c r="D3999" s="1"/>
    </row>
    <row r="4000" spans="3:4" x14ac:dyDescent="0.2">
      <c r="C4000"/>
      <c r="D4000" s="1"/>
    </row>
    <row r="4001" spans="3:4" x14ac:dyDescent="0.2">
      <c r="C4001"/>
      <c r="D4001" s="1"/>
    </row>
    <row r="4002" spans="3:4" x14ac:dyDescent="0.2">
      <c r="C4002"/>
      <c r="D4002" s="1"/>
    </row>
    <row r="4003" spans="3:4" x14ac:dyDescent="0.2">
      <c r="C4003"/>
      <c r="D4003" s="1"/>
    </row>
    <row r="4004" spans="3:4" x14ac:dyDescent="0.2">
      <c r="C4004"/>
      <c r="D4004" s="1"/>
    </row>
    <row r="4005" spans="3:4" x14ac:dyDescent="0.2">
      <c r="C4005"/>
      <c r="D4005" s="1"/>
    </row>
  </sheetData>
  <autoFilter ref="L5:O1005" xr:uid="{71760D7B-783F-F349-9B60-DC3E8A706A2B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FED7A-B1EB-FE45-8146-6E022819C688}">
  <dimension ref="A1:P4005"/>
  <sheetViews>
    <sheetView topLeftCell="A2969" workbookViewId="0">
      <selection activeCell="B3005" sqref="B3005"/>
    </sheetView>
  </sheetViews>
  <sheetFormatPr baseColWidth="10" defaultRowHeight="16" x14ac:dyDescent="0.2"/>
  <cols>
    <col min="1" max="1" width="30.1640625" customWidth="1"/>
    <col min="2" max="2" width="12.5" customWidth="1"/>
    <col min="3" max="3" width="10.83203125" style="1"/>
    <col min="8" max="8" width="17.5" customWidth="1"/>
    <col min="16" max="16" width="19.83203125" customWidth="1"/>
    <col min="17" max="17" width="19.1640625" customWidth="1"/>
  </cols>
  <sheetData>
    <row r="1" spans="1:16" x14ac:dyDescent="0.2">
      <c r="H1" s="8">
        <f>COUNTIF(H6:H1005,0)</f>
        <v>455</v>
      </c>
      <c r="I1" s="4">
        <f>(1000-H1)/1000</f>
        <v>0.54500000000000004</v>
      </c>
      <c r="K1">
        <f>COUNTIFS(E:E,L5,C:C,"&gt;0")/1000</f>
        <v>0.188</v>
      </c>
      <c r="L1" t="s">
        <v>6841</v>
      </c>
      <c r="P1" s="5">
        <f>AVERAGEIF(L$6:L$1005,"&lt;&gt;0")</f>
        <v>238.24468085106383</v>
      </c>
    </row>
    <row r="2" spans="1:16" x14ac:dyDescent="0.2">
      <c r="K2">
        <f>COUNTIFS(E:E,N5,C:C,"&gt;0")/1000</f>
        <v>0.193</v>
      </c>
      <c r="L2" t="s">
        <v>985</v>
      </c>
      <c r="P2" s="5">
        <f>AVERAGEIF(N$6:N$1005,"&lt;&gt;0")</f>
        <v>106.45077720207254</v>
      </c>
    </row>
    <row r="3" spans="1:16" x14ac:dyDescent="0.2">
      <c r="G3" t="s">
        <v>281</v>
      </c>
      <c r="H3">
        <f>COUNTIF(I:I,"Yes")</f>
        <v>68</v>
      </c>
      <c r="K3">
        <f>COUNTIFS(E:E,M5,C:C,"&gt;0")/1000</f>
        <v>0.46300000000000002</v>
      </c>
      <c r="L3" t="s">
        <v>6840</v>
      </c>
      <c r="P3" s="5">
        <f>AVERAGEIF(M$6:M$1005,"&lt;&gt;0")</f>
        <v>122.32613390928725</v>
      </c>
    </row>
    <row r="4" spans="1:16" x14ac:dyDescent="0.2">
      <c r="P4" s="5">
        <f>AVERAGEIF(O$6:O$1005,"&gt;0")</f>
        <v>133.63853211009175</v>
      </c>
    </row>
    <row r="5" spans="1:16" x14ac:dyDescent="0.2">
      <c r="B5" t="s">
        <v>275</v>
      </c>
      <c r="C5" s="1" t="s">
        <v>276</v>
      </c>
      <c r="D5" t="s">
        <v>277</v>
      </c>
      <c r="E5" t="s">
        <v>278</v>
      </c>
      <c r="G5" t="s">
        <v>275</v>
      </c>
      <c r="H5" t="s">
        <v>280</v>
      </c>
      <c r="I5" t="s">
        <v>279</v>
      </c>
      <c r="K5" t="s">
        <v>275</v>
      </c>
      <c r="L5" t="s">
        <v>3</v>
      </c>
      <c r="M5" t="s">
        <v>264</v>
      </c>
      <c r="N5" t="s">
        <v>247</v>
      </c>
    </row>
    <row r="6" spans="1:16" x14ac:dyDescent="0.2">
      <c r="A6" t="s">
        <v>8726</v>
      </c>
      <c r="B6" t="str">
        <f>MID(A6,34,LEN(A6)-37)</f>
        <v>1</v>
      </c>
      <c r="C6" t="s">
        <v>1</v>
      </c>
      <c r="D6" s="1" t="s">
        <v>246</v>
      </c>
      <c r="E6" s="1" t="s">
        <v>247</v>
      </c>
      <c r="G6">
        <v>1</v>
      </c>
      <c r="H6">
        <f t="shared" ref="H6:H69" si="0">COUNTIFS($B:$B,G6,$C:$C,"&gt;0")</f>
        <v>0</v>
      </c>
      <c r="I6" t="str">
        <f>IF(H6=3,"Yes","No")</f>
        <v>No</v>
      </c>
      <c r="K6">
        <f>G6</f>
        <v>1</v>
      </c>
      <c r="L6">
        <f t="shared" ref="L6:N25" si="1">SUMIFS($C:$C,$E:$E,L$5,$B:$B,$K6)</f>
        <v>0</v>
      </c>
      <c r="M6">
        <f t="shared" si="1"/>
        <v>0</v>
      </c>
      <c r="N6">
        <f t="shared" si="1"/>
        <v>0</v>
      </c>
      <c r="O6" t="e">
        <f>SMALL(L6:N6,COUNTIF(L6:N6,0)+1)</f>
        <v>#NUM!</v>
      </c>
    </row>
    <row r="7" spans="1:16" x14ac:dyDescent="0.2">
      <c r="A7" t="s">
        <v>8727</v>
      </c>
      <c r="B7" t="str">
        <f t="shared" ref="B7:B70" si="2">MID(A7,34,LEN(A7)-37)</f>
        <v>10</v>
      </c>
      <c r="C7" t="s">
        <v>1</v>
      </c>
      <c r="D7" t="s">
        <v>246</v>
      </c>
      <c r="E7" s="1" t="s">
        <v>247</v>
      </c>
      <c r="G7">
        <f>G6+1</f>
        <v>2</v>
      </c>
      <c r="H7">
        <f t="shared" si="0"/>
        <v>1</v>
      </c>
      <c r="I7" t="str">
        <f t="shared" ref="I7:I70" si="3">IF(H7=3,"Yes","No")</f>
        <v>No</v>
      </c>
      <c r="K7">
        <f t="shared" ref="K7:K70" si="4">G7</f>
        <v>2</v>
      </c>
      <c r="L7">
        <f t="shared" si="1"/>
        <v>0</v>
      </c>
      <c r="M7">
        <f t="shared" si="1"/>
        <v>193</v>
      </c>
      <c r="N7">
        <f t="shared" si="1"/>
        <v>0</v>
      </c>
      <c r="O7">
        <f t="shared" ref="O7:O70" si="5">SMALL(L7:N7,COUNTIF(L7:N7,0)+1)</f>
        <v>193</v>
      </c>
    </row>
    <row r="8" spans="1:16" x14ac:dyDescent="0.2">
      <c r="A8" t="s">
        <v>8728</v>
      </c>
      <c r="B8" t="str">
        <f t="shared" si="2"/>
        <v>100</v>
      </c>
      <c r="C8" t="s">
        <v>1</v>
      </c>
      <c r="D8" t="s">
        <v>246</v>
      </c>
      <c r="E8" s="1" t="s">
        <v>247</v>
      </c>
      <c r="G8">
        <f t="shared" ref="G8:G71" si="6">G7+1</f>
        <v>3</v>
      </c>
      <c r="H8">
        <f t="shared" si="0"/>
        <v>1</v>
      </c>
      <c r="I8" t="str">
        <f t="shared" si="3"/>
        <v>No</v>
      </c>
      <c r="K8">
        <f t="shared" si="4"/>
        <v>3</v>
      </c>
      <c r="L8">
        <f t="shared" si="1"/>
        <v>0</v>
      </c>
      <c r="M8">
        <f t="shared" si="1"/>
        <v>95</v>
      </c>
      <c r="N8">
        <f t="shared" si="1"/>
        <v>0</v>
      </c>
      <c r="O8">
        <f t="shared" si="5"/>
        <v>95</v>
      </c>
    </row>
    <row r="9" spans="1:16" x14ac:dyDescent="0.2">
      <c r="A9" t="s">
        <v>8729</v>
      </c>
      <c r="B9" t="str">
        <f t="shared" si="2"/>
        <v>1000</v>
      </c>
      <c r="C9" t="s">
        <v>1</v>
      </c>
      <c r="D9" t="s">
        <v>246</v>
      </c>
      <c r="E9" s="1" t="s">
        <v>247</v>
      </c>
      <c r="G9">
        <f t="shared" si="6"/>
        <v>4</v>
      </c>
      <c r="H9">
        <f t="shared" si="0"/>
        <v>1</v>
      </c>
      <c r="I9" t="str">
        <f t="shared" si="3"/>
        <v>No</v>
      </c>
      <c r="K9">
        <f t="shared" si="4"/>
        <v>4</v>
      </c>
      <c r="L9">
        <f t="shared" si="1"/>
        <v>0</v>
      </c>
      <c r="M9">
        <f t="shared" si="1"/>
        <v>97</v>
      </c>
      <c r="N9">
        <f t="shared" si="1"/>
        <v>0</v>
      </c>
      <c r="O9">
        <f t="shared" si="5"/>
        <v>97</v>
      </c>
    </row>
    <row r="10" spans="1:16" x14ac:dyDescent="0.2">
      <c r="A10" t="s">
        <v>8730</v>
      </c>
      <c r="B10" t="str">
        <f t="shared" si="2"/>
        <v>101</v>
      </c>
      <c r="C10" t="s">
        <v>1</v>
      </c>
      <c r="D10" t="s">
        <v>246</v>
      </c>
      <c r="E10" s="1" t="s">
        <v>247</v>
      </c>
      <c r="G10">
        <f t="shared" si="6"/>
        <v>5</v>
      </c>
      <c r="H10">
        <f t="shared" si="0"/>
        <v>3</v>
      </c>
      <c r="I10" t="str">
        <f t="shared" si="3"/>
        <v>Yes</v>
      </c>
      <c r="K10">
        <f t="shared" si="4"/>
        <v>5</v>
      </c>
      <c r="L10">
        <f t="shared" si="1"/>
        <v>220</v>
      </c>
      <c r="M10">
        <f t="shared" si="1"/>
        <v>133</v>
      </c>
      <c r="N10">
        <f t="shared" si="1"/>
        <v>124</v>
      </c>
      <c r="O10">
        <f t="shared" si="5"/>
        <v>124</v>
      </c>
    </row>
    <row r="11" spans="1:16" x14ac:dyDescent="0.2">
      <c r="A11" t="s">
        <v>8726</v>
      </c>
      <c r="B11" t="str">
        <f t="shared" si="2"/>
        <v>1</v>
      </c>
      <c r="C11" t="s">
        <v>1</v>
      </c>
      <c r="D11" t="s">
        <v>246</v>
      </c>
      <c r="E11" s="1" t="s">
        <v>264</v>
      </c>
      <c r="G11">
        <f t="shared" si="6"/>
        <v>6</v>
      </c>
      <c r="H11">
        <f t="shared" si="0"/>
        <v>1</v>
      </c>
      <c r="I11" t="str">
        <f t="shared" si="3"/>
        <v>No</v>
      </c>
      <c r="K11">
        <f t="shared" si="4"/>
        <v>6</v>
      </c>
      <c r="L11">
        <f t="shared" si="1"/>
        <v>0</v>
      </c>
      <c r="M11">
        <f t="shared" si="1"/>
        <v>174</v>
      </c>
      <c r="N11">
        <f t="shared" si="1"/>
        <v>0</v>
      </c>
      <c r="O11">
        <f t="shared" si="5"/>
        <v>174</v>
      </c>
    </row>
    <row r="12" spans="1:16" x14ac:dyDescent="0.2">
      <c r="A12" t="s">
        <v>8731</v>
      </c>
      <c r="B12" t="str">
        <f t="shared" si="2"/>
        <v>102</v>
      </c>
      <c r="C12" t="s">
        <v>1</v>
      </c>
      <c r="D12" t="s">
        <v>246</v>
      </c>
      <c r="E12" s="1" t="s">
        <v>247</v>
      </c>
      <c r="G12">
        <f t="shared" si="6"/>
        <v>7</v>
      </c>
      <c r="H12">
        <f t="shared" si="0"/>
        <v>0</v>
      </c>
      <c r="I12" t="str">
        <f t="shared" si="3"/>
        <v>No</v>
      </c>
      <c r="K12">
        <f t="shared" si="4"/>
        <v>7</v>
      </c>
      <c r="L12">
        <f t="shared" si="1"/>
        <v>0</v>
      </c>
      <c r="M12">
        <f t="shared" si="1"/>
        <v>0</v>
      </c>
      <c r="N12">
        <f t="shared" si="1"/>
        <v>0</v>
      </c>
      <c r="O12" t="e">
        <f t="shared" si="5"/>
        <v>#NUM!</v>
      </c>
    </row>
    <row r="13" spans="1:16" x14ac:dyDescent="0.2">
      <c r="A13" t="s">
        <v>8732</v>
      </c>
      <c r="B13" t="str">
        <f t="shared" si="2"/>
        <v>103</v>
      </c>
      <c r="C13">
        <v>99</v>
      </c>
      <c r="D13" t="s">
        <v>8733</v>
      </c>
      <c r="E13" s="1" t="s">
        <v>247</v>
      </c>
      <c r="G13">
        <f t="shared" si="6"/>
        <v>8</v>
      </c>
      <c r="H13">
        <f t="shared" si="0"/>
        <v>1</v>
      </c>
      <c r="I13" t="str">
        <f t="shared" si="3"/>
        <v>No</v>
      </c>
      <c r="K13">
        <f t="shared" si="4"/>
        <v>8</v>
      </c>
      <c r="L13">
        <f t="shared" si="1"/>
        <v>0</v>
      </c>
      <c r="M13">
        <f t="shared" si="1"/>
        <v>153</v>
      </c>
      <c r="N13">
        <f t="shared" si="1"/>
        <v>0</v>
      </c>
      <c r="O13">
        <f t="shared" si="5"/>
        <v>153</v>
      </c>
    </row>
    <row r="14" spans="1:16" x14ac:dyDescent="0.2">
      <c r="A14" t="s">
        <v>8734</v>
      </c>
      <c r="B14" t="str">
        <f t="shared" si="2"/>
        <v>104</v>
      </c>
      <c r="C14">
        <v>95</v>
      </c>
      <c r="D14" t="s">
        <v>8735</v>
      </c>
      <c r="E14" s="1" t="s">
        <v>247</v>
      </c>
      <c r="G14">
        <f t="shared" si="6"/>
        <v>9</v>
      </c>
      <c r="H14">
        <f t="shared" si="0"/>
        <v>0</v>
      </c>
      <c r="I14" t="str">
        <f t="shared" si="3"/>
        <v>No</v>
      </c>
      <c r="K14">
        <f t="shared" si="4"/>
        <v>9</v>
      </c>
      <c r="L14">
        <f t="shared" si="1"/>
        <v>0</v>
      </c>
      <c r="M14">
        <f t="shared" si="1"/>
        <v>0</v>
      </c>
      <c r="N14">
        <f t="shared" si="1"/>
        <v>0</v>
      </c>
      <c r="O14" t="e">
        <f t="shared" si="5"/>
        <v>#NUM!</v>
      </c>
    </row>
    <row r="15" spans="1:16" x14ac:dyDescent="0.2">
      <c r="A15" t="s">
        <v>8736</v>
      </c>
      <c r="B15" t="str">
        <f t="shared" si="2"/>
        <v>105</v>
      </c>
      <c r="C15">
        <v>103</v>
      </c>
      <c r="D15" t="s">
        <v>8737</v>
      </c>
      <c r="E15" s="1" t="s">
        <v>247</v>
      </c>
      <c r="G15">
        <f t="shared" si="6"/>
        <v>10</v>
      </c>
      <c r="H15">
        <f t="shared" si="0"/>
        <v>0</v>
      </c>
      <c r="I15" t="str">
        <f t="shared" si="3"/>
        <v>No</v>
      </c>
      <c r="K15">
        <f t="shared" si="4"/>
        <v>10</v>
      </c>
      <c r="L15">
        <f t="shared" si="1"/>
        <v>0</v>
      </c>
      <c r="M15">
        <f t="shared" si="1"/>
        <v>0</v>
      </c>
      <c r="N15">
        <f t="shared" si="1"/>
        <v>0</v>
      </c>
      <c r="O15" t="e">
        <f t="shared" si="5"/>
        <v>#NUM!</v>
      </c>
    </row>
    <row r="16" spans="1:16" x14ac:dyDescent="0.2">
      <c r="A16" t="s">
        <v>8738</v>
      </c>
      <c r="B16" t="str">
        <f t="shared" si="2"/>
        <v>106</v>
      </c>
      <c r="C16">
        <v>131</v>
      </c>
      <c r="D16" t="s">
        <v>8739</v>
      </c>
      <c r="E16" s="1" t="s">
        <v>247</v>
      </c>
      <c r="G16">
        <f t="shared" si="6"/>
        <v>11</v>
      </c>
      <c r="H16">
        <f t="shared" si="0"/>
        <v>0</v>
      </c>
      <c r="I16" t="str">
        <f t="shared" si="3"/>
        <v>No</v>
      </c>
      <c r="K16">
        <f t="shared" si="4"/>
        <v>11</v>
      </c>
      <c r="L16">
        <f t="shared" si="1"/>
        <v>0</v>
      </c>
      <c r="M16">
        <f t="shared" si="1"/>
        <v>0</v>
      </c>
      <c r="N16">
        <f t="shared" si="1"/>
        <v>0</v>
      </c>
      <c r="O16" t="e">
        <f t="shared" si="5"/>
        <v>#NUM!</v>
      </c>
    </row>
    <row r="17" spans="1:15" x14ac:dyDescent="0.2">
      <c r="A17" t="s">
        <v>8727</v>
      </c>
      <c r="B17" t="str">
        <f t="shared" si="2"/>
        <v>10</v>
      </c>
      <c r="C17" t="s">
        <v>1</v>
      </c>
      <c r="D17" t="s">
        <v>246</v>
      </c>
      <c r="E17" s="1" t="s">
        <v>264</v>
      </c>
      <c r="G17">
        <f t="shared" si="6"/>
        <v>12</v>
      </c>
      <c r="H17">
        <f t="shared" si="0"/>
        <v>0</v>
      </c>
      <c r="I17" t="str">
        <f t="shared" si="3"/>
        <v>No</v>
      </c>
      <c r="K17">
        <f t="shared" si="4"/>
        <v>12</v>
      </c>
      <c r="L17">
        <f t="shared" si="1"/>
        <v>0</v>
      </c>
      <c r="M17">
        <f t="shared" si="1"/>
        <v>0</v>
      </c>
      <c r="N17">
        <f t="shared" si="1"/>
        <v>0</v>
      </c>
      <c r="O17" t="e">
        <f t="shared" si="5"/>
        <v>#NUM!</v>
      </c>
    </row>
    <row r="18" spans="1:15" x14ac:dyDescent="0.2">
      <c r="A18" t="s">
        <v>8740</v>
      </c>
      <c r="B18" t="str">
        <f t="shared" si="2"/>
        <v>107</v>
      </c>
      <c r="C18" t="s">
        <v>1</v>
      </c>
      <c r="D18" t="s">
        <v>246</v>
      </c>
      <c r="E18" s="1" t="s">
        <v>247</v>
      </c>
      <c r="G18">
        <f t="shared" si="6"/>
        <v>13</v>
      </c>
      <c r="H18">
        <f t="shared" si="0"/>
        <v>1</v>
      </c>
      <c r="I18" t="str">
        <f t="shared" si="3"/>
        <v>No</v>
      </c>
      <c r="K18">
        <f t="shared" si="4"/>
        <v>13</v>
      </c>
      <c r="L18">
        <f t="shared" si="1"/>
        <v>0</v>
      </c>
      <c r="M18">
        <f t="shared" si="1"/>
        <v>0</v>
      </c>
      <c r="N18">
        <f t="shared" si="1"/>
        <v>113</v>
      </c>
      <c r="O18">
        <f t="shared" si="5"/>
        <v>113</v>
      </c>
    </row>
    <row r="19" spans="1:15" x14ac:dyDescent="0.2">
      <c r="A19" t="s">
        <v>8728</v>
      </c>
      <c r="B19" t="str">
        <f t="shared" si="2"/>
        <v>100</v>
      </c>
      <c r="C19" t="s">
        <v>1</v>
      </c>
      <c r="D19" t="s">
        <v>246</v>
      </c>
      <c r="E19" s="1" t="s">
        <v>264</v>
      </c>
      <c r="G19">
        <f t="shared" si="6"/>
        <v>14</v>
      </c>
      <c r="H19">
        <f t="shared" si="0"/>
        <v>2</v>
      </c>
      <c r="I19" t="str">
        <f t="shared" si="3"/>
        <v>No</v>
      </c>
      <c r="K19">
        <f t="shared" si="4"/>
        <v>14</v>
      </c>
      <c r="L19">
        <f t="shared" si="1"/>
        <v>0</v>
      </c>
      <c r="M19">
        <f t="shared" si="1"/>
        <v>119</v>
      </c>
      <c r="N19">
        <f t="shared" si="1"/>
        <v>108</v>
      </c>
      <c r="O19">
        <f t="shared" si="5"/>
        <v>108</v>
      </c>
    </row>
    <row r="20" spans="1:15" x14ac:dyDescent="0.2">
      <c r="A20" t="s">
        <v>8741</v>
      </c>
      <c r="B20" t="str">
        <f t="shared" si="2"/>
        <v>108</v>
      </c>
      <c r="C20" t="s">
        <v>1</v>
      </c>
      <c r="D20" t="s">
        <v>246</v>
      </c>
      <c r="E20" s="1" t="s">
        <v>247</v>
      </c>
      <c r="G20">
        <f t="shared" si="6"/>
        <v>15</v>
      </c>
      <c r="H20">
        <f t="shared" si="0"/>
        <v>2</v>
      </c>
      <c r="I20" t="str">
        <f t="shared" si="3"/>
        <v>No</v>
      </c>
      <c r="K20">
        <f t="shared" si="4"/>
        <v>15</v>
      </c>
      <c r="L20">
        <f t="shared" si="1"/>
        <v>0</v>
      </c>
      <c r="M20">
        <f t="shared" si="1"/>
        <v>121</v>
      </c>
      <c r="N20">
        <f t="shared" si="1"/>
        <v>118</v>
      </c>
      <c r="O20">
        <f t="shared" si="5"/>
        <v>118</v>
      </c>
    </row>
    <row r="21" spans="1:15" x14ac:dyDescent="0.2">
      <c r="A21" t="s">
        <v>8742</v>
      </c>
      <c r="B21" t="str">
        <f t="shared" si="2"/>
        <v>109</v>
      </c>
      <c r="C21">
        <v>113</v>
      </c>
      <c r="D21" t="s">
        <v>8743</v>
      </c>
      <c r="E21" s="1" t="s">
        <v>247</v>
      </c>
      <c r="G21">
        <f t="shared" si="6"/>
        <v>16</v>
      </c>
      <c r="H21">
        <f t="shared" si="0"/>
        <v>0</v>
      </c>
      <c r="I21" t="str">
        <f t="shared" si="3"/>
        <v>No</v>
      </c>
      <c r="K21">
        <f t="shared" si="4"/>
        <v>16</v>
      </c>
      <c r="L21">
        <f t="shared" si="1"/>
        <v>0</v>
      </c>
      <c r="M21">
        <f t="shared" si="1"/>
        <v>0</v>
      </c>
      <c r="N21">
        <f t="shared" si="1"/>
        <v>0</v>
      </c>
      <c r="O21" t="e">
        <f t="shared" si="5"/>
        <v>#NUM!</v>
      </c>
    </row>
    <row r="22" spans="1:15" x14ac:dyDescent="0.2">
      <c r="A22" t="s">
        <v>8729</v>
      </c>
      <c r="B22" t="str">
        <f t="shared" si="2"/>
        <v>1000</v>
      </c>
      <c r="C22" t="s">
        <v>1</v>
      </c>
      <c r="D22" t="s">
        <v>246</v>
      </c>
      <c r="E22" s="1" t="s">
        <v>264</v>
      </c>
      <c r="G22">
        <f t="shared" si="6"/>
        <v>17</v>
      </c>
      <c r="H22">
        <f t="shared" si="0"/>
        <v>0</v>
      </c>
      <c r="I22" t="str">
        <f t="shared" si="3"/>
        <v>No</v>
      </c>
      <c r="K22">
        <f t="shared" si="4"/>
        <v>17</v>
      </c>
      <c r="L22">
        <f t="shared" si="1"/>
        <v>0</v>
      </c>
      <c r="M22">
        <f t="shared" si="1"/>
        <v>0</v>
      </c>
      <c r="N22">
        <f t="shared" si="1"/>
        <v>0</v>
      </c>
      <c r="O22" t="e">
        <f t="shared" si="5"/>
        <v>#NUM!</v>
      </c>
    </row>
    <row r="23" spans="1:15" x14ac:dyDescent="0.2">
      <c r="A23" t="s">
        <v>8744</v>
      </c>
      <c r="B23" t="str">
        <f t="shared" si="2"/>
        <v>11</v>
      </c>
      <c r="C23" t="s">
        <v>1</v>
      </c>
      <c r="D23" t="s">
        <v>246</v>
      </c>
      <c r="E23" s="1" t="s">
        <v>247</v>
      </c>
      <c r="G23">
        <f t="shared" si="6"/>
        <v>18</v>
      </c>
      <c r="H23">
        <f t="shared" si="0"/>
        <v>1</v>
      </c>
      <c r="I23" t="str">
        <f t="shared" si="3"/>
        <v>No</v>
      </c>
      <c r="K23">
        <f t="shared" si="4"/>
        <v>18</v>
      </c>
      <c r="L23">
        <f t="shared" si="1"/>
        <v>0</v>
      </c>
      <c r="M23">
        <f t="shared" si="1"/>
        <v>115</v>
      </c>
      <c r="N23">
        <f t="shared" si="1"/>
        <v>0</v>
      </c>
      <c r="O23">
        <f t="shared" si="5"/>
        <v>115</v>
      </c>
    </row>
    <row r="24" spans="1:15" x14ac:dyDescent="0.2">
      <c r="A24" t="s">
        <v>8730</v>
      </c>
      <c r="B24" t="str">
        <f t="shared" si="2"/>
        <v>101</v>
      </c>
      <c r="C24" t="s">
        <v>1</v>
      </c>
      <c r="D24" t="s">
        <v>246</v>
      </c>
      <c r="E24" s="1" t="s">
        <v>264</v>
      </c>
      <c r="G24">
        <f t="shared" si="6"/>
        <v>19</v>
      </c>
      <c r="H24">
        <f t="shared" si="0"/>
        <v>0</v>
      </c>
      <c r="I24" t="str">
        <f t="shared" si="3"/>
        <v>No</v>
      </c>
      <c r="K24">
        <f t="shared" si="4"/>
        <v>19</v>
      </c>
      <c r="L24">
        <f t="shared" si="1"/>
        <v>0</v>
      </c>
      <c r="M24">
        <f t="shared" si="1"/>
        <v>0</v>
      </c>
      <c r="N24">
        <f t="shared" si="1"/>
        <v>0</v>
      </c>
      <c r="O24" t="e">
        <f t="shared" si="5"/>
        <v>#NUM!</v>
      </c>
    </row>
    <row r="25" spans="1:15" x14ac:dyDescent="0.2">
      <c r="A25" t="s">
        <v>8731</v>
      </c>
      <c r="B25" t="str">
        <f t="shared" si="2"/>
        <v>102</v>
      </c>
      <c r="C25" t="s">
        <v>1</v>
      </c>
      <c r="D25" t="s">
        <v>246</v>
      </c>
      <c r="E25" s="1" t="s">
        <v>264</v>
      </c>
      <c r="G25">
        <f t="shared" si="6"/>
        <v>20</v>
      </c>
      <c r="H25">
        <f t="shared" si="0"/>
        <v>3</v>
      </c>
      <c r="I25" t="str">
        <f t="shared" si="3"/>
        <v>Yes</v>
      </c>
      <c r="K25">
        <f t="shared" si="4"/>
        <v>20</v>
      </c>
      <c r="L25">
        <f t="shared" si="1"/>
        <v>190</v>
      </c>
      <c r="M25">
        <f t="shared" si="1"/>
        <v>108</v>
      </c>
      <c r="N25">
        <f t="shared" si="1"/>
        <v>106</v>
      </c>
      <c r="O25">
        <f t="shared" si="5"/>
        <v>106</v>
      </c>
    </row>
    <row r="26" spans="1:15" x14ac:dyDescent="0.2">
      <c r="A26" t="s">
        <v>8732</v>
      </c>
      <c r="B26" t="str">
        <f t="shared" si="2"/>
        <v>103</v>
      </c>
      <c r="C26">
        <v>99</v>
      </c>
      <c r="D26" t="s">
        <v>8745</v>
      </c>
      <c r="E26" s="1" t="s">
        <v>264</v>
      </c>
      <c r="G26">
        <f t="shared" si="6"/>
        <v>21</v>
      </c>
      <c r="H26">
        <f t="shared" si="0"/>
        <v>1</v>
      </c>
      <c r="I26" t="str">
        <f t="shared" si="3"/>
        <v>No</v>
      </c>
      <c r="K26">
        <f t="shared" si="4"/>
        <v>21</v>
      </c>
      <c r="L26">
        <f t="shared" ref="L26:N45" si="7">SUMIFS($C:$C,$E:$E,L$5,$B:$B,$K26)</f>
        <v>250</v>
      </c>
      <c r="M26">
        <f t="shared" si="7"/>
        <v>0</v>
      </c>
      <c r="N26">
        <f t="shared" si="7"/>
        <v>0</v>
      </c>
      <c r="O26">
        <f t="shared" si="5"/>
        <v>250</v>
      </c>
    </row>
    <row r="27" spans="1:15" x14ac:dyDescent="0.2">
      <c r="A27" t="s">
        <v>8734</v>
      </c>
      <c r="B27" t="str">
        <f t="shared" si="2"/>
        <v>104</v>
      </c>
      <c r="C27">
        <v>99</v>
      </c>
      <c r="D27" t="s">
        <v>8746</v>
      </c>
      <c r="E27" s="1" t="s">
        <v>264</v>
      </c>
      <c r="G27">
        <f t="shared" si="6"/>
        <v>22</v>
      </c>
      <c r="H27">
        <f t="shared" si="0"/>
        <v>3</v>
      </c>
      <c r="I27" t="str">
        <f t="shared" si="3"/>
        <v>Yes</v>
      </c>
      <c r="K27">
        <f t="shared" si="4"/>
        <v>22</v>
      </c>
      <c r="L27">
        <f t="shared" si="7"/>
        <v>280</v>
      </c>
      <c r="M27">
        <f t="shared" si="7"/>
        <v>126</v>
      </c>
      <c r="N27">
        <f t="shared" si="7"/>
        <v>119</v>
      </c>
      <c r="O27">
        <f t="shared" si="5"/>
        <v>119</v>
      </c>
    </row>
    <row r="28" spans="1:15" x14ac:dyDescent="0.2">
      <c r="A28" t="s">
        <v>8736</v>
      </c>
      <c r="B28" t="str">
        <f t="shared" si="2"/>
        <v>105</v>
      </c>
      <c r="C28">
        <v>108</v>
      </c>
      <c r="D28" t="s">
        <v>8747</v>
      </c>
      <c r="E28" s="1" t="s">
        <v>264</v>
      </c>
      <c r="G28">
        <f t="shared" si="6"/>
        <v>23</v>
      </c>
      <c r="H28">
        <f t="shared" si="0"/>
        <v>0</v>
      </c>
      <c r="I28" t="str">
        <f t="shared" si="3"/>
        <v>No</v>
      </c>
      <c r="K28">
        <f t="shared" si="4"/>
        <v>23</v>
      </c>
      <c r="L28">
        <f t="shared" si="7"/>
        <v>0</v>
      </c>
      <c r="M28">
        <f t="shared" si="7"/>
        <v>0</v>
      </c>
      <c r="N28">
        <f t="shared" si="7"/>
        <v>0</v>
      </c>
      <c r="O28" t="e">
        <f t="shared" si="5"/>
        <v>#NUM!</v>
      </c>
    </row>
    <row r="29" spans="1:15" x14ac:dyDescent="0.2">
      <c r="A29" t="s">
        <v>8726</v>
      </c>
      <c r="B29" t="str">
        <f t="shared" si="2"/>
        <v>1</v>
      </c>
      <c r="C29" t="s">
        <v>1</v>
      </c>
      <c r="D29" t="s">
        <v>2</v>
      </c>
      <c r="E29" s="1" t="s">
        <v>3</v>
      </c>
      <c r="G29">
        <f t="shared" si="6"/>
        <v>24</v>
      </c>
      <c r="H29">
        <f t="shared" si="0"/>
        <v>2</v>
      </c>
      <c r="I29" t="str">
        <f t="shared" si="3"/>
        <v>No</v>
      </c>
      <c r="K29">
        <f t="shared" si="4"/>
        <v>24</v>
      </c>
      <c r="L29">
        <f t="shared" si="7"/>
        <v>220</v>
      </c>
      <c r="M29">
        <f t="shared" si="7"/>
        <v>111</v>
      </c>
      <c r="N29">
        <f t="shared" si="7"/>
        <v>0</v>
      </c>
      <c r="O29">
        <f t="shared" si="5"/>
        <v>111</v>
      </c>
    </row>
    <row r="30" spans="1:15" x14ac:dyDescent="0.2">
      <c r="A30" t="s">
        <v>8738</v>
      </c>
      <c r="B30" t="str">
        <f t="shared" si="2"/>
        <v>106</v>
      </c>
      <c r="C30">
        <v>135</v>
      </c>
      <c r="D30" t="s">
        <v>8748</v>
      </c>
      <c r="E30" s="1" t="s">
        <v>264</v>
      </c>
      <c r="G30">
        <f t="shared" si="6"/>
        <v>25</v>
      </c>
      <c r="H30">
        <f t="shared" si="0"/>
        <v>3</v>
      </c>
      <c r="I30" t="str">
        <f t="shared" si="3"/>
        <v>Yes</v>
      </c>
      <c r="K30">
        <f t="shared" si="4"/>
        <v>25</v>
      </c>
      <c r="L30">
        <f t="shared" si="7"/>
        <v>270</v>
      </c>
      <c r="M30">
        <f t="shared" si="7"/>
        <v>106</v>
      </c>
      <c r="N30">
        <f t="shared" si="7"/>
        <v>104</v>
      </c>
      <c r="O30">
        <f t="shared" si="5"/>
        <v>104</v>
      </c>
    </row>
    <row r="31" spans="1:15" x14ac:dyDescent="0.2">
      <c r="A31" t="s">
        <v>8749</v>
      </c>
      <c r="B31" t="str">
        <f t="shared" si="2"/>
        <v>110</v>
      </c>
      <c r="C31" t="s">
        <v>1</v>
      </c>
      <c r="D31" t="s">
        <v>246</v>
      </c>
      <c r="E31" s="1" t="s">
        <v>247</v>
      </c>
      <c r="G31">
        <f t="shared" si="6"/>
        <v>26</v>
      </c>
      <c r="H31">
        <f t="shared" si="0"/>
        <v>1</v>
      </c>
      <c r="I31" t="str">
        <f t="shared" si="3"/>
        <v>No</v>
      </c>
      <c r="K31">
        <f t="shared" si="4"/>
        <v>26</v>
      </c>
      <c r="L31">
        <f t="shared" si="7"/>
        <v>270</v>
      </c>
      <c r="M31">
        <f t="shared" si="7"/>
        <v>0</v>
      </c>
      <c r="N31">
        <f t="shared" si="7"/>
        <v>0</v>
      </c>
      <c r="O31">
        <f t="shared" si="5"/>
        <v>270</v>
      </c>
    </row>
    <row r="32" spans="1:15" x14ac:dyDescent="0.2">
      <c r="A32" t="s">
        <v>8750</v>
      </c>
      <c r="B32" t="str">
        <f t="shared" si="2"/>
        <v>111</v>
      </c>
      <c r="C32">
        <v>79</v>
      </c>
      <c r="D32" t="s">
        <v>8751</v>
      </c>
      <c r="E32" s="1" t="s">
        <v>247</v>
      </c>
      <c r="G32">
        <f t="shared" si="6"/>
        <v>27</v>
      </c>
      <c r="H32">
        <f t="shared" si="0"/>
        <v>1</v>
      </c>
      <c r="I32" t="str">
        <f t="shared" si="3"/>
        <v>No</v>
      </c>
      <c r="K32">
        <f t="shared" si="4"/>
        <v>27</v>
      </c>
      <c r="L32">
        <f t="shared" si="7"/>
        <v>0</v>
      </c>
      <c r="M32">
        <f t="shared" si="7"/>
        <v>153</v>
      </c>
      <c r="N32">
        <f t="shared" si="7"/>
        <v>0</v>
      </c>
      <c r="O32">
        <f t="shared" si="5"/>
        <v>153</v>
      </c>
    </row>
    <row r="33" spans="1:15" x14ac:dyDescent="0.2">
      <c r="A33" t="s">
        <v>8727</v>
      </c>
      <c r="B33" t="str">
        <f t="shared" si="2"/>
        <v>10</v>
      </c>
      <c r="C33" t="s">
        <v>1</v>
      </c>
      <c r="D33" t="s">
        <v>2</v>
      </c>
      <c r="E33" s="1" t="s">
        <v>3</v>
      </c>
      <c r="G33">
        <f t="shared" si="6"/>
        <v>28</v>
      </c>
      <c r="H33">
        <f t="shared" si="0"/>
        <v>2</v>
      </c>
      <c r="I33" t="str">
        <f t="shared" si="3"/>
        <v>No</v>
      </c>
      <c r="K33">
        <f t="shared" si="4"/>
        <v>28</v>
      </c>
      <c r="L33">
        <f t="shared" si="7"/>
        <v>0</v>
      </c>
      <c r="M33">
        <f t="shared" si="7"/>
        <v>119</v>
      </c>
      <c r="N33">
        <f t="shared" si="7"/>
        <v>116</v>
      </c>
      <c r="O33">
        <f t="shared" si="5"/>
        <v>116</v>
      </c>
    </row>
    <row r="34" spans="1:15" x14ac:dyDescent="0.2">
      <c r="A34" t="s">
        <v>8740</v>
      </c>
      <c r="B34" t="str">
        <f t="shared" si="2"/>
        <v>107</v>
      </c>
      <c r="C34" t="s">
        <v>1</v>
      </c>
      <c r="D34" t="s">
        <v>246</v>
      </c>
      <c r="E34" s="1" t="s">
        <v>264</v>
      </c>
      <c r="G34">
        <f t="shared" si="6"/>
        <v>29</v>
      </c>
      <c r="H34">
        <f t="shared" si="0"/>
        <v>0</v>
      </c>
      <c r="I34" t="str">
        <f t="shared" si="3"/>
        <v>No</v>
      </c>
      <c r="K34">
        <f t="shared" si="4"/>
        <v>29</v>
      </c>
      <c r="L34">
        <f t="shared" si="7"/>
        <v>0</v>
      </c>
      <c r="M34">
        <f t="shared" si="7"/>
        <v>0</v>
      </c>
      <c r="N34">
        <f t="shared" si="7"/>
        <v>0</v>
      </c>
      <c r="O34" t="e">
        <f t="shared" si="5"/>
        <v>#NUM!</v>
      </c>
    </row>
    <row r="35" spans="1:15" x14ac:dyDescent="0.2">
      <c r="A35" t="s">
        <v>8741</v>
      </c>
      <c r="B35" t="str">
        <f t="shared" si="2"/>
        <v>108</v>
      </c>
      <c r="C35">
        <v>144</v>
      </c>
      <c r="D35" t="s">
        <v>8752</v>
      </c>
      <c r="E35" s="1" t="s">
        <v>264</v>
      </c>
      <c r="G35">
        <f t="shared" si="6"/>
        <v>30</v>
      </c>
      <c r="H35">
        <f t="shared" si="0"/>
        <v>2</v>
      </c>
      <c r="I35" t="str">
        <f t="shared" si="3"/>
        <v>No</v>
      </c>
      <c r="K35">
        <f t="shared" si="4"/>
        <v>30</v>
      </c>
      <c r="L35">
        <f t="shared" si="7"/>
        <v>0</v>
      </c>
      <c r="M35">
        <f t="shared" si="7"/>
        <v>108</v>
      </c>
      <c r="N35">
        <f t="shared" si="7"/>
        <v>105</v>
      </c>
      <c r="O35">
        <f t="shared" si="5"/>
        <v>105</v>
      </c>
    </row>
    <row r="36" spans="1:15" x14ac:dyDescent="0.2">
      <c r="A36" t="s">
        <v>8742</v>
      </c>
      <c r="B36" t="str">
        <f t="shared" si="2"/>
        <v>109</v>
      </c>
      <c r="C36">
        <v>122</v>
      </c>
      <c r="D36" t="s">
        <v>8753</v>
      </c>
      <c r="E36" s="1" t="s">
        <v>264</v>
      </c>
      <c r="G36">
        <f t="shared" si="6"/>
        <v>31</v>
      </c>
      <c r="H36">
        <f t="shared" si="0"/>
        <v>1</v>
      </c>
      <c r="I36" t="str">
        <f t="shared" si="3"/>
        <v>No</v>
      </c>
      <c r="K36">
        <f t="shared" si="4"/>
        <v>31</v>
      </c>
      <c r="L36">
        <f t="shared" si="7"/>
        <v>0</v>
      </c>
      <c r="M36">
        <f t="shared" si="7"/>
        <v>135</v>
      </c>
      <c r="N36">
        <f t="shared" si="7"/>
        <v>0</v>
      </c>
      <c r="O36">
        <f t="shared" si="5"/>
        <v>135</v>
      </c>
    </row>
    <row r="37" spans="1:15" x14ac:dyDescent="0.2">
      <c r="A37" t="s">
        <v>8728</v>
      </c>
      <c r="B37" t="str">
        <f t="shared" si="2"/>
        <v>100</v>
      </c>
      <c r="C37" t="s">
        <v>1</v>
      </c>
      <c r="D37" t="s">
        <v>2</v>
      </c>
      <c r="E37" s="1" t="s">
        <v>3</v>
      </c>
      <c r="G37">
        <f t="shared" si="6"/>
        <v>32</v>
      </c>
      <c r="H37">
        <f t="shared" si="0"/>
        <v>1</v>
      </c>
      <c r="I37" t="str">
        <f t="shared" si="3"/>
        <v>No</v>
      </c>
      <c r="K37">
        <f t="shared" si="4"/>
        <v>32</v>
      </c>
      <c r="L37">
        <f t="shared" si="7"/>
        <v>240</v>
      </c>
      <c r="M37">
        <f t="shared" si="7"/>
        <v>0</v>
      </c>
      <c r="N37">
        <f t="shared" si="7"/>
        <v>0</v>
      </c>
      <c r="O37">
        <f t="shared" si="5"/>
        <v>240</v>
      </c>
    </row>
    <row r="38" spans="1:15" x14ac:dyDescent="0.2">
      <c r="A38" t="s">
        <v>8754</v>
      </c>
      <c r="B38" t="str">
        <f t="shared" si="2"/>
        <v>112</v>
      </c>
      <c r="C38" t="s">
        <v>1</v>
      </c>
      <c r="D38" t="s">
        <v>246</v>
      </c>
      <c r="E38" s="1" t="s">
        <v>247</v>
      </c>
      <c r="G38">
        <f t="shared" si="6"/>
        <v>33</v>
      </c>
      <c r="H38">
        <f t="shared" si="0"/>
        <v>1</v>
      </c>
      <c r="I38" t="str">
        <f t="shared" si="3"/>
        <v>No</v>
      </c>
      <c r="K38">
        <f t="shared" si="4"/>
        <v>33</v>
      </c>
      <c r="L38">
        <f t="shared" si="7"/>
        <v>310</v>
      </c>
      <c r="M38">
        <f t="shared" si="7"/>
        <v>0</v>
      </c>
      <c r="N38">
        <f t="shared" si="7"/>
        <v>0</v>
      </c>
      <c r="O38">
        <f t="shared" si="5"/>
        <v>310</v>
      </c>
    </row>
    <row r="39" spans="1:15" x14ac:dyDescent="0.2">
      <c r="A39" t="s">
        <v>8729</v>
      </c>
      <c r="B39" t="str">
        <f t="shared" si="2"/>
        <v>1000</v>
      </c>
      <c r="C39" t="s">
        <v>1</v>
      </c>
      <c r="D39" t="s">
        <v>2</v>
      </c>
      <c r="E39" s="1" t="s">
        <v>3</v>
      </c>
      <c r="G39">
        <f t="shared" si="6"/>
        <v>34</v>
      </c>
      <c r="H39">
        <f t="shared" si="0"/>
        <v>1</v>
      </c>
      <c r="I39" t="str">
        <f t="shared" si="3"/>
        <v>No</v>
      </c>
      <c r="K39">
        <f t="shared" si="4"/>
        <v>34</v>
      </c>
      <c r="L39">
        <f t="shared" si="7"/>
        <v>0</v>
      </c>
      <c r="M39">
        <f t="shared" si="7"/>
        <v>141</v>
      </c>
      <c r="N39">
        <f t="shared" si="7"/>
        <v>0</v>
      </c>
      <c r="O39">
        <f t="shared" si="5"/>
        <v>141</v>
      </c>
    </row>
    <row r="40" spans="1:15" x14ac:dyDescent="0.2">
      <c r="A40" t="s">
        <v>8730</v>
      </c>
      <c r="B40" t="str">
        <f t="shared" si="2"/>
        <v>101</v>
      </c>
      <c r="C40" t="s">
        <v>1</v>
      </c>
      <c r="D40" t="s">
        <v>2</v>
      </c>
      <c r="E40" s="1" t="s">
        <v>3</v>
      </c>
      <c r="G40">
        <f t="shared" si="6"/>
        <v>35</v>
      </c>
      <c r="H40">
        <f t="shared" si="0"/>
        <v>0</v>
      </c>
      <c r="I40" t="str">
        <f t="shared" si="3"/>
        <v>No</v>
      </c>
      <c r="K40">
        <f t="shared" si="4"/>
        <v>35</v>
      </c>
      <c r="L40">
        <f t="shared" si="7"/>
        <v>0</v>
      </c>
      <c r="M40">
        <f t="shared" si="7"/>
        <v>0</v>
      </c>
      <c r="N40">
        <f t="shared" si="7"/>
        <v>0</v>
      </c>
      <c r="O40" t="e">
        <f t="shared" si="5"/>
        <v>#NUM!</v>
      </c>
    </row>
    <row r="41" spans="1:15" x14ac:dyDescent="0.2">
      <c r="A41" t="s">
        <v>8731</v>
      </c>
      <c r="B41" t="str">
        <f t="shared" si="2"/>
        <v>102</v>
      </c>
      <c r="C41" t="s">
        <v>1</v>
      </c>
      <c r="D41" t="s">
        <v>2</v>
      </c>
      <c r="E41" s="1" t="s">
        <v>3</v>
      </c>
      <c r="G41">
        <f t="shared" si="6"/>
        <v>36</v>
      </c>
      <c r="H41">
        <f t="shared" si="0"/>
        <v>2</v>
      </c>
      <c r="I41" t="str">
        <f t="shared" si="3"/>
        <v>No</v>
      </c>
      <c r="K41">
        <f t="shared" si="4"/>
        <v>36</v>
      </c>
      <c r="L41">
        <f t="shared" si="7"/>
        <v>0</v>
      </c>
      <c r="M41">
        <f t="shared" si="7"/>
        <v>149</v>
      </c>
      <c r="N41">
        <f t="shared" si="7"/>
        <v>147</v>
      </c>
      <c r="O41">
        <f t="shared" si="5"/>
        <v>147</v>
      </c>
    </row>
    <row r="42" spans="1:15" x14ac:dyDescent="0.2">
      <c r="A42" t="s">
        <v>8732</v>
      </c>
      <c r="B42" t="str">
        <f t="shared" si="2"/>
        <v>103</v>
      </c>
      <c r="C42">
        <v>200</v>
      </c>
      <c r="D42" t="s">
        <v>5</v>
      </c>
      <c r="E42" s="1" t="s">
        <v>3</v>
      </c>
      <c r="G42">
        <f t="shared" si="6"/>
        <v>37</v>
      </c>
      <c r="H42">
        <f t="shared" si="0"/>
        <v>3</v>
      </c>
      <c r="I42" t="str">
        <f t="shared" si="3"/>
        <v>Yes</v>
      </c>
      <c r="K42">
        <f t="shared" si="4"/>
        <v>37</v>
      </c>
      <c r="L42">
        <f t="shared" si="7"/>
        <v>190</v>
      </c>
      <c r="M42">
        <f t="shared" si="7"/>
        <v>105</v>
      </c>
      <c r="N42">
        <f t="shared" si="7"/>
        <v>100</v>
      </c>
      <c r="O42">
        <f t="shared" si="5"/>
        <v>100</v>
      </c>
    </row>
    <row r="43" spans="1:15" x14ac:dyDescent="0.2">
      <c r="A43" t="s">
        <v>8734</v>
      </c>
      <c r="B43" t="str">
        <f t="shared" si="2"/>
        <v>104</v>
      </c>
      <c r="C43">
        <v>160</v>
      </c>
      <c r="D43" t="s">
        <v>5</v>
      </c>
      <c r="E43" s="1" t="s">
        <v>3</v>
      </c>
      <c r="G43">
        <f t="shared" si="6"/>
        <v>38</v>
      </c>
      <c r="H43">
        <f t="shared" si="0"/>
        <v>0</v>
      </c>
      <c r="I43" t="str">
        <f t="shared" si="3"/>
        <v>No</v>
      </c>
      <c r="K43">
        <f t="shared" si="4"/>
        <v>38</v>
      </c>
      <c r="L43">
        <f t="shared" si="7"/>
        <v>0</v>
      </c>
      <c r="M43">
        <f t="shared" si="7"/>
        <v>0</v>
      </c>
      <c r="N43">
        <f t="shared" si="7"/>
        <v>0</v>
      </c>
      <c r="O43" t="e">
        <f t="shared" si="5"/>
        <v>#NUM!</v>
      </c>
    </row>
    <row r="44" spans="1:15" x14ac:dyDescent="0.2">
      <c r="A44" t="s">
        <v>8736</v>
      </c>
      <c r="B44" t="str">
        <f t="shared" si="2"/>
        <v>105</v>
      </c>
      <c r="C44">
        <v>200</v>
      </c>
      <c r="D44" t="s">
        <v>5</v>
      </c>
      <c r="E44" s="1" t="s">
        <v>3</v>
      </c>
      <c r="G44">
        <f t="shared" si="6"/>
        <v>39</v>
      </c>
      <c r="H44">
        <f t="shared" si="0"/>
        <v>1</v>
      </c>
      <c r="I44" t="str">
        <f t="shared" si="3"/>
        <v>No</v>
      </c>
      <c r="K44">
        <f t="shared" si="4"/>
        <v>39</v>
      </c>
      <c r="L44">
        <f t="shared" si="7"/>
        <v>0</v>
      </c>
      <c r="M44">
        <f t="shared" si="7"/>
        <v>147</v>
      </c>
      <c r="N44">
        <f t="shared" si="7"/>
        <v>0</v>
      </c>
      <c r="O44">
        <f t="shared" si="5"/>
        <v>147</v>
      </c>
    </row>
    <row r="45" spans="1:15" x14ac:dyDescent="0.2">
      <c r="A45" t="s">
        <v>8738</v>
      </c>
      <c r="B45" t="str">
        <f t="shared" si="2"/>
        <v>106</v>
      </c>
      <c r="C45">
        <v>290</v>
      </c>
      <c r="D45" t="s">
        <v>5</v>
      </c>
      <c r="E45" s="1" t="s">
        <v>3</v>
      </c>
      <c r="G45">
        <f t="shared" si="6"/>
        <v>40</v>
      </c>
      <c r="H45">
        <f t="shared" si="0"/>
        <v>1</v>
      </c>
      <c r="I45" t="str">
        <f t="shared" si="3"/>
        <v>No</v>
      </c>
      <c r="K45">
        <f t="shared" si="4"/>
        <v>40</v>
      </c>
      <c r="L45">
        <f t="shared" si="7"/>
        <v>290</v>
      </c>
      <c r="M45">
        <f t="shared" si="7"/>
        <v>0</v>
      </c>
      <c r="N45">
        <f t="shared" si="7"/>
        <v>0</v>
      </c>
      <c r="O45">
        <f t="shared" si="5"/>
        <v>290</v>
      </c>
    </row>
    <row r="46" spans="1:15" x14ac:dyDescent="0.2">
      <c r="A46" t="s">
        <v>8744</v>
      </c>
      <c r="B46" t="str">
        <f t="shared" si="2"/>
        <v>11</v>
      </c>
      <c r="C46" t="s">
        <v>1</v>
      </c>
      <c r="D46" t="s">
        <v>246</v>
      </c>
      <c r="E46" s="1" t="s">
        <v>264</v>
      </c>
      <c r="G46">
        <f t="shared" si="6"/>
        <v>41</v>
      </c>
      <c r="H46">
        <f t="shared" si="0"/>
        <v>0</v>
      </c>
      <c r="I46" t="str">
        <f t="shared" si="3"/>
        <v>No</v>
      </c>
      <c r="K46">
        <f t="shared" si="4"/>
        <v>41</v>
      </c>
      <c r="L46">
        <f t="shared" ref="L46:N65" si="8">SUMIFS($C:$C,$E:$E,L$5,$B:$B,$K46)</f>
        <v>0</v>
      </c>
      <c r="M46">
        <f t="shared" si="8"/>
        <v>0</v>
      </c>
      <c r="N46">
        <f t="shared" si="8"/>
        <v>0</v>
      </c>
      <c r="O46" t="e">
        <f t="shared" si="5"/>
        <v>#NUM!</v>
      </c>
    </row>
    <row r="47" spans="1:15" x14ac:dyDescent="0.2">
      <c r="A47" t="s">
        <v>8755</v>
      </c>
      <c r="B47" t="str">
        <f t="shared" si="2"/>
        <v>113</v>
      </c>
      <c r="C47" t="s">
        <v>1</v>
      </c>
      <c r="D47" t="s">
        <v>246</v>
      </c>
      <c r="E47" s="1" t="s">
        <v>247</v>
      </c>
      <c r="G47">
        <f t="shared" si="6"/>
        <v>42</v>
      </c>
      <c r="H47">
        <f t="shared" si="0"/>
        <v>1</v>
      </c>
      <c r="I47" t="str">
        <f t="shared" si="3"/>
        <v>No</v>
      </c>
      <c r="K47">
        <f t="shared" si="4"/>
        <v>42</v>
      </c>
      <c r="L47">
        <f t="shared" si="8"/>
        <v>0</v>
      </c>
      <c r="M47">
        <f t="shared" si="8"/>
        <v>115</v>
      </c>
      <c r="N47">
        <f t="shared" si="8"/>
        <v>0</v>
      </c>
      <c r="O47">
        <f t="shared" si="5"/>
        <v>115</v>
      </c>
    </row>
    <row r="48" spans="1:15" x14ac:dyDescent="0.2">
      <c r="A48" t="s">
        <v>8756</v>
      </c>
      <c r="B48" t="str">
        <f t="shared" si="2"/>
        <v>114</v>
      </c>
      <c r="C48">
        <v>87</v>
      </c>
      <c r="D48" t="s">
        <v>8757</v>
      </c>
      <c r="E48" s="1" t="s">
        <v>247</v>
      </c>
      <c r="G48">
        <f t="shared" si="6"/>
        <v>43</v>
      </c>
      <c r="H48">
        <f t="shared" si="0"/>
        <v>0</v>
      </c>
      <c r="I48" t="str">
        <f t="shared" si="3"/>
        <v>No</v>
      </c>
      <c r="K48">
        <f t="shared" si="4"/>
        <v>43</v>
      </c>
      <c r="L48">
        <f t="shared" si="8"/>
        <v>0</v>
      </c>
      <c r="M48">
        <f t="shared" si="8"/>
        <v>0</v>
      </c>
      <c r="N48">
        <f t="shared" si="8"/>
        <v>0</v>
      </c>
      <c r="O48" t="e">
        <f t="shared" si="5"/>
        <v>#NUM!</v>
      </c>
    </row>
    <row r="49" spans="1:15" x14ac:dyDescent="0.2">
      <c r="A49" t="s">
        <v>8740</v>
      </c>
      <c r="B49" t="str">
        <f t="shared" si="2"/>
        <v>107</v>
      </c>
      <c r="C49" t="s">
        <v>1</v>
      </c>
      <c r="D49" t="s">
        <v>2</v>
      </c>
      <c r="E49" s="1" t="s">
        <v>3</v>
      </c>
      <c r="G49">
        <f t="shared" si="6"/>
        <v>44</v>
      </c>
      <c r="H49">
        <f t="shared" si="0"/>
        <v>0</v>
      </c>
      <c r="I49" t="str">
        <f t="shared" si="3"/>
        <v>No</v>
      </c>
      <c r="K49">
        <f t="shared" si="4"/>
        <v>44</v>
      </c>
      <c r="L49">
        <f t="shared" si="8"/>
        <v>0</v>
      </c>
      <c r="M49">
        <f t="shared" si="8"/>
        <v>0</v>
      </c>
      <c r="N49">
        <f t="shared" si="8"/>
        <v>0</v>
      </c>
      <c r="O49" t="e">
        <f t="shared" si="5"/>
        <v>#NUM!</v>
      </c>
    </row>
    <row r="50" spans="1:15" x14ac:dyDescent="0.2">
      <c r="A50" t="s">
        <v>8741</v>
      </c>
      <c r="B50" t="str">
        <f t="shared" si="2"/>
        <v>108</v>
      </c>
      <c r="C50" t="s">
        <v>1</v>
      </c>
      <c r="D50" t="s">
        <v>2</v>
      </c>
      <c r="E50" s="1" t="s">
        <v>3</v>
      </c>
      <c r="G50">
        <f t="shared" si="6"/>
        <v>45</v>
      </c>
      <c r="H50">
        <f t="shared" si="0"/>
        <v>0</v>
      </c>
      <c r="I50" t="str">
        <f t="shared" si="3"/>
        <v>No</v>
      </c>
      <c r="K50">
        <f t="shared" si="4"/>
        <v>45</v>
      </c>
      <c r="L50">
        <f t="shared" si="8"/>
        <v>0</v>
      </c>
      <c r="M50">
        <f t="shared" si="8"/>
        <v>0</v>
      </c>
      <c r="N50">
        <f t="shared" si="8"/>
        <v>0</v>
      </c>
      <c r="O50" t="e">
        <f t="shared" si="5"/>
        <v>#NUM!</v>
      </c>
    </row>
    <row r="51" spans="1:15" x14ac:dyDescent="0.2">
      <c r="A51" t="s">
        <v>8742</v>
      </c>
      <c r="B51" t="str">
        <f t="shared" si="2"/>
        <v>109</v>
      </c>
      <c r="C51">
        <v>250</v>
      </c>
      <c r="D51" t="s">
        <v>5</v>
      </c>
      <c r="E51" s="1" t="s">
        <v>3</v>
      </c>
      <c r="G51">
        <f t="shared" si="6"/>
        <v>46</v>
      </c>
      <c r="H51">
        <f t="shared" si="0"/>
        <v>1</v>
      </c>
      <c r="I51" t="str">
        <f t="shared" si="3"/>
        <v>No</v>
      </c>
      <c r="K51">
        <f t="shared" si="4"/>
        <v>46</v>
      </c>
      <c r="L51">
        <f t="shared" si="8"/>
        <v>0</v>
      </c>
      <c r="M51">
        <f t="shared" si="8"/>
        <v>131</v>
      </c>
      <c r="N51">
        <f t="shared" si="8"/>
        <v>0</v>
      </c>
      <c r="O51">
        <f t="shared" si="5"/>
        <v>131</v>
      </c>
    </row>
    <row r="52" spans="1:15" x14ac:dyDescent="0.2">
      <c r="A52" t="s">
        <v>8758</v>
      </c>
      <c r="B52" t="str">
        <f t="shared" si="2"/>
        <v>115</v>
      </c>
      <c r="C52">
        <v>108</v>
      </c>
      <c r="D52" t="s">
        <v>8759</v>
      </c>
      <c r="E52" s="1" t="s">
        <v>247</v>
      </c>
      <c r="G52">
        <f t="shared" si="6"/>
        <v>47</v>
      </c>
      <c r="H52">
        <f t="shared" si="0"/>
        <v>2</v>
      </c>
      <c r="I52" t="str">
        <f t="shared" si="3"/>
        <v>No</v>
      </c>
      <c r="K52">
        <f t="shared" si="4"/>
        <v>47</v>
      </c>
      <c r="L52">
        <f t="shared" si="8"/>
        <v>0</v>
      </c>
      <c r="M52">
        <f t="shared" si="8"/>
        <v>131</v>
      </c>
      <c r="N52">
        <f t="shared" si="8"/>
        <v>118</v>
      </c>
      <c r="O52">
        <f t="shared" si="5"/>
        <v>118</v>
      </c>
    </row>
    <row r="53" spans="1:15" x14ac:dyDescent="0.2">
      <c r="A53" t="s">
        <v>8744</v>
      </c>
      <c r="B53" t="str">
        <f t="shared" si="2"/>
        <v>11</v>
      </c>
      <c r="C53" t="s">
        <v>1</v>
      </c>
      <c r="D53" t="s">
        <v>2</v>
      </c>
      <c r="E53" s="1" t="s">
        <v>3</v>
      </c>
      <c r="G53">
        <f t="shared" si="6"/>
        <v>48</v>
      </c>
      <c r="H53">
        <f t="shared" si="0"/>
        <v>0</v>
      </c>
      <c r="I53" t="str">
        <f t="shared" si="3"/>
        <v>No</v>
      </c>
      <c r="K53">
        <f t="shared" si="4"/>
        <v>48</v>
      </c>
      <c r="L53">
        <f t="shared" si="8"/>
        <v>0</v>
      </c>
      <c r="M53">
        <f t="shared" si="8"/>
        <v>0</v>
      </c>
      <c r="N53">
        <f t="shared" si="8"/>
        <v>0</v>
      </c>
      <c r="O53" t="e">
        <f t="shared" si="5"/>
        <v>#NUM!</v>
      </c>
    </row>
    <row r="54" spans="1:15" x14ac:dyDescent="0.2">
      <c r="A54" t="s">
        <v>8749</v>
      </c>
      <c r="B54" t="str">
        <f t="shared" si="2"/>
        <v>110</v>
      </c>
      <c r="C54" t="s">
        <v>1</v>
      </c>
      <c r="D54" t="s">
        <v>2</v>
      </c>
      <c r="E54" s="1" t="s">
        <v>3</v>
      </c>
      <c r="G54">
        <f t="shared" si="6"/>
        <v>49</v>
      </c>
      <c r="H54">
        <f t="shared" si="0"/>
        <v>0</v>
      </c>
      <c r="I54" t="str">
        <f t="shared" si="3"/>
        <v>No</v>
      </c>
      <c r="K54">
        <f t="shared" si="4"/>
        <v>49</v>
      </c>
      <c r="L54">
        <f t="shared" si="8"/>
        <v>0</v>
      </c>
      <c r="M54">
        <f t="shared" si="8"/>
        <v>0</v>
      </c>
      <c r="N54">
        <f t="shared" si="8"/>
        <v>0</v>
      </c>
      <c r="O54" t="e">
        <f t="shared" si="5"/>
        <v>#NUM!</v>
      </c>
    </row>
    <row r="55" spans="1:15" x14ac:dyDescent="0.2">
      <c r="A55" t="s">
        <v>8750</v>
      </c>
      <c r="B55" t="str">
        <f t="shared" si="2"/>
        <v>111</v>
      </c>
      <c r="C55">
        <v>190</v>
      </c>
      <c r="D55" t="s">
        <v>5</v>
      </c>
      <c r="E55" s="1" t="s">
        <v>3</v>
      </c>
      <c r="G55">
        <f t="shared" si="6"/>
        <v>50</v>
      </c>
      <c r="H55">
        <f t="shared" si="0"/>
        <v>0</v>
      </c>
      <c r="I55" t="str">
        <f t="shared" si="3"/>
        <v>No</v>
      </c>
      <c r="K55">
        <f t="shared" si="4"/>
        <v>50</v>
      </c>
      <c r="L55">
        <f t="shared" si="8"/>
        <v>0</v>
      </c>
      <c r="M55">
        <f t="shared" si="8"/>
        <v>0</v>
      </c>
      <c r="N55">
        <f t="shared" si="8"/>
        <v>0</v>
      </c>
      <c r="O55" t="e">
        <f t="shared" si="5"/>
        <v>#NUM!</v>
      </c>
    </row>
    <row r="56" spans="1:15" x14ac:dyDescent="0.2">
      <c r="A56" t="s">
        <v>8749</v>
      </c>
      <c r="B56" t="str">
        <f t="shared" si="2"/>
        <v>110</v>
      </c>
      <c r="C56" t="s">
        <v>1</v>
      </c>
      <c r="D56" t="s">
        <v>246</v>
      </c>
      <c r="E56" s="1" t="s">
        <v>264</v>
      </c>
      <c r="G56">
        <f t="shared" si="6"/>
        <v>51</v>
      </c>
      <c r="H56">
        <f t="shared" si="0"/>
        <v>2</v>
      </c>
      <c r="I56" t="str">
        <f t="shared" si="3"/>
        <v>No</v>
      </c>
      <c r="K56">
        <f t="shared" si="4"/>
        <v>51</v>
      </c>
      <c r="L56">
        <f t="shared" si="8"/>
        <v>240</v>
      </c>
      <c r="M56">
        <f t="shared" si="8"/>
        <v>154</v>
      </c>
      <c r="N56">
        <f t="shared" si="8"/>
        <v>0</v>
      </c>
      <c r="O56">
        <f t="shared" si="5"/>
        <v>154</v>
      </c>
    </row>
    <row r="57" spans="1:15" x14ac:dyDescent="0.2">
      <c r="A57" t="s">
        <v>8750</v>
      </c>
      <c r="B57" t="str">
        <f t="shared" si="2"/>
        <v>111</v>
      </c>
      <c r="C57">
        <v>80</v>
      </c>
      <c r="D57" t="s">
        <v>8760</v>
      </c>
      <c r="E57" s="1" t="s">
        <v>264</v>
      </c>
      <c r="G57">
        <f t="shared" si="6"/>
        <v>52</v>
      </c>
      <c r="H57">
        <f t="shared" si="0"/>
        <v>0</v>
      </c>
      <c r="I57" t="str">
        <f t="shared" si="3"/>
        <v>No</v>
      </c>
      <c r="K57">
        <f t="shared" si="4"/>
        <v>52</v>
      </c>
      <c r="L57">
        <f t="shared" si="8"/>
        <v>0</v>
      </c>
      <c r="M57">
        <f t="shared" si="8"/>
        <v>0</v>
      </c>
      <c r="N57">
        <f t="shared" si="8"/>
        <v>0</v>
      </c>
      <c r="O57" t="e">
        <f t="shared" si="5"/>
        <v>#NUM!</v>
      </c>
    </row>
    <row r="58" spans="1:15" x14ac:dyDescent="0.2">
      <c r="A58" t="s">
        <v>8754</v>
      </c>
      <c r="B58" t="str">
        <f t="shared" si="2"/>
        <v>112</v>
      </c>
      <c r="C58" t="s">
        <v>1</v>
      </c>
      <c r="D58" t="s">
        <v>2</v>
      </c>
      <c r="E58" s="1" t="s">
        <v>3</v>
      </c>
      <c r="G58">
        <f t="shared" si="6"/>
        <v>53</v>
      </c>
      <c r="H58">
        <f t="shared" si="0"/>
        <v>0</v>
      </c>
      <c r="I58" t="str">
        <f t="shared" si="3"/>
        <v>No</v>
      </c>
      <c r="K58">
        <f t="shared" si="4"/>
        <v>53</v>
      </c>
      <c r="L58">
        <f t="shared" si="8"/>
        <v>0</v>
      </c>
      <c r="M58">
        <f t="shared" si="8"/>
        <v>0</v>
      </c>
      <c r="N58">
        <f t="shared" si="8"/>
        <v>0</v>
      </c>
      <c r="O58" t="e">
        <f t="shared" si="5"/>
        <v>#NUM!</v>
      </c>
    </row>
    <row r="59" spans="1:15" x14ac:dyDescent="0.2">
      <c r="A59" t="s">
        <v>8755</v>
      </c>
      <c r="B59" t="str">
        <f t="shared" si="2"/>
        <v>113</v>
      </c>
      <c r="C59" t="s">
        <v>1</v>
      </c>
      <c r="D59" t="s">
        <v>2</v>
      </c>
      <c r="E59" s="1" t="s">
        <v>3</v>
      </c>
      <c r="G59">
        <f t="shared" si="6"/>
        <v>54</v>
      </c>
      <c r="H59">
        <f t="shared" si="0"/>
        <v>1</v>
      </c>
      <c r="I59" t="str">
        <f t="shared" si="3"/>
        <v>No</v>
      </c>
      <c r="K59">
        <f t="shared" si="4"/>
        <v>54</v>
      </c>
      <c r="L59">
        <f t="shared" si="8"/>
        <v>0</v>
      </c>
      <c r="M59">
        <f t="shared" si="8"/>
        <v>152</v>
      </c>
      <c r="N59">
        <f t="shared" si="8"/>
        <v>0</v>
      </c>
      <c r="O59">
        <f t="shared" si="5"/>
        <v>152</v>
      </c>
    </row>
    <row r="60" spans="1:15" x14ac:dyDescent="0.2">
      <c r="A60" t="s">
        <v>8756</v>
      </c>
      <c r="B60" t="str">
        <f t="shared" si="2"/>
        <v>114</v>
      </c>
      <c r="C60" t="s">
        <v>1</v>
      </c>
      <c r="D60" t="s">
        <v>2</v>
      </c>
      <c r="E60" s="1" t="s">
        <v>3</v>
      </c>
      <c r="G60">
        <f t="shared" si="6"/>
        <v>55</v>
      </c>
      <c r="H60">
        <f t="shared" si="0"/>
        <v>1</v>
      </c>
      <c r="I60" t="str">
        <f t="shared" si="3"/>
        <v>No</v>
      </c>
      <c r="K60">
        <f t="shared" si="4"/>
        <v>55</v>
      </c>
      <c r="L60">
        <f t="shared" si="8"/>
        <v>0</v>
      </c>
      <c r="M60">
        <f t="shared" si="8"/>
        <v>145</v>
      </c>
      <c r="N60">
        <f t="shared" si="8"/>
        <v>0</v>
      </c>
      <c r="O60">
        <f t="shared" si="5"/>
        <v>145</v>
      </c>
    </row>
    <row r="61" spans="1:15" x14ac:dyDescent="0.2">
      <c r="A61" t="s">
        <v>8758</v>
      </c>
      <c r="B61" t="str">
        <f t="shared" si="2"/>
        <v>115</v>
      </c>
      <c r="C61" t="s">
        <v>1</v>
      </c>
      <c r="D61" t="s">
        <v>2</v>
      </c>
      <c r="E61" s="1" t="s">
        <v>3</v>
      </c>
      <c r="G61">
        <f t="shared" si="6"/>
        <v>56</v>
      </c>
      <c r="H61">
        <f t="shared" si="0"/>
        <v>1</v>
      </c>
      <c r="I61" t="str">
        <f t="shared" si="3"/>
        <v>No</v>
      </c>
      <c r="K61">
        <f t="shared" si="4"/>
        <v>56</v>
      </c>
      <c r="L61">
        <f t="shared" si="8"/>
        <v>0</v>
      </c>
      <c r="M61">
        <f t="shared" si="8"/>
        <v>110</v>
      </c>
      <c r="N61">
        <f t="shared" si="8"/>
        <v>0</v>
      </c>
      <c r="O61">
        <f t="shared" si="5"/>
        <v>110</v>
      </c>
    </row>
    <row r="62" spans="1:15" x14ac:dyDescent="0.2">
      <c r="A62" t="s">
        <v>8754</v>
      </c>
      <c r="B62" t="str">
        <f t="shared" si="2"/>
        <v>112</v>
      </c>
      <c r="C62" t="s">
        <v>1</v>
      </c>
      <c r="D62" t="s">
        <v>246</v>
      </c>
      <c r="E62" s="1" t="s">
        <v>264</v>
      </c>
      <c r="G62">
        <f t="shared" si="6"/>
        <v>57</v>
      </c>
      <c r="H62">
        <f t="shared" si="0"/>
        <v>3</v>
      </c>
      <c r="I62" t="str">
        <f t="shared" si="3"/>
        <v>Yes</v>
      </c>
      <c r="K62">
        <f t="shared" si="4"/>
        <v>57</v>
      </c>
      <c r="L62">
        <f t="shared" si="8"/>
        <v>220</v>
      </c>
      <c r="M62">
        <f t="shared" si="8"/>
        <v>133</v>
      </c>
      <c r="N62">
        <f t="shared" si="8"/>
        <v>121</v>
      </c>
      <c r="O62">
        <f t="shared" si="5"/>
        <v>121</v>
      </c>
    </row>
    <row r="63" spans="1:15" x14ac:dyDescent="0.2">
      <c r="A63" t="s">
        <v>8755</v>
      </c>
      <c r="B63" t="str">
        <f t="shared" si="2"/>
        <v>113</v>
      </c>
      <c r="C63">
        <v>118</v>
      </c>
      <c r="D63" t="s">
        <v>8761</v>
      </c>
      <c r="E63" s="1" t="s">
        <v>264</v>
      </c>
      <c r="G63">
        <f t="shared" si="6"/>
        <v>58</v>
      </c>
      <c r="H63">
        <f t="shared" si="0"/>
        <v>1</v>
      </c>
      <c r="I63" t="str">
        <f t="shared" si="3"/>
        <v>No</v>
      </c>
      <c r="K63">
        <f t="shared" si="4"/>
        <v>58</v>
      </c>
      <c r="L63">
        <f t="shared" si="8"/>
        <v>0</v>
      </c>
      <c r="M63">
        <f t="shared" si="8"/>
        <v>115</v>
      </c>
      <c r="N63">
        <f t="shared" si="8"/>
        <v>0</v>
      </c>
      <c r="O63">
        <f t="shared" si="5"/>
        <v>115</v>
      </c>
    </row>
    <row r="64" spans="1:15" x14ac:dyDescent="0.2">
      <c r="A64" t="s">
        <v>8756</v>
      </c>
      <c r="B64" t="str">
        <f t="shared" si="2"/>
        <v>114</v>
      </c>
      <c r="C64">
        <v>89</v>
      </c>
      <c r="D64" t="s">
        <v>8762</v>
      </c>
      <c r="E64" s="1" t="s">
        <v>264</v>
      </c>
      <c r="G64">
        <f t="shared" si="6"/>
        <v>59</v>
      </c>
      <c r="H64">
        <f t="shared" si="0"/>
        <v>1</v>
      </c>
      <c r="I64" t="str">
        <f t="shared" si="3"/>
        <v>No</v>
      </c>
      <c r="K64">
        <f t="shared" si="4"/>
        <v>59</v>
      </c>
      <c r="L64">
        <f t="shared" si="8"/>
        <v>0</v>
      </c>
      <c r="M64">
        <f t="shared" si="8"/>
        <v>133</v>
      </c>
      <c r="N64">
        <f t="shared" si="8"/>
        <v>0</v>
      </c>
      <c r="O64">
        <f t="shared" si="5"/>
        <v>133</v>
      </c>
    </row>
    <row r="65" spans="1:15" x14ac:dyDescent="0.2">
      <c r="A65" t="s">
        <v>8763</v>
      </c>
      <c r="B65" t="str">
        <f t="shared" si="2"/>
        <v>116</v>
      </c>
      <c r="C65" t="s">
        <v>1</v>
      </c>
      <c r="D65" t="s">
        <v>2</v>
      </c>
      <c r="E65" s="1" t="s">
        <v>3</v>
      </c>
      <c r="G65">
        <f t="shared" si="6"/>
        <v>60</v>
      </c>
      <c r="H65">
        <f t="shared" si="0"/>
        <v>0</v>
      </c>
      <c r="I65" t="str">
        <f t="shared" si="3"/>
        <v>No</v>
      </c>
      <c r="K65">
        <f t="shared" si="4"/>
        <v>60</v>
      </c>
      <c r="L65">
        <f t="shared" si="8"/>
        <v>0</v>
      </c>
      <c r="M65">
        <f t="shared" si="8"/>
        <v>0</v>
      </c>
      <c r="N65">
        <f t="shared" si="8"/>
        <v>0</v>
      </c>
      <c r="O65" t="e">
        <f t="shared" si="5"/>
        <v>#NUM!</v>
      </c>
    </row>
    <row r="66" spans="1:15" x14ac:dyDescent="0.2">
      <c r="A66" t="s">
        <v>8763</v>
      </c>
      <c r="B66" t="str">
        <f t="shared" si="2"/>
        <v>116</v>
      </c>
      <c r="C66" t="s">
        <v>1</v>
      </c>
      <c r="D66" t="s">
        <v>246</v>
      </c>
      <c r="E66" s="1" t="s">
        <v>247</v>
      </c>
      <c r="G66">
        <f t="shared" si="6"/>
        <v>61</v>
      </c>
      <c r="H66">
        <f t="shared" si="0"/>
        <v>1</v>
      </c>
      <c r="I66" t="str">
        <f t="shared" si="3"/>
        <v>No</v>
      </c>
      <c r="K66">
        <f t="shared" si="4"/>
        <v>61</v>
      </c>
      <c r="L66">
        <f t="shared" ref="L66:N85" si="9">SUMIFS($C:$C,$E:$E,L$5,$B:$B,$K66)</f>
        <v>380</v>
      </c>
      <c r="M66">
        <f t="shared" si="9"/>
        <v>0</v>
      </c>
      <c r="N66">
        <f t="shared" si="9"/>
        <v>0</v>
      </c>
      <c r="O66">
        <f t="shared" si="5"/>
        <v>380</v>
      </c>
    </row>
    <row r="67" spans="1:15" x14ac:dyDescent="0.2">
      <c r="A67" t="s">
        <v>8764</v>
      </c>
      <c r="B67" t="str">
        <f t="shared" si="2"/>
        <v>117</v>
      </c>
      <c r="C67" t="s">
        <v>1</v>
      </c>
      <c r="D67" t="s">
        <v>2</v>
      </c>
      <c r="E67" s="1" t="s">
        <v>3</v>
      </c>
      <c r="G67">
        <f t="shared" si="6"/>
        <v>62</v>
      </c>
      <c r="H67">
        <f t="shared" si="0"/>
        <v>0</v>
      </c>
      <c r="I67" t="str">
        <f t="shared" si="3"/>
        <v>No</v>
      </c>
      <c r="K67">
        <f t="shared" si="4"/>
        <v>62</v>
      </c>
      <c r="L67">
        <f t="shared" si="9"/>
        <v>0</v>
      </c>
      <c r="M67">
        <f t="shared" si="9"/>
        <v>0</v>
      </c>
      <c r="N67">
        <f t="shared" si="9"/>
        <v>0</v>
      </c>
      <c r="O67" t="e">
        <f t="shared" si="5"/>
        <v>#NUM!</v>
      </c>
    </row>
    <row r="68" spans="1:15" x14ac:dyDescent="0.2">
      <c r="A68" t="s">
        <v>8758</v>
      </c>
      <c r="B68" t="str">
        <f t="shared" si="2"/>
        <v>115</v>
      </c>
      <c r="C68">
        <v>119</v>
      </c>
      <c r="D68" t="s">
        <v>8765</v>
      </c>
      <c r="E68" s="1" t="s">
        <v>264</v>
      </c>
      <c r="G68">
        <f t="shared" si="6"/>
        <v>63</v>
      </c>
      <c r="H68">
        <f t="shared" si="0"/>
        <v>0</v>
      </c>
      <c r="I68" t="str">
        <f t="shared" si="3"/>
        <v>No</v>
      </c>
      <c r="K68">
        <f t="shared" si="4"/>
        <v>63</v>
      </c>
      <c r="L68">
        <f t="shared" si="9"/>
        <v>0</v>
      </c>
      <c r="M68">
        <f t="shared" si="9"/>
        <v>0</v>
      </c>
      <c r="N68">
        <f t="shared" si="9"/>
        <v>0</v>
      </c>
      <c r="O68" t="e">
        <f t="shared" si="5"/>
        <v>#NUM!</v>
      </c>
    </row>
    <row r="69" spans="1:15" x14ac:dyDescent="0.2">
      <c r="A69" t="s">
        <v>8763</v>
      </c>
      <c r="B69" t="str">
        <f t="shared" si="2"/>
        <v>116</v>
      </c>
      <c r="C69">
        <v>133</v>
      </c>
      <c r="D69" t="s">
        <v>8766</v>
      </c>
      <c r="E69" s="1" t="s">
        <v>264</v>
      </c>
      <c r="G69">
        <f t="shared" si="6"/>
        <v>64</v>
      </c>
      <c r="H69">
        <f t="shared" si="0"/>
        <v>0</v>
      </c>
      <c r="I69" t="str">
        <f t="shared" si="3"/>
        <v>No</v>
      </c>
      <c r="K69">
        <f t="shared" si="4"/>
        <v>64</v>
      </c>
      <c r="L69">
        <f t="shared" si="9"/>
        <v>0</v>
      </c>
      <c r="M69">
        <f t="shared" si="9"/>
        <v>0</v>
      </c>
      <c r="N69">
        <f t="shared" si="9"/>
        <v>0</v>
      </c>
      <c r="O69" t="e">
        <f t="shared" si="5"/>
        <v>#NUM!</v>
      </c>
    </row>
    <row r="70" spans="1:15" x14ac:dyDescent="0.2">
      <c r="A70" t="s">
        <v>8767</v>
      </c>
      <c r="B70" t="str">
        <f t="shared" si="2"/>
        <v>118</v>
      </c>
      <c r="C70" t="s">
        <v>1</v>
      </c>
      <c r="D70" t="s">
        <v>2</v>
      </c>
      <c r="E70" s="1" t="s">
        <v>3</v>
      </c>
      <c r="G70">
        <f t="shared" si="6"/>
        <v>65</v>
      </c>
      <c r="H70">
        <f t="shared" ref="H70:H133" si="10">COUNTIFS($B:$B,G70,$C:$C,"&gt;0")</f>
        <v>1</v>
      </c>
      <c r="I70" t="str">
        <f t="shared" si="3"/>
        <v>No</v>
      </c>
      <c r="K70">
        <f t="shared" si="4"/>
        <v>65</v>
      </c>
      <c r="L70">
        <f t="shared" si="9"/>
        <v>0</v>
      </c>
      <c r="M70">
        <f t="shared" si="9"/>
        <v>155</v>
      </c>
      <c r="N70">
        <f t="shared" si="9"/>
        <v>0</v>
      </c>
      <c r="O70">
        <f t="shared" si="5"/>
        <v>155</v>
      </c>
    </row>
    <row r="71" spans="1:15" x14ac:dyDescent="0.2">
      <c r="A71" t="s">
        <v>8768</v>
      </c>
      <c r="B71" t="str">
        <f t="shared" ref="B71:B134" si="11">MID(A71,34,LEN(A71)-37)</f>
        <v>119</v>
      </c>
      <c r="C71" t="s">
        <v>1</v>
      </c>
      <c r="D71" t="s">
        <v>2</v>
      </c>
      <c r="E71" s="1" t="s">
        <v>3</v>
      </c>
      <c r="G71">
        <f t="shared" si="6"/>
        <v>66</v>
      </c>
      <c r="H71">
        <f t="shared" si="10"/>
        <v>1</v>
      </c>
      <c r="I71" t="str">
        <f t="shared" ref="I71:I134" si="12">IF(H71=3,"Yes","No")</f>
        <v>No</v>
      </c>
      <c r="K71">
        <f t="shared" ref="K71:K134" si="13">G71</f>
        <v>66</v>
      </c>
      <c r="L71">
        <f t="shared" si="9"/>
        <v>0</v>
      </c>
      <c r="M71">
        <f t="shared" si="9"/>
        <v>124</v>
      </c>
      <c r="N71">
        <f t="shared" si="9"/>
        <v>0</v>
      </c>
      <c r="O71">
        <f t="shared" ref="O71:O134" si="14">SMALL(L71:N71,COUNTIF(L71:N71,0)+1)</f>
        <v>124</v>
      </c>
    </row>
    <row r="72" spans="1:15" x14ac:dyDescent="0.2">
      <c r="A72" t="s">
        <v>8764</v>
      </c>
      <c r="B72" t="str">
        <f t="shared" si="11"/>
        <v>117</v>
      </c>
      <c r="C72" t="s">
        <v>1</v>
      </c>
      <c r="D72" t="s">
        <v>246</v>
      </c>
      <c r="E72" s="1" t="s">
        <v>247</v>
      </c>
      <c r="G72">
        <f t="shared" ref="G72:G135" si="15">G71+1</f>
        <v>67</v>
      </c>
      <c r="H72">
        <f t="shared" si="10"/>
        <v>1</v>
      </c>
      <c r="I72" t="str">
        <f t="shared" si="12"/>
        <v>No</v>
      </c>
      <c r="K72">
        <f t="shared" si="13"/>
        <v>67</v>
      </c>
      <c r="L72">
        <f t="shared" si="9"/>
        <v>260</v>
      </c>
      <c r="M72">
        <f t="shared" si="9"/>
        <v>0</v>
      </c>
      <c r="N72">
        <f t="shared" si="9"/>
        <v>0</v>
      </c>
      <c r="O72">
        <f t="shared" si="14"/>
        <v>260</v>
      </c>
    </row>
    <row r="73" spans="1:15" x14ac:dyDescent="0.2">
      <c r="A73" t="s">
        <v>8769</v>
      </c>
      <c r="B73" t="str">
        <f t="shared" si="11"/>
        <v>12</v>
      </c>
      <c r="C73" t="s">
        <v>1</v>
      </c>
      <c r="D73" t="s">
        <v>2</v>
      </c>
      <c r="E73" s="1" t="s">
        <v>3</v>
      </c>
      <c r="G73">
        <f t="shared" si="15"/>
        <v>68</v>
      </c>
      <c r="H73">
        <f t="shared" si="10"/>
        <v>1</v>
      </c>
      <c r="I73" t="str">
        <f t="shared" si="12"/>
        <v>No</v>
      </c>
      <c r="K73">
        <f t="shared" si="13"/>
        <v>68</v>
      </c>
      <c r="L73">
        <f t="shared" si="9"/>
        <v>0</v>
      </c>
      <c r="M73">
        <f t="shared" si="9"/>
        <v>109</v>
      </c>
      <c r="N73">
        <f t="shared" si="9"/>
        <v>0</v>
      </c>
      <c r="O73">
        <f t="shared" si="14"/>
        <v>109</v>
      </c>
    </row>
    <row r="74" spans="1:15" x14ac:dyDescent="0.2">
      <c r="A74" t="s">
        <v>8770</v>
      </c>
      <c r="B74" t="str">
        <f t="shared" si="11"/>
        <v>120</v>
      </c>
      <c r="C74" t="s">
        <v>1</v>
      </c>
      <c r="D74" t="s">
        <v>2</v>
      </c>
      <c r="E74" s="1" t="s">
        <v>3</v>
      </c>
      <c r="G74">
        <f t="shared" si="15"/>
        <v>69</v>
      </c>
      <c r="H74">
        <f t="shared" si="10"/>
        <v>0</v>
      </c>
      <c r="I74" t="str">
        <f t="shared" si="12"/>
        <v>No</v>
      </c>
      <c r="K74">
        <f t="shared" si="13"/>
        <v>69</v>
      </c>
      <c r="L74">
        <f t="shared" si="9"/>
        <v>0</v>
      </c>
      <c r="M74">
        <f t="shared" si="9"/>
        <v>0</v>
      </c>
      <c r="N74">
        <f t="shared" si="9"/>
        <v>0</v>
      </c>
      <c r="O74" t="e">
        <f t="shared" si="14"/>
        <v>#NUM!</v>
      </c>
    </row>
    <row r="75" spans="1:15" x14ac:dyDescent="0.2">
      <c r="A75" t="s">
        <v>8771</v>
      </c>
      <c r="B75" t="str">
        <f t="shared" si="11"/>
        <v>121</v>
      </c>
      <c r="C75">
        <v>150</v>
      </c>
      <c r="D75" t="s">
        <v>5</v>
      </c>
      <c r="E75" s="1" t="s">
        <v>3</v>
      </c>
      <c r="G75">
        <f t="shared" si="15"/>
        <v>70</v>
      </c>
      <c r="H75">
        <f t="shared" si="10"/>
        <v>1</v>
      </c>
      <c r="I75" t="str">
        <f t="shared" si="12"/>
        <v>No</v>
      </c>
      <c r="K75">
        <f t="shared" si="13"/>
        <v>70</v>
      </c>
      <c r="L75">
        <f t="shared" si="9"/>
        <v>0</v>
      </c>
      <c r="M75">
        <f t="shared" si="9"/>
        <v>158</v>
      </c>
      <c r="N75">
        <f t="shared" si="9"/>
        <v>0</v>
      </c>
      <c r="O75">
        <f t="shared" si="14"/>
        <v>158</v>
      </c>
    </row>
    <row r="76" spans="1:15" x14ac:dyDescent="0.2">
      <c r="A76" t="s">
        <v>8764</v>
      </c>
      <c r="B76" t="str">
        <f t="shared" si="11"/>
        <v>117</v>
      </c>
      <c r="C76" t="s">
        <v>1</v>
      </c>
      <c r="D76" t="s">
        <v>246</v>
      </c>
      <c r="E76" s="1" t="s">
        <v>264</v>
      </c>
      <c r="G76">
        <f t="shared" si="15"/>
        <v>71</v>
      </c>
      <c r="H76">
        <f t="shared" si="10"/>
        <v>2</v>
      </c>
      <c r="I76" t="str">
        <f t="shared" si="12"/>
        <v>No</v>
      </c>
      <c r="K76">
        <f t="shared" si="13"/>
        <v>71</v>
      </c>
      <c r="L76">
        <f t="shared" si="9"/>
        <v>230</v>
      </c>
      <c r="M76">
        <f t="shared" si="9"/>
        <v>136</v>
      </c>
      <c r="N76">
        <f t="shared" si="9"/>
        <v>0</v>
      </c>
      <c r="O76">
        <f t="shared" si="14"/>
        <v>136</v>
      </c>
    </row>
    <row r="77" spans="1:15" x14ac:dyDescent="0.2">
      <c r="A77" t="s">
        <v>8772</v>
      </c>
      <c r="B77" t="str">
        <f t="shared" si="11"/>
        <v>122</v>
      </c>
      <c r="C77" t="s">
        <v>1</v>
      </c>
      <c r="D77" t="s">
        <v>2</v>
      </c>
      <c r="E77" s="1" t="s">
        <v>3</v>
      </c>
      <c r="G77">
        <f t="shared" si="15"/>
        <v>72</v>
      </c>
      <c r="H77">
        <f t="shared" si="10"/>
        <v>1</v>
      </c>
      <c r="I77" t="str">
        <f t="shared" si="12"/>
        <v>No</v>
      </c>
      <c r="K77">
        <f t="shared" si="13"/>
        <v>72</v>
      </c>
      <c r="L77">
        <f t="shared" si="9"/>
        <v>0</v>
      </c>
      <c r="M77">
        <f t="shared" si="9"/>
        <v>91</v>
      </c>
      <c r="N77">
        <f t="shared" si="9"/>
        <v>0</v>
      </c>
      <c r="O77">
        <f t="shared" si="14"/>
        <v>91</v>
      </c>
    </row>
    <row r="78" spans="1:15" x14ac:dyDescent="0.2">
      <c r="A78" t="s">
        <v>8767</v>
      </c>
      <c r="B78" t="str">
        <f t="shared" si="11"/>
        <v>118</v>
      </c>
      <c r="C78" t="s">
        <v>1</v>
      </c>
      <c r="D78" t="s">
        <v>246</v>
      </c>
      <c r="E78" s="1" t="s">
        <v>247</v>
      </c>
      <c r="G78">
        <f t="shared" si="15"/>
        <v>73</v>
      </c>
      <c r="H78">
        <f t="shared" si="10"/>
        <v>0</v>
      </c>
      <c r="I78" t="str">
        <f t="shared" si="12"/>
        <v>No</v>
      </c>
      <c r="K78">
        <f t="shared" si="13"/>
        <v>73</v>
      </c>
      <c r="L78">
        <f t="shared" si="9"/>
        <v>0</v>
      </c>
      <c r="M78">
        <f t="shared" si="9"/>
        <v>0</v>
      </c>
      <c r="N78">
        <f t="shared" si="9"/>
        <v>0</v>
      </c>
      <c r="O78" t="e">
        <f t="shared" si="14"/>
        <v>#NUM!</v>
      </c>
    </row>
    <row r="79" spans="1:15" x14ac:dyDescent="0.2">
      <c r="A79" t="s">
        <v>8773</v>
      </c>
      <c r="B79" t="str">
        <f t="shared" si="11"/>
        <v>123</v>
      </c>
      <c r="C79" t="s">
        <v>1</v>
      </c>
      <c r="D79" t="s">
        <v>2</v>
      </c>
      <c r="E79" s="1" t="s">
        <v>3</v>
      </c>
      <c r="G79">
        <f t="shared" si="15"/>
        <v>74</v>
      </c>
      <c r="H79">
        <f t="shared" si="10"/>
        <v>0</v>
      </c>
      <c r="I79" t="str">
        <f t="shared" si="12"/>
        <v>No</v>
      </c>
      <c r="K79">
        <f t="shared" si="13"/>
        <v>74</v>
      </c>
      <c r="L79">
        <f t="shared" si="9"/>
        <v>0</v>
      </c>
      <c r="M79">
        <f t="shared" si="9"/>
        <v>0</v>
      </c>
      <c r="N79">
        <f t="shared" si="9"/>
        <v>0</v>
      </c>
      <c r="O79" t="e">
        <f t="shared" si="14"/>
        <v>#NUM!</v>
      </c>
    </row>
    <row r="80" spans="1:15" x14ac:dyDescent="0.2">
      <c r="A80" t="s">
        <v>8768</v>
      </c>
      <c r="B80" t="str">
        <f t="shared" si="11"/>
        <v>119</v>
      </c>
      <c r="C80">
        <v>92</v>
      </c>
      <c r="D80" t="s">
        <v>8774</v>
      </c>
      <c r="E80" s="1" t="s">
        <v>247</v>
      </c>
      <c r="G80">
        <f t="shared" si="15"/>
        <v>75</v>
      </c>
      <c r="H80">
        <f t="shared" si="10"/>
        <v>1</v>
      </c>
      <c r="I80" t="str">
        <f t="shared" si="12"/>
        <v>No</v>
      </c>
      <c r="K80">
        <f t="shared" si="13"/>
        <v>75</v>
      </c>
      <c r="L80">
        <f t="shared" si="9"/>
        <v>0</v>
      </c>
      <c r="M80">
        <f t="shared" si="9"/>
        <v>128</v>
      </c>
      <c r="N80">
        <f t="shared" si="9"/>
        <v>0</v>
      </c>
      <c r="O80">
        <f t="shared" si="14"/>
        <v>128</v>
      </c>
    </row>
    <row r="81" spans="1:15" x14ac:dyDescent="0.2">
      <c r="A81" t="s">
        <v>8767</v>
      </c>
      <c r="B81" t="str">
        <f t="shared" si="11"/>
        <v>118</v>
      </c>
      <c r="C81" t="s">
        <v>1</v>
      </c>
      <c r="D81" t="s">
        <v>246</v>
      </c>
      <c r="E81" s="1" t="s">
        <v>264</v>
      </c>
      <c r="G81">
        <f t="shared" si="15"/>
        <v>76</v>
      </c>
      <c r="H81">
        <f t="shared" si="10"/>
        <v>1</v>
      </c>
      <c r="I81" t="str">
        <f t="shared" si="12"/>
        <v>No</v>
      </c>
      <c r="K81">
        <f t="shared" si="13"/>
        <v>76</v>
      </c>
      <c r="L81">
        <f t="shared" si="9"/>
        <v>0</v>
      </c>
      <c r="M81">
        <f t="shared" si="9"/>
        <v>164</v>
      </c>
      <c r="N81">
        <f t="shared" si="9"/>
        <v>0</v>
      </c>
      <c r="O81">
        <f t="shared" si="14"/>
        <v>164</v>
      </c>
    </row>
    <row r="82" spans="1:15" x14ac:dyDescent="0.2">
      <c r="A82" t="s">
        <v>8775</v>
      </c>
      <c r="B82" t="str">
        <f t="shared" si="11"/>
        <v>124</v>
      </c>
      <c r="C82" t="s">
        <v>1</v>
      </c>
      <c r="D82" t="s">
        <v>2</v>
      </c>
      <c r="E82" s="1" t="s">
        <v>3</v>
      </c>
      <c r="G82">
        <f t="shared" si="15"/>
        <v>77</v>
      </c>
      <c r="H82">
        <f t="shared" si="10"/>
        <v>0</v>
      </c>
      <c r="I82" t="str">
        <f t="shared" si="12"/>
        <v>No</v>
      </c>
      <c r="K82">
        <f t="shared" si="13"/>
        <v>77</v>
      </c>
      <c r="L82">
        <f t="shared" si="9"/>
        <v>0</v>
      </c>
      <c r="M82">
        <f t="shared" si="9"/>
        <v>0</v>
      </c>
      <c r="N82">
        <f t="shared" si="9"/>
        <v>0</v>
      </c>
      <c r="O82" t="e">
        <f t="shared" si="14"/>
        <v>#NUM!</v>
      </c>
    </row>
    <row r="83" spans="1:15" x14ac:dyDescent="0.2">
      <c r="A83" t="s">
        <v>8768</v>
      </c>
      <c r="B83" t="str">
        <f t="shared" si="11"/>
        <v>119</v>
      </c>
      <c r="C83">
        <v>98</v>
      </c>
      <c r="D83" t="s">
        <v>8776</v>
      </c>
      <c r="E83" s="1" t="s">
        <v>264</v>
      </c>
      <c r="G83">
        <f t="shared" si="15"/>
        <v>78</v>
      </c>
      <c r="H83">
        <f t="shared" si="10"/>
        <v>0</v>
      </c>
      <c r="I83" t="str">
        <f t="shared" si="12"/>
        <v>No</v>
      </c>
      <c r="K83">
        <f t="shared" si="13"/>
        <v>78</v>
      </c>
      <c r="L83">
        <f t="shared" si="9"/>
        <v>0</v>
      </c>
      <c r="M83">
        <f t="shared" si="9"/>
        <v>0</v>
      </c>
      <c r="N83">
        <f t="shared" si="9"/>
        <v>0</v>
      </c>
      <c r="O83" t="e">
        <f t="shared" si="14"/>
        <v>#NUM!</v>
      </c>
    </row>
    <row r="84" spans="1:15" x14ac:dyDescent="0.2">
      <c r="A84" t="s">
        <v>8777</v>
      </c>
      <c r="B84" t="str">
        <f t="shared" si="11"/>
        <v>125</v>
      </c>
      <c r="C84" t="s">
        <v>1</v>
      </c>
      <c r="D84" t="s">
        <v>2</v>
      </c>
      <c r="E84" s="1" t="s">
        <v>3</v>
      </c>
      <c r="G84">
        <f t="shared" si="15"/>
        <v>79</v>
      </c>
      <c r="H84">
        <f t="shared" si="10"/>
        <v>1</v>
      </c>
      <c r="I84" t="str">
        <f t="shared" si="12"/>
        <v>No</v>
      </c>
      <c r="K84">
        <f t="shared" si="13"/>
        <v>79</v>
      </c>
      <c r="L84">
        <f t="shared" si="9"/>
        <v>0</v>
      </c>
      <c r="M84">
        <f t="shared" si="9"/>
        <v>124</v>
      </c>
      <c r="N84">
        <f t="shared" si="9"/>
        <v>0</v>
      </c>
      <c r="O84">
        <f t="shared" si="14"/>
        <v>124</v>
      </c>
    </row>
    <row r="85" spans="1:15" x14ac:dyDescent="0.2">
      <c r="A85" t="s">
        <v>8778</v>
      </c>
      <c r="B85" t="str">
        <f t="shared" si="11"/>
        <v>126</v>
      </c>
      <c r="C85" t="s">
        <v>1</v>
      </c>
      <c r="D85" t="s">
        <v>2</v>
      </c>
      <c r="E85" s="1" t="s">
        <v>3</v>
      </c>
      <c r="G85">
        <f t="shared" si="15"/>
        <v>80</v>
      </c>
      <c r="H85">
        <f t="shared" si="10"/>
        <v>2</v>
      </c>
      <c r="I85" t="str">
        <f t="shared" si="12"/>
        <v>No</v>
      </c>
      <c r="K85">
        <f t="shared" si="13"/>
        <v>80</v>
      </c>
      <c r="L85">
        <f t="shared" si="9"/>
        <v>260</v>
      </c>
      <c r="M85">
        <f t="shared" si="9"/>
        <v>95</v>
      </c>
      <c r="N85">
        <f t="shared" si="9"/>
        <v>0</v>
      </c>
      <c r="O85">
        <f t="shared" si="14"/>
        <v>95</v>
      </c>
    </row>
    <row r="86" spans="1:15" x14ac:dyDescent="0.2">
      <c r="A86" t="s">
        <v>8769</v>
      </c>
      <c r="B86" t="str">
        <f t="shared" si="11"/>
        <v>12</v>
      </c>
      <c r="C86" t="s">
        <v>1</v>
      </c>
      <c r="D86" t="s">
        <v>246</v>
      </c>
      <c r="E86" s="1" t="s">
        <v>264</v>
      </c>
      <c r="G86">
        <f t="shared" si="15"/>
        <v>81</v>
      </c>
      <c r="H86">
        <f t="shared" si="10"/>
        <v>1</v>
      </c>
      <c r="I86" t="str">
        <f t="shared" si="12"/>
        <v>No</v>
      </c>
      <c r="K86">
        <f t="shared" si="13"/>
        <v>81</v>
      </c>
      <c r="L86">
        <f t="shared" ref="L86:N105" si="16">SUMIFS($C:$C,$E:$E,L$5,$B:$B,$K86)</f>
        <v>0</v>
      </c>
      <c r="M86">
        <f t="shared" si="16"/>
        <v>135</v>
      </c>
      <c r="N86">
        <f t="shared" si="16"/>
        <v>0</v>
      </c>
      <c r="O86">
        <f t="shared" si="14"/>
        <v>135</v>
      </c>
    </row>
    <row r="87" spans="1:15" x14ac:dyDescent="0.2">
      <c r="A87" t="s">
        <v>8779</v>
      </c>
      <c r="B87" t="str">
        <f t="shared" si="11"/>
        <v>127</v>
      </c>
      <c r="C87" t="s">
        <v>1</v>
      </c>
      <c r="D87" t="s">
        <v>2</v>
      </c>
      <c r="E87" s="1" t="s">
        <v>3</v>
      </c>
      <c r="G87">
        <f t="shared" si="15"/>
        <v>82</v>
      </c>
      <c r="H87">
        <f t="shared" si="10"/>
        <v>0</v>
      </c>
      <c r="I87" t="str">
        <f t="shared" si="12"/>
        <v>No</v>
      </c>
      <c r="K87">
        <f t="shared" si="13"/>
        <v>82</v>
      </c>
      <c r="L87">
        <f t="shared" si="16"/>
        <v>0</v>
      </c>
      <c r="M87">
        <f t="shared" si="16"/>
        <v>0</v>
      </c>
      <c r="N87">
        <f t="shared" si="16"/>
        <v>0</v>
      </c>
      <c r="O87" t="e">
        <f t="shared" si="14"/>
        <v>#NUM!</v>
      </c>
    </row>
    <row r="88" spans="1:15" x14ac:dyDescent="0.2">
      <c r="A88" t="s">
        <v>8769</v>
      </c>
      <c r="B88" t="str">
        <f t="shared" si="11"/>
        <v>12</v>
      </c>
      <c r="C88" t="s">
        <v>1</v>
      </c>
      <c r="D88" t="s">
        <v>246</v>
      </c>
      <c r="E88" s="1" t="s">
        <v>247</v>
      </c>
      <c r="G88">
        <f t="shared" si="15"/>
        <v>83</v>
      </c>
      <c r="H88">
        <f t="shared" si="10"/>
        <v>0</v>
      </c>
      <c r="I88" t="str">
        <f t="shared" si="12"/>
        <v>No</v>
      </c>
      <c r="K88">
        <f t="shared" si="13"/>
        <v>83</v>
      </c>
      <c r="L88">
        <f t="shared" si="16"/>
        <v>0</v>
      </c>
      <c r="M88">
        <f t="shared" si="16"/>
        <v>0</v>
      </c>
      <c r="N88">
        <f t="shared" si="16"/>
        <v>0</v>
      </c>
      <c r="O88" t="e">
        <f t="shared" si="14"/>
        <v>#NUM!</v>
      </c>
    </row>
    <row r="89" spans="1:15" x14ac:dyDescent="0.2">
      <c r="A89" t="s">
        <v>8780</v>
      </c>
      <c r="B89" t="str">
        <f t="shared" si="11"/>
        <v>128</v>
      </c>
      <c r="C89" t="s">
        <v>1</v>
      </c>
      <c r="D89" t="s">
        <v>2</v>
      </c>
      <c r="E89" s="1" t="s">
        <v>3</v>
      </c>
      <c r="G89">
        <f t="shared" si="15"/>
        <v>84</v>
      </c>
      <c r="H89">
        <f t="shared" si="10"/>
        <v>1</v>
      </c>
      <c r="I89" t="str">
        <f t="shared" si="12"/>
        <v>No</v>
      </c>
      <c r="K89">
        <f t="shared" si="13"/>
        <v>84</v>
      </c>
      <c r="L89">
        <f t="shared" si="16"/>
        <v>0</v>
      </c>
      <c r="M89">
        <f t="shared" si="16"/>
        <v>99</v>
      </c>
      <c r="N89">
        <f t="shared" si="16"/>
        <v>0</v>
      </c>
      <c r="O89">
        <f t="shared" si="14"/>
        <v>99</v>
      </c>
    </row>
    <row r="90" spans="1:15" x14ac:dyDescent="0.2">
      <c r="A90" t="s">
        <v>8770</v>
      </c>
      <c r="B90" t="str">
        <f t="shared" si="11"/>
        <v>120</v>
      </c>
      <c r="C90" t="s">
        <v>1</v>
      </c>
      <c r="D90" t="s">
        <v>246</v>
      </c>
      <c r="E90" s="1" t="s">
        <v>264</v>
      </c>
      <c r="G90">
        <f t="shared" si="15"/>
        <v>85</v>
      </c>
      <c r="H90">
        <f t="shared" si="10"/>
        <v>0</v>
      </c>
      <c r="I90" t="str">
        <f t="shared" si="12"/>
        <v>No</v>
      </c>
      <c r="K90">
        <f t="shared" si="13"/>
        <v>85</v>
      </c>
      <c r="L90">
        <f t="shared" si="16"/>
        <v>0</v>
      </c>
      <c r="M90">
        <f t="shared" si="16"/>
        <v>0</v>
      </c>
      <c r="N90">
        <f t="shared" si="16"/>
        <v>0</v>
      </c>
      <c r="O90" t="e">
        <f t="shared" si="14"/>
        <v>#NUM!</v>
      </c>
    </row>
    <row r="91" spans="1:15" x14ac:dyDescent="0.2">
      <c r="A91" t="s">
        <v>8771</v>
      </c>
      <c r="B91" t="str">
        <f t="shared" si="11"/>
        <v>121</v>
      </c>
      <c r="C91">
        <v>79</v>
      </c>
      <c r="D91" t="s">
        <v>8781</v>
      </c>
      <c r="E91" s="1" t="s">
        <v>264</v>
      </c>
      <c r="G91">
        <f t="shared" si="15"/>
        <v>86</v>
      </c>
      <c r="H91">
        <f t="shared" si="10"/>
        <v>0</v>
      </c>
      <c r="I91" t="str">
        <f t="shared" si="12"/>
        <v>No</v>
      </c>
      <c r="K91">
        <f t="shared" si="13"/>
        <v>86</v>
      </c>
      <c r="L91">
        <f t="shared" si="16"/>
        <v>0</v>
      </c>
      <c r="M91">
        <f t="shared" si="16"/>
        <v>0</v>
      </c>
      <c r="N91">
        <f t="shared" si="16"/>
        <v>0</v>
      </c>
      <c r="O91" t="e">
        <f t="shared" si="14"/>
        <v>#NUM!</v>
      </c>
    </row>
    <row r="92" spans="1:15" x14ac:dyDescent="0.2">
      <c r="A92" t="s">
        <v>8772</v>
      </c>
      <c r="B92" t="str">
        <f t="shared" si="11"/>
        <v>122</v>
      </c>
      <c r="C92">
        <v>135</v>
      </c>
      <c r="D92" t="s">
        <v>8782</v>
      </c>
      <c r="E92" s="1" t="s">
        <v>264</v>
      </c>
      <c r="G92">
        <f t="shared" si="15"/>
        <v>87</v>
      </c>
      <c r="H92">
        <f t="shared" si="10"/>
        <v>1</v>
      </c>
      <c r="I92" t="str">
        <f t="shared" si="12"/>
        <v>No</v>
      </c>
      <c r="K92">
        <f t="shared" si="13"/>
        <v>87</v>
      </c>
      <c r="L92">
        <f t="shared" si="16"/>
        <v>0</v>
      </c>
      <c r="M92">
        <f t="shared" si="16"/>
        <v>115</v>
      </c>
      <c r="N92">
        <f t="shared" si="16"/>
        <v>0</v>
      </c>
      <c r="O92">
        <f t="shared" si="14"/>
        <v>115</v>
      </c>
    </row>
    <row r="93" spans="1:15" x14ac:dyDescent="0.2">
      <c r="A93" t="s">
        <v>8783</v>
      </c>
      <c r="B93" t="str">
        <f t="shared" si="11"/>
        <v>129</v>
      </c>
      <c r="C93" t="s">
        <v>1</v>
      </c>
      <c r="D93" t="s">
        <v>2</v>
      </c>
      <c r="E93" s="1" t="s">
        <v>3</v>
      </c>
      <c r="G93">
        <f t="shared" si="15"/>
        <v>88</v>
      </c>
      <c r="H93">
        <f t="shared" si="10"/>
        <v>2</v>
      </c>
      <c r="I93" t="str">
        <f t="shared" si="12"/>
        <v>No</v>
      </c>
      <c r="K93">
        <f t="shared" si="13"/>
        <v>88</v>
      </c>
      <c r="L93">
        <f t="shared" si="16"/>
        <v>0</v>
      </c>
      <c r="M93">
        <f t="shared" si="16"/>
        <v>135</v>
      </c>
      <c r="N93">
        <f t="shared" si="16"/>
        <v>132</v>
      </c>
      <c r="O93">
        <f t="shared" si="14"/>
        <v>132</v>
      </c>
    </row>
    <row r="94" spans="1:15" x14ac:dyDescent="0.2">
      <c r="A94" t="s">
        <v>8773</v>
      </c>
      <c r="B94" t="str">
        <f t="shared" si="11"/>
        <v>123</v>
      </c>
      <c r="C94">
        <v>110</v>
      </c>
      <c r="D94" t="s">
        <v>8784</v>
      </c>
      <c r="E94" s="1" t="s">
        <v>264</v>
      </c>
      <c r="G94">
        <f t="shared" si="15"/>
        <v>89</v>
      </c>
      <c r="H94">
        <f t="shared" si="10"/>
        <v>1</v>
      </c>
      <c r="I94" t="str">
        <f t="shared" si="12"/>
        <v>No</v>
      </c>
      <c r="K94">
        <f t="shared" si="13"/>
        <v>89</v>
      </c>
      <c r="L94">
        <f t="shared" si="16"/>
        <v>450</v>
      </c>
      <c r="M94">
        <f t="shared" si="16"/>
        <v>0</v>
      </c>
      <c r="N94">
        <f t="shared" si="16"/>
        <v>0</v>
      </c>
      <c r="O94">
        <f t="shared" si="14"/>
        <v>450</v>
      </c>
    </row>
    <row r="95" spans="1:15" x14ac:dyDescent="0.2">
      <c r="A95" t="s">
        <v>8770</v>
      </c>
      <c r="B95" t="str">
        <f t="shared" si="11"/>
        <v>120</v>
      </c>
      <c r="C95" t="s">
        <v>1</v>
      </c>
      <c r="D95" t="s">
        <v>246</v>
      </c>
      <c r="E95" s="1" t="s">
        <v>247</v>
      </c>
      <c r="G95">
        <f t="shared" si="15"/>
        <v>90</v>
      </c>
      <c r="H95">
        <f t="shared" si="10"/>
        <v>0</v>
      </c>
      <c r="I95" t="str">
        <f t="shared" si="12"/>
        <v>No</v>
      </c>
      <c r="K95">
        <f t="shared" si="13"/>
        <v>90</v>
      </c>
      <c r="L95">
        <f t="shared" si="16"/>
        <v>0</v>
      </c>
      <c r="M95">
        <f t="shared" si="16"/>
        <v>0</v>
      </c>
      <c r="N95">
        <f t="shared" si="16"/>
        <v>0</v>
      </c>
      <c r="O95" t="e">
        <f t="shared" si="14"/>
        <v>#NUM!</v>
      </c>
    </row>
    <row r="96" spans="1:15" x14ac:dyDescent="0.2">
      <c r="A96" t="s">
        <v>8785</v>
      </c>
      <c r="B96" t="str">
        <f t="shared" si="11"/>
        <v>13</v>
      </c>
      <c r="C96" t="s">
        <v>1</v>
      </c>
      <c r="D96" t="s">
        <v>2</v>
      </c>
      <c r="E96" s="1" t="s">
        <v>3</v>
      </c>
      <c r="G96">
        <f t="shared" si="15"/>
        <v>91</v>
      </c>
      <c r="H96">
        <f t="shared" si="10"/>
        <v>3</v>
      </c>
      <c r="I96" t="str">
        <f t="shared" si="12"/>
        <v>Yes</v>
      </c>
      <c r="K96">
        <f t="shared" si="13"/>
        <v>91</v>
      </c>
      <c r="L96">
        <f t="shared" si="16"/>
        <v>180</v>
      </c>
      <c r="M96">
        <f t="shared" si="16"/>
        <v>105</v>
      </c>
      <c r="N96">
        <f t="shared" si="16"/>
        <v>103</v>
      </c>
      <c r="O96">
        <f t="shared" si="14"/>
        <v>103</v>
      </c>
    </row>
    <row r="97" spans="1:15" x14ac:dyDescent="0.2">
      <c r="A97" t="s">
        <v>8786</v>
      </c>
      <c r="B97" t="str">
        <f t="shared" si="11"/>
        <v>130</v>
      </c>
      <c r="C97" t="s">
        <v>1</v>
      </c>
      <c r="D97" t="s">
        <v>2</v>
      </c>
      <c r="E97" s="1" t="s">
        <v>3</v>
      </c>
      <c r="G97">
        <f t="shared" si="15"/>
        <v>92</v>
      </c>
      <c r="H97">
        <f t="shared" si="10"/>
        <v>1</v>
      </c>
      <c r="I97" t="str">
        <f t="shared" si="12"/>
        <v>No</v>
      </c>
      <c r="K97">
        <f t="shared" si="13"/>
        <v>92</v>
      </c>
      <c r="L97">
        <f t="shared" si="16"/>
        <v>0</v>
      </c>
      <c r="M97">
        <f t="shared" si="16"/>
        <v>159</v>
      </c>
      <c r="N97">
        <f t="shared" si="16"/>
        <v>0</v>
      </c>
      <c r="O97">
        <f t="shared" si="14"/>
        <v>159</v>
      </c>
    </row>
    <row r="98" spans="1:15" x14ac:dyDescent="0.2">
      <c r="A98" t="s">
        <v>8787</v>
      </c>
      <c r="B98" t="str">
        <f t="shared" si="11"/>
        <v>131</v>
      </c>
      <c r="C98" t="s">
        <v>1</v>
      </c>
      <c r="D98" t="s">
        <v>2</v>
      </c>
      <c r="E98" s="1" t="s">
        <v>3</v>
      </c>
      <c r="G98">
        <f t="shared" si="15"/>
        <v>93</v>
      </c>
      <c r="H98">
        <f t="shared" si="10"/>
        <v>0</v>
      </c>
      <c r="I98" t="str">
        <f t="shared" si="12"/>
        <v>No</v>
      </c>
      <c r="K98">
        <f t="shared" si="13"/>
        <v>93</v>
      </c>
      <c r="L98">
        <f t="shared" si="16"/>
        <v>0</v>
      </c>
      <c r="M98">
        <f t="shared" si="16"/>
        <v>0</v>
      </c>
      <c r="N98">
        <f t="shared" si="16"/>
        <v>0</v>
      </c>
      <c r="O98" t="e">
        <f t="shared" si="14"/>
        <v>#NUM!</v>
      </c>
    </row>
    <row r="99" spans="1:15" x14ac:dyDescent="0.2">
      <c r="A99" t="s">
        <v>8788</v>
      </c>
      <c r="B99" t="str">
        <f t="shared" si="11"/>
        <v>132</v>
      </c>
      <c r="C99">
        <v>300</v>
      </c>
      <c r="D99" t="s">
        <v>5</v>
      </c>
      <c r="E99" s="1" t="s">
        <v>3</v>
      </c>
      <c r="G99">
        <f t="shared" si="15"/>
        <v>94</v>
      </c>
      <c r="H99">
        <f t="shared" si="10"/>
        <v>0</v>
      </c>
      <c r="I99" t="str">
        <f t="shared" si="12"/>
        <v>No</v>
      </c>
      <c r="K99">
        <f t="shared" si="13"/>
        <v>94</v>
      </c>
      <c r="L99">
        <f t="shared" si="16"/>
        <v>0</v>
      </c>
      <c r="M99">
        <f t="shared" si="16"/>
        <v>0</v>
      </c>
      <c r="N99">
        <f t="shared" si="16"/>
        <v>0</v>
      </c>
      <c r="O99" t="e">
        <f t="shared" si="14"/>
        <v>#NUM!</v>
      </c>
    </row>
    <row r="100" spans="1:15" x14ac:dyDescent="0.2">
      <c r="A100" t="s">
        <v>8775</v>
      </c>
      <c r="B100" t="str">
        <f t="shared" si="11"/>
        <v>124</v>
      </c>
      <c r="C100" t="s">
        <v>1</v>
      </c>
      <c r="D100" t="s">
        <v>246</v>
      </c>
      <c r="E100" s="1" t="s">
        <v>264</v>
      </c>
      <c r="G100">
        <f t="shared" si="15"/>
        <v>95</v>
      </c>
      <c r="H100">
        <f t="shared" si="10"/>
        <v>0</v>
      </c>
      <c r="I100" t="str">
        <f t="shared" si="12"/>
        <v>No</v>
      </c>
      <c r="K100">
        <f t="shared" si="13"/>
        <v>95</v>
      </c>
      <c r="L100">
        <f t="shared" si="16"/>
        <v>0</v>
      </c>
      <c r="M100">
        <f t="shared" si="16"/>
        <v>0</v>
      </c>
      <c r="N100">
        <f t="shared" si="16"/>
        <v>0</v>
      </c>
      <c r="O100" t="e">
        <f t="shared" si="14"/>
        <v>#NUM!</v>
      </c>
    </row>
    <row r="101" spans="1:15" x14ac:dyDescent="0.2">
      <c r="A101" t="s">
        <v>8789</v>
      </c>
      <c r="B101" t="str">
        <f t="shared" si="11"/>
        <v>133</v>
      </c>
      <c r="C101">
        <v>270</v>
      </c>
      <c r="D101" t="s">
        <v>14</v>
      </c>
      <c r="E101" s="1" t="s">
        <v>3</v>
      </c>
      <c r="G101">
        <f t="shared" si="15"/>
        <v>96</v>
      </c>
      <c r="H101">
        <f t="shared" si="10"/>
        <v>1</v>
      </c>
      <c r="I101" t="str">
        <f t="shared" si="12"/>
        <v>No</v>
      </c>
      <c r="K101">
        <f t="shared" si="13"/>
        <v>96</v>
      </c>
      <c r="L101">
        <f t="shared" si="16"/>
        <v>0</v>
      </c>
      <c r="M101">
        <f t="shared" si="16"/>
        <v>154</v>
      </c>
      <c r="N101">
        <f t="shared" si="16"/>
        <v>0</v>
      </c>
      <c r="O101">
        <f t="shared" si="14"/>
        <v>154</v>
      </c>
    </row>
    <row r="102" spans="1:15" x14ac:dyDescent="0.2">
      <c r="A102" t="s">
        <v>8771</v>
      </c>
      <c r="B102" t="str">
        <f t="shared" si="11"/>
        <v>121</v>
      </c>
      <c r="C102" t="s">
        <v>1</v>
      </c>
      <c r="D102" t="s">
        <v>246</v>
      </c>
      <c r="E102" s="1" t="s">
        <v>247</v>
      </c>
      <c r="G102">
        <f t="shared" si="15"/>
        <v>97</v>
      </c>
      <c r="H102">
        <f t="shared" si="10"/>
        <v>0</v>
      </c>
      <c r="I102" t="str">
        <f t="shared" si="12"/>
        <v>No</v>
      </c>
      <c r="K102">
        <f t="shared" si="13"/>
        <v>97</v>
      </c>
      <c r="L102">
        <f t="shared" si="16"/>
        <v>0</v>
      </c>
      <c r="M102">
        <f t="shared" si="16"/>
        <v>0</v>
      </c>
      <c r="N102">
        <f t="shared" si="16"/>
        <v>0</v>
      </c>
      <c r="O102" t="e">
        <f t="shared" si="14"/>
        <v>#NUM!</v>
      </c>
    </row>
    <row r="103" spans="1:15" x14ac:dyDescent="0.2">
      <c r="A103" t="s">
        <v>8790</v>
      </c>
      <c r="B103" t="str">
        <f t="shared" si="11"/>
        <v>134</v>
      </c>
      <c r="C103" t="s">
        <v>1</v>
      </c>
      <c r="D103" t="s">
        <v>2</v>
      </c>
      <c r="E103" s="1" t="s">
        <v>3</v>
      </c>
      <c r="G103">
        <f t="shared" si="15"/>
        <v>98</v>
      </c>
      <c r="H103">
        <f t="shared" si="10"/>
        <v>0</v>
      </c>
      <c r="I103" t="str">
        <f t="shared" si="12"/>
        <v>No</v>
      </c>
      <c r="K103">
        <f t="shared" si="13"/>
        <v>98</v>
      </c>
      <c r="L103">
        <f t="shared" si="16"/>
        <v>0</v>
      </c>
      <c r="M103">
        <f t="shared" si="16"/>
        <v>0</v>
      </c>
      <c r="N103">
        <f t="shared" si="16"/>
        <v>0</v>
      </c>
      <c r="O103" t="e">
        <f t="shared" si="14"/>
        <v>#NUM!</v>
      </c>
    </row>
    <row r="104" spans="1:15" x14ac:dyDescent="0.2">
      <c r="A104" t="s">
        <v>8791</v>
      </c>
      <c r="B104" t="str">
        <f t="shared" si="11"/>
        <v>135</v>
      </c>
      <c r="C104" t="s">
        <v>1</v>
      </c>
      <c r="D104" t="s">
        <v>2</v>
      </c>
      <c r="E104" s="1" t="s">
        <v>3</v>
      </c>
      <c r="G104">
        <f t="shared" si="15"/>
        <v>99</v>
      </c>
      <c r="H104">
        <f t="shared" si="10"/>
        <v>0</v>
      </c>
      <c r="I104" t="str">
        <f t="shared" si="12"/>
        <v>No</v>
      </c>
      <c r="K104">
        <f t="shared" si="13"/>
        <v>99</v>
      </c>
      <c r="L104">
        <f t="shared" si="16"/>
        <v>0</v>
      </c>
      <c r="M104">
        <f t="shared" si="16"/>
        <v>0</v>
      </c>
      <c r="N104">
        <f t="shared" si="16"/>
        <v>0</v>
      </c>
      <c r="O104" t="e">
        <f t="shared" si="14"/>
        <v>#NUM!</v>
      </c>
    </row>
    <row r="105" spans="1:15" x14ac:dyDescent="0.2">
      <c r="A105" t="s">
        <v>8792</v>
      </c>
      <c r="B105" t="str">
        <f t="shared" si="11"/>
        <v>136</v>
      </c>
      <c r="C105">
        <v>190</v>
      </c>
      <c r="D105" t="s">
        <v>5</v>
      </c>
      <c r="E105" s="1" t="s">
        <v>3</v>
      </c>
      <c r="G105">
        <f t="shared" si="15"/>
        <v>100</v>
      </c>
      <c r="H105">
        <f t="shared" si="10"/>
        <v>0</v>
      </c>
      <c r="I105" t="str">
        <f t="shared" si="12"/>
        <v>No</v>
      </c>
      <c r="K105">
        <f t="shared" si="13"/>
        <v>100</v>
      </c>
      <c r="L105">
        <f t="shared" si="16"/>
        <v>0</v>
      </c>
      <c r="M105">
        <f t="shared" si="16"/>
        <v>0</v>
      </c>
      <c r="N105">
        <f t="shared" si="16"/>
        <v>0</v>
      </c>
      <c r="O105" t="e">
        <f t="shared" si="14"/>
        <v>#NUM!</v>
      </c>
    </row>
    <row r="106" spans="1:15" x14ac:dyDescent="0.2">
      <c r="A106" t="s">
        <v>8793</v>
      </c>
      <c r="B106" t="str">
        <f t="shared" si="11"/>
        <v>137</v>
      </c>
      <c r="C106" t="s">
        <v>1</v>
      </c>
      <c r="D106" t="s">
        <v>2</v>
      </c>
      <c r="E106" s="1" t="s">
        <v>3</v>
      </c>
      <c r="G106">
        <f t="shared" si="15"/>
        <v>101</v>
      </c>
      <c r="H106">
        <f t="shared" si="10"/>
        <v>0</v>
      </c>
      <c r="I106" t="str">
        <f t="shared" si="12"/>
        <v>No</v>
      </c>
      <c r="K106">
        <f t="shared" si="13"/>
        <v>101</v>
      </c>
      <c r="L106">
        <f t="shared" ref="L106:N125" si="17">SUMIFS($C:$C,$E:$E,L$5,$B:$B,$K106)</f>
        <v>0</v>
      </c>
      <c r="M106">
        <f t="shared" si="17"/>
        <v>0</v>
      </c>
      <c r="N106">
        <f t="shared" si="17"/>
        <v>0</v>
      </c>
      <c r="O106" t="e">
        <f t="shared" si="14"/>
        <v>#NUM!</v>
      </c>
    </row>
    <row r="107" spans="1:15" x14ac:dyDescent="0.2">
      <c r="A107" t="s">
        <v>8794</v>
      </c>
      <c r="B107" t="str">
        <f t="shared" si="11"/>
        <v>138</v>
      </c>
      <c r="C107" t="s">
        <v>1</v>
      </c>
      <c r="D107" t="s">
        <v>2</v>
      </c>
      <c r="E107" s="1" t="s">
        <v>3</v>
      </c>
      <c r="G107">
        <f t="shared" si="15"/>
        <v>102</v>
      </c>
      <c r="H107">
        <f t="shared" si="10"/>
        <v>0</v>
      </c>
      <c r="I107" t="str">
        <f t="shared" si="12"/>
        <v>No</v>
      </c>
      <c r="K107">
        <f t="shared" si="13"/>
        <v>102</v>
      </c>
      <c r="L107">
        <f t="shared" si="17"/>
        <v>0</v>
      </c>
      <c r="M107">
        <f t="shared" si="17"/>
        <v>0</v>
      </c>
      <c r="N107">
        <f t="shared" si="17"/>
        <v>0</v>
      </c>
      <c r="O107" t="e">
        <f t="shared" si="14"/>
        <v>#NUM!</v>
      </c>
    </row>
    <row r="108" spans="1:15" x14ac:dyDescent="0.2">
      <c r="A108" t="s">
        <v>8795</v>
      </c>
      <c r="B108" t="str">
        <f t="shared" si="11"/>
        <v>139</v>
      </c>
      <c r="C108">
        <v>150</v>
      </c>
      <c r="D108" t="s">
        <v>5</v>
      </c>
      <c r="E108" s="1" t="s">
        <v>3</v>
      </c>
      <c r="G108">
        <f t="shared" si="15"/>
        <v>103</v>
      </c>
      <c r="H108">
        <f t="shared" si="10"/>
        <v>3</v>
      </c>
      <c r="I108" t="str">
        <f t="shared" si="12"/>
        <v>Yes</v>
      </c>
      <c r="K108">
        <f t="shared" si="13"/>
        <v>103</v>
      </c>
      <c r="L108">
        <f t="shared" si="17"/>
        <v>200</v>
      </c>
      <c r="M108">
        <f t="shared" si="17"/>
        <v>99</v>
      </c>
      <c r="N108">
        <f t="shared" si="17"/>
        <v>99</v>
      </c>
      <c r="O108">
        <f t="shared" si="14"/>
        <v>99</v>
      </c>
    </row>
    <row r="109" spans="1:15" x14ac:dyDescent="0.2">
      <c r="A109" t="s">
        <v>8777</v>
      </c>
      <c r="B109" t="str">
        <f t="shared" si="11"/>
        <v>125</v>
      </c>
      <c r="C109" t="s">
        <v>1</v>
      </c>
      <c r="D109" t="s">
        <v>246</v>
      </c>
      <c r="E109" s="1" t="s">
        <v>264</v>
      </c>
      <c r="G109">
        <f t="shared" si="15"/>
        <v>104</v>
      </c>
      <c r="H109">
        <f t="shared" si="10"/>
        <v>3</v>
      </c>
      <c r="I109" t="str">
        <f t="shared" si="12"/>
        <v>Yes</v>
      </c>
      <c r="K109">
        <f t="shared" si="13"/>
        <v>104</v>
      </c>
      <c r="L109">
        <f t="shared" si="17"/>
        <v>160</v>
      </c>
      <c r="M109">
        <f t="shared" si="17"/>
        <v>99</v>
      </c>
      <c r="N109">
        <f t="shared" si="17"/>
        <v>95</v>
      </c>
      <c r="O109">
        <f t="shared" si="14"/>
        <v>95</v>
      </c>
    </row>
    <row r="110" spans="1:15" x14ac:dyDescent="0.2">
      <c r="A110" t="s">
        <v>8778</v>
      </c>
      <c r="B110" t="str">
        <f t="shared" si="11"/>
        <v>126</v>
      </c>
      <c r="C110">
        <v>140</v>
      </c>
      <c r="D110" t="s">
        <v>8796</v>
      </c>
      <c r="E110" s="1" t="s">
        <v>264</v>
      </c>
      <c r="G110">
        <f t="shared" si="15"/>
        <v>105</v>
      </c>
      <c r="H110">
        <f t="shared" si="10"/>
        <v>3</v>
      </c>
      <c r="I110" t="str">
        <f t="shared" si="12"/>
        <v>Yes</v>
      </c>
      <c r="K110">
        <f t="shared" si="13"/>
        <v>105</v>
      </c>
      <c r="L110">
        <f t="shared" si="17"/>
        <v>200</v>
      </c>
      <c r="M110">
        <f t="shared" si="17"/>
        <v>108</v>
      </c>
      <c r="N110">
        <f t="shared" si="17"/>
        <v>103</v>
      </c>
      <c r="O110">
        <f t="shared" si="14"/>
        <v>103</v>
      </c>
    </row>
    <row r="111" spans="1:15" x14ac:dyDescent="0.2">
      <c r="A111" t="s">
        <v>8779</v>
      </c>
      <c r="B111" t="str">
        <f t="shared" si="11"/>
        <v>127</v>
      </c>
      <c r="C111">
        <v>146</v>
      </c>
      <c r="D111" t="s">
        <v>8797</v>
      </c>
      <c r="E111" s="1" t="s">
        <v>264</v>
      </c>
      <c r="G111">
        <f t="shared" si="15"/>
        <v>106</v>
      </c>
      <c r="H111">
        <f t="shared" si="10"/>
        <v>3</v>
      </c>
      <c r="I111" t="str">
        <f t="shared" si="12"/>
        <v>Yes</v>
      </c>
      <c r="K111">
        <f t="shared" si="13"/>
        <v>106</v>
      </c>
      <c r="L111">
        <f t="shared" si="17"/>
        <v>290</v>
      </c>
      <c r="M111">
        <f t="shared" si="17"/>
        <v>135</v>
      </c>
      <c r="N111">
        <f t="shared" si="17"/>
        <v>131</v>
      </c>
      <c r="O111">
        <f t="shared" si="14"/>
        <v>131</v>
      </c>
    </row>
    <row r="112" spans="1:15" x14ac:dyDescent="0.2">
      <c r="A112" t="s">
        <v>8798</v>
      </c>
      <c r="B112" t="str">
        <f t="shared" si="11"/>
        <v>14</v>
      </c>
      <c r="C112" t="s">
        <v>1</v>
      </c>
      <c r="D112" t="s">
        <v>2</v>
      </c>
      <c r="E112" s="1" t="s">
        <v>3</v>
      </c>
      <c r="G112">
        <f t="shared" si="15"/>
        <v>107</v>
      </c>
      <c r="H112">
        <f t="shared" si="10"/>
        <v>0</v>
      </c>
      <c r="I112" t="str">
        <f t="shared" si="12"/>
        <v>No</v>
      </c>
      <c r="K112">
        <f t="shared" si="13"/>
        <v>107</v>
      </c>
      <c r="L112">
        <f t="shared" si="17"/>
        <v>0</v>
      </c>
      <c r="M112">
        <f t="shared" si="17"/>
        <v>0</v>
      </c>
      <c r="N112">
        <f t="shared" si="17"/>
        <v>0</v>
      </c>
      <c r="O112" t="e">
        <f t="shared" si="14"/>
        <v>#NUM!</v>
      </c>
    </row>
    <row r="113" spans="1:15" x14ac:dyDescent="0.2">
      <c r="A113" t="s">
        <v>8772</v>
      </c>
      <c r="B113" t="str">
        <f t="shared" si="11"/>
        <v>122</v>
      </c>
      <c r="C113" t="s">
        <v>1</v>
      </c>
      <c r="D113" t="s">
        <v>246</v>
      </c>
      <c r="E113" s="1" t="s">
        <v>247</v>
      </c>
      <c r="G113">
        <f t="shared" si="15"/>
        <v>108</v>
      </c>
      <c r="H113">
        <f t="shared" si="10"/>
        <v>1</v>
      </c>
      <c r="I113" t="str">
        <f t="shared" si="12"/>
        <v>No</v>
      </c>
      <c r="K113">
        <f t="shared" si="13"/>
        <v>108</v>
      </c>
      <c r="L113">
        <f t="shared" si="17"/>
        <v>0</v>
      </c>
      <c r="M113">
        <f t="shared" si="17"/>
        <v>144</v>
      </c>
      <c r="N113">
        <f t="shared" si="17"/>
        <v>0</v>
      </c>
      <c r="O113">
        <f t="shared" si="14"/>
        <v>144</v>
      </c>
    </row>
    <row r="114" spans="1:15" x14ac:dyDescent="0.2">
      <c r="A114" t="s">
        <v>8799</v>
      </c>
      <c r="B114" t="str">
        <f t="shared" si="11"/>
        <v>140</v>
      </c>
      <c r="C114" t="s">
        <v>1</v>
      </c>
      <c r="D114" t="s">
        <v>2</v>
      </c>
      <c r="E114" s="1" t="s">
        <v>3</v>
      </c>
      <c r="G114">
        <f t="shared" si="15"/>
        <v>109</v>
      </c>
      <c r="H114">
        <f t="shared" si="10"/>
        <v>3</v>
      </c>
      <c r="I114" t="str">
        <f t="shared" si="12"/>
        <v>Yes</v>
      </c>
      <c r="K114">
        <f t="shared" si="13"/>
        <v>109</v>
      </c>
      <c r="L114">
        <f t="shared" si="17"/>
        <v>250</v>
      </c>
      <c r="M114">
        <f t="shared" si="17"/>
        <v>122</v>
      </c>
      <c r="N114">
        <f t="shared" si="17"/>
        <v>113</v>
      </c>
      <c r="O114">
        <f t="shared" si="14"/>
        <v>113</v>
      </c>
    </row>
    <row r="115" spans="1:15" x14ac:dyDescent="0.2">
      <c r="A115" t="s">
        <v>8800</v>
      </c>
      <c r="B115" t="str">
        <f t="shared" si="11"/>
        <v>141</v>
      </c>
      <c r="C115" t="s">
        <v>1</v>
      </c>
      <c r="D115" t="s">
        <v>2</v>
      </c>
      <c r="E115" s="1" t="s">
        <v>3</v>
      </c>
      <c r="G115">
        <f t="shared" si="15"/>
        <v>110</v>
      </c>
      <c r="H115">
        <f t="shared" si="10"/>
        <v>0</v>
      </c>
      <c r="I115" t="str">
        <f t="shared" si="12"/>
        <v>No</v>
      </c>
      <c r="K115">
        <f t="shared" si="13"/>
        <v>110</v>
      </c>
      <c r="L115">
        <f t="shared" si="17"/>
        <v>0</v>
      </c>
      <c r="M115">
        <f t="shared" si="17"/>
        <v>0</v>
      </c>
      <c r="N115">
        <f t="shared" si="17"/>
        <v>0</v>
      </c>
      <c r="O115" t="e">
        <f t="shared" si="14"/>
        <v>#NUM!</v>
      </c>
    </row>
    <row r="116" spans="1:15" x14ac:dyDescent="0.2">
      <c r="A116" t="s">
        <v>8780</v>
      </c>
      <c r="B116" t="str">
        <f t="shared" si="11"/>
        <v>128</v>
      </c>
      <c r="C116" t="s">
        <v>1</v>
      </c>
      <c r="D116" t="s">
        <v>246</v>
      </c>
      <c r="E116" s="1" t="s">
        <v>264</v>
      </c>
      <c r="G116">
        <f t="shared" si="15"/>
        <v>111</v>
      </c>
      <c r="H116">
        <f t="shared" si="10"/>
        <v>3</v>
      </c>
      <c r="I116" t="str">
        <f t="shared" si="12"/>
        <v>Yes</v>
      </c>
      <c r="K116">
        <f t="shared" si="13"/>
        <v>111</v>
      </c>
      <c r="L116">
        <f t="shared" si="17"/>
        <v>190</v>
      </c>
      <c r="M116">
        <f t="shared" si="17"/>
        <v>80</v>
      </c>
      <c r="N116">
        <f t="shared" si="17"/>
        <v>79</v>
      </c>
      <c r="O116">
        <f t="shared" si="14"/>
        <v>79</v>
      </c>
    </row>
    <row r="117" spans="1:15" x14ac:dyDescent="0.2">
      <c r="A117" t="s">
        <v>8773</v>
      </c>
      <c r="B117" t="str">
        <f t="shared" si="11"/>
        <v>123</v>
      </c>
      <c r="C117" t="s">
        <v>1</v>
      </c>
      <c r="D117" t="s">
        <v>246</v>
      </c>
      <c r="E117" s="1" t="s">
        <v>247</v>
      </c>
      <c r="G117">
        <f t="shared" si="15"/>
        <v>112</v>
      </c>
      <c r="H117">
        <f t="shared" si="10"/>
        <v>0</v>
      </c>
      <c r="I117" t="str">
        <f t="shared" si="12"/>
        <v>No</v>
      </c>
      <c r="K117">
        <f t="shared" si="13"/>
        <v>112</v>
      </c>
      <c r="L117">
        <f t="shared" si="17"/>
        <v>0</v>
      </c>
      <c r="M117">
        <f t="shared" si="17"/>
        <v>0</v>
      </c>
      <c r="N117">
        <f t="shared" si="17"/>
        <v>0</v>
      </c>
      <c r="O117" t="e">
        <f t="shared" si="14"/>
        <v>#NUM!</v>
      </c>
    </row>
    <row r="118" spans="1:15" x14ac:dyDescent="0.2">
      <c r="A118" t="s">
        <v>8801</v>
      </c>
      <c r="B118" t="str">
        <f t="shared" si="11"/>
        <v>142</v>
      </c>
      <c r="C118" t="s">
        <v>1</v>
      </c>
      <c r="D118" t="s">
        <v>2</v>
      </c>
      <c r="E118" s="1" t="s">
        <v>3</v>
      </c>
      <c r="G118">
        <f t="shared" si="15"/>
        <v>113</v>
      </c>
      <c r="H118">
        <f t="shared" si="10"/>
        <v>1</v>
      </c>
      <c r="I118" t="str">
        <f t="shared" si="12"/>
        <v>No</v>
      </c>
      <c r="K118">
        <f t="shared" si="13"/>
        <v>113</v>
      </c>
      <c r="L118">
        <f t="shared" si="17"/>
        <v>0</v>
      </c>
      <c r="M118">
        <f t="shared" si="17"/>
        <v>118</v>
      </c>
      <c r="N118">
        <f t="shared" si="17"/>
        <v>0</v>
      </c>
      <c r="O118">
        <f t="shared" si="14"/>
        <v>118</v>
      </c>
    </row>
    <row r="119" spans="1:15" x14ac:dyDescent="0.2">
      <c r="A119" t="s">
        <v>8783</v>
      </c>
      <c r="B119" t="str">
        <f t="shared" si="11"/>
        <v>129</v>
      </c>
      <c r="C119" t="s">
        <v>1</v>
      </c>
      <c r="D119" t="s">
        <v>246</v>
      </c>
      <c r="E119" s="1" t="s">
        <v>264</v>
      </c>
      <c r="G119">
        <f t="shared" si="15"/>
        <v>114</v>
      </c>
      <c r="H119">
        <f t="shared" si="10"/>
        <v>2</v>
      </c>
      <c r="I119" t="str">
        <f t="shared" si="12"/>
        <v>No</v>
      </c>
      <c r="K119">
        <f t="shared" si="13"/>
        <v>114</v>
      </c>
      <c r="L119">
        <f t="shared" si="17"/>
        <v>0</v>
      </c>
      <c r="M119">
        <f t="shared" si="17"/>
        <v>89</v>
      </c>
      <c r="N119">
        <f t="shared" si="17"/>
        <v>87</v>
      </c>
      <c r="O119">
        <f t="shared" si="14"/>
        <v>87</v>
      </c>
    </row>
    <row r="120" spans="1:15" x14ac:dyDescent="0.2">
      <c r="A120" t="s">
        <v>8775</v>
      </c>
      <c r="B120" t="str">
        <f t="shared" si="11"/>
        <v>124</v>
      </c>
      <c r="C120" t="s">
        <v>1</v>
      </c>
      <c r="D120" t="s">
        <v>246</v>
      </c>
      <c r="E120" s="1" t="s">
        <v>247</v>
      </c>
      <c r="G120">
        <f t="shared" si="15"/>
        <v>115</v>
      </c>
      <c r="H120">
        <f t="shared" si="10"/>
        <v>2</v>
      </c>
      <c r="I120" t="str">
        <f t="shared" si="12"/>
        <v>No</v>
      </c>
      <c r="K120">
        <f t="shared" si="13"/>
        <v>115</v>
      </c>
      <c r="L120">
        <f t="shared" si="17"/>
        <v>0</v>
      </c>
      <c r="M120">
        <f t="shared" si="17"/>
        <v>119</v>
      </c>
      <c r="N120">
        <f t="shared" si="17"/>
        <v>108</v>
      </c>
      <c r="O120">
        <f t="shared" si="14"/>
        <v>108</v>
      </c>
    </row>
    <row r="121" spans="1:15" x14ac:dyDescent="0.2">
      <c r="A121" t="s">
        <v>8802</v>
      </c>
      <c r="B121" t="str">
        <f t="shared" si="11"/>
        <v>143</v>
      </c>
      <c r="C121" t="s">
        <v>1</v>
      </c>
      <c r="D121" t="s">
        <v>2</v>
      </c>
      <c r="E121" s="1" t="s">
        <v>3</v>
      </c>
      <c r="G121">
        <f t="shared" si="15"/>
        <v>116</v>
      </c>
      <c r="H121">
        <f t="shared" si="10"/>
        <v>1</v>
      </c>
      <c r="I121" t="str">
        <f t="shared" si="12"/>
        <v>No</v>
      </c>
      <c r="K121">
        <f t="shared" si="13"/>
        <v>116</v>
      </c>
      <c r="L121">
        <f t="shared" si="17"/>
        <v>0</v>
      </c>
      <c r="M121">
        <f t="shared" si="17"/>
        <v>133</v>
      </c>
      <c r="N121">
        <f t="shared" si="17"/>
        <v>0</v>
      </c>
      <c r="O121">
        <f t="shared" si="14"/>
        <v>133</v>
      </c>
    </row>
    <row r="122" spans="1:15" x14ac:dyDescent="0.2">
      <c r="A122" t="s">
        <v>8803</v>
      </c>
      <c r="B122" t="str">
        <f t="shared" si="11"/>
        <v>144</v>
      </c>
      <c r="C122" t="s">
        <v>1</v>
      </c>
      <c r="D122" t="s">
        <v>2</v>
      </c>
      <c r="E122" s="1" t="s">
        <v>3</v>
      </c>
      <c r="G122">
        <f t="shared" si="15"/>
        <v>117</v>
      </c>
      <c r="H122">
        <f t="shared" si="10"/>
        <v>0</v>
      </c>
      <c r="I122" t="str">
        <f t="shared" si="12"/>
        <v>No</v>
      </c>
      <c r="K122">
        <f t="shared" si="13"/>
        <v>117</v>
      </c>
      <c r="L122">
        <f t="shared" si="17"/>
        <v>0</v>
      </c>
      <c r="M122">
        <f t="shared" si="17"/>
        <v>0</v>
      </c>
      <c r="N122">
        <f t="shared" si="17"/>
        <v>0</v>
      </c>
      <c r="O122" t="e">
        <f t="shared" si="14"/>
        <v>#NUM!</v>
      </c>
    </row>
    <row r="123" spans="1:15" x14ac:dyDescent="0.2">
      <c r="A123" t="s">
        <v>8804</v>
      </c>
      <c r="B123" t="str">
        <f t="shared" si="11"/>
        <v>145</v>
      </c>
      <c r="C123" t="s">
        <v>1</v>
      </c>
      <c r="D123" t="s">
        <v>2</v>
      </c>
      <c r="E123" s="1" t="s">
        <v>3</v>
      </c>
      <c r="G123">
        <f t="shared" si="15"/>
        <v>118</v>
      </c>
      <c r="H123">
        <f t="shared" si="10"/>
        <v>0</v>
      </c>
      <c r="I123" t="str">
        <f t="shared" si="12"/>
        <v>No</v>
      </c>
      <c r="K123">
        <f t="shared" si="13"/>
        <v>118</v>
      </c>
      <c r="L123">
        <f t="shared" si="17"/>
        <v>0</v>
      </c>
      <c r="M123">
        <f t="shared" si="17"/>
        <v>0</v>
      </c>
      <c r="N123">
        <f t="shared" si="17"/>
        <v>0</v>
      </c>
      <c r="O123" t="e">
        <f t="shared" si="14"/>
        <v>#NUM!</v>
      </c>
    </row>
    <row r="124" spans="1:15" x14ac:dyDescent="0.2">
      <c r="A124" t="s">
        <v>8785</v>
      </c>
      <c r="B124" t="str">
        <f t="shared" si="11"/>
        <v>13</v>
      </c>
      <c r="C124" t="s">
        <v>1</v>
      </c>
      <c r="D124" t="s">
        <v>246</v>
      </c>
      <c r="E124" s="1" t="s">
        <v>264</v>
      </c>
      <c r="G124">
        <f t="shared" si="15"/>
        <v>119</v>
      </c>
      <c r="H124">
        <f t="shared" si="10"/>
        <v>2</v>
      </c>
      <c r="I124" t="str">
        <f t="shared" si="12"/>
        <v>No</v>
      </c>
      <c r="K124">
        <f t="shared" si="13"/>
        <v>119</v>
      </c>
      <c r="L124">
        <f t="shared" si="17"/>
        <v>0</v>
      </c>
      <c r="M124">
        <f t="shared" si="17"/>
        <v>98</v>
      </c>
      <c r="N124">
        <f t="shared" si="17"/>
        <v>92</v>
      </c>
      <c r="O124">
        <f t="shared" si="14"/>
        <v>92</v>
      </c>
    </row>
    <row r="125" spans="1:15" x14ac:dyDescent="0.2">
      <c r="A125" t="s">
        <v>8805</v>
      </c>
      <c r="B125" t="str">
        <f t="shared" si="11"/>
        <v>146</v>
      </c>
      <c r="C125">
        <v>290</v>
      </c>
      <c r="D125" t="s">
        <v>5</v>
      </c>
      <c r="E125" s="1" t="s">
        <v>3</v>
      </c>
      <c r="G125">
        <f t="shared" si="15"/>
        <v>120</v>
      </c>
      <c r="H125">
        <f t="shared" si="10"/>
        <v>0</v>
      </c>
      <c r="I125" t="str">
        <f t="shared" si="12"/>
        <v>No</v>
      </c>
      <c r="K125">
        <f t="shared" si="13"/>
        <v>120</v>
      </c>
      <c r="L125">
        <f t="shared" si="17"/>
        <v>0</v>
      </c>
      <c r="M125">
        <f t="shared" si="17"/>
        <v>0</v>
      </c>
      <c r="N125">
        <f t="shared" si="17"/>
        <v>0</v>
      </c>
      <c r="O125" t="e">
        <f t="shared" si="14"/>
        <v>#NUM!</v>
      </c>
    </row>
    <row r="126" spans="1:15" x14ac:dyDescent="0.2">
      <c r="A126" t="s">
        <v>8777</v>
      </c>
      <c r="B126" t="str">
        <f t="shared" si="11"/>
        <v>125</v>
      </c>
      <c r="C126" t="s">
        <v>1</v>
      </c>
      <c r="D126" t="s">
        <v>246</v>
      </c>
      <c r="E126" s="1" t="s">
        <v>247</v>
      </c>
      <c r="G126">
        <f t="shared" si="15"/>
        <v>121</v>
      </c>
      <c r="H126">
        <f t="shared" si="10"/>
        <v>2</v>
      </c>
      <c r="I126" t="str">
        <f t="shared" si="12"/>
        <v>No</v>
      </c>
      <c r="K126">
        <f t="shared" si="13"/>
        <v>121</v>
      </c>
      <c r="L126">
        <f t="shared" ref="L126:N145" si="18">SUMIFS($C:$C,$E:$E,L$5,$B:$B,$K126)</f>
        <v>150</v>
      </c>
      <c r="M126">
        <f t="shared" si="18"/>
        <v>79</v>
      </c>
      <c r="N126">
        <f t="shared" si="18"/>
        <v>0</v>
      </c>
      <c r="O126">
        <f t="shared" si="14"/>
        <v>79</v>
      </c>
    </row>
    <row r="127" spans="1:15" x14ac:dyDescent="0.2">
      <c r="A127" t="s">
        <v>8778</v>
      </c>
      <c r="B127" t="str">
        <f t="shared" si="11"/>
        <v>126</v>
      </c>
      <c r="C127">
        <v>139</v>
      </c>
      <c r="D127" t="s">
        <v>8806</v>
      </c>
      <c r="E127" s="1" t="s">
        <v>247</v>
      </c>
      <c r="G127">
        <f t="shared" si="15"/>
        <v>122</v>
      </c>
      <c r="H127">
        <f t="shared" si="10"/>
        <v>1</v>
      </c>
      <c r="I127" t="str">
        <f t="shared" si="12"/>
        <v>No</v>
      </c>
      <c r="K127">
        <f t="shared" si="13"/>
        <v>122</v>
      </c>
      <c r="L127">
        <f t="shared" si="18"/>
        <v>0</v>
      </c>
      <c r="M127">
        <f t="shared" si="18"/>
        <v>135</v>
      </c>
      <c r="N127">
        <f t="shared" si="18"/>
        <v>0</v>
      </c>
      <c r="O127">
        <f t="shared" si="14"/>
        <v>135</v>
      </c>
    </row>
    <row r="128" spans="1:15" x14ac:dyDescent="0.2">
      <c r="A128" t="s">
        <v>8807</v>
      </c>
      <c r="B128" t="str">
        <f t="shared" si="11"/>
        <v>147</v>
      </c>
      <c r="C128" t="s">
        <v>1</v>
      </c>
      <c r="D128" t="s">
        <v>2</v>
      </c>
      <c r="E128" s="1" t="s">
        <v>3</v>
      </c>
      <c r="G128">
        <f t="shared" si="15"/>
        <v>123</v>
      </c>
      <c r="H128">
        <f t="shared" si="10"/>
        <v>1</v>
      </c>
      <c r="I128" t="str">
        <f t="shared" si="12"/>
        <v>No</v>
      </c>
      <c r="K128">
        <f t="shared" si="13"/>
        <v>123</v>
      </c>
      <c r="L128">
        <f t="shared" si="18"/>
        <v>0</v>
      </c>
      <c r="M128">
        <f t="shared" si="18"/>
        <v>110</v>
      </c>
      <c r="N128">
        <f t="shared" si="18"/>
        <v>0</v>
      </c>
      <c r="O128">
        <f t="shared" si="14"/>
        <v>110</v>
      </c>
    </row>
    <row r="129" spans="1:15" x14ac:dyDescent="0.2">
      <c r="A129" t="s">
        <v>8808</v>
      </c>
      <c r="B129" t="str">
        <f t="shared" si="11"/>
        <v>148</v>
      </c>
      <c r="C129">
        <v>190</v>
      </c>
      <c r="D129" t="s">
        <v>5</v>
      </c>
      <c r="E129" s="1" t="s">
        <v>3</v>
      </c>
      <c r="G129">
        <f t="shared" si="15"/>
        <v>124</v>
      </c>
      <c r="H129">
        <f t="shared" si="10"/>
        <v>0</v>
      </c>
      <c r="I129" t="str">
        <f t="shared" si="12"/>
        <v>No</v>
      </c>
      <c r="K129">
        <f t="shared" si="13"/>
        <v>124</v>
      </c>
      <c r="L129">
        <f t="shared" si="18"/>
        <v>0</v>
      </c>
      <c r="M129">
        <f t="shared" si="18"/>
        <v>0</v>
      </c>
      <c r="N129">
        <f t="shared" si="18"/>
        <v>0</v>
      </c>
      <c r="O129" t="e">
        <f t="shared" si="14"/>
        <v>#NUM!</v>
      </c>
    </row>
    <row r="130" spans="1:15" x14ac:dyDescent="0.2">
      <c r="A130" t="s">
        <v>8809</v>
      </c>
      <c r="B130" t="str">
        <f t="shared" si="11"/>
        <v>149</v>
      </c>
      <c r="C130" t="s">
        <v>1</v>
      </c>
      <c r="D130" t="s">
        <v>2</v>
      </c>
      <c r="E130" s="1" t="s">
        <v>3</v>
      </c>
      <c r="G130">
        <f t="shared" si="15"/>
        <v>125</v>
      </c>
      <c r="H130">
        <f t="shared" si="10"/>
        <v>0</v>
      </c>
      <c r="I130" t="str">
        <f t="shared" si="12"/>
        <v>No</v>
      </c>
      <c r="K130">
        <f t="shared" si="13"/>
        <v>125</v>
      </c>
      <c r="L130">
        <f t="shared" si="18"/>
        <v>0</v>
      </c>
      <c r="M130">
        <f t="shared" si="18"/>
        <v>0</v>
      </c>
      <c r="N130">
        <f t="shared" si="18"/>
        <v>0</v>
      </c>
      <c r="O130" t="e">
        <f t="shared" si="14"/>
        <v>#NUM!</v>
      </c>
    </row>
    <row r="131" spans="1:15" x14ac:dyDescent="0.2">
      <c r="A131" t="s">
        <v>8779</v>
      </c>
      <c r="B131" t="str">
        <f t="shared" si="11"/>
        <v>127</v>
      </c>
      <c r="C131">
        <v>137</v>
      </c>
      <c r="D131" t="s">
        <v>8810</v>
      </c>
      <c r="E131" s="1" t="s">
        <v>247</v>
      </c>
      <c r="G131">
        <f t="shared" si="15"/>
        <v>126</v>
      </c>
      <c r="H131">
        <f t="shared" si="10"/>
        <v>2</v>
      </c>
      <c r="I131" t="str">
        <f t="shared" si="12"/>
        <v>No</v>
      </c>
      <c r="K131">
        <f t="shared" si="13"/>
        <v>126</v>
      </c>
      <c r="L131">
        <f t="shared" si="18"/>
        <v>0</v>
      </c>
      <c r="M131">
        <f t="shared" si="18"/>
        <v>140</v>
      </c>
      <c r="N131">
        <f t="shared" si="18"/>
        <v>139</v>
      </c>
      <c r="O131">
        <f t="shared" si="14"/>
        <v>139</v>
      </c>
    </row>
    <row r="132" spans="1:15" x14ac:dyDescent="0.2">
      <c r="A132" t="s">
        <v>8786</v>
      </c>
      <c r="B132" t="str">
        <f t="shared" si="11"/>
        <v>130</v>
      </c>
      <c r="C132" t="s">
        <v>1</v>
      </c>
      <c r="D132" t="s">
        <v>246</v>
      </c>
      <c r="E132" s="1" t="s">
        <v>264</v>
      </c>
      <c r="G132">
        <f t="shared" si="15"/>
        <v>127</v>
      </c>
      <c r="H132">
        <f t="shared" si="10"/>
        <v>2</v>
      </c>
      <c r="I132" t="str">
        <f t="shared" si="12"/>
        <v>No</v>
      </c>
      <c r="K132">
        <f t="shared" si="13"/>
        <v>127</v>
      </c>
      <c r="L132">
        <f t="shared" si="18"/>
        <v>0</v>
      </c>
      <c r="M132">
        <f t="shared" si="18"/>
        <v>146</v>
      </c>
      <c r="N132">
        <f t="shared" si="18"/>
        <v>137</v>
      </c>
      <c r="O132">
        <f t="shared" si="14"/>
        <v>137</v>
      </c>
    </row>
    <row r="133" spans="1:15" x14ac:dyDescent="0.2">
      <c r="A133" t="s">
        <v>8787</v>
      </c>
      <c r="B133" t="str">
        <f t="shared" si="11"/>
        <v>131</v>
      </c>
      <c r="C133" t="s">
        <v>1</v>
      </c>
      <c r="D133" t="s">
        <v>246</v>
      </c>
      <c r="E133" s="1" t="s">
        <v>264</v>
      </c>
      <c r="G133">
        <f t="shared" si="15"/>
        <v>128</v>
      </c>
      <c r="H133">
        <f t="shared" si="10"/>
        <v>0</v>
      </c>
      <c r="I133" t="str">
        <f t="shared" si="12"/>
        <v>No</v>
      </c>
      <c r="K133">
        <f t="shared" si="13"/>
        <v>128</v>
      </c>
      <c r="L133">
        <f t="shared" si="18"/>
        <v>0</v>
      </c>
      <c r="M133">
        <f t="shared" si="18"/>
        <v>0</v>
      </c>
      <c r="N133">
        <f t="shared" si="18"/>
        <v>0</v>
      </c>
      <c r="O133" t="e">
        <f t="shared" si="14"/>
        <v>#NUM!</v>
      </c>
    </row>
    <row r="134" spans="1:15" x14ac:dyDescent="0.2">
      <c r="A134" t="s">
        <v>8788</v>
      </c>
      <c r="B134" t="str">
        <f t="shared" si="11"/>
        <v>132</v>
      </c>
      <c r="C134">
        <v>112</v>
      </c>
      <c r="D134" t="s">
        <v>8811</v>
      </c>
      <c r="E134" s="1" t="s">
        <v>264</v>
      </c>
      <c r="G134">
        <f t="shared" si="15"/>
        <v>129</v>
      </c>
      <c r="H134">
        <f t="shared" ref="H134:H197" si="19">COUNTIFS($B:$B,G134,$C:$C,"&gt;0")</f>
        <v>0</v>
      </c>
      <c r="I134" t="str">
        <f t="shared" si="12"/>
        <v>No</v>
      </c>
      <c r="K134">
        <f t="shared" si="13"/>
        <v>129</v>
      </c>
      <c r="L134">
        <f t="shared" si="18"/>
        <v>0</v>
      </c>
      <c r="M134">
        <f t="shared" si="18"/>
        <v>0</v>
      </c>
      <c r="N134">
        <f t="shared" si="18"/>
        <v>0</v>
      </c>
      <c r="O134" t="e">
        <f t="shared" si="14"/>
        <v>#NUM!</v>
      </c>
    </row>
    <row r="135" spans="1:15" x14ac:dyDescent="0.2">
      <c r="A135" t="s">
        <v>8812</v>
      </c>
      <c r="B135" t="str">
        <f t="shared" ref="B135:B198" si="20">MID(A135,34,LEN(A135)-37)</f>
        <v>15</v>
      </c>
      <c r="C135" t="s">
        <v>1</v>
      </c>
      <c r="D135" t="s">
        <v>2</v>
      </c>
      <c r="E135" s="1" t="s">
        <v>3</v>
      </c>
      <c r="G135">
        <f t="shared" si="15"/>
        <v>130</v>
      </c>
      <c r="H135">
        <f t="shared" si="19"/>
        <v>0</v>
      </c>
      <c r="I135" t="str">
        <f t="shared" ref="I135:I198" si="21">IF(H135=3,"Yes","No")</f>
        <v>No</v>
      </c>
      <c r="K135">
        <f t="shared" ref="K135:K198" si="22">G135</f>
        <v>130</v>
      </c>
      <c r="L135">
        <f t="shared" si="18"/>
        <v>0</v>
      </c>
      <c r="M135">
        <f t="shared" si="18"/>
        <v>0</v>
      </c>
      <c r="N135">
        <f t="shared" si="18"/>
        <v>0</v>
      </c>
      <c r="O135" t="e">
        <f t="shared" ref="O135:O198" si="23">SMALL(L135:N135,COUNTIF(L135:N135,0)+1)</f>
        <v>#NUM!</v>
      </c>
    </row>
    <row r="136" spans="1:15" x14ac:dyDescent="0.2">
      <c r="A136" t="s">
        <v>8780</v>
      </c>
      <c r="B136" t="str">
        <f t="shared" si="20"/>
        <v>128</v>
      </c>
      <c r="C136" t="s">
        <v>1</v>
      </c>
      <c r="D136" t="s">
        <v>246</v>
      </c>
      <c r="E136" s="1" t="s">
        <v>247</v>
      </c>
      <c r="G136">
        <f t="shared" ref="G136:G199" si="24">G135+1</f>
        <v>131</v>
      </c>
      <c r="H136">
        <f t="shared" si="19"/>
        <v>0</v>
      </c>
      <c r="I136" t="str">
        <f t="shared" si="21"/>
        <v>No</v>
      </c>
      <c r="K136">
        <f t="shared" si="22"/>
        <v>131</v>
      </c>
      <c r="L136">
        <f t="shared" si="18"/>
        <v>0</v>
      </c>
      <c r="M136">
        <f t="shared" si="18"/>
        <v>0</v>
      </c>
      <c r="N136">
        <f t="shared" si="18"/>
        <v>0</v>
      </c>
      <c r="O136" t="e">
        <f t="shared" si="23"/>
        <v>#NUM!</v>
      </c>
    </row>
    <row r="137" spans="1:15" x14ac:dyDescent="0.2">
      <c r="A137" t="s">
        <v>8813</v>
      </c>
      <c r="B137" t="str">
        <f t="shared" si="20"/>
        <v>150</v>
      </c>
      <c r="C137" t="s">
        <v>1</v>
      </c>
      <c r="D137" t="s">
        <v>2</v>
      </c>
      <c r="E137" s="1" t="s">
        <v>3</v>
      </c>
      <c r="G137">
        <f t="shared" si="24"/>
        <v>132</v>
      </c>
      <c r="H137">
        <f t="shared" si="19"/>
        <v>3</v>
      </c>
      <c r="I137" t="str">
        <f t="shared" si="21"/>
        <v>Yes</v>
      </c>
      <c r="K137">
        <f t="shared" si="22"/>
        <v>132</v>
      </c>
      <c r="L137">
        <f t="shared" si="18"/>
        <v>300</v>
      </c>
      <c r="M137">
        <f t="shared" si="18"/>
        <v>112</v>
      </c>
      <c r="N137">
        <f t="shared" si="18"/>
        <v>111</v>
      </c>
      <c r="O137">
        <f t="shared" si="23"/>
        <v>111</v>
      </c>
    </row>
    <row r="138" spans="1:15" x14ac:dyDescent="0.2">
      <c r="A138" t="s">
        <v>8814</v>
      </c>
      <c r="B138" t="str">
        <f t="shared" si="20"/>
        <v>151</v>
      </c>
      <c r="C138" t="s">
        <v>1</v>
      </c>
      <c r="D138" t="s">
        <v>2</v>
      </c>
      <c r="E138" s="1" t="s">
        <v>3</v>
      </c>
      <c r="G138">
        <f t="shared" si="24"/>
        <v>133</v>
      </c>
      <c r="H138">
        <f t="shared" si="19"/>
        <v>1</v>
      </c>
      <c r="I138" t="str">
        <f t="shared" si="21"/>
        <v>No</v>
      </c>
      <c r="K138">
        <f t="shared" si="22"/>
        <v>133</v>
      </c>
      <c r="L138">
        <f t="shared" si="18"/>
        <v>270</v>
      </c>
      <c r="M138">
        <f t="shared" si="18"/>
        <v>0</v>
      </c>
      <c r="N138">
        <f t="shared" si="18"/>
        <v>0</v>
      </c>
      <c r="O138">
        <f t="shared" si="23"/>
        <v>270</v>
      </c>
    </row>
    <row r="139" spans="1:15" x14ac:dyDescent="0.2">
      <c r="A139" t="s">
        <v>8789</v>
      </c>
      <c r="B139" t="str">
        <f t="shared" si="20"/>
        <v>133</v>
      </c>
      <c r="C139" t="s">
        <v>1</v>
      </c>
      <c r="D139" t="s">
        <v>246</v>
      </c>
      <c r="E139" s="1" t="s">
        <v>264</v>
      </c>
      <c r="G139">
        <f t="shared" si="24"/>
        <v>134</v>
      </c>
      <c r="H139">
        <f t="shared" si="19"/>
        <v>0</v>
      </c>
      <c r="I139" t="str">
        <f t="shared" si="21"/>
        <v>No</v>
      </c>
      <c r="K139">
        <f t="shared" si="22"/>
        <v>134</v>
      </c>
      <c r="L139">
        <f t="shared" si="18"/>
        <v>0</v>
      </c>
      <c r="M139">
        <f t="shared" si="18"/>
        <v>0</v>
      </c>
      <c r="N139">
        <f t="shared" si="18"/>
        <v>0</v>
      </c>
      <c r="O139" t="e">
        <f t="shared" si="23"/>
        <v>#NUM!</v>
      </c>
    </row>
    <row r="140" spans="1:15" x14ac:dyDescent="0.2">
      <c r="A140" t="s">
        <v>8815</v>
      </c>
      <c r="B140" t="str">
        <f t="shared" si="20"/>
        <v>152</v>
      </c>
      <c r="C140" t="s">
        <v>1</v>
      </c>
      <c r="D140" t="s">
        <v>2</v>
      </c>
      <c r="E140" s="1" t="s">
        <v>3</v>
      </c>
      <c r="G140">
        <f t="shared" si="24"/>
        <v>135</v>
      </c>
      <c r="H140">
        <f t="shared" si="19"/>
        <v>1</v>
      </c>
      <c r="I140" t="str">
        <f t="shared" si="21"/>
        <v>No</v>
      </c>
      <c r="K140">
        <f t="shared" si="22"/>
        <v>135</v>
      </c>
      <c r="L140">
        <f t="shared" si="18"/>
        <v>0</v>
      </c>
      <c r="M140">
        <f t="shared" si="18"/>
        <v>97</v>
      </c>
      <c r="N140">
        <f t="shared" si="18"/>
        <v>0</v>
      </c>
      <c r="O140">
        <f t="shared" si="23"/>
        <v>97</v>
      </c>
    </row>
    <row r="141" spans="1:15" x14ac:dyDescent="0.2">
      <c r="A141" t="s">
        <v>8816</v>
      </c>
      <c r="B141" t="str">
        <f t="shared" si="20"/>
        <v>153</v>
      </c>
      <c r="C141" t="s">
        <v>1</v>
      </c>
      <c r="D141" t="s">
        <v>2</v>
      </c>
      <c r="E141" s="1" t="s">
        <v>3</v>
      </c>
      <c r="G141">
        <f t="shared" si="24"/>
        <v>136</v>
      </c>
      <c r="H141">
        <f t="shared" si="19"/>
        <v>3</v>
      </c>
      <c r="I141" t="str">
        <f t="shared" si="21"/>
        <v>Yes</v>
      </c>
      <c r="K141">
        <f t="shared" si="22"/>
        <v>136</v>
      </c>
      <c r="L141">
        <f t="shared" si="18"/>
        <v>190</v>
      </c>
      <c r="M141">
        <f t="shared" si="18"/>
        <v>97</v>
      </c>
      <c r="N141">
        <f t="shared" si="18"/>
        <v>93</v>
      </c>
      <c r="O141">
        <f t="shared" si="23"/>
        <v>93</v>
      </c>
    </row>
    <row r="142" spans="1:15" x14ac:dyDescent="0.2">
      <c r="A142" t="s">
        <v>8783</v>
      </c>
      <c r="B142" t="str">
        <f t="shared" si="20"/>
        <v>129</v>
      </c>
      <c r="C142" t="s">
        <v>1</v>
      </c>
      <c r="D142" t="s">
        <v>246</v>
      </c>
      <c r="E142" s="1" t="s">
        <v>247</v>
      </c>
      <c r="G142">
        <f t="shared" si="24"/>
        <v>137</v>
      </c>
      <c r="H142">
        <f t="shared" si="19"/>
        <v>0</v>
      </c>
      <c r="I142" t="str">
        <f t="shared" si="21"/>
        <v>No</v>
      </c>
      <c r="K142">
        <f t="shared" si="22"/>
        <v>137</v>
      </c>
      <c r="L142">
        <f t="shared" si="18"/>
        <v>0</v>
      </c>
      <c r="M142">
        <f t="shared" si="18"/>
        <v>0</v>
      </c>
      <c r="N142">
        <f t="shared" si="18"/>
        <v>0</v>
      </c>
      <c r="O142" t="e">
        <f t="shared" si="23"/>
        <v>#NUM!</v>
      </c>
    </row>
    <row r="143" spans="1:15" x14ac:dyDescent="0.2">
      <c r="A143" t="s">
        <v>8785</v>
      </c>
      <c r="B143" t="str">
        <f t="shared" si="20"/>
        <v>13</v>
      </c>
      <c r="C143">
        <v>113</v>
      </c>
      <c r="D143" t="s">
        <v>8817</v>
      </c>
      <c r="E143" s="1" t="s">
        <v>247</v>
      </c>
      <c r="G143">
        <f t="shared" si="24"/>
        <v>138</v>
      </c>
      <c r="H143">
        <f t="shared" si="19"/>
        <v>1</v>
      </c>
      <c r="I143" t="str">
        <f t="shared" si="21"/>
        <v>No</v>
      </c>
      <c r="K143">
        <f t="shared" si="22"/>
        <v>138</v>
      </c>
      <c r="L143">
        <f t="shared" si="18"/>
        <v>0</v>
      </c>
      <c r="M143">
        <f t="shared" si="18"/>
        <v>148</v>
      </c>
      <c r="N143">
        <f t="shared" si="18"/>
        <v>0</v>
      </c>
      <c r="O143">
        <f t="shared" si="23"/>
        <v>148</v>
      </c>
    </row>
    <row r="144" spans="1:15" x14ac:dyDescent="0.2">
      <c r="A144" t="s">
        <v>8818</v>
      </c>
      <c r="B144" t="str">
        <f t="shared" si="20"/>
        <v>154</v>
      </c>
      <c r="C144" t="s">
        <v>1</v>
      </c>
      <c r="D144" t="s">
        <v>2</v>
      </c>
      <c r="E144" s="1" t="s">
        <v>3</v>
      </c>
      <c r="G144">
        <f t="shared" si="24"/>
        <v>139</v>
      </c>
      <c r="H144">
        <f t="shared" si="19"/>
        <v>3</v>
      </c>
      <c r="I144" t="str">
        <f t="shared" si="21"/>
        <v>Yes</v>
      </c>
      <c r="K144">
        <f t="shared" si="22"/>
        <v>139</v>
      </c>
      <c r="L144">
        <f t="shared" si="18"/>
        <v>150</v>
      </c>
      <c r="M144">
        <f t="shared" si="18"/>
        <v>81</v>
      </c>
      <c r="N144">
        <f t="shared" si="18"/>
        <v>77</v>
      </c>
      <c r="O144">
        <f t="shared" si="23"/>
        <v>77</v>
      </c>
    </row>
    <row r="145" spans="1:15" x14ac:dyDescent="0.2">
      <c r="A145" t="s">
        <v>8790</v>
      </c>
      <c r="B145" t="str">
        <f t="shared" si="20"/>
        <v>134</v>
      </c>
      <c r="C145" t="s">
        <v>1</v>
      </c>
      <c r="D145" t="s">
        <v>246</v>
      </c>
      <c r="E145" s="1" t="s">
        <v>264</v>
      </c>
      <c r="G145">
        <f t="shared" si="24"/>
        <v>140</v>
      </c>
      <c r="H145">
        <f t="shared" si="19"/>
        <v>2</v>
      </c>
      <c r="I145" t="str">
        <f t="shared" si="21"/>
        <v>No</v>
      </c>
      <c r="K145">
        <f t="shared" si="22"/>
        <v>140</v>
      </c>
      <c r="L145">
        <f t="shared" si="18"/>
        <v>0</v>
      </c>
      <c r="M145">
        <f t="shared" si="18"/>
        <v>146</v>
      </c>
      <c r="N145">
        <f t="shared" si="18"/>
        <v>129</v>
      </c>
      <c r="O145">
        <f t="shared" si="23"/>
        <v>129</v>
      </c>
    </row>
    <row r="146" spans="1:15" x14ac:dyDescent="0.2">
      <c r="A146" t="s">
        <v>8791</v>
      </c>
      <c r="B146" t="str">
        <f t="shared" si="20"/>
        <v>135</v>
      </c>
      <c r="C146">
        <v>97</v>
      </c>
      <c r="D146" t="s">
        <v>8819</v>
      </c>
      <c r="E146" s="1" t="s">
        <v>264</v>
      </c>
      <c r="G146">
        <f t="shared" si="24"/>
        <v>141</v>
      </c>
      <c r="H146">
        <f t="shared" si="19"/>
        <v>1</v>
      </c>
      <c r="I146" t="str">
        <f t="shared" si="21"/>
        <v>No</v>
      </c>
      <c r="K146">
        <f t="shared" si="22"/>
        <v>141</v>
      </c>
      <c r="L146">
        <f t="shared" ref="L146:N165" si="25">SUMIFS($C:$C,$E:$E,L$5,$B:$B,$K146)</f>
        <v>0</v>
      </c>
      <c r="M146">
        <f t="shared" si="25"/>
        <v>132</v>
      </c>
      <c r="N146">
        <f t="shared" si="25"/>
        <v>0</v>
      </c>
      <c r="O146">
        <f t="shared" si="23"/>
        <v>132</v>
      </c>
    </row>
    <row r="147" spans="1:15" x14ac:dyDescent="0.2">
      <c r="A147" t="s">
        <v>8820</v>
      </c>
      <c r="B147" t="str">
        <f t="shared" si="20"/>
        <v>155</v>
      </c>
      <c r="C147" t="s">
        <v>1</v>
      </c>
      <c r="D147" t="s">
        <v>2</v>
      </c>
      <c r="E147" s="1" t="s">
        <v>3</v>
      </c>
      <c r="G147">
        <f t="shared" si="24"/>
        <v>142</v>
      </c>
      <c r="H147">
        <f t="shared" si="19"/>
        <v>0</v>
      </c>
      <c r="I147" t="str">
        <f t="shared" si="21"/>
        <v>No</v>
      </c>
      <c r="K147">
        <f t="shared" si="22"/>
        <v>142</v>
      </c>
      <c r="L147">
        <f t="shared" si="25"/>
        <v>0</v>
      </c>
      <c r="M147">
        <f t="shared" si="25"/>
        <v>0</v>
      </c>
      <c r="N147">
        <f t="shared" si="25"/>
        <v>0</v>
      </c>
      <c r="O147" t="e">
        <f t="shared" si="23"/>
        <v>#NUM!</v>
      </c>
    </row>
    <row r="148" spans="1:15" x14ac:dyDescent="0.2">
      <c r="A148" t="s">
        <v>8792</v>
      </c>
      <c r="B148" t="str">
        <f t="shared" si="20"/>
        <v>136</v>
      </c>
      <c r="C148">
        <v>97</v>
      </c>
      <c r="D148" t="s">
        <v>8821</v>
      </c>
      <c r="E148" s="1" t="s">
        <v>264</v>
      </c>
      <c r="G148">
        <f t="shared" si="24"/>
        <v>143</v>
      </c>
      <c r="H148">
        <f t="shared" si="19"/>
        <v>0</v>
      </c>
      <c r="I148" t="str">
        <f t="shared" si="21"/>
        <v>No</v>
      </c>
      <c r="K148">
        <f t="shared" si="22"/>
        <v>143</v>
      </c>
      <c r="L148">
        <f t="shared" si="25"/>
        <v>0</v>
      </c>
      <c r="M148">
        <f t="shared" si="25"/>
        <v>0</v>
      </c>
      <c r="N148">
        <f t="shared" si="25"/>
        <v>0</v>
      </c>
      <c r="O148" t="e">
        <f t="shared" si="23"/>
        <v>#NUM!</v>
      </c>
    </row>
    <row r="149" spans="1:15" x14ac:dyDescent="0.2">
      <c r="A149" t="s">
        <v>8822</v>
      </c>
      <c r="B149" t="str">
        <f t="shared" si="20"/>
        <v>156</v>
      </c>
      <c r="C149" t="s">
        <v>1</v>
      </c>
      <c r="D149" t="s">
        <v>2</v>
      </c>
      <c r="E149" s="1" t="s">
        <v>3</v>
      </c>
      <c r="G149">
        <f t="shared" si="24"/>
        <v>144</v>
      </c>
      <c r="H149">
        <f t="shared" si="19"/>
        <v>0</v>
      </c>
      <c r="I149" t="str">
        <f t="shared" si="21"/>
        <v>No</v>
      </c>
      <c r="K149">
        <f t="shared" si="22"/>
        <v>144</v>
      </c>
      <c r="L149">
        <f t="shared" si="25"/>
        <v>0</v>
      </c>
      <c r="M149">
        <f t="shared" si="25"/>
        <v>0</v>
      </c>
      <c r="N149">
        <f t="shared" si="25"/>
        <v>0</v>
      </c>
      <c r="O149" t="e">
        <f t="shared" si="23"/>
        <v>#NUM!</v>
      </c>
    </row>
    <row r="150" spans="1:15" x14ac:dyDescent="0.2">
      <c r="A150" t="s">
        <v>8786</v>
      </c>
      <c r="B150" t="str">
        <f t="shared" si="20"/>
        <v>130</v>
      </c>
      <c r="C150" t="s">
        <v>1</v>
      </c>
      <c r="D150" t="s">
        <v>246</v>
      </c>
      <c r="E150" s="1" t="s">
        <v>247</v>
      </c>
      <c r="G150">
        <f t="shared" si="24"/>
        <v>145</v>
      </c>
      <c r="H150">
        <f t="shared" si="19"/>
        <v>0</v>
      </c>
      <c r="I150" t="str">
        <f t="shared" si="21"/>
        <v>No</v>
      </c>
      <c r="K150">
        <f t="shared" si="22"/>
        <v>145</v>
      </c>
      <c r="L150">
        <f t="shared" si="25"/>
        <v>0</v>
      </c>
      <c r="M150">
        <f t="shared" si="25"/>
        <v>0</v>
      </c>
      <c r="N150">
        <f t="shared" si="25"/>
        <v>0</v>
      </c>
      <c r="O150" t="e">
        <f t="shared" si="23"/>
        <v>#NUM!</v>
      </c>
    </row>
    <row r="151" spans="1:15" x14ac:dyDescent="0.2">
      <c r="A151" t="s">
        <v>8823</v>
      </c>
      <c r="B151" t="str">
        <f t="shared" si="20"/>
        <v>157</v>
      </c>
      <c r="C151" t="s">
        <v>1</v>
      </c>
      <c r="D151" t="s">
        <v>2</v>
      </c>
      <c r="E151" s="1" t="s">
        <v>3</v>
      </c>
      <c r="G151">
        <f t="shared" si="24"/>
        <v>146</v>
      </c>
      <c r="H151">
        <f t="shared" si="19"/>
        <v>1</v>
      </c>
      <c r="I151" t="str">
        <f t="shared" si="21"/>
        <v>No</v>
      </c>
      <c r="K151">
        <f t="shared" si="22"/>
        <v>146</v>
      </c>
      <c r="L151">
        <f t="shared" si="25"/>
        <v>290</v>
      </c>
      <c r="M151">
        <f t="shared" si="25"/>
        <v>0</v>
      </c>
      <c r="N151">
        <f t="shared" si="25"/>
        <v>0</v>
      </c>
      <c r="O151">
        <f t="shared" si="23"/>
        <v>290</v>
      </c>
    </row>
    <row r="152" spans="1:15" x14ac:dyDescent="0.2">
      <c r="A152" t="s">
        <v>8793</v>
      </c>
      <c r="B152" t="str">
        <f t="shared" si="20"/>
        <v>137</v>
      </c>
      <c r="C152" t="s">
        <v>1</v>
      </c>
      <c r="D152" t="s">
        <v>246</v>
      </c>
      <c r="E152" s="1" t="s">
        <v>264</v>
      </c>
      <c r="G152">
        <f t="shared" si="24"/>
        <v>147</v>
      </c>
      <c r="H152">
        <f t="shared" si="19"/>
        <v>0</v>
      </c>
      <c r="I152" t="str">
        <f t="shared" si="21"/>
        <v>No</v>
      </c>
      <c r="K152">
        <f t="shared" si="22"/>
        <v>147</v>
      </c>
      <c r="L152">
        <f t="shared" si="25"/>
        <v>0</v>
      </c>
      <c r="M152">
        <f t="shared" si="25"/>
        <v>0</v>
      </c>
      <c r="N152">
        <f t="shared" si="25"/>
        <v>0</v>
      </c>
      <c r="O152" t="e">
        <f t="shared" si="23"/>
        <v>#NUM!</v>
      </c>
    </row>
    <row r="153" spans="1:15" x14ac:dyDescent="0.2">
      <c r="A153" t="s">
        <v>8794</v>
      </c>
      <c r="B153" t="str">
        <f t="shared" si="20"/>
        <v>138</v>
      </c>
      <c r="C153">
        <v>148</v>
      </c>
      <c r="D153" t="s">
        <v>8824</v>
      </c>
      <c r="E153" s="1" t="s">
        <v>264</v>
      </c>
      <c r="G153">
        <f t="shared" si="24"/>
        <v>148</v>
      </c>
      <c r="H153">
        <f t="shared" si="19"/>
        <v>3</v>
      </c>
      <c r="I153" t="str">
        <f t="shared" si="21"/>
        <v>Yes</v>
      </c>
      <c r="K153">
        <f t="shared" si="22"/>
        <v>148</v>
      </c>
      <c r="L153">
        <f t="shared" si="25"/>
        <v>190</v>
      </c>
      <c r="M153">
        <f t="shared" si="25"/>
        <v>116</v>
      </c>
      <c r="N153">
        <f t="shared" si="25"/>
        <v>110</v>
      </c>
      <c r="O153">
        <f t="shared" si="23"/>
        <v>110</v>
      </c>
    </row>
    <row r="154" spans="1:15" x14ac:dyDescent="0.2">
      <c r="A154" t="s">
        <v>8795</v>
      </c>
      <c r="B154" t="str">
        <f t="shared" si="20"/>
        <v>139</v>
      </c>
      <c r="C154">
        <v>81</v>
      </c>
      <c r="D154" t="s">
        <v>8825</v>
      </c>
      <c r="E154" s="1" t="s">
        <v>264</v>
      </c>
      <c r="G154">
        <f t="shared" si="24"/>
        <v>149</v>
      </c>
      <c r="H154">
        <f t="shared" si="19"/>
        <v>1</v>
      </c>
      <c r="I154" t="str">
        <f t="shared" si="21"/>
        <v>No</v>
      </c>
      <c r="K154">
        <f t="shared" si="22"/>
        <v>149</v>
      </c>
      <c r="L154">
        <f t="shared" si="25"/>
        <v>0</v>
      </c>
      <c r="M154">
        <f t="shared" si="25"/>
        <v>103</v>
      </c>
      <c r="N154">
        <f t="shared" si="25"/>
        <v>0</v>
      </c>
      <c r="O154">
        <f t="shared" si="23"/>
        <v>103</v>
      </c>
    </row>
    <row r="155" spans="1:15" x14ac:dyDescent="0.2">
      <c r="A155" t="s">
        <v>8826</v>
      </c>
      <c r="B155" t="str">
        <f t="shared" si="20"/>
        <v>158</v>
      </c>
      <c r="C155" t="s">
        <v>1</v>
      </c>
      <c r="D155" t="s">
        <v>2</v>
      </c>
      <c r="E155" s="1" t="s">
        <v>3</v>
      </c>
      <c r="G155">
        <f t="shared" si="24"/>
        <v>150</v>
      </c>
      <c r="H155">
        <f t="shared" si="19"/>
        <v>1</v>
      </c>
      <c r="I155" t="str">
        <f t="shared" si="21"/>
        <v>No</v>
      </c>
      <c r="K155">
        <f t="shared" si="22"/>
        <v>150</v>
      </c>
      <c r="L155">
        <f t="shared" si="25"/>
        <v>0</v>
      </c>
      <c r="M155">
        <f t="shared" si="25"/>
        <v>126</v>
      </c>
      <c r="N155">
        <f t="shared" si="25"/>
        <v>0</v>
      </c>
      <c r="O155">
        <f t="shared" si="23"/>
        <v>126</v>
      </c>
    </row>
    <row r="156" spans="1:15" x14ac:dyDescent="0.2">
      <c r="A156" t="s">
        <v>8798</v>
      </c>
      <c r="B156" t="str">
        <f t="shared" si="20"/>
        <v>14</v>
      </c>
      <c r="C156">
        <v>119</v>
      </c>
      <c r="D156" t="s">
        <v>8827</v>
      </c>
      <c r="E156" s="1" t="s">
        <v>264</v>
      </c>
      <c r="G156">
        <f t="shared" si="24"/>
        <v>151</v>
      </c>
      <c r="H156">
        <f t="shared" si="19"/>
        <v>0</v>
      </c>
      <c r="I156" t="str">
        <f t="shared" si="21"/>
        <v>No</v>
      </c>
      <c r="K156">
        <f t="shared" si="22"/>
        <v>151</v>
      </c>
      <c r="L156">
        <f t="shared" si="25"/>
        <v>0</v>
      </c>
      <c r="M156">
        <f t="shared" si="25"/>
        <v>0</v>
      </c>
      <c r="N156">
        <f t="shared" si="25"/>
        <v>0</v>
      </c>
      <c r="O156" t="e">
        <f t="shared" si="23"/>
        <v>#NUM!</v>
      </c>
    </row>
    <row r="157" spans="1:15" x14ac:dyDescent="0.2">
      <c r="A157" t="s">
        <v>8799</v>
      </c>
      <c r="B157" t="str">
        <f t="shared" si="20"/>
        <v>140</v>
      </c>
      <c r="C157">
        <v>146</v>
      </c>
      <c r="D157" t="s">
        <v>8828</v>
      </c>
      <c r="E157" s="1" t="s">
        <v>264</v>
      </c>
      <c r="G157">
        <f t="shared" si="24"/>
        <v>152</v>
      </c>
      <c r="H157">
        <f t="shared" si="19"/>
        <v>0</v>
      </c>
      <c r="I157" t="str">
        <f t="shared" si="21"/>
        <v>No</v>
      </c>
      <c r="K157">
        <f t="shared" si="22"/>
        <v>152</v>
      </c>
      <c r="L157">
        <f t="shared" si="25"/>
        <v>0</v>
      </c>
      <c r="M157">
        <f t="shared" si="25"/>
        <v>0</v>
      </c>
      <c r="N157">
        <f t="shared" si="25"/>
        <v>0</v>
      </c>
      <c r="O157" t="e">
        <f t="shared" si="23"/>
        <v>#NUM!</v>
      </c>
    </row>
    <row r="158" spans="1:15" x14ac:dyDescent="0.2">
      <c r="A158" t="s">
        <v>8829</v>
      </c>
      <c r="B158" t="str">
        <f t="shared" si="20"/>
        <v>159</v>
      </c>
      <c r="C158" t="s">
        <v>1</v>
      </c>
      <c r="D158" t="s">
        <v>2</v>
      </c>
      <c r="E158" s="1" t="s">
        <v>3</v>
      </c>
      <c r="G158">
        <f t="shared" si="24"/>
        <v>153</v>
      </c>
      <c r="H158">
        <f t="shared" si="19"/>
        <v>0</v>
      </c>
      <c r="I158" t="str">
        <f t="shared" si="21"/>
        <v>No</v>
      </c>
      <c r="K158">
        <f t="shared" si="22"/>
        <v>153</v>
      </c>
      <c r="L158">
        <f t="shared" si="25"/>
        <v>0</v>
      </c>
      <c r="M158">
        <f t="shared" si="25"/>
        <v>0</v>
      </c>
      <c r="N158">
        <f t="shared" si="25"/>
        <v>0</v>
      </c>
      <c r="O158" t="e">
        <f t="shared" si="23"/>
        <v>#NUM!</v>
      </c>
    </row>
    <row r="159" spans="1:15" x14ac:dyDescent="0.2">
      <c r="A159" t="s">
        <v>8830</v>
      </c>
      <c r="B159" t="str">
        <f t="shared" si="20"/>
        <v>16</v>
      </c>
      <c r="C159" t="s">
        <v>1</v>
      </c>
      <c r="D159" t="s">
        <v>2</v>
      </c>
      <c r="E159" s="1" t="s">
        <v>3</v>
      </c>
      <c r="G159">
        <f t="shared" si="24"/>
        <v>154</v>
      </c>
      <c r="H159">
        <f t="shared" si="19"/>
        <v>0</v>
      </c>
      <c r="I159" t="str">
        <f t="shared" si="21"/>
        <v>No</v>
      </c>
      <c r="K159">
        <f t="shared" si="22"/>
        <v>154</v>
      </c>
      <c r="L159">
        <f t="shared" si="25"/>
        <v>0</v>
      </c>
      <c r="M159">
        <f t="shared" si="25"/>
        <v>0</v>
      </c>
      <c r="N159">
        <f t="shared" si="25"/>
        <v>0</v>
      </c>
      <c r="O159" t="e">
        <f t="shared" si="23"/>
        <v>#NUM!</v>
      </c>
    </row>
    <row r="160" spans="1:15" x14ac:dyDescent="0.2">
      <c r="A160" t="s">
        <v>8787</v>
      </c>
      <c r="B160" t="str">
        <f t="shared" si="20"/>
        <v>131</v>
      </c>
      <c r="C160" t="s">
        <v>1</v>
      </c>
      <c r="D160" t="s">
        <v>246</v>
      </c>
      <c r="E160" s="1" t="s">
        <v>247</v>
      </c>
      <c r="G160">
        <f t="shared" si="24"/>
        <v>155</v>
      </c>
      <c r="H160">
        <f t="shared" si="19"/>
        <v>0</v>
      </c>
      <c r="I160" t="str">
        <f t="shared" si="21"/>
        <v>No</v>
      </c>
      <c r="K160">
        <f t="shared" si="22"/>
        <v>155</v>
      </c>
      <c r="L160">
        <f t="shared" si="25"/>
        <v>0</v>
      </c>
      <c r="M160">
        <f t="shared" si="25"/>
        <v>0</v>
      </c>
      <c r="N160">
        <f t="shared" si="25"/>
        <v>0</v>
      </c>
      <c r="O160" t="e">
        <f t="shared" si="23"/>
        <v>#NUM!</v>
      </c>
    </row>
    <row r="161" spans="1:15" x14ac:dyDescent="0.2">
      <c r="A161" t="s">
        <v>8788</v>
      </c>
      <c r="B161" t="str">
        <f t="shared" si="20"/>
        <v>132</v>
      </c>
      <c r="C161">
        <v>111</v>
      </c>
      <c r="D161" t="s">
        <v>8831</v>
      </c>
      <c r="E161" s="1" t="s">
        <v>247</v>
      </c>
      <c r="G161">
        <f t="shared" si="24"/>
        <v>156</v>
      </c>
      <c r="H161">
        <f t="shared" si="19"/>
        <v>0</v>
      </c>
      <c r="I161" t="str">
        <f t="shared" si="21"/>
        <v>No</v>
      </c>
      <c r="K161">
        <f t="shared" si="22"/>
        <v>156</v>
      </c>
      <c r="L161">
        <f t="shared" si="25"/>
        <v>0</v>
      </c>
      <c r="M161">
        <f t="shared" si="25"/>
        <v>0</v>
      </c>
      <c r="N161">
        <f t="shared" si="25"/>
        <v>0</v>
      </c>
      <c r="O161" t="e">
        <f t="shared" si="23"/>
        <v>#NUM!</v>
      </c>
    </row>
    <row r="162" spans="1:15" x14ac:dyDescent="0.2">
      <c r="A162" t="s">
        <v>8832</v>
      </c>
      <c r="B162" t="str">
        <f t="shared" si="20"/>
        <v>160</v>
      </c>
      <c r="C162" t="s">
        <v>1</v>
      </c>
      <c r="D162" t="s">
        <v>2</v>
      </c>
      <c r="E162" s="1" t="s">
        <v>3</v>
      </c>
      <c r="G162">
        <f t="shared" si="24"/>
        <v>157</v>
      </c>
      <c r="H162">
        <f t="shared" si="19"/>
        <v>0</v>
      </c>
      <c r="I162" t="str">
        <f t="shared" si="21"/>
        <v>No</v>
      </c>
      <c r="K162">
        <f t="shared" si="22"/>
        <v>157</v>
      </c>
      <c r="L162">
        <f t="shared" si="25"/>
        <v>0</v>
      </c>
      <c r="M162">
        <f t="shared" si="25"/>
        <v>0</v>
      </c>
      <c r="N162">
        <f t="shared" si="25"/>
        <v>0</v>
      </c>
      <c r="O162" t="e">
        <f t="shared" si="23"/>
        <v>#NUM!</v>
      </c>
    </row>
    <row r="163" spans="1:15" x14ac:dyDescent="0.2">
      <c r="A163" t="s">
        <v>8800</v>
      </c>
      <c r="B163" t="str">
        <f t="shared" si="20"/>
        <v>141</v>
      </c>
      <c r="C163">
        <v>132</v>
      </c>
      <c r="D163" t="s">
        <v>8833</v>
      </c>
      <c r="E163" s="1" t="s">
        <v>264</v>
      </c>
      <c r="G163">
        <f t="shared" si="24"/>
        <v>158</v>
      </c>
      <c r="H163">
        <f t="shared" si="19"/>
        <v>0</v>
      </c>
      <c r="I163" t="str">
        <f t="shared" si="21"/>
        <v>No</v>
      </c>
      <c r="K163">
        <f t="shared" si="22"/>
        <v>158</v>
      </c>
      <c r="L163">
        <f t="shared" si="25"/>
        <v>0</v>
      </c>
      <c r="M163">
        <f t="shared" si="25"/>
        <v>0</v>
      </c>
      <c r="N163">
        <f t="shared" si="25"/>
        <v>0</v>
      </c>
      <c r="O163" t="e">
        <f t="shared" si="23"/>
        <v>#NUM!</v>
      </c>
    </row>
    <row r="164" spans="1:15" x14ac:dyDescent="0.2">
      <c r="A164" t="s">
        <v>8834</v>
      </c>
      <c r="B164" t="str">
        <f t="shared" si="20"/>
        <v>161</v>
      </c>
      <c r="C164" t="s">
        <v>1</v>
      </c>
      <c r="D164" t="s">
        <v>2</v>
      </c>
      <c r="E164" s="1" t="s">
        <v>3</v>
      </c>
      <c r="G164">
        <f t="shared" si="24"/>
        <v>159</v>
      </c>
      <c r="H164">
        <f t="shared" si="19"/>
        <v>1</v>
      </c>
      <c r="I164" t="str">
        <f t="shared" si="21"/>
        <v>No</v>
      </c>
      <c r="K164">
        <f t="shared" si="22"/>
        <v>159</v>
      </c>
      <c r="L164">
        <f t="shared" si="25"/>
        <v>0</v>
      </c>
      <c r="M164">
        <f t="shared" si="25"/>
        <v>95</v>
      </c>
      <c r="N164">
        <f t="shared" si="25"/>
        <v>0</v>
      </c>
      <c r="O164">
        <f t="shared" si="23"/>
        <v>95</v>
      </c>
    </row>
    <row r="165" spans="1:15" x14ac:dyDescent="0.2">
      <c r="A165" t="s">
        <v>8835</v>
      </c>
      <c r="B165" t="str">
        <f t="shared" si="20"/>
        <v>162</v>
      </c>
      <c r="C165" t="s">
        <v>1</v>
      </c>
      <c r="D165" t="s">
        <v>2</v>
      </c>
      <c r="E165" s="1" t="s">
        <v>3</v>
      </c>
      <c r="G165">
        <f t="shared" si="24"/>
        <v>160</v>
      </c>
      <c r="H165">
        <f t="shared" si="19"/>
        <v>0</v>
      </c>
      <c r="I165" t="str">
        <f t="shared" si="21"/>
        <v>No</v>
      </c>
      <c r="K165">
        <f t="shared" si="22"/>
        <v>160</v>
      </c>
      <c r="L165">
        <f t="shared" si="25"/>
        <v>0</v>
      </c>
      <c r="M165">
        <f t="shared" si="25"/>
        <v>0</v>
      </c>
      <c r="N165">
        <f t="shared" si="25"/>
        <v>0</v>
      </c>
      <c r="O165" t="e">
        <f t="shared" si="23"/>
        <v>#NUM!</v>
      </c>
    </row>
    <row r="166" spans="1:15" x14ac:dyDescent="0.2">
      <c r="A166" t="s">
        <v>8801</v>
      </c>
      <c r="B166" t="str">
        <f t="shared" si="20"/>
        <v>142</v>
      </c>
      <c r="C166" t="s">
        <v>1</v>
      </c>
      <c r="D166" t="s">
        <v>246</v>
      </c>
      <c r="E166" s="1" t="s">
        <v>264</v>
      </c>
      <c r="G166">
        <f t="shared" si="24"/>
        <v>161</v>
      </c>
      <c r="H166">
        <f t="shared" si="19"/>
        <v>0</v>
      </c>
      <c r="I166" t="str">
        <f t="shared" si="21"/>
        <v>No</v>
      </c>
      <c r="K166">
        <f t="shared" si="22"/>
        <v>161</v>
      </c>
      <c r="L166">
        <f t="shared" ref="L166:N185" si="26">SUMIFS($C:$C,$E:$E,L$5,$B:$B,$K166)</f>
        <v>0</v>
      </c>
      <c r="M166">
        <f t="shared" si="26"/>
        <v>0</v>
      </c>
      <c r="N166">
        <f t="shared" si="26"/>
        <v>0</v>
      </c>
      <c r="O166" t="e">
        <f t="shared" si="23"/>
        <v>#NUM!</v>
      </c>
    </row>
    <row r="167" spans="1:15" x14ac:dyDescent="0.2">
      <c r="A167" t="s">
        <v>8789</v>
      </c>
      <c r="B167" t="str">
        <f t="shared" si="20"/>
        <v>133</v>
      </c>
      <c r="C167" t="s">
        <v>1</v>
      </c>
      <c r="D167" t="s">
        <v>246</v>
      </c>
      <c r="E167" s="1" t="s">
        <v>247</v>
      </c>
      <c r="G167">
        <f t="shared" si="24"/>
        <v>162</v>
      </c>
      <c r="H167">
        <f t="shared" si="19"/>
        <v>0</v>
      </c>
      <c r="I167" t="str">
        <f t="shared" si="21"/>
        <v>No</v>
      </c>
      <c r="K167">
        <f t="shared" si="22"/>
        <v>162</v>
      </c>
      <c r="L167">
        <f t="shared" si="26"/>
        <v>0</v>
      </c>
      <c r="M167">
        <f t="shared" si="26"/>
        <v>0</v>
      </c>
      <c r="N167">
        <f t="shared" si="26"/>
        <v>0</v>
      </c>
      <c r="O167" t="e">
        <f t="shared" si="23"/>
        <v>#NUM!</v>
      </c>
    </row>
    <row r="168" spans="1:15" x14ac:dyDescent="0.2">
      <c r="A168" t="s">
        <v>8836</v>
      </c>
      <c r="B168" t="str">
        <f t="shared" si="20"/>
        <v>163</v>
      </c>
      <c r="C168" t="s">
        <v>1</v>
      </c>
      <c r="D168" t="s">
        <v>2</v>
      </c>
      <c r="E168" s="1" t="s">
        <v>3</v>
      </c>
      <c r="G168">
        <f t="shared" si="24"/>
        <v>163</v>
      </c>
      <c r="H168">
        <f t="shared" si="19"/>
        <v>1</v>
      </c>
      <c r="I168" t="str">
        <f t="shared" si="21"/>
        <v>No</v>
      </c>
      <c r="K168">
        <f t="shared" si="22"/>
        <v>163</v>
      </c>
      <c r="L168">
        <f t="shared" si="26"/>
        <v>0</v>
      </c>
      <c r="M168">
        <f t="shared" si="26"/>
        <v>105</v>
      </c>
      <c r="N168">
        <f t="shared" si="26"/>
        <v>0</v>
      </c>
      <c r="O168">
        <f t="shared" si="23"/>
        <v>105</v>
      </c>
    </row>
    <row r="169" spans="1:15" x14ac:dyDescent="0.2">
      <c r="A169" t="s">
        <v>8837</v>
      </c>
      <c r="B169" t="str">
        <f t="shared" si="20"/>
        <v>164</v>
      </c>
      <c r="C169" t="s">
        <v>1</v>
      </c>
      <c r="D169" t="s">
        <v>2</v>
      </c>
      <c r="E169" s="1" t="s">
        <v>3</v>
      </c>
      <c r="G169">
        <f t="shared" si="24"/>
        <v>164</v>
      </c>
      <c r="H169">
        <f t="shared" si="19"/>
        <v>0</v>
      </c>
      <c r="I169" t="str">
        <f t="shared" si="21"/>
        <v>No</v>
      </c>
      <c r="K169">
        <f t="shared" si="22"/>
        <v>164</v>
      </c>
      <c r="L169">
        <f t="shared" si="26"/>
        <v>0</v>
      </c>
      <c r="M169">
        <f t="shared" si="26"/>
        <v>0</v>
      </c>
      <c r="N169">
        <f t="shared" si="26"/>
        <v>0</v>
      </c>
      <c r="O169" t="e">
        <f t="shared" si="23"/>
        <v>#NUM!</v>
      </c>
    </row>
    <row r="170" spans="1:15" x14ac:dyDescent="0.2">
      <c r="A170" t="s">
        <v>8802</v>
      </c>
      <c r="B170" t="str">
        <f t="shared" si="20"/>
        <v>143</v>
      </c>
      <c r="C170" t="s">
        <v>1</v>
      </c>
      <c r="D170" t="s">
        <v>246</v>
      </c>
      <c r="E170" s="1" t="s">
        <v>264</v>
      </c>
      <c r="G170">
        <f t="shared" si="24"/>
        <v>165</v>
      </c>
      <c r="H170">
        <f t="shared" si="19"/>
        <v>0</v>
      </c>
      <c r="I170" t="str">
        <f t="shared" si="21"/>
        <v>No</v>
      </c>
      <c r="K170">
        <f t="shared" si="22"/>
        <v>165</v>
      </c>
      <c r="L170">
        <f t="shared" si="26"/>
        <v>0</v>
      </c>
      <c r="M170">
        <f t="shared" si="26"/>
        <v>0</v>
      </c>
      <c r="N170">
        <f t="shared" si="26"/>
        <v>0</v>
      </c>
      <c r="O170" t="e">
        <f t="shared" si="23"/>
        <v>#NUM!</v>
      </c>
    </row>
    <row r="171" spans="1:15" x14ac:dyDescent="0.2">
      <c r="A171" t="s">
        <v>8838</v>
      </c>
      <c r="B171" t="str">
        <f t="shared" si="20"/>
        <v>165</v>
      </c>
      <c r="C171" t="s">
        <v>1</v>
      </c>
      <c r="D171" t="s">
        <v>2</v>
      </c>
      <c r="E171" s="1" t="s">
        <v>3</v>
      </c>
      <c r="G171">
        <f t="shared" si="24"/>
        <v>166</v>
      </c>
      <c r="H171">
        <f t="shared" si="19"/>
        <v>0</v>
      </c>
      <c r="I171" t="str">
        <f t="shared" si="21"/>
        <v>No</v>
      </c>
      <c r="K171">
        <f t="shared" si="22"/>
        <v>166</v>
      </c>
      <c r="L171">
        <f t="shared" si="26"/>
        <v>0</v>
      </c>
      <c r="M171">
        <f t="shared" si="26"/>
        <v>0</v>
      </c>
      <c r="N171">
        <f t="shared" si="26"/>
        <v>0</v>
      </c>
      <c r="O171" t="e">
        <f t="shared" si="23"/>
        <v>#NUM!</v>
      </c>
    </row>
    <row r="172" spans="1:15" x14ac:dyDescent="0.2">
      <c r="A172" t="s">
        <v>8790</v>
      </c>
      <c r="B172" t="str">
        <f t="shared" si="20"/>
        <v>134</v>
      </c>
      <c r="C172" t="s">
        <v>1</v>
      </c>
      <c r="D172" t="s">
        <v>246</v>
      </c>
      <c r="E172" s="1" t="s">
        <v>247</v>
      </c>
      <c r="G172">
        <f t="shared" si="24"/>
        <v>167</v>
      </c>
      <c r="H172">
        <f t="shared" si="19"/>
        <v>0</v>
      </c>
      <c r="I172" t="str">
        <f t="shared" si="21"/>
        <v>No</v>
      </c>
      <c r="K172">
        <f t="shared" si="22"/>
        <v>167</v>
      </c>
      <c r="L172">
        <f t="shared" si="26"/>
        <v>0</v>
      </c>
      <c r="M172">
        <f t="shared" si="26"/>
        <v>0</v>
      </c>
      <c r="N172">
        <f t="shared" si="26"/>
        <v>0</v>
      </c>
      <c r="O172" t="e">
        <f t="shared" si="23"/>
        <v>#NUM!</v>
      </c>
    </row>
    <row r="173" spans="1:15" x14ac:dyDescent="0.2">
      <c r="A173" t="s">
        <v>8839</v>
      </c>
      <c r="B173" t="str">
        <f t="shared" si="20"/>
        <v>166</v>
      </c>
      <c r="C173" t="s">
        <v>1</v>
      </c>
      <c r="D173" t="s">
        <v>2</v>
      </c>
      <c r="E173" s="1" t="s">
        <v>3</v>
      </c>
      <c r="G173">
        <f t="shared" si="24"/>
        <v>168</v>
      </c>
      <c r="H173">
        <f t="shared" si="19"/>
        <v>0</v>
      </c>
      <c r="I173" t="str">
        <f t="shared" si="21"/>
        <v>No</v>
      </c>
      <c r="K173">
        <f t="shared" si="22"/>
        <v>168</v>
      </c>
      <c r="L173">
        <f t="shared" si="26"/>
        <v>0</v>
      </c>
      <c r="M173">
        <f t="shared" si="26"/>
        <v>0</v>
      </c>
      <c r="N173">
        <f t="shared" si="26"/>
        <v>0</v>
      </c>
      <c r="O173" t="e">
        <f t="shared" si="23"/>
        <v>#NUM!</v>
      </c>
    </row>
    <row r="174" spans="1:15" x14ac:dyDescent="0.2">
      <c r="A174" t="s">
        <v>8803</v>
      </c>
      <c r="B174" t="str">
        <f t="shared" si="20"/>
        <v>144</v>
      </c>
      <c r="C174" t="s">
        <v>1</v>
      </c>
      <c r="D174" t="s">
        <v>246</v>
      </c>
      <c r="E174" s="1" t="s">
        <v>264</v>
      </c>
      <c r="G174">
        <f t="shared" si="24"/>
        <v>169</v>
      </c>
      <c r="H174">
        <f t="shared" si="19"/>
        <v>0</v>
      </c>
      <c r="I174" t="str">
        <f t="shared" si="21"/>
        <v>No</v>
      </c>
      <c r="K174">
        <f t="shared" si="22"/>
        <v>169</v>
      </c>
      <c r="L174">
        <f t="shared" si="26"/>
        <v>0</v>
      </c>
      <c r="M174">
        <f t="shared" si="26"/>
        <v>0</v>
      </c>
      <c r="N174">
        <f t="shared" si="26"/>
        <v>0</v>
      </c>
      <c r="O174" t="e">
        <f t="shared" si="23"/>
        <v>#NUM!</v>
      </c>
    </row>
    <row r="175" spans="1:15" x14ac:dyDescent="0.2">
      <c r="A175" t="s">
        <v>8840</v>
      </c>
      <c r="B175" t="str">
        <f t="shared" si="20"/>
        <v>167</v>
      </c>
      <c r="C175" t="s">
        <v>1</v>
      </c>
      <c r="D175" t="s">
        <v>2</v>
      </c>
      <c r="E175" s="1" t="s">
        <v>3</v>
      </c>
      <c r="G175">
        <f t="shared" si="24"/>
        <v>170</v>
      </c>
      <c r="H175">
        <f t="shared" si="19"/>
        <v>3</v>
      </c>
      <c r="I175" t="str">
        <f t="shared" si="21"/>
        <v>Yes</v>
      </c>
      <c r="K175">
        <f t="shared" si="22"/>
        <v>170</v>
      </c>
      <c r="L175">
        <f t="shared" si="26"/>
        <v>230</v>
      </c>
      <c r="M175">
        <f t="shared" si="26"/>
        <v>90</v>
      </c>
      <c r="N175">
        <f t="shared" si="26"/>
        <v>83</v>
      </c>
      <c r="O175">
        <f t="shared" si="23"/>
        <v>83</v>
      </c>
    </row>
    <row r="176" spans="1:15" x14ac:dyDescent="0.2">
      <c r="A176" t="s">
        <v>8791</v>
      </c>
      <c r="B176" t="str">
        <f t="shared" si="20"/>
        <v>135</v>
      </c>
      <c r="C176" t="s">
        <v>1</v>
      </c>
      <c r="D176" t="s">
        <v>246</v>
      </c>
      <c r="E176" s="1" t="s">
        <v>247</v>
      </c>
      <c r="G176">
        <f t="shared" si="24"/>
        <v>171</v>
      </c>
      <c r="H176">
        <f t="shared" si="19"/>
        <v>2</v>
      </c>
      <c r="I176" t="str">
        <f t="shared" si="21"/>
        <v>No</v>
      </c>
      <c r="K176">
        <f t="shared" si="22"/>
        <v>171</v>
      </c>
      <c r="L176">
        <f t="shared" si="26"/>
        <v>0</v>
      </c>
      <c r="M176">
        <f t="shared" si="26"/>
        <v>108</v>
      </c>
      <c r="N176">
        <f t="shared" si="26"/>
        <v>108</v>
      </c>
      <c r="O176">
        <f t="shared" si="23"/>
        <v>108</v>
      </c>
    </row>
    <row r="177" spans="1:15" x14ac:dyDescent="0.2">
      <c r="A177" t="s">
        <v>8792</v>
      </c>
      <c r="B177" t="str">
        <f t="shared" si="20"/>
        <v>136</v>
      </c>
      <c r="C177">
        <v>93</v>
      </c>
      <c r="D177" t="s">
        <v>8841</v>
      </c>
      <c r="E177" s="1" t="s">
        <v>247</v>
      </c>
      <c r="G177">
        <f t="shared" si="24"/>
        <v>172</v>
      </c>
      <c r="H177">
        <f t="shared" si="19"/>
        <v>1</v>
      </c>
      <c r="I177" t="str">
        <f t="shared" si="21"/>
        <v>No</v>
      </c>
      <c r="K177">
        <f t="shared" si="22"/>
        <v>172</v>
      </c>
      <c r="L177">
        <f t="shared" si="26"/>
        <v>0</v>
      </c>
      <c r="M177">
        <f t="shared" si="26"/>
        <v>154</v>
      </c>
      <c r="N177">
        <f t="shared" si="26"/>
        <v>0</v>
      </c>
      <c r="O177">
        <f t="shared" si="23"/>
        <v>154</v>
      </c>
    </row>
    <row r="178" spans="1:15" x14ac:dyDescent="0.2">
      <c r="A178" t="s">
        <v>8842</v>
      </c>
      <c r="B178" t="str">
        <f t="shared" si="20"/>
        <v>168</v>
      </c>
      <c r="C178" t="s">
        <v>1</v>
      </c>
      <c r="D178" t="s">
        <v>2</v>
      </c>
      <c r="E178" s="1" t="s">
        <v>3</v>
      </c>
      <c r="G178">
        <f t="shared" si="24"/>
        <v>173</v>
      </c>
      <c r="H178">
        <f t="shared" si="19"/>
        <v>2</v>
      </c>
      <c r="I178" t="str">
        <f t="shared" si="21"/>
        <v>No</v>
      </c>
      <c r="K178">
        <f t="shared" si="22"/>
        <v>173</v>
      </c>
      <c r="L178">
        <f t="shared" si="26"/>
        <v>260</v>
      </c>
      <c r="M178">
        <f t="shared" si="26"/>
        <v>124</v>
      </c>
      <c r="N178">
        <f t="shared" si="26"/>
        <v>0</v>
      </c>
      <c r="O178">
        <f t="shared" si="23"/>
        <v>124</v>
      </c>
    </row>
    <row r="179" spans="1:15" x14ac:dyDescent="0.2">
      <c r="A179" t="s">
        <v>8843</v>
      </c>
      <c r="B179" t="str">
        <f t="shared" si="20"/>
        <v>169</v>
      </c>
      <c r="C179" t="s">
        <v>1</v>
      </c>
      <c r="D179" t="s">
        <v>2</v>
      </c>
      <c r="E179" s="1" t="s">
        <v>3</v>
      </c>
      <c r="G179">
        <f t="shared" si="24"/>
        <v>174</v>
      </c>
      <c r="H179">
        <f t="shared" si="19"/>
        <v>3</v>
      </c>
      <c r="I179" t="str">
        <f t="shared" si="21"/>
        <v>Yes</v>
      </c>
      <c r="K179">
        <f t="shared" si="22"/>
        <v>174</v>
      </c>
      <c r="L179">
        <f t="shared" si="26"/>
        <v>120</v>
      </c>
      <c r="M179">
        <f t="shared" si="26"/>
        <v>72</v>
      </c>
      <c r="N179">
        <f t="shared" si="26"/>
        <v>71</v>
      </c>
      <c r="O179">
        <f t="shared" si="23"/>
        <v>71</v>
      </c>
    </row>
    <row r="180" spans="1:15" x14ac:dyDescent="0.2">
      <c r="A180" t="s">
        <v>8844</v>
      </c>
      <c r="B180" t="str">
        <f t="shared" si="20"/>
        <v>17</v>
      </c>
      <c r="C180" t="s">
        <v>1</v>
      </c>
      <c r="D180" t="s">
        <v>2</v>
      </c>
      <c r="E180" s="1" t="s">
        <v>3</v>
      </c>
      <c r="G180">
        <f t="shared" si="24"/>
        <v>175</v>
      </c>
      <c r="H180">
        <f t="shared" si="19"/>
        <v>0</v>
      </c>
      <c r="I180" t="str">
        <f t="shared" si="21"/>
        <v>No</v>
      </c>
      <c r="K180">
        <f t="shared" si="22"/>
        <v>175</v>
      </c>
      <c r="L180">
        <f t="shared" si="26"/>
        <v>0</v>
      </c>
      <c r="M180">
        <f t="shared" si="26"/>
        <v>0</v>
      </c>
      <c r="N180">
        <f t="shared" si="26"/>
        <v>0</v>
      </c>
      <c r="O180" t="e">
        <f t="shared" si="23"/>
        <v>#NUM!</v>
      </c>
    </row>
    <row r="181" spans="1:15" x14ac:dyDescent="0.2">
      <c r="A181" t="s">
        <v>8845</v>
      </c>
      <c r="B181" t="str">
        <f t="shared" si="20"/>
        <v>170</v>
      </c>
      <c r="C181">
        <v>230</v>
      </c>
      <c r="D181" t="s">
        <v>5</v>
      </c>
      <c r="E181" s="1" t="s">
        <v>3</v>
      </c>
      <c r="G181">
        <f t="shared" si="24"/>
        <v>176</v>
      </c>
      <c r="H181">
        <f t="shared" si="19"/>
        <v>0</v>
      </c>
      <c r="I181" t="str">
        <f t="shared" si="21"/>
        <v>No</v>
      </c>
      <c r="K181">
        <f t="shared" si="22"/>
        <v>176</v>
      </c>
      <c r="L181">
        <f t="shared" si="26"/>
        <v>0</v>
      </c>
      <c r="M181">
        <f t="shared" si="26"/>
        <v>0</v>
      </c>
      <c r="N181">
        <f t="shared" si="26"/>
        <v>0</v>
      </c>
      <c r="O181" t="e">
        <f t="shared" si="23"/>
        <v>#NUM!</v>
      </c>
    </row>
    <row r="182" spans="1:15" x14ac:dyDescent="0.2">
      <c r="A182" t="s">
        <v>8846</v>
      </c>
      <c r="B182" t="str">
        <f t="shared" si="20"/>
        <v>171</v>
      </c>
      <c r="C182" t="s">
        <v>1</v>
      </c>
      <c r="D182" t="s">
        <v>2</v>
      </c>
      <c r="E182" s="1" t="s">
        <v>3</v>
      </c>
      <c r="G182">
        <f t="shared" si="24"/>
        <v>177</v>
      </c>
      <c r="H182">
        <f t="shared" si="19"/>
        <v>1</v>
      </c>
      <c r="I182" t="str">
        <f t="shared" si="21"/>
        <v>No</v>
      </c>
      <c r="K182">
        <f t="shared" si="22"/>
        <v>177</v>
      </c>
      <c r="L182">
        <f t="shared" si="26"/>
        <v>0</v>
      </c>
      <c r="M182">
        <f t="shared" si="26"/>
        <v>149</v>
      </c>
      <c r="N182">
        <f t="shared" si="26"/>
        <v>0</v>
      </c>
      <c r="O182">
        <f t="shared" si="23"/>
        <v>149</v>
      </c>
    </row>
    <row r="183" spans="1:15" x14ac:dyDescent="0.2">
      <c r="A183" t="s">
        <v>8793</v>
      </c>
      <c r="B183" t="str">
        <f t="shared" si="20"/>
        <v>137</v>
      </c>
      <c r="C183" t="s">
        <v>1</v>
      </c>
      <c r="D183" t="s">
        <v>246</v>
      </c>
      <c r="E183" s="1" t="s">
        <v>247</v>
      </c>
      <c r="G183">
        <f t="shared" si="24"/>
        <v>178</v>
      </c>
      <c r="H183">
        <f t="shared" si="19"/>
        <v>2</v>
      </c>
      <c r="I183" t="str">
        <f t="shared" si="21"/>
        <v>No</v>
      </c>
      <c r="K183">
        <f t="shared" si="22"/>
        <v>178</v>
      </c>
      <c r="L183">
        <f t="shared" si="26"/>
        <v>0</v>
      </c>
      <c r="M183">
        <f t="shared" si="26"/>
        <v>100</v>
      </c>
      <c r="N183">
        <f t="shared" si="26"/>
        <v>99</v>
      </c>
      <c r="O183">
        <f t="shared" si="23"/>
        <v>99</v>
      </c>
    </row>
    <row r="184" spans="1:15" x14ac:dyDescent="0.2">
      <c r="A184" t="s">
        <v>8847</v>
      </c>
      <c r="B184" t="str">
        <f t="shared" si="20"/>
        <v>172</v>
      </c>
      <c r="C184" t="s">
        <v>1</v>
      </c>
      <c r="D184" t="s">
        <v>2</v>
      </c>
      <c r="E184" s="1" t="s">
        <v>3</v>
      </c>
      <c r="G184">
        <f t="shared" si="24"/>
        <v>179</v>
      </c>
      <c r="H184">
        <f t="shared" si="19"/>
        <v>0</v>
      </c>
      <c r="I184" t="str">
        <f t="shared" si="21"/>
        <v>No</v>
      </c>
      <c r="K184">
        <f t="shared" si="22"/>
        <v>179</v>
      </c>
      <c r="L184">
        <f t="shared" si="26"/>
        <v>0</v>
      </c>
      <c r="M184">
        <f t="shared" si="26"/>
        <v>0</v>
      </c>
      <c r="N184">
        <f t="shared" si="26"/>
        <v>0</v>
      </c>
      <c r="O184" t="e">
        <f t="shared" si="23"/>
        <v>#NUM!</v>
      </c>
    </row>
    <row r="185" spans="1:15" x14ac:dyDescent="0.2">
      <c r="A185" t="s">
        <v>8848</v>
      </c>
      <c r="B185" t="str">
        <f t="shared" si="20"/>
        <v>173</v>
      </c>
      <c r="C185">
        <v>260</v>
      </c>
      <c r="D185" t="s">
        <v>5</v>
      </c>
      <c r="E185" s="1" t="s">
        <v>3</v>
      </c>
      <c r="G185">
        <f t="shared" si="24"/>
        <v>180</v>
      </c>
      <c r="H185">
        <f t="shared" si="19"/>
        <v>1</v>
      </c>
      <c r="I185" t="str">
        <f t="shared" si="21"/>
        <v>No</v>
      </c>
      <c r="K185">
        <f t="shared" si="22"/>
        <v>180</v>
      </c>
      <c r="L185">
        <f t="shared" si="26"/>
        <v>0</v>
      </c>
      <c r="M185">
        <f t="shared" si="26"/>
        <v>133</v>
      </c>
      <c r="N185">
        <f t="shared" si="26"/>
        <v>0</v>
      </c>
      <c r="O185">
        <f t="shared" si="23"/>
        <v>133</v>
      </c>
    </row>
    <row r="186" spans="1:15" x14ac:dyDescent="0.2">
      <c r="A186" t="s">
        <v>8849</v>
      </c>
      <c r="B186" t="str">
        <f t="shared" si="20"/>
        <v>174</v>
      </c>
      <c r="C186">
        <v>120</v>
      </c>
      <c r="D186" t="s">
        <v>5</v>
      </c>
      <c r="E186" s="1" t="s">
        <v>3</v>
      </c>
      <c r="G186">
        <f t="shared" si="24"/>
        <v>181</v>
      </c>
      <c r="H186">
        <f t="shared" si="19"/>
        <v>0</v>
      </c>
      <c r="I186" t="str">
        <f t="shared" si="21"/>
        <v>No</v>
      </c>
      <c r="K186">
        <f t="shared" si="22"/>
        <v>181</v>
      </c>
      <c r="L186">
        <f t="shared" ref="L186:N205" si="27">SUMIFS($C:$C,$E:$E,L$5,$B:$B,$K186)</f>
        <v>0</v>
      </c>
      <c r="M186">
        <f t="shared" si="27"/>
        <v>0</v>
      </c>
      <c r="N186">
        <f t="shared" si="27"/>
        <v>0</v>
      </c>
      <c r="O186" t="e">
        <f t="shared" si="23"/>
        <v>#NUM!</v>
      </c>
    </row>
    <row r="187" spans="1:15" x14ac:dyDescent="0.2">
      <c r="A187" t="s">
        <v>8804</v>
      </c>
      <c r="B187" t="str">
        <f t="shared" si="20"/>
        <v>145</v>
      </c>
      <c r="C187" t="s">
        <v>1</v>
      </c>
      <c r="D187" t="s">
        <v>246</v>
      </c>
      <c r="E187" s="1" t="s">
        <v>264</v>
      </c>
      <c r="G187">
        <f t="shared" si="24"/>
        <v>182</v>
      </c>
      <c r="H187">
        <f t="shared" si="19"/>
        <v>0</v>
      </c>
      <c r="I187" t="str">
        <f t="shared" si="21"/>
        <v>No</v>
      </c>
      <c r="K187">
        <f t="shared" si="22"/>
        <v>182</v>
      </c>
      <c r="L187">
        <f t="shared" si="27"/>
        <v>0</v>
      </c>
      <c r="M187">
        <f t="shared" si="27"/>
        <v>0</v>
      </c>
      <c r="N187">
        <f t="shared" si="27"/>
        <v>0</v>
      </c>
      <c r="O187" t="e">
        <f t="shared" si="23"/>
        <v>#NUM!</v>
      </c>
    </row>
    <row r="188" spans="1:15" x14ac:dyDescent="0.2">
      <c r="A188" t="s">
        <v>8850</v>
      </c>
      <c r="B188" t="str">
        <f t="shared" si="20"/>
        <v>175</v>
      </c>
      <c r="C188" t="s">
        <v>1</v>
      </c>
      <c r="D188" t="s">
        <v>2</v>
      </c>
      <c r="E188" s="1" t="s">
        <v>3</v>
      </c>
      <c r="G188">
        <f t="shared" si="24"/>
        <v>183</v>
      </c>
      <c r="H188">
        <f t="shared" si="19"/>
        <v>0</v>
      </c>
      <c r="I188" t="str">
        <f t="shared" si="21"/>
        <v>No</v>
      </c>
      <c r="K188">
        <f t="shared" si="22"/>
        <v>183</v>
      </c>
      <c r="L188">
        <f t="shared" si="27"/>
        <v>0</v>
      </c>
      <c r="M188">
        <f t="shared" si="27"/>
        <v>0</v>
      </c>
      <c r="N188">
        <f t="shared" si="27"/>
        <v>0</v>
      </c>
      <c r="O188" t="e">
        <f t="shared" si="23"/>
        <v>#NUM!</v>
      </c>
    </row>
    <row r="189" spans="1:15" x14ac:dyDescent="0.2">
      <c r="A189" t="s">
        <v>8851</v>
      </c>
      <c r="B189" t="str">
        <f t="shared" si="20"/>
        <v>176</v>
      </c>
      <c r="C189" t="s">
        <v>1</v>
      </c>
      <c r="D189" t="s">
        <v>2</v>
      </c>
      <c r="E189" s="1" t="s">
        <v>3</v>
      </c>
      <c r="G189">
        <f t="shared" si="24"/>
        <v>184</v>
      </c>
      <c r="H189">
        <f t="shared" si="19"/>
        <v>2</v>
      </c>
      <c r="I189" t="str">
        <f t="shared" si="21"/>
        <v>No</v>
      </c>
      <c r="K189">
        <f t="shared" si="22"/>
        <v>184</v>
      </c>
      <c r="L189">
        <f t="shared" si="27"/>
        <v>0</v>
      </c>
      <c r="M189">
        <f t="shared" si="27"/>
        <v>86</v>
      </c>
      <c r="N189">
        <f t="shared" si="27"/>
        <v>78</v>
      </c>
      <c r="O189">
        <f t="shared" si="23"/>
        <v>78</v>
      </c>
    </row>
    <row r="190" spans="1:15" x14ac:dyDescent="0.2">
      <c r="A190" t="s">
        <v>8794</v>
      </c>
      <c r="B190" t="str">
        <f t="shared" si="20"/>
        <v>138</v>
      </c>
      <c r="C190" t="s">
        <v>1</v>
      </c>
      <c r="D190" t="s">
        <v>246</v>
      </c>
      <c r="E190" s="1" t="s">
        <v>247</v>
      </c>
      <c r="G190">
        <f t="shared" si="24"/>
        <v>185</v>
      </c>
      <c r="H190">
        <f t="shared" si="19"/>
        <v>1</v>
      </c>
      <c r="I190" t="str">
        <f t="shared" si="21"/>
        <v>No</v>
      </c>
      <c r="K190">
        <f t="shared" si="22"/>
        <v>185</v>
      </c>
      <c r="L190">
        <f t="shared" si="27"/>
        <v>0</v>
      </c>
      <c r="M190">
        <f t="shared" si="27"/>
        <v>0</v>
      </c>
      <c r="N190">
        <f t="shared" si="27"/>
        <v>109</v>
      </c>
      <c r="O190">
        <f t="shared" si="23"/>
        <v>109</v>
      </c>
    </row>
    <row r="191" spans="1:15" x14ac:dyDescent="0.2">
      <c r="A191" t="s">
        <v>8795</v>
      </c>
      <c r="B191" t="str">
        <f t="shared" si="20"/>
        <v>139</v>
      </c>
      <c r="C191">
        <v>77</v>
      </c>
      <c r="D191" t="s">
        <v>8852</v>
      </c>
      <c r="E191" s="1" t="s">
        <v>247</v>
      </c>
      <c r="G191">
        <f t="shared" si="24"/>
        <v>186</v>
      </c>
      <c r="H191">
        <f t="shared" si="19"/>
        <v>0</v>
      </c>
      <c r="I191" t="str">
        <f t="shared" si="21"/>
        <v>No</v>
      </c>
      <c r="K191">
        <f t="shared" si="22"/>
        <v>186</v>
      </c>
      <c r="L191">
        <f t="shared" si="27"/>
        <v>0</v>
      </c>
      <c r="M191">
        <f t="shared" si="27"/>
        <v>0</v>
      </c>
      <c r="N191">
        <f t="shared" si="27"/>
        <v>0</v>
      </c>
      <c r="O191" t="e">
        <f t="shared" si="23"/>
        <v>#NUM!</v>
      </c>
    </row>
    <row r="192" spans="1:15" x14ac:dyDescent="0.2">
      <c r="A192" t="s">
        <v>8798</v>
      </c>
      <c r="B192" t="str">
        <f t="shared" si="20"/>
        <v>14</v>
      </c>
      <c r="C192">
        <v>108</v>
      </c>
      <c r="D192" t="s">
        <v>8853</v>
      </c>
      <c r="E192" s="1" t="s">
        <v>247</v>
      </c>
      <c r="G192">
        <f t="shared" si="24"/>
        <v>187</v>
      </c>
      <c r="H192">
        <f t="shared" si="19"/>
        <v>1</v>
      </c>
      <c r="I192" t="str">
        <f t="shared" si="21"/>
        <v>No</v>
      </c>
      <c r="K192">
        <f t="shared" si="22"/>
        <v>187</v>
      </c>
      <c r="L192">
        <f t="shared" si="27"/>
        <v>0</v>
      </c>
      <c r="M192">
        <f t="shared" si="27"/>
        <v>0</v>
      </c>
      <c r="N192">
        <f t="shared" si="27"/>
        <v>97</v>
      </c>
      <c r="O192">
        <f t="shared" si="23"/>
        <v>97</v>
      </c>
    </row>
    <row r="193" spans="1:15" x14ac:dyDescent="0.2">
      <c r="A193" t="s">
        <v>8799</v>
      </c>
      <c r="B193" t="str">
        <f t="shared" si="20"/>
        <v>140</v>
      </c>
      <c r="C193">
        <v>129</v>
      </c>
      <c r="D193" t="s">
        <v>8854</v>
      </c>
      <c r="E193" s="1" t="s">
        <v>247</v>
      </c>
      <c r="G193">
        <f t="shared" si="24"/>
        <v>188</v>
      </c>
      <c r="H193">
        <f t="shared" si="19"/>
        <v>1</v>
      </c>
      <c r="I193" t="str">
        <f t="shared" si="21"/>
        <v>No</v>
      </c>
      <c r="K193">
        <f t="shared" si="22"/>
        <v>188</v>
      </c>
      <c r="L193">
        <f t="shared" si="27"/>
        <v>0</v>
      </c>
      <c r="M193">
        <f t="shared" si="27"/>
        <v>132</v>
      </c>
      <c r="N193">
        <f t="shared" si="27"/>
        <v>0</v>
      </c>
      <c r="O193">
        <f t="shared" si="23"/>
        <v>132</v>
      </c>
    </row>
    <row r="194" spans="1:15" x14ac:dyDescent="0.2">
      <c r="A194" t="s">
        <v>8805</v>
      </c>
      <c r="B194" t="str">
        <f t="shared" si="20"/>
        <v>146</v>
      </c>
      <c r="C194" t="s">
        <v>1</v>
      </c>
      <c r="D194" t="s">
        <v>246</v>
      </c>
      <c r="E194" s="1" t="s">
        <v>264</v>
      </c>
      <c r="G194">
        <f t="shared" si="24"/>
        <v>189</v>
      </c>
      <c r="H194">
        <f t="shared" si="19"/>
        <v>0</v>
      </c>
      <c r="I194" t="str">
        <f t="shared" si="21"/>
        <v>No</v>
      </c>
      <c r="K194">
        <f t="shared" si="22"/>
        <v>189</v>
      </c>
      <c r="L194">
        <f t="shared" si="27"/>
        <v>0</v>
      </c>
      <c r="M194">
        <f t="shared" si="27"/>
        <v>0</v>
      </c>
      <c r="N194">
        <f t="shared" si="27"/>
        <v>0</v>
      </c>
      <c r="O194" t="e">
        <f t="shared" si="23"/>
        <v>#NUM!</v>
      </c>
    </row>
    <row r="195" spans="1:15" x14ac:dyDescent="0.2">
      <c r="A195" t="s">
        <v>8855</v>
      </c>
      <c r="B195" t="str">
        <f t="shared" si="20"/>
        <v>177</v>
      </c>
      <c r="C195" t="s">
        <v>1</v>
      </c>
      <c r="D195" t="s">
        <v>2</v>
      </c>
      <c r="E195" s="1" t="s">
        <v>3</v>
      </c>
      <c r="G195">
        <f t="shared" si="24"/>
        <v>190</v>
      </c>
      <c r="H195">
        <f t="shared" si="19"/>
        <v>1</v>
      </c>
      <c r="I195" t="str">
        <f t="shared" si="21"/>
        <v>No</v>
      </c>
      <c r="K195">
        <f t="shared" si="22"/>
        <v>190</v>
      </c>
      <c r="L195">
        <f t="shared" si="27"/>
        <v>0</v>
      </c>
      <c r="M195">
        <f t="shared" si="27"/>
        <v>124</v>
      </c>
      <c r="N195">
        <f t="shared" si="27"/>
        <v>0</v>
      </c>
      <c r="O195">
        <f t="shared" si="23"/>
        <v>124</v>
      </c>
    </row>
    <row r="196" spans="1:15" x14ac:dyDescent="0.2">
      <c r="A196" t="s">
        <v>8856</v>
      </c>
      <c r="B196" t="str">
        <f t="shared" si="20"/>
        <v>178</v>
      </c>
      <c r="C196" t="s">
        <v>1</v>
      </c>
      <c r="D196" t="s">
        <v>2</v>
      </c>
      <c r="E196" s="1" t="s">
        <v>3</v>
      </c>
      <c r="G196">
        <f t="shared" si="24"/>
        <v>191</v>
      </c>
      <c r="H196">
        <f t="shared" si="19"/>
        <v>0</v>
      </c>
      <c r="I196" t="str">
        <f t="shared" si="21"/>
        <v>No</v>
      </c>
      <c r="K196">
        <f t="shared" si="22"/>
        <v>191</v>
      </c>
      <c r="L196">
        <f t="shared" si="27"/>
        <v>0</v>
      </c>
      <c r="M196">
        <f t="shared" si="27"/>
        <v>0</v>
      </c>
      <c r="N196">
        <f t="shared" si="27"/>
        <v>0</v>
      </c>
      <c r="O196" t="e">
        <f t="shared" si="23"/>
        <v>#NUM!</v>
      </c>
    </row>
    <row r="197" spans="1:15" x14ac:dyDescent="0.2">
      <c r="A197" t="s">
        <v>8857</v>
      </c>
      <c r="B197" t="str">
        <f t="shared" si="20"/>
        <v>179</v>
      </c>
      <c r="C197" t="s">
        <v>1</v>
      </c>
      <c r="D197" t="s">
        <v>2</v>
      </c>
      <c r="E197" s="1" t="s">
        <v>3</v>
      </c>
      <c r="G197">
        <f t="shared" si="24"/>
        <v>192</v>
      </c>
      <c r="H197">
        <f t="shared" si="19"/>
        <v>1</v>
      </c>
      <c r="I197" t="str">
        <f t="shared" si="21"/>
        <v>No</v>
      </c>
      <c r="K197">
        <f t="shared" si="22"/>
        <v>192</v>
      </c>
      <c r="L197">
        <f t="shared" si="27"/>
        <v>0</v>
      </c>
      <c r="M197">
        <f t="shared" si="27"/>
        <v>132</v>
      </c>
      <c r="N197">
        <f t="shared" si="27"/>
        <v>0</v>
      </c>
      <c r="O197">
        <f t="shared" si="23"/>
        <v>132</v>
      </c>
    </row>
    <row r="198" spans="1:15" x14ac:dyDescent="0.2">
      <c r="A198" t="s">
        <v>8807</v>
      </c>
      <c r="B198" t="str">
        <f t="shared" si="20"/>
        <v>147</v>
      </c>
      <c r="C198" t="s">
        <v>1</v>
      </c>
      <c r="D198" t="s">
        <v>246</v>
      </c>
      <c r="E198" s="1" t="s">
        <v>264</v>
      </c>
      <c r="G198">
        <f t="shared" si="24"/>
        <v>193</v>
      </c>
      <c r="H198">
        <f t="shared" ref="H198:H261" si="28">COUNTIFS($B:$B,G198,$C:$C,"&gt;0")</f>
        <v>1</v>
      </c>
      <c r="I198" t="str">
        <f t="shared" si="21"/>
        <v>No</v>
      </c>
      <c r="K198">
        <f t="shared" si="22"/>
        <v>193</v>
      </c>
      <c r="L198">
        <f t="shared" si="27"/>
        <v>0</v>
      </c>
      <c r="M198">
        <f t="shared" si="27"/>
        <v>123</v>
      </c>
      <c r="N198">
        <f t="shared" si="27"/>
        <v>0</v>
      </c>
      <c r="O198">
        <f t="shared" si="23"/>
        <v>123</v>
      </c>
    </row>
    <row r="199" spans="1:15" x14ac:dyDescent="0.2">
      <c r="A199" t="s">
        <v>8808</v>
      </c>
      <c r="B199" t="str">
        <f t="shared" ref="B199:B262" si="29">MID(A199,34,LEN(A199)-37)</f>
        <v>148</v>
      </c>
      <c r="C199">
        <v>116</v>
      </c>
      <c r="D199" t="s">
        <v>8858</v>
      </c>
      <c r="E199" s="1" t="s">
        <v>264</v>
      </c>
      <c r="G199">
        <f t="shared" si="24"/>
        <v>194</v>
      </c>
      <c r="H199">
        <f t="shared" si="28"/>
        <v>1</v>
      </c>
      <c r="I199" t="str">
        <f t="shared" ref="I199:I262" si="30">IF(H199=3,"Yes","No")</f>
        <v>No</v>
      </c>
      <c r="K199">
        <f t="shared" ref="K199:K262" si="31">G199</f>
        <v>194</v>
      </c>
      <c r="L199">
        <f t="shared" si="27"/>
        <v>0</v>
      </c>
      <c r="M199">
        <f t="shared" si="27"/>
        <v>124</v>
      </c>
      <c r="N199">
        <f t="shared" si="27"/>
        <v>0</v>
      </c>
      <c r="O199">
        <f t="shared" ref="O199:O262" si="32">SMALL(L199:N199,COUNTIF(L199:N199,0)+1)</f>
        <v>124</v>
      </c>
    </row>
    <row r="200" spans="1:15" x14ac:dyDescent="0.2">
      <c r="A200" t="s">
        <v>8859</v>
      </c>
      <c r="B200" t="str">
        <f t="shared" si="29"/>
        <v>18</v>
      </c>
      <c r="C200" t="s">
        <v>1</v>
      </c>
      <c r="D200" t="s">
        <v>2</v>
      </c>
      <c r="E200" s="1" t="s">
        <v>3</v>
      </c>
      <c r="G200">
        <f t="shared" ref="G200:G263" si="33">G199+1</f>
        <v>195</v>
      </c>
      <c r="H200">
        <f t="shared" si="28"/>
        <v>0</v>
      </c>
      <c r="I200" t="str">
        <f t="shared" si="30"/>
        <v>No</v>
      </c>
      <c r="K200">
        <f t="shared" si="31"/>
        <v>195</v>
      </c>
      <c r="L200">
        <f t="shared" si="27"/>
        <v>0</v>
      </c>
      <c r="M200">
        <f t="shared" si="27"/>
        <v>0</v>
      </c>
      <c r="N200">
        <f t="shared" si="27"/>
        <v>0</v>
      </c>
      <c r="O200" t="e">
        <f t="shared" si="32"/>
        <v>#NUM!</v>
      </c>
    </row>
    <row r="201" spans="1:15" x14ac:dyDescent="0.2">
      <c r="A201" t="s">
        <v>8809</v>
      </c>
      <c r="B201" t="str">
        <f t="shared" si="29"/>
        <v>149</v>
      </c>
      <c r="C201">
        <v>103</v>
      </c>
      <c r="D201" t="s">
        <v>8860</v>
      </c>
      <c r="E201" s="1" t="s">
        <v>264</v>
      </c>
      <c r="G201">
        <f t="shared" si="33"/>
        <v>196</v>
      </c>
      <c r="H201">
        <f t="shared" si="28"/>
        <v>3</v>
      </c>
      <c r="I201" t="str">
        <f t="shared" si="30"/>
        <v>Yes</v>
      </c>
      <c r="K201">
        <f t="shared" si="31"/>
        <v>196</v>
      </c>
      <c r="L201">
        <f t="shared" si="27"/>
        <v>130</v>
      </c>
      <c r="M201">
        <f t="shared" si="27"/>
        <v>100</v>
      </c>
      <c r="N201">
        <f t="shared" si="27"/>
        <v>92</v>
      </c>
      <c r="O201">
        <f t="shared" si="32"/>
        <v>92</v>
      </c>
    </row>
    <row r="202" spans="1:15" x14ac:dyDescent="0.2">
      <c r="A202" t="s">
        <v>8812</v>
      </c>
      <c r="B202" t="str">
        <f t="shared" si="29"/>
        <v>15</v>
      </c>
      <c r="C202">
        <v>121</v>
      </c>
      <c r="D202" t="s">
        <v>8861</v>
      </c>
      <c r="E202" s="1" t="s">
        <v>264</v>
      </c>
      <c r="G202">
        <f t="shared" si="33"/>
        <v>197</v>
      </c>
      <c r="H202">
        <f t="shared" si="28"/>
        <v>0</v>
      </c>
      <c r="I202" t="str">
        <f t="shared" si="30"/>
        <v>No</v>
      </c>
      <c r="K202">
        <f t="shared" si="31"/>
        <v>197</v>
      </c>
      <c r="L202">
        <f t="shared" si="27"/>
        <v>0</v>
      </c>
      <c r="M202">
        <f t="shared" si="27"/>
        <v>0</v>
      </c>
      <c r="N202">
        <f t="shared" si="27"/>
        <v>0</v>
      </c>
      <c r="O202" t="e">
        <f t="shared" si="32"/>
        <v>#NUM!</v>
      </c>
    </row>
    <row r="203" spans="1:15" x14ac:dyDescent="0.2">
      <c r="A203" t="s">
        <v>8862</v>
      </c>
      <c r="B203" t="str">
        <f t="shared" si="29"/>
        <v>180</v>
      </c>
      <c r="C203" t="s">
        <v>1</v>
      </c>
      <c r="D203" t="s">
        <v>2</v>
      </c>
      <c r="E203" s="1" t="s">
        <v>3</v>
      </c>
      <c r="G203">
        <f t="shared" si="33"/>
        <v>198</v>
      </c>
      <c r="H203">
        <f t="shared" si="28"/>
        <v>0</v>
      </c>
      <c r="I203" t="str">
        <f t="shared" si="30"/>
        <v>No</v>
      </c>
      <c r="K203">
        <f t="shared" si="31"/>
        <v>198</v>
      </c>
      <c r="L203">
        <f t="shared" si="27"/>
        <v>0</v>
      </c>
      <c r="M203">
        <f t="shared" si="27"/>
        <v>0</v>
      </c>
      <c r="N203">
        <f t="shared" si="27"/>
        <v>0</v>
      </c>
      <c r="O203" t="e">
        <f t="shared" si="32"/>
        <v>#NUM!</v>
      </c>
    </row>
    <row r="204" spans="1:15" x14ac:dyDescent="0.2">
      <c r="A204" t="s">
        <v>8800</v>
      </c>
      <c r="B204" t="str">
        <f t="shared" si="29"/>
        <v>141</v>
      </c>
      <c r="C204" t="s">
        <v>1</v>
      </c>
      <c r="D204" t="s">
        <v>246</v>
      </c>
      <c r="E204" s="1" t="s">
        <v>247</v>
      </c>
      <c r="G204">
        <f t="shared" si="33"/>
        <v>199</v>
      </c>
      <c r="H204">
        <f t="shared" si="28"/>
        <v>1</v>
      </c>
      <c r="I204" t="str">
        <f t="shared" si="30"/>
        <v>No</v>
      </c>
      <c r="K204">
        <f t="shared" si="31"/>
        <v>199</v>
      </c>
      <c r="L204">
        <f t="shared" si="27"/>
        <v>0</v>
      </c>
      <c r="M204">
        <f t="shared" si="27"/>
        <v>144</v>
      </c>
      <c r="N204">
        <f t="shared" si="27"/>
        <v>0</v>
      </c>
      <c r="O204">
        <f t="shared" si="32"/>
        <v>144</v>
      </c>
    </row>
    <row r="205" spans="1:15" x14ac:dyDescent="0.2">
      <c r="A205" t="s">
        <v>8863</v>
      </c>
      <c r="B205" t="str">
        <f t="shared" si="29"/>
        <v>181</v>
      </c>
      <c r="C205" t="s">
        <v>1</v>
      </c>
      <c r="D205" t="s">
        <v>2</v>
      </c>
      <c r="E205" s="1" t="s">
        <v>3</v>
      </c>
      <c r="G205">
        <f t="shared" si="33"/>
        <v>200</v>
      </c>
      <c r="H205">
        <f t="shared" si="28"/>
        <v>0</v>
      </c>
      <c r="I205" t="str">
        <f t="shared" si="30"/>
        <v>No</v>
      </c>
      <c r="K205">
        <f t="shared" si="31"/>
        <v>200</v>
      </c>
      <c r="L205">
        <f t="shared" si="27"/>
        <v>0</v>
      </c>
      <c r="M205">
        <f t="shared" si="27"/>
        <v>0</v>
      </c>
      <c r="N205">
        <f t="shared" si="27"/>
        <v>0</v>
      </c>
      <c r="O205" t="e">
        <f t="shared" si="32"/>
        <v>#NUM!</v>
      </c>
    </row>
    <row r="206" spans="1:15" x14ac:dyDescent="0.2">
      <c r="A206" t="s">
        <v>8813</v>
      </c>
      <c r="B206" t="str">
        <f t="shared" si="29"/>
        <v>150</v>
      </c>
      <c r="C206">
        <v>126</v>
      </c>
      <c r="D206" t="s">
        <v>8864</v>
      </c>
      <c r="E206" s="1" t="s">
        <v>264</v>
      </c>
      <c r="G206">
        <f t="shared" si="33"/>
        <v>201</v>
      </c>
      <c r="H206">
        <f t="shared" si="28"/>
        <v>0</v>
      </c>
      <c r="I206" t="str">
        <f t="shared" si="30"/>
        <v>No</v>
      </c>
      <c r="K206">
        <f t="shared" si="31"/>
        <v>201</v>
      </c>
      <c r="L206">
        <f t="shared" ref="L206:N225" si="34">SUMIFS($C:$C,$E:$E,L$5,$B:$B,$K206)</f>
        <v>0</v>
      </c>
      <c r="M206">
        <f t="shared" si="34"/>
        <v>0</v>
      </c>
      <c r="N206">
        <f t="shared" si="34"/>
        <v>0</v>
      </c>
      <c r="O206" t="e">
        <f t="shared" si="32"/>
        <v>#NUM!</v>
      </c>
    </row>
    <row r="207" spans="1:15" x14ac:dyDescent="0.2">
      <c r="A207" t="s">
        <v>8865</v>
      </c>
      <c r="B207" t="str">
        <f t="shared" si="29"/>
        <v>182</v>
      </c>
      <c r="C207" t="s">
        <v>1</v>
      </c>
      <c r="D207" t="s">
        <v>2</v>
      </c>
      <c r="E207" s="1" t="s">
        <v>3</v>
      </c>
      <c r="G207">
        <f t="shared" si="33"/>
        <v>202</v>
      </c>
      <c r="H207">
        <f t="shared" si="28"/>
        <v>0</v>
      </c>
      <c r="I207" t="str">
        <f t="shared" si="30"/>
        <v>No</v>
      </c>
      <c r="K207">
        <f t="shared" si="31"/>
        <v>202</v>
      </c>
      <c r="L207">
        <f t="shared" si="34"/>
        <v>0</v>
      </c>
      <c r="M207">
        <f t="shared" si="34"/>
        <v>0</v>
      </c>
      <c r="N207">
        <f t="shared" si="34"/>
        <v>0</v>
      </c>
      <c r="O207" t="e">
        <f t="shared" si="32"/>
        <v>#NUM!</v>
      </c>
    </row>
    <row r="208" spans="1:15" x14ac:dyDescent="0.2">
      <c r="A208" t="s">
        <v>8866</v>
      </c>
      <c r="B208" t="str">
        <f t="shared" si="29"/>
        <v>183</v>
      </c>
      <c r="C208" t="s">
        <v>1</v>
      </c>
      <c r="D208" t="s">
        <v>2</v>
      </c>
      <c r="E208" s="1" t="s">
        <v>3</v>
      </c>
      <c r="G208">
        <f t="shared" si="33"/>
        <v>203</v>
      </c>
      <c r="H208">
        <f t="shared" si="28"/>
        <v>1</v>
      </c>
      <c r="I208" t="str">
        <f t="shared" si="30"/>
        <v>No</v>
      </c>
      <c r="K208">
        <f t="shared" si="31"/>
        <v>203</v>
      </c>
      <c r="L208">
        <f t="shared" si="34"/>
        <v>0</v>
      </c>
      <c r="M208">
        <f t="shared" si="34"/>
        <v>120</v>
      </c>
      <c r="N208">
        <f t="shared" si="34"/>
        <v>0</v>
      </c>
      <c r="O208">
        <f t="shared" si="32"/>
        <v>120</v>
      </c>
    </row>
    <row r="209" spans="1:15" x14ac:dyDescent="0.2">
      <c r="A209" t="s">
        <v>8801</v>
      </c>
      <c r="B209" t="str">
        <f t="shared" si="29"/>
        <v>142</v>
      </c>
      <c r="C209" t="s">
        <v>1</v>
      </c>
      <c r="D209" t="s">
        <v>246</v>
      </c>
      <c r="E209" s="1" t="s">
        <v>247</v>
      </c>
      <c r="G209">
        <f t="shared" si="33"/>
        <v>204</v>
      </c>
      <c r="H209">
        <f t="shared" si="28"/>
        <v>2</v>
      </c>
      <c r="I209" t="str">
        <f t="shared" si="30"/>
        <v>No</v>
      </c>
      <c r="K209">
        <f t="shared" si="31"/>
        <v>204</v>
      </c>
      <c r="L209">
        <f t="shared" si="34"/>
        <v>410</v>
      </c>
      <c r="M209">
        <f t="shared" si="34"/>
        <v>149</v>
      </c>
      <c r="N209">
        <f t="shared" si="34"/>
        <v>0</v>
      </c>
      <c r="O209">
        <f t="shared" si="32"/>
        <v>149</v>
      </c>
    </row>
    <row r="210" spans="1:15" x14ac:dyDescent="0.2">
      <c r="A210" t="s">
        <v>8867</v>
      </c>
      <c r="B210" t="str">
        <f t="shared" si="29"/>
        <v>184</v>
      </c>
      <c r="C210" t="s">
        <v>1</v>
      </c>
      <c r="D210" t="s">
        <v>2</v>
      </c>
      <c r="E210" s="1" t="s">
        <v>3</v>
      </c>
      <c r="G210">
        <f t="shared" si="33"/>
        <v>205</v>
      </c>
      <c r="H210">
        <f t="shared" si="28"/>
        <v>1</v>
      </c>
      <c r="I210" t="str">
        <f t="shared" si="30"/>
        <v>No</v>
      </c>
      <c r="K210">
        <f t="shared" si="31"/>
        <v>205</v>
      </c>
      <c r="L210">
        <f t="shared" si="34"/>
        <v>0</v>
      </c>
      <c r="M210">
        <f t="shared" si="34"/>
        <v>103</v>
      </c>
      <c r="N210">
        <f t="shared" si="34"/>
        <v>0</v>
      </c>
      <c r="O210">
        <f t="shared" si="32"/>
        <v>103</v>
      </c>
    </row>
    <row r="211" spans="1:15" x14ac:dyDescent="0.2">
      <c r="A211" t="s">
        <v>8814</v>
      </c>
      <c r="B211" t="str">
        <f t="shared" si="29"/>
        <v>151</v>
      </c>
      <c r="C211" t="s">
        <v>1</v>
      </c>
      <c r="D211" t="s">
        <v>246</v>
      </c>
      <c r="E211" s="1" t="s">
        <v>264</v>
      </c>
      <c r="G211">
        <f t="shared" si="33"/>
        <v>206</v>
      </c>
      <c r="H211">
        <f t="shared" si="28"/>
        <v>1</v>
      </c>
      <c r="I211" t="str">
        <f t="shared" si="30"/>
        <v>No</v>
      </c>
      <c r="K211">
        <f t="shared" si="31"/>
        <v>206</v>
      </c>
      <c r="L211">
        <f t="shared" si="34"/>
        <v>0</v>
      </c>
      <c r="M211">
        <f t="shared" si="34"/>
        <v>145</v>
      </c>
      <c r="N211">
        <f t="shared" si="34"/>
        <v>0</v>
      </c>
      <c r="O211">
        <f t="shared" si="32"/>
        <v>145</v>
      </c>
    </row>
    <row r="212" spans="1:15" x14ac:dyDescent="0.2">
      <c r="A212" t="s">
        <v>8868</v>
      </c>
      <c r="B212" t="str">
        <f t="shared" si="29"/>
        <v>185</v>
      </c>
      <c r="C212" t="s">
        <v>1</v>
      </c>
      <c r="D212" t="s">
        <v>2</v>
      </c>
      <c r="E212" s="1" t="s">
        <v>3</v>
      </c>
      <c r="G212">
        <f t="shared" si="33"/>
        <v>207</v>
      </c>
      <c r="H212">
        <f t="shared" si="28"/>
        <v>1</v>
      </c>
      <c r="I212" t="str">
        <f t="shared" si="30"/>
        <v>No</v>
      </c>
      <c r="K212">
        <f t="shared" si="31"/>
        <v>207</v>
      </c>
      <c r="L212">
        <f t="shared" si="34"/>
        <v>0</v>
      </c>
      <c r="M212">
        <f t="shared" si="34"/>
        <v>107</v>
      </c>
      <c r="N212">
        <f t="shared" si="34"/>
        <v>0</v>
      </c>
      <c r="O212">
        <f t="shared" si="32"/>
        <v>107</v>
      </c>
    </row>
    <row r="213" spans="1:15" x14ac:dyDescent="0.2">
      <c r="A213" t="s">
        <v>8869</v>
      </c>
      <c r="B213" t="str">
        <f t="shared" si="29"/>
        <v>186</v>
      </c>
      <c r="C213" t="s">
        <v>1</v>
      </c>
      <c r="D213" t="s">
        <v>2</v>
      </c>
      <c r="E213" s="1" t="s">
        <v>3</v>
      </c>
      <c r="G213">
        <f t="shared" si="33"/>
        <v>208</v>
      </c>
      <c r="H213">
        <f t="shared" si="28"/>
        <v>0</v>
      </c>
      <c r="I213" t="str">
        <f t="shared" si="30"/>
        <v>No</v>
      </c>
      <c r="K213">
        <f t="shared" si="31"/>
        <v>208</v>
      </c>
      <c r="L213">
        <f t="shared" si="34"/>
        <v>0</v>
      </c>
      <c r="M213">
        <f t="shared" si="34"/>
        <v>0</v>
      </c>
      <c r="N213">
        <f t="shared" si="34"/>
        <v>0</v>
      </c>
      <c r="O213" t="e">
        <f t="shared" si="32"/>
        <v>#NUM!</v>
      </c>
    </row>
    <row r="214" spans="1:15" x14ac:dyDescent="0.2">
      <c r="A214" t="s">
        <v>8802</v>
      </c>
      <c r="B214" t="str">
        <f t="shared" si="29"/>
        <v>143</v>
      </c>
      <c r="C214" t="s">
        <v>1</v>
      </c>
      <c r="D214" t="s">
        <v>246</v>
      </c>
      <c r="E214" s="1" t="s">
        <v>247</v>
      </c>
      <c r="G214">
        <f t="shared" si="33"/>
        <v>209</v>
      </c>
      <c r="H214">
        <f t="shared" si="28"/>
        <v>2</v>
      </c>
      <c r="I214" t="str">
        <f t="shared" si="30"/>
        <v>No</v>
      </c>
      <c r="K214">
        <f t="shared" si="31"/>
        <v>209</v>
      </c>
      <c r="L214">
        <f t="shared" si="34"/>
        <v>160</v>
      </c>
      <c r="M214">
        <f t="shared" si="34"/>
        <v>0</v>
      </c>
      <c r="N214">
        <f t="shared" si="34"/>
        <v>84</v>
      </c>
      <c r="O214">
        <f t="shared" si="32"/>
        <v>84</v>
      </c>
    </row>
    <row r="215" spans="1:15" x14ac:dyDescent="0.2">
      <c r="A215" t="s">
        <v>8815</v>
      </c>
      <c r="B215" t="str">
        <f t="shared" si="29"/>
        <v>152</v>
      </c>
      <c r="C215" t="s">
        <v>1</v>
      </c>
      <c r="D215" t="s">
        <v>246</v>
      </c>
      <c r="E215" s="1" t="s">
        <v>264</v>
      </c>
      <c r="G215">
        <f t="shared" si="33"/>
        <v>210</v>
      </c>
      <c r="H215">
        <f t="shared" si="28"/>
        <v>2</v>
      </c>
      <c r="I215" t="str">
        <f t="shared" si="30"/>
        <v>No</v>
      </c>
      <c r="K215">
        <f t="shared" si="31"/>
        <v>210</v>
      </c>
      <c r="L215">
        <f t="shared" si="34"/>
        <v>270</v>
      </c>
      <c r="M215">
        <f t="shared" si="34"/>
        <v>150</v>
      </c>
      <c r="N215">
        <f t="shared" si="34"/>
        <v>0</v>
      </c>
      <c r="O215">
        <f t="shared" si="32"/>
        <v>150</v>
      </c>
    </row>
    <row r="216" spans="1:15" x14ac:dyDescent="0.2">
      <c r="A216" t="s">
        <v>8870</v>
      </c>
      <c r="B216" t="str">
        <f t="shared" si="29"/>
        <v>187</v>
      </c>
      <c r="C216" t="s">
        <v>1</v>
      </c>
      <c r="D216" t="s">
        <v>2</v>
      </c>
      <c r="E216" s="1" t="s">
        <v>3</v>
      </c>
      <c r="G216">
        <f t="shared" si="33"/>
        <v>211</v>
      </c>
      <c r="H216">
        <f t="shared" si="28"/>
        <v>0</v>
      </c>
      <c r="I216" t="str">
        <f t="shared" si="30"/>
        <v>No</v>
      </c>
      <c r="K216">
        <f t="shared" si="31"/>
        <v>211</v>
      </c>
      <c r="L216">
        <f t="shared" si="34"/>
        <v>0</v>
      </c>
      <c r="M216">
        <f t="shared" si="34"/>
        <v>0</v>
      </c>
      <c r="N216">
        <f t="shared" si="34"/>
        <v>0</v>
      </c>
      <c r="O216" t="e">
        <f t="shared" si="32"/>
        <v>#NUM!</v>
      </c>
    </row>
    <row r="217" spans="1:15" x14ac:dyDescent="0.2">
      <c r="A217" t="s">
        <v>8871</v>
      </c>
      <c r="B217" t="str">
        <f t="shared" si="29"/>
        <v>188</v>
      </c>
      <c r="C217" t="s">
        <v>1</v>
      </c>
      <c r="D217" t="s">
        <v>2</v>
      </c>
      <c r="E217" s="1" t="s">
        <v>3</v>
      </c>
      <c r="G217">
        <f t="shared" si="33"/>
        <v>212</v>
      </c>
      <c r="H217">
        <f t="shared" si="28"/>
        <v>3</v>
      </c>
      <c r="I217" t="str">
        <f t="shared" si="30"/>
        <v>Yes</v>
      </c>
      <c r="K217">
        <f t="shared" si="31"/>
        <v>212</v>
      </c>
      <c r="L217">
        <f t="shared" si="34"/>
        <v>340</v>
      </c>
      <c r="M217">
        <f t="shared" si="34"/>
        <v>109</v>
      </c>
      <c r="N217">
        <f t="shared" si="34"/>
        <v>101</v>
      </c>
      <c r="O217">
        <f t="shared" si="32"/>
        <v>101</v>
      </c>
    </row>
    <row r="218" spans="1:15" x14ac:dyDescent="0.2">
      <c r="A218" t="s">
        <v>8803</v>
      </c>
      <c r="B218" t="str">
        <f t="shared" si="29"/>
        <v>144</v>
      </c>
      <c r="C218" t="s">
        <v>1</v>
      </c>
      <c r="D218" t="s">
        <v>246</v>
      </c>
      <c r="E218" s="1" t="s">
        <v>247</v>
      </c>
      <c r="G218">
        <f t="shared" si="33"/>
        <v>213</v>
      </c>
      <c r="H218">
        <f t="shared" si="28"/>
        <v>0</v>
      </c>
      <c r="I218" t="str">
        <f t="shared" si="30"/>
        <v>No</v>
      </c>
      <c r="K218">
        <f t="shared" si="31"/>
        <v>213</v>
      </c>
      <c r="L218">
        <f t="shared" si="34"/>
        <v>0</v>
      </c>
      <c r="M218">
        <f t="shared" si="34"/>
        <v>0</v>
      </c>
      <c r="N218">
        <f t="shared" si="34"/>
        <v>0</v>
      </c>
      <c r="O218" t="e">
        <f t="shared" si="32"/>
        <v>#NUM!</v>
      </c>
    </row>
    <row r="219" spans="1:15" x14ac:dyDescent="0.2">
      <c r="A219" t="s">
        <v>8872</v>
      </c>
      <c r="B219" t="str">
        <f t="shared" si="29"/>
        <v>189</v>
      </c>
      <c r="C219" t="s">
        <v>1</v>
      </c>
      <c r="D219" t="s">
        <v>2</v>
      </c>
      <c r="E219" s="1" t="s">
        <v>3</v>
      </c>
      <c r="G219">
        <f t="shared" si="33"/>
        <v>214</v>
      </c>
      <c r="H219">
        <f t="shared" si="28"/>
        <v>1</v>
      </c>
      <c r="I219" t="str">
        <f t="shared" si="30"/>
        <v>No</v>
      </c>
      <c r="K219">
        <f t="shared" si="31"/>
        <v>214</v>
      </c>
      <c r="L219">
        <f t="shared" si="34"/>
        <v>0</v>
      </c>
      <c r="M219">
        <f t="shared" si="34"/>
        <v>116</v>
      </c>
      <c r="N219">
        <f t="shared" si="34"/>
        <v>0</v>
      </c>
      <c r="O219">
        <f t="shared" si="32"/>
        <v>116</v>
      </c>
    </row>
    <row r="220" spans="1:15" x14ac:dyDescent="0.2">
      <c r="A220" t="s">
        <v>8873</v>
      </c>
      <c r="B220" t="str">
        <f t="shared" si="29"/>
        <v>19</v>
      </c>
      <c r="C220" t="s">
        <v>1</v>
      </c>
      <c r="D220" t="s">
        <v>2</v>
      </c>
      <c r="E220" s="1" t="s">
        <v>3</v>
      </c>
      <c r="G220">
        <f t="shared" si="33"/>
        <v>215</v>
      </c>
      <c r="H220">
        <f t="shared" si="28"/>
        <v>0</v>
      </c>
      <c r="I220" t="str">
        <f t="shared" si="30"/>
        <v>No</v>
      </c>
      <c r="K220">
        <f t="shared" si="31"/>
        <v>215</v>
      </c>
      <c r="L220">
        <f t="shared" si="34"/>
        <v>0</v>
      </c>
      <c r="M220">
        <f t="shared" si="34"/>
        <v>0</v>
      </c>
      <c r="N220">
        <f t="shared" si="34"/>
        <v>0</v>
      </c>
      <c r="O220" t="e">
        <f t="shared" si="32"/>
        <v>#NUM!</v>
      </c>
    </row>
    <row r="221" spans="1:15" x14ac:dyDescent="0.2">
      <c r="A221" t="s">
        <v>8816</v>
      </c>
      <c r="B221" t="str">
        <f t="shared" si="29"/>
        <v>153</v>
      </c>
      <c r="C221" t="s">
        <v>1</v>
      </c>
      <c r="D221" t="s">
        <v>246</v>
      </c>
      <c r="E221" s="1" t="s">
        <v>264</v>
      </c>
      <c r="G221">
        <f t="shared" si="33"/>
        <v>216</v>
      </c>
      <c r="H221">
        <f t="shared" si="28"/>
        <v>1</v>
      </c>
      <c r="I221" t="str">
        <f t="shared" si="30"/>
        <v>No</v>
      </c>
      <c r="K221">
        <f t="shared" si="31"/>
        <v>216</v>
      </c>
      <c r="L221">
        <f t="shared" si="34"/>
        <v>270</v>
      </c>
      <c r="M221">
        <f t="shared" si="34"/>
        <v>0</v>
      </c>
      <c r="N221">
        <f t="shared" si="34"/>
        <v>0</v>
      </c>
      <c r="O221">
        <f t="shared" si="32"/>
        <v>270</v>
      </c>
    </row>
    <row r="222" spans="1:15" x14ac:dyDescent="0.2">
      <c r="A222" t="s">
        <v>8874</v>
      </c>
      <c r="B222" t="str">
        <f t="shared" si="29"/>
        <v>190</v>
      </c>
      <c r="C222" t="s">
        <v>1</v>
      </c>
      <c r="D222" t="s">
        <v>2</v>
      </c>
      <c r="E222" s="1" t="s">
        <v>3</v>
      </c>
      <c r="G222">
        <f t="shared" si="33"/>
        <v>217</v>
      </c>
      <c r="H222">
        <f t="shared" si="28"/>
        <v>1</v>
      </c>
      <c r="I222" t="str">
        <f t="shared" si="30"/>
        <v>No</v>
      </c>
      <c r="K222">
        <f t="shared" si="31"/>
        <v>217</v>
      </c>
      <c r="L222">
        <f t="shared" si="34"/>
        <v>0</v>
      </c>
      <c r="M222">
        <f t="shared" si="34"/>
        <v>106</v>
      </c>
      <c r="N222">
        <f t="shared" si="34"/>
        <v>0</v>
      </c>
      <c r="O222">
        <f t="shared" si="32"/>
        <v>106</v>
      </c>
    </row>
    <row r="223" spans="1:15" x14ac:dyDescent="0.2">
      <c r="A223" t="s">
        <v>8875</v>
      </c>
      <c r="B223" t="str">
        <f t="shared" si="29"/>
        <v>191</v>
      </c>
      <c r="C223" t="s">
        <v>1</v>
      </c>
      <c r="D223" t="s">
        <v>2</v>
      </c>
      <c r="E223" s="1" t="s">
        <v>3</v>
      </c>
      <c r="G223">
        <f t="shared" si="33"/>
        <v>218</v>
      </c>
      <c r="H223">
        <f t="shared" si="28"/>
        <v>2</v>
      </c>
      <c r="I223" t="str">
        <f t="shared" si="30"/>
        <v>No</v>
      </c>
      <c r="K223">
        <f t="shared" si="31"/>
        <v>218</v>
      </c>
      <c r="L223">
        <f t="shared" si="34"/>
        <v>0</v>
      </c>
      <c r="M223">
        <f t="shared" si="34"/>
        <v>140</v>
      </c>
      <c r="N223">
        <f t="shared" si="34"/>
        <v>136</v>
      </c>
      <c r="O223">
        <f t="shared" si="32"/>
        <v>136</v>
      </c>
    </row>
    <row r="224" spans="1:15" x14ac:dyDescent="0.2">
      <c r="A224" t="s">
        <v>8876</v>
      </c>
      <c r="B224" t="str">
        <f t="shared" si="29"/>
        <v>192</v>
      </c>
      <c r="C224" t="s">
        <v>1</v>
      </c>
      <c r="D224" t="s">
        <v>2</v>
      </c>
      <c r="E224" s="1" t="s">
        <v>3</v>
      </c>
      <c r="G224">
        <f t="shared" si="33"/>
        <v>219</v>
      </c>
      <c r="H224">
        <f t="shared" si="28"/>
        <v>0</v>
      </c>
      <c r="I224" t="str">
        <f t="shared" si="30"/>
        <v>No</v>
      </c>
      <c r="K224">
        <f t="shared" si="31"/>
        <v>219</v>
      </c>
      <c r="L224">
        <f t="shared" si="34"/>
        <v>0</v>
      </c>
      <c r="M224">
        <f t="shared" si="34"/>
        <v>0</v>
      </c>
      <c r="N224">
        <f t="shared" si="34"/>
        <v>0</v>
      </c>
      <c r="O224" t="e">
        <f t="shared" si="32"/>
        <v>#NUM!</v>
      </c>
    </row>
    <row r="225" spans="1:15" x14ac:dyDescent="0.2">
      <c r="A225" t="s">
        <v>8804</v>
      </c>
      <c r="B225" t="str">
        <f t="shared" si="29"/>
        <v>145</v>
      </c>
      <c r="C225" t="s">
        <v>1</v>
      </c>
      <c r="D225" t="s">
        <v>246</v>
      </c>
      <c r="E225" s="1" t="s">
        <v>247</v>
      </c>
      <c r="G225">
        <f t="shared" si="33"/>
        <v>220</v>
      </c>
      <c r="H225">
        <f t="shared" si="28"/>
        <v>1</v>
      </c>
      <c r="I225" t="str">
        <f t="shared" si="30"/>
        <v>No</v>
      </c>
      <c r="K225">
        <f t="shared" si="31"/>
        <v>220</v>
      </c>
      <c r="L225">
        <f t="shared" si="34"/>
        <v>0</v>
      </c>
      <c r="M225">
        <f t="shared" si="34"/>
        <v>130</v>
      </c>
      <c r="N225">
        <f t="shared" si="34"/>
        <v>0</v>
      </c>
      <c r="O225">
        <f t="shared" si="32"/>
        <v>130</v>
      </c>
    </row>
    <row r="226" spans="1:15" x14ac:dyDescent="0.2">
      <c r="A226" t="s">
        <v>8818</v>
      </c>
      <c r="B226" t="str">
        <f t="shared" si="29"/>
        <v>154</v>
      </c>
      <c r="C226" t="s">
        <v>1</v>
      </c>
      <c r="D226" t="s">
        <v>246</v>
      </c>
      <c r="E226" s="1" t="s">
        <v>264</v>
      </c>
      <c r="G226">
        <f t="shared" si="33"/>
        <v>221</v>
      </c>
      <c r="H226">
        <f t="shared" si="28"/>
        <v>1</v>
      </c>
      <c r="I226" t="str">
        <f t="shared" si="30"/>
        <v>No</v>
      </c>
      <c r="K226">
        <f t="shared" si="31"/>
        <v>221</v>
      </c>
      <c r="L226">
        <f t="shared" ref="L226:N245" si="35">SUMIFS($C:$C,$E:$E,L$5,$B:$B,$K226)</f>
        <v>0</v>
      </c>
      <c r="M226">
        <f t="shared" si="35"/>
        <v>153</v>
      </c>
      <c r="N226">
        <f t="shared" si="35"/>
        <v>0</v>
      </c>
      <c r="O226">
        <f t="shared" si="32"/>
        <v>153</v>
      </c>
    </row>
    <row r="227" spans="1:15" x14ac:dyDescent="0.2">
      <c r="A227" t="s">
        <v>8877</v>
      </c>
      <c r="B227" t="str">
        <f t="shared" si="29"/>
        <v>193</v>
      </c>
      <c r="C227" t="s">
        <v>1</v>
      </c>
      <c r="D227" t="s">
        <v>2</v>
      </c>
      <c r="E227" s="1" t="s">
        <v>3</v>
      </c>
      <c r="G227">
        <f t="shared" si="33"/>
        <v>222</v>
      </c>
      <c r="H227">
        <f t="shared" si="28"/>
        <v>2</v>
      </c>
      <c r="I227" t="str">
        <f t="shared" si="30"/>
        <v>No</v>
      </c>
      <c r="K227">
        <f t="shared" si="31"/>
        <v>222</v>
      </c>
      <c r="L227">
        <f t="shared" si="35"/>
        <v>320</v>
      </c>
      <c r="M227">
        <f t="shared" si="35"/>
        <v>159</v>
      </c>
      <c r="N227">
        <f t="shared" si="35"/>
        <v>0</v>
      </c>
      <c r="O227">
        <f t="shared" si="32"/>
        <v>159</v>
      </c>
    </row>
    <row r="228" spans="1:15" x14ac:dyDescent="0.2">
      <c r="A228" t="s">
        <v>8878</v>
      </c>
      <c r="B228" t="str">
        <f t="shared" si="29"/>
        <v>194</v>
      </c>
      <c r="C228" t="s">
        <v>1</v>
      </c>
      <c r="D228" t="s">
        <v>2</v>
      </c>
      <c r="E228" s="1" t="s">
        <v>3</v>
      </c>
      <c r="G228">
        <f t="shared" si="33"/>
        <v>223</v>
      </c>
      <c r="H228">
        <f t="shared" si="28"/>
        <v>3</v>
      </c>
      <c r="I228" t="str">
        <f t="shared" si="30"/>
        <v>Yes</v>
      </c>
      <c r="K228">
        <f t="shared" si="31"/>
        <v>223</v>
      </c>
      <c r="L228">
        <f t="shared" si="35"/>
        <v>180</v>
      </c>
      <c r="M228">
        <f t="shared" si="35"/>
        <v>87</v>
      </c>
      <c r="N228">
        <f t="shared" si="35"/>
        <v>85</v>
      </c>
      <c r="O228">
        <f t="shared" si="32"/>
        <v>85</v>
      </c>
    </row>
    <row r="229" spans="1:15" x14ac:dyDescent="0.2">
      <c r="A229" t="s">
        <v>8879</v>
      </c>
      <c r="B229" t="str">
        <f t="shared" si="29"/>
        <v>195</v>
      </c>
      <c r="C229" t="s">
        <v>1</v>
      </c>
      <c r="D229" t="s">
        <v>2</v>
      </c>
      <c r="E229" s="1" t="s">
        <v>3</v>
      </c>
      <c r="G229">
        <f t="shared" si="33"/>
        <v>224</v>
      </c>
      <c r="H229">
        <f t="shared" si="28"/>
        <v>3</v>
      </c>
      <c r="I229" t="str">
        <f t="shared" si="30"/>
        <v>Yes</v>
      </c>
      <c r="K229">
        <f t="shared" si="31"/>
        <v>224</v>
      </c>
      <c r="L229">
        <f t="shared" si="35"/>
        <v>250</v>
      </c>
      <c r="M229">
        <f t="shared" si="35"/>
        <v>122</v>
      </c>
      <c r="N229">
        <f t="shared" si="35"/>
        <v>122</v>
      </c>
      <c r="O229">
        <f t="shared" si="32"/>
        <v>122</v>
      </c>
    </row>
    <row r="230" spans="1:15" x14ac:dyDescent="0.2">
      <c r="A230" t="s">
        <v>8880</v>
      </c>
      <c r="B230" t="str">
        <f t="shared" si="29"/>
        <v>196</v>
      </c>
      <c r="C230">
        <v>130</v>
      </c>
      <c r="D230" t="s">
        <v>5</v>
      </c>
      <c r="E230" s="1" t="s">
        <v>3</v>
      </c>
      <c r="G230">
        <f t="shared" si="33"/>
        <v>225</v>
      </c>
      <c r="H230">
        <f t="shared" si="28"/>
        <v>1</v>
      </c>
      <c r="I230" t="str">
        <f t="shared" si="30"/>
        <v>No</v>
      </c>
      <c r="K230">
        <f t="shared" si="31"/>
        <v>225</v>
      </c>
      <c r="L230">
        <f t="shared" si="35"/>
        <v>0</v>
      </c>
      <c r="M230">
        <f t="shared" si="35"/>
        <v>141</v>
      </c>
      <c r="N230">
        <f t="shared" si="35"/>
        <v>0</v>
      </c>
      <c r="O230">
        <f t="shared" si="32"/>
        <v>141</v>
      </c>
    </row>
    <row r="231" spans="1:15" x14ac:dyDescent="0.2">
      <c r="A231" t="s">
        <v>8805</v>
      </c>
      <c r="B231" t="str">
        <f t="shared" si="29"/>
        <v>146</v>
      </c>
      <c r="C231" t="s">
        <v>1</v>
      </c>
      <c r="D231" t="s">
        <v>246</v>
      </c>
      <c r="E231" s="1" t="s">
        <v>247</v>
      </c>
      <c r="G231">
        <f t="shared" si="33"/>
        <v>226</v>
      </c>
      <c r="H231">
        <f t="shared" si="28"/>
        <v>1</v>
      </c>
      <c r="I231" t="str">
        <f t="shared" si="30"/>
        <v>No</v>
      </c>
      <c r="K231">
        <f t="shared" si="31"/>
        <v>226</v>
      </c>
      <c r="L231">
        <f t="shared" si="35"/>
        <v>0</v>
      </c>
      <c r="M231">
        <f t="shared" si="35"/>
        <v>141</v>
      </c>
      <c r="N231">
        <f t="shared" si="35"/>
        <v>0</v>
      </c>
      <c r="O231">
        <f t="shared" si="32"/>
        <v>141</v>
      </c>
    </row>
    <row r="232" spans="1:15" x14ac:dyDescent="0.2">
      <c r="A232" t="s">
        <v>8820</v>
      </c>
      <c r="B232" t="str">
        <f t="shared" si="29"/>
        <v>155</v>
      </c>
      <c r="C232" t="s">
        <v>1</v>
      </c>
      <c r="D232" t="s">
        <v>246</v>
      </c>
      <c r="E232" s="1" t="s">
        <v>264</v>
      </c>
      <c r="G232">
        <f t="shared" si="33"/>
        <v>227</v>
      </c>
      <c r="H232">
        <f t="shared" si="28"/>
        <v>2</v>
      </c>
      <c r="I232" t="str">
        <f t="shared" si="30"/>
        <v>No</v>
      </c>
      <c r="K232">
        <f t="shared" si="31"/>
        <v>227</v>
      </c>
      <c r="L232">
        <f t="shared" si="35"/>
        <v>0</v>
      </c>
      <c r="M232">
        <f t="shared" si="35"/>
        <v>85</v>
      </c>
      <c r="N232">
        <f t="shared" si="35"/>
        <v>77</v>
      </c>
      <c r="O232">
        <f t="shared" si="32"/>
        <v>77</v>
      </c>
    </row>
    <row r="233" spans="1:15" x14ac:dyDescent="0.2">
      <c r="A233" t="s">
        <v>8881</v>
      </c>
      <c r="B233" t="str">
        <f t="shared" si="29"/>
        <v>197</v>
      </c>
      <c r="C233" t="s">
        <v>1</v>
      </c>
      <c r="D233" t="s">
        <v>2</v>
      </c>
      <c r="E233" s="1" t="s">
        <v>3</v>
      </c>
      <c r="G233">
        <f t="shared" si="33"/>
        <v>228</v>
      </c>
      <c r="H233">
        <f t="shared" si="28"/>
        <v>0</v>
      </c>
      <c r="I233" t="str">
        <f t="shared" si="30"/>
        <v>No</v>
      </c>
      <c r="K233">
        <f t="shared" si="31"/>
        <v>228</v>
      </c>
      <c r="L233">
        <f t="shared" si="35"/>
        <v>0</v>
      </c>
      <c r="M233">
        <f t="shared" si="35"/>
        <v>0</v>
      </c>
      <c r="N233">
        <f t="shared" si="35"/>
        <v>0</v>
      </c>
      <c r="O233" t="e">
        <f t="shared" si="32"/>
        <v>#NUM!</v>
      </c>
    </row>
    <row r="234" spans="1:15" x14ac:dyDescent="0.2">
      <c r="A234" t="s">
        <v>8882</v>
      </c>
      <c r="B234" t="str">
        <f t="shared" si="29"/>
        <v>198</v>
      </c>
      <c r="C234" t="s">
        <v>1</v>
      </c>
      <c r="D234" t="s">
        <v>2</v>
      </c>
      <c r="E234" s="1" t="s">
        <v>3</v>
      </c>
      <c r="G234">
        <f t="shared" si="33"/>
        <v>229</v>
      </c>
      <c r="H234">
        <f t="shared" si="28"/>
        <v>0</v>
      </c>
      <c r="I234" t="str">
        <f t="shared" si="30"/>
        <v>No</v>
      </c>
      <c r="K234">
        <f t="shared" si="31"/>
        <v>229</v>
      </c>
      <c r="L234">
        <f t="shared" si="35"/>
        <v>0</v>
      </c>
      <c r="M234">
        <f t="shared" si="35"/>
        <v>0</v>
      </c>
      <c r="N234">
        <f t="shared" si="35"/>
        <v>0</v>
      </c>
      <c r="O234" t="e">
        <f t="shared" si="32"/>
        <v>#NUM!</v>
      </c>
    </row>
    <row r="235" spans="1:15" x14ac:dyDescent="0.2">
      <c r="A235" t="s">
        <v>8883</v>
      </c>
      <c r="B235" t="str">
        <f t="shared" si="29"/>
        <v>199</v>
      </c>
      <c r="C235" t="s">
        <v>1</v>
      </c>
      <c r="D235" t="s">
        <v>2</v>
      </c>
      <c r="E235" s="1" t="s">
        <v>3</v>
      </c>
      <c r="G235">
        <f t="shared" si="33"/>
        <v>230</v>
      </c>
      <c r="H235">
        <f t="shared" si="28"/>
        <v>3</v>
      </c>
      <c r="I235" t="str">
        <f t="shared" si="30"/>
        <v>Yes</v>
      </c>
      <c r="K235">
        <f t="shared" si="31"/>
        <v>230</v>
      </c>
      <c r="L235">
        <f t="shared" si="35"/>
        <v>220</v>
      </c>
      <c r="M235">
        <f t="shared" si="35"/>
        <v>107</v>
      </c>
      <c r="N235">
        <f t="shared" si="35"/>
        <v>99</v>
      </c>
      <c r="O235">
        <f t="shared" si="32"/>
        <v>99</v>
      </c>
    </row>
    <row r="236" spans="1:15" x14ac:dyDescent="0.2">
      <c r="A236" t="s">
        <v>8884</v>
      </c>
      <c r="B236" t="str">
        <f t="shared" si="29"/>
        <v>2</v>
      </c>
      <c r="C236" t="s">
        <v>1</v>
      </c>
      <c r="D236" t="s">
        <v>2</v>
      </c>
      <c r="E236" s="1" t="s">
        <v>3</v>
      </c>
      <c r="G236">
        <f t="shared" si="33"/>
        <v>231</v>
      </c>
      <c r="H236">
        <f t="shared" si="28"/>
        <v>0</v>
      </c>
      <c r="I236" t="str">
        <f t="shared" si="30"/>
        <v>No</v>
      </c>
      <c r="K236">
        <f t="shared" si="31"/>
        <v>231</v>
      </c>
      <c r="L236">
        <f t="shared" si="35"/>
        <v>0</v>
      </c>
      <c r="M236">
        <f t="shared" si="35"/>
        <v>0</v>
      </c>
      <c r="N236">
        <f t="shared" si="35"/>
        <v>0</v>
      </c>
      <c r="O236" t="e">
        <f t="shared" si="32"/>
        <v>#NUM!</v>
      </c>
    </row>
    <row r="237" spans="1:15" x14ac:dyDescent="0.2">
      <c r="A237" t="s">
        <v>8885</v>
      </c>
      <c r="B237" t="str">
        <f t="shared" si="29"/>
        <v>20</v>
      </c>
      <c r="C237">
        <v>190</v>
      </c>
      <c r="D237" t="s">
        <v>5</v>
      </c>
      <c r="E237" s="1" t="s">
        <v>3</v>
      </c>
      <c r="G237">
        <f t="shared" si="33"/>
        <v>232</v>
      </c>
      <c r="H237">
        <f t="shared" si="28"/>
        <v>0</v>
      </c>
      <c r="I237" t="str">
        <f t="shared" si="30"/>
        <v>No</v>
      </c>
      <c r="K237">
        <f t="shared" si="31"/>
        <v>232</v>
      </c>
      <c r="L237">
        <f t="shared" si="35"/>
        <v>0</v>
      </c>
      <c r="M237">
        <f t="shared" si="35"/>
        <v>0</v>
      </c>
      <c r="N237">
        <f t="shared" si="35"/>
        <v>0</v>
      </c>
      <c r="O237" t="e">
        <f t="shared" si="32"/>
        <v>#NUM!</v>
      </c>
    </row>
    <row r="238" spans="1:15" x14ac:dyDescent="0.2">
      <c r="A238" t="s">
        <v>8886</v>
      </c>
      <c r="B238" t="str">
        <f t="shared" si="29"/>
        <v>200</v>
      </c>
      <c r="C238" t="s">
        <v>1</v>
      </c>
      <c r="D238" t="s">
        <v>2</v>
      </c>
      <c r="E238" s="1" t="s">
        <v>3</v>
      </c>
      <c r="G238">
        <f t="shared" si="33"/>
        <v>233</v>
      </c>
      <c r="H238">
        <f t="shared" si="28"/>
        <v>2</v>
      </c>
      <c r="I238" t="str">
        <f t="shared" si="30"/>
        <v>No</v>
      </c>
      <c r="K238">
        <f t="shared" si="31"/>
        <v>233</v>
      </c>
      <c r="L238">
        <f t="shared" si="35"/>
        <v>320</v>
      </c>
      <c r="M238">
        <f t="shared" si="35"/>
        <v>175</v>
      </c>
      <c r="N238">
        <f t="shared" si="35"/>
        <v>0</v>
      </c>
      <c r="O238">
        <f t="shared" si="32"/>
        <v>175</v>
      </c>
    </row>
    <row r="239" spans="1:15" x14ac:dyDescent="0.2">
      <c r="A239" t="s">
        <v>8822</v>
      </c>
      <c r="B239" t="str">
        <f t="shared" si="29"/>
        <v>156</v>
      </c>
      <c r="C239" t="s">
        <v>1</v>
      </c>
      <c r="D239" t="s">
        <v>246</v>
      </c>
      <c r="E239" s="1" t="s">
        <v>264</v>
      </c>
      <c r="G239">
        <f t="shared" si="33"/>
        <v>234</v>
      </c>
      <c r="H239">
        <f t="shared" si="28"/>
        <v>0</v>
      </c>
      <c r="I239" t="str">
        <f t="shared" si="30"/>
        <v>No</v>
      </c>
      <c r="K239">
        <f t="shared" si="31"/>
        <v>234</v>
      </c>
      <c r="L239">
        <f t="shared" si="35"/>
        <v>0</v>
      </c>
      <c r="M239">
        <f t="shared" si="35"/>
        <v>0</v>
      </c>
      <c r="N239">
        <f t="shared" si="35"/>
        <v>0</v>
      </c>
      <c r="O239" t="e">
        <f t="shared" si="32"/>
        <v>#NUM!</v>
      </c>
    </row>
    <row r="240" spans="1:15" x14ac:dyDescent="0.2">
      <c r="A240" t="s">
        <v>8887</v>
      </c>
      <c r="B240" t="str">
        <f t="shared" si="29"/>
        <v>201</v>
      </c>
      <c r="C240" t="s">
        <v>1</v>
      </c>
      <c r="D240" t="s">
        <v>2</v>
      </c>
      <c r="E240" s="1" t="s">
        <v>3</v>
      </c>
      <c r="G240">
        <f t="shared" si="33"/>
        <v>235</v>
      </c>
      <c r="H240">
        <f t="shared" si="28"/>
        <v>1</v>
      </c>
      <c r="I240" t="str">
        <f t="shared" si="30"/>
        <v>No</v>
      </c>
      <c r="K240">
        <f t="shared" si="31"/>
        <v>235</v>
      </c>
      <c r="L240">
        <f t="shared" si="35"/>
        <v>200</v>
      </c>
      <c r="M240">
        <f t="shared" si="35"/>
        <v>0</v>
      </c>
      <c r="N240">
        <f t="shared" si="35"/>
        <v>0</v>
      </c>
      <c r="O240">
        <f t="shared" si="32"/>
        <v>200</v>
      </c>
    </row>
    <row r="241" spans="1:15" x14ac:dyDescent="0.2">
      <c r="A241" t="s">
        <v>8807</v>
      </c>
      <c r="B241" t="str">
        <f t="shared" si="29"/>
        <v>147</v>
      </c>
      <c r="C241" t="s">
        <v>1</v>
      </c>
      <c r="D241" t="s">
        <v>246</v>
      </c>
      <c r="E241" s="1" t="s">
        <v>247</v>
      </c>
      <c r="G241">
        <f t="shared" si="33"/>
        <v>236</v>
      </c>
      <c r="H241">
        <f t="shared" si="28"/>
        <v>0</v>
      </c>
      <c r="I241" t="str">
        <f t="shared" si="30"/>
        <v>No</v>
      </c>
      <c r="K241">
        <f t="shared" si="31"/>
        <v>236</v>
      </c>
      <c r="L241">
        <f t="shared" si="35"/>
        <v>0</v>
      </c>
      <c r="M241">
        <f t="shared" si="35"/>
        <v>0</v>
      </c>
      <c r="N241">
        <f t="shared" si="35"/>
        <v>0</v>
      </c>
      <c r="O241" t="e">
        <f t="shared" si="32"/>
        <v>#NUM!</v>
      </c>
    </row>
    <row r="242" spans="1:15" x14ac:dyDescent="0.2">
      <c r="A242" t="s">
        <v>8888</v>
      </c>
      <c r="B242" t="str">
        <f t="shared" si="29"/>
        <v>202</v>
      </c>
      <c r="C242" t="s">
        <v>1</v>
      </c>
      <c r="D242" t="s">
        <v>2</v>
      </c>
      <c r="E242" s="1" t="s">
        <v>3</v>
      </c>
      <c r="G242">
        <f t="shared" si="33"/>
        <v>237</v>
      </c>
      <c r="H242">
        <f t="shared" si="28"/>
        <v>1</v>
      </c>
      <c r="I242" t="str">
        <f t="shared" si="30"/>
        <v>No</v>
      </c>
      <c r="K242">
        <f t="shared" si="31"/>
        <v>237</v>
      </c>
      <c r="L242">
        <f t="shared" si="35"/>
        <v>320</v>
      </c>
      <c r="M242">
        <f t="shared" si="35"/>
        <v>0</v>
      </c>
      <c r="N242">
        <f t="shared" si="35"/>
        <v>0</v>
      </c>
      <c r="O242">
        <f t="shared" si="32"/>
        <v>320</v>
      </c>
    </row>
    <row r="243" spans="1:15" x14ac:dyDescent="0.2">
      <c r="A243" t="s">
        <v>8808</v>
      </c>
      <c r="B243" t="str">
        <f t="shared" si="29"/>
        <v>148</v>
      </c>
      <c r="C243">
        <v>110</v>
      </c>
      <c r="D243" t="s">
        <v>8889</v>
      </c>
      <c r="E243" s="1" t="s">
        <v>247</v>
      </c>
      <c r="G243">
        <f t="shared" si="33"/>
        <v>238</v>
      </c>
      <c r="H243">
        <f t="shared" si="28"/>
        <v>0</v>
      </c>
      <c r="I243" t="str">
        <f t="shared" si="30"/>
        <v>No</v>
      </c>
      <c r="K243">
        <f t="shared" si="31"/>
        <v>238</v>
      </c>
      <c r="L243">
        <f t="shared" si="35"/>
        <v>0</v>
      </c>
      <c r="M243">
        <f t="shared" si="35"/>
        <v>0</v>
      </c>
      <c r="N243">
        <f t="shared" si="35"/>
        <v>0</v>
      </c>
      <c r="O243" t="e">
        <f t="shared" si="32"/>
        <v>#NUM!</v>
      </c>
    </row>
    <row r="244" spans="1:15" x14ac:dyDescent="0.2">
      <c r="A244" t="s">
        <v>8890</v>
      </c>
      <c r="B244" t="str">
        <f t="shared" si="29"/>
        <v>203</v>
      </c>
      <c r="C244" t="s">
        <v>1</v>
      </c>
      <c r="D244" t="s">
        <v>2</v>
      </c>
      <c r="E244" s="1" t="s">
        <v>3</v>
      </c>
      <c r="G244">
        <f t="shared" si="33"/>
        <v>239</v>
      </c>
      <c r="H244">
        <f t="shared" si="28"/>
        <v>0</v>
      </c>
      <c r="I244" t="str">
        <f t="shared" si="30"/>
        <v>No</v>
      </c>
      <c r="K244">
        <f t="shared" si="31"/>
        <v>239</v>
      </c>
      <c r="L244">
        <f t="shared" si="35"/>
        <v>0</v>
      </c>
      <c r="M244">
        <f t="shared" si="35"/>
        <v>0</v>
      </c>
      <c r="N244">
        <f t="shared" si="35"/>
        <v>0</v>
      </c>
      <c r="O244" t="e">
        <f t="shared" si="32"/>
        <v>#NUM!</v>
      </c>
    </row>
    <row r="245" spans="1:15" x14ac:dyDescent="0.2">
      <c r="A245" t="s">
        <v>8891</v>
      </c>
      <c r="B245" t="str">
        <f t="shared" si="29"/>
        <v>204</v>
      </c>
      <c r="C245">
        <v>410</v>
      </c>
      <c r="D245" t="s">
        <v>5</v>
      </c>
      <c r="E245" s="1" t="s">
        <v>3</v>
      </c>
      <c r="G245">
        <f t="shared" si="33"/>
        <v>240</v>
      </c>
      <c r="H245">
        <f t="shared" si="28"/>
        <v>0</v>
      </c>
      <c r="I245" t="str">
        <f t="shared" si="30"/>
        <v>No</v>
      </c>
      <c r="K245">
        <f t="shared" si="31"/>
        <v>240</v>
      </c>
      <c r="L245">
        <f t="shared" si="35"/>
        <v>0</v>
      </c>
      <c r="M245">
        <f t="shared" si="35"/>
        <v>0</v>
      </c>
      <c r="N245">
        <f t="shared" si="35"/>
        <v>0</v>
      </c>
      <c r="O245" t="e">
        <f t="shared" si="32"/>
        <v>#NUM!</v>
      </c>
    </row>
    <row r="246" spans="1:15" x14ac:dyDescent="0.2">
      <c r="A246" t="s">
        <v>8892</v>
      </c>
      <c r="B246" t="str">
        <f t="shared" si="29"/>
        <v>205</v>
      </c>
      <c r="C246" t="s">
        <v>1</v>
      </c>
      <c r="D246" t="s">
        <v>2</v>
      </c>
      <c r="E246" s="1" t="s">
        <v>3</v>
      </c>
      <c r="G246">
        <f t="shared" si="33"/>
        <v>241</v>
      </c>
      <c r="H246">
        <f t="shared" si="28"/>
        <v>1</v>
      </c>
      <c r="I246" t="str">
        <f t="shared" si="30"/>
        <v>No</v>
      </c>
      <c r="K246">
        <f t="shared" si="31"/>
        <v>241</v>
      </c>
      <c r="L246">
        <f t="shared" ref="L246:N265" si="36">SUMIFS($C:$C,$E:$E,L$5,$B:$B,$K246)</f>
        <v>0</v>
      </c>
      <c r="M246">
        <f t="shared" si="36"/>
        <v>0</v>
      </c>
      <c r="N246">
        <f t="shared" si="36"/>
        <v>132</v>
      </c>
      <c r="O246">
        <f t="shared" si="32"/>
        <v>132</v>
      </c>
    </row>
    <row r="247" spans="1:15" x14ac:dyDescent="0.2">
      <c r="A247" t="s">
        <v>8823</v>
      </c>
      <c r="B247" t="str">
        <f t="shared" si="29"/>
        <v>157</v>
      </c>
      <c r="C247" t="s">
        <v>1</v>
      </c>
      <c r="D247" t="s">
        <v>246</v>
      </c>
      <c r="E247" s="1" t="s">
        <v>264</v>
      </c>
      <c r="G247">
        <f t="shared" si="33"/>
        <v>242</v>
      </c>
      <c r="H247">
        <f t="shared" si="28"/>
        <v>2</v>
      </c>
      <c r="I247" t="str">
        <f t="shared" si="30"/>
        <v>No</v>
      </c>
      <c r="K247">
        <f t="shared" si="31"/>
        <v>242</v>
      </c>
      <c r="L247">
        <f t="shared" si="36"/>
        <v>0</v>
      </c>
      <c r="M247">
        <f t="shared" si="36"/>
        <v>133</v>
      </c>
      <c r="N247">
        <f t="shared" si="36"/>
        <v>128</v>
      </c>
      <c r="O247">
        <f t="shared" si="32"/>
        <v>128</v>
      </c>
    </row>
    <row r="248" spans="1:15" x14ac:dyDescent="0.2">
      <c r="A248" t="s">
        <v>8809</v>
      </c>
      <c r="B248" t="str">
        <f t="shared" si="29"/>
        <v>149</v>
      </c>
      <c r="C248" t="s">
        <v>1</v>
      </c>
      <c r="D248" t="s">
        <v>246</v>
      </c>
      <c r="E248" s="1" t="s">
        <v>247</v>
      </c>
      <c r="G248">
        <f t="shared" si="33"/>
        <v>243</v>
      </c>
      <c r="H248">
        <f t="shared" si="28"/>
        <v>3</v>
      </c>
      <c r="I248" t="str">
        <f t="shared" si="30"/>
        <v>Yes</v>
      </c>
      <c r="K248">
        <f t="shared" si="31"/>
        <v>243</v>
      </c>
      <c r="L248">
        <f t="shared" si="36"/>
        <v>180</v>
      </c>
      <c r="M248">
        <f t="shared" si="36"/>
        <v>84</v>
      </c>
      <c r="N248">
        <f t="shared" si="36"/>
        <v>82</v>
      </c>
      <c r="O248">
        <f t="shared" si="32"/>
        <v>82</v>
      </c>
    </row>
    <row r="249" spans="1:15" x14ac:dyDescent="0.2">
      <c r="A249" t="s">
        <v>8893</v>
      </c>
      <c r="B249" t="str">
        <f t="shared" si="29"/>
        <v>206</v>
      </c>
      <c r="C249" t="s">
        <v>1</v>
      </c>
      <c r="D249" t="s">
        <v>2</v>
      </c>
      <c r="E249" s="1" t="s">
        <v>3</v>
      </c>
      <c r="G249">
        <f t="shared" si="33"/>
        <v>244</v>
      </c>
      <c r="H249">
        <f t="shared" si="28"/>
        <v>2</v>
      </c>
      <c r="I249" t="str">
        <f t="shared" si="30"/>
        <v>No</v>
      </c>
      <c r="K249">
        <f t="shared" si="31"/>
        <v>244</v>
      </c>
      <c r="L249">
        <f t="shared" si="36"/>
        <v>270</v>
      </c>
      <c r="M249">
        <f t="shared" si="36"/>
        <v>171</v>
      </c>
      <c r="N249">
        <f t="shared" si="36"/>
        <v>0</v>
      </c>
      <c r="O249">
        <f t="shared" si="32"/>
        <v>171</v>
      </c>
    </row>
    <row r="250" spans="1:15" x14ac:dyDescent="0.2">
      <c r="A250" t="s">
        <v>8812</v>
      </c>
      <c r="B250" t="str">
        <f t="shared" si="29"/>
        <v>15</v>
      </c>
      <c r="C250">
        <v>118</v>
      </c>
      <c r="D250" t="s">
        <v>8894</v>
      </c>
      <c r="E250" s="1" t="s">
        <v>247</v>
      </c>
      <c r="G250">
        <f t="shared" si="33"/>
        <v>245</v>
      </c>
      <c r="H250">
        <f t="shared" si="28"/>
        <v>1</v>
      </c>
      <c r="I250" t="str">
        <f t="shared" si="30"/>
        <v>No</v>
      </c>
      <c r="K250">
        <f t="shared" si="31"/>
        <v>245</v>
      </c>
      <c r="L250">
        <f t="shared" si="36"/>
        <v>0</v>
      </c>
      <c r="M250">
        <f t="shared" si="36"/>
        <v>136</v>
      </c>
      <c r="N250">
        <f t="shared" si="36"/>
        <v>0</v>
      </c>
      <c r="O250">
        <f t="shared" si="32"/>
        <v>136</v>
      </c>
    </row>
    <row r="251" spans="1:15" x14ac:dyDescent="0.2">
      <c r="A251" t="s">
        <v>8895</v>
      </c>
      <c r="B251" t="str">
        <f t="shared" si="29"/>
        <v>207</v>
      </c>
      <c r="C251" t="s">
        <v>1</v>
      </c>
      <c r="D251" t="s">
        <v>2</v>
      </c>
      <c r="E251" s="1" t="s">
        <v>3</v>
      </c>
      <c r="G251">
        <f t="shared" si="33"/>
        <v>246</v>
      </c>
      <c r="H251">
        <f t="shared" si="28"/>
        <v>0</v>
      </c>
      <c r="I251" t="str">
        <f t="shared" si="30"/>
        <v>No</v>
      </c>
      <c r="K251">
        <f t="shared" si="31"/>
        <v>246</v>
      </c>
      <c r="L251">
        <f t="shared" si="36"/>
        <v>0</v>
      </c>
      <c r="M251">
        <f t="shared" si="36"/>
        <v>0</v>
      </c>
      <c r="N251">
        <f t="shared" si="36"/>
        <v>0</v>
      </c>
      <c r="O251" t="e">
        <f t="shared" si="32"/>
        <v>#NUM!</v>
      </c>
    </row>
    <row r="252" spans="1:15" x14ac:dyDescent="0.2">
      <c r="A252" t="s">
        <v>8826</v>
      </c>
      <c r="B252" t="str">
        <f t="shared" si="29"/>
        <v>158</v>
      </c>
      <c r="C252" t="s">
        <v>1</v>
      </c>
      <c r="D252" t="s">
        <v>246</v>
      </c>
      <c r="E252" s="1" t="s">
        <v>264</v>
      </c>
      <c r="G252">
        <f t="shared" si="33"/>
        <v>247</v>
      </c>
      <c r="H252">
        <f t="shared" si="28"/>
        <v>0</v>
      </c>
      <c r="I252" t="str">
        <f t="shared" si="30"/>
        <v>No</v>
      </c>
      <c r="K252">
        <f t="shared" si="31"/>
        <v>247</v>
      </c>
      <c r="L252">
        <f t="shared" si="36"/>
        <v>0</v>
      </c>
      <c r="M252">
        <f t="shared" si="36"/>
        <v>0</v>
      </c>
      <c r="N252">
        <f t="shared" si="36"/>
        <v>0</v>
      </c>
      <c r="O252" t="e">
        <f t="shared" si="32"/>
        <v>#NUM!</v>
      </c>
    </row>
    <row r="253" spans="1:15" x14ac:dyDescent="0.2">
      <c r="A253" t="s">
        <v>8896</v>
      </c>
      <c r="B253" t="str">
        <f t="shared" si="29"/>
        <v>208</v>
      </c>
      <c r="C253" t="s">
        <v>1</v>
      </c>
      <c r="D253" t="s">
        <v>2</v>
      </c>
      <c r="E253" s="1" t="s">
        <v>3</v>
      </c>
      <c r="G253">
        <f t="shared" si="33"/>
        <v>248</v>
      </c>
      <c r="H253">
        <f t="shared" si="28"/>
        <v>1</v>
      </c>
      <c r="I253" t="str">
        <f t="shared" si="30"/>
        <v>No</v>
      </c>
      <c r="K253">
        <f t="shared" si="31"/>
        <v>248</v>
      </c>
      <c r="L253">
        <f t="shared" si="36"/>
        <v>0</v>
      </c>
      <c r="M253">
        <f t="shared" si="36"/>
        <v>129</v>
      </c>
      <c r="N253">
        <f t="shared" si="36"/>
        <v>0</v>
      </c>
      <c r="O253">
        <f t="shared" si="32"/>
        <v>129</v>
      </c>
    </row>
    <row r="254" spans="1:15" x14ac:dyDescent="0.2">
      <c r="A254" t="s">
        <v>8897</v>
      </c>
      <c r="B254" t="str">
        <f t="shared" si="29"/>
        <v>209</v>
      </c>
      <c r="C254">
        <v>160</v>
      </c>
      <c r="D254" t="s">
        <v>5</v>
      </c>
      <c r="E254" s="1" t="s">
        <v>3</v>
      </c>
      <c r="G254">
        <f t="shared" si="33"/>
        <v>249</v>
      </c>
      <c r="H254">
        <f t="shared" si="28"/>
        <v>1</v>
      </c>
      <c r="I254" t="str">
        <f t="shared" si="30"/>
        <v>No</v>
      </c>
      <c r="K254">
        <f t="shared" si="31"/>
        <v>249</v>
      </c>
      <c r="L254">
        <f t="shared" si="36"/>
        <v>0</v>
      </c>
      <c r="M254">
        <f t="shared" si="36"/>
        <v>146</v>
      </c>
      <c r="N254">
        <f t="shared" si="36"/>
        <v>0</v>
      </c>
      <c r="O254">
        <f t="shared" si="32"/>
        <v>146</v>
      </c>
    </row>
    <row r="255" spans="1:15" x14ac:dyDescent="0.2">
      <c r="A255" t="s">
        <v>8829</v>
      </c>
      <c r="B255" t="str">
        <f t="shared" si="29"/>
        <v>159</v>
      </c>
      <c r="C255">
        <v>95</v>
      </c>
      <c r="D255" t="s">
        <v>8898</v>
      </c>
      <c r="E255" s="1" t="s">
        <v>264</v>
      </c>
      <c r="G255">
        <f t="shared" si="33"/>
        <v>250</v>
      </c>
      <c r="H255">
        <f t="shared" si="28"/>
        <v>0</v>
      </c>
      <c r="I255" t="str">
        <f t="shared" si="30"/>
        <v>No</v>
      </c>
      <c r="K255">
        <f t="shared" si="31"/>
        <v>250</v>
      </c>
      <c r="L255">
        <f t="shared" si="36"/>
        <v>0</v>
      </c>
      <c r="M255">
        <f t="shared" si="36"/>
        <v>0</v>
      </c>
      <c r="N255">
        <f t="shared" si="36"/>
        <v>0</v>
      </c>
      <c r="O255" t="e">
        <f t="shared" si="32"/>
        <v>#NUM!</v>
      </c>
    </row>
    <row r="256" spans="1:15" x14ac:dyDescent="0.2">
      <c r="A256" t="s">
        <v>8899</v>
      </c>
      <c r="B256" t="str">
        <f t="shared" si="29"/>
        <v>21</v>
      </c>
      <c r="C256">
        <v>250</v>
      </c>
      <c r="D256" t="s">
        <v>5</v>
      </c>
      <c r="E256" s="1" t="s">
        <v>3</v>
      </c>
      <c r="G256">
        <f t="shared" si="33"/>
        <v>251</v>
      </c>
      <c r="H256">
        <f t="shared" si="28"/>
        <v>0</v>
      </c>
      <c r="I256" t="str">
        <f t="shared" si="30"/>
        <v>No</v>
      </c>
      <c r="K256">
        <f t="shared" si="31"/>
        <v>251</v>
      </c>
      <c r="L256">
        <f t="shared" si="36"/>
        <v>0</v>
      </c>
      <c r="M256">
        <f t="shared" si="36"/>
        <v>0</v>
      </c>
      <c r="N256">
        <f t="shared" si="36"/>
        <v>0</v>
      </c>
      <c r="O256" t="e">
        <f t="shared" si="32"/>
        <v>#NUM!</v>
      </c>
    </row>
    <row r="257" spans="1:15" x14ac:dyDescent="0.2">
      <c r="A257" t="s">
        <v>8900</v>
      </c>
      <c r="B257" t="str">
        <f t="shared" si="29"/>
        <v>210</v>
      </c>
      <c r="C257">
        <v>270</v>
      </c>
      <c r="D257" t="s">
        <v>14</v>
      </c>
      <c r="E257" s="1" t="s">
        <v>3</v>
      </c>
      <c r="G257">
        <f t="shared" si="33"/>
        <v>252</v>
      </c>
      <c r="H257">
        <f t="shared" si="28"/>
        <v>1</v>
      </c>
      <c r="I257" t="str">
        <f t="shared" si="30"/>
        <v>No</v>
      </c>
      <c r="K257">
        <f t="shared" si="31"/>
        <v>252</v>
      </c>
      <c r="L257">
        <f t="shared" si="36"/>
        <v>360</v>
      </c>
      <c r="M257">
        <f t="shared" si="36"/>
        <v>0</v>
      </c>
      <c r="N257">
        <f t="shared" si="36"/>
        <v>0</v>
      </c>
      <c r="O257">
        <f t="shared" si="32"/>
        <v>360</v>
      </c>
    </row>
    <row r="258" spans="1:15" x14ac:dyDescent="0.2">
      <c r="A258" t="s">
        <v>8901</v>
      </c>
      <c r="B258" t="str">
        <f t="shared" si="29"/>
        <v>211</v>
      </c>
      <c r="C258" t="s">
        <v>1</v>
      </c>
      <c r="D258" t="s">
        <v>2</v>
      </c>
      <c r="E258" s="1" t="s">
        <v>3</v>
      </c>
      <c r="G258">
        <f t="shared" si="33"/>
        <v>253</v>
      </c>
      <c r="H258">
        <f t="shared" si="28"/>
        <v>0</v>
      </c>
      <c r="I258" t="str">
        <f t="shared" si="30"/>
        <v>No</v>
      </c>
      <c r="K258">
        <f t="shared" si="31"/>
        <v>253</v>
      </c>
      <c r="L258">
        <f t="shared" si="36"/>
        <v>0</v>
      </c>
      <c r="M258">
        <f t="shared" si="36"/>
        <v>0</v>
      </c>
      <c r="N258">
        <f t="shared" si="36"/>
        <v>0</v>
      </c>
      <c r="O258" t="e">
        <f t="shared" si="32"/>
        <v>#NUM!</v>
      </c>
    </row>
    <row r="259" spans="1:15" x14ac:dyDescent="0.2">
      <c r="A259" t="s">
        <v>8902</v>
      </c>
      <c r="B259" t="str">
        <f t="shared" si="29"/>
        <v>212</v>
      </c>
      <c r="C259">
        <v>340</v>
      </c>
      <c r="D259" t="s">
        <v>5</v>
      </c>
      <c r="E259" s="1" t="s">
        <v>3</v>
      </c>
      <c r="G259">
        <f t="shared" si="33"/>
        <v>254</v>
      </c>
      <c r="H259">
        <f t="shared" si="28"/>
        <v>0</v>
      </c>
      <c r="I259" t="str">
        <f t="shared" si="30"/>
        <v>No</v>
      </c>
      <c r="K259">
        <f t="shared" si="31"/>
        <v>254</v>
      </c>
      <c r="L259">
        <f t="shared" si="36"/>
        <v>0</v>
      </c>
      <c r="M259">
        <f t="shared" si="36"/>
        <v>0</v>
      </c>
      <c r="N259">
        <f t="shared" si="36"/>
        <v>0</v>
      </c>
      <c r="O259" t="e">
        <f t="shared" si="32"/>
        <v>#NUM!</v>
      </c>
    </row>
    <row r="260" spans="1:15" x14ac:dyDescent="0.2">
      <c r="A260" t="s">
        <v>8903</v>
      </c>
      <c r="B260" t="str">
        <f t="shared" si="29"/>
        <v>213</v>
      </c>
      <c r="C260" t="s">
        <v>1</v>
      </c>
      <c r="D260" t="s">
        <v>2</v>
      </c>
      <c r="E260" s="1" t="s">
        <v>3</v>
      </c>
      <c r="G260">
        <f t="shared" si="33"/>
        <v>255</v>
      </c>
      <c r="H260">
        <f t="shared" si="28"/>
        <v>0</v>
      </c>
      <c r="I260" t="str">
        <f t="shared" si="30"/>
        <v>No</v>
      </c>
      <c r="K260">
        <f t="shared" si="31"/>
        <v>255</v>
      </c>
      <c r="L260">
        <f t="shared" si="36"/>
        <v>0</v>
      </c>
      <c r="M260">
        <f t="shared" si="36"/>
        <v>0</v>
      </c>
      <c r="N260">
        <f t="shared" si="36"/>
        <v>0</v>
      </c>
      <c r="O260" t="e">
        <f t="shared" si="32"/>
        <v>#NUM!</v>
      </c>
    </row>
    <row r="261" spans="1:15" x14ac:dyDescent="0.2">
      <c r="A261" t="s">
        <v>8904</v>
      </c>
      <c r="B261" t="str">
        <f t="shared" si="29"/>
        <v>214</v>
      </c>
      <c r="C261" t="s">
        <v>1</v>
      </c>
      <c r="D261" t="s">
        <v>2</v>
      </c>
      <c r="E261" s="1" t="s">
        <v>3</v>
      </c>
      <c r="G261">
        <f t="shared" si="33"/>
        <v>256</v>
      </c>
      <c r="H261">
        <f t="shared" si="28"/>
        <v>1</v>
      </c>
      <c r="I261" t="str">
        <f t="shared" si="30"/>
        <v>No</v>
      </c>
      <c r="K261">
        <f t="shared" si="31"/>
        <v>256</v>
      </c>
      <c r="L261">
        <f t="shared" si="36"/>
        <v>270</v>
      </c>
      <c r="M261">
        <f t="shared" si="36"/>
        <v>0</v>
      </c>
      <c r="N261">
        <f t="shared" si="36"/>
        <v>0</v>
      </c>
      <c r="O261">
        <f t="shared" si="32"/>
        <v>270</v>
      </c>
    </row>
    <row r="262" spans="1:15" x14ac:dyDescent="0.2">
      <c r="A262" t="s">
        <v>8813</v>
      </c>
      <c r="B262" t="str">
        <f t="shared" si="29"/>
        <v>150</v>
      </c>
      <c r="C262" t="s">
        <v>1</v>
      </c>
      <c r="D262" t="s">
        <v>246</v>
      </c>
      <c r="E262" s="1" t="s">
        <v>247</v>
      </c>
      <c r="G262">
        <f t="shared" si="33"/>
        <v>257</v>
      </c>
      <c r="H262">
        <f t="shared" ref="H262:H325" si="37">COUNTIFS($B:$B,G262,$C:$C,"&gt;0")</f>
        <v>1</v>
      </c>
      <c r="I262" t="str">
        <f t="shared" si="30"/>
        <v>No</v>
      </c>
      <c r="K262">
        <f t="shared" si="31"/>
        <v>257</v>
      </c>
      <c r="L262">
        <f t="shared" si="36"/>
        <v>0</v>
      </c>
      <c r="M262">
        <f t="shared" si="36"/>
        <v>0</v>
      </c>
      <c r="N262">
        <f t="shared" si="36"/>
        <v>122</v>
      </c>
      <c r="O262">
        <f t="shared" si="32"/>
        <v>122</v>
      </c>
    </row>
    <row r="263" spans="1:15" x14ac:dyDescent="0.2">
      <c r="A263" t="s">
        <v>8830</v>
      </c>
      <c r="B263" t="str">
        <f t="shared" ref="B263:B326" si="38">MID(A263,34,LEN(A263)-37)</f>
        <v>16</v>
      </c>
      <c r="C263" t="s">
        <v>1</v>
      </c>
      <c r="D263" t="s">
        <v>246</v>
      </c>
      <c r="E263" s="1" t="s">
        <v>264</v>
      </c>
      <c r="G263">
        <f t="shared" si="33"/>
        <v>258</v>
      </c>
      <c r="H263">
        <f t="shared" si="37"/>
        <v>0</v>
      </c>
      <c r="I263" t="str">
        <f t="shared" ref="I263:I326" si="39">IF(H263=3,"Yes","No")</f>
        <v>No</v>
      </c>
      <c r="K263">
        <f t="shared" ref="K263:K326" si="40">G263</f>
        <v>258</v>
      </c>
      <c r="L263">
        <f t="shared" si="36"/>
        <v>0</v>
      </c>
      <c r="M263">
        <f t="shared" si="36"/>
        <v>0</v>
      </c>
      <c r="N263">
        <f t="shared" si="36"/>
        <v>0</v>
      </c>
      <c r="O263" t="e">
        <f t="shared" ref="O263:O326" si="41">SMALL(L263:N263,COUNTIF(L263:N263,0)+1)</f>
        <v>#NUM!</v>
      </c>
    </row>
    <row r="264" spans="1:15" x14ac:dyDescent="0.2">
      <c r="A264" t="s">
        <v>8905</v>
      </c>
      <c r="B264" t="str">
        <f t="shared" si="38"/>
        <v>215</v>
      </c>
      <c r="C264" t="s">
        <v>1</v>
      </c>
      <c r="D264" t="s">
        <v>2</v>
      </c>
      <c r="E264" s="1" t="s">
        <v>3</v>
      </c>
      <c r="G264">
        <f t="shared" ref="G264:G327" si="42">G263+1</f>
        <v>259</v>
      </c>
      <c r="H264">
        <f t="shared" si="37"/>
        <v>0</v>
      </c>
      <c r="I264" t="str">
        <f t="shared" si="39"/>
        <v>No</v>
      </c>
      <c r="K264">
        <f t="shared" si="40"/>
        <v>259</v>
      </c>
      <c r="L264">
        <f t="shared" si="36"/>
        <v>0</v>
      </c>
      <c r="M264">
        <f t="shared" si="36"/>
        <v>0</v>
      </c>
      <c r="N264">
        <f t="shared" si="36"/>
        <v>0</v>
      </c>
      <c r="O264" t="e">
        <f t="shared" si="41"/>
        <v>#NUM!</v>
      </c>
    </row>
    <row r="265" spans="1:15" x14ac:dyDescent="0.2">
      <c r="A265" t="s">
        <v>8906</v>
      </c>
      <c r="B265" t="str">
        <f t="shared" si="38"/>
        <v>216</v>
      </c>
      <c r="C265">
        <v>270</v>
      </c>
      <c r="D265" t="s">
        <v>5</v>
      </c>
      <c r="E265" s="1" t="s">
        <v>3</v>
      </c>
      <c r="G265">
        <f t="shared" si="42"/>
        <v>260</v>
      </c>
      <c r="H265">
        <f t="shared" si="37"/>
        <v>0</v>
      </c>
      <c r="I265" t="str">
        <f t="shared" si="39"/>
        <v>No</v>
      </c>
      <c r="K265">
        <f t="shared" si="40"/>
        <v>260</v>
      </c>
      <c r="L265">
        <f t="shared" si="36"/>
        <v>0</v>
      </c>
      <c r="M265">
        <f t="shared" si="36"/>
        <v>0</v>
      </c>
      <c r="N265">
        <f t="shared" si="36"/>
        <v>0</v>
      </c>
      <c r="O265" t="e">
        <f t="shared" si="41"/>
        <v>#NUM!</v>
      </c>
    </row>
    <row r="266" spans="1:15" x14ac:dyDescent="0.2">
      <c r="A266" t="s">
        <v>8907</v>
      </c>
      <c r="B266" t="str">
        <f t="shared" si="38"/>
        <v>217</v>
      </c>
      <c r="C266" t="s">
        <v>1</v>
      </c>
      <c r="D266" t="s">
        <v>2</v>
      </c>
      <c r="E266" s="1" t="s">
        <v>3</v>
      </c>
      <c r="G266">
        <f t="shared" si="42"/>
        <v>261</v>
      </c>
      <c r="H266">
        <f t="shared" si="37"/>
        <v>0</v>
      </c>
      <c r="I266" t="str">
        <f t="shared" si="39"/>
        <v>No</v>
      </c>
      <c r="K266">
        <f t="shared" si="40"/>
        <v>261</v>
      </c>
      <c r="L266">
        <f t="shared" ref="L266:N285" si="43">SUMIFS($C:$C,$E:$E,L$5,$B:$B,$K266)</f>
        <v>0</v>
      </c>
      <c r="M266">
        <f t="shared" si="43"/>
        <v>0</v>
      </c>
      <c r="N266">
        <f t="shared" si="43"/>
        <v>0</v>
      </c>
      <c r="O266" t="e">
        <f t="shared" si="41"/>
        <v>#NUM!</v>
      </c>
    </row>
    <row r="267" spans="1:15" x14ac:dyDescent="0.2">
      <c r="A267" t="s">
        <v>8908</v>
      </c>
      <c r="B267" t="str">
        <f t="shared" si="38"/>
        <v>218</v>
      </c>
      <c r="C267" t="s">
        <v>1</v>
      </c>
      <c r="D267" t="s">
        <v>2</v>
      </c>
      <c r="E267" s="1" t="s">
        <v>3</v>
      </c>
      <c r="G267">
        <f t="shared" si="42"/>
        <v>262</v>
      </c>
      <c r="H267">
        <f t="shared" si="37"/>
        <v>3</v>
      </c>
      <c r="I267" t="str">
        <f t="shared" si="39"/>
        <v>Yes</v>
      </c>
      <c r="K267">
        <f t="shared" si="40"/>
        <v>262</v>
      </c>
      <c r="L267">
        <f t="shared" si="43"/>
        <v>120</v>
      </c>
      <c r="M267">
        <f t="shared" si="43"/>
        <v>70</v>
      </c>
      <c r="N267">
        <f t="shared" si="43"/>
        <v>70</v>
      </c>
      <c r="O267">
        <f t="shared" si="41"/>
        <v>70</v>
      </c>
    </row>
    <row r="268" spans="1:15" x14ac:dyDescent="0.2">
      <c r="A268" t="s">
        <v>8832</v>
      </c>
      <c r="B268" t="str">
        <f t="shared" si="38"/>
        <v>160</v>
      </c>
      <c r="C268" t="s">
        <v>1</v>
      </c>
      <c r="D268" t="s">
        <v>246</v>
      </c>
      <c r="E268" s="1" t="s">
        <v>264</v>
      </c>
      <c r="G268">
        <f t="shared" si="42"/>
        <v>263</v>
      </c>
      <c r="H268">
        <f t="shared" si="37"/>
        <v>0</v>
      </c>
      <c r="I268" t="str">
        <f t="shared" si="39"/>
        <v>No</v>
      </c>
      <c r="K268">
        <f t="shared" si="40"/>
        <v>263</v>
      </c>
      <c r="L268">
        <f t="shared" si="43"/>
        <v>0</v>
      </c>
      <c r="M268">
        <f t="shared" si="43"/>
        <v>0</v>
      </c>
      <c r="N268">
        <f t="shared" si="43"/>
        <v>0</v>
      </c>
      <c r="O268" t="e">
        <f t="shared" si="41"/>
        <v>#NUM!</v>
      </c>
    </row>
    <row r="269" spans="1:15" x14ac:dyDescent="0.2">
      <c r="A269" t="s">
        <v>8814</v>
      </c>
      <c r="B269" t="str">
        <f t="shared" si="38"/>
        <v>151</v>
      </c>
      <c r="C269" t="s">
        <v>1</v>
      </c>
      <c r="D269" t="s">
        <v>246</v>
      </c>
      <c r="E269" s="1" t="s">
        <v>247</v>
      </c>
      <c r="G269">
        <f t="shared" si="42"/>
        <v>264</v>
      </c>
      <c r="H269">
        <f t="shared" si="37"/>
        <v>0</v>
      </c>
      <c r="I269" t="str">
        <f t="shared" si="39"/>
        <v>No</v>
      </c>
      <c r="K269">
        <f t="shared" si="40"/>
        <v>264</v>
      </c>
      <c r="L269">
        <f t="shared" si="43"/>
        <v>0</v>
      </c>
      <c r="M269">
        <f t="shared" si="43"/>
        <v>0</v>
      </c>
      <c r="N269">
        <f t="shared" si="43"/>
        <v>0</v>
      </c>
      <c r="O269" t="e">
        <f t="shared" si="41"/>
        <v>#NUM!</v>
      </c>
    </row>
    <row r="270" spans="1:15" x14ac:dyDescent="0.2">
      <c r="A270" t="s">
        <v>8909</v>
      </c>
      <c r="B270" t="str">
        <f t="shared" si="38"/>
        <v>219</v>
      </c>
      <c r="C270" t="s">
        <v>1</v>
      </c>
      <c r="D270" t="s">
        <v>2</v>
      </c>
      <c r="E270" s="1" t="s">
        <v>3</v>
      </c>
      <c r="G270">
        <f t="shared" si="42"/>
        <v>265</v>
      </c>
      <c r="H270">
        <f t="shared" si="37"/>
        <v>1</v>
      </c>
      <c r="I270" t="str">
        <f t="shared" si="39"/>
        <v>No</v>
      </c>
      <c r="K270">
        <f t="shared" si="40"/>
        <v>265</v>
      </c>
      <c r="L270">
        <f t="shared" si="43"/>
        <v>0</v>
      </c>
      <c r="M270">
        <f t="shared" si="43"/>
        <v>135</v>
      </c>
      <c r="N270">
        <f t="shared" si="43"/>
        <v>0</v>
      </c>
      <c r="O270">
        <f t="shared" si="41"/>
        <v>135</v>
      </c>
    </row>
    <row r="271" spans="1:15" x14ac:dyDescent="0.2">
      <c r="A271" t="s">
        <v>8910</v>
      </c>
      <c r="B271" t="str">
        <f t="shared" si="38"/>
        <v>22</v>
      </c>
      <c r="C271">
        <v>280</v>
      </c>
      <c r="D271" t="s">
        <v>5</v>
      </c>
      <c r="E271" s="1" t="s">
        <v>3</v>
      </c>
      <c r="G271">
        <f t="shared" si="42"/>
        <v>266</v>
      </c>
      <c r="H271">
        <f t="shared" si="37"/>
        <v>0</v>
      </c>
      <c r="I271" t="str">
        <f t="shared" si="39"/>
        <v>No</v>
      </c>
      <c r="K271">
        <f t="shared" si="40"/>
        <v>266</v>
      </c>
      <c r="L271">
        <f t="shared" si="43"/>
        <v>0</v>
      </c>
      <c r="M271">
        <f t="shared" si="43"/>
        <v>0</v>
      </c>
      <c r="N271">
        <f t="shared" si="43"/>
        <v>0</v>
      </c>
      <c r="O271" t="e">
        <f t="shared" si="41"/>
        <v>#NUM!</v>
      </c>
    </row>
    <row r="272" spans="1:15" x14ac:dyDescent="0.2">
      <c r="A272" t="s">
        <v>8911</v>
      </c>
      <c r="B272" t="str">
        <f t="shared" si="38"/>
        <v>220</v>
      </c>
      <c r="C272" t="s">
        <v>1</v>
      </c>
      <c r="D272" t="s">
        <v>2</v>
      </c>
      <c r="E272" s="1" t="s">
        <v>3</v>
      </c>
      <c r="G272">
        <f t="shared" si="42"/>
        <v>267</v>
      </c>
      <c r="H272">
        <f t="shared" si="37"/>
        <v>1</v>
      </c>
      <c r="I272" t="str">
        <f t="shared" si="39"/>
        <v>No</v>
      </c>
      <c r="K272">
        <f t="shared" si="40"/>
        <v>267</v>
      </c>
      <c r="L272">
        <f t="shared" si="43"/>
        <v>0</v>
      </c>
      <c r="M272">
        <f t="shared" si="43"/>
        <v>126</v>
      </c>
      <c r="N272">
        <f t="shared" si="43"/>
        <v>0</v>
      </c>
      <c r="O272">
        <f t="shared" si="41"/>
        <v>126</v>
      </c>
    </row>
    <row r="273" spans="1:15" x14ac:dyDescent="0.2">
      <c r="A273" t="s">
        <v>8834</v>
      </c>
      <c r="B273" t="str">
        <f t="shared" si="38"/>
        <v>161</v>
      </c>
      <c r="C273" t="s">
        <v>1</v>
      </c>
      <c r="D273" t="s">
        <v>246</v>
      </c>
      <c r="E273" s="1" t="s">
        <v>264</v>
      </c>
      <c r="G273">
        <f t="shared" si="42"/>
        <v>268</v>
      </c>
      <c r="H273">
        <f t="shared" si="37"/>
        <v>1</v>
      </c>
      <c r="I273" t="str">
        <f t="shared" si="39"/>
        <v>No</v>
      </c>
      <c r="K273">
        <f t="shared" si="40"/>
        <v>268</v>
      </c>
      <c r="L273">
        <f t="shared" si="43"/>
        <v>230</v>
      </c>
      <c r="M273">
        <f t="shared" si="43"/>
        <v>0</v>
      </c>
      <c r="N273">
        <f t="shared" si="43"/>
        <v>0</v>
      </c>
      <c r="O273">
        <f t="shared" si="41"/>
        <v>230</v>
      </c>
    </row>
    <row r="274" spans="1:15" x14ac:dyDescent="0.2">
      <c r="A274" t="s">
        <v>8815</v>
      </c>
      <c r="B274" t="str">
        <f t="shared" si="38"/>
        <v>152</v>
      </c>
      <c r="C274" t="s">
        <v>1</v>
      </c>
      <c r="D274" t="s">
        <v>8722</v>
      </c>
      <c r="E274" s="1" t="s">
        <v>247</v>
      </c>
      <c r="G274">
        <f t="shared" si="42"/>
        <v>269</v>
      </c>
      <c r="H274">
        <f t="shared" si="37"/>
        <v>1</v>
      </c>
      <c r="I274" t="str">
        <f t="shared" si="39"/>
        <v>No</v>
      </c>
      <c r="K274">
        <f t="shared" si="40"/>
        <v>269</v>
      </c>
      <c r="L274">
        <f t="shared" si="43"/>
        <v>0</v>
      </c>
      <c r="M274">
        <f t="shared" si="43"/>
        <v>121</v>
      </c>
      <c r="N274">
        <f t="shared" si="43"/>
        <v>0</v>
      </c>
      <c r="O274">
        <f t="shared" si="41"/>
        <v>121</v>
      </c>
    </row>
    <row r="275" spans="1:15" x14ac:dyDescent="0.2">
      <c r="A275" t="s">
        <v>8912</v>
      </c>
      <c r="B275" t="str">
        <f t="shared" si="38"/>
        <v>221</v>
      </c>
      <c r="C275" t="s">
        <v>1</v>
      </c>
      <c r="D275" t="s">
        <v>2</v>
      </c>
      <c r="E275" s="1" t="s">
        <v>3</v>
      </c>
      <c r="G275">
        <f t="shared" si="42"/>
        <v>270</v>
      </c>
      <c r="H275">
        <f t="shared" si="37"/>
        <v>1</v>
      </c>
      <c r="I275" t="str">
        <f t="shared" si="39"/>
        <v>No</v>
      </c>
      <c r="K275">
        <f t="shared" si="40"/>
        <v>270</v>
      </c>
      <c r="L275">
        <f t="shared" si="43"/>
        <v>0</v>
      </c>
      <c r="M275">
        <f t="shared" si="43"/>
        <v>0</v>
      </c>
      <c r="N275">
        <f t="shared" si="43"/>
        <v>117</v>
      </c>
      <c r="O275">
        <f t="shared" si="41"/>
        <v>117</v>
      </c>
    </row>
    <row r="276" spans="1:15" x14ac:dyDescent="0.2">
      <c r="A276" t="s">
        <v>8913</v>
      </c>
      <c r="B276" t="str">
        <f t="shared" si="38"/>
        <v>222</v>
      </c>
      <c r="C276">
        <v>320</v>
      </c>
      <c r="D276" t="s">
        <v>5</v>
      </c>
      <c r="E276" s="1" t="s">
        <v>3</v>
      </c>
      <c r="G276">
        <f t="shared" si="42"/>
        <v>271</v>
      </c>
      <c r="H276">
        <f t="shared" si="37"/>
        <v>2</v>
      </c>
      <c r="I276" t="str">
        <f t="shared" si="39"/>
        <v>No</v>
      </c>
      <c r="K276">
        <f t="shared" si="40"/>
        <v>271</v>
      </c>
      <c r="L276">
        <f t="shared" si="43"/>
        <v>230</v>
      </c>
      <c r="M276">
        <f t="shared" si="43"/>
        <v>119</v>
      </c>
      <c r="N276">
        <f t="shared" si="43"/>
        <v>0</v>
      </c>
      <c r="O276">
        <f t="shared" si="41"/>
        <v>119</v>
      </c>
    </row>
    <row r="277" spans="1:15" x14ac:dyDescent="0.2">
      <c r="A277" t="s">
        <v>8914</v>
      </c>
      <c r="B277" t="str">
        <f t="shared" si="38"/>
        <v>223</v>
      </c>
      <c r="C277">
        <v>180</v>
      </c>
      <c r="D277" t="s">
        <v>5</v>
      </c>
      <c r="E277" s="1" t="s">
        <v>3</v>
      </c>
      <c r="G277">
        <f t="shared" si="42"/>
        <v>272</v>
      </c>
      <c r="H277">
        <f t="shared" si="37"/>
        <v>2</v>
      </c>
      <c r="I277" t="str">
        <f t="shared" si="39"/>
        <v>No</v>
      </c>
      <c r="K277">
        <f t="shared" si="40"/>
        <v>272</v>
      </c>
      <c r="L277">
        <f t="shared" si="43"/>
        <v>310</v>
      </c>
      <c r="M277">
        <f t="shared" si="43"/>
        <v>109</v>
      </c>
      <c r="N277">
        <f t="shared" si="43"/>
        <v>0</v>
      </c>
      <c r="O277">
        <f t="shared" si="41"/>
        <v>109</v>
      </c>
    </row>
    <row r="278" spans="1:15" x14ac:dyDescent="0.2">
      <c r="A278" t="s">
        <v>8915</v>
      </c>
      <c r="B278" t="str">
        <f t="shared" si="38"/>
        <v>224</v>
      </c>
      <c r="C278">
        <v>250</v>
      </c>
      <c r="D278" t="s">
        <v>5</v>
      </c>
      <c r="E278" s="1" t="s">
        <v>3</v>
      </c>
      <c r="G278">
        <f t="shared" si="42"/>
        <v>273</v>
      </c>
      <c r="H278">
        <f t="shared" si="37"/>
        <v>2</v>
      </c>
      <c r="I278" t="str">
        <f t="shared" si="39"/>
        <v>No</v>
      </c>
      <c r="K278">
        <f t="shared" si="40"/>
        <v>273</v>
      </c>
      <c r="L278">
        <f t="shared" si="43"/>
        <v>0</v>
      </c>
      <c r="M278">
        <f t="shared" si="43"/>
        <v>127</v>
      </c>
      <c r="N278">
        <f t="shared" si="43"/>
        <v>113</v>
      </c>
      <c r="O278">
        <f t="shared" si="41"/>
        <v>113</v>
      </c>
    </row>
    <row r="279" spans="1:15" x14ac:dyDescent="0.2">
      <c r="A279" t="s">
        <v>8916</v>
      </c>
      <c r="B279" t="str">
        <f t="shared" si="38"/>
        <v>225</v>
      </c>
      <c r="C279" t="s">
        <v>1</v>
      </c>
      <c r="D279" t="s">
        <v>2</v>
      </c>
      <c r="E279" s="1" t="s">
        <v>3</v>
      </c>
      <c r="G279">
        <f t="shared" si="42"/>
        <v>274</v>
      </c>
      <c r="H279">
        <f t="shared" si="37"/>
        <v>0</v>
      </c>
      <c r="I279" t="str">
        <f t="shared" si="39"/>
        <v>No</v>
      </c>
      <c r="K279">
        <f t="shared" si="40"/>
        <v>274</v>
      </c>
      <c r="L279">
        <f t="shared" si="43"/>
        <v>0</v>
      </c>
      <c r="M279">
        <f t="shared" si="43"/>
        <v>0</v>
      </c>
      <c r="N279">
        <f t="shared" si="43"/>
        <v>0</v>
      </c>
      <c r="O279" t="e">
        <f t="shared" si="41"/>
        <v>#NUM!</v>
      </c>
    </row>
    <row r="280" spans="1:15" x14ac:dyDescent="0.2">
      <c r="A280" t="s">
        <v>8835</v>
      </c>
      <c r="B280" t="str">
        <f t="shared" si="38"/>
        <v>162</v>
      </c>
      <c r="C280" t="s">
        <v>1</v>
      </c>
      <c r="D280" t="s">
        <v>246</v>
      </c>
      <c r="E280" s="1" t="s">
        <v>264</v>
      </c>
      <c r="G280">
        <f t="shared" si="42"/>
        <v>275</v>
      </c>
      <c r="H280">
        <f t="shared" si="37"/>
        <v>0</v>
      </c>
      <c r="I280" t="str">
        <f t="shared" si="39"/>
        <v>No</v>
      </c>
      <c r="K280">
        <f t="shared" si="40"/>
        <v>275</v>
      </c>
      <c r="L280">
        <f t="shared" si="43"/>
        <v>0</v>
      </c>
      <c r="M280">
        <f t="shared" si="43"/>
        <v>0</v>
      </c>
      <c r="N280">
        <f t="shared" si="43"/>
        <v>0</v>
      </c>
      <c r="O280" t="e">
        <f t="shared" si="41"/>
        <v>#NUM!</v>
      </c>
    </row>
    <row r="281" spans="1:15" x14ac:dyDescent="0.2">
      <c r="A281" t="s">
        <v>8917</v>
      </c>
      <c r="B281" t="str">
        <f t="shared" si="38"/>
        <v>226</v>
      </c>
      <c r="C281" t="s">
        <v>1</v>
      </c>
      <c r="D281" t="s">
        <v>2</v>
      </c>
      <c r="E281" s="1" t="s">
        <v>3</v>
      </c>
      <c r="G281">
        <f t="shared" si="42"/>
        <v>276</v>
      </c>
      <c r="H281">
        <f t="shared" si="37"/>
        <v>2</v>
      </c>
      <c r="I281" t="str">
        <f t="shared" si="39"/>
        <v>No</v>
      </c>
      <c r="K281">
        <f t="shared" si="40"/>
        <v>276</v>
      </c>
      <c r="L281">
        <f t="shared" si="43"/>
        <v>0</v>
      </c>
      <c r="M281">
        <f t="shared" si="43"/>
        <v>135</v>
      </c>
      <c r="N281">
        <f t="shared" si="43"/>
        <v>121</v>
      </c>
      <c r="O281">
        <f t="shared" si="41"/>
        <v>121</v>
      </c>
    </row>
    <row r="282" spans="1:15" x14ac:dyDescent="0.2">
      <c r="A282" t="s">
        <v>8816</v>
      </c>
      <c r="B282" t="str">
        <f t="shared" si="38"/>
        <v>153</v>
      </c>
      <c r="C282" t="s">
        <v>1</v>
      </c>
      <c r="D282" t="s">
        <v>246</v>
      </c>
      <c r="E282" s="1" t="s">
        <v>247</v>
      </c>
      <c r="G282">
        <f t="shared" si="42"/>
        <v>277</v>
      </c>
      <c r="H282">
        <f t="shared" si="37"/>
        <v>0</v>
      </c>
      <c r="I282" t="str">
        <f t="shared" si="39"/>
        <v>No</v>
      </c>
      <c r="K282">
        <f t="shared" si="40"/>
        <v>277</v>
      </c>
      <c r="L282">
        <f t="shared" si="43"/>
        <v>0</v>
      </c>
      <c r="M282">
        <f t="shared" si="43"/>
        <v>0</v>
      </c>
      <c r="N282">
        <f t="shared" si="43"/>
        <v>0</v>
      </c>
      <c r="O282" t="e">
        <f t="shared" si="41"/>
        <v>#NUM!</v>
      </c>
    </row>
    <row r="283" spans="1:15" x14ac:dyDescent="0.2">
      <c r="A283" t="s">
        <v>8918</v>
      </c>
      <c r="B283" t="str">
        <f t="shared" si="38"/>
        <v>227</v>
      </c>
      <c r="C283" t="s">
        <v>1</v>
      </c>
      <c r="D283" t="s">
        <v>2</v>
      </c>
      <c r="E283" s="1" t="s">
        <v>3</v>
      </c>
      <c r="G283">
        <f t="shared" si="42"/>
        <v>278</v>
      </c>
      <c r="H283">
        <f t="shared" si="37"/>
        <v>0</v>
      </c>
      <c r="I283" t="str">
        <f t="shared" si="39"/>
        <v>No</v>
      </c>
      <c r="K283">
        <f t="shared" si="40"/>
        <v>278</v>
      </c>
      <c r="L283">
        <f t="shared" si="43"/>
        <v>0</v>
      </c>
      <c r="M283">
        <f t="shared" si="43"/>
        <v>0</v>
      </c>
      <c r="N283">
        <f t="shared" si="43"/>
        <v>0</v>
      </c>
      <c r="O283" t="e">
        <f t="shared" si="41"/>
        <v>#NUM!</v>
      </c>
    </row>
    <row r="284" spans="1:15" x14ac:dyDescent="0.2">
      <c r="A284" t="s">
        <v>8836</v>
      </c>
      <c r="B284" t="str">
        <f t="shared" si="38"/>
        <v>163</v>
      </c>
      <c r="C284">
        <v>105</v>
      </c>
      <c r="D284" t="s">
        <v>8919</v>
      </c>
      <c r="E284" s="1" t="s">
        <v>264</v>
      </c>
      <c r="G284">
        <f t="shared" si="42"/>
        <v>279</v>
      </c>
      <c r="H284">
        <f t="shared" si="37"/>
        <v>1</v>
      </c>
      <c r="I284" t="str">
        <f t="shared" si="39"/>
        <v>No</v>
      </c>
      <c r="K284">
        <f t="shared" si="40"/>
        <v>279</v>
      </c>
      <c r="L284">
        <f t="shared" si="43"/>
        <v>0</v>
      </c>
      <c r="M284">
        <f t="shared" si="43"/>
        <v>140</v>
      </c>
      <c r="N284">
        <f t="shared" si="43"/>
        <v>0</v>
      </c>
      <c r="O284">
        <f t="shared" si="41"/>
        <v>140</v>
      </c>
    </row>
    <row r="285" spans="1:15" x14ac:dyDescent="0.2">
      <c r="A285" t="s">
        <v>8920</v>
      </c>
      <c r="B285" t="str">
        <f t="shared" si="38"/>
        <v>228</v>
      </c>
      <c r="C285" t="s">
        <v>1</v>
      </c>
      <c r="D285" t="s">
        <v>2</v>
      </c>
      <c r="E285" s="1" t="s">
        <v>3</v>
      </c>
      <c r="G285">
        <f t="shared" si="42"/>
        <v>280</v>
      </c>
      <c r="H285">
        <f t="shared" si="37"/>
        <v>0</v>
      </c>
      <c r="I285" t="str">
        <f t="shared" si="39"/>
        <v>No</v>
      </c>
      <c r="K285">
        <f t="shared" si="40"/>
        <v>280</v>
      </c>
      <c r="L285">
        <f t="shared" si="43"/>
        <v>0</v>
      </c>
      <c r="M285">
        <f t="shared" si="43"/>
        <v>0</v>
      </c>
      <c r="N285">
        <f t="shared" si="43"/>
        <v>0</v>
      </c>
      <c r="O285" t="e">
        <f t="shared" si="41"/>
        <v>#NUM!</v>
      </c>
    </row>
    <row r="286" spans="1:15" x14ac:dyDescent="0.2">
      <c r="A286" t="s">
        <v>8921</v>
      </c>
      <c r="B286" t="str">
        <f t="shared" si="38"/>
        <v>229</v>
      </c>
      <c r="C286" t="s">
        <v>1</v>
      </c>
      <c r="D286" t="s">
        <v>2</v>
      </c>
      <c r="E286" s="1" t="s">
        <v>3</v>
      </c>
      <c r="G286">
        <f t="shared" si="42"/>
        <v>281</v>
      </c>
      <c r="H286">
        <f t="shared" si="37"/>
        <v>1</v>
      </c>
      <c r="I286" t="str">
        <f t="shared" si="39"/>
        <v>No</v>
      </c>
      <c r="K286">
        <f t="shared" si="40"/>
        <v>281</v>
      </c>
      <c r="L286">
        <f t="shared" ref="L286:N305" si="44">SUMIFS($C:$C,$E:$E,L$5,$B:$B,$K286)</f>
        <v>0</v>
      </c>
      <c r="M286">
        <f t="shared" si="44"/>
        <v>98</v>
      </c>
      <c r="N286">
        <f t="shared" si="44"/>
        <v>0</v>
      </c>
      <c r="O286">
        <f t="shared" si="41"/>
        <v>98</v>
      </c>
    </row>
    <row r="287" spans="1:15" x14ac:dyDescent="0.2">
      <c r="A287" t="s">
        <v>8818</v>
      </c>
      <c r="B287" t="str">
        <f t="shared" si="38"/>
        <v>154</v>
      </c>
      <c r="C287" t="s">
        <v>1</v>
      </c>
      <c r="D287" t="s">
        <v>246</v>
      </c>
      <c r="E287" s="1" t="s">
        <v>247</v>
      </c>
      <c r="G287">
        <f t="shared" si="42"/>
        <v>282</v>
      </c>
      <c r="H287">
        <f t="shared" si="37"/>
        <v>0</v>
      </c>
      <c r="I287" t="str">
        <f t="shared" si="39"/>
        <v>No</v>
      </c>
      <c r="K287">
        <f t="shared" si="40"/>
        <v>282</v>
      </c>
      <c r="L287">
        <f t="shared" si="44"/>
        <v>0</v>
      </c>
      <c r="M287">
        <f t="shared" si="44"/>
        <v>0</v>
      </c>
      <c r="N287">
        <f t="shared" si="44"/>
        <v>0</v>
      </c>
      <c r="O287" t="e">
        <f t="shared" si="41"/>
        <v>#NUM!</v>
      </c>
    </row>
    <row r="288" spans="1:15" x14ac:dyDescent="0.2">
      <c r="A288" t="s">
        <v>8837</v>
      </c>
      <c r="B288" t="str">
        <f t="shared" si="38"/>
        <v>164</v>
      </c>
      <c r="C288" t="s">
        <v>1</v>
      </c>
      <c r="D288" t="s">
        <v>246</v>
      </c>
      <c r="E288" s="1" t="s">
        <v>264</v>
      </c>
      <c r="G288">
        <f t="shared" si="42"/>
        <v>283</v>
      </c>
      <c r="H288">
        <f t="shared" si="37"/>
        <v>0</v>
      </c>
      <c r="I288" t="str">
        <f t="shared" si="39"/>
        <v>No</v>
      </c>
      <c r="K288">
        <f t="shared" si="40"/>
        <v>283</v>
      </c>
      <c r="L288">
        <f t="shared" si="44"/>
        <v>0</v>
      </c>
      <c r="M288">
        <f t="shared" si="44"/>
        <v>0</v>
      </c>
      <c r="N288">
        <f t="shared" si="44"/>
        <v>0</v>
      </c>
      <c r="O288" t="e">
        <f t="shared" si="41"/>
        <v>#NUM!</v>
      </c>
    </row>
    <row r="289" spans="1:15" x14ac:dyDescent="0.2">
      <c r="A289" t="s">
        <v>8922</v>
      </c>
      <c r="B289" t="str">
        <f t="shared" si="38"/>
        <v>23</v>
      </c>
      <c r="C289" t="s">
        <v>1</v>
      </c>
      <c r="D289" t="s">
        <v>2</v>
      </c>
      <c r="E289" s="1" t="s">
        <v>3</v>
      </c>
      <c r="G289">
        <f t="shared" si="42"/>
        <v>284</v>
      </c>
      <c r="H289">
        <f t="shared" si="37"/>
        <v>2</v>
      </c>
      <c r="I289" t="str">
        <f t="shared" si="39"/>
        <v>No</v>
      </c>
      <c r="K289">
        <f t="shared" si="40"/>
        <v>284</v>
      </c>
      <c r="L289">
        <f t="shared" si="44"/>
        <v>0</v>
      </c>
      <c r="M289">
        <f t="shared" si="44"/>
        <v>104</v>
      </c>
      <c r="N289">
        <f t="shared" si="44"/>
        <v>100</v>
      </c>
      <c r="O289">
        <f t="shared" si="41"/>
        <v>100</v>
      </c>
    </row>
    <row r="290" spans="1:15" x14ac:dyDescent="0.2">
      <c r="A290" t="s">
        <v>8923</v>
      </c>
      <c r="B290" t="str">
        <f t="shared" si="38"/>
        <v>230</v>
      </c>
      <c r="C290">
        <v>220</v>
      </c>
      <c r="D290" t="s">
        <v>5</v>
      </c>
      <c r="E290" s="1" t="s">
        <v>3</v>
      </c>
      <c r="G290">
        <f t="shared" si="42"/>
        <v>285</v>
      </c>
      <c r="H290">
        <f t="shared" si="37"/>
        <v>2</v>
      </c>
      <c r="I290" t="str">
        <f t="shared" si="39"/>
        <v>No</v>
      </c>
      <c r="K290">
        <f t="shared" si="40"/>
        <v>285</v>
      </c>
      <c r="L290">
        <f t="shared" si="44"/>
        <v>290</v>
      </c>
      <c r="M290">
        <f t="shared" si="44"/>
        <v>122</v>
      </c>
      <c r="N290">
        <f t="shared" si="44"/>
        <v>0</v>
      </c>
      <c r="O290">
        <f t="shared" si="41"/>
        <v>122</v>
      </c>
    </row>
    <row r="291" spans="1:15" x14ac:dyDescent="0.2">
      <c r="A291" t="s">
        <v>8924</v>
      </c>
      <c r="B291" t="str">
        <f t="shared" si="38"/>
        <v>231</v>
      </c>
      <c r="C291" t="s">
        <v>1</v>
      </c>
      <c r="D291" t="s">
        <v>2</v>
      </c>
      <c r="E291" s="1" t="s">
        <v>3</v>
      </c>
      <c r="G291">
        <f t="shared" si="42"/>
        <v>286</v>
      </c>
      <c r="H291">
        <f t="shared" si="37"/>
        <v>3</v>
      </c>
      <c r="I291" t="str">
        <f t="shared" si="39"/>
        <v>Yes</v>
      </c>
      <c r="K291">
        <f t="shared" si="40"/>
        <v>286</v>
      </c>
      <c r="L291">
        <f t="shared" si="44"/>
        <v>180</v>
      </c>
      <c r="M291">
        <f t="shared" si="44"/>
        <v>113</v>
      </c>
      <c r="N291">
        <f t="shared" si="44"/>
        <v>105</v>
      </c>
      <c r="O291">
        <f t="shared" si="41"/>
        <v>105</v>
      </c>
    </row>
    <row r="292" spans="1:15" x14ac:dyDescent="0.2">
      <c r="A292" t="s">
        <v>8838</v>
      </c>
      <c r="B292" t="str">
        <f t="shared" si="38"/>
        <v>165</v>
      </c>
      <c r="C292" t="s">
        <v>1</v>
      </c>
      <c r="D292" t="s">
        <v>246</v>
      </c>
      <c r="E292" s="1" t="s">
        <v>264</v>
      </c>
      <c r="G292">
        <f t="shared" si="42"/>
        <v>287</v>
      </c>
      <c r="H292">
        <f t="shared" si="37"/>
        <v>0</v>
      </c>
      <c r="I292" t="str">
        <f t="shared" si="39"/>
        <v>No</v>
      </c>
      <c r="K292">
        <f t="shared" si="40"/>
        <v>287</v>
      </c>
      <c r="L292">
        <f t="shared" si="44"/>
        <v>0</v>
      </c>
      <c r="M292">
        <f t="shared" si="44"/>
        <v>0</v>
      </c>
      <c r="N292">
        <f t="shared" si="44"/>
        <v>0</v>
      </c>
      <c r="O292" t="e">
        <f t="shared" si="41"/>
        <v>#NUM!</v>
      </c>
    </row>
    <row r="293" spans="1:15" x14ac:dyDescent="0.2">
      <c r="A293" t="s">
        <v>8925</v>
      </c>
      <c r="B293" t="str">
        <f t="shared" si="38"/>
        <v>232</v>
      </c>
      <c r="C293" t="s">
        <v>1</v>
      </c>
      <c r="D293" t="s">
        <v>2</v>
      </c>
      <c r="E293" s="1" t="s">
        <v>3</v>
      </c>
      <c r="G293">
        <f t="shared" si="42"/>
        <v>288</v>
      </c>
      <c r="H293">
        <f t="shared" si="37"/>
        <v>1</v>
      </c>
      <c r="I293" t="str">
        <f t="shared" si="39"/>
        <v>No</v>
      </c>
      <c r="K293">
        <f t="shared" si="40"/>
        <v>288</v>
      </c>
      <c r="L293">
        <f t="shared" si="44"/>
        <v>0</v>
      </c>
      <c r="M293">
        <f t="shared" si="44"/>
        <v>164</v>
      </c>
      <c r="N293">
        <f t="shared" si="44"/>
        <v>0</v>
      </c>
      <c r="O293">
        <f t="shared" si="41"/>
        <v>164</v>
      </c>
    </row>
    <row r="294" spans="1:15" x14ac:dyDescent="0.2">
      <c r="A294" t="s">
        <v>8926</v>
      </c>
      <c r="B294" t="str">
        <f t="shared" si="38"/>
        <v>233</v>
      </c>
      <c r="C294">
        <v>320</v>
      </c>
      <c r="D294" t="s">
        <v>5</v>
      </c>
      <c r="E294" s="1" t="s">
        <v>3</v>
      </c>
      <c r="G294">
        <f t="shared" si="42"/>
        <v>289</v>
      </c>
      <c r="H294">
        <f t="shared" si="37"/>
        <v>1</v>
      </c>
      <c r="I294" t="str">
        <f t="shared" si="39"/>
        <v>No</v>
      </c>
      <c r="K294">
        <f t="shared" si="40"/>
        <v>289</v>
      </c>
      <c r="L294">
        <f t="shared" si="44"/>
        <v>0</v>
      </c>
      <c r="M294">
        <f t="shared" si="44"/>
        <v>139</v>
      </c>
      <c r="N294">
        <f t="shared" si="44"/>
        <v>0</v>
      </c>
      <c r="O294">
        <f t="shared" si="41"/>
        <v>139</v>
      </c>
    </row>
    <row r="295" spans="1:15" x14ac:dyDescent="0.2">
      <c r="A295" t="s">
        <v>8820</v>
      </c>
      <c r="B295" t="str">
        <f t="shared" si="38"/>
        <v>155</v>
      </c>
      <c r="C295" t="s">
        <v>1</v>
      </c>
      <c r="D295" t="s">
        <v>246</v>
      </c>
      <c r="E295" s="1" t="s">
        <v>247</v>
      </c>
      <c r="G295">
        <f t="shared" si="42"/>
        <v>290</v>
      </c>
      <c r="H295">
        <f t="shared" si="37"/>
        <v>1</v>
      </c>
      <c r="I295" t="str">
        <f t="shared" si="39"/>
        <v>No</v>
      </c>
      <c r="K295">
        <f t="shared" si="40"/>
        <v>290</v>
      </c>
      <c r="L295">
        <f t="shared" si="44"/>
        <v>250</v>
      </c>
      <c r="M295">
        <f t="shared" si="44"/>
        <v>0</v>
      </c>
      <c r="N295">
        <f t="shared" si="44"/>
        <v>0</v>
      </c>
      <c r="O295">
        <f t="shared" si="41"/>
        <v>250</v>
      </c>
    </row>
    <row r="296" spans="1:15" x14ac:dyDescent="0.2">
      <c r="A296" t="s">
        <v>8927</v>
      </c>
      <c r="B296" t="str">
        <f t="shared" si="38"/>
        <v>234</v>
      </c>
      <c r="C296" t="s">
        <v>1</v>
      </c>
      <c r="D296" t="s">
        <v>2</v>
      </c>
      <c r="E296" s="1" t="s">
        <v>3</v>
      </c>
      <c r="G296">
        <f t="shared" si="42"/>
        <v>291</v>
      </c>
      <c r="H296">
        <f t="shared" si="37"/>
        <v>1</v>
      </c>
      <c r="I296" t="str">
        <f t="shared" si="39"/>
        <v>No</v>
      </c>
      <c r="K296">
        <f t="shared" si="40"/>
        <v>291</v>
      </c>
      <c r="L296">
        <f t="shared" si="44"/>
        <v>200</v>
      </c>
      <c r="M296">
        <f t="shared" si="44"/>
        <v>0</v>
      </c>
      <c r="N296">
        <f t="shared" si="44"/>
        <v>0</v>
      </c>
      <c r="O296">
        <f t="shared" si="41"/>
        <v>200</v>
      </c>
    </row>
    <row r="297" spans="1:15" x14ac:dyDescent="0.2">
      <c r="A297" t="s">
        <v>8928</v>
      </c>
      <c r="B297" t="str">
        <f t="shared" si="38"/>
        <v>235</v>
      </c>
      <c r="C297">
        <v>200</v>
      </c>
      <c r="D297" t="s">
        <v>5</v>
      </c>
      <c r="E297" s="1" t="s">
        <v>3</v>
      </c>
      <c r="G297">
        <f t="shared" si="42"/>
        <v>292</v>
      </c>
      <c r="H297">
        <f t="shared" si="37"/>
        <v>0</v>
      </c>
      <c r="I297" t="str">
        <f t="shared" si="39"/>
        <v>No</v>
      </c>
      <c r="K297">
        <f t="shared" si="40"/>
        <v>292</v>
      </c>
      <c r="L297">
        <f t="shared" si="44"/>
        <v>0</v>
      </c>
      <c r="M297">
        <f t="shared" si="44"/>
        <v>0</v>
      </c>
      <c r="N297">
        <f t="shared" si="44"/>
        <v>0</v>
      </c>
      <c r="O297" t="e">
        <f t="shared" si="41"/>
        <v>#NUM!</v>
      </c>
    </row>
    <row r="298" spans="1:15" x14ac:dyDescent="0.2">
      <c r="A298" t="s">
        <v>8929</v>
      </c>
      <c r="B298" t="str">
        <f t="shared" si="38"/>
        <v>236</v>
      </c>
      <c r="C298" t="s">
        <v>1</v>
      </c>
      <c r="D298" t="s">
        <v>2</v>
      </c>
      <c r="E298" s="1" t="s">
        <v>3</v>
      </c>
      <c r="G298">
        <f t="shared" si="42"/>
        <v>293</v>
      </c>
      <c r="H298">
        <f t="shared" si="37"/>
        <v>0</v>
      </c>
      <c r="I298" t="str">
        <f t="shared" si="39"/>
        <v>No</v>
      </c>
      <c r="K298">
        <f t="shared" si="40"/>
        <v>293</v>
      </c>
      <c r="L298">
        <f t="shared" si="44"/>
        <v>0</v>
      </c>
      <c r="M298">
        <f t="shared" si="44"/>
        <v>0</v>
      </c>
      <c r="N298">
        <f t="shared" si="44"/>
        <v>0</v>
      </c>
      <c r="O298" t="e">
        <f t="shared" si="41"/>
        <v>#NUM!</v>
      </c>
    </row>
    <row r="299" spans="1:15" x14ac:dyDescent="0.2">
      <c r="A299" t="s">
        <v>8930</v>
      </c>
      <c r="B299" t="str">
        <f t="shared" si="38"/>
        <v>237</v>
      </c>
      <c r="C299">
        <v>320</v>
      </c>
      <c r="D299" t="s">
        <v>5</v>
      </c>
      <c r="E299" s="1" t="s">
        <v>3</v>
      </c>
      <c r="G299">
        <f t="shared" si="42"/>
        <v>294</v>
      </c>
      <c r="H299">
        <f t="shared" si="37"/>
        <v>1</v>
      </c>
      <c r="I299" t="str">
        <f t="shared" si="39"/>
        <v>No</v>
      </c>
      <c r="K299">
        <f t="shared" si="40"/>
        <v>294</v>
      </c>
      <c r="L299">
        <f t="shared" si="44"/>
        <v>280</v>
      </c>
      <c r="M299">
        <f t="shared" si="44"/>
        <v>0</v>
      </c>
      <c r="N299">
        <f t="shared" si="44"/>
        <v>0</v>
      </c>
      <c r="O299">
        <f t="shared" si="41"/>
        <v>280</v>
      </c>
    </row>
    <row r="300" spans="1:15" x14ac:dyDescent="0.2">
      <c r="A300" t="s">
        <v>8931</v>
      </c>
      <c r="B300" t="str">
        <f t="shared" si="38"/>
        <v>238</v>
      </c>
      <c r="C300" t="s">
        <v>1</v>
      </c>
      <c r="D300" t="s">
        <v>2</v>
      </c>
      <c r="E300" s="1" t="s">
        <v>3</v>
      </c>
      <c r="G300">
        <f t="shared" si="42"/>
        <v>295</v>
      </c>
      <c r="H300">
        <f t="shared" si="37"/>
        <v>2</v>
      </c>
      <c r="I300" t="str">
        <f t="shared" si="39"/>
        <v>No</v>
      </c>
      <c r="K300">
        <f t="shared" si="40"/>
        <v>295</v>
      </c>
      <c r="L300">
        <f t="shared" si="44"/>
        <v>210</v>
      </c>
      <c r="M300">
        <f t="shared" si="44"/>
        <v>0</v>
      </c>
      <c r="N300">
        <f t="shared" si="44"/>
        <v>91</v>
      </c>
      <c r="O300">
        <f t="shared" si="41"/>
        <v>91</v>
      </c>
    </row>
    <row r="301" spans="1:15" x14ac:dyDescent="0.2">
      <c r="A301" t="s">
        <v>8839</v>
      </c>
      <c r="B301" t="str">
        <f t="shared" si="38"/>
        <v>166</v>
      </c>
      <c r="C301" t="s">
        <v>1</v>
      </c>
      <c r="D301" t="s">
        <v>246</v>
      </c>
      <c r="E301" s="1" t="s">
        <v>264</v>
      </c>
      <c r="G301">
        <f t="shared" si="42"/>
        <v>296</v>
      </c>
      <c r="H301">
        <f t="shared" si="37"/>
        <v>0</v>
      </c>
      <c r="I301" t="str">
        <f t="shared" si="39"/>
        <v>No</v>
      </c>
      <c r="K301">
        <f t="shared" si="40"/>
        <v>296</v>
      </c>
      <c r="L301">
        <f t="shared" si="44"/>
        <v>0</v>
      </c>
      <c r="M301">
        <f t="shared" si="44"/>
        <v>0</v>
      </c>
      <c r="N301">
        <f t="shared" si="44"/>
        <v>0</v>
      </c>
      <c r="O301" t="e">
        <f t="shared" si="41"/>
        <v>#NUM!</v>
      </c>
    </row>
    <row r="302" spans="1:15" x14ac:dyDescent="0.2">
      <c r="A302" t="s">
        <v>8822</v>
      </c>
      <c r="B302" t="str">
        <f t="shared" si="38"/>
        <v>156</v>
      </c>
      <c r="C302" t="s">
        <v>1</v>
      </c>
      <c r="D302" t="s">
        <v>246</v>
      </c>
      <c r="E302" s="1" t="s">
        <v>247</v>
      </c>
      <c r="G302">
        <f t="shared" si="42"/>
        <v>297</v>
      </c>
      <c r="H302">
        <f t="shared" si="37"/>
        <v>2</v>
      </c>
      <c r="I302" t="str">
        <f t="shared" si="39"/>
        <v>No</v>
      </c>
      <c r="K302">
        <f t="shared" si="40"/>
        <v>297</v>
      </c>
      <c r="L302">
        <f t="shared" si="44"/>
        <v>250</v>
      </c>
      <c r="M302">
        <f t="shared" si="44"/>
        <v>142</v>
      </c>
      <c r="N302">
        <f t="shared" si="44"/>
        <v>0</v>
      </c>
      <c r="O302">
        <f t="shared" si="41"/>
        <v>142</v>
      </c>
    </row>
    <row r="303" spans="1:15" x14ac:dyDescent="0.2">
      <c r="A303" t="s">
        <v>8932</v>
      </c>
      <c r="B303" t="str">
        <f t="shared" si="38"/>
        <v>239</v>
      </c>
      <c r="C303" t="s">
        <v>1</v>
      </c>
      <c r="D303" t="s">
        <v>2</v>
      </c>
      <c r="E303" s="1" t="s">
        <v>3</v>
      </c>
      <c r="G303">
        <f t="shared" si="42"/>
        <v>298</v>
      </c>
      <c r="H303">
        <f t="shared" si="37"/>
        <v>2</v>
      </c>
      <c r="I303" t="str">
        <f t="shared" si="39"/>
        <v>No</v>
      </c>
      <c r="K303">
        <f t="shared" si="40"/>
        <v>298</v>
      </c>
      <c r="L303">
        <f t="shared" si="44"/>
        <v>0</v>
      </c>
      <c r="M303">
        <f t="shared" si="44"/>
        <v>74</v>
      </c>
      <c r="N303">
        <f t="shared" si="44"/>
        <v>73</v>
      </c>
      <c r="O303">
        <f t="shared" si="41"/>
        <v>73</v>
      </c>
    </row>
    <row r="304" spans="1:15" x14ac:dyDescent="0.2">
      <c r="A304" t="s">
        <v>8933</v>
      </c>
      <c r="B304" t="str">
        <f t="shared" si="38"/>
        <v>24</v>
      </c>
      <c r="C304">
        <v>220</v>
      </c>
      <c r="D304" t="s">
        <v>14</v>
      </c>
      <c r="E304" s="1" t="s">
        <v>3</v>
      </c>
      <c r="G304">
        <f t="shared" si="42"/>
        <v>299</v>
      </c>
      <c r="H304">
        <f t="shared" si="37"/>
        <v>2</v>
      </c>
      <c r="I304" t="str">
        <f t="shared" si="39"/>
        <v>No</v>
      </c>
      <c r="K304">
        <f t="shared" si="40"/>
        <v>299</v>
      </c>
      <c r="L304">
        <f t="shared" si="44"/>
        <v>0</v>
      </c>
      <c r="M304">
        <f t="shared" si="44"/>
        <v>137</v>
      </c>
      <c r="N304">
        <f t="shared" si="44"/>
        <v>121</v>
      </c>
      <c r="O304">
        <f t="shared" si="41"/>
        <v>121</v>
      </c>
    </row>
    <row r="305" spans="1:15" x14ac:dyDescent="0.2">
      <c r="A305" t="s">
        <v>8934</v>
      </c>
      <c r="B305" t="str">
        <f t="shared" si="38"/>
        <v>240</v>
      </c>
      <c r="C305" t="s">
        <v>1</v>
      </c>
      <c r="D305" t="s">
        <v>2</v>
      </c>
      <c r="E305" s="1" t="s">
        <v>3</v>
      </c>
      <c r="G305">
        <f t="shared" si="42"/>
        <v>300</v>
      </c>
      <c r="H305">
        <f t="shared" si="37"/>
        <v>1</v>
      </c>
      <c r="I305" t="str">
        <f t="shared" si="39"/>
        <v>No</v>
      </c>
      <c r="K305">
        <f t="shared" si="40"/>
        <v>300</v>
      </c>
      <c r="L305">
        <f t="shared" si="44"/>
        <v>0</v>
      </c>
      <c r="M305">
        <f t="shared" si="44"/>
        <v>143</v>
      </c>
      <c r="N305">
        <f t="shared" si="44"/>
        <v>0</v>
      </c>
      <c r="O305">
        <f t="shared" si="41"/>
        <v>143</v>
      </c>
    </row>
    <row r="306" spans="1:15" x14ac:dyDescent="0.2">
      <c r="A306" t="s">
        <v>8840</v>
      </c>
      <c r="B306" t="str">
        <f t="shared" si="38"/>
        <v>167</v>
      </c>
      <c r="C306" t="s">
        <v>1</v>
      </c>
      <c r="D306" t="s">
        <v>246</v>
      </c>
      <c r="E306" s="1" t="s">
        <v>264</v>
      </c>
      <c r="G306">
        <f t="shared" si="42"/>
        <v>301</v>
      </c>
      <c r="H306">
        <f t="shared" si="37"/>
        <v>2</v>
      </c>
      <c r="I306" t="str">
        <f t="shared" si="39"/>
        <v>No</v>
      </c>
      <c r="K306">
        <f t="shared" si="40"/>
        <v>301</v>
      </c>
      <c r="L306">
        <f t="shared" ref="L306:N325" si="45">SUMIFS($C:$C,$E:$E,L$5,$B:$B,$K306)</f>
        <v>0</v>
      </c>
      <c r="M306">
        <f t="shared" si="45"/>
        <v>120</v>
      </c>
      <c r="N306">
        <f t="shared" si="45"/>
        <v>107</v>
      </c>
      <c r="O306">
        <f t="shared" si="41"/>
        <v>107</v>
      </c>
    </row>
    <row r="307" spans="1:15" x14ac:dyDescent="0.2">
      <c r="A307" t="s">
        <v>8823</v>
      </c>
      <c r="B307" t="str">
        <f t="shared" si="38"/>
        <v>157</v>
      </c>
      <c r="C307" t="s">
        <v>1</v>
      </c>
      <c r="D307" t="s">
        <v>246</v>
      </c>
      <c r="E307" s="1" t="s">
        <v>247</v>
      </c>
      <c r="G307">
        <f t="shared" si="42"/>
        <v>302</v>
      </c>
      <c r="H307">
        <f t="shared" si="37"/>
        <v>2</v>
      </c>
      <c r="I307" t="str">
        <f t="shared" si="39"/>
        <v>No</v>
      </c>
      <c r="K307">
        <f t="shared" si="40"/>
        <v>302</v>
      </c>
      <c r="L307">
        <f t="shared" si="45"/>
        <v>240</v>
      </c>
      <c r="M307">
        <f t="shared" si="45"/>
        <v>118</v>
      </c>
      <c r="N307">
        <f t="shared" si="45"/>
        <v>0</v>
      </c>
      <c r="O307">
        <f t="shared" si="41"/>
        <v>118</v>
      </c>
    </row>
    <row r="308" spans="1:15" x14ac:dyDescent="0.2">
      <c r="A308" t="s">
        <v>8935</v>
      </c>
      <c r="B308" t="str">
        <f t="shared" si="38"/>
        <v>241</v>
      </c>
      <c r="C308" t="s">
        <v>1</v>
      </c>
      <c r="D308" t="s">
        <v>2</v>
      </c>
      <c r="E308" s="1" t="s">
        <v>3</v>
      </c>
      <c r="G308">
        <f t="shared" si="42"/>
        <v>303</v>
      </c>
      <c r="H308">
        <f t="shared" si="37"/>
        <v>0</v>
      </c>
      <c r="I308" t="str">
        <f t="shared" si="39"/>
        <v>No</v>
      </c>
      <c r="K308">
        <f t="shared" si="40"/>
        <v>303</v>
      </c>
      <c r="L308">
        <f t="shared" si="45"/>
        <v>0</v>
      </c>
      <c r="M308">
        <f t="shared" si="45"/>
        <v>0</v>
      </c>
      <c r="N308">
        <f t="shared" si="45"/>
        <v>0</v>
      </c>
      <c r="O308" t="e">
        <f t="shared" si="41"/>
        <v>#NUM!</v>
      </c>
    </row>
    <row r="309" spans="1:15" x14ac:dyDescent="0.2">
      <c r="A309" t="s">
        <v>8936</v>
      </c>
      <c r="B309" t="str">
        <f t="shared" si="38"/>
        <v>242</v>
      </c>
      <c r="C309" t="s">
        <v>1</v>
      </c>
      <c r="D309" t="s">
        <v>2</v>
      </c>
      <c r="E309" s="1" t="s">
        <v>3</v>
      </c>
      <c r="G309">
        <f t="shared" si="42"/>
        <v>304</v>
      </c>
      <c r="H309">
        <f t="shared" si="37"/>
        <v>0</v>
      </c>
      <c r="I309" t="str">
        <f t="shared" si="39"/>
        <v>No</v>
      </c>
      <c r="K309">
        <f t="shared" si="40"/>
        <v>304</v>
      </c>
      <c r="L309">
        <f t="shared" si="45"/>
        <v>0</v>
      </c>
      <c r="M309">
        <f t="shared" si="45"/>
        <v>0</v>
      </c>
      <c r="N309">
        <f t="shared" si="45"/>
        <v>0</v>
      </c>
      <c r="O309" t="e">
        <f t="shared" si="41"/>
        <v>#NUM!</v>
      </c>
    </row>
    <row r="310" spans="1:15" x14ac:dyDescent="0.2">
      <c r="A310" t="s">
        <v>8937</v>
      </c>
      <c r="B310" t="str">
        <f t="shared" si="38"/>
        <v>243</v>
      </c>
      <c r="C310">
        <v>180</v>
      </c>
      <c r="D310" t="s">
        <v>5</v>
      </c>
      <c r="E310" s="1" t="s">
        <v>3</v>
      </c>
      <c r="G310">
        <f t="shared" si="42"/>
        <v>305</v>
      </c>
      <c r="H310">
        <f t="shared" si="37"/>
        <v>1</v>
      </c>
      <c r="I310" t="str">
        <f t="shared" si="39"/>
        <v>No</v>
      </c>
      <c r="K310">
        <f t="shared" si="40"/>
        <v>305</v>
      </c>
      <c r="L310">
        <f t="shared" si="45"/>
        <v>0</v>
      </c>
      <c r="M310">
        <f t="shared" si="45"/>
        <v>119</v>
      </c>
      <c r="N310">
        <f t="shared" si="45"/>
        <v>0</v>
      </c>
      <c r="O310">
        <f t="shared" si="41"/>
        <v>119</v>
      </c>
    </row>
    <row r="311" spans="1:15" x14ac:dyDescent="0.2">
      <c r="A311" t="s">
        <v>8938</v>
      </c>
      <c r="B311" t="str">
        <f t="shared" si="38"/>
        <v>244</v>
      </c>
      <c r="C311">
        <v>270</v>
      </c>
      <c r="D311" t="s">
        <v>18</v>
      </c>
      <c r="E311" s="1" t="s">
        <v>3</v>
      </c>
      <c r="G311">
        <f t="shared" si="42"/>
        <v>306</v>
      </c>
      <c r="H311">
        <f t="shared" si="37"/>
        <v>0</v>
      </c>
      <c r="I311" t="str">
        <f t="shared" si="39"/>
        <v>No</v>
      </c>
      <c r="K311">
        <f t="shared" si="40"/>
        <v>306</v>
      </c>
      <c r="L311">
        <f t="shared" si="45"/>
        <v>0</v>
      </c>
      <c r="M311">
        <f t="shared" si="45"/>
        <v>0</v>
      </c>
      <c r="N311">
        <f t="shared" si="45"/>
        <v>0</v>
      </c>
      <c r="O311" t="e">
        <f t="shared" si="41"/>
        <v>#NUM!</v>
      </c>
    </row>
    <row r="312" spans="1:15" x14ac:dyDescent="0.2">
      <c r="A312" t="s">
        <v>8939</v>
      </c>
      <c r="B312" t="str">
        <f t="shared" si="38"/>
        <v>245</v>
      </c>
      <c r="C312" t="s">
        <v>1</v>
      </c>
      <c r="D312" t="s">
        <v>2</v>
      </c>
      <c r="E312" s="1" t="s">
        <v>3</v>
      </c>
      <c r="G312">
        <f t="shared" si="42"/>
        <v>307</v>
      </c>
      <c r="H312">
        <f t="shared" si="37"/>
        <v>0</v>
      </c>
      <c r="I312" t="str">
        <f t="shared" si="39"/>
        <v>No</v>
      </c>
      <c r="K312">
        <f t="shared" si="40"/>
        <v>307</v>
      </c>
      <c r="L312">
        <f t="shared" si="45"/>
        <v>0</v>
      </c>
      <c r="M312">
        <f t="shared" si="45"/>
        <v>0</v>
      </c>
      <c r="N312">
        <f t="shared" si="45"/>
        <v>0</v>
      </c>
      <c r="O312" t="e">
        <f t="shared" si="41"/>
        <v>#NUM!</v>
      </c>
    </row>
    <row r="313" spans="1:15" x14ac:dyDescent="0.2">
      <c r="A313" t="s">
        <v>8842</v>
      </c>
      <c r="B313" t="str">
        <f t="shared" si="38"/>
        <v>168</v>
      </c>
      <c r="C313" t="s">
        <v>1</v>
      </c>
      <c r="D313" t="s">
        <v>246</v>
      </c>
      <c r="E313" s="1" t="s">
        <v>264</v>
      </c>
      <c r="G313">
        <f t="shared" si="42"/>
        <v>308</v>
      </c>
      <c r="H313">
        <f t="shared" si="37"/>
        <v>0</v>
      </c>
      <c r="I313" t="str">
        <f t="shared" si="39"/>
        <v>No</v>
      </c>
      <c r="K313">
        <f t="shared" si="40"/>
        <v>308</v>
      </c>
      <c r="L313">
        <f t="shared" si="45"/>
        <v>0</v>
      </c>
      <c r="M313">
        <f t="shared" si="45"/>
        <v>0</v>
      </c>
      <c r="N313">
        <f t="shared" si="45"/>
        <v>0</v>
      </c>
      <c r="O313" t="e">
        <f t="shared" si="41"/>
        <v>#NUM!</v>
      </c>
    </row>
    <row r="314" spans="1:15" x14ac:dyDescent="0.2">
      <c r="A314" t="s">
        <v>8940</v>
      </c>
      <c r="B314" t="str">
        <f t="shared" si="38"/>
        <v>246</v>
      </c>
      <c r="C314" t="s">
        <v>1</v>
      </c>
      <c r="D314" t="s">
        <v>2</v>
      </c>
      <c r="E314" s="1" t="s">
        <v>3</v>
      </c>
      <c r="G314">
        <f t="shared" si="42"/>
        <v>309</v>
      </c>
      <c r="H314">
        <f t="shared" si="37"/>
        <v>0</v>
      </c>
      <c r="I314" t="str">
        <f t="shared" si="39"/>
        <v>No</v>
      </c>
      <c r="K314">
        <f t="shared" si="40"/>
        <v>309</v>
      </c>
      <c r="L314">
        <f t="shared" si="45"/>
        <v>0</v>
      </c>
      <c r="M314">
        <f t="shared" si="45"/>
        <v>0</v>
      </c>
      <c r="N314">
        <f t="shared" si="45"/>
        <v>0</v>
      </c>
      <c r="O314" t="e">
        <f t="shared" si="41"/>
        <v>#NUM!</v>
      </c>
    </row>
    <row r="315" spans="1:15" x14ac:dyDescent="0.2">
      <c r="A315" t="s">
        <v>8941</v>
      </c>
      <c r="B315" t="str">
        <f t="shared" si="38"/>
        <v>247</v>
      </c>
      <c r="C315" t="s">
        <v>1</v>
      </c>
      <c r="D315" t="s">
        <v>2</v>
      </c>
      <c r="E315" s="1" t="s">
        <v>3</v>
      </c>
      <c r="G315">
        <f t="shared" si="42"/>
        <v>310</v>
      </c>
      <c r="H315">
        <f t="shared" si="37"/>
        <v>1</v>
      </c>
      <c r="I315" t="str">
        <f t="shared" si="39"/>
        <v>No</v>
      </c>
      <c r="K315">
        <f t="shared" si="40"/>
        <v>310</v>
      </c>
      <c r="L315">
        <f t="shared" si="45"/>
        <v>0</v>
      </c>
      <c r="M315">
        <f t="shared" si="45"/>
        <v>136</v>
      </c>
      <c r="N315">
        <f t="shared" si="45"/>
        <v>0</v>
      </c>
      <c r="O315">
        <f t="shared" si="41"/>
        <v>136</v>
      </c>
    </row>
    <row r="316" spans="1:15" x14ac:dyDescent="0.2">
      <c r="A316" t="s">
        <v>8826</v>
      </c>
      <c r="B316" t="str">
        <f t="shared" si="38"/>
        <v>158</v>
      </c>
      <c r="C316" t="s">
        <v>1</v>
      </c>
      <c r="D316" t="s">
        <v>246</v>
      </c>
      <c r="E316" s="1" t="s">
        <v>247</v>
      </c>
      <c r="G316">
        <f t="shared" si="42"/>
        <v>311</v>
      </c>
      <c r="H316">
        <f t="shared" si="37"/>
        <v>0</v>
      </c>
      <c r="I316" t="str">
        <f t="shared" si="39"/>
        <v>No</v>
      </c>
      <c r="K316">
        <f t="shared" si="40"/>
        <v>311</v>
      </c>
      <c r="L316">
        <f t="shared" si="45"/>
        <v>0</v>
      </c>
      <c r="M316">
        <f t="shared" si="45"/>
        <v>0</v>
      </c>
      <c r="N316">
        <f t="shared" si="45"/>
        <v>0</v>
      </c>
      <c r="O316" t="e">
        <f t="shared" si="41"/>
        <v>#NUM!</v>
      </c>
    </row>
    <row r="317" spans="1:15" x14ac:dyDescent="0.2">
      <c r="A317" t="s">
        <v>8942</v>
      </c>
      <c r="B317" t="str">
        <f t="shared" si="38"/>
        <v>248</v>
      </c>
      <c r="C317" t="s">
        <v>1</v>
      </c>
      <c r="D317" t="s">
        <v>2</v>
      </c>
      <c r="E317" s="1" t="s">
        <v>3</v>
      </c>
      <c r="G317">
        <f t="shared" si="42"/>
        <v>312</v>
      </c>
      <c r="H317">
        <f t="shared" si="37"/>
        <v>0</v>
      </c>
      <c r="I317" t="str">
        <f t="shared" si="39"/>
        <v>No</v>
      </c>
      <c r="K317">
        <f t="shared" si="40"/>
        <v>312</v>
      </c>
      <c r="L317">
        <f t="shared" si="45"/>
        <v>0</v>
      </c>
      <c r="M317">
        <f t="shared" si="45"/>
        <v>0</v>
      </c>
      <c r="N317">
        <f t="shared" si="45"/>
        <v>0</v>
      </c>
      <c r="O317" t="e">
        <f t="shared" si="41"/>
        <v>#NUM!</v>
      </c>
    </row>
    <row r="318" spans="1:15" x14ac:dyDescent="0.2">
      <c r="A318" t="s">
        <v>8843</v>
      </c>
      <c r="B318" t="str">
        <f t="shared" si="38"/>
        <v>169</v>
      </c>
      <c r="C318" t="s">
        <v>1</v>
      </c>
      <c r="D318" t="s">
        <v>246</v>
      </c>
      <c r="E318" s="1" t="s">
        <v>264</v>
      </c>
      <c r="G318">
        <f t="shared" si="42"/>
        <v>313</v>
      </c>
      <c r="H318">
        <f t="shared" si="37"/>
        <v>1</v>
      </c>
      <c r="I318" t="str">
        <f t="shared" si="39"/>
        <v>No</v>
      </c>
      <c r="K318">
        <f t="shared" si="40"/>
        <v>313</v>
      </c>
      <c r="L318">
        <f t="shared" si="45"/>
        <v>0</v>
      </c>
      <c r="M318">
        <f t="shared" si="45"/>
        <v>130</v>
      </c>
      <c r="N318">
        <f t="shared" si="45"/>
        <v>0</v>
      </c>
      <c r="O318">
        <f t="shared" si="41"/>
        <v>130</v>
      </c>
    </row>
    <row r="319" spans="1:15" x14ac:dyDescent="0.2">
      <c r="A319" t="s">
        <v>8829</v>
      </c>
      <c r="B319" t="str">
        <f t="shared" si="38"/>
        <v>159</v>
      </c>
      <c r="C319" t="s">
        <v>1</v>
      </c>
      <c r="D319" t="s">
        <v>246</v>
      </c>
      <c r="E319" s="1" t="s">
        <v>247</v>
      </c>
      <c r="G319">
        <f t="shared" si="42"/>
        <v>314</v>
      </c>
      <c r="H319">
        <f t="shared" si="37"/>
        <v>0</v>
      </c>
      <c r="I319" t="str">
        <f t="shared" si="39"/>
        <v>No</v>
      </c>
      <c r="K319">
        <f t="shared" si="40"/>
        <v>314</v>
      </c>
      <c r="L319">
        <f t="shared" si="45"/>
        <v>0</v>
      </c>
      <c r="M319">
        <f t="shared" si="45"/>
        <v>0</v>
      </c>
      <c r="N319">
        <f t="shared" si="45"/>
        <v>0</v>
      </c>
      <c r="O319" t="e">
        <f t="shared" si="41"/>
        <v>#NUM!</v>
      </c>
    </row>
    <row r="320" spans="1:15" x14ac:dyDescent="0.2">
      <c r="A320" t="s">
        <v>8943</v>
      </c>
      <c r="B320" t="str">
        <f t="shared" si="38"/>
        <v>249</v>
      </c>
      <c r="C320" t="s">
        <v>1</v>
      </c>
      <c r="D320" t="s">
        <v>2</v>
      </c>
      <c r="E320" s="1" t="s">
        <v>3</v>
      </c>
      <c r="G320">
        <f t="shared" si="42"/>
        <v>315</v>
      </c>
      <c r="H320">
        <f t="shared" si="37"/>
        <v>2</v>
      </c>
      <c r="I320" t="str">
        <f t="shared" si="39"/>
        <v>No</v>
      </c>
      <c r="K320">
        <f t="shared" si="40"/>
        <v>315</v>
      </c>
      <c r="L320">
        <f t="shared" si="45"/>
        <v>0</v>
      </c>
      <c r="M320">
        <f t="shared" si="45"/>
        <v>126</v>
      </c>
      <c r="N320">
        <f t="shared" si="45"/>
        <v>119</v>
      </c>
      <c r="O320">
        <f t="shared" si="41"/>
        <v>119</v>
      </c>
    </row>
    <row r="321" spans="1:15" x14ac:dyDescent="0.2">
      <c r="A321" t="s">
        <v>8944</v>
      </c>
      <c r="B321" t="str">
        <f t="shared" si="38"/>
        <v>25</v>
      </c>
      <c r="C321">
        <v>270</v>
      </c>
      <c r="D321" t="s">
        <v>5</v>
      </c>
      <c r="E321" s="1" t="s">
        <v>3</v>
      </c>
      <c r="G321">
        <f t="shared" si="42"/>
        <v>316</v>
      </c>
      <c r="H321">
        <f t="shared" si="37"/>
        <v>0</v>
      </c>
      <c r="I321" t="str">
        <f t="shared" si="39"/>
        <v>No</v>
      </c>
      <c r="K321">
        <f t="shared" si="40"/>
        <v>316</v>
      </c>
      <c r="L321">
        <f t="shared" si="45"/>
        <v>0</v>
      </c>
      <c r="M321">
        <f t="shared" si="45"/>
        <v>0</v>
      </c>
      <c r="N321">
        <f t="shared" si="45"/>
        <v>0</v>
      </c>
      <c r="O321" t="e">
        <f t="shared" si="41"/>
        <v>#NUM!</v>
      </c>
    </row>
    <row r="322" spans="1:15" x14ac:dyDescent="0.2">
      <c r="A322" t="s">
        <v>8945</v>
      </c>
      <c r="B322" t="str">
        <f t="shared" si="38"/>
        <v>250</v>
      </c>
      <c r="C322" t="s">
        <v>1</v>
      </c>
      <c r="D322" t="s">
        <v>2</v>
      </c>
      <c r="E322" s="1" t="s">
        <v>3</v>
      </c>
      <c r="G322">
        <f t="shared" si="42"/>
        <v>317</v>
      </c>
      <c r="H322">
        <f t="shared" si="37"/>
        <v>0</v>
      </c>
      <c r="I322" t="str">
        <f t="shared" si="39"/>
        <v>No</v>
      </c>
      <c r="K322">
        <f t="shared" si="40"/>
        <v>317</v>
      </c>
      <c r="L322">
        <f t="shared" si="45"/>
        <v>0</v>
      </c>
      <c r="M322">
        <f t="shared" si="45"/>
        <v>0</v>
      </c>
      <c r="N322">
        <f t="shared" si="45"/>
        <v>0</v>
      </c>
      <c r="O322" t="e">
        <f t="shared" si="41"/>
        <v>#NUM!</v>
      </c>
    </row>
    <row r="323" spans="1:15" x14ac:dyDescent="0.2">
      <c r="A323" t="s">
        <v>8946</v>
      </c>
      <c r="B323" t="str">
        <f t="shared" si="38"/>
        <v>251</v>
      </c>
      <c r="C323" t="s">
        <v>1</v>
      </c>
      <c r="D323" t="s">
        <v>2</v>
      </c>
      <c r="E323" s="1" t="s">
        <v>3</v>
      </c>
      <c r="G323">
        <f t="shared" si="42"/>
        <v>318</v>
      </c>
      <c r="H323">
        <f t="shared" si="37"/>
        <v>3</v>
      </c>
      <c r="I323" t="str">
        <f t="shared" si="39"/>
        <v>Yes</v>
      </c>
      <c r="K323">
        <f t="shared" si="40"/>
        <v>318</v>
      </c>
      <c r="L323">
        <f t="shared" si="45"/>
        <v>270</v>
      </c>
      <c r="M323">
        <f t="shared" si="45"/>
        <v>112</v>
      </c>
      <c r="N323">
        <f t="shared" si="45"/>
        <v>105</v>
      </c>
      <c r="O323">
        <f t="shared" si="41"/>
        <v>105</v>
      </c>
    </row>
    <row r="324" spans="1:15" x14ac:dyDescent="0.2">
      <c r="A324" t="s">
        <v>8844</v>
      </c>
      <c r="B324" t="str">
        <f t="shared" si="38"/>
        <v>17</v>
      </c>
      <c r="C324" t="s">
        <v>1</v>
      </c>
      <c r="D324" t="s">
        <v>246</v>
      </c>
      <c r="E324" s="1" t="s">
        <v>264</v>
      </c>
      <c r="G324">
        <f t="shared" si="42"/>
        <v>319</v>
      </c>
      <c r="H324">
        <f t="shared" si="37"/>
        <v>0</v>
      </c>
      <c r="I324" t="str">
        <f t="shared" si="39"/>
        <v>No</v>
      </c>
      <c r="K324">
        <f t="shared" si="40"/>
        <v>319</v>
      </c>
      <c r="L324">
        <f t="shared" si="45"/>
        <v>0</v>
      </c>
      <c r="M324">
        <f t="shared" si="45"/>
        <v>0</v>
      </c>
      <c r="N324">
        <f t="shared" si="45"/>
        <v>0</v>
      </c>
      <c r="O324" t="e">
        <f t="shared" si="41"/>
        <v>#NUM!</v>
      </c>
    </row>
    <row r="325" spans="1:15" x14ac:dyDescent="0.2">
      <c r="A325" t="s">
        <v>8947</v>
      </c>
      <c r="B325" t="str">
        <f t="shared" si="38"/>
        <v>252</v>
      </c>
      <c r="C325">
        <v>360</v>
      </c>
      <c r="D325" t="s">
        <v>5</v>
      </c>
      <c r="E325" s="1" t="s">
        <v>3</v>
      </c>
      <c r="G325">
        <f t="shared" si="42"/>
        <v>320</v>
      </c>
      <c r="H325">
        <f t="shared" si="37"/>
        <v>1</v>
      </c>
      <c r="I325" t="str">
        <f t="shared" si="39"/>
        <v>No</v>
      </c>
      <c r="K325">
        <f t="shared" si="40"/>
        <v>320</v>
      </c>
      <c r="L325">
        <f t="shared" si="45"/>
        <v>0</v>
      </c>
      <c r="M325">
        <f t="shared" si="45"/>
        <v>157</v>
      </c>
      <c r="N325">
        <f t="shared" si="45"/>
        <v>0</v>
      </c>
      <c r="O325">
        <f t="shared" si="41"/>
        <v>157</v>
      </c>
    </row>
    <row r="326" spans="1:15" x14ac:dyDescent="0.2">
      <c r="A326" t="s">
        <v>8845</v>
      </c>
      <c r="B326" t="str">
        <f t="shared" si="38"/>
        <v>170</v>
      </c>
      <c r="C326">
        <v>90</v>
      </c>
      <c r="D326" t="s">
        <v>8948</v>
      </c>
      <c r="E326" s="1" t="s">
        <v>264</v>
      </c>
      <c r="G326">
        <f t="shared" si="42"/>
        <v>321</v>
      </c>
      <c r="H326">
        <f t="shared" ref="H326:H389" si="46">COUNTIFS($B:$B,G326,$C:$C,"&gt;0")</f>
        <v>0</v>
      </c>
      <c r="I326" t="str">
        <f t="shared" si="39"/>
        <v>No</v>
      </c>
      <c r="K326">
        <f t="shared" si="40"/>
        <v>321</v>
      </c>
      <c r="L326">
        <f t="shared" ref="L326:N345" si="47">SUMIFS($C:$C,$E:$E,L$5,$B:$B,$K326)</f>
        <v>0</v>
      </c>
      <c r="M326">
        <f t="shared" si="47"/>
        <v>0</v>
      </c>
      <c r="N326">
        <f t="shared" si="47"/>
        <v>0</v>
      </c>
      <c r="O326" t="e">
        <f t="shared" si="41"/>
        <v>#NUM!</v>
      </c>
    </row>
    <row r="327" spans="1:15" x14ac:dyDescent="0.2">
      <c r="A327" t="s">
        <v>8846</v>
      </c>
      <c r="B327" t="str">
        <f t="shared" ref="B327:B390" si="48">MID(A327,34,LEN(A327)-37)</f>
        <v>171</v>
      </c>
      <c r="C327">
        <v>108</v>
      </c>
      <c r="D327" t="s">
        <v>8949</v>
      </c>
      <c r="E327" s="1" t="s">
        <v>264</v>
      </c>
      <c r="G327">
        <f t="shared" si="42"/>
        <v>322</v>
      </c>
      <c r="H327">
        <f t="shared" si="46"/>
        <v>0</v>
      </c>
      <c r="I327" t="str">
        <f t="shared" ref="I327:I390" si="49">IF(H327=3,"Yes","No")</f>
        <v>No</v>
      </c>
      <c r="K327">
        <f t="shared" ref="K327:K390" si="50">G327</f>
        <v>322</v>
      </c>
      <c r="L327">
        <f t="shared" si="47"/>
        <v>0</v>
      </c>
      <c r="M327">
        <f t="shared" si="47"/>
        <v>0</v>
      </c>
      <c r="N327">
        <f t="shared" si="47"/>
        <v>0</v>
      </c>
      <c r="O327" t="e">
        <f t="shared" ref="O327:O390" si="51">SMALL(L327:N327,COUNTIF(L327:N327,0)+1)</f>
        <v>#NUM!</v>
      </c>
    </row>
    <row r="328" spans="1:15" x14ac:dyDescent="0.2">
      <c r="A328" t="s">
        <v>8847</v>
      </c>
      <c r="B328" t="str">
        <f t="shared" si="48"/>
        <v>172</v>
      </c>
      <c r="C328">
        <v>154</v>
      </c>
      <c r="D328" t="s">
        <v>8950</v>
      </c>
      <c r="E328" s="1" t="s">
        <v>264</v>
      </c>
      <c r="G328">
        <f t="shared" ref="G328:G391" si="52">G327+1</f>
        <v>323</v>
      </c>
      <c r="H328">
        <f t="shared" si="46"/>
        <v>3</v>
      </c>
      <c r="I328" t="str">
        <f t="shared" si="49"/>
        <v>Yes</v>
      </c>
      <c r="K328">
        <f t="shared" si="50"/>
        <v>323</v>
      </c>
      <c r="L328">
        <f t="shared" si="47"/>
        <v>130</v>
      </c>
      <c r="M328">
        <f t="shared" si="47"/>
        <v>85</v>
      </c>
      <c r="N328">
        <f t="shared" si="47"/>
        <v>83</v>
      </c>
      <c r="O328">
        <f t="shared" si="51"/>
        <v>83</v>
      </c>
    </row>
    <row r="329" spans="1:15" x14ac:dyDescent="0.2">
      <c r="A329" t="s">
        <v>8848</v>
      </c>
      <c r="B329" t="str">
        <f t="shared" si="48"/>
        <v>173</v>
      </c>
      <c r="C329">
        <v>124</v>
      </c>
      <c r="D329" t="s">
        <v>8951</v>
      </c>
      <c r="E329" s="1" t="s">
        <v>264</v>
      </c>
      <c r="G329">
        <f t="shared" si="52"/>
        <v>324</v>
      </c>
      <c r="H329">
        <f t="shared" si="46"/>
        <v>3</v>
      </c>
      <c r="I329" t="str">
        <f t="shared" si="49"/>
        <v>Yes</v>
      </c>
      <c r="K329">
        <f t="shared" si="50"/>
        <v>324</v>
      </c>
      <c r="L329">
        <f t="shared" si="47"/>
        <v>190</v>
      </c>
      <c r="M329">
        <f t="shared" si="47"/>
        <v>98</v>
      </c>
      <c r="N329">
        <f t="shared" si="47"/>
        <v>92</v>
      </c>
      <c r="O329">
        <f t="shared" si="51"/>
        <v>92</v>
      </c>
    </row>
    <row r="330" spans="1:15" x14ac:dyDescent="0.2">
      <c r="A330" t="s">
        <v>8849</v>
      </c>
      <c r="B330" t="str">
        <f t="shared" si="48"/>
        <v>174</v>
      </c>
      <c r="C330">
        <v>72</v>
      </c>
      <c r="D330" t="s">
        <v>8952</v>
      </c>
      <c r="E330" s="1" t="s">
        <v>264</v>
      </c>
      <c r="G330">
        <f t="shared" si="52"/>
        <v>325</v>
      </c>
      <c r="H330">
        <f t="shared" si="46"/>
        <v>1</v>
      </c>
      <c r="I330" t="str">
        <f t="shared" si="49"/>
        <v>No</v>
      </c>
      <c r="K330">
        <f t="shared" si="50"/>
        <v>325</v>
      </c>
      <c r="L330">
        <f t="shared" si="47"/>
        <v>0</v>
      </c>
      <c r="M330">
        <f t="shared" si="47"/>
        <v>153</v>
      </c>
      <c r="N330">
        <f t="shared" si="47"/>
        <v>0</v>
      </c>
      <c r="O330">
        <f t="shared" si="51"/>
        <v>153</v>
      </c>
    </row>
    <row r="331" spans="1:15" x14ac:dyDescent="0.2">
      <c r="A331" t="s">
        <v>8830</v>
      </c>
      <c r="B331" t="str">
        <f t="shared" si="48"/>
        <v>16</v>
      </c>
      <c r="C331" t="s">
        <v>1</v>
      </c>
      <c r="D331" t="s">
        <v>246</v>
      </c>
      <c r="E331" s="1" t="s">
        <v>247</v>
      </c>
      <c r="G331">
        <f t="shared" si="52"/>
        <v>326</v>
      </c>
      <c r="H331">
        <f t="shared" si="46"/>
        <v>0</v>
      </c>
      <c r="I331" t="str">
        <f t="shared" si="49"/>
        <v>No</v>
      </c>
      <c r="K331">
        <f t="shared" si="50"/>
        <v>326</v>
      </c>
      <c r="L331">
        <f t="shared" si="47"/>
        <v>0</v>
      </c>
      <c r="M331">
        <f t="shared" si="47"/>
        <v>0</v>
      </c>
      <c r="N331">
        <f t="shared" si="47"/>
        <v>0</v>
      </c>
      <c r="O331" t="e">
        <f t="shared" si="51"/>
        <v>#NUM!</v>
      </c>
    </row>
    <row r="332" spans="1:15" x14ac:dyDescent="0.2">
      <c r="A332" t="s">
        <v>8953</v>
      </c>
      <c r="B332" t="str">
        <f t="shared" si="48"/>
        <v>253</v>
      </c>
      <c r="C332" t="s">
        <v>1</v>
      </c>
      <c r="D332" t="s">
        <v>2</v>
      </c>
      <c r="E332" s="1" t="s">
        <v>3</v>
      </c>
      <c r="G332">
        <f t="shared" si="52"/>
        <v>327</v>
      </c>
      <c r="H332">
        <f t="shared" si="46"/>
        <v>3</v>
      </c>
      <c r="I332" t="str">
        <f t="shared" si="49"/>
        <v>Yes</v>
      </c>
      <c r="K332">
        <f t="shared" si="50"/>
        <v>327</v>
      </c>
      <c r="L332">
        <f t="shared" si="47"/>
        <v>260</v>
      </c>
      <c r="M332">
        <f t="shared" si="47"/>
        <v>116</v>
      </c>
      <c r="N332">
        <f t="shared" si="47"/>
        <v>105</v>
      </c>
      <c r="O332">
        <f t="shared" si="51"/>
        <v>105</v>
      </c>
    </row>
    <row r="333" spans="1:15" x14ac:dyDescent="0.2">
      <c r="A333" t="s">
        <v>8954</v>
      </c>
      <c r="B333" t="str">
        <f t="shared" si="48"/>
        <v>254</v>
      </c>
      <c r="C333" t="s">
        <v>1</v>
      </c>
      <c r="D333" t="s">
        <v>2</v>
      </c>
      <c r="E333" s="1" t="s">
        <v>3</v>
      </c>
      <c r="G333">
        <f t="shared" si="52"/>
        <v>328</v>
      </c>
      <c r="H333">
        <f t="shared" si="46"/>
        <v>1</v>
      </c>
      <c r="I333" t="str">
        <f t="shared" si="49"/>
        <v>No</v>
      </c>
      <c r="K333">
        <f t="shared" si="50"/>
        <v>328</v>
      </c>
      <c r="L333">
        <f t="shared" si="47"/>
        <v>0</v>
      </c>
      <c r="M333">
        <f t="shared" si="47"/>
        <v>102</v>
      </c>
      <c r="N333">
        <f t="shared" si="47"/>
        <v>0</v>
      </c>
      <c r="O333">
        <f t="shared" si="51"/>
        <v>102</v>
      </c>
    </row>
    <row r="334" spans="1:15" x14ac:dyDescent="0.2">
      <c r="A334" t="s">
        <v>8955</v>
      </c>
      <c r="B334" t="str">
        <f t="shared" si="48"/>
        <v>255</v>
      </c>
      <c r="C334" t="s">
        <v>1</v>
      </c>
      <c r="D334" t="s">
        <v>2</v>
      </c>
      <c r="E334" s="1" t="s">
        <v>3</v>
      </c>
      <c r="G334">
        <f t="shared" si="52"/>
        <v>329</v>
      </c>
      <c r="H334">
        <f t="shared" si="46"/>
        <v>1</v>
      </c>
      <c r="I334" t="str">
        <f t="shared" si="49"/>
        <v>No</v>
      </c>
      <c r="K334">
        <f t="shared" si="50"/>
        <v>329</v>
      </c>
      <c r="L334">
        <f t="shared" si="47"/>
        <v>0</v>
      </c>
      <c r="M334">
        <f t="shared" si="47"/>
        <v>128</v>
      </c>
      <c r="N334">
        <f t="shared" si="47"/>
        <v>0</v>
      </c>
      <c r="O334">
        <f t="shared" si="51"/>
        <v>128</v>
      </c>
    </row>
    <row r="335" spans="1:15" x14ac:dyDescent="0.2">
      <c r="A335" t="s">
        <v>8956</v>
      </c>
      <c r="B335" t="str">
        <f t="shared" si="48"/>
        <v>256</v>
      </c>
      <c r="C335">
        <v>270</v>
      </c>
      <c r="D335" t="s">
        <v>5</v>
      </c>
      <c r="E335" s="1" t="s">
        <v>3</v>
      </c>
      <c r="G335">
        <f t="shared" si="52"/>
        <v>330</v>
      </c>
      <c r="H335">
        <f t="shared" si="46"/>
        <v>1</v>
      </c>
      <c r="I335" t="str">
        <f t="shared" si="49"/>
        <v>No</v>
      </c>
      <c r="K335">
        <f t="shared" si="50"/>
        <v>330</v>
      </c>
      <c r="L335">
        <f t="shared" si="47"/>
        <v>0</v>
      </c>
      <c r="M335">
        <f t="shared" si="47"/>
        <v>0</v>
      </c>
      <c r="N335">
        <f t="shared" si="47"/>
        <v>113</v>
      </c>
      <c r="O335">
        <f t="shared" si="51"/>
        <v>113</v>
      </c>
    </row>
    <row r="336" spans="1:15" x14ac:dyDescent="0.2">
      <c r="A336" t="s">
        <v>8957</v>
      </c>
      <c r="B336" t="str">
        <f t="shared" si="48"/>
        <v>257</v>
      </c>
      <c r="C336" t="s">
        <v>1</v>
      </c>
      <c r="D336" t="s">
        <v>2</v>
      </c>
      <c r="E336" s="1" t="s">
        <v>3</v>
      </c>
      <c r="G336">
        <f t="shared" si="52"/>
        <v>331</v>
      </c>
      <c r="H336">
        <f t="shared" si="46"/>
        <v>2</v>
      </c>
      <c r="I336" t="str">
        <f t="shared" si="49"/>
        <v>No</v>
      </c>
      <c r="K336">
        <f t="shared" si="50"/>
        <v>331</v>
      </c>
      <c r="L336">
        <f t="shared" si="47"/>
        <v>0</v>
      </c>
      <c r="M336">
        <f t="shared" si="47"/>
        <v>115</v>
      </c>
      <c r="N336">
        <f t="shared" si="47"/>
        <v>108</v>
      </c>
      <c r="O336">
        <f t="shared" si="51"/>
        <v>108</v>
      </c>
    </row>
    <row r="337" spans="1:15" x14ac:dyDescent="0.2">
      <c r="A337" t="s">
        <v>8958</v>
      </c>
      <c r="B337" t="str">
        <f t="shared" si="48"/>
        <v>258</v>
      </c>
      <c r="C337" t="s">
        <v>1</v>
      </c>
      <c r="D337" t="s">
        <v>2</v>
      </c>
      <c r="E337" s="1" t="s">
        <v>3</v>
      </c>
      <c r="G337">
        <f t="shared" si="52"/>
        <v>332</v>
      </c>
      <c r="H337">
        <f t="shared" si="46"/>
        <v>2</v>
      </c>
      <c r="I337" t="str">
        <f t="shared" si="49"/>
        <v>No</v>
      </c>
      <c r="K337">
        <f t="shared" si="50"/>
        <v>332</v>
      </c>
      <c r="L337">
        <f t="shared" si="47"/>
        <v>280</v>
      </c>
      <c r="M337">
        <f t="shared" si="47"/>
        <v>126</v>
      </c>
      <c r="N337">
        <f t="shared" si="47"/>
        <v>0</v>
      </c>
      <c r="O337">
        <f t="shared" si="51"/>
        <v>126</v>
      </c>
    </row>
    <row r="338" spans="1:15" x14ac:dyDescent="0.2">
      <c r="A338" t="s">
        <v>8850</v>
      </c>
      <c r="B338" t="str">
        <f t="shared" si="48"/>
        <v>175</v>
      </c>
      <c r="C338" t="s">
        <v>1</v>
      </c>
      <c r="D338" t="s">
        <v>246</v>
      </c>
      <c r="E338" s="1" t="s">
        <v>264</v>
      </c>
      <c r="G338">
        <f t="shared" si="52"/>
        <v>333</v>
      </c>
      <c r="H338">
        <f t="shared" si="46"/>
        <v>1</v>
      </c>
      <c r="I338" t="str">
        <f t="shared" si="49"/>
        <v>No</v>
      </c>
      <c r="K338">
        <f t="shared" si="50"/>
        <v>333</v>
      </c>
      <c r="L338">
        <f t="shared" si="47"/>
        <v>0</v>
      </c>
      <c r="M338">
        <f t="shared" si="47"/>
        <v>139</v>
      </c>
      <c r="N338">
        <f t="shared" si="47"/>
        <v>0</v>
      </c>
      <c r="O338">
        <f t="shared" si="51"/>
        <v>139</v>
      </c>
    </row>
    <row r="339" spans="1:15" x14ac:dyDescent="0.2">
      <c r="A339" t="s">
        <v>8832</v>
      </c>
      <c r="B339" t="str">
        <f t="shared" si="48"/>
        <v>160</v>
      </c>
      <c r="C339" t="s">
        <v>1</v>
      </c>
      <c r="D339" t="s">
        <v>246</v>
      </c>
      <c r="E339" s="1" t="s">
        <v>247</v>
      </c>
      <c r="G339">
        <f t="shared" si="52"/>
        <v>334</v>
      </c>
      <c r="H339">
        <f t="shared" si="46"/>
        <v>1</v>
      </c>
      <c r="I339" t="str">
        <f t="shared" si="49"/>
        <v>No</v>
      </c>
      <c r="K339">
        <f t="shared" si="50"/>
        <v>334</v>
      </c>
      <c r="L339">
        <f t="shared" si="47"/>
        <v>250</v>
      </c>
      <c r="M339">
        <f t="shared" si="47"/>
        <v>0</v>
      </c>
      <c r="N339">
        <f t="shared" si="47"/>
        <v>0</v>
      </c>
      <c r="O339">
        <f t="shared" si="51"/>
        <v>250</v>
      </c>
    </row>
    <row r="340" spans="1:15" x14ac:dyDescent="0.2">
      <c r="A340" t="s">
        <v>8959</v>
      </c>
      <c r="B340" t="str">
        <f t="shared" si="48"/>
        <v>259</v>
      </c>
      <c r="C340" t="s">
        <v>1</v>
      </c>
      <c r="D340" t="s">
        <v>2</v>
      </c>
      <c r="E340" s="1" t="s">
        <v>3</v>
      </c>
      <c r="G340">
        <f t="shared" si="52"/>
        <v>335</v>
      </c>
      <c r="H340">
        <f t="shared" si="46"/>
        <v>1</v>
      </c>
      <c r="I340" t="str">
        <f t="shared" si="49"/>
        <v>No</v>
      </c>
      <c r="K340">
        <f t="shared" si="50"/>
        <v>335</v>
      </c>
      <c r="L340">
        <f t="shared" si="47"/>
        <v>0</v>
      </c>
      <c r="M340">
        <f t="shared" si="47"/>
        <v>107</v>
      </c>
      <c r="N340">
        <f t="shared" si="47"/>
        <v>0</v>
      </c>
      <c r="O340">
        <f t="shared" si="51"/>
        <v>107</v>
      </c>
    </row>
    <row r="341" spans="1:15" x14ac:dyDescent="0.2">
      <c r="A341" t="s">
        <v>8960</v>
      </c>
      <c r="B341" t="str">
        <f t="shared" si="48"/>
        <v>26</v>
      </c>
      <c r="C341">
        <v>270</v>
      </c>
      <c r="D341" t="s">
        <v>5</v>
      </c>
      <c r="E341" s="1" t="s">
        <v>3</v>
      </c>
      <c r="G341">
        <f t="shared" si="52"/>
        <v>336</v>
      </c>
      <c r="H341">
        <f t="shared" si="46"/>
        <v>1</v>
      </c>
      <c r="I341" t="str">
        <f t="shared" si="49"/>
        <v>No</v>
      </c>
      <c r="K341">
        <f t="shared" si="50"/>
        <v>336</v>
      </c>
      <c r="L341">
        <f t="shared" si="47"/>
        <v>0</v>
      </c>
      <c r="M341">
        <f t="shared" si="47"/>
        <v>116</v>
      </c>
      <c r="N341">
        <f t="shared" si="47"/>
        <v>0</v>
      </c>
      <c r="O341">
        <f t="shared" si="51"/>
        <v>116</v>
      </c>
    </row>
    <row r="342" spans="1:15" x14ac:dyDescent="0.2">
      <c r="A342" t="s">
        <v>8961</v>
      </c>
      <c r="B342" t="str">
        <f t="shared" si="48"/>
        <v>260</v>
      </c>
      <c r="C342" t="s">
        <v>1</v>
      </c>
      <c r="D342" t="s">
        <v>2</v>
      </c>
      <c r="E342" s="1" t="s">
        <v>3</v>
      </c>
      <c r="G342">
        <f t="shared" si="52"/>
        <v>337</v>
      </c>
      <c r="H342">
        <f t="shared" si="46"/>
        <v>1</v>
      </c>
      <c r="I342" t="str">
        <f t="shared" si="49"/>
        <v>No</v>
      </c>
      <c r="K342">
        <f t="shared" si="50"/>
        <v>337</v>
      </c>
      <c r="L342">
        <f t="shared" si="47"/>
        <v>0</v>
      </c>
      <c r="M342">
        <f t="shared" si="47"/>
        <v>121</v>
      </c>
      <c r="N342">
        <f t="shared" si="47"/>
        <v>0</v>
      </c>
      <c r="O342">
        <f t="shared" si="51"/>
        <v>121</v>
      </c>
    </row>
    <row r="343" spans="1:15" x14ac:dyDescent="0.2">
      <c r="A343" t="s">
        <v>8851</v>
      </c>
      <c r="B343" t="str">
        <f t="shared" si="48"/>
        <v>176</v>
      </c>
      <c r="C343" t="s">
        <v>1</v>
      </c>
      <c r="D343" t="s">
        <v>246</v>
      </c>
      <c r="E343" s="1" t="s">
        <v>264</v>
      </c>
      <c r="G343">
        <f t="shared" si="52"/>
        <v>338</v>
      </c>
      <c r="H343">
        <f t="shared" si="46"/>
        <v>0</v>
      </c>
      <c r="I343" t="str">
        <f t="shared" si="49"/>
        <v>No</v>
      </c>
      <c r="K343">
        <f t="shared" si="50"/>
        <v>338</v>
      </c>
      <c r="L343">
        <f t="shared" si="47"/>
        <v>0</v>
      </c>
      <c r="M343">
        <f t="shared" si="47"/>
        <v>0</v>
      </c>
      <c r="N343">
        <f t="shared" si="47"/>
        <v>0</v>
      </c>
      <c r="O343" t="e">
        <f t="shared" si="51"/>
        <v>#NUM!</v>
      </c>
    </row>
    <row r="344" spans="1:15" x14ac:dyDescent="0.2">
      <c r="A344" t="s">
        <v>8962</v>
      </c>
      <c r="B344" t="str">
        <f t="shared" si="48"/>
        <v>261</v>
      </c>
      <c r="C344" t="s">
        <v>1</v>
      </c>
      <c r="D344" t="s">
        <v>2</v>
      </c>
      <c r="E344" s="1" t="s">
        <v>3</v>
      </c>
      <c r="G344">
        <f t="shared" si="52"/>
        <v>339</v>
      </c>
      <c r="H344">
        <f t="shared" si="46"/>
        <v>2</v>
      </c>
      <c r="I344" t="str">
        <f t="shared" si="49"/>
        <v>No</v>
      </c>
      <c r="K344">
        <f t="shared" si="50"/>
        <v>339</v>
      </c>
      <c r="L344">
        <f t="shared" si="47"/>
        <v>0</v>
      </c>
      <c r="M344">
        <f t="shared" si="47"/>
        <v>138</v>
      </c>
      <c r="N344">
        <f t="shared" si="47"/>
        <v>128</v>
      </c>
      <c r="O344">
        <f t="shared" si="51"/>
        <v>128</v>
      </c>
    </row>
    <row r="345" spans="1:15" x14ac:dyDescent="0.2">
      <c r="A345" t="s">
        <v>8963</v>
      </c>
      <c r="B345" t="str">
        <f t="shared" si="48"/>
        <v>262</v>
      </c>
      <c r="C345">
        <v>120</v>
      </c>
      <c r="D345" t="s">
        <v>14</v>
      </c>
      <c r="E345" s="1" t="s">
        <v>3</v>
      </c>
      <c r="G345">
        <f t="shared" si="52"/>
        <v>340</v>
      </c>
      <c r="H345">
        <f t="shared" si="46"/>
        <v>0</v>
      </c>
      <c r="I345" t="str">
        <f t="shared" si="49"/>
        <v>No</v>
      </c>
      <c r="K345">
        <f t="shared" si="50"/>
        <v>340</v>
      </c>
      <c r="L345">
        <f t="shared" si="47"/>
        <v>0</v>
      </c>
      <c r="M345">
        <f t="shared" si="47"/>
        <v>0</v>
      </c>
      <c r="N345">
        <f t="shared" si="47"/>
        <v>0</v>
      </c>
      <c r="O345" t="e">
        <f t="shared" si="51"/>
        <v>#NUM!</v>
      </c>
    </row>
    <row r="346" spans="1:15" x14ac:dyDescent="0.2">
      <c r="A346" t="s">
        <v>8834</v>
      </c>
      <c r="B346" t="str">
        <f t="shared" si="48"/>
        <v>161</v>
      </c>
      <c r="C346" t="s">
        <v>1</v>
      </c>
      <c r="D346" t="s">
        <v>246</v>
      </c>
      <c r="E346" s="1" t="s">
        <v>247</v>
      </c>
      <c r="G346">
        <f t="shared" si="52"/>
        <v>341</v>
      </c>
      <c r="H346">
        <f t="shared" si="46"/>
        <v>0</v>
      </c>
      <c r="I346" t="str">
        <f t="shared" si="49"/>
        <v>No</v>
      </c>
      <c r="K346">
        <f t="shared" si="50"/>
        <v>341</v>
      </c>
      <c r="L346">
        <f t="shared" ref="L346:N365" si="53">SUMIFS($C:$C,$E:$E,L$5,$B:$B,$K346)</f>
        <v>0</v>
      </c>
      <c r="M346">
        <f t="shared" si="53"/>
        <v>0</v>
      </c>
      <c r="N346">
        <f t="shared" si="53"/>
        <v>0</v>
      </c>
      <c r="O346" t="e">
        <f t="shared" si="51"/>
        <v>#NUM!</v>
      </c>
    </row>
    <row r="347" spans="1:15" x14ac:dyDescent="0.2">
      <c r="A347" t="s">
        <v>8964</v>
      </c>
      <c r="B347" t="str">
        <f t="shared" si="48"/>
        <v>263</v>
      </c>
      <c r="C347" t="s">
        <v>1</v>
      </c>
      <c r="D347" t="s">
        <v>2</v>
      </c>
      <c r="E347" s="1" t="s">
        <v>3</v>
      </c>
      <c r="G347">
        <f t="shared" si="52"/>
        <v>342</v>
      </c>
      <c r="H347">
        <f t="shared" si="46"/>
        <v>1</v>
      </c>
      <c r="I347" t="str">
        <f t="shared" si="49"/>
        <v>No</v>
      </c>
      <c r="K347">
        <f t="shared" si="50"/>
        <v>342</v>
      </c>
      <c r="L347">
        <f t="shared" si="53"/>
        <v>0</v>
      </c>
      <c r="M347">
        <f t="shared" si="53"/>
        <v>159</v>
      </c>
      <c r="N347">
        <f t="shared" si="53"/>
        <v>0</v>
      </c>
      <c r="O347">
        <f t="shared" si="51"/>
        <v>159</v>
      </c>
    </row>
    <row r="348" spans="1:15" x14ac:dyDescent="0.2">
      <c r="A348" t="s">
        <v>8855</v>
      </c>
      <c r="B348" t="str">
        <f t="shared" si="48"/>
        <v>177</v>
      </c>
      <c r="C348">
        <v>149</v>
      </c>
      <c r="D348" t="s">
        <v>8965</v>
      </c>
      <c r="E348" s="1" t="s">
        <v>264</v>
      </c>
      <c r="G348">
        <f t="shared" si="52"/>
        <v>343</v>
      </c>
      <c r="H348">
        <f t="shared" si="46"/>
        <v>0</v>
      </c>
      <c r="I348" t="str">
        <f t="shared" si="49"/>
        <v>No</v>
      </c>
      <c r="K348">
        <f t="shared" si="50"/>
        <v>343</v>
      </c>
      <c r="L348">
        <f t="shared" si="53"/>
        <v>0</v>
      </c>
      <c r="M348">
        <f t="shared" si="53"/>
        <v>0</v>
      </c>
      <c r="N348">
        <f t="shared" si="53"/>
        <v>0</v>
      </c>
      <c r="O348" t="e">
        <f t="shared" si="51"/>
        <v>#NUM!</v>
      </c>
    </row>
    <row r="349" spans="1:15" x14ac:dyDescent="0.2">
      <c r="A349" t="s">
        <v>8856</v>
      </c>
      <c r="B349" t="str">
        <f t="shared" si="48"/>
        <v>178</v>
      </c>
      <c r="C349">
        <v>100</v>
      </c>
      <c r="D349" t="s">
        <v>8966</v>
      </c>
      <c r="E349" s="1" t="s">
        <v>264</v>
      </c>
      <c r="G349">
        <f t="shared" si="52"/>
        <v>344</v>
      </c>
      <c r="H349">
        <f t="shared" si="46"/>
        <v>1</v>
      </c>
      <c r="I349" t="str">
        <f t="shared" si="49"/>
        <v>No</v>
      </c>
      <c r="K349">
        <f t="shared" si="50"/>
        <v>344</v>
      </c>
      <c r="L349">
        <f t="shared" si="53"/>
        <v>0</v>
      </c>
      <c r="M349">
        <f t="shared" si="53"/>
        <v>116</v>
      </c>
      <c r="N349">
        <f t="shared" si="53"/>
        <v>0</v>
      </c>
      <c r="O349">
        <f t="shared" si="51"/>
        <v>116</v>
      </c>
    </row>
    <row r="350" spans="1:15" x14ac:dyDescent="0.2">
      <c r="A350" t="s">
        <v>8967</v>
      </c>
      <c r="B350" t="str">
        <f t="shared" si="48"/>
        <v>264</v>
      </c>
      <c r="C350" t="s">
        <v>1</v>
      </c>
      <c r="D350" t="s">
        <v>2</v>
      </c>
      <c r="E350" s="1" t="s">
        <v>3</v>
      </c>
      <c r="G350">
        <f t="shared" si="52"/>
        <v>345</v>
      </c>
      <c r="H350">
        <f t="shared" si="46"/>
        <v>2</v>
      </c>
      <c r="I350" t="str">
        <f t="shared" si="49"/>
        <v>No</v>
      </c>
      <c r="K350">
        <f t="shared" si="50"/>
        <v>345</v>
      </c>
      <c r="L350">
        <f t="shared" si="53"/>
        <v>280</v>
      </c>
      <c r="M350">
        <f t="shared" si="53"/>
        <v>166</v>
      </c>
      <c r="N350">
        <f t="shared" si="53"/>
        <v>0</v>
      </c>
      <c r="O350">
        <f t="shared" si="51"/>
        <v>166</v>
      </c>
    </row>
    <row r="351" spans="1:15" x14ac:dyDescent="0.2">
      <c r="A351" t="s">
        <v>8968</v>
      </c>
      <c r="B351" t="str">
        <f t="shared" si="48"/>
        <v>265</v>
      </c>
      <c r="C351" t="s">
        <v>1</v>
      </c>
      <c r="D351" t="s">
        <v>2</v>
      </c>
      <c r="E351" s="1" t="s">
        <v>3</v>
      </c>
      <c r="G351">
        <f t="shared" si="52"/>
        <v>346</v>
      </c>
      <c r="H351">
        <f t="shared" si="46"/>
        <v>0</v>
      </c>
      <c r="I351" t="str">
        <f t="shared" si="49"/>
        <v>No</v>
      </c>
      <c r="K351">
        <f t="shared" si="50"/>
        <v>346</v>
      </c>
      <c r="L351">
        <f t="shared" si="53"/>
        <v>0</v>
      </c>
      <c r="M351">
        <f t="shared" si="53"/>
        <v>0</v>
      </c>
      <c r="N351">
        <f t="shared" si="53"/>
        <v>0</v>
      </c>
      <c r="O351" t="e">
        <f t="shared" si="51"/>
        <v>#NUM!</v>
      </c>
    </row>
    <row r="352" spans="1:15" x14ac:dyDescent="0.2">
      <c r="A352" t="s">
        <v>8969</v>
      </c>
      <c r="B352" t="str">
        <f t="shared" si="48"/>
        <v>266</v>
      </c>
      <c r="C352" t="s">
        <v>1</v>
      </c>
      <c r="D352" t="s">
        <v>2</v>
      </c>
      <c r="E352" s="1" t="s">
        <v>3</v>
      </c>
      <c r="G352">
        <f t="shared" si="52"/>
        <v>347</v>
      </c>
      <c r="H352">
        <f t="shared" si="46"/>
        <v>0</v>
      </c>
      <c r="I352" t="str">
        <f t="shared" si="49"/>
        <v>No</v>
      </c>
      <c r="K352">
        <f t="shared" si="50"/>
        <v>347</v>
      </c>
      <c r="L352">
        <f t="shared" si="53"/>
        <v>0</v>
      </c>
      <c r="M352">
        <f t="shared" si="53"/>
        <v>0</v>
      </c>
      <c r="N352">
        <f t="shared" si="53"/>
        <v>0</v>
      </c>
      <c r="O352" t="e">
        <f t="shared" si="51"/>
        <v>#NUM!</v>
      </c>
    </row>
    <row r="353" spans="1:15" x14ac:dyDescent="0.2">
      <c r="A353" t="s">
        <v>8857</v>
      </c>
      <c r="B353" t="str">
        <f t="shared" si="48"/>
        <v>179</v>
      </c>
      <c r="C353" t="s">
        <v>1</v>
      </c>
      <c r="D353" t="s">
        <v>246</v>
      </c>
      <c r="E353" s="1" t="s">
        <v>264</v>
      </c>
      <c r="G353">
        <f t="shared" si="52"/>
        <v>348</v>
      </c>
      <c r="H353">
        <f t="shared" si="46"/>
        <v>2</v>
      </c>
      <c r="I353" t="str">
        <f t="shared" si="49"/>
        <v>No</v>
      </c>
      <c r="K353">
        <f t="shared" si="50"/>
        <v>348</v>
      </c>
      <c r="L353">
        <f t="shared" si="53"/>
        <v>0</v>
      </c>
      <c r="M353">
        <f t="shared" si="53"/>
        <v>110</v>
      </c>
      <c r="N353">
        <f t="shared" si="53"/>
        <v>109</v>
      </c>
      <c r="O353">
        <f t="shared" si="51"/>
        <v>109</v>
      </c>
    </row>
    <row r="354" spans="1:15" x14ac:dyDescent="0.2">
      <c r="A354" t="s">
        <v>8970</v>
      </c>
      <c r="B354" t="str">
        <f t="shared" si="48"/>
        <v>267</v>
      </c>
      <c r="C354" t="s">
        <v>1</v>
      </c>
      <c r="D354" t="s">
        <v>2</v>
      </c>
      <c r="E354" s="1" t="s">
        <v>3</v>
      </c>
      <c r="G354">
        <f t="shared" si="52"/>
        <v>349</v>
      </c>
      <c r="H354">
        <f t="shared" si="46"/>
        <v>1</v>
      </c>
      <c r="I354" t="str">
        <f t="shared" si="49"/>
        <v>No</v>
      </c>
      <c r="K354">
        <f t="shared" si="50"/>
        <v>349</v>
      </c>
      <c r="L354">
        <f t="shared" si="53"/>
        <v>0</v>
      </c>
      <c r="M354">
        <f t="shared" si="53"/>
        <v>159</v>
      </c>
      <c r="N354">
        <f t="shared" si="53"/>
        <v>0</v>
      </c>
      <c r="O354">
        <f t="shared" si="51"/>
        <v>159</v>
      </c>
    </row>
    <row r="355" spans="1:15" x14ac:dyDescent="0.2">
      <c r="A355" t="s">
        <v>8971</v>
      </c>
      <c r="B355" t="str">
        <f t="shared" si="48"/>
        <v>268</v>
      </c>
      <c r="C355">
        <v>230</v>
      </c>
      <c r="D355" t="s">
        <v>5</v>
      </c>
      <c r="E355" s="1" t="s">
        <v>3</v>
      </c>
      <c r="G355">
        <f t="shared" si="52"/>
        <v>350</v>
      </c>
      <c r="H355">
        <f t="shared" si="46"/>
        <v>0</v>
      </c>
      <c r="I355" t="str">
        <f t="shared" si="49"/>
        <v>No</v>
      </c>
      <c r="K355">
        <f t="shared" si="50"/>
        <v>350</v>
      </c>
      <c r="L355">
        <f t="shared" si="53"/>
        <v>0</v>
      </c>
      <c r="M355">
        <f t="shared" si="53"/>
        <v>0</v>
      </c>
      <c r="N355">
        <f t="shared" si="53"/>
        <v>0</v>
      </c>
      <c r="O355" t="e">
        <f t="shared" si="51"/>
        <v>#NUM!</v>
      </c>
    </row>
    <row r="356" spans="1:15" x14ac:dyDescent="0.2">
      <c r="A356" t="s">
        <v>8835</v>
      </c>
      <c r="B356" t="str">
        <f t="shared" si="48"/>
        <v>162</v>
      </c>
      <c r="C356" t="s">
        <v>1</v>
      </c>
      <c r="D356" t="s">
        <v>246</v>
      </c>
      <c r="E356" s="1" t="s">
        <v>247</v>
      </c>
      <c r="G356">
        <f t="shared" si="52"/>
        <v>351</v>
      </c>
      <c r="H356">
        <f t="shared" si="46"/>
        <v>2</v>
      </c>
      <c r="I356" t="str">
        <f t="shared" si="49"/>
        <v>No</v>
      </c>
      <c r="K356">
        <f t="shared" si="50"/>
        <v>351</v>
      </c>
      <c r="L356">
        <f t="shared" si="53"/>
        <v>0</v>
      </c>
      <c r="M356">
        <f t="shared" si="53"/>
        <v>104</v>
      </c>
      <c r="N356">
        <f t="shared" si="53"/>
        <v>94</v>
      </c>
      <c r="O356">
        <f t="shared" si="51"/>
        <v>94</v>
      </c>
    </row>
    <row r="357" spans="1:15" x14ac:dyDescent="0.2">
      <c r="A357" t="s">
        <v>8972</v>
      </c>
      <c r="B357" t="str">
        <f t="shared" si="48"/>
        <v>269</v>
      </c>
      <c r="C357" t="s">
        <v>1</v>
      </c>
      <c r="D357" t="s">
        <v>2</v>
      </c>
      <c r="E357" s="1" t="s">
        <v>3</v>
      </c>
      <c r="G357">
        <f t="shared" si="52"/>
        <v>352</v>
      </c>
      <c r="H357">
        <f t="shared" si="46"/>
        <v>0</v>
      </c>
      <c r="I357" t="str">
        <f t="shared" si="49"/>
        <v>No</v>
      </c>
      <c r="K357">
        <f t="shared" si="50"/>
        <v>352</v>
      </c>
      <c r="L357">
        <f t="shared" si="53"/>
        <v>0</v>
      </c>
      <c r="M357">
        <f t="shared" si="53"/>
        <v>0</v>
      </c>
      <c r="N357">
        <f t="shared" si="53"/>
        <v>0</v>
      </c>
      <c r="O357" t="e">
        <f t="shared" si="51"/>
        <v>#NUM!</v>
      </c>
    </row>
    <row r="358" spans="1:15" x14ac:dyDescent="0.2">
      <c r="A358" t="s">
        <v>8859</v>
      </c>
      <c r="B358" t="str">
        <f t="shared" si="48"/>
        <v>18</v>
      </c>
      <c r="C358">
        <v>115</v>
      </c>
      <c r="D358" t="s">
        <v>8973</v>
      </c>
      <c r="E358" s="1" t="s">
        <v>264</v>
      </c>
      <c r="G358">
        <f t="shared" si="52"/>
        <v>353</v>
      </c>
      <c r="H358">
        <f t="shared" si="46"/>
        <v>1</v>
      </c>
      <c r="I358" t="str">
        <f t="shared" si="49"/>
        <v>No</v>
      </c>
      <c r="K358">
        <f t="shared" si="50"/>
        <v>353</v>
      </c>
      <c r="L358">
        <f t="shared" si="53"/>
        <v>0</v>
      </c>
      <c r="M358">
        <f t="shared" si="53"/>
        <v>137</v>
      </c>
      <c r="N358">
        <f t="shared" si="53"/>
        <v>0</v>
      </c>
      <c r="O358">
        <f t="shared" si="51"/>
        <v>137</v>
      </c>
    </row>
    <row r="359" spans="1:15" x14ac:dyDescent="0.2">
      <c r="A359" t="s">
        <v>8862</v>
      </c>
      <c r="B359" t="str">
        <f t="shared" si="48"/>
        <v>180</v>
      </c>
      <c r="C359">
        <v>133</v>
      </c>
      <c r="D359" t="s">
        <v>8974</v>
      </c>
      <c r="E359" s="1" t="s">
        <v>264</v>
      </c>
      <c r="G359">
        <f t="shared" si="52"/>
        <v>354</v>
      </c>
      <c r="H359">
        <f t="shared" si="46"/>
        <v>0</v>
      </c>
      <c r="I359" t="str">
        <f t="shared" si="49"/>
        <v>No</v>
      </c>
      <c r="K359">
        <f t="shared" si="50"/>
        <v>354</v>
      </c>
      <c r="L359">
        <f t="shared" si="53"/>
        <v>0</v>
      </c>
      <c r="M359">
        <f t="shared" si="53"/>
        <v>0</v>
      </c>
      <c r="N359">
        <f t="shared" si="53"/>
        <v>0</v>
      </c>
      <c r="O359" t="e">
        <f t="shared" si="51"/>
        <v>#NUM!</v>
      </c>
    </row>
    <row r="360" spans="1:15" x14ac:dyDescent="0.2">
      <c r="A360" t="s">
        <v>8975</v>
      </c>
      <c r="B360" t="str">
        <f t="shared" si="48"/>
        <v>27</v>
      </c>
      <c r="C360" t="s">
        <v>1</v>
      </c>
      <c r="D360" t="s">
        <v>2</v>
      </c>
      <c r="E360" s="1" t="s">
        <v>3</v>
      </c>
      <c r="G360">
        <f t="shared" si="52"/>
        <v>355</v>
      </c>
      <c r="H360">
        <f t="shared" si="46"/>
        <v>2</v>
      </c>
      <c r="I360" t="str">
        <f t="shared" si="49"/>
        <v>No</v>
      </c>
      <c r="K360">
        <f t="shared" si="50"/>
        <v>355</v>
      </c>
      <c r="L360">
        <f t="shared" si="53"/>
        <v>0</v>
      </c>
      <c r="M360">
        <f t="shared" si="53"/>
        <v>144</v>
      </c>
      <c r="N360">
        <f t="shared" si="53"/>
        <v>140</v>
      </c>
      <c r="O360">
        <f t="shared" si="51"/>
        <v>140</v>
      </c>
    </row>
    <row r="361" spans="1:15" x14ac:dyDescent="0.2">
      <c r="A361" t="s">
        <v>8976</v>
      </c>
      <c r="B361" t="str">
        <f t="shared" si="48"/>
        <v>270</v>
      </c>
      <c r="C361" t="s">
        <v>1</v>
      </c>
      <c r="D361" t="s">
        <v>2</v>
      </c>
      <c r="E361" s="1" t="s">
        <v>3</v>
      </c>
      <c r="G361">
        <f t="shared" si="52"/>
        <v>356</v>
      </c>
      <c r="H361">
        <f t="shared" si="46"/>
        <v>1</v>
      </c>
      <c r="I361" t="str">
        <f t="shared" si="49"/>
        <v>No</v>
      </c>
      <c r="K361">
        <f t="shared" si="50"/>
        <v>356</v>
      </c>
      <c r="L361">
        <f t="shared" si="53"/>
        <v>0</v>
      </c>
      <c r="M361">
        <f t="shared" si="53"/>
        <v>89</v>
      </c>
      <c r="N361">
        <f t="shared" si="53"/>
        <v>0</v>
      </c>
      <c r="O361">
        <f t="shared" si="51"/>
        <v>89</v>
      </c>
    </row>
    <row r="362" spans="1:15" x14ac:dyDescent="0.2">
      <c r="A362" t="s">
        <v>8977</v>
      </c>
      <c r="B362" t="str">
        <f t="shared" si="48"/>
        <v>271</v>
      </c>
      <c r="C362">
        <v>230</v>
      </c>
      <c r="D362" t="s">
        <v>5</v>
      </c>
      <c r="E362" s="1" t="s">
        <v>3</v>
      </c>
      <c r="G362">
        <f t="shared" si="52"/>
        <v>357</v>
      </c>
      <c r="H362">
        <f t="shared" si="46"/>
        <v>2</v>
      </c>
      <c r="I362" t="str">
        <f t="shared" si="49"/>
        <v>No</v>
      </c>
      <c r="K362">
        <f t="shared" si="50"/>
        <v>357</v>
      </c>
      <c r="L362">
        <f t="shared" si="53"/>
        <v>300</v>
      </c>
      <c r="M362">
        <f t="shared" si="53"/>
        <v>142</v>
      </c>
      <c r="N362">
        <f t="shared" si="53"/>
        <v>0</v>
      </c>
      <c r="O362">
        <f t="shared" si="51"/>
        <v>142</v>
      </c>
    </row>
    <row r="363" spans="1:15" x14ac:dyDescent="0.2">
      <c r="A363" t="s">
        <v>8978</v>
      </c>
      <c r="B363" t="str">
        <f t="shared" si="48"/>
        <v>272</v>
      </c>
      <c r="C363">
        <v>310</v>
      </c>
      <c r="D363" t="s">
        <v>5</v>
      </c>
      <c r="E363" s="1" t="s">
        <v>3</v>
      </c>
      <c r="G363">
        <f t="shared" si="52"/>
        <v>358</v>
      </c>
      <c r="H363">
        <f t="shared" si="46"/>
        <v>1</v>
      </c>
      <c r="I363" t="str">
        <f t="shared" si="49"/>
        <v>No</v>
      </c>
      <c r="K363">
        <f t="shared" si="50"/>
        <v>358</v>
      </c>
      <c r="L363">
        <f t="shared" si="53"/>
        <v>0</v>
      </c>
      <c r="M363">
        <f t="shared" si="53"/>
        <v>0</v>
      </c>
      <c r="N363">
        <f t="shared" si="53"/>
        <v>119</v>
      </c>
      <c r="O363">
        <f t="shared" si="51"/>
        <v>119</v>
      </c>
    </row>
    <row r="364" spans="1:15" x14ac:dyDescent="0.2">
      <c r="A364" t="s">
        <v>8979</v>
      </c>
      <c r="B364" t="str">
        <f t="shared" si="48"/>
        <v>273</v>
      </c>
      <c r="C364" t="s">
        <v>1</v>
      </c>
      <c r="D364" t="s">
        <v>2</v>
      </c>
      <c r="E364" s="1" t="s">
        <v>3</v>
      </c>
      <c r="G364">
        <f t="shared" si="52"/>
        <v>359</v>
      </c>
      <c r="H364">
        <f t="shared" si="46"/>
        <v>2</v>
      </c>
      <c r="I364" t="str">
        <f t="shared" si="49"/>
        <v>No</v>
      </c>
      <c r="K364">
        <f t="shared" si="50"/>
        <v>359</v>
      </c>
      <c r="L364">
        <f t="shared" si="53"/>
        <v>250</v>
      </c>
      <c r="M364">
        <f t="shared" si="53"/>
        <v>148</v>
      </c>
      <c r="N364">
        <f t="shared" si="53"/>
        <v>0</v>
      </c>
      <c r="O364">
        <f t="shared" si="51"/>
        <v>148</v>
      </c>
    </row>
    <row r="365" spans="1:15" x14ac:dyDescent="0.2">
      <c r="A365" t="s">
        <v>8836</v>
      </c>
      <c r="B365" t="str">
        <f t="shared" si="48"/>
        <v>163</v>
      </c>
      <c r="C365" t="s">
        <v>1</v>
      </c>
      <c r="D365" t="s">
        <v>246</v>
      </c>
      <c r="E365" s="1" t="s">
        <v>247</v>
      </c>
      <c r="G365">
        <f t="shared" si="52"/>
        <v>360</v>
      </c>
      <c r="H365">
        <f t="shared" si="46"/>
        <v>3</v>
      </c>
      <c r="I365" t="str">
        <f t="shared" si="49"/>
        <v>Yes</v>
      </c>
      <c r="K365">
        <f t="shared" si="50"/>
        <v>360</v>
      </c>
      <c r="L365">
        <f t="shared" si="53"/>
        <v>250</v>
      </c>
      <c r="M365">
        <f t="shared" si="53"/>
        <v>100</v>
      </c>
      <c r="N365">
        <f t="shared" si="53"/>
        <v>99</v>
      </c>
      <c r="O365">
        <f t="shared" si="51"/>
        <v>99</v>
      </c>
    </row>
    <row r="366" spans="1:15" x14ac:dyDescent="0.2">
      <c r="A366" t="s">
        <v>8863</v>
      </c>
      <c r="B366" t="str">
        <f t="shared" si="48"/>
        <v>181</v>
      </c>
      <c r="C366" t="s">
        <v>1</v>
      </c>
      <c r="D366" t="s">
        <v>246</v>
      </c>
      <c r="E366" s="1" t="s">
        <v>264</v>
      </c>
      <c r="G366">
        <f t="shared" si="52"/>
        <v>361</v>
      </c>
      <c r="H366">
        <f t="shared" si="46"/>
        <v>1</v>
      </c>
      <c r="I366" t="str">
        <f t="shared" si="49"/>
        <v>No</v>
      </c>
      <c r="K366">
        <f t="shared" si="50"/>
        <v>361</v>
      </c>
      <c r="L366">
        <f t="shared" ref="L366:N385" si="54">SUMIFS($C:$C,$E:$E,L$5,$B:$B,$K366)</f>
        <v>0</v>
      </c>
      <c r="M366">
        <f t="shared" si="54"/>
        <v>153</v>
      </c>
      <c r="N366">
        <f t="shared" si="54"/>
        <v>0</v>
      </c>
      <c r="O366">
        <f t="shared" si="51"/>
        <v>153</v>
      </c>
    </row>
    <row r="367" spans="1:15" x14ac:dyDescent="0.2">
      <c r="A367" t="s">
        <v>8980</v>
      </c>
      <c r="B367" t="str">
        <f t="shared" si="48"/>
        <v>274</v>
      </c>
      <c r="C367" t="s">
        <v>1</v>
      </c>
      <c r="D367" t="s">
        <v>2</v>
      </c>
      <c r="E367" s="1" t="s">
        <v>3</v>
      </c>
      <c r="G367">
        <f t="shared" si="52"/>
        <v>362</v>
      </c>
      <c r="H367">
        <f t="shared" si="46"/>
        <v>2</v>
      </c>
      <c r="I367" t="str">
        <f t="shared" si="49"/>
        <v>No</v>
      </c>
      <c r="K367">
        <f t="shared" si="50"/>
        <v>362</v>
      </c>
      <c r="L367">
        <f t="shared" si="54"/>
        <v>0</v>
      </c>
      <c r="M367">
        <f t="shared" si="54"/>
        <v>127</v>
      </c>
      <c r="N367">
        <f t="shared" si="54"/>
        <v>108</v>
      </c>
      <c r="O367">
        <f t="shared" si="51"/>
        <v>108</v>
      </c>
    </row>
    <row r="368" spans="1:15" x14ac:dyDescent="0.2">
      <c r="A368" t="s">
        <v>8981</v>
      </c>
      <c r="B368" t="str">
        <f t="shared" si="48"/>
        <v>275</v>
      </c>
      <c r="C368" t="s">
        <v>1</v>
      </c>
      <c r="D368" t="s">
        <v>2</v>
      </c>
      <c r="E368" s="1" t="s">
        <v>3</v>
      </c>
      <c r="G368">
        <f t="shared" si="52"/>
        <v>363</v>
      </c>
      <c r="H368">
        <f t="shared" si="46"/>
        <v>1</v>
      </c>
      <c r="I368" t="str">
        <f t="shared" si="49"/>
        <v>No</v>
      </c>
      <c r="K368">
        <f t="shared" si="50"/>
        <v>363</v>
      </c>
      <c r="L368">
        <f t="shared" si="54"/>
        <v>0</v>
      </c>
      <c r="M368">
        <f t="shared" si="54"/>
        <v>107</v>
      </c>
      <c r="N368">
        <f t="shared" si="54"/>
        <v>0</v>
      </c>
      <c r="O368">
        <f t="shared" si="51"/>
        <v>107</v>
      </c>
    </row>
    <row r="369" spans="1:15" x14ac:dyDescent="0.2">
      <c r="A369" t="s">
        <v>8982</v>
      </c>
      <c r="B369" t="str">
        <f t="shared" si="48"/>
        <v>276</v>
      </c>
      <c r="C369" t="s">
        <v>1</v>
      </c>
      <c r="D369" t="s">
        <v>2</v>
      </c>
      <c r="E369" s="1" t="s">
        <v>3</v>
      </c>
      <c r="G369">
        <f t="shared" si="52"/>
        <v>364</v>
      </c>
      <c r="H369">
        <f t="shared" si="46"/>
        <v>1</v>
      </c>
      <c r="I369" t="str">
        <f t="shared" si="49"/>
        <v>No</v>
      </c>
      <c r="K369">
        <f t="shared" si="50"/>
        <v>364</v>
      </c>
      <c r="L369">
        <f t="shared" si="54"/>
        <v>0</v>
      </c>
      <c r="M369">
        <f t="shared" si="54"/>
        <v>94</v>
      </c>
      <c r="N369">
        <f t="shared" si="54"/>
        <v>0</v>
      </c>
      <c r="O369">
        <f t="shared" si="51"/>
        <v>94</v>
      </c>
    </row>
    <row r="370" spans="1:15" x14ac:dyDescent="0.2">
      <c r="A370" t="s">
        <v>8983</v>
      </c>
      <c r="B370" t="str">
        <f t="shared" si="48"/>
        <v>277</v>
      </c>
      <c r="C370" t="s">
        <v>1</v>
      </c>
      <c r="D370" t="s">
        <v>2</v>
      </c>
      <c r="E370" s="1" t="s">
        <v>3</v>
      </c>
      <c r="G370">
        <f t="shared" si="52"/>
        <v>365</v>
      </c>
      <c r="H370">
        <f t="shared" si="46"/>
        <v>1</v>
      </c>
      <c r="I370" t="str">
        <f t="shared" si="49"/>
        <v>No</v>
      </c>
      <c r="K370">
        <f t="shared" si="50"/>
        <v>365</v>
      </c>
      <c r="L370">
        <f t="shared" si="54"/>
        <v>0</v>
      </c>
      <c r="M370">
        <f t="shared" si="54"/>
        <v>109</v>
      </c>
      <c r="N370">
        <f t="shared" si="54"/>
        <v>0</v>
      </c>
      <c r="O370">
        <f t="shared" si="51"/>
        <v>109</v>
      </c>
    </row>
    <row r="371" spans="1:15" x14ac:dyDescent="0.2">
      <c r="A371" t="s">
        <v>8865</v>
      </c>
      <c r="B371" t="str">
        <f t="shared" si="48"/>
        <v>182</v>
      </c>
      <c r="C371" t="s">
        <v>1</v>
      </c>
      <c r="D371" t="s">
        <v>246</v>
      </c>
      <c r="E371" s="1" t="s">
        <v>264</v>
      </c>
      <c r="G371">
        <f t="shared" si="52"/>
        <v>366</v>
      </c>
      <c r="H371">
        <f t="shared" si="46"/>
        <v>0</v>
      </c>
      <c r="I371" t="str">
        <f t="shared" si="49"/>
        <v>No</v>
      </c>
      <c r="K371">
        <f t="shared" si="50"/>
        <v>366</v>
      </c>
      <c r="L371">
        <f t="shared" si="54"/>
        <v>0</v>
      </c>
      <c r="M371">
        <f t="shared" si="54"/>
        <v>0</v>
      </c>
      <c r="N371">
        <f t="shared" si="54"/>
        <v>0</v>
      </c>
      <c r="O371" t="e">
        <f t="shared" si="51"/>
        <v>#NUM!</v>
      </c>
    </row>
    <row r="372" spans="1:15" x14ac:dyDescent="0.2">
      <c r="A372" t="s">
        <v>8837</v>
      </c>
      <c r="B372" t="str">
        <f t="shared" si="48"/>
        <v>164</v>
      </c>
      <c r="C372" t="s">
        <v>1</v>
      </c>
      <c r="D372" t="s">
        <v>246</v>
      </c>
      <c r="E372" s="1" t="s">
        <v>247</v>
      </c>
      <c r="G372">
        <f t="shared" si="52"/>
        <v>367</v>
      </c>
      <c r="H372">
        <f t="shared" si="46"/>
        <v>3</v>
      </c>
      <c r="I372" t="str">
        <f t="shared" si="49"/>
        <v>Yes</v>
      </c>
      <c r="K372">
        <f t="shared" si="50"/>
        <v>367</v>
      </c>
      <c r="L372">
        <f t="shared" si="54"/>
        <v>190</v>
      </c>
      <c r="M372">
        <f t="shared" si="54"/>
        <v>77</v>
      </c>
      <c r="N372">
        <f t="shared" si="54"/>
        <v>74</v>
      </c>
      <c r="O372">
        <f t="shared" si="51"/>
        <v>74</v>
      </c>
    </row>
    <row r="373" spans="1:15" x14ac:dyDescent="0.2">
      <c r="A373" t="s">
        <v>8984</v>
      </c>
      <c r="B373" t="str">
        <f t="shared" si="48"/>
        <v>278</v>
      </c>
      <c r="C373" t="s">
        <v>1</v>
      </c>
      <c r="D373" t="s">
        <v>2</v>
      </c>
      <c r="E373" s="1" t="s">
        <v>3</v>
      </c>
      <c r="G373">
        <f t="shared" si="52"/>
        <v>368</v>
      </c>
      <c r="H373">
        <f t="shared" si="46"/>
        <v>1</v>
      </c>
      <c r="I373" t="str">
        <f t="shared" si="49"/>
        <v>No</v>
      </c>
      <c r="K373">
        <f t="shared" si="50"/>
        <v>368</v>
      </c>
      <c r="L373">
        <f t="shared" si="54"/>
        <v>0</v>
      </c>
      <c r="M373">
        <f t="shared" si="54"/>
        <v>98</v>
      </c>
      <c r="N373">
        <f t="shared" si="54"/>
        <v>0</v>
      </c>
      <c r="O373">
        <f t="shared" si="51"/>
        <v>98</v>
      </c>
    </row>
    <row r="374" spans="1:15" x14ac:dyDescent="0.2">
      <c r="A374" t="s">
        <v>8985</v>
      </c>
      <c r="B374" t="str">
        <f t="shared" si="48"/>
        <v>279</v>
      </c>
      <c r="C374" t="s">
        <v>1</v>
      </c>
      <c r="D374" t="s">
        <v>2</v>
      </c>
      <c r="E374" s="1" t="s">
        <v>3</v>
      </c>
      <c r="G374">
        <f t="shared" si="52"/>
        <v>369</v>
      </c>
      <c r="H374">
        <f t="shared" si="46"/>
        <v>0</v>
      </c>
      <c r="I374" t="str">
        <f t="shared" si="49"/>
        <v>No</v>
      </c>
      <c r="K374">
        <f t="shared" si="50"/>
        <v>369</v>
      </c>
      <c r="L374">
        <f t="shared" si="54"/>
        <v>0</v>
      </c>
      <c r="M374">
        <f t="shared" si="54"/>
        <v>0</v>
      </c>
      <c r="N374">
        <f t="shared" si="54"/>
        <v>0</v>
      </c>
      <c r="O374" t="e">
        <f t="shared" si="51"/>
        <v>#NUM!</v>
      </c>
    </row>
    <row r="375" spans="1:15" x14ac:dyDescent="0.2">
      <c r="A375" t="s">
        <v>8986</v>
      </c>
      <c r="B375" t="str">
        <f t="shared" si="48"/>
        <v>28</v>
      </c>
      <c r="C375" t="s">
        <v>1</v>
      </c>
      <c r="D375" t="s">
        <v>2</v>
      </c>
      <c r="E375" s="1" t="s">
        <v>3</v>
      </c>
      <c r="G375">
        <f t="shared" si="52"/>
        <v>370</v>
      </c>
      <c r="H375">
        <f t="shared" si="46"/>
        <v>1</v>
      </c>
      <c r="I375" t="str">
        <f t="shared" si="49"/>
        <v>No</v>
      </c>
      <c r="K375">
        <f t="shared" si="50"/>
        <v>370</v>
      </c>
      <c r="L375">
        <f t="shared" si="54"/>
        <v>0</v>
      </c>
      <c r="M375">
        <f t="shared" si="54"/>
        <v>0</v>
      </c>
      <c r="N375">
        <f t="shared" si="54"/>
        <v>102</v>
      </c>
      <c r="O375">
        <f t="shared" si="51"/>
        <v>102</v>
      </c>
    </row>
    <row r="376" spans="1:15" x14ac:dyDescent="0.2">
      <c r="A376" t="s">
        <v>8866</v>
      </c>
      <c r="B376" t="str">
        <f t="shared" si="48"/>
        <v>183</v>
      </c>
      <c r="C376" t="s">
        <v>1</v>
      </c>
      <c r="D376" t="s">
        <v>246</v>
      </c>
      <c r="E376" s="1" t="s">
        <v>264</v>
      </c>
      <c r="G376">
        <f t="shared" si="52"/>
        <v>371</v>
      </c>
      <c r="H376">
        <f t="shared" si="46"/>
        <v>2</v>
      </c>
      <c r="I376" t="str">
        <f t="shared" si="49"/>
        <v>No</v>
      </c>
      <c r="K376">
        <f t="shared" si="50"/>
        <v>371</v>
      </c>
      <c r="L376">
        <f t="shared" si="54"/>
        <v>0</v>
      </c>
      <c r="M376">
        <f t="shared" si="54"/>
        <v>87</v>
      </c>
      <c r="N376">
        <f t="shared" si="54"/>
        <v>84</v>
      </c>
      <c r="O376">
        <f t="shared" si="51"/>
        <v>84</v>
      </c>
    </row>
    <row r="377" spans="1:15" x14ac:dyDescent="0.2">
      <c r="A377" t="s">
        <v>8867</v>
      </c>
      <c r="B377" t="str">
        <f t="shared" si="48"/>
        <v>184</v>
      </c>
      <c r="C377">
        <v>86</v>
      </c>
      <c r="D377" t="s">
        <v>8987</v>
      </c>
      <c r="E377" s="1" t="s">
        <v>264</v>
      </c>
      <c r="G377">
        <f t="shared" si="52"/>
        <v>372</v>
      </c>
      <c r="H377">
        <f t="shared" si="46"/>
        <v>0</v>
      </c>
      <c r="I377" t="str">
        <f t="shared" si="49"/>
        <v>No</v>
      </c>
      <c r="K377">
        <f t="shared" si="50"/>
        <v>372</v>
      </c>
      <c r="L377">
        <f t="shared" si="54"/>
        <v>0</v>
      </c>
      <c r="M377">
        <f t="shared" si="54"/>
        <v>0</v>
      </c>
      <c r="N377">
        <f t="shared" si="54"/>
        <v>0</v>
      </c>
      <c r="O377" t="e">
        <f t="shared" si="51"/>
        <v>#NUM!</v>
      </c>
    </row>
    <row r="378" spans="1:15" x14ac:dyDescent="0.2">
      <c r="A378" t="s">
        <v>8988</v>
      </c>
      <c r="B378" t="str">
        <f t="shared" si="48"/>
        <v>280</v>
      </c>
      <c r="C378" t="s">
        <v>1</v>
      </c>
      <c r="D378" t="s">
        <v>2</v>
      </c>
      <c r="E378" s="1" t="s">
        <v>3</v>
      </c>
      <c r="G378">
        <f t="shared" si="52"/>
        <v>373</v>
      </c>
      <c r="H378">
        <f t="shared" si="46"/>
        <v>1</v>
      </c>
      <c r="I378" t="str">
        <f t="shared" si="49"/>
        <v>No</v>
      </c>
      <c r="K378">
        <f t="shared" si="50"/>
        <v>373</v>
      </c>
      <c r="L378">
        <f t="shared" si="54"/>
        <v>0</v>
      </c>
      <c r="M378">
        <f t="shared" si="54"/>
        <v>167</v>
      </c>
      <c r="N378">
        <f t="shared" si="54"/>
        <v>0</v>
      </c>
      <c r="O378">
        <f t="shared" si="51"/>
        <v>167</v>
      </c>
    </row>
    <row r="379" spans="1:15" x14ac:dyDescent="0.2">
      <c r="A379" t="s">
        <v>8838</v>
      </c>
      <c r="B379" t="str">
        <f t="shared" si="48"/>
        <v>165</v>
      </c>
      <c r="C379" t="s">
        <v>1</v>
      </c>
      <c r="D379" t="s">
        <v>246</v>
      </c>
      <c r="E379" s="1" t="s">
        <v>247</v>
      </c>
      <c r="G379">
        <f t="shared" si="52"/>
        <v>374</v>
      </c>
      <c r="H379">
        <f t="shared" si="46"/>
        <v>1</v>
      </c>
      <c r="I379" t="str">
        <f t="shared" si="49"/>
        <v>No</v>
      </c>
      <c r="K379">
        <f t="shared" si="50"/>
        <v>374</v>
      </c>
      <c r="L379">
        <f t="shared" si="54"/>
        <v>0</v>
      </c>
      <c r="M379">
        <f t="shared" si="54"/>
        <v>119</v>
      </c>
      <c r="N379">
        <f t="shared" si="54"/>
        <v>0</v>
      </c>
      <c r="O379">
        <f t="shared" si="51"/>
        <v>119</v>
      </c>
    </row>
    <row r="380" spans="1:15" x14ac:dyDescent="0.2">
      <c r="A380" t="s">
        <v>8989</v>
      </c>
      <c r="B380" t="str">
        <f t="shared" si="48"/>
        <v>281</v>
      </c>
      <c r="C380" t="s">
        <v>1</v>
      </c>
      <c r="D380" t="s">
        <v>2</v>
      </c>
      <c r="E380" s="1" t="s">
        <v>3</v>
      </c>
      <c r="G380">
        <f t="shared" si="52"/>
        <v>375</v>
      </c>
      <c r="H380">
        <f t="shared" si="46"/>
        <v>1</v>
      </c>
      <c r="I380" t="str">
        <f t="shared" si="49"/>
        <v>No</v>
      </c>
      <c r="K380">
        <f t="shared" si="50"/>
        <v>375</v>
      </c>
      <c r="L380">
        <f t="shared" si="54"/>
        <v>0</v>
      </c>
      <c r="M380">
        <f t="shared" si="54"/>
        <v>107</v>
      </c>
      <c r="N380">
        <f t="shared" si="54"/>
        <v>0</v>
      </c>
      <c r="O380">
        <f t="shared" si="51"/>
        <v>107</v>
      </c>
    </row>
    <row r="381" spans="1:15" x14ac:dyDescent="0.2">
      <c r="A381" t="s">
        <v>8990</v>
      </c>
      <c r="B381" t="str">
        <f t="shared" si="48"/>
        <v>282</v>
      </c>
      <c r="C381" t="s">
        <v>1</v>
      </c>
      <c r="D381" t="s">
        <v>2</v>
      </c>
      <c r="E381" s="1" t="s">
        <v>3</v>
      </c>
      <c r="G381">
        <f t="shared" si="52"/>
        <v>376</v>
      </c>
      <c r="H381">
        <f t="shared" si="46"/>
        <v>2</v>
      </c>
      <c r="I381" t="str">
        <f t="shared" si="49"/>
        <v>No</v>
      </c>
      <c r="K381">
        <f t="shared" si="50"/>
        <v>376</v>
      </c>
      <c r="L381">
        <f t="shared" si="54"/>
        <v>0</v>
      </c>
      <c r="M381">
        <f t="shared" si="54"/>
        <v>96</v>
      </c>
      <c r="N381">
        <f t="shared" si="54"/>
        <v>95</v>
      </c>
      <c r="O381">
        <f t="shared" si="51"/>
        <v>95</v>
      </c>
    </row>
    <row r="382" spans="1:15" x14ac:dyDescent="0.2">
      <c r="A382" t="s">
        <v>8991</v>
      </c>
      <c r="B382" t="str">
        <f t="shared" si="48"/>
        <v>283</v>
      </c>
      <c r="C382" t="s">
        <v>1</v>
      </c>
      <c r="D382" t="s">
        <v>2</v>
      </c>
      <c r="E382" s="1" t="s">
        <v>3</v>
      </c>
      <c r="G382">
        <f t="shared" si="52"/>
        <v>377</v>
      </c>
      <c r="H382">
        <f t="shared" si="46"/>
        <v>1</v>
      </c>
      <c r="I382" t="str">
        <f t="shared" si="49"/>
        <v>No</v>
      </c>
      <c r="K382">
        <f t="shared" si="50"/>
        <v>377</v>
      </c>
      <c r="L382">
        <f t="shared" si="54"/>
        <v>0</v>
      </c>
      <c r="M382">
        <f t="shared" si="54"/>
        <v>156</v>
      </c>
      <c r="N382">
        <f t="shared" si="54"/>
        <v>0</v>
      </c>
      <c r="O382">
        <f t="shared" si="51"/>
        <v>156</v>
      </c>
    </row>
    <row r="383" spans="1:15" x14ac:dyDescent="0.2">
      <c r="A383" t="s">
        <v>8868</v>
      </c>
      <c r="B383" t="str">
        <f t="shared" si="48"/>
        <v>185</v>
      </c>
      <c r="C383" t="s">
        <v>1</v>
      </c>
      <c r="D383" t="s">
        <v>246</v>
      </c>
      <c r="E383" s="1" t="s">
        <v>264</v>
      </c>
      <c r="G383">
        <f t="shared" si="52"/>
        <v>378</v>
      </c>
      <c r="H383">
        <f t="shared" si="46"/>
        <v>3</v>
      </c>
      <c r="I383" t="str">
        <f t="shared" si="49"/>
        <v>Yes</v>
      </c>
      <c r="K383">
        <f t="shared" si="50"/>
        <v>378</v>
      </c>
      <c r="L383">
        <f t="shared" si="54"/>
        <v>220</v>
      </c>
      <c r="M383">
        <f t="shared" si="54"/>
        <v>93</v>
      </c>
      <c r="N383">
        <f t="shared" si="54"/>
        <v>91</v>
      </c>
      <c r="O383">
        <f t="shared" si="51"/>
        <v>91</v>
      </c>
    </row>
    <row r="384" spans="1:15" x14ac:dyDescent="0.2">
      <c r="A384" t="s">
        <v>8992</v>
      </c>
      <c r="B384" t="str">
        <f t="shared" si="48"/>
        <v>284</v>
      </c>
      <c r="C384" t="s">
        <v>1</v>
      </c>
      <c r="D384" t="s">
        <v>2</v>
      </c>
      <c r="E384" s="1" t="s">
        <v>3</v>
      </c>
      <c r="G384">
        <f t="shared" si="52"/>
        <v>379</v>
      </c>
      <c r="H384">
        <f t="shared" si="46"/>
        <v>2</v>
      </c>
      <c r="I384" t="str">
        <f t="shared" si="49"/>
        <v>No</v>
      </c>
      <c r="K384">
        <f t="shared" si="50"/>
        <v>379</v>
      </c>
      <c r="L384">
        <f t="shared" si="54"/>
        <v>0</v>
      </c>
      <c r="M384">
        <f t="shared" si="54"/>
        <v>99</v>
      </c>
      <c r="N384">
        <f t="shared" si="54"/>
        <v>97</v>
      </c>
      <c r="O384">
        <f t="shared" si="51"/>
        <v>97</v>
      </c>
    </row>
    <row r="385" spans="1:15" x14ac:dyDescent="0.2">
      <c r="A385" t="s">
        <v>8993</v>
      </c>
      <c r="B385" t="str">
        <f t="shared" si="48"/>
        <v>285</v>
      </c>
      <c r="C385">
        <v>290</v>
      </c>
      <c r="D385" t="s">
        <v>5</v>
      </c>
      <c r="E385" s="1" t="s">
        <v>3</v>
      </c>
      <c r="G385">
        <f t="shared" si="52"/>
        <v>380</v>
      </c>
      <c r="H385">
        <f t="shared" si="46"/>
        <v>0</v>
      </c>
      <c r="I385" t="str">
        <f t="shared" si="49"/>
        <v>No</v>
      </c>
      <c r="K385">
        <f t="shared" si="50"/>
        <v>380</v>
      </c>
      <c r="L385">
        <f t="shared" si="54"/>
        <v>0</v>
      </c>
      <c r="M385">
        <f t="shared" si="54"/>
        <v>0</v>
      </c>
      <c r="N385">
        <f t="shared" si="54"/>
        <v>0</v>
      </c>
      <c r="O385" t="e">
        <f t="shared" si="51"/>
        <v>#NUM!</v>
      </c>
    </row>
    <row r="386" spans="1:15" x14ac:dyDescent="0.2">
      <c r="A386" t="s">
        <v>8994</v>
      </c>
      <c r="B386" t="str">
        <f t="shared" si="48"/>
        <v>286</v>
      </c>
      <c r="C386">
        <v>180</v>
      </c>
      <c r="D386" t="s">
        <v>5</v>
      </c>
      <c r="E386" s="1" t="s">
        <v>3</v>
      </c>
      <c r="G386">
        <f t="shared" si="52"/>
        <v>381</v>
      </c>
      <c r="H386">
        <f t="shared" si="46"/>
        <v>1</v>
      </c>
      <c r="I386" t="str">
        <f t="shared" si="49"/>
        <v>No</v>
      </c>
      <c r="K386">
        <f t="shared" si="50"/>
        <v>381</v>
      </c>
      <c r="L386">
        <f t="shared" ref="L386:N405" si="55">SUMIFS($C:$C,$E:$E,L$5,$B:$B,$K386)</f>
        <v>0</v>
      </c>
      <c r="M386">
        <f t="shared" si="55"/>
        <v>169</v>
      </c>
      <c r="N386">
        <f t="shared" si="55"/>
        <v>0</v>
      </c>
      <c r="O386">
        <f t="shared" si="51"/>
        <v>169</v>
      </c>
    </row>
    <row r="387" spans="1:15" x14ac:dyDescent="0.2">
      <c r="A387" t="s">
        <v>8839</v>
      </c>
      <c r="B387" t="str">
        <f t="shared" si="48"/>
        <v>166</v>
      </c>
      <c r="C387" t="s">
        <v>1</v>
      </c>
      <c r="D387" t="s">
        <v>246</v>
      </c>
      <c r="E387" s="1" t="s">
        <v>247</v>
      </c>
      <c r="G387">
        <f t="shared" si="52"/>
        <v>382</v>
      </c>
      <c r="H387">
        <f t="shared" si="46"/>
        <v>0</v>
      </c>
      <c r="I387" t="str">
        <f t="shared" si="49"/>
        <v>No</v>
      </c>
      <c r="K387">
        <f t="shared" si="50"/>
        <v>382</v>
      </c>
      <c r="L387">
        <f t="shared" si="55"/>
        <v>0</v>
      </c>
      <c r="M387">
        <f t="shared" si="55"/>
        <v>0</v>
      </c>
      <c r="N387">
        <f t="shared" si="55"/>
        <v>0</v>
      </c>
      <c r="O387" t="e">
        <f t="shared" si="51"/>
        <v>#NUM!</v>
      </c>
    </row>
    <row r="388" spans="1:15" x14ac:dyDescent="0.2">
      <c r="A388" t="s">
        <v>8995</v>
      </c>
      <c r="B388" t="str">
        <f t="shared" si="48"/>
        <v>287</v>
      </c>
      <c r="C388" t="s">
        <v>1</v>
      </c>
      <c r="D388" t="s">
        <v>2</v>
      </c>
      <c r="E388" s="1" t="s">
        <v>3</v>
      </c>
      <c r="G388">
        <f t="shared" si="52"/>
        <v>383</v>
      </c>
      <c r="H388">
        <f t="shared" si="46"/>
        <v>0</v>
      </c>
      <c r="I388" t="str">
        <f t="shared" si="49"/>
        <v>No</v>
      </c>
      <c r="K388">
        <f t="shared" si="50"/>
        <v>383</v>
      </c>
      <c r="L388">
        <f t="shared" si="55"/>
        <v>0</v>
      </c>
      <c r="M388">
        <f t="shared" si="55"/>
        <v>0</v>
      </c>
      <c r="N388">
        <f t="shared" si="55"/>
        <v>0</v>
      </c>
      <c r="O388" t="e">
        <f t="shared" si="51"/>
        <v>#NUM!</v>
      </c>
    </row>
    <row r="389" spans="1:15" x14ac:dyDescent="0.2">
      <c r="A389" t="s">
        <v>8869</v>
      </c>
      <c r="B389" t="str">
        <f t="shared" si="48"/>
        <v>186</v>
      </c>
      <c r="C389" t="s">
        <v>1</v>
      </c>
      <c r="D389" t="s">
        <v>246</v>
      </c>
      <c r="E389" s="1" t="s">
        <v>264</v>
      </c>
      <c r="G389">
        <f t="shared" si="52"/>
        <v>384</v>
      </c>
      <c r="H389">
        <f t="shared" si="46"/>
        <v>0</v>
      </c>
      <c r="I389" t="str">
        <f t="shared" si="49"/>
        <v>No</v>
      </c>
      <c r="K389">
        <f t="shared" si="50"/>
        <v>384</v>
      </c>
      <c r="L389">
        <f t="shared" si="55"/>
        <v>0</v>
      </c>
      <c r="M389">
        <f t="shared" si="55"/>
        <v>0</v>
      </c>
      <c r="N389">
        <f t="shared" si="55"/>
        <v>0</v>
      </c>
      <c r="O389" t="e">
        <f t="shared" si="51"/>
        <v>#NUM!</v>
      </c>
    </row>
    <row r="390" spans="1:15" x14ac:dyDescent="0.2">
      <c r="A390" t="s">
        <v>8996</v>
      </c>
      <c r="B390" t="str">
        <f t="shared" si="48"/>
        <v>288</v>
      </c>
      <c r="C390" t="s">
        <v>1</v>
      </c>
      <c r="D390" t="s">
        <v>2</v>
      </c>
      <c r="E390" s="1" t="s">
        <v>3</v>
      </c>
      <c r="G390">
        <f t="shared" si="52"/>
        <v>385</v>
      </c>
      <c r="H390">
        <f t="shared" ref="H390:H453" si="56">COUNTIFS($B:$B,G390,$C:$C,"&gt;0")</f>
        <v>1</v>
      </c>
      <c r="I390" t="str">
        <f t="shared" si="49"/>
        <v>No</v>
      </c>
      <c r="K390">
        <f t="shared" si="50"/>
        <v>385</v>
      </c>
      <c r="L390">
        <f t="shared" si="55"/>
        <v>0</v>
      </c>
      <c r="M390">
        <f t="shared" si="55"/>
        <v>114</v>
      </c>
      <c r="N390">
        <f t="shared" si="55"/>
        <v>0</v>
      </c>
      <c r="O390">
        <f t="shared" si="51"/>
        <v>114</v>
      </c>
    </row>
    <row r="391" spans="1:15" x14ac:dyDescent="0.2">
      <c r="A391" t="s">
        <v>8840</v>
      </c>
      <c r="B391" t="str">
        <f t="shared" ref="B391:B454" si="57">MID(A391,34,LEN(A391)-37)</f>
        <v>167</v>
      </c>
      <c r="C391" t="s">
        <v>1</v>
      </c>
      <c r="D391" t="s">
        <v>246</v>
      </c>
      <c r="E391" s="1" t="s">
        <v>247</v>
      </c>
      <c r="G391">
        <f t="shared" si="52"/>
        <v>386</v>
      </c>
      <c r="H391">
        <f t="shared" si="56"/>
        <v>0</v>
      </c>
      <c r="I391" t="str">
        <f t="shared" ref="I391:I454" si="58">IF(H391=3,"Yes","No")</f>
        <v>No</v>
      </c>
      <c r="K391">
        <f t="shared" ref="K391:K454" si="59">G391</f>
        <v>386</v>
      </c>
      <c r="L391">
        <f t="shared" si="55"/>
        <v>0</v>
      </c>
      <c r="M391">
        <f t="shared" si="55"/>
        <v>0</v>
      </c>
      <c r="N391">
        <f t="shared" si="55"/>
        <v>0</v>
      </c>
      <c r="O391" t="e">
        <f t="shared" ref="O391:O454" si="60">SMALL(L391:N391,COUNTIF(L391:N391,0)+1)</f>
        <v>#NUM!</v>
      </c>
    </row>
    <row r="392" spans="1:15" x14ac:dyDescent="0.2">
      <c r="A392" t="s">
        <v>8997</v>
      </c>
      <c r="B392" t="str">
        <f t="shared" si="57"/>
        <v>289</v>
      </c>
      <c r="C392" t="s">
        <v>1</v>
      </c>
      <c r="D392" t="s">
        <v>2</v>
      </c>
      <c r="E392" s="1" t="s">
        <v>3</v>
      </c>
      <c r="G392">
        <f t="shared" ref="G392:G455" si="61">G391+1</f>
        <v>387</v>
      </c>
      <c r="H392">
        <f t="shared" si="56"/>
        <v>1</v>
      </c>
      <c r="I392" t="str">
        <f t="shared" si="58"/>
        <v>No</v>
      </c>
      <c r="K392">
        <f t="shared" si="59"/>
        <v>387</v>
      </c>
      <c r="L392">
        <f t="shared" si="55"/>
        <v>0</v>
      </c>
      <c r="M392">
        <f t="shared" si="55"/>
        <v>103</v>
      </c>
      <c r="N392">
        <f t="shared" si="55"/>
        <v>0</v>
      </c>
      <c r="O392">
        <f t="shared" si="60"/>
        <v>103</v>
      </c>
    </row>
    <row r="393" spans="1:15" x14ac:dyDescent="0.2">
      <c r="A393" t="s">
        <v>8998</v>
      </c>
      <c r="B393" t="str">
        <f t="shared" si="57"/>
        <v>29</v>
      </c>
      <c r="C393" t="s">
        <v>1</v>
      </c>
      <c r="D393" t="s">
        <v>2</v>
      </c>
      <c r="E393" s="1" t="s">
        <v>3</v>
      </c>
      <c r="G393">
        <f t="shared" si="61"/>
        <v>388</v>
      </c>
      <c r="H393">
        <f t="shared" si="56"/>
        <v>0</v>
      </c>
      <c r="I393" t="str">
        <f t="shared" si="58"/>
        <v>No</v>
      </c>
      <c r="K393">
        <f t="shared" si="59"/>
        <v>388</v>
      </c>
      <c r="L393">
        <f t="shared" si="55"/>
        <v>0</v>
      </c>
      <c r="M393">
        <f t="shared" si="55"/>
        <v>0</v>
      </c>
      <c r="N393">
        <f t="shared" si="55"/>
        <v>0</v>
      </c>
      <c r="O393" t="e">
        <f t="shared" si="60"/>
        <v>#NUM!</v>
      </c>
    </row>
    <row r="394" spans="1:15" x14ac:dyDescent="0.2">
      <c r="A394" t="s">
        <v>8999</v>
      </c>
      <c r="B394" t="str">
        <f t="shared" si="57"/>
        <v>290</v>
      </c>
      <c r="C394">
        <v>250</v>
      </c>
      <c r="D394" t="s">
        <v>5</v>
      </c>
      <c r="E394" s="1" t="s">
        <v>3</v>
      </c>
      <c r="G394">
        <f t="shared" si="61"/>
        <v>389</v>
      </c>
      <c r="H394">
        <f t="shared" si="56"/>
        <v>0</v>
      </c>
      <c r="I394" t="str">
        <f t="shared" si="58"/>
        <v>No</v>
      </c>
      <c r="K394">
        <f t="shared" si="59"/>
        <v>389</v>
      </c>
      <c r="L394">
        <f t="shared" si="55"/>
        <v>0</v>
      </c>
      <c r="M394">
        <f t="shared" si="55"/>
        <v>0</v>
      </c>
      <c r="N394">
        <f t="shared" si="55"/>
        <v>0</v>
      </c>
      <c r="O394" t="e">
        <f t="shared" si="60"/>
        <v>#NUM!</v>
      </c>
    </row>
    <row r="395" spans="1:15" x14ac:dyDescent="0.2">
      <c r="A395" t="s">
        <v>9000</v>
      </c>
      <c r="B395" t="str">
        <f t="shared" si="57"/>
        <v>291</v>
      </c>
      <c r="C395">
        <v>200</v>
      </c>
      <c r="D395" t="s">
        <v>5</v>
      </c>
      <c r="E395" s="1" t="s">
        <v>3</v>
      </c>
      <c r="G395">
        <f t="shared" si="61"/>
        <v>390</v>
      </c>
      <c r="H395">
        <f t="shared" si="56"/>
        <v>3</v>
      </c>
      <c r="I395" t="str">
        <f t="shared" si="58"/>
        <v>Yes</v>
      </c>
      <c r="K395">
        <f t="shared" si="59"/>
        <v>390</v>
      </c>
      <c r="L395">
        <f t="shared" si="55"/>
        <v>120</v>
      </c>
      <c r="M395">
        <f t="shared" si="55"/>
        <v>79</v>
      </c>
      <c r="N395">
        <f t="shared" si="55"/>
        <v>79</v>
      </c>
      <c r="O395">
        <f t="shared" si="60"/>
        <v>79</v>
      </c>
    </row>
    <row r="396" spans="1:15" x14ac:dyDescent="0.2">
      <c r="A396" t="s">
        <v>8870</v>
      </c>
      <c r="B396" t="str">
        <f t="shared" si="57"/>
        <v>187</v>
      </c>
      <c r="C396" t="s">
        <v>1</v>
      </c>
      <c r="D396" t="s">
        <v>246</v>
      </c>
      <c r="E396" s="1" t="s">
        <v>264</v>
      </c>
      <c r="G396">
        <f t="shared" si="61"/>
        <v>391</v>
      </c>
      <c r="H396">
        <f t="shared" si="56"/>
        <v>1</v>
      </c>
      <c r="I396" t="str">
        <f t="shared" si="58"/>
        <v>No</v>
      </c>
      <c r="K396">
        <f t="shared" si="59"/>
        <v>391</v>
      </c>
      <c r="L396">
        <f t="shared" si="55"/>
        <v>0</v>
      </c>
      <c r="M396">
        <f t="shared" si="55"/>
        <v>129</v>
      </c>
      <c r="N396">
        <f t="shared" si="55"/>
        <v>0</v>
      </c>
      <c r="O396">
        <f t="shared" si="60"/>
        <v>129</v>
      </c>
    </row>
    <row r="397" spans="1:15" x14ac:dyDescent="0.2">
      <c r="A397" t="s">
        <v>8871</v>
      </c>
      <c r="B397" t="str">
        <f t="shared" si="57"/>
        <v>188</v>
      </c>
      <c r="C397">
        <v>132</v>
      </c>
      <c r="D397" t="s">
        <v>9001</v>
      </c>
      <c r="E397" s="1" t="s">
        <v>264</v>
      </c>
      <c r="G397">
        <f t="shared" si="61"/>
        <v>392</v>
      </c>
      <c r="H397">
        <f t="shared" si="56"/>
        <v>0</v>
      </c>
      <c r="I397" t="str">
        <f t="shared" si="58"/>
        <v>No</v>
      </c>
      <c r="K397">
        <f t="shared" si="59"/>
        <v>392</v>
      </c>
      <c r="L397">
        <f t="shared" si="55"/>
        <v>0</v>
      </c>
      <c r="M397">
        <f t="shared" si="55"/>
        <v>0</v>
      </c>
      <c r="N397">
        <f t="shared" si="55"/>
        <v>0</v>
      </c>
      <c r="O397" t="e">
        <f t="shared" si="60"/>
        <v>#NUM!</v>
      </c>
    </row>
    <row r="398" spans="1:15" x14ac:dyDescent="0.2">
      <c r="A398" t="s">
        <v>9002</v>
      </c>
      <c r="B398" t="str">
        <f t="shared" si="57"/>
        <v>292</v>
      </c>
      <c r="C398" t="s">
        <v>1</v>
      </c>
      <c r="D398" t="s">
        <v>2</v>
      </c>
      <c r="E398" s="1" t="s">
        <v>3</v>
      </c>
      <c r="G398">
        <f t="shared" si="61"/>
        <v>393</v>
      </c>
      <c r="H398">
        <f t="shared" si="56"/>
        <v>1</v>
      </c>
      <c r="I398" t="str">
        <f t="shared" si="58"/>
        <v>No</v>
      </c>
      <c r="K398">
        <f t="shared" si="59"/>
        <v>393</v>
      </c>
      <c r="L398">
        <f t="shared" si="55"/>
        <v>220</v>
      </c>
      <c r="M398">
        <f t="shared" si="55"/>
        <v>0</v>
      </c>
      <c r="N398">
        <f t="shared" si="55"/>
        <v>0</v>
      </c>
      <c r="O398">
        <f t="shared" si="60"/>
        <v>220</v>
      </c>
    </row>
    <row r="399" spans="1:15" x14ac:dyDescent="0.2">
      <c r="A399" t="s">
        <v>9003</v>
      </c>
      <c r="B399" t="str">
        <f t="shared" si="57"/>
        <v>293</v>
      </c>
      <c r="C399" t="s">
        <v>1</v>
      </c>
      <c r="D399" t="s">
        <v>2</v>
      </c>
      <c r="E399" s="1" t="s">
        <v>3</v>
      </c>
      <c r="G399">
        <f t="shared" si="61"/>
        <v>394</v>
      </c>
      <c r="H399">
        <f t="shared" si="56"/>
        <v>0</v>
      </c>
      <c r="I399" t="str">
        <f t="shared" si="58"/>
        <v>No</v>
      </c>
      <c r="K399">
        <f t="shared" si="59"/>
        <v>394</v>
      </c>
      <c r="L399">
        <f t="shared" si="55"/>
        <v>0</v>
      </c>
      <c r="M399">
        <f t="shared" si="55"/>
        <v>0</v>
      </c>
      <c r="N399">
        <f t="shared" si="55"/>
        <v>0</v>
      </c>
      <c r="O399" t="e">
        <f t="shared" si="60"/>
        <v>#NUM!</v>
      </c>
    </row>
    <row r="400" spans="1:15" x14ac:dyDescent="0.2">
      <c r="A400" t="s">
        <v>9004</v>
      </c>
      <c r="B400" t="str">
        <f t="shared" si="57"/>
        <v>294</v>
      </c>
      <c r="C400">
        <v>280</v>
      </c>
      <c r="D400" t="s">
        <v>18</v>
      </c>
      <c r="E400" s="1" t="s">
        <v>3</v>
      </c>
      <c r="G400">
        <f t="shared" si="61"/>
        <v>395</v>
      </c>
      <c r="H400">
        <f t="shared" si="56"/>
        <v>0</v>
      </c>
      <c r="I400" t="str">
        <f t="shared" si="58"/>
        <v>No</v>
      </c>
      <c r="K400">
        <f t="shared" si="59"/>
        <v>395</v>
      </c>
      <c r="L400">
        <f t="shared" si="55"/>
        <v>0</v>
      </c>
      <c r="M400">
        <f t="shared" si="55"/>
        <v>0</v>
      </c>
      <c r="N400">
        <f t="shared" si="55"/>
        <v>0</v>
      </c>
      <c r="O400" t="e">
        <f t="shared" si="60"/>
        <v>#NUM!</v>
      </c>
    </row>
    <row r="401" spans="1:15" x14ac:dyDescent="0.2">
      <c r="A401" t="s">
        <v>9005</v>
      </c>
      <c r="B401" t="str">
        <f t="shared" si="57"/>
        <v>295</v>
      </c>
      <c r="C401">
        <v>210</v>
      </c>
      <c r="D401" t="s">
        <v>14</v>
      </c>
      <c r="E401" s="1" t="s">
        <v>3</v>
      </c>
      <c r="G401">
        <f t="shared" si="61"/>
        <v>396</v>
      </c>
      <c r="H401">
        <f t="shared" si="56"/>
        <v>1</v>
      </c>
      <c r="I401" t="str">
        <f t="shared" si="58"/>
        <v>No</v>
      </c>
      <c r="K401">
        <f t="shared" si="59"/>
        <v>396</v>
      </c>
      <c r="L401">
        <f t="shared" si="55"/>
        <v>0</v>
      </c>
      <c r="M401">
        <f t="shared" si="55"/>
        <v>137</v>
      </c>
      <c r="N401">
        <f t="shared" si="55"/>
        <v>0</v>
      </c>
      <c r="O401">
        <f t="shared" si="60"/>
        <v>137</v>
      </c>
    </row>
    <row r="402" spans="1:15" x14ac:dyDescent="0.2">
      <c r="A402" t="s">
        <v>8842</v>
      </c>
      <c r="B402" t="str">
        <f t="shared" si="57"/>
        <v>168</v>
      </c>
      <c r="C402" t="s">
        <v>1</v>
      </c>
      <c r="D402" t="s">
        <v>246</v>
      </c>
      <c r="E402" s="1" t="s">
        <v>247</v>
      </c>
      <c r="G402">
        <f t="shared" si="61"/>
        <v>397</v>
      </c>
      <c r="H402">
        <f t="shared" si="56"/>
        <v>0</v>
      </c>
      <c r="I402" t="str">
        <f t="shared" si="58"/>
        <v>No</v>
      </c>
      <c r="K402">
        <f t="shared" si="59"/>
        <v>397</v>
      </c>
      <c r="L402">
        <f t="shared" si="55"/>
        <v>0</v>
      </c>
      <c r="M402">
        <f t="shared" si="55"/>
        <v>0</v>
      </c>
      <c r="N402">
        <f t="shared" si="55"/>
        <v>0</v>
      </c>
      <c r="O402" t="e">
        <f t="shared" si="60"/>
        <v>#NUM!</v>
      </c>
    </row>
    <row r="403" spans="1:15" x14ac:dyDescent="0.2">
      <c r="A403" t="s">
        <v>9006</v>
      </c>
      <c r="B403" t="str">
        <f t="shared" si="57"/>
        <v>296</v>
      </c>
      <c r="C403" t="s">
        <v>1</v>
      </c>
      <c r="D403" t="s">
        <v>2</v>
      </c>
      <c r="E403" s="1" t="s">
        <v>3</v>
      </c>
      <c r="G403">
        <f t="shared" si="61"/>
        <v>398</v>
      </c>
      <c r="H403">
        <f t="shared" si="56"/>
        <v>1</v>
      </c>
      <c r="I403" t="str">
        <f t="shared" si="58"/>
        <v>No</v>
      </c>
      <c r="K403">
        <f t="shared" si="59"/>
        <v>398</v>
      </c>
      <c r="L403">
        <f t="shared" si="55"/>
        <v>0</v>
      </c>
      <c r="M403">
        <f t="shared" si="55"/>
        <v>104</v>
      </c>
      <c r="N403">
        <f t="shared" si="55"/>
        <v>0</v>
      </c>
      <c r="O403">
        <f t="shared" si="60"/>
        <v>104</v>
      </c>
    </row>
    <row r="404" spans="1:15" x14ac:dyDescent="0.2">
      <c r="A404" t="s">
        <v>9007</v>
      </c>
      <c r="B404" t="str">
        <f t="shared" si="57"/>
        <v>297</v>
      </c>
      <c r="C404">
        <v>250</v>
      </c>
      <c r="D404" t="s">
        <v>5</v>
      </c>
      <c r="E404" s="1" t="s">
        <v>3</v>
      </c>
      <c r="G404">
        <f t="shared" si="61"/>
        <v>399</v>
      </c>
      <c r="H404">
        <f t="shared" si="56"/>
        <v>2</v>
      </c>
      <c r="I404" t="str">
        <f t="shared" si="58"/>
        <v>No</v>
      </c>
      <c r="K404">
        <f t="shared" si="59"/>
        <v>399</v>
      </c>
      <c r="L404">
        <f t="shared" si="55"/>
        <v>310</v>
      </c>
      <c r="M404">
        <f t="shared" si="55"/>
        <v>0</v>
      </c>
      <c r="N404">
        <f t="shared" si="55"/>
        <v>106</v>
      </c>
      <c r="O404">
        <f t="shared" si="60"/>
        <v>106</v>
      </c>
    </row>
    <row r="405" spans="1:15" x14ac:dyDescent="0.2">
      <c r="A405" t="s">
        <v>8872</v>
      </c>
      <c r="B405" t="str">
        <f t="shared" si="57"/>
        <v>189</v>
      </c>
      <c r="C405" t="s">
        <v>1</v>
      </c>
      <c r="D405" t="s">
        <v>246</v>
      </c>
      <c r="E405" s="1" t="s">
        <v>264</v>
      </c>
      <c r="G405">
        <f t="shared" si="61"/>
        <v>400</v>
      </c>
      <c r="H405">
        <f t="shared" si="56"/>
        <v>1</v>
      </c>
      <c r="I405" t="str">
        <f t="shared" si="58"/>
        <v>No</v>
      </c>
      <c r="K405">
        <f t="shared" si="59"/>
        <v>400</v>
      </c>
      <c r="L405">
        <f t="shared" si="55"/>
        <v>0</v>
      </c>
      <c r="M405">
        <f t="shared" si="55"/>
        <v>0</v>
      </c>
      <c r="N405">
        <f t="shared" si="55"/>
        <v>103</v>
      </c>
      <c r="O405">
        <f t="shared" si="60"/>
        <v>103</v>
      </c>
    </row>
    <row r="406" spans="1:15" x14ac:dyDescent="0.2">
      <c r="A406" t="s">
        <v>9008</v>
      </c>
      <c r="B406" t="str">
        <f t="shared" si="57"/>
        <v>298</v>
      </c>
      <c r="C406" t="s">
        <v>1</v>
      </c>
      <c r="D406" t="s">
        <v>2</v>
      </c>
      <c r="E406" s="1" t="s">
        <v>3</v>
      </c>
      <c r="G406">
        <f t="shared" si="61"/>
        <v>401</v>
      </c>
      <c r="H406">
        <f t="shared" si="56"/>
        <v>0</v>
      </c>
      <c r="I406" t="str">
        <f t="shared" si="58"/>
        <v>No</v>
      </c>
      <c r="K406">
        <f t="shared" si="59"/>
        <v>401</v>
      </c>
      <c r="L406">
        <f t="shared" ref="L406:N425" si="62">SUMIFS($C:$C,$E:$E,L$5,$B:$B,$K406)</f>
        <v>0</v>
      </c>
      <c r="M406">
        <f t="shared" si="62"/>
        <v>0</v>
      </c>
      <c r="N406">
        <f t="shared" si="62"/>
        <v>0</v>
      </c>
      <c r="O406" t="e">
        <f t="shared" si="60"/>
        <v>#NUM!</v>
      </c>
    </row>
    <row r="407" spans="1:15" x14ac:dyDescent="0.2">
      <c r="A407" t="s">
        <v>9009</v>
      </c>
      <c r="B407" t="str">
        <f t="shared" si="57"/>
        <v>299</v>
      </c>
      <c r="C407" t="s">
        <v>1</v>
      </c>
      <c r="D407" t="s">
        <v>2</v>
      </c>
      <c r="E407" s="1" t="s">
        <v>3</v>
      </c>
      <c r="G407">
        <f t="shared" si="61"/>
        <v>402</v>
      </c>
      <c r="H407">
        <f t="shared" si="56"/>
        <v>1</v>
      </c>
      <c r="I407" t="str">
        <f t="shared" si="58"/>
        <v>No</v>
      </c>
      <c r="K407">
        <f t="shared" si="59"/>
        <v>402</v>
      </c>
      <c r="L407">
        <f t="shared" si="62"/>
        <v>0</v>
      </c>
      <c r="M407">
        <f t="shared" si="62"/>
        <v>138</v>
      </c>
      <c r="N407">
        <f t="shared" si="62"/>
        <v>0</v>
      </c>
      <c r="O407">
        <f t="shared" si="60"/>
        <v>138</v>
      </c>
    </row>
    <row r="408" spans="1:15" x14ac:dyDescent="0.2">
      <c r="A408" t="s">
        <v>8843</v>
      </c>
      <c r="B408" t="str">
        <f t="shared" si="57"/>
        <v>169</v>
      </c>
      <c r="C408" t="s">
        <v>1</v>
      </c>
      <c r="D408" t="s">
        <v>9010</v>
      </c>
      <c r="E408" s="1" t="s">
        <v>247</v>
      </c>
      <c r="G408">
        <f t="shared" si="61"/>
        <v>403</v>
      </c>
      <c r="H408">
        <f t="shared" si="56"/>
        <v>0</v>
      </c>
      <c r="I408" t="str">
        <f t="shared" si="58"/>
        <v>No</v>
      </c>
      <c r="K408">
        <f t="shared" si="59"/>
        <v>403</v>
      </c>
      <c r="L408">
        <f t="shared" si="62"/>
        <v>0</v>
      </c>
      <c r="M408">
        <f t="shared" si="62"/>
        <v>0</v>
      </c>
      <c r="N408">
        <f t="shared" si="62"/>
        <v>0</v>
      </c>
      <c r="O408" t="e">
        <f t="shared" si="60"/>
        <v>#NUM!</v>
      </c>
    </row>
    <row r="409" spans="1:15" x14ac:dyDescent="0.2">
      <c r="A409" t="s">
        <v>9011</v>
      </c>
      <c r="B409" t="str">
        <f t="shared" si="57"/>
        <v>3</v>
      </c>
      <c r="C409" t="s">
        <v>1</v>
      </c>
      <c r="D409" t="s">
        <v>2</v>
      </c>
      <c r="E409" s="1" t="s">
        <v>3</v>
      </c>
      <c r="G409">
        <f t="shared" si="61"/>
        <v>404</v>
      </c>
      <c r="H409">
        <f t="shared" si="56"/>
        <v>0</v>
      </c>
      <c r="I409" t="str">
        <f t="shared" si="58"/>
        <v>No</v>
      </c>
      <c r="K409">
        <f t="shared" si="59"/>
        <v>404</v>
      </c>
      <c r="L409">
        <f t="shared" si="62"/>
        <v>0</v>
      </c>
      <c r="M409">
        <f t="shared" si="62"/>
        <v>0</v>
      </c>
      <c r="N409">
        <f t="shared" si="62"/>
        <v>0</v>
      </c>
      <c r="O409" t="e">
        <f t="shared" si="60"/>
        <v>#NUM!</v>
      </c>
    </row>
    <row r="410" spans="1:15" x14ac:dyDescent="0.2">
      <c r="A410" t="s">
        <v>8873</v>
      </c>
      <c r="B410" t="str">
        <f t="shared" si="57"/>
        <v>19</v>
      </c>
      <c r="C410" t="s">
        <v>1</v>
      </c>
      <c r="D410" t="s">
        <v>246</v>
      </c>
      <c r="E410" s="1" t="s">
        <v>264</v>
      </c>
      <c r="G410">
        <f t="shared" si="61"/>
        <v>405</v>
      </c>
      <c r="H410">
        <f t="shared" si="56"/>
        <v>0</v>
      </c>
      <c r="I410" t="str">
        <f t="shared" si="58"/>
        <v>No</v>
      </c>
      <c r="K410">
        <f t="shared" si="59"/>
        <v>405</v>
      </c>
      <c r="L410">
        <f t="shared" si="62"/>
        <v>0</v>
      </c>
      <c r="M410">
        <f t="shared" si="62"/>
        <v>0</v>
      </c>
      <c r="N410">
        <f t="shared" si="62"/>
        <v>0</v>
      </c>
      <c r="O410" t="e">
        <f t="shared" si="60"/>
        <v>#NUM!</v>
      </c>
    </row>
    <row r="411" spans="1:15" x14ac:dyDescent="0.2">
      <c r="A411" t="s">
        <v>8874</v>
      </c>
      <c r="B411" t="str">
        <f t="shared" si="57"/>
        <v>190</v>
      </c>
      <c r="C411">
        <v>124</v>
      </c>
      <c r="D411" t="s">
        <v>9012</v>
      </c>
      <c r="E411" s="1" t="s">
        <v>264</v>
      </c>
      <c r="G411">
        <f t="shared" si="61"/>
        <v>406</v>
      </c>
      <c r="H411">
        <f t="shared" si="56"/>
        <v>0</v>
      </c>
      <c r="I411" t="str">
        <f t="shared" si="58"/>
        <v>No</v>
      </c>
      <c r="K411">
        <f t="shared" si="59"/>
        <v>406</v>
      </c>
      <c r="L411">
        <f t="shared" si="62"/>
        <v>0</v>
      </c>
      <c r="M411">
        <f t="shared" si="62"/>
        <v>0</v>
      </c>
      <c r="N411">
        <f t="shared" si="62"/>
        <v>0</v>
      </c>
      <c r="O411" t="e">
        <f t="shared" si="60"/>
        <v>#NUM!</v>
      </c>
    </row>
    <row r="412" spans="1:15" x14ac:dyDescent="0.2">
      <c r="A412" t="s">
        <v>9013</v>
      </c>
      <c r="B412" t="str">
        <f t="shared" si="57"/>
        <v>30</v>
      </c>
      <c r="C412" t="s">
        <v>1</v>
      </c>
      <c r="D412" t="s">
        <v>2</v>
      </c>
      <c r="E412" s="1" t="s">
        <v>3</v>
      </c>
      <c r="G412">
        <f t="shared" si="61"/>
        <v>407</v>
      </c>
      <c r="H412">
        <f t="shared" si="56"/>
        <v>0</v>
      </c>
      <c r="I412" t="str">
        <f t="shared" si="58"/>
        <v>No</v>
      </c>
      <c r="K412">
        <f t="shared" si="59"/>
        <v>407</v>
      </c>
      <c r="L412">
        <f t="shared" si="62"/>
        <v>0</v>
      </c>
      <c r="M412">
        <f t="shared" si="62"/>
        <v>0</v>
      </c>
      <c r="N412">
        <f t="shared" si="62"/>
        <v>0</v>
      </c>
      <c r="O412" t="e">
        <f t="shared" si="60"/>
        <v>#NUM!</v>
      </c>
    </row>
    <row r="413" spans="1:15" x14ac:dyDescent="0.2">
      <c r="A413" t="s">
        <v>9014</v>
      </c>
      <c r="B413" t="str">
        <f t="shared" si="57"/>
        <v>300</v>
      </c>
      <c r="C413" t="s">
        <v>1</v>
      </c>
      <c r="D413" t="s">
        <v>2</v>
      </c>
      <c r="E413" s="1" t="s">
        <v>3</v>
      </c>
      <c r="G413">
        <f t="shared" si="61"/>
        <v>408</v>
      </c>
      <c r="H413">
        <f t="shared" si="56"/>
        <v>1</v>
      </c>
      <c r="I413" t="str">
        <f t="shared" si="58"/>
        <v>No</v>
      </c>
      <c r="K413">
        <f t="shared" si="59"/>
        <v>408</v>
      </c>
      <c r="L413">
        <f t="shared" si="62"/>
        <v>0</v>
      </c>
      <c r="M413">
        <f t="shared" si="62"/>
        <v>100</v>
      </c>
      <c r="N413">
        <f t="shared" si="62"/>
        <v>0</v>
      </c>
      <c r="O413">
        <f t="shared" si="60"/>
        <v>100</v>
      </c>
    </row>
    <row r="414" spans="1:15" x14ac:dyDescent="0.2">
      <c r="A414" t="s">
        <v>8844</v>
      </c>
      <c r="B414" t="str">
        <f t="shared" si="57"/>
        <v>17</v>
      </c>
      <c r="C414" t="s">
        <v>1</v>
      </c>
      <c r="D414" t="s">
        <v>246</v>
      </c>
      <c r="E414" s="1" t="s">
        <v>247</v>
      </c>
      <c r="G414">
        <f t="shared" si="61"/>
        <v>409</v>
      </c>
      <c r="H414">
        <f t="shared" si="56"/>
        <v>1</v>
      </c>
      <c r="I414" t="str">
        <f t="shared" si="58"/>
        <v>No</v>
      </c>
      <c r="K414">
        <f t="shared" si="59"/>
        <v>409</v>
      </c>
      <c r="L414">
        <f t="shared" si="62"/>
        <v>0</v>
      </c>
      <c r="M414">
        <f t="shared" si="62"/>
        <v>125</v>
      </c>
      <c r="N414">
        <f t="shared" si="62"/>
        <v>0</v>
      </c>
      <c r="O414">
        <f t="shared" si="60"/>
        <v>125</v>
      </c>
    </row>
    <row r="415" spans="1:15" x14ac:dyDescent="0.2">
      <c r="A415" t="s">
        <v>8845</v>
      </c>
      <c r="B415" t="str">
        <f t="shared" si="57"/>
        <v>170</v>
      </c>
      <c r="C415">
        <v>83</v>
      </c>
      <c r="D415" t="s">
        <v>9015</v>
      </c>
      <c r="E415" s="1" t="s">
        <v>247</v>
      </c>
      <c r="G415">
        <f t="shared" si="61"/>
        <v>410</v>
      </c>
      <c r="H415">
        <f t="shared" si="56"/>
        <v>0</v>
      </c>
      <c r="I415" t="str">
        <f t="shared" si="58"/>
        <v>No</v>
      </c>
      <c r="K415">
        <f t="shared" si="59"/>
        <v>410</v>
      </c>
      <c r="L415">
        <f t="shared" si="62"/>
        <v>0</v>
      </c>
      <c r="M415">
        <f t="shared" si="62"/>
        <v>0</v>
      </c>
      <c r="N415">
        <f t="shared" si="62"/>
        <v>0</v>
      </c>
      <c r="O415" t="e">
        <f t="shared" si="60"/>
        <v>#NUM!</v>
      </c>
    </row>
    <row r="416" spans="1:15" x14ac:dyDescent="0.2">
      <c r="A416" t="s">
        <v>8846</v>
      </c>
      <c r="B416" t="str">
        <f t="shared" si="57"/>
        <v>171</v>
      </c>
      <c r="C416">
        <v>108</v>
      </c>
      <c r="D416" t="s">
        <v>9016</v>
      </c>
      <c r="E416" s="1" t="s">
        <v>247</v>
      </c>
      <c r="G416">
        <f t="shared" si="61"/>
        <v>411</v>
      </c>
      <c r="H416">
        <f t="shared" si="56"/>
        <v>1</v>
      </c>
      <c r="I416" t="str">
        <f t="shared" si="58"/>
        <v>No</v>
      </c>
      <c r="K416">
        <f t="shared" si="59"/>
        <v>411</v>
      </c>
      <c r="L416">
        <f t="shared" si="62"/>
        <v>220</v>
      </c>
      <c r="M416">
        <f t="shared" si="62"/>
        <v>0</v>
      </c>
      <c r="N416">
        <f t="shared" si="62"/>
        <v>0</v>
      </c>
      <c r="O416">
        <f t="shared" si="60"/>
        <v>220</v>
      </c>
    </row>
    <row r="417" spans="1:15" x14ac:dyDescent="0.2">
      <c r="A417" t="s">
        <v>9017</v>
      </c>
      <c r="B417" t="str">
        <f t="shared" si="57"/>
        <v>301</v>
      </c>
      <c r="C417" t="s">
        <v>1</v>
      </c>
      <c r="D417" t="s">
        <v>2</v>
      </c>
      <c r="E417" s="1" t="s">
        <v>3</v>
      </c>
      <c r="G417">
        <f t="shared" si="61"/>
        <v>412</v>
      </c>
      <c r="H417">
        <f t="shared" si="56"/>
        <v>0</v>
      </c>
      <c r="I417" t="str">
        <f t="shared" si="58"/>
        <v>No</v>
      </c>
      <c r="K417">
        <f t="shared" si="59"/>
        <v>412</v>
      </c>
      <c r="L417">
        <f t="shared" si="62"/>
        <v>0</v>
      </c>
      <c r="M417">
        <f t="shared" si="62"/>
        <v>0</v>
      </c>
      <c r="N417">
        <f t="shared" si="62"/>
        <v>0</v>
      </c>
      <c r="O417" t="e">
        <f t="shared" si="60"/>
        <v>#NUM!</v>
      </c>
    </row>
    <row r="418" spans="1:15" x14ac:dyDescent="0.2">
      <c r="A418" t="s">
        <v>9018</v>
      </c>
      <c r="B418" t="str">
        <f t="shared" si="57"/>
        <v>302</v>
      </c>
      <c r="C418">
        <v>240</v>
      </c>
      <c r="D418" t="s">
        <v>5</v>
      </c>
      <c r="E418" s="1" t="s">
        <v>3</v>
      </c>
      <c r="G418">
        <f t="shared" si="61"/>
        <v>413</v>
      </c>
      <c r="H418">
        <f t="shared" si="56"/>
        <v>1</v>
      </c>
      <c r="I418" t="str">
        <f t="shared" si="58"/>
        <v>No</v>
      </c>
      <c r="K418">
        <f t="shared" si="59"/>
        <v>413</v>
      </c>
      <c r="L418">
        <f t="shared" si="62"/>
        <v>0</v>
      </c>
      <c r="M418">
        <f t="shared" si="62"/>
        <v>160</v>
      </c>
      <c r="N418">
        <f t="shared" si="62"/>
        <v>0</v>
      </c>
      <c r="O418">
        <f t="shared" si="60"/>
        <v>160</v>
      </c>
    </row>
    <row r="419" spans="1:15" x14ac:dyDescent="0.2">
      <c r="A419" t="s">
        <v>8875</v>
      </c>
      <c r="B419" t="str">
        <f t="shared" si="57"/>
        <v>191</v>
      </c>
      <c r="C419" t="s">
        <v>1</v>
      </c>
      <c r="D419" t="s">
        <v>246</v>
      </c>
      <c r="E419" s="1" t="s">
        <v>264</v>
      </c>
      <c r="G419">
        <f t="shared" si="61"/>
        <v>414</v>
      </c>
      <c r="H419">
        <f t="shared" si="56"/>
        <v>2</v>
      </c>
      <c r="I419" t="str">
        <f t="shared" si="58"/>
        <v>No</v>
      </c>
      <c r="K419">
        <f t="shared" si="59"/>
        <v>414</v>
      </c>
      <c r="L419">
        <f t="shared" si="62"/>
        <v>270</v>
      </c>
      <c r="M419">
        <f t="shared" si="62"/>
        <v>131</v>
      </c>
      <c r="N419">
        <f t="shared" si="62"/>
        <v>0</v>
      </c>
      <c r="O419">
        <f t="shared" si="60"/>
        <v>131</v>
      </c>
    </row>
    <row r="420" spans="1:15" x14ac:dyDescent="0.2">
      <c r="A420" t="s">
        <v>8876</v>
      </c>
      <c r="B420" t="str">
        <f t="shared" si="57"/>
        <v>192</v>
      </c>
      <c r="C420">
        <v>132</v>
      </c>
      <c r="D420" t="s">
        <v>9019</v>
      </c>
      <c r="E420" s="1" t="s">
        <v>264</v>
      </c>
      <c r="G420">
        <f t="shared" si="61"/>
        <v>415</v>
      </c>
      <c r="H420">
        <f t="shared" si="56"/>
        <v>1</v>
      </c>
      <c r="I420" t="str">
        <f t="shared" si="58"/>
        <v>No</v>
      </c>
      <c r="K420">
        <f t="shared" si="59"/>
        <v>415</v>
      </c>
      <c r="L420">
        <f t="shared" si="62"/>
        <v>230</v>
      </c>
      <c r="M420">
        <f t="shared" si="62"/>
        <v>0</v>
      </c>
      <c r="N420">
        <f t="shared" si="62"/>
        <v>0</v>
      </c>
      <c r="O420">
        <f t="shared" si="60"/>
        <v>230</v>
      </c>
    </row>
    <row r="421" spans="1:15" x14ac:dyDescent="0.2">
      <c r="A421" t="s">
        <v>8877</v>
      </c>
      <c r="B421" t="str">
        <f t="shared" si="57"/>
        <v>193</v>
      </c>
      <c r="C421">
        <v>123</v>
      </c>
      <c r="D421" t="s">
        <v>9020</v>
      </c>
      <c r="E421" s="1" t="s">
        <v>264</v>
      </c>
      <c r="G421">
        <f t="shared" si="61"/>
        <v>416</v>
      </c>
      <c r="H421">
        <f t="shared" si="56"/>
        <v>0</v>
      </c>
      <c r="I421" t="str">
        <f t="shared" si="58"/>
        <v>No</v>
      </c>
      <c r="K421">
        <f t="shared" si="59"/>
        <v>416</v>
      </c>
      <c r="L421">
        <f t="shared" si="62"/>
        <v>0</v>
      </c>
      <c r="M421">
        <f t="shared" si="62"/>
        <v>0</v>
      </c>
      <c r="N421">
        <f t="shared" si="62"/>
        <v>0</v>
      </c>
      <c r="O421" t="e">
        <f t="shared" si="60"/>
        <v>#NUM!</v>
      </c>
    </row>
    <row r="422" spans="1:15" x14ac:dyDescent="0.2">
      <c r="A422" t="s">
        <v>9021</v>
      </c>
      <c r="B422" t="str">
        <f t="shared" si="57"/>
        <v>303</v>
      </c>
      <c r="C422" t="s">
        <v>1</v>
      </c>
      <c r="D422" t="s">
        <v>2</v>
      </c>
      <c r="E422" s="1" t="s">
        <v>3</v>
      </c>
      <c r="G422">
        <f t="shared" si="61"/>
        <v>417</v>
      </c>
      <c r="H422">
        <f t="shared" si="56"/>
        <v>0</v>
      </c>
      <c r="I422" t="str">
        <f t="shared" si="58"/>
        <v>No</v>
      </c>
      <c r="K422">
        <f t="shared" si="59"/>
        <v>417</v>
      </c>
      <c r="L422">
        <f t="shared" si="62"/>
        <v>0</v>
      </c>
      <c r="M422">
        <f t="shared" si="62"/>
        <v>0</v>
      </c>
      <c r="N422">
        <f t="shared" si="62"/>
        <v>0</v>
      </c>
      <c r="O422" t="e">
        <f t="shared" si="60"/>
        <v>#NUM!</v>
      </c>
    </row>
    <row r="423" spans="1:15" x14ac:dyDescent="0.2">
      <c r="A423" t="s">
        <v>8878</v>
      </c>
      <c r="B423" t="str">
        <f t="shared" si="57"/>
        <v>194</v>
      </c>
      <c r="C423">
        <v>124</v>
      </c>
      <c r="D423" t="s">
        <v>9022</v>
      </c>
      <c r="E423" s="1" t="s">
        <v>264</v>
      </c>
      <c r="G423">
        <f t="shared" si="61"/>
        <v>418</v>
      </c>
      <c r="H423">
        <f t="shared" si="56"/>
        <v>0</v>
      </c>
      <c r="I423" t="str">
        <f t="shared" si="58"/>
        <v>No</v>
      </c>
      <c r="K423">
        <f t="shared" si="59"/>
        <v>418</v>
      </c>
      <c r="L423">
        <f t="shared" si="62"/>
        <v>0</v>
      </c>
      <c r="M423">
        <f t="shared" si="62"/>
        <v>0</v>
      </c>
      <c r="N423">
        <f t="shared" si="62"/>
        <v>0</v>
      </c>
      <c r="O423" t="e">
        <f t="shared" si="60"/>
        <v>#NUM!</v>
      </c>
    </row>
    <row r="424" spans="1:15" x14ac:dyDescent="0.2">
      <c r="A424" t="s">
        <v>8847</v>
      </c>
      <c r="B424" t="str">
        <f t="shared" si="57"/>
        <v>172</v>
      </c>
      <c r="C424" t="s">
        <v>1</v>
      </c>
      <c r="D424" t="s">
        <v>246</v>
      </c>
      <c r="E424" s="1" t="s">
        <v>247</v>
      </c>
      <c r="G424">
        <f t="shared" si="61"/>
        <v>419</v>
      </c>
      <c r="H424">
        <f t="shared" si="56"/>
        <v>0</v>
      </c>
      <c r="I424" t="str">
        <f t="shared" si="58"/>
        <v>No</v>
      </c>
      <c r="K424">
        <f t="shared" si="59"/>
        <v>419</v>
      </c>
      <c r="L424">
        <f t="shared" si="62"/>
        <v>0</v>
      </c>
      <c r="M424">
        <f t="shared" si="62"/>
        <v>0</v>
      </c>
      <c r="N424">
        <f t="shared" si="62"/>
        <v>0</v>
      </c>
      <c r="O424" t="e">
        <f t="shared" si="60"/>
        <v>#NUM!</v>
      </c>
    </row>
    <row r="425" spans="1:15" x14ac:dyDescent="0.2">
      <c r="A425" t="s">
        <v>9023</v>
      </c>
      <c r="B425" t="str">
        <f t="shared" si="57"/>
        <v>304</v>
      </c>
      <c r="C425" t="s">
        <v>1</v>
      </c>
      <c r="D425" t="s">
        <v>2</v>
      </c>
      <c r="E425" s="1" t="s">
        <v>3</v>
      </c>
      <c r="G425">
        <f t="shared" si="61"/>
        <v>420</v>
      </c>
      <c r="H425">
        <f t="shared" si="56"/>
        <v>1</v>
      </c>
      <c r="I425" t="str">
        <f t="shared" si="58"/>
        <v>No</v>
      </c>
      <c r="K425">
        <f t="shared" si="59"/>
        <v>420</v>
      </c>
      <c r="L425">
        <f t="shared" si="62"/>
        <v>0</v>
      </c>
      <c r="M425">
        <f t="shared" si="62"/>
        <v>0</v>
      </c>
      <c r="N425">
        <f t="shared" si="62"/>
        <v>123</v>
      </c>
      <c r="O425">
        <f t="shared" si="60"/>
        <v>123</v>
      </c>
    </row>
    <row r="426" spans="1:15" x14ac:dyDescent="0.2">
      <c r="A426" t="s">
        <v>9024</v>
      </c>
      <c r="B426" t="str">
        <f t="shared" si="57"/>
        <v>305</v>
      </c>
      <c r="C426" t="s">
        <v>1</v>
      </c>
      <c r="D426" t="s">
        <v>2</v>
      </c>
      <c r="E426" s="1" t="s">
        <v>3</v>
      </c>
      <c r="G426">
        <f t="shared" si="61"/>
        <v>421</v>
      </c>
      <c r="H426">
        <f t="shared" si="56"/>
        <v>0</v>
      </c>
      <c r="I426" t="str">
        <f t="shared" si="58"/>
        <v>No</v>
      </c>
      <c r="K426">
        <f t="shared" si="59"/>
        <v>421</v>
      </c>
      <c r="L426">
        <f t="shared" ref="L426:N445" si="63">SUMIFS($C:$C,$E:$E,L$5,$B:$B,$K426)</f>
        <v>0</v>
      </c>
      <c r="M426">
        <f t="shared" si="63"/>
        <v>0</v>
      </c>
      <c r="N426">
        <f t="shared" si="63"/>
        <v>0</v>
      </c>
      <c r="O426" t="e">
        <f t="shared" si="60"/>
        <v>#NUM!</v>
      </c>
    </row>
    <row r="427" spans="1:15" x14ac:dyDescent="0.2">
      <c r="A427" t="s">
        <v>8879</v>
      </c>
      <c r="B427" t="str">
        <f t="shared" si="57"/>
        <v>195</v>
      </c>
      <c r="C427" t="s">
        <v>1</v>
      </c>
      <c r="D427" t="s">
        <v>246</v>
      </c>
      <c r="E427" s="1" t="s">
        <v>264</v>
      </c>
      <c r="G427">
        <f t="shared" si="61"/>
        <v>422</v>
      </c>
      <c r="H427">
        <f t="shared" si="56"/>
        <v>1</v>
      </c>
      <c r="I427" t="str">
        <f t="shared" si="58"/>
        <v>No</v>
      </c>
      <c r="K427">
        <f t="shared" si="59"/>
        <v>422</v>
      </c>
      <c r="L427">
        <f t="shared" si="63"/>
        <v>0</v>
      </c>
      <c r="M427">
        <f t="shared" si="63"/>
        <v>108</v>
      </c>
      <c r="N427">
        <f t="shared" si="63"/>
        <v>0</v>
      </c>
      <c r="O427">
        <f t="shared" si="60"/>
        <v>108</v>
      </c>
    </row>
    <row r="428" spans="1:15" x14ac:dyDescent="0.2">
      <c r="A428" t="s">
        <v>8880</v>
      </c>
      <c r="B428" t="str">
        <f t="shared" si="57"/>
        <v>196</v>
      </c>
      <c r="C428">
        <v>100</v>
      </c>
      <c r="D428" t="s">
        <v>9025</v>
      </c>
      <c r="E428" s="1" t="s">
        <v>264</v>
      </c>
      <c r="G428">
        <f t="shared" si="61"/>
        <v>423</v>
      </c>
      <c r="H428">
        <f t="shared" si="56"/>
        <v>3</v>
      </c>
      <c r="I428" t="str">
        <f t="shared" si="58"/>
        <v>Yes</v>
      </c>
      <c r="K428">
        <f t="shared" si="59"/>
        <v>423</v>
      </c>
      <c r="L428">
        <f t="shared" si="63"/>
        <v>240</v>
      </c>
      <c r="M428">
        <f t="shared" si="63"/>
        <v>93</v>
      </c>
      <c r="N428">
        <f t="shared" si="63"/>
        <v>90</v>
      </c>
      <c r="O428">
        <f t="shared" si="60"/>
        <v>90</v>
      </c>
    </row>
    <row r="429" spans="1:15" x14ac:dyDescent="0.2">
      <c r="A429" t="s">
        <v>8848</v>
      </c>
      <c r="B429" t="str">
        <f t="shared" si="57"/>
        <v>173</v>
      </c>
      <c r="C429" t="s">
        <v>1</v>
      </c>
      <c r="D429" t="s">
        <v>9026</v>
      </c>
      <c r="E429" s="1" t="s">
        <v>247</v>
      </c>
      <c r="G429">
        <f t="shared" si="61"/>
        <v>424</v>
      </c>
      <c r="H429">
        <f t="shared" si="56"/>
        <v>0</v>
      </c>
      <c r="I429" t="str">
        <f t="shared" si="58"/>
        <v>No</v>
      </c>
      <c r="K429">
        <f t="shared" si="59"/>
        <v>424</v>
      </c>
      <c r="L429">
        <f t="shared" si="63"/>
        <v>0</v>
      </c>
      <c r="M429">
        <f t="shared" si="63"/>
        <v>0</v>
      </c>
      <c r="N429">
        <f t="shared" si="63"/>
        <v>0</v>
      </c>
      <c r="O429" t="e">
        <f t="shared" si="60"/>
        <v>#NUM!</v>
      </c>
    </row>
    <row r="430" spans="1:15" x14ac:dyDescent="0.2">
      <c r="A430" t="s">
        <v>9027</v>
      </c>
      <c r="B430" t="str">
        <f t="shared" si="57"/>
        <v>306</v>
      </c>
      <c r="C430" t="s">
        <v>1</v>
      </c>
      <c r="D430" t="s">
        <v>2</v>
      </c>
      <c r="E430" s="1" t="s">
        <v>3</v>
      </c>
      <c r="G430">
        <f t="shared" si="61"/>
        <v>425</v>
      </c>
      <c r="H430">
        <f t="shared" si="56"/>
        <v>1</v>
      </c>
      <c r="I430" t="str">
        <f t="shared" si="58"/>
        <v>No</v>
      </c>
      <c r="K430">
        <f t="shared" si="59"/>
        <v>425</v>
      </c>
      <c r="L430">
        <f t="shared" si="63"/>
        <v>0</v>
      </c>
      <c r="M430">
        <f t="shared" si="63"/>
        <v>95</v>
      </c>
      <c r="N430">
        <f t="shared" si="63"/>
        <v>0</v>
      </c>
      <c r="O430">
        <f t="shared" si="60"/>
        <v>95</v>
      </c>
    </row>
    <row r="431" spans="1:15" x14ac:dyDescent="0.2">
      <c r="A431" t="s">
        <v>8849</v>
      </c>
      <c r="B431" t="str">
        <f t="shared" si="57"/>
        <v>174</v>
      </c>
      <c r="C431">
        <v>71</v>
      </c>
      <c r="D431" t="s">
        <v>9028</v>
      </c>
      <c r="E431" s="1" t="s">
        <v>247</v>
      </c>
      <c r="G431">
        <f t="shared" si="61"/>
        <v>426</v>
      </c>
      <c r="H431">
        <f t="shared" si="56"/>
        <v>1</v>
      </c>
      <c r="I431" t="str">
        <f t="shared" si="58"/>
        <v>No</v>
      </c>
      <c r="K431">
        <f t="shared" si="59"/>
        <v>426</v>
      </c>
      <c r="L431">
        <f t="shared" si="63"/>
        <v>0</v>
      </c>
      <c r="M431">
        <f t="shared" si="63"/>
        <v>102</v>
      </c>
      <c r="N431">
        <f t="shared" si="63"/>
        <v>0</v>
      </c>
      <c r="O431">
        <f t="shared" si="60"/>
        <v>102</v>
      </c>
    </row>
    <row r="432" spans="1:15" x14ac:dyDescent="0.2">
      <c r="A432" t="s">
        <v>9029</v>
      </c>
      <c r="B432" t="str">
        <f t="shared" si="57"/>
        <v>307</v>
      </c>
      <c r="C432" t="s">
        <v>1</v>
      </c>
      <c r="D432" t="s">
        <v>2</v>
      </c>
      <c r="E432" s="1" t="s">
        <v>3</v>
      </c>
      <c r="G432">
        <f t="shared" si="61"/>
        <v>427</v>
      </c>
      <c r="H432">
        <f t="shared" si="56"/>
        <v>0</v>
      </c>
      <c r="I432" t="str">
        <f t="shared" si="58"/>
        <v>No</v>
      </c>
      <c r="K432">
        <f t="shared" si="59"/>
        <v>427</v>
      </c>
      <c r="L432">
        <f t="shared" si="63"/>
        <v>0</v>
      </c>
      <c r="M432">
        <f t="shared" si="63"/>
        <v>0</v>
      </c>
      <c r="N432">
        <f t="shared" si="63"/>
        <v>0</v>
      </c>
      <c r="O432" t="e">
        <f t="shared" si="60"/>
        <v>#NUM!</v>
      </c>
    </row>
    <row r="433" spans="1:15" x14ac:dyDescent="0.2">
      <c r="A433" t="s">
        <v>9030</v>
      </c>
      <c r="B433" t="str">
        <f t="shared" si="57"/>
        <v>308</v>
      </c>
      <c r="C433" t="s">
        <v>1</v>
      </c>
      <c r="D433" t="s">
        <v>2</v>
      </c>
      <c r="E433" s="1" t="s">
        <v>3</v>
      </c>
      <c r="G433">
        <f t="shared" si="61"/>
        <v>428</v>
      </c>
      <c r="H433">
        <f t="shared" si="56"/>
        <v>0</v>
      </c>
      <c r="I433" t="str">
        <f t="shared" si="58"/>
        <v>No</v>
      </c>
      <c r="K433">
        <f t="shared" si="59"/>
        <v>428</v>
      </c>
      <c r="L433">
        <f t="shared" si="63"/>
        <v>0</v>
      </c>
      <c r="M433">
        <f t="shared" si="63"/>
        <v>0</v>
      </c>
      <c r="N433">
        <f t="shared" si="63"/>
        <v>0</v>
      </c>
      <c r="O433" t="e">
        <f t="shared" si="60"/>
        <v>#NUM!</v>
      </c>
    </row>
    <row r="434" spans="1:15" x14ac:dyDescent="0.2">
      <c r="A434" t="s">
        <v>8881</v>
      </c>
      <c r="B434" t="str">
        <f t="shared" si="57"/>
        <v>197</v>
      </c>
      <c r="C434" t="s">
        <v>1</v>
      </c>
      <c r="D434" t="s">
        <v>246</v>
      </c>
      <c r="E434" s="1" t="s">
        <v>264</v>
      </c>
      <c r="G434">
        <f t="shared" si="61"/>
        <v>429</v>
      </c>
      <c r="H434">
        <f t="shared" si="56"/>
        <v>0</v>
      </c>
      <c r="I434" t="str">
        <f t="shared" si="58"/>
        <v>No</v>
      </c>
      <c r="K434">
        <f t="shared" si="59"/>
        <v>429</v>
      </c>
      <c r="L434">
        <f t="shared" si="63"/>
        <v>0</v>
      </c>
      <c r="M434">
        <f t="shared" si="63"/>
        <v>0</v>
      </c>
      <c r="N434">
        <f t="shared" si="63"/>
        <v>0</v>
      </c>
      <c r="O434" t="e">
        <f t="shared" si="60"/>
        <v>#NUM!</v>
      </c>
    </row>
    <row r="435" spans="1:15" x14ac:dyDescent="0.2">
      <c r="A435" t="s">
        <v>9031</v>
      </c>
      <c r="B435" t="str">
        <f t="shared" si="57"/>
        <v>309</v>
      </c>
      <c r="C435" t="s">
        <v>1</v>
      </c>
      <c r="D435" t="s">
        <v>2</v>
      </c>
      <c r="E435" s="1" t="s">
        <v>3</v>
      </c>
      <c r="G435">
        <f t="shared" si="61"/>
        <v>430</v>
      </c>
      <c r="H435">
        <f t="shared" si="56"/>
        <v>2</v>
      </c>
      <c r="I435" t="str">
        <f t="shared" si="58"/>
        <v>No</v>
      </c>
      <c r="K435">
        <f t="shared" si="59"/>
        <v>430</v>
      </c>
      <c r="L435">
        <f t="shared" si="63"/>
        <v>0</v>
      </c>
      <c r="M435">
        <f t="shared" si="63"/>
        <v>118</v>
      </c>
      <c r="N435">
        <f t="shared" si="63"/>
        <v>106</v>
      </c>
      <c r="O435">
        <f t="shared" si="60"/>
        <v>106</v>
      </c>
    </row>
    <row r="436" spans="1:15" x14ac:dyDescent="0.2">
      <c r="A436" t="s">
        <v>8850</v>
      </c>
      <c r="B436" t="str">
        <f t="shared" si="57"/>
        <v>175</v>
      </c>
      <c r="C436" t="s">
        <v>1</v>
      </c>
      <c r="D436" t="s">
        <v>246</v>
      </c>
      <c r="E436" s="1" t="s">
        <v>247</v>
      </c>
      <c r="G436">
        <f t="shared" si="61"/>
        <v>431</v>
      </c>
      <c r="H436">
        <f t="shared" si="56"/>
        <v>2</v>
      </c>
      <c r="I436" t="str">
        <f t="shared" si="58"/>
        <v>No</v>
      </c>
      <c r="K436">
        <f t="shared" si="59"/>
        <v>431</v>
      </c>
      <c r="L436">
        <f t="shared" si="63"/>
        <v>0</v>
      </c>
      <c r="M436">
        <f t="shared" si="63"/>
        <v>119</v>
      </c>
      <c r="N436">
        <f t="shared" si="63"/>
        <v>114</v>
      </c>
      <c r="O436">
        <f t="shared" si="60"/>
        <v>114</v>
      </c>
    </row>
    <row r="437" spans="1:15" x14ac:dyDescent="0.2">
      <c r="A437" t="s">
        <v>9032</v>
      </c>
      <c r="B437" t="str">
        <f t="shared" si="57"/>
        <v>31</v>
      </c>
      <c r="C437" t="s">
        <v>1</v>
      </c>
      <c r="D437" t="s">
        <v>2</v>
      </c>
      <c r="E437" s="1" t="s">
        <v>3</v>
      </c>
      <c r="G437">
        <f t="shared" si="61"/>
        <v>432</v>
      </c>
      <c r="H437">
        <f t="shared" si="56"/>
        <v>0</v>
      </c>
      <c r="I437" t="str">
        <f t="shared" si="58"/>
        <v>No</v>
      </c>
      <c r="K437">
        <f t="shared" si="59"/>
        <v>432</v>
      </c>
      <c r="L437">
        <f t="shared" si="63"/>
        <v>0</v>
      </c>
      <c r="M437">
        <f t="shared" si="63"/>
        <v>0</v>
      </c>
      <c r="N437">
        <f t="shared" si="63"/>
        <v>0</v>
      </c>
      <c r="O437" t="e">
        <f t="shared" si="60"/>
        <v>#NUM!</v>
      </c>
    </row>
    <row r="438" spans="1:15" x14ac:dyDescent="0.2">
      <c r="A438" t="s">
        <v>9033</v>
      </c>
      <c r="B438" t="str">
        <f t="shared" si="57"/>
        <v>310</v>
      </c>
      <c r="C438" t="s">
        <v>1</v>
      </c>
      <c r="D438" t="s">
        <v>2</v>
      </c>
      <c r="E438" s="1" t="s">
        <v>3</v>
      </c>
      <c r="G438">
        <f t="shared" si="61"/>
        <v>433</v>
      </c>
      <c r="H438">
        <f t="shared" si="56"/>
        <v>3</v>
      </c>
      <c r="I438" t="str">
        <f t="shared" si="58"/>
        <v>Yes</v>
      </c>
      <c r="K438">
        <f t="shared" si="59"/>
        <v>433</v>
      </c>
      <c r="L438">
        <f t="shared" si="63"/>
        <v>260</v>
      </c>
      <c r="M438">
        <f t="shared" si="63"/>
        <v>87</v>
      </c>
      <c r="N438">
        <f t="shared" si="63"/>
        <v>80</v>
      </c>
      <c r="O438">
        <f t="shared" si="60"/>
        <v>80</v>
      </c>
    </row>
    <row r="439" spans="1:15" x14ac:dyDescent="0.2">
      <c r="A439" t="s">
        <v>8882</v>
      </c>
      <c r="B439" t="str">
        <f t="shared" si="57"/>
        <v>198</v>
      </c>
      <c r="C439" t="s">
        <v>1</v>
      </c>
      <c r="D439" t="s">
        <v>246</v>
      </c>
      <c r="E439" s="1" t="s">
        <v>264</v>
      </c>
      <c r="G439">
        <f t="shared" si="61"/>
        <v>434</v>
      </c>
      <c r="H439">
        <f t="shared" si="56"/>
        <v>0</v>
      </c>
      <c r="I439" t="str">
        <f t="shared" si="58"/>
        <v>No</v>
      </c>
      <c r="K439">
        <f t="shared" si="59"/>
        <v>434</v>
      </c>
      <c r="L439">
        <f t="shared" si="63"/>
        <v>0</v>
      </c>
      <c r="M439">
        <f t="shared" si="63"/>
        <v>0</v>
      </c>
      <c r="N439">
        <f t="shared" si="63"/>
        <v>0</v>
      </c>
      <c r="O439" t="e">
        <f t="shared" si="60"/>
        <v>#NUM!</v>
      </c>
    </row>
    <row r="440" spans="1:15" x14ac:dyDescent="0.2">
      <c r="A440" t="s">
        <v>8883</v>
      </c>
      <c r="B440" t="str">
        <f t="shared" si="57"/>
        <v>199</v>
      </c>
      <c r="C440">
        <v>144</v>
      </c>
      <c r="D440" t="s">
        <v>9034</v>
      </c>
      <c r="E440" s="1" t="s">
        <v>264</v>
      </c>
      <c r="G440">
        <f t="shared" si="61"/>
        <v>435</v>
      </c>
      <c r="H440">
        <f t="shared" si="56"/>
        <v>0</v>
      </c>
      <c r="I440" t="str">
        <f t="shared" si="58"/>
        <v>No</v>
      </c>
      <c r="K440">
        <f t="shared" si="59"/>
        <v>435</v>
      </c>
      <c r="L440">
        <f t="shared" si="63"/>
        <v>0</v>
      </c>
      <c r="M440">
        <f t="shared" si="63"/>
        <v>0</v>
      </c>
      <c r="N440">
        <f t="shared" si="63"/>
        <v>0</v>
      </c>
      <c r="O440" t="e">
        <f t="shared" si="60"/>
        <v>#NUM!</v>
      </c>
    </row>
    <row r="441" spans="1:15" x14ac:dyDescent="0.2">
      <c r="A441" t="s">
        <v>8884</v>
      </c>
      <c r="B441" t="str">
        <f t="shared" si="57"/>
        <v>2</v>
      </c>
      <c r="C441">
        <v>193</v>
      </c>
      <c r="D441" t="s">
        <v>9035</v>
      </c>
      <c r="E441" s="1" t="s">
        <v>264</v>
      </c>
      <c r="G441">
        <f t="shared" si="61"/>
        <v>436</v>
      </c>
      <c r="H441">
        <f t="shared" si="56"/>
        <v>2</v>
      </c>
      <c r="I441" t="str">
        <f t="shared" si="58"/>
        <v>No</v>
      </c>
      <c r="K441">
        <f t="shared" si="59"/>
        <v>436</v>
      </c>
      <c r="L441">
        <f t="shared" si="63"/>
        <v>240</v>
      </c>
      <c r="M441">
        <f t="shared" si="63"/>
        <v>119</v>
      </c>
      <c r="N441">
        <f t="shared" si="63"/>
        <v>0</v>
      </c>
      <c r="O441">
        <f t="shared" si="60"/>
        <v>119</v>
      </c>
    </row>
    <row r="442" spans="1:15" x14ac:dyDescent="0.2">
      <c r="A442" t="s">
        <v>8885</v>
      </c>
      <c r="B442" t="str">
        <f t="shared" si="57"/>
        <v>20</v>
      </c>
      <c r="C442">
        <v>108</v>
      </c>
      <c r="D442" t="s">
        <v>9036</v>
      </c>
      <c r="E442" s="1" t="s">
        <v>264</v>
      </c>
      <c r="G442">
        <f t="shared" si="61"/>
        <v>437</v>
      </c>
      <c r="H442">
        <f t="shared" si="56"/>
        <v>2</v>
      </c>
      <c r="I442" t="str">
        <f t="shared" si="58"/>
        <v>No</v>
      </c>
      <c r="K442">
        <f t="shared" si="59"/>
        <v>437</v>
      </c>
      <c r="L442">
        <f t="shared" si="63"/>
        <v>0</v>
      </c>
      <c r="M442">
        <f t="shared" si="63"/>
        <v>97</v>
      </c>
      <c r="N442">
        <f t="shared" si="63"/>
        <v>97</v>
      </c>
      <c r="O442">
        <f t="shared" si="60"/>
        <v>97</v>
      </c>
    </row>
    <row r="443" spans="1:15" x14ac:dyDescent="0.2">
      <c r="A443" t="s">
        <v>9037</v>
      </c>
      <c r="B443" t="str">
        <f t="shared" si="57"/>
        <v>311</v>
      </c>
      <c r="C443" t="s">
        <v>1</v>
      </c>
      <c r="D443" t="s">
        <v>2</v>
      </c>
      <c r="E443" s="1" t="s">
        <v>3</v>
      </c>
      <c r="G443">
        <f t="shared" si="61"/>
        <v>438</v>
      </c>
      <c r="H443">
        <f t="shared" si="56"/>
        <v>0</v>
      </c>
      <c r="I443" t="str">
        <f t="shared" si="58"/>
        <v>No</v>
      </c>
      <c r="K443">
        <f t="shared" si="59"/>
        <v>438</v>
      </c>
      <c r="L443">
        <f t="shared" si="63"/>
        <v>0</v>
      </c>
      <c r="M443">
        <f t="shared" si="63"/>
        <v>0</v>
      </c>
      <c r="N443">
        <f t="shared" si="63"/>
        <v>0</v>
      </c>
      <c r="O443" t="e">
        <f t="shared" si="60"/>
        <v>#NUM!</v>
      </c>
    </row>
    <row r="444" spans="1:15" x14ac:dyDescent="0.2">
      <c r="A444" t="s">
        <v>8851</v>
      </c>
      <c r="B444" t="str">
        <f t="shared" si="57"/>
        <v>176</v>
      </c>
      <c r="C444" t="s">
        <v>1</v>
      </c>
      <c r="D444" t="s">
        <v>246</v>
      </c>
      <c r="E444" s="1" t="s">
        <v>247</v>
      </c>
      <c r="G444">
        <f t="shared" si="61"/>
        <v>439</v>
      </c>
      <c r="H444">
        <f t="shared" si="56"/>
        <v>1</v>
      </c>
      <c r="I444" t="str">
        <f t="shared" si="58"/>
        <v>No</v>
      </c>
      <c r="K444">
        <f t="shared" si="59"/>
        <v>439</v>
      </c>
      <c r="L444">
        <f t="shared" si="63"/>
        <v>0</v>
      </c>
      <c r="M444">
        <f t="shared" si="63"/>
        <v>124</v>
      </c>
      <c r="N444">
        <f t="shared" si="63"/>
        <v>0</v>
      </c>
      <c r="O444">
        <f t="shared" si="60"/>
        <v>124</v>
      </c>
    </row>
    <row r="445" spans="1:15" x14ac:dyDescent="0.2">
      <c r="A445" t="s">
        <v>9038</v>
      </c>
      <c r="B445" t="str">
        <f t="shared" si="57"/>
        <v>312</v>
      </c>
      <c r="C445" t="s">
        <v>1</v>
      </c>
      <c r="D445" t="s">
        <v>2</v>
      </c>
      <c r="E445" s="1" t="s">
        <v>3</v>
      </c>
      <c r="G445">
        <f t="shared" si="61"/>
        <v>440</v>
      </c>
      <c r="H445">
        <f t="shared" si="56"/>
        <v>0</v>
      </c>
      <c r="I445" t="str">
        <f t="shared" si="58"/>
        <v>No</v>
      </c>
      <c r="K445">
        <f t="shared" si="59"/>
        <v>440</v>
      </c>
      <c r="L445">
        <f t="shared" si="63"/>
        <v>0</v>
      </c>
      <c r="M445">
        <f t="shared" si="63"/>
        <v>0</v>
      </c>
      <c r="N445">
        <f t="shared" si="63"/>
        <v>0</v>
      </c>
      <c r="O445" t="e">
        <f t="shared" si="60"/>
        <v>#NUM!</v>
      </c>
    </row>
    <row r="446" spans="1:15" x14ac:dyDescent="0.2">
      <c r="A446" t="s">
        <v>9039</v>
      </c>
      <c r="B446" t="str">
        <f t="shared" si="57"/>
        <v>313</v>
      </c>
      <c r="C446" t="s">
        <v>1</v>
      </c>
      <c r="D446" t="s">
        <v>2</v>
      </c>
      <c r="E446" s="1" t="s">
        <v>3</v>
      </c>
      <c r="G446">
        <f t="shared" si="61"/>
        <v>441</v>
      </c>
      <c r="H446">
        <f t="shared" si="56"/>
        <v>2</v>
      </c>
      <c r="I446" t="str">
        <f t="shared" si="58"/>
        <v>No</v>
      </c>
      <c r="K446">
        <f t="shared" si="59"/>
        <v>441</v>
      </c>
      <c r="L446">
        <f t="shared" ref="L446:N465" si="64">SUMIFS($C:$C,$E:$E,L$5,$B:$B,$K446)</f>
        <v>170</v>
      </c>
      <c r="M446">
        <f t="shared" si="64"/>
        <v>98</v>
      </c>
      <c r="N446">
        <f t="shared" si="64"/>
        <v>0</v>
      </c>
      <c r="O446">
        <f t="shared" si="60"/>
        <v>98</v>
      </c>
    </row>
    <row r="447" spans="1:15" x14ac:dyDescent="0.2">
      <c r="A447" t="s">
        <v>8886</v>
      </c>
      <c r="B447" t="str">
        <f t="shared" si="57"/>
        <v>200</v>
      </c>
      <c r="C447" t="s">
        <v>1</v>
      </c>
      <c r="D447" t="s">
        <v>246</v>
      </c>
      <c r="E447" s="1" t="s">
        <v>264</v>
      </c>
      <c r="G447">
        <f t="shared" si="61"/>
        <v>442</v>
      </c>
      <c r="H447">
        <f t="shared" si="56"/>
        <v>0</v>
      </c>
      <c r="I447" t="str">
        <f t="shared" si="58"/>
        <v>No</v>
      </c>
      <c r="K447">
        <f t="shared" si="59"/>
        <v>442</v>
      </c>
      <c r="L447">
        <f t="shared" si="64"/>
        <v>0</v>
      </c>
      <c r="M447">
        <f t="shared" si="64"/>
        <v>0</v>
      </c>
      <c r="N447">
        <f t="shared" si="64"/>
        <v>0</v>
      </c>
      <c r="O447" t="e">
        <f t="shared" si="60"/>
        <v>#NUM!</v>
      </c>
    </row>
    <row r="448" spans="1:15" x14ac:dyDescent="0.2">
      <c r="A448" t="s">
        <v>9040</v>
      </c>
      <c r="B448" t="str">
        <f t="shared" si="57"/>
        <v>314</v>
      </c>
      <c r="C448" t="s">
        <v>1</v>
      </c>
      <c r="D448" t="s">
        <v>2</v>
      </c>
      <c r="E448" s="1" t="s">
        <v>3</v>
      </c>
      <c r="G448">
        <f t="shared" si="61"/>
        <v>443</v>
      </c>
      <c r="H448">
        <f t="shared" si="56"/>
        <v>0</v>
      </c>
      <c r="I448" t="str">
        <f t="shared" si="58"/>
        <v>No</v>
      </c>
      <c r="K448">
        <f t="shared" si="59"/>
        <v>443</v>
      </c>
      <c r="L448">
        <f t="shared" si="64"/>
        <v>0</v>
      </c>
      <c r="M448">
        <f t="shared" si="64"/>
        <v>0</v>
      </c>
      <c r="N448">
        <f t="shared" si="64"/>
        <v>0</v>
      </c>
      <c r="O448" t="e">
        <f t="shared" si="60"/>
        <v>#NUM!</v>
      </c>
    </row>
    <row r="449" spans="1:15" x14ac:dyDescent="0.2">
      <c r="A449" t="s">
        <v>8855</v>
      </c>
      <c r="B449" t="str">
        <f t="shared" si="57"/>
        <v>177</v>
      </c>
      <c r="C449" t="s">
        <v>1</v>
      </c>
      <c r="D449" t="s">
        <v>246</v>
      </c>
      <c r="E449" s="1" t="s">
        <v>247</v>
      </c>
      <c r="G449">
        <f t="shared" si="61"/>
        <v>444</v>
      </c>
      <c r="H449">
        <f t="shared" si="56"/>
        <v>2</v>
      </c>
      <c r="I449" t="str">
        <f t="shared" si="58"/>
        <v>No</v>
      </c>
      <c r="K449">
        <f t="shared" si="59"/>
        <v>444</v>
      </c>
      <c r="L449">
        <f t="shared" si="64"/>
        <v>200</v>
      </c>
      <c r="M449">
        <f t="shared" si="64"/>
        <v>0</v>
      </c>
      <c r="N449">
        <f t="shared" si="64"/>
        <v>108</v>
      </c>
      <c r="O449">
        <f t="shared" si="60"/>
        <v>108</v>
      </c>
    </row>
    <row r="450" spans="1:15" x14ac:dyDescent="0.2">
      <c r="A450" t="s">
        <v>8856</v>
      </c>
      <c r="B450" t="str">
        <f t="shared" si="57"/>
        <v>178</v>
      </c>
      <c r="C450">
        <v>99</v>
      </c>
      <c r="D450" t="s">
        <v>9041</v>
      </c>
      <c r="E450" s="1" t="s">
        <v>247</v>
      </c>
      <c r="G450">
        <f t="shared" si="61"/>
        <v>445</v>
      </c>
      <c r="H450">
        <f t="shared" si="56"/>
        <v>1</v>
      </c>
      <c r="I450" t="str">
        <f t="shared" si="58"/>
        <v>No</v>
      </c>
      <c r="K450">
        <f t="shared" si="59"/>
        <v>445</v>
      </c>
      <c r="L450">
        <f t="shared" si="64"/>
        <v>0</v>
      </c>
      <c r="M450">
        <f t="shared" si="64"/>
        <v>117</v>
      </c>
      <c r="N450">
        <f t="shared" si="64"/>
        <v>0</v>
      </c>
      <c r="O450">
        <f t="shared" si="60"/>
        <v>117</v>
      </c>
    </row>
    <row r="451" spans="1:15" x14ac:dyDescent="0.2">
      <c r="A451" t="s">
        <v>9042</v>
      </c>
      <c r="B451" t="str">
        <f t="shared" si="57"/>
        <v>315</v>
      </c>
      <c r="C451" t="s">
        <v>1</v>
      </c>
      <c r="D451" t="s">
        <v>2</v>
      </c>
      <c r="E451" s="1" t="s">
        <v>3</v>
      </c>
      <c r="G451">
        <f t="shared" si="61"/>
        <v>446</v>
      </c>
      <c r="H451">
        <f t="shared" si="56"/>
        <v>2</v>
      </c>
      <c r="I451" t="str">
        <f t="shared" si="58"/>
        <v>No</v>
      </c>
      <c r="K451">
        <f t="shared" si="59"/>
        <v>446</v>
      </c>
      <c r="L451">
        <f t="shared" si="64"/>
        <v>0</v>
      </c>
      <c r="M451">
        <f t="shared" si="64"/>
        <v>103</v>
      </c>
      <c r="N451">
        <f t="shared" si="64"/>
        <v>102</v>
      </c>
      <c r="O451">
        <f t="shared" si="60"/>
        <v>102</v>
      </c>
    </row>
    <row r="452" spans="1:15" x14ac:dyDescent="0.2">
      <c r="A452" t="s">
        <v>9043</v>
      </c>
      <c r="B452" t="str">
        <f t="shared" si="57"/>
        <v>316</v>
      </c>
      <c r="C452" t="s">
        <v>1</v>
      </c>
      <c r="D452" t="s">
        <v>2</v>
      </c>
      <c r="E452" s="1" t="s">
        <v>3</v>
      </c>
      <c r="G452">
        <f t="shared" si="61"/>
        <v>447</v>
      </c>
      <c r="H452">
        <f t="shared" si="56"/>
        <v>1</v>
      </c>
      <c r="I452" t="str">
        <f t="shared" si="58"/>
        <v>No</v>
      </c>
      <c r="K452">
        <f t="shared" si="59"/>
        <v>447</v>
      </c>
      <c r="L452">
        <f t="shared" si="64"/>
        <v>0</v>
      </c>
      <c r="M452">
        <f t="shared" si="64"/>
        <v>91</v>
      </c>
      <c r="N452">
        <f t="shared" si="64"/>
        <v>0</v>
      </c>
      <c r="O452">
        <f t="shared" si="60"/>
        <v>91</v>
      </c>
    </row>
    <row r="453" spans="1:15" x14ac:dyDescent="0.2">
      <c r="A453" t="s">
        <v>9044</v>
      </c>
      <c r="B453" t="str">
        <f t="shared" si="57"/>
        <v>317</v>
      </c>
      <c r="C453" t="s">
        <v>1</v>
      </c>
      <c r="D453" t="s">
        <v>2</v>
      </c>
      <c r="E453" s="1" t="s">
        <v>3</v>
      </c>
      <c r="G453">
        <f t="shared" si="61"/>
        <v>448</v>
      </c>
      <c r="H453">
        <f t="shared" si="56"/>
        <v>2</v>
      </c>
      <c r="I453" t="str">
        <f t="shared" si="58"/>
        <v>No</v>
      </c>
      <c r="K453">
        <f t="shared" si="59"/>
        <v>448</v>
      </c>
      <c r="L453">
        <f t="shared" si="64"/>
        <v>0</v>
      </c>
      <c r="M453">
        <f t="shared" si="64"/>
        <v>132</v>
      </c>
      <c r="N453">
        <f t="shared" si="64"/>
        <v>119</v>
      </c>
      <c r="O453">
        <f t="shared" si="60"/>
        <v>119</v>
      </c>
    </row>
    <row r="454" spans="1:15" x14ac:dyDescent="0.2">
      <c r="A454" t="s">
        <v>9045</v>
      </c>
      <c r="B454" t="str">
        <f t="shared" si="57"/>
        <v>318</v>
      </c>
      <c r="C454">
        <v>270</v>
      </c>
      <c r="D454" t="s">
        <v>5</v>
      </c>
      <c r="E454" s="1" t="s">
        <v>3</v>
      </c>
      <c r="G454">
        <f t="shared" si="61"/>
        <v>449</v>
      </c>
      <c r="H454">
        <f t="shared" ref="H454:H517" si="65">COUNTIFS($B:$B,G454,$C:$C,"&gt;0")</f>
        <v>0</v>
      </c>
      <c r="I454" t="str">
        <f t="shared" si="58"/>
        <v>No</v>
      </c>
      <c r="K454">
        <f t="shared" si="59"/>
        <v>449</v>
      </c>
      <c r="L454">
        <f t="shared" si="64"/>
        <v>0</v>
      </c>
      <c r="M454">
        <f t="shared" si="64"/>
        <v>0</v>
      </c>
      <c r="N454">
        <f t="shared" si="64"/>
        <v>0</v>
      </c>
      <c r="O454" t="e">
        <f t="shared" si="60"/>
        <v>#NUM!</v>
      </c>
    </row>
    <row r="455" spans="1:15" x14ac:dyDescent="0.2">
      <c r="A455" t="s">
        <v>8887</v>
      </c>
      <c r="B455" t="str">
        <f t="shared" ref="B455:B518" si="66">MID(A455,34,LEN(A455)-37)</f>
        <v>201</v>
      </c>
      <c r="C455" t="s">
        <v>1</v>
      </c>
      <c r="D455" t="s">
        <v>246</v>
      </c>
      <c r="E455" s="1" t="s">
        <v>264</v>
      </c>
      <c r="G455">
        <f t="shared" si="61"/>
        <v>450</v>
      </c>
      <c r="H455">
        <f t="shared" si="65"/>
        <v>3</v>
      </c>
      <c r="I455" t="str">
        <f t="shared" ref="I455:I518" si="67">IF(H455=3,"Yes","No")</f>
        <v>Yes</v>
      </c>
      <c r="K455">
        <f t="shared" ref="K455:K518" si="68">G455</f>
        <v>450</v>
      </c>
      <c r="L455">
        <f t="shared" si="64"/>
        <v>180</v>
      </c>
      <c r="M455">
        <f t="shared" si="64"/>
        <v>92</v>
      </c>
      <c r="N455">
        <f t="shared" si="64"/>
        <v>92</v>
      </c>
      <c r="O455">
        <f t="shared" ref="O455:O518" si="69">SMALL(L455:N455,COUNTIF(L455:N455,0)+1)</f>
        <v>92</v>
      </c>
    </row>
    <row r="456" spans="1:15" x14ac:dyDescent="0.2">
      <c r="A456" t="s">
        <v>9046</v>
      </c>
      <c r="B456" t="str">
        <f t="shared" si="66"/>
        <v>319</v>
      </c>
      <c r="C456" t="s">
        <v>1</v>
      </c>
      <c r="D456" t="s">
        <v>2</v>
      </c>
      <c r="E456" s="1" t="s">
        <v>3</v>
      </c>
      <c r="G456">
        <f t="shared" ref="G456:G519" si="70">G455+1</f>
        <v>451</v>
      </c>
      <c r="H456">
        <f t="shared" si="65"/>
        <v>1</v>
      </c>
      <c r="I456" t="str">
        <f t="shared" si="67"/>
        <v>No</v>
      </c>
      <c r="K456">
        <f t="shared" si="68"/>
        <v>451</v>
      </c>
      <c r="L456">
        <f t="shared" si="64"/>
        <v>0</v>
      </c>
      <c r="M456">
        <f t="shared" si="64"/>
        <v>187</v>
      </c>
      <c r="N456">
        <f t="shared" si="64"/>
        <v>0</v>
      </c>
      <c r="O456">
        <f t="shared" si="69"/>
        <v>187</v>
      </c>
    </row>
    <row r="457" spans="1:15" x14ac:dyDescent="0.2">
      <c r="A457" t="s">
        <v>9047</v>
      </c>
      <c r="B457" t="str">
        <f t="shared" si="66"/>
        <v>32</v>
      </c>
      <c r="C457">
        <v>240</v>
      </c>
      <c r="D457" t="s">
        <v>5</v>
      </c>
      <c r="E457" s="1" t="s">
        <v>3</v>
      </c>
      <c r="G457">
        <f t="shared" si="70"/>
        <v>452</v>
      </c>
      <c r="H457">
        <f t="shared" si="65"/>
        <v>0</v>
      </c>
      <c r="I457" t="str">
        <f t="shared" si="67"/>
        <v>No</v>
      </c>
      <c r="K457">
        <f t="shared" si="68"/>
        <v>452</v>
      </c>
      <c r="L457">
        <f t="shared" si="64"/>
        <v>0</v>
      </c>
      <c r="M457">
        <f t="shared" si="64"/>
        <v>0</v>
      </c>
      <c r="N457">
        <f t="shared" si="64"/>
        <v>0</v>
      </c>
      <c r="O457" t="e">
        <f t="shared" si="69"/>
        <v>#NUM!</v>
      </c>
    </row>
    <row r="458" spans="1:15" x14ac:dyDescent="0.2">
      <c r="A458" t="s">
        <v>9048</v>
      </c>
      <c r="B458" t="str">
        <f t="shared" si="66"/>
        <v>320</v>
      </c>
      <c r="C458" t="s">
        <v>1</v>
      </c>
      <c r="D458" t="s">
        <v>2</v>
      </c>
      <c r="E458" s="1" t="s">
        <v>3</v>
      </c>
      <c r="G458">
        <f t="shared" si="70"/>
        <v>453</v>
      </c>
      <c r="H458">
        <f t="shared" si="65"/>
        <v>1</v>
      </c>
      <c r="I458" t="str">
        <f t="shared" si="67"/>
        <v>No</v>
      </c>
      <c r="K458">
        <f t="shared" si="68"/>
        <v>453</v>
      </c>
      <c r="L458">
        <f t="shared" si="64"/>
        <v>0</v>
      </c>
      <c r="M458">
        <f t="shared" si="64"/>
        <v>131</v>
      </c>
      <c r="N458">
        <f t="shared" si="64"/>
        <v>0</v>
      </c>
      <c r="O458">
        <f t="shared" si="69"/>
        <v>131</v>
      </c>
    </row>
    <row r="459" spans="1:15" x14ac:dyDescent="0.2">
      <c r="A459" t="s">
        <v>8857</v>
      </c>
      <c r="B459" t="str">
        <f t="shared" si="66"/>
        <v>179</v>
      </c>
      <c r="C459" t="s">
        <v>1</v>
      </c>
      <c r="D459" t="s">
        <v>246</v>
      </c>
      <c r="E459" s="1" t="s">
        <v>247</v>
      </c>
      <c r="G459">
        <f t="shared" si="70"/>
        <v>454</v>
      </c>
      <c r="H459">
        <f t="shared" si="65"/>
        <v>2</v>
      </c>
      <c r="I459" t="str">
        <f t="shared" si="67"/>
        <v>No</v>
      </c>
      <c r="K459">
        <f t="shared" si="68"/>
        <v>454</v>
      </c>
      <c r="L459">
        <f t="shared" si="64"/>
        <v>0</v>
      </c>
      <c r="M459">
        <f t="shared" si="64"/>
        <v>112</v>
      </c>
      <c r="N459">
        <f t="shared" si="64"/>
        <v>109</v>
      </c>
      <c r="O459">
        <f t="shared" si="69"/>
        <v>109</v>
      </c>
    </row>
    <row r="460" spans="1:15" x14ac:dyDescent="0.2">
      <c r="A460" t="s">
        <v>8888</v>
      </c>
      <c r="B460" t="str">
        <f t="shared" si="66"/>
        <v>202</v>
      </c>
      <c r="C460" t="s">
        <v>1</v>
      </c>
      <c r="D460" t="s">
        <v>246</v>
      </c>
      <c r="E460" s="1" t="s">
        <v>264</v>
      </c>
      <c r="G460">
        <f t="shared" si="70"/>
        <v>455</v>
      </c>
      <c r="H460">
        <f t="shared" si="65"/>
        <v>1</v>
      </c>
      <c r="I460" t="str">
        <f t="shared" si="67"/>
        <v>No</v>
      </c>
      <c r="K460">
        <f t="shared" si="68"/>
        <v>455</v>
      </c>
      <c r="L460">
        <f t="shared" si="64"/>
        <v>0</v>
      </c>
      <c r="M460">
        <f t="shared" si="64"/>
        <v>149</v>
      </c>
      <c r="N460">
        <f t="shared" si="64"/>
        <v>0</v>
      </c>
      <c r="O460">
        <f t="shared" si="69"/>
        <v>149</v>
      </c>
    </row>
    <row r="461" spans="1:15" x14ac:dyDescent="0.2">
      <c r="A461" t="s">
        <v>8890</v>
      </c>
      <c r="B461" t="str">
        <f t="shared" si="66"/>
        <v>203</v>
      </c>
      <c r="C461">
        <v>120</v>
      </c>
      <c r="D461" t="s">
        <v>9049</v>
      </c>
      <c r="E461" s="1" t="s">
        <v>264</v>
      </c>
      <c r="G461">
        <f t="shared" si="70"/>
        <v>456</v>
      </c>
      <c r="H461">
        <f t="shared" si="65"/>
        <v>0</v>
      </c>
      <c r="I461" t="str">
        <f t="shared" si="67"/>
        <v>No</v>
      </c>
      <c r="K461">
        <f t="shared" si="68"/>
        <v>456</v>
      </c>
      <c r="L461">
        <f t="shared" si="64"/>
        <v>0</v>
      </c>
      <c r="M461">
        <f t="shared" si="64"/>
        <v>0</v>
      </c>
      <c r="N461">
        <f t="shared" si="64"/>
        <v>0</v>
      </c>
      <c r="O461" t="e">
        <f t="shared" si="69"/>
        <v>#NUM!</v>
      </c>
    </row>
    <row r="462" spans="1:15" x14ac:dyDescent="0.2">
      <c r="A462" t="s">
        <v>8891</v>
      </c>
      <c r="B462" t="str">
        <f t="shared" si="66"/>
        <v>204</v>
      </c>
      <c r="C462">
        <v>149</v>
      </c>
      <c r="D462" t="s">
        <v>9050</v>
      </c>
      <c r="E462" s="1" t="s">
        <v>264</v>
      </c>
      <c r="G462">
        <f t="shared" si="70"/>
        <v>457</v>
      </c>
      <c r="H462">
        <f t="shared" si="65"/>
        <v>1</v>
      </c>
      <c r="I462" t="str">
        <f t="shared" si="67"/>
        <v>No</v>
      </c>
      <c r="K462">
        <f t="shared" si="68"/>
        <v>457</v>
      </c>
      <c r="L462">
        <f t="shared" si="64"/>
        <v>0</v>
      </c>
      <c r="M462">
        <f t="shared" si="64"/>
        <v>127</v>
      </c>
      <c r="N462">
        <f t="shared" si="64"/>
        <v>0</v>
      </c>
      <c r="O462">
        <f t="shared" si="69"/>
        <v>127</v>
      </c>
    </row>
    <row r="463" spans="1:15" x14ac:dyDescent="0.2">
      <c r="A463" t="s">
        <v>8892</v>
      </c>
      <c r="B463" t="str">
        <f t="shared" si="66"/>
        <v>205</v>
      </c>
      <c r="C463">
        <v>103</v>
      </c>
      <c r="D463" t="s">
        <v>9051</v>
      </c>
      <c r="E463" s="1" t="s">
        <v>264</v>
      </c>
      <c r="G463">
        <f t="shared" si="70"/>
        <v>458</v>
      </c>
      <c r="H463">
        <f t="shared" si="65"/>
        <v>0</v>
      </c>
      <c r="I463" t="str">
        <f t="shared" si="67"/>
        <v>No</v>
      </c>
      <c r="K463">
        <f t="shared" si="68"/>
        <v>458</v>
      </c>
      <c r="L463">
        <f t="shared" si="64"/>
        <v>0</v>
      </c>
      <c r="M463">
        <f t="shared" si="64"/>
        <v>0</v>
      </c>
      <c r="N463">
        <f t="shared" si="64"/>
        <v>0</v>
      </c>
      <c r="O463" t="e">
        <f t="shared" si="69"/>
        <v>#NUM!</v>
      </c>
    </row>
    <row r="464" spans="1:15" x14ac:dyDescent="0.2">
      <c r="A464" t="s">
        <v>8893</v>
      </c>
      <c r="B464" t="str">
        <f t="shared" si="66"/>
        <v>206</v>
      </c>
      <c r="C464">
        <v>145</v>
      </c>
      <c r="D464" t="s">
        <v>9052</v>
      </c>
      <c r="E464" s="1" t="s">
        <v>264</v>
      </c>
      <c r="G464">
        <f t="shared" si="70"/>
        <v>459</v>
      </c>
      <c r="H464">
        <f t="shared" si="65"/>
        <v>0</v>
      </c>
      <c r="I464" t="str">
        <f t="shared" si="67"/>
        <v>No</v>
      </c>
      <c r="K464">
        <f t="shared" si="68"/>
        <v>459</v>
      </c>
      <c r="L464">
        <f t="shared" si="64"/>
        <v>0</v>
      </c>
      <c r="M464">
        <f t="shared" si="64"/>
        <v>0</v>
      </c>
      <c r="N464">
        <f t="shared" si="64"/>
        <v>0</v>
      </c>
      <c r="O464" t="e">
        <f t="shared" si="69"/>
        <v>#NUM!</v>
      </c>
    </row>
    <row r="465" spans="1:15" x14ac:dyDescent="0.2">
      <c r="A465" t="s">
        <v>8895</v>
      </c>
      <c r="B465" t="str">
        <f t="shared" si="66"/>
        <v>207</v>
      </c>
      <c r="C465">
        <v>107</v>
      </c>
      <c r="D465" t="s">
        <v>9053</v>
      </c>
      <c r="E465" s="1" t="s">
        <v>264</v>
      </c>
      <c r="G465">
        <f t="shared" si="70"/>
        <v>460</v>
      </c>
      <c r="H465">
        <f t="shared" si="65"/>
        <v>0</v>
      </c>
      <c r="I465" t="str">
        <f t="shared" si="67"/>
        <v>No</v>
      </c>
      <c r="K465">
        <f t="shared" si="68"/>
        <v>460</v>
      </c>
      <c r="L465">
        <f t="shared" si="64"/>
        <v>0</v>
      </c>
      <c r="M465">
        <f t="shared" si="64"/>
        <v>0</v>
      </c>
      <c r="N465">
        <f t="shared" si="64"/>
        <v>0</v>
      </c>
      <c r="O465" t="e">
        <f t="shared" si="69"/>
        <v>#NUM!</v>
      </c>
    </row>
    <row r="466" spans="1:15" x14ac:dyDescent="0.2">
      <c r="A466" t="s">
        <v>9054</v>
      </c>
      <c r="B466" t="str">
        <f t="shared" si="66"/>
        <v>321</v>
      </c>
      <c r="C466" t="s">
        <v>1</v>
      </c>
      <c r="D466" t="s">
        <v>2</v>
      </c>
      <c r="E466" s="1" t="s">
        <v>3</v>
      </c>
      <c r="G466">
        <f t="shared" si="70"/>
        <v>461</v>
      </c>
      <c r="H466">
        <f t="shared" si="65"/>
        <v>2</v>
      </c>
      <c r="I466" t="str">
        <f t="shared" si="67"/>
        <v>No</v>
      </c>
      <c r="K466">
        <f t="shared" si="68"/>
        <v>461</v>
      </c>
      <c r="L466">
        <f t="shared" ref="L466:N485" si="71">SUMIFS($C:$C,$E:$E,L$5,$B:$B,$K466)</f>
        <v>0</v>
      </c>
      <c r="M466">
        <f t="shared" si="71"/>
        <v>115</v>
      </c>
      <c r="N466">
        <f t="shared" si="71"/>
        <v>110</v>
      </c>
      <c r="O466">
        <f t="shared" si="69"/>
        <v>110</v>
      </c>
    </row>
    <row r="467" spans="1:15" x14ac:dyDescent="0.2">
      <c r="A467" t="s">
        <v>9055</v>
      </c>
      <c r="B467" t="str">
        <f t="shared" si="66"/>
        <v>322</v>
      </c>
      <c r="C467" t="s">
        <v>1</v>
      </c>
      <c r="D467" t="s">
        <v>2</v>
      </c>
      <c r="E467" s="1" t="s">
        <v>3</v>
      </c>
      <c r="G467">
        <f t="shared" si="70"/>
        <v>462</v>
      </c>
      <c r="H467">
        <f t="shared" si="65"/>
        <v>0</v>
      </c>
      <c r="I467" t="str">
        <f t="shared" si="67"/>
        <v>No</v>
      </c>
      <c r="K467">
        <f t="shared" si="68"/>
        <v>462</v>
      </c>
      <c r="L467">
        <f t="shared" si="71"/>
        <v>0</v>
      </c>
      <c r="M467">
        <f t="shared" si="71"/>
        <v>0</v>
      </c>
      <c r="N467">
        <f t="shared" si="71"/>
        <v>0</v>
      </c>
      <c r="O467" t="e">
        <f t="shared" si="69"/>
        <v>#NUM!</v>
      </c>
    </row>
    <row r="468" spans="1:15" x14ac:dyDescent="0.2">
      <c r="A468" t="s">
        <v>9056</v>
      </c>
      <c r="B468" t="str">
        <f t="shared" si="66"/>
        <v>323</v>
      </c>
      <c r="C468">
        <v>130</v>
      </c>
      <c r="D468" t="s">
        <v>5</v>
      </c>
      <c r="E468" s="1" t="s">
        <v>3</v>
      </c>
      <c r="G468">
        <f t="shared" si="70"/>
        <v>463</v>
      </c>
      <c r="H468">
        <f t="shared" si="65"/>
        <v>0</v>
      </c>
      <c r="I468" t="str">
        <f t="shared" si="67"/>
        <v>No</v>
      </c>
      <c r="K468">
        <f t="shared" si="68"/>
        <v>463</v>
      </c>
      <c r="L468">
        <f t="shared" si="71"/>
        <v>0</v>
      </c>
      <c r="M468">
        <f t="shared" si="71"/>
        <v>0</v>
      </c>
      <c r="N468">
        <f t="shared" si="71"/>
        <v>0</v>
      </c>
      <c r="O468" t="e">
        <f t="shared" si="69"/>
        <v>#NUM!</v>
      </c>
    </row>
    <row r="469" spans="1:15" x14ac:dyDescent="0.2">
      <c r="A469" t="s">
        <v>9057</v>
      </c>
      <c r="B469" t="str">
        <f t="shared" si="66"/>
        <v>324</v>
      </c>
      <c r="C469">
        <v>190</v>
      </c>
      <c r="D469" t="s">
        <v>23</v>
      </c>
      <c r="E469" s="1" t="s">
        <v>3</v>
      </c>
      <c r="G469">
        <f t="shared" si="70"/>
        <v>464</v>
      </c>
      <c r="H469">
        <f t="shared" si="65"/>
        <v>0</v>
      </c>
      <c r="I469" t="str">
        <f t="shared" si="67"/>
        <v>No</v>
      </c>
      <c r="K469">
        <f t="shared" si="68"/>
        <v>464</v>
      </c>
      <c r="L469">
        <f t="shared" si="71"/>
        <v>0</v>
      </c>
      <c r="M469">
        <f t="shared" si="71"/>
        <v>0</v>
      </c>
      <c r="N469">
        <f t="shared" si="71"/>
        <v>0</v>
      </c>
      <c r="O469" t="e">
        <f t="shared" si="69"/>
        <v>#NUM!</v>
      </c>
    </row>
    <row r="470" spans="1:15" x14ac:dyDescent="0.2">
      <c r="A470" t="s">
        <v>8896</v>
      </c>
      <c r="B470" t="str">
        <f t="shared" si="66"/>
        <v>208</v>
      </c>
      <c r="C470" t="s">
        <v>1</v>
      </c>
      <c r="D470" t="s">
        <v>246</v>
      </c>
      <c r="E470" s="1" t="s">
        <v>264</v>
      </c>
      <c r="G470">
        <f t="shared" si="70"/>
        <v>465</v>
      </c>
      <c r="H470">
        <f t="shared" si="65"/>
        <v>2</v>
      </c>
      <c r="I470" t="str">
        <f t="shared" si="67"/>
        <v>No</v>
      </c>
      <c r="K470">
        <f t="shared" si="68"/>
        <v>465</v>
      </c>
      <c r="L470">
        <f t="shared" si="71"/>
        <v>0</v>
      </c>
      <c r="M470">
        <f t="shared" si="71"/>
        <v>101</v>
      </c>
      <c r="N470">
        <f t="shared" si="71"/>
        <v>98</v>
      </c>
      <c r="O470">
        <f t="shared" si="69"/>
        <v>98</v>
      </c>
    </row>
    <row r="471" spans="1:15" x14ac:dyDescent="0.2">
      <c r="A471" t="s">
        <v>9058</v>
      </c>
      <c r="B471" t="str">
        <f t="shared" si="66"/>
        <v>325</v>
      </c>
      <c r="C471" t="s">
        <v>1</v>
      </c>
      <c r="D471" t="s">
        <v>2</v>
      </c>
      <c r="E471" s="1" t="s">
        <v>3</v>
      </c>
      <c r="G471">
        <f t="shared" si="70"/>
        <v>466</v>
      </c>
      <c r="H471">
        <f t="shared" si="65"/>
        <v>1</v>
      </c>
      <c r="I471" t="str">
        <f t="shared" si="67"/>
        <v>No</v>
      </c>
      <c r="K471">
        <f t="shared" si="68"/>
        <v>466</v>
      </c>
      <c r="L471">
        <f t="shared" si="71"/>
        <v>0</v>
      </c>
      <c r="M471">
        <f t="shared" si="71"/>
        <v>122</v>
      </c>
      <c r="N471">
        <f t="shared" si="71"/>
        <v>0</v>
      </c>
      <c r="O471">
        <f t="shared" si="69"/>
        <v>122</v>
      </c>
    </row>
    <row r="472" spans="1:15" x14ac:dyDescent="0.2">
      <c r="A472" t="s">
        <v>8859</v>
      </c>
      <c r="B472" t="str">
        <f t="shared" si="66"/>
        <v>18</v>
      </c>
      <c r="C472" t="s">
        <v>1</v>
      </c>
      <c r="D472" t="s">
        <v>246</v>
      </c>
      <c r="E472" s="1" t="s">
        <v>247</v>
      </c>
      <c r="G472">
        <f t="shared" si="70"/>
        <v>467</v>
      </c>
      <c r="H472">
        <f t="shared" si="65"/>
        <v>1</v>
      </c>
      <c r="I472" t="str">
        <f t="shared" si="67"/>
        <v>No</v>
      </c>
      <c r="K472">
        <f t="shared" si="68"/>
        <v>467</v>
      </c>
      <c r="L472">
        <f t="shared" si="71"/>
        <v>0</v>
      </c>
      <c r="M472">
        <f t="shared" si="71"/>
        <v>100</v>
      </c>
      <c r="N472">
        <f t="shared" si="71"/>
        <v>0</v>
      </c>
      <c r="O472">
        <f t="shared" si="69"/>
        <v>100</v>
      </c>
    </row>
    <row r="473" spans="1:15" x14ac:dyDescent="0.2">
      <c r="A473" t="s">
        <v>9059</v>
      </c>
      <c r="B473" t="str">
        <f t="shared" si="66"/>
        <v>326</v>
      </c>
      <c r="C473" t="s">
        <v>1</v>
      </c>
      <c r="D473" t="s">
        <v>2</v>
      </c>
      <c r="E473" s="1" t="s">
        <v>3</v>
      </c>
      <c r="G473">
        <f t="shared" si="70"/>
        <v>468</v>
      </c>
      <c r="H473">
        <f t="shared" si="65"/>
        <v>0</v>
      </c>
      <c r="I473" t="str">
        <f t="shared" si="67"/>
        <v>No</v>
      </c>
      <c r="K473">
        <f t="shared" si="68"/>
        <v>468</v>
      </c>
      <c r="L473">
        <f t="shared" si="71"/>
        <v>0</v>
      </c>
      <c r="M473">
        <f t="shared" si="71"/>
        <v>0</v>
      </c>
      <c r="N473">
        <f t="shared" si="71"/>
        <v>0</v>
      </c>
      <c r="O473" t="e">
        <f t="shared" si="69"/>
        <v>#NUM!</v>
      </c>
    </row>
    <row r="474" spans="1:15" x14ac:dyDescent="0.2">
      <c r="A474" t="s">
        <v>9060</v>
      </c>
      <c r="B474" t="str">
        <f t="shared" si="66"/>
        <v>327</v>
      </c>
      <c r="C474">
        <v>260</v>
      </c>
      <c r="D474" t="s">
        <v>5</v>
      </c>
      <c r="E474" s="1" t="s">
        <v>3</v>
      </c>
      <c r="G474">
        <f t="shared" si="70"/>
        <v>469</v>
      </c>
      <c r="H474">
        <f t="shared" si="65"/>
        <v>0</v>
      </c>
      <c r="I474" t="str">
        <f t="shared" si="67"/>
        <v>No</v>
      </c>
      <c r="K474">
        <f t="shared" si="68"/>
        <v>469</v>
      </c>
      <c r="L474">
        <f t="shared" si="71"/>
        <v>0</v>
      </c>
      <c r="M474">
        <f t="shared" si="71"/>
        <v>0</v>
      </c>
      <c r="N474">
        <f t="shared" si="71"/>
        <v>0</v>
      </c>
      <c r="O474" t="e">
        <f t="shared" si="69"/>
        <v>#NUM!</v>
      </c>
    </row>
    <row r="475" spans="1:15" x14ac:dyDescent="0.2">
      <c r="A475" t="s">
        <v>9061</v>
      </c>
      <c r="B475" t="str">
        <f t="shared" si="66"/>
        <v>328</v>
      </c>
      <c r="C475" t="s">
        <v>1</v>
      </c>
      <c r="D475" t="s">
        <v>2</v>
      </c>
      <c r="E475" s="1" t="s">
        <v>3</v>
      </c>
      <c r="G475">
        <f t="shared" si="70"/>
        <v>470</v>
      </c>
      <c r="H475">
        <f t="shared" si="65"/>
        <v>0</v>
      </c>
      <c r="I475" t="str">
        <f t="shared" si="67"/>
        <v>No</v>
      </c>
      <c r="K475">
        <f t="shared" si="68"/>
        <v>470</v>
      </c>
      <c r="L475">
        <f t="shared" si="71"/>
        <v>0</v>
      </c>
      <c r="M475">
        <f t="shared" si="71"/>
        <v>0</v>
      </c>
      <c r="N475">
        <f t="shared" si="71"/>
        <v>0</v>
      </c>
      <c r="O475" t="e">
        <f t="shared" si="69"/>
        <v>#NUM!</v>
      </c>
    </row>
    <row r="476" spans="1:15" x14ac:dyDescent="0.2">
      <c r="A476" t="s">
        <v>8897</v>
      </c>
      <c r="B476" t="str">
        <f t="shared" si="66"/>
        <v>209</v>
      </c>
      <c r="C476" t="s">
        <v>1</v>
      </c>
      <c r="D476" t="s">
        <v>246</v>
      </c>
      <c r="E476" s="1" t="s">
        <v>264</v>
      </c>
      <c r="G476">
        <f t="shared" si="70"/>
        <v>471</v>
      </c>
      <c r="H476">
        <f t="shared" si="65"/>
        <v>2</v>
      </c>
      <c r="I476" t="str">
        <f t="shared" si="67"/>
        <v>No</v>
      </c>
      <c r="K476">
        <f t="shared" si="68"/>
        <v>471</v>
      </c>
      <c r="L476">
        <f t="shared" si="71"/>
        <v>0</v>
      </c>
      <c r="M476">
        <f t="shared" si="71"/>
        <v>123</v>
      </c>
      <c r="N476">
        <f t="shared" si="71"/>
        <v>119</v>
      </c>
      <c r="O476">
        <f t="shared" si="69"/>
        <v>119</v>
      </c>
    </row>
    <row r="477" spans="1:15" x14ac:dyDescent="0.2">
      <c r="A477" t="s">
        <v>9062</v>
      </c>
      <c r="B477" t="str">
        <f t="shared" si="66"/>
        <v>329</v>
      </c>
      <c r="C477" t="s">
        <v>1</v>
      </c>
      <c r="D477" t="s">
        <v>2</v>
      </c>
      <c r="E477" s="1" t="s">
        <v>3</v>
      </c>
      <c r="G477">
        <f t="shared" si="70"/>
        <v>472</v>
      </c>
      <c r="H477">
        <f t="shared" si="65"/>
        <v>0</v>
      </c>
      <c r="I477" t="str">
        <f t="shared" si="67"/>
        <v>No</v>
      </c>
      <c r="K477">
        <f t="shared" si="68"/>
        <v>472</v>
      </c>
      <c r="L477">
        <f t="shared" si="71"/>
        <v>0</v>
      </c>
      <c r="M477">
        <f t="shared" si="71"/>
        <v>0</v>
      </c>
      <c r="N477">
        <f t="shared" si="71"/>
        <v>0</v>
      </c>
      <c r="O477" t="e">
        <f t="shared" si="69"/>
        <v>#NUM!</v>
      </c>
    </row>
    <row r="478" spans="1:15" x14ac:dyDescent="0.2">
      <c r="A478" t="s">
        <v>9063</v>
      </c>
      <c r="B478" t="str">
        <f t="shared" si="66"/>
        <v>33</v>
      </c>
      <c r="C478">
        <v>310</v>
      </c>
      <c r="D478" t="s">
        <v>5</v>
      </c>
      <c r="E478" s="1" t="s">
        <v>3</v>
      </c>
      <c r="G478">
        <f t="shared" si="70"/>
        <v>473</v>
      </c>
      <c r="H478">
        <f t="shared" si="65"/>
        <v>1</v>
      </c>
      <c r="I478" t="str">
        <f t="shared" si="67"/>
        <v>No</v>
      </c>
      <c r="K478">
        <f t="shared" si="68"/>
        <v>473</v>
      </c>
      <c r="L478">
        <f t="shared" si="71"/>
        <v>0</v>
      </c>
      <c r="M478">
        <f t="shared" si="71"/>
        <v>127</v>
      </c>
      <c r="N478">
        <f t="shared" si="71"/>
        <v>0</v>
      </c>
      <c r="O478">
        <f t="shared" si="69"/>
        <v>127</v>
      </c>
    </row>
    <row r="479" spans="1:15" x14ac:dyDescent="0.2">
      <c r="A479" t="s">
        <v>9064</v>
      </c>
      <c r="B479" t="str">
        <f t="shared" si="66"/>
        <v>330</v>
      </c>
      <c r="C479" t="s">
        <v>1</v>
      </c>
      <c r="D479" t="s">
        <v>2</v>
      </c>
      <c r="E479" s="1" t="s">
        <v>3</v>
      </c>
      <c r="G479">
        <f t="shared" si="70"/>
        <v>474</v>
      </c>
      <c r="H479">
        <f t="shared" si="65"/>
        <v>0</v>
      </c>
      <c r="I479" t="str">
        <f t="shared" si="67"/>
        <v>No</v>
      </c>
      <c r="K479">
        <f t="shared" si="68"/>
        <v>474</v>
      </c>
      <c r="L479">
        <f t="shared" si="71"/>
        <v>0</v>
      </c>
      <c r="M479">
        <f t="shared" si="71"/>
        <v>0</v>
      </c>
      <c r="N479">
        <f t="shared" si="71"/>
        <v>0</v>
      </c>
      <c r="O479" t="e">
        <f t="shared" si="69"/>
        <v>#NUM!</v>
      </c>
    </row>
    <row r="480" spans="1:15" x14ac:dyDescent="0.2">
      <c r="A480" t="s">
        <v>9065</v>
      </c>
      <c r="B480" t="str">
        <f t="shared" si="66"/>
        <v>331</v>
      </c>
      <c r="C480" t="s">
        <v>1</v>
      </c>
      <c r="D480" t="s">
        <v>2</v>
      </c>
      <c r="E480" s="1" t="s">
        <v>3</v>
      </c>
      <c r="G480">
        <f t="shared" si="70"/>
        <v>475</v>
      </c>
      <c r="H480">
        <f t="shared" si="65"/>
        <v>0</v>
      </c>
      <c r="I480" t="str">
        <f t="shared" si="67"/>
        <v>No</v>
      </c>
      <c r="K480">
        <f t="shared" si="68"/>
        <v>475</v>
      </c>
      <c r="L480">
        <f t="shared" si="71"/>
        <v>0</v>
      </c>
      <c r="M480">
        <f t="shared" si="71"/>
        <v>0</v>
      </c>
      <c r="N480">
        <f t="shared" si="71"/>
        <v>0</v>
      </c>
      <c r="O480" t="e">
        <f t="shared" si="69"/>
        <v>#NUM!</v>
      </c>
    </row>
    <row r="481" spans="1:15" x14ac:dyDescent="0.2">
      <c r="A481" t="s">
        <v>9066</v>
      </c>
      <c r="B481" t="str">
        <f t="shared" si="66"/>
        <v>332</v>
      </c>
      <c r="C481">
        <v>280</v>
      </c>
      <c r="D481" t="s">
        <v>5</v>
      </c>
      <c r="E481" s="1" t="s">
        <v>3</v>
      </c>
      <c r="G481">
        <f t="shared" si="70"/>
        <v>476</v>
      </c>
      <c r="H481">
        <f t="shared" si="65"/>
        <v>0</v>
      </c>
      <c r="I481" t="str">
        <f t="shared" si="67"/>
        <v>No</v>
      </c>
      <c r="K481">
        <f t="shared" si="68"/>
        <v>476</v>
      </c>
      <c r="L481">
        <f t="shared" si="71"/>
        <v>0</v>
      </c>
      <c r="M481">
        <f t="shared" si="71"/>
        <v>0</v>
      </c>
      <c r="N481">
        <f t="shared" si="71"/>
        <v>0</v>
      </c>
      <c r="O481" t="e">
        <f t="shared" si="69"/>
        <v>#NUM!</v>
      </c>
    </row>
    <row r="482" spans="1:15" x14ac:dyDescent="0.2">
      <c r="A482" t="s">
        <v>9067</v>
      </c>
      <c r="B482" t="str">
        <f t="shared" si="66"/>
        <v>333</v>
      </c>
      <c r="C482" t="s">
        <v>1</v>
      </c>
      <c r="D482" t="s">
        <v>2</v>
      </c>
      <c r="E482" s="1" t="s">
        <v>3</v>
      </c>
      <c r="G482">
        <f t="shared" si="70"/>
        <v>477</v>
      </c>
      <c r="H482">
        <f t="shared" si="65"/>
        <v>1</v>
      </c>
      <c r="I482" t="str">
        <f t="shared" si="67"/>
        <v>No</v>
      </c>
      <c r="K482">
        <f t="shared" si="68"/>
        <v>477</v>
      </c>
      <c r="L482">
        <f t="shared" si="71"/>
        <v>0</v>
      </c>
      <c r="M482">
        <f t="shared" si="71"/>
        <v>175</v>
      </c>
      <c r="N482">
        <f t="shared" si="71"/>
        <v>0</v>
      </c>
      <c r="O482">
        <f t="shared" si="69"/>
        <v>175</v>
      </c>
    </row>
    <row r="483" spans="1:15" x14ac:dyDescent="0.2">
      <c r="A483" t="s">
        <v>9068</v>
      </c>
      <c r="B483" t="str">
        <f t="shared" si="66"/>
        <v>334</v>
      </c>
      <c r="C483">
        <v>250</v>
      </c>
      <c r="D483" t="s">
        <v>5</v>
      </c>
      <c r="E483" s="1" t="s">
        <v>3</v>
      </c>
      <c r="G483">
        <f t="shared" si="70"/>
        <v>478</v>
      </c>
      <c r="H483">
        <f t="shared" si="65"/>
        <v>2</v>
      </c>
      <c r="I483" t="str">
        <f t="shared" si="67"/>
        <v>No</v>
      </c>
      <c r="K483">
        <f t="shared" si="68"/>
        <v>478</v>
      </c>
      <c r="L483">
        <f t="shared" si="71"/>
        <v>0</v>
      </c>
      <c r="M483">
        <f t="shared" si="71"/>
        <v>136</v>
      </c>
      <c r="N483">
        <f t="shared" si="71"/>
        <v>121</v>
      </c>
      <c r="O483">
        <f t="shared" si="69"/>
        <v>121</v>
      </c>
    </row>
    <row r="484" spans="1:15" x14ac:dyDescent="0.2">
      <c r="A484" t="s">
        <v>8862</v>
      </c>
      <c r="B484" t="str">
        <f t="shared" si="66"/>
        <v>180</v>
      </c>
      <c r="C484" t="s">
        <v>1</v>
      </c>
      <c r="D484" t="s">
        <v>246</v>
      </c>
      <c r="E484" s="1" t="s">
        <v>247</v>
      </c>
      <c r="G484">
        <f t="shared" si="70"/>
        <v>479</v>
      </c>
      <c r="H484">
        <f t="shared" si="65"/>
        <v>2</v>
      </c>
      <c r="I484" t="str">
        <f t="shared" si="67"/>
        <v>No</v>
      </c>
      <c r="K484">
        <f t="shared" si="68"/>
        <v>479</v>
      </c>
      <c r="L484">
        <f t="shared" si="71"/>
        <v>0</v>
      </c>
      <c r="M484">
        <f t="shared" si="71"/>
        <v>104</v>
      </c>
      <c r="N484">
        <f t="shared" si="71"/>
        <v>101</v>
      </c>
      <c r="O484">
        <f t="shared" si="69"/>
        <v>101</v>
      </c>
    </row>
    <row r="485" spans="1:15" x14ac:dyDescent="0.2">
      <c r="A485" t="s">
        <v>9069</v>
      </c>
      <c r="B485" t="str">
        <f t="shared" si="66"/>
        <v>335</v>
      </c>
      <c r="C485" t="s">
        <v>1</v>
      </c>
      <c r="D485" t="s">
        <v>2</v>
      </c>
      <c r="E485" s="1" t="s">
        <v>3</v>
      </c>
      <c r="G485">
        <f t="shared" si="70"/>
        <v>480</v>
      </c>
      <c r="H485">
        <f t="shared" si="65"/>
        <v>0</v>
      </c>
      <c r="I485" t="str">
        <f t="shared" si="67"/>
        <v>No</v>
      </c>
      <c r="K485">
        <f t="shared" si="68"/>
        <v>480</v>
      </c>
      <c r="L485">
        <f t="shared" si="71"/>
        <v>0</v>
      </c>
      <c r="M485">
        <f t="shared" si="71"/>
        <v>0</v>
      </c>
      <c r="N485">
        <f t="shared" si="71"/>
        <v>0</v>
      </c>
      <c r="O485" t="e">
        <f t="shared" si="69"/>
        <v>#NUM!</v>
      </c>
    </row>
    <row r="486" spans="1:15" x14ac:dyDescent="0.2">
      <c r="A486" t="s">
        <v>8899</v>
      </c>
      <c r="B486" t="str">
        <f t="shared" si="66"/>
        <v>21</v>
      </c>
      <c r="C486" t="s">
        <v>1</v>
      </c>
      <c r="D486" t="s">
        <v>246</v>
      </c>
      <c r="E486" s="1" t="s">
        <v>264</v>
      </c>
      <c r="G486">
        <f t="shared" si="70"/>
        <v>481</v>
      </c>
      <c r="H486">
        <f t="shared" si="65"/>
        <v>1</v>
      </c>
      <c r="I486" t="str">
        <f t="shared" si="67"/>
        <v>No</v>
      </c>
      <c r="K486">
        <f t="shared" si="68"/>
        <v>481</v>
      </c>
      <c r="L486">
        <f t="shared" ref="L486:N505" si="72">SUMIFS($C:$C,$E:$E,L$5,$B:$B,$K486)</f>
        <v>0</v>
      </c>
      <c r="M486">
        <f t="shared" si="72"/>
        <v>97</v>
      </c>
      <c r="N486">
        <f t="shared" si="72"/>
        <v>0</v>
      </c>
      <c r="O486">
        <f t="shared" si="69"/>
        <v>97</v>
      </c>
    </row>
    <row r="487" spans="1:15" x14ac:dyDescent="0.2">
      <c r="A487" t="s">
        <v>9070</v>
      </c>
      <c r="B487" t="str">
        <f t="shared" si="66"/>
        <v>336</v>
      </c>
      <c r="C487" t="s">
        <v>1</v>
      </c>
      <c r="D487" t="s">
        <v>2</v>
      </c>
      <c r="E487" s="1" t="s">
        <v>3</v>
      </c>
      <c r="G487">
        <f t="shared" si="70"/>
        <v>482</v>
      </c>
      <c r="H487">
        <f t="shared" si="65"/>
        <v>3</v>
      </c>
      <c r="I487" t="str">
        <f t="shared" si="67"/>
        <v>Yes</v>
      </c>
      <c r="K487">
        <f t="shared" si="68"/>
        <v>482</v>
      </c>
      <c r="L487">
        <f t="shared" si="72"/>
        <v>210</v>
      </c>
      <c r="M487">
        <f t="shared" si="72"/>
        <v>124</v>
      </c>
      <c r="N487">
        <f t="shared" si="72"/>
        <v>114</v>
      </c>
      <c r="O487">
        <f t="shared" si="69"/>
        <v>114</v>
      </c>
    </row>
    <row r="488" spans="1:15" x14ac:dyDescent="0.2">
      <c r="A488" t="s">
        <v>8900</v>
      </c>
      <c r="B488" t="str">
        <f t="shared" si="66"/>
        <v>210</v>
      </c>
      <c r="C488">
        <v>150</v>
      </c>
      <c r="D488" t="s">
        <v>9071</v>
      </c>
      <c r="E488" s="1" t="s">
        <v>264</v>
      </c>
      <c r="G488">
        <f t="shared" si="70"/>
        <v>483</v>
      </c>
      <c r="H488">
        <f t="shared" si="65"/>
        <v>1</v>
      </c>
      <c r="I488" t="str">
        <f t="shared" si="67"/>
        <v>No</v>
      </c>
      <c r="K488">
        <f t="shared" si="68"/>
        <v>483</v>
      </c>
      <c r="L488">
        <f t="shared" si="72"/>
        <v>0</v>
      </c>
      <c r="M488">
        <f t="shared" si="72"/>
        <v>0</v>
      </c>
      <c r="N488">
        <f t="shared" si="72"/>
        <v>140</v>
      </c>
      <c r="O488">
        <f t="shared" si="69"/>
        <v>140</v>
      </c>
    </row>
    <row r="489" spans="1:15" x14ac:dyDescent="0.2">
      <c r="A489" t="s">
        <v>9072</v>
      </c>
      <c r="B489" t="str">
        <f t="shared" si="66"/>
        <v>337</v>
      </c>
      <c r="C489" t="s">
        <v>1</v>
      </c>
      <c r="D489" t="s">
        <v>2</v>
      </c>
      <c r="E489" s="1" t="s">
        <v>3</v>
      </c>
      <c r="G489">
        <f t="shared" si="70"/>
        <v>484</v>
      </c>
      <c r="H489">
        <f t="shared" si="65"/>
        <v>0</v>
      </c>
      <c r="I489" t="str">
        <f t="shared" si="67"/>
        <v>No</v>
      </c>
      <c r="K489">
        <f t="shared" si="68"/>
        <v>484</v>
      </c>
      <c r="L489">
        <f t="shared" si="72"/>
        <v>0</v>
      </c>
      <c r="M489">
        <f t="shared" si="72"/>
        <v>0</v>
      </c>
      <c r="N489">
        <f t="shared" si="72"/>
        <v>0</v>
      </c>
      <c r="O489" t="e">
        <f t="shared" si="69"/>
        <v>#NUM!</v>
      </c>
    </row>
    <row r="490" spans="1:15" x14ac:dyDescent="0.2">
      <c r="A490" t="s">
        <v>9073</v>
      </c>
      <c r="B490" t="str">
        <f t="shared" si="66"/>
        <v>338</v>
      </c>
      <c r="C490" t="s">
        <v>1</v>
      </c>
      <c r="D490" t="s">
        <v>2</v>
      </c>
      <c r="E490" s="1" t="s">
        <v>3</v>
      </c>
      <c r="G490">
        <f t="shared" si="70"/>
        <v>485</v>
      </c>
      <c r="H490">
        <f t="shared" si="65"/>
        <v>0</v>
      </c>
      <c r="I490" t="str">
        <f t="shared" si="67"/>
        <v>No</v>
      </c>
      <c r="K490">
        <f t="shared" si="68"/>
        <v>485</v>
      </c>
      <c r="L490">
        <f t="shared" si="72"/>
        <v>0</v>
      </c>
      <c r="M490">
        <f t="shared" si="72"/>
        <v>0</v>
      </c>
      <c r="N490">
        <f t="shared" si="72"/>
        <v>0</v>
      </c>
      <c r="O490" t="e">
        <f t="shared" si="69"/>
        <v>#NUM!</v>
      </c>
    </row>
    <row r="491" spans="1:15" x14ac:dyDescent="0.2">
      <c r="A491" t="s">
        <v>8863</v>
      </c>
      <c r="B491" t="str">
        <f t="shared" si="66"/>
        <v>181</v>
      </c>
      <c r="C491" t="s">
        <v>1</v>
      </c>
      <c r="D491" t="s">
        <v>246</v>
      </c>
      <c r="E491" s="1" t="s">
        <v>247</v>
      </c>
      <c r="G491">
        <f t="shared" si="70"/>
        <v>486</v>
      </c>
      <c r="H491">
        <f t="shared" si="65"/>
        <v>1</v>
      </c>
      <c r="I491" t="str">
        <f t="shared" si="67"/>
        <v>No</v>
      </c>
      <c r="K491">
        <f t="shared" si="68"/>
        <v>486</v>
      </c>
      <c r="L491">
        <f t="shared" si="72"/>
        <v>260</v>
      </c>
      <c r="M491">
        <f t="shared" si="72"/>
        <v>0</v>
      </c>
      <c r="N491">
        <f t="shared" si="72"/>
        <v>0</v>
      </c>
      <c r="O491">
        <f t="shared" si="69"/>
        <v>260</v>
      </c>
    </row>
    <row r="492" spans="1:15" x14ac:dyDescent="0.2">
      <c r="A492" t="s">
        <v>8901</v>
      </c>
      <c r="B492" t="str">
        <f t="shared" si="66"/>
        <v>211</v>
      </c>
      <c r="C492" t="s">
        <v>1</v>
      </c>
      <c r="D492" t="s">
        <v>246</v>
      </c>
      <c r="E492" s="1" t="s">
        <v>264</v>
      </c>
      <c r="G492">
        <f t="shared" si="70"/>
        <v>487</v>
      </c>
      <c r="H492">
        <f t="shared" si="65"/>
        <v>0</v>
      </c>
      <c r="I492" t="str">
        <f t="shared" si="67"/>
        <v>No</v>
      </c>
      <c r="K492">
        <f t="shared" si="68"/>
        <v>487</v>
      </c>
      <c r="L492">
        <f t="shared" si="72"/>
        <v>0</v>
      </c>
      <c r="M492">
        <f t="shared" si="72"/>
        <v>0</v>
      </c>
      <c r="N492">
        <f t="shared" si="72"/>
        <v>0</v>
      </c>
      <c r="O492" t="e">
        <f t="shared" si="69"/>
        <v>#NUM!</v>
      </c>
    </row>
    <row r="493" spans="1:15" x14ac:dyDescent="0.2">
      <c r="A493" t="s">
        <v>9074</v>
      </c>
      <c r="B493" t="str">
        <f t="shared" si="66"/>
        <v>339</v>
      </c>
      <c r="C493" t="s">
        <v>1</v>
      </c>
      <c r="D493" t="s">
        <v>2</v>
      </c>
      <c r="E493" s="1" t="s">
        <v>3</v>
      </c>
      <c r="G493">
        <f t="shared" si="70"/>
        <v>488</v>
      </c>
      <c r="H493">
        <f t="shared" si="65"/>
        <v>3</v>
      </c>
      <c r="I493" t="str">
        <f t="shared" si="67"/>
        <v>Yes</v>
      </c>
      <c r="K493">
        <f t="shared" si="68"/>
        <v>488</v>
      </c>
      <c r="L493">
        <f t="shared" si="72"/>
        <v>290</v>
      </c>
      <c r="M493">
        <f t="shared" si="72"/>
        <v>117</v>
      </c>
      <c r="N493">
        <f t="shared" si="72"/>
        <v>113</v>
      </c>
      <c r="O493">
        <f t="shared" si="69"/>
        <v>113</v>
      </c>
    </row>
    <row r="494" spans="1:15" x14ac:dyDescent="0.2">
      <c r="A494" t="s">
        <v>8902</v>
      </c>
      <c r="B494" t="str">
        <f t="shared" si="66"/>
        <v>212</v>
      </c>
      <c r="C494">
        <v>109</v>
      </c>
      <c r="D494" t="s">
        <v>9075</v>
      </c>
      <c r="E494" s="1" t="s">
        <v>264</v>
      </c>
      <c r="G494">
        <f t="shared" si="70"/>
        <v>489</v>
      </c>
      <c r="H494">
        <f t="shared" si="65"/>
        <v>2</v>
      </c>
      <c r="I494" t="str">
        <f t="shared" si="67"/>
        <v>No</v>
      </c>
      <c r="K494">
        <f t="shared" si="68"/>
        <v>489</v>
      </c>
      <c r="L494">
        <f t="shared" si="72"/>
        <v>230</v>
      </c>
      <c r="M494">
        <f t="shared" si="72"/>
        <v>124</v>
      </c>
      <c r="N494">
        <f t="shared" si="72"/>
        <v>0</v>
      </c>
      <c r="O494">
        <f t="shared" si="69"/>
        <v>124</v>
      </c>
    </row>
    <row r="495" spans="1:15" x14ac:dyDescent="0.2">
      <c r="A495" t="s">
        <v>9076</v>
      </c>
      <c r="B495" t="str">
        <f t="shared" si="66"/>
        <v>34</v>
      </c>
      <c r="C495" t="s">
        <v>1</v>
      </c>
      <c r="D495" t="s">
        <v>2</v>
      </c>
      <c r="E495" s="1" t="s">
        <v>3</v>
      </c>
      <c r="G495">
        <f t="shared" si="70"/>
        <v>490</v>
      </c>
      <c r="H495">
        <f t="shared" si="65"/>
        <v>0</v>
      </c>
      <c r="I495" t="str">
        <f t="shared" si="67"/>
        <v>No</v>
      </c>
      <c r="K495">
        <f t="shared" si="68"/>
        <v>490</v>
      </c>
      <c r="L495">
        <f t="shared" si="72"/>
        <v>0</v>
      </c>
      <c r="M495">
        <f t="shared" si="72"/>
        <v>0</v>
      </c>
      <c r="N495">
        <f t="shared" si="72"/>
        <v>0</v>
      </c>
      <c r="O495" t="e">
        <f t="shared" si="69"/>
        <v>#NUM!</v>
      </c>
    </row>
    <row r="496" spans="1:15" x14ac:dyDescent="0.2">
      <c r="A496" t="s">
        <v>8865</v>
      </c>
      <c r="B496" t="str">
        <f t="shared" si="66"/>
        <v>182</v>
      </c>
      <c r="C496" t="s">
        <v>1</v>
      </c>
      <c r="D496" t="s">
        <v>246</v>
      </c>
      <c r="E496" s="1" t="s">
        <v>247</v>
      </c>
      <c r="G496">
        <f t="shared" si="70"/>
        <v>491</v>
      </c>
      <c r="H496">
        <f t="shared" si="65"/>
        <v>0</v>
      </c>
      <c r="I496" t="str">
        <f t="shared" si="67"/>
        <v>No</v>
      </c>
      <c r="K496">
        <f t="shared" si="68"/>
        <v>491</v>
      </c>
      <c r="L496">
        <f t="shared" si="72"/>
        <v>0</v>
      </c>
      <c r="M496">
        <f t="shared" si="72"/>
        <v>0</v>
      </c>
      <c r="N496">
        <f t="shared" si="72"/>
        <v>0</v>
      </c>
      <c r="O496" t="e">
        <f t="shared" si="69"/>
        <v>#NUM!</v>
      </c>
    </row>
    <row r="497" spans="1:15" x14ac:dyDescent="0.2">
      <c r="A497" t="s">
        <v>8903</v>
      </c>
      <c r="B497" t="str">
        <f t="shared" si="66"/>
        <v>213</v>
      </c>
      <c r="C497" t="s">
        <v>1</v>
      </c>
      <c r="D497" t="s">
        <v>246</v>
      </c>
      <c r="E497" s="1" t="s">
        <v>264</v>
      </c>
      <c r="G497">
        <f t="shared" si="70"/>
        <v>492</v>
      </c>
      <c r="H497">
        <f t="shared" si="65"/>
        <v>0</v>
      </c>
      <c r="I497" t="str">
        <f t="shared" si="67"/>
        <v>No</v>
      </c>
      <c r="K497">
        <f t="shared" si="68"/>
        <v>492</v>
      </c>
      <c r="L497">
        <f t="shared" si="72"/>
        <v>0</v>
      </c>
      <c r="M497">
        <f t="shared" si="72"/>
        <v>0</v>
      </c>
      <c r="N497">
        <f t="shared" si="72"/>
        <v>0</v>
      </c>
      <c r="O497" t="e">
        <f t="shared" si="69"/>
        <v>#NUM!</v>
      </c>
    </row>
    <row r="498" spans="1:15" x14ac:dyDescent="0.2">
      <c r="A498" t="s">
        <v>8904</v>
      </c>
      <c r="B498" t="str">
        <f t="shared" si="66"/>
        <v>214</v>
      </c>
      <c r="C498">
        <v>116</v>
      </c>
      <c r="D498" t="s">
        <v>9077</v>
      </c>
      <c r="E498" s="1" t="s">
        <v>264</v>
      </c>
      <c r="G498">
        <f t="shared" si="70"/>
        <v>493</v>
      </c>
      <c r="H498">
        <f t="shared" si="65"/>
        <v>0</v>
      </c>
      <c r="I498" t="str">
        <f t="shared" si="67"/>
        <v>No</v>
      </c>
      <c r="K498">
        <f t="shared" si="68"/>
        <v>493</v>
      </c>
      <c r="L498">
        <f t="shared" si="72"/>
        <v>0</v>
      </c>
      <c r="M498">
        <f t="shared" si="72"/>
        <v>0</v>
      </c>
      <c r="N498">
        <f t="shared" si="72"/>
        <v>0</v>
      </c>
      <c r="O498" t="e">
        <f t="shared" si="69"/>
        <v>#NUM!</v>
      </c>
    </row>
    <row r="499" spans="1:15" x14ac:dyDescent="0.2">
      <c r="A499" t="s">
        <v>9078</v>
      </c>
      <c r="B499" t="str">
        <f t="shared" si="66"/>
        <v>340</v>
      </c>
      <c r="C499" t="s">
        <v>1</v>
      </c>
      <c r="D499" t="s">
        <v>2</v>
      </c>
      <c r="E499" s="1" t="s">
        <v>3</v>
      </c>
      <c r="G499">
        <f t="shared" si="70"/>
        <v>494</v>
      </c>
      <c r="H499">
        <f t="shared" si="65"/>
        <v>0</v>
      </c>
      <c r="I499" t="str">
        <f t="shared" si="67"/>
        <v>No</v>
      </c>
      <c r="K499">
        <f t="shared" si="68"/>
        <v>494</v>
      </c>
      <c r="L499">
        <f t="shared" si="72"/>
        <v>0</v>
      </c>
      <c r="M499">
        <f t="shared" si="72"/>
        <v>0</v>
      </c>
      <c r="N499">
        <f t="shared" si="72"/>
        <v>0</v>
      </c>
      <c r="O499" t="e">
        <f t="shared" si="69"/>
        <v>#NUM!</v>
      </c>
    </row>
    <row r="500" spans="1:15" x14ac:dyDescent="0.2">
      <c r="A500" t="s">
        <v>9079</v>
      </c>
      <c r="B500" t="str">
        <f t="shared" si="66"/>
        <v>341</v>
      </c>
      <c r="C500" t="s">
        <v>1</v>
      </c>
      <c r="D500" t="s">
        <v>2</v>
      </c>
      <c r="E500" s="1" t="s">
        <v>3</v>
      </c>
      <c r="G500">
        <f t="shared" si="70"/>
        <v>495</v>
      </c>
      <c r="H500">
        <f t="shared" si="65"/>
        <v>1</v>
      </c>
      <c r="I500" t="str">
        <f t="shared" si="67"/>
        <v>No</v>
      </c>
      <c r="K500">
        <f t="shared" si="68"/>
        <v>495</v>
      </c>
      <c r="L500">
        <f t="shared" si="72"/>
        <v>0</v>
      </c>
      <c r="M500">
        <f t="shared" si="72"/>
        <v>123</v>
      </c>
      <c r="N500">
        <f t="shared" si="72"/>
        <v>0</v>
      </c>
      <c r="O500">
        <f t="shared" si="69"/>
        <v>123</v>
      </c>
    </row>
    <row r="501" spans="1:15" x14ac:dyDescent="0.2">
      <c r="A501" t="s">
        <v>8866</v>
      </c>
      <c r="B501" t="str">
        <f t="shared" si="66"/>
        <v>183</v>
      </c>
      <c r="C501" t="s">
        <v>1</v>
      </c>
      <c r="D501" t="s">
        <v>246</v>
      </c>
      <c r="E501" s="1" t="s">
        <v>247</v>
      </c>
      <c r="G501">
        <f t="shared" si="70"/>
        <v>496</v>
      </c>
      <c r="H501">
        <f t="shared" si="65"/>
        <v>0</v>
      </c>
      <c r="I501" t="str">
        <f t="shared" si="67"/>
        <v>No</v>
      </c>
      <c r="K501">
        <f t="shared" si="68"/>
        <v>496</v>
      </c>
      <c r="L501">
        <f t="shared" si="72"/>
        <v>0</v>
      </c>
      <c r="M501">
        <f t="shared" si="72"/>
        <v>0</v>
      </c>
      <c r="N501">
        <f t="shared" si="72"/>
        <v>0</v>
      </c>
      <c r="O501" t="e">
        <f t="shared" si="69"/>
        <v>#NUM!</v>
      </c>
    </row>
    <row r="502" spans="1:15" x14ac:dyDescent="0.2">
      <c r="A502" t="s">
        <v>8905</v>
      </c>
      <c r="B502" t="str">
        <f t="shared" si="66"/>
        <v>215</v>
      </c>
      <c r="C502" t="s">
        <v>1</v>
      </c>
      <c r="D502" t="s">
        <v>246</v>
      </c>
      <c r="E502" s="1" t="s">
        <v>264</v>
      </c>
      <c r="G502">
        <f t="shared" si="70"/>
        <v>497</v>
      </c>
      <c r="H502">
        <f t="shared" si="65"/>
        <v>1</v>
      </c>
      <c r="I502" t="str">
        <f t="shared" si="67"/>
        <v>No</v>
      </c>
      <c r="K502">
        <f t="shared" si="68"/>
        <v>497</v>
      </c>
      <c r="L502">
        <f t="shared" si="72"/>
        <v>0</v>
      </c>
      <c r="M502">
        <f t="shared" si="72"/>
        <v>174</v>
      </c>
      <c r="N502">
        <f t="shared" si="72"/>
        <v>0</v>
      </c>
      <c r="O502">
        <f t="shared" si="69"/>
        <v>174</v>
      </c>
    </row>
    <row r="503" spans="1:15" x14ac:dyDescent="0.2">
      <c r="A503" t="s">
        <v>8867</v>
      </c>
      <c r="B503" t="str">
        <f t="shared" si="66"/>
        <v>184</v>
      </c>
      <c r="C503">
        <v>78</v>
      </c>
      <c r="D503" t="s">
        <v>9080</v>
      </c>
      <c r="E503" s="1" t="s">
        <v>247</v>
      </c>
      <c r="G503">
        <f t="shared" si="70"/>
        <v>498</v>
      </c>
      <c r="H503">
        <f t="shared" si="65"/>
        <v>0</v>
      </c>
      <c r="I503" t="str">
        <f t="shared" si="67"/>
        <v>No</v>
      </c>
      <c r="K503">
        <f t="shared" si="68"/>
        <v>498</v>
      </c>
      <c r="L503">
        <f t="shared" si="72"/>
        <v>0</v>
      </c>
      <c r="M503">
        <f t="shared" si="72"/>
        <v>0</v>
      </c>
      <c r="N503">
        <f t="shared" si="72"/>
        <v>0</v>
      </c>
      <c r="O503" t="e">
        <f t="shared" si="69"/>
        <v>#NUM!</v>
      </c>
    </row>
    <row r="504" spans="1:15" x14ac:dyDescent="0.2">
      <c r="A504" t="s">
        <v>9081</v>
      </c>
      <c r="B504" t="str">
        <f t="shared" si="66"/>
        <v>342</v>
      </c>
      <c r="C504" t="s">
        <v>1</v>
      </c>
      <c r="D504" t="s">
        <v>2</v>
      </c>
      <c r="E504" s="1" t="s">
        <v>3</v>
      </c>
      <c r="G504">
        <f t="shared" si="70"/>
        <v>499</v>
      </c>
      <c r="H504">
        <f t="shared" si="65"/>
        <v>0</v>
      </c>
      <c r="I504" t="str">
        <f t="shared" si="67"/>
        <v>No</v>
      </c>
      <c r="K504">
        <f t="shared" si="68"/>
        <v>499</v>
      </c>
      <c r="L504">
        <f t="shared" si="72"/>
        <v>0</v>
      </c>
      <c r="M504">
        <f t="shared" si="72"/>
        <v>0</v>
      </c>
      <c r="N504">
        <f t="shared" si="72"/>
        <v>0</v>
      </c>
      <c r="O504" t="e">
        <f t="shared" si="69"/>
        <v>#NUM!</v>
      </c>
    </row>
    <row r="505" spans="1:15" x14ac:dyDescent="0.2">
      <c r="A505" t="s">
        <v>9082</v>
      </c>
      <c r="B505" t="str">
        <f t="shared" si="66"/>
        <v>343</v>
      </c>
      <c r="C505" t="s">
        <v>1</v>
      </c>
      <c r="D505" t="s">
        <v>2</v>
      </c>
      <c r="E505" s="1" t="s">
        <v>3</v>
      </c>
      <c r="G505">
        <f t="shared" si="70"/>
        <v>500</v>
      </c>
      <c r="H505">
        <f t="shared" si="65"/>
        <v>0</v>
      </c>
      <c r="I505" t="str">
        <f t="shared" si="67"/>
        <v>No</v>
      </c>
      <c r="K505">
        <f t="shared" si="68"/>
        <v>500</v>
      </c>
      <c r="L505">
        <f t="shared" si="72"/>
        <v>0</v>
      </c>
      <c r="M505">
        <f t="shared" si="72"/>
        <v>0</v>
      </c>
      <c r="N505">
        <f t="shared" si="72"/>
        <v>0</v>
      </c>
      <c r="O505" t="e">
        <f t="shared" si="69"/>
        <v>#NUM!</v>
      </c>
    </row>
    <row r="506" spans="1:15" x14ac:dyDescent="0.2">
      <c r="A506" t="s">
        <v>8906</v>
      </c>
      <c r="B506" t="str">
        <f t="shared" si="66"/>
        <v>216</v>
      </c>
      <c r="C506" t="s">
        <v>1</v>
      </c>
      <c r="D506" t="s">
        <v>246</v>
      </c>
      <c r="E506" s="1" t="s">
        <v>264</v>
      </c>
      <c r="G506">
        <f t="shared" si="70"/>
        <v>501</v>
      </c>
      <c r="H506">
        <f t="shared" si="65"/>
        <v>2</v>
      </c>
      <c r="I506" t="str">
        <f t="shared" si="67"/>
        <v>No</v>
      </c>
      <c r="K506">
        <f t="shared" si="68"/>
        <v>501</v>
      </c>
      <c r="L506">
        <f t="shared" ref="L506:N525" si="73">SUMIFS($C:$C,$E:$E,L$5,$B:$B,$K506)</f>
        <v>0</v>
      </c>
      <c r="M506">
        <f t="shared" si="73"/>
        <v>163</v>
      </c>
      <c r="N506">
        <f t="shared" si="73"/>
        <v>154</v>
      </c>
      <c r="O506">
        <f t="shared" si="69"/>
        <v>154</v>
      </c>
    </row>
    <row r="507" spans="1:15" x14ac:dyDescent="0.2">
      <c r="A507" t="s">
        <v>8868</v>
      </c>
      <c r="B507" t="str">
        <f t="shared" si="66"/>
        <v>185</v>
      </c>
      <c r="C507">
        <v>109</v>
      </c>
      <c r="D507" t="s">
        <v>9083</v>
      </c>
      <c r="E507" s="1" t="s">
        <v>247</v>
      </c>
      <c r="G507">
        <f t="shared" si="70"/>
        <v>502</v>
      </c>
      <c r="H507">
        <f t="shared" si="65"/>
        <v>0</v>
      </c>
      <c r="I507" t="str">
        <f t="shared" si="67"/>
        <v>No</v>
      </c>
      <c r="K507">
        <f t="shared" si="68"/>
        <v>502</v>
      </c>
      <c r="L507">
        <f t="shared" si="73"/>
        <v>0</v>
      </c>
      <c r="M507">
        <f t="shared" si="73"/>
        <v>0</v>
      </c>
      <c r="N507">
        <f t="shared" si="73"/>
        <v>0</v>
      </c>
      <c r="O507" t="e">
        <f t="shared" si="69"/>
        <v>#NUM!</v>
      </c>
    </row>
    <row r="508" spans="1:15" x14ac:dyDescent="0.2">
      <c r="A508" t="s">
        <v>9084</v>
      </c>
      <c r="B508" t="str">
        <f t="shared" si="66"/>
        <v>344</v>
      </c>
      <c r="C508" t="s">
        <v>1</v>
      </c>
      <c r="D508" t="s">
        <v>2</v>
      </c>
      <c r="E508" s="1" t="s">
        <v>3</v>
      </c>
      <c r="G508">
        <f t="shared" si="70"/>
        <v>503</v>
      </c>
      <c r="H508">
        <f t="shared" si="65"/>
        <v>1</v>
      </c>
      <c r="I508" t="str">
        <f t="shared" si="67"/>
        <v>No</v>
      </c>
      <c r="K508">
        <f t="shared" si="68"/>
        <v>503</v>
      </c>
      <c r="L508">
        <f t="shared" si="73"/>
        <v>0</v>
      </c>
      <c r="M508">
        <f t="shared" si="73"/>
        <v>122</v>
      </c>
      <c r="N508">
        <f t="shared" si="73"/>
        <v>0</v>
      </c>
      <c r="O508">
        <f t="shared" si="69"/>
        <v>122</v>
      </c>
    </row>
    <row r="509" spans="1:15" x14ac:dyDescent="0.2">
      <c r="A509" t="s">
        <v>9085</v>
      </c>
      <c r="B509" t="str">
        <f t="shared" si="66"/>
        <v>345</v>
      </c>
      <c r="C509">
        <v>280</v>
      </c>
      <c r="D509" t="s">
        <v>5</v>
      </c>
      <c r="E509" s="1" t="s">
        <v>3</v>
      </c>
      <c r="G509">
        <f t="shared" si="70"/>
        <v>504</v>
      </c>
      <c r="H509">
        <f t="shared" si="65"/>
        <v>0</v>
      </c>
      <c r="I509" t="str">
        <f t="shared" si="67"/>
        <v>No</v>
      </c>
      <c r="K509">
        <f t="shared" si="68"/>
        <v>504</v>
      </c>
      <c r="L509">
        <f t="shared" si="73"/>
        <v>0</v>
      </c>
      <c r="M509">
        <f t="shared" si="73"/>
        <v>0</v>
      </c>
      <c r="N509">
        <f t="shared" si="73"/>
        <v>0</v>
      </c>
      <c r="O509" t="e">
        <f t="shared" si="69"/>
        <v>#NUM!</v>
      </c>
    </row>
    <row r="510" spans="1:15" x14ac:dyDescent="0.2">
      <c r="A510" t="s">
        <v>8907</v>
      </c>
      <c r="B510" t="str">
        <f t="shared" si="66"/>
        <v>217</v>
      </c>
      <c r="C510">
        <v>106</v>
      </c>
      <c r="D510" t="s">
        <v>9086</v>
      </c>
      <c r="E510" s="1" t="s">
        <v>264</v>
      </c>
      <c r="G510">
        <f t="shared" si="70"/>
        <v>505</v>
      </c>
      <c r="H510">
        <f t="shared" si="65"/>
        <v>0</v>
      </c>
      <c r="I510" t="str">
        <f t="shared" si="67"/>
        <v>No</v>
      </c>
      <c r="K510">
        <f t="shared" si="68"/>
        <v>505</v>
      </c>
      <c r="L510">
        <f t="shared" si="73"/>
        <v>0</v>
      </c>
      <c r="M510">
        <f t="shared" si="73"/>
        <v>0</v>
      </c>
      <c r="N510">
        <f t="shared" si="73"/>
        <v>0</v>
      </c>
      <c r="O510" t="e">
        <f t="shared" si="69"/>
        <v>#NUM!</v>
      </c>
    </row>
    <row r="511" spans="1:15" x14ac:dyDescent="0.2">
      <c r="A511" t="s">
        <v>8908</v>
      </c>
      <c r="B511" t="str">
        <f t="shared" si="66"/>
        <v>218</v>
      </c>
      <c r="C511">
        <v>140</v>
      </c>
      <c r="D511" t="s">
        <v>9087</v>
      </c>
      <c r="E511" s="1" t="s">
        <v>264</v>
      </c>
      <c r="G511">
        <f t="shared" si="70"/>
        <v>506</v>
      </c>
      <c r="H511">
        <f t="shared" si="65"/>
        <v>1</v>
      </c>
      <c r="I511" t="str">
        <f t="shared" si="67"/>
        <v>No</v>
      </c>
      <c r="K511">
        <f t="shared" si="68"/>
        <v>506</v>
      </c>
      <c r="L511">
        <f t="shared" si="73"/>
        <v>0</v>
      </c>
      <c r="M511">
        <f t="shared" si="73"/>
        <v>142</v>
      </c>
      <c r="N511">
        <f t="shared" si="73"/>
        <v>0</v>
      </c>
      <c r="O511">
        <f t="shared" si="69"/>
        <v>142</v>
      </c>
    </row>
    <row r="512" spans="1:15" x14ac:dyDescent="0.2">
      <c r="A512" t="s">
        <v>9088</v>
      </c>
      <c r="B512" t="str">
        <f t="shared" si="66"/>
        <v>346</v>
      </c>
      <c r="C512" t="s">
        <v>1</v>
      </c>
      <c r="D512" t="s">
        <v>2</v>
      </c>
      <c r="E512" s="1" t="s">
        <v>3</v>
      </c>
      <c r="G512">
        <f t="shared" si="70"/>
        <v>507</v>
      </c>
      <c r="H512">
        <f t="shared" si="65"/>
        <v>3</v>
      </c>
      <c r="I512" t="str">
        <f t="shared" si="67"/>
        <v>Yes</v>
      </c>
      <c r="K512">
        <f t="shared" si="68"/>
        <v>507</v>
      </c>
      <c r="L512">
        <f t="shared" si="73"/>
        <v>190</v>
      </c>
      <c r="M512">
        <f t="shared" si="73"/>
        <v>121</v>
      </c>
      <c r="N512">
        <f t="shared" si="73"/>
        <v>119</v>
      </c>
      <c r="O512">
        <f t="shared" si="69"/>
        <v>119</v>
      </c>
    </row>
    <row r="513" spans="1:15" x14ac:dyDescent="0.2">
      <c r="A513" t="s">
        <v>8869</v>
      </c>
      <c r="B513" t="str">
        <f t="shared" si="66"/>
        <v>186</v>
      </c>
      <c r="C513" t="s">
        <v>1</v>
      </c>
      <c r="D513" t="s">
        <v>246</v>
      </c>
      <c r="E513" s="1" t="s">
        <v>247</v>
      </c>
      <c r="G513">
        <f t="shared" si="70"/>
        <v>508</v>
      </c>
      <c r="H513">
        <f t="shared" si="65"/>
        <v>2</v>
      </c>
      <c r="I513" t="str">
        <f t="shared" si="67"/>
        <v>No</v>
      </c>
      <c r="K513">
        <f t="shared" si="68"/>
        <v>508</v>
      </c>
      <c r="L513">
        <f t="shared" si="73"/>
        <v>0</v>
      </c>
      <c r="M513">
        <f t="shared" si="73"/>
        <v>121</v>
      </c>
      <c r="N513">
        <f t="shared" si="73"/>
        <v>107</v>
      </c>
      <c r="O513">
        <f t="shared" si="69"/>
        <v>107</v>
      </c>
    </row>
    <row r="514" spans="1:15" x14ac:dyDescent="0.2">
      <c r="A514" t="s">
        <v>8870</v>
      </c>
      <c r="B514" t="str">
        <f t="shared" si="66"/>
        <v>187</v>
      </c>
      <c r="C514">
        <v>97</v>
      </c>
      <c r="D514" t="s">
        <v>9089</v>
      </c>
      <c r="E514" s="1" t="s">
        <v>247</v>
      </c>
      <c r="G514">
        <f t="shared" si="70"/>
        <v>509</v>
      </c>
      <c r="H514">
        <f t="shared" si="65"/>
        <v>2</v>
      </c>
      <c r="I514" t="str">
        <f t="shared" si="67"/>
        <v>No</v>
      </c>
      <c r="K514">
        <f t="shared" si="68"/>
        <v>509</v>
      </c>
      <c r="L514">
        <f t="shared" si="73"/>
        <v>260</v>
      </c>
      <c r="M514">
        <f t="shared" si="73"/>
        <v>89</v>
      </c>
      <c r="N514">
        <f t="shared" si="73"/>
        <v>0</v>
      </c>
      <c r="O514">
        <f t="shared" si="69"/>
        <v>89</v>
      </c>
    </row>
    <row r="515" spans="1:15" x14ac:dyDescent="0.2">
      <c r="A515" t="s">
        <v>8909</v>
      </c>
      <c r="B515" t="str">
        <f t="shared" si="66"/>
        <v>219</v>
      </c>
      <c r="C515" t="s">
        <v>1</v>
      </c>
      <c r="D515" t="s">
        <v>246</v>
      </c>
      <c r="E515" s="1" t="s">
        <v>264</v>
      </c>
      <c r="G515">
        <f t="shared" si="70"/>
        <v>510</v>
      </c>
      <c r="H515">
        <f t="shared" si="65"/>
        <v>2</v>
      </c>
      <c r="I515" t="str">
        <f t="shared" si="67"/>
        <v>No</v>
      </c>
      <c r="K515">
        <f t="shared" si="68"/>
        <v>510</v>
      </c>
      <c r="L515">
        <f t="shared" si="73"/>
        <v>0</v>
      </c>
      <c r="M515">
        <f t="shared" si="73"/>
        <v>125</v>
      </c>
      <c r="N515">
        <f t="shared" si="73"/>
        <v>119</v>
      </c>
      <c r="O515">
        <f t="shared" si="69"/>
        <v>119</v>
      </c>
    </row>
    <row r="516" spans="1:15" x14ac:dyDescent="0.2">
      <c r="A516" t="s">
        <v>8910</v>
      </c>
      <c r="B516" t="str">
        <f t="shared" si="66"/>
        <v>22</v>
      </c>
      <c r="C516">
        <v>126</v>
      </c>
      <c r="D516" t="s">
        <v>9090</v>
      </c>
      <c r="E516" s="1" t="s">
        <v>264</v>
      </c>
      <c r="G516">
        <f t="shared" si="70"/>
        <v>511</v>
      </c>
      <c r="H516">
        <f t="shared" si="65"/>
        <v>1</v>
      </c>
      <c r="I516" t="str">
        <f t="shared" si="67"/>
        <v>No</v>
      </c>
      <c r="K516">
        <f t="shared" si="68"/>
        <v>511</v>
      </c>
      <c r="L516">
        <f t="shared" si="73"/>
        <v>0</v>
      </c>
      <c r="M516">
        <f t="shared" si="73"/>
        <v>104</v>
      </c>
      <c r="N516">
        <f t="shared" si="73"/>
        <v>0</v>
      </c>
      <c r="O516">
        <f t="shared" si="69"/>
        <v>104</v>
      </c>
    </row>
    <row r="517" spans="1:15" x14ac:dyDescent="0.2">
      <c r="A517" t="s">
        <v>9091</v>
      </c>
      <c r="B517" t="str">
        <f t="shared" si="66"/>
        <v>347</v>
      </c>
      <c r="C517" t="s">
        <v>1</v>
      </c>
      <c r="D517" t="s">
        <v>2</v>
      </c>
      <c r="E517" s="1" t="s">
        <v>3</v>
      </c>
      <c r="G517">
        <f t="shared" si="70"/>
        <v>512</v>
      </c>
      <c r="H517">
        <f t="shared" si="65"/>
        <v>0</v>
      </c>
      <c r="I517" t="str">
        <f t="shared" si="67"/>
        <v>No</v>
      </c>
      <c r="K517">
        <f t="shared" si="68"/>
        <v>512</v>
      </c>
      <c r="L517">
        <f t="shared" si="73"/>
        <v>0</v>
      </c>
      <c r="M517">
        <f t="shared" si="73"/>
        <v>0</v>
      </c>
      <c r="N517">
        <f t="shared" si="73"/>
        <v>0</v>
      </c>
      <c r="O517" t="e">
        <f t="shared" si="69"/>
        <v>#NUM!</v>
      </c>
    </row>
    <row r="518" spans="1:15" x14ac:dyDescent="0.2">
      <c r="A518" t="s">
        <v>8911</v>
      </c>
      <c r="B518" t="str">
        <f t="shared" si="66"/>
        <v>220</v>
      </c>
      <c r="C518">
        <v>130</v>
      </c>
      <c r="D518" t="s">
        <v>9092</v>
      </c>
      <c r="E518" s="1" t="s">
        <v>264</v>
      </c>
      <c r="G518">
        <f t="shared" si="70"/>
        <v>513</v>
      </c>
      <c r="H518">
        <f t="shared" ref="H518:H581" si="74">COUNTIFS($B:$B,G518,$C:$C,"&gt;0")</f>
        <v>0</v>
      </c>
      <c r="I518" t="str">
        <f t="shared" si="67"/>
        <v>No</v>
      </c>
      <c r="K518">
        <f t="shared" si="68"/>
        <v>513</v>
      </c>
      <c r="L518">
        <f t="shared" si="73"/>
        <v>0</v>
      </c>
      <c r="M518">
        <f t="shared" si="73"/>
        <v>0</v>
      </c>
      <c r="N518">
        <f t="shared" si="73"/>
        <v>0</v>
      </c>
      <c r="O518" t="e">
        <f t="shared" si="69"/>
        <v>#NUM!</v>
      </c>
    </row>
    <row r="519" spans="1:15" x14ac:dyDescent="0.2">
      <c r="A519" t="s">
        <v>9093</v>
      </c>
      <c r="B519" t="str">
        <f t="shared" ref="B519:B582" si="75">MID(A519,34,LEN(A519)-37)</f>
        <v>348</v>
      </c>
      <c r="C519" t="s">
        <v>1</v>
      </c>
      <c r="D519" t="s">
        <v>2</v>
      </c>
      <c r="E519" s="1" t="s">
        <v>3</v>
      </c>
      <c r="G519">
        <f t="shared" si="70"/>
        <v>514</v>
      </c>
      <c r="H519">
        <f t="shared" si="74"/>
        <v>1</v>
      </c>
      <c r="I519" t="str">
        <f t="shared" ref="I519:I582" si="76">IF(H519=3,"Yes","No")</f>
        <v>No</v>
      </c>
      <c r="K519">
        <f t="shared" ref="K519:K582" si="77">G519</f>
        <v>514</v>
      </c>
      <c r="L519">
        <f t="shared" si="73"/>
        <v>210</v>
      </c>
      <c r="M519">
        <f t="shared" si="73"/>
        <v>0</v>
      </c>
      <c r="N519">
        <f t="shared" si="73"/>
        <v>0</v>
      </c>
      <c r="O519">
        <f t="shared" ref="O519:O582" si="78">SMALL(L519:N519,COUNTIF(L519:N519,0)+1)</f>
        <v>210</v>
      </c>
    </row>
    <row r="520" spans="1:15" x14ac:dyDescent="0.2">
      <c r="A520" t="s">
        <v>8912</v>
      </c>
      <c r="B520" t="str">
        <f t="shared" si="75"/>
        <v>221</v>
      </c>
      <c r="C520">
        <v>153</v>
      </c>
      <c r="D520" t="s">
        <v>9094</v>
      </c>
      <c r="E520" s="1" t="s">
        <v>264</v>
      </c>
      <c r="G520">
        <f t="shared" ref="G520:G583" si="79">G519+1</f>
        <v>515</v>
      </c>
      <c r="H520">
        <f t="shared" si="74"/>
        <v>0</v>
      </c>
      <c r="I520" t="str">
        <f t="shared" si="76"/>
        <v>No</v>
      </c>
      <c r="K520">
        <f t="shared" si="77"/>
        <v>515</v>
      </c>
      <c r="L520">
        <f t="shared" si="73"/>
        <v>0</v>
      </c>
      <c r="M520">
        <f t="shared" si="73"/>
        <v>0</v>
      </c>
      <c r="N520">
        <f t="shared" si="73"/>
        <v>0</v>
      </c>
      <c r="O520" t="e">
        <f t="shared" si="78"/>
        <v>#NUM!</v>
      </c>
    </row>
    <row r="521" spans="1:15" x14ac:dyDescent="0.2">
      <c r="A521" t="s">
        <v>8913</v>
      </c>
      <c r="B521" t="str">
        <f t="shared" si="75"/>
        <v>222</v>
      </c>
      <c r="C521">
        <v>159</v>
      </c>
      <c r="D521" t="s">
        <v>9095</v>
      </c>
      <c r="E521" s="1" t="s">
        <v>264</v>
      </c>
      <c r="G521">
        <f t="shared" si="79"/>
        <v>516</v>
      </c>
      <c r="H521">
        <f t="shared" si="74"/>
        <v>0</v>
      </c>
      <c r="I521" t="str">
        <f t="shared" si="76"/>
        <v>No</v>
      </c>
      <c r="K521">
        <f t="shared" si="77"/>
        <v>516</v>
      </c>
      <c r="L521">
        <f t="shared" si="73"/>
        <v>0</v>
      </c>
      <c r="M521">
        <f t="shared" si="73"/>
        <v>0</v>
      </c>
      <c r="N521">
        <f t="shared" si="73"/>
        <v>0</v>
      </c>
      <c r="O521" t="e">
        <f t="shared" si="78"/>
        <v>#NUM!</v>
      </c>
    </row>
    <row r="522" spans="1:15" x14ac:dyDescent="0.2">
      <c r="A522" t="s">
        <v>8914</v>
      </c>
      <c r="B522" t="str">
        <f t="shared" si="75"/>
        <v>223</v>
      </c>
      <c r="C522">
        <v>87</v>
      </c>
      <c r="D522" t="s">
        <v>9096</v>
      </c>
      <c r="E522" s="1" t="s">
        <v>264</v>
      </c>
      <c r="G522">
        <f t="shared" si="79"/>
        <v>517</v>
      </c>
      <c r="H522">
        <f t="shared" si="74"/>
        <v>1</v>
      </c>
      <c r="I522" t="str">
        <f t="shared" si="76"/>
        <v>No</v>
      </c>
      <c r="K522">
        <f t="shared" si="77"/>
        <v>517</v>
      </c>
      <c r="L522">
        <f t="shared" si="73"/>
        <v>0</v>
      </c>
      <c r="M522">
        <f t="shared" si="73"/>
        <v>151</v>
      </c>
      <c r="N522">
        <f t="shared" si="73"/>
        <v>0</v>
      </c>
      <c r="O522">
        <f t="shared" si="78"/>
        <v>151</v>
      </c>
    </row>
    <row r="523" spans="1:15" x14ac:dyDescent="0.2">
      <c r="A523" t="s">
        <v>8915</v>
      </c>
      <c r="B523" t="str">
        <f t="shared" si="75"/>
        <v>224</v>
      </c>
      <c r="C523">
        <v>122</v>
      </c>
      <c r="D523" t="s">
        <v>9097</v>
      </c>
      <c r="E523" s="1" t="s">
        <v>264</v>
      </c>
      <c r="G523">
        <f t="shared" si="79"/>
        <v>518</v>
      </c>
      <c r="H523">
        <f t="shared" si="74"/>
        <v>1</v>
      </c>
      <c r="I523" t="str">
        <f t="shared" si="76"/>
        <v>No</v>
      </c>
      <c r="K523">
        <f t="shared" si="77"/>
        <v>518</v>
      </c>
      <c r="L523">
        <f t="shared" si="73"/>
        <v>0</v>
      </c>
      <c r="M523">
        <f t="shared" si="73"/>
        <v>118</v>
      </c>
      <c r="N523">
        <f t="shared" si="73"/>
        <v>0</v>
      </c>
      <c r="O523">
        <f t="shared" si="78"/>
        <v>118</v>
      </c>
    </row>
    <row r="524" spans="1:15" x14ac:dyDescent="0.2">
      <c r="A524" t="s">
        <v>8916</v>
      </c>
      <c r="B524" t="str">
        <f t="shared" si="75"/>
        <v>225</v>
      </c>
      <c r="C524">
        <v>141</v>
      </c>
      <c r="D524" t="s">
        <v>9098</v>
      </c>
      <c r="E524" s="1" t="s">
        <v>264</v>
      </c>
      <c r="G524">
        <f t="shared" si="79"/>
        <v>519</v>
      </c>
      <c r="H524">
        <f t="shared" si="74"/>
        <v>0</v>
      </c>
      <c r="I524" t="str">
        <f t="shared" si="76"/>
        <v>No</v>
      </c>
      <c r="K524">
        <f t="shared" si="77"/>
        <v>519</v>
      </c>
      <c r="L524">
        <f t="shared" si="73"/>
        <v>0</v>
      </c>
      <c r="M524">
        <f t="shared" si="73"/>
        <v>0</v>
      </c>
      <c r="N524">
        <f t="shared" si="73"/>
        <v>0</v>
      </c>
      <c r="O524" t="e">
        <f t="shared" si="78"/>
        <v>#NUM!</v>
      </c>
    </row>
    <row r="525" spans="1:15" x14ac:dyDescent="0.2">
      <c r="A525" t="s">
        <v>8917</v>
      </c>
      <c r="B525" t="str">
        <f t="shared" si="75"/>
        <v>226</v>
      </c>
      <c r="C525">
        <v>141</v>
      </c>
      <c r="D525" t="s">
        <v>9099</v>
      </c>
      <c r="E525" s="1" t="s">
        <v>264</v>
      </c>
      <c r="G525">
        <f t="shared" si="79"/>
        <v>520</v>
      </c>
      <c r="H525">
        <f t="shared" si="74"/>
        <v>0</v>
      </c>
      <c r="I525" t="str">
        <f t="shared" si="76"/>
        <v>No</v>
      </c>
      <c r="K525">
        <f t="shared" si="77"/>
        <v>520</v>
      </c>
      <c r="L525">
        <f t="shared" si="73"/>
        <v>0</v>
      </c>
      <c r="M525">
        <f t="shared" si="73"/>
        <v>0</v>
      </c>
      <c r="N525">
        <f t="shared" si="73"/>
        <v>0</v>
      </c>
      <c r="O525" t="e">
        <f t="shared" si="78"/>
        <v>#NUM!</v>
      </c>
    </row>
    <row r="526" spans="1:15" x14ac:dyDescent="0.2">
      <c r="A526" t="s">
        <v>8918</v>
      </c>
      <c r="B526" t="str">
        <f t="shared" si="75"/>
        <v>227</v>
      </c>
      <c r="C526">
        <v>85</v>
      </c>
      <c r="D526" t="s">
        <v>9100</v>
      </c>
      <c r="E526" s="1" t="s">
        <v>264</v>
      </c>
      <c r="G526">
        <f t="shared" si="79"/>
        <v>521</v>
      </c>
      <c r="H526">
        <f t="shared" si="74"/>
        <v>1</v>
      </c>
      <c r="I526" t="str">
        <f t="shared" si="76"/>
        <v>No</v>
      </c>
      <c r="K526">
        <f t="shared" si="77"/>
        <v>521</v>
      </c>
      <c r="L526">
        <f t="shared" ref="L526:N545" si="80">SUMIFS($C:$C,$E:$E,L$5,$B:$B,$K526)</f>
        <v>210</v>
      </c>
      <c r="M526">
        <f t="shared" si="80"/>
        <v>0</v>
      </c>
      <c r="N526">
        <f t="shared" si="80"/>
        <v>0</v>
      </c>
      <c r="O526">
        <f t="shared" si="78"/>
        <v>210</v>
      </c>
    </row>
    <row r="527" spans="1:15" x14ac:dyDescent="0.2">
      <c r="A527" t="s">
        <v>8871</v>
      </c>
      <c r="B527" t="str">
        <f t="shared" si="75"/>
        <v>188</v>
      </c>
      <c r="C527" t="s">
        <v>1</v>
      </c>
      <c r="D527" t="s">
        <v>246</v>
      </c>
      <c r="E527" s="1" t="s">
        <v>247</v>
      </c>
      <c r="G527">
        <f t="shared" si="79"/>
        <v>522</v>
      </c>
      <c r="H527">
        <f t="shared" si="74"/>
        <v>0</v>
      </c>
      <c r="I527" t="str">
        <f t="shared" si="76"/>
        <v>No</v>
      </c>
      <c r="K527">
        <f t="shared" si="77"/>
        <v>522</v>
      </c>
      <c r="L527">
        <f t="shared" si="80"/>
        <v>0</v>
      </c>
      <c r="M527">
        <f t="shared" si="80"/>
        <v>0</v>
      </c>
      <c r="N527">
        <f t="shared" si="80"/>
        <v>0</v>
      </c>
      <c r="O527" t="e">
        <f t="shared" si="78"/>
        <v>#NUM!</v>
      </c>
    </row>
    <row r="528" spans="1:15" x14ac:dyDescent="0.2">
      <c r="A528" t="s">
        <v>9101</v>
      </c>
      <c r="B528" t="str">
        <f t="shared" si="75"/>
        <v>349</v>
      </c>
      <c r="C528" t="s">
        <v>1</v>
      </c>
      <c r="D528" t="s">
        <v>2</v>
      </c>
      <c r="E528" s="1" t="s">
        <v>3</v>
      </c>
      <c r="G528">
        <f t="shared" si="79"/>
        <v>523</v>
      </c>
      <c r="H528">
        <f t="shared" si="74"/>
        <v>0</v>
      </c>
      <c r="I528" t="str">
        <f t="shared" si="76"/>
        <v>No</v>
      </c>
      <c r="K528">
        <f t="shared" si="77"/>
        <v>523</v>
      </c>
      <c r="L528">
        <f t="shared" si="80"/>
        <v>0</v>
      </c>
      <c r="M528">
        <f t="shared" si="80"/>
        <v>0</v>
      </c>
      <c r="N528">
        <f t="shared" si="80"/>
        <v>0</v>
      </c>
      <c r="O528" t="e">
        <f t="shared" si="78"/>
        <v>#NUM!</v>
      </c>
    </row>
    <row r="529" spans="1:15" x14ac:dyDescent="0.2">
      <c r="A529" t="s">
        <v>9102</v>
      </c>
      <c r="B529" t="str">
        <f t="shared" si="75"/>
        <v>35</v>
      </c>
      <c r="C529" t="s">
        <v>1</v>
      </c>
      <c r="D529" t="s">
        <v>2</v>
      </c>
      <c r="E529" s="1" t="s">
        <v>3</v>
      </c>
      <c r="G529">
        <f t="shared" si="79"/>
        <v>524</v>
      </c>
      <c r="H529">
        <f t="shared" si="74"/>
        <v>3</v>
      </c>
      <c r="I529" t="str">
        <f t="shared" si="76"/>
        <v>Yes</v>
      </c>
      <c r="K529">
        <f t="shared" si="77"/>
        <v>524</v>
      </c>
      <c r="L529">
        <f t="shared" si="80"/>
        <v>220</v>
      </c>
      <c r="M529">
        <f t="shared" si="80"/>
        <v>137</v>
      </c>
      <c r="N529">
        <f t="shared" si="80"/>
        <v>135</v>
      </c>
      <c r="O529">
        <f t="shared" si="78"/>
        <v>135</v>
      </c>
    </row>
    <row r="530" spans="1:15" x14ac:dyDescent="0.2">
      <c r="A530" t="s">
        <v>9103</v>
      </c>
      <c r="B530" t="str">
        <f t="shared" si="75"/>
        <v>350</v>
      </c>
      <c r="C530" t="s">
        <v>1</v>
      </c>
      <c r="D530" t="s">
        <v>2</v>
      </c>
      <c r="E530" s="1" t="s">
        <v>3</v>
      </c>
      <c r="G530">
        <f t="shared" si="79"/>
        <v>525</v>
      </c>
      <c r="H530">
        <f t="shared" si="74"/>
        <v>1</v>
      </c>
      <c r="I530" t="str">
        <f t="shared" si="76"/>
        <v>No</v>
      </c>
      <c r="K530">
        <f t="shared" si="77"/>
        <v>525</v>
      </c>
      <c r="L530">
        <f t="shared" si="80"/>
        <v>0</v>
      </c>
      <c r="M530">
        <f t="shared" si="80"/>
        <v>135</v>
      </c>
      <c r="N530">
        <f t="shared" si="80"/>
        <v>0</v>
      </c>
      <c r="O530">
        <f t="shared" si="78"/>
        <v>135</v>
      </c>
    </row>
    <row r="531" spans="1:15" x14ac:dyDescent="0.2">
      <c r="A531" t="s">
        <v>8920</v>
      </c>
      <c r="B531" t="str">
        <f t="shared" si="75"/>
        <v>228</v>
      </c>
      <c r="C531" t="s">
        <v>1</v>
      </c>
      <c r="D531" t="s">
        <v>246</v>
      </c>
      <c r="E531" s="1" t="s">
        <v>264</v>
      </c>
      <c r="G531">
        <f t="shared" si="79"/>
        <v>526</v>
      </c>
      <c r="H531">
        <f t="shared" si="74"/>
        <v>0</v>
      </c>
      <c r="I531" t="str">
        <f t="shared" si="76"/>
        <v>No</v>
      </c>
      <c r="K531">
        <f t="shared" si="77"/>
        <v>526</v>
      </c>
      <c r="L531">
        <f t="shared" si="80"/>
        <v>0</v>
      </c>
      <c r="M531">
        <f t="shared" si="80"/>
        <v>0</v>
      </c>
      <c r="N531">
        <f t="shared" si="80"/>
        <v>0</v>
      </c>
      <c r="O531" t="e">
        <f t="shared" si="78"/>
        <v>#NUM!</v>
      </c>
    </row>
    <row r="532" spans="1:15" x14ac:dyDescent="0.2">
      <c r="A532" t="s">
        <v>8872</v>
      </c>
      <c r="B532" t="str">
        <f t="shared" si="75"/>
        <v>189</v>
      </c>
      <c r="C532" t="s">
        <v>1</v>
      </c>
      <c r="D532" t="s">
        <v>246</v>
      </c>
      <c r="E532" s="1" t="s">
        <v>247</v>
      </c>
      <c r="G532">
        <f t="shared" si="79"/>
        <v>527</v>
      </c>
      <c r="H532">
        <f t="shared" si="74"/>
        <v>3</v>
      </c>
      <c r="I532" t="str">
        <f t="shared" si="76"/>
        <v>Yes</v>
      </c>
      <c r="K532">
        <f t="shared" si="77"/>
        <v>527</v>
      </c>
      <c r="L532">
        <f t="shared" si="80"/>
        <v>160</v>
      </c>
      <c r="M532">
        <f t="shared" si="80"/>
        <v>86</v>
      </c>
      <c r="N532">
        <f t="shared" si="80"/>
        <v>75</v>
      </c>
      <c r="O532">
        <f t="shared" si="78"/>
        <v>75</v>
      </c>
    </row>
    <row r="533" spans="1:15" x14ac:dyDescent="0.2">
      <c r="A533" t="s">
        <v>9104</v>
      </c>
      <c r="B533" t="str">
        <f t="shared" si="75"/>
        <v>351</v>
      </c>
      <c r="C533" t="s">
        <v>1</v>
      </c>
      <c r="D533" t="s">
        <v>2</v>
      </c>
      <c r="E533" s="1" t="s">
        <v>3</v>
      </c>
      <c r="G533">
        <f t="shared" si="79"/>
        <v>528</v>
      </c>
      <c r="H533">
        <f t="shared" si="74"/>
        <v>0</v>
      </c>
      <c r="I533" t="str">
        <f t="shared" si="76"/>
        <v>No</v>
      </c>
      <c r="K533">
        <f t="shared" si="77"/>
        <v>528</v>
      </c>
      <c r="L533">
        <f t="shared" si="80"/>
        <v>0</v>
      </c>
      <c r="M533">
        <f t="shared" si="80"/>
        <v>0</v>
      </c>
      <c r="N533">
        <f t="shared" si="80"/>
        <v>0</v>
      </c>
      <c r="O533" t="e">
        <f t="shared" si="78"/>
        <v>#NUM!</v>
      </c>
    </row>
    <row r="534" spans="1:15" x14ac:dyDescent="0.2">
      <c r="A534" t="s">
        <v>9105</v>
      </c>
      <c r="B534" t="str">
        <f t="shared" si="75"/>
        <v>352</v>
      </c>
      <c r="C534" t="s">
        <v>1</v>
      </c>
      <c r="D534" t="s">
        <v>2</v>
      </c>
      <c r="E534" s="1" t="s">
        <v>3</v>
      </c>
      <c r="G534">
        <f t="shared" si="79"/>
        <v>529</v>
      </c>
      <c r="H534">
        <f t="shared" si="74"/>
        <v>2</v>
      </c>
      <c r="I534" t="str">
        <f t="shared" si="76"/>
        <v>No</v>
      </c>
      <c r="K534">
        <f t="shared" si="77"/>
        <v>529</v>
      </c>
      <c r="L534">
        <f t="shared" si="80"/>
        <v>190</v>
      </c>
      <c r="M534">
        <f t="shared" si="80"/>
        <v>96</v>
      </c>
      <c r="N534">
        <f t="shared" si="80"/>
        <v>0</v>
      </c>
      <c r="O534">
        <f t="shared" si="78"/>
        <v>96</v>
      </c>
    </row>
    <row r="535" spans="1:15" x14ac:dyDescent="0.2">
      <c r="A535" t="s">
        <v>9106</v>
      </c>
      <c r="B535" t="str">
        <f t="shared" si="75"/>
        <v>353</v>
      </c>
      <c r="C535" t="s">
        <v>1</v>
      </c>
      <c r="D535" t="s">
        <v>2</v>
      </c>
      <c r="E535" s="1" t="s">
        <v>3</v>
      </c>
      <c r="G535">
        <f t="shared" si="79"/>
        <v>530</v>
      </c>
      <c r="H535">
        <f t="shared" si="74"/>
        <v>3</v>
      </c>
      <c r="I535" t="str">
        <f t="shared" si="76"/>
        <v>Yes</v>
      </c>
      <c r="K535">
        <f t="shared" si="77"/>
        <v>530</v>
      </c>
      <c r="L535">
        <f t="shared" si="80"/>
        <v>130</v>
      </c>
      <c r="M535">
        <f t="shared" si="80"/>
        <v>93</v>
      </c>
      <c r="N535">
        <f t="shared" si="80"/>
        <v>86</v>
      </c>
      <c r="O535">
        <f t="shared" si="78"/>
        <v>86</v>
      </c>
    </row>
    <row r="536" spans="1:15" x14ac:dyDescent="0.2">
      <c r="A536" t="s">
        <v>8873</v>
      </c>
      <c r="B536" t="str">
        <f t="shared" si="75"/>
        <v>19</v>
      </c>
      <c r="C536" t="s">
        <v>1</v>
      </c>
      <c r="D536" t="s">
        <v>246</v>
      </c>
      <c r="E536" s="1" t="s">
        <v>247</v>
      </c>
      <c r="G536">
        <f t="shared" si="79"/>
        <v>531</v>
      </c>
      <c r="H536">
        <f t="shared" si="74"/>
        <v>0</v>
      </c>
      <c r="I536" t="str">
        <f t="shared" si="76"/>
        <v>No</v>
      </c>
      <c r="K536">
        <f t="shared" si="77"/>
        <v>531</v>
      </c>
      <c r="L536">
        <f t="shared" si="80"/>
        <v>0</v>
      </c>
      <c r="M536">
        <f t="shared" si="80"/>
        <v>0</v>
      </c>
      <c r="N536">
        <f t="shared" si="80"/>
        <v>0</v>
      </c>
      <c r="O536" t="e">
        <f t="shared" si="78"/>
        <v>#NUM!</v>
      </c>
    </row>
    <row r="537" spans="1:15" x14ac:dyDescent="0.2">
      <c r="A537" t="s">
        <v>8921</v>
      </c>
      <c r="B537" t="str">
        <f t="shared" si="75"/>
        <v>229</v>
      </c>
      <c r="C537" t="s">
        <v>1</v>
      </c>
      <c r="D537" t="s">
        <v>246</v>
      </c>
      <c r="E537" s="1" t="s">
        <v>264</v>
      </c>
      <c r="G537">
        <f t="shared" si="79"/>
        <v>532</v>
      </c>
      <c r="H537">
        <f t="shared" si="74"/>
        <v>0</v>
      </c>
      <c r="I537" t="str">
        <f t="shared" si="76"/>
        <v>No</v>
      </c>
      <c r="K537">
        <f t="shared" si="77"/>
        <v>532</v>
      </c>
      <c r="L537">
        <f t="shared" si="80"/>
        <v>0</v>
      </c>
      <c r="M537">
        <f t="shared" si="80"/>
        <v>0</v>
      </c>
      <c r="N537">
        <f t="shared" si="80"/>
        <v>0</v>
      </c>
      <c r="O537" t="e">
        <f t="shared" si="78"/>
        <v>#NUM!</v>
      </c>
    </row>
    <row r="538" spans="1:15" x14ac:dyDescent="0.2">
      <c r="A538" t="s">
        <v>9107</v>
      </c>
      <c r="B538" t="str">
        <f t="shared" si="75"/>
        <v>354</v>
      </c>
      <c r="C538" t="s">
        <v>1</v>
      </c>
      <c r="D538" t="s">
        <v>2</v>
      </c>
      <c r="E538" s="1" t="s">
        <v>3</v>
      </c>
      <c r="G538">
        <f t="shared" si="79"/>
        <v>533</v>
      </c>
      <c r="H538">
        <f t="shared" si="74"/>
        <v>0</v>
      </c>
      <c r="I538" t="str">
        <f t="shared" si="76"/>
        <v>No</v>
      </c>
      <c r="K538">
        <f t="shared" si="77"/>
        <v>533</v>
      </c>
      <c r="L538">
        <f t="shared" si="80"/>
        <v>0</v>
      </c>
      <c r="M538">
        <f t="shared" si="80"/>
        <v>0</v>
      </c>
      <c r="N538">
        <f t="shared" si="80"/>
        <v>0</v>
      </c>
      <c r="O538" t="e">
        <f t="shared" si="78"/>
        <v>#NUM!</v>
      </c>
    </row>
    <row r="539" spans="1:15" x14ac:dyDescent="0.2">
      <c r="A539" t="s">
        <v>9108</v>
      </c>
      <c r="B539" t="str">
        <f t="shared" si="75"/>
        <v>355</v>
      </c>
      <c r="C539" t="s">
        <v>1</v>
      </c>
      <c r="D539" t="s">
        <v>2</v>
      </c>
      <c r="E539" s="1" t="s">
        <v>3</v>
      </c>
      <c r="G539">
        <f t="shared" si="79"/>
        <v>534</v>
      </c>
      <c r="H539">
        <f t="shared" si="74"/>
        <v>2</v>
      </c>
      <c r="I539" t="str">
        <f t="shared" si="76"/>
        <v>No</v>
      </c>
      <c r="K539">
        <f t="shared" si="77"/>
        <v>534</v>
      </c>
      <c r="L539">
        <f t="shared" si="80"/>
        <v>0</v>
      </c>
      <c r="M539">
        <f t="shared" si="80"/>
        <v>141</v>
      </c>
      <c r="N539">
        <f t="shared" si="80"/>
        <v>124</v>
      </c>
      <c r="O539">
        <f t="shared" si="78"/>
        <v>124</v>
      </c>
    </row>
    <row r="540" spans="1:15" x14ac:dyDescent="0.2">
      <c r="A540" t="s">
        <v>8922</v>
      </c>
      <c r="B540" t="str">
        <f t="shared" si="75"/>
        <v>23</v>
      </c>
      <c r="C540" t="s">
        <v>1</v>
      </c>
      <c r="D540" t="s">
        <v>246</v>
      </c>
      <c r="E540" s="1" t="s">
        <v>264</v>
      </c>
      <c r="G540">
        <f t="shared" si="79"/>
        <v>535</v>
      </c>
      <c r="H540">
        <f t="shared" si="74"/>
        <v>1</v>
      </c>
      <c r="I540" t="str">
        <f t="shared" si="76"/>
        <v>No</v>
      </c>
      <c r="K540">
        <f t="shared" si="77"/>
        <v>535</v>
      </c>
      <c r="L540">
        <f t="shared" si="80"/>
        <v>0</v>
      </c>
      <c r="M540">
        <f t="shared" si="80"/>
        <v>151</v>
      </c>
      <c r="N540">
        <f t="shared" si="80"/>
        <v>0</v>
      </c>
      <c r="O540">
        <f t="shared" si="78"/>
        <v>151</v>
      </c>
    </row>
    <row r="541" spans="1:15" x14ac:dyDescent="0.2">
      <c r="A541" t="s">
        <v>9109</v>
      </c>
      <c r="B541" t="str">
        <f t="shared" si="75"/>
        <v>356</v>
      </c>
      <c r="C541" t="s">
        <v>1</v>
      </c>
      <c r="D541" t="s">
        <v>2</v>
      </c>
      <c r="E541" s="1" t="s">
        <v>3</v>
      </c>
      <c r="G541">
        <f t="shared" si="79"/>
        <v>536</v>
      </c>
      <c r="H541">
        <f t="shared" si="74"/>
        <v>1</v>
      </c>
      <c r="I541" t="str">
        <f t="shared" si="76"/>
        <v>No</v>
      </c>
      <c r="K541">
        <f t="shared" si="77"/>
        <v>536</v>
      </c>
      <c r="L541">
        <f t="shared" si="80"/>
        <v>0</v>
      </c>
      <c r="M541">
        <f t="shared" si="80"/>
        <v>100</v>
      </c>
      <c r="N541">
        <f t="shared" si="80"/>
        <v>0</v>
      </c>
      <c r="O541">
        <f t="shared" si="78"/>
        <v>100</v>
      </c>
    </row>
    <row r="542" spans="1:15" x14ac:dyDescent="0.2">
      <c r="A542" t="s">
        <v>9110</v>
      </c>
      <c r="B542" t="str">
        <f t="shared" si="75"/>
        <v>357</v>
      </c>
      <c r="C542">
        <v>300</v>
      </c>
      <c r="D542" t="s">
        <v>5</v>
      </c>
      <c r="E542" s="1" t="s">
        <v>3</v>
      </c>
      <c r="G542">
        <f t="shared" si="79"/>
        <v>537</v>
      </c>
      <c r="H542">
        <f t="shared" si="74"/>
        <v>1</v>
      </c>
      <c r="I542" t="str">
        <f t="shared" si="76"/>
        <v>No</v>
      </c>
      <c r="K542">
        <f t="shared" si="77"/>
        <v>537</v>
      </c>
      <c r="L542">
        <f t="shared" si="80"/>
        <v>0</v>
      </c>
      <c r="M542">
        <f t="shared" si="80"/>
        <v>111</v>
      </c>
      <c r="N542">
        <f t="shared" si="80"/>
        <v>0</v>
      </c>
      <c r="O542">
        <f t="shared" si="78"/>
        <v>111</v>
      </c>
    </row>
    <row r="543" spans="1:15" x14ac:dyDescent="0.2">
      <c r="A543" t="s">
        <v>8923</v>
      </c>
      <c r="B543" t="str">
        <f t="shared" si="75"/>
        <v>230</v>
      </c>
      <c r="C543">
        <v>107</v>
      </c>
      <c r="D543" t="s">
        <v>9111</v>
      </c>
      <c r="E543" s="1" t="s">
        <v>264</v>
      </c>
      <c r="G543">
        <f t="shared" si="79"/>
        <v>538</v>
      </c>
      <c r="H543">
        <f t="shared" si="74"/>
        <v>0</v>
      </c>
      <c r="I543" t="str">
        <f t="shared" si="76"/>
        <v>No</v>
      </c>
      <c r="K543">
        <f t="shared" si="77"/>
        <v>538</v>
      </c>
      <c r="L543">
        <f t="shared" si="80"/>
        <v>0</v>
      </c>
      <c r="M543">
        <f t="shared" si="80"/>
        <v>0</v>
      </c>
      <c r="N543">
        <f t="shared" si="80"/>
        <v>0</v>
      </c>
      <c r="O543" t="e">
        <f t="shared" si="78"/>
        <v>#NUM!</v>
      </c>
    </row>
    <row r="544" spans="1:15" x14ac:dyDescent="0.2">
      <c r="A544" t="s">
        <v>8874</v>
      </c>
      <c r="B544" t="str">
        <f t="shared" si="75"/>
        <v>190</v>
      </c>
      <c r="C544" t="s">
        <v>1</v>
      </c>
      <c r="D544" t="s">
        <v>246</v>
      </c>
      <c r="E544" s="1" t="s">
        <v>247</v>
      </c>
      <c r="G544">
        <f t="shared" si="79"/>
        <v>539</v>
      </c>
      <c r="H544">
        <f t="shared" si="74"/>
        <v>1</v>
      </c>
      <c r="I544" t="str">
        <f t="shared" si="76"/>
        <v>No</v>
      </c>
      <c r="K544">
        <f t="shared" si="77"/>
        <v>539</v>
      </c>
      <c r="L544">
        <f t="shared" si="80"/>
        <v>0</v>
      </c>
      <c r="M544">
        <f t="shared" si="80"/>
        <v>118</v>
      </c>
      <c r="N544">
        <f t="shared" si="80"/>
        <v>0</v>
      </c>
      <c r="O544">
        <f t="shared" si="78"/>
        <v>118</v>
      </c>
    </row>
    <row r="545" spans="1:15" x14ac:dyDescent="0.2">
      <c r="A545" t="s">
        <v>9112</v>
      </c>
      <c r="B545" t="str">
        <f t="shared" si="75"/>
        <v>358</v>
      </c>
      <c r="C545" t="s">
        <v>1</v>
      </c>
      <c r="D545" t="s">
        <v>2</v>
      </c>
      <c r="E545" s="1" t="s">
        <v>3</v>
      </c>
      <c r="G545">
        <f t="shared" si="79"/>
        <v>540</v>
      </c>
      <c r="H545">
        <f t="shared" si="74"/>
        <v>2</v>
      </c>
      <c r="I545" t="str">
        <f t="shared" si="76"/>
        <v>No</v>
      </c>
      <c r="K545">
        <f t="shared" si="77"/>
        <v>540</v>
      </c>
      <c r="L545">
        <f t="shared" si="80"/>
        <v>0</v>
      </c>
      <c r="M545">
        <f t="shared" si="80"/>
        <v>111</v>
      </c>
      <c r="N545">
        <f t="shared" si="80"/>
        <v>111</v>
      </c>
      <c r="O545">
        <f t="shared" si="78"/>
        <v>111</v>
      </c>
    </row>
    <row r="546" spans="1:15" x14ac:dyDescent="0.2">
      <c r="A546" t="s">
        <v>9113</v>
      </c>
      <c r="B546" t="str">
        <f t="shared" si="75"/>
        <v>359</v>
      </c>
      <c r="C546">
        <v>250</v>
      </c>
      <c r="D546" t="s">
        <v>5</v>
      </c>
      <c r="E546" s="1" t="s">
        <v>3</v>
      </c>
      <c r="G546">
        <f t="shared" si="79"/>
        <v>541</v>
      </c>
      <c r="H546">
        <f t="shared" si="74"/>
        <v>2</v>
      </c>
      <c r="I546" t="str">
        <f t="shared" si="76"/>
        <v>No</v>
      </c>
      <c r="K546">
        <f t="shared" si="77"/>
        <v>541</v>
      </c>
      <c r="L546">
        <f t="shared" ref="L546:N565" si="81">SUMIFS($C:$C,$E:$E,L$5,$B:$B,$K546)</f>
        <v>0</v>
      </c>
      <c r="M546">
        <f t="shared" si="81"/>
        <v>146</v>
      </c>
      <c r="N546">
        <f t="shared" si="81"/>
        <v>137</v>
      </c>
      <c r="O546">
        <f t="shared" si="78"/>
        <v>137</v>
      </c>
    </row>
    <row r="547" spans="1:15" x14ac:dyDescent="0.2">
      <c r="A547" t="s">
        <v>9114</v>
      </c>
      <c r="B547" t="str">
        <f t="shared" si="75"/>
        <v>36</v>
      </c>
      <c r="C547" t="s">
        <v>1</v>
      </c>
      <c r="D547" t="s">
        <v>2</v>
      </c>
      <c r="E547" s="1" t="s">
        <v>3</v>
      </c>
      <c r="G547">
        <f t="shared" si="79"/>
        <v>542</v>
      </c>
      <c r="H547">
        <f t="shared" si="74"/>
        <v>2</v>
      </c>
      <c r="I547" t="str">
        <f t="shared" si="76"/>
        <v>No</v>
      </c>
      <c r="K547">
        <f t="shared" si="77"/>
        <v>542</v>
      </c>
      <c r="L547">
        <f t="shared" si="81"/>
        <v>250</v>
      </c>
      <c r="M547">
        <f t="shared" si="81"/>
        <v>128</v>
      </c>
      <c r="N547">
        <f t="shared" si="81"/>
        <v>0</v>
      </c>
      <c r="O547">
        <f t="shared" si="78"/>
        <v>128</v>
      </c>
    </row>
    <row r="548" spans="1:15" x14ac:dyDescent="0.2">
      <c r="A548" t="s">
        <v>9115</v>
      </c>
      <c r="B548" t="str">
        <f t="shared" si="75"/>
        <v>360</v>
      </c>
      <c r="C548">
        <v>250</v>
      </c>
      <c r="D548" t="s">
        <v>5</v>
      </c>
      <c r="E548" s="1" t="s">
        <v>3</v>
      </c>
      <c r="G548">
        <f t="shared" si="79"/>
        <v>543</v>
      </c>
      <c r="H548">
        <f t="shared" si="74"/>
        <v>2</v>
      </c>
      <c r="I548" t="str">
        <f t="shared" si="76"/>
        <v>No</v>
      </c>
      <c r="K548">
        <f t="shared" si="77"/>
        <v>543</v>
      </c>
      <c r="L548">
        <f t="shared" si="81"/>
        <v>270</v>
      </c>
      <c r="M548">
        <f t="shared" si="81"/>
        <v>130</v>
      </c>
      <c r="N548">
        <f t="shared" si="81"/>
        <v>0</v>
      </c>
      <c r="O548">
        <f t="shared" si="78"/>
        <v>130</v>
      </c>
    </row>
    <row r="549" spans="1:15" x14ac:dyDescent="0.2">
      <c r="A549" t="s">
        <v>8924</v>
      </c>
      <c r="B549" t="str">
        <f t="shared" si="75"/>
        <v>231</v>
      </c>
      <c r="C549" t="s">
        <v>1</v>
      </c>
      <c r="D549" t="s">
        <v>246</v>
      </c>
      <c r="E549" s="1" t="s">
        <v>264</v>
      </c>
      <c r="G549">
        <f t="shared" si="79"/>
        <v>544</v>
      </c>
      <c r="H549">
        <f t="shared" si="74"/>
        <v>0</v>
      </c>
      <c r="I549" t="str">
        <f t="shared" si="76"/>
        <v>No</v>
      </c>
      <c r="K549">
        <f t="shared" si="77"/>
        <v>544</v>
      </c>
      <c r="L549">
        <f t="shared" si="81"/>
        <v>0</v>
      </c>
      <c r="M549">
        <f t="shared" si="81"/>
        <v>0</v>
      </c>
      <c r="N549">
        <f t="shared" si="81"/>
        <v>0</v>
      </c>
      <c r="O549" t="e">
        <f t="shared" si="78"/>
        <v>#NUM!</v>
      </c>
    </row>
    <row r="550" spans="1:15" x14ac:dyDescent="0.2">
      <c r="A550" t="s">
        <v>9116</v>
      </c>
      <c r="B550" t="str">
        <f t="shared" si="75"/>
        <v>361</v>
      </c>
      <c r="C550" t="s">
        <v>1</v>
      </c>
      <c r="D550" t="s">
        <v>2</v>
      </c>
      <c r="E550" s="1" t="s">
        <v>3</v>
      </c>
      <c r="G550">
        <f t="shared" si="79"/>
        <v>545</v>
      </c>
      <c r="H550">
        <f t="shared" si="74"/>
        <v>1</v>
      </c>
      <c r="I550" t="str">
        <f t="shared" si="76"/>
        <v>No</v>
      </c>
      <c r="K550">
        <f t="shared" si="77"/>
        <v>545</v>
      </c>
      <c r="L550">
        <f t="shared" si="81"/>
        <v>0</v>
      </c>
      <c r="M550">
        <f t="shared" si="81"/>
        <v>109</v>
      </c>
      <c r="N550">
        <f t="shared" si="81"/>
        <v>0</v>
      </c>
      <c r="O550">
        <f t="shared" si="78"/>
        <v>109</v>
      </c>
    </row>
    <row r="551" spans="1:15" x14ac:dyDescent="0.2">
      <c r="A551" t="s">
        <v>9117</v>
      </c>
      <c r="B551" t="str">
        <f t="shared" si="75"/>
        <v>362</v>
      </c>
      <c r="C551" t="s">
        <v>1</v>
      </c>
      <c r="D551" t="s">
        <v>2</v>
      </c>
      <c r="E551" s="1" t="s">
        <v>3</v>
      </c>
      <c r="G551">
        <f t="shared" si="79"/>
        <v>546</v>
      </c>
      <c r="H551">
        <f t="shared" si="74"/>
        <v>1</v>
      </c>
      <c r="I551" t="str">
        <f t="shared" si="76"/>
        <v>No</v>
      </c>
      <c r="K551">
        <f t="shared" si="77"/>
        <v>546</v>
      </c>
      <c r="L551">
        <f t="shared" si="81"/>
        <v>0</v>
      </c>
      <c r="M551">
        <f t="shared" si="81"/>
        <v>0</v>
      </c>
      <c r="N551">
        <f t="shared" si="81"/>
        <v>161</v>
      </c>
      <c r="O551">
        <f t="shared" si="78"/>
        <v>161</v>
      </c>
    </row>
    <row r="552" spans="1:15" x14ac:dyDescent="0.2">
      <c r="A552" t="s">
        <v>9118</v>
      </c>
      <c r="B552" t="str">
        <f t="shared" si="75"/>
        <v>363</v>
      </c>
      <c r="C552" t="s">
        <v>1</v>
      </c>
      <c r="D552" t="s">
        <v>2</v>
      </c>
      <c r="E552" s="1" t="s">
        <v>3</v>
      </c>
      <c r="G552">
        <f t="shared" si="79"/>
        <v>547</v>
      </c>
      <c r="H552">
        <f t="shared" si="74"/>
        <v>0</v>
      </c>
      <c r="I552" t="str">
        <f t="shared" si="76"/>
        <v>No</v>
      </c>
      <c r="K552">
        <f t="shared" si="77"/>
        <v>547</v>
      </c>
      <c r="L552">
        <f t="shared" si="81"/>
        <v>0</v>
      </c>
      <c r="M552">
        <f t="shared" si="81"/>
        <v>0</v>
      </c>
      <c r="N552">
        <f t="shared" si="81"/>
        <v>0</v>
      </c>
      <c r="O552" t="e">
        <f t="shared" si="78"/>
        <v>#NUM!</v>
      </c>
    </row>
    <row r="553" spans="1:15" x14ac:dyDescent="0.2">
      <c r="A553" t="s">
        <v>9119</v>
      </c>
      <c r="B553" t="str">
        <f t="shared" si="75"/>
        <v>364</v>
      </c>
      <c r="C553" t="s">
        <v>1</v>
      </c>
      <c r="D553" t="s">
        <v>2</v>
      </c>
      <c r="E553" s="1" t="s">
        <v>3</v>
      </c>
      <c r="G553">
        <f t="shared" si="79"/>
        <v>548</v>
      </c>
      <c r="H553">
        <f t="shared" si="74"/>
        <v>0</v>
      </c>
      <c r="I553" t="str">
        <f t="shared" si="76"/>
        <v>No</v>
      </c>
      <c r="K553">
        <f t="shared" si="77"/>
        <v>548</v>
      </c>
      <c r="L553">
        <f t="shared" si="81"/>
        <v>0</v>
      </c>
      <c r="M553">
        <f t="shared" si="81"/>
        <v>0</v>
      </c>
      <c r="N553">
        <f t="shared" si="81"/>
        <v>0</v>
      </c>
      <c r="O553" t="e">
        <f t="shared" si="78"/>
        <v>#NUM!</v>
      </c>
    </row>
    <row r="554" spans="1:15" x14ac:dyDescent="0.2">
      <c r="A554" t="s">
        <v>8875</v>
      </c>
      <c r="B554" t="str">
        <f t="shared" si="75"/>
        <v>191</v>
      </c>
      <c r="C554" t="s">
        <v>1</v>
      </c>
      <c r="D554" t="s">
        <v>246</v>
      </c>
      <c r="E554" s="1" t="s">
        <v>247</v>
      </c>
      <c r="G554">
        <f t="shared" si="79"/>
        <v>549</v>
      </c>
      <c r="H554">
        <f t="shared" si="74"/>
        <v>1</v>
      </c>
      <c r="I554" t="str">
        <f t="shared" si="76"/>
        <v>No</v>
      </c>
      <c r="K554">
        <f t="shared" si="77"/>
        <v>549</v>
      </c>
      <c r="L554">
        <f t="shared" si="81"/>
        <v>310</v>
      </c>
      <c r="M554">
        <f t="shared" si="81"/>
        <v>0</v>
      </c>
      <c r="N554">
        <f t="shared" si="81"/>
        <v>0</v>
      </c>
      <c r="O554">
        <f t="shared" si="78"/>
        <v>310</v>
      </c>
    </row>
    <row r="555" spans="1:15" x14ac:dyDescent="0.2">
      <c r="A555" t="s">
        <v>9120</v>
      </c>
      <c r="B555" t="str">
        <f t="shared" si="75"/>
        <v>365</v>
      </c>
      <c r="C555" t="s">
        <v>1</v>
      </c>
      <c r="D555" t="s">
        <v>2</v>
      </c>
      <c r="E555" s="1" t="s">
        <v>3</v>
      </c>
      <c r="G555">
        <f t="shared" si="79"/>
        <v>550</v>
      </c>
      <c r="H555">
        <f t="shared" si="74"/>
        <v>1</v>
      </c>
      <c r="I555" t="str">
        <f t="shared" si="76"/>
        <v>No</v>
      </c>
      <c r="K555">
        <f t="shared" si="77"/>
        <v>550</v>
      </c>
      <c r="L555">
        <f t="shared" si="81"/>
        <v>0</v>
      </c>
      <c r="M555">
        <f t="shared" si="81"/>
        <v>95</v>
      </c>
      <c r="N555">
        <f t="shared" si="81"/>
        <v>0</v>
      </c>
      <c r="O555">
        <f t="shared" si="78"/>
        <v>95</v>
      </c>
    </row>
    <row r="556" spans="1:15" x14ac:dyDescent="0.2">
      <c r="A556" t="s">
        <v>9121</v>
      </c>
      <c r="B556" t="str">
        <f t="shared" si="75"/>
        <v>366</v>
      </c>
      <c r="C556" t="s">
        <v>1</v>
      </c>
      <c r="D556" t="s">
        <v>2</v>
      </c>
      <c r="E556" s="1" t="s">
        <v>3</v>
      </c>
      <c r="G556">
        <f t="shared" si="79"/>
        <v>551</v>
      </c>
      <c r="H556">
        <f t="shared" si="74"/>
        <v>0</v>
      </c>
      <c r="I556" t="str">
        <f t="shared" si="76"/>
        <v>No</v>
      </c>
      <c r="K556">
        <f t="shared" si="77"/>
        <v>551</v>
      </c>
      <c r="L556">
        <f t="shared" si="81"/>
        <v>0</v>
      </c>
      <c r="M556">
        <f t="shared" si="81"/>
        <v>0</v>
      </c>
      <c r="N556">
        <f t="shared" si="81"/>
        <v>0</v>
      </c>
      <c r="O556" t="e">
        <f t="shared" si="78"/>
        <v>#NUM!</v>
      </c>
    </row>
    <row r="557" spans="1:15" x14ac:dyDescent="0.2">
      <c r="A557" t="s">
        <v>9122</v>
      </c>
      <c r="B557" t="str">
        <f t="shared" si="75"/>
        <v>367</v>
      </c>
      <c r="C557">
        <v>190</v>
      </c>
      <c r="D557" t="s">
        <v>5</v>
      </c>
      <c r="E557" s="1" t="s">
        <v>3</v>
      </c>
      <c r="G557">
        <f t="shared" si="79"/>
        <v>552</v>
      </c>
      <c r="H557">
        <f t="shared" si="74"/>
        <v>1</v>
      </c>
      <c r="I557" t="str">
        <f t="shared" si="76"/>
        <v>No</v>
      </c>
      <c r="K557">
        <f t="shared" si="77"/>
        <v>552</v>
      </c>
      <c r="L557">
        <f t="shared" si="81"/>
        <v>0</v>
      </c>
      <c r="M557">
        <f t="shared" si="81"/>
        <v>132</v>
      </c>
      <c r="N557">
        <f t="shared" si="81"/>
        <v>0</v>
      </c>
      <c r="O557">
        <f t="shared" si="78"/>
        <v>132</v>
      </c>
    </row>
    <row r="558" spans="1:15" x14ac:dyDescent="0.2">
      <c r="A558" t="s">
        <v>9123</v>
      </c>
      <c r="B558" t="str">
        <f t="shared" si="75"/>
        <v>368</v>
      </c>
      <c r="C558" t="s">
        <v>1</v>
      </c>
      <c r="D558" t="s">
        <v>2</v>
      </c>
      <c r="E558" s="1" t="s">
        <v>3</v>
      </c>
      <c r="G558">
        <f t="shared" si="79"/>
        <v>553</v>
      </c>
      <c r="H558">
        <f t="shared" si="74"/>
        <v>1</v>
      </c>
      <c r="I558" t="str">
        <f t="shared" si="76"/>
        <v>No</v>
      </c>
      <c r="K558">
        <f t="shared" si="77"/>
        <v>553</v>
      </c>
      <c r="L558">
        <f t="shared" si="81"/>
        <v>0</v>
      </c>
      <c r="M558">
        <f t="shared" si="81"/>
        <v>0</v>
      </c>
      <c r="N558">
        <f t="shared" si="81"/>
        <v>102</v>
      </c>
      <c r="O558">
        <f t="shared" si="78"/>
        <v>102</v>
      </c>
    </row>
    <row r="559" spans="1:15" x14ac:dyDescent="0.2">
      <c r="A559" t="s">
        <v>8925</v>
      </c>
      <c r="B559" t="str">
        <f t="shared" si="75"/>
        <v>232</v>
      </c>
      <c r="C559" t="s">
        <v>1</v>
      </c>
      <c r="D559" t="s">
        <v>246</v>
      </c>
      <c r="E559" s="1" t="s">
        <v>264</v>
      </c>
      <c r="G559">
        <f t="shared" si="79"/>
        <v>554</v>
      </c>
      <c r="H559">
        <f t="shared" si="74"/>
        <v>0</v>
      </c>
      <c r="I559" t="str">
        <f t="shared" si="76"/>
        <v>No</v>
      </c>
      <c r="K559">
        <f t="shared" si="77"/>
        <v>554</v>
      </c>
      <c r="L559">
        <f t="shared" si="81"/>
        <v>0</v>
      </c>
      <c r="M559">
        <f t="shared" si="81"/>
        <v>0</v>
      </c>
      <c r="N559">
        <f t="shared" si="81"/>
        <v>0</v>
      </c>
      <c r="O559" t="e">
        <f t="shared" si="78"/>
        <v>#NUM!</v>
      </c>
    </row>
    <row r="560" spans="1:15" x14ac:dyDescent="0.2">
      <c r="A560" t="s">
        <v>8926</v>
      </c>
      <c r="B560" t="str">
        <f t="shared" si="75"/>
        <v>233</v>
      </c>
      <c r="C560">
        <v>175</v>
      </c>
      <c r="D560" t="s">
        <v>9124</v>
      </c>
      <c r="E560" s="1" t="s">
        <v>264</v>
      </c>
      <c r="G560">
        <f t="shared" si="79"/>
        <v>555</v>
      </c>
      <c r="H560">
        <f t="shared" si="74"/>
        <v>1</v>
      </c>
      <c r="I560" t="str">
        <f t="shared" si="76"/>
        <v>No</v>
      </c>
      <c r="K560">
        <f t="shared" si="77"/>
        <v>555</v>
      </c>
      <c r="L560">
        <f t="shared" si="81"/>
        <v>0</v>
      </c>
      <c r="M560">
        <f t="shared" si="81"/>
        <v>138</v>
      </c>
      <c r="N560">
        <f t="shared" si="81"/>
        <v>0</v>
      </c>
      <c r="O560">
        <f t="shared" si="78"/>
        <v>138</v>
      </c>
    </row>
    <row r="561" spans="1:15" x14ac:dyDescent="0.2">
      <c r="A561" t="s">
        <v>9125</v>
      </c>
      <c r="B561" t="str">
        <f t="shared" si="75"/>
        <v>369</v>
      </c>
      <c r="C561" t="s">
        <v>1</v>
      </c>
      <c r="D561" t="s">
        <v>2</v>
      </c>
      <c r="E561" s="1" t="s">
        <v>3</v>
      </c>
      <c r="G561">
        <f t="shared" si="79"/>
        <v>556</v>
      </c>
      <c r="H561">
        <f t="shared" si="74"/>
        <v>0</v>
      </c>
      <c r="I561" t="str">
        <f t="shared" si="76"/>
        <v>No</v>
      </c>
      <c r="K561">
        <f t="shared" si="77"/>
        <v>556</v>
      </c>
      <c r="L561">
        <f t="shared" si="81"/>
        <v>0</v>
      </c>
      <c r="M561">
        <f t="shared" si="81"/>
        <v>0</v>
      </c>
      <c r="N561">
        <f t="shared" si="81"/>
        <v>0</v>
      </c>
      <c r="O561" t="e">
        <f t="shared" si="78"/>
        <v>#NUM!</v>
      </c>
    </row>
    <row r="562" spans="1:15" x14ac:dyDescent="0.2">
      <c r="A562" t="s">
        <v>9126</v>
      </c>
      <c r="B562" t="str">
        <f t="shared" si="75"/>
        <v>37</v>
      </c>
      <c r="C562">
        <v>190</v>
      </c>
      <c r="D562" t="s">
        <v>18</v>
      </c>
      <c r="E562" s="1" t="s">
        <v>3</v>
      </c>
      <c r="G562">
        <f t="shared" si="79"/>
        <v>557</v>
      </c>
      <c r="H562">
        <f t="shared" si="74"/>
        <v>1</v>
      </c>
      <c r="I562" t="str">
        <f t="shared" si="76"/>
        <v>No</v>
      </c>
      <c r="K562">
        <f t="shared" si="77"/>
        <v>557</v>
      </c>
      <c r="L562">
        <f t="shared" si="81"/>
        <v>0</v>
      </c>
      <c r="M562">
        <f t="shared" si="81"/>
        <v>114</v>
      </c>
      <c r="N562">
        <f t="shared" si="81"/>
        <v>0</v>
      </c>
      <c r="O562">
        <f t="shared" si="78"/>
        <v>114</v>
      </c>
    </row>
    <row r="563" spans="1:15" x14ac:dyDescent="0.2">
      <c r="A563" t="s">
        <v>9127</v>
      </c>
      <c r="B563" t="str">
        <f t="shared" si="75"/>
        <v>370</v>
      </c>
      <c r="C563" t="s">
        <v>1</v>
      </c>
      <c r="D563" t="s">
        <v>2</v>
      </c>
      <c r="E563" s="1" t="s">
        <v>3</v>
      </c>
      <c r="G563">
        <f t="shared" si="79"/>
        <v>558</v>
      </c>
      <c r="H563">
        <f t="shared" si="74"/>
        <v>1</v>
      </c>
      <c r="I563" t="str">
        <f t="shared" si="76"/>
        <v>No</v>
      </c>
      <c r="K563">
        <f t="shared" si="77"/>
        <v>558</v>
      </c>
      <c r="L563">
        <f t="shared" si="81"/>
        <v>0</v>
      </c>
      <c r="M563">
        <f t="shared" si="81"/>
        <v>168</v>
      </c>
      <c r="N563">
        <f t="shared" si="81"/>
        <v>0</v>
      </c>
      <c r="O563">
        <f t="shared" si="78"/>
        <v>168</v>
      </c>
    </row>
    <row r="564" spans="1:15" x14ac:dyDescent="0.2">
      <c r="A564" t="s">
        <v>8876</v>
      </c>
      <c r="B564" t="str">
        <f t="shared" si="75"/>
        <v>192</v>
      </c>
      <c r="C564" t="s">
        <v>1</v>
      </c>
      <c r="D564" t="s">
        <v>246</v>
      </c>
      <c r="E564" s="1" t="s">
        <v>247</v>
      </c>
      <c r="G564">
        <f t="shared" si="79"/>
        <v>559</v>
      </c>
      <c r="H564">
        <f t="shared" si="74"/>
        <v>0</v>
      </c>
      <c r="I564" t="str">
        <f t="shared" si="76"/>
        <v>No</v>
      </c>
      <c r="K564">
        <f t="shared" si="77"/>
        <v>559</v>
      </c>
      <c r="L564">
        <f t="shared" si="81"/>
        <v>0</v>
      </c>
      <c r="M564">
        <f t="shared" si="81"/>
        <v>0</v>
      </c>
      <c r="N564">
        <f t="shared" si="81"/>
        <v>0</v>
      </c>
      <c r="O564" t="e">
        <f t="shared" si="78"/>
        <v>#NUM!</v>
      </c>
    </row>
    <row r="565" spans="1:15" x14ac:dyDescent="0.2">
      <c r="A565" t="s">
        <v>9128</v>
      </c>
      <c r="B565" t="str">
        <f t="shared" si="75"/>
        <v>371</v>
      </c>
      <c r="C565" t="s">
        <v>1</v>
      </c>
      <c r="D565" t="s">
        <v>2</v>
      </c>
      <c r="E565" s="1" t="s">
        <v>3</v>
      </c>
      <c r="G565">
        <f t="shared" si="79"/>
        <v>560</v>
      </c>
      <c r="H565">
        <f t="shared" si="74"/>
        <v>0</v>
      </c>
      <c r="I565" t="str">
        <f t="shared" si="76"/>
        <v>No</v>
      </c>
      <c r="K565">
        <f t="shared" si="77"/>
        <v>560</v>
      </c>
      <c r="L565">
        <f t="shared" si="81"/>
        <v>0</v>
      </c>
      <c r="M565">
        <f t="shared" si="81"/>
        <v>0</v>
      </c>
      <c r="N565">
        <f t="shared" si="81"/>
        <v>0</v>
      </c>
      <c r="O565" t="e">
        <f t="shared" si="78"/>
        <v>#NUM!</v>
      </c>
    </row>
    <row r="566" spans="1:15" x14ac:dyDescent="0.2">
      <c r="A566" t="s">
        <v>8927</v>
      </c>
      <c r="B566" t="str">
        <f t="shared" si="75"/>
        <v>234</v>
      </c>
      <c r="C566" t="s">
        <v>1</v>
      </c>
      <c r="D566" t="s">
        <v>246</v>
      </c>
      <c r="E566" s="1" t="s">
        <v>264</v>
      </c>
      <c r="G566">
        <f t="shared" si="79"/>
        <v>561</v>
      </c>
      <c r="H566">
        <f t="shared" si="74"/>
        <v>1</v>
      </c>
      <c r="I566" t="str">
        <f t="shared" si="76"/>
        <v>No</v>
      </c>
      <c r="K566">
        <f t="shared" si="77"/>
        <v>561</v>
      </c>
      <c r="L566">
        <f t="shared" ref="L566:N585" si="82">SUMIFS($C:$C,$E:$E,L$5,$B:$B,$K566)</f>
        <v>0</v>
      </c>
      <c r="M566">
        <f t="shared" si="82"/>
        <v>143</v>
      </c>
      <c r="N566">
        <f t="shared" si="82"/>
        <v>0</v>
      </c>
      <c r="O566">
        <f t="shared" si="78"/>
        <v>143</v>
      </c>
    </row>
    <row r="567" spans="1:15" x14ac:dyDescent="0.2">
      <c r="A567" t="s">
        <v>9129</v>
      </c>
      <c r="B567" t="str">
        <f t="shared" si="75"/>
        <v>372</v>
      </c>
      <c r="C567" t="s">
        <v>1</v>
      </c>
      <c r="D567" t="s">
        <v>2</v>
      </c>
      <c r="E567" s="1" t="s">
        <v>3</v>
      </c>
      <c r="G567">
        <f t="shared" si="79"/>
        <v>562</v>
      </c>
      <c r="H567">
        <f t="shared" si="74"/>
        <v>1</v>
      </c>
      <c r="I567" t="str">
        <f t="shared" si="76"/>
        <v>No</v>
      </c>
      <c r="K567">
        <f t="shared" si="77"/>
        <v>562</v>
      </c>
      <c r="L567">
        <f t="shared" si="82"/>
        <v>0</v>
      </c>
      <c r="M567">
        <f t="shared" si="82"/>
        <v>140</v>
      </c>
      <c r="N567">
        <f t="shared" si="82"/>
        <v>0</v>
      </c>
      <c r="O567">
        <f t="shared" si="78"/>
        <v>140</v>
      </c>
    </row>
    <row r="568" spans="1:15" x14ac:dyDescent="0.2">
      <c r="A568" t="s">
        <v>9130</v>
      </c>
      <c r="B568" t="str">
        <f t="shared" si="75"/>
        <v>373</v>
      </c>
      <c r="C568" t="s">
        <v>1</v>
      </c>
      <c r="D568" t="s">
        <v>2</v>
      </c>
      <c r="E568" s="1" t="s">
        <v>3</v>
      </c>
      <c r="G568">
        <f t="shared" si="79"/>
        <v>563</v>
      </c>
      <c r="H568">
        <f t="shared" si="74"/>
        <v>0</v>
      </c>
      <c r="I568" t="str">
        <f t="shared" si="76"/>
        <v>No</v>
      </c>
      <c r="K568">
        <f t="shared" si="77"/>
        <v>563</v>
      </c>
      <c r="L568">
        <f t="shared" si="82"/>
        <v>0</v>
      </c>
      <c r="M568">
        <f t="shared" si="82"/>
        <v>0</v>
      </c>
      <c r="N568">
        <f t="shared" si="82"/>
        <v>0</v>
      </c>
      <c r="O568" t="e">
        <f t="shared" si="78"/>
        <v>#NUM!</v>
      </c>
    </row>
    <row r="569" spans="1:15" x14ac:dyDescent="0.2">
      <c r="A569" t="s">
        <v>9131</v>
      </c>
      <c r="B569" t="str">
        <f t="shared" si="75"/>
        <v>374</v>
      </c>
      <c r="C569" t="s">
        <v>1</v>
      </c>
      <c r="D569" t="s">
        <v>2</v>
      </c>
      <c r="E569" s="1" t="s">
        <v>3</v>
      </c>
      <c r="G569">
        <f t="shared" si="79"/>
        <v>564</v>
      </c>
      <c r="H569">
        <f t="shared" si="74"/>
        <v>3</v>
      </c>
      <c r="I569" t="str">
        <f t="shared" si="76"/>
        <v>Yes</v>
      </c>
      <c r="K569">
        <f t="shared" si="77"/>
        <v>564</v>
      </c>
      <c r="L569">
        <f t="shared" si="82"/>
        <v>240</v>
      </c>
      <c r="M569">
        <f t="shared" si="82"/>
        <v>127</v>
      </c>
      <c r="N569">
        <f t="shared" si="82"/>
        <v>124</v>
      </c>
      <c r="O569">
        <f t="shared" si="78"/>
        <v>124</v>
      </c>
    </row>
    <row r="570" spans="1:15" x14ac:dyDescent="0.2">
      <c r="A570" t="s">
        <v>9132</v>
      </c>
      <c r="B570" t="str">
        <f t="shared" si="75"/>
        <v>375</v>
      </c>
      <c r="C570" t="s">
        <v>1</v>
      </c>
      <c r="D570" t="s">
        <v>2</v>
      </c>
      <c r="E570" s="1" t="s">
        <v>3</v>
      </c>
      <c r="G570">
        <f t="shared" si="79"/>
        <v>565</v>
      </c>
      <c r="H570">
        <f t="shared" si="74"/>
        <v>1</v>
      </c>
      <c r="I570" t="str">
        <f t="shared" si="76"/>
        <v>No</v>
      </c>
      <c r="K570">
        <f t="shared" si="77"/>
        <v>565</v>
      </c>
      <c r="L570">
        <f t="shared" si="82"/>
        <v>0</v>
      </c>
      <c r="M570">
        <f t="shared" si="82"/>
        <v>132</v>
      </c>
      <c r="N570">
        <f t="shared" si="82"/>
        <v>0</v>
      </c>
      <c r="O570">
        <f t="shared" si="78"/>
        <v>132</v>
      </c>
    </row>
    <row r="571" spans="1:15" x14ac:dyDescent="0.2">
      <c r="A571" t="s">
        <v>8928</v>
      </c>
      <c r="B571" t="str">
        <f t="shared" si="75"/>
        <v>235</v>
      </c>
      <c r="C571" t="s">
        <v>1</v>
      </c>
      <c r="D571" t="s">
        <v>246</v>
      </c>
      <c r="E571" s="1" t="s">
        <v>264</v>
      </c>
      <c r="G571">
        <f t="shared" si="79"/>
        <v>566</v>
      </c>
      <c r="H571">
        <f t="shared" si="74"/>
        <v>1</v>
      </c>
      <c r="I571" t="str">
        <f t="shared" si="76"/>
        <v>No</v>
      </c>
      <c r="K571">
        <f t="shared" si="77"/>
        <v>566</v>
      </c>
      <c r="L571">
        <f t="shared" si="82"/>
        <v>0</v>
      </c>
      <c r="M571">
        <f t="shared" si="82"/>
        <v>146</v>
      </c>
      <c r="N571">
        <f t="shared" si="82"/>
        <v>0</v>
      </c>
      <c r="O571">
        <f t="shared" si="78"/>
        <v>146</v>
      </c>
    </row>
    <row r="572" spans="1:15" x14ac:dyDescent="0.2">
      <c r="A572" t="s">
        <v>9133</v>
      </c>
      <c r="B572" t="str">
        <f t="shared" si="75"/>
        <v>376</v>
      </c>
      <c r="C572" t="s">
        <v>1</v>
      </c>
      <c r="D572" t="s">
        <v>2</v>
      </c>
      <c r="E572" s="1" t="s">
        <v>3</v>
      </c>
      <c r="G572">
        <f t="shared" si="79"/>
        <v>567</v>
      </c>
      <c r="H572">
        <f t="shared" si="74"/>
        <v>0</v>
      </c>
      <c r="I572" t="str">
        <f t="shared" si="76"/>
        <v>No</v>
      </c>
      <c r="K572">
        <f t="shared" si="77"/>
        <v>567</v>
      </c>
      <c r="L572">
        <f t="shared" si="82"/>
        <v>0</v>
      </c>
      <c r="M572">
        <f t="shared" si="82"/>
        <v>0</v>
      </c>
      <c r="N572">
        <f t="shared" si="82"/>
        <v>0</v>
      </c>
      <c r="O572" t="e">
        <f t="shared" si="78"/>
        <v>#NUM!</v>
      </c>
    </row>
    <row r="573" spans="1:15" x14ac:dyDescent="0.2">
      <c r="A573" t="s">
        <v>8877</v>
      </c>
      <c r="B573" t="str">
        <f t="shared" si="75"/>
        <v>193</v>
      </c>
      <c r="C573" t="s">
        <v>1</v>
      </c>
      <c r="D573" t="s">
        <v>246</v>
      </c>
      <c r="E573" s="1" t="s">
        <v>247</v>
      </c>
      <c r="G573">
        <f t="shared" si="79"/>
        <v>568</v>
      </c>
      <c r="H573">
        <f t="shared" si="74"/>
        <v>0</v>
      </c>
      <c r="I573" t="str">
        <f t="shared" si="76"/>
        <v>No</v>
      </c>
      <c r="K573">
        <f t="shared" si="77"/>
        <v>568</v>
      </c>
      <c r="L573">
        <f t="shared" si="82"/>
        <v>0</v>
      </c>
      <c r="M573">
        <f t="shared" si="82"/>
        <v>0</v>
      </c>
      <c r="N573">
        <f t="shared" si="82"/>
        <v>0</v>
      </c>
      <c r="O573" t="e">
        <f t="shared" si="78"/>
        <v>#NUM!</v>
      </c>
    </row>
    <row r="574" spans="1:15" x14ac:dyDescent="0.2">
      <c r="A574" t="s">
        <v>9134</v>
      </c>
      <c r="B574" t="str">
        <f t="shared" si="75"/>
        <v>377</v>
      </c>
      <c r="C574" t="s">
        <v>1</v>
      </c>
      <c r="D574" t="s">
        <v>2</v>
      </c>
      <c r="E574" s="1" t="s">
        <v>3</v>
      </c>
      <c r="G574">
        <f t="shared" si="79"/>
        <v>569</v>
      </c>
      <c r="H574">
        <f t="shared" si="74"/>
        <v>2</v>
      </c>
      <c r="I574" t="str">
        <f t="shared" si="76"/>
        <v>No</v>
      </c>
      <c r="K574">
        <f t="shared" si="77"/>
        <v>569</v>
      </c>
      <c r="L574">
        <f t="shared" si="82"/>
        <v>250</v>
      </c>
      <c r="M574">
        <f t="shared" si="82"/>
        <v>0</v>
      </c>
      <c r="N574">
        <f t="shared" si="82"/>
        <v>123</v>
      </c>
      <c r="O574">
        <f t="shared" si="78"/>
        <v>123</v>
      </c>
    </row>
    <row r="575" spans="1:15" x14ac:dyDescent="0.2">
      <c r="A575" t="s">
        <v>9135</v>
      </c>
      <c r="B575" t="str">
        <f t="shared" si="75"/>
        <v>378</v>
      </c>
      <c r="C575">
        <v>220</v>
      </c>
      <c r="D575" t="s">
        <v>5</v>
      </c>
      <c r="E575" s="1" t="s">
        <v>3</v>
      </c>
      <c r="G575">
        <f t="shared" si="79"/>
        <v>570</v>
      </c>
      <c r="H575">
        <f t="shared" si="74"/>
        <v>2</v>
      </c>
      <c r="I575" t="str">
        <f t="shared" si="76"/>
        <v>No</v>
      </c>
      <c r="K575">
        <f t="shared" si="77"/>
        <v>570</v>
      </c>
      <c r="L575">
        <f t="shared" si="82"/>
        <v>0</v>
      </c>
      <c r="M575">
        <f t="shared" si="82"/>
        <v>106</v>
      </c>
      <c r="N575">
        <f t="shared" si="82"/>
        <v>97</v>
      </c>
      <c r="O575">
        <f t="shared" si="78"/>
        <v>97</v>
      </c>
    </row>
    <row r="576" spans="1:15" x14ac:dyDescent="0.2">
      <c r="A576" t="s">
        <v>9136</v>
      </c>
      <c r="B576" t="str">
        <f t="shared" si="75"/>
        <v>379</v>
      </c>
      <c r="C576" t="s">
        <v>1</v>
      </c>
      <c r="D576" t="s">
        <v>2</v>
      </c>
      <c r="E576" s="1" t="s">
        <v>3</v>
      </c>
      <c r="G576">
        <f t="shared" si="79"/>
        <v>571</v>
      </c>
      <c r="H576">
        <f t="shared" si="74"/>
        <v>0</v>
      </c>
      <c r="I576" t="str">
        <f t="shared" si="76"/>
        <v>No</v>
      </c>
      <c r="K576">
        <f t="shared" si="77"/>
        <v>571</v>
      </c>
      <c r="L576">
        <f t="shared" si="82"/>
        <v>0</v>
      </c>
      <c r="M576">
        <f t="shared" si="82"/>
        <v>0</v>
      </c>
      <c r="N576">
        <f t="shared" si="82"/>
        <v>0</v>
      </c>
      <c r="O576" t="e">
        <f t="shared" si="78"/>
        <v>#NUM!</v>
      </c>
    </row>
    <row r="577" spans="1:15" x14ac:dyDescent="0.2">
      <c r="A577" t="s">
        <v>8929</v>
      </c>
      <c r="B577" t="str">
        <f t="shared" si="75"/>
        <v>236</v>
      </c>
      <c r="C577" t="s">
        <v>1</v>
      </c>
      <c r="D577" t="s">
        <v>246</v>
      </c>
      <c r="E577" s="1" t="s">
        <v>264</v>
      </c>
      <c r="G577">
        <f t="shared" si="79"/>
        <v>572</v>
      </c>
      <c r="H577">
        <f t="shared" si="74"/>
        <v>0</v>
      </c>
      <c r="I577" t="str">
        <f t="shared" si="76"/>
        <v>No</v>
      </c>
      <c r="K577">
        <f t="shared" si="77"/>
        <v>572</v>
      </c>
      <c r="L577">
        <f t="shared" si="82"/>
        <v>0</v>
      </c>
      <c r="M577">
        <f t="shared" si="82"/>
        <v>0</v>
      </c>
      <c r="N577">
        <f t="shared" si="82"/>
        <v>0</v>
      </c>
      <c r="O577" t="e">
        <f t="shared" si="78"/>
        <v>#NUM!</v>
      </c>
    </row>
    <row r="578" spans="1:15" x14ac:dyDescent="0.2">
      <c r="A578" t="s">
        <v>9137</v>
      </c>
      <c r="B578" t="str">
        <f t="shared" si="75"/>
        <v>38</v>
      </c>
      <c r="C578" t="s">
        <v>1</v>
      </c>
      <c r="D578" t="s">
        <v>2</v>
      </c>
      <c r="E578" s="1" t="s">
        <v>3</v>
      </c>
      <c r="G578">
        <f t="shared" si="79"/>
        <v>573</v>
      </c>
      <c r="H578">
        <f t="shared" si="74"/>
        <v>0</v>
      </c>
      <c r="I578" t="str">
        <f t="shared" si="76"/>
        <v>No</v>
      </c>
      <c r="K578">
        <f t="shared" si="77"/>
        <v>573</v>
      </c>
      <c r="L578">
        <f t="shared" si="82"/>
        <v>0</v>
      </c>
      <c r="M578">
        <f t="shared" si="82"/>
        <v>0</v>
      </c>
      <c r="N578">
        <f t="shared" si="82"/>
        <v>0</v>
      </c>
      <c r="O578" t="e">
        <f t="shared" si="78"/>
        <v>#NUM!</v>
      </c>
    </row>
    <row r="579" spans="1:15" x14ac:dyDescent="0.2">
      <c r="A579" t="s">
        <v>8878</v>
      </c>
      <c r="B579" t="str">
        <f t="shared" si="75"/>
        <v>194</v>
      </c>
      <c r="C579" t="s">
        <v>1</v>
      </c>
      <c r="D579" t="s">
        <v>246</v>
      </c>
      <c r="E579" s="1" t="s">
        <v>247</v>
      </c>
      <c r="G579">
        <f t="shared" si="79"/>
        <v>574</v>
      </c>
      <c r="H579">
        <f t="shared" si="74"/>
        <v>0</v>
      </c>
      <c r="I579" t="str">
        <f t="shared" si="76"/>
        <v>No</v>
      </c>
      <c r="K579">
        <f t="shared" si="77"/>
        <v>574</v>
      </c>
      <c r="L579">
        <f t="shared" si="82"/>
        <v>0</v>
      </c>
      <c r="M579">
        <f t="shared" si="82"/>
        <v>0</v>
      </c>
      <c r="N579">
        <f t="shared" si="82"/>
        <v>0</v>
      </c>
      <c r="O579" t="e">
        <f t="shared" si="78"/>
        <v>#NUM!</v>
      </c>
    </row>
    <row r="580" spans="1:15" x14ac:dyDescent="0.2">
      <c r="A580" t="s">
        <v>9138</v>
      </c>
      <c r="B580" t="str">
        <f t="shared" si="75"/>
        <v>380</v>
      </c>
      <c r="C580" t="s">
        <v>1</v>
      </c>
      <c r="D580" t="s">
        <v>2</v>
      </c>
      <c r="E580" s="1" t="s">
        <v>3</v>
      </c>
      <c r="G580">
        <f t="shared" si="79"/>
        <v>575</v>
      </c>
      <c r="H580">
        <f t="shared" si="74"/>
        <v>1</v>
      </c>
      <c r="I580" t="str">
        <f t="shared" si="76"/>
        <v>No</v>
      </c>
      <c r="K580">
        <f t="shared" si="77"/>
        <v>575</v>
      </c>
      <c r="L580">
        <f t="shared" si="82"/>
        <v>0</v>
      </c>
      <c r="M580">
        <f t="shared" si="82"/>
        <v>124</v>
      </c>
      <c r="N580">
        <f t="shared" si="82"/>
        <v>0</v>
      </c>
      <c r="O580">
        <f t="shared" si="78"/>
        <v>124</v>
      </c>
    </row>
    <row r="581" spans="1:15" x14ac:dyDescent="0.2">
      <c r="A581" t="s">
        <v>8930</v>
      </c>
      <c r="B581" t="str">
        <f t="shared" si="75"/>
        <v>237</v>
      </c>
      <c r="C581" t="s">
        <v>1</v>
      </c>
      <c r="D581" t="s">
        <v>246</v>
      </c>
      <c r="E581" s="1" t="s">
        <v>264</v>
      </c>
      <c r="G581">
        <f t="shared" si="79"/>
        <v>576</v>
      </c>
      <c r="H581">
        <f t="shared" si="74"/>
        <v>1</v>
      </c>
      <c r="I581" t="str">
        <f t="shared" si="76"/>
        <v>No</v>
      </c>
      <c r="K581">
        <f t="shared" si="77"/>
        <v>576</v>
      </c>
      <c r="L581">
        <f t="shared" si="82"/>
        <v>0</v>
      </c>
      <c r="M581">
        <f t="shared" si="82"/>
        <v>151</v>
      </c>
      <c r="N581">
        <f t="shared" si="82"/>
        <v>0</v>
      </c>
      <c r="O581">
        <f t="shared" si="78"/>
        <v>151</v>
      </c>
    </row>
    <row r="582" spans="1:15" x14ac:dyDescent="0.2">
      <c r="A582" t="s">
        <v>9139</v>
      </c>
      <c r="B582" t="str">
        <f t="shared" si="75"/>
        <v>381</v>
      </c>
      <c r="C582" t="s">
        <v>1</v>
      </c>
      <c r="D582" t="s">
        <v>2</v>
      </c>
      <c r="E582" s="1" t="s">
        <v>3</v>
      </c>
      <c r="G582">
        <f t="shared" si="79"/>
        <v>577</v>
      </c>
      <c r="H582">
        <f t="shared" ref="H582:H645" si="83">COUNTIFS($B:$B,G582,$C:$C,"&gt;0")</f>
        <v>2</v>
      </c>
      <c r="I582" t="str">
        <f t="shared" si="76"/>
        <v>No</v>
      </c>
      <c r="K582">
        <f t="shared" si="77"/>
        <v>577</v>
      </c>
      <c r="L582">
        <f t="shared" si="82"/>
        <v>300</v>
      </c>
      <c r="M582">
        <f t="shared" si="82"/>
        <v>116</v>
      </c>
      <c r="N582">
        <f t="shared" si="82"/>
        <v>0</v>
      </c>
      <c r="O582">
        <f t="shared" si="78"/>
        <v>116</v>
      </c>
    </row>
    <row r="583" spans="1:15" x14ac:dyDescent="0.2">
      <c r="A583" t="s">
        <v>9140</v>
      </c>
      <c r="B583" t="str">
        <f t="shared" ref="B583:B646" si="84">MID(A583,34,LEN(A583)-37)</f>
        <v>382</v>
      </c>
      <c r="C583" t="s">
        <v>1</v>
      </c>
      <c r="D583" t="s">
        <v>2</v>
      </c>
      <c r="E583" s="1" t="s">
        <v>3</v>
      </c>
      <c r="G583">
        <f t="shared" si="79"/>
        <v>578</v>
      </c>
      <c r="H583">
        <f t="shared" si="83"/>
        <v>2</v>
      </c>
      <c r="I583" t="str">
        <f t="shared" ref="I583:I646" si="85">IF(H583=3,"Yes","No")</f>
        <v>No</v>
      </c>
      <c r="K583">
        <f t="shared" ref="K583:K646" si="86">G583</f>
        <v>578</v>
      </c>
      <c r="L583">
        <f t="shared" si="82"/>
        <v>0</v>
      </c>
      <c r="M583">
        <f t="shared" si="82"/>
        <v>124</v>
      </c>
      <c r="N583">
        <f t="shared" si="82"/>
        <v>121</v>
      </c>
      <c r="O583">
        <f t="shared" ref="O583:O646" si="87">SMALL(L583:N583,COUNTIF(L583:N583,0)+1)</f>
        <v>121</v>
      </c>
    </row>
    <row r="584" spans="1:15" x14ac:dyDescent="0.2">
      <c r="A584" t="s">
        <v>8879</v>
      </c>
      <c r="B584" t="str">
        <f t="shared" si="84"/>
        <v>195</v>
      </c>
      <c r="C584" t="s">
        <v>1</v>
      </c>
      <c r="D584" t="s">
        <v>246</v>
      </c>
      <c r="E584" s="1" t="s">
        <v>247</v>
      </c>
      <c r="G584">
        <f t="shared" ref="G584:G647" si="88">G583+1</f>
        <v>579</v>
      </c>
      <c r="H584">
        <f t="shared" si="83"/>
        <v>0</v>
      </c>
      <c r="I584" t="str">
        <f t="shared" si="85"/>
        <v>No</v>
      </c>
      <c r="K584">
        <f t="shared" si="86"/>
        <v>579</v>
      </c>
      <c r="L584">
        <f t="shared" si="82"/>
        <v>0</v>
      </c>
      <c r="M584">
        <f t="shared" si="82"/>
        <v>0</v>
      </c>
      <c r="N584">
        <f t="shared" si="82"/>
        <v>0</v>
      </c>
      <c r="O584" t="e">
        <f t="shared" si="87"/>
        <v>#NUM!</v>
      </c>
    </row>
    <row r="585" spans="1:15" x14ac:dyDescent="0.2">
      <c r="A585" t="s">
        <v>8880</v>
      </c>
      <c r="B585" t="str">
        <f t="shared" si="84"/>
        <v>196</v>
      </c>
      <c r="C585">
        <v>92</v>
      </c>
      <c r="D585" t="s">
        <v>9141</v>
      </c>
      <c r="E585" s="1" t="s">
        <v>247</v>
      </c>
      <c r="G585">
        <f t="shared" si="88"/>
        <v>580</v>
      </c>
      <c r="H585">
        <f t="shared" si="83"/>
        <v>0</v>
      </c>
      <c r="I585" t="str">
        <f t="shared" si="85"/>
        <v>No</v>
      </c>
      <c r="K585">
        <f t="shared" si="86"/>
        <v>580</v>
      </c>
      <c r="L585">
        <f t="shared" si="82"/>
        <v>0</v>
      </c>
      <c r="M585">
        <f t="shared" si="82"/>
        <v>0</v>
      </c>
      <c r="N585">
        <f t="shared" si="82"/>
        <v>0</v>
      </c>
      <c r="O585" t="e">
        <f t="shared" si="87"/>
        <v>#NUM!</v>
      </c>
    </row>
    <row r="586" spans="1:15" x14ac:dyDescent="0.2">
      <c r="A586" t="s">
        <v>8931</v>
      </c>
      <c r="B586" t="str">
        <f t="shared" si="84"/>
        <v>238</v>
      </c>
      <c r="C586" t="s">
        <v>1</v>
      </c>
      <c r="D586" t="s">
        <v>246</v>
      </c>
      <c r="E586" s="1" t="s">
        <v>264</v>
      </c>
      <c r="G586">
        <f t="shared" si="88"/>
        <v>581</v>
      </c>
      <c r="H586">
        <f t="shared" si="83"/>
        <v>0</v>
      </c>
      <c r="I586" t="str">
        <f t="shared" si="85"/>
        <v>No</v>
      </c>
      <c r="K586">
        <f t="shared" si="86"/>
        <v>581</v>
      </c>
      <c r="L586">
        <f t="shared" ref="L586:N605" si="89">SUMIFS($C:$C,$E:$E,L$5,$B:$B,$K586)</f>
        <v>0</v>
      </c>
      <c r="M586">
        <f t="shared" si="89"/>
        <v>0</v>
      </c>
      <c r="N586">
        <f t="shared" si="89"/>
        <v>0</v>
      </c>
      <c r="O586" t="e">
        <f t="shared" si="87"/>
        <v>#NUM!</v>
      </c>
    </row>
    <row r="587" spans="1:15" x14ac:dyDescent="0.2">
      <c r="A587" t="s">
        <v>9142</v>
      </c>
      <c r="B587" t="str">
        <f t="shared" si="84"/>
        <v>383</v>
      </c>
      <c r="C587" t="s">
        <v>1</v>
      </c>
      <c r="D587" t="s">
        <v>2</v>
      </c>
      <c r="E587" s="1" t="s">
        <v>3</v>
      </c>
      <c r="G587">
        <f t="shared" si="88"/>
        <v>582</v>
      </c>
      <c r="H587">
        <f t="shared" si="83"/>
        <v>1</v>
      </c>
      <c r="I587" t="str">
        <f t="shared" si="85"/>
        <v>No</v>
      </c>
      <c r="K587">
        <f t="shared" si="86"/>
        <v>582</v>
      </c>
      <c r="L587">
        <f t="shared" si="89"/>
        <v>0</v>
      </c>
      <c r="M587">
        <f t="shared" si="89"/>
        <v>127</v>
      </c>
      <c r="N587">
        <f t="shared" si="89"/>
        <v>0</v>
      </c>
      <c r="O587">
        <f t="shared" si="87"/>
        <v>127</v>
      </c>
    </row>
    <row r="588" spans="1:15" x14ac:dyDescent="0.2">
      <c r="A588" t="s">
        <v>9143</v>
      </c>
      <c r="B588" t="str">
        <f t="shared" si="84"/>
        <v>384</v>
      </c>
      <c r="C588" t="s">
        <v>1</v>
      </c>
      <c r="D588" t="s">
        <v>2</v>
      </c>
      <c r="E588" s="1" t="s">
        <v>3</v>
      </c>
      <c r="G588">
        <f t="shared" si="88"/>
        <v>583</v>
      </c>
      <c r="H588">
        <f t="shared" si="83"/>
        <v>0</v>
      </c>
      <c r="I588" t="str">
        <f t="shared" si="85"/>
        <v>No</v>
      </c>
      <c r="K588">
        <f t="shared" si="86"/>
        <v>583</v>
      </c>
      <c r="L588">
        <f t="shared" si="89"/>
        <v>0</v>
      </c>
      <c r="M588">
        <f t="shared" si="89"/>
        <v>0</v>
      </c>
      <c r="N588">
        <f t="shared" si="89"/>
        <v>0</v>
      </c>
      <c r="O588" t="e">
        <f t="shared" si="87"/>
        <v>#NUM!</v>
      </c>
    </row>
    <row r="589" spans="1:15" x14ac:dyDescent="0.2">
      <c r="A589" t="s">
        <v>8881</v>
      </c>
      <c r="B589" t="str">
        <f t="shared" si="84"/>
        <v>197</v>
      </c>
      <c r="C589" t="s">
        <v>1</v>
      </c>
      <c r="D589" t="s">
        <v>246</v>
      </c>
      <c r="E589" s="1" t="s">
        <v>247</v>
      </c>
      <c r="G589">
        <f t="shared" si="88"/>
        <v>584</v>
      </c>
      <c r="H589">
        <f t="shared" si="83"/>
        <v>2</v>
      </c>
      <c r="I589" t="str">
        <f t="shared" si="85"/>
        <v>No</v>
      </c>
      <c r="K589">
        <f t="shared" si="86"/>
        <v>584</v>
      </c>
      <c r="L589">
        <f t="shared" si="89"/>
        <v>0</v>
      </c>
      <c r="M589">
        <f t="shared" si="89"/>
        <v>128</v>
      </c>
      <c r="N589">
        <f t="shared" si="89"/>
        <v>119</v>
      </c>
      <c r="O589">
        <f t="shared" si="87"/>
        <v>119</v>
      </c>
    </row>
    <row r="590" spans="1:15" x14ac:dyDescent="0.2">
      <c r="A590" t="s">
        <v>9144</v>
      </c>
      <c r="B590" t="str">
        <f t="shared" si="84"/>
        <v>385</v>
      </c>
      <c r="C590" t="s">
        <v>1</v>
      </c>
      <c r="D590" t="s">
        <v>2</v>
      </c>
      <c r="E590" s="1" t="s">
        <v>3</v>
      </c>
      <c r="G590">
        <f t="shared" si="88"/>
        <v>585</v>
      </c>
      <c r="H590">
        <f t="shared" si="83"/>
        <v>0</v>
      </c>
      <c r="I590" t="str">
        <f t="shared" si="85"/>
        <v>No</v>
      </c>
      <c r="K590">
        <f t="shared" si="86"/>
        <v>585</v>
      </c>
      <c r="L590">
        <f t="shared" si="89"/>
        <v>0</v>
      </c>
      <c r="M590">
        <f t="shared" si="89"/>
        <v>0</v>
      </c>
      <c r="N590">
        <f t="shared" si="89"/>
        <v>0</v>
      </c>
      <c r="O590" t="e">
        <f t="shared" si="87"/>
        <v>#NUM!</v>
      </c>
    </row>
    <row r="591" spans="1:15" x14ac:dyDescent="0.2">
      <c r="A591" t="s">
        <v>8932</v>
      </c>
      <c r="B591" t="str">
        <f t="shared" si="84"/>
        <v>239</v>
      </c>
      <c r="C591" t="s">
        <v>1</v>
      </c>
      <c r="D591" t="s">
        <v>246</v>
      </c>
      <c r="E591" s="1" t="s">
        <v>264</v>
      </c>
      <c r="G591">
        <f t="shared" si="88"/>
        <v>586</v>
      </c>
      <c r="H591">
        <f t="shared" si="83"/>
        <v>0</v>
      </c>
      <c r="I591" t="str">
        <f t="shared" si="85"/>
        <v>No</v>
      </c>
      <c r="K591">
        <f t="shared" si="86"/>
        <v>586</v>
      </c>
      <c r="L591">
        <f t="shared" si="89"/>
        <v>0</v>
      </c>
      <c r="M591">
        <f t="shared" si="89"/>
        <v>0</v>
      </c>
      <c r="N591">
        <f t="shared" si="89"/>
        <v>0</v>
      </c>
      <c r="O591" t="e">
        <f t="shared" si="87"/>
        <v>#NUM!</v>
      </c>
    </row>
    <row r="592" spans="1:15" x14ac:dyDescent="0.2">
      <c r="A592" t="s">
        <v>8933</v>
      </c>
      <c r="B592" t="str">
        <f t="shared" si="84"/>
        <v>24</v>
      </c>
      <c r="C592">
        <v>111</v>
      </c>
      <c r="D592" t="s">
        <v>9145</v>
      </c>
      <c r="E592" s="1" t="s">
        <v>264</v>
      </c>
      <c r="G592">
        <f t="shared" si="88"/>
        <v>587</v>
      </c>
      <c r="H592">
        <f t="shared" si="83"/>
        <v>0</v>
      </c>
      <c r="I592" t="str">
        <f t="shared" si="85"/>
        <v>No</v>
      </c>
      <c r="K592">
        <f t="shared" si="86"/>
        <v>587</v>
      </c>
      <c r="L592">
        <f t="shared" si="89"/>
        <v>0</v>
      </c>
      <c r="M592">
        <f t="shared" si="89"/>
        <v>0</v>
      </c>
      <c r="N592">
        <f t="shared" si="89"/>
        <v>0</v>
      </c>
      <c r="O592" t="e">
        <f t="shared" si="87"/>
        <v>#NUM!</v>
      </c>
    </row>
    <row r="593" spans="1:15" x14ac:dyDescent="0.2">
      <c r="A593" t="s">
        <v>9146</v>
      </c>
      <c r="B593" t="str">
        <f t="shared" si="84"/>
        <v>386</v>
      </c>
      <c r="C593" t="s">
        <v>1</v>
      </c>
      <c r="D593" t="s">
        <v>2</v>
      </c>
      <c r="E593" s="1" t="s">
        <v>3</v>
      </c>
      <c r="G593">
        <f t="shared" si="88"/>
        <v>588</v>
      </c>
      <c r="H593">
        <f t="shared" si="83"/>
        <v>0</v>
      </c>
      <c r="I593" t="str">
        <f t="shared" si="85"/>
        <v>No</v>
      </c>
      <c r="K593">
        <f t="shared" si="86"/>
        <v>588</v>
      </c>
      <c r="L593">
        <f t="shared" si="89"/>
        <v>0</v>
      </c>
      <c r="M593">
        <f t="shared" si="89"/>
        <v>0</v>
      </c>
      <c r="N593">
        <f t="shared" si="89"/>
        <v>0</v>
      </c>
      <c r="O593" t="e">
        <f t="shared" si="87"/>
        <v>#NUM!</v>
      </c>
    </row>
    <row r="594" spans="1:15" x14ac:dyDescent="0.2">
      <c r="A594" t="s">
        <v>9147</v>
      </c>
      <c r="B594" t="str">
        <f t="shared" si="84"/>
        <v>387</v>
      </c>
      <c r="C594" t="s">
        <v>1</v>
      </c>
      <c r="D594" t="s">
        <v>2</v>
      </c>
      <c r="E594" s="1" t="s">
        <v>3</v>
      </c>
      <c r="G594">
        <f t="shared" si="88"/>
        <v>589</v>
      </c>
      <c r="H594">
        <f t="shared" si="83"/>
        <v>2</v>
      </c>
      <c r="I594" t="str">
        <f t="shared" si="85"/>
        <v>No</v>
      </c>
      <c r="K594">
        <f t="shared" si="86"/>
        <v>589</v>
      </c>
      <c r="L594">
        <f t="shared" si="89"/>
        <v>230</v>
      </c>
      <c r="M594">
        <f t="shared" si="89"/>
        <v>130</v>
      </c>
      <c r="N594">
        <f t="shared" si="89"/>
        <v>0</v>
      </c>
      <c r="O594">
        <f t="shared" si="87"/>
        <v>130</v>
      </c>
    </row>
    <row r="595" spans="1:15" x14ac:dyDescent="0.2">
      <c r="A595" t="s">
        <v>8882</v>
      </c>
      <c r="B595" t="str">
        <f t="shared" si="84"/>
        <v>198</v>
      </c>
      <c r="C595" t="s">
        <v>1</v>
      </c>
      <c r="D595" t="s">
        <v>3881</v>
      </c>
      <c r="E595" s="1" t="s">
        <v>247</v>
      </c>
      <c r="G595">
        <f t="shared" si="88"/>
        <v>590</v>
      </c>
      <c r="H595">
        <f t="shared" si="83"/>
        <v>1</v>
      </c>
      <c r="I595" t="str">
        <f t="shared" si="85"/>
        <v>No</v>
      </c>
      <c r="K595">
        <f t="shared" si="86"/>
        <v>590</v>
      </c>
      <c r="L595">
        <f t="shared" si="89"/>
        <v>0</v>
      </c>
      <c r="M595">
        <f t="shared" si="89"/>
        <v>115</v>
      </c>
      <c r="N595">
        <f t="shared" si="89"/>
        <v>0</v>
      </c>
      <c r="O595">
        <f t="shared" si="87"/>
        <v>115</v>
      </c>
    </row>
    <row r="596" spans="1:15" x14ac:dyDescent="0.2">
      <c r="A596" t="s">
        <v>9148</v>
      </c>
      <c r="B596" t="str">
        <f t="shared" si="84"/>
        <v>388</v>
      </c>
      <c r="C596" t="s">
        <v>1</v>
      </c>
      <c r="D596" t="s">
        <v>2</v>
      </c>
      <c r="E596" s="1" t="s">
        <v>3</v>
      </c>
      <c r="G596">
        <f t="shared" si="88"/>
        <v>591</v>
      </c>
      <c r="H596">
        <f t="shared" si="83"/>
        <v>0</v>
      </c>
      <c r="I596" t="str">
        <f t="shared" si="85"/>
        <v>No</v>
      </c>
      <c r="K596">
        <f t="shared" si="86"/>
        <v>591</v>
      </c>
      <c r="L596">
        <f t="shared" si="89"/>
        <v>0</v>
      </c>
      <c r="M596">
        <f t="shared" si="89"/>
        <v>0</v>
      </c>
      <c r="N596">
        <f t="shared" si="89"/>
        <v>0</v>
      </c>
      <c r="O596" t="e">
        <f t="shared" si="87"/>
        <v>#NUM!</v>
      </c>
    </row>
    <row r="597" spans="1:15" x14ac:dyDescent="0.2">
      <c r="A597" t="s">
        <v>9149</v>
      </c>
      <c r="B597" t="str">
        <f t="shared" si="84"/>
        <v>389</v>
      </c>
      <c r="C597" t="s">
        <v>1</v>
      </c>
      <c r="D597" t="s">
        <v>2</v>
      </c>
      <c r="E597" s="1" t="s">
        <v>3</v>
      </c>
      <c r="G597">
        <f t="shared" si="88"/>
        <v>592</v>
      </c>
      <c r="H597">
        <f t="shared" si="83"/>
        <v>0</v>
      </c>
      <c r="I597" t="str">
        <f t="shared" si="85"/>
        <v>No</v>
      </c>
      <c r="K597">
        <f t="shared" si="86"/>
        <v>592</v>
      </c>
      <c r="L597">
        <f t="shared" si="89"/>
        <v>0</v>
      </c>
      <c r="M597">
        <f t="shared" si="89"/>
        <v>0</v>
      </c>
      <c r="N597">
        <f t="shared" si="89"/>
        <v>0</v>
      </c>
      <c r="O597" t="e">
        <f t="shared" si="87"/>
        <v>#NUM!</v>
      </c>
    </row>
    <row r="598" spans="1:15" x14ac:dyDescent="0.2">
      <c r="A598" t="s">
        <v>8934</v>
      </c>
      <c r="B598" t="str">
        <f t="shared" si="84"/>
        <v>240</v>
      </c>
      <c r="C598" t="s">
        <v>1</v>
      </c>
      <c r="D598" t="s">
        <v>246</v>
      </c>
      <c r="E598" s="1" t="s">
        <v>264</v>
      </c>
      <c r="G598">
        <f t="shared" si="88"/>
        <v>593</v>
      </c>
      <c r="H598">
        <f t="shared" si="83"/>
        <v>1</v>
      </c>
      <c r="I598" t="str">
        <f t="shared" si="85"/>
        <v>No</v>
      </c>
      <c r="K598">
        <f t="shared" si="86"/>
        <v>593</v>
      </c>
      <c r="L598">
        <f t="shared" si="89"/>
        <v>0</v>
      </c>
      <c r="M598">
        <f t="shared" si="89"/>
        <v>118</v>
      </c>
      <c r="N598">
        <f t="shared" si="89"/>
        <v>0</v>
      </c>
      <c r="O598">
        <f t="shared" si="87"/>
        <v>118</v>
      </c>
    </row>
    <row r="599" spans="1:15" x14ac:dyDescent="0.2">
      <c r="A599" t="s">
        <v>9150</v>
      </c>
      <c r="B599" t="str">
        <f t="shared" si="84"/>
        <v>39</v>
      </c>
      <c r="C599" t="s">
        <v>1</v>
      </c>
      <c r="D599" t="s">
        <v>2</v>
      </c>
      <c r="E599" s="1" t="s">
        <v>3</v>
      </c>
      <c r="G599">
        <f t="shared" si="88"/>
        <v>594</v>
      </c>
      <c r="H599">
        <f t="shared" si="83"/>
        <v>0</v>
      </c>
      <c r="I599" t="str">
        <f t="shared" si="85"/>
        <v>No</v>
      </c>
      <c r="K599">
        <f t="shared" si="86"/>
        <v>594</v>
      </c>
      <c r="L599">
        <f t="shared" si="89"/>
        <v>0</v>
      </c>
      <c r="M599">
        <f t="shared" si="89"/>
        <v>0</v>
      </c>
      <c r="N599">
        <f t="shared" si="89"/>
        <v>0</v>
      </c>
      <c r="O599" t="e">
        <f t="shared" si="87"/>
        <v>#NUM!</v>
      </c>
    </row>
    <row r="600" spans="1:15" x14ac:dyDescent="0.2">
      <c r="A600" t="s">
        <v>9151</v>
      </c>
      <c r="B600" t="str">
        <f t="shared" si="84"/>
        <v>390</v>
      </c>
      <c r="C600">
        <v>120</v>
      </c>
      <c r="D600" t="s">
        <v>5</v>
      </c>
      <c r="E600" s="1" t="s">
        <v>3</v>
      </c>
      <c r="G600">
        <f t="shared" si="88"/>
        <v>595</v>
      </c>
      <c r="H600">
        <f t="shared" si="83"/>
        <v>0</v>
      </c>
      <c r="I600" t="str">
        <f t="shared" si="85"/>
        <v>No</v>
      </c>
      <c r="K600">
        <f t="shared" si="86"/>
        <v>595</v>
      </c>
      <c r="L600">
        <f t="shared" si="89"/>
        <v>0</v>
      </c>
      <c r="M600">
        <f t="shared" si="89"/>
        <v>0</v>
      </c>
      <c r="N600">
        <f t="shared" si="89"/>
        <v>0</v>
      </c>
      <c r="O600" t="e">
        <f t="shared" si="87"/>
        <v>#NUM!</v>
      </c>
    </row>
    <row r="601" spans="1:15" x14ac:dyDescent="0.2">
      <c r="A601" t="s">
        <v>9152</v>
      </c>
      <c r="B601" t="str">
        <f t="shared" si="84"/>
        <v>391</v>
      </c>
      <c r="C601" t="s">
        <v>1</v>
      </c>
      <c r="D601" t="s">
        <v>2</v>
      </c>
      <c r="E601" s="1" t="s">
        <v>3</v>
      </c>
      <c r="G601">
        <f t="shared" si="88"/>
        <v>596</v>
      </c>
      <c r="H601">
        <f t="shared" si="83"/>
        <v>0</v>
      </c>
      <c r="I601" t="str">
        <f t="shared" si="85"/>
        <v>No</v>
      </c>
      <c r="K601">
        <f t="shared" si="86"/>
        <v>596</v>
      </c>
      <c r="L601">
        <f t="shared" si="89"/>
        <v>0</v>
      </c>
      <c r="M601">
        <f t="shared" si="89"/>
        <v>0</v>
      </c>
      <c r="N601">
        <f t="shared" si="89"/>
        <v>0</v>
      </c>
      <c r="O601" t="e">
        <f t="shared" si="87"/>
        <v>#NUM!</v>
      </c>
    </row>
    <row r="602" spans="1:15" x14ac:dyDescent="0.2">
      <c r="A602" t="s">
        <v>8883</v>
      </c>
      <c r="B602" t="str">
        <f t="shared" si="84"/>
        <v>199</v>
      </c>
      <c r="C602" t="s">
        <v>1</v>
      </c>
      <c r="D602" t="s">
        <v>246</v>
      </c>
      <c r="E602" s="1" t="s">
        <v>247</v>
      </c>
      <c r="G602">
        <f t="shared" si="88"/>
        <v>597</v>
      </c>
      <c r="H602">
        <f t="shared" si="83"/>
        <v>2</v>
      </c>
      <c r="I602" t="str">
        <f t="shared" si="85"/>
        <v>No</v>
      </c>
      <c r="K602">
        <f t="shared" si="86"/>
        <v>597</v>
      </c>
      <c r="L602">
        <f t="shared" si="89"/>
        <v>0</v>
      </c>
      <c r="M602">
        <f t="shared" si="89"/>
        <v>93</v>
      </c>
      <c r="N602">
        <f t="shared" si="89"/>
        <v>92</v>
      </c>
      <c r="O602">
        <f t="shared" si="87"/>
        <v>92</v>
      </c>
    </row>
    <row r="603" spans="1:15" x14ac:dyDescent="0.2">
      <c r="A603" t="s">
        <v>9153</v>
      </c>
      <c r="B603" t="str">
        <f t="shared" si="84"/>
        <v>392</v>
      </c>
      <c r="C603" t="s">
        <v>1</v>
      </c>
      <c r="D603" t="s">
        <v>2</v>
      </c>
      <c r="E603" s="1" t="s">
        <v>3</v>
      </c>
      <c r="G603">
        <f t="shared" si="88"/>
        <v>598</v>
      </c>
      <c r="H603">
        <f t="shared" si="83"/>
        <v>1</v>
      </c>
      <c r="I603" t="str">
        <f t="shared" si="85"/>
        <v>No</v>
      </c>
      <c r="K603">
        <f t="shared" si="86"/>
        <v>598</v>
      </c>
      <c r="L603">
        <f t="shared" si="89"/>
        <v>0</v>
      </c>
      <c r="M603">
        <f t="shared" si="89"/>
        <v>125</v>
      </c>
      <c r="N603">
        <f t="shared" si="89"/>
        <v>0</v>
      </c>
      <c r="O603">
        <f t="shared" si="87"/>
        <v>125</v>
      </c>
    </row>
    <row r="604" spans="1:15" x14ac:dyDescent="0.2">
      <c r="A604" t="s">
        <v>9154</v>
      </c>
      <c r="B604" t="str">
        <f t="shared" si="84"/>
        <v>393</v>
      </c>
      <c r="C604">
        <v>220</v>
      </c>
      <c r="D604" t="s">
        <v>5</v>
      </c>
      <c r="E604" s="1" t="s">
        <v>3</v>
      </c>
      <c r="G604">
        <f t="shared" si="88"/>
        <v>599</v>
      </c>
      <c r="H604">
        <f t="shared" si="83"/>
        <v>1</v>
      </c>
      <c r="I604" t="str">
        <f t="shared" si="85"/>
        <v>No</v>
      </c>
      <c r="K604">
        <f t="shared" si="86"/>
        <v>599</v>
      </c>
      <c r="L604">
        <f t="shared" si="89"/>
        <v>0</v>
      </c>
      <c r="M604">
        <f t="shared" si="89"/>
        <v>92</v>
      </c>
      <c r="N604">
        <f t="shared" si="89"/>
        <v>0</v>
      </c>
      <c r="O604">
        <f t="shared" si="87"/>
        <v>92</v>
      </c>
    </row>
    <row r="605" spans="1:15" x14ac:dyDescent="0.2">
      <c r="A605" t="s">
        <v>9155</v>
      </c>
      <c r="B605" t="str">
        <f t="shared" si="84"/>
        <v>394</v>
      </c>
      <c r="C605" t="s">
        <v>1</v>
      </c>
      <c r="D605" t="s">
        <v>2</v>
      </c>
      <c r="E605" s="1" t="s">
        <v>3</v>
      </c>
      <c r="G605">
        <f t="shared" si="88"/>
        <v>600</v>
      </c>
      <c r="H605">
        <f t="shared" si="83"/>
        <v>1</v>
      </c>
      <c r="I605" t="str">
        <f t="shared" si="85"/>
        <v>No</v>
      </c>
      <c r="K605">
        <f t="shared" si="86"/>
        <v>600</v>
      </c>
      <c r="L605">
        <f t="shared" si="89"/>
        <v>0</v>
      </c>
      <c r="M605">
        <f t="shared" si="89"/>
        <v>125</v>
      </c>
      <c r="N605">
        <f t="shared" si="89"/>
        <v>0</v>
      </c>
      <c r="O605">
        <f t="shared" si="87"/>
        <v>125</v>
      </c>
    </row>
    <row r="606" spans="1:15" x14ac:dyDescent="0.2">
      <c r="A606" t="s">
        <v>8935</v>
      </c>
      <c r="B606" t="str">
        <f t="shared" si="84"/>
        <v>241</v>
      </c>
      <c r="C606" t="s">
        <v>1</v>
      </c>
      <c r="D606" t="s">
        <v>246</v>
      </c>
      <c r="E606" s="1" t="s">
        <v>264</v>
      </c>
      <c r="G606">
        <f t="shared" si="88"/>
        <v>601</v>
      </c>
      <c r="H606">
        <f t="shared" si="83"/>
        <v>1</v>
      </c>
      <c r="I606" t="str">
        <f t="shared" si="85"/>
        <v>No</v>
      </c>
      <c r="K606">
        <f t="shared" si="86"/>
        <v>601</v>
      </c>
      <c r="L606">
        <f t="shared" ref="L606:N625" si="90">SUMIFS($C:$C,$E:$E,L$5,$B:$B,$K606)</f>
        <v>0</v>
      </c>
      <c r="M606">
        <f t="shared" si="90"/>
        <v>113</v>
      </c>
      <c r="N606">
        <f t="shared" si="90"/>
        <v>0</v>
      </c>
      <c r="O606">
        <f t="shared" si="87"/>
        <v>113</v>
      </c>
    </row>
    <row r="607" spans="1:15" x14ac:dyDescent="0.2">
      <c r="A607" t="s">
        <v>8936</v>
      </c>
      <c r="B607" t="str">
        <f t="shared" si="84"/>
        <v>242</v>
      </c>
      <c r="C607">
        <v>133</v>
      </c>
      <c r="D607" t="s">
        <v>9156</v>
      </c>
      <c r="E607" s="1" t="s">
        <v>264</v>
      </c>
      <c r="G607">
        <f t="shared" si="88"/>
        <v>602</v>
      </c>
      <c r="H607">
        <f t="shared" si="83"/>
        <v>2</v>
      </c>
      <c r="I607" t="str">
        <f t="shared" si="85"/>
        <v>No</v>
      </c>
      <c r="K607">
        <f t="shared" si="86"/>
        <v>602</v>
      </c>
      <c r="L607">
        <f t="shared" si="90"/>
        <v>220</v>
      </c>
      <c r="M607">
        <f t="shared" si="90"/>
        <v>102</v>
      </c>
      <c r="N607">
        <f t="shared" si="90"/>
        <v>0</v>
      </c>
      <c r="O607">
        <f t="shared" si="87"/>
        <v>102</v>
      </c>
    </row>
    <row r="608" spans="1:15" x14ac:dyDescent="0.2">
      <c r="A608" t="s">
        <v>8937</v>
      </c>
      <c r="B608" t="str">
        <f t="shared" si="84"/>
        <v>243</v>
      </c>
      <c r="C608">
        <v>84</v>
      </c>
      <c r="D608" t="s">
        <v>9157</v>
      </c>
      <c r="E608" s="1" t="s">
        <v>264</v>
      </c>
      <c r="G608">
        <f t="shared" si="88"/>
        <v>603</v>
      </c>
      <c r="H608">
        <f t="shared" si="83"/>
        <v>0</v>
      </c>
      <c r="I608" t="str">
        <f t="shared" si="85"/>
        <v>No</v>
      </c>
      <c r="K608">
        <f t="shared" si="86"/>
        <v>603</v>
      </c>
      <c r="L608">
        <f t="shared" si="90"/>
        <v>0</v>
      </c>
      <c r="M608">
        <f t="shared" si="90"/>
        <v>0</v>
      </c>
      <c r="N608">
        <f t="shared" si="90"/>
        <v>0</v>
      </c>
      <c r="O608" t="e">
        <f t="shared" si="87"/>
        <v>#NUM!</v>
      </c>
    </row>
    <row r="609" spans="1:15" x14ac:dyDescent="0.2">
      <c r="A609" t="s">
        <v>8938</v>
      </c>
      <c r="B609" t="str">
        <f t="shared" si="84"/>
        <v>244</v>
      </c>
      <c r="C609">
        <v>171</v>
      </c>
      <c r="D609" t="s">
        <v>9158</v>
      </c>
      <c r="E609" s="1" t="s">
        <v>264</v>
      </c>
      <c r="G609">
        <f t="shared" si="88"/>
        <v>604</v>
      </c>
      <c r="H609">
        <f t="shared" si="83"/>
        <v>0</v>
      </c>
      <c r="I609" t="str">
        <f t="shared" si="85"/>
        <v>No</v>
      </c>
      <c r="K609">
        <f t="shared" si="86"/>
        <v>604</v>
      </c>
      <c r="L609">
        <f t="shared" si="90"/>
        <v>0</v>
      </c>
      <c r="M609">
        <f t="shared" si="90"/>
        <v>0</v>
      </c>
      <c r="N609">
        <f t="shared" si="90"/>
        <v>0</v>
      </c>
      <c r="O609" t="e">
        <f t="shared" si="87"/>
        <v>#NUM!</v>
      </c>
    </row>
    <row r="610" spans="1:15" x14ac:dyDescent="0.2">
      <c r="A610" t="s">
        <v>8939</v>
      </c>
      <c r="B610" t="str">
        <f t="shared" si="84"/>
        <v>245</v>
      </c>
      <c r="C610">
        <v>136</v>
      </c>
      <c r="D610" t="s">
        <v>9159</v>
      </c>
      <c r="E610" s="1" t="s">
        <v>264</v>
      </c>
      <c r="G610">
        <f t="shared" si="88"/>
        <v>605</v>
      </c>
      <c r="H610">
        <f t="shared" si="83"/>
        <v>1</v>
      </c>
      <c r="I610" t="str">
        <f t="shared" si="85"/>
        <v>No</v>
      </c>
      <c r="K610">
        <f t="shared" si="86"/>
        <v>605</v>
      </c>
      <c r="L610">
        <f t="shared" si="90"/>
        <v>340</v>
      </c>
      <c r="M610">
        <f t="shared" si="90"/>
        <v>0</v>
      </c>
      <c r="N610">
        <f t="shared" si="90"/>
        <v>0</v>
      </c>
      <c r="O610">
        <f t="shared" si="87"/>
        <v>340</v>
      </c>
    </row>
    <row r="611" spans="1:15" x14ac:dyDescent="0.2">
      <c r="A611" t="s">
        <v>9160</v>
      </c>
      <c r="B611" t="str">
        <f t="shared" si="84"/>
        <v>395</v>
      </c>
      <c r="C611" t="s">
        <v>1</v>
      </c>
      <c r="D611" t="s">
        <v>2</v>
      </c>
      <c r="E611" s="1" t="s">
        <v>3</v>
      </c>
      <c r="G611">
        <f t="shared" si="88"/>
        <v>606</v>
      </c>
      <c r="H611">
        <f t="shared" si="83"/>
        <v>2</v>
      </c>
      <c r="I611" t="str">
        <f t="shared" si="85"/>
        <v>No</v>
      </c>
      <c r="K611">
        <f t="shared" si="86"/>
        <v>606</v>
      </c>
      <c r="L611">
        <f t="shared" si="90"/>
        <v>0</v>
      </c>
      <c r="M611">
        <f t="shared" si="90"/>
        <v>108</v>
      </c>
      <c r="N611">
        <f t="shared" si="90"/>
        <v>108</v>
      </c>
      <c r="O611">
        <f t="shared" si="87"/>
        <v>108</v>
      </c>
    </row>
    <row r="612" spans="1:15" x14ac:dyDescent="0.2">
      <c r="A612" t="s">
        <v>9161</v>
      </c>
      <c r="B612" t="str">
        <f t="shared" si="84"/>
        <v>396</v>
      </c>
      <c r="C612" t="s">
        <v>1</v>
      </c>
      <c r="D612" t="s">
        <v>2</v>
      </c>
      <c r="E612" s="1" t="s">
        <v>3</v>
      </c>
      <c r="G612">
        <f t="shared" si="88"/>
        <v>607</v>
      </c>
      <c r="H612">
        <f t="shared" si="83"/>
        <v>0</v>
      </c>
      <c r="I612" t="str">
        <f t="shared" si="85"/>
        <v>No</v>
      </c>
      <c r="K612">
        <f t="shared" si="86"/>
        <v>607</v>
      </c>
      <c r="L612">
        <f t="shared" si="90"/>
        <v>0</v>
      </c>
      <c r="M612">
        <f t="shared" si="90"/>
        <v>0</v>
      </c>
      <c r="N612">
        <f t="shared" si="90"/>
        <v>0</v>
      </c>
      <c r="O612" t="e">
        <f t="shared" si="87"/>
        <v>#NUM!</v>
      </c>
    </row>
    <row r="613" spans="1:15" x14ac:dyDescent="0.2">
      <c r="A613" t="s">
        <v>9162</v>
      </c>
      <c r="B613" t="str">
        <f t="shared" si="84"/>
        <v>397</v>
      </c>
      <c r="C613" t="s">
        <v>1</v>
      </c>
      <c r="D613" t="s">
        <v>2</v>
      </c>
      <c r="E613" s="1" t="s">
        <v>3</v>
      </c>
      <c r="G613">
        <f t="shared" si="88"/>
        <v>608</v>
      </c>
      <c r="H613">
        <f t="shared" si="83"/>
        <v>2</v>
      </c>
      <c r="I613" t="str">
        <f t="shared" si="85"/>
        <v>No</v>
      </c>
      <c r="K613">
        <f t="shared" si="86"/>
        <v>608</v>
      </c>
      <c r="L613">
        <f t="shared" si="90"/>
        <v>310</v>
      </c>
      <c r="M613">
        <f t="shared" si="90"/>
        <v>117</v>
      </c>
      <c r="N613">
        <f t="shared" si="90"/>
        <v>0</v>
      </c>
      <c r="O613">
        <f t="shared" si="87"/>
        <v>117</v>
      </c>
    </row>
    <row r="614" spans="1:15" x14ac:dyDescent="0.2">
      <c r="A614" t="s">
        <v>8884</v>
      </c>
      <c r="B614" t="str">
        <f t="shared" si="84"/>
        <v>2</v>
      </c>
      <c r="C614" t="s">
        <v>1</v>
      </c>
      <c r="D614" t="s">
        <v>246</v>
      </c>
      <c r="E614" s="1" t="s">
        <v>247</v>
      </c>
      <c r="G614">
        <f t="shared" si="88"/>
        <v>609</v>
      </c>
      <c r="H614">
        <f t="shared" si="83"/>
        <v>2</v>
      </c>
      <c r="I614" t="str">
        <f t="shared" si="85"/>
        <v>No</v>
      </c>
      <c r="K614">
        <f t="shared" si="86"/>
        <v>609</v>
      </c>
      <c r="L614">
        <f t="shared" si="90"/>
        <v>0</v>
      </c>
      <c r="M614">
        <f t="shared" si="90"/>
        <v>93</v>
      </c>
      <c r="N614">
        <f t="shared" si="90"/>
        <v>93</v>
      </c>
      <c r="O614">
        <f t="shared" si="87"/>
        <v>93</v>
      </c>
    </row>
    <row r="615" spans="1:15" x14ac:dyDescent="0.2">
      <c r="A615" t="s">
        <v>8885</v>
      </c>
      <c r="B615" t="str">
        <f t="shared" si="84"/>
        <v>20</v>
      </c>
      <c r="C615">
        <v>106</v>
      </c>
      <c r="D615" t="s">
        <v>9163</v>
      </c>
      <c r="E615" s="1" t="s">
        <v>247</v>
      </c>
      <c r="G615">
        <f t="shared" si="88"/>
        <v>610</v>
      </c>
      <c r="H615">
        <f t="shared" si="83"/>
        <v>0</v>
      </c>
      <c r="I615" t="str">
        <f t="shared" si="85"/>
        <v>No</v>
      </c>
      <c r="K615">
        <f t="shared" si="86"/>
        <v>610</v>
      </c>
      <c r="L615">
        <f t="shared" si="90"/>
        <v>0</v>
      </c>
      <c r="M615">
        <f t="shared" si="90"/>
        <v>0</v>
      </c>
      <c r="N615">
        <f t="shared" si="90"/>
        <v>0</v>
      </c>
      <c r="O615" t="e">
        <f t="shared" si="87"/>
        <v>#NUM!</v>
      </c>
    </row>
    <row r="616" spans="1:15" x14ac:dyDescent="0.2">
      <c r="A616" t="s">
        <v>9164</v>
      </c>
      <c r="B616" t="str">
        <f t="shared" si="84"/>
        <v>398</v>
      </c>
      <c r="C616" t="s">
        <v>1</v>
      </c>
      <c r="D616" t="s">
        <v>2</v>
      </c>
      <c r="E616" s="1" t="s">
        <v>3</v>
      </c>
      <c r="G616">
        <f t="shared" si="88"/>
        <v>611</v>
      </c>
      <c r="H616">
        <f t="shared" si="83"/>
        <v>0</v>
      </c>
      <c r="I616" t="str">
        <f t="shared" si="85"/>
        <v>No</v>
      </c>
      <c r="K616">
        <f t="shared" si="86"/>
        <v>611</v>
      </c>
      <c r="L616">
        <f t="shared" si="90"/>
        <v>0</v>
      </c>
      <c r="M616">
        <f t="shared" si="90"/>
        <v>0</v>
      </c>
      <c r="N616">
        <f t="shared" si="90"/>
        <v>0</v>
      </c>
      <c r="O616" t="e">
        <f t="shared" si="87"/>
        <v>#NUM!</v>
      </c>
    </row>
    <row r="617" spans="1:15" x14ac:dyDescent="0.2">
      <c r="A617" t="s">
        <v>9165</v>
      </c>
      <c r="B617" t="str">
        <f t="shared" si="84"/>
        <v>399</v>
      </c>
      <c r="C617">
        <v>310</v>
      </c>
      <c r="D617" t="s">
        <v>5</v>
      </c>
      <c r="E617" s="1" t="s">
        <v>3</v>
      </c>
      <c r="G617">
        <f t="shared" si="88"/>
        <v>612</v>
      </c>
      <c r="H617">
        <f t="shared" si="83"/>
        <v>2</v>
      </c>
      <c r="I617" t="str">
        <f t="shared" si="85"/>
        <v>No</v>
      </c>
      <c r="K617">
        <f t="shared" si="86"/>
        <v>612</v>
      </c>
      <c r="L617">
        <f t="shared" si="90"/>
        <v>0</v>
      </c>
      <c r="M617">
        <f t="shared" si="90"/>
        <v>132</v>
      </c>
      <c r="N617">
        <f t="shared" si="90"/>
        <v>124</v>
      </c>
      <c r="O617">
        <f t="shared" si="87"/>
        <v>124</v>
      </c>
    </row>
    <row r="618" spans="1:15" x14ac:dyDescent="0.2">
      <c r="A618" t="s">
        <v>9166</v>
      </c>
      <c r="B618" t="str">
        <f t="shared" si="84"/>
        <v>4</v>
      </c>
      <c r="C618" t="s">
        <v>1</v>
      </c>
      <c r="D618" t="s">
        <v>2</v>
      </c>
      <c r="E618" s="1" t="s">
        <v>3</v>
      </c>
      <c r="G618">
        <f t="shared" si="88"/>
        <v>613</v>
      </c>
      <c r="H618">
        <f t="shared" si="83"/>
        <v>1</v>
      </c>
      <c r="I618" t="str">
        <f t="shared" si="85"/>
        <v>No</v>
      </c>
      <c r="K618">
        <f t="shared" si="86"/>
        <v>613</v>
      </c>
      <c r="L618">
        <f t="shared" si="90"/>
        <v>280</v>
      </c>
      <c r="M618">
        <f t="shared" si="90"/>
        <v>0</v>
      </c>
      <c r="N618">
        <f t="shared" si="90"/>
        <v>0</v>
      </c>
      <c r="O618">
        <f t="shared" si="87"/>
        <v>280</v>
      </c>
    </row>
    <row r="619" spans="1:15" x14ac:dyDescent="0.2">
      <c r="A619" t="s">
        <v>9167</v>
      </c>
      <c r="B619" t="str">
        <f t="shared" si="84"/>
        <v>40</v>
      </c>
      <c r="C619">
        <v>290</v>
      </c>
      <c r="D619" t="s">
        <v>5</v>
      </c>
      <c r="E619" s="1" t="s">
        <v>3</v>
      </c>
      <c r="G619">
        <f t="shared" si="88"/>
        <v>614</v>
      </c>
      <c r="H619">
        <f t="shared" si="83"/>
        <v>0</v>
      </c>
      <c r="I619" t="str">
        <f t="shared" si="85"/>
        <v>No</v>
      </c>
      <c r="K619">
        <f t="shared" si="86"/>
        <v>614</v>
      </c>
      <c r="L619">
        <f t="shared" si="90"/>
        <v>0</v>
      </c>
      <c r="M619">
        <f t="shared" si="90"/>
        <v>0</v>
      </c>
      <c r="N619">
        <f t="shared" si="90"/>
        <v>0</v>
      </c>
      <c r="O619" t="e">
        <f t="shared" si="87"/>
        <v>#NUM!</v>
      </c>
    </row>
    <row r="620" spans="1:15" x14ac:dyDescent="0.2">
      <c r="A620" t="s">
        <v>8940</v>
      </c>
      <c r="B620" t="str">
        <f t="shared" si="84"/>
        <v>246</v>
      </c>
      <c r="C620" t="s">
        <v>1</v>
      </c>
      <c r="D620" t="s">
        <v>246</v>
      </c>
      <c r="E620" s="1" t="s">
        <v>264</v>
      </c>
      <c r="G620">
        <f t="shared" si="88"/>
        <v>615</v>
      </c>
      <c r="H620">
        <f t="shared" si="83"/>
        <v>1</v>
      </c>
      <c r="I620" t="str">
        <f t="shared" si="85"/>
        <v>No</v>
      </c>
      <c r="K620">
        <f t="shared" si="86"/>
        <v>615</v>
      </c>
      <c r="L620">
        <f t="shared" si="90"/>
        <v>260</v>
      </c>
      <c r="M620">
        <f t="shared" si="90"/>
        <v>0</v>
      </c>
      <c r="N620">
        <f t="shared" si="90"/>
        <v>0</v>
      </c>
      <c r="O620">
        <f t="shared" si="87"/>
        <v>260</v>
      </c>
    </row>
    <row r="621" spans="1:15" x14ac:dyDescent="0.2">
      <c r="A621" t="s">
        <v>9168</v>
      </c>
      <c r="B621" t="str">
        <f t="shared" si="84"/>
        <v>400</v>
      </c>
      <c r="C621" t="s">
        <v>1</v>
      </c>
      <c r="D621" t="s">
        <v>2</v>
      </c>
      <c r="E621" s="1" t="s">
        <v>3</v>
      </c>
      <c r="G621">
        <f t="shared" si="88"/>
        <v>616</v>
      </c>
      <c r="H621">
        <f t="shared" si="83"/>
        <v>0</v>
      </c>
      <c r="I621" t="str">
        <f t="shared" si="85"/>
        <v>No</v>
      </c>
      <c r="K621">
        <f t="shared" si="86"/>
        <v>616</v>
      </c>
      <c r="L621">
        <f t="shared" si="90"/>
        <v>0</v>
      </c>
      <c r="M621">
        <f t="shared" si="90"/>
        <v>0</v>
      </c>
      <c r="N621">
        <f t="shared" si="90"/>
        <v>0</v>
      </c>
      <c r="O621" t="e">
        <f t="shared" si="87"/>
        <v>#NUM!</v>
      </c>
    </row>
    <row r="622" spans="1:15" x14ac:dyDescent="0.2">
      <c r="A622" t="s">
        <v>9169</v>
      </c>
      <c r="B622" t="str">
        <f t="shared" si="84"/>
        <v>401</v>
      </c>
      <c r="C622" t="s">
        <v>1</v>
      </c>
      <c r="D622" t="s">
        <v>2</v>
      </c>
      <c r="E622" s="1" t="s">
        <v>3</v>
      </c>
      <c r="G622">
        <f t="shared" si="88"/>
        <v>617</v>
      </c>
      <c r="H622">
        <f t="shared" si="83"/>
        <v>1</v>
      </c>
      <c r="I622" t="str">
        <f t="shared" si="85"/>
        <v>No</v>
      </c>
      <c r="K622">
        <f t="shared" si="86"/>
        <v>617</v>
      </c>
      <c r="L622">
        <f t="shared" si="90"/>
        <v>0</v>
      </c>
      <c r="M622">
        <f t="shared" si="90"/>
        <v>99</v>
      </c>
      <c r="N622">
        <f t="shared" si="90"/>
        <v>0</v>
      </c>
      <c r="O622">
        <f t="shared" si="87"/>
        <v>99</v>
      </c>
    </row>
    <row r="623" spans="1:15" x14ac:dyDescent="0.2">
      <c r="A623" t="s">
        <v>9170</v>
      </c>
      <c r="B623" t="str">
        <f t="shared" si="84"/>
        <v>402</v>
      </c>
      <c r="C623" t="s">
        <v>1</v>
      </c>
      <c r="D623" t="s">
        <v>2</v>
      </c>
      <c r="E623" s="1" t="s">
        <v>3</v>
      </c>
      <c r="G623">
        <f t="shared" si="88"/>
        <v>618</v>
      </c>
      <c r="H623">
        <f t="shared" si="83"/>
        <v>1</v>
      </c>
      <c r="I623" t="str">
        <f t="shared" si="85"/>
        <v>No</v>
      </c>
      <c r="K623">
        <f t="shared" si="86"/>
        <v>618</v>
      </c>
      <c r="L623">
        <f t="shared" si="90"/>
        <v>0</v>
      </c>
      <c r="M623">
        <f t="shared" si="90"/>
        <v>135</v>
      </c>
      <c r="N623">
        <f t="shared" si="90"/>
        <v>0</v>
      </c>
      <c r="O623">
        <f t="shared" si="87"/>
        <v>135</v>
      </c>
    </row>
    <row r="624" spans="1:15" x14ac:dyDescent="0.2">
      <c r="A624" t="s">
        <v>8886</v>
      </c>
      <c r="B624" t="str">
        <f t="shared" si="84"/>
        <v>200</v>
      </c>
      <c r="C624" t="s">
        <v>1</v>
      </c>
      <c r="D624" t="s">
        <v>246</v>
      </c>
      <c r="E624" s="1" t="s">
        <v>247</v>
      </c>
      <c r="G624">
        <f t="shared" si="88"/>
        <v>619</v>
      </c>
      <c r="H624">
        <f t="shared" si="83"/>
        <v>0</v>
      </c>
      <c r="I624" t="str">
        <f t="shared" si="85"/>
        <v>No</v>
      </c>
      <c r="K624">
        <f t="shared" si="86"/>
        <v>619</v>
      </c>
      <c r="L624">
        <f t="shared" si="90"/>
        <v>0</v>
      </c>
      <c r="M624">
        <f t="shared" si="90"/>
        <v>0</v>
      </c>
      <c r="N624">
        <f t="shared" si="90"/>
        <v>0</v>
      </c>
      <c r="O624" t="e">
        <f t="shared" si="87"/>
        <v>#NUM!</v>
      </c>
    </row>
    <row r="625" spans="1:15" x14ac:dyDescent="0.2">
      <c r="A625" t="s">
        <v>8941</v>
      </c>
      <c r="B625" t="str">
        <f t="shared" si="84"/>
        <v>247</v>
      </c>
      <c r="C625" t="s">
        <v>1</v>
      </c>
      <c r="D625" t="s">
        <v>246</v>
      </c>
      <c r="E625" s="1" t="s">
        <v>264</v>
      </c>
      <c r="G625">
        <f t="shared" si="88"/>
        <v>620</v>
      </c>
      <c r="H625">
        <f t="shared" si="83"/>
        <v>1</v>
      </c>
      <c r="I625" t="str">
        <f t="shared" si="85"/>
        <v>No</v>
      </c>
      <c r="K625">
        <f t="shared" si="86"/>
        <v>620</v>
      </c>
      <c r="L625">
        <f t="shared" si="90"/>
        <v>0</v>
      </c>
      <c r="M625">
        <f t="shared" si="90"/>
        <v>129</v>
      </c>
      <c r="N625">
        <f t="shared" si="90"/>
        <v>0</v>
      </c>
      <c r="O625">
        <f t="shared" si="87"/>
        <v>129</v>
      </c>
    </row>
    <row r="626" spans="1:15" x14ac:dyDescent="0.2">
      <c r="A626" t="s">
        <v>9171</v>
      </c>
      <c r="B626" t="str">
        <f t="shared" si="84"/>
        <v>403</v>
      </c>
      <c r="C626" t="s">
        <v>1</v>
      </c>
      <c r="D626" t="s">
        <v>2</v>
      </c>
      <c r="E626" s="1" t="s">
        <v>3</v>
      </c>
      <c r="G626">
        <f t="shared" si="88"/>
        <v>621</v>
      </c>
      <c r="H626">
        <f t="shared" si="83"/>
        <v>2</v>
      </c>
      <c r="I626" t="str">
        <f t="shared" si="85"/>
        <v>No</v>
      </c>
      <c r="K626">
        <f t="shared" si="86"/>
        <v>621</v>
      </c>
      <c r="L626">
        <f t="shared" ref="L626:N645" si="91">SUMIFS($C:$C,$E:$E,L$5,$B:$B,$K626)</f>
        <v>140</v>
      </c>
      <c r="M626">
        <f t="shared" si="91"/>
        <v>82</v>
      </c>
      <c r="N626">
        <f t="shared" si="91"/>
        <v>0</v>
      </c>
      <c r="O626">
        <f t="shared" si="87"/>
        <v>82</v>
      </c>
    </row>
    <row r="627" spans="1:15" x14ac:dyDescent="0.2">
      <c r="A627" t="s">
        <v>8942</v>
      </c>
      <c r="B627" t="str">
        <f t="shared" si="84"/>
        <v>248</v>
      </c>
      <c r="C627">
        <v>129</v>
      </c>
      <c r="D627" t="s">
        <v>9172</v>
      </c>
      <c r="E627" s="1" t="s">
        <v>264</v>
      </c>
      <c r="G627">
        <f t="shared" si="88"/>
        <v>622</v>
      </c>
      <c r="H627">
        <f t="shared" si="83"/>
        <v>0</v>
      </c>
      <c r="I627" t="str">
        <f t="shared" si="85"/>
        <v>No</v>
      </c>
      <c r="K627">
        <f t="shared" si="86"/>
        <v>622</v>
      </c>
      <c r="L627">
        <f t="shared" si="91"/>
        <v>0</v>
      </c>
      <c r="M627">
        <f t="shared" si="91"/>
        <v>0</v>
      </c>
      <c r="N627">
        <f t="shared" si="91"/>
        <v>0</v>
      </c>
      <c r="O627" t="e">
        <f t="shared" si="87"/>
        <v>#NUM!</v>
      </c>
    </row>
    <row r="628" spans="1:15" x14ac:dyDescent="0.2">
      <c r="A628" t="s">
        <v>8943</v>
      </c>
      <c r="B628" t="str">
        <f t="shared" si="84"/>
        <v>249</v>
      </c>
      <c r="C628">
        <v>146</v>
      </c>
      <c r="D628" t="s">
        <v>9173</v>
      </c>
      <c r="E628" s="1" t="s">
        <v>264</v>
      </c>
      <c r="G628">
        <f t="shared" si="88"/>
        <v>623</v>
      </c>
      <c r="H628">
        <f t="shared" si="83"/>
        <v>0</v>
      </c>
      <c r="I628" t="str">
        <f t="shared" si="85"/>
        <v>No</v>
      </c>
      <c r="K628">
        <f t="shared" si="86"/>
        <v>623</v>
      </c>
      <c r="L628">
        <f t="shared" si="91"/>
        <v>0</v>
      </c>
      <c r="M628">
        <f t="shared" si="91"/>
        <v>0</v>
      </c>
      <c r="N628">
        <f t="shared" si="91"/>
        <v>0</v>
      </c>
      <c r="O628" t="e">
        <f t="shared" si="87"/>
        <v>#NUM!</v>
      </c>
    </row>
    <row r="629" spans="1:15" x14ac:dyDescent="0.2">
      <c r="A629" t="s">
        <v>8944</v>
      </c>
      <c r="B629" t="str">
        <f t="shared" si="84"/>
        <v>25</v>
      </c>
      <c r="C629">
        <v>106</v>
      </c>
      <c r="D629" t="s">
        <v>9174</v>
      </c>
      <c r="E629" s="1" t="s">
        <v>264</v>
      </c>
      <c r="G629">
        <f t="shared" si="88"/>
        <v>624</v>
      </c>
      <c r="H629">
        <f t="shared" si="83"/>
        <v>0</v>
      </c>
      <c r="I629" t="str">
        <f t="shared" si="85"/>
        <v>No</v>
      </c>
      <c r="K629">
        <f t="shared" si="86"/>
        <v>624</v>
      </c>
      <c r="L629">
        <f t="shared" si="91"/>
        <v>0</v>
      </c>
      <c r="M629">
        <f t="shared" si="91"/>
        <v>0</v>
      </c>
      <c r="N629">
        <f t="shared" si="91"/>
        <v>0</v>
      </c>
      <c r="O629" t="e">
        <f t="shared" si="87"/>
        <v>#NUM!</v>
      </c>
    </row>
    <row r="630" spans="1:15" x14ac:dyDescent="0.2">
      <c r="A630" t="s">
        <v>8887</v>
      </c>
      <c r="B630" t="str">
        <f t="shared" si="84"/>
        <v>201</v>
      </c>
      <c r="C630" t="s">
        <v>1</v>
      </c>
      <c r="D630" t="s">
        <v>246</v>
      </c>
      <c r="E630" s="1" t="s">
        <v>247</v>
      </c>
      <c r="G630">
        <f t="shared" si="88"/>
        <v>625</v>
      </c>
      <c r="H630">
        <f t="shared" si="83"/>
        <v>2</v>
      </c>
      <c r="I630" t="str">
        <f t="shared" si="85"/>
        <v>No</v>
      </c>
      <c r="K630">
        <f t="shared" si="86"/>
        <v>625</v>
      </c>
      <c r="L630">
        <f t="shared" si="91"/>
        <v>0</v>
      </c>
      <c r="M630">
        <f t="shared" si="91"/>
        <v>105</v>
      </c>
      <c r="N630">
        <f t="shared" si="91"/>
        <v>100</v>
      </c>
      <c r="O630">
        <f t="shared" si="87"/>
        <v>100</v>
      </c>
    </row>
    <row r="631" spans="1:15" x14ac:dyDescent="0.2">
      <c r="A631" t="s">
        <v>9175</v>
      </c>
      <c r="B631" t="str">
        <f t="shared" si="84"/>
        <v>404</v>
      </c>
      <c r="C631" t="s">
        <v>1</v>
      </c>
      <c r="D631" t="s">
        <v>2</v>
      </c>
      <c r="E631" s="1" t="s">
        <v>3</v>
      </c>
      <c r="G631">
        <f t="shared" si="88"/>
        <v>626</v>
      </c>
      <c r="H631">
        <f t="shared" si="83"/>
        <v>1</v>
      </c>
      <c r="I631" t="str">
        <f t="shared" si="85"/>
        <v>No</v>
      </c>
      <c r="K631">
        <f t="shared" si="86"/>
        <v>626</v>
      </c>
      <c r="L631">
        <f t="shared" si="91"/>
        <v>0</v>
      </c>
      <c r="M631">
        <f t="shared" si="91"/>
        <v>0</v>
      </c>
      <c r="N631">
        <f t="shared" si="91"/>
        <v>84</v>
      </c>
      <c r="O631">
        <f t="shared" si="87"/>
        <v>84</v>
      </c>
    </row>
    <row r="632" spans="1:15" x14ac:dyDescent="0.2">
      <c r="A632" t="s">
        <v>9176</v>
      </c>
      <c r="B632" t="str">
        <f t="shared" si="84"/>
        <v>405</v>
      </c>
      <c r="C632" t="s">
        <v>1</v>
      </c>
      <c r="D632" t="s">
        <v>2</v>
      </c>
      <c r="E632" s="1" t="s">
        <v>3</v>
      </c>
      <c r="G632">
        <f t="shared" si="88"/>
        <v>627</v>
      </c>
      <c r="H632">
        <f t="shared" si="83"/>
        <v>2</v>
      </c>
      <c r="I632" t="str">
        <f t="shared" si="85"/>
        <v>No</v>
      </c>
      <c r="K632">
        <f t="shared" si="86"/>
        <v>627</v>
      </c>
      <c r="L632">
        <f t="shared" si="91"/>
        <v>230</v>
      </c>
      <c r="M632">
        <f t="shared" si="91"/>
        <v>106</v>
      </c>
      <c r="N632">
        <f t="shared" si="91"/>
        <v>0</v>
      </c>
      <c r="O632">
        <f t="shared" si="87"/>
        <v>106</v>
      </c>
    </row>
    <row r="633" spans="1:15" x14ac:dyDescent="0.2">
      <c r="A633" t="s">
        <v>8945</v>
      </c>
      <c r="B633" t="str">
        <f t="shared" si="84"/>
        <v>250</v>
      </c>
      <c r="C633" t="s">
        <v>1</v>
      </c>
      <c r="D633" t="s">
        <v>246</v>
      </c>
      <c r="E633" s="1" t="s">
        <v>264</v>
      </c>
      <c r="G633">
        <f t="shared" si="88"/>
        <v>628</v>
      </c>
      <c r="H633">
        <f t="shared" si="83"/>
        <v>3</v>
      </c>
      <c r="I633" t="str">
        <f t="shared" si="85"/>
        <v>Yes</v>
      </c>
      <c r="K633">
        <f t="shared" si="86"/>
        <v>628</v>
      </c>
      <c r="L633">
        <f t="shared" si="91"/>
        <v>270</v>
      </c>
      <c r="M633">
        <f t="shared" si="91"/>
        <v>152</v>
      </c>
      <c r="N633">
        <f t="shared" si="91"/>
        <v>140</v>
      </c>
      <c r="O633">
        <f t="shared" si="87"/>
        <v>140</v>
      </c>
    </row>
    <row r="634" spans="1:15" x14ac:dyDescent="0.2">
      <c r="A634" t="s">
        <v>8888</v>
      </c>
      <c r="B634" t="str">
        <f t="shared" si="84"/>
        <v>202</v>
      </c>
      <c r="C634" t="s">
        <v>1</v>
      </c>
      <c r="D634" t="s">
        <v>246</v>
      </c>
      <c r="E634" s="1" t="s">
        <v>247</v>
      </c>
      <c r="G634">
        <f t="shared" si="88"/>
        <v>629</v>
      </c>
      <c r="H634">
        <f t="shared" si="83"/>
        <v>1</v>
      </c>
      <c r="I634" t="str">
        <f t="shared" si="85"/>
        <v>No</v>
      </c>
      <c r="K634">
        <f t="shared" si="86"/>
        <v>629</v>
      </c>
      <c r="L634">
        <f t="shared" si="91"/>
        <v>0</v>
      </c>
      <c r="M634">
        <f t="shared" si="91"/>
        <v>149</v>
      </c>
      <c r="N634">
        <f t="shared" si="91"/>
        <v>0</v>
      </c>
      <c r="O634">
        <f t="shared" si="87"/>
        <v>149</v>
      </c>
    </row>
    <row r="635" spans="1:15" x14ac:dyDescent="0.2">
      <c r="A635" t="s">
        <v>9177</v>
      </c>
      <c r="B635" t="str">
        <f t="shared" si="84"/>
        <v>406</v>
      </c>
      <c r="C635" t="s">
        <v>1</v>
      </c>
      <c r="D635" t="s">
        <v>2</v>
      </c>
      <c r="E635" s="1" t="s">
        <v>3</v>
      </c>
      <c r="G635">
        <f t="shared" si="88"/>
        <v>630</v>
      </c>
      <c r="H635">
        <f t="shared" si="83"/>
        <v>0</v>
      </c>
      <c r="I635" t="str">
        <f t="shared" si="85"/>
        <v>No</v>
      </c>
      <c r="K635">
        <f t="shared" si="86"/>
        <v>630</v>
      </c>
      <c r="L635">
        <f t="shared" si="91"/>
        <v>0</v>
      </c>
      <c r="M635">
        <f t="shared" si="91"/>
        <v>0</v>
      </c>
      <c r="N635">
        <f t="shared" si="91"/>
        <v>0</v>
      </c>
      <c r="O635" t="e">
        <f t="shared" si="87"/>
        <v>#NUM!</v>
      </c>
    </row>
    <row r="636" spans="1:15" x14ac:dyDescent="0.2">
      <c r="A636" t="s">
        <v>9178</v>
      </c>
      <c r="B636" t="str">
        <f t="shared" si="84"/>
        <v>407</v>
      </c>
      <c r="C636" t="s">
        <v>1</v>
      </c>
      <c r="D636" t="s">
        <v>2</v>
      </c>
      <c r="E636" s="1" t="s">
        <v>3</v>
      </c>
      <c r="G636">
        <f t="shared" si="88"/>
        <v>631</v>
      </c>
      <c r="H636">
        <f t="shared" si="83"/>
        <v>0</v>
      </c>
      <c r="I636" t="str">
        <f t="shared" si="85"/>
        <v>No</v>
      </c>
      <c r="K636">
        <f t="shared" si="86"/>
        <v>631</v>
      </c>
      <c r="L636">
        <f t="shared" si="91"/>
        <v>0</v>
      </c>
      <c r="M636">
        <f t="shared" si="91"/>
        <v>0</v>
      </c>
      <c r="N636">
        <f t="shared" si="91"/>
        <v>0</v>
      </c>
      <c r="O636" t="e">
        <f t="shared" si="87"/>
        <v>#NUM!</v>
      </c>
    </row>
    <row r="637" spans="1:15" x14ac:dyDescent="0.2">
      <c r="A637" t="s">
        <v>9179</v>
      </c>
      <c r="B637" t="str">
        <f t="shared" si="84"/>
        <v>408</v>
      </c>
      <c r="C637" t="s">
        <v>1</v>
      </c>
      <c r="D637" t="s">
        <v>2</v>
      </c>
      <c r="E637" s="1" t="s">
        <v>3</v>
      </c>
      <c r="G637">
        <f t="shared" si="88"/>
        <v>632</v>
      </c>
      <c r="H637">
        <f t="shared" si="83"/>
        <v>2</v>
      </c>
      <c r="I637" t="str">
        <f t="shared" si="85"/>
        <v>No</v>
      </c>
      <c r="K637">
        <f t="shared" si="86"/>
        <v>632</v>
      </c>
      <c r="L637">
        <f t="shared" si="91"/>
        <v>0</v>
      </c>
      <c r="M637">
        <f t="shared" si="91"/>
        <v>146</v>
      </c>
      <c r="N637">
        <f t="shared" si="91"/>
        <v>138</v>
      </c>
      <c r="O637">
        <f t="shared" si="87"/>
        <v>138</v>
      </c>
    </row>
    <row r="638" spans="1:15" x14ac:dyDescent="0.2">
      <c r="A638" t="s">
        <v>8946</v>
      </c>
      <c r="B638" t="str">
        <f t="shared" si="84"/>
        <v>251</v>
      </c>
      <c r="C638" t="s">
        <v>1</v>
      </c>
      <c r="D638" t="s">
        <v>246</v>
      </c>
      <c r="E638" s="1" t="s">
        <v>264</v>
      </c>
      <c r="G638">
        <f t="shared" si="88"/>
        <v>633</v>
      </c>
      <c r="H638">
        <f t="shared" si="83"/>
        <v>0</v>
      </c>
      <c r="I638" t="str">
        <f t="shared" si="85"/>
        <v>No</v>
      </c>
      <c r="K638">
        <f t="shared" si="86"/>
        <v>633</v>
      </c>
      <c r="L638">
        <f t="shared" si="91"/>
        <v>0</v>
      </c>
      <c r="M638">
        <f t="shared" si="91"/>
        <v>0</v>
      </c>
      <c r="N638">
        <f t="shared" si="91"/>
        <v>0</v>
      </c>
      <c r="O638" t="e">
        <f t="shared" si="87"/>
        <v>#NUM!</v>
      </c>
    </row>
    <row r="639" spans="1:15" x14ac:dyDescent="0.2">
      <c r="A639" t="s">
        <v>8890</v>
      </c>
      <c r="B639" t="str">
        <f t="shared" si="84"/>
        <v>203</v>
      </c>
      <c r="C639" t="s">
        <v>1</v>
      </c>
      <c r="D639" t="s">
        <v>246</v>
      </c>
      <c r="E639" s="1" t="s">
        <v>247</v>
      </c>
      <c r="G639">
        <f t="shared" si="88"/>
        <v>634</v>
      </c>
      <c r="H639">
        <f t="shared" si="83"/>
        <v>2</v>
      </c>
      <c r="I639" t="str">
        <f t="shared" si="85"/>
        <v>No</v>
      </c>
      <c r="K639">
        <f t="shared" si="86"/>
        <v>634</v>
      </c>
      <c r="L639">
        <f t="shared" si="91"/>
        <v>0</v>
      </c>
      <c r="M639">
        <f t="shared" si="91"/>
        <v>106</v>
      </c>
      <c r="N639">
        <f t="shared" si="91"/>
        <v>103</v>
      </c>
      <c r="O639">
        <f t="shared" si="87"/>
        <v>103</v>
      </c>
    </row>
    <row r="640" spans="1:15" x14ac:dyDescent="0.2">
      <c r="A640" t="s">
        <v>9180</v>
      </c>
      <c r="B640" t="str">
        <f t="shared" si="84"/>
        <v>409</v>
      </c>
      <c r="C640" t="s">
        <v>1</v>
      </c>
      <c r="D640" t="s">
        <v>2</v>
      </c>
      <c r="E640" s="1" t="s">
        <v>3</v>
      </c>
      <c r="G640">
        <f t="shared" si="88"/>
        <v>635</v>
      </c>
      <c r="H640">
        <f t="shared" si="83"/>
        <v>2</v>
      </c>
      <c r="I640" t="str">
        <f t="shared" si="85"/>
        <v>No</v>
      </c>
      <c r="K640">
        <f t="shared" si="86"/>
        <v>635</v>
      </c>
      <c r="L640">
        <f t="shared" si="91"/>
        <v>0</v>
      </c>
      <c r="M640">
        <f t="shared" si="91"/>
        <v>133</v>
      </c>
      <c r="N640">
        <f t="shared" si="91"/>
        <v>131</v>
      </c>
      <c r="O640">
        <f t="shared" si="87"/>
        <v>131</v>
      </c>
    </row>
    <row r="641" spans="1:15" x14ac:dyDescent="0.2">
      <c r="A641" t="s">
        <v>9181</v>
      </c>
      <c r="B641" t="str">
        <f t="shared" si="84"/>
        <v>41</v>
      </c>
      <c r="C641" t="s">
        <v>1</v>
      </c>
      <c r="D641" t="s">
        <v>2</v>
      </c>
      <c r="E641" s="1" t="s">
        <v>3</v>
      </c>
      <c r="G641">
        <f t="shared" si="88"/>
        <v>636</v>
      </c>
      <c r="H641">
        <f t="shared" si="83"/>
        <v>1</v>
      </c>
      <c r="I641" t="str">
        <f t="shared" si="85"/>
        <v>No</v>
      </c>
      <c r="K641">
        <f t="shared" si="86"/>
        <v>636</v>
      </c>
      <c r="L641">
        <f t="shared" si="91"/>
        <v>200</v>
      </c>
      <c r="M641">
        <f t="shared" si="91"/>
        <v>0</v>
      </c>
      <c r="N641">
        <f t="shared" si="91"/>
        <v>0</v>
      </c>
      <c r="O641">
        <f t="shared" si="87"/>
        <v>200</v>
      </c>
    </row>
    <row r="642" spans="1:15" x14ac:dyDescent="0.2">
      <c r="A642" t="s">
        <v>9182</v>
      </c>
      <c r="B642" t="str">
        <f t="shared" si="84"/>
        <v>410</v>
      </c>
      <c r="C642" t="s">
        <v>1</v>
      </c>
      <c r="D642" t="s">
        <v>2</v>
      </c>
      <c r="E642" s="1" t="s">
        <v>3</v>
      </c>
      <c r="G642">
        <f t="shared" si="88"/>
        <v>637</v>
      </c>
      <c r="H642">
        <f t="shared" si="83"/>
        <v>1</v>
      </c>
      <c r="I642" t="str">
        <f t="shared" si="85"/>
        <v>No</v>
      </c>
      <c r="K642">
        <f t="shared" si="86"/>
        <v>637</v>
      </c>
      <c r="L642">
        <f t="shared" si="91"/>
        <v>0</v>
      </c>
      <c r="M642">
        <f t="shared" si="91"/>
        <v>101</v>
      </c>
      <c r="N642">
        <f t="shared" si="91"/>
        <v>0</v>
      </c>
      <c r="O642">
        <f t="shared" si="87"/>
        <v>101</v>
      </c>
    </row>
    <row r="643" spans="1:15" x14ac:dyDescent="0.2">
      <c r="A643" t="s">
        <v>9183</v>
      </c>
      <c r="B643" t="str">
        <f t="shared" si="84"/>
        <v>411</v>
      </c>
      <c r="C643">
        <v>220</v>
      </c>
      <c r="D643" t="s">
        <v>5</v>
      </c>
      <c r="E643" s="1" t="s">
        <v>3</v>
      </c>
      <c r="G643">
        <f t="shared" si="88"/>
        <v>638</v>
      </c>
      <c r="H643">
        <f t="shared" si="83"/>
        <v>0</v>
      </c>
      <c r="I643" t="str">
        <f t="shared" si="85"/>
        <v>No</v>
      </c>
      <c r="K643">
        <f t="shared" si="86"/>
        <v>638</v>
      </c>
      <c r="L643">
        <f t="shared" si="91"/>
        <v>0</v>
      </c>
      <c r="M643">
        <f t="shared" si="91"/>
        <v>0</v>
      </c>
      <c r="N643">
        <f t="shared" si="91"/>
        <v>0</v>
      </c>
      <c r="O643" t="e">
        <f t="shared" si="87"/>
        <v>#NUM!</v>
      </c>
    </row>
    <row r="644" spans="1:15" x14ac:dyDescent="0.2">
      <c r="A644" t="s">
        <v>8947</v>
      </c>
      <c r="B644" t="str">
        <f t="shared" si="84"/>
        <v>252</v>
      </c>
      <c r="C644" t="s">
        <v>1</v>
      </c>
      <c r="D644" t="s">
        <v>246</v>
      </c>
      <c r="E644" s="1" t="s">
        <v>264</v>
      </c>
      <c r="G644">
        <f t="shared" si="88"/>
        <v>639</v>
      </c>
      <c r="H644">
        <f t="shared" si="83"/>
        <v>0</v>
      </c>
      <c r="I644" t="str">
        <f t="shared" si="85"/>
        <v>No</v>
      </c>
      <c r="K644">
        <f t="shared" si="86"/>
        <v>639</v>
      </c>
      <c r="L644">
        <f t="shared" si="91"/>
        <v>0</v>
      </c>
      <c r="M644">
        <f t="shared" si="91"/>
        <v>0</v>
      </c>
      <c r="N644">
        <f t="shared" si="91"/>
        <v>0</v>
      </c>
      <c r="O644" t="e">
        <f t="shared" si="87"/>
        <v>#NUM!</v>
      </c>
    </row>
    <row r="645" spans="1:15" x14ac:dyDescent="0.2">
      <c r="A645" t="s">
        <v>8891</v>
      </c>
      <c r="B645" t="str">
        <f t="shared" si="84"/>
        <v>204</v>
      </c>
      <c r="C645" t="s">
        <v>1</v>
      </c>
      <c r="D645" t="s">
        <v>246</v>
      </c>
      <c r="E645" s="1" t="s">
        <v>247</v>
      </c>
      <c r="G645">
        <f t="shared" si="88"/>
        <v>640</v>
      </c>
      <c r="H645">
        <f t="shared" si="83"/>
        <v>0</v>
      </c>
      <c r="I645" t="str">
        <f t="shared" si="85"/>
        <v>No</v>
      </c>
      <c r="K645">
        <f t="shared" si="86"/>
        <v>640</v>
      </c>
      <c r="L645">
        <f t="shared" si="91"/>
        <v>0</v>
      </c>
      <c r="M645">
        <f t="shared" si="91"/>
        <v>0</v>
      </c>
      <c r="N645">
        <f t="shared" si="91"/>
        <v>0</v>
      </c>
      <c r="O645" t="e">
        <f t="shared" si="87"/>
        <v>#NUM!</v>
      </c>
    </row>
    <row r="646" spans="1:15" x14ac:dyDescent="0.2">
      <c r="A646" t="s">
        <v>9184</v>
      </c>
      <c r="B646" t="str">
        <f t="shared" si="84"/>
        <v>412</v>
      </c>
      <c r="C646" t="s">
        <v>1</v>
      </c>
      <c r="D646" t="s">
        <v>2</v>
      </c>
      <c r="E646" s="1" t="s">
        <v>3</v>
      </c>
      <c r="G646">
        <f t="shared" si="88"/>
        <v>641</v>
      </c>
      <c r="H646">
        <f t="shared" ref="H646:H709" si="92">COUNTIFS($B:$B,G646,$C:$C,"&gt;0")</f>
        <v>1</v>
      </c>
      <c r="I646" t="str">
        <f t="shared" si="85"/>
        <v>No</v>
      </c>
      <c r="K646">
        <f t="shared" si="86"/>
        <v>641</v>
      </c>
      <c r="L646">
        <f t="shared" ref="L646:N665" si="93">SUMIFS($C:$C,$E:$E,L$5,$B:$B,$K646)</f>
        <v>0</v>
      </c>
      <c r="M646">
        <f t="shared" si="93"/>
        <v>124</v>
      </c>
      <c r="N646">
        <f t="shared" si="93"/>
        <v>0</v>
      </c>
      <c r="O646">
        <f t="shared" si="87"/>
        <v>124</v>
      </c>
    </row>
    <row r="647" spans="1:15" x14ac:dyDescent="0.2">
      <c r="A647" t="s">
        <v>9185</v>
      </c>
      <c r="B647" t="str">
        <f t="shared" ref="B647:B710" si="94">MID(A647,34,LEN(A647)-37)</f>
        <v>413</v>
      </c>
      <c r="C647" t="s">
        <v>1</v>
      </c>
      <c r="D647" t="s">
        <v>2</v>
      </c>
      <c r="E647" s="1" t="s">
        <v>3</v>
      </c>
      <c r="G647">
        <f t="shared" si="88"/>
        <v>642</v>
      </c>
      <c r="H647">
        <f t="shared" si="92"/>
        <v>1</v>
      </c>
      <c r="I647" t="str">
        <f t="shared" ref="I647:I710" si="95">IF(H647=3,"Yes","No")</f>
        <v>No</v>
      </c>
      <c r="K647">
        <f t="shared" ref="K647:K710" si="96">G647</f>
        <v>642</v>
      </c>
      <c r="L647">
        <f t="shared" si="93"/>
        <v>390</v>
      </c>
      <c r="M647">
        <f t="shared" si="93"/>
        <v>0</v>
      </c>
      <c r="N647">
        <f t="shared" si="93"/>
        <v>0</v>
      </c>
      <c r="O647">
        <f t="shared" ref="O647:O710" si="97">SMALL(L647:N647,COUNTIF(L647:N647,0)+1)</f>
        <v>390</v>
      </c>
    </row>
    <row r="648" spans="1:15" x14ac:dyDescent="0.2">
      <c r="A648" t="s">
        <v>9186</v>
      </c>
      <c r="B648" t="str">
        <f t="shared" si="94"/>
        <v>414</v>
      </c>
      <c r="C648">
        <v>270</v>
      </c>
      <c r="D648" t="s">
        <v>23</v>
      </c>
      <c r="E648" s="1" t="s">
        <v>3</v>
      </c>
      <c r="G648">
        <f t="shared" ref="G648:G711" si="98">G647+1</f>
        <v>643</v>
      </c>
      <c r="H648">
        <f t="shared" si="92"/>
        <v>0</v>
      </c>
      <c r="I648" t="str">
        <f t="shared" si="95"/>
        <v>No</v>
      </c>
      <c r="K648">
        <f t="shared" si="96"/>
        <v>643</v>
      </c>
      <c r="L648">
        <f t="shared" si="93"/>
        <v>0</v>
      </c>
      <c r="M648">
        <f t="shared" si="93"/>
        <v>0</v>
      </c>
      <c r="N648">
        <f t="shared" si="93"/>
        <v>0</v>
      </c>
      <c r="O648" t="e">
        <f t="shared" si="97"/>
        <v>#NUM!</v>
      </c>
    </row>
    <row r="649" spans="1:15" x14ac:dyDescent="0.2">
      <c r="A649" t="s">
        <v>9187</v>
      </c>
      <c r="B649" t="str">
        <f t="shared" si="94"/>
        <v>415</v>
      </c>
      <c r="C649">
        <v>230</v>
      </c>
      <c r="D649" t="s">
        <v>5</v>
      </c>
      <c r="E649" s="1" t="s">
        <v>3</v>
      </c>
      <c r="G649">
        <f t="shared" si="98"/>
        <v>644</v>
      </c>
      <c r="H649">
        <f t="shared" si="92"/>
        <v>0</v>
      </c>
      <c r="I649" t="str">
        <f t="shared" si="95"/>
        <v>No</v>
      </c>
      <c r="K649">
        <f t="shared" si="96"/>
        <v>644</v>
      </c>
      <c r="L649">
        <f t="shared" si="93"/>
        <v>0</v>
      </c>
      <c r="M649">
        <f t="shared" si="93"/>
        <v>0</v>
      </c>
      <c r="N649">
        <f t="shared" si="93"/>
        <v>0</v>
      </c>
      <c r="O649" t="e">
        <f t="shared" si="97"/>
        <v>#NUM!</v>
      </c>
    </row>
    <row r="650" spans="1:15" x14ac:dyDescent="0.2">
      <c r="A650" t="s">
        <v>9188</v>
      </c>
      <c r="B650" t="str">
        <f t="shared" si="94"/>
        <v>416</v>
      </c>
      <c r="C650" t="s">
        <v>1</v>
      </c>
      <c r="D650" t="s">
        <v>2</v>
      </c>
      <c r="E650" s="1" t="s">
        <v>3</v>
      </c>
      <c r="G650">
        <f t="shared" si="98"/>
        <v>645</v>
      </c>
      <c r="H650">
        <f t="shared" si="92"/>
        <v>0</v>
      </c>
      <c r="I650" t="str">
        <f t="shared" si="95"/>
        <v>No</v>
      </c>
      <c r="K650">
        <f t="shared" si="96"/>
        <v>645</v>
      </c>
      <c r="L650">
        <f t="shared" si="93"/>
        <v>0</v>
      </c>
      <c r="M650">
        <f t="shared" si="93"/>
        <v>0</v>
      </c>
      <c r="N650">
        <f t="shared" si="93"/>
        <v>0</v>
      </c>
      <c r="O650" t="e">
        <f t="shared" si="97"/>
        <v>#NUM!</v>
      </c>
    </row>
    <row r="651" spans="1:15" x14ac:dyDescent="0.2">
      <c r="A651" t="s">
        <v>9189</v>
      </c>
      <c r="B651" t="str">
        <f t="shared" si="94"/>
        <v>417</v>
      </c>
      <c r="C651" t="s">
        <v>1</v>
      </c>
      <c r="D651" t="s">
        <v>2</v>
      </c>
      <c r="E651" s="1" t="s">
        <v>3</v>
      </c>
      <c r="G651">
        <f t="shared" si="98"/>
        <v>646</v>
      </c>
      <c r="H651">
        <f t="shared" si="92"/>
        <v>0</v>
      </c>
      <c r="I651" t="str">
        <f t="shared" si="95"/>
        <v>No</v>
      </c>
      <c r="K651">
        <f t="shared" si="96"/>
        <v>646</v>
      </c>
      <c r="L651">
        <f t="shared" si="93"/>
        <v>0</v>
      </c>
      <c r="M651">
        <f t="shared" si="93"/>
        <v>0</v>
      </c>
      <c r="N651">
        <f t="shared" si="93"/>
        <v>0</v>
      </c>
      <c r="O651" t="e">
        <f t="shared" si="97"/>
        <v>#NUM!</v>
      </c>
    </row>
    <row r="652" spans="1:15" x14ac:dyDescent="0.2">
      <c r="A652" t="s">
        <v>9190</v>
      </c>
      <c r="B652" t="str">
        <f t="shared" si="94"/>
        <v>418</v>
      </c>
      <c r="C652" t="s">
        <v>1</v>
      </c>
      <c r="D652" t="s">
        <v>2</v>
      </c>
      <c r="E652" s="1" t="s">
        <v>3</v>
      </c>
      <c r="G652">
        <f t="shared" si="98"/>
        <v>647</v>
      </c>
      <c r="H652">
        <f t="shared" si="92"/>
        <v>3</v>
      </c>
      <c r="I652" t="str">
        <f t="shared" si="95"/>
        <v>Yes</v>
      </c>
      <c r="K652">
        <f t="shared" si="96"/>
        <v>647</v>
      </c>
      <c r="L652">
        <f t="shared" si="93"/>
        <v>170</v>
      </c>
      <c r="M652">
        <f t="shared" si="93"/>
        <v>97</v>
      </c>
      <c r="N652">
        <f t="shared" si="93"/>
        <v>91</v>
      </c>
      <c r="O652">
        <f t="shared" si="97"/>
        <v>91</v>
      </c>
    </row>
    <row r="653" spans="1:15" x14ac:dyDescent="0.2">
      <c r="A653" t="s">
        <v>8953</v>
      </c>
      <c r="B653" t="str">
        <f t="shared" si="94"/>
        <v>253</v>
      </c>
      <c r="C653" t="s">
        <v>1</v>
      </c>
      <c r="D653" t="s">
        <v>246</v>
      </c>
      <c r="E653" s="1" t="s">
        <v>264</v>
      </c>
      <c r="G653">
        <f t="shared" si="98"/>
        <v>648</v>
      </c>
      <c r="H653">
        <f t="shared" si="92"/>
        <v>1</v>
      </c>
      <c r="I653" t="str">
        <f t="shared" si="95"/>
        <v>No</v>
      </c>
      <c r="K653">
        <f t="shared" si="96"/>
        <v>648</v>
      </c>
      <c r="L653">
        <f t="shared" si="93"/>
        <v>0</v>
      </c>
      <c r="M653">
        <f t="shared" si="93"/>
        <v>145</v>
      </c>
      <c r="N653">
        <f t="shared" si="93"/>
        <v>0</v>
      </c>
      <c r="O653">
        <f t="shared" si="97"/>
        <v>145</v>
      </c>
    </row>
    <row r="654" spans="1:15" x14ac:dyDescent="0.2">
      <c r="A654" t="s">
        <v>9191</v>
      </c>
      <c r="B654" t="str">
        <f t="shared" si="94"/>
        <v>419</v>
      </c>
      <c r="C654" t="s">
        <v>1</v>
      </c>
      <c r="D654" t="s">
        <v>2</v>
      </c>
      <c r="E654" s="1" t="s">
        <v>3</v>
      </c>
      <c r="G654">
        <f t="shared" si="98"/>
        <v>649</v>
      </c>
      <c r="H654">
        <f t="shared" si="92"/>
        <v>0</v>
      </c>
      <c r="I654" t="str">
        <f t="shared" si="95"/>
        <v>No</v>
      </c>
      <c r="K654">
        <f t="shared" si="96"/>
        <v>649</v>
      </c>
      <c r="L654">
        <f t="shared" si="93"/>
        <v>0</v>
      </c>
      <c r="M654">
        <f t="shared" si="93"/>
        <v>0</v>
      </c>
      <c r="N654">
        <f t="shared" si="93"/>
        <v>0</v>
      </c>
      <c r="O654" t="e">
        <f t="shared" si="97"/>
        <v>#NUM!</v>
      </c>
    </row>
    <row r="655" spans="1:15" x14ac:dyDescent="0.2">
      <c r="A655" t="s">
        <v>8892</v>
      </c>
      <c r="B655" t="str">
        <f t="shared" si="94"/>
        <v>205</v>
      </c>
      <c r="C655" t="s">
        <v>1</v>
      </c>
      <c r="D655" t="s">
        <v>246</v>
      </c>
      <c r="E655" s="1" t="s">
        <v>247</v>
      </c>
      <c r="G655">
        <f t="shared" si="98"/>
        <v>650</v>
      </c>
      <c r="H655">
        <f t="shared" si="92"/>
        <v>0</v>
      </c>
      <c r="I655" t="str">
        <f t="shared" si="95"/>
        <v>No</v>
      </c>
      <c r="K655">
        <f t="shared" si="96"/>
        <v>650</v>
      </c>
      <c r="L655">
        <f t="shared" si="93"/>
        <v>0</v>
      </c>
      <c r="M655">
        <f t="shared" si="93"/>
        <v>0</v>
      </c>
      <c r="N655">
        <f t="shared" si="93"/>
        <v>0</v>
      </c>
      <c r="O655" t="e">
        <f t="shared" si="97"/>
        <v>#NUM!</v>
      </c>
    </row>
    <row r="656" spans="1:15" x14ac:dyDescent="0.2">
      <c r="A656" t="s">
        <v>9192</v>
      </c>
      <c r="B656" t="str">
        <f t="shared" si="94"/>
        <v>42</v>
      </c>
      <c r="C656" t="s">
        <v>1</v>
      </c>
      <c r="D656" t="s">
        <v>2</v>
      </c>
      <c r="E656" s="1" t="s">
        <v>3</v>
      </c>
      <c r="G656">
        <f t="shared" si="98"/>
        <v>651</v>
      </c>
      <c r="H656">
        <f t="shared" si="92"/>
        <v>0</v>
      </c>
      <c r="I656" t="str">
        <f t="shared" si="95"/>
        <v>No</v>
      </c>
      <c r="K656">
        <f t="shared" si="96"/>
        <v>651</v>
      </c>
      <c r="L656">
        <f t="shared" si="93"/>
        <v>0</v>
      </c>
      <c r="M656">
        <f t="shared" si="93"/>
        <v>0</v>
      </c>
      <c r="N656">
        <f t="shared" si="93"/>
        <v>0</v>
      </c>
      <c r="O656" t="e">
        <f t="shared" si="97"/>
        <v>#NUM!</v>
      </c>
    </row>
    <row r="657" spans="1:15" x14ac:dyDescent="0.2">
      <c r="A657" t="s">
        <v>8954</v>
      </c>
      <c r="B657" t="str">
        <f t="shared" si="94"/>
        <v>254</v>
      </c>
      <c r="C657" t="s">
        <v>1</v>
      </c>
      <c r="D657" t="s">
        <v>246</v>
      </c>
      <c r="E657" s="1" t="s">
        <v>264</v>
      </c>
      <c r="G657">
        <f t="shared" si="98"/>
        <v>652</v>
      </c>
      <c r="H657">
        <f t="shared" si="92"/>
        <v>1</v>
      </c>
      <c r="I657" t="str">
        <f t="shared" si="95"/>
        <v>No</v>
      </c>
      <c r="K657">
        <f t="shared" si="96"/>
        <v>652</v>
      </c>
      <c r="L657">
        <f t="shared" si="93"/>
        <v>0</v>
      </c>
      <c r="M657">
        <f t="shared" si="93"/>
        <v>151</v>
      </c>
      <c r="N657">
        <f t="shared" si="93"/>
        <v>0</v>
      </c>
      <c r="O657">
        <f t="shared" si="97"/>
        <v>151</v>
      </c>
    </row>
    <row r="658" spans="1:15" x14ac:dyDescent="0.2">
      <c r="A658" t="s">
        <v>9193</v>
      </c>
      <c r="B658" t="str">
        <f t="shared" si="94"/>
        <v>420</v>
      </c>
      <c r="C658" t="s">
        <v>1</v>
      </c>
      <c r="D658" t="s">
        <v>2</v>
      </c>
      <c r="E658" s="1" t="s">
        <v>3</v>
      </c>
      <c r="G658">
        <f t="shared" si="98"/>
        <v>653</v>
      </c>
      <c r="H658">
        <f t="shared" si="92"/>
        <v>2</v>
      </c>
      <c r="I658" t="str">
        <f t="shared" si="95"/>
        <v>No</v>
      </c>
      <c r="K658">
        <f t="shared" si="96"/>
        <v>653</v>
      </c>
      <c r="L658">
        <f t="shared" si="93"/>
        <v>270</v>
      </c>
      <c r="M658">
        <f t="shared" si="93"/>
        <v>141</v>
      </c>
      <c r="N658">
        <f t="shared" si="93"/>
        <v>0</v>
      </c>
      <c r="O658">
        <f t="shared" si="97"/>
        <v>141</v>
      </c>
    </row>
    <row r="659" spans="1:15" x14ac:dyDescent="0.2">
      <c r="A659" t="s">
        <v>9194</v>
      </c>
      <c r="B659" t="str">
        <f t="shared" si="94"/>
        <v>421</v>
      </c>
      <c r="C659" t="s">
        <v>1</v>
      </c>
      <c r="D659" t="s">
        <v>2</v>
      </c>
      <c r="E659" s="1" t="s">
        <v>3</v>
      </c>
      <c r="G659">
        <f t="shared" si="98"/>
        <v>654</v>
      </c>
      <c r="H659">
        <f t="shared" si="92"/>
        <v>0</v>
      </c>
      <c r="I659" t="str">
        <f t="shared" si="95"/>
        <v>No</v>
      </c>
      <c r="K659">
        <f t="shared" si="96"/>
        <v>654</v>
      </c>
      <c r="L659">
        <f t="shared" si="93"/>
        <v>0</v>
      </c>
      <c r="M659">
        <f t="shared" si="93"/>
        <v>0</v>
      </c>
      <c r="N659">
        <f t="shared" si="93"/>
        <v>0</v>
      </c>
      <c r="O659" t="e">
        <f t="shared" si="97"/>
        <v>#NUM!</v>
      </c>
    </row>
    <row r="660" spans="1:15" x14ac:dyDescent="0.2">
      <c r="A660" t="s">
        <v>8893</v>
      </c>
      <c r="B660" t="str">
        <f t="shared" si="94"/>
        <v>206</v>
      </c>
      <c r="C660" t="s">
        <v>1</v>
      </c>
      <c r="D660" t="s">
        <v>246</v>
      </c>
      <c r="E660" s="1" t="s">
        <v>247</v>
      </c>
      <c r="G660">
        <f t="shared" si="98"/>
        <v>655</v>
      </c>
      <c r="H660">
        <f t="shared" si="92"/>
        <v>0</v>
      </c>
      <c r="I660" t="str">
        <f t="shared" si="95"/>
        <v>No</v>
      </c>
      <c r="K660">
        <f t="shared" si="96"/>
        <v>655</v>
      </c>
      <c r="L660">
        <f t="shared" si="93"/>
        <v>0</v>
      </c>
      <c r="M660">
        <f t="shared" si="93"/>
        <v>0</v>
      </c>
      <c r="N660">
        <f t="shared" si="93"/>
        <v>0</v>
      </c>
      <c r="O660" t="e">
        <f t="shared" si="97"/>
        <v>#NUM!</v>
      </c>
    </row>
    <row r="661" spans="1:15" x14ac:dyDescent="0.2">
      <c r="A661" t="s">
        <v>9195</v>
      </c>
      <c r="B661" t="str">
        <f t="shared" si="94"/>
        <v>422</v>
      </c>
      <c r="C661" t="s">
        <v>1</v>
      </c>
      <c r="D661" t="s">
        <v>2</v>
      </c>
      <c r="E661" s="1" t="s">
        <v>3</v>
      </c>
      <c r="G661">
        <f t="shared" si="98"/>
        <v>656</v>
      </c>
      <c r="H661">
        <f t="shared" si="92"/>
        <v>2</v>
      </c>
      <c r="I661" t="str">
        <f t="shared" si="95"/>
        <v>No</v>
      </c>
      <c r="K661">
        <f t="shared" si="96"/>
        <v>656</v>
      </c>
      <c r="L661">
        <f t="shared" si="93"/>
        <v>0</v>
      </c>
      <c r="M661">
        <f t="shared" si="93"/>
        <v>109</v>
      </c>
      <c r="N661">
        <f t="shared" si="93"/>
        <v>107</v>
      </c>
      <c r="O661">
        <f t="shared" si="97"/>
        <v>107</v>
      </c>
    </row>
    <row r="662" spans="1:15" x14ac:dyDescent="0.2">
      <c r="A662" t="s">
        <v>9196</v>
      </c>
      <c r="B662" t="str">
        <f t="shared" si="94"/>
        <v>423</v>
      </c>
      <c r="C662">
        <v>240</v>
      </c>
      <c r="D662" t="s">
        <v>5</v>
      </c>
      <c r="E662" s="1" t="s">
        <v>3</v>
      </c>
      <c r="G662">
        <f t="shared" si="98"/>
        <v>657</v>
      </c>
      <c r="H662">
        <f t="shared" si="92"/>
        <v>2</v>
      </c>
      <c r="I662" t="str">
        <f t="shared" si="95"/>
        <v>No</v>
      </c>
      <c r="K662">
        <f t="shared" si="96"/>
        <v>657</v>
      </c>
      <c r="L662">
        <f t="shared" si="93"/>
        <v>240</v>
      </c>
      <c r="M662">
        <f t="shared" si="93"/>
        <v>106</v>
      </c>
      <c r="N662">
        <f t="shared" si="93"/>
        <v>0</v>
      </c>
      <c r="O662">
        <f t="shared" si="97"/>
        <v>106</v>
      </c>
    </row>
    <row r="663" spans="1:15" x14ac:dyDescent="0.2">
      <c r="A663" t="s">
        <v>9197</v>
      </c>
      <c r="B663" t="str">
        <f t="shared" si="94"/>
        <v>424</v>
      </c>
      <c r="C663" t="s">
        <v>1</v>
      </c>
      <c r="D663" t="s">
        <v>2</v>
      </c>
      <c r="E663" s="1" t="s">
        <v>3</v>
      </c>
      <c r="G663">
        <f t="shared" si="98"/>
        <v>658</v>
      </c>
      <c r="H663">
        <f t="shared" si="92"/>
        <v>1</v>
      </c>
      <c r="I663" t="str">
        <f t="shared" si="95"/>
        <v>No</v>
      </c>
      <c r="K663">
        <f t="shared" si="96"/>
        <v>658</v>
      </c>
      <c r="L663">
        <f t="shared" si="93"/>
        <v>240</v>
      </c>
      <c r="M663">
        <f t="shared" si="93"/>
        <v>0</v>
      </c>
      <c r="N663">
        <f t="shared" si="93"/>
        <v>0</v>
      </c>
      <c r="O663">
        <f t="shared" si="97"/>
        <v>240</v>
      </c>
    </row>
    <row r="664" spans="1:15" x14ac:dyDescent="0.2">
      <c r="A664" t="s">
        <v>8955</v>
      </c>
      <c r="B664" t="str">
        <f t="shared" si="94"/>
        <v>255</v>
      </c>
      <c r="C664" t="s">
        <v>1</v>
      </c>
      <c r="D664" t="s">
        <v>246</v>
      </c>
      <c r="E664" s="1" t="s">
        <v>264</v>
      </c>
      <c r="G664">
        <f t="shared" si="98"/>
        <v>659</v>
      </c>
      <c r="H664">
        <f t="shared" si="92"/>
        <v>1</v>
      </c>
      <c r="I664" t="str">
        <f t="shared" si="95"/>
        <v>No</v>
      </c>
      <c r="K664">
        <f t="shared" si="96"/>
        <v>659</v>
      </c>
      <c r="L664">
        <f t="shared" si="93"/>
        <v>0</v>
      </c>
      <c r="M664">
        <f t="shared" si="93"/>
        <v>132</v>
      </c>
      <c r="N664">
        <f t="shared" si="93"/>
        <v>0</v>
      </c>
      <c r="O664">
        <f t="shared" si="97"/>
        <v>132</v>
      </c>
    </row>
    <row r="665" spans="1:15" x14ac:dyDescent="0.2">
      <c r="A665" t="s">
        <v>9198</v>
      </c>
      <c r="B665" t="str">
        <f t="shared" si="94"/>
        <v>425</v>
      </c>
      <c r="C665" t="s">
        <v>1</v>
      </c>
      <c r="D665" t="s">
        <v>2</v>
      </c>
      <c r="E665" s="1" t="s">
        <v>3</v>
      </c>
      <c r="G665">
        <f t="shared" si="98"/>
        <v>660</v>
      </c>
      <c r="H665">
        <f t="shared" si="92"/>
        <v>1</v>
      </c>
      <c r="I665" t="str">
        <f t="shared" si="95"/>
        <v>No</v>
      </c>
      <c r="K665">
        <f t="shared" si="96"/>
        <v>660</v>
      </c>
      <c r="L665">
        <f t="shared" si="93"/>
        <v>0</v>
      </c>
      <c r="M665">
        <f t="shared" si="93"/>
        <v>134</v>
      </c>
      <c r="N665">
        <f t="shared" si="93"/>
        <v>0</v>
      </c>
      <c r="O665">
        <f t="shared" si="97"/>
        <v>134</v>
      </c>
    </row>
    <row r="666" spans="1:15" x14ac:dyDescent="0.2">
      <c r="A666" t="s">
        <v>9199</v>
      </c>
      <c r="B666" t="str">
        <f t="shared" si="94"/>
        <v>426</v>
      </c>
      <c r="C666" t="s">
        <v>1</v>
      </c>
      <c r="D666" t="s">
        <v>2</v>
      </c>
      <c r="E666" s="1" t="s">
        <v>3</v>
      </c>
      <c r="G666">
        <f t="shared" si="98"/>
        <v>661</v>
      </c>
      <c r="H666">
        <f t="shared" si="92"/>
        <v>0</v>
      </c>
      <c r="I666" t="str">
        <f t="shared" si="95"/>
        <v>No</v>
      </c>
      <c r="K666">
        <f t="shared" si="96"/>
        <v>661</v>
      </c>
      <c r="L666">
        <f t="shared" ref="L666:N685" si="99">SUMIFS($C:$C,$E:$E,L$5,$B:$B,$K666)</f>
        <v>0</v>
      </c>
      <c r="M666">
        <f t="shared" si="99"/>
        <v>0</v>
      </c>
      <c r="N666">
        <f t="shared" si="99"/>
        <v>0</v>
      </c>
      <c r="O666" t="e">
        <f t="shared" si="97"/>
        <v>#NUM!</v>
      </c>
    </row>
    <row r="667" spans="1:15" x14ac:dyDescent="0.2">
      <c r="A667" t="s">
        <v>9200</v>
      </c>
      <c r="B667" t="str">
        <f t="shared" si="94"/>
        <v>427</v>
      </c>
      <c r="C667" t="s">
        <v>1</v>
      </c>
      <c r="D667" t="s">
        <v>2</v>
      </c>
      <c r="E667" s="1" t="s">
        <v>3</v>
      </c>
      <c r="G667">
        <f t="shared" si="98"/>
        <v>662</v>
      </c>
      <c r="H667">
        <f t="shared" si="92"/>
        <v>1</v>
      </c>
      <c r="I667" t="str">
        <f t="shared" si="95"/>
        <v>No</v>
      </c>
      <c r="K667">
        <f t="shared" si="96"/>
        <v>662</v>
      </c>
      <c r="L667">
        <f t="shared" si="99"/>
        <v>0</v>
      </c>
      <c r="M667">
        <f t="shared" si="99"/>
        <v>136</v>
      </c>
      <c r="N667">
        <f t="shared" si="99"/>
        <v>0</v>
      </c>
      <c r="O667">
        <f t="shared" si="97"/>
        <v>136</v>
      </c>
    </row>
    <row r="668" spans="1:15" x14ac:dyDescent="0.2">
      <c r="A668" t="s">
        <v>8956</v>
      </c>
      <c r="B668" t="str">
        <f t="shared" si="94"/>
        <v>256</v>
      </c>
      <c r="C668" t="s">
        <v>1</v>
      </c>
      <c r="D668" t="s">
        <v>246</v>
      </c>
      <c r="E668" s="1" t="s">
        <v>264</v>
      </c>
      <c r="G668">
        <f t="shared" si="98"/>
        <v>663</v>
      </c>
      <c r="H668">
        <f t="shared" si="92"/>
        <v>3</v>
      </c>
      <c r="I668" t="str">
        <f t="shared" si="95"/>
        <v>Yes</v>
      </c>
      <c r="K668">
        <f t="shared" si="96"/>
        <v>663</v>
      </c>
      <c r="L668">
        <f t="shared" si="99"/>
        <v>300</v>
      </c>
      <c r="M668">
        <f t="shared" si="99"/>
        <v>134</v>
      </c>
      <c r="N668">
        <f t="shared" si="99"/>
        <v>132</v>
      </c>
      <c r="O668">
        <f t="shared" si="97"/>
        <v>132</v>
      </c>
    </row>
    <row r="669" spans="1:15" x14ac:dyDescent="0.2">
      <c r="A669" t="s">
        <v>8895</v>
      </c>
      <c r="B669" t="str">
        <f t="shared" si="94"/>
        <v>207</v>
      </c>
      <c r="C669" t="s">
        <v>1</v>
      </c>
      <c r="D669" t="s">
        <v>246</v>
      </c>
      <c r="E669" s="1" t="s">
        <v>247</v>
      </c>
      <c r="G669">
        <f t="shared" si="98"/>
        <v>664</v>
      </c>
      <c r="H669">
        <f t="shared" si="92"/>
        <v>0</v>
      </c>
      <c r="I669" t="str">
        <f t="shared" si="95"/>
        <v>No</v>
      </c>
      <c r="K669">
        <f t="shared" si="96"/>
        <v>664</v>
      </c>
      <c r="L669">
        <f t="shared" si="99"/>
        <v>0</v>
      </c>
      <c r="M669">
        <f t="shared" si="99"/>
        <v>0</v>
      </c>
      <c r="N669">
        <f t="shared" si="99"/>
        <v>0</v>
      </c>
      <c r="O669" t="e">
        <f t="shared" si="97"/>
        <v>#NUM!</v>
      </c>
    </row>
    <row r="670" spans="1:15" x14ac:dyDescent="0.2">
      <c r="A670" t="s">
        <v>9201</v>
      </c>
      <c r="B670" t="str">
        <f t="shared" si="94"/>
        <v>428</v>
      </c>
      <c r="C670" t="s">
        <v>1</v>
      </c>
      <c r="D670" t="s">
        <v>2</v>
      </c>
      <c r="E670" s="1" t="s">
        <v>3</v>
      </c>
      <c r="G670">
        <f t="shared" si="98"/>
        <v>665</v>
      </c>
      <c r="H670">
        <f t="shared" si="92"/>
        <v>1</v>
      </c>
      <c r="I670" t="str">
        <f t="shared" si="95"/>
        <v>No</v>
      </c>
      <c r="K670">
        <f t="shared" si="96"/>
        <v>665</v>
      </c>
      <c r="L670">
        <f t="shared" si="99"/>
        <v>0</v>
      </c>
      <c r="M670">
        <f t="shared" si="99"/>
        <v>105</v>
      </c>
      <c r="N670">
        <f t="shared" si="99"/>
        <v>0</v>
      </c>
      <c r="O670">
        <f t="shared" si="97"/>
        <v>105</v>
      </c>
    </row>
    <row r="671" spans="1:15" x14ac:dyDescent="0.2">
      <c r="A671" t="s">
        <v>9202</v>
      </c>
      <c r="B671" t="str">
        <f t="shared" si="94"/>
        <v>429</v>
      </c>
      <c r="C671" t="s">
        <v>1</v>
      </c>
      <c r="D671" t="s">
        <v>2</v>
      </c>
      <c r="E671" s="1" t="s">
        <v>3</v>
      </c>
      <c r="G671">
        <f t="shared" si="98"/>
        <v>666</v>
      </c>
      <c r="H671">
        <f t="shared" si="92"/>
        <v>0</v>
      </c>
      <c r="I671" t="str">
        <f t="shared" si="95"/>
        <v>No</v>
      </c>
      <c r="K671">
        <f t="shared" si="96"/>
        <v>666</v>
      </c>
      <c r="L671">
        <f t="shared" si="99"/>
        <v>0</v>
      </c>
      <c r="M671">
        <f t="shared" si="99"/>
        <v>0</v>
      </c>
      <c r="N671">
        <f t="shared" si="99"/>
        <v>0</v>
      </c>
      <c r="O671" t="e">
        <f t="shared" si="97"/>
        <v>#NUM!</v>
      </c>
    </row>
    <row r="672" spans="1:15" x14ac:dyDescent="0.2">
      <c r="A672" t="s">
        <v>8957</v>
      </c>
      <c r="B672" t="str">
        <f t="shared" si="94"/>
        <v>257</v>
      </c>
      <c r="C672" t="s">
        <v>1</v>
      </c>
      <c r="D672" t="s">
        <v>246</v>
      </c>
      <c r="E672" s="1" t="s">
        <v>264</v>
      </c>
      <c r="G672">
        <f t="shared" si="98"/>
        <v>667</v>
      </c>
      <c r="H672">
        <f t="shared" si="92"/>
        <v>0</v>
      </c>
      <c r="I672" t="str">
        <f t="shared" si="95"/>
        <v>No</v>
      </c>
      <c r="K672">
        <f t="shared" si="96"/>
        <v>667</v>
      </c>
      <c r="L672">
        <f t="shared" si="99"/>
        <v>0</v>
      </c>
      <c r="M672">
        <f t="shared" si="99"/>
        <v>0</v>
      </c>
      <c r="N672">
        <f t="shared" si="99"/>
        <v>0</v>
      </c>
      <c r="O672" t="e">
        <f t="shared" si="97"/>
        <v>#NUM!</v>
      </c>
    </row>
    <row r="673" spans="1:15" x14ac:dyDescent="0.2">
      <c r="A673" t="s">
        <v>9203</v>
      </c>
      <c r="B673" t="str">
        <f t="shared" si="94"/>
        <v>43</v>
      </c>
      <c r="C673" t="s">
        <v>1</v>
      </c>
      <c r="D673" t="s">
        <v>2</v>
      </c>
      <c r="E673" s="1" t="s">
        <v>3</v>
      </c>
      <c r="G673">
        <f t="shared" si="98"/>
        <v>668</v>
      </c>
      <c r="H673">
        <f t="shared" si="92"/>
        <v>2</v>
      </c>
      <c r="I673" t="str">
        <f t="shared" si="95"/>
        <v>No</v>
      </c>
      <c r="K673">
        <f t="shared" si="96"/>
        <v>668</v>
      </c>
      <c r="L673">
        <f t="shared" si="99"/>
        <v>320</v>
      </c>
      <c r="M673">
        <f t="shared" si="99"/>
        <v>140</v>
      </c>
      <c r="N673">
        <f t="shared" si="99"/>
        <v>0</v>
      </c>
      <c r="O673">
        <f t="shared" si="97"/>
        <v>140</v>
      </c>
    </row>
    <row r="674" spans="1:15" x14ac:dyDescent="0.2">
      <c r="A674" t="s">
        <v>8896</v>
      </c>
      <c r="B674" t="str">
        <f t="shared" si="94"/>
        <v>208</v>
      </c>
      <c r="C674" t="s">
        <v>1</v>
      </c>
      <c r="D674" t="s">
        <v>246</v>
      </c>
      <c r="E674" s="1" t="s">
        <v>247</v>
      </c>
      <c r="G674">
        <f t="shared" si="98"/>
        <v>669</v>
      </c>
      <c r="H674">
        <f t="shared" si="92"/>
        <v>0</v>
      </c>
      <c r="I674" t="str">
        <f t="shared" si="95"/>
        <v>No</v>
      </c>
      <c r="K674">
        <f t="shared" si="96"/>
        <v>669</v>
      </c>
      <c r="L674">
        <f t="shared" si="99"/>
        <v>0</v>
      </c>
      <c r="M674">
        <f t="shared" si="99"/>
        <v>0</v>
      </c>
      <c r="N674">
        <f t="shared" si="99"/>
        <v>0</v>
      </c>
      <c r="O674" t="e">
        <f t="shared" si="97"/>
        <v>#NUM!</v>
      </c>
    </row>
    <row r="675" spans="1:15" x14ac:dyDescent="0.2">
      <c r="A675" t="s">
        <v>9204</v>
      </c>
      <c r="B675" t="str">
        <f t="shared" si="94"/>
        <v>430</v>
      </c>
      <c r="C675" t="s">
        <v>1</v>
      </c>
      <c r="D675" t="s">
        <v>2</v>
      </c>
      <c r="E675" s="1" t="s">
        <v>3</v>
      </c>
      <c r="G675">
        <f t="shared" si="98"/>
        <v>670</v>
      </c>
      <c r="H675">
        <f t="shared" si="92"/>
        <v>0</v>
      </c>
      <c r="I675" t="str">
        <f t="shared" si="95"/>
        <v>No</v>
      </c>
      <c r="K675">
        <f t="shared" si="96"/>
        <v>670</v>
      </c>
      <c r="L675">
        <f t="shared" si="99"/>
        <v>0</v>
      </c>
      <c r="M675">
        <f t="shared" si="99"/>
        <v>0</v>
      </c>
      <c r="N675">
        <f t="shared" si="99"/>
        <v>0</v>
      </c>
      <c r="O675" t="e">
        <f t="shared" si="97"/>
        <v>#NUM!</v>
      </c>
    </row>
    <row r="676" spans="1:15" x14ac:dyDescent="0.2">
      <c r="A676" t="s">
        <v>8897</v>
      </c>
      <c r="B676" t="str">
        <f t="shared" si="94"/>
        <v>209</v>
      </c>
      <c r="C676">
        <v>84</v>
      </c>
      <c r="D676" t="s">
        <v>9205</v>
      </c>
      <c r="E676" s="1" t="s">
        <v>247</v>
      </c>
      <c r="G676">
        <f t="shared" si="98"/>
        <v>671</v>
      </c>
      <c r="H676">
        <f t="shared" si="92"/>
        <v>1</v>
      </c>
      <c r="I676" t="str">
        <f t="shared" si="95"/>
        <v>No</v>
      </c>
      <c r="K676">
        <f t="shared" si="96"/>
        <v>671</v>
      </c>
      <c r="L676">
        <f t="shared" si="99"/>
        <v>0</v>
      </c>
      <c r="M676">
        <f t="shared" si="99"/>
        <v>124</v>
      </c>
      <c r="N676">
        <f t="shared" si="99"/>
        <v>0</v>
      </c>
      <c r="O676">
        <f t="shared" si="97"/>
        <v>124</v>
      </c>
    </row>
    <row r="677" spans="1:15" x14ac:dyDescent="0.2">
      <c r="A677" t="s">
        <v>9206</v>
      </c>
      <c r="B677" t="str">
        <f t="shared" si="94"/>
        <v>431</v>
      </c>
      <c r="C677" t="s">
        <v>1</v>
      </c>
      <c r="D677" t="s">
        <v>2</v>
      </c>
      <c r="E677" s="1" t="s">
        <v>3</v>
      </c>
      <c r="G677">
        <f t="shared" si="98"/>
        <v>672</v>
      </c>
      <c r="H677">
        <f t="shared" si="92"/>
        <v>0</v>
      </c>
      <c r="I677" t="str">
        <f t="shared" si="95"/>
        <v>No</v>
      </c>
      <c r="K677">
        <f t="shared" si="96"/>
        <v>672</v>
      </c>
      <c r="L677">
        <f t="shared" si="99"/>
        <v>0</v>
      </c>
      <c r="M677">
        <f t="shared" si="99"/>
        <v>0</v>
      </c>
      <c r="N677">
        <f t="shared" si="99"/>
        <v>0</v>
      </c>
      <c r="O677" t="e">
        <f t="shared" si="97"/>
        <v>#NUM!</v>
      </c>
    </row>
    <row r="678" spans="1:15" x14ac:dyDescent="0.2">
      <c r="A678" t="s">
        <v>8958</v>
      </c>
      <c r="B678" t="str">
        <f t="shared" si="94"/>
        <v>258</v>
      </c>
      <c r="C678" t="s">
        <v>1</v>
      </c>
      <c r="D678" t="s">
        <v>246</v>
      </c>
      <c r="E678" s="1" t="s">
        <v>264</v>
      </c>
      <c r="G678">
        <f t="shared" si="98"/>
        <v>673</v>
      </c>
      <c r="H678">
        <f t="shared" si="92"/>
        <v>0</v>
      </c>
      <c r="I678" t="str">
        <f t="shared" si="95"/>
        <v>No</v>
      </c>
      <c r="K678">
        <f t="shared" si="96"/>
        <v>673</v>
      </c>
      <c r="L678">
        <f t="shared" si="99"/>
        <v>0</v>
      </c>
      <c r="M678">
        <f t="shared" si="99"/>
        <v>0</v>
      </c>
      <c r="N678">
        <f t="shared" si="99"/>
        <v>0</v>
      </c>
      <c r="O678" t="e">
        <f t="shared" si="97"/>
        <v>#NUM!</v>
      </c>
    </row>
    <row r="679" spans="1:15" x14ac:dyDescent="0.2">
      <c r="A679" t="s">
        <v>9207</v>
      </c>
      <c r="B679" t="str">
        <f t="shared" si="94"/>
        <v>432</v>
      </c>
      <c r="C679" t="s">
        <v>1</v>
      </c>
      <c r="D679" t="s">
        <v>2</v>
      </c>
      <c r="E679" s="1" t="s">
        <v>3</v>
      </c>
      <c r="G679">
        <f t="shared" si="98"/>
        <v>674</v>
      </c>
      <c r="H679">
        <f t="shared" si="92"/>
        <v>1</v>
      </c>
      <c r="I679" t="str">
        <f t="shared" si="95"/>
        <v>No</v>
      </c>
      <c r="K679">
        <f t="shared" si="96"/>
        <v>674</v>
      </c>
      <c r="L679">
        <f t="shared" si="99"/>
        <v>0</v>
      </c>
      <c r="M679">
        <f t="shared" si="99"/>
        <v>117</v>
      </c>
      <c r="N679">
        <f t="shared" si="99"/>
        <v>0</v>
      </c>
      <c r="O679">
        <f t="shared" si="97"/>
        <v>117</v>
      </c>
    </row>
    <row r="680" spans="1:15" x14ac:dyDescent="0.2">
      <c r="A680" t="s">
        <v>9208</v>
      </c>
      <c r="B680" t="str">
        <f t="shared" si="94"/>
        <v>433</v>
      </c>
      <c r="C680">
        <v>260</v>
      </c>
      <c r="D680" t="s">
        <v>14</v>
      </c>
      <c r="E680" s="1" t="s">
        <v>3</v>
      </c>
      <c r="G680">
        <f t="shared" si="98"/>
        <v>675</v>
      </c>
      <c r="H680">
        <f t="shared" si="92"/>
        <v>2</v>
      </c>
      <c r="I680" t="str">
        <f t="shared" si="95"/>
        <v>No</v>
      </c>
      <c r="K680">
        <f t="shared" si="96"/>
        <v>675</v>
      </c>
      <c r="L680">
        <f t="shared" si="99"/>
        <v>0</v>
      </c>
      <c r="M680">
        <f t="shared" si="99"/>
        <v>116</v>
      </c>
      <c r="N680">
        <f t="shared" si="99"/>
        <v>114</v>
      </c>
      <c r="O680">
        <f t="shared" si="97"/>
        <v>114</v>
      </c>
    </row>
    <row r="681" spans="1:15" x14ac:dyDescent="0.2">
      <c r="A681" t="s">
        <v>8899</v>
      </c>
      <c r="B681" t="str">
        <f t="shared" si="94"/>
        <v>21</v>
      </c>
      <c r="C681" t="s">
        <v>1</v>
      </c>
      <c r="D681" t="s">
        <v>246</v>
      </c>
      <c r="E681" s="1" t="s">
        <v>247</v>
      </c>
      <c r="G681">
        <f t="shared" si="98"/>
        <v>676</v>
      </c>
      <c r="H681">
        <f t="shared" si="92"/>
        <v>2</v>
      </c>
      <c r="I681" t="str">
        <f t="shared" si="95"/>
        <v>No</v>
      </c>
      <c r="K681">
        <f t="shared" si="96"/>
        <v>676</v>
      </c>
      <c r="L681">
        <f t="shared" si="99"/>
        <v>0</v>
      </c>
      <c r="M681">
        <f t="shared" si="99"/>
        <v>109</v>
      </c>
      <c r="N681">
        <f t="shared" si="99"/>
        <v>96</v>
      </c>
      <c r="O681">
        <f t="shared" si="97"/>
        <v>96</v>
      </c>
    </row>
    <row r="682" spans="1:15" x14ac:dyDescent="0.2">
      <c r="A682" t="s">
        <v>9209</v>
      </c>
      <c r="B682" t="str">
        <f t="shared" si="94"/>
        <v>434</v>
      </c>
      <c r="C682" t="s">
        <v>1</v>
      </c>
      <c r="D682" t="s">
        <v>2</v>
      </c>
      <c r="E682" s="1" t="s">
        <v>3</v>
      </c>
      <c r="G682">
        <f t="shared" si="98"/>
        <v>677</v>
      </c>
      <c r="H682">
        <f t="shared" si="92"/>
        <v>0</v>
      </c>
      <c r="I682" t="str">
        <f t="shared" si="95"/>
        <v>No</v>
      </c>
      <c r="K682">
        <f t="shared" si="96"/>
        <v>677</v>
      </c>
      <c r="L682">
        <f t="shared" si="99"/>
        <v>0</v>
      </c>
      <c r="M682">
        <f t="shared" si="99"/>
        <v>0</v>
      </c>
      <c r="N682">
        <f t="shared" si="99"/>
        <v>0</v>
      </c>
      <c r="O682" t="e">
        <f t="shared" si="97"/>
        <v>#NUM!</v>
      </c>
    </row>
    <row r="683" spans="1:15" x14ac:dyDescent="0.2">
      <c r="A683" t="s">
        <v>9210</v>
      </c>
      <c r="B683" t="str">
        <f t="shared" si="94"/>
        <v>435</v>
      </c>
      <c r="C683" t="s">
        <v>1</v>
      </c>
      <c r="D683" t="s">
        <v>2</v>
      </c>
      <c r="E683" s="1" t="s">
        <v>3</v>
      </c>
      <c r="G683">
        <f t="shared" si="98"/>
        <v>678</v>
      </c>
      <c r="H683">
        <f t="shared" si="92"/>
        <v>1</v>
      </c>
      <c r="I683" t="str">
        <f t="shared" si="95"/>
        <v>No</v>
      </c>
      <c r="K683">
        <f t="shared" si="96"/>
        <v>678</v>
      </c>
      <c r="L683">
        <f t="shared" si="99"/>
        <v>0</v>
      </c>
      <c r="M683">
        <f t="shared" si="99"/>
        <v>148</v>
      </c>
      <c r="N683">
        <f t="shared" si="99"/>
        <v>0</v>
      </c>
      <c r="O683">
        <f t="shared" si="97"/>
        <v>148</v>
      </c>
    </row>
    <row r="684" spans="1:15" x14ac:dyDescent="0.2">
      <c r="A684" t="s">
        <v>9211</v>
      </c>
      <c r="B684" t="str">
        <f t="shared" si="94"/>
        <v>436</v>
      </c>
      <c r="C684">
        <v>240</v>
      </c>
      <c r="D684" t="s">
        <v>14</v>
      </c>
      <c r="E684" s="1" t="s">
        <v>3</v>
      </c>
      <c r="G684">
        <f t="shared" si="98"/>
        <v>679</v>
      </c>
      <c r="H684">
        <f t="shared" si="92"/>
        <v>0</v>
      </c>
      <c r="I684" t="str">
        <f t="shared" si="95"/>
        <v>No</v>
      </c>
      <c r="K684">
        <f t="shared" si="96"/>
        <v>679</v>
      </c>
      <c r="L684">
        <f t="shared" si="99"/>
        <v>0</v>
      </c>
      <c r="M684">
        <f t="shared" si="99"/>
        <v>0</v>
      </c>
      <c r="N684">
        <f t="shared" si="99"/>
        <v>0</v>
      </c>
      <c r="O684" t="e">
        <f t="shared" si="97"/>
        <v>#NUM!</v>
      </c>
    </row>
    <row r="685" spans="1:15" x14ac:dyDescent="0.2">
      <c r="A685" t="s">
        <v>9212</v>
      </c>
      <c r="B685" t="str">
        <f t="shared" si="94"/>
        <v>437</v>
      </c>
      <c r="C685" t="s">
        <v>1</v>
      </c>
      <c r="D685" t="s">
        <v>2</v>
      </c>
      <c r="E685" s="1" t="s">
        <v>3</v>
      </c>
      <c r="G685">
        <f t="shared" si="98"/>
        <v>680</v>
      </c>
      <c r="H685">
        <f t="shared" si="92"/>
        <v>1</v>
      </c>
      <c r="I685" t="str">
        <f t="shared" si="95"/>
        <v>No</v>
      </c>
      <c r="K685">
        <f t="shared" si="96"/>
        <v>680</v>
      </c>
      <c r="L685">
        <f t="shared" si="99"/>
        <v>310</v>
      </c>
      <c r="M685">
        <f t="shared" si="99"/>
        <v>0</v>
      </c>
      <c r="N685">
        <f t="shared" si="99"/>
        <v>0</v>
      </c>
      <c r="O685">
        <f t="shared" si="97"/>
        <v>310</v>
      </c>
    </row>
    <row r="686" spans="1:15" x14ac:dyDescent="0.2">
      <c r="A686" t="s">
        <v>8959</v>
      </c>
      <c r="B686" t="str">
        <f t="shared" si="94"/>
        <v>259</v>
      </c>
      <c r="C686" t="s">
        <v>1</v>
      </c>
      <c r="D686" t="s">
        <v>246</v>
      </c>
      <c r="E686" s="1" t="s">
        <v>264</v>
      </c>
      <c r="G686">
        <f t="shared" si="98"/>
        <v>681</v>
      </c>
      <c r="H686">
        <f t="shared" si="92"/>
        <v>1</v>
      </c>
      <c r="I686" t="str">
        <f t="shared" si="95"/>
        <v>No</v>
      </c>
      <c r="K686">
        <f t="shared" si="96"/>
        <v>681</v>
      </c>
      <c r="L686">
        <f t="shared" ref="L686:N705" si="100">SUMIFS($C:$C,$E:$E,L$5,$B:$B,$K686)</f>
        <v>0</v>
      </c>
      <c r="M686">
        <f t="shared" si="100"/>
        <v>110</v>
      </c>
      <c r="N686">
        <f t="shared" si="100"/>
        <v>0</v>
      </c>
      <c r="O686">
        <f t="shared" si="97"/>
        <v>110</v>
      </c>
    </row>
    <row r="687" spans="1:15" x14ac:dyDescent="0.2">
      <c r="A687" t="s">
        <v>8900</v>
      </c>
      <c r="B687" t="str">
        <f t="shared" si="94"/>
        <v>210</v>
      </c>
      <c r="C687" t="s">
        <v>1</v>
      </c>
      <c r="D687" t="s">
        <v>246</v>
      </c>
      <c r="E687" s="1" t="s">
        <v>247</v>
      </c>
      <c r="G687">
        <f t="shared" si="98"/>
        <v>682</v>
      </c>
      <c r="H687">
        <f t="shared" si="92"/>
        <v>0</v>
      </c>
      <c r="I687" t="str">
        <f t="shared" si="95"/>
        <v>No</v>
      </c>
      <c r="K687">
        <f t="shared" si="96"/>
        <v>682</v>
      </c>
      <c r="L687">
        <f t="shared" si="100"/>
        <v>0</v>
      </c>
      <c r="M687">
        <f t="shared" si="100"/>
        <v>0</v>
      </c>
      <c r="N687">
        <f t="shared" si="100"/>
        <v>0</v>
      </c>
      <c r="O687" t="e">
        <f t="shared" si="97"/>
        <v>#NUM!</v>
      </c>
    </row>
    <row r="688" spans="1:15" x14ac:dyDescent="0.2">
      <c r="A688" t="s">
        <v>9213</v>
      </c>
      <c r="B688" t="str">
        <f t="shared" si="94"/>
        <v>438</v>
      </c>
      <c r="C688" t="s">
        <v>1</v>
      </c>
      <c r="D688" t="s">
        <v>2</v>
      </c>
      <c r="E688" s="1" t="s">
        <v>3</v>
      </c>
      <c r="G688">
        <f t="shared" si="98"/>
        <v>683</v>
      </c>
      <c r="H688">
        <f t="shared" si="92"/>
        <v>1</v>
      </c>
      <c r="I688" t="str">
        <f t="shared" si="95"/>
        <v>No</v>
      </c>
      <c r="K688">
        <f t="shared" si="96"/>
        <v>683</v>
      </c>
      <c r="L688">
        <f t="shared" si="100"/>
        <v>0</v>
      </c>
      <c r="M688">
        <f t="shared" si="100"/>
        <v>131</v>
      </c>
      <c r="N688">
        <f t="shared" si="100"/>
        <v>0</v>
      </c>
      <c r="O688">
        <f t="shared" si="97"/>
        <v>131</v>
      </c>
    </row>
    <row r="689" spans="1:15" x14ac:dyDescent="0.2">
      <c r="A689" t="s">
        <v>9214</v>
      </c>
      <c r="B689" t="str">
        <f t="shared" si="94"/>
        <v>439</v>
      </c>
      <c r="C689" t="s">
        <v>1</v>
      </c>
      <c r="D689" t="s">
        <v>2</v>
      </c>
      <c r="E689" s="1" t="s">
        <v>3</v>
      </c>
      <c r="G689">
        <f t="shared" si="98"/>
        <v>684</v>
      </c>
      <c r="H689">
        <f t="shared" si="92"/>
        <v>2</v>
      </c>
      <c r="I689" t="str">
        <f t="shared" si="95"/>
        <v>No</v>
      </c>
      <c r="K689">
        <f t="shared" si="96"/>
        <v>684</v>
      </c>
      <c r="L689">
        <f t="shared" si="100"/>
        <v>0</v>
      </c>
      <c r="M689">
        <f t="shared" si="100"/>
        <v>134</v>
      </c>
      <c r="N689">
        <f t="shared" si="100"/>
        <v>128</v>
      </c>
      <c r="O689">
        <f t="shared" si="97"/>
        <v>128</v>
      </c>
    </row>
    <row r="690" spans="1:15" x14ac:dyDescent="0.2">
      <c r="A690" t="s">
        <v>9215</v>
      </c>
      <c r="B690" t="str">
        <f t="shared" si="94"/>
        <v>44</v>
      </c>
      <c r="C690" t="s">
        <v>1</v>
      </c>
      <c r="D690" t="s">
        <v>2</v>
      </c>
      <c r="E690" s="1" t="s">
        <v>3</v>
      </c>
      <c r="G690">
        <f t="shared" si="98"/>
        <v>685</v>
      </c>
      <c r="H690">
        <f t="shared" si="92"/>
        <v>0</v>
      </c>
      <c r="I690" t="str">
        <f t="shared" si="95"/>
        <v>No</v>
      </c>
      <c r="K690">
        <f t="shared" si="96"/>
        <v>685</v>
      </c>
      <c r="L690">
        <f t="shared" si="100"/>
        <v>0</v>
      </c>
      <c r="M690">
        <f t="shared" si="100"/>
        <v>0</v>
      </c>
      <c r="N690">
        <f t="shared" si="100"/>
        <v>0</v>
      </c>
      <c r="O690" t="e">
        <f t="shared" si="97"/>
        <v>#NUM!</v>
      </c>
    </row>
    <row r="691" spans="1:15" x14ac:dyDescent="0.2">
      <c r="A691" t="s">
        <v>8960</v>
      </c>
      <c r="B691" t="str">
        <f t="shared" si="94"/>
        <v>26</v>
      </c>
      <c r="C691" t="s">
        <v>1</v>
      </c>
      <c r="D691" t="s">
        <v>246</v>
      </c>
      <c r="E691" s="1" t="s">
        <v>264</v>
      </c>
      <c r="G691">
        <f t="shared" si="98"/>
        <v>686</v>
      </c>
      <c r="H691">
        <f t="shared" si="92"/>
        <v>0</v>
      </c>
      <c r="I691" t="str">
        <f t="shared" si="95"/>
        <v>No</v>
      </c>
      <c r="K691">
        <f t="shared" si="96"/>
        <v>686</v>
      </c>
      <c r="L691">
        <f t="shared" si="100"/>
        <v>0</v>
      </c>
      <c r="M691">
        <f t="shared" si="100"/>
        <v>0</v>
      </c>
      <c r="N691">
        <f t="shared" si="100"/>
        <v>0</v>
      </c>
      <c r="O691" t="e">
        <f t="shared" si="97"/>
        <v>#NUM!</v>
      </c>
    </row>
    <row r="692" spans="1:15" x14ac:dyDescent="0.2">
      <c r="A692" t="s">
        <v>8901</v>
      </c>
      <c r="B692" t="str">
        <f t="shared" si="94"/>
        <v>211</v>
      </c>
      <c r="C692" t="s">
        <v>1</v>
      </c>
      <c r="D692" t="s">
        <v>246</v>
      </c>
      <c r="E692" s="1" t="s">
        <v>247</v>
      </c>
      <c r="G692">
        <f t="shared" si="98"/>
        <v>687</v>
      </c>
      <c r="H692">
        <f t="shared" si="92"/>
        <v>0</v>
      </c>
      <c r="I692" t="str">
        <f t="shared" si="95"/>
        <v>No</v>
      </c>
      <c r="K692">
        <f t="shared" si="96"/>
        <v>687</v>
      </c>
      <c r="L692">
        <f t="shared" si="100"/>
        <v>0</v>
      </c>
      <c r="M692">
        <f t="shared" si="100"/>
        <v>0</v>
      </c>
      <c r="N692">
        <f t="shared" si="100"/>
        <v>0</v>
      </c>
      <c r="O692" t="e">
        <f t="shared" si="97"/>
        <v>#NUM!</v>
      </c>
    </row>
    <row r="693" spans="1:15" x14ac:dyDescent="0.2">
      <c r="A693" t="s">
        <v>8902</v>
      </c>
      <c r="B693" t="str">
        <f t="shared" si="94"/>
        <v>212</v>
      </c>
      <c r="C693">
        <v>101</v>
      </c>
      <c r="D693" t="s">
        <v>9216</v>
      </c>
      <c r="E693" s="1" t="s">
        <v>247</v>
      </c>
      <c r="G693">
        <f t="shared" si="98"/>
        <v>688</v>
      </c>
      <c r="H693">
        <f t="shared" si="92"/>
        <v>1</v>
      </c>
      <c r="I693" t="str">
        <f t="shared" si="95"/>
        <v>No</v>
      </c>
      <c r="K693">
        <f t="shared" si="96"/>
        <v>688</v>
      </c>
      <c r="L693">
        <f t="shared" si="100"/>
        <v>0</v>
      </c>
      <c r="M693">
        <f t="shared" si="100"/>
        <v>125</v>
      </c>
      <c r="N693">
        <f t="shared" si="100"/>
        <v>0</v>
      </c>
      <c r="O693">
        <f t="shared" si="97"/>
        <v>125</v>
      </c>
    </row>
    <row r="694" spans="1:15" x14ac:dyDescent="0.2">
      <c r="A694" t="s">
        <v>9217</v>
      </c>
      <c r="B694" t="str">
        <f t="shared" si="94"/>
        <v>440</v>
      </c>
      <c r="C694" t="s">
        <v>1</v>
      </c>
      <c r="D694" t="s">
        <v>2</v>
      </c>
      <c r="E694" s="1" t="s">
        <v>3</v>
      </c>
      <c r="G694">
        <f t="shared" si="98"/>
        <v>689</v>
      </c>
      <c r="H694">
        <f t="shared" si="92"/>
        <v>0</v>
      </c>
      <c r="I694" t="str">
        <f t="shared" si="95"/>
        <v>No</v>
      </c>
      <c r="K694">
        <f t="shared" si="96"/>
        <v>689</v>
      </c>
      <c r="L694">
        <f t="shared" si="100"/>
        <v>0</v>
      </c>
      <c r="M694">
        <f t="shared" si="100"/>
        <v>0</v>
      </c>
      <c r="N694">
        <f t="shared" si="100"/>
        <v>0</v>
      </c>
      <c r="O694" t="e">
        <f t="shared" si="97"/>
        <v>#NUM!</v>
      </c>
    </row>
    <row r="695" spans="1:15" x14ac:dyDescent="0.2">
      <c r="A695" t="s">
        <v>9218</v>
      </c>
      <c r="B695" t="str">
        <f t="shared" si="94"/>
        <v>441</v>
      </c>
      <c r="C695">
        <v>170</v>
      </c>
      <c r="D695" t="s">
        <v>5</v>
      </c>
      <c r="E695" s="1" t="s">
        <v>3</v>
      </c>
      <c r="G695">
        <f t="shared" si="98"/>
        <v>690</v>
      </c>
      <c r="H695">
        <f t="shared" si="92"/>
        <v>2</v>
      </c>
      <c r="I695" t="str">
        <f t="shared" si="95"/>
        <v>No</v>
      </c>
      <c r="K695">
        <f t="shared" si="96"/>
        <v>690</v>
      </c>
      <c r="L695">
        <f t="shared" si="100"/>
        <v>0</v>
      </c>
      <c r="M695">
        <f t="shared" si="100"/>
        <v>112</v>
      </c>
      <c r="N695">
        <f t="shared" si="100"/>
        <v>107</v>
      </c>
      <c r="O695">
        <f t="shared" si="97"/>
        <v>107</v>
      </c>
    </row>
    <row r="696" spans="1:15" x14ac:dyDescent="0.2">
      <c r="A696" t="s">
        <v>8961</v>
      </c>
      <c r="B696" t="str">
        <f t="shared" si="94"/>
        <v>260</v>
      </c>
      <c r="C696" t="s">
        <v>1</v>
      </c>
      <c r="D696" t="s">
        <v>246</v>
      </c>
      <c r="E696" s="1" t="s">
        <v>264</v>
      </c>
      <c r="G696">
        <f t="shared" si="98"/>
        <v>691</v>
      </c>
      <c r="H696">
        <f t="shared" si="92"/>
        <v>0</v>
      </c>
      <c r="I696" t="str">
        <f t="shared" si="95"/>
        <v>No</v>
      </c>
      <c r="K696">
        <f t="shared" si="96"/>
        <v>691</v>
      </c>
      <c r="L696">
        <f t="shared" si="100"/>
        <v>0</v>
      </c>
      <c r="M696">
        <f t="shared" si="100"/>
        <v>0</v>
      </c>
      <c r="N696">
        <f t="shared" si="100"/>
        <v>0</v>
      </c>
      <c r="O696" t="e">
        <f t="shared" si="97"/>
        <v>#NUM!</v>
      </c>
    </row>
    <row r="697" spans="1:15" x14ac:dyDescent="0.2">
      <c r="A697" t="s">
        <v>9219</v>
      </c>
      <c r="B697" t="str">
        <f t="shared" si="94"/>
        <v>442</v>
      </c>
      <c r="C697" t="s">
        <v>1</v>
      </c>
      <c r="D697" t="s">
        <v>2</v>
      </c>
      <c r="E697" s="1" t="s">
        <v>3</v>
      </c>
      <c r="G697">
        <f t="shared" si="98"/>
        <v>692</v>
      </c>
      <c r="H697">
        <f t="shared" si="92"/>
        <v>0</v>
      </c>
      <c r="I697" t="str">
        <f t="shared" si="95"/>
        <v>No</v>
      </c>
      <c r="K697">
        <f t="shared" si="96"/>
        <v>692</v>
      </c>
      <c r="L697">
        <f t="shared" si="100"/>
        <v>0</v>
      </c>
      <c r="M697">
        <f t="shared" si="100"/>
        <v>0</v>
      </c>
      <c r="N697">
        <f t="shared" si="100"/>
        <v>0</v>
      </c>
      <c r="O697" t="e">
        <f t="shared" si="97"/>
        <v>#NUM!</v>
      </c>
    </row>
    <row r="698" spans="1:15" x14ac:dyDescent="0.2">
      <c r="A698" t="s">
        <v>9220</v>
      </c>
      <c r="B698" t="str">
        <f t="shared" si="94"/>
        <v>443</v>
      </c>
      <c r="C698" t="s">
        <v>1</v>
      </c>
      <c r="D698" t="s">
        <v>2</v>
      </c>
      <c r="E698" s="1" t="s">
        <v>3</v>
      </c>
      <c r="G698">
        <f t="shared" si="98"/>
        <v>693</v>
      </c>
      <c r="H698">
        <f t="shared" si="92"/>
        <v>0</v>
      </c>
      <c r="I698" t="str">
        <f t="shared" si="95"/>
        <v>No</v>
      </c>
      <c r="K698">
        <f t="shared" si="96"/>
        <v>693</v>
      </c>
      <c r="L698">
        <f t="shared" si="100"/>
        <v>0</v>
      </c>
      <c r="M698">
        <f t="shared" si="100"/>
        <v>0</v>
      </c>
      <c r="N698">
        <f t="shared" si="100"/>
        <v>0</v>
      </c>
      <c r="O698" t="e">
        <f t="shared" si="97"/>
        <v>#NUM!</v>
      </c>
    </row>
    <row r="699" spans="1:15" x14ac:dyDescent="0.2">
      <c r="A699" t="s">
        <v>9221</v>
      </c>
      <c r="B699" t="str">
        <f t="shared" si="94"/>
        <v>444</v>
      </c>
      <c r="C699">
        <v>200</v>
      </c>
      <c r="D699" t="s">
        <v>5</v>
      </c>
      <c r="E699" s="1" t="s">
        <v>3</v>
      </c>
      <c r="G699">
        <f t="shared" si="98"/>
        <v>694</v>
      </c>
      <c r="H699">
        <f t="shared" si="92"/>
        <v>1</v>
      </c>
      <c r="I699" t="str">
        <f t="shared" si="95"/>
        <v>No</v>
      </c>
      <c r="K699">
        <f t="shared" si="96"/>
        <v>694</v>
      </c>
      <c r="L699">
        <f t="shared" si="100"/>
        <v>0</v>
      </c>
      <c r="M699">
        <f t="shared" si="100"/>
        <v>99</v>
      </c>
      <c r="N699">
        <f t="shared" si="100"/>
        <v>0</v>
      </c>
      <c r="O699">
        <f t="shared" si="97"/>
        <v>99</v>
      </c>
    </row>
    <row r="700" spans="1:15" x14ac:dyDescent="0.2">
      <c r="A700" t="s">
        <v>8903</v>
      </c>
      <c r="B700" t="str">
        <f t="shared" si="94"/>
        <v>213</v>
      </c>
      <c r="C700" t="s">
        <v>1</v>
      </c>
      <c r="D700" t="s">
        <v>246</v>
      </c>
      <c r="E700" s="1" t="s">
        <v>247</v>
      </c>
      <c r="G700">
        <f t="shared" si="98"/>
        <v>695</v>
      </c>
      <c r="H700">
        <f t="shared" si="92"/>
        <v>0</v>
      </c>
      <c r="I700" t="str">
        <f t="shared" si="95"/>
        <v>No</v>
      </c>
      <c r="K700">
        <f t="shared" si="96"/>
        <v>695</v>
      </c>
      <c r="L700">
        <f t="shared" si="100"/>
        <v>0</v>
      </c>
      <c r="M700">
        <f t="shared" si="100"/>
        <v>0</v>
      </c>
      <c r="N700">
        <f t="shared" si="100"/>
        <v>0</v>
      </c>
      <c r="O700" t="e">
        <f t="shared" si="97"/>
        <v>#NUM!</v>
      </c>
    </row>
    <row r="701" spans="1:15" x14ac:dyDescent="0.2">
      <c r="A701" t="s">
        <v>9222</v>
      </c>
      <c r="B701" t="str">
        <f t="shared" si="94"/>
        <v>445</v>
      </c>
      <c r="C701" t="s">
        <v>1</v>
      </c>
      <c r="D701" t="s">
        <v>2</v>
      </c>
      <c r="E701" s="1" t="s">
        <v>3</v>
      </c>
      <c r="G701">
        <f t="shared" si="98"/>
        <v>696</v>
      </c>
      <c r="H701">
        <f t="shared" si="92"/>
        <v>2</v>
      </c>
      <c r="I701" t="str">
        <f t="shared" si="95"/>
        <v>No</v>
      </c>
      <c r="K701">
        <f t="shared" si="96"/>
        <v>696</v>
      </c>
      <c r="L701">
        <f t="shared" si="100"/>
        <v>200</v>
      </c>
      <c r="M701">
        <f t="shared" si="100"/>
        <v>0</v>
      </c>
      <c r="N701">
        <f t="shared" si="100"/>
        <v>116</v>
      </c>
      <c r="O701">
        <f t="shared" si="97"/>
        <v>116</v>
      </c>
    </row>
    <row r="702" spans="1:15" x14ac:dyDescent="0.2">
      <c r="A702" t="s">
        <v>8962</v>
      </c>
      <c r="B702" t="str">
        <f t="shared" si="94"/>
        <v>261</v>
      </c>
      <c r="C702" t="s">
        <v>1</v>
      </c>
      <c r="D702" t="s">
        <v>246</v>
      </c>
      <c r="E702" s="1" t="s">
        <v>264</v>
      </c>
      <c r="G702">
        <f t="shared" si="98"/>
        <v>697</v>
      </c>
      <c r="H702">
        <f t="shared" si="92"/>
        <v>3</v>
      </c>
      <c r="I702" t="str">
        <f t="shared" si="95"/>
        <v>Yes</v>
      </c>
      <c r="K702">
        <f t="shared" si="96"/>
        <v>697</v>
      </c>
      <c r="L702">
        <f t="shared" si="100"/>
        <v>170</v>
      </c>
      <c r="M702">
        <f t="shared" si="100"/>
        <v>114</v>
      </c>
      <c r="N702">
        <f t="shared" si="100"/>
        <v>96</v>
      </c>
      <c r="O702">
        <f t="shared" si="97"/>
        <v>96</v>
      </c>
    </row>
    <row r="703" spans="1:15" x14ac:dyDescent="0.2">
      <c r="A703" t="s">
        <v>8963</v>
      </c>
      <c r="B703" t="str">
        <f t="shared" si="94"/>
        <v>262</v>
      </c>
      <c r="C703">
        <v>70</v>
      </c>
      <c r="D703" t="s">
        <v>9223</v>
      </c>
      <c r="E703" s="1" t="s">
        <v>264</v>
      </c>
      <c r="G703">
        <f t="shared" si="98"/>
        <v>698</v>
      </c>
      <c r="H703">
        <f t="shared" si="92"/>
        <v>0</v>
      </c>
      <c r="I703" t="str">
        <f t="shared" si="95"/>
        <v>No</v>
      </c>
      <c r="K703">
        <f t="shared" si="96"/>
        <v>698</v>
      </c>
      <c r="L703">
        <f t="shared" si="100"/>
        <v>0</v>
      </c>
      <c r="M703">
        <f t="shared" si="100"/>
        <v>0</v>
      </c>
      <c r="N703">
        <f t="shared" si="100"/>
        <v>0</v>
      </c>
      <c r="O703" t="e">
        <f t="shared" si="97"/>
        <v>#NUM!</v>
      </c>
    </row>
    <row r="704" spans="1:15" x14ac:dyDescent="0.2">
      <c r="A704" t="s">
        <v>9224</v>
      </c>
      <c r="B704" t="str">
        <f t="shared" si="94"/>
        <v>446</v>
      </c>
      <c r="C704" t="s">
        <v>1</v>
      </c>
      <c r="D704" t="s">
        <v>2</v>
      </c>
      <c r="E704" s="1" t="s">
        <v>3</v>
      </c>
      <c r="G704">
        <f t="shared" si="98"/>
        <v>699</v>
      </c>
      <c r="H704">
        <f t="shared" si="92"/>
        <v>0</v>
      </c>
      <c r="I704" t="str">
        <f t="shared" si="95"/>
        <v>No</v>
      </c>
      <c r="K704">
        <f t="shared" si="96"/>
        <v>699</v>
      </c>
      <c r="L704">
        <f t="shared" si="100"/>
        <v>0</v>
      </c>
      <c r="M704">
        <f t="shared" si="100"/>
        <v>0</v>
      </c>
      <c r="N704">
        <f t="shared" si="100"/>
        <v>0</v>
      </c>
      <c r="O704" t="e">
        <f t="shared" si="97"/>
        <v>#NUM!</v>
      </c>
    </row>
    <row r="705" spans="1:15" x14ac:dyDescent="0.2">
      <c r="A705" t="s">
        <v>9225</v>
      </c>
      <c r="B705" t="str">
        <f t="shared" si="94"/>
        <v>447</v>
      </c>
      <c r="C705" t="s">
        <v>1</v>
      </c>
      <c r="D705" t="s">
        <v>2</v>
      </c>
      <c r="E705" s="1" t="s">
        <v>3</v>
      </c>
      <c r="G705">
        <f t="shared" si="98"/>
        <v>700</v>
      </c>
      <c r="H705">
        <f t="shared" si="92"/>
        <v>0</v>
      </c>
      <c r="I705" t="str">
        <f t="shared" si="95"/>
        <v>No</v>
      </c>
      <c r="K705">
        <f t="shared" si="96"/>
        <v>700</v>
      </c>
      <c r="L705">
        <f t="shared" si="100"/>
        <v>0</v>
      </c>
      <c r="M705">
        <f t="shared" si="100"/>
        <v>0</v>
      </c>
      <c r="N705">
        <f t="shared" si="100"/>
        <v>0</v>
      </c>
      <c r="O705" t="e">
        <f t="shared" si="97"/>
        <v>#NUM!</v>
      </c>
    </row>
    <row r="706" spans="1:15" x14ac:dyDescent="0.2">
      <c r="A706" t="s">
        <v>9226</v>
      </c>
      <c r="B706" t="str">
        <f t="shared" si="94"/>
        <v>448</v>
      </c>
      <c r="C706" t="s">
        <v>1</v>
      </c>
      <c r="D706" t="s">
        <v>2</v>
      </c>
      <c r="E706" s="1" t="s">
        <v>3</v>
      </c>
      <c r="G706">
        <f t="shared" si="98"/>
        <v>701</v>
      </c>
      <c r="H706">
        <f t="shared" si="92"/>
        <v>0</v>
      </c>
      <c r="I706" t="str">
        <f t="shared" si="95"/>
        <v>No</v>
      </c>
      <c r="K706">
        <f t="shared" si="96"/>
        <v>701</v>
      </c>
      <c r="L706">
        <f t="shared" ref="L706:N725" si="101">SUMIFS($C:$C,$E:$E,L$5,$B:$B,$K706)</f>
        <v>0</v>
      </c>
      <c r="M706">
        <f t="shared" si="101"/>
        <v>0</v>
      </c>
      <c r="N706">
        <f t="shared" si="101"/>
        <v>0</v>
      </c>
      <c r="O706" t="e">
        <f t="shared" si="97"/>
        <v>#NUM!</v>
      </c>
    </row>
    <row r="707" spans="1:15" x14ac:dyDescent="0.2">
      <c r="A707" t="s">
        <v>9227</v>
      </c>
      <c r="B707" t="str">
        <f t="shared" si="94"/>
        <v>449</v>
      </c>
      <c r="C707" t="s">
        <v>1</v>
      </c>
      <c r="D707" t="s">
        <v>2</v>
      </c>
      <c r="E707" s="1" t="s">
        <v>3</v>
      </c>
      <c r="G707">
        <f t="shared" si="98"/>
        <v>702</v>
      </c>
      <c r="H707">
        <f t="shared" si="92"/>
        <v>1</v>
      </c>
      <c r="I707" t="str">
        <f t="shared" si="95"/>
        <v>No</v>
      </c>
      <c r="K707">
        <f t="shared" si="96"/>
        <v>702</v>
      </c>
      <c r="L707">
        <f t="shared" si="101"/>
        <v>0</v>
      </c>
      <c r="M707">
        <f t="shared" si="101"/>
        <v>138</v>
      </c>
      <c r="N707">
        <f t="shared" si="101"/>
        <v>0</v>
      </c>
      <c r="O707">
        <f t="shared" si="97"/>
        <v>138</v>
      </c>
    </row>
    <row r="708" spans="1:15" x14ac:dyDescent="0.2">
      <c r="A708" t="s">
        <v>8904</v>
      </c>
      <c r="B708" t="str">
        <f t="shared" si="94"/>
        <v>214</v>
      </c>
      <c r="C708" t="s">
        <v>1</v>
      </c>
      <c r="D708" t="s">
        <v>246</v>
      </c>
      <c r="E708" s="1" t="s">
        <v>247</v>
      </c>
      <c r="G708">
        <f t="shared" si="98"/>
        <v>703</v>
      </c>
      <c r="H708">
        <f t="shared" si="92"/>
        <v>0</v>
      </c>
      <c r="I708" t="str">
        <f t="shared" si="95"/>
        <v>No</v>
      </c>
      <c r="K708">
        <f t="shared" si="96"/>
        <v>703</v>
      </c>
      <c r="L708">
        <f t="shared" si="101"/>
        <v>0</v>
      </c>
      <c r="M708">
        <f t="shared" si="101"/>
        <v>0</v>
      </c>
      <c r="N708">
        <f t="shared" si="101"/>
        <v>0</v>
      </c>
      <c r="O708" t="e">
        <f t="shared" si="97"/>
        <v>#NUM!</v>
      </c>
    </row>
    <row r="709" spans="1:15" x14ac:dyDescent="0.2">
      <c r="A709" t="s">
        <v>9228</v>
      </c>
      <c r="B709" t="str">
        <f t="shared" si="94"/>
        <v>45</v>
      </c>
      <c r="C709" t="s">
        <v>1</v>
      </c>
      <c r="D709" t="s">
        <v>2</v>
      </c>
      <c r="E709" s="1" t="s">
        <v>3</v>
      </c>
      <c r="G709">
        <f t="shared" si="98"/>
        <v>704</v>
      </c>
      <c r="H709">
        <f t="shared" si="92"/>
        <v>0</v>
      </c>
      <c r="I709" t="str">
        <f t="shared" si="95"/>
        <v>No</v>
      </c>
      <c r="K709">
        <f t="shared" si="96"/>
        <v>704</v>
      </c>
      <c r="L709">
        <f t="shared" si="101"/>
        <v>0</v>
      </c>
      <c r="M709">
        <f t="shared" si="101"/>
        <v>0</v>
      </c>
      <c r="N709">
        <f t="shared" si="101"/>
        <v>0</v>
      </c>
      <c r="O709" t="e">
        <f t="shared" si="97"/>
        <v>#NUM!</v>
      </c>
    </row>
    <row r="710" spans="1:15" x14ac:dyDescent="0.2">
      <c r="A710" t="s">
        <v>9229</v>
      </c>
      <c r="B710" t="str">
        <f t="shared" si="94"/>
        <v>450</v>
      </c>
      <c r="C710">
        <v>180</v>
      </c>
      <c r="D710" t="s">
        <v>5</v>
      </c>
      <c r="E710" s="1" t="s">
        <v>3</v>
      </c>
      <c r="G710">
        <f t="shared" si="98"/>
        <v>705</v>
      </c>
      <c r="H710">
        <f t="shared" ref="H710:H773" si="102">COUNTIFS($B:$B,G710,$C:$C,"&gt;0")</f>
        <v>1</v>
      </c>
      <c r="I710" t="str">
        <f t="shared" si="95"/>
        <v>No</v>
      </c>
      <c r="K710">
        <f t="shared" si="96"/>
        <v>705</v>
      </c>
      <c r="L710">
        <f t="shared" si="101"/>
        <v>0</v>
      </c>
      <c r="M710">
        <f t="shared" si="101"/>
        <v>140</v>
      </c>
      <c r="N710">
        <f t="shared" si="101"/>
        <v>0</v>
      </c>
      <c r="O710">
        <f t="shared" si="97"/>
        <v>140</v>
      </c>
    </row>
    <row r="711" spans="1:15" x14ac:dyDescent="0.2">
      <c r="A711" t="s">
        <v>8964</v>
      </c>
      <c r="B711" t="str">
        <f t="shared" ref="B711:B774" si="103">MID(A711,34,LEN(A711)-37)</f>
        <v>263</v>
      </c>
      <c r="C711" t="s">
        <v>1</v>
      </c>
      <c r="D711" t="s">
        <v>246</v>
      </c>
      <c r="E711" s="1" t="s">
        <v>264</v>
      </c>
      <c r="G711">
        <f t="shared" si="98"/>
        <v>706</v>
      </c>
      <c r="H711">
        <f t="shared" si="102"/>
        <v>1</v>
      </c>
      <c r="I711" t="str">
        <f t="shared" ref="I711:I774" si="104">IF(H711=3,"Yes","No")</f>
        <v>No</v>
      </c>
      <c r="K711">
        <f t="shared" ref="K711:K774" si="105">G711</f>
        <v>706</v>
      </c>
      <c r="L711">
        <f t="shared" si="101"/>
        <v>0</v>
      </c>
      <c r="M711">
        <f t="shared" si="101"/>
        <v>141</v>
      </c>
      <c r="N711">
        <f t="shared" si="101"/>
        <v>0</v>
      </c>
      <c r="O711">
        <f t="shared" ref="O711:O774" si="106">SMALL(L711:N711,COUNTIF(L711:N711,0)+1)</f>
        <v>141</v>
      </c>
    </row>
    <row r="712" spans="1:15" x14ac:dyDescent="0.2">
      <c r="A712" t="s">
        <v>9230</v>
      </c>
      <c r="B712" t="str">
        <f t="shared" si="103"/>
        <v>451</v>
      </c>
      <c r="C712" t="s">
        <v>1</v>
      </c>
      <c r="D712" t="s">
        <v>2</v>
      </c>
      <c r="E712" s="1" t="s">
        <v>3</v>
      </c>
      <c r="G712">
        <f t="shared" ref="G712:G775" si="107">G711+1</f>
        <v>707</v>
      </c>
      <c r="H712">
        <f t="shared" si="102"/>
        <v>1</v>
      </c>
      <c r="I712" t="str">
        <f t="shared" si="104"/>
        <v>No</v>
      </c>
      <c r="K712">
        <f t="shared" si="105"/>
        <v>707</v>
      </c>
      <c r="L712">
        <f t="shared" si="101"/>
        <v>280</v>
      </c>
      <c r="M712">
        <f t="shared" si="101"/>
        <v>0</v>
      </c>
      <c r="N712">
        <f t="shared" si="101"/>
        <v>0</v>
      </c>
      <c r="O712">
        <f t="shared" si="106"/>
        <v>280</v>
      </c>
    </row>
    <row r="713" spans="1:15" x14ac:dyDescent="0.2">
      <c r="A713" t="s">
        <v>9231</v>
      </c>
      <c r="B713" t="str">
        <f t="shared" si="103"/>
        <v>452</v>
      </c>
      <c r="C713" t="s">
        <v>1</v>
      </c>
      <c r="D713" t="s">
        <v>2</v>
      </c>
      <c r="E713" s="1" t="s">
        <v>3</v>
      </c>
      <c r="G713">
        <f t="shared" si="107"/>
        <v>708</v>
      </c>
      <c r="H713">
        <f t="shared" si="102"/>
        <v>0</v>
      </c>
      <c r="I713" t="str">
        <f t="shared" si="104"/>
        <v>No</v>
      </c>
      <c r="K713">
        <f t="shared" si="105"/>
        <v>708</v>
      </c>
      <c r="L713">
        <f t="shared" si="101"/>
        <v>0</v>
      </c>
      <c r="M713">
        <f t="shared" si="101"/>
        <v>0</v>
      </c>
      <c r="N713">
        <f t="shared" si="101"/>
        <v>0</v>
      </c>
      <c r="O713" t="e">
        <f t="shared" si="106"/>
        <v>#NUM!</v>
      </c>
    </row>
    <row r="714" spans="1:15" x14ac:dyDescent="0.2">
      <c r="A714" t="s">
        <v>8905</v>
      </c>
      <c r="B714" t="str">
        <f t="shared" si="103"/>
        <v>215</v>
      </c>
      <c r="C714" t="s">
        <v>1</v>
      </c>
      <c r="D714" t="s">
        <v>246</v>
      </c>
      <c r="E714" s="1" t="s">
        <v>247</v>
      </c>
      <c r="G714">
        <f t="shared" si="107"/>
        <v>709</v>
      </c>
      <c r="H714">
        <f t="shared" si="102"/>
        <v>1</v>
      </c>
      <c r="I714" t="str">
        <f t="shared" si="104"/>
        <v>No</v>
      </c>
      <c r="K714">
        <f t="shared" si="105"/>
        <v>709</v>
      </c>
      <c r="L714">
        <f t="shared" si="101"/>
        <v>0</v>
      </c>
      <c r="M714">
        <f t="shared" si="101"/>
        <v>157</v>
      </c>
      <c r="N714">
        <f t="shared" si="101"/>
        <v>0</v>
      </c>
      <c r="O714">
        <f t="shared" si="106"/>
        <v>157</v>
      </c>
    </row>
    <row r="715" spans="1:15" x14ac:dyDescent="0.2">
      <c r="A715" t="s">
        <v>8967</v>
      </c>
      <c r="B715" t="str">
        <f t="shared" si="103"/>
        <v>264</v>
      </c>
      <c r="C715" t="s">
        <v>1</v>
      </c>
      <c r="D715" t="s">
        <v>246</v>
      </c>
      <c r="E715" s="1" t="s">
        <v>264</v>
      </c>
      <c r="G715">
        <f t="shared" si="107"/>
        <v>710</v>
      </c>
      <c r="H715">
        <f t="shared" si="102"/>
        <v>3</v>
      </c>
      <c r="I715" t="str">
        <f t="shared" si="104"/>
        <v>Yes</v>
      </c>
      <c r="K715">
        <f t="shared" si="105"/>
        <v>710</v>
      </c>
      <c r="L715">
        <f t="shared" si="101"/>
        <v>140</v>
      </c>
      <c r="M715">
        <f t="shared" si="101"/>
        <v>104</v>
      </c>
      <c r="N715">
        <f t="shared" si="101"/>
        <v>91</v>
      </c>
      <c r="O715">
        <f t="shared" si="106"/>
        <v>91</v>
      </c>
    </row>
    <row r="716" spans="1:15" x14ac:dyDescent="0.2">
      <c r="A716" t="s">
        <v>8968</v>
      </c>
      <c r="B716" t="str">
        <f t="shared" si="103"/>
        <v>265</v>
      </c>
      <c r="C716">
        <v>135</v>
      </c>
      <c r="D716" t="s">
        <v>9232</v>
      </c>
      <c r="E716" s="1" t="s">
        <v>264</v>
      </c>
      <c r="G716">
        <f t="shared" si="107"/>
        <v>711</v>
      </c>
      <c r="H716">
        <f t="shared" si="102"/>
        <v>0</v>
      </c>
      <c r="I716" t="str">
        <f t="shared" si="104"/>
        <v>No</v>
      </c>
      <c r="K716">
        <f t="shared" si="105"/>
        <v>711</v>
      </c>
      <c r="L716">
        <f t="shared" si="101"/>
        <v>0</v>
      </c>
      <c r="M716">
        <f t="shared" si="101"/>
        <v>0</v>
      </c>
      <c r="N716">
        <f t="shared" si="101"/>
        <v>0</v>
      </c>
      <c r="O716" t="e">
        <f t="shared" si="106"/>
        <v>#NUM!</v>
      </c>
    </row>
    <row r="717" spans="1:15" x14ac:dyDescent="0.2">
      <c r="A717" t="s">
        <v>9233</v>
      </c>
      <c r="B717" t="str">
        <f t="shared" si="103"/>
        <v>453</v>
      </c>
      <c r="C717" t="s">
        <v>1</v>
      </c>
      <c r="D717" t="s">
        <v>2</v>
      </c>
      <c r="E717" s="1" t="s">
        <v>3</v>
      </c>
      <c r="G717">
        <f t="shared" si="107"/>
        <v>712</v>
      </c>
      <c r="H717">
        <f t="shared" si="102"/>
        <v>0</v>
      </c>
      <c r="I717" t="str">
        <f t="shared" si="104"/>
        <v>No</v>
      </c>
      <c r="K717">
        <f t="shared" si="105"/>
        <v>712</v>
      </c>
      <c r="L717">
        <f t="shared" si="101"/>
        <v>0</v>
      </c>
      <c r="M717">
        <f t="shared" si="101"/>
        <v>0</v>
      </c>
      <c r="N717">
        <f t="shared" si="101"/>
        <v>0</v>
      </c>
      <c r="O717" t="e">
        <f t="shared" si="106"/>
        <v>#NUM!</v>
      </c>
    </row>
    <row r="718" spans="1:15" x14ac:dyDescent="0.2">
      <c r="A718" t="s">
        <v>9234</v>
      </c>
      <c r="B718" t="str">
        <f t="shared" si="103"/>
        <v>454</v>
      </c>
      <c r="C718" t="s">
        <v>1</v>
      </c>
      <c r="D718" t="s">
        <v>2</v>
      </c>
      <c r="E718" s="1" t="s">
        <v>3</v>
      </c>
      <c r="G718">
        <f t="shared" si="107"/>
        <v>713</v>
      </c>
      <c r="H718">
        <f t="shared" si="102"/>
        <v>0</v>
      </c>
      <c r="I718" t="str">
        <f t="shared" si="104"/>
        <v>No</v>
      </c>
      <c r="K718">
        <f t="shared" si="105"/>
        <v>713</v>
      </c>
      <c r="L718">
        <f t="shared" si="101"/>
        <v>0</v>
      </c>
      <c r="M718">
        <f t="shared" si="101"/>
        <v>0</v>
      </c>
      <c r="N718">
        <f t="shared" si="101"/>
        <v>0</v>
      </c>
      <c r="O718" t="e">
        <f t="shared" si="106"/>
        <v>#NUM!</v>
      </c>
    </row>
    <row r="719" spans="1:15" x14ac:dyDescent="0.2">
      <c r="A719" t="s">
        <v>9235</v>
      </c>
      <c r="B719" t="str">
        <f t="shared" si="103"/>
        <v>455</v>
      </c>
      <c r="C719" t="s">
        <v>1</v>
      </c>
      <c r="D719" t="s">
        <v>2</v>
      </c>
      <c r="E719" s="1" t="s">
        <v>3</v>
      </c>
      <c r="G719">
        <f t="shared" si="107"/>
        <v>714</v>
      </c>
      <c r="H719">
        <f t="shared" si="102"/>
        <v>1</v>
      </c>
      <c r="I719" t="str">
        <f t="shared" si="104"/>
        <v>No</v>
      </c>
      <c r="K719">
        <f t="shared" si="105"/>
        <v>714</v>
      </c>
      <c r="L719">
        <f t="shared" si="101"/>
        <v>210</v>
      </c>
      <c r="M719">
        <f t="shared" si="101"/>
        <v>0</v>
      </c>
      <c r="N719">
        <f t="shared" si="101"/>
        <v>0</v>
      </c>
      <c r="O719">
        <f t="shared" si="106"/>
        <v>210</v>
      </c>
    </row>
    <row r="720" spans="1:15" x14ac:dyDescent="0.2">
      <c r="A720" t="s">
        <v>8906</v>
      </c>
      <c r="B720" t="str">
        <f t="shared" si="103"/>
        <v>216</v>
      </c>
      <c r="C720" t="s">
        <v>1</v>
      </c>
      <c r="D720" t="s">
        <v>246</v>
      </c>
      <c r="E720" s="1" t="s">
        <v>247</v>
      </c>
      <c r="G720">
        <f t="shared" si="107"/>
        <v>715</v>
      </c>
      <c r="H720">
        <f t="shared" si="102"/>
        <v>2</v>
      </c>
      <c r="I720" t="str">
        <f t="shared" si="104"/>
        <v>No</v>
      </c>
      <c r="K720">
        <f t="shared" si="105"/>
        <v>715</v>
      </c>
      <c r="L720">
        <f t="shared" si="101"/>
        <v>0</v>
      </c>
      <c r="M720">
        <f t="shared" si="101"/>
        <v>141</v>
      </c>
      <c r="N720">
        <f t="shared" si="101"/>
        <v>140</v>
      </c>
      <c r="O720">
        <f t="shared" si="106"/>
        <v>140</v>
      </c>
    </row>
    <row r="721" spans="1:15" x14ac:dyDescent="0.2">
      <c r="A721" t="s">
        <v>8969</v>
      </c>
      <c r="B721" t="str">
        <f t="shared" si="103"/>
        <v>266</v>
      </c>
      <c r="C721" t="s">
        <v>1</v>
      </c>
      <c r="D721" t="s">
        <v>246</v>
      </c>
      <c r="E721" s="1" t="s">
        <v>264</v>
      </c>
      <c r="G721">
        <f t="shared" si="107"/>
        <v>716</v>
      </c>
      <c r="H721">
        <f t="shared" si="102"/>
        <v>0</v>
      </c>
      <c r="I721" t="str">
        <f t="shared" si="104"/>
        <v>No</v>
      </c>
      <c r="K721">
        <f t="shared" si="105"/>
        <v>716</v>
      </c>
      <c r="L721">
        <f t="shared" si="101"/>
        <v>0</v>
      </c>
      <c r="M721">
        <f t="shared" si="101"/>
        <v>0</v>
      </c>
      <c r="N721">
        <f t="shared" si="101"/>
        <v>0</v>
      </c>
      <c r="O721" t="e">
        <f t="shared" si="106"/>
        <v>#NUM!</v>
      </c>
    </row>
    <row r="722" spans="1:15" x14ac:dyDescent="0.2">
      <c r="A722" t="s">
        <v>9236</v>
      </c>
      <c r="B722" t="str">
        <f t="shared" si="103"/>
        <v>456</v>
      </c>
      <c r="C722" t="s">
        <v>1</v>
      </c>
      <c r="D722" t="s">
        <v>2</v>
      </c>
      <c r="E722" s="1" t="s">
        <v>3</v>
      </c>
      <c r="G722">
        <f t="shared" si="107"/>
        <v>717</v>
      </c>
      <c r="H722">
        <f t="shared" si="102"/>
        <v>0</v>
      </c>
      <c r="I722" t="str">
        <f t="shared" si="104"/>
        <v>No</v>
      </c>
      <c r="K722">
        <f t="shared" si="105"/>
        <v>717</v>
      </c>
      <c r="L722">
        <f t="shared" si="101"/>
        <v>0</v>
      </c>
      <c r="M722">
        <f t="shared" si="101"/>
        <v>0</v>
      </c>
      <c r="N722">
        <f t="shared" si="101"/>
        <v>0</v>
      </c>
      <c r="O722" t="e">
        <f t="shared" si="106"/>
        <v>#NUM!</v>
      </c>
    </row>
    <row r="723" spans="1:15" x14ac:dyDescent="0.2">
      <c r="A723" t="s">
        <v>9237</v>
      </c>
      <c r="B723" t="str">
        <f t="shared" si="103"/>
        <v>457</v>
      </c>
      <c r="C723" t="s">
        <v>1</v>
      </c>
      <c r="D723" t="s">
        <v>2</v>
      </c>
      <c r="E723" s="1" t="s">
        <v>3</v>
      </c>
      <c r="G723">
        <f t="shared" si="107"/>
        <v>718</v>
      </c>
      <c r="H723">
        <f t="shared" si="102"/>
        <v>0</v>
      </c>
      <c r="I723" t="str">
        <f t="shared" si="104"/>
        <v>No</v>
      </c>
      <c r="K723">
        <f t="shared" si="105"/>
        <v>718</v>
      </c>
      <c r="L723">
        <f t="shared" si="101"/>
        <v>0</v>
      </c>
      <c r="M723">
        <f t="shared" si="101"/>
        <v>0</v>
      </c>
      <c r="N723">
        <f t="shared" si="101"/>
        <v>0</v>
      </c>
      <c r="O723" t="e">
        <f t="shared" si="106"/>
        <v>#NUM!</v>
      </c>
    </row>
    <row r="724" spans="1:15" x14ac:dyDescent="0.2">
      <c r="A724" t="s">
        <v>9238</v>
      </c>
      <c r="B724" t="str">
        <f t="shared" si="103"/>
        <v>458</v>
      </c>
      <c r="C724" t="s">
        <v>1</v>
      </c>
      <c r="D724" t="s">
        <v>2</v>
      </c>
      <c r="E724" s="1" t="s">
        <v>3</v>
      </c>
      <c r="G724">
        <f t="shared" si="107"/>
        <v>719</v>
      </c>
      <c r="H724">
        <f t="shared" si="102"/>
        <v>3</v>
      </c>
      <c r="I724" t="str">
        <f t="shared" si="104"/>
        <v>Yes</v>
      </c>
      <c r="K724">
        <f t="shared" si="105"/>
        <v>719</v>
      </c>
      <c r="L724">
        <f t="shared" si="101"/>
        <v>160</v>
      </c>
      <c r="M724">
        <f t="shared" si="101"/>
        <v>72</v>
      </c>
      <c r="N724">
        <f t="shared" si="101"/>
        <v>71</v>
      </c>
      <c r="O724">
        <f t="shared" si="106"/>
        <v>71</v>
      </c>
    </row>
    <row r="725" spans="1:15" x14ac:dyDescent="0.2">
      <c r="A725" t="s">
        <v>8907</v>
      </c>
      <c r="B725" t="str">
        <f t="shared" si="103"/>
        <v>217</v>
      </c>
      <c r="C725" t="s">
        <v>1</v>
      </c>
      <c r="D725" t="s">
        <v>246</v>
      </c>
      <c r="E725" s="1" t="s">
        <v>247</v>
      </c>
      <c r="G725">
        <f t="shared" si="107"/>
        <v>720</v>
      </c>
      <c r="H725">
        <f t="shared" si="102"/>
        <v>0</v>
      </c>
      <c r="I725" t="str">
        <f t="shared" si="104"/>
        <v>No</v>
      </c>
      <c r="K725">
        <f t="shared" si="105"/>
        <v>720</v>
      </c>
      <c r="L725">
        <f t="shared" si="101"/>
        <v>0</v>
      </c>
      <c r="M725">
        <f t="shared" si="101"/>
        <v>0</v>
      </c>
      <c r="N725">
        <f t="shared" si="101"/>
        <v>0</v>
      </c>
      <c r="O725" t="e">
        <f t="shared" si="106"/>
        <v>#NUM!</v>
      </c>
    </row>
    <row r="726" spans="1:15" x14ac:dyDescent="0.2">
      <c r="A726" t="s">
        <v>8908</v>
      </c>
      <c r="B726" t="str">
        <f t="shared" si="103"/>
        <v>218</v>
      </c>
      <c r="C726">
        <v>136</v>
      </c>
      <c r="D726" t="s">
        <v>9239</v>
      </c>
      <c r="E726" s="1" t="s">
        <v>247</v>
      </c>
      <c r="G726">
        <f t="shared" si="107"/>
        <v>721</v>
      </c>
      <c r="H726">
        <f t="shared" si="102"/>
        <v>0</v>
      </c>
      <c r="I726" t="str">
        <f t="shared" si="104"/>
        <v>No</v>
      </c>
      <c r="K726">
        <f t="shared" si="105"/>
        <v>721</v>
      </c>
      <c r="L726">
        <f t="shared" ref="L726:N745" si="108">SUMIFS($C:$C,$E:$E,L$5,$B:$B,$K726)</f>
        <v>0</v>
      </c>
      <c r="M726">
        <f t="shared" si="108"/>
        <v>0</v>
      </c>
      <c r="N726">
        <f t="shared" si="108"/>
        <v>0</v>
      </c>
      <c r="O726" t="e">
        <f t="shared" si="106"/>
        <v>#NUM!</v>
      </c>
    </row>
    <row r="727" spans="1:15" x14ac:dyDescent="0.2">
      <c r="A727" t="s">
        <v>8970</v>
      </c>
      <c r="B727" t="str">
        <f t="shared" si="103"/>
        <v>267</v>
      </c>
      <c r="C727">
        <v>126</v>
      </c>
      <c r="D727" t="s">
        <v>9240</v>
      </c>
      <c r="E727" s="1" t="s">
        <v>264</v>
      </c>
      <c r="G727">
        <f t="shared" si="107"/>
        <v>722</v>
      </c>
      <c r="H727">
        <f t="shared" si="102"/>
        <v>3</v>
      </c>
      <c r="I727" t="str">
        <f t="shared" si="104"/>
        <v>Yes</v>
      </c>
      <c r="K727">
        <f t="shared" si="105"/>
        <v>722</v>
      </c>
      <c r="L727">
        <f t="shared" si="108"/>
        <v>220</v>
      </c>
      <c r="M727">
        <f t="shared" si="108"/>
        <v>116</v>
      </c>
      <c r="N727">
        <f t="shared" si="108"/>
        <v>112</v>
      </c>
      <c r="O727">
        <f t="shared" si="106"/>
        <v>112</v>
      </c>
    </row>
    <row r="728" spans="1:15" x14ac:dyDescent="0.2">
      <c r="A728" t="s">
        <v>9241</v>
      </c>
      <c r="B728" t="str">
        <f t="shared" si="103"/>
        <v>459</v>
      </c>
      <c r="C728" t="s">
        <v>1</v>
      </c>
      <c r="D728" t="s">
        <v>2</v>
      </c>
      <c r="E728" s="1" t="s">
        <v>3</v>
      </c>
      <c r="G728">
        <f t="shared" si="107"/>
        <v>723</v>
      </c>
      <c r="H728">
        <f t="shared" si="102"/>
        <v>3</v>
      </c>
      <c r="I728" t="str">
        <f t="shared" si="104"/>
        <v>Yes</v>
      </c>
      <c r="K728">
        <f t="shared" si="105"/>
        <v>723</v>
      </c>
      <c r="L728">
        <f t="shared" si="108"/>
        <v>230</v>
      </c>
      <c r="M728">
        <f t="shared" si="108"/>
        <v>111</v>
      </c>
      <c r="N728">
        <f t="shared" si="108"/>
        <v>108</v>
      </c>
      <c r="O728">
        <f t="shared" si="106"/>
        <v>108</v>
      </c>
    </row>
    <row r="729" spans="1:15" x14ac:dyDescent="0.2">
      <c r="A729" t="s">
        <v>9242</v>
      </c>
      <c r="B729" t="str">
        <f t="shared" si="103"/>
        <v>46</v>
      </c>
      <c r="C729" t="s">
        <v>1</v>
      </c>
      <c r="D729" t="s">
        <v>2</v>
      </c>
      <c r="E729" s="1" t="s">
        <v>3</v>
      </c>
      <c r="G729">
        <f t="shared" si="107"/>
        <v>724</v>
      </c>
      <c r="H729">
        <f t="shared" si="102"/>
        <v>0</v>
      </c>
      <c r="I729" t="str">
        <f t="shared" si="104"/>
        <v>No</v>
      </c>
      <c r="K729">
        <f t="shared" si="105"/>
        <v>724</v>
      </c>
      <c r="L729">
        <f t="shared" si="108"/>
        <v>0</v>
      </c>
      <c r="M729">
        <f t="shared" si="108"/>
        <v>0</v>
      </c>
      <c r="N729">
        <f t="shared" si="108"/>
        <v>0</v>
      </c>
      <c r="O729" t="e">
        <f t="shared" si="106"/>
        <v>#NUM!</v>
      </c>
    </row>
    <row r="730" spans="1:15" x14ac:dyDescent="0.2">
      <c r="A730" t="s">
        <v>8909</v>
      </c>
      <c r="B730" t="str">
        <f t="shared" si="103"/>
        <v>219</v>
      </c>
      <c r="C730" t="s">
        <v>1</v>
      </c>
      <c r="D730" t="s">
        <v>246</v>
      </c>
      <c r="E730" s="1" t="s">
        <v>247</v>
      </c>
      <c r="G730">
        <f t="shared" si="107"/>
        <v>725</v>
      </c>
      <c r="H730">
        <f t="shared" si="102"/>
        <v>0</v>
      </c>
      <c r="I730" t="str">
        <f t="shared" si="104"/>
        <v>No</v>
      </c>
      <c r="K730">
        <f t="shared" si="105"/>
        <v>725</v>
      </c>
      <c r="L730">
        <f t="shared" si="108"/>
        <v>0</v>
      </c>
      <c r="M730">
        <f t="shared" si="108"/>
        <v>0</v>
      </c>
      <c r="N730">
        <f t="shared" si="108"/>
        <v>0</v>
      </c>
      <c r="O730" t="e">
        <f t="shared" si="106"/>
        <v>#NUM!</v>
      </c>
    </row>
    <row r="731" spans="1:15" x14ac:dyDescent="0.2">
      <c r="A731" t="s">
        <v>9243</v>
      </c>
      <c r="B731" t="str">
        <f t="shared" si="103"/>
        <v>460</v>
      </c>
      <c r="C731" t="s">
        <v>1</v>
      </c>
      <c r="D731" t="s">
        <v>2</v>
      </c>
      <c r="E731" s="1" t="s">
        <v>3</v>
      </c>
      <c r="G731">
        <f t="shared" si="107"/>
        <v>726</v>
      </c>
      <c r="H731">
        <f t="shared" si="102"/>
        <v>2</v>
      </c>
      <c r="I731" t="str">
        <f t="shared" si="104"/>
        <v>No</v>
      </c>
      <c r="K731">
        <f t="shared" si="105"/>
        <v>726</v>
      </c>
      <c r="L731">
        <f t="shared" si="108"/>
        <v>260</v>
      </c>
      <c r="M731">
        <f t="shared" si="108"/>
        <v>128</v>
      </c>
      <c r="N731">
        <f t="shared" si="108"/>
        <v>0</v>
      </c>
      <c r="O731">
        <f t="shared" si="106"/>
        <v>128</v>
      </c>
    </row>
    <row r="732" spans="1:15" x14ac:dyDescent="0.2">
      <c r="A732" t="s">
        <v>8910</v>
      </c>
      <c r="B732" t="str">
        <f t="shared" si="103"/>
        <v>22</v>
      </c>
      <c r="C732">
        <v>119</v>
      </c>
      <c r="D732" t="s">
        <v>9244</v>
      </c>
      <c r="E732" s="1" t="s">
        <v>247</v>
      </c>
      <c r="G732">
        <f t="shared" si="107"/>
        <v>727</v>
      </c>
      <c r="H732">
        <f t="shared" si="102"/>
        <v>0</v>
      </c>
      <c r="I732" t="str">
        <f t="shared" si="104"/>
        <v>No</v>
      </c>
      <c r="K732">
        <f t="shared" si="105"/>
        <v>727</v>
      </c>
      <c r="L732">
        <f t="shared" si="108"/>
        <v>0</v>
      </c>
      <c r="M732">
        <f t="shared" si="108"/>
        <v>0</v>
      </c>
      <c r="N732">
        <f t="shared" si="108"/>
        <v>0</v>
      </c>
      <c r="O732" t="e">
        <f t="shared" si="106"/>
        <v>#NUM!</v>
      </c>
    </row>
    <row r="733" spans="1:15" x14ac:dyDescent="0.2">
      <c r="A733" t="s">
        <v>9245</v>
      </c>
      <c r="B733" t="str">
        <f t="shared" si="103"/>
        <v>461</v>
      </c>
      <c r="C733" t="s">
        <v>1</v>
      </c>
      <c r="D733" t="s">
        <v>2</v>
      </c>
      <c r="E733" s="1" t="s">
        <v>3</v>
      </c>
      <c r="G733">
        <f t="shared" si="107"/>
        <v>728</v>
      </c>
      <c r="H733">
        <f t="shared" si="102"/>
        <v>0</v>
      </c>
      <c r="I733" t="str">
        <f t="shared" si="104"/>
        <v>No</v>
      </c>
      <c r="K733">
        <f t="shared" si="105"/>
        <v>728</v>
      </c>
      <c r="L733">
        <f t="shared" si="108"/>
        <v>0</v>
      </c>
      <c r="M733">
        <f t="shared" si="108"/>
        <v>0</v>
      </c>
      <c r="N733">
        <f t="shared" si="108"/>
        <v>0</v>
      </c>
      <c r="O733" t="e">
        <f t="shared" si="106"/>
        <v>#NUM!</v>
      </c>
    </row>
    <row r="734" spans="1:15" x14ac:dyDescent="0.2">
      <c r="A734" t="s">
        <v>8971</v>
      </c>
      <c r="B734" t="str">
        <f t="shared" si="103"/>
        <v>268</v>
      </c>
      <c r="C734" t="s">
        <v>1</v>
      </c>
      <c r="D734" t="s">
        <v>246</v>
      </c>
      <c r="E734" s="1" t="s">
        <v>264</v>
      </c>
      <c r="G734">
        <f t="shared" si="107"/>
        <v>729</v>
      </c>
      <c r="H734">
        <f t="shared" si="102"/>
        <v>0</v>
      </c>
      <c r="I734" t="str">
        <f t="shared" si="104"/>
        <v>No</v>
      </c>
      <c r="K734">
        <f t="shared" si="105"/>
        <v>729</v>
      </c>
      <c r="L734">
        <f t="shared" si="108"/>
        <v>0</v>
      </c>
      <c r="M734">
        <f t="shared" si="108"/>
        <v>0</v>
      </c>
      <c r="N734">
        <f t="shared" si="108"/>
        <v>0</v>
      </c>
      <c r="O734" t="e">
        <f t="shared" si="106"/>
        <v>#NUM!</v>
      </c>
    </row>
    <row r="735" spans="1:15" x14ac:dyDescent="0.2">
      <c r="A735" t="s">
        <v>8972</v>
      </c>
      <c r="B735" t="str">
        <f t="shared" si="103"/>
        <v>269</v>
      </c>
      <c r="C735">
        <v>121</v>
      </c>
      <c r="D735" t="s">
        <v>9246</v>
      </c>
      <c r="E735" s="1" t="s">
        <v>264</v>
      </c>
      <c r="G735">
        <f t="shared" si="107"/>
        <v>730</v>
      </c>
      <c r="H735">
        <f t="shared" si="102"/>
        <v>1</v>
      </c>
      <c r="I735" t="str">
        <f t="shared" si="104"/>
        <v>No</v>
      </c>
      <c r="K735">
        <f t="shared" si="105"/>
        <v>730</v>
      </c>
      <c r="L735">
        <f t="shared" si="108"/>
        <v>260</v>
      </c>
      <c r="M735">
        <f t="shared" si="108"/>
        <v>0</v>
      </c>
      <c r="N735">
        <f t="shared" si="108"/>
        <v>0</v>
      </c>
      <c r="O735">
        <f t="shared" si="106"/>
        <v>260</v>
      </c>
    </row>
    <row r="736" spans="1:15" x14ac:dyDescent="0.2">
      <c r="A736" t="s">
        <v>9247</v>
      </c>
      <c r="B736" t="str">
        <f t="shared" si="103"/>
        <v>462</v>
      </c>
      <c r="C736" t="s">
        <v>1</v>
      </c>
      <c r="D736" t="s">
        <v>2</v>
      </c>
      <c r="E736" s="1" t="s">
        <v>3</v>
      </c>
      <c r="G736">
        <f t="shared" si="107"/>
        <v>731</v>
      </c>
      <c r="H736">
        <f t="shared" si="102"/>
        <v>0</v>
      </c>
      <c r="I736" t="str">
        <f t="shared" si="104"/>
        <v>No</v>
      </c>
      <c r="K736">
        <f t="shared" si="105"/>
        <v>731</v>
      </c>
      <c r="L736">
        <f t="shared" si="108"/>
        <v>0</v>
      </c>
      <c r="M736">
        <f t="shared" si="108"/>
        <v>0</v>
      </c>
      <c r="N736">
        <f t="shared" si="108"/>
        <v>0</v>
      </c>
      <c r="O736" t="e">
        <f t="shared" si="106"/>
        <v>#NUM!</v>
      </c>
    </row>
    <row r="737" spans="1:15" x14ac:dyDescent="0.2">
      <c r="A737" t="s">
        <v>9248</v>
      </c>
      <c r="B737" t="str">
        <f t="shared" si="103"/>
        <v>463</v>
      </c>
      <c r="C737" t="s">
        <v>1</v>
      </c>
      <c r="D737" t="s">
        <v>2</v>
      </c>
      <c r="E737" s="1" t="s">
        <v>3</v>
      </c>
      <c r="G737">
        <f t="shared" si="107"/>
        <v>732</v>
      </c>
      <c r="H737">
        <f t="shared" si="102"/>
        <v>1</v>
      </c>
      <c r="I737" t="str">
        <f t="shared" si="104"/>
        <v>No</v>
      </c>
      <c r="K737">
        <f t="shared" si="105"/>
        <v>732</v>
      </c>
      <c r="L737">
        <f t="shared" si="108"/>
        <v>0</v>
      </c>
      <c r="M737">
        <f t="shared" si="108"/>
        <v>133</v>
      </c>
      <c r="N737">
        <f t="shared" si="108"/>
        <v>0</v>
      </c>
      <c r="O737">
        <f t="shared" si="106"/>
        <v>133</v>
      </c>
    </row>
    <row r="738" spans="1:15" x14ac:dyDescent="0.2">
      <c r="A738" t="s">
        <v>8975</v>
      </c>
      <c r="B738" t="str">
        <f t="shared" si="103"/>
        <v>27</v>
      </c>
      <c r="C738">
        <v>153</v>
      </c>
      <c r="D738" t="s">
        <v>9249</v>
      </c>
      <c r="E738" s="1" t="s">
        <v>264</v>
      </c>
      <c r="G738">
        <f t="shared" si="107"/>
        <v>733</v>
      </c>
      <c r="H738">
        <f t="shared" si="102"/>
        <v>3</v>
      </c>
      <c r="I738" t="str">
        <f t="shared" si="104"/>
        <v>Yes</v>
      </c>
      <c r="K738">
        <f t="shared" si="105"/>
        <v>733</v>
      </c>
      <c r="L738">
        <f t="shared" si="108"/>
        <v>160</v>
      </c>
      <c r="M738">
        <f t="shared" si="108"/>
        <v>78</v>
      </c>
      <c r="N738">
        <f t="shared" si="108"/>
        <v>78</v>
      </c>
      <c r="O738">
        <f t="shared" si="106"/>
        <v>78</v>
      </c>
    </row>
    <row r="739" spans="1:15" x14ac:dyDescent="0.2">
      <c r="A739" t="s">
        <v>8911</v>
      </c>
      <c r="B739" t="str">
        <f t="shared" si="103"/>
        <v>220</v>
      </c>
      <c r="C739" t="s">
        <v>1</v>
      </c>
      <c r="D739" t="s">
        <v>246</v>
      </c>
      <c r="E739" s="1" t="s">
        <v>247</v>
      </c>
      <c r="G739">
        <f t="shared" si="107"/>
        <v>734</v>
      </c>
      <c r="H739">
        <f t="shared" si="102"/>
        <v>1</v>
      </c>
      <c r="I739" t="str">
        <f t="shared" si="104"/>
        <v>No</v>
      </c>
      <c r="K739">
        <f t="shared" si="105"/>
        <v>734</v>
      </c>
      <c r="L739">
        <f t="shared" si="108"/>
        <v>260</v>
      </c>
      <c r="M739">
        <f t="shared" si="108"/>
        <v>0</v>
      </c>
      <c r="N739">
        <f t="shared" si="108"/>
        <v>0</v>
      </c>
      <c r="O739">
        <f t="shared" si="106"/>
        <v>260</v>
      </c>
    </row>
    <row r="740" spans="1:15" x14ac:dyDescent="0.2">
      <c r="A740" t="s">
        <v>9250</v>
      </c>
      <c r="B740" t="str">
        <f t="shared" si="103"/>
        <v>464</v>
      </c>
      <c r="C740" t="s">
        <v>1</v>
      </c>
      <c r="D740" t="s">
        <v>2</v>
      </c>
      <c r="E740" s="1" t="s">
        <v>3</v>
      </c>
      <c r="G740">
        <f t="shared" si="107"/>
        <v>735</v>
      </c>
      <c r="H740">
        <f t="shared" si="102"/>
        <v>1</v>
      </c>
      <c r="I740" t="str">
        <f t="shared" si="104"/>
        <v>No</v>
      </c>
      <c r="K740">
        <f t="shared" si="105"/>
        <v>735</v>
      </c>
      <c r="L740">
        <f t="shared" si="108"/>
        <v>0</v>
      </c>
      <c r="M740">
        <f t="shared" si="108"/>
        <v>103</v>
      </c>
      <c r="N740">
        <f t="shared" si="108"/>
        <v>0</v>
      </c>
      <c r="O740">
        <f t="shared" si="106"/>
        <v>103</v>
      </c>
    </row>
    <row r="741" spans="1:15" x14ac:dyDescent="0.2">
      <c r="A741" t="s">
        <v>9251</v>
      </c>
      <c r="B741" t="str">
        <f t="shared" si="103"/>
        <v>465</v>
      </c>
      <c r="C741" t="s">
        <v>1</v>
      </c>
      <c r="D741" t="s">
        <v>2</v>
      </c>
      <c r="E741" s="1" t="s">
        <v>3</v>
      </c>
      <c r="G741">
        <f t="shared" si="107"/>
        <v>736</v>
      </c>
      <c r="H741">
        <f t="shared" si="102"/>
        <v>3</v>
      </c>
      <c r="I741" t="str">
        <f t="shared" si="104"/>
        <v>Yes</v>
      </c>
      <c r="K741">
        <f t="shared" si="105"/>
        <v>736</v>
      </c>
      <c r="L741">
        <f t="shared" si="108"/>
        <v>240</v>
      </c>
      <c r="M741">
        <f t="shared" si="108"/>
        <v>125</v>
      </c>
      <c r="N741">
        <f t="shared" si="108"/>
        <v>119</v>
      </c>
      <c r="O741">
        <f t="shared" si="106"/>
        <v>119</v>
      </c>
    </row>
    <row r="742" spans="1:15" x14ac:dyDescent="0.2">
      <c r="A742" t="s">
        <v>9252</v>
      </c>
      <c r="B742" t="str">
        <f t="shared" si="103"/>
        <v>466</v>
      </c>
      <c r="C742" t="s">
        <v>1</v>
      </c>
      <c r="D742" t="s">
        <v>2</v>
      </c>
      <c r="E742" s="1" t="s">
        <v>3</v>
      </c>
      <c r="G742">
        <f t="shared" si="107"/>
        <v>737</v>
      </c>
      <c r="H742">
        <f t="shared" si="102"/>
        <v>0</v>
      </c>
      <c r="I742" t="str">
        <f t="shared" si="104"/>
        <v>No</v>
      </c>
      <c r="K742">
        <f t="shared" si="105"/>
        <v>737</v>
      </c>
      <c r="L742">
        <f t="shared" si="108"/>
        <v>0</v>
      </c>
      <c r="M742">
        <f t="shared" si="108"/>
        <v>0</v>
      </c>
      <c r="N742">
        <f t="shared" si="108"/>
        <v>0</v>
      </c>
      <c r="O742" t="e">
        <f t="shared" si="106"/>
        <v>#NUM!</v>
      </c>
    </row>
    <row r="743" spans="1:15" x14ac:dyDescent="0.2">
      <c r="A743" t="s">
        <v>8976</v>
      </c>
      <c r="B743" t="str">
        <f t="shared" si="103"/>
        <v>270</v>
      </c>
      <c r="C743" t="s">
        <v>1</v>
      </c>
      <c r="D743" t="s">
        <v>246</v>
      </c>
      <c r="E743" s="1" t="s">
        <v>264</v>
      </c>
      <c r="G743">
        <f t="shared" si="107"/>
        <v>738</v>
      </c>
      <c r="H743">
        <f t="shared" si="102"/>
        <v>0</v>
      </c>
      <c r="I743" t="str">
        <f t="shared" si="104"/>
        <v>No</v>
      </c>
      <c r="K743">
        <f t="shared" si="105"/>
        <v>738</v>
      </c>
      <c r="L743">
        <f t="shared" si="108"/>
        <v>0</v>
      </c>
      <c r="M743">
        <f t="shared" si="108"/>
        <v>0</v>
      </c>
      <c r="N743">
        <f t="shared" si="108"/>
        <v>0</v>
      </c>
      <c r="O743" t="e">
        <f t="shared" si="106"/>
        <v>#NUM!</v>
      </c>
    </row>
    <row r="744" spans="1:15" x14ac:dyDescent="0.2">
      <c r="A744" t="s">
        <v>9253</v>
      </c>
      <c r="B744" t="str">
        <f t="shared" si="103"/>
        <v>467</v>
      </c>
      <c r="C744" t="s">
        <v>1</v>
      </c>
      <c r="D744" t="s">
        <v>2</v>
      </c>
      <c r="E744" s="1" t="s">
        <v>3</v>
      </c>
      <c r="G744">
        <f t="shared" si="107"/>
        <v>739</v>
      </c>
      <c r="H744">
        <f t="shared" si="102"/>
        <v>2</v>
      </c>
      <c r="I744" t="str">
        <f t="shared" si="104"/>
        <v>No</v>
      </c>
      <c r="K744">
        <f t="shared" si="105"/>
        <v>739</v>
      </c>
      <c r="L744">
        <f t="shared" si="108"/>
        <v>0</v>
      </c>
      <c r="M744">
        <f t="shared" si="108"/>
        <v>113</v>
      </c>
      <c r="N744">
        <f t="shared" si="108"/>
        <v>111</v>
      </c>
      <c r="O744">
        <f t="shared" si="106"/>
        <v>111</v>
      </c>
    </row>
    <row r="745" spans="1:15" x14ac:dyDescent="0.2">
      <c r="A745" t="s">
        <v>8977</v>
      </c>
      <c r="B745" t="str">
        <f t="shared" si="103"/>
        <v>271</v>
      </c>
      <c r="C745">
        <v>119</v>
      </c>
      <c r="D745" t="s">
        <v>9254</v>
      </c>
      <c r="E745" s="1" t="s">
        <v>264</v>
      </c>
      <c r="G745">
        <f t="shared" si="107"/>
        <v>740</v>
      </c>
      <c r="H745">
        <f t="shared" si="102"/>
        <v>0</v>
      </c>
      <c r="I745" t="str">
        <f t="shared" si="104"/>
        <v>No</v>
      </c>
      <c r="K745">
        <f t="shared" si="105"/>
        <v>740</v>
      </c>
      <c r="L745">
        <f t="shared" si="108"/>
        <v>0</v>
      </c>
      <c r="M745">
        <f t="shared" si="108"/>
        <v>0</v>
      </c>
      <c r="N745">
        <f t="shared" si="108"/>
        <v>0</v>
      </c>
      <c r="O745" t="e">
        <f t="shared" si="106"/>
        <v>#NUM!</v>
      </c>
    </row>
    <row r="746" spans="1:15" x14ac:dyDescent="0.2">
      <c r="A746" t="s">
        <v>8912</v>
      </c>
      <c r="B746" t="str">
        <f t="shared" si="103"/>
        <v>221</v>
      </c>
      <c r="C746" t="s">
        <v>1</v>
      </c>
      <c r="D746" t="s">
        <v>246</v>
      </c>
      <c r="E746" s="1" t="s">
        <v>247</v>
      </c>
      <c r="G746">
        <f t="shared" si="107"/>
        <v>741</v>
      </c>
      <c r="H746">
        <f t="shared" si="102"/>
        <v>0</v>
      </c>
      <c r="I746" t="str">
        <f t="shared" si="104"/>
        <v>No</v>
      </c>
      <c r="K746">
        <f t="shared" si="105"/>
        <v>741</v>
      </c>
      <c r="L746">
        <f t="shared" ref="L746:N765" si="109">SUMIFS($C:$C,$E:$E,L$5,$B:$B,$K746)</f>
        <v>0</v>
      </c>
      <c r="M746">
        <f t="shared" si="109"/>
        <v>0</v>
      </c>
      <c r="N746">
        <f t="shared" si="109"/>
        <v>0</v>
      </c>
      <c r="O746" t="e">
        <f t="shared" si="106"/>
        <v>#NUM!</v>
      </c>
    </row>
    <row r="747" spans="1:15" x14ac:dyDescent="0.2">
      <c r="A747" t="s">
        <v>8978</v>
      </c>
      <c r="B747" t="str">
        <f t="shared" si="103"/>
        <v>272</v>
      </c>
      <c r="C747">
        <v>109</v>
      </c>
      <c r="D747" t="s">
        <v>9255</v>
      </c>
      <c r="E747" s="1" t="s">
        <v>264</v>
      </c>
      <c r="G747">
        <f t="shared" si="107"/>
        <v>742</v>
      </c>
      <c r="H747">
        <f t="shared" si="102"/>
        <v>1</v>
      </c>
      <c r="I747" t="str">
        <f t="shared" si="104"/>
        <v>No</v>
      </c>
      <c r="K747">
        <f t="shared" si="105"/>
        <v>742</v>
      </c>
      <c r="L747">
        <f t="shared" si="109"/>
        <v>0</v>
      </c>
      <c r="M747">
        <f t="shared" si="109"/>
        <v>118</v>
      </c>
      <c r="N747">
        <f t="shared" si="109"/>
        <v>0</v>
      </c>
      <c r="O747">
        <f t="shared" si="106"/>
        <v>118</v>
      </c>
    </row>
    <row r="748" spans="1:15" x14ac:dyDescent="0.2">
      <c r="A748" t="s">
        <v>9256</v>
      </c>
      <c r="B748" t="str">
        <f t="shared" si="103"/>
        <v>468</v>
      </c>
      <c r="C748" t="s">
        <v>1</v>
      </c>
      <c r="D748" t="s">
        <v>2</v>
      </c>
      <c r="E748" s="1" t="s">
        <v>3</v>
      </c>
      <c r="G748">
        <f t="shared" si="107"/>
        <v>743</v>
      </c>
      <c r="H748">
        <f t="shared" si="102"/>
        <v>2</v>
      </c>
      <c r="I748" t="str">
        <f t="shared" si="104"/>
        <v>No</v>
      </c>
      <c r="K748">
        <f t="shared" si="105"/>
        <v>743</v>
      </c>
      <c r="L748">
        <f t="shared" si="109"/>
        <v>210</v>
      </c>
      <c r="M748">
        <f t="shared" si="109"/>
        <v>125</v>
      </c>
      <c r="N748">
        <f t="shared" si="109"/>
        <v>0</v>
      </c>
      <c r="O748">
        <f t="shared" si="106"/>
        <v>125</v>
      </c>
    </row>
    <row r="749" spans="1:15" x14ac:dyDescent="0.2">
      <c r="A749" t="s">
        <v>8979</v>
      </c>
      <c r="B749" t="str">
        <f t="shared" si="103"/>
        <v>273</v>
      </c>
      <c r="C749">
        <v>127</v>
      </c>
      <c r="D749" t="s">
        <v>9257</v>
      </c>
      <c r="E749" s="1" t="s">
        <v>264</v>
      </c>
      <c r="G749">
        <f t="shared" si="107"/>
        <v>744</v>
      </c>
      <c r="H749">
        <f t="shared" si="102"/>
        <v>2</v>
      </c>
      <c r="I749" t="str">
        <f t="shared" si="104"/>
        <v>No</v>
      </c>
      <c r="K749">
        <f t="shared" si="105"/>
        <v>744</v>
      </c>
      <c r="L749">
        <f t="shared" si="109"/>
        <v>270</v>
      </c>
      <c r="M749">
        <f t="shared" si="109"/>
        <v>189</v>
      </c>
      <c r="N749">
        <f t="shared" si="109"/>
        <v>0</v>
      </c>
      <c r="O749">
        <f t="shared" si="106"/>
        <v>189</v>
      </c>
    </row>
    <row r="750" spans="1:15" x14ac:dyDescent="0.2">
      <c r="A750" t="s">
        <v>9258</v>
      </c>
      <c r="B750" t="str">
        <f t="shared" si="103"/>
        <v>469</v>
      </c>
      <c r="C750" t="s">
        <v>1</v>
      </c>
      <c r="D750" t="s">
        <v>2</v>
      </c>
      <c r="E750" s="1" t="s">
        <v>3</v>
      </c>
      <c r="G750">
        <f t="shared" si="107"/>
        <v>745</v>
      </c>
      <c r="H750">
        <f t="shared" si="102"/>
        <v>0</v>
      </c>
      <c r="I750" t="str">
        <f t="shared" si="104"/>
        <v>No</v>
      </c>
      <c r="K750">
        <f t="shared" si="105"/>
        <v>745</v>
      </c>
      <c r="L750">
        <f t="shared" si="109"/>
        <v>0</v>
      </c>
      <c r="M750">
        <f t="shared" si="109"/>
        <v>0</v>
      </c>
      <c r="N750">
        <f t="shared" si="109"/>
        <v>0</v>
      </c>
      <c r="O750" t="e">
        <f t="shared" si="106"/>
        <v>#NUM!</v>
      </c>
    </row>
    <row r="751" spans="1:15" x14ac:dyDescent="0.2">
      <c r="A751" t="s">
        <v>9259</v>
      </c>
      <c r="B751" t="str">
        <f t="shared" si="103"/>
        <v>47</v>
      </c>
      <c r="C751" t="s">
        <v>1</v>
      </c>
      <c r="D751" t="s">
        <v>2</v>
      </c>
      <c r="E751" s="1" t="s">
        <v>3</v>
      </c>
      <c r="G751">
        <f t="shared" si="107"/>
        <v>746</v>
      </c>
      <c r="H751">
        <f t="shared" si="102"/>
        <v>2</v>
      </c>
      <c r="I751" t="str">
        <f t="shared" si="104"/>
        <v>No</v>
      </c>
      <c r="K751">
        <f t="shared" si="105"/>
        <v>746</v>
      </c>
      <c r="L751">
        <f t="shared" si="109"/>
        <v>280</v>
      </c>
      <c r="M751">
        <f t="shared" si="109"/>
        <v>120</v>
      </c>
      <c r="N751">
        <f t="shared" si="109"/>
        <v>0</v>
      </c>
      <c r="O751">
        <f t="shared" si="106"/>
        <v>120</v>
      </c>
    </row>
    <row r="752" spans="1:15" x14ac:dyDescent="0.2">
      <c r="A752" t="s">
        <v>9260</v>
      </c>
      <c r="B752" t="str">
        <f t="shared" si="103"/>
        <v>470</v>
      </c>
      <c r="C752" t="s">
        <v>1</v>
      </c>
      <c r="D752" t="s">
        <v>2</v>
      </c>
      <c r="E752" s="1" t="s">
        <v>3</v>
      </c>
      <c r="G752">
        <f t="shared" si="107"/>
        <v>747</v>
      </c>
      <c r="H752">
        <f t="shared" si="102"/>
        <v>2</v>
      </c>
      <c r="I752" t="str">
        <f t="shared" si="104"/>
        <v>No</v>
      </c>
      <c r="K752">
        <f t="shared" si="105"/>
        <v>747</v>
      </c>
      <c r="L752">
        <f t="shared" si="109"/>
        <v>210</v>
      </c>
      <c r="M752">
        <f t="shared" si="109"/>
        <v>97</v>
      </c>
      <c r="N752">
        <f t="shared" si="109"/>
        <v>0</v>
      </c>
      <c r="O752">
        <f t="shared" si="106"/>
        <v>97</v>
      </c>
    </row>
    <row r="753" spans="1:15" x14ac:dyDescent="0.2">
      <c r="A753" t="s">
        <v>8913</v>
      </c>
      <c r="B753" t="str">
        <f t="shared" si="103"/>
        <v>222</v>
      </c>
      <c r="C753" t="s">
        <v>1</v>
      </c>
      <c r="D753" t="s">
        <v>246</v>
      </c>
      <c r="E753" s="1" t="s">
        <v>247</v>
      </c>
      <c r="G753">
        <f t="shared" si="107"/>
        <v>748</v>
      </c>
      <c r="H753">
        <f t="shared" si="102"/>
        <v>2</v>
      </c>
      <c r="I753" t="str">
        <f t="shared" si="104"/>
        <v>No</v>
      </c>
      <c r="K753">
        <f t="shared" si="105"/>
        <v>748</v>
      </c>
      <c r="L753">
        <f t="shared" si="109"/>
        <v>0</v>
      </c>
      <c r="M753">
        <f t="shared" si="109"/>
        <v>106</v>
      </c>
      <c r="N753">
        <f t="shared" si="109"/>
        <v>96</v>
      </c>
      <c r="O753">
        <f t="shared" si="106"/>
        <v>96</v>
      </c>
    </row>
    <row r="754" spans="1:15" x14ac:dyDescent="0.2">
      <c r="A754" t="s">
        <v>8914</v>
      </c>
      <c r="B754" t="str">
        <f t="shared" si="103"/>
        <v>223</v>
      </c>
      <c r="C754">
        <v>85</v>
      </c>
      <c r="D754" t="s">
        <v>9261</v>
      </c>
      <c r="E754" s="1" t="s">
        <v>247</v>
      </c>
      <c r="G754">
        <f t="shared" si="107"/>
        <v>749</v>
      </c>
      <c r="H754">
        <f t="shared" si="102"/>
        <v>0</v>
      </c>
      <c r="I754" t="str">
        <f t="shared" si="104"/>
        <v>No</v>
      </c>
      <c r="K754">
        <f t="shared" si="105"/>
        <v>749</v>
      </c>
      <c r="L754">
        <f t="shared" si="109"/>
        <v>0</v>
      </c>
      <c r="M754">
        <f t="shared" si="109"/>
        <v>0</v>
      </c>
      <c r="N754">
        <f t="shared" si="109"/>
        <v>0</v>
      </c>
      <c r="O754" t="e">
        <f t="shared" si="106"/>
        <v>#NUM!</v>
      </c>
    </row>
    <row r="755" spans="1:15" x14ac:dyDescent="0.2">
      <c r="A755" t="s">
        <v>8915</v>
      </c>
      <c r="B755" t="str">
        <f t="shared" si="103"/>
        <v>224</v>
      </c>
      <c r="C755">
        <v>122</v>
      </c>
      <c r="D755" t="s">
        <v>4395</v>
      </c>
      <c r="E755" s="1" t="s">
        <v>247</v>
      </c>
      <c r="G755">
        <f t="shared" si="107"/>
        <v>750</v>
      </c>
      <c r="H755">
        <f t="shared" si="102"/>
        <v>1</v>
      </c>
      <c r="I755" t="str">
        <f t="shared" si="104"/>
        <v>No</v>
      </c>
      <c r="K755">
        <f t="shared" si="105"/>
        <v>750</v>
      </c>
      <c r="L755">
        <f t="shared" si="109"/>
        <v>0</v>
      </c>
      <c r="M755">
        <f t="shared" si="109"/>
        <v>112</v>
      </c>
      <c r="N755">
        <f t="shared" si="109"/>
        <v>0</v>
      </c>
      <c r="O755">
        <f t="shared" si="106"/>
        <v>112</v>
      </c>
    </row>
    <row r="756" spans="1:15" x14ac:dyDescent="0.2">
      <c r="A756" t="s">
        <v>8980</v>
      </c>
      <c r="B756" t="str">
        <f t="shared" si="103"/>
        <v>274</v>
      </c>
      <c r="C756" t="s">
        <v>1</v>
      </c>
      <c r="D756" t="s">
        <v>246</v>
      </c>
      <c r="E756" s="1" t="s">
        <v>264</v>
      </c>
      <c r="G756">
        <f t="shared" si="107"/>
        <v>751</v>
      </c>
      <c r="H756">
        <f t="shared" si="102"/>
        <v>0</v>
      </c>
      <c r="I756" t="str">
        <f t="shared" si="104"/>
        <v>No</v>
      </c>
      <c r="K756">
        <f t="shared" si="105"/>
        <v>751</v>
      </c>
      <c r="L756">
        <f t="shared" si="109"/>
        <v>0</v>
      </c>
      <c r="M756">
        <f t="shared" si="109"/>
        <v>0</v>
      </c>
      <c r="N756">
        <f t="shared" si="109"/>
        <v>0</v>
      </c>
      <c r="O756" t="e">
        <f t="shared" si="106"/>
        <v>#NUM!</v>
      </c>
    </row>
    <row r="757" spans="1:15" x14ac:dyDescent="0.2">
      <c r="A757" t="s">
        <v>9262</v>
      </c>
      <c r="B757" t="str">
        <f t="shared" si="103"/>
        <v>471</v>
      </c>
      <c r="C757" t="s">
        <v>1</v>
      </c>
      <c r="D757" t="s">
        <v>2</v>
      </c>
      <c r="E757" s="1" t="s">
        <v>3</v>
      </c>
      <c r="G757">
        <f t="shared" si="107"/>
        <v>752</v>
      </c>
      <c r="H757">
        <f t="shared" si="102"/>
        <v>2</v>
      </c>
      <c r="I757" t="str">
        <f t="shared" si="104"/>
        <v>No</v>
      </c>
      <c r="K757">
        <f t="shared" si="105"/>
        <v>752</v>
      </c>
      <c r="L757">
        <f t="shared" si="109"/>
        <v>0</v>
      </c>
      <c r="M757">
        <f t="shared" si="109"/>
        <v>122</v>
      </c>
      <c r="N757">
        <f t="shared" si="109"/>
        <v>113</v>
      </c>
      <c r="O757">
        <f t="shared" si="106"/>
        <v>113</v>
      </c>
    </row>
    <row r="758" spans="1:15" x14ac:dyDescent="0.2">
      <c r="A758" t="s">
        <v>9263</v>
      </c>
      <c r="B758" t="str">
        <f t="shared" si="103"/>
        <v>472</v>
      </c>
      <c r="C758" t="s">
        <v>1</v>
      </c>
      <c r="D758" t="s">
        <v>2</v>
      </c>
      <c r="E758" s="1" t="s">
        <v>3</v>
      </c>
      <c r="G758">
        <f t="shared" si="107"/>
        <v>753</v>
      </c>
      <c r="H758">
        <f t="shared" si="102"/>
        <v>0</v>
      </c>
      <c r="I758" t="str">
        <f t="shared" si="104"/>
        <v>No</v>
      </c>
      <c r="K758">
        <f t="shared" si="105"/>
        <v>753</v>
      </c>
      <c r="L758">
        <f t="shared" si="109"/>
        <v>0</v>
      </c>
      <c r="M758">
        <f t="shared" si="109"/>
        <v>0</v>
      </c>
      <c r="N758">
        <f t="shared" si="109"/>
        <v>0</v>
      </c>
      <c r="O758" t="e">
        <f t="shared" si="106"/>
        <v>#NUM!</v>
      </c>
    </row>
    <row r="759" spans="1:15" x14ac:dyDescent="0.2">
      <c r="A759" t="s">
        <v>9264</v>
      </c>
      <c r="B759" t="str">
        <f t="shared" si="103"/>
        <v>473</v>
      </c>
      <c r="C759" t="s">
        <v>1</v>
      </c>
      <c r="D759" t="s">
        <v>2</v>
      </c>
      <c r="E759" s="1" t="s">
        <v>3</v>
      </c>
      <c r="G759">
        <f t="shared" si="107"/>
        <v>754</v>
      </c>
      <c r="H759">
        <f t="shared" si="102"/>
        <v>0</v>
      </c>
      <c r="I759" t="str">
        <f t="shared" si="104"/>
        <v>No</v>
      </c>
      <c r="K759">
        <f t="shared" si="105"/>
        <v>754</v>
      </c>
      <c r="L759">
        <f t="shared" si="109"/>
        <v>0</v>
      </c>
      <c r="M759">
        <f t="shared" si="109"/>
        <v>0</v>
      </c>
      <c r="N759">
        <f t="shared" si="109"/>
        <v>0</v>
      </c>
      <c r="O759" t="e">
        <f t="shared" si="106"/>
        <v>#NUM!</v>
      </c>
    </row>
    <row r="760" spans="1:15" x14ac:dyDescent="0.2">
      <c r="A760" t="s">
        <v>9265</v>
      </c>
      <c r="B760" t="str">
        <f t="shared" si="103"/>
        <v>474</v>
      </c>
      <c r="C760" t="s">
        <v>1</v>
      </c>
      <c r="D760" t="s">
        <v>2</v>
      </c>
      <c r="E760" s="1" t="s">
        <v>3</v>
      </c>
      <c r="G760">
        <f t="shared" si="107"/>
        <v>755</v>
      </c>
      <c r="H760">
        <f t="shared" si="102"/>
        <v>1</v>
      </c>
      <c r="I760" t="str">
        <f t="shared" si="104"/>
        <v>No</v>
      </c>
      <c r="K760">
        <f t="shared" si="105"/>
        <v>755</v>
      </c>
      <c r="L760">
        <f t="shared" si="109"/>
        <v>0</v>
      </c>
      <c r="M760">
        <f t="shared" si="109"/>
        <v>167</v>
      </c>
      <c r="N760">
        <f t="shared" si="109"/>
        <v>0</v>
      </c>
      <c r="O760">
        <f t="shared" si="106"/>
        <v>167</v>
      </c>
    </row>
    <row r="761" spans="1:15" x14ac:dyDescent="0.2">
      <c r="A761" t="s">
        <v>8981</v>
      </c>
      <c r="B761" t="str">
        <f t="shared" si="103"/>
        <v>275</v>
      </c>
      <c r="C761" t="s">
        <v>1</v>
      </c>
      <c r="D761" t="s">
        <v>246</v>
      </c>
      <c r="E761" s="1" t="s">
        <v>264</v>
      </c>
      <c r="G761">
        <f t="shared" si="107"/>
        <v>756</v>
      </c>
      <c r="H761">
        <f t="shared" si="102"/>
        <v>1</v>
      </c>
      <c r="I761" t="str">
        <f t="shared" si="104"/>
        <v>No</v>
      </c>
      <c r="K761">
        <f t="shared" si="105"/>
        <v>756</v>
      </c>
      <c r="L761">
        <f t="shared" si="109"/>
        <v>0</v>
      </c>
      <c r="M761">
        <f t="shared" si="109"/>
        <v>145</v>
      </c>
      <c r="N761">
        <f t="shared" si="109"/>
        <v>0</v>
      </c>
      <c r="O761">
        <f t="shared" si="106"/>
        <v>145</v>
      </c>
    </row>
    <row r="762" spans="1:15" x14ac:dyDescent="0.2">
      <c r="A762" t="s">
        <v>8982</v>
      </c>
      <c r="B762" t="str">
        <f t="shared" si="103"/>
        <v>276</v>
      </c>
      <c r="C762">
        <v>135</v>
      </c>
      <c r="D762" t="s">
        <v>9266</v>
      </c>
      <c r="E762" s="1" t="s">
        <v>264</v>
      </c>
      <c r="G762">
        <f t="shared" si="107"/>
        <v>757</v>
      </c>
      <c r="H762">
        <f t="shared" si="102"/>
        <v>2</v>
      </c>
      <c r="I762" t="str">
        <f t="shared" si="104"/>
        <v>No</v>
      </c>
      <c r="K762">
        <f t="shared" si="105"/>
        <v>757</v>
      </c>
      <c r="L762">
        <f t="shared" si="109"/>
        <v>280</v>
      </c>
      <c r="M762">
        <f t="shared" si="109"/>
        <v>133</v>
      </c>
      <c r="N762">
        <f t="shared" si="109"/>
        <v>0</v>
      </c>
      <c r="O762">
        <f t="shared" si="106"/>
        <v>133</v>
      </c>
    </row>
    <row r="763" spans="1:15" x14ac:dyDescent="0.2">
      <c r="A763" t="s">
        <v>9267</v>
      </c>
      <c r="B763" t="str">
        <f t="shared" si="103"/>
        <v>475</v>
      </c>
      <c r="C763" t="s">
        <v>1</v>
      </c>
      <c r="D763" t="s">
        <v>2</v>
      </c>
      <c r="E763" s="1" t="s">
        <v>3</v>
      </c>
      <c r="G763">
        <f t="shared" si="107"/>
        <v>758</v>
      </c>
      <c r="H763">
        <f t="shared" si="102"/>
        <v>0</v>
      </c>
      <c r="I763" t="str">
        <f t="shared" si="104"/>
        <v>No</v>
      </c>
      <c r="K763">
        <f t="shared" si="105"/>
        <v>758</v>
      </c>
      <c r="L763">
        <f t="shared" si="109"/>
        <v>0</v>
      </c>
      <c r="M763">
        <f t="shared" si="109"/>
        <v>0</v>
      </c>
      <c r="N763">
        <f t="shared" si="109"/>
        <v>0</v>
      </c>
      <c r="O763" t="e">
        <f t="shared" si="106"/>
        <v>#NUM!</v>
      </c>
    </row>
    <row r="764" spans="1:15" x14ac:dyDescent="0.2">
      <c r="A764" t="s">
        <v>9268</v>
      </c>
      <c r="B764" t="str">
        <f t="shared" si="103"/>
        <v>476</v>
      </c>
      <c r="C764" t="s">
        <v>1</v>
      </c>
      <c r="D764" t="s">
        <v>2</v>
      </c>
      <c r="E764" s="1" t="s">
        <v>3</v>
      </c>
      <c r="G764">
        <f t="shared" si="107"/>
        <v>759</v>
      </c>
      <c r="H764">
        <f t="shared" si="102"/>
        <v>2</v>
      </c>
      <c r="I764" t="str">
        <f t="shared" si="104"/>
        <v>No</v>
      </c>
      <c r="K764">
        <f t="shared" si="105"/>
        <v>759</v>
      </c>
      <c r="L764">
        <f t="shared" si="109"/>
        <v>210</v>
      </c>
      <c r="M764">
        <f t="shared" si="109"/>
        <v>83</v>
      </c>
      <c r="N764">
        <f t="shared" si="109"/>
        <v>0</v>
      </c>
      <c r="O764">
        <f t="shared" si="106"/>
        <v>83</v>
      </c>
    </row>
    <row r="765" spans="1:15" x14ac:dyDescent="0.2">
      <c r="A765" t="s">
        <v>8916</v>
      </c>
      <c r="B765" t="str">
        <f t="shared" si="103"/>
        <v>225</v>
      </c>
      <c r="C765" t="s">
        <v>1</v>
      </c>
      <c r="D765" t="s">
        <v>246</v>
      </c>
      <c r="E765" s="1" t="s">
        <v>247</v>
      </c>
      <c r="G765">
        <f t="shared" si="107"/>
        <v>760</v>
      </c>
      <c r="H765">
        <f t="shared" si="102"/>
        <v>0</v>
      </c>
      <c r="I765" t="str">
        <f t="shared" si="104"/>
        <v>No</v>
      </c>
      <c r="K765">
        <f t="shared" si="105"/>
        <v>760</v>
      </c>
      <c r="L765">
        <f t="shared" si="109"/>
        <v>0</v>
      </c>
      <c r="M765">
        <f t="shared" si="109"/>
        <v>0</v>
      </c>
      <c r="N765">
        <f t="shared" si="109"/>
        <v>0</v>
      </c>
      <c r="O765" t="e">
        <f t="shared" si="106"/>
        <v>#NUM!</v>
      </c>
    </row>
    <row r="766" spans="1:15" x14ac:dyDescent="0.2">
      <c r="A766" t="s">
        <v>9269</v>
      </c>
      <c r="B766" t="str">
        <f t="shared" si="103"/>
        <v>477</v>
      </c>
      <c r="C766" t="s">
        <v>1</v>
      </c>
      <c r="D766" t="s">
        <v>2</v>
      </c>
      <c r="E766" s="1" t="s">
        <v>3</v>
      </c>
      <c r="G766">
        <f t="shared" si="107"/>
        <v>761</v>
      </c>
      <c r="H766">
        <f t="shared" si="102"/>
        <v>1</v>
      </c>
      <c r="I766" t="str">
        <f t="shared" si="104"/>
        <v>No</v>
      </c>
      <c r="K766">
        <f t="shared" si="105"/>
        <v>761</v>
      </c>
      <c r="L766">
        <f t="shared" ref="L766:N785" si="110">SUMIFS($C:$C,$E:$E,L$5,$B:$B,$K766)</f>
        <v>0</v>
      </c>
      <c r="M766">
        <f t="shared" si="110"/>
        <v>142</v>
      </c>
      <c r="N766">
        <f t="shared" si="110"/>
        <v>0</v>
      </c>
      <c r="O766">
        <f t="shared" si="106"/>
        <v>142</v>
      </c>
    </row>
    <row r="767" spans="1:15" x14ac:dyDescent="0.2">
      <c r="A767" t="s">
        <v>9270</v>
      </c>
      <c r="B767" t="str">
        <f t="shared" si="103"/>
        <v>478</v>
      </c>
      <c r="C767" t="s">
        <v>1</v>
      </c>
      <c r="D767" t="s">
        <v>2</v>
      </c>
      <c r="E767" s="1" t="s">
        <v>3</v>
      </c>
      <c r="G767">
        <f t="shared" si="107"/>
        <v>762</v>
      </c>
      <c r="H767">
        <f t="shared" si="102"/>
        <v>3</v>
      </c>
      <c r="I767" t="str">
        <f t="shared" si="104"/>
        <v>Yes</v>
      </c>
      <c r="K767">
        <f t="shared" si="105"/>
        <v>762</v>
      </c>
      <c r="L767">
        <f t="shared" si="110"/>
        <v>230</v>
      </c>
      <c r="M767">
        <f t="shared" si="110"/>
        <v>123</v>
      </c>
      <c r="N767">
        <f t="shared" si="110"/>
        <v>109</v>
      </c>
      <c r="O767">
        <f t="shared" si="106"/>
        <v>109</v>
      </c>
    </row>
    <row r="768" spans="1:15" x14ac:dyDescent="0.2">
      <c r="A768" t="s">
        <v>8983</v>
      </c>
      <c r="B768" t="str">
        <f t="shared" si="103"/>
        <v>277</v>
      </c>
      <c r="C768" t="s">
        <v>1</v>
      </c>
      <c r="D768" t="s">
        <v>246</v>
      </c>
      <c r="E768" s="1" t="s">
        <v>264</v>
      </c>
      <c r="G768">
        <f t="shared" si="107"/>
        <v>763</v>
      </c>
      <c r="H768">
        <f t="shared" si="102"/>
        <v>0</v>
      </c>
      <c r="I768" t="str">
        <f t="shared" si="104"/>
        <v>No</v>
      </c>
      <c r="K768">
        <f t="shared" si="105"/>
        <v>763</v>
      </c>
      <c r="L768">
        <f t="shared" si="110"/>
        <v>0</v>
      </c>
      <c r="M768">
        <f t="shared" si="110"/>
        <v>0</v>
      </c>
      <c r="N768">
        <f t="shared" si="110"/>
        <v>0</v>
      </c>
      <c r="O768" t="e">
        <f t="shared" si="106"/>
        <v>#NUM!</v>
      </c>
    </row>
    <row r="769" spans="1:15" x14ac:dyDescent="0.2">
      <c r="A769" t="s">
        <v>9271</v>
      </c>
      <c r="B769" t="str">
        <f t="shared" si="103"/>
        <v>479</v>
      </c>
      <c r="C769" t="s">
        <v>1</v>
      </c>
      <c r="D769" t="s">
        <v>2</v>
      </c>
      <c r="E769" s="1" t="s">
        <v>3</v>
      </c>
      <c r="G769">
        <f t="shared" si="107"/>
        <v>764</v>
      </c>
      <c r="H769">
        <f t="shared" si="102"/>
        <v>3</v>
      </c>
      <c r="I769" t="str">
        <f t="shared" si="104"/>
        <v>Yes</v>
      </c>
      <c r="K769">
        <f t="shared" si="105"/>
        <v>764</v>
      </c>
      <c r="L769">
        <f t="shared" si="110"/>
        <v>140</v>
      </c>
      <c r="M769">
        <f t="shared" si="110"/>
        <v>96</v>
      </c>
      <c r="N769">
        <f t="shared" si="110"/>
        <v>90</v>
      </c>
      <c r="O769">
        <f t="shared" si="106"/>
        <v>90</v>
      </c>
    </row>
    <row r="770" spans="1:15" x14ac:dyDescent="0.2">
      <c r="A770" t="s">
        <v>8917</v>
      </c>
      <c r="B770" t="str">
        <f t="shared" si="103"/>
        <v>226</v>
      </c>
      <c r="C770" t="s">
        <v>1</v>
      </c>
      <c r="D770" t="s">
        <v>246</v>
      </c>
      <c r="E770" s="1" t="s">
        <v>247</v>
      </c>
      <c r="G770">
        <f t="shared" si="107"/>
        <v>765</v>
      </c>
      <c r="H770">
        <f t="shared" si="102"/>
        <v>0</v>
      </c>
      <c r="I770" t="str">
        <f t="shared" si="104"/>
        <v>No</v>
      </c>
      <c r="K770">
        <f t="shared" si="105"/>
        <v>765</v>
      </c>
      <c r="L770">
        <f t="shared" si="110"/>
        <v>0</v>
      </c>
      <c r="M770">
        <f t="shared" si="110"/>
        <v>0</v>
      </c>
      <c r="N770">
        <f t="shared" si="110"/>
        <v>0</v>
      </c>
      <c r="O770" t="e">
        <f t="shared" si="106"/>
        <v>#NUM!</v>
      </c>
    </row>
    <row r="771" spans="1:15" x14ac:dyDescent="0.2">
      <c r="A771" t="s">
        <v>8918</v>
      </c>
      <c r="B771" t="str">
        <f t="shared" si="103"/>
        <v>227</v>
      </c>
      <c r="C771">
        <v>77</v>
      </c>
      <c r="D771" t="s">
        <v>9272</v>
      </c>
      <c r="E771" s="1" t="s">
        <v>247</v>
      </c>
      <c r="G771">
        <f t="shared" si="107"/>
        <v>766</v>
      </c>
      <c r="H771">
        <f t="shared" si="102"/>
        <v>0</v>
      </c>
      <c r="I771" t="str">
        <f t="shared" si="104"/>
        <v>No</v>
      </c>
      <c r="K771">
        <f t="shared" si="105"/>
        <v>766</v>
      </c>
      <c r="L771">
        <f t="shared" si="110"/>
        <v>0</v>
      </c>
      <c r="M771">
        <f t="shared" si="110"/>
        <v>0</v>
      </c>
      <c r="N771">
        <f t="shared" si="110"/>
        <v>0</v>
      </c>
      <c r="O771" t="e">
        <f t="shared" si="106"/>
        <v>#NUM!</v>
      </c>
    </row>
    <row r="772" spans="1:15" x14ac:dyDescent="0.2">
      <c r="A772" t="s">
        <v>9273</v>
      </c>
      <c r="B772" t="str">
        <f t="shared" si="103"/>
        <v>48</v>
      </c>
      <c r="C772" t="s">
        <v>1</v>
      </c>
      <c r="D772" t="s">
        <v>2</v>
      </c>
      <c r="E772" s="1" t="s">
        <v>3</v>
      </c>
      <c r="G772">
        <f t="shared" si="107"/>
        <v>767</v>
      </c>
      <c r="H772">
        <f t="shared" si="102"/>
        <v>3</v>
      </c>
      <c r="I772" t="str">
        <f t="shared" si="104"/>
        <v>Yes</v>
      </c>
      <c r="K772">
        <f t="shared" si="105"/>
        <v>767</v>
      </c>
      <c r="L772">
        <f t="shared" si="110"/>
        <v>280</v>
      </c>
      <c r="M772">
        <f t="shared" si="110"/>
        <v>120</v>
      </c>
      <c r="N772">
        <f t="shared" si="110"/>
        <v>119</v>
      </c>
      <c r="O772">
        <f t="shared" si="106"/>
        <v>119</v>
      </c>
    </row>
    <row r="773" spans="1:15" x14ac:dyDescent="0.2">
      <c r="A773" t="s">
        <v>8984</v>
      </c>
      <c r="B773" t="str">
        <f t="shared" si="103"/>
        <v>278</v>
      </c>
      <c r="C773" t="s">
        <v>1</v>
      </c>
      <c r="D773" t="s">
        <v>246</v>
      </c>
      <c r="E773" s="1" t="s">
        <v>264</v>
      </c>
      <c r="G773">
        <f t="shared" si="107"/>
        <v>768</v>
      </c>
      <c r="H773">
        <f t="shared" si="102"/>
        <v>0</v>
      </c>
      <c r="I773" t="str">
        <f t="shared" si="104"/>
        <v>No</v>
      </c>
      <c r="K773">
        <f t="shared" si="105"/>
        <v>768</v>
      </c>
      <c r="L773">
        <f t="shared" si="110"/>
        <v>0</v>
      </c>
      <c r="M773">
        <f t="shared" si="110"/>
        <v>0</v>
      </c>
      <c r="N773">
        <f t="shared" si="110"/>
        <v>0</v>
      </c>
      <c r="O773" t="e">
        <f t="shared" si="106"/>
        <v>#NUM!</v>
      </c>
    </row>
    <row r="774" spans="1:15" x14ac:dyDescent="0.2">
      <c r="A774" t="s">
        <v>8985</v>
      </c>
      <c r="B774" t="str">
        <f t="shared" si="103"/>
        <v>279</v>
      </c>
      <c r="C774">
        <v>140</v>
      </c>
      <c r="D774" t="s">
        <v>9274</v>
      </c>
      <c r="E774" s="1" t="s">
        <v>264</v>
      </c>
      <c r="G774">
        <f t="shared" si="107"/>
        <v>769</v>
      </c>
      <c r="H774">
        <f t="shared" ref="H774:H837" si="111">COUNTIFS($B:$B,G774,$C:$C,"&gt;0")</f>
        <v>1</v>
      </c>
      <c r="I774" t="str">
        <f t="shared" si="104"/>
        <v>No</v>
      </c>
      <c r="K774">
        <f t="shared" si="105"/>
        <v>769</v>
      </c>
      <c r="L774">
        <f t="shared" si="110"/>
        <v>220</v>
      </c>
      <c r="M774">
        <f t="shared" si="110"/>
        <v>0</v>
      </c>
      <c r="N774">
        <f t="shared" si="110"/>
        <v>0</v>
      </c>
      <c r="O774">
        <f t="shared" si="106"/>
        <v>220</v>
      </c>
    </row>
    <row r="775" spans="1:15" x14ac:dyDescent="0.2">
      <c r="A775" t="s">
        <v>9275</v>
      </c>
      <c r="B775" t="str">
        <f t="shared" ref="B775:B838" si="112">MID(A775,34,LEN(A775)-37)</f>
        <v>480</v>
      </c>
      <c r="C775" t="s">
        <v>1</v>
      </c>
      <c r="D775" t="s">
        <v>2</v>
      </c>
      <c r="E775" s="1" t="s">
        <v>3</v>
      </c>
      <c r="G775">
        <f t="shared" si="107"/>
        <v>770</v>
      </c>
      <c r="H775">
        <f t="shared" si="111"/>
        <v>0</v>
      </c>
      <c r="I775" t="str">
        <f t="shared" ref="I775:I838" si="113">IF(H775=3,"Yes","No")</f>
        <v>No</v>
      </c>
      <c r="K775">
        <f t="shared" ref="K775:K838" si="114">G775</f>
        <v>770</v>
      </c>
      <c r="L775">
        <f t="shared" si="110"/>
        <v>0</v>
      </c>
      <c r="M775">
        <f t="shared" si="110"/>
        <v>0</v>
      </c>
      <c r="N775">
        <f t="shared" si="110"/>
        <v>0</v>
      </c>
      <c r="O775" t="e">
        <f t="shared" ref="O775:O838" si="115">SMALL(L775:N775,COUNTIF(L775:N775,0)+1)</f>
        <v>#NUM!</v>
      </c>
    </row>
    <row r="776" spans="1:15" x14ac:dyDescent="0.2">
      <c r="A776" t="s">
        <v>8986</v>
      </c>
      <c r="B776" t="str">
        <f t="shared" si="112"/>
        <v>28</v>
      </c>
      <c r="C776">
        <v>119</v>
      </c>
      <c r="D776" t="s">
        <v>9276</v>
      </c>
      <c r="E776" s="1" t="s">
        <v>264</v>
      </c>
      <c r="G776">
        <f t="shared" ref="G776:G839" si="116">G775+1</f>
        <v>771</v>
      </c>
      <c r="H776">
        <f t="shared" si="111"/>
        <v>2</v>
      </c>
      <c r="I776" t="str">
        <f t="shared" si="113"/>
        <v>No</v>
      </c>
      <c r="K776">
        <f t="shared" si="114"/>
        <v>771</v>
      </c>
      <c r="L776">
        <f t="shared" si="110"/>
        <v>0</v>
      </c>
      <c r="M776">
        <f t="shared" si="110"/>
        <v>88</v>
      </c>
      <c r="N776">
        <f t="shared" si="110"/>
        <v>81</v>
      </c>
      <c r="O776">
        <f t="shared" si="115"/>
        <v>81</v>
      </c>
    </row>
    <row r="777" spans="1:15" x14ac:dyDescent="0.2">
      <c r="A777" t="s">
        <v>8920</v>
      </c>
      <c r="B777" t="str">
        <f t="shared" si="112"/>
        <v>228</v>
      </c>
      <c r="C777" t="s">
        <v>1</v>
      </c>
      <c r="D777" t="s">
        <v>246</v>
      </c>
      <c r="E777" s="1" t="s">
        <v>247</v>
      </c>
      <c r="G777">
        <f t="shared" si="116"/>
        <v>772</v>
      </c>
      <c r="H777">
        <f t="shared" si="111"/>
        <v>3</v>
      </c>
      <c r="I777" t="str">
        <f t="shared" si="113"/>
        <v>Yes</v>
      </c>
      <c r="K777">
        <f t="shared" si="114"/>
        <v>772</v>
      </c>
      <c r="L777">
        <f t="shared" si="110"/>
        <v>240</v>
      </c>
      <c r="M777">
        <f t="shared" si="110"/>
        <v>134</v>
      </c>
      <c r="N777">
        <f t="shared" si="110"/>
        <v>123</v>
      </c>
      <c r="O777">
        <f t="shared" si="115"/>
        <v>123</v>
      </c>
    </row>
    <row r="778" spans="1:15" x14ac:dyDescent="0.2">
      <c r="A778" t="s">
        <v>9277</v>
      </c>
      <c r="B778" t="str">
        <f t="shared" si="112"/>
        <v>481</v>
      </c>
      <c r="C778" t="s">
        <v>1</v>
      </c>
      <c r="D778" t="s">
        <v>2</v>
      </c>
      <c r="E778" s="1" t="s">
        <v>3</v>
      </c>
      <c r="G778">
        <f t="shared" si="116"/>
        <v>773</v>
      </c>
      <c r="H778">
        <f t="shared" si="111"/>
        <v>1</v>
      </c>
      <c r="I778" t="str">
        <f t="shared" si="113"/>
        <v>No</v>
      </c>
      <c r="K778">
        <f t="shared" si="114"/>
        <v>773</v>
      </c>
      <c r="L778">
        <f t="shared" si="110"/>
        <v>0</v>
      </c>
      <c r="M778">
        <f t="shared" si="110"/>
        <v>127</v>
      </c>
      <c r="N778">
        <f t="shared" si="110"/>
        <v>0</v>
      </c>
      <c r="O778">
        <f t="shared" si="115"/>
        <v>127</v>
      </c>
    </row>
    <row r="779" spans="1:15" x14ac:dyDescent="0.2">
      <c r="A779" t="s">
        <v>9278</v>
      </c>
      <c r="B779" t="str">
        <f t="shared" si="112"/>
        <v>482</v>
      </c>
      <c r="C779">
        <v>210</v>
      </c>
      <c r="D779" t="s">
        <v>5</v>
      </c>
      <c r="E779" s="1" t="s">
        <v>3</v>
      </c>
      <c r="G779">
        <f t="shared" si="116"/>
        <v>774</v>
      </c>
      <c r="H779">
        <f t="shared" si="111"/>
        <v>0</v>
      </c>
      <c r="I779" t="str">
        <f t="shared" si="113"/>
        <v>No</v>
      </c>
      <c r="K779">
        <f t="shared" si="114"/>
        <v>774</v>
      </c>
      <c r="L779">
        <f t="shared" si="110"/>
        <v>0</v>
      </c>
      <c r="M779">
        <f t="shared" si="110"/>
        <v>0</v>
      </c>
      <c r="N779">
        <f t="shared" si="110"/>
        <v>0</v>
      </c>
      <c r="O779" t="e">
        <f t="shared" si="115"/>
        <v>#NUM!</v>
      </c>
    </row>
    <row r="780" spans="1:15" x14ac:dyDescent="0.2">
      <c r="A780" t="s">
        <v>9279</v>
      </c>
      <c r="B780" t="str">
        <f t="shared" si="112"/>
        <v>483</v>
      </c>
      <c r="C780" t="s">
        <v>1</v>
      </c>
      <c r="D780" t="s">
        <v>2</v>
      </c>
      <c r="E780" s="1" t="s">
        <v>3</v>
      </c>
      <c r="G780">
        <f t="shared" si="116"/>
        <v>775</v>
      </c>
      <c r="H780">
        <f t="shared" si="111"/>
        <v>1</v>
      </c>
      <c r="I780" t="str">
        <f t="shared" si="113"/>
        <v>No</v>
      </c>
      <c r="K780">
        <f t="shared" si="114"/>
        <v>775</v>
      </c>
      <c r="L780">
        <f t="shared" si="110"/>
        <v>0</v>
      </c>
      <c r="M780">
        <f t="shared" si="110"/>
        <v>158</v>
      </c>
      <c r="N780">
        <f t="shared" si="110"/>
        <v>0</v>
      </c>
      <c r="O780">
        <f t="shared" si="115"/>
        <v>158</v>
      </c>
    </row>
    <row r="781" spans="1:15" x14ac:dyDescent="0.2">
      <c r="A781" t="s">
        <v>9280</v>
      </c>
      <c r="B781" t="str">
        <f t="shared" si="112"/>
        <v>484</v>
      </c>
      <c r="C781" t="s">
        <v>1</v>
      </c>
      <c r="D781" t="s">
        <v>2</v>
      </c>
      <c r="E781" s="1" t="s">
        <v>3</v>
      </c>
      <c r="G781">
        <f t="shared" si="116"/>
        <v>776</v>
      </c>
      <c r="H781">
        <f t="shared" si="111"/>
        <v>0</v>
      </c>
      <c r="I781" t="str">
        <f t="shared" si="113"/>
        <v>No</v>
      </c>
      <c r="K781">
        <f t="shared" si="114"/>
        <v>776</v>
      </c>
      <c r="L781">
        <f t="shared" si="110"/>
        <v>0</v>
      </c>
      <c r="M781">
        <f t="shared" si="110"/>
        <v>0</v>
      </c>
      <c r="N781">
        <f t="shared" si="110"/>
        <v>0</v>
      </c>
      <c r="O781" t="e">
        <f t="shared" si="115"/>
        <v>#NUM!</v>
      </c>
    </row>
    <row r="782" spans="1:15" x14ac:dyDescent="0.2">
      <c r="A782" t="s">
        <v>9281</v>
      </c>
      <c r="B782" t="str">
        <f t="shared" si="112"/>
        <v>485</v>
      </c>
      <c r="C782" t="s">
        <v>1</v>
      </c>
      <c r="D782" t="s">
        <v>2</v>
      </c>
      <c r="E782" s="1" t="s">
        <v>3</v>
      </c>
      <c r="G782">
        <f t="shared" si="116"/>
        <v>777</v>
      </c>
      <c r="H782">
        <f t="shared" si="111"/>
        <v>0</v>
      </c>
      <c r="I782" t="str">
        <f t="shared" si="113"/>
        <v>No</v>
      </c>
      <c r="K782">
        <f t="shared" si="114"/>
        <v>777</v>
      </c>
      <c r="L782">
        <f t="shared" si="110"/>
        <v>0</v>
      </c>
      <c r="M782">
        <f t="shared" si="110"/>
        <v>0</v>
      </c>
      <c r="N782">
        <f t="shared" si="110"/>
        <v>0</v>
      </c>
      <c r="O782" t="e">
        <f t="shared" si="115"/>
        <v>#NUM!</v>
      </c>
    </row>
    <row r="783" spans="1:15" x14ac:dyDescent="0.2">
      <c r="A783" t="s">
        <v>9282</v>
      </c>
      <c r="B783" t="str">
        <f t="shared" si="112"/>
        <v>486</v>
      </c>
      <c r="C783">
        <v>260</v>
      </c>
      <c r="D783" t="s">
        <v>5</v>
      </c>
      <c r="E783" s="1" t="s">
        <v>3</v>
      </c>
      <c r="G783">
        <f t="shared" si="116"/>
        <v>778</v>
      </c>
      <c r="H783">
        <f t="shared" si="111"/>
        <v>0</v>
      </c>
      <c r="I783" t="str">
        <f t="shared" si="113"/>
        <v>No</v>
      </c>
      <c r="K783">
        <f t="shared" si="114"/>
        <v>778</v>
      </c>
      <c r="L783">
        <f t="shared" si="110"/>
        <v>0</v>
      </c>
      <c r="M783">
        <f t="shared" si="110"/>
        <v>0</v>
      </c>
      <c r="N783">
        <f t="shared" si="110"/>
        <v>0</v>
      </c>
      <c r="O783" t="e">
        <f t="shared" si="115"/>
        <v>#NUM!</v>
      </c>
    </row>
    <row r="784" spans="1:15" x14ac:dyDescent="0.2">
      <c r="A784" t="s">
        <v>8988</v>
      </c>
      <c r="B784" t="str">
        <f t="shared" si="112"/>
        <v>280</v>
      </c>
      <c r="C784" t="s">
        <v>1</v>
      </c>
      <c r="D784" t="s">
        <v>246</v>
      </c>
      <c r="E784" s="1" t="s">
        <v>264</v>
      </c>
      <c r="G784">
        <f t="shared" si="116"/>
        <v>779</v>
      </c>
      <c r="H784">
        <f t="shared" si="111"/>
        <v>2</v>
      </c>
      <c r="I784" t="str">
        <f t="shared" si="113"/>
        <v>No</v>
      </c>
      <c r="K784">
        <f t="shared" si="114"/>
        <v>779</v>
      </c>
      <c r="L784">
        <f t="shared" si="110"/>
        <v>0</v>
      </c>
      <c r="M784">
        <f t="shared" si="110"/>
        <v>133</v>
      </c>
      <c r="N784">
        <f t="shared" si="110"/>
        <v>118</v>
      </c>
      <c r="O784">
        <f t="shared" si="115"/>
        <v>118</v>
      </c>
    </row>
    <row r="785" spans="1:15" x14ac:dyDescent="0.2">
      <c r="A785" t="s">
        <v>9283</v>
      </c>
      <c r="B785" t="str">
        <f t="shared" si="112"/>
        <v>487</v>
      </c>
      <c r="C785" t="s">
        <v>1</v>
      </c>
      <c r="D785" t="s">
        <v>2</v>
      </c>
      <c r="E785" s="1" t="s">
        <v>3</v>
      </c>
      <c r="G785">
        <f t="shared" si="116"/>
        <v>780</v>
      </c>
      <c r="H785">
        <f t="shared" si="111"/>
        <v>0</v>
      </c>
      <c r="I785" t="str">
        <f t="shared" si="113"/>
        <v>No</v>
      </c>
      <c r="K785">
        <f t="shared" si="114"/>
        <v>780</v>
      </c>
      <c r="L785">
        <f t="shared" si="110"/>
        <v>0</v>
      </c>
      <c r="M785">
        <f t="shared" si="110"/>
        <v>0</v>
      </c>
      <c r="N785">
        <f t="shared" si="110"/>
        <v>0</v>
      </c>
      <c r="O785" t="e">
        <f t="shared" si="115"/>
        <v>#NUM!</v>
      </c>
    </row>
    <row r="786" spans="1:15" x14ac:dyDescent="0.2">
      <c r="A786" t="s">
        <v>9284</v>
      </c>
      <c r="B786" t="str">
        <f t="shared" si="112"/>
        <v>488</v>
      </c>
      <c r="C786">
        <v>290</v>
      </c>
      <c r="D786" t="s">
        <v>5</v>
      </c>
      <c r="E786" s="1" t="s">
        <v>3</v>
      </c>
      <c r="G786">
        <f t="shared" si="116"/>
        <v>781</v>
      </c>
      <c r="H786">
        <f t="shared" si="111"/>
        <v>2</v>
      </c>
      <c r="I786" t="str">
        <f t="shared" si="113"/>
        <v>No</v>
      </c>
      <c r="K786">
        <f t="shared" si="114"/>
        <v>781</v>
      </c>
      <c r="L786">
        <f t="shared" ref="L786:N805" si="117">SUMIFS($C:$C,$E:$E,L$5,$B:$B,$K786)</f>
        <v>260</v>
      </c>
      <c r="M786">
        <f t="shared" si="117"/>
        <v>130</v>
      </c>
      <c r="N786">
        <f t="shared" si="117"/>
        <v>0</v>
      </c>
      <c r="O786">
        <f t="shared" si="115"/>
        <v>130</v>
      </c>
    </row>
    <row r="787" spans="1:15" x14ac:dyDescent="0.2">
      <c r="A787" t="s">
        <v>9285</v>
      </c>
      <c r="B787" t="str">
        <f t="shared" si="112"/>
        <v>489</v>
      </c>
      <c r="C787">
        <v>230</v>
      </c>
      <c r="D787" t="s">
        <v>5</v>
      </c>
      <c r="E787" s="1" t="s">
        <v>3</v>
      </c>
      <c r="G787">
        <f t="shared" si="116"/>
        <v>782</v>
      </c>
      <c r="H787">
        <f t="shared" si="111"/>
        <v>0</v>
      </c>
      <c r="I787" t="str">
        <f t="shared" si="113"/>
        <v>No</v>
      </c>
      <c r="K787">
        <f t="shared" si="114"/>
        <v>782</v>
      </c>
      <c r="L787">
        <f t="shared" si="117"/>
        <v>0</v>
      </c>
      <c r="M787">
        <f t="shared" si="117"/>
        <v>0</v>
      </c>
      <c r="N787">
        <f t="shared" si="117"/>
        <v>0</v>
      </c>
      <c r="O787" t="e">
        <f t="shared" si="115"/>
        <v>#NUM!</v>
      </c>
    </row>
    <row r="788" spans="1:15" x14ac:dyDescent="0.2">
      <c r="A788" t="s">
        <v>8921</v>
      </c>
      <c r="B788" t="str">
        <f t="shared" si="112"/>
        <v>229</v>
      </c>
      <c r="C788" t="s">
        <v>1</v>
      </c>
      <c r="D788" t="s">
        <v>246</v>
      </c>
      <c r="E788" s="1" t="s">
        <v>247</v>
      </c>
      <c r="G788">
        <f t="shared" si="116"/>
        <v>783</v>
      </c>
      <c r="H788">
        <f t="shared" si="111"/>
        <v>0</v>
      </c>
      <c r="I788" t="str">
        <f t="shared" si="113"/>
        <v>No</v>
      </c>
      <c r="K788">
        <f t="shared" si="114"/>
        <v>783</v>
      </c>
      <c r="L788">
        <f t="shared" si="117"/>
        <v>0</v>
      </c>
      <c r="M788">
        <f t="shared" si="117"/>
        <v>0</v>
      </c>
      <c r="N788">
        <f t="shared" si="117"/>
        <v>0</v>
      </c>
      <c r="O788" t="e">
        <f t="shared" si="115"/>
        <v>#NUM!</v>
      </c>
    </row>
    <row r="789" spans="1:15" x14ac:dyDescent="0.2">
      <c r="A789" t="s">
        <v>8989</v>
      </c>
      <c r="B789" t="str">
        <f t="shared" si="112"/>
        <v>281</v>
      </c>
      <c r="C789">
        <v>98</v>
      </c>
      <c r="D789" t="s">
        <v>9286</v>
      </c>
      <c r="E789" s="1" t="s">
        <v>264</v>
      </c>
      <c r="G789">
        <f t="shared" si="116"/>
        <v>784</v>
      </c>
      <c r="H789">
        <f t="shared" si="111"/>
        <v>0</v>
      </c>
      <c r="I789" t="str">
        <f t="shared" si="113"/>
        <v>No</v>
      </c>
      <c r="K789">
        <f t="shared" si="114"/>
        <v>784</v>
      </c>
      <c r="L789">
        <f t="shared" si="117"/>
        <v>0</v>
      </c>
      <c r="M789">
        <f t="shared" si="117"/>
        <v>0</v>
      </c>
      <c r="N789">
        <f t="shared" si="117"/>
        <v>0</v>
      </c>
      <c r="O789" t="e">
        <f t="shared" si="115"/>
        <v>#NUM!</v>
      </c>
    </row>
    <row r="790" spans="1:15" x14ac:dyDescent="0.2">
      <c r="A790" t="s">
        <v>9287</v>
      </c>
      <c r="B790" t="str">
        <f t="shared" si="112"/>
        <v>49</v>
      </c>
      <c r="C790" t="s">
        <v>1</v>
      </c>
      <c r="D790" t="s">
        <v>2</v>
      </c>
      <c r="E790" s="1" t="s">
        <v>3</v>
      </c>
      <c r="G790">
        <f t="shared" si="116"/>
        <v>785</v>
      </c>
      <c r="H790">
        <f t="shared" si="111"/>
        <v>0</v>
      </c>
      <c r="I790" t="str">
        <f t="shared" si="113"/>
        <v>No</v>
      </c>
      <c r="K790">
        <f t="shared" si="114"/>
        <v>785</v>
      </c>
      <c r="L790">
        <f t="shared" si="117"/>
        <v>0</v>
      </c>
      <c r="M790">
        <f t="shared" si="117"/>
        <v>0</v>
      </c>
      <c r="N790">
        <f t="shared" si="117"/>
        <v>0</v>
      </c>
      <c r="O790" t="e">
        <f t="shared" si="115"/>
        <v>#NUM!</v>
      </c>
    </row>
    <row r="791" spans="1:15" x14ac:dyDescent="0.2">
      <c r="A791" t="s">
        <v>8990</v>
      </c>
      <c r="B791" t="str">
        <f t="shared" si="112"/>
        <v>282</v>
      </c>
      <c r="C791" t="s">
        <v>1</v>
      </c>
      <c r="D791" t="s">
        <v>246</v>
      </c>
      <c r="E791" s="1" t="s">
        <v>264</v>
      </c>
      <c r="G791">
        <f t="shared" si="116"/>
        <v>786</v>
      </c>
      <c r="H791">
        <f t="shared" si="111"/>
        <v>2</v>
      </c>
      <c r="I791" t="str">
        <f t="shared" si="113"/>
        <v>No</v>
      </c>
      <c r="K791">
        <f t="shared" si="114"/>
        <v>786</v>
      </c>
      <c r="L791">
        <f t="shared" si="117"/>
        <v>0</v>
      </c>
      <c r="M791">
        <f t="shared" si="117"/>
        <v>158</v>
      </c>
      <c r="N791">
        <f t="shared" si="117"/>
        <v>147</v>
      </c>
      <c r="O791">
        <f t="shared" si="115"/>
        <v>147</v>
      </c>
    </row>
    <row r="792" spans="1:15" x14ac:dyDescent="0.2">
      <c r="A792" t="s">
        <v>8922</v>
      </c>
      <c r="B792" t="str">
        <f t="shared" si="112"/>
        <v>23</v>
      </c>
      <c r="C792" t="s">
        <v>1</v>
      </c>
      <c r="D792" t="s">
        <v>246</v>
      </c>
      <c r="E792" s="1" t="s">
        <v>247</v>
      </c>
      <c r="G792">
        <f t="shared" si="116"/>
        <v>787</v>
      </c>
      <c r="H792">
        <f t="shared" si="111"/>
        <v>0</v>
      </c>
      <c r="I792" t="str">
        <f t="shared" si="113"/>
        <v>No</v>
      </c>
      <c r="K792">
        <f t="shared" si="114"/>
        <v>787</v>
      </c>
      <c r="L792">
        <f t="shared" si="117"/>
        <v>0</v>
      </c>
      <c r="M792">
        <f t="shared" si="117"/>
        <v>0</v>
      </c>
      <c r="N792">
        <f t="shared" si="117"/>
        <v>0</v>
      </c>
      <c r="O792" t="e">
        <f t="shared" si="115"/>
        <v>#NUM!</v>
      </c>
    </row>
    <row r="793" spans="1:15" x14ac:dyDescent="0.2">
      <c r="A793" t="s">
        <v>8923</v>
      </c>
      <c r="B793" t="str">
        <f t="shared" si="112"/>
        <v>230</v>
      </c>
      <c r="C793">
        <v>99</v>
      </c>
      <c r="D793" t="s">
        <v>9288</v>
      </c>
      <c r="E793" s="1" t="s">
        <v>247</v>
      </c>
      <c r="G793">
        <f t="shared" si="116"/>
        <v>788</v>
      </c>
      <c r="H793">
        <f t="shared" si="111"/>
        <v>1</v>
      </c>
      <c r="I793" t="str">
        <f t="shared" si="113"/>
        <v>No</v>
      </c>
      <c r="K793">
        <f t="shared" si="114"/>
        <v>788</v>
      </c>
      <c r="L793">
        <f t="shared" si="117"/>
        <v>230</v>
      </c>
      <c r="M793">
        <f t="shared" si="117"/>
        <v>0</v>
      </c>
      <c r="N793">
        <f t="shared" si="117"/>
        <v>0</v>
      </c>
      <c r="O793">
        <f t="shared" si="115"/>
        <v>230</v>
      </c>
    </row>
    <row r="794" spans="1:15" x14ac:dyDescent="0.2">
      <c r="A794" t="s">
        <v>9289</v>
      </c>
      <c r="B794" t="str">
        <f t="shared" si="112"/>
        <v>490</v>
      </c>
      <c r="C794" t="s">
        <v>1</v>
      </c>
      <c r="D794" t="s">
        <v>2</v>
      </c>
      <c r="E794" s="1" t="s">
        <v>3</v>
      </c>
      <c r="G794">
        <f t="shared" si="116"/>
        <v>789</v>
      </c>
      <c r="H794">
        <f t="shared" si="111"/>
        <v>2</v>
      </c>
      <c r="I794" t="str">
        <f t="shared" si="113"/>
        <v>No</v>
      </c>
      <c r="K794">
        <f t="shared" si="114"/>
        <v>789</v>
      </c>
      <c r="L794">
        <f t="shared" si="117"/>
        <v>280</v>
      </c>
      <c r="M794">
        <f t="shared" si="117"/>
        <v>135</v>
      </c>
      <c r="N794">
        <f t="shared" si="117"/>
        <v>0</v>
      </c>
      <c r="O794">
        <f t="shared" si="115"/>
        <v>135</v>
      </c>
    </row>
    <row r="795" spans="1:15" x14ac:dyDescent="0.2">
      <c r="A795" t="s">
        <v>9290</v>
      </c>
      <c r="B795" t="str">
        <f t="shared" si="112"/>
        <v>491</v>
      </c>
      <c r="C795" t="s">
        <v>1</v>
      </c>
      <c r="D795" t="s">
        <v>2</v>
      </c>
      <c r="E795" s="1" t="s">
        <v>3</v>
      </c>
      <c r="G795">
        <f t="shared" si="116"/>
        <v>790</v>
      </c>
      <c r="H795">
        <f t="shared" si="111"/>
        <v>1</v>
      </c>
      <c r="I795" t="str">
        <f t="shared" si="113"/>
        <v>No</v>
      </c>
      <c r="K795">
        <f t="shared" si="114"/>
        <v>790</v>
      </c>
      <c r="L795">
        <f t="shared" si="117"/>
        <v>0</v>
      </c>
      <c r="M795">
        <f t="shared" si="117"/>
        <v>149</v>
      </c>
      <c r="N795">
        <f t="shared" si="117"/>
        <v>0</v>
      </c>
      <c r="O795">
        <f t="shared" si="115"/>
        <v>149</v>
      </c>
    </row>
    <row r="796" spans="1:15" x14ac:dyDescent="0.2">
      <c r="A796" t="s">
        <v>9291</v>
      </c>
      <c r="B796" t="str">
        <f t="shared" si="112"/>
        <v>492</v>
      </c>
      <c r="C796" t="s">
        <v>1</v>
      </c>
      <c r="D796" t="s">
        <v>2</v>
      </c>
      <c r="E796" s="1" t="s">
        <v>3</v>
      </c>
      <c r="G796">
        <f t="shared" si="116"/>
        <v>791</v>
      </c>
      <c r="H796">
        <f t="shared" si="111"/>
        <v>0</v>
      </c>
      <c r="I796" t="str">
        <f t="shared" si="113"/>
        <v>No</v>
      </c>
      <c r="K796">
        <f t="shared" si="114"/>
        <v>791</v>
      </c>
      <c r="L796">
        <f t="shared" si="117"/>
        <v>0</v>
      </c>
      <c r="M796">
        <f t="shared" si="117"/>
        <v>0</v>
      </c>
      <c r="N796">
        <f t="shared" si="117"/>
        <v>0</v>
      </c>
      <c r="O796" t="e">
        <f t="shared" si="115"/>
        <v>#NUM!</v>
      </c>
    </row>
    <row r="797" spans="1:15" x14ac:dyDescent="0.2">
      <c r="A797" t="s">
        <v>9292</v>
      </c>
      <c r="B797" t="str">
        <f t="shared" si="112"/>
        <v>493</v>
      </c>
      <c r="C797" t="s">
        <v>1</v>
      </c>
      <c r="D797" t="s">
        <v>2</v>
      </c>
      <c r="E797" s="1" t="s">
        <v>3</v>
      </c>
      <c r="G797">
        <f t="shared" si="116"/>
        <v>792</v>
      </c>
      <c r="H797">
        <f t="shared" si="111"/>
        <v>1</v>
      </c>
      <c r="I797" t="str">
        <f t="shared" si="113"/>
        <v>No</v>
      </c>
      <c r="K797">
        <f t="shared" si="114"/>
        <v>792</v>
      </c>
      <c r="L797">
        <f t="shared" si="117"/>
        <v>200</v>
      </c>
      <c r="M797">
        <f t="shared" si="117"/>
        <v>0</v>
      </c>
      <c r="N797">
        <f t="shared" si="117"/>
        <v>0</v>
      </c>
      <c r="O797">
        <f t="shared" si="115"/>
        <v>200</v>
      </c>
    </row>
    <row r="798" spans="1:15" x14ac:dyDescent="0.2">
      <c r="A798" t="s">
        <v>8991</v>
      </c>
      <c r="B798" t="str">
        <f t="shared" si="112"/>
        <v>283</v>
      </c>
      <c r="C798" t="s">
        <v>1</v>
      </c>
      <c r="D798" t="s">
        <v>246</v>
      </c>
      <c r="E798" s="1" t="s">
        <v>264</v>
      </c>
      <c r="G798">
        <f t="shared" si="116"/>
        <v>793</v>
      </c>
      <c r="H798">
        <f t="shared" si="111"/>
        <v>1</v>
      </c>
      <c r="I798" t="str">
        <f t="shared" si="113"/>
        <v>No</v>
      </c>
      <c r="K798">
        <f t="shared" si="114"/>
        <v>793</v>
      </c>
      <c r="L798">
        <f t="shared" si="117"/>
        <v>0</v>
      </c>
      <c r="M798">
        <f t="shared" si="117"/>
        <v>136</v>
      </c>
      <c r="N798">
        <f t="shared" si="117"/>
        <v>0</v>
      </c>
      <c r="O798">
        <f t="shared" si="115"/>
        <v>136</v>
      </c>
    </row>
    <row r="799" spans="1:15" x14ac:dyDescent="0.2">
      <c r="A799" t="s">
        <v>8992</v>
      </c>
      <c r="B799" t="str">
        <f t="shared" si="112"/>
        <v>284</v>
      </c>
      <c r="C799">
        <v>104</v>
      </c>
      <c r="D799" t="s">
        <v>9293</v>
      </c>
      <c r="E799" s="1" t="s">
        <v>264</v>
      </c>
      <c r="G799">
        <f t="shared" si="116"/>
        <v>794</v>
      </c>
      <c r="H799">
        <f t="shared" si="111"/>
        <v>1</v>
      </c>
      <c r="I799" t="str">
        <f t="shared" si="113"/>
        <v>No</v>
      </c>
      <c r="K799">
        <f t="shared" si="114"/>
        <v>794</v>
      </c>
      <c r="L799">
        <f t="shared" si="117"/>
        <v>0</v>
      </c>
      <c r="M799">
        <f t="shared" si="117"/>
        <v>140</v>
      </c>
      <c r="N799">
        <f t="shared" si="117"/>
        <v>0</v>
      </c>
      <c r="O799">
        <f t="shared" si="115"/>
        <v>140</v>
      </c>
    </row>
    <row r="800" spans="1:15" x14ac:dyDescent="0.2">
      <c r="A800" t="s">
        <v>9294</v>
      </c>
      <c r="B800" t="str">
        <f t="shared" si="112"/>
        <v>494</v>
      </c>
      <c r="C800" t="s">
        <v>1</v>
      </c>
      <c r="D800" t="s">
        <v>2</v>
      </c>
      <c r="E800" s="1" t="s">
        <v>3</v>
      </c>
      <c r="G800">
        <f t="shared" si="116"/>
        <v>795</v>
      </c>
      <c r="H800">
        <f t="shared" si="111"/>
        <v>1</v>
      </c>
      <c r="I800" t="str">
        <f t="shared" si="113"/>
        <v>No</v>
      </c>
      <c r="K800">
        <f t="shared" si="114"/>
        <v>795</v>
      </c>
      <c r="L800">
        <f t="shared" si="117"/>
        <v>0</v>
      </c>
      <c r="M800">
        <f t="shared" si="117"/>
        <v>120</v>
      </c>
      <c r="N800">
        <f t="shared" si="117"/>
        <v>0</v>
      </c>
      <c r="O800">
        <f t="shared" si="115"/>
        <v>120</v>
      </c>
    </row>
    <row r="801" spans="1:15" x14ac:dyDescent="0.2">
      <c r="A801" t="s">
        <v>8924</v>
      </c>
      <c r="B801" t="str">
        <f t="shared" si="112"/>
        <v>231</v>
      </c>
      <c r="C801" t="s">
        <v>1</v>
      </c>
      <c r="D801" t="s">
        <v>246</v>
      </c>
      <c r="E801" s="1" t="s">
        <v>247</v>
      </c>
      <c r="G801">
        <f t="shared" si="116"/>
        <v>796</v>
      </c>
      <c r="H801">
        <f t="shared" si="111"/>
        <v>0</v>
      </c>
      <c r="I801" t="str">
        <f t="shared" si="113"/>
        <v>No</v>
      </c>
      <c r="K801">
        <f t="shared" si="114"/>
        <v>796</v>
      </c>
      <c r="L801">
        <f t="shared" si="117"/>
        <v>0</v>
      </c>
      <c r="M801">
        <f t="shared" si="117"/>
        <v>0</v>
      </c>
      <c r="N801">
        <f t="shared" si="117"/>
        <v>0</v>
      </c>
      <c r="O801" t="e">
        <f t="shared" si="115"/>
        <v>#NUM!</v>
      </c>
    </row>
    <row r="802" spans="1:15" x14ac:dyDescent="0.2">
      <c r="A802" t="s">
        <v>8993</v>
      </c>
      <c r="B802" t="str">
        <f t="shared" si="112"/>
        <v>285</v>
      </c>
      <c r="C802">
        <v>122</v>
      </c>
      <c r="D802" t="s">
        <v>9295</v>
      </c>
      <c r="E802" s="1" t="s">
        <v>264</v>
      </c>
      <c r="G802">
        <f t="shared" si="116"/>
        <v>797</v>
      </c>
      <c r="H802">
        <f t="shared" si="111"/>
        <v>0</v>
      </c>
      <c r="I802" t="str">
        <f t="shared" si="113"/>
        <v>No</v>
      </c>
      <c r="K802">
        <f t="shared" si="114"/>
        <v>797</v>
      </c>
      <c r="L802">
        <f t="shared" si="117"/>
        <v>0</v>
      </c>
      <c r="M802">
        <f t="shared" si="117"/>
        <v>0</v>
      </c>
      <c r="N802">
        <f t="shared" si="117"/>
        <v>0</v>
      </c>
      <c r="O802" t="e">
        <f t="shared" si="115"/>
        <v>#NUM!</v>
      </c>
    </row>
    <row r="803" spans="1:15" x14ac:dyDescent="0.2">
      <c r="A803" t="s">
        <v>8994</v>
      </c>
      <c r="B803" t="str">
        <f t="shared" si="112"/>
        <v>286</v>
      </c>
      <c r="C803">
        <v>113</v>
      </c>
      <c r="D803" t="s">
        <v>9296</v>
      </c>
      <c r="E803" s="1" t="s">
        <v>264</v>
      </c>
      <c r="G803">
        <f t="shared" si="116"/>
        <v>798</v>
      </c>
      <c r="H803">
        <f t="shared" si="111"/>
        <v>2</v>
      </c>
      <c r="I803" t="str">
        <f t="shared" si="113"/>
        <v>No</v>
      </c>
      <c r="K803">
        <f t="shared" si="114"/>
        <v>798</v>
      </c>
      <c r="L803">
        <f t="shared" si="117"/>
        <v>240</v>
      </c>
      <c r="M803">
        <f t="shared" si="117"/>
        <v>106</v>
      </c>
      <c r="N803">
        <f t="shared" si="117"/>
        <v>0</v>
      </c>
      <c r="O803">
        <f t="shared" si="115"/>
        <v>106</v>
      </c>
    </row>
    <row r="804" spans="1:15" x14ac:dyDescent="0.2">
      <c r="A804" t="s">
        <v>9297</v>
      </c>
      <c r="B804" t="str">
        <f t="shared" si="112"/>
        <v>495</v>
      </c>
      <c r="C804" t="s">
        <v>1</v>
      </c>
      <c r="D804" t="s">
        <v>2</v>
      </c>
      <c r="E804" s="1" t="s">
        <v>3</v>
      </c>
      <c r="G804">
        <f t="shared" si="116"/>
        <v>799</v>
      </c>
      <c r="H804">
        <f t="shared" si="111"/>
        <v>0</v>
      </c>
      <c r="I804" t="str">
        <f t="shared" si="113"/>
        <v>No</v>
      </c>
      <c r="K804">
        <f t="shared" si="114"/>
        <v>799</v>
      </c>
      <c r="L804">
        <f t="shared" si="117"/>
        <v>0</v>
      </c>
      <c r="M804">
        <f t="shared" si="117"/>
        <v>0</v>
      </c>
      <c r="N804">
        <f t="shared" si="117"/>
        <v>0</v>
      </c>
      <c r="O804" t="e">
        <f t="shared" si="115"/>
        <v>#NUM!</v>
      </c>
    </row>
    <row r="805" spans="1:15" x14ac:dyDescent="0.2">
      <c r="A805" t="s">
        <v>9298</v>
      </c>
      <c r="B805" t="str">
        <f t="shared" si="112"/>
        <v>496</v>
      </c>
      <c r="C805" t="s">
        <v>1</v>
      </c>
      <c r="D805" t="s">
        <v>2</v>
      </c>
      <c r="E805" s="1" t="s">
        <v>3</v>
      </c>
      <c r="G805">
        <f t="shared" si="116"/>
        <v>800</v>
      </c>
      <c r="H805">
        <f t="shared" si="111"/>
        <v>0</v>
      </c>
      <c r="I805" t="str">
        <f t="shared" si="113"/>
        <v>No</v>
      </c>
      <c r="K805">
        <f t="shared" si="114"/>
        <v>800</v>
      </c>
      <c r="L805">
        <f t="shared" si="117"/>
        <v>0</v>
      </c>
      <c r="M805">
        <f t="shared" si="117"/>
        <v>0</v>
      </c>
      <c r="N805">
        <f t="shared" si="117"/>
        <v>0</v>
      </c>
      <c r="O805" t="e">
        <f t="shared" si="115"/>
        <v>#NUM!</v>
      </c>
    </row>
    <row r="806" spans="1:15" x14ac:dyDescent="0.2">
      <c r="A806" t="s">
        <v>9299</v>
      </c>
      <c r="B806" t="str">
        <f t="shared" si="112"/>
        <v>497</v>
      </c>
      <c r="C806" t="s">
        <v>1</v>
      </c>
      <c r="D806" t="s">
        <v>2</v>
      </c>
      <c r="E806" s="1" t="s">
        <v>3</v>
      </c>
      <c r="G806">
        <f t="shared" si="116"/>
        <v>801</v>
      </c>
      <c r="H806">
        <f t="shared" si="111"/>
        <v>1</v>
      </c>
      <c r="I806" t="str">
        <f t="shared" si="113"/>
        <v>No</v>
      </c>
      <c r="K806">
        <f t="shared" si="114"/>
        <v>801</v>
      </c>
      <c r="L806">
        <f t="shared" ref="L806:N825" si="118">SUMIFS($C:$C,$E:$E,L$5,$B:$B,$K806)</f>
        <v>0</v>
      </c>
      <c r="M806">
        <f t="shared" si="118"/>
        <v>149</v>
      </c>
      <c r="N806">
        <f t="shared" si="118"/>
        <v>0</v>
      </c>
      <c r="O806">
        <f t="shared" si="115"/>
        <v>149</v>
      </c>
    </row>
    <row r="807" spans="1:15" x14ac:dyDescent="0.2">
      <c r="A807" t="s">
        <v>9300</v>
      </c>
      <c r="B807" t="str">
        <f t="shared" si="112"/>
        <v>498</v>
      </c>
      <c r="C807" t="s">
        <v>1</v>
      </c>
      <c r="D807" t="s">
        <v>2</v>
      </c>
      <c r="E807" s="1" t="s">
        <v>3</v>
      </c>
      <c r="G807">
        <f t="shared" si="116"/>
        <v>802</v>
      </c>
      <c r="H807">
        <f t="shared" si="111"/>
        <v>2</v>
      </c>
      <c r="I807" t="str">
        <f t="shared" si="113"/>
        <v>No</v>
      </c>
      <c r="K807">
        <f t="shared" si="114"/>
        <v>802</v>
      </c>
      <c r="L807">
        <f t="shared" si="118"/>
        <v>0</v>
      </c>
      <c r="M807">
        <f t="shared" si="118"/>
        <v>93</v>
      </c>
      <c r="N807">
        <f t="shared" si="118"/>
        <v>84</v>
      </c>
      <c r="O807">
        <f t="shared" si="115"/>
        <v>84</v>
      </c>
    </row>
    <row r="808" spans="1:15" x14ac:dyDescent="0.2">
      <c r="A808" t="s">
        <v>9301</v>
      </c>
      <c r="B808" t="str">
        <f t="shared" si="112"/>
        <v>499</v>
      </c>
      <c r="C808" t="s">
        <v>1</v>
      </c>
      <c r="D808" t="s">
        <v>2</v>
      </c>
      <c r="E808" s="1" t="s">
        <v>3</v>
      </c>
      <c r="G808">
        <f t="shared" si="116"/>
        <v>803</v>
      </c>
      <c r="H808">
        <f t="shared" si="111"/>
        <v>0</v>
      </c>
      <c r="I808" t="str">
        <f t="shared" si="113"/>
        <v>No</v>
      </c>
      <c r="K808">
        <f t="shared" si="114"/>
        <v>803</v>
      </c>
      <c r="L808">
        <f t="shared" si="118"/>
        <v>0</v>
      </c>
      <c r="M808">
        <f t="shared" si="118"/>
        <v>0</v>
      </c>
      <c r="N808">
        <f t="shared" si="118"/>
        <v>0</v>
      </c>
      <c r="O808" t="e">
        <f t="shared" si="115"/>
        <v>#NUM!</v>
      </c>
    </row>
    <row r="809" spans="1:15" x14ac:dyDescent="0.2">
      <c r="A809" t="s">
        <v>9302</v>
      </c>
      <c r="B809" t="str">
        <f t="shared" si="112"/>
        <v>5</v>
      </c>
      <c r="C809">
        <v>220</v>
      </c>
      <c r="D809" t="s">
        <v>5</v>
      </c>
      <c r="E809" s="1" t="s">
        <v>3</v>
      </c>
      <c r="G809">
        <f t="shared" si="116"/>
        <v>804</v>
      </c>
      <c r="H809">
        <f t="shared" si="111"/>
        <v>1</v>
      </c>
      <c r="I809" t="str">
        <f t="shared" si="113"/>
        <v>No</v>
      </c>
      <c r="K809">
        <f t="shared" si="114"/>
        <v>804</v>
      </c>
      <c r="L809">
        <f t="shared" si="118"/>
        <v>0</v>
      </c>
      <c r="M809">
        <f t="shared" si="118"/>
        <v>136</v>
      </c>
      <c r="N809">
        <f t="shared" si="118"/>
        <v>0</v>
      </c>
      <c r="O809">
        <f t="shared" si="115"/>
        <v>136</v>
      </c>
    </row>
    <row r="810" spans="1:15" x14ac:dyDescent="0.2">
      <c r="A810" t="s">
        <v>8995</v>
      </c>
      <c r="B810" t="str">
        <f t="shared" si="112"/>
        <v>287</v>
      </c>
      <c r="C810" t="s">
        <v>1</v>
      </c>
      <c r="D810" t="s">
        <v>246</v>
      </c>
      <c r="E810" s="1" t="s">
        <v>264</v>
      </c>
      <c r="G810">
        <f t="shared" si="116"/>
        <v>805</v>
      </c>
      <c r="H810">
        <f t="shared" si="111"/>
        <v>1</v>
      </c>
      <c r="I810" t="str">
        <f t="shared" si="113"/>
        <v>No</v>
      </c>
      <c r="K810">
        <f t="shared" si="114"/>
        <v>805</v>
      </c>
      <c r="L810">
        <f t="shared" si="118"/>
        <v>0</v>
      </c>
      <c r="M810">
        <f t="shared" si="118"/>
        <v>113</v>
      </c>
      <c r="N810">
        <f t="shared" si="118"/>
        <v>0</v>
      </c>
      <c r="O810">
        <f t="shared" si="115"/>
        <v>113</v>
      </c>
    </row>
    <row r="811" spans="1:15" x14ac:dyDescent="0.2">
      <c r="A811" t="s">
        <v>8996</v>
      </c>
      <c r="B811" t="str">
        <f t="shared" si="112"/>
        <v>288</v>
      </c>
      <c r="C811">
        <v>164</v>
      </c>
      <c r="D811" t="s">
        <v>9303</v>
      </c>
      <c r="E811" s="1" t="s">
        <v>264</v>
      </c>
      <c r="G811">
        <f t="shared" si="116"/>
        <v>806</v>
      </c>
      <c r="H811">
        <f t="shared" si="111"/>
        <v>3</v>
      </c>
      <c r="I811" t="str">
        <f t="shared" si="113"/>
        <v>Yes</v>
      </c>
      <c r="K811">
        <f t="shared" si="114"/>
        <v>806</v>
      </c>
      <c r="L811">
        <f t="shared" si="118"/>
        <v>160</v>
      </c>
      <c r="M811">
        <f t="shared" si="118"/>
        <v>94</v>
      </c>
      <c r="N811">
        <f t="shared" si="118"/>
        <v>82</v>
      </c>
      <c r="O811">
        <f t="shared" si="115"/>
        <v>82</v>
      </c>
    </row>
    <row r="812" spans="1:15" x14ac:dyDescent="0.2">
      <c r="A812" t="s">
        <v>9304</v>
      </c>
      <c r="B812" t="str">
        <f t="shared" si="112"/>
        <v>50</v>
      </c>
      <c r="C812" t="s">
        <v>1</v>
      </c>
      <c r="D812" t="s">
        <v>2</v>
      </c>
      <c r="E812" s="1" t="s">
        <v>3</v>
      </c>
      <c r="G812">
        <f t="shared" si="116"/>
        <v>807</v>
      </c>
      <c r="H812">
        <f t="shared" si="111"/>
        <v>1</v>
      </c>
      <c r="I812" t="str">
        <f t="shared" si="113"/>
        <v>No</v>
      </c>
      <c r="K812">
        <f t="shared" si="114"/>
        <v>807</v>
      </c>
      <c r="L812">
        <f t="shared" si="118"/>
        <v>0</v>
      </c>
      <c r="M812">
        <f t="shared" si="118"/>
        <v>123</v>
      </c>
      <c r="N812">
        <f t="shared" si="118"/>
        <v>0</v>
      </c>
      <c r="O812">
        <f t="shared" si="115"/>
        <v>123</v>
      </c>
    </row>
    <row r="813" spans="1:15" x14ac:dyDescent="0.2">
      <c r="A813" t="s">
        <v>8997</v>
      </c>
      <c r="B813" t="str">
        <f t="shared" si="112"/>
        <v>289</v>
      </c>
      <c r="C813">
        <v>139</v>
      </c>
      <c r="D813" t="s">
        <v>9305</v>
      </c>
      <c r="E813" s="1" t="s">
        <v>264</v>
      </c>
      <c r="G813">
        <f t="shared" si="116"/>
        <v>808</v>
      </c>
      <c r="H813">
        <f t="shared" si="111"/>
        <v>0</v>
      </c>
      <c r="I813" t="str">
        <f t="shared" si="113"/>
        <v>No</v>
      </c>
      <c r="K813">
        <f t="shared" si="114"/>
        <v>808</v>
      </c>
      <c r="L813">
        <f t="shared" si="118"/>
        <v>0</v>
      </c>
      <c r="M813">
        <f t="shared" si="118"/>
        <v>0</v>
      </c>
      <c r="N813">
        <f t="shared" si="118"/>
        <v>0</v>
      </c>
      <c r="O813" t="e">
        <f t="shared" si="115"/>
        <v>#NUM!</v>
      </c>
    </row>
    <row r="814" spans="1:15" x14ac:dyDescent="0.2">
      <c r="A814" t="s">
        <v>9306</v>
      </c>
      <c r="B814" t="str">
        <f t="shared" si="112"/>
        <v>500</v>
      </c>
      <c r="C814" t="s">
        <v>1</v>
      </c>
      <c r="D814" t="s">
        <v>2</v>
      </c>
      <c r="E814" s="1" t="s">
        <v>3</v>
      </c>
      <c r="G814">
        <f t="shared" si="116"/>
        <v>809</v>
      </c>
      <c r="H814">
        <f t="shared" si="111"/>
        <v>0</v>
      </c>
      <c r="I814" t="str">
        <f t="shared" si="113"/>
        <v>No</v>
      </c>
      <c r="K814">
        <f t="shared" si="114"/>
        <v>809</v>
      </c>
      <c r="L814">
        <f t="shared" si="118"/>
        <v>0</v>
      </c>
      <c r="M814">
        <f t="shared" si="118"/>
        <v>0</v>
      </c>
      <c r="N814">
        <f t="shared" si="118"/>
        <v>0</v>
      </c>
      <c r="O814" t="e">
        <f t="shared" si="115"/>
        <v>#NUM!</v>
      </c>
    </row>
    <row r="815" spans="1:15" x14ac:dyDescent="0.2">
      <c r="A815" t="s">
        <v>8925</v>
      </c>
      <c r="B815" t="str">
        <f t="shared" si="112"/>
        <v>232</v>
      </c>
      <c r="C815" t="s">
        <v>1</v>
      </c>
      <c r="D815" t="s">
        <v>246</v>
      </c>
      <c r="E815" s="1" t="s">
        <v>247</v>
      </c>
      <c r="G815">
        <f t="shared" si="116"/>
        <v>810</v>
      </c>
      <c r="H815">
        <f t="shared" si="111"/>
        <v>0</v>
      </c>
      <c r="I815" t="str">
        <f t="shared" si="113"/>
        <v>No</v>
      </c>
      <c r="K815">
        <f t="shared" si="114"/>
        <v>810</v>
      </c>
      <c r="L815">
        <f t="shared" si="118"/>
        <v>0</v>
      </c>
      <c r="M815">
        <f t="shared" si="118"/>
        <v>0</v>
      </c>
      <c r="N815">
        <f t="shared" si="118"/>
        <v>0</v>
      </c>
      <c r="O815" t="e">
        <f t="shared" si="115"/>
        <v>#NUM!</v>
      </c>
    </row>
    <row r="816" spans="1:15" x14ac:dyDescent="0.2">
      <c r="A816" t="s">
        <v>9307</v>
      </c>
      <c r="B816" t="str">
        <f t="shared" si="112"/>
        <v>501</v>
      </c>
      <c r="C816" t="s">
        <v>1</v>
      </c>
      <c r="D816" t="s">
        <v>2</v>
      </c>
      <c r="E816" s="1" t="s">
        <v>3</v>
      </c>
      <c r="G816">
        <f t="shared" si="116"/>
        <v>811</v>
      </c>
      <c r="H816">
        <f t="shared" si="111"/>
        <v>1</v>
      </c>
      <c r="I816" t="str">
        <f t="shared" si="113"/>
        <v>No</v>
      </c>
      <c r="K816">
        <f t="shared" si="114"/>
        <v>811</v>
      </c>
      <c r="L816">
        <f t="shared" si="118"/>
        <v>0</v>
      </c>
      <c r="M816">
        <f t="shared" si="118"/>
        <v>152</v>
      </c>
      <c r="N816">
        <f t="shared" si="118"/>
        <v>0</v>
      </c>
      <c r="O816">
        <f t="shared" si="115"/>
        <v>152</v>
      </c>
    </row>
    <row r="817" spans="1:15" x14ac:dyDescent="0.2">
      <c r="A817" t="s">
        <v>8998</v>
      </c>
      <c r="B817" t="str">
        <f t="shared" si="112"/>
        <v>29</v>
      </c>
      <c r="C817" t="s">
        <v>1</v>
      </c>
      <c r="D817" t="s">
        <v>246</v>
      </c>
      <c r="E817" s="1" t="s">
        <v>264</v>
      </c>
      <c r="G817">
        <f t="shared" si="116"/>
        <v>812</v>
      </c>
      <c r="H817">
        <f t="shared" si="111"/>
        <v>2</v>
      </c>
      <c r="I817" t="str">
        <f t="shared" si="113"/>
        <v>No</v>
      </c>
      <c r="K817">
        <f t="shared" si="114"/>
        <v>812</v>
      </c>
      <c r="L817">
        <f t="shared" si="118"/>
        <v>0</v>
      </c>
      <c r="M817">
        <f t="shared" si="118"/>
        <v>66</v>
      </c>
      <c r="N817">
        <f t="shared" si="118"/>
        <v>64</v>
      </c>
      <c r="O817">
        <f t="shared" si="115"/>
        <v>64</v>
      </c>
    </row>
    <row r="818" spans="1:15" x14ac:dyDescent="0.2">
      <c r="A818" t="s">
        <v>9308</v>
      </c>
      <c r="B818" t="str">
        <f t="shared" si="112"/>
        <v>502</v>
      </c>
      <c r="C818" t="s">
        <v>1</v>
      </c>
      <c r="D818" t="s">
        <v>2</v>
      </c>
      <c r="E818" s="1" t="s">
        <v>3</v>
      </c>
      <c r="G818">
        <f t="shared" si="116"/>
        <v>813</v>
      </c>
      <c r="H818">
        <f t="shared" si="111"/>
        <v>1</v>
      </c>
      <c r="I818" t="str">
        <f t="shared" si="113"/>
        <v>No</v>
      </c>
      <c r="K818">
        <f t="shared" si="114"/>
        <v>813</v>
      </c>
      <c r="L818">
        <f t="shared" si="118"/>
        <v>340</v>
      </c>
      <c r="M818">
        <f t="shared" si="118"/>
        <v>0</v>
      </c>
      <c r="N818">
        <f t="shared" si="118"/>
        <v>0</v>
      </c>
      <c r="O818">
        <f t="shared" si="115"/>
        <v>340</v>
      </c>
    </row>
    <row r="819" spans="1:15" x14ac:dyDescent="0.2">
      <c r="A819" t="s">
        <v>9309</v>
      </c>
      <c r="B819" t="str">
        <f t="shared" si="112"/>
        <v>503</v>
      </c>
      <c r="C819" t="s">
        <v>1</v>
      </c>
      <c r="D819" t="s">
        <v>2</v>
      </c>
      <c r="E819" s="1" t="s">
        <v>3</v>
      </c>
      <c r="G819">
        <f t="shared" si="116"/>
        <v>814</v>
      </c>
      <c r="H819">
        <f t="shared" si="111"/>
        <v>0</v>
      </c>
      <c r="I819" t="str">
        <f t="shared" si="113"/>
        <v>No</v>
      </c>
      <c r="K819">
        <f t="shared" si="114"/>
        <v>814</v>
      </c>
      <c r="L819">
        <f t="shared" si="118"/>
        <v>0</v>
      </c>
      <c r="M819">
        <f t="shared" si="118"/>
        <v>0</v>
      </c>
      <c r="N819">
        <f t="shared" si="118"/>
        <v>0</v>
      </c>
      <c r="O819" t="e">
        <f t="shared" si="115"/>
        <v>#NUM!</v>
      </c>
    </row>
    <row r="820" spans="1:15" x14ac:dyDescent="0.2">
      <c r="A820" t="s">
        <v>8926</v>
      </c>
      <c r="B820" t="str">
        <f t="shared" si="112"/>
        <v>233</v>
      </c>
      <c r="C820" t="s">
        <v>1</v>
      </c>
      <c r="D820" t="s">
        <v>246</v>
      </c>
      <c r="E820" s="1" t="s">
        <v>247</v>
      </c>
      <c r="G820">
        <f t="shared" si="116"/>
        <v>815</v>
      </c>
      <c r="H820">
        <f t="shared" si="111"/>
        <v>0</v>
      </c>
      <c r="I820" t="str">
        <f t="shared" si="113"/>
        <v>No</v>
      </c>
      <c r="K820">
        <f t="shared" si="114"/>
        <v>815</v>
      </c>
      <c r="L820">
        <f t="shared" si="118"/>
        <v>0</v>
      </c>
      <c r="M820">
        <f t="shared" si="118"/>
        <v>0</v>
      </c>
      <c r="N820">
        <f t="shared" si="118"/>
        <v>0</v>
      </c>
      <c r="O820" t="e">
        <f t="shared" si="115"/>
        <v>#NUM!</v>
      </c>
    </row>
    <row r="821" spans="1:15" x14ac:dyDescent="0.2">
      <c r="A821" t="s">
        <v>9310</v>
      </c>
      <c r="B821" t="str">
        <f t="shared" si="112"/>
        <v>504</v>
      </c>
      <c r="C821" t="s">
        <v>1</v>
      </c>
      <c r="D821" t="s">
        <v>2</v>
      </c>
      <c r="E821" s="1" t="s">
        <v>3</v>
      </c>
      <c r="G821">
        <f t="shared" si="116"/>
        <v>816</v>
      </c>
      <c r="H821">
        <f t="shared" si="111"/>
        <v>0</v>
      </c>
      <c r="I821" t="str">
        <f t="shared" si="113"/>
        <v>No</v>
      </c>
      <c r="K821">
        <f t="shared" si="114"/>
        <v>816</v>
      </c>
      <c r="L821">
        <f t="shared" si="118"/>
        <v>0</v>
      </c>
      <c r="M821">
        <f t="shared" si="118"/>
        <v>0</v>
      </c>
      <c r="N821">
        <f t="shared" si="118"/>
        <v>0</v>
      </c>
      <c r="O821" t="e">
        <f t="shared" si="115"/>
        <v>#NUM!</v>
      </c>
    </row>
    <row r="822" spans="1:15" x14ac:dyDescent="0.2">
      <c r="A822" t="s">
        <v>8999</v>
      </c>
      <c r="B822" t="str">
        <f t="shared" si="112"/>
        <v>290</v>
      </c>
      <c r="C822" t="s">
        <v>1</v>
      </c>
      <c r="D822" t="s">
        <v>246</v>
      </c>
      <c r="E822" s="1" t="s">
        <v>264</v>
      </c>
      <c r="G822">
        <f t="shared" si="116"/>
        <v>817</v>
      </c>
      <c r="H822">
        <f t="shared" si="111"/>
        <v>0</v>
      </c>
      <c r="I822" t="str">
        <f t="shared" si="113"/>
        <v>No</v>
      </c>
      <c r="K822">
        <f t="shared" si="114"/>
        <v>817</v>
      </c>
      <c r="L822">
        <f t="shared" si="118"/>
        <v>0</v>
      </c>
      <c r="M822">
        <f t="shared" si="118"/>
        <v>0</v>
      </c>
      <c r="N822">
        <f t="shared" si="118"/>
        <v>0</v>
      </c>
      <c r="O822" t="e">
        <f t="shared" si="115"/>
        <v>#NUM!</v>
      </c>
    </row>
    <row r="823" spans="1:15" x14ac:dyDescent="0.2">
      <c r="A823" t="s">
        <v>9311</v>
      </c>
      <c r="B823" t="str">
        <f t="shared" si="112"/>
        <v>505</v>
      </c>
      <c r="C823" t="s">
        <v>1</v>
      </c>
      <c r="D823" t="s">
        <v>2</v>
      </c>
      <c r="E823" s="1" t="s">
        <v>3</v>
      </c>
      <c r="G823">
        <f t="shared" si="116"/>
        <v>818</v>
      </c>
      <c r="H823">
        <f t="shared" si="111"/>
        <v>0</v>
      </c>
      <c r="I823" t="str">
        <f t="shared" si="113"/>
        <v>No</v>
      </c>
      <c r="K823">
        <f t="shared" si="114"/>
        <v>818</v>
      </c>
      <c r="L823">
        <f t="shared" si="118"/>
        <v>0</v>
      </c>
      <c r="M823">
        <f t="shared" si="118"/>
        <v>0</v>
      </c>
      <c r="N823">
        <f t="shared" si="118"/>
        <v>0</v>
      </c>
      <c r="O823" t="e">
        <f t="shared" si="115"/>
        <v>#NUM!</v>
      </c>
    </row>
    <row r="824" spans="1:15" x14ac:dyDescent="0.2">
      <c r="A824" t="s">
        <v>8927</v>
      </c>
      <c r="B824" t="str">
        <f t="shared" si="112"/>
        <v>234</v>
      </c>
      <c r="C824" t="s">
        <v>1</v>
      </c>
      <c r="D824" t="s">
        <v>246</v>
      </c>
      <c r="E824" s="1" t="s">
        <v>247</v>
      </c>
      <c r="G824">
        <f t="shared" si="116"/>
        <v>819</v>
      </c>
      <c r="H824">
        <f t="shared" si="111"/>
        <v>0</v>
      </c>
      <c r="I824" t="str">
        <f t="shared" si="113"/>
        <v>No</v>
      </c>
      <c r="K824">
        <f t="shared" si="114"/>
        <v>819</v>
      </c>
      <c r="L824">
        <f t="shared" si="118"/>
        <v>0</v>
      </c>
      <c r="M824">
        <f t="shared" si="118"/>
        <v>0</v>
      </c>
      <c r="N824">
        <f t="shared" si="118"/>
        <v>0</v>
      </c>
      <c r="O824" t="e">
        <f t="shared" si="115"/>
        <v>#NUM!</v>
      </c>
    </row>
    <row r="825" spans="1:15" x14ac:dyDescent="0.2">
      <c r="A825" t="s">
        <v>9312</v>
      </c>
      <c r="B825" t="str">
        <f t="shared" si="112"/>
        <v>506</v>
      </c>
      <c r="C825" t="s">
        <v>1</v>
      </c>
      <c r="D825" t="s">
        <v>2</v>
      </c>
      <c r="E825" s="1" t="s">
        <v>3</v>
      </c>
      <c r="G825">
        <f t="shared" si="116"/>
        <v>820</v>
      </c>
      <c r="H825">
        <f t="shared" si="111"/>
        <v>3</v>
      </c>
      <c r="I825" t="str">
        <f t="shared" si="113"/>
        <v>Yes</v>
      </c>
      <c r="K825">
        <f t="shared" si="114"/>
        <v>820</v>
      </c>
      <c r="L825">
        <f t="shared" si="118"/>
        <v>260</v>
      </c>
      <c r="M825">
        <f t="shared" si="118"/>
        <v>151</v>
      </c>
      <c r="N825">
        <f t="shared" si="118"/>
        <v>129</v>
      </c>
      <c r="O825">
        <f t="shared" si="115"/>
        <v>129</v>
      </c>
    </row>
    <row r="826" spans="1:15" x14ac:dyDescent="0.2">
      <c r="A826" t="s">
        <v>9313</v>
      </c>
      <c r="B826" t="str">
        <f t="shared" si="112"/>
        <v>507</v>
      </c>
      <c r="C826">
        <v>190</v>
      </c>
      <c r="D826" t="s">
        <v>5</v>
      </c>
      <c r="E826" s="1" t="s">
        <v>3</v>
      </c>
      <c r="G826">
        <f t="shared" si="116"/>
        <v>821</v>
      </c>
      <c r="H826">
        <f t="shared" si="111"/>
        <v>2</v>
      </c>
      <c r="I826" t="str">
        <f t="shared" si="113"/>
        <v>No</v>
      </c>
      <c r="K826">
        <f t="shared" si="114"/>
        <v>821</v>
      </c>
      <c r="L826">
        <f t="shared" ref="L826:N845" si="119">SUMIFS($C:$C,$E:$E,L$5,$B:$B,$K826)</f>
        <v>260</v>
      </c>
      <c r="M826">
        <f t="shared" si="119"/>
        <v>148</v>
      </c>
      <c r="N826">
        <f t="shared" si="119"/>
        <v>0</v>
      </c>
      <c r="O826">
        <f t="shared" si="115"/>
        <v>148</v>
      </c>
    </row>
    <row r="827" spans="1:15" x14ac:dyDescent="0.2">
      <c r="A827" t="s">
        <v>9314</v>
      </c>
      <c r="B827" t="str">
        <f t="shared" si="112"/>
        <v>508</v>
      </c>
      <c r="C827" t="s">
        <v>1</v>
      </c>
      <c r="D827" t="s">
        <v>2</v>
      </c>
      <c r="E827" s="1" t="s">
        <v>3</v>
      </c>
      <c r="G827">
        <f t="shared" si="116"/>
        <v>822</v>
      </c>
      <c r="H827">
        <f t="shared" si="111"/>
        <v>2</v>
      </c>
      <c r="I827" t="str">
        <f t="shared" si="113"/>
        <v>No</v>
      </c>
      <c r="K827">
        <f t="shared" si="114"/>
        <v>822</v>
      </c>
      <c r="L827">
        <f t="shared" si="119"/>
        <v>0</v>
      </c>
      <c r="M827">
        <f t="shared" si="119"/>
        <v>109</v>
      </c>
      <c r="N827">
        <f t="shared" si="119"/>
        <v>108</v>
      </c>
      <c r="O827">
        <f t="shared" si="115"/>
        <v>108</v>
      </c>
    </row>
    <row r="828" spans="1:15" x14ac:dyDescent="0.2">
      <c r="A828" t="s">
        <v>9315</v>
      </c>
      <c r="B828" t="str">
        <f t="shared" si="112"/>
        <v>509</v>
      </c>
      <c r="C828">
        <v>260</v>
      </c>
      <c r="D828" t="s">
        <v>5</v>
      </c>
      <c r="E828" s="1" t="s">
        <v>3</v>
      </c>
      <c r="G828">
        <f t="shared" si="116"/>
        <v>823</v>
      </c>
      <c r="H828">
        <f t="shared" si="111"/>
        <v>0</v>
      </c>
      <c r="I828" t="str">
        <f t="shared" si="113"/>
        <v>No</v>
      </c>
      <c r="K828">
        <f t="shared" si="114"/>
        <v>823</v>
      </c>
      <c r="L828">
        <f t="shared" si="119"/>
        <v>0</v>
      </c>
      <c r="M828">
        <f t="shared" si="119"/>
        <v>0</v>
      </c>
      <c r="N828">
        <f t="shared" si="119"/>
        <v>0</v>
      </c>
      <c r="O828" t="e">
        <f t="shared" si="115"/>
        <v>#NUM!</v>
      </c>
    </row>
    <row r="829" spans="1:15" x14ac:dyDescent="0.2">
      <c r="A829" t="s">
        <v>9000</v>
      </c>
      <c r="B829" t="str">
        <f t="shared" si="112"/>
        <v>291</v>
      </c>
      <c r="C829" t="s">
        <v>1</v>
      </c>
      <c r="D829" t="s">
        <v>246</v>
      </c>
      <c r="E829" s="1" t="s">
        <v>264</v>
      </c>
      <c r="G829">
        <f t="shared" si="116"/>
        <v>824</v>
      </c>
      <c r="H829">
        <f t="shared" si="111"/>
        <v>0</v>
      </c>
      <c r="I829" t="str">
        <f t="shared" si="113"/>
        <v>No</v>
      </c>
      <c r="K829">
        <f t="shared" si="114"/>
        <v>824</v>
      </c>
      <c r="L829">
        <f t="shared" si="119"/>
        <v>0</v>
      </c>
      <c r="M829">
        <f t="shared" si="119"/>
        <v>0</v>
      </c>
      <c r="N829">
        <f t="shared" si="119"/>
        <v>0</v>
      </c>
      <c r="O829" t="e">
        <f t="shared" si="115"/>
        <v>#NUM!</v>
      </c>
    </row>
    <row r="830" spans="1:15" x14ac:dyDescent="0.2">
      <c r="A830" t="s">
        <v>9316</v>
      </c>
      <c r="B830" t="str">
        <f t="shared" si="112"/>
        <v>51</v>
      </c>
      <c r="C830">
        <v>240</v>
      </c>
      <c r="D830" t="s">
        <v>5</v>
      </c>
      <c r="E830" s="1" t="s">
        <v>3</v>
      </c>
      <c r="G830">
        <f t="shared" si="116"/>
        <v>825</v>
      </c>
      <c r="H830">
        <f t="shared" si="111"/>
        <v>0</v>
      </c>
      <c r="I830" t="str">
        <f t="shared" si="113"/>
        <v>No</v>
      </c>
      <c r="K830">
        <f t="shared" si="114"/>
        <v>825</v>
      </c>
      <c r="L830">
        <f t="shared" si="119"/>
        <v>0</v>
      </c>
      <c r="M830">
        <f t="shared" si="119"/>
        <v>0</v>
      </c>
      <c r="N830">
        <f t="shared" si="119"/>
        <v>0</v>
      </c>
      <c r="O830" t="e">
        <f t="shared" si="115"/>
        <v>#NUM!</v>
      </c>
    </row>
    <row r="831" spans="1:15" x14ac:dyDescent="0.2">
      <c r="A831" t="s">
        <v>9317</v>
      </c>
      <c r="B831" t="str">
        <f t="shared" si="112"/>
        <v>510</v>
      </c>
      <c r="C831" t="s">
        <v>1</v>
      </c>
      <c r="D831" t="s">
        <v>2</v>
      </c>
      <c r="E831" s="1" t="s">
        <v>3</v>
      </c>
      <c r="G831">
        <f t="shared" si="116"/>
        <v>826</v>
      </c>
      <c r="H831">
        <f t="shared" si="111"/>
        <v>2</v>
      </c>
      <c r="I831" t="str">
        <f t="shared" si="113"/>
        <v>No</v>
      </c>
      <c r="K831">
        <f t="shared" si="114"/>
        <v>826</v>
      </c>
      <c r="L831">
        <f t="shared" si="119"/>
        <v>0</v>
      </c>
      <c r="M831">
        <f t="shared" si="119"/>
        <v>111</v>
      </c>
      <c r="N831">
        <f t="shared" si="119"/>
        <v>102</v>
      </c>
      <c r="O831">
        <f t="shared" si="115"/>
        <v>102</v>
      </c>
    </row>
    <row r="832" spans="1:15" x14ac:dyDescent="0.2">
      <c r="A832" t="s">
        <v>9318</v>
      </c>
      <c r="B832" t="str">
        <f t="shared" si="112"/>
        <v>511</v>
      </c>
      <c r="C832" t="s">
        <v>1</v>
      </c>
      <c r="D832" t="s">
        <v>2</v>
      </c>
      <c r="E832" s="1" t="s">
        <v>3</v>
      </c>
      <c r="G832">
        <f t="shared" si="116"/>
        <v>827</v>
      </c>
      <c r="H832">
        <f t="shared" si="111"/>
        <v>0</v>
      </c>
      <c r="I832" t="str">
        <f t="shared" si="113"/>
        <v>No</v>
      </c>
      <c r="K832">
        <f t="shared" si="114"/>
        <v>827</v>
      </c>
      <c r="L832">
        <f t="shared" si="119"/>
        <v>0</v>
      </c>
      <c r="M832">
        <f t="shared" si="119"/>
        <v>0</v>
      </c>
      <c r="N832">
        <f t="shared" si="119"/>
        <v>0</v>
      </c>
      <c r="O832" t="e">
        <f t="shared" si="115"/>
        <v>#NUM!</v>
      </c>
    </row>
    <row r="833" spans="1:15" x14ac:dyDescent="0.2">
      <c r="A833" t="s">
        <v>9319</v>
      </c>
      <c r="B833" t="str">
        <f t="shared" si="112"/>
        <v>512</v>
      </c>
      <c r="C833" t="s">
        <v>1</v>
      </c>
      <c r="D833" t="s">
        <v>2</v>
      </c>
      <c r="E833" s="1" t="s">
        <v>3</v>
      </c>
      <c r="G833">
        <f t="shared" si="116"/>
        <v>828</v>
      </c>
      <c r="H833">
        <f t="shared" si="111"/>
        <v>1</v>
      </c>
      <c r="I833" t="str">
        <f t="shared" si="113"/>
        <v>No</v>
      </c>
      <c r="K833">
        <f t="shared" si="114"/>
        <v>828</v>
      </c>
      <c r="L833">
        <f t="shared" si="119"/>
        <v>230</v>
      </c>
      <c r="M833">
        <f t="shared" si="119"/>
        <v>0</v>
      </c>
      <c r="N833">
        <f t="shared" si="119"/>
        <v>0</v>
      </c>
      <c r="O833">
        <f t="shared" si="115"/>
        <v>230</v>
      </c>
    </row>
    <row r="834" spans="1:15" x14ac:dyDescent="0.2">
      <c r="A834" t="s">
        <v>8928</v>
      </c>
      <c r="B834" t="str">
        <f t="shared" si="112"/>
        <v>235</v>
      </c>
      <c r="C834" t="s">
        <v>1</v>
      </c>
      <c r="D834" t="s">
        <v>246</v>
      </c>
      <c r="E834" s="1" t="s">
        <v>247</v>
      </c>
      <c r="G834">
        <f t="shared" si="116"/>
        <v>829</v>
      </c>
      <c r="H834">
        <f t="shared" si="111"/>
        <v>0</v>
      </c>
      <c r="I834" t="str">
        <f t="shared" si="113"/>
        <v>No</v>
      </c>
      <c r="K834">
        <f t="shared" si="114"/>
        <v>829</v>
      </c>
      <c r="L834">
        <f t="shared" si="119"/>
        <v>0</v>
      </c>
      <c r="M834">
        <f t="shared" si="119"/>
        <v>0</v>
      </c>
      <c r="N834">
        <f t="shared" si="119"/>
        <v>0</v>
      </c>
      <c r="O834" t="e">
        <f t="shared" si="115"/>
        <v>#NUM!</v>
      </c>
    </row>
    <row r="835" spans="1:15" x14ac:dyDescent="0.2">
      <c r="A835" t="s">
        <v>9320</v>
      </c>
      <c r="B835" t="str">
        <f t="shared" si="112"/>
        <v>513</v>
      </c>
      <c r="C835" t="s">
        <v>1</v>
      </c>
      <c r="D835" t="s">
        <v>2</v>
      </c>
      <c r="E835" s="1" t="s">
        <v>3</v>
      </c>
      <c r="G835">
        <f t="shared" si="116"/>
        <v>830</v>
      </c>
      <c r="H835">
        <f t="shared" si="111"/>
        <v>2</v>
      </c>
      <c r="I835" t="str">
        <f t="shared" si="113"/>
        <v>No</v>
      </c>
      <c r="K835">
        <f t="shared" si="114"/>
        <v>830</v>
      </c>
      <c r="L835">
        <f t="shared" si="119"/>
        <v>220</v>
      </c>
      <c r="M835">
        <f t="shared" si="119"/>
        <v>0</v>
      </c>
      <c r="N835">
        <f t="shared" si="119"/>
        <v>147</v>
      </c>
      <c r="O835">
        <f t="shared" si="115"/>
        <v>147</v>
      </c>
    </row>
    <row r="836" spans="1:15" x14ac:dyDescent="0.2">
      <c r="A836" t="s">
        <v>9321</v>
      </c>
      <c r="B836" t="str">
        <f t="shared" si="112"/>
        <v>514</v>
      </c>
      <c r="C836">
        <v>210</v>
      </c>
      <c r="D836" t="s">
        <v>5</v>
      </c>
      <c r="E836" s="1" t="s">
        <v>3</v>
      </c>
      <c r="G836">
        <f t="shared" si="116"/>
        <v>831</v>
      </c>
      <c r="H836">
        <f t="shared" si="111"/>
        <v>0</v>
      </c>
      <c r="I836" t="str">
        <f t="shared" si="113"/>
        <v>No</v>
      </c>
      <c r="K836">
        <f t="shared" si="114"/>
        <v>831</v>
      </c>
      <c r="L836">
        <f t="shared" si="119"/>
        <v>0</v>
      </c>
      <c r="M836">
        <f t="shared" si="119"/>
        <v>0</v>
      </c>
      <c r="N836">
        <f t="shared" si="119"/>
        <v>0</v>
      </c>
      <c r="O836" t="e">
        <f t="shared" si="115"/>
        <v>#NUM!</v>
      </c>
    </row>
    <row r="837" spans="1:15" x14ac:dyDescent="0.2">
      <c r="A837" t="s">
        <v>9002</v>
      </c>
      <c r="B837" t="str">
        <f t="shared" si="112"/>
        <v>292</v>
      </c>
      <c r="C837" t="s">
        <v>1</v>
      </c>
      <c r="D837" t="s">
        <v>246</v>
      </c>
      <c r="E837" s="1" t="s">
        <v>264</v>
      </c>
      <c r="G837">
        <f t="shared" si="116"/>
        <v>832</v>
      </c>
      <c r="H837">
        <f t="shared" si="111"/>
        <v>2</v>
      </c>
      <c r="I837" t="str">
        <f t="shared" si="113"/>
        <v>No</v>
      </c>
      <c r="K837">
        <f t="shared" si="114"/>
        <v>832</v>
      </c>
      <c r="L837">
        <f t="shared" si="119"/>
        <v>270</v>
      </c>
      <c r="M837">
        <f t="shared" si="119"/>
        <v>135</v>
      </c>
      <c r="N837">
        <f t="shared" si="119"/>
        <v>0</v>
      </c>
      <c r="O837">
        <f t="shared" si="115"/>
        <v>135</v>
      </c>
    </row>
    <row r="838" spans="1:15" x14ac:dyDescent="0.2">
      <c r="A838" t="s">
        <v>9322</v>
      </c>
      <c r="B838" t="str">
        <f t="shared" si="112"/>
        <v>515</v>
      </c>
      <c r="C838" t="s">
        <v>1</v>
      </c>
      <c r="D838" t="s">
        <v>2</v>
      </c>
      <c r="E838" s="1" t="s">
        <v>3</v>
      </c>
      <c r="G838">
        <f t="shared" si="116"/>
        <v>833</v>
      </c>
      <c r="H838">
        <f t="shared" ref="H838:H901" si="120">COUNTIFS($B:$B,G838,$C:$C,"&gt;0")</f>
        <v>1</v>
      </c>
      <c r="I838" t="str">
        <f t="shared" si="113"/>
        <v>No</v>
      </c>
      <c r="K838">
        <f t="shared" si="114"/>
        <v>833</v>
      </c>
      <c r="L838">
        <f t="shared" si="119"/>
        <v>0</v>
      </c>
      <c r="M838">
        <f t="shared" si="119"/>
        <v>148</v>
      </c>
      <c r="N838">
        <f t="shared" si="119"/>
        <v>0</v>
      </c>
      <c r="O838">
        <f t="shared" si="115"/>
        <v>148</v>
      </c>
    </row>
    <row r="839" spans="1:15" x14ac:dyDescent="0.2">
      <c r="A839" t="s">
        <v>9323</v>
      </c>
      <c r="B839" t="str">
        <f t="shared" ref="B839:B902" si="121">MID(A839,34,LEN(A839)-37)</f>
        <v>516</v>
      </c>
      <c r="C839" t="s">
        <v>1</v>
      </c>
      <c r="D839" t="s">
        <v>2</v>
      </c>
      <c r="E839" s="1" t="s">
        <v>3</v>
      </c>
      <c r="G839">
        <f t="shared" si="116"/>
        <v>834</v>
      </c>
      <c r="H839">
        <f t="shared" si="120"/>
        <v>2</v>
      </c>
      <c r="I839" t="str">
        <f t="shared" ref="I839:I902" si="122">IF(H839=3,"Yes","No")</f>
        <v>No</v>
      </c>
      <c r="K839">
        <f t="shared" ref="K839:K902" si="123">G839</f>
        <v>834</v>
      </c>
      <c r="L839">
        <f t="shared" si="119"/>
        <v>0</v>
      </c>
      <c r="M839">
        <f t="shared" si="119"/>
        <v>122</v>
      </c>
      <c r="N839">
        <f t="shared" si="119"/>
        <v>111</v>
      </c>
      <c r="O839">
        <f t="shared" ref="O839:O902" si="124">SMALL(L839:N839,COUNTIF(L839:N839,0)+1)</f>
        <v>111</v>
      </c>
    </row>
    <row r="840" spans="1:15" x14ac:dyDescent="0.2">
      <c r="A840" t="s">
        <v>8929</v>
      </c>
      <c r="B840" t="str">
        <f t="shared" si="121"/>
        <v>236</v>
      </c>
      <c r="C840" t="s">
        <v>1</v>
      </c>
      <c r="D840" t="s">
        <v>9324</v>
      </c>
      <c r="E840" s="1" t="s">
        <v>247</v>
      </c>
      <c r="G840">
        <f t="shared" ref="G840:G903" si="125">G839+1</f>
        <v>835</v>
      </c>
      <c r="H840">
        <f t="shared" si="120"/>
        <v>1</v>
      </c>
      <c r="I840" t="str">
        <f t="shared" si="122"/>
        <v>No</v>
      </c>
      <c r="K840">
        <f t="shared" si="123"/>
        <v>835</v>
      </c>
      <c r="L840">
        <f t="shared" si="119"/>
        <v>0</v>
      </c>
      <c r="M840">
        <f t="shared" si="119"/>
        <v>110</v>
      </c>
      <c r="N840">
        <f t="shared" si="119"/>
        <v>0</v>
      </c>
      <c r="O840">
        <f t="shared" si="124"/>
        <v>110</v>
      </c>
    </row>
    <row r="841" spans="1:15" x14ac:dyDescent="0.2">
      <c r="A841" t="s">
        <v>9325</v>
      </c>
      <c r="B841" t="str">
        <f t="shared" si="121"/>
        <v>517</v>
      </c>
      <c r="C841" t="s">
        <v>1</v>
      </c>
      <c r="D841" t="s">
        <v>2</v>
      </c>
      <c r="E841" s="1" t="s">
        <v>3</v>
      </c>
      <c r="G841">
        <f t="shared" si="125"/>
        <v>836</v>
      </c>
      <c r="H841">
        <f t="shared" si="120"/>
        <v>0</v>
      </c>
      <c r="I841" t="str">
        <f t="shared" si="122"/>
        <v>No</v>
      </c>
      <c r="K841">
        <f t="shared" si="123"/>
        <v>836</v>
      </c>
      <c r="L841">
        <f t="shared" si="119"/>
        <v>0</v>
      </c>
      <c r="M841">
        <f t="shared" si="119"/>
        <v>0</v>
      </c>
      <c r="N841">
        <f t="shared" si="119"/>
        <v>0</v>
      </c>
      <c r="O841" t="e">
        <f t="shared" si="124"/>
        <v>#NUM!</v>
      </c>
    </row>
    <row r="842" spans="1:15" x14ac:dyDescent="0.2">
      <c r="A842" t="s">
        <v>9003</v>
      </c>
      <c r="B842" t="str">
        <f t="shared" si="121"/>
        <v>293</v>
      </c>
      <c r="C842" t="s">
        <v>1</v>
      </c>
      <c r="D842" t="s">
        <v>246</v>
      </c>
      <c r="E842" s="1" t="s">
        <v>264</v>
      </c>
      <c r="G842">
        <f t="shared" si="125"/>
        <v>837</v>
      </c>
      <c r="H842">
        <f t="shared" si="120"/>
        <v>0</v>
      </c>
      <c r="I842" t="str">
        <f t="shared" si="122"/>
        <v>No</v>
      </c>
      <c r="K842">
        <f t="shared" si="123"/>
        <v>837</v>
      </c>
      <c r="L842">
        <f t="shared" si="119"/>
        <v>0</v>
      </c>
      <c r="M842">
        <f t="shared" si="119"/>
        <v>0</v>
      </c>
      <c r="N842">
        <f t="shared" si="119"/>
        <v>0</v>
      </c>
      <c r="O842" t="e">
        <f t="shared" si="124"/>
        <v>#NUM!</v>
      </c>
    </row>
    <row r="843" spans="1:15" x14ac:dyDescent="0.2">
      <c r="A843" t="s">
        <v>9004</v>
      </c>
      <c r="B843" t="str">
        <f t="shared" si="121"/>
        <v>294</v>
      </c>
      <c r="C843" t="s">
        <v>1</v>
      </c>
      <c r="D843" t="s">
        <v>246</v>
      </c>
      <c r="E843" s="1" t="s">
        <v>264</v>
      </c>
      <c r="G843">
        <f t="shared" si="125"/>
        <v>838</v>
      </c>
      <c r="H843">
        <f t="shared" si="120"/>
        <v>0</v>
      </c>
      <c r="I843" t="str">
        <f t="shared" si="122"/>
        <v>No</v>
      </c>
      <c r="K843">
        <f t="shared" si="123"/>
        <v>838</v>
      </c>
      <c r="L843">
        <f t="shared" si="119"/>
        <v>0</v>
      </c>
      <c r="M843">
        <f t="shared" si="119"/>
        <v>0</v>
      </c>
      <c r="N843">
        <f t="shared" si="119"/>
        <v>0</v>
      </c>
      <c r="O843" t="e">
        <f t="shared" si="124"/>
        <v>#NUM!</v>
      </c>
    </row>
    <row r="844" spans="1:15" x14ac:dyDescent="0.2">
      <c r="A844" t="s">
        <v>9326</v>
      </c>
      <c r="B844" t="str">
        <f t="shared" si="121"/>
        <v>518</v>
      </c>
      <c r="C844" t="s">
        <v>1</v>
      </c>
      <c r="D844" t="s">
        <v>2</v>
      </c>
      <c r="E844" s="1" t="s">
        <v>3</v>
      </c>
      <c r="G844">
        <f t="shared" si="125"/>
        <v>839</v>
      </c>
      <c r="H844">
        <f t="shared" si="120"/>
        <v>1</v>
      </c>
      <c r="I844" t="str">
        <f t="shared" si="122"/>
        <v>No</v>
      </c>
      <c r="K844">
        <f t="shared" si="123"/>
        <v>839</v>
      </c>
      <c r="L844">
        <f t="shared" si="119"/>
        <v>0</v>
      </c>
      <c r="M844">
        <f t="shared" si="119"/>
        <v>121</v>
      </c>
      <c r="N844">
        <f t="shared" si="119"/>
        <v>0</v>
      </c>
      <c r="O844">
        <f t="shared" si="124"/>
        <v>121</v>
      </c>
    </row>
    <row r="845" spans="1:15" x14ac:dyDescent="0.2">
      <c r="A845" t="s">
        <v>9327</v>
      </c>
      <c r="B845" t="str">
        <f t="shared" si="121"/>
        <v>519</v>
      </c>
      <c r="C845" t="s">
        <v>1</v>
      </c>
      <c r="D845" t="s">
        <v>2</v>
      </c>
      <c r="E845" s="1" t="s">
        <v>3</v>
      </c>
      <c r="G845">
        <f t="shared" si="125"/>
        <v>840</v>
      </c>
      <c r="H845">
        <f t="shared" si="120"/>
        <v>0</v>
      </c>
      <c r="I845" t="str">
        <f t="shared" si="122"/>
        <v>No</v>
      </c>
      <c r="K845">
        <f t="shared" si="123"/>
        <v>840</v>
      </c>
      <c r="L845">
        <f t="shared" si="119"/>
        <v>0</v>
      </c>
      <c r="M845">
        <f t="shared" si="119"/>
        <v>0</v>
      </c>
      <c r="N845">
        <f t="shared" si="119"/>
        <v>0</v>
      </c>
      <c r="O845" t="e">
        <f t="shared" si="124"/>
        <v>#NUM!</v>
      </c>
    </row>
    <row r="846" spans="1:15" x14ac:dyDescent="0.2">
      <c r="A846" t="s">
        <v>9328</v>
      </c>
      <c r="B846" t="str">
        <f t="shared" si="121"/>
        <v>52</v>
      </c>
      <c r="C846" t="s">
        <v>1</v>
      </c>
      <c r="D846" t="s">
        <v>2</v>
      </c>
      <c r="E846" s="1" t="s">
        <v>3</v>
      </c>
      <c r="G846">
        <f t="shared" si="125"/>
        <v>841</v>
      </c>
      <c r="H846">
        <f t="shared" si="120"/>
        <v>0</v>
      </c>
      <c r="I846" t="str">
        <f t="shared" si="122"/>
        <v>No</v>
      </c>
      <c r="K846">
        <f t="shared" si="123"/>
        <v>841</v>
      </c>
      <c r="L846">
        <f t="shared" ref="L846:N865" si="126">SUMIFS($C:$C,$E:$E,L$5,$B:$B,$K846)</f>
        <v>0</v>
      </c>
      <c r="M846">
        <f t="shared" si="126"/>
        <v>0</v>
      </c>
      <c r="N846">
        <f t="shared" si="126"/>
        <v>0</v>
      </c>
      <c r="O846" t="e">
        <f t="shared" si="124"/>
        <v>#NUM!</v>
      </c>
    </row>
    <row r="847" spans="1:15" x14ac:dyDescent="0.2">
      <c r="A847" t="s">
        <v>8930</v>
      </c>
      <c r="B847" t="str">
        <f t="shared" si="121"/>
        <v>237</v>
      </c>
      <c r="C847" t="s">
        <v>1</v>
      </c>
      <c r="D847" t="s">
        <v>246</v>
      </c>
      <c r="E847" s="1" t="s">
        <v>247</v>
      </c>
      <c r="G847">
        <f t="shared" si="125"/>
        <v>842</v>
      </c>
      <c r="H847">
        <f t="shared" si="120"/>
        <v>1</v>
      </c>
      <c r="I847" t="str">
        <f t="shared" si="122"/>
        <v>No</v>
      </c>
      <c r="K847">
        <f t="shared" si="123"/>
        <v>842</v>
      </c>
      <c r="L847">
        <f t="shared" si="126"/>
        <v>230</v>
      </c>
      <c r="M847">
        <f t="shared" si="126"/>
        <v>0</v>
      </c>
      <c r="N847">
        <f t="shared" si="126"/>
        <v>0</v>
      </c>
      <c r="O847">
        <f t="shared" si="124"/>
        <v>230</v>
      </c>
    </row>
    <row r="848" spans="1:15" x14ac:dyDescent="0.2">
      <c r="A848" t="s">
        <v>9005</v>
      </c>
      <c r="B848" t="str">
        <f t="shared" si="121"/>
        <v>295</v>
      </c>
      <c r="C848" t="s">
        <v>1</v>
      </c>
      <c r="D848" t="s">
        <v>246</v>
      </c>
      <c r="E848" s="1" t="s">
        <v>264</v>
      </c>
      <c r="G848">
        <f t="shared" si="125"/>
        <v>843</v>
      </c>
      <c r="H848">
        <f t="shared" si="120"/>
        <v>1</v>
      </c>
      <c r="I848" t="str">
        <f t="shared" si="122"/>
        <v>No</v>
      </c>
      <c r="K848">
        <f t="shared" si="123"/>
        <v>843</v>
      </c>
      <c r="L848">
        <f t="shared" si="126"/>
        <v>0</v>
      </c>
      <c r="M848">
        <f t="shared" si="126"/>
        <v>139</v>
      </c>
      <c r="N848">
        <f t="shared" si="126"/>
        <v>0</v>
      </c>
      <c r="O848">
        <f t="shared" si="124"/>
        <v>139</v>
      </c>
    </row>
    <row r="849" spans="1:15" x14ac:dyDescent="0.2">
      <c r="A849" t="s">
        <v>9329</v>
      </c>
      <c r="B849" t="str">
        <f t="shared" si="121"/>
        <v>520</v>
      </c>
      <c r="C849" t="s">
        <v>1</v>
      </c>
      <c r="D849" t="s">
        <v>2</v>
      </c>
      <c r="E849" s="1" t="s">
        <v>3</v>
      </c>
      <c r="G849">
        <f t="shared" si="125"/>
        <v>844</v>
      </c>
      <c r="H849">
        <f t="shared" si="120"/>
        <v>0</v>
      </c>
      <c r="I849" t="str">
        <f t="shared" si="122"/>
        <v>No</v>
      </c>
      <c r="K849">
        <f t="shared" si="123"/>
        <v>844</v>
      </c>
      <c r="L849">
        <f t="shared" si="126"/>
        <v>0</v>
      </c>
      <c r="M849">
        <f t="shared" si="126"/>
        <v>0</v>
      </c>
      <c r="N849">
        <f t="shared" si="126"/>
        <v>0</v>
      </c>
      <c r="O849" t="e">
        <f t="shared" si="124"/>
        <v>#NUM!</v>
      </c>
    </row>
    <row r="850" spans="1:15" x14ac:dyDescent="0.2">
      <c r="A850" t="s">
        <v>9330</v>
      </c>
      <c r="B850" t="str">
        <f t="shared" si="121"/>
        <v>521</v>
      </c>
      <c r="C850">
        <v>210</v>
      </c>
      <c r="D850" t="s">
        <v>5</v>
      </c>
      <c r="E850" s="1" t="s">
        <v>3</v>
      </c>
      <c r="G850">
        <f t="shared" si="125"/>
        <v>845</v>
      </c>
      <c r="H850">
        <f t="shared" si="120"/>
        <v>3</v>
      </c>
      <c r="I850" t="str">
        <f t="shared" si="122"/>
        <v>Yes</v>
      </c>
      <c r="K850">
        <f t="shared" si="123"/>
        <v>845</v>
      </c>
      <c r="L850">
        <f t="shared" si="126"/>
        <v>270</v>
      </c>
      <c r="M850">
        <f t="shared" si="126"/>
        <v>133</v>
      </c>
      <c r="N850">
        <f t="shared" si="126"/>
        <v>132</v>
      </c>
      <c r="O850">
        <f t="shared" si="124"/>
        <v>132</v>
      </c>
    </row>
    <row r="851" spans="1:15" x14ac:dyDescent="0.2">
      <c r="A851" t="s">
        <v>9006</v>
      </c>
      <c r="B851" t="str">
        <f t="shared" si="121"/>
        <v>296</v>
      </c>
      <c r="C851" t="s">
        <v>1</v>
      </c>
      <c r="D851" t="s">
        <v>246</v>
      </c>
      <c r="E851" s="1" t="s">
        <v>264</v>
      </c>
      <c r="G851">
        <f t="shared" si="125"/>
        <v>846</v>
      </c>
      <c r="H851">
        <f t="shared" si="120"/>
        <v>0</v>
      </c>
      <c r="I851" t="str">
        <f t="shared" si="122"/>
        <v>No</v>
      </c>
      <c r="K851">
        <f t="shared" si="123"/>
        <v>846</v>
      </c>
      <c r="L851">
        <f t="shared" si="126"/>
        <v>0</v>
      </c>
      <c r="M851">
        <f t="shared" si="126"/>
        <v>0</v>
      </c>
      <c r="N851">
        <f t="shared" si="126"/>
        <v>0</v>
      </c>
      <c r="O851" t="e">
        <f t="shared" si="124"/>
        <v>#NUM!</v>
      </c>
    </row>
    <row r="852" spans="1:15" x14ac:dyDescent="0.2">
      <c r="A852" t="s">
        <v>9007</v>
      </c>
      <c r="B852" t="str">
        <f t="shared" si="121"/>
        <v>297</v>
      </c>
      <c r="C852">
        <v>142</v>
      </c>
      <c r="D852" t="s">
        <v>9331</v>
      </c>
      <c r="E852" s="1" t="s">
        <v>264</v>
      </c>
      <c r="G852">
        <f t="shared" si="125"/>
        <v>847</v>
      </c>
      <c r="H852">
        <f t="shared" si="120"/>
        <v>1</v>
      </c>
      <c r="I852" t="str">
        <f t="shared" si="122"/>
        <v>No</v>
      </c>
      <c r="K852">
        <f t="shared" si="123"/>
        <v>847</v>
      </c>
      <c r="L852">
        <f t="shared" si="126"/>
        <v>0</v>
      </c>
      <c r="M852">
        <f t="shared" si="126"/>
        <v>136</v>
      </c>
      <c r="N852">
        <f t="shared" si="126"/>
        <v>0</v>
      </c>
      <c r="O852">
        <f t="shared" si="124"/>
        <v>136</v>
      </c>
    </row>
    <row r="853" spans="1:15" x14ac:dyDescent="0.2">
      <c r="A853" t="s">
        <v>9008</v>
      </c>
      <c r="B853" t="str">
        <f t="shared" si="121"/>
        <v>298</v>
      </c>
      <c r="C853">
        <v>74</v>
      </c>
      <c r="D853" t="s">
        <v>9332</v>
      </c>
      <c r="E853" s="1" t="s">
        <v>264</v>
      </c>
      <c r="G853">
        <f t="shared" si="125"/>
        <v>848</v>
      </c>
      <c r="H853">
        <f t="shared" si="120"/>
        <v>1</v>
      </c>
      <c r="I853" t="str">
        <f t="shared" si="122"/>
        <v>No</v>
      </c>
      <c r="K853">
        <f t="shared" si="123"/>
        <v>848</v>
      </c>
      <c r="L853">
        <f t="shared" si="126"/>
        <v>0</v>
      </c>
      <c r="M853">
        <f t="shared" si="126"/>
        <v>125</v>
      </c>
      <c r="N853">
        <f t="shared" si="126"/>
        <v>0</v>
      </c>
      <c r="O853">
        <f t="shared" si="124"/>
        <v>125</v>
      </c>
    </row>
    <row r="854" spans="1:15" x14ac:dyDescent="0.2">
      <c r="A854" t="s">
        <v>8931</v>
      </c>
      <c r="B854" t="str">
        <f t="shared" si="121"/>
        <v>238</v>
      </c>
      <c r="C854" t="s">
        <v>1</v>
      </c>
      <c r="D854" t="s">
        <v>246</v>
      </c>
      <c r="E854" s="1" t="s">
        <v>247</v>
      </c>
      <c r="G854">
        <f t="shared" si="125"/>
        <v>849</v>
      </c>
      <c r="H854">
        <f t="shared" si="120"/>
        <v>3</v>
      </c>
      <c r="I854" t="str">
        <f t="shared" si="122"/>
        <v>Yes</v>
      </c>
      <c r="K854">
        <f t="shared" si="123"/>
        <v>849</v>
      </c>
      <c r="L854">
        <f t="shared" si="126"/>
        <v>160</v>
      </c>
      <c r="M854">
        <f t="shared" si="126"/>
        <v>97</v>
      </c>
      <c r="N854">
        <f t="shared" si="126"/>
        <v>82</v>
      </c>
      <c r="O854">
        <f t="shared" si="124"/>
        <v>82</v>
      </c>
    </row>
    <row r="855" spans="1:15" x14ac:dyDescent="0.2">
      <c r="A855" t="s">
        <v>9333</v>
      </c>
      <c r="B855" t="str">
        <f t="shared" si="121"/>
        <v>522</v>
      </c>
      <c r="C855" t="s">
        <v>1</v>
      </c>
      <c r="D855" t="s">
        <v>2</v>
      </c>
      <c r="E855" s="1" t="s">
        <v>3</v>
      </c>
      <c r="G855">
        <f t="shared" si="125"/>
        <v>850</v>
      </c>
      <c r="H855">
        <f t="shared" si="120"/>
        <v>0</v>
      </c>
      <c r="I855" t="str">
        <f t="shared" si="122"/>
        <v>No</v>
      </c>
      <c r="K855">
        <f t="shared" si="123"/>
        <v>850</v>
      </c>
      <c r="L855">
        <f t="shared" si="126"/>
        <v>0</v>
      </c>
      <c r="M855">
        <f t="shared" si="126"/>
        <v>0</v>
      </c>
      <c r="N855">
        <f t="shared" si="126"/>
        <v>0</v>
      </c>
      <c r="O855" t="e">
        <f t="shared" si="124"/>
        <v>#NUM!</v>
      </c>
    </row>
    <row r="856" spans="1:15" x14ac:dyDescent="0.2">
      <c r="A856" t="s">
        <v>9334</v>
      </c>
      <c r="B856" t="str">
        <f t="shared" si="121"/>
        <v>523</v>
      </c>
      <c r="C856" t="s">
        <v>1</v>
      </c>
      <c r="D856" t="s">
        <v>2</v>
      </c>
      <c r="E856" s="1" t="s">
        <v>3</v>
      </c>
      <c r="G856">
        <f t="shared" si="125"/>
        <v>851</v>
      </c>
      <c r="H856">
        <f t="shared" si="120"/>
        <v>0</v>
      </c>
      <c r="I856" t="str">
        <f t="shared" si="122"/>
        <v>No</v>
      </c>
      <c r="K856">
        <f t="shared" si="123"/>
        <v>851</v>
      </c>
      <c r="L856">
        <f t="shared" si="126"/>
        <v>0</v>
      </c>
      <c r="M856">
        <f t="shared" si="126"/>
        <v>0</v>
      </c>
      <c r="N856">
        <f t="shared" si="126"/>
        <v>0</v>
      </c>
      <c r="O856" t="e">
        <f t="shared" si="124"/>
        <v>#NUM!</v>
      </c>
    </row>
    <row r="857" spans="1:15" x14ac:dyDescent="0.2">
      <c r="A857" t="s">
        <v>9335</v>
      </c>
      <c r="B857" t="str">
        <f t="shared" si="121"/>
        <v>524</v>
      </c>
      <c r="C857">
        <v>220</v>
      </c>
      <c r="D857" t="s">
        <v>14</v>
      </c>
      <c r="E857" s="1" t="s">
        <v>3</v>
      </c>
      <c r="G857">
        <f t="shared" si="125"/>
        <v>852</v>
      </c>
      <c r="H857">
        <f t="shared" si="120"/>
        <v>2</v>
      </c>
      <c r="I857" t="str">
        <f t="shared" si="122"/>
        <v>No</v>
      </c>
      <c r="K857">
        <f t="shared" si="123"/>
        <v>852</v>
      </c>
      <c r="L857">
        <f t="shared" si="126"/>
        <v>200</v>
      </c>
      <c r="M857">
        <f t="shared" si="126"/>
        <v>88</v>
      </c>
      <c r="N857">
        <f t="shared" si="126"/>
        <v>0</v>
      </c>
      <c r="O857">
        <f t="shared" si="124"/>
        <v>88</v>
      </c>
    </row>
    <row r="858" spans="1:15" x14ac:dyDescent="0.2">
      <c r="A858" t="s">
        <v>9009</v>
      </c>
      <c r="B858" t="str">
        <f t="shared" si="121"/>
        <v>299</v>
      </c>
      <c r="C858">
        <v>137</v>
      </c>
      <c r="D858" t="s">
        <v>9336</v>
      </c>
      <c r="E858" s="1" t="s">
        <v>264</v>
      </c>
      <c r="G858">
        <f t="shared" si="125"/>
        <v>853</v>
      </c>
      <c r="H858">
        <f t="shared" si="120"/>
        <v>1</v>
      </c>
      <c r="I858" t="str">
        <f t="shared" si="122"/>
        <v>No</v>
      </c>
      <c r="K858">
        <f t="shared" si="123"/>
        <v>853</v>
      </c>
      <c r="L858">
        <f t="shared" si="126"/>
        <v>0</v>
      </c>
      <c r="M858">
        <f t="shared" si="126"/>
        <v>135</v>
      </c>
      <c r="N858">
        <f t="shared" si="126"/>
        <v>0</v>
      </c>
      <c r="O858">
        <f t="shared" si="124"/>
        <v>135</v>
      </c>
    </row>
    <row r="859" spans="1:15" x14ac:dyDescent="0.2">
      <c r="A859" t="s">
        <v>9337</v>
      </c>
      <c r="B859" t="str">
        <f t="shared" si="121"/>
        <v>525</v>
      </c>
      <c r="C859" t="s">
        <v>1</v>
      </c>
      <c r="D859" t="s">
        <v>2</v>
      </c>
      <c r="E859" s="1" t="s">
        <v>3</v>
      </c>
      <c r="G859">
        <f t="shared" si="125"/>
        <v>854</v>
      </c>
      <c r="H859">
        <f t="shared" si="120"/>
        <v>0</v>
      </c>
      <c r="I859" t="str">
        <f t="shared" si="122"/>
        <v>No</v>
      </c>
      <c r="K859">
        <f t="shared" si="123"/>
        <v>854</v>
      </c>
      <c r="L859">
        <f t="shared" si="126"/>
        <v>0</v>
      </c>
      <c r="M859">
        <f t="shared" si="126"/>
        <v>0</v>
      </c>
      <c r="N859">
        <f t="shared" si="126"/>
        <v>0</v>
      </c>
      <c r="O859" t="e">
        <f t="shared" si="124"/>
        <v>#NUM!</v>
      </c>
    </row>
    <row r="860" spans="1:15" x14ac:dyDescent="0.2">
      <c r="A860" t="s">
        <v>9011</v>
      </c>
      <c r="B860" t="str">
        <f t="shared" si="121"/>
        <v>3</v>
      </c>
      <c r="C860">
        <v>95</v>
      </c>
      <c r="D860" t="s">
        <v>9338</v>
      </c>
      <c r="E860" s="1" t="s">
        <v>264</v>
      </c>
      <c r="G860">
        <f t="shared" si="125"/>
        <v>855</v>
      </c>
      <c r="H860">
        <f t="shared" si="120"/>
        <v>1</v>
      </c>
      <c r="I860" t="str">
        <f t="shared" si="122"/>
        <v>No</v>
      </c>
      <c r="K860">
        <f t="shared" si="123"/>
        <v>855</v>
      </c>
      <c r="L860">
        <f t="shared" si="126"/>
        <v>210</v>
      </c>
      <c r="M860">
        <f t="shared" si="126"/>
        <v>0</v>
      </c>
      <c r="N860">
        <f t="shared" si="126"/>
        <v>0</v>
      </c>
      <c r="O860">
        <f t="shared" si="124"/>
        <v>210</v>
      </c>
    </row>
    <row r="861" spans="1:15" x14ac:dyDescent="0.2">
      <c r="A861" t="s">
        <v>9013</v>
      </c>
      <c r="B861" t="str">
        <f t="shared" si="121"/>
        <v>30</v>
      </c>
      <c r="C861">
        <v>108</v>
      </c>
      <c r="D861" t="s">
        <v>9339</v>
      </c>
      <c r="E861" s="1" t="s">
        <v>264</v>
      </c>
      <c r="G861">
        <f t="shared" si="125"/>
        <v>856</v>
      </c>
      <c r="H861">
        <f t="shared" si="120"/>
        <v>1</v>
      </c>
      <c r="I861" t="str">
        <f t="shared" si="122"/>
        <v>No</v>
      </c>
      <c r="K861">
        <f t="shared" si="123"/>
        <v>856</v>
      </c>
      <c r="L861">
        <f t="shared" si="126"/>
        <v>0</v>
      </c>
      <c r="M861">
        <f t="shared" si="126"/>
        <v>129</v>
      </c>
      <c r="N861">
        <f t="shared" si="126"/>
        <v>0</v>
      </c>
      <c r="O861">
        <f t="shared" si="124"/>
        <v>129</v>
      </c>
    </row>
    <row r="862" spans="1:15" x14ac:dyDescent="0.2">
      <c r="A862" t="s">
        <v>9340</v>
      </c>
      <c r="B862" t="str">
        <f t="shared" si="121"/>
        <v>526</v>
      </c>
      <c r="C862" t="s">
        <v>1</v>
      </c>
      <c r="D862" t="s">
        <v>2</v>
      </c>
      <c r="E862" s="1" t="s">
        <v>3</v>
      </c>
      <c r="G862">
        <f t="shared" si="125"/>
        <v>857</v>
      </c>
      <c r="H862">
        <f t="shared" si="120"/>
        <v>1</v>
      </c>
      <c r="I862" t="str">
        <f t="shared" si="122"/>
        <v>No</v>
      </c>
      <c r="K862">
        <f t="shared" si="123"/>
        <v>857</v>
      </c>
      <c r="L862">
        <f t="shared" si="126"/>
        <v>0</v>
      </c>
      <c r="M862">
        <f t="shared" si="126"/>
        <v>113</v>
      </c>
      <c r="N862">
        <f t="shared" si="126"/>
        <v>0</v>
      </c>
      <c r="O862">
        <f t="shared" si="124"/>
        <v>113</v>
      </c>
    </row>
    <row r="863" spans="1:15" x14ac:dyDescent="0.2">
      <c r="A863" t="s">
        <v>9341</v>
      </c>
      <c r="B863" t="str">
        <f t="shared" si="121"/>
        <v>527</v>
      </c>
      <c r="C863">
        <v>160</v>
      </c>
      <c r="D863" t="s">
        <v>5</v>
      </c>
      <c r="E863" s="1" t="s">
        <v>3</v>
      </c>
      <c r="G863">
        <f t="shared" si="125"/>
        <v>858</v>
      </c>
      <c r="H863">
        <f t="shared" si="120"/>
        <v>1</v>
      </c>
      <c r="I863" t="str">
        <f t="shared" si="122"/>
        <v>No</v>
      </c>
      <c r="K863">
        <f t="shared" si="123"/>
        <v>858</v>
      </c>
      <c r="L863">
        <f t="shared" si="126"/>
        <v>0</v>
      </c>
      <c r="M863">
        <f t="shared" si="126"/>
        <v>136</v>
      </c>
      <c r="N863">
        <f t="shared" si="126"/>
        <v>0</v>
      </c>
      <c r="O863">
        <f t="shared" si="124"/>
        <v>136</v>
      </c>
    </row>
    <row r="864" spans="1:15" x14ac:dyDescent="0.2">
      <c r="A864" t="s">
        <v>9014</v>
      </c>
      <c r="B864" t="str">
        <f t="shared" si="121"/>
        <v>300</v>
      </c>
      <c r="C864">
        <v>143</v>
      </c>
      <c r="D864" t="s">
        <v>9342</v>
      </c>
      <c r="E864" s="1" t="s">
        <v>264</v>
      </c>
      <c r="G864">
        <f t="shared" si="125"/>
        <v>859</v>
      </c>
      <c r="H864">
        <f t="shared" si="120"/>
        <v>2</v>
      </c>
      <c r="I864" t="str">
        <f t="shared" si="122"/>
        <v>No</v>
      </c>
      <c r="K864">
        <f t="shared" si="123"/>
        <v>859</v>
      </c>
      <c r="L864">
        <f t="shared" si="126"/>
        <v>400</v>
      </c>
      <c r="M864">
        <f t="shared" si="126"/>
        <v>148</v>
      </c>
      <c r="N864">
        <f t="shared" si="126"/>
        <v>0</v>
      </c>
      <c r="O864">
        <f t="shared" si="124"/>
        <v>148</v>
      </c>
    </row>
    <row r="865" spans="1:15" x14ac:dyDescent="0.2">
      <c r="A865" t="s">
        <v>9343</v>
      </c>
      <c r="B865" t="str">
        <f t="shared" si="121"/>
        <v>528</v>
      </c>
      <c r="C865" t="s">
        <v>1</v>
      </c>
      <c r="D865" t="s">
        <v>2</v>
      </c>
      <c r="E865" s="1" t="s">
        <v>3</v>
      </c>
      <c r="G865">
        <f t="shared" si="125"/>
        <v>860</v>
      </c>
      <c r="H865">
        <f t="shared" si="120"/>
        <v>2</v>
      </c>
      <c r="I865" t="str">
        <f t="shared" si="122"/>
        <v>No</v>
      </c>
      <c r="K865">
        <f t="shared" si="123"/>
        <v>860</v>
      </c>
      <c r="L865">
        <f t="shared" si="126"/>
        <v>190</v>
      </c>
      <c r="M865">
        <f t="shared" si="126"/>
        <v>106</v>
      </c>
      <c r="N865">
        <f t="shared" si="126"/>
        <v>0</v>
      </c>
      <c r="O865">
        <f t="shared" si="124"/>
        <v>106</v>
      </c>
    </row>
    <row r="866" spans="1:15" x14ac:dyDescent="0.2">
      <c r="A866" t="s">
        <v>9344</v>
      </c>
      <c r="B866" t="str">
        <f t="shared" si="121"/>
        <v>529</v>
      </c>
      <c r="C866">
        <v>190</v>
      </c>
      <c r="D866" t="s">
        <v>5</v>
      </c>
      <c r="E866" s="1" t="s">
        <v>3</v>
      </c>
      <c r="G866">
        <f t="shared" si="125"/>
        <v>861</v>
      </c>
      <c r="H866">
        <f t="shared" si="120"/>
        <v>0</v>
      </c>
      <c r="I866" t="str">
        <f t="shared" si="122"/>
        <v>No</v>
      </c>
      <c r="K866">
        <f t="shared" si="123"/>
        <v>861</v>
      </c>
      <c r="L866">
        <f t="shared" ref="L866:N885" si="127">SUMIFS($C:$C,$E:$E,L$5,$B:$B,$K866)</f>
        <v>0</v>
      </c>
      <c r="M866">
        <f t="shared" si="127"/>
        <v>0</v>
      </c>
      <c r="N866">
        <f t="shared" si="127"/>
        <v>0</v>
      </c>
      <c r="O866" t="e">
        <f t="shared" si="124"/>
        <v>#NUM!</v>
      </c>
    </row>
    <row r="867" spans="1:15" x14ac:dyDescent="0.2">
      <c r="A867" t="s">
        <v>9017</v>
      </c>
      <c r="B867" t="str">
        <f t="shared" si="121"/>
        <v>301</v>
      </c>
      <c r="C867">
        <v>120</v>
      </c>
      <c r="D867" t="s">
        <v>9345</v>
      </c>
      <c r="E867" s="1" t="s">
        <v>264</v>
      </c>
      <c r="G867">
        <f t="shared" si="125"/>
        <v>862</v>
      </c>
      <c r="H867">
        <f t="shared" si="120"/>
        <v>3</v>
      </c>
      <c r="I867" t="str">
        <f t="shared" si="122"/>
        <v>Yes</v>
      </c>
      <c r="K867">
        <f t="shared" si="123"/>
        <v>862</v>
      </c>
      <c r="L867">
        <f t="shared" si="127"/>
        <v>110</v>
      </c>
      <c r="M867">
        <f t="shared" si="127"/>
        <v>60</v>
      </c>
      <c r="N867">
        <f t="shared" si="127"/>
        <v>59</v>
      </c>
      <c r="O867">
        <f t="shared" si="124"/>
        <v>59</v>
      </c>
    </row>
    <row r="868" spans="1:15" x14ac:dyDescent="0.2">
      <c r="A868" t="s">
        <v>9018</v>
      </c>
      <c r="B868" t="str">
        <f t="shared" si="121"/>
        <v>302</v>
      </c>
      <c r="C868">
        <v>118</v>
      </c>
      <c r="D868" t="s">
        <v>9346</v>
      </c>
      <c r="E868" s="1" t="s">
        <v>264</v>
      </c>
      <c r="G868">
        <f t="shared" si="125"/>
        <v>863</v>
      </c>
      <c r="H868">
        <f t="shared" si="120"/>
        <v>2</v>
      </c>
      <c r="I868" t="str">
        <f t="shared" si="122"/>
        <v>No</v>
      </c>
      <c r="K868">
        <f t="shared" si="123"/>
        <v>863</v>
      </c>
      <c r="L868">
        <f t="shared" si="127"/>
        <v>190</v>
      </c>
      <c r="M868">
        <f t="shared" si="127"/>
        <v>126</v>
      </c>
      <c r="N868">
        <f t="shared" si="127"/>
        <v>0</v>
      </c>
      <c r="O868">
        <f t="shared" si="124"/>
        <v>126</v>
      </c>
    </row>
    <row r="869" spans="1:15" x14ac:dyDescent="0.2">
      <c r="A869" t="s">
        <v>8932</v>
      </c>
      <c r="B869" t="str">
        <f t="shared" si="121"/>
        <v>239</v>
      </c>
      <c r="C869" t="s">
        <v>1</v>
      </c>
      <c r="D869" t="s">
        <v>246</v>
      </c>
      <c r="E869" s="1" t="s">
        <v>247</v>
      </c>
      <c r="G869">
        <f t="shared" si="125"/>
        <v>864</v>
      </c>
      <c r="H869">
        <f t="shared" si="120"/>
        <v>1</v>
      </c>
      <c r="I869" t="str">
        <f t="shared" si="122"/>
        <v>No</v>
      </c>
      <c r="K869">
        <f t="shared" si="123"/>
        <v>864</v>
      </c>
      <c r="L869">
        <f t="shared" si="127"/>
        <v>0</v>
      </c>
      <c r="M869">
        <f t="shared" si="127"/>
        <v>125</v>
      </c>
      <c r="N869">
        <f t="shared" si="127"/>
        <v>0</v>
      </c>
      <c r="O869">
        <f t="shared" si="124"/>
        <v>125</v>
      </c>
    </row>
    <row r="870" spans="1:15" x14ac:dyDescent="0.2">
      <c r="A870" t="s">
        <v>9347</v>
      </c>
      <c r="B870" t="str">
        <f t="shared" si="121"/>
        <v>53</v>
      </c>
      <c r="C870" t="s">
        <v>1</v>
      </c>
      <c r="D870" t="s">
        <v>2</v>
      </c>
      <c r="E870" s="1" t="s">
        <v>3</v>
      </c>
      <c r="G870">
        <f t="shared" si="125"/>
        <v>865</v>
      </c>
      <c r="H870">
        <f t="shared" si="120"/>
        <v>0</v>
      </c>
      <c r="I870" t="str">
        <f t="shared" si="122"/>
        <v>No</v>
      </c>
      <c r="K870">
        <f t="shared" si="123"/>
        <v>865</v>
      </c>
      <c r="L870">
        <f t="shared" si="127"/>
        <v>0</v>
      </c>
      <c r="M870">
        <f t="shared" si="127"/>
        <v>0</v>
      </c>
      <c r="N870">
        <f t="shared" si="127"/>
        <v>0</v>
      </c>
      <c r="O870" t="e">
        <f t="shared" si="124"/>
        <v>#NUM!</v>
      </c>
    </row>
    <row r="871" spans="1:15" x14ac:dyDescent="0.2">
      <c r="A871" t="s">
        <v>9348</v>
      </c>
      <c r="B871" t="str">
        <f t="shared" si="121"/>
        <v>530</v>
      </c>
      <c r="C871">
        <v>130</v>
      </c>
      <c r="D871" t="s">
        <v>5</v>
      </c>
      <c r="E871" s="1" t="s">
        <v>3</v>
      </c>
      <c r="G871">
        <f t="shared" si="125"/>
        <v>866</v>
      </c>
      <c r="H871">
        <f t="shared" si="120"/>
        <v>1</v>
      </c>
      <c r="I871" t="str">
        <f t="shared" si="122"/>
        <v>No</v>
      </c>
      <c r="K871">
        <f t="shared" si="123"/>
        <v>866</v>
      </c>
      <c r="L871">
        <f t="shared" si="127"/>
        <v>0</v>
      </c>
      <c r="M871">
        <f t="shared" si="127"/>
        <v>139</v>
      </c>
      <c r="N871">
        <f t="shared" si="127"/>
        <v>0</v>
      </c>
      <c r="O871">
        <f t="shared" si="124"/>
        <v>139</v>
      </c>
    </row>
    <row r="872" spans="1:15" x14ac:dyDescent="0.2">
      <c r="A872" t="s">
        <v>9349</v>
      </c>
      <c r="B872" t="str">
        <f t="shared" si="121"/>
        <v>531</v>
      </c>
      <c r="C872" t="s">
        <v>1</v>
      </c>
      <c r="D872" t="s">
        <v>2</v>
      </c>
      <c r="E872" s="1" t="s">
        <v>3</v>
      </c>
      <c r="G872">
        <f t="shared" si="125"/>
        <v>867</v>
      </c>
      <c r="H872">
        <f t="shared" si="120"/>
        <v>1</v>
      </c>
      <c r="I872" t="str">
        <f t="shared" si="122"/>
        <v>No</v>
      </c>
      <c r="K872">
        <f t="shared" si="123"/>
        <v>867</v>
      </c>
      <c r="L872">
        <f t="shared" si="127"/>
        <v>0</v>
      </c>
      <c r="M872">
        <f t="shared" si="127"/>
        <v>127</v>
      </c>
      <c r="N872">
        <f t="shared" si="127"/>
        <v>0</v>
      </c>
      <c r="O872">
        <f t="shared" si="124"/>
        <v>127</v>
      </c>
    </row>
    <row r="873" spans="1:15" x14ac:dyDescent="0.2">
      <c r="A873" t="s">
        <v>9350</v>
      </c>
      <c r="B873" t="str">
        <f t="shared" si="121"/>
        <v>532</v>
      </c>
      <c r="C873" t="s">
        <v>1</v>
      </c>
      <c r="D873" t="s">
        <v>2</v>
      </c>
      <c r="E873" s="1" t="s">
        <v>3</v>
      </c>
      <c r="G873">
        <f t="shared" si="125"/>
        <v>868</v>
      </c>
      <c r="H873">
        <f t="shared" si="120"/>
        <v>0</v>
      </c>
      <c r="I873" t="str">
        <f t="shared" si="122"/>
        <v>No</v>
      </c>
      <c r="K873">
        <f t="shared" si="123"/>
        <v>868</v>
      </c>
      <c r="L873">
        <f t="shared" si="127"/>
        <v>0</v>
      </c>
      <c r="M873">
        <f t="shared" si="127"/>
        <v>0</v>
      </c>
      <c r="N873">
        <f t="shared" si="127"/>
        <v>0</v>
      </c>
      <c r="O873" t="e">
        <f t="shared" si="124"/>
        <v>#NUM!</v>
      </c>
    </row>
    <row r="874" spans="1:15" x14ac:dyDescent="0.2">
      <c r="A874" t="s">
        <v>9351</v>
      </c>
      <c r="B874" t="str">
        <f t="shared" si="121"/>
        <v>533</v>
      </c>
      <c r="C874" t="s">
        <v>1</v>
      </c>
      <c r="D874" t="s">
        <v>2</v>
      </c>
      <c r="E874" s="1" t="s">
        <v>3</v>
      </c>
      <c r="G874">
        <f t="shared" si="125"/>
        <v>869</v>
      </c>
      <c r="H874">
        <f t="shared" si="120"/>
        <v>0</v>
      </c>
      <c r="I874" t="str">
        <f t="shared" si="122"/>
        <v>No</v>
      </c>
      <c r="K874">
        <f t="shared" si="123"/>
        <v>869</v>
      </c>
      <c r="L874">
        <f t="shared" si="127"/>
        <v>0</v>
      </c>
      <c r="M874">
        <f t="shared" si="127"/>
        <v>0</v>
      </c>
      <c r="N874">
        <f t="shared" si="127"/>
        <v>0</v>
      </c>
      <c r="O874" t="e">
        <f t="shared" si="124"/>
        <v>#NUM!</v>
      </c>
    </row>
    <row r="875" spans="1:15" x14ac:dyDescent="0.2">
      <c r="A875" t="s">
        <v>9021</v>
      </c>
      <c r="B875" t="str">
        <f t="shared" si="121"/>
        <v>303</v>
      </c>
      <c r="C875" t="s">
        <v>1</v>
      </c>
      <c r="D875" t="s">
        <v>246</v>
      </c>
      <c r="E875" s="1" t="s">
        <v>264</v>
      </c>
      <c r="G875">
        <f t="shared" si="125"/>
        <v>870</v>
      </c>
      <c r="H875">
        <f t="shared" si="120"/>
        <v>3</v>
      </c>
      <c r="I875" t="str">
        <f t="shared" si="122"/>
        <v>Yes</v>
      </c>
      <c r="K875">
        <f t="shared" si="123"/>
        <v>870</v>
      </c>
      <c r="L875">
        <f t="shared" si="127"/>
        <v>240</v>
      </c>
      <c r="M875">
        <f t="shared" si="127"/>
        <v>95</v>
      </c>
      <c r="N875">
        <f t="shared" si="127"/>
        <v>87</v>
      </c>
      <c r="O875">
        <f t="shared" si="124"/>
        <v>87</v>
      </c>
    </row>
    <row r="876" spans="1:15" x14ac:dyDescent="0.2">
      <c r="A876" t="s">
        <v>9352</v>
      </c>
      <c r="B876" t="str">
        <f t="shared" si="121"/>
        <v>534</v>
      </c>
      <c r="C876" t="s">
        <v>1</v>
      </c>
      <c r="D876" t="s">
        <v>2</v>
      </c>
      <c r="E876" s="1" t="s">
        <v>3</v>
      </c>
      <c r="G876">
        <f t="shared" si="125"/>
        <v>871</v>
      </c>
      <c r="H876">
        <f t="shared" si="120"/>
        <v>1</v>
      </c>
      <c r="I876" t="str">
        <f t="shared" si="122"/>
        <v>No</v>
      </c>
      <c r="K876">
        <f t="shared" si="123"/>
        <v>871</v>
      </c>
      <c r="L876">
        <f t="shared" si="127"/>
        <v>0</v>
      </c>
      <c r="M876">
        <f t="shared" si="127"/>
        <v>138</v>
      </c>
      <c r="N876">
        <f t="shared" si="127"/>
        <v>0</v>
      </c>
      <c r="O876">
        <f t="shared" si="124"/>
        <v>138</v>
      </c>
    </row>
    <row r="877" spans="1:15" x14ac:dyDescent="0.2">
      <c r="A877" t="s">
        <v>9353</v>
      </c>
      <c r="B877" t="str">
        <f t="shared" si="121"/>
        <v>535</v>
      </c>
      <c r="C877" t="s">
        <v>1</v>
      </c>
      <c r="D877" t="s">
        <v>2</v>
      </c>
      <c r="E877" s="1" t="s">
        <v>3</v>
      </c>
      <c r="G877">
        <f t="shared" si="125"/>
        <v>872</v>
      </c>
      <c r="H877">
        <f t="shared" si="120"/>
        <v>2</v>
      </c>
      <c r="I877" t="str">
        <f t="shared" si="122"/>
        <v>No</v>
      </c>
      <c r="K877">
        <f t="shared" si="123"/>
        <v>872</v>
      </c>
      <c r="L877">
        <f t="shared" si="127"/>
        <v>180</v>
      </c>
      <c r="M877">
        <f t="shared" si="127"/>
        <v>73</v>
      </c>
      <c r="N877">
        <f t="shared" si="127"/>
        <v>0</v>
      </c>
      <c r="O877">
        <f t="shared" si="124"/>
        <v>73</v>
      </c>
    </row>
    <row r="878" spans="1:15" x14ac:dyDescent="0.2">
      <c r="A878" t="s">
        <v>8933</v>
      </c>
      <c r="B878" t="str">
        <f t="shared" si="121"/>
        <v>24</v>
      </c>
      <c r="C878" t="s">
        <v>1</v>
      </c>
      <c r="D878" t="s">
        <v>246</v>
      </c>
      <c r="E878" s="1" t="s">
        <v>247</v>
      </c>
      <c r="G878">
        <f t="shared" si="125"/>
        <v>873</v>
      </c>
      <c r="H878">
        <f t="shared" si="120"/>
        <v>0</v>
      </c>
      <c r="I878" t="str">
        <f t="shared" si="122"/>
        <v>No</v>
      </c>
      <c r="K878">
        <f t="shared" si="123"/>
        <v>873</v>
      </c>
      <c r="L878">
        <f t="shared" si="127"/>
        <v>0</v>
      </c>
      <c r="M878">
        <f t="shared" si="127"/>
        <v>0</v>
      </c>
      <c r="N878">
        <f t="shared" si="127"/>
        <v>0</v>
      </c>
      <c r="O878" t="e">
        <f t="shared" si="124"/>
        <v>#NUM!</v>
      </c>
    </row>
    <row r="879" spans="1:15" x14ac:dyDescent="0.2">
      <c r="A879" t="s">
        <v>9354</v>
      </c>
      <c r="B879" t="str">
        <f t="shared" si="121"/>
        <v>536</v>
      </c>
      <c r="C879" t="s">
        <v>1</v>
      </c>
      <c r="D879" t="s">
        <v>2</v>
      </c>
      <c r="E879" s="1" t="s">
        <v>3</v>
      </c>
      <c r="G879">
        <f t="shared" si="125"/>
        <v>874</v>
      </c>
      <c r="H879">
        <f t="shared" si="120"/>
        <v>2</v>
      </c>
      <c r="I879" t="str">
        <f t="shared" si="122"/>
        <v>No</v>
      </c>
      <c r="K879">
        <f t="shared" si="123"/>
        <v>874</v>
      </c>
      <c r="L879">
        <f t="shared" si="127"/>
        <v>0</v>
      </c>
      <c r="M879">
        <f t="shared" si="127"/>
        <v>128</v>
      </c>
      <c r="N879">
        <f t="shared" si="127"/>
        <v>127</v>
      </c>
      <c r="O879">
        <f t="shared" si="124"/>
        <v>127</v>
      </c>
    </row>
    <row r="880" spans="1:15" x14ac:dyDescent="0.2">
      <c r="A880" t="s">
        <v>9023</v>
      </c>
      <c r="B880" t="str">
        <f t="shared" si="121"/>
        <v>304</v>
      </c>
      <c r="C880" t="s">
        <v>1</v>
      </c>
      <c r="D880" t="s">
        <v>246</v>
      </c>
      <c r="E880" s="1" t="s">
        <v>264</v>
      </c>
      <c r="G880">
        <f t="shared" si="125"/>
        <v>875</v>
      </c>
      <c r="H880">
        <f t="shared" si="120"/>
        <v>0</v>
      </c>
      <c r="I880" t="str">
        <f t="shared" si="122"/>
        <v>No</v>
      </c>
      <c r="K880">
        <f t="shared" si="123"/>
        <v>875</v>
      </c>
      <c r="L880">
        <f t="shared" si="127"/>
        <v>0</v>
      </c>
      <c r="M880">
        <f t="shared" si="127"/>
        <v>0</v>
      </c>
      <c r="N880">
        <f t="shared" si="127"/>
        <v>0</v>
      </c>
      <c r="O880" t="e">
        <f t="shared" si="124"/>
        <v>#NUM!</v>
      </c>
    </row>
    <row r="881" spans="1:15" x14ac:dyDescent="0.2">
      <c r="A881" t="s">
        <v>9355</v>
      </c>
      <c r="B881" t="str">
        <f t="shared" si="121"/>
        <v>537</v>
      </c>
      <c r="C881" t="s">
        <v>1</v>
      </c>
      <c r="D881" t="s">
        <v>2</v>
      </c>
      <c r="E881" s="1" t="s">
        <v>3</v>
      </c>
      <c r="G881">
        <f t="shared" si="125"/>
        <v>876</v>
      </c>
      <c r="H881">
        <f t="shared" si="120"/>
        <v>0</v>
      </c>
      <c r="I881" t="str">
        <f t="shared" si="122"/>
        <v>No</v>
      </c>
      <c r="K881">
        <f t="shared" si="123"/>
        <v>876</v>
      </c>
      <c r="L881">
        <f t="shared" si="127"/>
        <v>0</v>
      </c>
      <c r="M881">
        <f t="shared" si="127"/>
        <v>0</v>
      </c>
      <c r="N881">
        <f t="shared" si="127"/>
        <v>0</v>
      </c>
      <c r="O881" t="e">
        <f t="shared" si="124"/>
        <v>#NUM!</v>
      </c>
    </row>
    <row r="882" spans="1:15" x14ac:dyDescent="0.2">
      <c r="A882" t="s">
        <v>9024</v>
      </c>
      <c r="B882" t="str">
        <f t="shared" si="121"/>
        <v>305</v>
      </c>
      <c r="C882">
        <v>119</v>
      </c>
      <c r="D882" t="s">
        <v>9356</v>
      </c>
      <c r="E882" s="1" t="s">
        <v>264</v>
      </c>
      <c r="G882">
        <f t="shared" si="125"/>
        <v>877</v>
      </c>
      <c r="H882">
        <f t="shared" si="120"/>
        <v>2</v>
      </c>
      <c r="I882" t="str">
        <f t="shared" si="122"/>
        <v>No</v>
      </c>
      <c r="K882">
        <f t="shared" si="123"/>
        <v>877</v>
      </c>
      <c r="L882">
        <f t="shared" si="127"/>
        <v>0</v>
      </c>
      <c r="M882">
        <f t="shared" si="127"/>
        <v>76</v>
      </c>
      <c r="N882">
        <f t="shared" si="127"/>
        <v>74</v>
      </c>
      <c r="O882">
        <f t="shared" si="124"/>
        <v>74</v>
      </c>
    </row>
    <row r="883" spans="1:15" x14ac:dyDescent="0.2">
      <c r="A883" t="s">
        <v>9357</v>
      </c>
      <c r="B883" t="str">
        <f t="shared" si="121"/>
        <v>538</v>
      </c>
      <c r="C883" t="s">
        <v>1</v>
      </c>
      <c r="D883" t="s">
        <v>2</v>
      </c>
      <c r="E883" s="1" t="s">
        <v>3</v>
      </c>
      <c r="G883">
        <f t="shared" si="125"/>
        <v>878</v>
      </c>
      <c r="H883">
        <f t="shared" si="120"/>
        <v>0</v>
      </c>
      <c r="I883" t="str">
        <f t="shared" si="122"/>
        <v>No</v>
      </c>
      <c r="K883">
        <f t="shared" si="123"/>
        <v>878</v>
      </c>
      <c r="L883">
        <f t="shared" si="127"/>
        <v>0</v>
      </c>
      <c r="M883">
        <f t="shared" si="127"/>
        <v>0</v>
      </c>
      <c r="N883">
        <f t="shared" si="127"/>
        <v>0</v>
      </c>
      <c r="O883" t="e">
        <f t="shared" si="124"/>
        <v>#NUM!</v>
      </c>
    </row>
    <row r="884" spans="1:15" x14ac:dyDescent="0.2">
      <c r="A884" t="s">
        <v>8934</v>
      </c>
      <c r="B884" t="str">
        <f t="shared" si="121"/>
        <v>240</v>
      </c>
      <c r="C884" t="s">
        <v>1</v>
      </c>
      <c r="D884" t="s">
        <v>246</v>
      </c>
      <c r="E884" s="1" t="s">
        <v>247</v>
      </c>
      <c r="G884">
        <f t="shared" si="125"/>
        <v>879</v>
      </c>
      <c r="H884">
        <f t="shared" si="120"/>
        <v>0</v>
      </c>
      <c r="I884" t="str">
        <f t="shared" si="122"/>
        <v>No</v>
      </c>
      <c r="K884">
        <f t="shared" si="123"/>
        <v>879</v>
      </c>
      <c r="L884">
        <f t="shared" si="127"/>
        <v>0</v>
      </c>
      <c r="M884">
        <f t="shared" si="127"/>
        <v>0</v>
      </c>
      <c r="N884">
        <f t="shared" si="127"/>
        <v>0</v>
      </c>
      <c r="O884" t="e">
        <f t="shared" si="124"/>
        <v>#NUM!</v>
      </c>
    </row>
    <row r="885" spans="1:15" x14ac:dyDescent="0.2">
      <c r="A885" t="s">
        <v>9358</v>
      </c>
      <c r="B885" t="str">
        <f t="shared" si="121"/>
        <v>539</v>
      </c>
      <c r="C885" t="s">
        <v>1</v>
      </c>
      <c r="D885" t="s">
        <v>2</v>
      </c>
      <c r="E885" s="1" t="s">
        <v>3</v>
      </c>
      <c r="G885">
        <f t="shared" si="125"/>
        <v>880</v>
      </c>
      <c r="H885">
        <f t="shared" si="120"/>
        <v>1</v>
      </c>
      <c r="I885" t="str">
        <f t="shared" si="122"/>
        <v>No</v>
      </c>
      <c r="K885">
        <f t="shared" si="123"/>
        <v>880</v>
      </c>
      <c r="L885">
        <f t="shared" si="127"/>
        <v>0</v>
      </c>
      <c r="M885">
        <f t="shared" si="127"/>
        <v>94</v>
      </c>
      <c r="N885">
        <f t="shared" si="127"/>
        <v>0</v>
      </c>
      <c r="O885">
        <f t="shared" si="124"/>
        <v>94</v>
      </c>
    </row>
    <row r="886" spans="1:15" x14ac:dyDescent="0.2">
      <c r="A886" t="s">
        <v>9027</v>
      </c>
      <c r="B886" t="str">
        <f t="shared" si="121"/>
        <v>306</v>
      </c>
      <c r="C886" t="s">
        <v>1</v>
      </c>
      <c r="D886" t="s">
        <v>246</v>
      </c>
      <c r="E886" s="1" t="s">
        <v>264</v>
      </c>
      <c r="G886">
        <f t="shared" si="125"/>
        <v>881</v>
      </c>
      <c r="H886">
        <f t="shared" si="120"/>
        <v>1</v>
      </c>
      <c r="I886" t="str">
        <f t="shared" si="122"/>
        <v>No</v>
      </c>
      <c r="K886">
        <f t="shared" si="123"/>
        <v>881</v>
      </c>
      <c r="L886">
        <f t="shared" ref="L886:N905" si="128">SUMIFS($C:$C,$E:$E,L$5,$B:$B,$K886)</f>
        <v>0</v>
      </c>
      <c r="M886">
        <f t="shared" si="128"/>
        <v>130</v>
      </c>
      <c r="N886">
        <f t="shared" si="128"/>
        <v>0</v>
      </c>
      <c r="O886">
        <f t="shared" si="124"/>
        <v>130</v>
      </c>
    </row>
    <row r="887" spans="1:15" x14ac:dyDescent="0.2">
      <c r="A887" t="s">
        <v>9359</v>
      </c>
      <c r="B887" t="str">
        <f t="shared" si="121"/>
        <v>54</v>
      </c>
      <c r="C887" t="s">
        <v>1</v>
      </c>
      <c r="D887" t="s">
        <v>2</v>
      </c>
      <c r="E887" s="1" t="s">
        <v>3</v>
      </c>
      <c r="G887">
        <f t="shared" si="125"/>
        <v>882</v>
      </c>
      <c r="H887">
        <f t="shared" si="120"/>
        <v>1</v>
      </c>
      <c r="I887" t="str">
        <f t="shared" si="122"/>
        <v>No</v>
      </c>
      <c r="K887">
        <f t="shared" si="123"/>
        <v>882</v>
      </c>
      <c r="L887">
        <f t="shared" si="128"/>
        <v>240</v>
      </c>
      <c r="M887">
        <f t="shared" si="128"/>
        <v>0</v>
      </c>
      <c r="N887">
        <f t="shared" si="128"/>
        <v>0</v>
      </c>
      <c r="O887">
        <f t="shared" si="124"/>
        <v>240</v>
      </c>
    </row>
    <row r="888" spans="1:15" x14ac:dyDescent="0.2">
      <c r="A888" t="s">
        <v>8935</v>
      </c>
      <c r="B888" t="str">
        <f t="shared" si="121"/>
        <v>241</v>
      </c>
      <c r="C888">
        <v>132</v>
      </c>
      <c r="D888" t="s">
        <v>9360</v>
      </c>
      <c r="E888" s="1" t="s">
        <v>247</v>
      </c>
      <c r="G888">
        <f t="shared" si="125"/>
        <v>883</v>
      </c>
      <c r="H888">
        <f t="shared" si="120"/>
        <v>2</v>
      </c>
      <c r="I888" t="str">
        <f t="shared" si="122"/>
        <v>No</v>
      </c>
      <c r="K888">
        <f t="shared" si="123"/>
        <v>883</v>
      </c>
      <c r="L888">
        <f t="shared" si="128"/>
        <v>300</v>
      </c>
      <c r="M888">
        <f t="shared" si="128"/>
        <v>0</v>
      </c>
      <c r="N888">
        <f t="shared" si="128"/>
        <v>124</v>
      </c>
      <c r="O888">
        <f t="shared" si="124"/>
        <v>124</v>
      </c>
    </row>
    <row r="889" spans="1:15" x14ac:dyDescent="0.2">
      <c r="A889" t="s">
        <v>8936</v>
      </c>
      <c r="B889" t="str">
        <f t="shared" si="121"/>
        <v>242</v>
      </c>
      <c r="C889">
        <v>128</v>
      </c>
      <c r="D889" t="s">
        <v>9361</v>
      </c>
      <c r="E889" s="1" t="s">
        <v>247</v>
      </c>
      <c r="G889">
        <f t="shared" si="125"/>
        <v>884</v>
      </c>
      <c r="H889">
        <f t="shared" si="120"/>
        <v>1</v>
      </c>
      <c r="I889" t="str">
        <f t="shared" si="122"/>
        <v>No</v>
      </c>
      <c r="K889">
        <f t="shared" si="123"/>
        <v>884</v>
      </c>
      <c r="L889">
        <f t="shared" si="128"/>
        <v>0</v>
      </c>
      <c r="M889">
        <f t="shared" si="128"/>
        <v>125</v>
      </c>
      <c r="N889">
        <f t="shared" si="128"/>
        <v>0</v>
      </c>
      <c r="O889">
        <f t="shared" si="124"/>
        <v>125</v>
      </c>
    </row>
    <row r="890" spans="1:15" x14ac:dyDescent="0.2">
      <c r="A890" t="s">
        <v>8937</v>
      </c>
      <c r="B890" t="str">
        <f t="shared" si="121"/>
        <v>243</v>
      </c>
      <c r="C890">
        <v>82</v>
      </c>
      <c r="D890" t="s">
        <v>9362</v>
      </c>
      <c r="E890" s="1" t="s">
        <v>247</v>
      </c>
      <c r="G890">
        <f t="shared" si="125"/>
        <v>885</v>
      </c>
      <c r="H890">
        <f t="shared" si="120"/>
        <v>0</v>
      </c>
      <c r="I890" t="str">
        <f t="shared" si="122"/>
        <v>No</v>
      </c>
      <c r="K890">
        <f t="shared" si="123"/>
        <v>885</v>
      </c>
      <c r="L890">
        <f t="shared" si="128"/>
        <v>0</v>
      </c>
      <c r="M890">
        <f t="shared" si="128"/>
        <v>0</v>
      </c>
      <c r="N890">
        <f t="shared" si="128"/>
        <v>0</v>
      </c>
      <c r="O890" t="e">
        <f t="shared" si="124"/>
        <v>#NUM!</v>
      </c>
    </row>
    <row r="891" spans="1:15" x14ac:dyDescent="0.2">
      <c r="A891" t="s">
        <v>9029</v>
      </c>
      <c r="B891" t="str">
        <f t="shared" si="121"/>
        <v>307</v>
      </c>
      <c r="C891" t="s">
        <v>1</v>
      </c>
      <c r="D891" t="s">
        <v>246</v>
      </c>
      <c r="E891" s="1" t="s">
        <v>264</v>
      </c>
      <c r="G891">
        <f t="shared" si="125"/>
        <v>886</v>
      </c>
      <c r="H891">
        <f t="shared" si="120"/>
        <v>0</v>
      </c>
      <c r="I891" t="str">
        <f t="shared" si="122"/>
        <v>No</v>
      </c>
      <c r="K891">
        <f t="shared" si="123"/>
        <v>886</v>
      </c>
      <c r="L891">
        <f t="shared" si="128"/>
        <v>0</v>
      </c>
      <c r="M891">
        <f t="shared" si="128"/>
        <v>0</v>
      </c>
      <c r="N891">
        <f t="shared" si="128"/>
        <v>0</v>
      </c>
      <c r="O891" t="e">
        <f t="shared" si="124"/>
        <v>#NUM!</v>
      </c>
    </row>
    <row r="892" spans="1:15" x14ac:dyDescent="0.2">
      <c r="A892" t="s">
        <v>9363</v>
      </c>
      <c r="B892" t="str">
        <f t="shared" si="121"/>
        <v>540</v>
      </c>
      <c r="C892" t="s">
        <v>1</v>
      </c>
      <c r="D892" t="s">
        <v>2</v>
      </c>
      <c r="E892" s="1" t="s">
        <v>3</v>
      </c>
      <c r="G892">
        <f t="shared" si="125"/>
        <v>887</v>
      </c>
      <c r="H892">
        <f t="shared" si="120"/>
        <v>1</v>
      </c>
      <c r="I892" t="str">
        <f t="shared" si="122"/>
        <v>No</v>
      </c>
      <c r="K892">
        <f t="shared" si="123"/>
        <v>887</v>
      </c>
      <c r="L892">
        <f t="shared" si="128"/>
        <v>0</v>
      </c>
      <c r="M892">
        <f t="shared" si="128"/>
        <v>131</v>
      </c>
      <c r="N892">
        <f t="shared" si="128"/>
        <v>0</v>
      </c>
      <c r="O892">
        <f t="shared" si="124"/>
        <v>131</v>
      </c>
    </row>
    <row r="893" spans="1:15" x14ac:dyDescent="0.2">
      <c r="A893" t="s">
        <v>9364</v>
      </c>
      <c r="B893" t="str">
        <f t="shared" si="121"/>
        <v>541</v>
      </c>
      <c r="C893" t="s">
        <v>1</v>
      </c>
      <c r="D893" t="s">
        <v>2</v>
      </c>
      <c r="E893" s="1" t="s">
        <v>3</v>
      </c>
      <c r="G893">
        <f t="shared" si="125"/>
        <v>888</v>
      </c>
      <c r="H893">
        <f t="shared" si="120"/>
        <v>0</v>
      </c>
      <c r="I893" t="str">
        <f t="shared" si="122"/>
        <v>No</v>
      </c>
      <c r="K893">
        <f t="shared" si="123"/>
        <v>888</v>
      </c>
      <c r="L893">
        <f t="shared" si="128"/>
        <v>0</v>
      </c>
      <c r="M893">
        <f t="shared" si="128"/>
        <v>0</v>
      </c>
      <c r="N893">
        <f t="shared" si="128"/>
        <v>0</v>
      </c>
      <c r="O893" t="e">
        <f t="shared" si="124"/>
        <v>#NUM!</v>
      </c>
    </row>
    <row r="894" spans="1:15" x14ac:dyDescent="0.2">
      <c r="A894" t="s">
        <v>9365</v>
      </c>
      <c r="B894" t="str">
        <f t="shared" si="121"/>
        <v>542</v>
      </c>
      <c r="C894">
        <v>250</v>
      </c>
      <c r="D894" t="s">
        <v>5</v>
      </c>
      <c r="E894" s="1" t="s">
        <v>3</v>
      </c>
      <c r="G894">
        <f t="shared" si="125"/>
        <v>889</v>
      </c>
      <c r="H894">
        <f t="shared" si="120"/>
        <v>2</v>
      </c>
      <c r="I894" t="str">
        <f t="shared" si="122"/>
        <v>No</v>
      </c>
      <c r="K894">
        <f t="shared" si="123"/>
        <v>889</v>
      </c>
      <c r="L894">
        <f t="shared" si="128"/>
        <v>230</v>
      </c>
      <c r="M894">
        <f t="shared" si="128"/>
        <v>135</v>
      </c>
      <c r="N894">
        <f t="shared" si="128"/>
        <v>0</v>
      </c>
      <c r="O894">
        <f t="shared" si="124"/>
        <v>135</v>
      </c>
    </row>
    <row r="895" spans="1:15" x14ac:dyDescent="0.2">
      <c r="A895" t="s">
        <v>9366</v>
      </c>
      <c r="B895" t="str">
        <f t="shared" si="121"/>
        <v>543</v>
      </c>
      <c r="C895">
        <v>270</v>
      </c>
      <c r="D895" t="s">
        <v>5</v>
      </c>
      <c r="E895" s="1" t="s">
        <v>3</v>
      </c>
      <c r="G895">
        <f t="shared" si="125"/>
        <v>890</v>
      </c>
      <c r="H895">
        <f t="shared" si="120"/>
        <v>2</v>
      </c>
      <c r="I895" t="str">
        <f t="shared" si="122"/>
        <v>No</v>
      </c>
      <c r="K895">
        <f t="shared" si="123"/>
        <v>890</v>
      </c>
      <c r="L895">
        <f t="shared" si="128"/>
        <v>250</v>
      </c>
      <c r="M895">
        <f t="shared" si="128"/>
        <v>127</v>
      </c>
      <c r="N895">
        <f t="shared" si="128"/>
        <v>0</v>
      </c>
      <c r="O895">
        <f t="shared" si="124"/>
        <v>127</v>
      </c>
    </row>
    <row r="896" spans="1:15" x14ac:dyDescent="0.2">
      <c r="A896" t="s">
        <v>9367</v>
      </c>
      <c r="B896" t="str">
        <f t="shared" si="121"/>
        <v>544</v>
      </c>
      <c r="C896" t="s">
        <v>1</v>
      </c>
      <c r="D896" t="s">
        <v>2</v>
      </c>
      <c r="E896" s="1" t="s">
        <v>3</v>
      </c>
      <c r="G896">
        <f t="shared" si="125"/>
        <v>891</v>
      </c>
      <c r="H896">
        <f t="shared" si="120"/>
        <v>0</v>
      </c>
      <c r="I896" t="str">
        <f t="shared" si="122"/>
        <v>No</v>
      </c>
      <c r="K896">
        <f t="shared" si="123"/>
        <v>891</v>
      </c>
      <c r="L896">
        <f t="shared" si="128"/>
        <v>0</v>
      </c>
      <c r="M896">
        <f t="shared" si="128"/>
        <v>0</v>
      </c>
      <c r="N896">
        <f t="shared" si="128"/>
        <v>0</v>
      </c>
      <c r="O896" t="e">
        <f t="shared" si="124"/>
        <v>#NUM!</v>
      </c>
    </row>
    <row r="897" spans="1:15" x14ac:dyDescent="0.2">
      <c r="A897" t="s">
        <v>8938</v>
      </c>
      <c r="B897" t="str">
        <f t="shared" si="121"/>
        <v>244</v>
      </c>
      <c r="C897" t="s">
        <v>1</v>
      </c>
      <c r="D897" t="s">
        <v>246</v>
      </c>
      <c r="E897" s="1" t="s">
        <v>247</v>
      </c>
      <c r="G897">
        <f t="shared" si="125"/>
        <v>892</v>
      </c>
      <c r="H897">
        <f t="shared" si="120"/>
        <v>1</v>
      </c>
      <c r="I897" t="str">
        <f t="shared" si="122"/>
        <v>No</v>
      </c>
      <c r="K897">
        <f t="shared" si="123"/>
        <v>892</v>
      </c>
      <c r="L897">
        <f t="shared" si="128"/>
        <v>270</v>
      </c>
      <c r="M897">
        <f t="shared" si="128"/>
        <v>0</v>
      </c>
      <c r="N897">
        <f t="shared" si="128"/>
        <v>0</v>
      </c>
      <c r="O897">
        <f t="shared" si="124"/>
        <v>270</v>
      </c>
    </row>
    <row r="898" spans="1:15" x14ac:dyDescent="0.2">
      <c r="A898" t="s">
        <v>9030</v>
      </c>
      <c r="B898" t="str">
        <f t="shared" si="121"/>
        <v>308</v>
      </c>
      <c r="C898" t="s">
        <v>1</v>
      </c>
      <c r="D898" t="s">
        <v>246</v>
      </c>
      <c r="E898" s="1" t="s">
        <v>264</v>
      </c>
      <c r="G898">
        <f t="shared" si="125"/>
        <v>893</v>
      </c>
      <c r="H898">
        <f t="shared" si="120"/>
        <v>2</v>
      </c>
      <c r="I898" t="str">
        <f t="shared" si="122"/>
        <v>No</v>
      </c>
      <c r="K898">
        <f t="shared" si="123"/>
        <v>893</v>
      </c>
      <c r="L898">
        <f t="shared" si="128"/>
        <v>0</v>
      </c>
      <c r="M898">
        <f t="shared" si="128"/>
        <v>105</v>
      </c>
      <c r="N898">
        <f t="shared" si="128"/>
        <v>102</v>
      </c>
      <c r="O898">
        <f t="shared" si="124"/>
        <v>102</v>
      </c>
    </row>
    <row r="899" spans="1:15" x14ac:dyDescent="0.2">
      <c r="A899" t="s">
        <v>9368</v>
      </c>
      <c r="B899" t="str">
        <f t="shared" si="121"/>
        <v>545</v>
      </c>
      <c r="C899" t="s">
        <v>1</v>
      </c>
      <c r="D899" t="s">
        <v>2</v>
      </c>
      <c r="E899" s="1" t="s">
        <v>3</v>
      </c>
      <c r="G899">
        <f t="shared" si="125"/>
        <v>894</v>
      </c>
      <c r="H899">
        <f t="shared" si="120"/>
        <v>1</v>
      </c>
      <c r="I899" t="str">
        <f t="shared" si="122"/>
        <v>No</v>
      </c>
      <c r="K899">
        <f t="shared" si="123"/>
        <v>894</v>
      </c>
      <c r="L899">
        <f t="shared" si="128"/>
        <v>0</v>
      </c>
      <c r="M899">
        <f t="shared" si="128"/>
        <v>0</v>
      </c>
      <c r="N899">
        <f t="shared" si="128"/>
        <v>85</v>
      </c>
      <c r="O899">
        <f t="shared" si="124"/>
        <v>85</v>
      </c>
    </row>
    <row r="900" spans="1:15" x14ac:dyDescent="0.2">
      <c r="A900" t="s">
        <v>9369</v>
      </c>
      <c r="B900" t="str">
        <f t="shared" si="121"/>
        <v>546</v>
      </c>
      <c r="C900" t="s">
        <v>1</v>
      </c>
      <c r="D900" t="s">
        <v>2</v>
      </c>
      <c r="E900" s="1" t="s">
        <v>3</v>
      </c>
      <c r="G900">
        <f t="shared" si="125"/>
        <v>895</v>
      </c>
      <c r="H900">
        <f t="shared" si="120"/>
        <v>0</v>
      </c>
      <c r="I900" t="str">
        <f t="shared" si="122"/>
        <v>No</v>
      </c>
      <c r="K900">
        <f t="shared" si="123"/>
        <v>895</v>
      </c>
      <c r="L900">
        <f t="shared" si="128"/>
        <v>0</v>
      </c>
      <c r="M900">
        <f t="shared" si="128"/>
        <v>0</v>
      </c>
      <c r="N900">
        <f t="shared" si="128"/>
        <v>0</v>
      </c>
      <c r="O900" t="e">
        <f t="shared" si="124"/>
        <v>#NUM!</v>
      </c>
    </row>
    <row r="901" spans="1:15" x14ac:dyDescent="0.2">
      <c r="A901" t="s">
        <v>8939</v>
      </c>
      <c r="B901" t="str">
        <f t="shared" si="121"/>
        <v>245</v>
      </c>
      <c r="C901" t="s">
        <v>1</v>
      </c>
      <c r="D901" t="s">
        <v>246</v>
      </c>
      <c r="E901" s="1" t="s">
        <v>247</v>
      </c>
      <c r="G901">
        <f t="shared" si="125"/>
        <v>896</v>
      </c>
      <c r="H901">
        <f t="shared" si="120"/>
        <v>2</v>
      </c>
      <c r="I901" t="str">
        <f t="shared" si="122"/>
        <v>No</v>
      </c>
      <c r="K901">
        <f t="shared" si="123"/>
        <v>896</v>
      </c>
      <c r="L901">
        <f t="shared" si="128"/>
        <v>0</v>
      </c>
      <c r="M901">
        <f t="shared" si="128"/>
        <v>91</v>
      </c>
      <c r="N901">
        <f t="shared" si="128"/>
        <v>78</v>
      </c>
      <c r="O901">
        <f t="shared" si="124"/>
        <v>78</v>
      </c>
    </row>
    <row r="902" spans="1:15" x14ac:dyDescent="0.2">
      <c r="A902" t="s">
        <v>9031</v>
      </c>
      <c r="B902" t="str">
        <f t="shared" si="121"/>
        <v>309</v>
      </c>
      <c r="C902" t="s">
        <v>1</v>
      </c>
      <c r="D902" t="s">
        <v>246</v>
      </c>
      <c r="E902" s="1" t="s">
        <v>264</v>
      </c>
      <c r="G902">
        <f t="shared" si="125"/>
        <v>897</v>
      </c>
      <c r="H902">
        <f t="shared" ref="H902:H965" si="129">COUNTIFS($B:$B,G902,$C:$C,"&gt;0")</f>
        <v>1</v>
      </c>
      <c r="I902" t="str">
        <f t="shared" si="122"/>
        <v>No</v>
      </c>
      <c r="K902">
        <f t="shared" si="123"/>
        <v>897</v>
      </c>
      <c r="L902">
        <f t="shared" si="128"/>
        <v>0</v>
      </c>
      <c r="M902">
        <f t="shared" si="128"/>
        <v>0</v>
      </c>
      <c r="N902">
        <f t="shared" si="128"/>
        <v>132</v>
      </c>
      <c r="O902">
        <f t="shared" si="124"/>
        <v>132</v>
      </c>
    </row>
    <row r="903" spans="1:15" x14ac:dyDescent="0.2">
      <c r="A903" t="s">
        <v>9370</v>
      </c>
      <c r="B903" t="str">
        <f t="shared" ref="B903:B966" si="130">MID(A903,34,LEN(A903)-37)</f>
        <v>547</v>
      </c>
      <c r="C903" t="s">
        <v>1</v>
      </c>
      <c r="D903" t="s">
        <v>2</v>
      </c>
      <c r="E903" s="1" t="s">
        <v>3</v>
      </c>
      <c r="G903">
        <f t="shared" si="125"/>
        <v>898</v>
      </c>
      <c r="H903">
        <f t="shared" si="129"/>
        <v>0</v>
      </c>
      <c r="I903" t="str">
        <f t="shared" ref="I903:I966" si="131">IF(H903=3,"Yes","No")</f>
        <v>No</v>
      </c>
      <c r="K903">
        <f t="shared" ref="K903:K966" si="132">G903</f>
        <v>898</v>
      </c>
      <c r="L903">
        <f t="shared" si="128"/>
        <v>0</v>
      </c>
      <c r="M903">
        <f t="shared" si="128"/>
        <v>0</v>
      </c>
      <c r="N903">
        <f t="shared" si="128"/>
        <v>0</v>
      </c>
      <c r="O903" t="e">
        <f t="shared" ref="O903:O966" si="133">SMALL(L903:N903,COUNTIF(L903:N903,0)+1)</f>
        <v>#NUM!</v>
      </c>
    </row>
    <row r="904" spans="1:15" x14ac:dyDescent="0.2">
      <c r="A904" t="s">
        <v>9371</v>
      </c>
      <c r="B904" t="str">
        <f t="shared" si="130"/>
        <v>548</v>
      </c>
      <c r="C904" t="s">
        <v>1</v>
      </c>
      <c r="D904" t="s">
        <v>2</v>
      </c>
      <c r="E904" s="1" t="s">
        <v>3</v>
      </c>
      <c r="G904">
        <f t="shared" ref="G904:G967" si="134">G903+1</f>
        <v>899</v>
      </c>
      <c r="H904">
        <f t="shared" si="129"/>
        <v>1</v>
      </c>
      <c r="I904" t="str">
        <f t="shared" si="131"/>
        <v>No</v>
      </c>
      <c r="K904">
        <f t="shared" si="132"/>
        <v>899</v>
      </c>
      <c r="L904">
        <f t="shared" si="128"/>
        <v>0</v>
      </c>
      <c r="M904">
        <f t="shared" si="128"/>
        <v>116</v>
      </c>
      <c r="N904">
        <f t="shared" si="128"/>
        <v>0</v>
      </c>
      <c r="O904">
        <f t="shared" si="133"/>
        <v>116</v>
      </c>
    </row>
    <row r="905" spans="1:15" x14ac:dyDescent="0.2">
      <c r="A905" t="s">
        <v>9372</v>
      </c>
      <c r="B905" t="str">
        <f t="shared" si="130"/>
        <v>549</v>
      </c>
      <c r="C905">
        <v>310</v>
      </c>
      <c r="D905" t="s">
        <v>14</v>
      </c>
      <c r="E905" s="1" t="s">
        <v>3</v>
      </c>
      <c r="G905">
        <f t="shared" si="134"/>
        <v>900</v>
      </c>
      <c r="H905">
        <f t="shared" si="129"/>
        <v>1</v>
      </c>
      <c r="I905" t="str">
        <f t="shared" si="131"/>
        <v>No</v>
      </c>
      <c r="K905">
        <f t="shared" si="132"/>
        <v>900</v>
      </c>
      <c r="L905">
        <f t="shared" si="128"/>
        <v>0</v>
      </c>
      <c r="M905">
        <f t="shared" si="128"/>
        <v>137</v>
      </c>
      <c r="N905">
        <f t="shared" si="128"/>
        <v>0</v>
      </c>
      <c r="O905">
        <f t="shared" si="133"/>
        <v>137</v>
      </c>
    </row>
    <row r="906" spans="1:15" x14ac:dyDescent="0.2">
      <c r="A906" t="s">
        <v>9373</v>
      </c>
      <c r="B906" t="str">
        <f t="shared" si="130"/>
        <v>55</v>
      </c>
      <c r="C906" t="s">
        <v>1</v>
      </c>
      <c r="D906" t="s">
        <v>2</v>
      </c>
      <c r="E906" s="1" t="s">
        <v>3</v>
      </c>
      <c r="G906">
        <f t="shared" si="134"/>
        <v>901</v>
      </c>
      <c r="H906">
        <f t="shared" si="129"/>
        <v>1</v>
      </c>
      <c r="I906" t="str">
        <f t="shared" si="131"/>
        <v>No</v>
      </c>
      <c r="K906">
        <f t="shared" si="132"/>
        <v>901</v>
      </c>
      <c r="L906">
        <f t="shared" ref="L906:N925" si="135">SUMIFS($C:$C,$E:$E,L$5,$B:$B,$K906)</f>
        <v>240</v>
      </c>
      <c r="M906">
        <f t="shared" si="135"/>
        <v>0</v>
      </c>
      <c r="N906">
        <f t="shared" si="135"/>
        <v>0</v>
      </c>
      <c r="O906">
        <f t="shared" si="133"/>
        <v>240</v>
      </c>
    </row>
    <row r="907" spans="1:15" x14ac:dyDescent="0.2">
      <c r="A907" t="s">
        <v>9374</v>
      </c>
      <c r="B907" t="str">
        <f t="shared" si="130"/>
        <v>550</v>
      </c>
      <c r="C907" t="s">
        <v>1</v>
      </c>
      <c r="D907" t="s">
        <v>2</v>
      </c>
      <c r="E907" s="1" t="s">
        <v>3</v>
      </c>
      <c r="G907">
        <f t="shared" si="134"/>
        <v>902</v>
      </c>
      <c r="H907">
        <f t="shared" si="129"/>
        <v>1</v>
      </c>
      <c r="I907" t="str">
        <f t="shared" si="131"/>
        <v>No</v>
      </c>
      <c r="K907">
        <f t="shared" si="132"/>
        <v>902</v>
      </c>
      <c r="L907">
        <f t="shared" si="135"/>
        <v>280</v>
      </c>
      <c r="M907">
        <f t="shared" si="135"/>
        <v>0</v>
      </c>
      <c r="N907">
        <f t="shared" si="135"/>
        <v>0</v>
      </c>
      <c r="O907">
        <f t="shared" si="133"/>
        <v>280</v>
      </c>
    </row>
    <row r="908" spans="1:15" x14ac:dyDescent="0.2">
      <c r="A908" t="s">
        <v>9032</v>
      </c>
      <c r="B908" t="str">
        <f t="shared" si="130"/>
        <v>31</v>
      </c>
      <c r="C908">
        <v>135</v>
      </c>
      <c r="D908" t="s">
        <v>9375</v>
      </c>
      <c r="E908" s="1" t="s">
        <v>264</v>
      </c>
      <c r="G908">
        <f t="shared" si="134"/>
        <v>903</v>
      </c>
      <c r="H908">
        <f t="shared" si="129"/>
        <v>2</v>
      </c>
      <c r="I908" t="str">
        <f t="shared" si="131"/>
        <v>No</v>
      </c>
      <c r="K908">
        <f t="shared" si="132"/>
        <v>903</v>
      </c>
      <c r="L908">
        <f t="shared" si="135"/>
        <v>0</v>
      </c>
      <c r="M908">
        <f t="shared" si="135"/>
        <v>106</v>
      </c>
      <c r="N908">
        <f t="shared" si="135"/>
        <v>98</v>
      </c>
      <c r="O908">
        <f t="shared" si="133"/>
        <v>98</v>
      </c>
    </row>
    <row r="909" spans="1:15" x14ac:dyDescent="0.2">
      <c r="A909" t="s">
        <v>9033</v>
      </c>
      <c r="B909" t="str">
        <f t="shared" si="130"/>
        <v>310</v>
      </c>
      <c r="C909">
        <v>136</v>
      </c>
      <c r="D909" t="s">
        <v>9376</v>
      </c>
      <c r="E909" s="1" t="s">
        <v>264</v>
      </c>
      <c r="G909">
        <f t="shared" si="134"/>
        <v>904</v>
      </c>
      <c r="H909">
        <f t="shared" si="129"/>
        <v>0</v>
      </c>
      <c r="I909" t="str">
        <f t="shared" si="131"/>
        <v>No</v>
      </c>
      <c r="K909">
        <f t="shared" si="132"/>
        <v>904</v>
      </c>
      <c r="L909">
        <f t="shared" si="135"/>
        <v>0</v>
      </c>
      <c r="M909">
        <f t="shared" si="135"/>
        <v>0</v>
      </c>
      <c r="N909">
        <f t="shared" si="135"/>
        <v>0</v>
      </c>
      <c r="O909" t="e">
        <f t="shared" si="133"/>
        <v>#NUM!</v>
      </c>
    </row>
    <row r="910" spans="1:15" x14ac:dyDescent="0.2">
      <c r="A910" t="s">
        <v>8940</v>
      </c>
      <c r="B910" t="str">
        <f t="shared" si="130"/>
        <v>246</v>
      </c>
      <c r="C910" t="s">
        <v>1</v>
      </c>
      <c r="D910" t="s">
        <v>246</v>
      </c>
      <c r="E910" s="1" t="s">
        <v>247</v>
      </c>
      <c r="G910">
        <f t="shared" si="134"/>
        <v>905</v>
      </c>
      <c r="H910">
        <f t="shared" si="129"/>
        <v>0</v>
      </c>
      <c r="I910" t="str">
        <f t="shared" si="131"/>
        <v>No</v>
      </c>
      <c r="K910">
        <f t="shared" si="132"/>
        <v>905</v>
      </c>
      <c r="L910">
        <f t="shared" si="135"/>
        <v>0</v>
      </c>
      <c r="M910">
        <f t="shared" si="135"/>
        <v>0</v>
      </c>
      <c r="N910">
        <f t="shared" si="135"/>
        <v>0</v>
      </c>
      <c r="O910" t="e">
        <f t="shared" si="133"/>
        <v>#NUM!</v>
      </c>
    </row>
    <row r="911" spans="1:15" x14ac:dyDescent="0.2">
      <c r="A911" t="s">
        <v>9377</v>
      </c>
      <c r="B911" t="str">
        <f t="shared" si="130"/>
        <v>551</v>
      </c>
      <c r="C911" t="s">
        <v>1</v>
      </c>
      <c r="D911" t="s">
        <v>2</v>
      </c>
      <c r="E911" s="1" t="s">
        <v>3</v>
      </c>
      <c r="G911">
        <f t="shared" si="134"/>
        <v>906</v>
      </c>
      <c r="H911">
        <f t="shared" si="129"/>
        <v>0</v>
      </c>
      <c r="I911" t="str">
        <f t="shared" si="131"/>
        <v>No</v>
      </c>
      <c r="K911">
        <f t="shared" si="132"/>
        <v>906</v>
      </c>
      <c r="L911">
        <f t="shared" si="135"/>
        <v>0</v>
      </c>
      <c r="M911">
        <f t="shared" si="135"/>
        <v>0</v>
      </c>
      <c r="N911">
        <f t="shared" si="135"/>
        <v>0</v>
      </c>
      <c r="O911" t="e">
        <f t="shared" si="133"/>
        <v>#NUM!</v>
      </c>
    </row>
    <row r="912" spans="1:15" x14ac:dyDescent="0.2">
      <c r="A912" t="s">
        <v>9378</v>
      </c>
      <c r="B912" t="str">
        <f t="shared" si="130"/>
        <v>552</v>
      </c>
      <c r="C912" t="s">
        <v>1</v>
      </c>
      <c r="D912" t="s">
        <v>2</v>
      </c>
      <c r="E912" s="1" t="s">
        <v>3</v>
      </c>
      <c r="G912">
        <f t="shared" si="134"/>
        <v>907</v>
      </c>
      <c r="H912">
        <f t="shared" si="129"/>
        <v>0</v>
      </c>
      <c r="I912" t="str">
        <f t="shared" si="131"/>
        <v>No</v>
      </c>
      <c r="K912">
        <f t="shared" si="132"/>
        <v>907</v>
      </c>
      <c r="L912">
        <f t="shared" si="135"/>
        <v>0</v>
      </c>
      <c r="M912">
        <f t="shared" si="135"/>
        <v>0</v>
      </c>
      <c r="N912">
        <f t="shared" si="135"/>
        <v>0</v>
      </c>
      <c r="O912" t="e">
        <f t="shared" si="133"/>
        <v>#NUM!</v>
      </c>
    </row>
    <row r="913" spans="1:15" x14ac:dyDescent="0.2">
      <c r="A913" t="s">
        <v>9379</v>
      </c>
      <c r="B913" t="str">
        <f t="shared" si="130"/>
        <v>553</v>
      </c>
      <c r="C913" t="s">
        <v>1</v>
      </c>
      <c r="D913" t="s">
        <v>2</v>
      </c>
      <c r="E913" s="1" t="s">
        <v>3</v>
      </c>
      <c r="G913">
        <f t="shared" si="134"/>
        <v>908</v>
      </c>
      <c r="H913">
        <f t="shared" si="129"/>
        <v>2</v>
      </c>
      <c r="I913" t="str">
        <f t="shared" si="131"/>
        <v>No</v>
      </c>
      <c r="K913">
        <f t="shared" si="132"/>
        <v>908</v>
      </c>
      <c r="L913">
        <f t="shared" si="135"/>
        <v>0</v>
      </c>
      <c r="M913">
        <f t="shared" si="135"/>
        <v>100</v>
      </c>
      <c r="N913">
        <f t="shared" si="135"/>
        <v>95</v>
      </c>
      <c r="O913">
        <f t="shared" si="133"/>
        <v>95</v>
      </c>
    </row>
    <row r="914" spans="1:15" x14ac:dyDescent="0.2">
      <c r="A914" t="s">
        <v>9037</v>
      </c>
      <c r="B914" t="str">
        <f t="shared" si="130"/>
        <v>311</v>
      </c>
      <c r="C914" t="s">
        <v>1</v>
      </c>
      <c r="D914" t="s">
        <v>246</v>
      </c>
      <c r="E914" s="1" t="s">
        <v>264</v>
      </c>
      <c r="G914">
        <f t="shared" si="134"/>
        <v>909</v>
      </c>
      <c r="H914">
        <f t="shared" si="129"/>
        <v>0</v>
      </c>
      <c r="I914" t="str">
        <f t="shared" si="131"/>
        <v>No</v>
      </c>
      <c r="K914">
        <f t="shared" si="132"/>
        <v>909</v>
      </c>
      <c r="L914">
        <f t="shared" si="135"/>
        <v>0</v>
      </c>
      <c r="M914">
        <f t="shared" si="135"/>
        <v>0</v>
      </c>
      <c r="N914">
        <f t="shared" si="135"/>
        <v>0</v>
      </c>
      <c r="O914" t="e">
        <f t="shared" si="133"/>
        <v>#NUM!</v>
      </c>
    </row>
    <row r="915" spans="1:15" x14ac:dyDescent="0.2">
      <c r="A915" t="s">
        <v>9380</v>
      </c>
      <c r="B915" t="str">
        <f t="shared" si="130"/>
        <v>554</v>
      </c>
      <c r="C915" t="s">
        <v>1</v>
      </c>
      <c r="D915" t="s">
        <v>2</v>
      </c>
      <c r="E915" s="1" t="s">
        <v>3</v>
      </c>
      <c r="G915">
        <f t="shared" si="134"/>
        <v>910</v>
      </c>
      <c r="H915">
        <f t="shared" si="129"/>
        <v>2</v>
      </c>
      <c r="I915" t="str">
        <f t="shared" si="131"/>
        <v>No</v>
      </c>
      <c r="K915">
        <f t="shared" si="132"/>
        <v>910</v>
      </c>
      <c r="L915">
        <f t="shared" si="135"/>
        <v>0</v>
      </c>
      <c r="M915">
        <f t="shared" si="135"/>
        <v>96</v>
      </c>
      <c r="N915">
        <f t="shared" si="135"/>
        <v>92</v>
      </c>
      <c r="O915">
        <f t="shared" si="133"/>
        <v>92</v>
      </c>
    </row>
    <row r="916" spans="1:15" x14ac:dyDescent="0.2">
      <c r="A916" t="s">
        <v>8941</v>
      </c>
      <c r="B916" t="str">
        <f t="shared" si="130"/>
        <v>247</v>
      </c>
      <c r="C916" t="s">
        <v>1</v>
      </c>
      <c r="D916" t="s">
        <v>246</v>
      </c>
      <c r="E916" s="1" t="s">
        <v>247</v>
      </c>
      <c r="G916">
        <f t="shared" si="134"/>
        <v>911</v>
      </c>
      <c r="H916">
        <f t="shared" si="129"/>
        <v>1</v>
      </c>
      <c r="I916" t="str">
        <f t="shared" si="131"/>
        <v>No</v>
      </c>
      <c r="K916">
        <f t="shared" si="132"/>
        <v>911</v>
      </c>
      <c r="L916">
        <f t="shared" si="135"/>
        <v>0</v>
      </c>
      <c r="M916">
        <f t="shared" si="135"/>
        <v>116</v>
      </c>
      <c r="N916">
        <f t="shared" si="135"/>
        <v>0</v>
      </c>
      <c r="O916">
        <f t="shared" si="133"/>
        <v>116</v>
      </c>
    </row>
    <row r="917" spans="1:15" x14ac:dyDescent="0.2">
      <c r="A917" t="s">
        <v>9381</v>
      </c>
      <c r="B917" t="str">
        <f t="shared" si="130"/>
        <v>555</v>
      </c>
      <c r="C917" t="s">
        <v>1</v>
      </c>
      <c r="D917" t="s">
        <v>2</v>
      </c>
      <c r="E917" s="1" t="s">
        <v>3</v>
      </c>
      <c r="G917">
        <f t="shared" si="134"/>
        <v>912</v>
      </c>
      <c r="H917">
        <f t="shared" si="129"/>
        <v>0</v>
      </c>
      <c r="I917" t="str">
        <f t="shared" si="131"/>
        <v>No</v>
      </c>
      <c r="K917">
        <f t="shared" si="132"/>
        <v>912</v>
      </c>
      <c r="L917">
        <f t="shared" si="135"/>
        <v>0</v>
      </c>
      <c r="M917">
        <f t="shared" si="135"/>
        <v>0</v>
      </c>
      <c r="N917">
        <f t="shared" si="135"/>
        <v>0</v>
      </c>
      <c r="O917" t="e">
        <f t="shared" si="133"/>
        <v>#NUM!</v>
      </c>
    </row>
    <row r="918" spans="1:15" x14ac:dyDescent="0.2">
      <c r="A918" t="s">
        <v>9382</v>
      </c>
      <c r="B918" t="str">
        <f t="shared" si="130"/>
        <v>556</v>
      </c>
      <c r="C918" t="s">
        <v>1</v>
      </c>
      <c r="D918" t="s">
        <v>2</v>
      </c>
      <c r="E918" s="1" t="s">
        <v>3</v>
      </c>
      <c r="G918">
        <f t="shared" si="134"/>
        <v>913</v>
      </c>
      <c r="H918">
        <f t="shared" si="129"/>
        <v>2</v>
      </c>
      <c r="I918" t="str">
        <f t="shared" si="131"/>
        <v>No</v>
      </c>
      <c r="K918">
        <f t="shared" si="132"/>
        <v>913</v>
      </c>
      <c r="L918">
        <f t="shared" si="135"/>
        <v>0</v>
      </c>
      <c r="M918">
        <f t="shared" si="135"/>
        <v>157</v>
      </c>
      <c r="N918">
        <f t="shared" si="135"/>
        <v>148</v>
      </c>
      <c r="O918">
        <f t="shared" si="133"/>
        <v>148</v>
      </c>
    </row>
    <row r="919" spans="1:15" x14ac:dyDescent="0.2">
      <c r="A919" t="s">
        <v>9038</v>
      </c>
      <c r="B919" t="str">
        <f t="shared" si="130"/>
        <v>312</v>
      </c>
      <c r="C919" t="s">
        <v>1</v>
      </c>
      <c r="D919" t="s">
        <v>246</v>
      </c>
      <c r="E919" s="1" t="s">
        <v>264</v>
      </c>
      <c r="G919">
        <f t="shared" si="134"/>
        <v>914</v>
      </c>
      <c r="H919">
        <f t="shared" si="129"/>
        <v>1</v>
      </c>
      <c r="I919" t="str">
        <f t="shared" si="131"/>
        <v>No</v>
      </c>
      <c r="K919">
        <f t="shared" si="132"/>
        <v>914</v>
      </c>
      <c r="L919">
        <f t="shared" si="135"/>
        <v>0</v>
      </c>
      <c r="M919">
        <f t="shared" si="135"/>
        <v>0</v>
      </c>
      <c r="N919">
        <f t="shared" si="135"/>
        <v>110</v>
      </c>
      <c r="O919">
        <f t="shared" si="133"/>
        <v>110</v>
      </c>
    </row>
    <row r="920" spans="1:15" x14ac:dyDescent="0.2">
      <c r="A920" t="s">
        <v>8942</v>
      </c>
      <c r="B920" t="str">
        <f t="shared" si="130"/>
        <v>248</v>
      </c>
      <c r="C920" t="s">
        <v>1</v>
      </c>
      <c r="D920" t="s">
        <v>246</v>
      </c>
      <c r="E920" s="1" t="s">
        <v>247</v>
      </c>
      <c r="G920">
        <f t="shared" si="134"/>
        <v>915</v>
      </c>
      <c r="H920">
        <f t="shared" si="129"/>
        <v>0</v>
      </c>
      <c r="I920" t="str">
        <f t="shared" si="131"/>
        <v>No</v>
      </c>
      <c r="K920">
        <f t="shared" si="132"/>
        <v>915</v>
      </c>
      <c r="L920">
        <f t="shared" si="135"/>
        <v>0</v>
      </c>
      <c r="M920">
        <f t="shared" si="135"/>
        <v>0</v>
      </c>
      <c r="N920">
        <f t="shared" si="135"/>
        <v>0</v>
      </c>
      <c r="O920" t="e">
        <f t="shared" si="133"/>
        <v>#NUM!</v>
      </c>
    </row>
    <row r="921" spans="1:15" x14ac:dyDescent="0.2">
      <c r="A921" t="s">
        <v>9383</v>
      </c>
      <c r="B921" t="str">
        <f t="shared" si="130"/>
        <v>557</v>
      </c>
      <c r="C921" t="s">
        <v>1</v>
      </c>
      <c r="D921" t="s">
        <v>2</v>
      </c>
      <c r="E921" s="1" t="s">
        <v>3</v>
      </c>
      <c r="G921">
        <f t="shared" si="134"/>
        <v>916</v>
      </c>
      <c r="H921">
        <f t="shared" si="129"/>
        <v>1</v>
      </c>
      <c r="I921" t="str">
        <f t="shared" si="131"/>
        <v>No</v>
      </c>
      <c r="K921">
        <f t="shared" si="132"/>
        <v>916</v>
      </c>
      <c r="L921">
        <f t="shared" si="135"/>
        <v>0</v>
      </c>
      <c r="M921">
        <f t="shared" si="135"/>
        <v>115</v>
      </c>
      <c r="N921">
        <f t="shared" si="135"/>
        <v>0</v>
      </c>
      <c r="O921">
        <f t="shared" si="133"/>
        <v>115</v>
      </c>
    </row>
    <row r="922" spans="1:15" x14ac:dyDescent="0.2">
      <c r="A922" t="s">
        <v>9384</v>
      </c>
      <c r="B922" t="str">
        <f t="shared" si="130"/>
        <v>558</v>
      </c>
      <c r="C922" t="s">
        <v>1</v>
      </c>
      <c r="D922" t="s">
        <v>2</v>
      </c>
      <c r="E922" s="1" t="s">
        <v>3</v>
      </c>
      <c r="G922">
        <f t="shared" si="134"/>
        <v>917</v>
      </c>
      <c r="H922">
        <f t="shared" si="129"/>
        <v>0</v>
      </c>
      <c r="I922" t="str">
        <f t="shared" si="131"/>
        <v>No</v>
      </c>
      <c r="K922">
        <f t="shared" si="132"/>
        <v>917</v>
      </c>
      <c r="L922">
        <f t="shared" si="135"/>
        <v>0</v>
      </c>
      <c r="M922">
        <f t="shared" si="135"/>
        <v>0</v>
      </c>
      <c r="N922">
        <f t="shared" si="135"/>
        <v>0</v>
      </c>
      <c r="O922" t="e">
        <f t="shared" si="133"/>
        <v>#NUM!</v>
      </c>
    </row>
    <row r="923" spans="1:15" x14ac:dyDescent="0.2">
      <c r="A923" t="s">
        <v>9385</v>
      </c>
      <c r="B923" t="str">
        <f t="shared" si="130"/>
        <v>559</v>
      </c>
      <c r="C923" t="s">
        <v>1</v>
      </c>
      <c r="D923" t="s">
        <v>2</v>
      </c>
      <c r="E923" s="1" t="s">
        <v>3</v>
      </c>
      <c r="G923">
        <f t="shared" si="134"/>
        <v>918</v>
      </c>
      <c r="H923">
        <f t="shared" si="129"/>
        <v>0</v>
      </c>
      <c r="I923" t="str">
        <f t="shared" si="131"/>
        <v>No</v>
      </c>
      <c r="K923">
        <f t="shared" si="132"/>
        <v>918</v>
      </c>
      <c r="L923">
        <f t="shared" si="135"/>
        <v>0</v>
      </c>
      <c r="M923">
        <f t="shared" si="135"/>
        <v>0</v>
      </c>
      <c r="N923">
        <f t="shared" si="135"/>
        <v>0</v>
      </c>
      <c r="O923" t="e">
        <f t="shared" si="133"/>
        <v>#NUM!</v>
      </c>
    </row>
    <row r="924" spans="1:15" x14ac:dyDescent="0.2">
      <c r="A924" t="s">
        <v>9039</v>
      </c>
      <c r="B924" t="str">
        <f t="shared" si="130"/>
        <v>313</v>
      </c>
      <c r="C924">
        <v>130</v>
      </c>
      <c r="D924" t="s">
        <v>9386</v>
      </c>
      <c r="E924" s="1" t="s">
        <v>264</v>
      </c>
      <c r="G924">
        <f t="shared" si="134"/>
        <v>919</v>
      </c>
      <c r="H924">
        <f t="shared" si="129"/>
        <v>1</v>
      </c>
      <c r="I924" t="str">
        <f t="shared" si="131"/>
        <v>No</v>
      </c>
      <c r="K924">
        <f t="shared" si="132"/>
        <v>919</v>
      </c>
      <c r="L924">
        <f t="shared" si="135"/>
        <v>0</v>
      </c>
      <c r="M924">
        <f t="shared" si="135"/>
        <v>118</v>
      </c>
      <c r="N924">
        <f t="shared" si="135"/>
        <v>0</v>
      </c>
      <c r="O924">
        <f t="shared" si="133"/>
        <v>118</v>
      </c>
    </row>
    <row r="925" spans="1:15" x14ac:dyDescent="0.2">
      <c r="A925" t="s">
        <v>9387</v>
      </c>
      <c r="B925" t="str">
        <f t="shared" si="130"/>
        <v>56</v>
      </c>
      <c r="C925" t="s">
        <v>1</v>
      </c>
      <c r="D925" t="s">
        <v>2</v>
      </c>
      <c r="E925" s="1" t="s">
        <v>3</v>
      </c>
      <c r="G925">
        <f t="shared" si="134"/>
        <v>920</v>
      </c>
      <c r="H925">
        <f t="shared" si="129"/>
        <v>2</v>
      </c>
      <c r="I925" t="str">
        <f t="shared" si="131"/>
        <v>No</v>
      </c>
      <c r="K925">
        <f t="shared" si="132"/>
        <v>920</v>
      </c>
      <c r="L925">
        <f t="shared" si="135"/>
        <v>370</v>
      </c>
      <c r="M925">
        <f t="shared" si="135"/>
        <v>128</v>
      </c>
      <c r="N925">
        <f t="shared" si="135"/>
        <v>0</v>
      </c>
      <c r="O925">
        <f t="shared" si="133"/>
        <v>128</v>
      </c>
    </row>
    <row r="926" spans="1:15" x14ac:dyDescent="0.2">
      <c r="A926" t="s">
        <v>9388</v>
      </c>
      <c r="B926" t="str">
        <f t="shared" si="130"/>
        <v>560</v>
      </c>
      <c r="C926" t="s">
        <v>1</v>
      </c>
      <c r="D926" t="s">
        <v>2</v>
      </c>
      <c r="E926" s="1" t="s">
        <v>3</v>
      </c>
      <c r="G926">
        <f t="shared" si="134"/>
        <v>921</v>
      </c>
      <c r="H926">
        <f t="shared" si="129"/>
        <v>2</v>
      </c>
      <c r="I926" t="str">
        <f t="shared" si="131"/>
        <v>No</v>
      </c>
      <c r="K926">
        <f t="shared" si="132"/>
        <v>921</v>
      </c>
      <c r="L926">
        <f t="shared" ref="L926:N945" si="136">SUMIFS($C:$C,$E:$E,L$5,$B:$B,$K926)</f>
        <v>0</v>
      </c>
      <c r="M926">
        <f t="shared" si="136"/>
        <v>82</v>
      </c>
      <c r="N926">
        <f t="shared" si="136"/>
        <v>81</v>
      </c>
      <c r="O926">
        <f t="shared" si="133"/>
        <v>81</v>
      </c>
    </row>
    <row r="927" spans="1:15" x14ac:dyDescent="0.2">
      <c r="A927" t="s">
        <v>8943</v>
      </c>
      <c r="B927" t="str">
        <f t="shared" si="130"/>
        <v>249</v>
      </c>
      <c r="C927" t="s">
        <v>1</v>
      </c>
      <c r="D927" t="s">
        <v>246</v>
      </c>
      <c r="E927" s="1" t="s">
        <v>247</v>
      </c>
      <c r="G927">
        <f t="shared" si="134"/>
        <v>922</v>
      </c>
      <c r="H927">
        <f t="shared" si="129"/>
        <v>1</v>
      </c>
      <c r="I927" t="str">
        <f t="shared" si="131"/>
        <v>No</v>
      </c>
      <c r="K927">
        <f t="shared" si="132"/>
        <v>922</v>
      </c>
      <c r="L927">
        <f t="shared" si="136"/>
        <v>0</v>
      </c>
      <c r="M927">
        <f t="shared" si="136"/>
        <v>143</v>
      </c>
      <c r="N927">
        <f t="shared" si="136"/>
        <v>0</v>
      </c>
      <c r="O927">
        <f t="shared" si="133"/>
        <v>143</v>
      </c>
    </row>
    <row r="928" spans="1:15" x14ac:dyDescent="0.2">
      <c r="A928" t="s">
        <v>8944</v>
      </c>
      <c r="B928" t="str">
        <f t="shared" si="130"/>
        <v>25</v>
      </c>
      <c r="C928">
        <v>104</v>
      </c>
      <c r="D928" t="s">
        <v>9389</v>
      </c>
      <c r="E928" s="1" t="s">
        <v>247</v>
      </c>
      <c r="G928">
        <f t="shared" si="134"/>
        <v>923</v>
      </c>
      <c r="H928">
        <f t="shared" si="129"/>
        <v>2</v>
      </c>
      <c r="I928" t="str">
        <f t="shared" si="131"/>
        <v>No</v>
      </c>
      <c r="K928">
        <f t="shared" si="132"/>
        <v>923</v>
      </c>
      <c r="L928">
        <f t="shared" si="136"/>
        <v>0</v>
      </c>
      <c r="M928">
        <f t="shared" si="136"/>
        <v>77</v>
      </c>
      <c r="N928">
        <f t="shared" si="136"/>
        <v>71</v>
      </c>
      <c r="O928">
        <f t="shared" si="133"/>
        <v>71</v>
      </c>
    </row>
    <row r="929" spans="1:15" x14ac:dyDescent="0.2">
      <c r="A929" t="s">
        <v>9390</v>
      </c>
      <c r="B929" t="str">
        <f t="shared" si="130"/>
        <v>561</v>
      </c>
      <c r="C929" t="s">
        <v>1</v>
      </c>
      <c r="D929" t="s">
        <v>2</v>
      </c>
      <c r="E929" s="1" t="s">
        <v>3</v>
      </c>
      <c r="G929">
        <f t="shared" si="134"/>
        <v>924</v>
      </c>
      <c r="H929">
        <f t="shared" si="129"/>
        <v>0</v>
      </c>
      <c r="I929" t="str">
        <f t="shared" si="131"/>
        <v>No</v>
      </c>
      <c r="K929">
        <f t="shared" si="132"/>
        <v>924</v>
      </c>
      <c r="L929">
        <f t="shared" si="136"/>
        <v>0</v>
      </c>
      <c r="M929">
        <f t="shared" si="136"/>
        <v>0</v>
      </c>
      <c r="N929">
        <f t="shared" si="136"/>
        <v>0</v>
      </c>
      <c r="O929" t="e">
        <f t="shared" si="133"/>
        <v>#NUM!</v>
      </c>
    </row>
    <row r="930" spans="1:15" x14ac:dyDescent="0.2">
      <c r="A930" t="s">
        <v>9040</v>
      </c>
      <c r="B930" t="str">
        <f t="shared" si="130"/>
        <v>314</v>
      </c>
      <c r="C930" t="s">
        <v>1</v>
      </c>
      <c r="D930" t="s">
        <v>246</v>
      </c>
      <c r="E930" s="1" t="s">
        <v>264</v>
      </c>
      <c r="G930">
        <f t="shared" si="134"/>
        <v>925</v>
      </c>
      <c r="H930">
        <f t="shared" si="129"/>
        <v>0</v>
      </c>
      <c r="I930" t="str">
        <f t="shared" si="131"/>
        <v>No</v>
      </c>
      <c r="K930">
        <f t="shared" si="132"/>
        <v>925</v>
      </c>
      <c r="L930">
        <f t="shared" si="136"/>
        <v>0</v>
      </c>
      <c r="M930">
        <f t="shared" si="136"/>
        <v>0</v>
      </c>
      <c r="N930">
        <f t="shared" si="136"/>
        <v>0</v>
      </c>
      <c r="O930" t="e">
        <f t="shared" si="133"/>
        <v>#NUM!</v>
      </c>
    </row>
    <row r="931" spans="1:15" x14ac:dyDescent="0.2">
      <c r="A931" t="s">
        <v>9042</v>
      </c>
      <c r="B931" t="str">
        <f t="shared" si="130"/>
        <v>315</v>
      </c>
      <c r="C931">
        <v>126</v>
      </c>
      <c r="D931" t="s">
        <v>9391</v>
      </c>
      <c r="E931" s="1" t="s">
        <v>264</v>
      </c>
      <c r="G931">
        <f t="shared" si="134"/>
        <v>926</v>
      </c>
      <c r="H931">
        <f t="shared" si="129"/>
        <v>0</v>
      </c>
      <c r="I931" t="str">
        <f t="shared" si="131"/>
        <v>No</v>
      </c>
      <c r="K931">
        <f t="shared" si="132"/>
        <v>926</v>
      </c>
      <c r="L931">
        <f t="shared" si="136"/>
        <v>0</v>
      </c>
      <c r="M931">
        <f t="shared" si="136"/>
        <v>0</v>
      </c>
      <c r="N931">
        <f t="shared" si="136"/>
        <v>0</v>
      </c>
      <c r="O931" t="e">
        <f t="shared" si="133"/>
        <v>#NUM!</v>
      </c>
    </row>
    <row r="932" spans="1:15" x14ac:dyDescent="0.2">
      <c r="A932" t="s">
        <v>9392</v>
      </c>
      <c r="B932" t="str">
        <f t="shared" si="130"/>
        <v>562</v>
      </c>
      <c r="C932" t="s">
        <v>1</v>
      </c>
      <c r="D932" t="s">
        <v>2</v>
      </c>
      <c r="E932" s="1" t="s">
        <v>3</v>
      </c>
      <c r="G932">
        <f t="shared" si="134"/>
        <v>927</v>
      </c>
      <c r="H932">
        <f t="shared" si="129"/>
        <v>0</v>
      </c>
      <c r="I932" t="str">
        <f t="shared" si="131"/>
        <v>No</v>
      </c>
      <c r="K932">
        <f t="shared" si="132"/>
        <v>927</v>
      </c>
      <c r="L932">
        <f t="shared" si="136"/>
        <v>0</v>
      </c>
      <c r="M932">
        <f t="shared" si="136"/>
        <v>0</v>
      </c>
      <c r="N932">
        <f t="shared" si="136"/>
        <v>0</v>
      </c>
      <c r="O932" t="e">
        <f t="shared" si="133"/>
        <v>#NUM!</v>
      </c>
    </row>
    <row r="933" spans="1:15" x14ac:dyDescent="0.2">
      <c r="A933" t="s">
        <v>8945</v>
      </c>
      <c r="B933" t="str">
        <f t="shared" si="130"/>
        <v>250</v>
      </c>
      <c r="C933" t="s">
        <v>1</v>
      </c>
      <c r="D933" t="s">
        <v>246</v>
      </c>
      <c r="E933" s="1" t="s">
        <v>247</v>
      </c>
      <c r="G933">
        <f t="shared" si="134"/>
        <v>928</v>
      </c>
      <c r="H933">
        <f t="shared" si="129"/>
        <v>1</v>
      </c>
      <c r="I933" t="str">
        <f t="shared" si="131"/>
        <v>No</v>
      </c>
      <c r="K933">
        <f t="shared" si="132"/>
        <v>928</v>
      </c>
      <c r="L933">
        <f t="shared" si="136"/>
        <v>0</v>
      </c>
      <c r="M933">
        <f t="shared" si="136"/>
        <v>0</v>
      </c>
      <c r="N933">
        <f t="shared" si="136"/>
        <v>100</v>
      </c>
      <c r="O933">
        <f t="shared" si="133"/>
        <v>100</v>
      </c>
    </row>
    <row r="934" spans="1:15" x14ac:dyDescent="0.2">
      <c r="A934" t="s">
        <v>9393</v>
      </c>
      <c r="B934" t="str">
        <f t="shared" si="130"/>
        <v>563</v>
      </c>
      <c r="C934" t="s">
        <v>1</v>
      </c>
      <c r="D934" t="s">
        <v>2</v>
      </c>
      <c r="E934" s="1" t="s">
        <v>3</v>
      </c>
      <c r="G934">
        <f t="shared" si="134"/>
        <v>929</v>
      </c>
      <c r="H934">
        <f t="shared" si="129"/>
        <v>0</v>
      </c>
      <c r="I934" t="str">
        <f t="shared" si="131"/>
        <v>No</v>
      </c>
      <c r="K934">
        <f t="shared" si="132"/>
        <v>929</v>
      </c>
      <c r="L934">
        <f t="shared" si="136"/>
        <v>0</v>
      </c>
      <c r="M934">
        <f t="shared" si="136"/>
        <v>0</v>
      </c>
      <c r="N934">
        <f t="shared" si="136"/>
        <v>0</v>
      </c>
      <c r="O934" t="e">
        <f t="shared" si="133"/>
        <v>#NUM!</v>
      </c>
    </row>
    <row r="935" spans="1:15" x14ac:dyDescent="0.2">
      <c r="A935" t="s">
        <v>9394</v>
      </c>
      <c r="B935" t="str">
        <f t="shared" si="130"/>
        <v>564</v>
      </c>
      <c r="C935">
        <v>240</v>
      </c>
      <c r="D935" t="s">
        <v>14</v>
      </c>
      <c r="E935" s="1" t="s">
        <v>3</v>
      </c>
      <c r="G935">
        <f t="shared" si="134"/>
        <v>930</v>
      </c>
      <c r="H935">
        <f t="shared" si="129"/>
        <v>0</v>
      </c>
      <c r="I935" t="str">
        <f t="shared" si="131"/>
        <v>No</v>
      </c>
      <c r="K935">
        <f t="shared" si="132"/>
        <v>930</v>
      </c>
      <c r="L935">
        <f t="shared" si="136"/>
        <v>0</v>
      </c>
      <c r="M935">
        <f t="shared" si="136"/>
        <v>0</v>
      </c>
      <c r="N935">
        <f t="shared" si="136"/>
        <v>0</v>
      </c>
      <c r="O935" t="e">
        <f t="shared" si="133"/>
        <v>#NUM!</v>
      </c>
    </row>
    <row r="936" spans="1:15" x14ac:dyDescent="0.2">
      <c r="A936" t="s">
        <v>9395</v>
      </c>
      <c r="B936" t="str">
        <f t="shared" si="130"/>
        <v>565</v>
      </c>
      <c r="C936" t="s">
        <v>1</v>
      </c>
      <c r="D936" t="s">
        <v>2</v>
      </c>
      <c r="E936" s="1" t="s">
        <v>3</v>
      </c>
      <c r="G936">
        <f t="shared" si="134"/>
        <v>931</v>
      </c>
      <c r="H936">
        <f t="shared" si="129"/>
        <v>0</v>
      </c>
      <c r="I936" t="str">
        <f t="shared" si="131"/>
        <v>No</v>
      </c>
      <c r="K936">
        <f t="shared" si="132"/>
        <v>931</v>
      </c>
      <c r="L936">
        <f t="shared" si="136"/>
        <v>0</v>
      </c>
      <c r="M936">
        <f t="shared" si="136"/>
        <v>0</v>
      </c>
      <c r="N936">
        <f t="shared" si="136"/>
        <v>0</v>
      </c>
      <c r="O936" t="e">
        <f t="shared" si="133"/>
        <v>#NUM!</v>
      </c>
    </row>
    <row r="937" spans="1:15" x14ac:dyDescent="0.2">
      <c r="A937" t="s">
        <v>9043</v>
      </c>
      <c r="B937" t="str">
        <f t="shared" si="130"/>
        <v>316</v>
      </c>
      <c r="C937" t="s">
        <v>1</v>
      </c>
      <c r="D937" t="s">
        <v>246</v>
      </c>
      <c r="E937" s="1" t="s">
        <v>264</v>
      </c>
      <c r="G937">
        <f t="shared" si="134"/>
        <v>932</v>
      </c>
      <c r="H937">
        <f t="shared" si="129"/>
        <v>0</v>
      </c>
      <c r="I937" t="str">
        <f t="shared" si="131"/>
        <v>No</v>
      </c>
      <c r="K937">
        <f t="shared" si="132"/>
        <v>932</v>
      </c>
      <c r="L937">
        <f t="shared" si="136"/>
        <v>0</v>
      </c>
      <c r="M937">
        <f t="shared" si="136"/>
        <v>0</v>
      </c>
      <c r="N937">
        <f t="shared" si="136"/>
        <v>0</v>
      </c>
      <c r="O937" t="e">
        <f t="shared" si="133"/>
        <v>#NUM!</v>
      </c>
    </row>
    <row r="938" spans="1:15" x14ac:dyDescent="0.2">
      <c r="A938" t="s">
        <v>9396</v>
      </c>
      <c r="B938" t="str">
        <f t="shared" si="130"/>
        <v>566</v>
      </c>
      <c r="C938" t="s">
        <v>1</v>
      </c>
      <c r="D938" t="s">
        <v>2</v>
      </c>
      <c r="E938" s="1" t="s">
        <v>3</v>
      </c>
      <c r="G938">
        <f t="shared" si="134"/>
        <v>933</v>
      </c>
      <c r="H938">
        <f t="shared" si="129"/>
        <v>0</v>
      </c>
      <c r="I938" t="str">
        <f t="shared" si="131"/>
        <v>No</v>
      </c>
      <c r="K938">
        <f t="shared" si="132"/>
        <v>933</v>
      </c>
      <c r="L938">
        <f t="shared" si="136"/>
        <v>0</v>
      </c>
      <c r="M938">
        <f t="shared" si="136"/>
        <v>0</v>
      </c>
      <c r="N938">
        <f t="shared" si="136"/>
        <v>0</v>
      </c>
      <c r="O938" t="e">
        <f t="shared" si="133"/>
        <v>#NUM!</v>
      </c>
    </row>
    <row r="939" spans="1:15" x14ac:dyDescent="0.2">
      <c r="A939" t="s">
        <v>8946</v>
      </c>
      <c r="B939" t="str">
        <f t="shared" si="130"/>
        <v>251</v>
      </c>
      <c r="C939" t="s">
        <v>1</v>
      </c>
      <c r="D939" t="s">
        <v>8550</v>
      </c>
      <c r="E939" s="1" t="s">
        <v>247</v>
      </c>
      <c r="G939">
        <f t="shared" si="134"/>
        <v>934</v>
      </c>
      <c r="H939">
        <f t="shared" si="129"/>
        <v>0</v>
      </c>
      <c r="I939" t="str">
        <f t="shared" si="131"/>
        <v>No</v>
      </c>
      <c r="K939">
        <f t="shared" si="132"/>
        <v>934</v>
      </c>
      <c r="L939">
        <f t="shared" si="136"/>
        <v>0</v>
      </c>
      <c r="M939">
        <f t="shared" si="136"/>
        <v>0</v>
      </c>
      <c r="N939">
        <f t="shared" si="136"/>
        <v>0</v>
      </c>
      <c r="O939" t="e">
        <f t="shared" si="133"/>
        <v>#NUM!</v>
      </c>
    </row>
    <row r="940" spans="1:15" x14ac:dyDescent="0.2">
      <c r="A940" t="s">
        <v>9397</v>
      </c>
      <c r="B940" t="str">
        <f t="shared" si="130"/>
        <v>567</v>
      </c>
      <c r="C940" t="s">
        <v>1</v>
      </c>
      <c r="D940" t="s">
        <v>2</v>
      </c>
      <c r="E940" s="1" t="s">
        <v>3</v>
      </c>
      <c r="G940">
        <f t="shared" si="134"/>
        <v>935</v>
      </c>
      <c r="H940">
        <f t="shared" si="129"/>
        <v>1</v>
      </c>
      <c r="I940" t="str">
        <f t="shared" si="131"/>
        <v>No</v>
      </c>
      <c r="K940">
        <f t="shared" si="132"/>
        <v>935</v>
      </c>
      <c r="L940">
        <f t="shared" si="136"/>
        <v>240</v>
      </c>
      <c r="M940">
        <f t="shared" si="136"/>
        <v>0</v>
      </c>
      <c r="N940">
        <f t="shared" si="136"/>
        <v>0</v>
      </c>
      <c r="O940">
        <f t="shared" si="133"/>
        <v>240</v>
      </c>
    </row>
    <row r="941" spans="1:15" x14ac:dyDescent="0.2">
      <c r="A941" t="s">
        <v>9398</v>
      </c>
      <c r="B941" t="str">
        <f t="shared" si="130"/>
        <v>568</v>
      </c>
      <c r="C941" t="s">
        <v>1</v>
      </c>
      <c r="D941" t="s">
        <v>2</v>
      </c>
      <c r="E941" s="1" t="s">
        <v>3</v>
      </c>
      <c r="G941">
        <f t="shared" si="134"/>
        <v>936</v>
      </c>
      <c r="H941">
        <f t="shared" si="129"/>
        <v>1</v>
      </c>
      <c r="I941" t="str">
        <f t="shared" si="131"/>
        <v>No</v>
      </c>
      <c r="K941">
        <f t="shared" si="132"/>
        <v>936</v>
      </c>
      <c r="L941">
        <f t="shared" si="136"/>
        <v>0</v>
      </c>
      <c r="M941">
        <f t="shared" si="136"/>
        <v>129</v>
      </c>
      <c r="N941">
        <f t="shared" si="136"/>
        <v>0</v>
      </c>
      <c r="O941">
        <f t="shared" si="133"/>
        <v>129</v>
      </c>
    </row>
    <row r="942" spans="1:15" x14ac:dyDescent="0.2">
      <c r="A942" t="s">
        <v>9399</v>
      </c>
      <c r="B942" t="str">
        <f t="shared" si="130"/>
        <v>569</v>
      </c>
      <c r="C942">
        <v>250</v>
      </c>
      <c r="D942" t="s">
        <v>5</v>
      </c>
      <c r="E942" s="1" t="s">
        <v>3</v>
      </c>
      <c r="G942">
        <f t="shared" si="134"/>
        <v>937</v>
      </c>
      <c r="H942">
        <f t="shared" si="129"/>
        <v>0</v>
      </c>
      <c r="I942" t="str">
        <f t="shared" si="131"/>
        <v>No</v>
      </c>
      <c r="K942">
        <f t="shared" si="132"/>
        <v>937</v>
      </c>
      <c r="L942">
        <f t="shared" si="136"/>
        <v>0</v>
      </c>
      <c r="M942">
        <f t="shared" si="136"/>
        <v>0</v>
      </c>
      <c r="N942">
        <f t="shared" si="136"/>
        <v>0</v>
      </c>
      <c r="O942" t="e">
        <f t="shared" si="133"/>
        <v>#NUM!</v>
      </c>
    </row>
    <row r="943" spans="1:15" x14ac:dyDescent="0.2">
      <c r="A943" t="s">
        <v>9044</v>
      </c>
      <c r="B943" t="str">
        <f t="shared" si="130"/>
        <v>317</v>
      </c>
      <c r="C943" t="s">
        <v>1</v>
      </c>
      <c r="D943" t="s">
        <v>246</v>
      </c>
      <c r="E943" s="1" t="s">
        <v>264</v>
      </c>
      <c r="G943">
        <f t="shared" si="134"/>
        <v>938</v>
      </c>
      <c r="H943">
        <f t="shared" si="129"/>
        <v>0</v>
      </c>
      <c r="I943" t="str">
        <f t="shared" si="131"/>
        <v>No</v>
      </c>
      <c r="K943">
        <f t="shared" si="132"/>
        <v>938</v>
      </c>
      <c r="L943">
        <f t="shared" si="136"/>
        <v>0</v>
      </c>
      <c r="M943">
        <f t="shared" si="136"/>
        <v>0</v>
      </c>
      <c r="N943">
        <f t="shared" si="136"/>
        <v>0</v>
      </c>
      <c r="O943" t="e">
        <f t="shared" si="133"/>
        <v>#NUM!</v>
      </c>
    </row>
    <row r="944" spans="1:15" x14ac:dyDescent="0.2">
      <c r="A944" t="s">
        <v>9400</v>
      </c>
      <c r="B944" t="str">
        <f t="shared" si="130"/>
        <v>57</v>
      </c>
      <c r="C944">
        <v>220</v>
      </c>
      <c r="D944" t="s">
        <v>5</v>
      </c>
      <c r="E944" s="1" t="s">
        <v>3</v>
      </c>
      <c r="G944">
        <f t="shared" si="134"/>
        <v>939</v>
      </c>
      <c r="H944">
        <f t="shared" si="129"/>
        <v>0</v>
      </c>
      <c r="I944" t="str">
        <f t="shared" si="131"/>
        <v>No</v>
      </c>
      <c r="K944">
        <f t="shared" si="132"/>
        <v>939</v>
      </c>
      <c r="L944">
        <f t="shared" si="136"/>
        <v>0</v>
      </c>
      <c r="M944">
        <f t="shared" si="136"/>
        <v>0</v>
      </c>
      <c r="N944">
        <f t="shared" si="136"/>
        <v>0</v>
      </c>
      <c r="O944" t="e">
        <f t="shared" si="133"/>
        <v>#NUM!</v>
      </c>
    </row>
    <row r="945" spans="1:15" x14ac:dyDescent="0.2">
      <c r="A945" t="s">
        <v>9045</v>
      </c>
      <c r="B945" t="str">
        <f t="shared" si="130"/>
        <v>318</v>
      </c>
      <c r="C945">
        <v>112</v>
      </c>
      <c r="D945" t="s">
        <v>9401</v>
      </c>
      <c r="E945" s="1" t="s">
        <v>264</v>
      </c>
      <c r="G945">
        <f t="shared" si="134"/>
        <v>940</v>
      </c>
      <c r="H945">
        <f t="shared" si="129"/>
        <v>0</v>
      </c>
      <c r="I945" t="str">
        <f t="shared" si="131"/>
        <v>No</v>
      </c>
      <c r="K945">
        <f t="shared" si="132"/>
        <v>940</v>
      </c>
      <c r="L945">
        <f t="shared" si="136"/>
        <v>0</v>
      </c>
      <c r="M945">
        <f t="shared" si="136"/>
        <v>0</v>
      </c>
      <c r="N945">
        <f t="shared" si="136"/>
        <v>0</v>
      </c>
      <c r="O945" t="e">
        <f t="shared" si="133"/>
        <v>#NUM!</v>
      </c>
    </row>
    <row r="946" spans="1:15" x14ac:dyDescent="0.2">
      <c r="A946" t="s">
        <v>9402</v>
      </c>
      <c r="B946" t="str">
        <f t="shared" si="130"/>
        <v>570</v>
      </c>
      <c r="C946" t="s">
        <v>1</v>
      </c>
      <c r="D946" t="s">
        <v>2</v>
      </c>
      <c r="E946" s="1" t="s">
        <v>3</v>
      </c>
      <c r="G946">
        <f t="shared" si="134"/>
        <v>941</v>
      </c>
      <c r="H946">
        <f t="shared" si="129"/>
        <v>1</v>
      </c>
      <c r="I946" t="str">
        <f t="shared" si="131"/>
        <v>No</v>
      </c>
      <c r="K946">
        <f t="shared" si="132"/>
        <v>941</v>
      </c>
      <c r="L946">
        <f t="shared" ref="L946:N965" si="137">SUMIFS($C:$C,$E:$E,L$5,$B:$B,$K946)</f>
        <v>210</v>
      </c>
      <c r="M946">
        <f t="shared" si="137"/>
        <v>0</v>
      </c>
      <c r="N946">
        <f t="shared" si="137"/>
        <v>0</v>
      </c>
      <c r="O946">
        <f t="shared" si="133"/>
        <v>210</v>
      </c>
    </row>
    <row r="947" spans="1:15" x14ac:dyDescent="0.2">
      <c r="A947" t="s">
        <v>9403</v>
      </c>
      <c r="B947" t="str">
        <f t="shared" si="130"/>
        <v>571</v>
      </c>
      <c r="C947" t="s">
        <v>1</v>
      </c>
      <c r="D947" t="s">
        <v>2</v>
      </c>
      <c r="E947" s="1" t="s">
        <v>3</v>
      </c>
      <c r="G947">
        <f t="shared" si="134"/>
        <v>942</v>
      </c>
      <c r="H947">
        <f t="shared" si="129"/>
        <v>2</v>
      </c>
      <c r="I947" t="str">
        <f t="shared" si="131"/>
        <v>No</v>
      </c>
      <c r="K947">
        <f t="shared" si="132"/>
        <v>942</v>
      </c>
      <c r="L947">
        <f t="shared" si="137"/>
        <v>0</v>
      </c>
      <c r="M947">
        <f t="shared" si="137"/>
        <v>98</v>
      </c>
      <c r="N947">
        <f t="shared" si="137"/>
        <v>88</v>
      </c>
      <c r="O947">
        <f t="shared" si="133"/>
        <v>88</v>
      </c>
    </row>
    <row r="948" spans="1:15" x14ac:dyDescent="0.2">
      <c r="A948" t="s">
        <v>9404</v>
      </c>
      <c r="B948" t="str">
        <f t="shared" si="130"/>
        <v>572</v>
      </c>
      <c r="C948" t="s">
        <v>1</v>
      </c>
      <c r="D948" t="s">
        <v>2</v>
      </c>
      <c r="E948" s="1" t="s">
        <v>3</v>
      </c>
      <c r="G948">
        <f t="shared" si="134"/>
        <v>943</v>
      </c>
      <c r="H948">
        <f t="shared" si="129"/>
        <v>0</v>
      </c>
      <c r="I948" t="str">
        <f t="shared" si="131"/>
        <v>No</v>
      </c>
      <c r="K948">
        <f t="shared" si="132"/>
        <v>943</v>
      </c>
      <c r="L948">
        <f t="shared" si="137"/>
        <v>0</v>
      </c>
      <c r="M948">
        <f t="shared" si="137"/>
        <v>0</v>
      </c>
      <c r="N948">
        <f t="shared" si="137"/>
        <v>0</v>
      </c>
      <c r="O948" t="e">
        <f t="shared" si="133"/>
        <v>#NUM!</v>
      </c>
    </row>
    <row r="949" spans="1:15" x14ac:dyDescent="0.2">
      <c r="A949" t="s">
        <v>9046</v>
      </c>
      <c r="B949" t="str">
        <f t="shared" si="130"/>
        <v>319</v>
      </c>
      <c r="C949" t="s">
        <v>1</v>
      </c>
      <c r="D949" t="s">
        <v>246</v>
      </c>
      <c r="E949" s="1" t="s">
        <v>264</v>
      </c>
      <c r="G949">
        <f t="shared" si="134"/>
        <v>944</v>
      </c>
      <c r="H949">
        <f t="shared" si="129"/>
        <v>1</v>
      </c>
      <c r="I949" t="str">
        <f t="shared" si="131"/>
        <v>No</v>
      </c>
      <c r="K949">
        <f t="shared" si="132"/>
        <v>944</v>
      </c>
      <c r="L949">
        <f t="shared" si="137"/>
        <v>0</v>
      </c>
      <c r="M949">
        <f t="shared" si="137"/>
        <v>131</v>
      </c>
      <c r="N949">
        <f t="shared" si="137"/>
        <v>0</v>
      </c>
      <c r="O949">
        <f t="shared" si="133"/>
        <v>131</v>
      </c>
    </row>
    <row r="950" spans="1:15" x14ac:dyDescent="0.2">
      <c r="A950" t="s">
        <v>9405</v>
      </c>
      <c r="B950" t="str">
        <f t="shared" si="130"/>
        <v>573</v>
      </c>
      <c r="C950" t="s">
        <v>1</v>
      </c>
      <c r="D950" t="s">
        <v>2</v>
      </c>
      <c r="E950" s="1" t="s">
        <v>3</v>
      </c>
      <c r="G950">
        <f t="shared" si="134"/>
        <v>945</v>
      </c>
      <c r="H950">
        <f t="shared" si="129"/>
        <v>1</v>
      </c>
      <c r="I950" t="str">
        <f t="shared" si="131"/>
        <v>No</v>
      </c>
      <c r="K950">
        <f t="shared" si="132"/>
        <v>945</v>
      </c>
      <c r="L950">
        <f t="shared" si="137"/>
        <v>0</v>
      </c>
      <c r="M950">
        <f t="shared" si="137"/>
        <v>140</v>
      </c>
      <c r="N950">
        <f t="shared" si="137"/>
        <v>0</v>
      </c>
      <c r="O950">
        <f t="shared" si="133"/>
        <v>140</v>
      </c>
    </row>
    <row r="951" spans="1:15" x14ac:dyDescent="0.2">
      <c r="A951" t="s">
        <v>8947</v>
      </c>
      <c r="B951" t="str">
        <f t="shared" si="130"/>
        <v>252</v>
      </c>
      <c r="C951" t="s">
        <v>1</v>
      </c>
      <c r="D951" t="s">
        <v>246</v>
      </c>
      <c r="E951" s="1" t="s">
        <v>247</v>
      </c>
      <c r="G951">
        <f t="shared" si="134"/>
        <v>946</v>
      </c>
      <c r="H951">
        <f t="shared" si="129"/>
        <v>0</v>
      </c>
      <c r="I951" t="str">
        <f t="shared" si="131"/>
        <v>No</v>
      </c>
      <c r="K951">
        <f t="shared" si="132"/>
        <v>946</v>
      </c>
      <c r="L951">
        <f t="shared" si="137"/>
        <v>0</v>
      </c>
      <c r="M951">
        <f t="shared" si="137"/>
        <v>0</v>
      </c>
      <c r="N951">
        <f t="shared" si="137"/>
        <v>0</v>
      </c>
      <c r="O951" t="e">
        <f t="shared" si="133"/>
        <v>#NUM!</v>
      </c>
    </row>
    <row r="952" spans="1:15" x14ac:dyDescent="0.2">
      <c r="A952" t="s">
        <v>9406</v>
      </c>
      <c r="B952" t="str">
        <f t="shared" si="130"/>
        <v>574</v>
      </c>
      <c r="C952" t="s">
        <v>1</v>
      </c>
      <c r="D952" t="s">
        <v>2</v>
      </c>
      <c r="E952" s="1" t="s">
        <v>3</v>
      </c>
      <c r="G952">
        <f t="shared" si="134"/>
        <v>947</v>
      </c>
      <c r="H952">
        <f t="shared" si="129"/>
        <v>0</v>
      </c>
      <c r="I952" t="str">
        <f t="shared" si="131"/>
        <v>No</v>
      </c>
      <c r="K952">
        <f t="shared" si="132"/>
        <v>947</v>
      </c>
      <c r="L952">
        <f t="shared" si="137"/>
        <v>0</v>
      </c>
      <c r="M952">
        <f t="shared" si="137"/>
        <v>0</v>
      </c>
      <c r="N952">
        <f t="shared" si="137"/>
        <v>0</v>
      </c>
      <c r="O952" t="e">
        <f t="shared" si="133"/>
        <v>#NUM!</v>
      </c>
    </row>
    <row r="953" spans="1:15" x14ac:dyDescent="0.2">
      <c r="A953" t="s">
        <v>9407</v>
      </c>
      <c r="B953" t="str">
        <f t="shared" si="130"/>
        <v>575</v>
      </c>
      <c r="C953" t="s">
        <v>1</v>
      </c>
      <c r="D953" t="s">
        <v>2</v>
      </c>
      <c r="E953" s="1" t="s">
        <v>3</v>
      </c>
      <c r="G953">
        <f t="shared" si="134"/>
        <v>948</v>
      </c>
      <c r="H953">
        <f t="shared" si="129"/>
        <v>1</v>
      </c>
      <c r="I953" t="str">
        <f t="shared" si="131"/>
        <v>No</v>
      </c>
      <c r="K953">
        <f t="shared" si="132"/>
        <v>948</v>
      </c>
      <c r="L953">
        <f t="shared" si="137"/>
        <v>0</v>
      </c>
      <c r="M953">
        <f t="shared" si="137"/>
        <v>131</v>
      </c>
      <c r="N953">
        <f t="shared" si="137"/>
        <v>0</v>
      </c>
      <c r="O953">
        <f t="shared" si="133"/>
        <v>131</v>
      </c>
    </row>
    <row r="954" spans="1:15" x14ac:dyDescent="0.2">
      <c r="A954" t="s">
        <v>9047</v>
      </c>
      <c r="B954" t="str">
        <f t="shared" si="130"/>
        <v>32</v>
      </c>
      <c r="C954" t="s">
        <v>1</v>
      </c>
      <c r="D954" t="s">
        <v>246</v>
      </c>
      <c r="E954" s="1" t="s">
        <v>264</v>
      </c>
      <c r="G954">
        <f t="shared" si="134"/>
        <v>949</v>
      </c>
      <c r="H954">
        <f t="shared" si="129"/>
        <v>0</v>
      </c>
      <c r="I954" t="str">
        <f t="shared" si="131"/>
        <v>No</v>
      </c>
      <c r="K954">
        <f t="shared" si="132"/>
        <v>949</v>
      </c>
      <c r="L954">
        <f t="shared" si="137"/>
        <v>0</v>
      </c>
      <c r="M954">
        <f t="shared" si="137"/>
        <v>0</v>
      </c>
      <c r="N954">
        <f t="shared" si="137"/>
        <v>0</v>
      </c>
      <c r="O954" t="e">
        <f t="shared" si="133"/>
        <v>#NUM!</v>
      </c>
    </row>
    <row r="955" spans="1:15" x14ac:dyDescent="0.2">
      <c r="A955" t="s">
        <v>8953</v>
      </c>
      <c r="B955" t="str">
        <f t="shared" si="130"/>
        <v>253</v>
      </c>
      <c r="C955" t="s">
        <v>1</v>
      </c>
      <c r="D955" t="s">
        <v>246</v>
      </c>
      <c r="E955" s="1" t="s">
        <v>247</v>
      </c>
      <c r="G955">
        <f t="shared" si="134"/>
        <v>950</v>
      </c>
      <c r="H955">
        <f t="shared" si="129"/>
        <v>1</v>
      </c>
      <c r="I955" t="str">
        <f t="shared" si="131"/>
        <v>No</v>
      </c>
      <c r="K955">
        <f t="shared" si="132"/>
        <v>950</v>
      </c>
      <c r="L955">
        <f t="shared" si="137"/>
        <v>0</v>
      </c>
      <c r="M955">
        <f t="shared" si="137"/>
        <v>128</v>
      </c>
      <c r="N955">
        <f t="shared" si="137"/>
        <v>0</v>
      </c>
      <c r="O955">
        <f t="shared" si="133"/>
        <v>128</v>
      </c>
    </row>
    <row r="956" spans="1:15" x14ac:dyDescent="0.2">
      <c r="A956" t="s">
        <v>9408</v>
      </c>
      <c r="B956" t="str">
        <f t="shared" si="130"/>
        <v>576</v>
      </c>
      <c r="C956" t="s">
        <v>1</v>
      </c>
      <c r="D956" t="s">
        <v>2</v>
      </c>
      <c r="E956" s="1" t="s">
        <v>3</v>
      </c>
      <c r="G956">
        <f t="shared" si="134"/>
        <v>951</v>
      </c>
      <c r="H956">
        <f t="shared" si="129"/>
        <v>1</v>
      </c>
      <c r="I956" t="str">
        <f t="shared" si="131"/>
        <v>No</v>
      </c>
      <c r="K956">
        <f t="shared" si="132"/>
        <v>951</v>
      </c>
      <c r="L956">
        <f t="shared" si="137"/>
        <v>0</v>
      </c>
      <c r="M956">
        <f t="shared" si="137"/>
        <v>113</v>
      </c>
      <c r="N956">
        <f t="shared" si="137"/>
        <v>0</v>
      </c>
      <c r="O956">
        <f t="shared" si="133"/>
        <v>113</v>
      </c>
    </row>
    <row r="957" spans="1:15" x14ac:dyDescent="0.2">
      <c r="A957" t="s">
        <v>9409</v>
      </c>
      <c r="B957" t="str">
        <f t="shared" si="130"/>
        <v>577</v>
      </c>
      <c r="C957">
        <v>300</v>
      </c>
      <c r="D957" t="s">
        <v>5</v>
      </c>
      <c r="E957" s="1" t="s">
        <v>3</v>
      </c>
      <c r="G957">
        <f t="shared" si="134"/>
        <v>952</v>
      </c>
      <c r="H957">
        <f t="shared" si="129"/>
        <v>1</v>
      </c>
      <c r="I957" t="str">
        <f t="shared" si="131"/>
        <v>No</v>
      </c>
      <c r="K957">
        <f t="shared" si="132"/>
        <v>952</v>
      </c>
      <c r="L957">
        <f t="shared" si="137"/>
        <v>0</v>
      </c>
      <c r="M957">
        <f t="shared" si="137"/>
        <v>144</v>
      </c>
      <c r="N957">
        <f t="shared" si="137"/>
        <v>0</v>
      </c>
      <c r="O957">
        <f t="shared" si="133"/>
        <v>144</v>
      </c>
    </row>
    <row r="958" spans="1:15" x14ac:dyDescent="0.2">
      <c r="A958" t="s">
        <v>9048</v>
      </c>
      <c r="B958" t="str">
        <f t="shared" si="130"/>
        <v>320</v>
      </c>
      <c r="C958">
        <v>157</v>
      </c>
      <c r="D958" t="s">
        <v>9410</v>
      </c>
      <c r="E958" s="1" t="s">
        <v>264</v>
      </c>
      <c r="G958">
        <f t="shared" si="134"/>
        <v>953</v>
      </c>
      <c r="H958">
        <f t="shared" si="129"/>
        <v>0</v>
      </c>
      <c r="I958" t="str">
        <f t="shared" si="131"/>
        <v>No</v>
      </c>
      <c r="K958">
        <f t="shared" si="132"/>
        <v>953</v>
      </c>
      <c r="L958">
        <f t="shared" si="137"/>
        <v>0</v>
      </c>
      <c r="M958">
        <f t="shared" si="137"/>
        <v>0</v>
      </c>
      <c r="N958">
        <f t="shared" si="137"/>
        <v>0</v>
      </c>
      <c r="O958" t="e">
        <f t="shared" si="133"/>
        <v>#NUM!</v>
      </c>
    </row>
    <row r="959" spans="1:15" x14ac:dyDescent="0.2">
      <c r="A959" t="s">
        <v>9411</v>
      </c>
      <c r="B959" t="str">
        <f t="shared" si="130"/>
        <v>578</v>
      </c>
      <c r="C959" t="s">
        <v>1</v>
      </c>
      <c r="D959" t="s">
        <v>2</v>
      </c>
      <c r="E959" s="1" t="s">
        <v>3</v>
      </c>
      <c r="G959">
        <f t="shared" si="134"/>
        <v>954</v>
      </c>
      <c r="H959">
        <f t="shared" si="129"/>
        <v>2</v>
      </c>
      <c r="I959" t="str">
        <f t="shared" si="131"/>
        <v>No</v>
      </c>
      <c r="K959">
        <f t="shared" si="132"/>
        <v>954</v>
      </c>
      <c r="L959">
        <f t="shared" si="137"/>
        <v>250</v>
      </c>
      <c r="M959">
        <f t="shared" si="137"/>
        <v>0</v>
      </c>
      <c r="N959">
        <f t="shared" si="137"/>
        <v>100</v>
      </c>
      <c r="O959">
        <f t="shared" si="133"/>
        <v>100</v>
      </c>
    </row>
    <row r="960" spans="1:15" x14ac:dyDescent="0.2">
      <c r="A960" t="s">
        <v>9412</v>
      </c>
      <c r="B960" t="str">
        <f t="shared" si="130"/>
        <v>579</v>
      </c>
      <c r="C960" t="s">
        <v>1</v>
      </c>
      <c r="D960" t="s">
        <v>2</v>
      </c>
      <c r="E960" s="1" t="s">
        <v>3</v>
      </c>
      <c r="G960">
        <f t="shared" si="134"/>
        <v>955</v>
      </c>
      <c r="H960">
        <f t="shared" si="129"/>
        <v>2</v>
      </c>
      <c r="I960" t="str">
        <f t="shared" si="131"/>
        <v>No</v>
      </c>
      <c r="K960">
        <f t="shared" si="132"/>
        <v>955</v>
      </c>
      <c r="L960">
        <f t="shared" si="137"/>
        <v>0</v>
      </c>
      <c r="M960">
        <f t="shared" si="137"/>
        <v>112</v>
      </c>
      <c r="N960">
        <f t="shared" si="137"/>
        <v>107</v>
      </c>
      <c r="O960">
        <f t="shared" si="133"/>
        <v>107</v>
      </c>
    </row>
    <row r="961" spans="1:15" x14ac:dyDescent="0.2">
      <c r="A961" t="s">
        <v>8954</v>
      </c>
      <c r="B961" t="str">
        <f t="shared" si="130"/>
        <v>254</v>
      </c>
      <c r="C961" t="s">
        <v>1</v>
      </c>
      <c r="D961" t="s">
        <v>246</v>
      </c>
      <c r="E961" s="1" t="s">
        <v>247</v>
      </c>
      <c r="G961">
        <f t="shared" si="134"/>
        <v>956</v>
      </c>
      <c r="H961">
        <f t="shared" si="129"/>
        <v>1</v>
      </c>
      <c r="I961" t="str">
        <f t="shared" si="131"/>
        <v>No</v>
      </c>
      <c r="K961">
        <f t="shared" si="132"/>
        <v>956</v>
      </c>
      <c r="L961">
        <f t="shared" si="137"/>
        <v>0</v>
      </c>
      <c r="M961">
        <f t="shared" si="137"/>
        <v>109</v>
      </c>
      <c r="N961">
        <f t="shared" si="137"/>
        <v>0</v>
      </c>
      <c r="O961">
        <f t="shared" si="133"/>
        <v>109</v>
      </c>
    </row>
    <row r="962" spans="1:15" x14ac:dyDescent="0.2">
      <c r="A962" t="s">
        <v>9413</v>
      </c>
      <c r="B962" t="str">
        <f t="shared" si="130"/>
        <v>58</v>
      </c>
      <c r="C962" t="s">
        <v>1</v>
      </c>
      <c r="D962" t="s">
        <v>2</v>
      </c>
      <c r="E962" s="1" t="s">
        <v>3</v>
      </c>
      <c r="G962">
        <f t="shared" si="134"/>
        <v>957</v>
      </c>
      <c r="H962">
        <f t="shared" si="129"/>
        <v>3</v>
      </c>
      <c r="I962" t="str">
        <f t="shared" si="131"/>
        <v>Yes</v>
      </c>
      <c r="K962">
        <f t="shared" si="132"/>
        <v>957</v>
      </c>
      <c r="L962">
        <f t="shared" si="137"/>
        <v>180</v>
      </c>
      <c r="M962">
        <f t="shared" si="137"/>
        <v>111</v>
      </c>
      <c r="N962">
        <f t="shared" si="137"/>
        <v>109</v>
      </c>
      <c r="O962">
        <f t="shared" si="133"/>
        <v>109</v>
      </c>
    </row>
    <row r="963" spans="1:15" x14ac:dyDescent="0.2">
      <c r="A963" t="s">
        <v>9054</v>
      </c>
      <c r="B963" t="str">
        <f t="shared" si="130"/>
        <v>321</v>
      </c>
      <c r="C963" t="s">
        <v>1</v>
      </c>
      <c r="D963" t="s">
        <v>246</v>
      </c>
      <c r="E963" s="1" t="s">
        <v>264</v>
      </c>
      <c r="G963">
        <f t="shared" si="134"/>
        <v>958</v>
      </c>
      <c r="H963">
        <f t="shared" si="129"/>
        <v>1</v>
      </c>
      <c r="I963" t="str">
        <f t="shared" si="131"/>
        <v>No</v>
      </c>
      <c r="K963">
        <f t="shared" si="132"/>
        <v>958</v>
      </c>
      <c r="L963">
        <f t="shared" si="137"/>
        <v>0</v>
      </c>
      <c r="M963">
        <f t="shared" si="137"/>
        <v>112</v>
      </c>
      <c r="N963">
        <f t="shared" si="137"/>
        <v>0</v>
      </c>
      <c r="O963">
        <f t="shared" si="133"/>
        <v>112</v>
      </c>
    </row>
    <row r="964" spans="1:15" x14ac:dyDescent="0.2">
      <c r="A964" t="s">
        <v>9414</v>
      </c>
      <c r="B964" t="str">
        <f t="shared" si="130"/>
        <v>580</v>
      </c>
      <c r="C964" t="s">
        <v>1</v>
      </c>
      <c r="D964" t="s">
        <v>2</v>
      </c>
      <c r="E964" s="1" t="s">
        <v>3</v>
      </c>
      <c r="G964">
        <f t="shared" si="134"/>
        <v>959</v>
      </c>
      <c r="H964">
        <f t="shared" si="129"/>
        <v>0</v>
      </c>
      <c r="I964" t="str">
        <f t="shared" si="131"/>
        <v>No</v>
      </c>
      <c r="K964">
        <f t="shared" si="132"/>
        <v>959</v>
      </c>
      <c r="L964">
        <f t="shared" si="137"/>
        <v>0</v>
      </c>
      <c r="M964">
        <f t="shared" si="137"/>
        <v>0</v>
      </c>
      <c r="N964">
        <f t="shared" si="137"/>
        <v>0</v>
      </c>
      <c r="O964" t="e">
        <f t="shared" si="133"/>
        <v>#NUM!</v>
      </c>
    </row>
    <row r="965" spans="1:15" x14ac:dyDescent="0.2">
      <c r="A965" t="s">
        <v>8955</v>
      </c>
      <c r="B965" t="str">
        <f t="shared" si="130"/>
        <v>255</v>
      </c>
      <c r="C965" t="s">
        <v>1</v>
      </c>
      <c r="D965" t="s">
        <v>246</v>
      </c>
      <c r="E965" s="1" t="s">
        <v>247</v>
      </c>
      <c r="G965">
        <f t="shared" si="134"/>
        <v>960</v>
      </c>
      <c r="H965">
        <f t="shared" si="129"/>
        <v>1</v>
      </c>
      <c r="I965" t="str">
        <f t="shared" si="131"/>
        <v>No</v>
      </c>
      <c r="K965">
        <f t="shared" si="132"/>
        <v>960</v>
      </c>
      <c r="L965">
        <f t="shared" si="137"/>
        <v>0</v>
      </c>
      <c r="M965">
        <f t="shared" si="137"/>
        <v>107</v>
      </c>
      <c r="N965">
        <f t="shared" si="137"/>
        <v>0</v>
      </c>
      <c r="O965">
        <f t="shared" si="133"/>
        <v>107</v>
      </c>
    </row>
    <row r="966" spans="1:15" x14ac:dyDescent="0.2">
      <c r="A966" t="s">
        <v>9055</v>
      </c>
      <c r="B966" t="str">
        <f t="shared" si="130"/>
        <v>322</v>
      </c>
      <c r="C966" t="s">
        <v>1</v>
      </c>
      <c r="D966" t="s">
        <v>246</v>
      </c>
      <c r="E966" s="1" t="s">
        <v>264</v>
      </c>
      <c r="G966">
        <f t="shared" si="134"/>
        <v>961</v>
      </c>
      <c r="H966">
        <f t="shared" ref="H966:H1005" si="138">COUNTIFS($B:$B,G966,$C:$C,"&gt;0")</f>
        <v>3</v>
      </c>
      <c r="I966" t="str">
        <f t="shared" si="131"/>
        <v>Yes</v>
      </c>
      <c r="K966">
        <f t="shared" si="132"/>
        <v>961</v>
      </c>
      <c r="L966">
        <f t="shared" ref="L966:N985" si="139">SUMIFS($C:$C,$E:$E,L$5,$B:$B,$K966)</f>
        <v>160</v>
      </c>
      <c r="M966">
        <f t="shared" si="139"/>
        <v>74</v>
      </c>
      <c r="N966">
        <f t="shared" si="139"/>
        <v>68</v>
      </c>
      <c r="O966">
        <f t="shared" si="133"/>
        <v>68</v>
      </c>
    </row>
    <row r="967" spans="1:15" x14ac:dyDescent="0.2">
      <c r="A967" t="s">
        <v>9056</v>
      </c>
      <c r="B967" t="str">
        <f t="shared" ref="B967:B1030" si="140">MID(A967,34,LEN(A967)-37)</f>
        <v>323</v>
      </c>
      <c r="C967">
        <v>85</v>
      </c>
      <c r="D967" t="s">
        <v>9415</v>
      </c>
      <c r="E967" s="1" t="s">
        <v>264</v>
      </c>
      <c r="G967">
        <f t="shared" si="134"/>
        <v>962</v>
      </c>
      <c r="H967">
        <f t="shared" si="138"/>
        <v>0</v>
      </c>
      <c r="I967" t="str">
        <f t="shared" ref="I967:I1005" si="141">IF(H967=3,"Yes","No")</f>
        <v>No</v>
      </c>
      <c r="K967">
        <f t="shared" ref="K967:K1005" si="142">G967</f>
        <v>962</v>
      </c>
      <c r="L967">
        <f t="shared" si="139"/>
        <v>0</v>
      </c>
      <c r="M967">
        <f t="shared" si="139"/>
        <v>0</v>
      </c>
      <c r="N967">
        <f t="shared" si="139"/>
        <v>0</v>
      </c>
      <c r="O967" t="e">
        <f t="shared" ref="O967:O1005" si="143">SMALL(L967:N967,COUNTIF(L967:N967,0)+1)</f>
        <v>#NUM!</v>
      </c>
    </row>
    <row r="968" spans="1:15" x14ac:dyDescent="0.2">
      <c r="A968" t="s">
        <v>9416</v>
      </c>
      <c r="B968" t="str">
        <f t="shared" si="140"/>
        <v>581</v>
      </c>
      <c r="C968" t="s">
        <v>1</v>
      </c>
      <c r="D968" t="s">
        <v>2</v>
      </c>
      <c r="E968" s="1" t="s">
        <v>3</v>
      </c>
      <c r="G968">
        <f t="shared" ref="G968:G1005" si="144">G967+1</f>
        <v>963</v>
      </c>
      <c r="H968">
        <f t="shared" si="138"/>
        <v>1</v>
      </c>
      <c r="I968" t="str">
        <f t="shared" si="141"/>
        <v>No</v>
      </c>
      <c r="K968">
        <f t="shared" si="142"/>
        <v>963</v>
      </c>
      <c r="L968">
        <f t="shared" si="139"/>
        <v>0</v>
      </c>
      <c r="M968">
        <f t="shared" si="139"/>
        <v>0</v>
      </c>
      <c r="N968">
        <f t="shared" si="139"/>
        <v>108</v>
      </c>
      <c r="O968">
        <f t="shared" si="143"/>
        <v>108</v>
      </c>
    </row>
    <row r="969" spans="1:15" x14ac:dyDescent="0.2">
      <c r="A969" t="s">
        <v>9057</v>
      </c>
      <c r="B969" t="str">
        <f t="shared" si="140"/>
        <v>324</v>
      </c>
      <c r="C969">
        <v>98</v>
      </c>
      <c r="D969" t="s">
        <v>9417</v>
      </c>
      <c r="E969" s="1" t="s">
        <v>264</v>
      </c>
      <c r="G969">
        <f t="shared" si="144"/>
        <v>964</v>
      </c>
      <c r="H969">
        <f t="shared" si="138"/>
        <v>1</v>
      </c>
      <c r="I969" t="str">
        <f t="shared" si="141"/>
        <v>No</v>
      </c>
      <c r="K969">
        <f t="shared" si="142"/>
        <v>964</v>
      </c>
      <c r="L969">
        <f t="shared" si="139"/>
        <v>0</v>
      </c>
      <c r="M969">
        <f t="shared" si="139"/>
        <v>141</v>
      </c>
      <c r="N969">
        <f t="shared" si="139"/>
        <v>0</v>
      </c>
      <c r="O969">
        <f t="shared" si="143"/>
        <v>141</v>
      </c>
    </row>
    <row r="970" spans="1:15" x14ac:dyDescent="0.2">
      <c r="A970" t="s">
        <v>9418</v>
      </c>
      <c r="B970" t="str">
        <f t="shared" si="140"/>
        <v>582</v>
      </c>
      <c r="C970" t="s">
        <v>1</v>
      </c>
      <c r="D970" t="s">
        <v>2</v>
      </c>
      <c r="E970" s="1" t="s">
        <v>3</v>
      </c>
      <c r="G970">
        <f t="shared" si="144"/>
        <v>965</v>
      </c>
      <c r="H970">
        <f t="shared" si="138"/>
        <v>2</v>
      </c>
      <c r="I970" t="str">
        <f t="shared" si="141"/>
        <v>No</v>
      </c>
      <c r="K970">
        <f t="shared" si="142"/>
        <v>965</v>
      </c>
      <c r="L970">
        <f t="shared" si="139"/>
        <v>0</v>
      </c>
      <c r="M970">
        <f t="shared" si="139"/>
        <v>140</v>
      </c>
      <c r="N970">
        <f t="shared" si="139"/>
        <v>139</v>
      </c>
      <c r="O970">
        <f t="shared" si="143"/>
        <v>139</v>
      </c>
    </row>
    <row r="971" spans="1:15" x14ac:dyDescent="0.2">
      <c r="A971" t="s">
        <v>9419</v>
      </c>
      <c r="B971" t="str">
        <f t="shared" si="140"/>
        <v>583</v>
      </c>
      <c r="C971" t="s">
        <v>1</v>
      </c>
      <c r="D971" t="s">
        <v>2</v>
      </c>
      <c r="E971" s="1" t="s">
        <v>3</v>
      </c>
      <c r="G971">
        <f t="shared" si="144"/>
        <v>966</v>
      </c>
      <c r="H971">
        <f t="shared" si="138"/>
        <v>0</v>
      </c>
      <c r="I971" t="str">
        <f t="shared" si="141"/>
        <v>No</v>
      </c>
      <c r="K971">
        <f t="shared" si="142"/>
        <v>966</v>
      </c>
      <c r="L971">
        <f t="shared" si="139"/>
        <v>0</v>
      </c>
      <c r="M971">
        <f t="shared" si="139"/>
        <v>0</v>
      </c>
      <c r="N971">
        <f t="shared" si="139"/>
        <v>0</v>
      </c>
      <c r="O971" t="e">
        <f t="shared" si="143"/>
        <v>#NUM!</v>
      </c>
    </row>
    <row r="972" spans="1:15" x14ac:dyDescent="0.2">
      <c r="A972" t="s">
        <v>9058</v>
      </c>
      <c r="B972" t="str">
        <f t="shared" si="140"/>
        <v>325</v>
      </c>
      <c r="C972">
        <v>153</v>
      </c>
      <c r="D972" t="s">
        <v>9420</v>
      </c>
      <c r="E972" s="1" t="s">
        <v>264</v>
      </c>
      <c r="G972">
        <f t="shared" si="144"/>
        <v>967</v>
      </c>
      <c r="H972">
        <f t="shared" si="138"/>
        <v>1</v>
      </c>
      <c r="I972" t="str">
        <f t="shared" si="141"/>
        <v>No</v>
      </c>
      <c r="K972">
        <f t="shared" si="142"/>
        <v>967</v>
      </c>
      <c r="L972">
        <f t="shared" si="139"/>
        <v>0</v>
      </c>
      <c r="M972">
        <f t="shared" si="139"/>
        <v>128</v>
      </c>
      <c r="N972">
        <f t="shared" si="139"/>
        <v>0</v>
      </c>
      <c r="O972">
        <f t="shared" si="143"/>
        <v>128</v>
      </c>
    </row>
    <row r="973" spans="1:15" x14ac:dyDescent="0.2">
      <c r="A973" t="s">
        <v>9421</v>
      </c>
      <c r="B973" t="str">
        <f t="shared" si="140"/>
        <v>584</v>
      </c>
      <c r="C973" t="s">
        <v>1</v>
      </c>
      <c r="D973" t="s">
        <v>2</v>
      </c>
      <c r="E973" s="1" t="s">
        <v>3</v>
      </c>
      <c r="G973">
        <f t="shared" si="144"/>
        <v>968</v>
      </c>
      <c r="H973">
        <f t="shared" si="138"/>
        <v>1</v>
      </c>
      <c r="I973" t="str">
        <f t="shared" si="141"/>
        <v>No</v>
      </c>
      <c r="K973">
        <f t="shared" si="142"/>
        <v>968</v>
      </c>
      <c r="L973">
        <f t="shared" si="139"/>
        <v>0</v>
      </c>
      <c r="M973">
        <f t="shared" si="139"/>
        <v>173</v>
      </c>
      <c r="N973">
        <f t="shared" si="139"/>
        <v>0</v>
      </c>
      <c r="O973">
        <f t="shared" si="143"/>
        <v>173</v>
      </c>
    </row>
    <row r="974" spans="1:15" x14ac:dyDescent="0.2">
      <c r="A974" t="s">
        <v>8956</v>
      </c>
      <c r="B974" t="str">
        <f t="shared" si="140"/>
        <v>256</v>
      </c>
      <c r="C974" t="s">
        <v>1</v>
      </c>
      <c r="D974" t="s">
        <v>9422</v>
      </c>
      <c r="E974" s="1" t="s">
        <v>247</v>
      </c>
      <c r="G974">
        <f t="shared" si="144"/>
        <v>969</v>
      </c>
      <c r="H974">
        <f t="shared" si="138"/>
        <v>2</v>
      </c>
      <c r="I974" t="str">
        <f t="shared" si="141"/>
        <v>No</v>
      </c>
      <c r="K974">
        <f t="shared" si="142"/>
        <v>969</v>
      </c>
      <c r="L974">
        <f t="shared" si="139"/>
        <v>0</v>
      </c>
      <c r="M974">
        <f t="shared" si="139"/>
        <v>84</v>
      </c>
      <c r="N974">
        <f t="shared" si="139"/>
        <v>82</v>
      </c>
      <c r="O974">
        <f t="shared" si="143"/>
        <v>82</v>
      </c>
    </row>
    <row r="975" spans="1:15" x14ac:dyDescent="0.2">
      <c r="A975" t="s">
        <v>9423</v>
      </c>
      <c r="B975" t="str">
        <f t="shared" si="140"/>
        <v>585</v>
      </c>
      <c r="C975" t="s">
        <v>1</v>
      </c>
      <c r="D975" t="s">
        <v>2</v>
      </c>
      <c r="E975" s="1" t="s">
        <v>3</v>
      </c>
      <c r="G975">
        <f t="shared" si="144"/>
        <v>970</v>
      </c>
      <c r="H975">
        <f t="shared" si="138"/>
        <v>0</v>
      </c>
      <c r="I975" t="str">
        <f t="shared" si="141"/>
        <v>No</v>
      </c>
      <c r="K975">
        <f t="shared" si="142"/>
        <v>970</v>
      </c>
      <c r="L975">
        <f t="shared" si="139"/>
        <v>0</v>
      </c>
      <c r="M975">
        <f t="shared" si="139"/>
        <v>0</v>
      </c>
      <c r="N975">
        <f t="shared" si="139"/>
        <v>0</v>
      </c>
      <c r="O975" t="e">
        <f t="shared" si="143"/>
        <v>#NUM!</v>
      </c>
    </row>
    <row r="976" spans="1:15" x14ac:dyDescent="0.2">
      <c r="A976" t="s">
        <v>8957</v>
      </c>
      <c r="B976" t="str">
        <f t="shared" si="140"/>
        <v>257</v>
      </c>
      <c r="C976">
        <v>122</v>
      </c>
      <c r="D976" t="s">
        <v>9424</v>
      </c>
      <c r="E976" s="1" t="s">
        <v>247</v>
      </c>
      <c r="G976">
        <f t="shared" si="144"/>
        <v>971</v>
      </c>
      <c r="H976">
        <f t="shared" si="138"/>
        <v>0</v>
      </c>
      <c r="I976" t="str">
        <f t="shared" si="141"/>
        <v>No</v>
      </c>
      <c r="K976">
        <f t="shared" si="142"/>
        <v>971</v>
      </c>
      <c r="L976">
        <f t="shared" si="139"/>
        <v>0</v>
      </c>
      <c r="M976">
        <f t="shared" si="139"/>
        <v>0</v>
      </c>
      <c r="N976">
        <f t="shared" si="139"/>
        <v>0</v>
      </c>
      <c r="O976" t="e">
        <f t="shared" si="143"/>
        <v>#NUM!</v>
      </c>
    </row>
    <row r="977" spans="1:15" x14ac:dyDescent="0.2">
      <c r="A977" t="s">
        <v>9425</v>
      </c>
      <c r="B977" t="str">
        <f t="shared" si="140"/>
        <v>586</v>
      </c>
      <c r="C977" t="s">
        <v>1</v>
      </c>
      <c r="D977" t="s">
        <v>2</v>
      </c>
      <c r="E977" s="1" t="s">
        <v>3</v>
      </c>
      <c r="G977">
        <f t="shared" si="144"/>
        <v>972</v>
      </c>
      <c r="H977">
        <f t="shared" si="138"/>
        <v>1</v>
      </c>
      <c r="I977" t="str">
        <f t="shared" si="141"/>
        <v>No</v>
      </c>
      <c r="K977">
        <f t="shared" si="142"/>
        <v>972</v>
      </c>
      <c r="L977">
        <f t="shared" si="139"/>
        <v>210</v>
      </c>
      <c r="M977">
        <f t="shared" si="139"/>
        <v>0</v>
      </c>
      <c r="N977">
        <f t="shared" si="139"/>
        <v>0</v>
      </c>
      <c r="O977">
        <f t="shared" si="143"/>
        <v>210</v>
      </c>
    </row>
    <row r="978" spans="1:15" x14ac:dyDescent="0.2">
      <c r="A978" t="s">
        <v>9059</v>
      </c>
      <c r="B978" t="str">
        <f t="shared" si="140"/>
        <v>326</v>
      </c>
      <c r="C978" t="s">
        <v>1</v>
      </c>
      <c r="D978" t="s">
        <v>246</v>
      </c>
      <c r="E978" s="1" t="s">
        <v>264</v>
      </c>
      <c r="G978">
        <f t="shared" si="144"/>
        <v>973</v>
      </c>
      <c r="H978">
        <f t="shared" si="138"/>
        <v>1</v>
      </c>
      <c r="I978" t="str">
        <f t="shared" si="141"/>
        <v>No</v>
      </c>
      <c r="K978">
        <f t="shared" si="142"/>
        <v>973</v>
      </c>
      <c r="L978">
        <f t="shared" si="139"/>
        <v>0</v>
      </c>
      <c r="M978">
        <f t="shared" si="139"/>
        <v>135</v>
      </c>
      <c r="N978">
        <f t="shared" si="139"/>
        <v>0</v>
      </c>
      <c r="O978">
        <f t="shared" si="143"/>
        <v>135</v>
      </c>
    </row>
    <row r="979" spans="1:15" x14ac:dyDescent="0.2">
      <c r="A979" t="s">
        <v>9060</v>
      </c>
      <c r="B979" t="str">
        <f t="shared" si="140"/>
        <v>327</v>
      </c>
      <c r="C979">
        <v>116</v>
      </c>
      <c r="D979" t="s">
        <v>9426</v>
      </c>
      <c r="E979" s="1" t="s">
        <v>264</v>
      </c>
      <c r="G979">
        <f t="shared" si="144"/>
        <v>974</v>
      </c>
      <c r="H979">
        <f t="shared" si="138"/>
        <v>0</v>
      </c>
      <c r="I979" t="str">
        <f t="shared" si="141"/>
        <v>No</v>
      </c>
      <c r="K979">
        <f t="shared" si="142"/>
        <v>974</v>
      </c>
      <c r="L979">
        <f t="shared" si="139"/>
        <v>0</v>
      </c>
      <c r="M979">
        <f t="shared" si="139"/>
        <v>0</v>
      </c>
      <c r="N979">
        <f t="shared" si="139"/>
        <v>0</v>
      </c>
      <c r="O979" t="e">
        <f t="shared" si="143"/>
        <v>#NUM!</v>
      </c>
    </row>
    <row r="980" spans="1:15" x14ac:dyDescent="0.2">
      <c r="A980" t="s">
        <v>9061</v>
      </c>
      <c r="B980" t="str">
        <f t="shared" si="140"/>
        <v>328</v>
      </c>
      <c r="C980">
        <v>102</v>
      </c>
      <c r="D980" t="s">
        <v>9427</v>
      </c>
      <c r="E980" s="1" t="s">
        <v>264</v>
      </c>
      <c r="G980">
        <f t="shared" si="144"/>
        <v>975</v>
      </c>
      <c r="H980">
        <f t="shared" si="138"/>
        <v>1</v>
      </c>
      <c r="I980" t="str">
        <f t="shared" si="141"/>
        <v>No</v>
      </c>
      <c r="K980">
        <f t="shared" si="142"/>
        <v>975</v>
      </c>
      <c r="L980">
        <f t="shared" si="139"/>
        <v>0</v>
      </c>
      <c r="M980">
        <f t="shared" si="139"/>
        <v>146</v>
      </c>
      <c r="N980">
        <f t="shared" si="139"/>
        <v>0</v>
      </c>
      <c r="O980">
        <f t="shared" si="143"/>
        <v>146</v>
      </c>
    </row>
    <row r="981" spans="1:15" x14ac:dyDescent="0.2">
      <c r="A981" t="s">
        <v>9062</v>
      </c>
      <c r="B981" t="str">
        <f t="shared" si="140"/>
        <v>329</v>
      </c>
      <c r="C981">
        <v>128</v>
      </c>
      <c r="D981" t="s">
        <v>9428</v>
      </c>
      <c r="E981" s="1" t="s">
        <v>264</v>
      </c>
      <c r="G981">
        <f t="shared" si="144"/>
        <v>976</v>
      </c>
      <c r="H981">
        <f t="shared" si="138"/>
        <v>1</v>
      </c>
      <c r="I981" t="str">
        <f t="shared" si="141"/>
        <v>No</v>
      </c>
      <c r="K981">
        <f t="shared" si="142"/>
        <v>976</v>
      </c>
      <c r="L981">
        <f t="shared" si="139"/>
        <v>0</v>
      </c>
      <c r="M981">
        <f t="shared" si="139"/>
        <v>137</v>
      </c>
      <c r="N981">
        <f t="shared" si="139"/>
        <v>0</v>
      </c>
      <c r="O981">
        <f t="shared" si="143"/>
        <v>137</v>
      </c>
    </row>
    <row r="982" spans="1:15" x14ac:dyDescent="0.2">
      <c r="A982" t="s">
        <v>9429</v>
      </c>
      <c r="B982" t="str">
        <f t="shared" si="140"/>
        <v>587</v>
      </c>
      <c r="C982" t="s">
        <v>1</v>
      </c>
      <c r="D982" t="s">
        <v>2</v>
      </c>
      <c r="E982" s="1" t="s">
        <v>3</v>
      </c>
      <c r="G982">
        <f t="shared" si="144"/>
        <v>977</v>
      </c>
      <c r="H982">
        <f t="shared" si="138"/>
        <v>0</v>
      </c>
      <c r="I982" t="str">
        <f t="shared" si="141"/>
        <v>No</v>
      </c>
      <c r="K982">
        <f t="shared" si="142"/>
        <v>977</v>
      </c>
      <c r="L982">
        <f t="shared" si="139"/>
        <v>0</v>
      </c>
      <c r="M982">
        <f t="shared" si="139"/>
        <v>0</v>
      </c>
      <c r="N982">
        <f t="shared" si="139"/>
        <v>0</v>
      </c>
      <c r="O982" t="e">
        <f t="shared" si="143"/>
        <v>#NUM!</v>
      </c>
    </row>
    <row r="983" spans="1:15" x14ac:dyDescent="0.2">
      <c r="A983" t="s">
        <v>9430</v>
      </c>
      <c r="B983" t="str">
        <f t="shared" si="140"/>
        <v>588</v>
      </c>
      <c r="C983" t="s">
        <v>1</v>
      </c>
      <c r="D983" t="s">
        <v>2</v>
      </c>
      <c r="E983" s="1" t="s">
        <v>3</v>
      </c>
      <c r="G983">
        <f t="shared" si="144"/>
        <v>978</v>
      </c>
      <c r="H983">
        <f t="shared" si="138"/>
        <v>0</v>
      </c>
      <c r="I983" t="str">
        <f t="shared" si="141"/>
        <v>No</v>
      </c>
      <c r="K983">
        <f t="shared" si="142"/>
        <v>978</v>
      </c>
      <c r="L983">
        <f t="shared" si="139"/>
        <v>0</v>
      </c>
      <c r="M983">
        <f t="shared" si="139"/>
        <v>0</v>
      </c>
      <c r="N983">
        <f t="shared" si="139"/>
        <v>0</v>
      </c>
      <c r="O983" t="e">
        <f t="shared" si="143"/>
        <v>#NUM!</v>
      </c>
    </row>
    <row r="984" spans="1:15" x14ac:dyDescent="0.2">
      <c r="A984" t="s">
        <v>9431</v>
      </c>
      <c r="B984" t="str">
        <f t="shared" si="140"/>
        <v>589</v>
      </c>
      <c r="C984">
        <v>230</v>
      </c>
      <c r="D984" t="s">
        <v>5</v>
      </c>
      <c r="E984" s="1" t="s">
        <v>3</v>
      </c>
      <c r="G984">
        <f t="shared" si="144"/>
        <v>979</v>
      </c>
      <c r="H984">
        <f t="shared" si="138"/>
        <v>0</v>
      </c>
      <c r="I984" t="str">
        <f t="shared" si="141"/>
        <v>No</v>
      </c>
      <c r="K984">
        <f t="shared" si="142"/>
        <v>979</v>
      </c>
      <c r="L984">
        <f t="shared" si="139"/>
        <v>0</v>
      </c>
      <c r="M984">
        <f t="shared" si="139"/>
        <v>0</v>
      </c>
      <c r="N984">
        <f t="shared" si="139"/>
        <v>0</v>
      </c>
      <c r="O984" t="e">
        <f t="shared" si="143"/>
        <v>#NUM!</v>
      </c>
    </row>
    <row r="985" spans="1:15" x14ac:dyDescent="0.2">
      <c r="A985" t="s">
        <v>8958</v>
      </c>
      <c r="B985" t="str">
        <f t="shared" si="140"/>
        <v>258</v>
      </c>
      <c r="C985" t="s">
        <v>1</v>
      </c>
      <c r="D985" t="s">
        <v>246</v>
      </c>
      <c r="E985" s="1" t="s">
        <v>247</v>
      </c>
      <c r="G985">
        <f t="shared" si="144"/>
        <v>980</v>
      </c>
      <c r="H985">
        <f t="shared" si="138"/>
        <v>2</v>
      </c>
      <c r="I985" t="str">
        <f t="shared" si="141"/>
        <v>No</v>
      </c>
      <c r="K985">
        <f t="shared" si="142"/>
        <v>980</v>
      </c>
      <c r="L985">
        <f t="shared" si="139"/>
        <v>200</v>
      </c>
      <c r="M985">
        <f t="shared" si="139"/>
        <v>126</v>
      </c>
      <c r="N985">
        <f t="shared" si="139"/>
        <v>0</v>
      </c>
      <c r="O985">
        <f t="shared" si="143"/>
        <v>126</v>
      </c>
    </row>
    <row r="986" spans="1:15" x14ac:dyDescent="0.2">
      <c r="A986" t="s">
        <v>9432</v>
      </c>
      <c r="B986" t="str">
        <f t="shared" si="140"/>
        <v>59</v>
      </c>
      <c r="C986" t="s">
        <v>1</v>
      </c>
      <c r="D986" t="s">
        <v>2</v>
      </c>
      <c r="E986" s="1" t="s">
        <v>3</v>
      </c>
      <c r="G986">
        <f t="shared" si="144"/>
        <v>981</v>
      </c>
      <c r="H986">
        <f t="shared" si="138"/>
        <v>2</v>
      </c>
      <c r="I986" t="str">
        <f t="shared" si="141"/>
        <v>No</v>
      </c>
      <c r="K986">
        <f t="shared" si="142"/>
        <v>981</v>
      </c>
      <c r="L986">
        <f t="shared" ref="L986:N1005" si="145">SUMIFS($C:$C,$E:$E,L$5,$B:$B,$K986)</f>
        <v>0</v>
      </c>
      <c r="M986">
        <f t="shared" si="145"/>
        <v>117</v>
      </c>
      <c r="N986">
        <f t="shared" si="145"/>
        <v>98</v>
      </c>
      <c r="O986">
        <f t="shared" si="143"/>
        <v>98</v>
      </c>
    </row>
    <row r="987" spans="1:15" x14ac:dyDescent="0.2">
      <c r="A987" t="s">
        <v>9433</v>
      </c>
      <c r="B987" t="str">
        <f t="shared" si="140"/>
        <v>590</v>
      </c>
      <c r="C987" t="s">
        <v>1</v>
      </c>
      <c r="D987" t="s">
        <v>2</v>
      </c>
      <c r="E987" s="1" t="s">
        <v>3</v>
      </c>
      <c r="G987">
        <f t="shared" si="144"/>
        <v>982</v>
      </c>
      <c r="H987">
        <f t="shared" si="138"/>
        <v>0</v>
      </c>
      <c r="I987" t="str">
        <f t="shared" si="141"/>
        <v>No</v>
      </c>
      <c r="K987">
        <f t="shared" si="142"/>
        <v>982</v>
      </c>
      <c r="L987">
        <f t="shared" si="145"/>
        <v>0</v>
      </c>
      <c r="M987">
        <f t="shared" si="145"/>
        <v>0</v>
      </c>
      <c r="N987">
        <f t="shared" si="145"/>
        <v>0</v>
      </c>
      <c r="O987" t="e">
        <f t="shared" si="143"/>
        <v>#NUM!</v>
      </c>
    </row>
    <row r="988" spans="1:15" x14ac:dyDescent="0.2">
      <c r="A988" t="s">
        <v>9063</v>
      </c>
      <c r="B988" t="str">
        <f t="shared" si="140"/>
        <v>33</v>
      </c>
      <c r="C988" t="s">
        <v>1</v>
      </c>
      <c r="D988" t="s">
        <v>246</v>
      </c>
      <c r="E988" s="1" t="s">
        <v>264</v>
      </c>
      <c r="G988">
        <f t="shared" si="144"/>
        <v>983</v>
      </c>
      <c r="H988">
        <f t="shared" si="138"/>
        <v>1</v>
      </c>
      <c r="I988" t="str">
        <f t="shared" si="141"/>
        <v>No</v>
      </c>
      <c r="K988">
        <f t="shared" si="142"/>
        <v>983</v>
      </c>
      <c r="L988">
        <f t="shared" si="145"/>
        <v>0</v>
      </c>
      <c r="M988">
        <f t="shared" si="145"/>
        <v>120</v>
      </c>
      <c r="N988">
        <f t="shared" si="145"/>
        <v>0</v>
      </c>
      <c r="O988">
        <f t="shared" si="143"/>
        <v>120</v>
      </c>
    </row>
    <row r="989" spans="1:15" x14ac:dyDescent="0.2">
      <c r="A989" t="s">
        <v>9434</v>
      </c>
      <c r="B989" t="str">
        <f t="shared" si="140"/>
        <v>591</v>
      </c>
      <c r="C989" t="s">
        <v>1</v>
      </c>
      <c r="D989" t="s">
        <v>2</v>
      </c>
      <c r="E989" s="1" t="s">
        <v>3</v>
      </c>
      <c r="G989">
        <f t="shared" si="144"/>
        <v>984</v>
      </c>
      <c r="H989">
        <f t="shared" si="138"/>
        <v>0</v>
      </c>
      <c r="I989" t="str">
        <f t="shared" si="141"/>
        <v>No</v>
      </c>
      <c r="K989">
        <f t="shared" si="142"/>
        <v>984</v>
      </c>
      <c r="L989">
        <f t="shared" si="145"/>
        <v>0</v>
      </c>
      <c r="M989">
        <f t="shared" si="145"/>
        <v>0</v>
      </c>
      <c r="N989">
        <f t="shared" si="145"/>
        <v>0</v>
      </c>
      <c r="O989" t="e">
        <f t="shared" si="143"/>
        <v>#NUM!</v>
      </c>
    </row>
    <row r="990" spans="1:15" x14ac:dyDescent="0.2">
      <c r="A990" t="s">
        <v>9435</v>
      </c>
      <c r="B990" t="str">
        <f t="shared" si="140"/>
        <v>592</v>
      </c>
      <c r="C990" t="s">
        <v>1</v>
      </c>
      <c r="D990" t="s">
        <v>2</v>
      </c>
      <c r="E990" s="1" t="s">
        <v>3</v>
      </c>
      <c r="G990">
        <f t="shared" si="144"/>
        <v>985</v>
      </c>
      <c r="H990">
        <f t="shared" si="138"/>
        <v>0</v>
      </c>
      <c r="I990" t="str">
        <f t="shared" si="141"/>
        <v>No</v>
      </c>
      <c r="K990">
        <f t="shared" si="142"/>
        <v>985</v>
      </c>
      <c r="L990">
        <f t="shared" si="145"/>
        <v>0</v>
      </c>
      <c r="M990">
        <f t="shared" si="145"/>
        <v>0</v>
      </c>
      <c r="N990">
        <f t="shared" si="145"/>
        <v>0</v>
      </c>
      <c r="O990" t="e">
        <f t="shared" si="143"/>
        <v>#NUM!</v>
      </c>
    </row>
    <row r="991" spans="1:15" x14ac:dyDescent="0.2">
      <c r="A991" t="s">
        <v>9436</v>
      </c>
      <c r="B991" t="str">
        <f t="shared" si="140"/>
        <v>593</v>
      </c>
      <c r="C991" t="s">
        <v>1</v>
      </c>
      <c r="D991" t="s">
        <v>2</v>
      </c>
      <c r="E991" s="1" t="s">
        <v>3</v>
      </c>
      <c r="G991">
        <f t="shared" si="144"/>
        <v>986</v>
      </c>
      <c r="H991">
        <f t="shared" si="138"/>
        <v>0</v>
      </c>
      <c r="I991" t="str">
        <f t="shared" si="141"/>
        <v>No</v>
      </c>
      <c r="K991">
        <f t="shared" si="142"/>
        <v>986</v>
      </c>
      <c r="L991">
        <f t="shared" si="145"/>
        <v>0</v>
      </c>
      <c r="M991">
        <f t="shared" si="145"/>
        <v>0</v>
      </c>
      <c r="N991">
        <f t="shared" si="145"/>
        <v>0</v>
      </c>
      <c r="O991" t="e">
        <f t="shared" si="143"/>
        <v>#NUM!</v>
      </c>
    </row>
    <row r="992" spans="1:15" x14ac:dyDescent="0.2">
      <c r="A992" t="s">
        <v>8959</v>
      </c>
      <c r="B992" t="str">
        <f t="shared" si="140"/>
        <v>259</v>
      </c>
      <c r="C992" t="s">
        <v>1</v>
      </c>
      <c r="D992" t="s">
        <v>246</v>
      </c>
      <c r="E992" s="1" t="s">
        <v>247</v>
      </c>
      <c r="G992">
        <f t="shared" si="144"/>
        <v>987</v>
      </c>
      <c r="H992">
        <f t="shared" si="138"/>
        <v>2</v>
      </c>
      <c r="I992" t="str">
        <f t="shared" si="141"/>
        <v>No</v>
      </c>
      <c r="K992">
        <f t="shared" si="142"/>
        <v>987</v>
      </c>
      <c r="L992">
        <f t="shared" si="145"/>
        <v>0</v>
      </c>
      <c r="M992">
        <f t="shared" si="145"/>
        <v>115</v>
      </c>
      <c r="N992">
        <f t="shared" si="145"/>
        <v>115</v>
      </c>
      <c r="O992">
        <f t="shared" si="143"/>
        <v>115</v>
      </c>
    </row>
    <row r="993" spans="1:15" x14ac:dyDescent="0.2">
      <c r="A993" t="s">
        <v>9437</v>
      </c>
      <c r="B993" t="str">
        <f t="shared" si="140"/>
        <v>594</v>
      </c>
      <c r="C993" t="s">
        <v>1</v>
      </c>
      <c r="D993" t="s">
        <v>2</v>
      </c>
      <c r="E993" s="1" t="s">
        <v>3</v>
      </c>
      <c r="G993">
        <f t="shared" si="144"/>
        <v>988</v>
      </c>
      <c r="H993">
        <f t="shared" si="138"/>
        <v>1</v>
      </c>
      <c r="I993" t="str">
        <f t="shared" si="141"/>
        <v>No</v>
      </c>
      <c r="K993">
        <f t="shared" si="142"/>
        <v>988</v>
      </c>
      <c r="L993">
        <f t="shared" si="145"/>
        <v>0</v>
      </c>
      <c r="M993">
        <f t="shared" si="145"/>
        <v>135</v>
      </c>
      <c r="N993">
        <f t="shared" si="145"/>
        <v>0</v>
      </c>
      <c r="O993">
        <f t="shared" si="143"/>
        <v>135</v>
      </c>
    </row>
    <row r="994" spans="1:15" x14ac:dyDescent="0.2">
      <c r="A994" t="s">
        <v>9438</v>
      </c>
      <c r="B994" t="str">
        <f t="shared" si="140"/>
        <v>595</v>
      </c>
      <c r="C994" t="s">
        <v>1</v>
      </c>
      <c r="D994" t="s">
        <v>2</v>
      </c>
      <c r="E994" s="1" t="s">
        <v>3</v>
      </c>
      <c r="G994">
        <f t="shared" si="144"/>
        <v>989</v>
      </c>
      <c r="H994">
        <f t="shared" si="138"/>
        <v>0</v>
      </c>
      <c r="I994" t="str">
        <f t="shared" si="141"/>
        <v>No</v>
      </c>
      <c r="K994">
        <f t="shared" si="142"/>
        <v>989</v>
      </c>
      <c r="L994">
        <f t="shared" si="145"/>
        <v>0</v>
      </c>
      <c r="M994">
        <f t="shared" si="145"/>
        <v>0</v>
      </c>
      <c r="N994">
        <f t="shared" si="145"/>
        <v>0</v>
      </c>
      <c r="O994" t="e">
        <f t="shared" si="143"/>
        <v>#NUM!</v>
      </c>
    </row>
    <row r="995" spans="1:15" x14ac:dyDescent="0.2">
      <c r="A995" t="s">
        <v>9439</v>
      </c>
      <c r="B995" t="str">
        <f t="shared" si="140"/>
        <v>596</v>
      </c>
      <c r="C995" t="s">
        <v>1</v>
      </c>
      <c r="D995" t="s">
        <v>2</v>
      </c>
      <c r="E995" s="1" t="s">
        <v>3</v>
      </c>
      <c r="G995">
        <f t="shared" si="144"/>
        <v>990</v>
      </c>
      <c r="H995">
        <f t="shared" si="138"/>
        <v>0</v>
      </c>
      <c r="I995" t="str">
        <f t="shared" si="141"/>
        <v>No</v>
      </c>
      <c r="K995">
        <f t="shared" si="142"/>
        <v>990</v>
      </c>
      <c r="L995">
        <f t="shared" si="145"/>
        <v>0</v>
      </c>
      <c r="M995">
        <f t="shared" si="145"/>
        <v>0</v>
      </c>
      <c r="N995">
        <f t="shared" si="145"/>
        <v>0</v>
      </c>
      <c r="O995" t="e">
        <f t="shared" si="143"/>
        <v>#NUM!</v>
      </c>
    </row>
    <row r="996" spans="1:15" x14ac:dyDescent="0.2">
      <c r="A996" t="s">
        <v>9440</v>
      </c>
      <c r="B996" t="str">
        <f t="shared" si="140"/>
        <v>597</v>
      </c>
      <c r="C996" t="s">
        <v>1</v>
      </c>
      <c r="D996" t="s">
        <v>2</v>
      </c>
      <c r="E996" s="1" t="s">
        <v>3</v>
      </c>
      <c r="G996">
        <f t="shared" si="144"/>
        <v>991</v>
      </c>
      <c r="H996">
        <f t="shared" si="138"/>
        <v>0</v>
      </c>
      <c r="I996" t="str">
        <f t="shared" si="141"/>
        <v>No</v>
      </c>
      <c r="K996">
        <f t="shared" si="142"/>
        <v>991</v>
      </c>
      <c r="L996">
        <f t="shared" si="145"/>
        <v>0</v>
      </c>
      <c r="M996">
        <f t="shared" si="145"/>
        <v>0</v>
      </c>
      <c r="N996">
        <f t="shared" si="145"/>
        <v>0</v>
      </c>
      <c r="O996" t="e">
        <f t="shared" si="143"/>
        <v>#NUM!</v>
      </c>
    </row>
    <row r="997" spans="1:15" x14ac:dyDescent="0.2">
      <c r="A997" t="s">
        <v>9441</v>
      </c>
      <c r="B997" t="str">
        <f t="shared" si="140"/>
        <v>598</v>
      </c>
      <c r="C997" t="s">
        <v>1</v>
      </c>
      <c r="D997" t="s">
        <v>2</v>
      </c>
      <c r="E997" s="1" t="s">
        <v>3</v>
      </c>
      <c r="G997">
        <f t="shared" si="144"/>
        <v>992</v>
      </c>
      <c r="H997">
        <f t="shared" si="138"/>
        <v>3</v>
      </c>
      <c r="I997" t="str">
        <f t="shared" si="141"/>
        <v>Yes</v>
      </c>
      <c r="K997">
        <f t="shared" si="142"/>
        <v>992</v>
      </c>
      <c r="L997">
        <f t="shared" si="145"/>
        <v>160</v>
      </c>
      <c r="M997">
        <f t="shared" si="145"/>
        <v>130</v>
      </c>
      <c r="N997">
        <f t="shared" si="145"/>
        <v>118</v>
      </c>
      <c r="O997">
        <f t="shared" si="143"/>
        <v>118</v>
      </c>
    </row>
    <row r="998" spans="1:15" x14ac:dyDescent="0.2">
      <c r="A998" t="s">
        <v>8960</v>
      </c>
      <c r="B998" t="str">
        <f t="shared" si="140"/>
        <v>26</v>
      </c>
      <c r="C998" t="s">
        <v>1</v>
      </c>
      <c r="D998" t="s">
        <v>246</v>
      </c>
      <c r="E998" s="1" t="s">
        <v>247</v>
      </c>
      <c r="G998">
        <f t="shared" si="144"/>
        <v>993</v>
      </c>
      <c r="H998">
        <f t="shared" si="138"/>
        <v>1</v>
      </c>
      <c r="I998" t="str">
        <f t="shared" si="141"/>
        <v>No</v>
      </c>
      <c r="K998">
        <f t="shared" si="142"/>
        <v>993</v>
      </c>
      <c r="L998">
        <f t="shared" si="145"/>
        <v>0</v>
      </c>
      <c r="M998">
        <f t="shared" si="145"/>
        <v>134</v>
      </c>
      <c r="N998">
        <f t="shared" si="145"/>
        <v>0</v>
      </c>
      <c r="O998">
        <f t="shared" si="143"/>
        <v>134</v>
      </c>
    </row>
    <row r="999" spans="1:15" x14ac:dyDescent="0.2">
      <c r="A999" t="s">
        <v>9442</v>
      </c>
      <c r="B999" t="str">
        <f t="shared" si="140"/>
        <v>599</v>
      </c>
      <c r="C999" t="s">
        <v>1</v>
      </c>
      <c r="D999" t="s">
        <v>2</v>
      </c>
      <c r="E999" s="1" t="s">
        <v>3</v>
      </c>
      <c r="G999">
        <f t="shared" si="144"/>
        <v>994</v>
      </c>
      <c r="H999">
        <f t="shared" si="138"/>
        <v>1</v>
      </c>
      <c r="I999" t="str">
        <f t="shared" si="141"/>
        <v>No</v>
      </c>
      <c r="K999">
        <f t="shared" si="142"/>
        <v>994</v>
      </c>
      <c r="L999">
        <f t="shared" si="145"/>
        <v>0</v>
      </c>
      <c r="M999">
        <f t="shared" si="145"/>
        <v>140</v>
      </c>
      <c r="N999">
        <f t="shared" si="145"/>
        <v>0</v>
      </c>
      <c r="O999">
        <f t="shared" si="143"/>
        <v>140</v>
      </c>
    </row>
    <row r="1000" spans="1:15" x14ac:dyDescent="0.2">
      <c r="A1000" t="s">
        <v>9064</v>
      </c>
      <c r="B1000" t="str">
        <f t="shared" si="140"/>
        <v>330</v>
      </c>
      <c r="C1000" t="s">
        <v>1</v>
      </c>
      <c r="D1000" t="s">
        <v>246</v>
      </c>
      <c r="E1000" s="1" t="s">
        <v>264</v>
      </c>
      <c r="G1000">
        <f t="shared" si="144"/>
        <v>995</v>
      </c>
      <c r="H1000">
        <f t="shared" si="138"/>
        <v>1</v>
      </c>
      <c r="I1000" t="str">
        <f t="shared" si="141"/>
        <v>No</v>
      </c>
      <c r="K1000">
        <f t="shared" si="142"/>
        <v>995</v>
      </c>
      <c r="L1000">
        <f t="shared" si="145"/>
        <v>0</v>
      </c>
      <c r="M1000">
        <f t="shared" si="145"/>
        <v>125</v>
      </c>
      <c r="N1000">
        <f t="shared" si="145"/>
        <v>0</v>
      </c>
      <c r="O1000">
        <f t="shared" si="143"/>
        <v>125</v>
      </c>
    </row>
    <row r="1001" spans="1:15" x14ac:dyDescent="0.2">
      <c r="A1001" t="s">
        <v>9065</v>
      </c>
      <c r="B1001" t="str">
        <f t="shared" si="140"/>
        <v>331</v>
      </c>
      <c r="C1001">
        <v>115</v>
      </c>
      <c r="D1001" t="s">
        <v>9443</v>
      </c>
      <c r="E1001" s="1" t="s">
        <v>264</v>
      </c>
      <c r="G1001">
        <f t="shared" si="144"/>
        <v>996</v>
      </c>
      <c r="H1001">
        <f t="shared" si="138"/>
        <v>1</v>
      </c>
      <c r="I1001" t="str">
        <f t="shared" si="141"/>
        <v>No</v>
      </c>
      <c r="K1001">
        <f t="shared" si="142"/>
        <v>996</v>
      </c>
      <c r="L1001">
        <f t="shared" si="145"/>
        <v>0</v>
      </c>
      <c r="M1001">
        <f t="shared" si="145"/>
        <v>136</v>
      </c>
      <c r="N1001">
        <f t="shared" si="145"/>
        <v>0</v>
      </c>
      <c r="O1001">
        <f t="shared" si="143"/>
        <v>136</v>
      </c>
    </row>
    <row r="1002" spans="1:15" x14ac:dyDescent="0.2">
      <c r="A1002" t="s">
        <v>9066</v>
      </c>
      <c r="B1002" t="str">
        <f t="shared" si="140"/>
        <v>332</v>
      </c>
      <c r="C1002">
        <v>126</v>
      </c>
      <c r="D1002" t="s">
        <v>2672</v>
      </c>
      <c r="E1002" s="1" t="s">
        <v>264</v>
      </c>
      <c r="G1002">
        <f t="shared" si="144"/>
        <v>997</v>
      </c>
      <c r="H1002">
        <f t="shared" si="138"/>
        <v>1</v>
      </c>
      <c r="I1002" t="str">
        <f t="shared" si="141"/>
        <v>No</v>
      </c>
      <c r="K1002">
        <f t="shared" si="142"/>
        <v>997</v>
      </c>
      <c r="L1002">
        <f t="shared" si="145"/>
        <v>230</v>
      </c>
      <c r="M1002">
        <f t="shared" si="145"/>
        <v>0</v>
      </c>
      <c r="N1002">
        <f t="shared" si="145"/>
        <v>0</v>
      </c>
      <c r="O1002">
        <f t="shared" si="143"/>
        <v>230</v>
      </c>
    </row>
    <row r="1003" spans="1:15" x14ac:dyDescent="0.2">
      <c r="A1003" t="s">
        <v>9444</v>
      </c>
      <c r="B1003" t="str">
        <f t="shared" si="140"/>
        <v>6</v>
      </c>
      <c r="C1003" t="s">
        <v>1</v>
      </c>
      <c r="D1003" t="s">
        <v>2</v>
      </c>
      <c r="E1003" s="1" t="s">
        <v>3</v>
      </c>
      <c r="G1003">
        <f t="shared" si="144"/>
        <v>998</v>
      </c>
      <c r="H1003">
        <f t="shared" si="138"/>
        <v>0</v>
      </c>
      <c r="I1003" t="str">
        <f t="shared" si="141"/>
        <v>No</v>
      </c>
      <c r="K1003">
        <f t="shared" si="142"/>
        <v>998</v>
      </c>
      <c r="L1003">
        <f t="shared" si="145"/>
        <v>0</v>
      </c>
      <c r="M1003">
        <f t="shared" si="145"/>
        <v>0</v>
      </c>
      <c r="N1003">
        <f t="shared" si="145"/>
        <v>0</v>
      </c>
      <c r="O1003" t="e">
        <f t="shared" si="143"/>
        <v>#NUM!</v>
      </c>
    </row>
    <row r="1004" spans="1:15" x14ac:dyDescent="0.2">
      <c r="A1004" t="s">
        <v>8961</v>
      </c>
      <c r="B1004" t="str">
        <f t="shared" si="140"/>
        <v>260</v>
      </c>
      <c r="C1004" t="s">
        <v>1</v>
      </c>
      <c r="D1004" t="s">
        <v>246</v>
      </c>
      <c r="E1004" s="1" t="s">
        <v>247</v>
      </c>
      <c r="G1004">
        <f t="shared" si="144"/>
        <v>999</v>
      </c>
      <c r="H1004">
        <f t="shared" si="138"/>
        <v>1</v>
      </c>
      <c r="I1004" t="str">
        <f t="shared" si="141"/>
        <v>No</v>
      </c>
      <c r="K1004">
        <f t="shared" si="142"/>
        <v>999</v>
      </c>
      <c r="L1004">
        <f t="shared" si="145"/>
        <v>0</v>
      </c>
      <c r="M1004">
        <f t="shared" si="145"/>
        <v>125</v>
      </c>
      <c r="N1004">
        <f t="shared" si="145"/>
        <v>0</v>
      </c>
      <c r="O1004">
        <f t="shared" si="143"/>
        <v>125</v>
      </c>
    </row>
    <row r="1005" spans="1:15" x14ac:dyDescent="0.2">
      <c r="A1005" t="s">
        <v>9445</v>
      </c>
      <c r="B1005" t="str">
        <f t="shared" si="140"/>
        <v>60</v>
      </c>
      <c r="C1005" t="s">
        <v>1</v>
      </c>
      <c r="D1005" t="s">
        <v>2</v>
      </c>
      <c r="E1005" s="1" t="s">
        <v>3</v>
      </c>
      <c r="G1005">
        <f t="shared" si="144"/>
        <v>1000</v>
      </c>
      <c r="H1005">
        <f t="shared" si="138"/>
        <v>0</v>
      </c>
      <c r="I1005" t="str">
        <f t="shared" si="141"/>
        <v>No</v>
      </c>
      <c r="K1005">
        <f t="shared" si="142"/>
        <v>1000</v>
      </c>
      <c r="L1005">
        <f t="shared" si="145"/>
        <v>0</v>
      </c>
      <c r="M1005">
        <f t="shared" si="145"/>
        <v>0</v>
      </c>
      <c r="N1005">
        <f t="shared" si="145"/>
        <v>0</v>
      </c>
      <c r="O1005" t="e">
        <f t="shared" si="143"/>
        <v>#NUM!</v>
      </c>
    </row>
    <row r="1006" spans="1:15" x14ac:dyDescent="0.2">
      <c r="A1006" t="s">
        <v>9067</v>
      </c>
      <c r="B1006" t="str">
        <f t="shared" si="140"/>
        <v>333</v>
      </c>
      <c r="C1006">
        <v>139</v>
      </c>
      <c r="D1006" t="s">
        <v>9446</v>
      </c>
      <c r="E1006" s="1" t="s">
        <v>264</v>
      </c>
    </row>
    <row r="1007" spans="1:15" x14ac:dyDescent="0.2">
      <c r="A1007" t="s">
        <v>9447</v>
      </c>
      <c r="B1007" t="str">
        <f t="shared" si="140"/>
        <v>600</v>
      </c>
      <c r="C1007" t="s">
        <v>1</v>
      </c>
      <c r="D1007" t="s">
        <v>2</v>
      </c>
      <c r="E1007" s="1" t="s">
        <v>3</v>
      </c>
    </row>
    <row r="1008" spans="1:15" x14ac:dyDescent="0.2">
      <c r="A1008" t="s">
        <v>9448</v>
      </c>
      <c r="B1008" t="str">
        <f t="shared" si="140"/>
        <v>601</v>
      </c>
      <c r="C1008" t="s">
        <v>1</v>
      </c>
      <c r="D1008" t="s">
        <v>2</v>
      </c>
      <c r="E1008" s="1" t="s">
        <v>3</v>
      </c>
    </row>
    <row r="1009" spans="1:5" x14ac:dyDescent="0.2">
      <c r="A1009" t="s">
        <v>9449</v>
      </c>
      <c r="B1009" t="str">
        <f t="shared" si="140"/>
        <v>602</v>
      </c>
      <c r="C1009">
        <v>220</v>
      </c>
      <c r="D1009" t="s">
        <v>5</v>
      </c>
      <c r="E1009" s="1" t="s">
        <v>3</v>
      </c>
    </row>
    <row r="1010" spans="1:5" x14ac:dyDescent="0.2">
      <c r="A1010" t="s">
        <v>9450</v>
      </c>
      <c r="B1010" t="str">
        <f t="shared" si="140"/>
        <v>603</v>
      </c>
      <c r="C1010" t="s">
        <v>1</v>
      </c>
      <c r="D1010" t="s">
        <v>2</v>
      </c>
      <c r="E1010" s="1" t="s">
        <v>3</v>
      </c>
    </row>
    <row r="1011" spans="1:5" x14ac:dyDescent="0.2">
      <c r="A1011" t="s">
        <v>8962</v>
      </c>
      <c r="B1011" t="str">
        <f t="shared" si="140"/>
        <v>261</v>
      </c>
      <c r="C1011" t="s">
        <v>1</v>
      </c>
      <c r="D1011" t="s">
        <v>246</v>
      </c>
      <c r="E1011" s="1" t="s">
        <v>247</v>
      </c>
    </row>
    <row r="1012" spans="1:5" x14ac:dyDescent="0.2">
      <c r="A1012" t="s">
        <v>9068</v>
      </c>
      <c r="B1012" t="str">
        <f t="shared" si="140"/>
        <v>334</v>
      </c>
      <c r="C1012" t="s">
        <v>1</v>
      </c>
      <c r="D1012" t="s">
        <v>246</v>
      </c>
      <c r="E1012" s="1" t="s">
        <v>264</v>
      </c>
    </row>
    <row r="1013" spans="1:5" x14ac:dyDescent="0.2">
      <c r="A1013" t="s">
        <v>9451</v>
      </c>
      <c r="B1013" t="str">
        <f t="shared" si="140"/>
        <v>604</v>
      </c>
      <c r="C1013" t="s">
        <v>1</v>
      </c>
      <c r="D1013" t="s">
        <v>2</v>
      </c>
      <c r="E1013" s="1" t="s">
        <v>3</v>
      </c>
    </row>
    <row r="1014" spans="1:5" x14ac:dyDescent="0.2">
      <c r="A1014" t="s">
        <v>9452</v>
      </c>
      <c r="B1014" t="str">
        <f t="shared" si="140"/>
        <v>605</v>
      </c>
      <c r="C1014">
        <v>340</v>
      </c>
      <c r="D1014" t="s">
        <v>18</v>
      </c>
      <c r="E1014" s="1" t="s">
        <v>3</v>
      </c>
    </row>
    <row r="1015" spans="1:5" x14ac:dyDescent="0.2">
      <c r="A1015" t="s">
        <v>9453</v>
      </c>
      <c r="B1015" t="str">
        <f t="shared" si="140"/>
        <v>606</v>
      </c>
      <c r="C1015" t="s">
        <v>1</v>
      </c>
      <c r="D1015" t="s">
        <v>2</v>
      </c>
      <c r="E1015" s="1" t="s">
        <v>3</v>
      </c>
    </row>
    <row r="1016" spans="1:5" x14ac:dyDescent="0.2">
      <c r="A1016" t="s">
        <v>9454</v>
      </c>
      <c r="B1016" t="str">
        <f t="shared" si="140"/>
        <v>607</v>
      </c>
      <c r="C1016" t="s">
        <v>1</v>
      </c>
      <c r="D1016" t="s">
        <v>2</v>
      </c>
      <c r="E1016" s="1" t="s">
        <v>3</v>
      </c>
    </row>
    <row r="1017" spans="1:5" x14ac:dyDescent="0.2">
      <c r="A1017" t="s">
        <v>9455</v>
      </c>
      <c r="B1017" t="str">
        <f t="shared" si="140"/>
        <v>608</v>
      </c>
      <c r="C1017">
        <v>310</v>
      </c>
      <c r="D1017" t="s">
        <v>5</v>
      </c>
      <c r="E1017" s="1" t="s">
        <v>3</v>
      </c>
    </row>
    <row r="1018" spans="1:5" x14ac:dyDescent="0.2">
      <c r="A1018" t="s">
        <v>9069</v>
      </c>
      <c r="B1018" t="str">
        <f t="shared" si="140"/>
        <v>335</v>
      </c>
      <c r="C1018">
        <v>107</v>
      </c>
      <c r="D1018" t="s">
        <v>9456</v>
      </c>
      <c r="E1018" s="1" t="s">
        <v>264</v>
      </c>
    </row>
    <row r="1019" spans="1:5" x14ac:dyDescent="0.2">
      <c r="A1019" t="s">
        <v>9070</v>
      </c>
      <c r="B1019" t="str">
        <f t="shared" si="140"/>
        <v>336</v>
      </c>
      <c r="C1019">
        <v>116</v>
      </c>
      <c r="D1019" t="s">
        <v>9457</v>
      </c>
      <c r="E1019" s="1" t="s">
        <v>264</v>
      </c>
    </row>
    <row r="1020" spans="1:5" x14ac:dyDescent="0.2">
      <c r="A1020" t="s">
        <v>9458</v>
      </c>
      <c r="B1020" t="str">
        <f t="shared" si="140"/>
        <v>609</v>
      </c>
      <c r="C1020" t="s">
        <v>1</v>
      </c>
      <c r="D1020" t="s">
        <v>2</v>
      </c>
      <c r="E1020" s="1" t="s">
        <v>3</v>
      </c>
    </row>
    <row r="1021" spans="1:5" x14ac:dyDescent="0.2">
      <c r="A1021" t="s">
        <v>9459</v>
      </c>
      <c r="B1021" t="str">
        <f t="shared" si="140"/>
        <v>61</v>
      </c>
      <c r="C1021">
        <v>380</v>
      </c>
      <c r="D1021" t="s">
        <v>5</v>
      </c>
      <c r="E1021" s="1" t="s">
        <v>3</v>
      </c>
    </row>
    <row r="1022" spans="1:5" x14ac:dyDescent="0.2">
      <c r="A1022" t="s">
        <v>9072</v>
      </c>
      <c r="B1022" t="str">
        <f t="shared" si="140"/>
        <v>337</v>
      </c>
      <c r="C1022">
        <v>121</v>
      </c>
      <c r="D1022" t="s">
        <v>9460</v>
      </c>
      <c r="E1022" s="1" t="s">
        <v>264</v>
      </c>
    </row>
    <row r="1023" spans="1:5" x14ac:dyDescent="0.2">
      <c r="A1023" t="s">
        <v>9461</v>
      </c>
      <c r="B1023" t="str">
        <f t="shared" si="140"/>
        <v>610</v>
      </c>
      <c r="C1023" t="s">
        <v>1</v>
      </c>
      <c r="D1023" t="s">
        <v>2</v>
      </c>
      <c r="E1023" s="1" t="s">
        <v>3</v>
      </c>
    </row>
    <row r="1024" spans="1:5" x14ac:dyDescent="0.2">
      <c r="A1024" t="s">
        <v>8963</v>
      </c>
      <c r="B1024" t="str">
        <f t="shared" si="140"/>
        <v>262</v>
      </c>
      <c r="C1024">
        <v>70</v>
      </c>
      <c r="D1024" t="s">
        <v>9462</v>
      </c>
      <c r="E1024" s="1" t="s">
        <v>247</v>
      </c>
    </row>
    <row r="1025" spans="1:5" x14ac:dyDescent="0.2">
      <c r="A1025" t="s">
        <v>9463</v>
      </c>
      <c r="B1025" t="str">
        <f t="shared" si="140"/>
        <v>611</v>
      </c>
      <c r="C1025" t="s">
        <v>1</v>
      </c>
      <c r="D1025" t="s">
        <v>2</v>
      </c>
      <c r="E1025" s="1" t="s">
        <v>3</v>
      </c>
    </row>
    <row r="1026" spans="1:5" x14ac:dyDescent="0.2">
      <c r="A1026" t="s">
        <v>9464</v>
      </c>
      <c r="B1026" t="str">
        <f t="shared" si="140"/>
        <v>612</v>
      </c>
      <c r="C1026" t="s">
        <v>1</v>
      </c>
      <c r="D1026" t="s">
        <v>2</v>
      </c>
      <c r="E1026" s="1" t="s">
        <v>3</v>
      </c>
    </row>
    <row r="1027" spans="1:5" x14ac:dyDescent="0.2">
      <c r="A1027" t="s">
        <v>9465</v>
      </c>
      <c r="B1027" t="str">
        <f t="shared" si="140"/>
        <v>613</v>
      </c>
      <c r="C1027">
        <v>280</v>
      </c>
      <c r="D1027" t="s">
        <v>14</v>
      </c>
      <c r="E1027" s="1" t="s">
        <v>3</v>
      </c>
    </row>
    <row r="1028" spans="1:5" x14ac:dyDescent="0.2">
      <c r="A1028" t="s">
        <v>9466</v>
      </c>
      <c r="B1028" t="str">
        <f t="shared" si="140"/>
        <v>614</v>
      </c>
      <c r="C1028" t="s">
        <v>1</v>
      </c>
      <c r="D1028" t="s">
        <v>2</v>
      </c>
      <c r="E1028" s="1" t="s">
        <v>3</v>
      </c>
    </row>
    <row r="1029" spans="1:5" x14ac:dyDescent="0.2">
      <c r="A1029" t="s">
        <v>9467</v>
      </c>
      <c r="B1029" t="str">
        <f t="shared" si="140"/>
        <v>615</v>
      </c>
      <c r="C1029">
        <v>260</v>
      </c>
      <c r="D1029" t="s">
        <v>5</v>
      </c>
      <c r="E1029" s="1" t="s">
        <v>3</v>
      </c>
    </row>
    <row r="1030" spans="1:5" x14ac:dyDescent="0.2">
      <c r="A1030" t="s">
        <v>9073</v>
      </c>
      <c r="B1030" t="str">
        <f t="shared" si="140"/>
        <v>338</v>
      </c>
      <c r="C1030" t="s">
        <v>1</v>
      </c>
      <c r="D1030" t="s">
        <v>246</v>
      </c>
      <c r="E1030" s="1" t="s">
        <v>264</v>
      </c>
    </row>
    <row r="1031" spans="1:5" x14ac:dyDescent="0.2">
      <c r="A1031" t="s">
        <v>9468</v>
      </c>
      <c r="B1031" t="str">
        <f t="shared" ref="B1031:B1094" si="146">MID(A1031,34,LEN(A1031)-37)</f>
        <v>616</v>
      </c>
      <c r="C1031" t="s">
        <v>1</v>
      </c>
      <c r="D1031" t="s">
        <v>2</v>
      </c>
      <c r="E1031" s="1" t="s">
        <v>3</v>
      </c>
    </row>
    <row r="1032" spans="1:5" x14ac:dyDescent="0.2">
      <c r="A1032" t="s">
        <v>8964</v>
      </c>
      <c r="B1032" t="str">
        <f t="shared" si="146"/>
        <v>263</v>
      </c>
      <c r="C1032" t="s">
        <v>1</v>
      </c>
      <c r="D1032" t="s">
        <v>246</v>
      </c>
      <c r="E1032" s="1" t="s">
        <v>247</v>
      </c>
    </row>
    <row r="1033" spans="1:5" x14ac:dyDescent="0.2">
      <c r="A1033" t="s">
        <v>9074</v>
      </c>
      <c r="B1033" t="str">
        <f t="shared" si="146"/>
        <v>339</v>
      </c>
      <c r="C1033">
        <v>138</v>
      </c>
      <c r="D1033" t="s">
        <v>9469</v>
      </c>
      <c r="E1033" s="1" t="s">
        <v>264</v>
      </c>
    </row>
    <row r="1034" spans="1:5" x14ac:dyDescent="0.2">
      <c r="A1034" t="s">
        <v>9076</v>
      </c>
      <c r="B1034" t="str">
        <f t="shared" si="146"/>
        <v>34</v>
      </c>
      <c r="C1034">
        <v>141</v>
      </c>
      <c r="D1034" t="s">
        <v>9470</v>
      </c>
      <c r="E1034" s="1" t="s">
        <v>264</v>
      </c>
    </row>
    <row r="1035" spans="1:5" x14ac:dyDescent="0.2">
      <c r="A1035" t="s">
        <v>9471</v>
      </c>
      <c r="B1035" t="str">
        <f t="shared" si="146"/>
        <v>617</v>
      </c>
      <c r="C1035" t="s">
        <v>1</v>
      </c>
      <c r="D1035" t="s">
        <v>2</v>
      </c>
      <c r="E1035" s="1" t="s">
        <v>3</v>
      </c>
    </row>
    <row r="1036" spans="1:5" x14ac:dyDescent="0.2">
      <c r="A1036" t="s">
        <v>9472</v>
      </c>
      <c r="B1036" t="str">
        <f t="shared" si="146"/>
        <v>618</v>
      </c>
      <c r="C1036" t="s">
        <v>1</v>
      </c>
      <c r="D1036" t="s">
        <v>2</v>
      </c>
      <c r="E1036" s="1" t="s">
        <v>3</v>
      </c>
    </row>
    <row r="1037" spans="1:5" x14ac:dyDescent="0.2">
      <c r="A1037" t="s">
        <v>9473</v>
      </c>
      <c r="B1037" t="str">
        <f t="shared" si="146"/>
        <v>619</v>
      </c>
      <c r="C1037" t="s">
        <v>1</v>
      </c>
      <c r="D1037" t="s">
        <v>2</v>
      </c>
      <c r="E1037" s="1" t="s">
        <v>3</v>
      </c>
    </row>
    <row r="1038" spans="1:5" x14ac:dyDescent="0.2">
      <c r="A1038" t="s">
        <v>8967</v>
      </c>
      <c r="B1038" t="str">
        <f t="shared" si="146"/>
        <v>264</v>
      </c>
      <c r="C1038" t="s">
        <v>1</v>
      </c>
      <c r="D1038" t="s">
        <v>246</v>
      </c>
      <c r="E1038" s="1" t="s">
        <v>247</v>
      </c>
    </row>
    <row r="1039" spans="1:5" x14ac:dyDescent="0.2">
      <c r="A1039" t="s">
        <v>9078</v>
      </c>
      <c r="B1039" t="str">
        <f t="shared" si="146"/>
        <v>340</v>
      </c>
      <c r="C1039" t="s">
        <v>1</v>
      </c>
      <c r="D1039" t="s">
        <v>246</v>
      </c>
      <c r="E1039" s="1" t="s">
        <v>264</v>
      </c>
    </row>
    <row r="1040" spans="1:5" x14ac:dyDescent="0.2">
      <c r="A1040" t="s">
        <v>9474</v>
      </c>
      <c r="B1040" t="str">
        <f t="shared" si="146"/>
        <v>62</v>
      </c>
      <c r="C1040" t="s">
        <v>1</v>
      </c>
      <c r="D1040" t="s">
        <v>2</v>
      </c>
      <c r="E1040" s="1" t="s">
        <v>3</v>
      </c>
    </row>
    <row r="1041" spans="1:5" x14ac:dyDescent="0.2">
      <c r="A1041" t="s">
        <v>9475</v>
      </c>
      <c r="B1041" t="str">
        <f t="shared" si="146"/>
        <v>620</v>
      </c>
      <c r="C1041" t="s">
        <v>1</v>
      </c>
      <c r="D1041" t="s">
        <v>2</v>
      </c>
      <c r="E1041" s="1" t="s">
        <v>3</v>
      </c>
    </row>
    <row r="1042" spans="1:5" x14ac:dyDescent="0.2">
      <c r="A1042" t="s">
        <v>9476</v>
      </c>
      <c r="B1042" t="str">
        <f t="shared" si="146"/>
        <v>621</v>
      </c>
      <c r="C1042">
        <v>140</v>
      </c>
      <c r="D1042" t="s">
        <v>5</v>
      </c>
      <c r="E1042" s="1" t="s">
        <v>3</v>
      </c>
    </row>
    <row r="1043" spans="1:5" x14ac:dyDescent="0.2">
      <c r="A1043" t="s">
        <v>8968</v>
      </c>
      <c r="B1043" t="str">
        <f t="shared" si="146"/>
        <v>265</v>
      </c>
      <c r="C1043" t="s">
        <v>1</v>
      </c>
      <c r="D1043" t="s">
        <v>246</v>
      </c>
      <c r="E1043" s="1" t="s">
        <v>247</v>
      </c>
    </row>
    <row r="1044" spans="1:5" x14ac:dyDescent="0.2">
      <c r="A1044" t="s">
        <v>9079</v>
      </c>
      <c r="B1044" t="str">
        <f t="shared" si="146"/>
        <v>341</v>
      </c>
      <c r="C1044" t="s">
        <v>1</v>
      </c>
      <c r="D1044" t="s">
        <v>246</v>
      </c>
      <c r="E1044" s="1" t="s">
        <v>264</v>
      </c>
    </row>
    <row r="1045" spans="1:5" x14ac:dyDescent="0.2">
      <c r="A1045" t="s">
        <v>9081</v>
      </c>
      <c r="B1045" t="str">
        <f t="shared" si="146"/>
        <v>342</v>
      </c>
      <c r="C1045">
        <v>159</v>
      </c>
      <c r="D1045" t="s">
        <v>9477</v>
      </c>
      <c r="E1045" s="1" t="s">
        <v>264</v>
      </c>
    </row>
    <row r="1046" spans="1:5" x14ac:dyDescent="0.2">
      <c r="A1046" t="s">
        <v>9478</v>
      </c>
      <c r="B1046" t="str">
        <f t="shared" si="146"/>
        <v>622</v>
      </c>
      <c r="C1046" t="s">
        <v>1</v>
      </c>
      <c r="D1046" t="s">
        <v>2</v>
      </c>
      <c r="E1046" s="1" t="s">
        <v>3</v>
      </c>
    </row>
    <row r="1047" spans="1:5" x14ac:dyDescent="0.2">
      <c r="A1047" t="s">
        <v>9479</v>
      </c>
      <c r="B1047" t="str">
        <f t="shared" si="146"/>
        <v>623</v>
      </c>
      <c r="C1047" t="s">
        <v>1</v>
      </c>
      <c r="D1047" t="s">
        <v>2</v>
      </c>
      <c r="E1047" s="1" t="s">
        <v>3</v>
      </c>
    </row>
    <row r="1048" spans="1:5" x14ac:dyDescent="0.2">
      <c r="A1048" t="s">
        <v>9480</v>
      </c>
      <c r="B1048" t="str">
        <f t="shared" si="146"/>
        <v>624</v>
      </c>
      <c r="C1048" t="s">
        <v>1</v>
      </c>
      <c r="D1048" t="s">
        <v>2</v>
      </c>
      <c r="E1048" s="1" t="s">
        <v>3</v>
      </c>
    </row>
    <row r="1049" spans="1:5" x14ac:dyDescent="0.2">
      <c r="A1049" t="s">
        <v>8969</v>
      </c>
      <c r="B1049" t="str">
        <f t="shared" si="146"/>
        <v>266</v>
      </c>
      <c r="C1049" t="s">
        <v>1</v>
      </c>
      <c r="D1049" t="s">
        <v>246</v>
      </c>
      <c r="E1049" s="1" t="s">
        <v>247</v>
      </c>
    </row>
    <row r="1050" spans="1:5" x14ac:dyDescent="0.2">
      <c r="A1050" t="s">
        <v>9481</v>
      </c>
      <c r="B1050" t="str">
        <f t="shared" si="146"/>
        <v>625</v>
      </c>
      <c r="C1050" t="s">
        <v>1</v>
      </c>
      <c r="D1050" t="s">
        <v>2</v>
      </c>
      <c r="E1050" s="1" t="s">
        <v>3</v>
      </c>
    </row>
    <row r="1051" spans="1:5" x14ac:dyDescent="0.2">
      <c r="A1051" t="s">
        <v>9082</v>
      </c>
      <c r="B1051" t="str">
        <f t="shared" si="146"/>
        <v>343</v>
      </c>
      <c r="C1051" t="s">
        <v>1</v>
      </c>
      <c r="D1051" t="s">
        <v>246</v>
      </c>
      <c r="E1051" s="1" t="s">
        <v>264</v>
      </c>
    </row>
    <row r="1052" spans="1:5" x14ac:dyDescent="0.2">
      <c r="A1052" t="s">
        <v>9084</v>
      </c>
      <c r="B1052" t="str">
        <f t="shared" si="146"/>
        <v>344</v>
      </c>
      <c r="C1052">
        <v>116</v>
      </c>
      <c r="D1052" t="s">
        <v>9482</v>
      </c>
      <c r="E1052" s="1" t="s">
        <v>264</v>
      </c>
    </row>
    <row r="1053" spans="1:5" x14ac:dyDescent="0.2">
      <c r="A1053" t="s">
        <v>9483</v>
      </c>
      <c r="B1053" t="str">
        <f t="shared" si="146"/>
        <v>626</v>
      </c>
      <c r="C1053" t="s">
        <v>1</v>
      </c>
      <c r="D1053" t="s">
        <v>2</v>
      </c>
      <c r="E1053" s="1" t="s">
        <v>3</v>
      </c>
    </row>
    <row r="1054" spans="1:5" x14ac:dyDescent="0.2">
      <c r="A1054" t="s">
        <v>9484</v>
      </c>
      <c r="B1054" t="str">
        <f t="shared" si="146"/>
        <v>627</v>
      </c>
      <c r="C1054">
        <v>230</v>
      </c>
      <c r="D1054" t="s">
        <v>5</v>
      </c>
      <c r="E1054" s="1" t="s">
        <v>3</v>
      </c>
    </row>
    <row r="1055" spans="1:5" x14ac:dyDescent="0.2">
      <c r="A1055" t="s">
        <v>9085</v>
      </c>
      <c r="B1055" t="str">
        <f t="shared" si="146"/>
        <v>345</v>
      </c>
      <c r="C1055">
        <v>166</v>
      </c>
      <c r="D1055" t="s">
        <v>9485</v>
      </c>
      <c r="E1055" s="1" t="s">
        <v>264</v>
      </c>
    </row>
    <row r="1056" spans="1:5" x14ac:dyDescent="0.2">
      <c r="A1056" t="s">
        <v>9486</v>
      </c>
      <c r="B1056" t="str">
        <f t="shared" si="146"/>
        <v>628</v>
      </c>
      <c r="C1056">
        <v>270</v>
      </c>
      <c r="D1056" t="s">
        <v>5</v>
      </c>
      <c r="E1056" s="1" t="s">
        <v>3</v>
      </c>
    </row>
    <row r="1057" spans="1:5" x14ac:dyDescent="0.2">
      <c r="A1057" t="s">
        <v>9487</v>
      </c>
      <c r="B1057" t="str">
        <f t="shared" si="146"/>
        <v>629</v>
      </c>
      <c r="C1057" t="s">
        <v>1</v>
      </c>
      <c r="D1057" t="s">
        <v>2</v>
      </c>
      <c r="E1057" s="1" t="s">
        <v>3</v>
      </c>
    </row>
    <row r="1058" spans="1:5" x14ac:dyDescent="0.2">
      <c r="A1058" t="s">
        <v>9488</v>
      </c>
      <c r="B1058" t="str">
        <f t="shared" si="146"/>
        <v>63</v>
      </c>
      <c r="C1058" t="s">
        <v>1</v>
      </c>
      <c r="D1058" t="s">
        <v>2</v>
      </c>
      <c r="E1058" s="1" t="s">
        <v>3</v>
      </c>
    </row>
    <row r="1059" spans="1:5" x14ac:dyDescent="0.2">
      <c r="A1059" t="s">
        <v>9489</v>
      </c>
      <c r="B1059" t="str">
        <f t="shared" si="146"/>
        <v>630</v>
      </c>
      <c r="C1059" t="s">
        <v>1</v>
      </c>
      <c r="D1059" t="s">
        <v>2</v>
      </c>
      <c r="E1059" s="1" t="s">
        <v>3</v>
      </c>
    </row>
    <row r="1060" spans="1:5" x14ac:dyDescent="0.2">
      <c r="A1060" t="s">
        <v>8970</v>
      </c>
      <c r="B1060" t="str">
        <f t="shared" si="146"/>
        <v>267</v>
      </c>
      <c r="C1060" t="s">
        <v>1</v>
      </c>
      <c r="D1060" t="s">
        <v>9490</v>
      </c>
      <c r="E1060" s="1" t="s">
        <v>247</v>
      </c>
    </row>
    <row r="1061" spans="1:5" x14ac:dyDescent="0.2">
      <c r="A1061" t="s">
        <v>9491</v>
      </c>
      <c r="B1061" t="str">
        <f t="shared" si="146"/>
        <v>631</v>
      </c>
      <c r="C1061" t="s">
        <v>1</v>
      </c>
      <c r="D1061" t="s">
        <v>2</v>
      </c>
      <c r="E1061" s="1" t="s">
        <v>3</v>
      </c>
    </row>
    <row r="1062" spans="1:5" x14ac:dyDescent="0.2">
      <c r="A1062" t="s">
        <v>9492</v>
      </c>
      <c r="B1062" t="str">
        <f t="shared" si="146"/>
        <v>632</v>
      </c>
      <c r="C1062" t="s">
        <v>1</v>
      </c>
      <c r="D1062" t="s">
        <v>2</v>
      </c>
      <c r="E1062" s="1" t="s">
        <v>3</v>
      </c>
    </row>
    <row r="1063" spans="1:5" x14ac:dyDescent="0.2">
      <c r="A1063" t="s">
        <v>9088</v>
      </c>
      <c r="B1063" t="str">
        <f t="shared" si="146"/>
        <v>346</v>
      </c>
      <c r="C1063" t="s">
        <v>1</v>
      </c>
      <c r="D1063" t="s">
        <v>246</v>
      </c>
      <c r="E1063" s="1" t="s">
        <v>264</v>
      </c>
    </row>
    <row r="1064" spans="1:5" x14ac:dyDescent="0.2">
      <c r="A1064" t="s">
        <v>9493</v>
      </c>
      <c r="B1064" t="str">
        <f t="shared" si="146"/>
        <v>633</v>
      </c>
      <c r="C1064" t="s">
        <v>1</v>
      </c>
      <c r="D1064" t="s">
        <v>2</v>
      </c>
      <c r="E1064" s="1" t="s">
        <v>3</v>
      </c>
    </row>
    <row r="1065" spans="1:5" x14ac:dyDescent="0.2">
      <c r="A1065" t="s">
        <v>9494</v>
      </c>
      <c r="B1065" t="str">
        <f t="shared" si="146"/>
        <v>634</v>
      </c>
      <c r="C1065" t="s">
        <v>1</v>
      </c>
      <c r="D1065" t="s">
        <v>2</v>
      </c>
      <c r="E1065" s="1" t="s">
        <v>3</v>
      </c>
    </row>
    <row r="1066" spans="1:5" x14ac:dyDescent="0.2">
      <c r="A1066" t="s">
        <v>8971</v>
      </c>
      <c r="B1066" t="str">
        <f t="shared" si="146"/>
        <v>268</v>
      </c>
      <c r="C1066" t="s">
        <v>1</v>
      </c>
      <c r="D1066" t="s">
        <v>246</v>
      </c>
      <c r="E1066" s="1" t="s">
        <v>247</v>
      </c>
    </row>
    <row r="1067" spans="1:5" x14ac:dyDescent="0.2">
      <c r="A1067" t="s">
        <v>9091</v>
      </c>
      <c r="B1067" t="str">
        <f t="shared" si="146"/>
        <v>347</v>
      </c>
      <c r="C1067" t="s">
        <v>1</v>
      </c>
      <c r="D1067" t="s">
        <v>246</v>
      </c>
      <c r="E1067" s="1" t="s">
        <v>264</v>
      </c>
    </row>
    <row r="1068" spans="1:5" x14ac:dyDescent="0.2">
      <c r="A1068" t="s">
        <v>9093</v>
      </c>
      <c r="B1068" t="str">
        <f t="shared" si="146"/>
        <v>348</v>
      </c>
      <c r="C1068">
        <v>110</v>
      </c>
      <c r="D1068" t="s">
        <v>9495</v>
      </c>
      <c r="E1068" s="1" t="s">
        <v>264</v>
      </c>
    </row>
    <row r="1069" spans="1:5" x14ac:dyDescent="0.2">
      <c r="A1069" t="s">
        <v>9101</v>
      </c>
      <c r="B1069" t="str">
        <f t="shared" si="146"/>
        <v>349</v>
      </c>
      <c r="C1069">
        <v>159</v>
      </c>
      <c r="D1069" t="s">
        <v>9496</v>
      </c>
      <c r="E1069" s="1" t="s">
        <v>264</v>
      </c>
    </row>
    <row r="1070" spans="1:5" x14ac:dyDescent="0.2">
      <c r="A1070" t="s">
        <v>9497</v>
      </c>
      <c r="B1070" t="str">
        <f t="shared" si="146"/>
        <v>635</v>
      </c>
      <c r="C1070" t="s">
        <v>1</v>
      </c>
      <c r="D1070" t="s">
        <v>2</v>
      </c>
      <c r="E1070" s="1" t="s">
        <v>3</v>
      </c>
    </row>
    <row r="1071" spans="1:5" x14ac:dyDescent="0.2">
      <c r="A1071" t="s">
        <v>9498</v>
      </c>
      <c r="B1071" t="str">
        <f t="shared" si="146"/>
        <v>636</v>
      </c>
      <c r="C1071">
        <v>200</v>
      </c>
      <c r="D1071" t="s">
        <v>5</v>
      </c>
      <c r="E1071" s="1" t="s">
        <v>3</v>
      </c>
    </row>
    <row r="1072" spans="1:5" x14ac:dyDescent="0.2">
      <c r="A1072" t="s">
        <v>9499</v>
      </c>
      <c r="B1072" t="str">
        <f t="shared" si="146"/>
        <v>637</v>
      </c>
      <c r="C1072" t="s">
        <v>1</v>
      </c>
      <c r="D1072" t="s">
        <v>2</v>
      </c>
      <c r="E1072" s="1" t="s">
        <v>3</v>
      </c>
    </row>
    <row r="1073" spans="1:5" x14ac:dyDescent="0.2">
      <c r="A1073" t="s">
        <v>9500</v>
      </c>
      <c r="B1073" t="str">
        <f t="shared" si="146"/>
        <v>638</v>
      </c>
      <c r="C1073" t="s">
        <v>1</v>
      </c>
      <c r="D1073" t="s">
        <v>2</v>
      </c>
      <c r="E1073" s="1" t="s">
        <v>3</v>
      </c>
    </row>
    <row r="1074" spans="1:5" x14ac:dyDescent="0.2">
      <c r="A1074" t="s">
        <v>8972</v>
      </c>
      <c r="B1074" t="str">
        <f t="shared" si="146"/>
        <v>269</v>
      </c>
      <c r="C1074" t="s">
        <v>1</v>
      </c>
      <c r="D1074" t="s">
        <v>246</v>
      </c>
      <c r="E1074" s="1" t="s">
        <v>247</v>
      </c>
    </row>
    <row r="1075" spans="1:5" x14ac:dyDescent="0.2">
      <c r="A1075" t="s">
        <v>9501</v>
      </c>
      <c r="B1075" t="str">
        <f t="shared" si="146"/>
        <v>639</v>
      </c>
      <c r="C1075" t="s">
        <v>1</v>
      </c>
      <c r="D1075" t="s">
        <v>2</v>
      </c>
      <c r="E1075" s="1" t="s">
        <v>3</v>
      </c>
    </row>
    <row r="1076" spans="1:5" x14ac:dyDescent="0.2">
      <c r="A1076" t="s">
        <v>9502</v>
      </c>
      <c r="B1076" t="str">
        <f t="shared" si="146"/>
        <v>64</v>
      </c>
      <c r="C1076" t="s">
        <v>1</v>
      </c>
      <c r="D1076" t="s">
        <v>2</v>
      </c>
      <c r="E1076" s="1" t="s">
        <v>3</v>
      </c>
    </row>
    <row r="1077" spans="1:5" x14ac:dyDescent="0.2">
      <c r="A1077" t="s">
        <v>9102</v>
      </c>
      <c r="B1077" t="str">
        <f t="shared" si="146"/>
        <v>35</v>
      </c>
      <c r="C1077" t="s">
        <v>1</v>
      </c>
      <c r="D1077" t="s">
        <v>246</v>
      </c>
      <c r="E1077" s="1" t="s">
        <v>264</v>
      </c>
    </row>
    <row r="1078" spans="1:5" x14ac:dyDescent="0.2">
      <c r="A1078" t="s">
        <v>9503</v>
      </c>
      <c r="B1078" t="str">
        <f t="shared" si="146"/>
        <v>640</v>
      </c>
      <c r="C1078" t="s">
        <v>1</v>
      </c>
      <c r="D1078" t="s">
        <v>2</v>
      </c>
      <c r="E1078" s="1" t="s">
        <v>3</v>
      </c>
    </row>
    <row r="1079" spans="1:5" x14ac:dyDescent="0.2">
      <c r="A1079" t="s">
        <v>9504</v>
      </c>
      <c r="B1079" t="str">
        <f t="shared" si="146"/>
        <v>641</v>
      </c>
      <c r="C1079" t="s">
        <v>1</v>
      </c>
      <c r="D1079" t="s">
        <v>2</v>
      </c>
      <c r="E1079" s="1" t="s">
        <v>3</v>
      </c>
    </row>
    <row r="1080" spans="1:5" x14ac:dyDescent="0.2">
      <c r="A1080" t="s">
        <v>9505</v>
      </c>
      <c r="B1080" t="str">
        <f t="shared" si="146"/>
        <v>642</v>
      </c>
      <c r="C1080">
        <v>390</v>
      </c>
      <c r="D1080" t="s">
        <v>5</v>
      </c>
      <c r="E1080" s="1" t="s">
        <v>3</v>
      </c>
    </row>
    <row r="1081" spans="1:5" x14ac:dyDescent="0.2">
      <c r="A1081" t="s">
        <v>8975</v>
      </c>
      <c r="B1081" t="str">
        <f t="shared" si="146"/>
        <v>27</v>
      </c>
      <c r="C1081" t="s">
        <v>1</v>
      </c>
      <c r="D1081" t="s">
        <v>246</v>
      </c>
      <c r="E1081" s="1" t="s">
        <v>247</v>
      </c>
    </row>
    <row r="1082" spans="1:5" x14ac:dyDescent="0.2">
      <c r="A1082" t="s">
        <v>8976</v>
      </c>
      <c r="B1082" t="str">
        <f t="shared" si="146"/>
        <v>270</v>
      </c>
      <c r="C1082">
        <v>117</v>
      </c>
      <c r="D1082" t="s">
        <v>9506</v>
      </c>
      <c r="E1082" s="1" t="s">
        <v>247</v>
      </c>
    </row>
    <row r="1083" spans="1:5" x14ac:dyDescent="0.2">
      <c r="A1083" t="s">
        <v>9507</v>
      </c>
      <c r="B1083" t="str">
        <f t="shared" si="146"/>
        <v>643</v>
      </c>
      <c r="C1083" t="s">
        <v>1</v>
      </c>
      <c r="D1083" t="s">
        <v>2</v>
      </c>
      <c r="E1083" s="1" t="s">
        <v>3</v>
      </c>
    </row>
    <row r="1084" spans="1:5" x14ac:dyDescent="0.2">
      <c r="A1084" t="s">
        <v>9103</v>
      </c>
      <c r="B1084" t="str">
        <f t="shared" si="146"/>
        <v>350</v>
      </c>
      <c r="C1084" t="s">
        <v>1</v>
      </c>
      <c r="D1084" t="s">
        <v>246</v>
      </c>
      <c r="E1084" s="1" t="s">
        <v>264</v>
      </c>
    </row>
    <row r="1085" spans="1:5" x14ac:dyDescent="0.2">
      <c r="A1085" t="s">
        <v>9104</v>
      </c>
      <c r="B1085" t="str">
        <f t="shared" si="146"/>
        <v>351</v>
      </c>
      <c r="C1085">
        <v>104</v>
      </c>
      <c r="D1085" t="s">
        <v>9508</v>
      </c>
      <c r="E1085" s="1" t="s">
        <v>264</v>
      </c>
    </row>
    <row r="1086" spans="1:5" x14ac:dyDescent="0.2">
      <c r="A1086" t="s">
        <v>9509</v>
      </c>
      <c r="B1086" t="str">
        <f t="shared" si="146"/>
        <v>644</v>
      </c>
      <c r="C1086" t="s">
        <v>1</v>
      </c>
      <c r="D1086" t="s">
        <v>2</v>
      </c>
      <c r="E1086" s="1" t="s">
        <v>3</v>
      </c>
    </row>
    <row r="1087" spans="1:5" x14ac:dyDescent="0.2">
      <c r="A1087" t="s">
        <v>8977</v>
      </c>
      <c r="B1087" t="str">
        <f t="shared" si="146"/>
        <v>271</v>
      </c>
      <c r="C1087" t="s">
        <v>1</v>
      </c>
      <c r="D1087" t="s">
        <v>246</v>
      </c>
      <c r="E1087" s="1" t="s">
        <v>247</v>
      </c>
    </row>
    <row r="1088" spans="1:5" x14ac:dyDescent="0.2">
      <c r="A1088" t="s">
        <v>9510</v>
      </c>
      <c r="B1088" t="str">
        <f t="shared" si="146"/>
        <v>645</v>
      </c>
      <c r="C1088" t="s">
        <v>1</v>
      </c>
      <c r="D1088" t="s">
        <v>2</v>
      </c>
      <c r="E1088" s="1" t="s">
        <v>3</v>
      </c>
    </row>
    <row r="1089" spans="1:5" x14ac:dyDescent="0.2">
      <c r="A1089" t="s">
        <v>9511</v>
      </c>
      <c r="B1089" t="str">
        <f t="shared" si="146"/>
        <v>646</v>
      </c>
      <c r="C1089" t="s">
        <v>1</v>
      </c>
      <c r="D1089" t="s">
        <v>2</v>
      </c>
      <c r="E1089" s="1" t="s">
        <v>3</v>
      </c>
    </row>
    <row r="1090" spans="1:5" x14ac:dyDescent="0.2">
      <c r="A1090" t="s">
        <v>9512</v>
      </c>
      <c r="B1090" t="str">
        <f t="shared" si="146"/>
        <v>647</v>
      </c>
      <c r="C1090">
        <v>170</v>
      </c>
      <c r="D1090" t="s">
        <v>5</v>
      </c>
      <c r="E1090" s="1" t="s">
        <v>3</v>
      </c>
    </row>
    <row r="1091" spans="1:5" x14ac:dyDescent="0.2">
      <c r="A1091" t="s">
        <v>9105</v>
      </c>
      <c r="B1091" t="str">
        <f t="shared" si="146"/>
        <v>352</v>
      </c>
      <c r="C1091" t="s">
        <v>1</v>
      </c>
      <c r="D1091" t="s">
        <v>246</v>
      </c>
      <c r="E1091" s="1" t="s">
        <v>264</v>
      </c>
    </row>
    <row r="1092" spans="1:5" x14ac:dyDescent="0.2">
      <c r="A1092" t="s">
        <v>9513</v>
      </c>
      <c r="B1092" t="str">
        <f t="shared" si="146"/>
        <v>648</v>
      </c>
      <c r="C1092" t="s">
        <v>1</v>
      </c>
      <c r="D1092" t="s">
        <v>2</v>
      </c>
      <c r="E1092" s="1" t="s">
        <v>3</v>
      </c>
    </row>
    <row r="1093" spans="1:5" x14ac:dyDescent="0.2">
      <c r="A1093" t="s">
        <v>9514</v>
      </c>
      <c r="B1093" t="str">
        <f t="shared" si="146"/>
        <v>649</v>
      </c>
      <c r="C1093" t="s">
        <v>1</v>
      </c>
      <c r="D1093" t="s">
        <v>2</v>
      </c>
      <c r="E1093" s="1" t="s">
        <v>3</v>
      </c>
    </row>
    <row r="1094" spans="1:5" x14ac:dyDescent="0.2">
      <c r="A1094" t="s">
        <v>9106</v>
      </c>
      <c r="B1094" t="str">
        <f t="shared" si="146"/>
        <v>353</v>
      </c>
      <c r="C1094">
        <v>137</v>
      </c>
      <c r="D1094" t="s">
        <v>9515</v>
      </c>
      <c r="E1094" s="1" t="s">
        <v>264</v>
      </c>
    </row>
    <row r="1095" spans="1:5" x14ac:dyDescent="0.2">
      <c r="A1095" t="s">
        <v>9516</v>
      </c>
      <c r="B1095" t="str">
        <f t="shared" ref="B1095:B1158" si="147">MID(A1095,34,LEN(A1095)-37)</f>
        <v>65</v>
      </c>
      <c r="C1095" t="s">
        <v>1</v>
      </c>
      <c r="D1095" t="s">
        <v>2</v>
      </c>
      <c r="E1095" s="1" t="s">
        <v>3</v>
      </c>
    </row>
    <row r="1096" spans="1:5" x14ac:dyDescent="0.2">
      <c r="A1096" t="s">
        <v>8978</v>
      </c>
      <c r="B1096" t="str">
        <f t="shared" si="147"/>
        <v>272</v>
      </c>
      <c r="C1096" t="s">
        <v>1</v>
      </c>
      <c r="D1096" t="s">
        <v>246</v>
      </c>
      <c r="E1096" s="1" t="s">
        <v>247</v>
      </c>
    </row>
    <row r="1097" spans="1:5" x14ac:dyDescent="0.2">
      <c r="A1097" t="s">
        <v>9517</v>
      </c>
      <c r="B1097" t="str">
        <f t="shared" si="147"/>
        <v>650</v>
      </c>
      <c r="C1097" t="s">
        <v>1</v>
      </c>
      <c r="D1097" t="s">
        <v>2</v>
      </c>
      <c r="E1097" s="1" t="s">
        <v>3</v>
      </c>
    </row>
    <row r="1098" spans="1:5" x14ac:dyDescent="0.2">
      <c r="A1098" t="s">
        <v>8979</v>
      </c>
      <c r="B1098" t="str">
        <f t="shared" si="147"/>
        <v>273</v>
      </c>
      <c r="C1098">
        <v>113</v>
      </c>
      <c r="D1098" t="s">
        <v>9518</v>
      </c>
      <c r="E1098" s="1" t="s">
        <v>247</v>
      </c>
    </row>
    <row r="1099" spans="1:5" x14ac:dyDescent="0.2">
      <c r="A1099" t="s">
        <v>9519</v>
      </c>
      <c r="B1099" t="str">
        <f t="shared" si="147"/>
        <v>651</v>
      </c>
      <c r="C1099" t="s">
        <v>1</v>
      </c>
      <c r="D1099" t="s">
        <v>2</v>
      </c>
      <c r="E1099" s="1" t="s">
        <v>3</v>
      </c>
    </row>
    <row r="1100" spans="1:5" x14ac:dyDescent="0.2">
      <c r="A1100" t="s">
        <v>9107</v>
      </c>
      <c r="B1100" t="str">
        <f t="shared" si="147"/>
        <v>354</v>
      </c>
      <c r="C1100" t="s">
        <v>1</v>
      </c>
      <c r="D1100" t="s">
        <v>246</v>
      </c>
      <c r="E1100" s="1" t="s">
        <v>264</v>
      </c>
    </row>
    <row r="1101" spans="1:5" x14ac:dyDescent="0.2">
      <c r="A1101" t="s">
        <v>9108</v>
      </c>
      <c r="B1101" t="str">
        <f t="shared" si="147"/>
        <v>355</v>
      </c>
      <c r="C1101">
        <v>144</v>
      </c>
      <c r="D1101" t="s">
        <v>9520</v>
      </c>
      <c r="E1101" s="1" t="s">
        <v>264</v>
      </c>
    </row>
    <row r="1102" spans="1:5" x14ac:dyDescent="0.2">
      <c r="A1102" t="s">
        <v>9521</v>
      </c>
      <c r="B1102" t="str">
        <f t="shared" si="147"/>
        <v>652</v>
      </c>
      <c r="C1102" t="s">
        <v>1</v>
      </c>
      <c r="D1102" t="s">
        <v>2</v>
      </c>
      <c r="E1102" s="1" t="s">
        <v>3</v>
      </c>
    </row>
    <row r="1103" spans="1:5" x14ac:dyDescent="0.2">
      <c r="A1103" t="s">
        <v>9522</v>
      </c>
      <c r="B1103" t="str">
        <f t="shared" si="147"/>
        <v>653</v>
      </c>
      <c r="C1103">
        <v>270</v>
      </c>
      <c r="D1103" t="s">
        <v>5</v>
      </c>
      <c r="E1103" s="1" t="s">
        <v>3</v>
      </c>
    </row>
    <row r="1104" spans="1:5" x14ac:dyDescent="0.2">
      <c r="A1104" t="s">
        <v>8980</v>
      </c>
      <c r="B1104" t="str">
        <f t="shared" si="147"/>
        <v>274</v>
      </c>
      <c r="C1104" t="s">
        <v>1</v>
      </c>
      <c r="D1104" t="s">
        <v>9523</v>
      </c>
      <c r="E1104" s="1" t="s">
        <v>247</v>
      </c>
    </row>
    <row r="1105" spans="1:5" x14ac:dyDescent="0.2">
      <c r="A1105" t="s">
        <v>9524</v>
      </c>
      <c r="B1105" t="str">
        <f t="shared" si="147"/>
        <v>654</v>
      </c>
      <c r="C1105" t="s">
        <v>1</v>
      </c>
      <c r="D1105" t="s">
        <v>2</v>
      </c>
      <c r="E1105" s="1" t="s">
        <v>3</v>
      </c>
    </row>
    <row r="1106" spans="1:5" x14ac:dyDescent="0.2">
      <c r="A1106" t="s">
        <v>9109</v>
      </c>
      <c r="B1106" t="str">
        <f t="shared" si="147"/>
        <v>356</v>
      </c>
      <c r="C1106">
        <v>89</v>
      </c>
      <c r="D1106" t="s">
        <v>9525</v>
      </c>
      <c r="E1106" s="1" t="s">
        <v>264</v>
      </c>
    </row>
    <row r="1107" spans="1:5" x14ac:dyDescent="0.2">
      <c r="A1107" t="s">
        <v>9110</v>
      </c>
      <c r="B1107" t="str">
        <f t="shared" si="147"/>
        <v>357</v>
      </c>
      <c r="C1107">
        <v>142</v>
      </c>
      <c r="D1107" t="s">
        <v>4442</v>
      </c>
      <c r="E1107" s="1" t="s">
        <v>264</v>
      </c>
    </row>
    <row r="1108" spans="1:5" x14ac:dyDescent="0.2">
      <c r="A1108" t="s">
        <v>9526</v>
      </c>
      <c r="B1108" t="str">
        <f t="shared" si="147"/>
        <v>655</v>
      </c>
      <c r="C1108" t="s">
        <v>1</v>
      </c>
      <c r="D1108" t="s">
        <v>2</v>
      </c>
      <c r="E1108" s="1" t="s">
        <v>3</v>
      </c>
    </row>
    <row r="1109" spans="1:5" x14ac:dyDescent="0.2">
      <c r="A1109" t="s">
        <v>9527</v>
      </c>
      <c r="B1109" t="str">
        <f t="shared" si="147"/>
        <v>656</v>
      </c>
      <c r="C1109" t="s">
        <v>1</v>
      </c>
      <c r="D1109" t="s">
        <v>2</v>
      </c>
      <c r="E1109" s="1" t="s">
        <v>3</v>
      </c>
    </row>
    <row r="1110" spans="1:5" x14ac:dyDescent="0.2">
      <c r="A1110" t="s">
        <v>9528</v>
      </c>
      <c r="B1110" t="str">
        <f t="shared" si="147"/>
        <v>657</v>
      </c>
      <c r="C1110">
        <v>240</v>
      </c>
      <c r="D1110" t="s">
        <v>5</v>
      </c>
      <c r="E1110" s="1" t="s">
        <v>3</v>
      </c>
    </row>
    <row r="1111" spans="1:5" x14ac:dyDescent="0.2">
      <c r="A1111" t="s">
        <v>9529</v>
      </c>
      <c r="B1111" t="str">
        <f t="shared" si="147"/>
        <v>658</v>
      </c>
      <c r="C1111">
        <v>240</v>
      </c>
      <c r="D1111" t="s">
        <v>5</v>
      </c>
      <c r="E1111" s="1" t="s">
        <v>3</v>
      </c>
    </row>
    <row r="1112" spans="1:5" x14ac:dyDescent="0.2">
      <c r="A1112" t="s">
        <v>8981</v>
      </c>
      <c r="B1112" t="str">
        <f t="shared" si="147"/>
        <v>275</v>
      </c>
      <c r="C1112" t="s">
        <v>1</v>
      </c>
      <c r="D1112" t="s">
        <v>246</v>
      </c>
      <c r="E1112" s="1" t="s">
        <v>247</v>
      </c>
    </row>
    <row r="1113" spans="1:5" x14ac:dyDescent="0.2">
      <c r="A1113" t="s">
        <v>8982</v>
      </c>
      <c r="B1113" t="str">
        <f t="shared" si="147"/>
        <v>276</v>
      </c>
      <c r="C1113">
        <v>121</v>
      </c>
      <c r="D1113" t="s">
        <v>9530</v>
      </c>
      <c r="E1113" s="1" t="s">
        <v>247</v>
      </c>
    </row>
    <row r="1114" spans="1:5" x14ac:dyDescent="0.2">
      <c r="A1114" t="s">
        <v>9531</v>
      </c>
      <c r="B1114" t="str">
        <f t="shared" si="147"/>
        <v>659</v>
      </c>
      <c r="C1114" t="s">
        <v>1</v>
      </c>
      <c r="D1114" t="s">
        <v>2</v>
      </c>
      <c r="E1114" s="1" t="s">
        <v>3</v>
      </c>
    </row>
    <row r="1115" spans="1:5" x14ac:dyDescent="0.2">
      <c r="A1115" t="s">
        <v>9112</v>
      </c>
      <c r="B1115" t="str">
        <f t="shared" si="147"/>
        <v>358</v>
      </c>
      <c r="C1115" t="s">
        <v>1</v>
      </c>
      <c r="D1115" t="s">
        <v>246</v>
      </c>
      <c r="E1115" s="1" t="s">
        <v>264</v>
      </c>
    </row>
    <row r="1116" spans="1:5" x14ac:dyDescent="0.2">
      <c r="A1116" t="s">
        <v>9113</v>
      </c>
      <c r="B1116" t="str">
        <f t="shared" si="147"/>
        <v>359</v>
      </c>
      <c r="C1116">
        <v>148</v>
      </c>
      <c r="D1116" t="s">
        <v>9532</v>
      </c>
      <c r="E1116" s="1" t="s">
        <v>264</v>
      </c>
    </row>
    <row r="1117" spans="1:5" x14ac:dyDescent="0.2">
      <c r="A1117" t="s">
        <v>9533</v>
      </c>
      <c r="B1117" t="str">
        <f t="shared" si="147"/>
        <v>66</v>
      </c>
      <c r="C1117" t="s">
        <v>1</v>
      </c>
      <c r="D1117" t="s">
        <v>2</v>
      </c>
      <c r="E1117" s="1" t="s">
        <v>3</v>
      </c>
    </row>
    <row r="1118" spans="1:5" x14ac:dyDescent="0.2">
      <c r="A1118" t="s">
        <v>9114</v>
      </c>
      <c r="B1118" t="str">
        <f t="shared" si="147"/>
        <v>36</v>
      </c>
      <c r="C1118">
        <v>149</v>
      </c>
      <c r="D1118" t="s">
        <v>9534</v>
      </c>
      <c r="E1118" s="1" t="s">
        <v>264</v>
      </c>
    </row>
    <row r="1119" spans="1:5" x14ac:dyDescent="0.2">
      <c r="A1119" t="s">
        <v>9115</v>
      </c>
      <c r="B1119" t="str">
        <f t="shared" si="147"/>
        <v>360</v>
      </c>
      <c r="C1119">
        <v>100</v>
      </c>
      <c r="D1119" t="s">
        <v>9535</v>
      </c>
      <c r="E1119" s="1" t="s">
        <v>264</v>
      </c>
    </row>
    <row r="1120" spans="1:5" x14ac:dyDescent="0.2">
      <c r="A1120" t="s">
        <v>9116</v>
      </c>
      <c r="B1120" t="str">
        <f t="shared" si="147"/>
        <v>361</v>
      </c>
      <c r="C1120">
        <v>153</v>
      </c>
      <c r="D1120" t="s">
        <v>9536</v>
      </c>
      <c r="E1120" s="1" t="s">
        <v>264</v>
      </c>
    </row>
    <row r="1121" spans="1:5" x14ac:dyDescent="0.2">
      <c r="A1121" t="s">
        <v>9537</v>
      </c>
      <c r="B1121" t="str">
        <f t="shared" si="147"/>
        <v>660</v>
      </c>
      <c r="C1121" t="s">
        <v>1</v>
      </c>
      <c r="D1121" t="s">
        <v>2</v>
      </c>
      <c r="E1121" s="1" t="s">
        <v>3</v>
      </c>
    </row>
    <row r="1122" spans="1:5" x14ac:dyDescent="0.2">
      <c r="A1122" t="s">
        <v>9538</v>
      </c>
      <c r="B1122" t="str">
        <f t="shared" si="147"/>
        <v>661</v>
      </c>
      <c r="C1122" t="s">
        <v>1</v>
      </c>
      <c r="D1122" t="s">
        <v>2</v>
      </c>
      <c r="E1122" s="1" t="s">
        <v>3</v>
      </c>
    </row>
    <row r="1123" spans="1:5" x14ac:dyDescent="0.2">
      <c r="A1123" t="s">
        <v>9117</v>
      </c>
      <c r="B1123" t="str">
        <f t="shared" si="147"/>
        <v>362</v>
      </c>
      <c r="C1123">
        <v>127</v>
      </c>
      <c r="D1123" t="s">
        <v>9539</v>
      </c>
      <c r="E1123" s="1" t="s">
        <v>264</v>
      </c>
    </row>
    <row r="1124" spans="1:5" x14ac:dyDescent="0.2">
      <c r="A1124" t="s">
        <v>9540</v>
      </c>
      <c r="B1124" t="str">
        <f t="shared" si="147"/>
        <v>662</v>
      </c>
      <c r="C1124" t="s">
        <v>1</v>
      </c>
      <c r="D1124" t="s">
        <v>2</v>
      </c>
      <c r="E1124" s="1" t="s">
        <v>3</v>
      </c>
    </row>
    <row r="1125" spans="1:5" x14ac:dyDescent="0.2">
      <c r="A1125" t="s">
        <v>9541</v>
      </c>
      <c r="B1125" t="str">
        <f t="shared" si="147"/>
        <v>663</v>
      </c>
      <c r="C1125">
        <v>300</v>
      </c>
      <c r="D1125" t="s">
        <v>5</v>
      </c>
      <c r="E1125" s="1" t="s">
        <v>3</v>
      </c>
    </row>
    <row r="1126" spans="1:5" x14ac:dyDescent="0.2">
      <c r="A1126" t="s">
        <v>9118</v>
      </c>
      <c r="B1126" t="str">
        <f t="shared" si="147"/>
        <v>363</v>
      </c>
      <c r="C1126">
        <v>107</v>
      </c>
      <c r="D1126" t="s">
        <v>9542</v>
      </c>
      <c r="E1126" s="1" t="s">
        <v>264</v>
      </c>
    </row>
    <row r="1127" spans="1:5" x14ac:dyDescent="0.2">
      <c r="A1127" t="s">
        <v>9543</v>
      </c>
      <c r="B1127" t="str">
        <f t="shared" si="147"/>
        <v>664</v>
      </c>
      <c r="C1127" t="s">
        <v>1</v>
      </c>
      <c r="D1127" t="s">
        <v>2</v>
      </c>
      <c r="E1127" s="1" t="s">
        <v>3</v>
      </c>
    </row>
    <row r="1128" spans="1:5" x14ac:dyDescent="0.2">
      <c r="A1128" t="s">
        <v>9119</v>
      </c>
      <c r="B1128" t="str">
        <f t="shared" si="147"/>
        <v>364</v>
      </c>
      <c r="C1128">
        <v>94</v>
      </c>
      <c r="D1128" t="s">
        <v>9544</v>
      </c>
      <c r="E1128" s="1" t="s">
        <v>264</v>
      </c>
    </row>
    <row r="1129" spans="1:5" x14ac:dyDescent="0.2">
      <c r="A1129" t="s">
        <v>8983</v>
      </c>
      <c r="B1129" t="str">
        <f t="shared" si="147"/>
        <v>277</v>
      </c>
      <c r="C1129" t="s">
        <v>1</v>
      </c>
      <c r="D1129" t="s">
        <v>246</v>
      </c>
      <c r="E1129" s="1" t="s">
        <v>247</v>
      </c>
    </row>
    <row r="1130" spans="1:5" x14ac:dyDescent="0.2">
      <c r="A1130" t="s">
        <v>9120</v>
      </c>
      <c r="B1130" t="str">
        <f t="shared" si="147"/>
        <v>365</v>
      </c>
      <c r="C1130">
        <v>109</v>
      </c>
      <c r="D1130" t="s">
        <v>9545</v>
      </c>
      <c r="E1130" s="1" t="s">
        <v>264</v>
      </c>
    </row>
    <row r="1131" spans="1:5" x14ac:dyDescent="0.2">
      <c r="A1131" t="s">
        <v>9546</v>
      </c>
      <c r="B1131" t="str">
        <f t="shared" si="147"/>
        <v>665</v>
      </c>
      <c r="C1131" t="s">
        <v>1</v>
      </c>
      <c r="D1131" t="s">
        <v>2</v>
      </c>
      <c r="E1131" s="1" t="s">
        <v>3</v>
      </c>
    </row>
    <row r="1132" spans="1:5" x14ac:dyDescent="0.2">
      <c r="A1132" t="s">
        <v>9547</v>
      </c>
      <c r="B1132" t="str">
        <f t="shared" si="147"/>
        <v>666</v>
      </c>
      <c r="C1132" t="s">
        <v>1</v>
      </c>
      <c r="D1132" t="s">
        <v>2</v>
      </c>
      <c r="E1132" s="1" t="s">
        <v>3</v>
      </c>
    </row>
    <row r="1133" spans="1:5" x14ac:dyDescent="0.2">
      <c r="A1133" t="s">
        <v>9548</v>
      </c>
      <c r="B1133" t="str">
        <f t="shared" si="147"/>
        <v>667</v>
      </c>
      <c r="C1133" t="s">
        <v>1</v>
      </c>
      <c r="D1133" t="s">
        <v>2</v>
      </c>
      <c r="E1133" s="1" t="s">
        <v>3</v>
      </c>
    </row>
    <row r="1134" spans="1:5" x14ac:dyDescent="0.2">
      <c r="A1134" t="s">
        <v>9549</v>
      </c>
      <c r="B1134" t="str">
        <f t="shared" si="147"/>
        <v>668</v>
      </c>
      <c r="C1134">
        <v>320</v>
      </c>
      <c r="D1134" t="s">
        <v>5</v>
      </c>
      <c r="E1134" s="1" t="s">
        <v>3</v>
      </c>
    </row>
    <row r="1135" spans="1:5" x14ac:dyDescent="0.2">
      <c r="A1135" t="s">
        <v>9121</v>
      </c>
      <c r="B1135" t="str">
        <f t="shared" si="147"/>
        <v>366</v>
      </c>
      <c r="C1135" t="s">
        <v>1</v>
      </c>
      <c r="D1135" t="s">
        <v>246</v>
      </c>
      <c r="E1135" s="1" t="s">
        <v>264</v>
      </c>
    </row>
    <row r="1136" spans="1:5" x14ac:dyDescent="0.2">
      <c r="A1136" t="s">
        <v>9122</v>
      </c>
      <c r="B1136" t="str">
        <f t="shared" si="147"/>
        <v>367</v>
      </c>
      <c r="C1136">
        <v>77</v>
      </c>
      <c r="D1136" t="s">
        <v>9550</v>
      </c>
      <c r="E1136" s="1" t="s">
        <v>264</v>
      </c>
    </row>
    <row r="1137" spans="1:5" x14ac:dyDescent="0.2">
      <c r="A1137" t="s">
        <v>8984</v>
      </c>
      <c r="B1137" t="str">
        <f t="shared" si="147"/>
        <v>278</v>
      </c>
      <c r="C1137" t="s">
        <v>1</v>
      </c>
      <c r="D1137" t="s">
        <v>246</v>
      </c>
      <c r="E1137" s="1" t="s">
        <v>247</v>
      </c>
    </row>
    <row r="1138" spans="1:5" x14ac:dyDescent="0.2">
      <c r="A1138" t="s">
        <v>9551</v>
      </c>
      <c r="B1138" t="str">
        <f t="shared" si="147"/>
        <v>669</v>
      </c>
      <c r="C1138" t="s">
        <v>1</v>
      </c>
      <c r="D1138" t="s">
        <v>2</v>
      </c>
      <c r="E1138" s="1" t="s">
        <v>3</v>
      </c>
    </row>
    <row r="1139" spans="1:5" x14ac:dyDescent="0.2">
      <c r="A1139" t="s">
        <v>9552</v>
      </c>
      <c r="B1139" t="str">
        <f t="shared" si="147"/>
        <v>67</v>
      </c>
      <c r="C1139">
        <v>260</v>
      </c>
      <c r="D1139" t="s">
        <v>5</v>
      </c>
      <c r="E1139" s="1" t="s">
        <v>3</v>
      </c>
    </row>
    <row r="1140" spans="1:5" x14ac:dyDescent="0.2">
      <c r="A1140" t="s">
        <v>9553</v>
      </c>
      <c r="B1140" t="str">
        <f t="shared" si="147"/>
        <v>670</v>
      </c>
      <c r="C1140" t="s">
        <v>1</v>
      </c>
      <c r="D1140" t="s">
        <v>2</v>
      </c>
      <c r="E1140" s="1" t="s">
        <v>3</v>
      </c>
    </row>
    <row r="1141" spans="1:5" x14ac:dyDescent="0.2">
      <c r="A1141" t="s">
        <v>9123</v>
      </c>
      <c r="B1141" t="str">
        <f t="shared" si="147"/>
        <v>368</v>
      </c>
      <c r="C1141">
        <v>98</v>
      </c>
      <c r="D1141" t="s">
        <v>9554</v>
      </c>
      <c r="E1141" s="1" t="s">
        <v>264</v>
      </c>
    </row>
    <row r="1142" spans="1:5" x14ac:dyDescent="0.2">
      <c r="A1142" t="s">
        <v>9555</v>
      </c>
      <c r="B1142" t="str">
        <f t="shared" si="147"/>
        <v>671</v>
      </c>
      <c r="C1142" t="s">
        <v>1</v>
      </c>
      <c r="D1142" t="s">
        <v>2</v>
      </c>
      <c r="E1142" s="1" t="s">
        <v>3</v>
      </c>
    </row>
    <row r="1143" spans="1:5" x14ac:dyDescent="0.2">
      <c r="A1143" t="s">
        <v>9556</v>
      </c>
      <c r="B1143" t="str">
        <f t="shared" si="147"/>
        <v>672</v>
      </c>
      <c r="C1143" t="s">
        <v>1</v>
      </c>
      <c r="D1143" t="s">
        <v>2</v>
      </c>
      <c r="E1143" s="1" t="s">
        <v>3</v>
      </c>
    </row>
    <row r="1144" spans="1:5" x14ac:dyDescent="0.2">
      <c r="A1144" t="s">
        <v>8985</v>
      </c>
      <c r="B1144" t="str">
        <f t="shared" si="147"/>
        <v>279</v>
      </c>
      <c r="C1144" t="s">
        <v>1</v>
      </c>
      <c r="D1144" t="s">
        <v>246</v>
      </c>
      <c r="E1144" s="1" t="s">
        <v>247</v>
      </c>
    </row>
    <row r="1145" spans="1:5" x14ac:dyDescent="0.2">
      <c r="A1145" t="s">
        <v>9125</v>
      </c>
      <c r="B1145" t="str">
        <f t="shared" si="147"/>
        <v>369</v>
      </c>
      <c r="C1145" t="s">
        <v>1</v>
      </c>
      <c r="D1145" t="s">
        <v>246</v>
      </c>
      <c r="E1145" s="1" t="s">
        <v>264</v>
      </c>
    </row>
    <row r="1146" spans="1:5" x14ac:dyDescent="0.2">
      <c r="A1146" t="s">
        <v>9126</v>
      </c>
      <c r="B1146" t="str">
        <f t="shared" si="147"/>
        <v>37</v>
      </c>
      <c r="C1146">
        <v>105</v>
      </c>
      <c r="D1146" t="s">
        <v>9557</v>
      </c>
      <c r="E1146" s="1" t="s">
        <v>264</v>
      </c>
    </row>
    <row r="1147" spans="1:5" x14ac:dyDescent="0.2">
      <c r="A1147" t="s">
        <v>8986</v>
      </c>
      <c r="B1147" t="str">
        <f t="shared" si="147"/>
        <v>28</v>
      </c>
      <c r="C1147">
        <v>116</v>
      </c>
      <c r="D1147" t="s">
        <v>9558</v>
      </c>
      <c r="E1147" s="1" t="s">
        <v>247</v>
      </c>
    </row>
    <row r="1148" spans="1:5" x14ac:dyDescent="0.2">
      <c r="A1148" t="s">
        <v>9559</v>
      </c>
      <c r="B1148" t="str">
        <f t="shared" si="147"/>
        <v>673</v>
      </c>
      <c r="C1148" t="s">
        <v>1</v>
      </c>
      <c r="D1148" t="s">
        <v>2</v>
      </c>
      <c r="E1148" s="1" t="s">
        <v>3</v>
      </c>
    </row>
    <row r="1149" spans="1:5" x14ac:dyDescent="0.2">
      <c r="A1149" t="s">
        <v>9560</v>
      </c>
      <c r="B1149" t="str">
        <f t="shared" si="147"/>
        <v>674</v>
      </c>
      <c r="C1149" t="s">
        <v>1</v>
      </c>
      <c r="D1149" t="s">
        <v>2</v>
      </c>
      <c r="E1149" s="1" t="s">
        <v>3</v>
      </c>
    </row>
    <row r="1150" spans="1:5" x14ac:dyDescent="0.2">
      <c r="A1150" t="s">
        <v>9127</v>
      </c>
      <c r="B1150" t="str">
        <f t="shared" si="147"/>
        <v>370</v>
      </c>
      <c r="C1150" t="s">
        <v>1</v>
      </c>
      <c r="D1150" t="s">
        <v>246</v>
      </c>
      <c r="E1150" s="1" t="s">
        <v>264</v>
      </c>
    </row>
    <row r="1151" spans="1:5" x14ac:dyDescent="0.2">
      <c r="A1151" t="s">
        <v>9128</v>
      </c>
      <c r="B1151" t="str">
        <f t="shared" si="147"/>
        <v>371</v>
      </c>
      <c r="C1151">
        <v>87</v>
      </c>
      <c r="D1151" t="s">
        <v>9561</v>
      </c>
      <c r="E1151" s="1" t="s">
        <v>264</v>
      </c>
    </row>
    <row r="1152" spans="1:5" x14ac:dyDescent="0.2">
      <c r="A1152" t="s">
        <v>9562</v>
      </c>
      <c r="B1152" t="str">
        <f t="shared" si="147"/>
        <v>675</v>
      </c>
      <c r="C1152" t="s">
        <v>1</v>
      </c>
      <c r="D1152" t="s">
        <v>2</v>
      </c>
      <c r="E1152" s="1" t="s">
        <v>3</v>
      </c>
    </row>
    <row r="1153" spans="1:5" x14ac:dyDescent="0.2">
      <c r="A1153" t="s">
        <v>8988</v>
      </c>
      <c r="B1153" t="str">
        <f t="shared" si="147"/>
        <v>280</v>
      </c>
      <c r="C1153" t="s">
        <v>1</v>
      </c>
      <c r="D1153" t="s">
        <v>9563</v>
      </c>
      <c r="E1153" s="1" t="s">
        <v>247</v>
      </c>
    </row>
    <row r="1154" spans="1:5" x14ac:dyDescent="0.2">
      <c r="A1154" t="s">
        <v>9564</v>
      </c>
      <c r="B1154" t="str">
        <f t="shared" si="147"/>
        <v>676</v>
      </c>
      <c r="C1154" t="s">
        <v>1</v>
      </c>
      <c r="D1154" t="s">
        <v>2</v>
      </c>
      <c r="E1154" s="1" t="s">
        <v>3</v>
      </c>
    </row>
    <row r="1155" spans="1:5" x14ac:dyDescent="0.2">
      <c r="A1155" t="s">
        <v>9565</v>
      </c>
      <c r="B1155" t="str">
        <f t="shared" si="147"/>
        <v>677</v>
      </c>
      <c r="C1155" t="s">
        <v>1</v>
      </c>
      <c r="D1155" t="s">
        <v>2</v>
      </c>
      <c r="E1155" s="1" t="s">
        <v>3</v>
      </c>
    </row>
    <row r="1156" spans="1:5" x14ac:dyDescent="0.2">
      <c r="A1156" t="s">
        <v>9129</v>
      </c>
      <c r="B1156" t="str">
        <f t="shared" si="147"/>
        <v>372</v>
      </c>
      <c r="C1156" t="s">
        <v>1</v>
      </c>
      <c r="D1156" t="s">
        <v>246</v>
      </c>
      <c r="E1156" s="1" t="s">
        <v>264</v>
      </c>
    </row>
    <row r="1157" spans="1:5" x14ac:dyDescent="0.2">
      <c r="A1157" t="s">
        <v>9566</v>
      </c>
      <c r="B1157" t="str">
        <f t="shared" si="147"/>
        <v>678</v>
      </c>
      <c r="C1157" t="s">
        <v>1</v>
      </c>
      <c r="D1157" t="s">
        <v>2</v>
      </c>
      <c r="E1157" s="1" t="s">
        <v>3</v>
      </c>
    </row>
    <row r="1158" spans="1:5" x14ac:dyDescent="0.2">
      <c r="A1158" t="s">
        <v>9130</v>
      </c>
      <c r="B1158" t="str">
        <f t="shared" si="147"/>
        <v>373</v>
      </c>
      <c r="C1158">
        <v>167</v>
      </c>
      <c r="D1158" t="s">
        <v>9567</v>
      </c>
      <c r="E1158" s="1" t="s">
        <v>264</v>
      </c>
    </row>
    <row r="1159" spans="1:5" x14ac:dyDescent="0.2">
      <c r="A1159" t="s">
        <v>9131</v>
      </c>
      <c r="B1159" t="str">
        <f t="shared" ref="B1159:B1222" si="148">MID(A1159,34,LEN(A1159)-37)</f>
        <v>374</v>
      </c>
      <c r="C1159">
        <v>119</v>
      </c>
      <c r="D1159" t="s">
        <v>9568</v>
      </c>
      <c r="E1159" s="1" t="s">
        <v>264</v>
      </c>
    </row>
    <row r="1160" spans="1:5" x14ac:dyDescent="0.2">
      <c r="A1160" t="s">
        <v>8989</v>
      </c>
      <c r="B1160" t="str">
        <f t="shared" si="148"/>
        <v>281</v>
      </c>
      <c r="C1160" t="s">
        <v>1</v>
      </c>
      <c r="D1160" t="s">
        <v>246</v>
      </c>
      <c r="E1160" s="1" t="s">
        <v>247</v>
      </c>
    </row>
    <row r="1161" spans="1:5" x14ac:dyDescent="0.2">
      <c r="A1161" t="s">
        <v>9569</v>
      </c>
      <c r="B1161" t="str">
        <f t="shared" si="148"/>
        <v>679</v>
      </c>
      <c r="C1161" t="s">
        <v>1</v>
      </c>
      <c r="D1161" t="s">
        <v>2</v>
      </c>
      <c r="E1161" s="1" t="s">
        <v>3</v>
      </c>
    </row>
    <row r="1162" spans="1:5" x14ac:dyDescent="0.2">
      <c r="A1162" t="s">
        <v>9570</v>
      </c>
      <c r="B1162" t="str">
        <f t="shared" si="148"/>
        <v>68</v>
      </c>
      <c r="C1162" t="s">
        <v>1</v>
      </c>
      <c r="D1162" t="s">
        <v>2</v>
      </c>
      <c r="E1162" s="1" t="s">
        <v>3</v>
      </c>
    </row>
    <row r="1163" spans="1:5" x14ac:dyDescent="0.2">
      <c r="A1163" t="s">
        <v>9571</v>
      </c>
      <c r="B1163" t="str">
        <f t="shared" si="148"/>
        <v>680</v>
      </c>
      <c r="C1163">
        <v>310</v>
      </c>
      <c r="D1163" t="s">
        <v>5</v>
      </c>
      <c r="E1163" s="1" t="s">
        <v>3</v>
      </c>
    </row>
    <row r="1164" spans="1:5" x14ac:dyDescent="0.2">
      <c r="A1164" t="s">
        <v>9132</v>
      </c>
      <c r="B1164" t="str">
        <f t="shared" si="148"/>
        <v>375</v>
      </c>
      <c r="C1164">
        <v>107</v>
      </c>
      <c r="D1164" t="s">
        <v>9572</v>
      </c>
      <c r="E1164" s="1" t="s">
        <v>264</v>
      </c>
    </row>
    <row r="1165" spans="1:5" x14ac:dyDescent="0.2">
      <c r="A1165" t="s">
        <v>9133</v>
      </c>
      <c r="B1165" t="str">
        <f t="shared" si="148"/>
        <v>376</v>
      </c>
      <c r="C1165">
        <v>96</v>
      </c>
      <c r="D1165" t="s">
        <v>9573</v>
      </c>
      <c r="E1165" s="1" t="s">
        <v>264</v>
      </c>
    </row>
    <row r="1166" spans="1:5" x14ac:dyDescent="0.2">
      <c r="A1166" t="s">
        <v>9574</v>
      </c>
      <c r="B1166" t="str">
        <f t="shared" si="148"/>
        <v>681</v>
      </c>
      <c r="C1166" t="s">
        <v>1</v>
      </c>
      <c r="D1166" t="s">
        <v>2</v>
      </c>
      <c r="E1166" s="1" t="s">
        <v>3</v>
      </c>
    </row>
    <row r="1167" spans="1:5" x14ac:dyDescent="0.2">
      <c r="A1167" t="s">
        <v>9134</v>
      </c>
      <c r="B1167" t="str">
        <f t="shared" si="148"/>
        <v>377</v>
      </c>
      <c r="C1167">
        <v>156</v>
      </c>
      <c r="D1167" t="s">
        <v>9575</v>
      </c>
      <c r="E1167" s="1" t="s">
        <v>264</v>
      </c>
    </row>
    <row r="1168" spans="1:5" x14ac:dyDescent="0.2">
      <c r="A1168" t="s">
        <v>9135</v>
      </c>
      <c r="B1168" t="str">
        <f t="shared" si="148"/>
        <v>378</v>
      </c>
      <c r="C1168">
        <v>93</v>
      </c>
      <c r="D1168" t="s">
        <v>9576</v>
      </c>
      <c r="E1168" s="1" t="s">
        <v>264</v>
      </c>
    </row>
    <row r="1169" spans="1:5" x14ac:dyDescent="0.2">
      <c r="A1169" t="s">
        <v>9136</v>
      </c>
      <c r="B1169" t="str">
        <f t="shared" si="148"/>
        <v>379</v>
      </c>
      <c r="C1169">
        <v>99</v>
      </c>
      <c r="D1169" t="s">
        <v>9577</v>
      </c>
      <c r="E1169" s="1" t="s">
        <v>264</v>
      </c>
    </row>
    <row r="1170" spans="1:5" x14ac:dyDescent="0.2">
      <c r="A1170" t="s">
        <v>9578</v>
      </c>
      <c r="B1170" t="str">
        <f t="shared" si="148"/>
        <v>682</v>
      </c>
      <c r="C1170" t="s">
        <v>1</v>
      </c>
      <c r="D1170" t="s">
        <v>2</v>
      </c>
      <c r="E1170" s="1" t="s">
        <v>3</v>
      </c>
    </row>
    <row r="1171" spans="1:5" x14ac:dyDescent="0.2">
      <c r="A1171" t="s">
        <v>8990</v>
      </c>
      <c r="B1171" t="str">
        <f t="shared" si="148"/>
        <v>282</v>
      </c>
      <c r="C1171" t="s">
        <v>1</v>
      </c>
      <c r="D1171" t="s">
        <v>246</v>
      </c>
      <c r="E1171" s="1" t="s">
        <v>247</v>
      </c>
    </row>
    <row r="1172" spans="1:5" x14ac:dyDescent="0.2">
      <c r="A1172" t="s">
        <v>9579</v>
      </c>
      <c r="B1172" t="str">
        <f t="shared" si="148"/>
        <v>683</v>
      </c>
      <c r="C1172" t="s">
        <v>1</v>
      </c>
      <c r="D1172" t="s">
        <v>2</v>
      </c>
      <c r="E1172" s="1" t="s">
        <v>3</v>
      </c>
    </row>
    <row r="1173" spans="1:5" x14ac:dyDescent="0.2">
      <c r="A1173" t="s">
        <v>9580</v>
      </c>
      <c r="B1173" t="str">
        <f t="shared" si="148"/>
        <v>684</v>
      </c>
      <c r="C1173" t="s">
        <v>1</v>
      </c>
      <c r="D1173" t="s">
        <v>2</v>
      </c>
      <c r="E1173" s="1" t="s">
        <v>3</v>
      </c>
    </row>
    <row r="1174" spans="1:5" x14ac:dyDescent="0.2">
      <c r="A1174" t="s">
        <v>9137</v>
      </c>
      <c r="B1174" t="str">
        <f t="shared" si="148"/>
        <v>38</v>
      </c>
      <c r="C1174" t="s">
        <v>1</v>
      </c>
      <c r="D1174" t="s">
        <v>246</v>
      </c>
      <c r="E1174" s="1" t="s">
        <v>264</v>
      </c>
    </row>
    <row r="1175" spans="1:5" x14ac:dyDescent="0.2">
      <c r="A1175" t="s">
        <v>9581</v>
      </c>
      <c r="B1175" t="str">
        <f t="shared" si="148"/>
        <v>685</v>
      </c>
      <c r="C1175" t="s">
        <v>1</v>
      </c>
      <c r="D1175" t="s">
        <v>2</v>
      </c>
      <c r="E1175" s="1" t="s">
        <v>3</v>
      </c>
    </row>
    <row r="1176" spans="1:5" x14ac:dyDescent="0.2">
      <c r="A1176" t="s">
        <v>9582</v>
      </c>
      <c r="B1176" t="str">
        <f t="shared" si="148"/>
        <v>686</v>
      </c>
      <c r="C1176" t="s">
        <v>1</v>
      </c>
      <c r="D1176" t="s">
        <v>2</v>
      </c>
      <c r="E1176" s="1" t="s">
        <v>3</v>
      </c>
    </row>
    <row r="1177" spans="1:5" x14ac:dyDescent="0.2">
      <c r="A1177" t="s">
        <v>8991</v>
      </c>
      <c r="B1177" t="str">
        <f t="shared" si="148"/>
        <v>283</v>
      </c>
      <c r="C1177" t="s">
        <v>1</v>
      </c>
      <c r="D1177" t="s">
        <v>246</v>
      </c>
      <c r="E1177" s="1" t="s">
        <v>247</v>
      </c>
    </row>
    <row r="1178" spans="1:5" x14ac:dyDescent="0.2">
      <c r="A1178" t="s">
        <v>9583</v>
      </c>
      <c r="B1178" t="str">
        <f t="shared" si="148"/>
        <v>687</v>
      </c>
      <c r="C1178" t="s">
        <v>1</v>
      </c>
      <c r="D1178" t="s">
        <v>2</v>
      </c>
      <c r="E1178" s="1" t="s">
        <v>3</v>
      </c>
    </row>
    <row r="1179" spans="1:5" x14ac:dyDescent="0.2">
      <c r="A1179" t="s">
        <v>9584</v>
      </c>
      <c r="B1179" t="str">
        <f t="shared" si="148"/>
        <v>688</v>
      </c>
      <c r="C1179" t="s">
        <v>1</v>
      </c>
      <c r="D1179" t="s">
        <v>2</v>
      </c>
      <c r="E1179" s="1" t="s">
        <v>3</v>
      </c>
    </row>
    <row r="1180" spans="1:5" x14ac:dyDescent="0.2">
      <c r="A1180" t="s">
        <v>9585</v>
      </c>
      <c r="B1180" t="str">
        <f t="shared" si="148"/>
        <v>689</v>
      </c>
      <c r="C1180" t="s">
        <v>1</v>
      </c>
      <c r="D1180" t="s">
        <v>2</v>
      </c>
      <c r="E1180" s="1" t="s">
        <v>3</v>
      </c>
    </row>
    <row r="1181" spans="1:5" x14ac:dyDescent="0.2">
      <c r="A1181" t="s">
        <v>9138</v>
      </c>
      <c r="B1181" t="str">
        <f t="shared" si="148"/>
        <v>380</v>
      </c>
      <c r="C1181" t="s">
        <v>1</v>
      </c>
      <c r="D1181" t="s">
        <v>246</v>
      </c>
      <c r="E1181" s="1" t="s">
        <v>264</v>
      </c>
    </row>
    <row r="1182" spans="1:5" x14ac:dyDescent="0.2">
      <c r="A1182" t="s">
        <v>8992</v>
      </c>
      <c r="B1182" t="str">
        <f t="shared" si="148"/>
        <v>284</v>
      </c>
      <c r="C1182">
        <v>100</v>
      </c>
      <c r="D1182" t="s">
        <v>9586</v>
      </c>
      <c r="E1182" s="1" t="s">
        <v>247</v>
      </c>
    </row>
    <row r="1183" spans="1:5" x14ac:dyDescent="0.2">
      <c r="A1183" t="s">
        <v>9587</v>
      </c>
      <c r="B1183" t="str">
        <f t="shared" si="148"/>
        <v>69</v>
      </c>
      <c r="C1183" t="s">
        <v>1</v>
      </c>
      <c r="D1183" t="s">
        <v>2</v>
      </c>
      <c r="E1183" s="1" t="s">
        <v>3</v>
      </c>
    </row>
    <row r="1184" spans="1:5" x14ac:dyDescent="0.2">
      <c r="A1184" t="s">
        <v>9588</v>
      </c>
      <c r="B1184" t="str">
        <f t="shared" si="148"/>
        <v>690</v>
      </c>
      <c r="C1184" t="s">
        <v>1</v>
      </c>
      <c r="D1184" t="s">
        <v>2</v>
      </c>
      <c r="E1184" s="1" t="s">
        <v>3</v>
      </c>
    </row>
    <row r="1185" spans="1:5" x14ac:dyDescent="0.2">
      <c r="A1185" t="s">
        <v>9139</v>
      </c>
      <c r="B1185" t="str">
        <f t="shared" si="148"/>
        <v>381</v>
      </c>
      <c r="C1185">
        <v>169</v>
      </c>
      <c r="D1185" t="s">
        <v>9589</v>
      </c>
      <c r="E1185" s="1" t="s">
        <v>264</v>
      </c>
    </row>
    <row r="1186" spans="1:5" x14ac:dyDescent="0.2">
      <c r="A1186" t="s">
        <v>9590</v>
      </c>
      <c r="B1186" t="str">
        <f t="shared" si="148"/>
        <v>691</v>
      </c>
      <c r="C1186" t="s">
        <v>1</v>
      </c>
      <c r="D1186" t="s">
        <v>2</v>
      </c>
      <c r="E1186" s="1" t="s">
        <v>3</v>
      </c>
    </row>
    <row r="1187" spans="1:5" x14ac:dyDescent="0.2">
      <c r="A1187" t="s">
        <v>8993</v>
      </c>
      <c r="B1187" t="str">
        <f t="shared" si="148"/>
        <v>285</v>
      </c>
      <c r="C1187" t="s">
        <v>1</v>
      </c>
      <c r="D1187" t="s">
        <v>246</v>
      </c>
      <c r="E1187" s="1" t="s">
        <v>247</v>
      </c>
    </row>
    <row r="1188" spans="1:5" x14ac:dyDescent="0.2">
      <c r="A1188" t="s">
        <v>8994</v>
      </c>
      <c r="B1188" t="str">
        <f t="shared" si="148"/>
        <v>286</v>
      </c>
      <c r="C1188">
        <v>105</v>
      </c>
      <c r="D1188" t="s">
        <v>9591</v>
      </c>
      <c r="E1188" s="1" t="s">
        <v>247</v>
      </c>
    </row>
    <row r="1189" spans="1:5" x14ac:dyDescent="0.2">
      <c r="A1189" t="s">
        <v>9592</v>
      </c>
      <c r="B1189" t="str">
        <f t="shared" si="148"/>
        <v>692</v>
      </c>
      <c r="C1189" t="s">
        <v>1</v>
      </c>
      <c r="D1189" t="s">
        <v>2</v>
      </c>
      <c r="E1189" s="1" t="s">
        <v>3</v>
      </c>
    </row>
    <row r="1190" spans="1:5" x14ac:dyDescent="0.2">
      <c r="A1190" t="s">
        <v>9593</v>
      </c>
      <c r="B1190" t="str">
        <f t="shared" si="148"/>
        <v>693</v>
      </c>
      <c r="C1190" t="s">
        <v>1</v>
      </c>
      <c r="D1190" t="s">
        <v>2</v>
      </c>
      <c r="E1190" s="1" t="s">
        <v>3</v>
      </c>
    </row>
    <row r="1191" spans="1:5" x14ac:dyDescent="0.2">
      <c r="A1191" t="s">
        <v>9140</v>
      </c>
      <c r="B1191" t="str">
        <f t="shared" si="148"/>
        <v>382</v>
      </c>
      <c r="C1191" t="s">
        <v>1</v>
      </c>
      <c r="D1191" t="s">
        <v>246</v>
      </c>
      <c r="E1191" s="1" t="s">
        <v>264</v>
      </c>
    </row>
    <row r="1192" spans="1:5" x14ac:dyDescent="0.2">
      <c r="A1192" t="s">
        <v>9594</v>
      </c>
      <c r="B1192" t="str">
        <f t="shared" si="148"/>
        <v>694</v>
      </c>
      <c r="C1192" t="s">
        <v>1</v>
      </c>
      <c r="D1192" t="s">
        <v>2</v>
      </c>
      <c r="E1192" s="1" t="s">
        <v>3</v>
      </c>
    </row>
    <row r="1193" spans="1:5" x14ac:dyDescent="0.2">
      <c r="A1193" t="s">
        <v>9595</v>
      </c>
      <c r="B1193" t="str">
        <f t="shared" si="148"/>
        <v>695</v>
      </c>
      <c r="C1193" t="s">
        <v>1</v>
      </c>
      <c r="D1193" t="s">
        <v>2</v>
      </c>
      <c r="E1193" s="1" t="s">
        <v>3</v>
      </c>
    </row>
    <row r="1194" spans="1:5" x14ac:dyDescent="0.2">
      <c r="A1194" t="s">
        <v>9596</v>
      </c>
      <c r="B1194" t="str">
        <f t="shared" si="148"/>
        <v>696</v>
      </c>
      <c r="C1194">
        <v>200</v>
      </c>
      <c r="D1194" t="s">
        <v>5</v>
      </c>
      <c r="E1194" s="1" t="s">
        <v>3</v>
      </c>
    </row>
    <row r="1195" spans="1:5" x14ac:dyDescent="0.2">
      <c r="A1195" t="s">
        <v>9597</v>
      </c>
      <c r="B1195" t="str">
        <f t="shared" si="148"/>
        <v>697</v>
      </c>
      <c r="C1195">
        <v>170</v>
      </c>
      <c r="D1195" t="s">
        <v>5</v>
      </c>
      <c r="E1195" s="1" t="s">
        <v>3</v>
      </c>
    </row>
    <row r="1196" spans="1:5" x14ac:dyDescent="0.2">
      <c r="A1196" t="s">
        <v>8995</v>
      </c>
      <c r="B1196" t="str">
        <f t="shared" si="148"/>
        <v>287</v>
      </c>
      <c r="C1196" t="s">
        <v>1</v>
      </c>
      <c r="D1196" t="s">
        <v>246</v>
      </c>
      <c r="E1196" s="1" t="s">
        <v>247</v>
      </c>
    </row>
    <row r="1197" spans="1:5" x14ac:dyDescent="0.2">
      <c r="A1197" t="s">
        <v>9598</v>
      </c>
      <c r="B1197" t="str">
        <f t="shared" si="148"/>
        <v>698</v>
      </c>
      <c r="C1197" t="s">
        <v>1</v>
      </c>
      <c r="D1197" t="s">
        <v>2</v>
      </c>
      <c r="E1197" s="1" t="s">
        <v>3</v>
      </c>
    </row>
    <row r="1198" spans="1:5" x14ac:dyDescent="0.2">
      <c r="A1198" t="s">
        <v>9599</v>
      </c>
      <c r="B1198" t="str">
        <f t="shared" si="148"/>
        <v>699</v>
      </c>
      <c r="C1198" t="s">
        <v>1</v>
      </c>
      <c r="D1198" t="s">
        <v>2</v>
      </c>
      <c r="E1198" s="1" t="s">
        <v>3</v>
      </c>
    </row>
    <row r="1199" spans="1:5" x14ac:dyDescent="0.2">
      <c r="A1199" t="s">
        <v>9600</v>
      </c>
      <c r="B1199" t="str">
        <f t="shared" si="148"/>
        <v>7</v>
      </c>
      <c r="C1199" t="s">
        <v>1</v>
      </c>
      <c r="D1199" t="s">
        <v>2</v>
      </c>
      <c r="E1199" s="1" t="s">
        <v>3</v>
      </c>
    </row>
    <row r="1200" spans="1:5" x14ac:dyDescent="0.2">
      <c r="A1200" t="s">
        <v>9142</v>
      </c>
      <c r="B1200" t="str">
        <f t="shared" si="148"/>
        <v>383</v>
      </c>
      <c r="C1200" t="s">
        <v>1</v>
      </c>
      <c r="D1200" t="s">
        <v>246</v>
      </c>
      <c r="E1200" s="1" t="s">
        <v>264</v>
      </c>
    </row>
    <row r="1201" spans="1:5" x14ac:dyDescent="0.2">
      <c r="A1201" t="s">
        <v>8996</v>
      </c>
      <c r="B1201" t="str">
        <f t="shared" si="148"/>
        <v>288</v>
      </c>
      <c r="C1201" t="s">
        <v>1</v>
      </c>
      <c r="D1201" t="s">
        <v>246</v>
      </c>
      <c r="E1201" s="1" t="s">
        <v>247</v>
      </c>
    </row>
    <row r="1202" spans="1:5" x14ac:dyDescent="0.2">
      <c r="A1202" t="s">
        <v>9601</v>
      </c>
      <c r="B1202" t="str">
        <f t="shared" si="148"/>
        <v>70</v>
      </c>
      <c r="C1202" t="s">
        <v>1</v>
      </c>
      <c r="D1202" t="s">
        <v>2</v>
      </c>
      <c r="E1202" s="1" t="s">
        <v>3</v>
      </c>
    </row>
    <row r="1203" spans="1:5" x14ac:dyDescent="0.2">
      <c r="A1203" t="s">
        <v>9602</v>
      </c>
      <c r="B1203" t="str">
        <f t="shared" si="148"/>
        <v>700</v>
      </c>
      <c r="C1203" t="s">
        <v>1</v>
      </c>
      <c r="D1203" t="s">
        <v>2</v>
      </c>
      <c r="E1203" s="1" t="s">
        <v>3</v>
      </c>
    </row>
    <row r="1204" spans="1:5" x14ac:dyDescent="0.2">
      <c r="A1204" t="s">
        <v>9603</v>
      </c>
      <c r="B1204" t="str">
        <f t="shared" si="148"/>
        <v>701</v>
      </c>
      <c r="C1204" t="s">
        <v>1</v>
      </c>
      <c r="D1204" t="s">
        <v>2</v>
      </c>
      <c r="E1204" s="1" t="s">
        <v>3</v>
      </c>
    </row>
    <row r="1205" spans="1:5" x14ac:dyDescent="0.2">
      <c r="A1205" t="s">
        <v>9143</v>
      </c>
      <c r="B1205" t="str">
        <f t="shared" si="148"/>
        <v>384</v>
      </c>
      <c r="C1205" t="s">
        <v>1</v>
      </c>
      <c r="D1205" t="s">
        <v>246</v>
      </c>
      <c r="E1205" s="1" t="s">
        <v>264</v>
      </c>
    </row>
    <row r="1206" spans="1:5" x14ac:dyDescent="0.2">
      <c r="A1206" t="s">
        <v>9144</v>
      </c>
      <c r="B1206" t="str">
        <f t="shared" si="148"/>
        <v>385</v>
      </c>
      <c r="C1206">
        <v>114</v>
      </c>
      <c r="D1206" t="s">
        <v>9604</v>
      </c>
      <c r="E1206" s="1" t="s">
        <v>264</v>
      </c>
    </row>
    <row r="1207" spans="1:5" x14ac:dyDescent="0.2">
      <c r="A1207" t="s">
        <v>8997</v>
      </c>
      <c r="B1207" t="str">
        <f t="shared" si="148"/>
        <v>289</v>
      </c>
      <c r="C1207" t="s">
        <v>1</v>
      </c>
      <c r="D1207" t="s">
        <v>9605</v>
      </c>
      <c r="E1207" s="1" t="s">
        <v>247</v>
      </c>
    </row>
    <row r="1208" spans="1:5" x14ac:dyDescent="0.2">
      <c r="A1208" t="s">
        <v>9606</v>
      </c>
      <c r="B1208" t="str">
        <f t="shared" si="148"/>
        <v>702</v>
      </c>
      <c r="C1208" t="s">
        <v>1</v>
      </c>
      <c r="D1208" t="s">
        <v>2</v>
      </c>
      <c r="E1208" s="1" t="s">
        <v>3</v>
      </c>
    </row>
    <row r="1209" spans="1:5" x14ac:dyDescent="0.2">
      <c r="A1209" t="s">
        <v>9607</v>
      </c>
      <c r="B1209" t="str">
        <f t="shared" si="148"/>
        <v>703</v>
      </c>
      <c r="C1209" t="s">
        <v>1</v>
      </c>
      <c r="D1209" t="s">
        <v>2</v>
      </c>
      <c r="E1209" s="1" t="s">
        <v>3</v>
      </c>
    </row>
    <row r="1210" spans="1:5" x14ac:dyDescent="0.2">
      <c r="A1210" t="s">
        <v>9146</v>
      </c>
      <c r="B1210" t="str">
        <f t="shared" si="148"/>
        <v>386</v>
      </c>
      <c r="C1210" t="s">
        <v>1</v>
      </c>
      <c r="D1210" t="s">
        <v>246</v>
      </c>
      <c r="E1210" s="1" t="s">
        <v>264</v>
      </c>
    </row>
    <row r="1211" spans="1:5" x14ac:dyDescent="0.2">
      <c r="A1211" t="s">
        <v>9147</v>
      </c>
      <c r="B1211" t="str">
        <f t="shared" si="148"/>
        <v>387</v>
      </c>
      <c r="C1211">
        <v>103</v>
      </c>
      <c r="D1211" t="s">
        <v>9608</v>
      </c>
      <c r="E1211" s="1" t="s">
        <v>264</v>
      </c>
    </row>
    <row r="1212" spans="1:5" x14ac:dyDescent="0.2">
      <c r="A1212" t="s">
        <v>9609</v>
      </c>
      <c r="B1212" t="str">
        <f t="shared" si="148"/>
        <v>704</v>
      </c>
      <c r="C1212" t="s">
        <v>1</v>
      </c>
      <c r="D1212" t="s">
        <v>2</v>
      </c>
      <c r="E1212" s="1" t="s">
        <v>3</v>
      </c>
    </row>
    <row r="1213" spans="1:5" x14ac:dyDescent="0.2">
      <c r="A1213" t="s">
        <v>8998</v>
      </c>
      <c r="B1213" t="str">
        <f t="shared" si="148"/>
        <v>29</v>
      </c>
      <c r="C1213" t="s">
        <v>1</v>
      </c>
      <c r="D1213" t="s">
        <v>246</v>
      </c>
      <c r="E1213" s="1" t="s">
        <v>247</v>
      </c>
    </row>
    <row r="1214" spans="1:5" x14ac:dyDescent="0.2">
      <c r="A1214" t="s">
        <v>9148</v>
      </c>
      <c r="B1214" t="str">
        <f t="shared" si="148"/>
        <v>388</v>
      </c>
      <c r="C1214" t="s">
        <v>1</v>
      </c>
      <c r="D1214" t="s">
        <v>246</v>
      </c>
      <c r="E1214" s="1" t="s">
        <v>264</v>
      </c>
    </row>
    <row r="1215" spans="1:5" x14ac:dyDescent="0.2">
      <c r="A1215" t="s">
        <v>9610</v>
      </c>
      <c r="B1215" t="str">
        <f t="shared" si="148"/>
        <v>705</v>
      </c>
      <c r="C1215" t="s">
        <v>1</v>
      </c>
      <c r="D1215" t="s">
        <v>2</v>
      </c>
      <c r="E1215" s="1" t="s">
        <v>3</v>
      </c>
    </row>
    <row r="1216" spans="1:5" x14ac:dyDescent="0.2">
      <c r="A1216" t="s">
        <v>9611</v>
      </c>
      <c r="B1216" t="str">
        <f t="shared" si="148"/>
        <v>706</v>
      </c>
      <c r="C1216" t="s">
        <v>1</v>
      </c>
      <c r="D1216" t="s">
        <v>2</v>
      </c>
      <c r="E1216" s="1" t="s">
        <v>3</v>
      </c>
    </row>
    <row r="1217" spans="1:5" x14ac:dyDescent="0.2">
      <c r="A1217" t="s">
        <v>9612</v>
      </c>
      <c r="B1217" t="str">
        <f t="shared" si="148"/>
        <v>707</v>
      </c>
      <c r="C1217">
        <v>280</v>
      </c>
      <c r="D1217" t="s">
        <v>5</v>
      </c>
      <c r="E1217" s="1" t="s">
        <v>3</v>
      </c>
    </row>
    <row r="1218" spans="1:5" x14ac:dyDescent="0.2">
      <c r="A1218" t="s">
        <v>8999</v>
      </c>
      <c r="B1218" t="str">
        <f t="shared" si="148"/>
        <v>290</v>
      </c>
      <c r="C1218" t="s">
        <v>1</v>
      </c>
      <c r="D1218" t="s">
        <v>246</v>
      </c>
      <c r="E1218" s="1" t="s">
        <v>247</v>
      </c>
    </row>
    <row r="1219" spans="1:5" x14ac:dyDescent="0.2">
      <c r="A1219" t="s">
        <v>9613</v>
      </c>
      <c r="B1219" t="str">
        <f t="shared" si="148"/>
        <v>708</v>
      </c>
      <c r="C1219" t="s">
        <v>1</v>
      </c>
      <c r="D1219" t="s">
        <v>2</v>
      </c>
      <c r="E1219" s="1" t="s">
        <v>3</v>
      </c>
    </row>
    <row r="1220" spans="1:5" x14ac:dyDescent="0.2">
      <c r="A1220" t="s">
        <v>9149</v>
      </c>
      <c r="B1220" t="str">
        <f t="shared" si="148"/>
        <v>389</v>
      </c>
      <c r="C1220" t="s">
        <v>1</v>
      </c>
      <c r="D1220" t="s">
        <v>246</v>
      </c>
      <c r="E1220" s="1" t="s">
        <v>264</v>
      </c>
    </row>
    <row r="1221" spans="1:5" x14ac:dyDescent="0.2">
      <c r="A1221" t="s">
        <v>9150</v>
      </c>
      <c r="B1221" t="str">
        <f t="shared" si="148"/>
        <v>39</v>
      </c>
      <c r="C1221">
        <v>147</v>
      </c>
      <c r="D1221" t="s">
        <v>9614</v>
      </c>
      <c r="E1221" s="1" t="s">
        <v>264</v>
      </c>
    </row>
    <row r="1222" spans="1:5" x14ac:dyDescent="0.2">
      <c r="A1222" t="s">
        <v>9151</v>
      </c>
      <c r="B1222" t="str">
        <f t="shared" si="148"/>
        <v>390</v>
      </c>
      <c r="C1222">
        <v>79</v>
      </c>
      <c r="D1222" t="s">
        <v>9615</v>
      </c>
      <c r="E1222" s="1" t="s">
        <v>264</v>
      </c>
    </row>
    <row r="1223" spans="1:5" x14ac:dyDescent="0.2">
      <c r="A1223" t="s">
        <v>9152</v>
      </c>
      <c r="B1223" t="str">
        <f t="shared" ref="B1223:B1286" si="149">MID(A1223,34,LEN(A1223)-37)</f>
        <v>391</v>
      </c>
      <c r="C1223">
        <v>129</v>
      </c>
      <c r="D1223" t="s">
        <v>9616</v>
      </c>
      <c r="E1223" s="1" t="s">
        <v>264</v>
      </c>
    </row>
    <row r="1224" spans="1:5" x14ac:dyDescent="0.2">
      <c r="A1224" t="s">
        <v>9617</v>
      </c>
      <c r="B1224" t="str">
        <f t="shared" si="149"/>
        <v>709</v>
      </c>
      <c r="C1224" t="s">
        <v>1</v>
      </c>
      <c r="D1224" t="s">
        <v>2</v>
      </c>
      <c r="E1224" s="1" t="s">
        <v>3</v>
      </c>
    </row>
    <row r="1225" spans="1:5" x14ac:dyDescent="0.2">
      <c r="A1225" t="s">
        <v>9618</v>
      </c>
      <c r="B1225" t="str">
        <f t="shared" si="149"/>
        <v>71</v>
      </c>
      <c r="C1225">
        <v>230</v>
      </c>
      <c r="D1225" t="s">
        <v>18</v>
      </c>
      <c r="E1225" s="1" t="s">
        <v>3</v>
      </c>
    </row>
    <row r="1226" spans="1:5" x14ac:dyDescent="0.2">
      <c r="A1226" t="s">
        <v>9619</v>
      </c>
      <c r="B1226" t="str">
        <f t="shared" si="149"/>
        <v>710</v>
      </c>
      <c r="C1226">
        <v>140</v>
      </c>
      <c r="D1226" t="s">
        <v>18</v>
      </c>
      <c r="E1226" s="1" t="s">
        <v>3</v>
      </c>
    </row>
    <row r="1227" spans="1:5" x14ac:dyDescent="0.2">
      <c r="A1227" t="s">
        <v>9000</v>
      </c>
      <c r="B1227" t="str">
        <f t="shared" si="149"/>
        <v>291</v>
      </c>
      <c r="C1227" t="s">
        <v>1</v>
      </c>
      <c r="D1227" t="s">
        <v>246</v>
      </c>
      <c r="E1227" s="1" t="s">
        <v>247</v>
      </c>
    </row>
    <row r="1228" spans="1:5" x14ac:dyDescent="0.2">
      <c r="A1228" t="s">
        <v>9620</v>
      </c>
      <c r="B1228" t="str">
        <f t="shared" si="149"/>
        <v>711</v>
      </c>
      <c r="C1228" t="s">
        <v>1</v>
      </c>
      <c r="D1228" t="s">
        <v>2</v>
      </c>
      <c r="E1228" s="1" t="s">
        <v>3</v>
      </c>
    </row>
    <row r="1229" spans="1:5" x14ac:dyDescent="0.2">
      <c r="A1229" t="s">
        <v>9153</v>
      </c>
      <c r="B1229" t="str">
        <f t="shared" si="149"/>
        <v>392</v>
      </c>
      <c r="C1229" t="s">
        <v>1</v>
      </c>
      <c r="D1229" t="s">
        <v>246</v>
      </c>
      <c r="E1229" s="1" t="s">
        <v>264</v>
      </c>
    </row>
    <row r="1230" spans="1:5" x14ac:dyDescent="0.2">
      <c r="A1230" t="s">
        <v>9621</v>
      </c>
      <c r="B1230" t="str">
        <f t="shared" si="149"/>
        <v>712</v>
      </c>
      <c r="C1230" t="s">
        <v>1</v>
      </c>
      <c r="D1230" t="s">
        <v>2</v>
      </c>
      <c r="E1230" s="1" t="s">
        <v>3</v>
      </c>
    </row>
    <row r="1231" spans="1:5" x14ac:dyDescent="0.2">
      <c r="A1231" t="s">
        <v>9622</v>
      </c>
      <c r="B1231" t="str">
        <f t="shared" si="149"/>
        <v>713</v>
      </c>
      <c r="C1231" t="s">
        <v>1</v>
      </c>
      <c r="D1231" t="s">
        <v>2</v>
      </c>
      <c r="E1231" s="1" t="s">
        <v>3</v>
      </c>
    </row>
    <row r="1232" spans="1:5" x14ac:dyDescent="0.2">
      <c r="A1232" t="s">
        <v>9623</v>
      </c>
      <c r="B1232" t="str">
        <f t="shared" si="149"/>
        <v>714</v>
      </c>
      <c r="C1232">
        <v>210</v>
      </c>
      <c r="D1232" t="s">
        <v>5</v>
      </c>
      <c r="E1232" s="1" t="s">
        <v>3</v>
      </c>
    </row>
    <row r="1233" spans="1:5" x14ac:dyDescent="0.2">
      <c r="A1233" t="s">
        <v>9002</v>
      </c>
      <c r="B1233" t="str">
        <f t="shared" si="149"/>
        <v>292</v>
      </c>
      <c r="C1233" t="s">
        <v>1</v>
      </c>
      <c r="D1233" t="s">
        <v>246</v>
      </c>
      <c r="E1233" s="1" t="s">
        <v>247</v>
      </c>
    </row>
    <row r="1234" spans="1:5" x14ac:dyDescent="0.2">
      <c r="A1234" t="s">
        <v>9154</v>
      </c>
      <c r="B1234" t="str">
        <f t="shared" si="149"/>
        <v>393</v>
      </c>
      <c r="C1234" t="s">
        <v>1</v>
      </c>
      <c r="D1234" t="s">
        <v>246</v>
      </c>
      <c r="E1234" s="1" t="s">
        <v>264</v>
      </c>
    </row>
    <row r="1235" spans="1:5" x14ac:dyDescent="0.2">
      <c r="A1235" t="s">
        <v>9624</v>
      </c>
      <c r="B1235" t="str">
        <f t="shared" si="149"/>
        <v>715</v>
      </c>
      <c r="C1235" t="s">
        <v>1</v>
      </c>
      <c r="D1235" t="s">
        <v>2</v>
      </c>
      <c r="E1235" s="1" t="s">
        <v>3</v>
      </c>
    </row>
    <row r="1236" spans="1:5" x14ac:dyDescent="0.2">
      <c r="A1236" t="s">
        <v>9625</v>
      </c>
      <c r="B1236" t="str">
        <f t="shared" si="149"/>
        <v>716</v>
      </c>
      <c r="C1236" t="s">
        <v>1</v>
      </c>
      <c r="D1236" t="s">
        <v>2</v>
      </c>
      <c r="E1236" s="1" t="s">
        <v>3</v>
      </c>
    </row>
    <row r="1237" spans="1:5" x14ac:dyDescent="0.2">
      <c r="A1237" t="s">
        <v>9626</v>
      </c>
      <c r="B1237" t="str">
        <f t="shared" si="149"/>
        <v>717</v>
      </c>
      <c r="C1237" t="s">
        <v>1</v>
      </c>
      <c r="D1237" t="s">
        <v>2</v>
      </c>
      <c r="E1237" s="1" t="s">
        <v>3</v>
      </c>
    </row>
    <row r="1238" spans="1:5" x14ac:dyDescent="0.2">
      <c r="A1238" t="s">
        <v>9003</v>
      </c>
      <c r="B1238" t="str">
        <f t="shared" si="149"/>
        <v>293</v>
      </c>
      <c r="C1238" t="s">
        <v>1</v>
      </c>
      <c r="D1238" t="s">
        <v>246</v>
      </c>
      <c r="E1238" s="1" t="s">
        <v>247</v>
      </c>
    </row>
    <row r="1239" spans="1:5" x14ac:dyDescent="0.2">
      <c r="A1239" t="s">
        <v>9627</v>
      </c>
      <c r="B1239" t="str">
        <f t="shared" si="149"/>
        <v>718</v>
      </c>
      <c r="C1239" t="s">
        <v>1</v>
      </c>
      <c r="D1239" t="s">
        <v>2</v>
      </c>
      <c r="E1239" s="1" t="s">
        <v>3</v>
      </c>
    </row>
    <row r="1240" spans="1:5" x14ac:dyDescent="0.2">
      <c r="A1240" t="s">
        <v>9155</v>
      </c>
      <c r="B1240" t="str">
        <f t="shared" si="149"/>
        <v>394</v>
      </c>
      <c r="C1240" t="s">
        <v>1</v>
      </c>
      <c r="D1240" t="s">
        <v>246</v>
      </c>
      <c r="E1240" s="1" t="s">
        <v>264</v>
      </c>
    </row>
    <row r="1241" spans="1:5" x14ac:dyDescent="0.2">
      <c r="A1241" t="s">
        <v>9628</v>
      </c>
      <c r="B1241" t="str">
        <f t="shared" si="149"/>
        <v>719</v>
      </c>
      <c r="C1241">
        <v>160</v>
      </c>
      <c r="D1241" t="s">
        <v>5</v>
      </c>
      <c r="E1241" s="1" t="s">
        <v>3</v>
      </c>
    </row>
    <row r="1242" spans="1:5" x14ac:dyDescent="0.2">
      <c r="A1242" t="s">
        <v>9629</v>
      </c>
      <c r="B1242" t="str">
        <f t="shared" si="149"/>
        <v>72</v>
      </c>
      <c r="C1242" t="s">
        <v>1</v>
      </c>
      <c r="D1242" t="s">
        <v>2</v>
      </c>
      <c r="E1242" s="1" t="s">
        <v>3</v>
      </c>
    </row>
    <row r="1243" spans="1:5" x14ac:dyDescent="0.2">
      <c r="A1243" t="s">
        <v>9630</v>
      </c>
      <c r="B1243" t="str">
        <f t="shared" si="149"/>
        <v>720</v>
      </c>
      <c r="C1243" t="s">
        <v>1</v>
      </c>
      <c r="D1243" t="s">
        <v>2</v>
      </c>
      <c r="E1243" s="1" t="s">
        <v>3</v>
      </c>
    </row>
    <row r="1244" spans="1:5" x14ac:dyDescent="0.2">
      <c r="A1244" t="s">
        <v>9004</v>
      </c>
      <c r="B1244" t="str">
        <f t="shared" si="149"/>
        <v>294</v>
      </c>
      <c r="C1244" t="s">
        <v>1</v>
      </c>
      <c r="D1244" t="s">
        <v>246</v>
      </c>
      <c r="E1244" s="1" t="s">
        <v>247</v>
      </c>
    </row>
    <row r="1245" spans="1:5" x14ac:dyDescent="0.2">
      <c r="A1245" t="s">
        <v>9005</v>
      </c>
      <c r="B1245" t="str">
        <f t="shared" si="149"/>
        <v>295</v>
      </c>
      <c r="C1245">
        <v>91</v>
      </c>
      <c r="D1245" t="s">
        <v>9631</v>
      </c>
      <c r="E1245" s="1" t="s">
        <v>247</v>
      </c>
    </row>
    <row r="1246" spans="1:5" x14ac:dyDescent="0.2">
      <c r="A1246" t="s">
        <v>9632</v>
      </c>
      <c r="B1246" t="str">
        <f t="shared" si="149"/>
        <v>721</v>
      </c>
      <c r="C1246" t="s">
        <v>1</v>
      </c>
      <c r="D1246" t="s">
        <v>2</v>
      </c>
      <c r="E1246" s="1" t="s">
        <v>3</v>
      </c>
    </row>
    <row r="1247" spans="1:5" x14ac:dyDescent="0.2">
      <c r="A1247" t="s">
        <v>9633</v>
      </c>
      <c r="B1247" t="str">
        <f t="shared" si="149"/>
        <v>722</v>
      </c>
      <c r="C1247">
        <v>220</v>
      </c>
      <c r="D1247" t="s">
        <v>5</v>
      </c>
      <c r="E1247" s="1" t="s">
        <v>3</v>
      </c>
    </row>
    <row r="1248" spans="1:5" x14ac:dyDescent="0.2">
      <c r="A1248" t="s">
        <v>9634</v>
      </c>
      <c r="B1248" t="str">
        <f t="shared" si="149"/>
        <v>723</v>
      </c>
      <c r="C1248">
        <v>230</v>
      </c>
      <c r="D1248" t="s">
        <v>5</v>
      </c>
      <c r="E1248" s="1" t="s">
        <v>3</v>
      </c>
    </row>
    <row r="1249" spans="1:5" x14ac:dyDescent="0.2">
      <c r="A1249" t="s">
        <v>9635</v>
      </c>
      <c r="B1249" t="str">
        <f t="shared" si="149"/>
        <v>724</v>
      </c>
      <c r="C1249" t="s">
        <v>1</v>
      </c>
      <c r="D1249" t="s">
        <v>2</v>
      </c>
      <c r="E1249" s="1" t="s">
        <v>3</v>
      </c>
    </row>
    <row r="1250" spans="1:5" x14ac:dyDescent="0.2">
      <c r="A1250" t="s">
        <v>9160</v>
      </c>
      <c r="B1250" t="str">
        <f t="shared" si="149"/>
        <v>395</v>
      </c>
      <c r="C1250" t="s">
        <v>1</v>
      </c>
      <c r="D1250" t="s">
        <v>246</v>
      </c>
      <c r="E1250" s="1" t="s">
        <v>264</v>
      </c>
    </row>
    <row r="1251" spans="1:5" x14ac:dyDescent="0.2">
      <c r="A1251" t="s">
        <v>9636</v>
      </c>
      <c r="B1251" t="str">
        <f t="shared" si="149"/>
        <v>725</v>
      </c>
      <c r="C1251" t="s">
        <v>1</v>
      </c>
      <c r="D1251" t="s">
        <v>2</v>
      </c>
      <c r="E1251" s="1" t="s">
        <v>3</v>
      </c>
    </row>
    <row r="1252" spans="1:5" x14ac:dyDescent="0.2">
      <c r="A1252" t="s">
        <v>9637</v>
      </c>
      <c r="B1252" t="str">
        <f t="shared" si="149"/>
        <v>726</v>
      </c>
      <c r="C1252">
        <v>260</v>
      </c>
      <c r="D1252" t="s">
        <v>5</v>
      </c>
      <c r="E1252" s="1" t="s">
        <v>3</v>
      </c>
    </row>
    <row r="1253" spans="1:5" x14ac:dyDescent="0.2">
      <c r="A1253" t="s">
        <v>9161</v>
      </c>
      <c r="B1253" t="str">
        <f t="shared" si="149"/>
        <v>396</v>
      </c>
      <c r="C1253">
        <v>137</v>
      </c>
      <c r="D1253" t="s">
        <v>9638</v>
      </c>
      <c r="E1253" s="1" t="s">
        <v>264</v>
      </c>
    </row>
    <row r="1254" spans="1:5" x14ac:dyDescent="0.2">
      <c r="A1254" t="s">
        <v>9639</v>
      </c>
      <c r="B1254" t="str">
        <f t="shared" si="149"/>
        <v>727</v>
      </c>
      <c r="C1254" t="s">
        <v>1</v>
      </c>
      <c r="D1254" t="s">
        <v>2</v>
      </c>
      <c r="E1254" s="1" t="s">
        <v>3</v>
      </c>
    </row>
    <row r="1255" spans="1:5" x14ac:dyDescent="0.2">
      <c r="A1255" t="s">
        <v>9006</v>
      </c>
      <c r="B1255" t="str">
        <f t="shared" si="149"/>
        <v>296</v>
      </c>
      <c r="C1255" t="s">
        <v>1</v>
      </c>
      <c r="D1255" t="s">
        <v>246</v>
      </c>
      <c r="E1255" s="1" t="s">
        <v>247</v>
      </c>
    </row>
    <row r="1256" spans="1:5" x14ac:dyDescent="0.2">
      <c r="A1256" t="s">
        <v>9640</v>
      </c>
      <c r="B1256" t="str">
        <f t="shared" si="149"/>
        <v>728</v>
      </c>
      <c r="C1256" t="s">
        <v>1</v>
      </c>
      <c r="D1256" t="s">
        <v>2</v>
      </c>
      <c r="E1256" s="1" t="s">
        <v>3</v>
      </c>
    </row>
    <row r="1257" spans="1:5" x14ac:dyDescent="0.2">
      <c r="A1257" t="s">
        <v>9641</v>
      </c>
      <c r="B1257" t="str">
        <f t="shared" si="149"/>
        <v>729</v>
      </c>
      <c r="C1257" t="s">
        <v>1</v>
      </c>
      <c r="D1257" t="s">
        <v>2</v>
      </c>
      <c r="E1257" s="1" t="s">
        <v>3</v>
      </c>
    </row>
    <row r="1258" spans="1:5" x14ac:dyDescent="0.2">
      <c r="A1258" t="s">
        <v>9162</v>
      </c>
      <c r="B1258" t="str">
        <f t="shared" si="149"/>
        <v>397</v>
      </c>
      <c r="C1258" t="s">
        <v>1</v>
      </c>
      <c r="D1258" t="s">
        <v>246</v>
      </c>
      <c r="E1258" s="1" t="s">
        <v>264</v>
      </c>
    </row>
    <row r="1259" spans="1:5" x14ac:dyDescent="0.2">
      <c r="A1259" t="s">
        <v>9164</v>
      </c>
      <c r="B1259" t="str">
        <f t="shared" si="149"/>
        <v>398</v>
      </c>
      <c r="C1259">
        <v>104</v>
      </c>
      <c r="D1259" t="s">
        <v>9642</v>
      </c>
      <c r="E1259" s="1" t="s">
        <v>264</v>
      </c>
    </row>
    <row r="1260" spans="1:5" x14ac:dyDescent="0.2">
      <c r="A1260" t="s">
        <v>9643</v>
      </c>
      <c r="B1260" t="str">
        <f t="shared" si="149"/>
        <v>73</v>
      </c>
      <c r="C1260" t="s">
        <v>1</v>
      </c>
      <c r="D1260" t="s">
        <v>2</v>
      </c>
      <c r="E1260" s="1" t="s">
        <v>3</v>
      </c>
    </row>
    <row r="1261" spans="1:5" x14ac:dyDescent="0.2">
      <c r="A1261" t="s">
        <v>9644</v>
      </c>
      <c r="B1261" t="str">
        <f t="shared" si="149"/>
        <v>730</v>
      </c>
      <c r="C1261">
        <v>260</v>
      </c>
      <c r="D1261" t="s">
        <v>5</v>
      </c>
      <c r="E1261" s="1" t="s">
        <v>3</v>
      </c>
    </row>
    <row r="1262" spans="1:5" x14ac:dyDescent="0.2">
      <c r="A1262" t="s">
        <v>9645</v>
      </c>
      <c r="B1262" t="str">
        <f t="shared" si="149"/>
        <v>731</v>
      </c>
      <c r="C1262" t="s">
        <v>1</v>
      </c>
      <c r="D1262" t="s">
        <v>2</v>
      </c>
      <c r="E1262" s="1" t="s">
        <v>3</v>
      </c>
    </row>
    <row r="1263" spans="1:5" x14ac:dyDescent="0.2">
      <c r="A1263" t="s">
        <v>9646</v>
      </c>
      <c r="B1263" t="str">
        <f t="shared" si="149"/>
        <v>732</v>
      </c>
      <c r="C1263" t="s">
        <v>1</v>
      </c>
      <c r="D1263" t="s">
        <v>2</v>
      </c>
      <c r="E1263" s="1" t="s">
        <v>3</v>
      </c>
    </row>
    <row r="1264" spans="1:5" x14ac:dyDescent="0.2">
      <c r="A1264" t="s">
        <v>9647</v>
      </c>
      <c r="B1264" t="str">
        <f t="shared" si="149"/>
        <v>733</v>
      </c>
      <c r="C1264">
        <v>160</v>
      </c>
      <c r="D1264" t="s">
        <v>5</v>
      </c>
      <c r="E1264" s="1" t="s">
        <v>3</v>
      </c>
    </row>
    <row r="1265" spans="1:5" x14ac:dyDescent="0.2">
      <c r="A1265" t="s">
        <v>9648</v>
      </c>
      <c r="B1265" t="str">
        <f t="shared" si="149"/>
        <v>734</v>
      </c>
      <c r="C1265">
        <v>260</v>
      </c>
      <c r="D1265" t="s">
        <v>5</v>
      </c>
      <c r="E1265" s="1" t="s">
        <v>3</v>
      </c>
    </row>
    <row r="1266" spans="1:5" x14ac:dyDescent="0.2">
      <c r="A1266" t="s">
        <v>9007</v>
      </c>
      <c r="B1266" t="str">
        <f t="shared" si="149"/>
        <v>297</v>
      </c>
      <c r="C1266" t="s">
        <v>1</v>
      </c>
      <c r="D1266" t="s">
        <v>246</v>
      </c>
      <c r="E1266" s="1" t="s">
        <v>247</v>
      </c>
    </row>
    <row r="1267" spans="1:5" x14ac:dyDescent="0.2">
      <c r="A1267" t="s">
        <v>9649</v>
      </c>
      <c r="B1267" t="str">
        <f t="shared" si="149"/>
        <v>735</v>
      </c>
      <c r="C1267" t="s">
        <v>1</v>
      </c>
      <c r="D1267" t="s">
        <v>2</v>
      </c>
      <c r="E1267" s="1" t="s">
        <v>3</v>
      </c>
    </row>
    <row r="1268" spans="1:5" x14ac:dyDescent="0.2">
      <c r="A1268" t="s">
        <v>9650</v>
      </c>
      <c r="B1268" t="str">
        <f t="shared" si="149"/>
        <v>736</v>
      </c>
      <c r="C1268">
        <v>240</v>
      </c>
      <c r="D1268" t="s">
        <v>5</v>
      </c>
      <c r="E1268" s="1" t="s">
        <v>3</v>
      </c>
    </row>
    <row r="1269" spans="1:5" x14ac:dyDescent="0.2">
      <c r="A1269" t="s">
        <v>9165</v>
      </c>
      <c r="B1269" t="str">
        <f t="shared" si="149"/>
        <v>399</v>
      </c>
      <c r="C1269" t="s">
        <v>1</v>
      </c>
      <c r="D1269" t="s">
        <v>246</v>
      </c>
      <c r="E1269" s="1" t="s">
        <v>264</v>
      </c>
    </row>
    <row r="1270" spans="1:5" x14ac:dyDescent="0.2">
      <c r="A1270" t="s">
        <v>9166</v>
      </c>
      <c r="B1270" t="str">
        <f t="shared" si="149"/>
        <v>4</v>
      </c>
      <c r="C1270">
        <v>97</v>
      </c>
      <c r="D1270" t="s">
        <v>9651</v>
      </c>
      <c r="E1270" s="1" t="s">
        <v>264</v>
      </c>
    </row>
    <row r="1271" spans="1:5" x14ac:dyDescent="0.2">
      <c r="A1271" t="s">
        <v>9652</v>
      </c>
      <c r="B1271" t="str">
        <f t="shared" si="149"/>
        <v>737</v>
      </c>
      <c r="C1271" t="s">
        <v>1</v>
      </c>
      <c r="D1271" t="s">
        <v>2</v>
      </c>
      <c r="E1271" s="1" t="s">
        <v>3</v>
      </c>
    </row>
    <row r="1272" spans="1:5" x14ac:dyDescent="0.2">
      <c r="A1272" t="s">
        <v>9008</v>
      </c>
      <c r="B1272" t="str">
        <f t="shared" si="149"/>
        <v>298</v>
      </c>
      <c r="C1272">
        <v>73</v>
      </c>
      <c r="D1272" t="s">
        <v>9653</v>
      </c>
      <c r="E1272" s="1" t="s">
        <v>247</v>
      </c>
    </row>
    <row r="1273" spans="1:5" x14ac:dyDescent="0.2">
      <c r="A1273" t="s">
        <v>9009</v>
      </c>
      <c r="B1273" t="str">
        <f t="shared" si="149"/>
        <v>299</v>
      </c>
      <c r="C1273">
        <v>121</v>
      </c>
      <c r="D1273" t="s">
        <v>9654</v>
      </c>
      <c r="E1273" s="1" t="s">
        <v>247</v>
      </c>
    </row>
    <row r="1274" spans="1:5" x14ac:dyDescent="0.2">
      <c r="A1274" t="s">
        <v>9655</v>
      </c>
      <c r="B1274" t="str">
        <f t="shared" si="149"/>
        <v>738</v>
      </c>
      <c r="C1274" t="s">
        <v>1</v>
      </c>
      <c r="D1274" t="s">
        <v>2</v>
      </c>
      <c r="E1274" s="1" t="s">
        <v>3</v>
      </c>
    </row>
    <row r="1275" spans="1:5" x14ac:dyDescent="0.2">
      <c r="A1275" t="s">
        <v>9167</v>
      </c>
      <c r="B1275" t="str">
        <f t="shared" si="149"/>
        <v>40</v>
      </c>
      <c r="C1275" t="s">
        <v>1</v>
      </c>
      <c r="D1275" t="s">
        <v>246</v>
      </c>
      <c r="E1275" s="1" t="s">
        <v>264</v>
      </c>
    </row>
    <row r="1276" spans="1:5" x14ac:dyDescent="0.2">
      <c r="A1276" t="s">
        <v>9656</v>
      </c>
      <c r="B1276" t="str">
        <f t="shared" si="149"/>
        <v>739</v>
      </c>
      <c r="C1276" t="s">
        <v>1</v>
      </c>
      <c r="D1276" t="s">
        <v>2</v>
      </c>
      <c r="E1276" s="1" t="s">
        <v>3</v>
      </c>
    </row>
    <row r="1277" spans="1:5" x14ac:dyDescent="0.2">
      <c r="A1277" t="s">
        <v>9011</v>
      </c>
      <c r="B1277" t="str">
        <f t="shared" si="149"/>
        <v>3</v>
      </c>
      <c r="C1277" t="s">
        <v>1</v>
      </c>
      <c r="D1277" t="s">
        <v>246</v>
      </c>
      <c r="E1277" s="1" t="s">
        <v>247</v>
      </c>
    </row>
    <row r="1278" spans="1:5" x14ac:dyDescent="0.2">
      <c r="A1278" t="s">
        <v>9013</v>
      </c>
      <c r="B1278" t="str">
        <f t="shared" si="149"/>
        <v>30</v>
      </c>
      <c r="C1278">
        <v>105</v>
      </c>
      <c r="D1278" t="s">
        <v>9657</v>
      </c>
      <c r="E1278" s="1" t="s">
        <v>247</v>
      </c>
    </row>
    <row r="1279" spans="1:5" x14ac:dyDescent="0.2">
      <c r="A1279" t="s">
        <v>9658</v>
      </c>
      <c r="B1279" t="str">
        <f t="shared" si="149"/>
        <v>74</v>
      </c>
      <c r="C1279" t="s">
        <v>1</v>
      </c>
      <c r="D1279" t="s">
        <v>2</v>
      </c>
      <c r="E1279" s="1" t="s">
        <v>3</v>
      </c>
    </row>
    <row r="1280" spans="1:5" x14ac:dyDescent="0.2">
      <c r="A1280" t="s">
        <v>9168</v>
      </c>
      <c r="B1280" t="str">
        <f t="shared" si="149"/>
        <v>400</v>
      </c>
      <c r="C1280" t="s">
        <v>1</v>
      </c>
      <c r="D1280" t="s">
        <v>246</v>
      </c>
      <c r="E1280" s="1" t="s">
        <v>264</v>
      </c>
    </row>
    <row r="1281" spans="1:5" x14ac:dyDescent="0.2">
      <c r="A1281" t="s">
        <v>9659</v>
      </c>
      <c r="B1281" t="str">
        <f t="shared" si="149"/>
        <v>740</v>
      </c>
      <c r="C1281" t="s">
        <v>1</v>
      </c>
      <c r="D1281" t="s">
        <v>2</v>
      </c>
      <c r="E1281" s="1" t="s">
        <v>3</v>
      </c>
    </row>
    <row r="1282" spans="1:5" x14ac:dyDescent="0.2">
      <c r="A1282" t="s">
        <v>9660</v>
      </c>
      <c r="B1282" t="str">
        <f t="shared" si="149"/>
        <v>741</v>
      </c>
      <c r="C1282" t="s">
        <v>1</v>
      </c>
      <c r="D1282" t="s">
        <v>2</v>
      </c>
      <c r="E1282" s="1" t="s">
        <v>3</v>
      </c>
    </row>
    <row r="1283" spans="1:5" x14ac:dyDescent="0.2">
      <c r="A1283" t="s">
        <v>9661</v>
      </c>
      <c r="B1283" t="str">
        <f t="shared" si="149"/>
        <v>742</v>
      </c>
      <c r="C1283" t="s">
        <v>1</v>
      </c>
      <c r="D1283" t="s">
        <v>2</v>
      </c>
      <c r="E1283" s="1" t="s">
        <v>3</v>
      </c>
    </row>
    <row r="1284" spans="1:5" x14ac:dyDescent="0.2">
      <c r="A1284" t="s">
        <v>9662</v>
      </c>
      <c r="B1284" t="str">
        <f t="shared" si="149"/>
        <v>743</v>
      </c>
      <c r="C1284">
        <v>210</v>
      </c>
      <c r="D1284" t="s">
        <v>14</v>
      </c>
      <c r="E1284" s="1" t="s">
        <v>3</v>
      </c>
    </row>
    <row r="1285" spans="1:5" x14ac:dyDescent="0.2">
      <c r="A1285" t="s">
        <v>9663</v>
      </c>
      <c r="B1285" t="str">
        <f t="shared" si="149"/>
        <v>744</v>
      </c>
      <c r="C1285">
        <v>270</v>
      </c>
      <c r="D1285" t="s">
        <v>5</v>
      </c>
      <c r="E1285" s="1" t="s">
        <v>3</v>
      </c>
    </row>
    <row r="1286" spans="1:5" x14ac:dyDescent="0.2">
      <c r="A1286" t="s">
        <v>9664</v>
      </c>
      <c r="B1286" t="str">
        <f t="shared" si="149"/>
        <v>745</v>
      </c>
      <c r="C1286" t="s">
        <v>1</v>
      </c>
      <c r="D1286" t="s">
        <v>2</v>
      </c>
      <c r="E1286" s="1" t="s">
        <v>3</v>
      </c>
    </row>
    <row r="1287" spans="1:5" x14ac:dyDescent="0.2">
      <c r="A1287" t="s">
        <v>9665</v>
      </c>
      <c r="B1287" t="str">
        <f t="shared" ref="B1287:B1350" si="150">MID(A1287,34,LEN(A1287)-37)</f>
        <v>746</v>
      </c>
      <c r="C1287">
        <v>280</v>
      </c>
      <c r="D1287" t="s">
        <v>5</v>
      </c>
      <c r="E1287" s="1" t="s">
        <v>3</v>
      </c>
    </row>
    <row r="1288" spans="1:5" x14ac:dyDescent="0.2">
      <c r="A1288" t="s">
        <v>9666</v>
      </c>
      <c r="B1288" t="str">
        <f t="shared" si="150"/>
        <v>747</v>
      </c>
      <c r="C1288">
        <v>210</v>
      </c>
      <c r="D1288" t="s">
        <v>5</v>
      </c>
      <c r="E1288" s="1" t="s">
        <v>3</v>
      </c>
    </row>
    <row r="1289" spans="1:5" x14ac:dyDescent="0.2">
      <c r="A1289" t="s">
        <v>9014</v>
      </c>
      <c r="B1289" t="str">
        <f t="shared" si="150"/>
        <v>300</v>
      </c>
      <c r="C1289" t="s">
        <v>1</v>
      </c>
      <c r="D1289" t="s">
        <v>246</v>
      </c>
      <c r="E1289" s="1" t="s">
        <v>247</v>
      </c>
    </row>
    <row r="1290" spans="1:5" x14ac:dyDescent="0.2">
      <c r="A1290" t="s">
        <v>9017</v>
      </c>
      <c r="B1290" t="str">
        <f t="shared" si="150"/>
        <v>301</v>
      </c>
      <c r="C1290">
        <v>107</v>
      </c>
      <c r="D1290" t="s">
        <v>9667</v>
      </c>
      <c r="E1290" s="1" t="s">
        <v>247</v>
      </c>
    </row>
    <row r="1291" spans="1:5" x14ac:dyDescent="0.2">
      <c r="A1291" t="s">
        <v>9169</v>
      </c>
      <c r="B1291" t="str">
        <f t="shared" si="150"/>
        <v>401</v>
      </c>
      <c r="C1291" t="s">
        <v>1</v>
      </c>
      <c r="D1291" t="s">
        <v>246</v>
      </c>
      <c r="E1291" s="1" t="s">
        <v>264</v>
      </c>
    </row>
    <row r="1292" spans="1:5" x14ac:dyDescent="0.2">
      <c r="A1292" t="s">
        <v>9668</v>
      </c>
      <c r="B1292" t="str">
        <f t="shared" si="150"/>
        <v>748</v>
      </c>
      <c r="C1292" t="s">
        <v>1</v>
      </c>
      <c r="D1292" t="s">
        <v>2</v>
      </c>
      <c r="E1292" s="1" t="s">
        <v>3</v>
      </c>
    </row>
    <row r="1293" spans="1:5" x14ac:dyDescent="0.2">
      <c r="A1293" t="s">
        <v>9170</v>
      </c>
      <c r="B1293" t="str">
        <f t="shared" si="150"/>
        <v>402</v>
      </c>
      <c r="C1293">
        <v>138</v>
      </c>
      <c r="D1293" t="s">
        <v>9669</v>
      </c>
      <c r="E1293" s="1" t="s">
        <v>264</v>
      </c>
    </row>
    <row r="1294" spans="1:5" x14ac:dyDescent="0.2">
      <c r="A1294" t="s">
        <v>9670</v>
      </c>
      <c r="B1294" t="str">
        <f t="shared" si="150"/>
        <v>749</v>
      </c>
      <c r="C1294" t="s">
        <v>1</v>
      </c>
      <c r="D1294" t="s">
        <v>2</v>
      </c>
      <c r="E1294" s="1" t="s">
        <v>3</v>
      </c>
    </row>
    <row r="1295" spans="1:5" x14ac:dyDescent="0.2">
      <c r="A1295" t="s">
        <v>9018</v>
      </c>
      <c r="B1295" t="str">
        <f t="shared" si="150"/>
        <v>302</v>
      </c>
      <c r="C1295" t="s">
        <v>1</v>
      </c>
      <c r="D1295" t="s">
        <v>246</v>
      </c>
      <c r="E1295" s="1" t="s">
        <v>247</v>
      </c>
    </row>
    <row r="1296" spans="1:5" x14ac:dyDescent="0.2">
      <c r="A1296" t="s">
        <v>9171</v>
      </c>
      <c r="B1296" t="str">
        <f t="shared" si="150"/>
        <v>403</v>
      </c>
      <c r="C1296" t="s">
        <v>1</v>
      </c>
      <c r="D1296" t="s">
        <v>246</v>
      </c>
      <c r="E1296" s="1" t="s">
        <v>264</v>
      </c>
    </row>
    <row r="1297" spans="1:5" x14ac:dyDescent="0.2">
      <c r="A1297" t="s">
        <v>9671</v>
      </c>
      <c r="B1297" t="str">
        <f t="shared" si="150"/>
        <v>75</v>
      </c>
      <c r="C1297" t="s">
        <v>1</v>
      </c>
      <c r="D1297" t="s">
        <v>2</v>
      </c>
      <c r="E1297" s="1" t="s">
        <v>3</v>
      </c>
    </row>
    <row r="1298" spans="1:5" x14ac:dyDescent="0.2">
      <c r="A1298" t="s">
        <v>9672</v>
      </c>
      <c r="B1298" t="str">
        <f t="shared" si="150"/>
        <v>750</v>
      </c>
      <c r="C1298" t="s">
        <v>1</v>
      </c>
      <c r="D1298" t="s">
        <v>2</v>
      </c>
      <c r="E1298" s="1" t="s">
        <v>3</v>
      </c>
    </row>
    <row r="1299" spans="1:5" x14ac:dyDescent="0.2">
      <c r="A1299" t="s">
        <v>9673</v>
      </c>
      <c r="B1299" t="str">
        <f t="shared" si="150"/>
        <v>751</v>
      </c>
      <c r="C1299" t="s">
        <v>1</v>
      </c>
      <c r="D1299" t="s">
        <v>2</v>
      </c>
      <c r="E1299" s="1" t="s">
        <v>3</v>
      </c>
    </row>
    <row r="1300" spans="1:5" x14ac:dyDescent="0.2">
      <c r="A1300" t="s">
        <v>9674</v>
      </c>
      <c r="B1300" t="str">
        <f t="shared" si="150"/>
        <v>752</v>
      </c>
      <c r="C1300" t="s">
        <v>1</v>
      </c>
      <c r="D1300" t="s">
        <v>2</v>
      </c>
      <c r="E1300" s="1" t="s">
        <v>3</v>
      </c>
    </row>
    <row r="1301" spans="1:5" x14ac:dyDescent="0.2">
      <c r="A1301" t="s">
        <v>9175</v>
      </c>
      <c r="B1301" t="str">
        <f t="shared" si="150"/>
        <v>404</v>
      </c>
      <c r="C1301" t="s">
        <v>1</v>
      </c>
      <c r="D1301" t="s">
        <v>246</v>
      </c>
      <c r="E1301" s="1" t="s">
        <v>264</v>
      </c>
    </row>
    <row r="1302" spans="1:5" x14ac:dyDescent="0.2">
      <c r="A1302" t="s">
        <v>9675</v>
      </c>
      <c r="B1302" t="str">
        <f t="shared" si="150"/>
        <v>753</v>
      </c>
      <c r="C1302" t="s">
        <v>1</v>
      </c>
      <c r="D1302" t="s">
        <v>2</v>
      </c>
      <c r="E1302" s="1" t="s">
        <v>3</v>
      </c>
    </row>
    <row r="1303" spans="1:5" x14ac:dyDescent="0.2">
      <c r="A1303" t="s">
        <v>9676</v>
      </c>
      <c r="B1303" t="str">
        <f t="shared" si="150"/>
        <v>754</v>
      </c>
      <c r="C1303" t="s">
        <v>1</v>
      </c>
      <c r="D1303" t="s">
        <v>2</v>
      </c>
      <c r="E1303" s="1" t="s">
        <v>3</v>
      </c>
    </row>
    <row r="1304" spans="1:5" x14ac:dyDescent="0.2">
      <c r="A1304" t="s">
        <v>9021</v>
      </c>
      <c r="B1304" t="str">
        <f t="shared" si="150"/>
        <v>303</v>
      </c>
      <c r="C1304" t="s">
        <v>1</v>
      </c>
      <c r="D1304" t="s">
        <v>246</v>
      </c>
      <c r="E1304" s="1" t="s">
        <v>247</v>
      </c>
    </row>
    <row r="1305" spans="1:5" x14ac:dyDescent="0.2">
      <c r="A1305" t="s">
        <v>9176</v>
      </c>
      <c r="B1305" t="str">
        <f t="shared" si="150"/>
        <v>405</v>
      </c>
      <c r="C1305" t="s">
        <v>1</v>
      </c>
      <c r="D1305" t="s">
        <v>246</v>
      </c>
      <c r="E1305" s="1" t="s">
        <v>264</v>
      </c>
    </row>
    <row r="1306" spans="1:5" x14ac:dyDescent="0.2">
      <c r="A1306" t="s">
        <v>9677</v>
      </c>
      <c r="B1306" t="str">
        <f t="shared" si="150"/>
        <v>755</v>
      </c>
      <c r="C1306" t="s">
        <v>1</v>
      </c>
      <c r="D1306" t="s">
        <v>2</v>
      </c>
      <c r="E1306" s="1" t="s">
        <v>3</v>
      </c>
    </row>
    <row r="1307" spans="1:5" x14ac:dyDescent="0.2">
      <c r="A1307" t="s">
        <v>9678</v>
      </c>
      <c r="B1307" t="str">
        <f t="shared" si="150"/>
        <v>756</v>
      </c>
      <c r="C1307" t="s">
        <v>1</v>
      </c>
      <c r="D1307" t="s">
        <v>2</v>
      </c>
      <c r="E1307" s="1" t="s">
        <v>3</v>
      </c>
    </row>
    <row r="1308" spans="1:5" x14ac:dyDescent="0.2">
      <c r="A1308" t="s">
        <v>9679</v>
      </c>
      <c r="B1308" t="str">
        <f t="shared" si="150"/>
        <v>757</v>
      </c>
      <c r="C1308">
        <v>280</v>
      </c>
      <c r="D1308" t="s">
        <v>5</v>
      </c>
      <c r="E1308" s="1" t="s">
        <v>3</v>
      </c>
    </row>
    <row r="1309" spans="1:5" x14ac:dyDescent="0.2">
      <c r="A1309" t="s">
        <v>9023</v>
      </c>
      <c r="B1309" t="str">
        <f t="shared" si="150"/>
        <v>304</v>
      </c>
      <c r="C1309" t="s">
        <v>1</v>
      </c>
      <c r="D1309" t="s">
        <v>246</v>
      </c>
      <c r="E1309" s="1" t="s">
        <v>247</v>
      </c>
    </row>
    <row r="1310" spans="1:5" x14ac:dyDescent="0.2">
      <c r="A1310" t="s">
        <v>9177</v>
      </c>
      <c r="B1310" t="str">
        <f t="shared" si="150"/>
        <v>406</v>
      </c>
      <c r="C1310" t="s">
        <v>1</v>
      </c>
      <c r="D1310" t="s">
        <v>246</v>
      </c>
      <c r="E1310" s="1" t="s">
        <v>264</v>
      </c>
    </row>
    <row r="1311" spans="1:5" x14ac:dyDescent="0.2">
      <c r="A1311" t="s">
        <v>9680</v>
      </c>
      <c r="B1311" t="str">
        <f t="shared" si="150"/>
        <v>758</v>
      </c>
      <c r="C1311" t="s">
        <v>1</v>
      </c>
      <c r="D1311" t="s">
        <v>2</v>
      </c>
      <c r="E1311" s="1" t="s">
        <v>3</v>
      </c>
    </row>
    <row r="1312" spans="1:5" x14ac:dyDescent="0.2">
      <c r="A1312" t="s">
        <v>9681</v>
      </c>
      <c r="B1312" t="str">
        <f t="shared" si="150"/>
        <v>759</v>
      </c>
      <c r="C1312">
        <v>210</v>
      </c>
      <c r="D1312" t="s">
        <v>18</v>
      </c>
      <c r="E1312" s="1" t="s">
        <v>3</v>
      </c>
    </row>
    <row r="1313" spans="1:5" x14ac:dyDescent="0.2">
      <c r="A1313" t="s">
        <v>9178</v>
      </c>
      <c r="B1313" t="str">
        <f t="shared" si="150"/>
        <v>407</v>
      </c>
      <c r="C1313" t="s">
        <v>1</v>
      </c>
      <c r="D1313" t="s">
        <v>246</v>
      </c>
      <c r="E1313" s="1" t="s">
        <v>264</v>
      </c>
    </row>
    <row r="1314" spans="1:5" x14ac:dyDescent="0.2">
      <c r="A1314" t="s">
        <v>9179</v>
      </c>
      <c r="B1314" t="str">
        <f t="shared" si="150"/>
        <v>408</v>
      </c>
      <c r="C1314">
        <v>100</v>
      </c>
      <c r="D1314" t="s">
        <v>9682</v>
      </c>
      <c r="E1314" s="1" t="s">
        <v>264</v>
      </c>
    </row>
    <row r="1315" spans="1:5" x14ac:dyDescent="0.2">
      <c r="A1315" t="s">
        <v>9180</v>
      </c>
      <c r="B1315" t="str">
        <f t="shared" si="150"/>
        <v>409</v>
      </c>
      <c r="C1315">
        <v>125</v>
      </c>
      <c r="D1315" t="s">
        <v>9683</v>
      </c>
      <c r="E1315" s="1" t="s">
        <v>264</v>
      </c>
    </row>
    <row r="1316" spans="1:5" x14ac:dyDescent="0.2">
      <c r="A1316" t="s">
        <v>9684</v>
      </c>
      <c r="B1316" t="str">
        <f t="shared" si="150"/>
        <v>76</v>
      </c>
      <c r="C1316" t="s">
        <v>1</v>
      </c>
      <c r="D1316" t="s">
        <v>2</v>
      </c>
      <c r="E1316" s="1" t="s">
        <v>3</v>
      </c>
    </row>
    <row r="1317" spans="1:5" x14ac:dyDescent="0.2">
      <c r="A1317" t="s">
        <v>9024</v>
      </c>
      <c r="B1317" t="str">
        <f t="shared" si="150"/>
        <v>305</v>
      </c>
      <c r="C1317" t="s">
        <v>1</v>
      </c>
      <c r="D1317" t="s">
        <v>246</v>
      </c>
      <c r="E1317" s="1" t="s">
        <v>247</v>
      </c>
    </row>
    <row r="1318" spans="1:5" x14ac:dyDescent="0.2">
      <c r="A1318" t="s">
        <v>9685</v>
      </c>
      <c r="B1318" t="str">
        <f t="shared" si="150"/>
        <v>760</v>
      </c>
      <c r="C1318" t="s">
        <v>1</v>
      </c>
      <c r="D1318" t="s">
        <v>2</v>
      </c>
      <c r="E1318" s="1" t="s">
        <v>3</v>
      </c>
    </row>
    <row r="1319" spans="1:5" x14ac:dyDescent="0.2">
      <c r="A1319" t="s">
        <v>9181</v>
      </c>
      <c r="B1319" t="str">
        <f t="shared" si="150"/>
        <v>41</v>
      </c>
      <c r="C1319" t="s">
        <v>1</v>
      </c>
      <c r="D1319" t="s">
        <v>246</v>
      </c>
      <c r="E1319" s="1" t="s">
        <v>264</v>
      </c>
    </row>
    <row r="1320" spans="1:5" x14ac:dyDescent="0.2">
      <c r="A1320" t="s">
        <v>9686</v>
      </c>
      <c r="B1320" t="str">
        <f t="shared" si="150"/>
        <v>761</v>
      </c>
      <c r="C1320" t="s">
        <v>1</v>
      </c>
      <c r="D1320" t="s">
        <v>2</v>
      </c>
      <c r="E1320" s="1" t="s">
        <v>3</v>
      </c>
    </row>
    <row r="1321" spans="1:5" x14ac:dyDescent="0.2">
      <c r="A1321" t="s">
        <v>9687</v>
      </c>
      <c r="B1321" t="str">
        <f t="shared" si="150"/>
        <v>762</v>
      </c>
      <c r="C1321">
        <v>230</v>
      </c>
      <c r="D1321" t="s">
        <v>5</v>
      </c>
      <c r="E1321" s="1" t="s">
        <v>3</v>
      </c>
    </row>
    <row r="1322" spans="1:5" x14ac:dyDescent="0.2">
      <c r="A1322" t="s">
        <v>9688</v>
      </c>
      <c r="B1322" t="str">
        <f t="shared" si="150"/>
        <v>763</v>
      </c>
      <c r="C1322" t="s">
        <v>1</v>
      </c>
      <c r="D1322" t="s">
        <v>2</v>
      </c>
      <c r="E1322" s="1" t="s">
        <v>3</v>
      </c>
    </row>
    <row r="1323" spans="1:5" x14ac:dyDescent="0.2">
      <c r="A1323" t="s">
        <v>9689</v>
      </c>
      <c r="B1323" t="str">
        <f t="shared" si="150"/>
        <v>764</v>
      </c>
      <c r="C1323">
        <v>140</v>
      </c>
      <c r="D1323" t="s">
        <v>5</v>
      </c>
      <c r="E1323" s="1" t="s">
        <v>3</v>
      </c>
    </row>
    <row r="1324" spans="1:5" x14ac:dyDescent="0.2">
      <c r="A1324" t="s">
        <v>9690</v>
      </c>
      <c r="B1324" t="str">
        <f t="shared" si="150"/>
        <v>765</v>
      </c>
      <c r="C1324" t="s">
        <v>1</v>
      </c>
      <c r="D1324" t="s">
        <v>2</v>
      </c>
      <c r="E1324" s="1" t="s">
        <v>3</v>
      </c>
    </row>
    <row r="1325" spans="1:5" x14ac:dyDescent="0.2">
      <c r="A1325" t="s">
        <v>9182</v>
      </c>
      <c r="B1325" t="str">
        <f t="shared" si="150"/>
        <v>410</v>
      </c>
      <c r="C1325" t="s">
        <v>1</v>
      </c>
      <c r="D1325" t="s">
        <v>246</v>
      </c>
      <c r="E1325" s="1" t="s">
        <v>264</v>
      </c>
    </row>
    <row r="1326" spans="1:5" x14ac:dyDescent="0.2">
      <c r="A1326" t="s">
        <v>9027</v>
      </c>
      <c r="B1326" t="str">
        <f t="shared" si="150"/>
        <v>306</v>
      </c>
      <c r="C1326" t="s">
        <v>1</v>
      </c>
      <c r="D1326" t="s">
        <v>246</v>
      </c>
      <c r="E1326" s="1" t="s">
        <v>247</v>
      </c>
    </row>
    <row r="1327" spans="1:5" x14ac:dyDescent="0.2">
      <c r="A1327" t="s">
        <v>9691</v>
      </c>
      <c r="B1327" t="str">
        <f t="shared" si="150"/>
        <v>766</v>
      </c>
      <c r="C1327" t="s">
        <v>1</v>
      </c>
      <c r="D1327" t="s">
        <v>2</v>
      </c>
      <c r="E1327" s="1" t="s">
        <v>3</v>
      </c>
    </row>
    <row r="1328" spans="1:5" x14ac:dyDescent="0.2">
      <c r="A1328" t="s">
        <v>9692</v>
      </c>
      <c r="B1328" t="str">
        <f t="shared" si="150"/>
        <v>767</v>
      </c>
      <c r="C1328">
        <v>280</v>
      </c>
      <c r="D1328" t="s">
        <v>5</v>
      </c>
      <c r="E1328" s="1" t="s">
        <v>3</v>
      </c>
    </row>
    <row r="1329" spans="1:5" x14ac:dyDescent="0.2">
      <c r="A1329" t="s">
        <v>9183</v>
      </c>
      <c r="B1329" t="str">
        <f t="shared" si="150"/>
        <v>411</v>
      </c>
      <c r="C1329" t="s">
        <v>1</v>
      </c>
      <c r="D1329" t="s">
        <v>246</v>
      </c>
      <c r="E1329" s="1" t="s">
        <v>264</v>
      </c>
    </row>
    <row r="1330" spans="1:5" x14ac:dyDescent="0.2">
      <c r="A1330" t="s">
        <v>9693</v>
      </c>
      <c r="B1330" t="str">
        <f t="shared" si="150"/>
        <v>768</v>
      </c>
      <c r="C1330" t="s">
        <v>1</v>
      </c>
      <c r="D1330" t="s">
        <v>2</v>
      </c>
      <c r="E1330" s="1" t="s">
        <v>3</v>
      </c>
    </row>
    <row r="1331" spans="1:5" x14ac:dyDescent="0.2">
      <c r="A1331" t="s">
        <v>9694</v>
      </c>
      <c r="B1331" t="str">
        <f t="shared" si="150"/>
        <v>769</v>
      </c>
      <c r="C1331">
        <v>220</v>
      </c>
      <c r="D1331" t="s">
        <v>18</v>
      </c>
      <c r="E1331" s="1" t="s">
        <v>3</v>
      </c>
    </row>
    <row r="1332" spans="1:5" x14ac:dyDescent="0.2">
      <c r="A1332" t="s">
        <v>9695</v>
      </c>
      <c r="B1332" t="str">
        <f t="shared" si="150"/>
        <v>77</v>
      </c>
      <c r="C1332" t="s">
        <v>1</v>
      </c>
      <c r="D1332" t="s">
        <v>2</v>
      </c>
      <c r="E1332" s="1" t="s">
        <v>3</v>
      </c>
    </row>
    <row r="1333" spans="1:5" x14ac:dyDescent="0.2">
      <c r="A1333" t="s">
        <v>9696</v>
      </c>
      <c r="B1333" t="str">
        <f t="shared" si="150"/>
        <v>770</v>
      </c>
      <c r="C1333" t="s">
        <v>1</v>
      </c>
      <c r="D1333" t="s">
        <v>2</v>
      </c>
      <c r="E1333" s="1" t="s">
        <v>3</v>
      </c>
    </row>
    <row r="1334" spans="1:5" x14ac:dyDescent="0.2">
      <c r="A1334" t="s">
        <v>9184</v>
      </c>
      <c r="B1334" t="str">
        <f t="shared" si="150"/>
        <v>412</v>
      </c>
      <c r="C1334" t="s">
        <v>1</v>
      </c>
      <c r="D1334" t="s">
        <v>246</v>
      </c>
      <c r="E1334" s="1" t="s">
        <v>264</v>
      </c>
    </row>
    <row r="1335" spans="1:5" x14ac:dyDescent="0.2">
      <c r="A1335" t="s">
        <v>9029</v>
      </c>
      <c r="B1335" t="str">
        <f t="shared" si="150"/>
        <v>307</v>
      </c>
      <c r="C1335" t="s">
        <v>1</v>
      </c>
      <c r="D1335" t="s">
        <v>246</v>
      </c>
      <c r="E1335" s="1" t="s">
        <v>247</v>
      </c>
    </row>
    <row r="1336" spans="1:5" x14ac:dyDescent="0.2">
      <c r="A1336" t="s">
        <v>9697</v>
      </c>
      <c r="B1336" t="str">
        <f t="shared" si="150"/>
        <v>771</v>
      </c>
      <c r="C1336" t="s">
        <v>1</v>
      </c>
      <c r="D1336" t="s">
        <v>2</v>
      </c>
      <c r="E1336" s="1" t="s">
        <v>3</v>
      </c>
    </row>
    <row r="1337" spans="1:5" x14ac:dyDescent="0.2">
      <c r="A1337" t="s">
        <v>9698</v>
      </c>
      <c r="B1337" t="str">
        <f t="shared" si="150"/>
        <v>772</v>
      </c>
      <c r="C1337">
        <v>240</v>
      </c>
      <c r="D1337" t="s">
        <v>18</v>
      </c>
      <c r="E1337" s="1" t="s">
        <v>3</v>
      </c>
    </row>
    <row r="1338" spans="1:5" x14ac:dyDescent="0.2">
      <c r="A1338" t="s">
        <v>9699</v>
      </c>
      <c r="B1338" t="str">
        <f t="shared" si="150"/>
        <v>773</v>
      </c>
      <c r="C1338" t="s">
        <v>1</v>
      </c>
      <c r="D1338" t="s">
        <v>2</v>
      </c>
      <c r="E1338" s="1" t="s">
        <v>3</v>
      </c>
    </row>
    <row r="1339" spans="1:5" x14ac:dyDescent="0.2">
      <c r="A1339" t="s">
        <v>9185</v>
      </c>
      <c r="B1339" t="str">
        <f t="shared" si="150"/>
        <v>413</v>
      </c>
      <c r="C1339">
        <v>160</v>
      </c>
      <c r="D1339" t="s">
        <v>9700</v>
      </c>
      <c r="E1339" s="1" t="s">
        <v>264</v>
      </c>
    </row>
    <row r="1340" spans="1:5" x14ac:dyDescent="0.2">
      <c r="A1340" t="s">
        <v>9186</v>
      </c>
      <c r="B1340" t="str">
        <f t="shared" si="150"/>
        <v>414</v>
      </c>
      <c r="C1340">
        <v>131</v>
      </c>
      <c r="D1340" t="s">
        <v>9701</v>
      </c>
      <c r="E1340" s="1" t="s">
        <v>264</v>
      </c>
    </row>
    <row r="1341" spans="1:5" x14ac:dyDescent="0.2">
      <c r="A1341" t="s">
        <v>9702</v>
      </c>
      <c r="B1341" t="str">
        <f t="shared" si="150"/>
        <v>774</v>
      </c>
      <c r="C1341" t="s">
        <v>1</v>
      </c>
      <c r="D1341" t="s">
        <v>2</v>
      </c>
      <c r="E1341" s="1" t="s">
        <v>3</v>
      </c>
    </row>
    <row r="1342" spans="1:5" x14ac:dyDescent="0.2">
      <c r="A1342" t="s">
        <v>9703</v>
      </c>
      <c r="B1342" t="str">
        <f t="shared" si="150"/>
        <v>775</v>
      </c>
      <c r="C1342" t="s">
        <v>1</v>
      </c>
      <c r="D1342" t="s">
        <v>2</v>
      </c>
      <c r="E1342" s="1" t="s">
        <v>3</v>
      </c>
    </row>
    <row r="1343" spans="1:5" x14ac:dyDescent="0.2">
      <c r="A1343" t="s">
        <v>9030</v>
      </c>
      <c r="B1343" t="str">
        <f t="shared" si="150"/>
        <v>308</v>
      </c>
      <c r="C1343" t="s">
        <v>1</v>
      </c>
      <c r="D1343" t="s">
        <v>246</v>
      </c>
      <c r="E1343" s="1" t="s">
        <v>247</v>
      </c>
    </row>
    <row r="1344" spans="1:5" x14ac:dyDescent="0.2">
      <c r="A1344" t="s">
        <v>9704</v>
      </c>
      <c r="B1344" t="str">
        <f t="shared" si="150"/>
        <v>776</v>
      </c>
      <c r="C1344" t="s">
        <v>1</v>
      </c>
      <c r="D1344" t="s">
        <v>2</v>
      </c>
      <c r="E1344" s="1" t="s">
        <v>3</v>
      </c>
    </row>
    <row r="1345" spans="1:5" x14ac:dyDescent="0.2">
      <c r="A1345" t="s">
        <v>9187</v>
      </c>
      <c r="B1345" t="str">
        <f t="shared" si="150"/>
        <v>415</v>
      </c>
      <c r="C1345" t="s">
        <v>1</v>
      </c>
      <c r="D1345" t="s">
        <v>246</v>
      </c>
      <c r="E1345" s="1" t="s">
        <v>264</v>
      </c>
    </row>
    <row r="1346" spans="1:5" x14ac:dyDescent="0.2">
      <c r="A1346" t="s">
        <v>9705</v>
      </c>
      <c r="B1346" t="str">
        <f t="shared" si="150"/>
        <v>777</v>
      </c>
      <c r="C1346" t="s">
        <v>1</v>
      </c>
      <c r="D1346" t="s">
        <v>2</v>
      </c>
      <c r="E1346" s="1" t="s">
        <v>3</v>
      </c>
    </row>
    <row r="1347" spans="1:5" x14ac:dyDescent="0.2">
      <c r="A1347" t="s">
        <v>9706</v>
      </c>
      <c r="B1347" t="str">
        <f t="shared" si="150"/>
        <v>778</v>
      </c>
      <c r="C1347" t="s">
        <v>1</v>
      </c>
      <c r="D1347" t="s">
        <v>2</v>
      </c>
      <c r="E1347" s="1" t="s">
        <v>3</v>
      </c>
    </row>
    <row r="1348" spans="1:5" x14ac:dyDescent="0.2">
      <c r="A1348" t="s">
        <v>9031</v>
      </c>
      <c r="B1348" t="str">
        <f t="shared" si="150"/>
        <v>309</v>
      </c>
      <c r="C1348" t="s">
        <v>1</v>
      </c>
      <c r="D1348" t="s">
        <v>246</v>
      </c>
      <c r="E1348" s="1" t="s">
        <v>247</v>
      </c>
    </row>
    <row r="1349" spans="1:5" x14ac:dyDescent="0.2">
      <c r="A1349" t="s">
        <v>9707</v>
      </c>
      <c r="B1349" t="str">
        <f t="shared" si="150"/>
        <v>779</v>
      </c>
      <c r="C1349" t="s">
        <v>1</v>
      </c>
      <c r="D1349" t="s">
        <v>2</v>
      </c>
      <c r="E1349" s="1" t="s">
        <v>3</v>
      </c>
    </row>
    <row r="1350" spans="1:5" x14ac:dyDescent="0.2">
      <c r="A1350" t="s">
        <v>9188</v>
      </c>
      <c r="B1350" t="str">
        <f t="shared" si="150"/>
        <v>416</v>
      </c>
      <c r="C1350" t="s">
        <v>1</v>
      </c>
      <c r="D1350" t="s">
        <v>246</v>
      </c>
      <c r="E1350" s="1" t="s">
        <v>264</v>
      </c>
    </row>
    <row r="1351" spans="1:5" x14ac:dyDescent="0.2">
      <c r="A1351" t="s">
        <v>9708</v>
      </c>
      <c r="B1351" t="str">
        <f t="shared" ref="B1351:B1414" si="151">MID(A1351,34,LEN(A1351)-37)</f>
        <v>78</v>
      </c>
      <c r="C1351" t="s">
        <v>1</v>
      </c>
      <c r="D1351" t="s">
        <v>2</v>
      </c>
      <c r="E1351" s="1" t="s">
        <v>3</v>
      </c>
    </row>
    <row r="1352" spans="1:5" x14ac:dyDescent="0.2">
      <c r="A1352" t="s">
        <v>9709</v>
      </c>
      <c r="B1352" t="str">
        <f t="shared" si="151"/>
        <v>780</v>
      </c>
      <c r="C1352" t="s">
        <v>1</v>
      </c>
      <c r="D1352" t="s">
        <v>2</v>
      </c>
      <c r="E1352" s="1" t="s">
        <v>3</v>
      </c>
    </row>
    <row r="1353" spans="1:5" x14ac:dyDescent="0.2">
      <c r="A1353" t="s">
        <v>9710</v>
      </c>
      <c r="B1353" t="str">
        <f t="shared" si="151"/>
        <v>781</v>
      </c>
      <c r="C1353">
        <v>260</v>
      </c>
      <c r="D1353" t="s">
        <v>5</v>
      </c>
      <c r="E1353" s="1" t="s">
        <v>3</v>
      </c>
    </row>
    <row r="1354" spans="1:5" x14ac:dyDescent="0.2">
      <c r="A1354" t="s">
        <v>9711</v>
      </c>
      <c r="B1354" t="str">
        <f t="shared" si="151"/>
        <v>782</v>
      </c>
      <c r="C1354" t="s">
        <v>1</v>
      </c>
      <c r="D1354" t="s">
        <v>2</v>
      </c>
      <c r="E1354" s="1" t="s">
        <v>3</v>
      </c>
    </row>
    <row r="1355" spans="1:5" x14ac:dyDescent="0.2">
      <c r="A1355" t="s">
        <v>9712</v>
      </c>
      <c r="B1355" t="str">
        <f t="shared" si="151"/>
        <v>783</v>
      </c>
      <c r="C1355" t="s">
        <v>1</v>
      </c>
      <c r="D1355" t="s">
        <v>2</v>
      </c>
      <c r="E1355" s="1" t="s">
        <v>3</v>
      </c>
    </row>
    <row r="1356" spans="1:5" x14ac:dyDescent="0.2">
      <c r="A1356" t="s">
        <v>9189</v>
      </c>
      <c r="B1356" t="str">
        <f t="shared" si="151"/>
        <v>417</v>
      </c>
      <c r="C1356" t="s">
        <v>1</v>
      </c>
      <c r="D1356" t="s">
        <v>246</v>
      </c>
      <c r="E1356" s="1" t="s">
        <v>264</v>
      </c>
    </row>
    <row r="1357" spans="1:5" x14ac:dyDescent="0.2">
      <c r="A1357" t="s">
        <v>9713</v>
      </c>
      <c r="B1357" t="str">
        <f t="shared" si="151"/>
        <v>784</v>
      </c>
      <c r="C1357" t="s">
        <v>1</v>
      </c>
      <c r="D1357" t="s">
        <v>2</v>
      </c>
      <c r="E1357" s="1" t="s">
        <v>3</v>
      </c>
    </row>
    <row r="1358" spans="1:5" x14ac:dyDescent="0.2">
      <c r="A1358" t="s">
        <v>9714</v>
      </c>
      <c r="B1358" t="str">
        <f t="shared" si="151"/>
        <v>785</v>
      </c>
      <c r="C1358" t="s">
        <v>1</v>
      </c>
      <c r="D1358" t="s">
        <v>2</v>
      </c>
      <c r="E1358" s="1" t="s">
        <v>3</v>
      </c>
    </row>
    <row r="1359" spans="1:5" x14ac:dyDescent="0.2">
      <c r="A1359" t="s">
        <v>9032</v>
      </c>
      <c r="B1359" t="str">
        <f t="shared" si="151"/>
        <v>31</v>
      </c>
      <c r="C1359" t="s">
        <v>1</v>
      </c>
      <c r="D1359" t="s">
        <v>246</v>
      </c>
      <c r="E1359" s="1" t="s">
        <v>247</v>
      </c>
    </row>
    <row r="1360" spans="1:5" x14ac:dyDescent="0.2">
      <c r="A1360" t="s">
        <v>9715</v>
      </c>
      <c r="B1360" t="str">
        <f t="shared" si="151"/>
        <v>786</v>
      </c>
      <c r="C1360" t="s">
        <v>1</v>
      </c>
      <c r="D1360" t="s">
        <v>2</v>
      </c>
      <c r="E1360" s="1" t="s">
        <v>3</v>
      </c>
    </row>
    <row r="1361" spans="1:5" x14ac:dyDescent="0.2">
      <c r="A1361" t="s">
        <v>9190</v>
      </c>
      <c r="B1361" t="str">
        <f t="shared" si="151"/>
        <v>418</v>
      </c>
      <c r="C1361" t="s">
        <v>1</v>
      </c>
      <c r="D1361" t="s">
        <v>246</v>
      </c>
      <c r="E1361" s="1" t="s">
        <v>264</v>
      </c>
    </row>
    <row r="1362" spans="1:5" x14ac:dyDescent="0.2">
      <c r="A1362" t="s">
        <v>9716</v>
      </c>
      <c r="B1362" t="str">
        <f t="shared" si="151"/>
        <v>787</v>
      </c>
      <c r="C1362" t="s">
        <v>1</v>
      </c>
      <c r="D1362" t="s">
        <v>2</v>
      </c>
      <c r="E1362" s="1" t="s">
        <v>3</v>
      </c>
    </row>
    <row r="1363" spans="1:5" x14ac:dyDescent="0.2">
      <c r="A1363" t="s">
        <v>9717</v>
      </c>
      <c r="B1363" t="str">
        <f t="shared" si="151"/>
        <v>788</v>
      </c>
      <c r="C1363">
        <v>230</v>
      </c>
      <c r="D1363" t="s">
        <v>5</v>
      </c>
      <c r="E1363" s="1" t="s">
        <v>3</v>
      </c>
    </row>
    <row r="1364" spans="1:5" x14ac:dyDescent="0.2">
      <c r="A1364" t="s">
        <v>9718</v>
      </c>
      <c r="B1364" t="str">
        <f t="shared" si="151"/>
        <v>789</v>
      </c>
      <c r="C1364">
        <v>280</v>
      </c>
      <c r="D1364" t="s">
        <v>5</v>
      </c>
      <c r="E1364" s="1" t="s">
        <v>3</v>
      </c>
    </row>
    <row r="1365" spans="1:5" x14ac:dyDescent="0.2">
      <c r="A1365" t="s">
        <v>9719</v>
      </c>
      <c r="B1365" t="str">
        <f t="shared" si="151"/>
        <v>79</v>
      </c>
      <c r="C1365" t="s">
        <v>1</v>
      </c>
      <c r="D1365" t="s">
        <v>2</v>
      </c>
      <c r="E1365" s="1" t="s">
        <v>3</v>
      </c>
    </row>
    <row r="1366" spans="1:5" x14ac:dyDescent="0.2">
      <c r="A1366" t="s">
        <v>9720</v>
      </c>
      <c r="B1366" t="str">
        <f t="shared" si="151"/>
        <v>790</v>
      </c>
      <c r="C1366" t="s">
        <v>1</v>
      </c>
      <c r="D1366" t="s">
        <v>2</v>
      </c>
      <c r="E1366" s="1" t="s">
        <v>3</v>
      </c>
    </row>
    <row r="1367" spans="1:5" x14ac:dyDescent="0.2">
      <c r="A1367" t="s">
        <v>9191</v>
      </c>
      <c r="B1367" t="str">
        <f t="shared" si="151"/>
        <v>419</v>
      </c>
      <c r="C1367" t="s">
        <v>1</v>
      </c>
      <c r="D1367" t="s">
        <v>246</v>
      </c>
      <c r="E1367" s="1" t="s">
        <v>264</v>
      </c>
    </row>
    <row r="1368" spans="1:5" x14ac:dyDescent="0.2">
      <c r="A1368" t="s">
        <v>9192</v>
      </c>
      <c r="B1368" t="str">
        <f t="shared" si="151"/>
        <v>42</v>
      </c>
      <c r="C1368">
        <v>115</v>
      </c>
      <c r="D1368" t="s">
        <v>9721</v>
      </c>
      <c r="E1368" s="1" t="s">
        <v>264</v>
      </c>
    </row>
    <row r="1369" spans="1:5" x14ac:dyDescent="0.2">
      <c r="A1369" t="s">
        <v>9033</v>
      </c>
      <c r="B1369" t="str">
        <f t="shared" si="151"/>
        <v>310</v>
      </c>
      <c r="C1369" t="s">
        <v>1</v>
      </c>
      <c r="D1369" t="s">
        <v>246</v>
      </c>
      <c r="E1369" s="1" t="s">
        <v>247</v>
      </c>
    </row>
    <row r="1370" spans="1:5" x14ac:dyDescent="0.2">
      <c r="A1370" t="s">
        <v>9722</v>
      </c>
      <c r="B1370" t="str">
        <f t="shared" si="151"/>
        <v>791</v>
      </c>
      <c r="C1370" t="s">
        <v>1</v>
      </c>
      <c r="D1370" t="s">
        <v>2</v>
      </c>
      <c r="E1370" s="1" t="s">
        <v>3</v>
      </c>
    </row>
    <row r="1371" spans="1:5" x14ac:dyDescent="0.2">
      <c r="A1371" t="s">
        <v>9723</v>
      </c>
      <c r="B1371" t="str">
        <f t="shared" si="151"/>
        <v>792</v>
      </c>
      <c r="C1371">
        <v>200</v>
      </c>
      <c r="D1371" t="s">
        <v>14</v>
      </c>
      <c r="E1371" s="1" t="s">
        <v>3</v>
      </c>
    </row>
    <row r="1372" spans="1:5" x14ac:dyDescent="0.2">
      <c r="A1372" t="s">
        <v>9724</v>
      </c>
      <c r="B1372" t="str">
        <f t="shared" si="151"/>
        <v>793</v>
      </c>
      <c r="C1372" t="s">
        <v>1</v>
      </c>
      <c r="D1372" t="s">
        <v>2</v>
      </c>
      <c r="E1372" s="1" t="s">
        <v>3</v>
      </c>
    </row>
    <row r="1373" spans="1:5" x14ac:dyDescent="0.2">
      <c r="A1373" t="s">
        <v>9193</v>
      </c>
      <c r="B1373" t="str">
        <f t="shared" si="151"/>
        <v>420</v>
      </c>
      <c r="C1373" t="s">
        <v>1</v>
      </c>
      <c r="D1373" t="s">
        <v>246</v>
      </c>
      <c r="E1373" s="1" t="s">
        <v>264</v>
      </c>
    </row>
    <row r="1374" spans="1:5" x14ac:dyDescent="0.2">
      <c r="A1374" t="s">
        <v>9725</v>
      </c>
      <c r="B1374" t="str">
        <f t="shared" si="151"/>
        <v>794</v>
      </c>
      <c r="C1374" t="s">
        <v>1</v>
      </c>
      <c r="D1374" t="s">
        <v>2</v>
      </c>
      <c r="E1374" s="1" t="s">
        <v>3</v>
      </c>
    </row>
    <row r="1375" spans="1:5" x14ac:dyDescent="0.2">
      <c r="A1375" t="s">
        <v>9037</v>
      </c>
      <c r="B1375" t="str">
        <f t="shared" si="151"/>
        <v>311</v>
      </c>
      <c r="C1375" t="s">
        <v>1</v>
      </c>
      <c r="D1375" t="s">
        <v>9726</v>
      </c>
      <c r="E1375" s="1" t="s">
        <v>247</v>
      </c>
    </row>
    <row r="1376" spans="1:5" x14ac:dyDescent="0.2">
      <c r="A1376" t="s">
        <v>9727</v>
      </c>
      <c r="B1376" t="str">
        <f t="shared" si="151"/>
        <v>795</v>
      </c>
      <c r="C1376" t="s">
        <v>1</v>
      </c>
      <c r="D1376" t="s">
        <v>2</v>
      </c>
      <c r="E1376" s="1" t="s">
        <v>3</v>
      </c>
    </row>
    <row r="1377" spans="1:5" x14ac:dyDescent="0.2">
      <c r="A1377" t="s">
        <v>9728</v>
      </c>
      <c r="B1377" t="str">
        <f t="shared" si="151"/>
        <v>796</v>
      </c>
      <c r="C1377" t="s">
        <v>1</v>
      </c>
      <c r="D1377" t="s">
        <v>2</v>
      </c>
      <c r="E1377" s="1" t="s">
        <v>3</v>
      </c>
    </row>
    <row r="1378" spans="1:5" x14ac:dyDescent="0.2">
      <c r="A1378" t="s">
        <v>9194</v>
      </c>
      <c r="B1378" t="str">
        <f t="shared" si="151"/>
        <v>421</v>
      </c>
      <c r="C1378" t="s">
        <v>1</v>
      </c>
      <c r="D1378" t="s">
        <v>246</v>
      </c>
      <c r="E1378" s="1" t="s">
        <v>264</v>
      </c>
    </row>
    <row r="1379" spans="1:5" x14ac:dyDescent="0.2">
      <c r="A1379" t="s">
        <v>9195</v>
      </c>
      <c r="B1379" t="str">
        <f t="shared" si="151"/>
        <v>422</v>
      </c>
      <c r="C1379">
        <v>108</v>
      </c>
      <c r="D1379" t="s">
        <v>9729</v>
      </c>
      <c r="E1379" s="1" t="s">
        <v>264</v>
      </c>
    </row>
    <row r="1380" spans="1:5" x14ac:dyDescent="0.2">
      <c r="A1380" t="s">
        <v>9196</v>
      </c>
      <c r="B1380" t="str">
        <f t="shared" si="151"/>
        <v>423</v>
      </c>
      <c r="C1380">
        <v>93</v>
      </c>
      <c r="D1380" t="s">
        <v>9730</v>
      </c>
      <c r="E1380" s="1" t="s">
        <v>264</v>
      </c>
    </row>
    <row r="1381" spans="1:5" x14ac:dyDescent="0.2">
      <c r="A1381" t="s">
        <v>9731</v>
      </c>
      <c r="B1381" t="str">
        <f t="shared" si="151"/>
        <v>797</v>
      </c>
      <c r="C1381" t="s">
        <v>1</v>
      </c>
      <c r="D1381" t="s">
        <v>2</v>
      </c>
      <c r="E1381" s="1" t="s">
        <v>3</v>
      </c>
    </row>
    <row r="1382" spans="1:5" x14ac:dyDescent="0.2">
      <c r="A1382" t="s">
        <v>9732</v>
      </c>
      <c r="B1382" t="str">
        <f t="shared" si="151"/>
        <v>798</v>
      </c>
      <c r="C1382">
        <v>240</v>
      </c>
      <c r="D1382" t="s">
        <v>5</v>
      </c>
      <c r="E1382" s="1" t="s">
        <v>3</v>
      </c>
    </row>
    <row r="1383" spans="1:5" x14ac:dyDescent="0.2">
      <c r="A1383" t="s">
        <v>9038</v>
      </c>
      <c r="B1383" t="str">
        <f t="shared" si="151"/>
        <v>312</v>
      </c>
      <c r="C1383" t="s">
        <v>1</v>
      </c>
      <c r="D1383" t="s">
        <v>246</v>
      </c>
      <c r="E1383" s="1" t="s">
        <v>247</v>
      </c>
    </row>
    <row r="1384" spans="1:5" x14ac:dyDescent="0.2">
      <c r="A1384" t="s">
        <v>9733</v>
      </c>
      <c r="B1384" t="str">
        <f t="shared" si="151"/>
        <v>799</v>
      </c>
      <c r="C1384" t="s">
        <v>1</v>
      </c>
      <c r="D1384" t="s">
        <v>2</v>
      </c>
      <c r="E1384" s="1" t="s">
        <v>3</v>
      </c>
    </row>
    <row r="1385" spans="1:5" x14ac:dyDescent="0.2">
      <c r="A1385" t="s">
        <v>9197</v>
      </c>
      <c r="B1385" t="str">
        <f t="shared" si="151"/>
        <v>424</v>
      </c>
      <c r="C1385" t="s">
        <v>1</v>
      </c>
      <c r="D1385" t="s">
        <v>246</v>
      </c>
      <c r="E1385" s="1" t="s">
        <v>264</v>
      </c>
    </row>
    <row r="1386" spans="1:5" x14ac:dyDescent="0.2">
      <c r="A1386" t="s">
        <v>9198</v>
      </c>
      <c r="B1386" t="str">
        <f t="shared" si="151"/>
        <v>425</v>
      </c>
      <c r="C1386">
        <v>95</v>
      </c>
      <c r="D1386" t="s">
        <v>9734</v>
      </c>
      <c r="E1386" s="1" t="s">
        <v>264</v>
      </c>
    </row>
    <row r="1387" spans="1:5" x14ac:dyDescent="0.2">
      <c r="A1387" t="s">
        <v>9199</v>
      </c>
      <c r="B1387" t="str">
        <f t="shared" si="151"/>
        <v>426</v>
      </c>
      <c r="C1387">
        <v>102</v>
      </c>
      <c r="D1387" t="s">
        <v>9735</v>
      </c>
      <c r="E1387" s="1" t="s">
        <v>264</v>
      </c>
    </row>
    <row r="1388" spans="1:5" x14ac:dyDescent="0.2">
      <c r="A1388" t="s">
        <v>9736</v>
      </c>
      <c r="B1388" t="str">
        <f t="shared" si="151"/>
        <v>8</v>
      </c>
      <c r="C1388" t="s">
        <v>1</v>
      </c>
      <c r="D1388" t="s">
        <v>2</v>
      </c>
      <c r="E1388" s="1" t="s">
        <v>3</v>
      </c>
    </row>
    <row r="1389" spans="1:5" x14ac:dyDescent="0.2">
      <c r="A1389" t="s">
        <v>9737</v>
      </c>
      <c r="B1389" t="str">
        <f t="shared" si="151"/>
        <v>80</v>
      </c>
      <c r="C1389">
        <v>260</v>
      </c>
      <c r="D1389" t="s">
        <v>5</v>
      </c>
      <c r="E1389" s="1" t="s">
        <v>3</v>
      </c>
    </row>
    <row r="1390" spans="1:5" x14ac:dyDescent="0.2">
      <c r="A1390" t="s">
        <v>9738</v>
      </c>
      <c r="B1390" t="str">
        <f t="shared" si="151"/>
        <v>800</v>
      </c>
      <c r="C1390" t="s">
        <v>1</v>
      </c>
      <c r="D1390" t="s">
        <v>2</v>
      </c>
      <c r="E1390" s="1" t="s">
        <v>3</v>
      </c>
    </row>
    <row r="1391" spans="1:5" x14ac:dyDescent="0.2">
      <c r="A1391" t="s">
        <v>9039</v>
      </c>
      <c r="B1391" t="str">
        <f t="shared" si="151"/>
        <v>313</v>
      </c>
      <c r="C1391" t="s">
        <v>1</v>
      </c>
      <c r="D1391" t="s">
        <v>246</v>
      </c>
      <c r="E1391" s="1" t="s">
        <v>247</v>
      </c>
    </row>
    <row r="1392" spans="1:5" x14ac:dyDescent="0.2">
      <c r="A1392" t="s">
        <v>9739</v>
      </c>
      <c r="B1392" t="str">
        <f t="shared" si="151"/>
        <v>801</v>
      </c>
      <c r="C1392" t="s">
        <v>1</v>
      </c>
      <c r="D1392" t="s">
        <v>2</v>
      </c>
      <c r="E1392" s="1" t="s">
        <v>3</v>
      </c>
    </row>
    <row r="1393" spans="1:5" x14ac:dyDescent="0.2">
      <c r="A1393" t="s">
        <v>9740</v>
      </c>
      <c r="B1393" t="str">
        <f t="shared" si="151"/>
        <v>802</v>
      </c>
      <c r="C1393" t="s">
        <v>1</v>
      </c>
      <c r="D1393" t="s">
        <v>2</v>
      </c>
      <c r="E1393" s="1" t="s">
        <v>3</v>
      </c>
    </row>
    <row r="1394" spans="1:5" x14ac:dyDescent="0.2">
      <c r="A1394" t="s">
        <v>9200</v>
      </c>
      <c r="B1394" t="str">
        <f t="shared" si="151"/>
        <v>427</v>
      </c>
      <c r="C1394" t="s">
        <v>1</v>
      </c>
      <c r="D1394" t="s">
        <v>246</v>
      </c>
      <c r="E1394" s="1" t="s">
        <v>264</v>
      </c>
    </row>
    <row r="1395" spans="1:5" x14ac:dyDescent="0.2">
      <c r="A1395" t="s">
        <v>9741</v>
      </c>
      <c r="B1395" t="str">
        <f t="shared" si="151"/>
        <v>803</v>
      </c>
      <c r="C1395" t="s">
        <v>1</v>
      </c>
      <c r="D1395" t="s">
        <v>2</v>
      </c>
      <c r="E1395" s="1" t="s">
        <v>3</v>
      </c>
    </row>
    <row r="1396" spans="1:5" x14ac:dyDescent="0.2">
      <c r="A1396" t="s">
        <v>9742</v>
      </c>
      <c r="B1396" t="str">
        <f t="shared" si="151"/>
        <v>804</v>
      </c>
      <c r="C1396" t="s">
        <v>1</v>
      </c>
      <c r="D1396" t="s">
        <v>2</v>
      </c>
      <c r="E1396" s="1" t="s">
        <v>3</v>
      </c>
    </row>
    <row r="1397" spans="1:5" x14ac:dyDescent="0.2">
      <c r="A1397" t="s">
        <v>9743</v>
      </c>
      <c r="B1397" t="str">
        <f t="shared" si="151"/>
        <v>805</v>
      </c>
      <c r="C1397" t="s">
        <v>1</v>
      </c>
      <c r="D1397" t="s">
        <v>2</v>
      </c>
      <c r="E1397" s="1" t="s">
        <v>3</v>
      </c>
    </row>
    <row r="1398" spans="1:5" x14ac:dyDescent="0.2">
      <c r="A1398" t="s">
        <v>9744</v>
      </c>
      <c r="B1398" t="str">
        <f t="shared" si="151"/>
        <v>806</v>
      </c>
      <c r="C1398">
        <v>160</v>
      </c>
      <c r="D1398" t="s">
        <v>5</v>
      </c>
      <c r="E1398" s="1" t="s">
        <v>3</v>
      </c>
    </row>
    <row r="1399" spans="1:5" x14ac:dyDescent="0.2">
      <c r="A1399" t="s">
        <v>9040</v>
      </c>
      <c r="B1399" t="str">
        <f t="shared" si="151"/>
        <v>314</v>
      </c>
      <c r="C1399" t="s">
        <v>1</v>
      </c>
      <c r="D1399" t="s">
        <v>246</v>
      </c>
      <c r="E1399" s="1" t="s">
        <v>247</v>
      </c>
    </row>
    <row r="1400" spans="1:5" x14ac:dyDescent="0.2">
      <c r="A1400" t="s">
        <v>9042</v>
      </c>
      <c r="B1400" t="str">
        <f t="shared" si="151"/>
        <v>315</v>
      </c>
      <c r="C1400">
        <v>119</v>
      </c>
      <c r="D1400" t="s">
        <v>9745</v>
      </c>
      <c r="E1400" s="1" t="s">
        <v>247</v>
      </c>
    </row>
    <row r="1401" spans="1:5" x14ac:dyDescent="0.2">
      <c r="A1401" t="s">
        <v>9201</v>
      </c>
      <c r="B1401" t="str">
        <f t="shared" si="151"/>
        <v>428</v>
      </c>
      <c r="C1401" t="s">
        <v>1</v>
      </c>
      <c r="D1401" t="s">
        <v>246</v>
      </c>
      <c r="E1401" s="1" t="s">
        <v>264</v>
      </c>
    </row>
    <row r="1402" spans="1:5" x14ac:dyDescent="0.2">
      <c r="A1402" t="s">
        <v>9746</v>
      </c>
      <c r="B1402" t="str">
        <f t="shared" si="151"/>
        <v>807</v>
      </c>
      <c r="C1402" t="s">
        <v>1</v>
      </c>
      <c r="D1402" t="s">
        <v>2</v>
      </c>
      <c r="E1402" s="1" t="s">
        <v>3</v>
      </c>
    </row>
    <row r="1403" spans="1:5" x14ac:dyDescent="0.2">
      <c r="A1403" t="s">
        <v>9747</v>
      </c>
      <c r="B1403" t="str">
        <f t="shared" si="151"/>
        <v>808</v>
      </c>
      <c r="C1403" t="s">
        <v>1</v>
      </c>
      <c r="D1403" t="s">
        <v>2</v>
      </c>
      <c r="E1403" s="1" t="s">
        <v>3</v>
      </c>
    </row>
    <row r="1404" spans="1:5" x14ac:dyDescent="0.2">
      <c r="A1404" t="s">
        <v>9748</v>
      </c>
      <c r="B1404" t="str">
        <f t="shared" si="151"/>
        <v>809</v>
      </c>
      <c r="C1404" t="s">
        <v>1</v>
      </c>
      <c r="D1404" t="s">
        <v>2</v>
      </c>
      <c r="E1404" s="1" t="s">
        <v>3</v>
      </c>
    </row>
    <row r="1405" spans="1:5" x14ac:dyDescent="0.2">
      <c r="A1405" t="s">
        <v>9749</v>
      </c>
      <c r="B1405" t="str">
        <f t="shared" si="151"/>
        <v>81</v>
      </c>
      <c r="C1405" t="s">
        <v>1</v>
      </c>
      <c r="D1405" t="s">
        <v>2</v>
      </c>
      <c r="E1405" s="1" t="s">
        <v>3</v>
      </c>
    </row>
    <row r="1406" spans="1:5" x14ac:dyDescent="0.2">
      <c r="A1406" t="s">
        <v>9043</v>
      </c>
      <c r="B1406" t="str">
        <f t="shared" si="151"/>
        <v>316</v>
      </c>
      <c r="C1406" t="s">
        <v>1</v>
      </c>
      <c r="D1406" t="s">
        <v>246</v>
      </c>
      <c r="E1406" s="1" t="s">
        <v>247</v>
      </c>
    </row>
    <row r="1407" spans="1:5" x14ac:dyDescent="0.2">
      <c r="A1407" t="s">
        <v>9202</v>
      </c>
      <c r="B1407" t="str">
        <f t="shared" si="151"/>
        <v>429</v>
      </c>
      <c r="C1407" t="s">
        <v>1</v>
      </c>
      <c r="D1407" t="s">
        <v>246</v>
      </c>
      <c r="E1407" s="1" t="s">
        <v>264</v>
      </c>
    </row>
    <row r="1408" spans="1:5" x14ac:dyDescent="0.2">
      <c r="A1408" t="s">
        <v>9750</v>
      </c>
      <c r="B1408" t="str">
        <f t="shared" si="151"/>
        <v>810</v>
      </c>
      <c r="C1408" t="s">
        <v>1</v>
      </c>
      <c r="D1408" t="s">
        <v>2</v>
      </c>
      <c r="E1408" s="1" t="s">
        <v>3</v>
      </c>
    </row>
    <row r="1409" spans="1:5" x14ac:dyDescent="0.2">
      <c r="A1409" t="s">
        <v>9044</v>
      </c>
      <c r="B1409" t="str">
        <f t="shared" si="151"/>
        <v>317</v>
      </c>
      <c r="C1409" t="s">
        <v>1</v>
      </c>
      <c r="D1409" t="s">
        <v>246</v>
      </c>
      <c r="E1409" s="1" t="s">
        <v>247</v>
      </c>
    </row>
    <row r="1410" spans="1:5" x14ac:dyDescent="0.2">
      <c r="A1410" t="s">
        <v>9751</v>
      </c>
      <c r="B1410" t="str">
        <f t="shared" si="151"/>
        <v>811</v>
      </c>
      <c r="C1410" t="s">
        <v>1</v>
      </c>
      <c r="D1410" t="s">
        <v>2</v>
      </c>
      <c r="E1410" s="1" t="s">
        <v>3</v>
      </c>
    </row>
    <row r="1411" spans="1:5" x14ac:dyDescent="0.2">
      <c r="A1411" t="s">
        <v>9752</v>
      </c>
      <c r="B1411" t="str">
        <f t="shared" si="151"/>
        <v>812</v>
      </c>
      <c r="C1411" t="s">
        <v>1</v>
      </c>
      <c r="D1411" t="s">
        <v>2</v>
      </c>
      <c r="E1411" s="1" t="s">
        <v>3</v>
      </c>
    </row>
    <row r="1412" spans="1:5" x14ac:dyDescent="0.2">
      <c r="A1412" t="s">
        <v>9203</v>
      </c>
      <c r="B1412" t="str">
        <f t="shared" si="151"/>
        <v>43</v>
      </c>
      <c r="C1412" t="s">
        <v>1</v>
      </c>
      <c r="D1412" t="s">
        <v>246</v>
      </c>
      <c r="E1412" s="1" t="s">
        <v>264</v>
      </c>
    </row>
    <row r="1413" spans="1:5" x14ac:dyDescent="0.2">
      <c r="A1413" t="s">
        <v>9753</v>
      </c>
      <c r="B1413" t="str">
        <f t="shared" si="151"/>
        <v>813</v>
      </c>
      <c r="C1413">
        <v>340</v>
      </c>
      <c r="D1413" t="s">
        <v>5</v>
      </c>
      <c r="E1413" s="1" t="s">
        <v>3</v>
      </c>
    </row>
    <row r="1414" spans="1:5" x14ac:dyDescent="0.2">
      <c r="A1414" t="s">
        <v>9754</v>
      </c>
      <c r="B1414" t="str">
        <f t="shared" si="151"/>
        <v>814</v>
      </c>
      <c r="C1414" t="s">
        <v>1</v>
      </c>
      <c r="D1414" t="s">
        <v>2</v>
      </c>
      <c r="E1414" s="1" t="s">
        <v>3</v>
      </c>
    </row>
    <row r="1415" spans="1:5" x14ac:dyDescent="0.2">
      <c r="A1415" t="s">
        <v>9204</v>
      </c>
      <c r="B1415" t="str">
        <f t="shared" ref="B1415:B1478" si="152">MID(A1415,34,LEN(A1415)-37)</f>
        <v>430</v>
      </c>
      <c r="C1415">
        <v>118</v>
      </c>
      <c r="D1415" t="s">
        <v>9755</v>
      </c>
      <c r="E1415" s="1" t="s">
        <v>264</v>
      </c>
    </row>
    <row r="1416" spans="1:5" x14ac:dyDescent="0.2">
      <c r="A1416" t="s">
        <v>9206</v>
      </c>
      <c r="B1416" t="str">
        <f t="shared" si="152"/>
        <v>431</v>
      </c>
      <c r="C1416">
        <v>119</v>
      </c>
      <c r="D1416" t="s">
        <v>9756</v>
      </c>
      <c r="E1416" s="1" t="s">
        <v>264</v>
      </c>
    </row>
    <row r="1417" spans="1:5" x14ac:dyDescent="0.2">
      <c r="A1417" t="s">
        <v>9757</v>
      </c>
      <c r="B1417" t="str">
        <f t="shared" si="152"/>
        <v>815</v>
      </c>
      <c r="C1417" t="s">
        <v>1</v>
      </c>
      <c r="D1417" t="s">
        <v>2</v>
      </c>
      <c r="E1417" s="1" t="s">
        <v>3</v>
      </c>
    </row>
    <row r="1418" spans="1:5" x14ac:dyDescent="0.2">
      <c r="A1418" t="s">
        <v>9045</v>
      </c>
      <c r="B1418" t="str">
        <f t="shared" si="152"/>
        <v>318</v>
      </c>
      <c r="C1418">
        <v>105</v>
      </c>
      <c r="D1418" t="s">
        <v>9758</v>
      </c>
      <c r="E1418" s="1" t="s">
        <v>247</v>
      </c>
    </row>
    <row r="1419" spans="1:5" x14ac:dyDescent="0.2">
      <c r="A1419" t="s">
        <v>9759</v>
      </c>
      <c r="B1419" t="str">
        <f t="shared" si="152"/>
        <v>816</v>
      </c>
      <c r="C1419" t="s">
        <v>1</v>
      </c>
      <c r="D1419" t="s">
        <v>2</v>
      </c>
      <c r="E1419" s="1" t="s">
        <v>3</v>
      </c>
    </row>
    <row r="1420" spans="1:5" x14ac:dyDescent="0.2">
      <c r="A1420" t="s">
        <v>9207</v>
      </c>
      <c r="B1420" t="str">
        <f t="shared" si="152"/>
        <v>432</v>
      </c>
      <c r="C1420" t="s">
        <v>1</v>
      </c>
      <c r="D1420" t="s">
        <v>246</v>
      </c>
      <c r="E1420" s="1" t="s">
        <v>264</v>
      </c>
    </row>
    <row r="1421" spans="1:5" x14ac:dyDescent="0.2">
      <c r="A1421" t="s">
        <v>9208</v>
      </c>
      <c r="B1421" t="str">
        <f t="shared" si="152"/>
        <v>433</v>
      </c>
      <c r="C1421">
        <v>87</v>
      </c>
      <c r="D1421" t="s">
        <v>9760</v>
      </c>
      <c r="E1421" s="1" t="s">
        <v>264</v>
      </c>
    </row>
    <row r="1422" spans="1:5" x14ac:dyDescent="0.2">
      <c r="A1422" t="s">
        <v>9761</v>
      </c>
      <c r="B1422" t="str">
        <f t="shared" si="152"/>
        <v>817</v>
      </c>
      <c r="C1422" t="s">
        <v>1</v>
      </c>
      <c r="D1422" t="s">
        <v>2</v>
      </c>
      <c r="E1422" s="1" t="s">
        <v>3</v>
      </c>
    </row>
    <row r="1423" spans="1:5" x14ac:dyDescent="0.2">
      <c r="A1423" t="s">
        <v>9762</v>
      </c>
      <c r="B1423" t="str">
        <f t="shared" si="152"/>
        <v>818</v>
      </c>
      <c r="C1423" t="s">
        <v>1</v>
      </c>
      <c r="D1423" t="s">
        <v>2</v>
      </c>
      <c r="E1423" s="1" t="s">
        <v>3</v>
      </c>
    </row>
    <row r="1424" spans="1:5" x14ac:dyDescent="0.2">
      <c r="A1424" t="s">
        <v>9763</v>
      </c>
      <c r="B1424" t="str">
        <f t="shared" si="152"/>
        <v>819</v>
      </c>
      <c r="C1424" t="s">
        <v>1</v>
      </c>
      <c r="D1424" t="s">
        <v>2</v>
      </c>
      <c r="E1424" s="1" t="s">
        <v>3</v>
      </c>
    </row>
    <row r="1425" spans="1:5" x14ac:dyDescent="0.2">
      <c r="A1425" t="s">
        <v>9764</v>
      </c>
      <c r="B1425" t="str">
        <f t="shared" si="152"/>
        <v>82</v>
      </c>
      <c r="C1425" t="s">
        <v>1</v>
      </c>
      <c r="D1425" t="s">
        <v>2</v>
      </c>
      <c r="E1425" s="1" t="s">
        <v>3</v>
      </c>
    </row>
    <row r="1426" spans="1:5" x14ac:dyDescent="0.2">
      <c r="A1426" t="s">
        <v>9765</v>
      </c>
      <c r="B1426" t="str">
        <f t="shared" si="152"/>
        <v>820</v>
      </c>
      <c r="C1426">
        <v>260</v>
      </c>
      <c r="D1426" t="s">
        <v>5</v>
      </c>
      <c r="E1426" s="1" t="s">
        <v>3</v>
      </c>
    </row>
    <row r="1427" spans="1:5" x14ac:dyDescent="0.2">
      <c r="A1427" t="s">
        <v>9766</v>
      </c>
      <c r="B1427" t="str">
        <f t="shared" si="152"/>
        <v>821</v>
      </c>
      <c r="C1427">
        <v>260</v>
      </c>
      <c r="D1427" t="s">
        <v>5</v>
      </c>
      <c r="E1427" s="1" t="s">
        <v>3</v>
      </c>
    </row>
    <row r="1428" spans="1:5" x14ac:dyDescent="0.2">
      <c r="A1428" t="s">
        <v>9767</v>
      </c>
      <c r="B1428" t="str">
        <f t="shared" si="152"/>
        <v>822</v>
      </c>
      <c r="C1428" t="s">
        <v>1</v>
      </c>
      <c r="D1428" t="s">
        <v>2</v>
      </c>
      <c r="E1428" s="1" t="s">
        <v>3</v>
      </c>
    </row>
    <row r="1429" spans="1:5" x14ac:dyDescent="0.2">
      <c r="A1429" t="s">
        <v>9209</v>
      </c>
      <c r="B1429" t="str">
        <f t="shared" si="152"/>
        <v>434</v>
      </c>
      <c r="C1429" t="s">
        <v>1</v>
      </c>
      <c r="D1429" t="s">
        <v>246</v>
      </c>
      <c r="E1429" s="1" t="s">
        <v>264</v>
      </c>
    </row>
    <row r="1430" spans="1:5" x14ac:dyDescent="0.2">
      <c r="A1430" t="s">
        <v>9768</v>
      </c>
      <c r="B1430" t="str">
        <f t="shared" si="152"/>
        <v>823</v>
      </c>
      <c r="C1430" t="s">
        <v>1</v>
      </c>
      <c r="D1430" t="s">
        <v>2</v>
      </c>
      <c r="E1430" s="1" t="s">
        <v>3</v>
      </c>
    </row>
    <row r="1431" spans="1:5" x14ac:dyDescent="0.2">
      <c r="A1431" t="s">
        <v>9046</v>
      </c>
      <c r="B1431" t="str">
        <f t="shared" si="152"/>
        <v>319</v>
      </c>
      <c r="C1431" t="s">
        <v>1</v>
      </c>
      <c r="D1431" t="s">
        <v>246</v>
      </c>
      <c r="E1431" s="1" t="s">
        <v>247</v>
      </c>
    </row>
    <row r="1432" spans="1:5" x14ac:dyDescent="0.2">
      <c r="A1432" t="s">
        <v>9769</v>
      </c>
      <c r="B1432" t="str">
        <f t="shared" si="152"/>
        <v>824</v>
      </c>
      <c r="C1432" t="s">
        <v>1</v>
      </c>
      <c r="D1432" t="s">
        <v>2</v>
      </c>
      <c r="E1432" s="1" t="s">
        <v>3</v>
      </c>
    </row>
    <row r="1433" spans="1:5" x14ac:dyDescent="0.2">
      <c r="A1433" t="s">
        <v>9770</v>
      </c>
      <c r="B1433" t="str">
        <f t="shared" si="152"/>
        <v>825</v>
      </c>
      <c r="C1433" t="s">
        <v>1</v>
      </c>
      <c r="D1433" t="s">
        <v>2</v>
      </c>
      <c r="E1433" s="1" t="s">
        <v>3</v>
      </c>
    </row>
    <row r="1434" spans="1:5" x14ac:dyDescent="0.2">
      <c r="A1434" t="s">
        <v>9771</v>
      </c>
      <c r="B1434" t="str">
        <f t="shared" si="152"/>
        <v>826</v>
      </c>
      <c r="C1434" t="s">
        <v>1</v>
      </c>
      <c r="D1434" t="s">
        <v>2</v>
      </c>
      <c r="E1434" s="1" t="s">
        <v>3</v>
      </c>
    </row>
    <row r="1435" spans="1:5" x14ac:dyDescent="0.2">
      <c r="A1435" t="s">
        <v>9210</v>
      </c>
      <c r="B1435" t="str">
        <f t="shared" si="152"/>
        <v>435</v>
      </c>
      <c r="C1435" t="s">
        <v>1</v>
      </c>
      <c r="D1435" t="s">
        <v>246</v>
      </c>
      <c r="E1435" s="1" t="s">
        <v>264</v>
      </c>
    </row>
    <row r="1436" spans="1:5" x14ac:dyDescent="0.2">
      <c r="A1436" t="s">
        <v>9772</v>
      </c>
      <c r="B1436" t="str">
        <f t="shared" si="152"/>
        <v>827</v>
      </c>
      <c r="C1436" t="s">
        <v>1</v>
      </c>
      <c r="D1436" t="s">
        <v>2</v>
      </c>
      <c r="E1436" s="1" t="s">
        <v>3</v>
      </c>
    </row>
    <row r="1437" spans="1:5" x14ac:dyDescent="0.2">
      <c r="A1437" t="s">
        <v>9773</v>
      </c>
      <c r="B1437" t="str">
        <f t="shared" si="152"/>
        <v>828</v>
      </c>
      <c r="C1437">
        <v>230</v>
      </c>
      <c r="D1437" t="s">
        <v>5</v>
      </c>
      <c r="E1437" s="1" t="s">
        <v>3</v>
      </c>
    </row>
    <row r="1438" spans="1:5" x14ac:dyDescent="0.2">
      <c r="A1438" t="s">
        <v>9047</v>
      </c>
      <c r="B1438" t="str">
        <f t="shared" si="152"/>
        <v>32</v>
      </c>
      <c r="C1438" t="s">
        <v>1</v>
      </c>
      <c r="D1438" t="s">
        <v>1286</v>
      </c>
      <c r="E1438" s="1" t="s">
        <v>247</v>
      </c>
    </row>
    <row r="1439" spans="1:5" x14ac:dyDescent="0.2">
      <c r="A1439" t="s">
        <v>9211</v>
      </c>
      <c r="B1439" t="str">
        <f t="shared" si="152"/>
        <v>436</v>
      </c>
      <c r="C1439">
        <v>119</v>
      </c>
      <c r="D1439" t="s">
        <v>9774</v>
      </c>
      <c r="E1439" s="1" t="s">
        <v>264</v>
      </c>
    </row>
    <row r="1440" spans="1:5" x14ac:dyDescent="0.2">
      <c r="A1440" t="s">
        <v>9212</v>
      </c>
      <c r="B1440" t="str">
        <f t="shared" si="152"/>
        <v>437</v>
      </c>
      <c r="C1440">
        <v>97</v>
      </c>
      <c r="D1440" t="s">
        <v>9775</v>
      </c>
      <c r="E1440" s="1" t="s">
        <v>264</v>
      </c>
    </row>
    <row r="1441" spans="1:5" x14ac:dyDescent="0.2">
      <c r="A1441" t="s">
        <v>9776</v>
      </c>
      <c r="B1441" t="str">
        <f t="shared" si="152"/>
        <v>829</v>
      </c>
      <c r="C1441" t="s">
        <v>1</v>
      </c>
      <c r="D1441" t="s">
        <v>2</v>
      </c>
      <c r="E1441" s="1" t="s">
        <v>3</v>
      </c>
    </row>
    <row r="1442" spans="1:5" x14ac:dyDescent="0.2">
      <c r="A1442" t="s">
        <v>9777</v>
      </c>
      <c r="B1442" t="str">
        <f t="shared" si="152"/>
        <v>83</v>
      </c>
      <c r="C1442" t="s">
        <v>1</v>
      </c>
      <c r="D1442" t="s">
        <v>2</v>
      </c>
      <c r="E1442" s="1" t="s">
        <v>3</v>
      </c>
    </row>
    <row r="1443" spans="1:5" x14ac:dyDescent="0.2">
      <c r="A1443" t="s">
        <v>9778</v>
      </c>
      <c r="B1443" t="str">
        <f t="shared" si="152"/>
        <v>830</v>
      </c>
      <c r="C1443">
        <v>220</v>
      </c>
      <c r="D1443" t="s">
        <v>5</v>
      </c>
      <c r="E1443" s="1" t="s">
        <v>3</v>
      </c>
    </row>
    <row r="1444" spans="1:5" x14ac:dyDescent="0.2">
      <c r="A1444" t="s">
        <v>9779</v>
      </c>
      <c r="B1444" t="str">
        <f t="shared" si="152"/>
        <v>831</v>
      </c>
      <c r="C1444" t="s">
        <v>1</v>
      </c>
      <c r="D1444" t="s">
        <v>2</v>
      </c>
      <c r="E1444" s="1" t="s">
        <v>3</v>
      </c>
    </row>
    <row r="1445" spans="1:5" x14ac:dyDescent="0.2">
      <c r="A1445" t="s">
        <v>9780</v>
      </c>
      <c r="B1445" t="str">
        <f t="shared" si="152"/>
        <v>832</v>
      </c>
      <c r="C1445">
        <v>270</v>
      </c>
      <c r="D1445" t="s">
        <v>5</v>
      </c>
      <c r="E1445" s="1" t="s">
        <v>3</v>
      </c>
    </row>
    <row r="1446" spans="1:5" x14ac:dyDescent="0.2">
      <c r="A1446" t="s">
        <v>9048</v>
      </c>
      <c r="B1446" t="str">
        <f t="shared" si="152"/>
        <v>320</v>
      </c>
      <c r="C1446" t="s">
        <v>1</v>
      </c>
      <c r="D1446" t="s">
        <v>246</v>
      </c>
      <c r="E1446" s="1" t="s">
        <v>247</v>
      </c>
    </row>
    <row r="1447" spans="1:5" x14ac:dyDescent="0.2">
      <c r="A1447" t="s">
        <v>9213</v>
      </c>
      <c r="B1447" t="str">
        <f t="shared" si="152"/>
        <v>438</v>
      </c>
      <c r="C1447" t="s">
        <v>1</v>
      </c>
      <c r="D1447" t="s">
        <v>246</v>
      </c>
      <c r="E1447" s="1" t="s">
        <v>264</v>
      </c>
    </row>
    <row r="1448" spans="1:5" x14ac:dyDescent="0.2">
      <c r="A1448" t="s">
        <v>9214</v>
      </c>
      <c r="B1448" t="str">
        <f t="shared" si="152"/>
        <v>439</v>
      </c>
      <c r="C1448">
        <v>124</v>
      </c>
      <c r="D1448" t="s">
        <v>9781</v>
      </c>
      <c r="E1448" s="1" t="s">
        <v>264</v>
      </c>
    </row>
    <row r="1449" spans="1:5" x14ac:dyDescent="0.2">
      <c r="A1449" t="s">
        <v>9782</v>
      </c>
      <c r="B1449" t="str">
        <f t="shared" si="152"/>
        <v>833</v>
      </c>
      <c r="C1449" t="s">
        <v>1</v>
      </c>
      <c r="D1449" t="s">
        <v>2</v>
      </c>
      <c r="E1449" s="1" t="s">
        <v>3</v>
      </c>
    </row>
    <row r="1450" spans="1:5" x14ac:dyDescent="0.2">
      <c r="A1450" t="s">
        <v>9783</v>
      </c>
      <c r="B1450" t="str">
        <f t="shared" si="152"/>
        <v>834</v>
      </c>
      <c r="C1450" t="s">
        <v>1</v>
      </c>
      <c r="D1450" t="s">
        <v>2</v>
      </c>
      <c r="E1450" s="1" t="s">
        <v>3</v>
      </c>
    </row>
    <row r="1451" spans="1:5" x14ac:dyDescent="0.2">
      <c r="A1451" t="s">
        <v>9784</v>
      </c>
      <c r="B1451" t="str">
        <f t="shared" si="152"/>
        <v>835</v>
      </c>
      <c r="C1451" t="s">
        <v>1</v>
      </c>
      <c r="D1451" t="s">
        <v>2</v>
      </c>
      <c r="E1451" s="1" t="s">
        <v>3</v>
      </c>
    </row>
    <row r="1452" spans="1:5" x14ac:dyDescent="0.2">
      <c r="A1452" t="s">
        <v>9054</v>
      </c>
      <c r="B1452" t="str">
        <f t="shared" si="152"/>
        <v>321</v>
      </c>
      <c r="C1452" t="s">
        <v>1</v>
      </c>
      <c r="D1452" t="s">
        <v>246</v>
      </c>
      <c r="E1452" s="1" t="s">
        <v>247</v>
      </c>
    </row>
    <row r="1453" spans="1:5" x14ac:dyDescent="0.2">
      <c r="A1453" t="s">
        <v>9215</v>
      </c>
      <c r="B1453" t="str">
        <f t="shared" si="152"/>
        <v>44</v>
      </c>
      <c r="C1453" t="s">
        <v>1</v>
      </c>
      <c r="D1453" t="s">
        <v>246</v>
      </c>
      <c r="E1453" s="1" t="s">
        <v>264</v>
      </c>
    </row>
    <row r="1454" spans="1:5" x14ac:dyDescent="0.2">
      <c r="A1454" t="s">
        <v>9785</v>
      </c>
      <c r="B1454" t="str">
        <f t="shared" si="152"/>
        <v>836</v>
      </c>
      <c r="C1454" t="s">
        <v>1</v>
      </c>
      <c r="D1454" t="s">
        <v>2</v>
      </c>
      <c r="E1454" s="1" t="s">
        <v>3</v>
      </c>
    </row>
    <row r="1455" spans="1:5" x14ac:dyDescent="0.2">
      <c r="A1455" t="s">
        <v>9786</v>
      </c>
      <c r="B1455" t="str">
        <f t="shared" si="152"/>
        <v>837</v>
      </c>
      <c r="C1455" t="s">
        <v>1</v>
      </c>
      <c r="D1455" t="s">
        <v>2</v>
      </c>
      <c r="E1455" s="1" t="s">
        <v>3</v>
      </c>
    </row>
    <row r="1456" spans="1:5" x14ac:dyDescent="0.2">
      <c r="A1456" t="s">
        <v>9787</v>
      </c>
      <c r="B1456" t="str">
        <f t="shared" si="152"/>
        <v>838</v>
      </c>
      <c r="C1456" t="s">
        <v>1</v>
      </c>
      <c r="D1456" t="s">
        <v>2</v>
      </c>
      <c r="E1456" s="1" t="s">
        <v>3</v>
      </c>
    </row>
    <row r="1457" spans="1:5" x14ac:dyDescent="0.2">
      <c r="A1457" t="s">
        <v>9055</v>
      </c>
      <c r="B1457" t="str">
        <f t="shared" si="152"/>
        <v>322</v>
      </c>
      <c r="C1457" t="s">
        <v>1</v>
      </c>
      <c r="D1457" t="s">
        <v>3334</v>
      </c>
      <c r="E1457" s="1" t="s">
        <v>247</v>
      </c>
    </row>
    <row r="1458" spans="1:5" x14ac:dyDescent="0.2">
      <c r="A1458" t="s">
        <v>9056</v>
      </c>
      <c r="B1458" t="str">
        <f t="shared" si="152"/>
        <v>323</v>
      </c>
      <c r="C1458">
        <v>83</v>
      </c>
      <c r="D1458" t="s">
        <v>9788</v>
      </c>
      <c r="E1458" s="1" t="s">
        <v>247</v>
      </c>
    </row>
    <row r="1459" spans="1:5" x14ac:dyDescent="0.2">
      <c r="A1459" t="s">
        <v>9057</v>
      </c>
      <c r="B1459" t="str">
        <f t="shared" si="152"/>
        <v>324</v>
      </c>
      <c r="C1459">
        <v>92</v>
      </c>
      <c r="D1459" t="s">
        <v>9789</v>
      </c>
      <c r="E1459" s="1" t="s">
        <v>247</v>
      </c>
    </row>
    <row r="1460" spans="1:5" x14ac:dyDescent="0.2">
      <c r="A1460" t="s">
        <v>9790</v>
      </c>
      <c r="B1460" t="str">
        <f t="shared" si="152"/>
        <v>839</v>
      </c>
      <c r="C1460" t="s">
        <v>1</v>
      </c>
      <c r="D1460" t="s">
        <v>2</v>
      </c>
      <c r="E1460" s="1" t="s">
        <v>3</v>
      </c>
    </row>
    <row r="1461" spans="1:5" x14ac:dyDescent="0.2">
      <c r="A1461" t="s">
        <v>9217</v>
      </c>
      <c r="B1461" t="str">
        <f t="shared" si="152"/>
        <v>440</v>
      </c>
      <c r="C1461" t="s">
        <v>1</v>
      </c>
      <c r="D1461" t="s">
        <v>246</v>
      </c>
      <c r="E1461" s="1" t="s">
        <v>264</v>
      </c>
    </row>
    <row r="1462" spans="1:5" x14ac:dyDescent="0.2">
      <c r="A1462" t="s">
        <v>9218</v>
      </c>
      <c r="B1462" t="str">
        <f t="shared" si="152"/>
        <v>441</v>
      </c>
      <c r="C1462">
        <v>98</v>
      </c>
      <c r="D1462" t="s">
        <v>9791</v>
      </c>
      <c r="E1462" s="1" t="s">
        <v>264</v>
      </c>
    </row>
    <row r="1463" spans="1:5" x14ac:dyDescent="0.2">
      <c r="A1463" t="s">
        <v>9792</v>
      </c>
      <c r="B1463" t="str">
        <f t="shared" si="152"/>
        <v>84</v>
      </c>
      <c r="C1463" t="s">
        <v>1</v>
      </c>
      <c r="D1463" t="s">
        <v>2</v>
      </c>
      <c r="E1463" s="1" t="s">
        <v>3</v>
      </c>
    </row>
    <row r="1464" spans="1:5" x14ac:dyDescent="0.2">
      <c r="A1464" t="s">
        <v>9793</v>
      </c>
      <c r="B1464" t="str">
        <f t="shared" si="152"/>
        <v>840</v>
      </c>
      <c r="C1464" t="s">
        <v>1</v>
      </c>
      <c r="D1464" t="s">
        <v>2</v>
      </c>
      <c r="E1464" s="1" t="s">
        <v>3</v>
      </c>
    </row>
    <row r="1465" spans="1:5" x14ac:dyDescent="0.2">
      <c r="A1465" t="s">
        <v>9794</v>
      </c>
      <c r="B1465" t="str">
        <f t="shared" si="152"/>
        <v>841</v>
      </c>
      <c r="C1465" t="s">
        <v>1</v>
      </c>
      <c r="D1465" t="s">
        <v>2</v>
      </c>
      <c r="E1465" s="1" t="s">
        <v>3</v>
      </c>
    </row>
    <row r="1466" spans="1:5" x14ac:dyDescent="0.2">
      <c r="A1466" t="s">
        <v>9795</v>
      </c>
      <c r="B1466" t="str">
        <f t="shared" si="152"/>
        <v>842</v>
      </c>
      <c r="C1466">
        <v>230</v>
      </c>
      <c r="D1466" t="s">
        <v>5</v>
      </c>
      <c r="E1466" s="1" t="s">
        <v>3</v>
      </c>
    </row>
    <row r="1467" spans="1:5" x14ac:dyDescent="0.2">
      <c r="A1467" t="s">
        <v>9219</v>
      </c>
      <c r="B1467" t="str">
        <f t="shared" si="152"/>
        <v>442</v>
      </c>
      <c r="C1467" t="s">
        <v>1</v>
      </c>
      <c r="D1467" t="s">
        <v>246</v>
      </c>
      <c r="E1467" s="1" t="s">
        <v>264</v>
      </c>
    </row>
    <row r="1468" spans="1:5" x14ac:dyDescent="0.2">
      <c r="A1468" t="s">
        <v>9058</v>
      </c>
      <c r="B1468" t="str">
        <f t="shared" si="152"/>
        <v>325</v>
      </c>
      <c r="C1468" t="s">
        <v>1</v>
      </c>
      <c r="D1468" t="s">
        <v>246</v>
      </c>
      <c r="E1468" s="1" t="s">
        <v>247</v>
      </c>
    </row>
    <row r="1469" spans="1:5" x14ac:dyDescent="0.2">
      <c r="A1469" t="s">
        <v>9796</v>
      </c>
      <c r="B1469" t="str">
        <f t="shared" si="152"/>
        <v>843</v>
      </c>
      <c r="C1469" t="s">
        <v>1</v>
      </c>
      <c r="D1469" t="s">
        <v>2</v>
      </c>
      <c r="E1469" s="1" t="s">
        <v>3</v>
      </c>
    </row>
    <row r="1470" spans="1:5" x14ac:dyDescent="0.2">
      <c r="A1470" t="s">
        <v>9220</v>
      </c>
      <c r="B1470" t="str">
        <f t="shared" si="152"/>
        <v>443</v>
      </c>
      <c r="C1470" t="s">
        <v>1</v>
      </c>
      <c r="D1470" t="s">
        <v>246</v>
      </c>
      <c r="E1470" s="1" t="s">
        <v>264</v>
      </c>
    </row>
    <row r="1471" spans="1:5" x14ac:dyDescent="0.2">
      <c r="A1471" t="s">
        <v>9059</v>
      </c>
      <c r="B1471" t="str">
        <f t="shared" si="152"/>
        <v>326</v>
      </c>
      <c r="C1471" t="s">
        <v>1</v>
      </c>
      <c r="D1471" t="s">
        <v>246</v>
      </c>
      <c r="E1471" s="1" t="s">
        <v>247</v>
      </c>
    </row>
    <row r="1472" spans="1:5" x14ac:dyDescent="0.2">
      <c r="A1472" t="s">
        <v>9060</v>
      </c>
      <c r="B1472" t="str">
        <f t="shared" si="152"/>
        <v>327</v>
      </c>
      <c r="C1472">
        <v>105</v>
      </c>
      <c r="D1472" t="s">
        <v>9797</v>
      </c>
      <c r="E1472" s="1" t="s">
        <v>247</v>
      </c>
    </row>
    <row r="1473" spans="1:5" x14ac:dyDescent="0.2">
      <c r="A1473" t="s">
        <v>9798</v>
      </c>
      <c r="B1473" t="str">
        <f t="shared" si="152"/>
        <v>844</v>
      </c>
      <c r="C1473" t="s">
        <v>1</v>
      </c>
      <c r="D1473" t="s">
        <v>2</v>
      </c>
      <c r="E1473" s="1" t="s">
        <v>3</v>
      </c>
    </row>
    <row r="1474" spans="1:5" x14ac:dyDescent="0.2">
      <c r="A1474" t="s">
        <v>9799</v>
      </c>
      <c r="B1474" t="str">
        <f t="shared" si="152"/>
        <v>845</v>
      </c>
      <c r="C1474">
        <v>270</v>
      </c>
      <c r="D1474" t="s">
        <v>5</v>
      </c>
      <c r="E1474" s="1" t="s">
        <v>3</v>
      </c>
    </row>
    <row r="1475" spans="1:5" x14ac:dyDescent="0.2">
      <c r="A1475" t="s">
        <v>9800</v>
      </c>
      <c r="B1475" t="str">
        <f t="shared" si="152"/>
        <v>846</v>
      </c>
      <c r="C1475" t="s">
        <v>1</v>
      </c>
      <c r="D1475" t="s">
        <v>2</v>
      </c>
      <c r="E1475" s="1" t="s">
        <v>3</v>
      </c>
    </row>
    <row r="1476" spans="1:5" x14ac:dyDescent="0.2">
      <c r="A1476" t="s">
        <v>9221</v>
      </c>
      <c r="B1476" t="str">
        <f t="shared" si="152"/>
        <v>444</v>
      </c>
      <c r="C1476" t="s">
        <v>1</v>
      </c>
      <c r="D1476" t="s">
        <v>246</v>
      </c>
      <c r="E1476" s="1" t="s">
        <v>264</v>
      </c>
    </row>
    <row r="1477" spans="1:5" x14ac:dyDescent="0.2">
      <c r="A1477" t="s">
        <v>9061</v>
      </c>
      <c r="B1477" t="str">
        <f t="shared" si="152"/>
        <v>328</v>
      </c>
      <c r="C1477" t="s">
        <v>1</v>
      </c>
      <c r="D1477" t="s">
        <v>246</v>
      </c>
      <c r="E1477" s="1" t="s">
        <v>247</v>
      </c>
    </row>
    <row r="1478" spans="1:5" x14ac:dyDescent="0.2">
      <c r="A1478" t="s">
        <v>9801</v>
      </c>
      <c r="B1478" t="str">
        <f t="shared" si="152"/>
        <v>847</v>
      </c>
      <c r="C1478" t="s">
        <v>1</v>
      </c>
      <c r="D1478" t="s">
        <v>2</v>
      </c>
      <c r="E1478" s="1" t="s">
        <v>3</v>
      </c>
    </row>
    <row r="1479" spans="1:5" x14ac:dyDescent="0.2">
      <c r="A1479" t="s">
        <v>9222</v>
      </c>
      <c r="B1479" t="str">
        <f t="shared" ref="B1479:B1542" si="153">MID(A1479,34,LEN(A1479)-37)</f>
        <v>445</v>
      </c>
      <c r="C1479">
        <v>117</v>
      </c>
      <c r="D1479" t="s">
        <v>9802</v>
      </c>
      <c r="E1479" s="1" t="s">
        <v>264</v>
      </c>
    </row>
    <row r="1480" spans="1:5" x14ac:dyDescent="0.2">
      <c r="A1480" t="s">
        <v>9224</v>
      </c>
      <c r="B1480" t="str">
        <f t="shared" si="153"/>
        <v>446</v>
      </c>
      <c r="C1480">
        <v>103</v>
      </c>
      <c r="D1480" t="s">
        <v>9803</v>
      </c>
      <c r="E1480" s="1" t="s">
        <v>264</v>
      </c>
    </row>
    <row r="1481" spans="1:5" x14ac:dyDescent="0.2">
      <c r="A1481" t="s">
        <v>9804</v>
      </c>
      <c r="B1481" t="str">
        <f t="shared" si="153"/>
        <v>848</v>
      </c>
      <c r="C1481" t="s">
        <v>1</v>
      </c>
      <c r="D1481" t="s">
        <v>2</v>
      </c>
      <c r="E1481" s="1" t="s">
        <v>3</v>
      </c>
    </row>
    <row r="1482" spans="1:5" x14ac:dyDescent="0.2">
      <c r="A1482" t="s">
        <v>9805</v>
      </c>
      <c r="B1482" t="str">
        <f t="shared" si="153"/>
        <v>849</v>
      </c>
      <c r="C1482">
        <v>160</v>
      </c>
      <c r="D1482" t="s">
        <v>5</v>
      </c>
      <c r="E1482" s="1" t="s">
        <v>3</v>
      </c>
    </row>
    <row r="1483" spans="1:5" x14ac:dyDescent="0.2">
      <c r="A1483" t="s">
        <v>9806</v>
      </c>
      <c r="B1483" t="str">
        <f t="shared" si="153"/>
        <v>85</v>
      </c>
      <c r="C1483" t="s">
        <v>1</v>
      </c>
      <c r="D1483" t="s">
        <v>2</v>
      </c>
      <c r="E1483" s="1" t="s">
        <v>3</v>
      </c>
    </row>
    <row r="1484" spans="1:5" x14ac:dyDescent="0.2">
      <c r="A1484" t="s">
        <v>9225</v>
      </c>
      <c r="B1484" t="str">
        <f t="shared" si="153"/>
        <v>447</v>
      </c>
      <c r="C1484">
        <v>91</v>
      </c>
      <c r="D1484" t="s">
        <v>9807</v>
      </c>
      <c r="E1484" s="1" t="s">
        <v>264</v>
      </c>
    </row>
    <row r="1485" spans="1:5" x14ac:dyDescent="0.2">
      <c r="A1485" t="s">
        <v>9808</v>
      </c>
      <c r="B1485" t="str">
        <f t="shared" si="153"/>
        <v>850</v>
      </c>
      <c r="C1485" t="s">
        <v>1</v>
      </c>
      <c r="D1485" t="s">
        <v>2</v>
      </c>
      <c r="E1485" s="1" t="s">
        <v>3</v>
      </c>
    </row>
    <row r="1486" spans="1:5" x14ac:dyDescent="0.2">
      <c r="A1486" t="s">
        <v>9226</v>
      </c>
      <c r="B1486" t="str">
        <f t="shared" si="153"/>
        <v>448</v>
      </c>
      <c r="C1486">
        <v>132</v>
      </c>
      <c r="D1486" t="s">
        <v>9809</v>
      </c>
      <c r="E1486" s="1" t="s">
        <v>264</v>
      </c>
    </row>
    <row r="1487" spans="1:5" x14ac:dyDescent="0.2">
      <c r="A1487" t="s">
        <v>9062</v>
      </c>
      <c r="B1487" t="str">
        <f t="shared" si="153"/>
        <v>329</v>
      </c>
      <c r="C1487" t="s">
        <v>1</v>
      </c>
      <c r="D1487" t="s">
        <v>246</v>
      </c>
      <c r="E1487" s="1" t="s">
        <v>247</v>
      </c>
    </row>
    <row r="1488" spans="1:5" x14ac:dyDescent="0.2">
      <c r="A1488" t="s">
        <v>9810</v>
      </c>
      <c r="B1488" t="str">
        <f t="shared" si="153"/>
        <v>851</v>
      </c>
      <c r="C1488" t="s">
        <v>1</v>
      </c>
      <c r="D1488" t="s">
        <v>2</v>
      </c>
      <c r="E1488" s="1" t="s">
        <v>3</v>
      </c>
    </row>
    <row r="1489" spans="1:5" x14ac:dyDescent="0.2">
      <c r="A1489" t="s">
        <v>9811</v>
      </c>
      <c r="B1489" t="str">
        <f t="shared" si="153"/>
        <v>852</v>
      </c>
      <c r="C1489">
        <v>200</v>
      </c>
      <c r="D1489" t="s">
        <v>5</v>
      </c>
      <c r="E1489" s="1" t="s">
        <v>3</v>
      </c>
    </row>
    <row r="1490" spans="1:5" x14ac:dyDescent="0.2">
      <c r="A1490" t="s">
        <v>9812</v>
      </c>
      <c r="B1490" t="str">
        <f t="shared" si="153"/>
        <v>853</v>
      </c>
      <c r="C1490" t="s">
        <v>1</v>
      </c>
      <c r="D1490" t="s">
        <v>2</v>
      </c>
      <c r="E1490" s="1" t="s">
        <v>3</v>
      </c>
    </row>
    <row r="1491" spans="1:5" x14ac:dyDescent="0.2">
      <c r="A1491" t="s">
        <v>9227</v>
      </c>
      <c r="B1491" t="str">
        <f t="shared" si="153"/>
        <v>449</v>
      </c>
      <c r="C1491" t="s">
        <v>1</v>
      </c>
      <c r="D1491" t="s">
        <v>246</v>
      </c>
      <c r="E1491" s="1" t="s">
        <v>264</v>
      </c>
    </row>
    <row r="1492" spans="1:5" x14ac:dyDescent="0.2">
      <c r="A1492" t="s">
        <v>9063</v>
      </c>
      <c r="B1492" t="str">
        <f t="shared" si="153"/>
        <v>33</v>
      </c>
      <c r="C1492" t="s">
        <v>1</v>
      </c>
      <c r="D1492" t="s">
        <v>246</v>
      </c>
      <c r="E1492" s="1" t="s">
        <v>247</v>
      </c>
    </row>
    <row r="1493" spans="1:5" x14ac:dyDescent="0.2">
      <c r="A1493" t="s">
        <v>9064</v>
      </c>
      <c r="B1493" t="str">
        <f t="shared" si="153"/>
        <v>330</v>
      </c>
      <c r="C1493">
        <v>113</v>
      </c>
      <c r="D1493" t="s">
        <v>9813</v>
      </c>
      <c r="E1493" s="1" t="s">
        <v>247</v>
      </c>
    </row>
    <row r="1494" spans="1:5" x14ac:dyDescent="0.2">
      <c r="A1494" t="s">
        <v>9814</v>
      </c>
      <c r="B1494" t="str">
        <f t="shared" si="153"/>
        <v>854</v>
      </c>
      <c r="C1494" t="s">
        <v>1</v>
      </c>
      <c r="D1494" t="s">
        <v>2</v>
      </c>
      <c r="E1494" s="1" t="s">
        <v>3</v>
      </c>
    </row>
    <row r="1495" spans="1:5" x14ac:dyDescent="0.2">
      <c r="A1495" t="s">
        <v>9065</v>
      </c>
      <c r="B1495" t="str">
        <f t="shared" si="153"/>
        <v>331</v>
      </c>
      <c r="C1495">
        <v>108</v>
      </c>
      <c r="D1495" t="s">
        <v>9815</v>
      </c>
      <c r="E1495" s="1" t="s">
        <v>247</v>
      </c>
    </row>
    <row r="1496" spans="1:5" x14ac:dyDescent="0.2">
      <c r="A1496" t="s">
        <v>9816</v>
      </c>
      <c r="B1496" t="str">
        <f t="shared" si="153"/>
        <v>855</v>
      </c>
      <c r="C1496">
        <v>210</v>
      </c>
      <c r="D1496" t="s">
        <v>5</v>
      </c>
      <c r="E1496" s="1" t="s">
        <v>3</v>
      </c>
    </row>
    <row r="1497" spans="1:5" x14ac:dyDescent="0.2">
      <c r="A1497" t="s">
        <v>9817</v>
      </c>
      <c r="B1497" t="str">
        <f t="shared" si="153"/>
        <v>856</v>
      </c>
      <c r="C1497" t="s">
        <v>1</v>
      </c>
      <c r="D1497" t="s">
        <v>2</v>
      </c>
      <c r="E1497" s="1" t="s">
        <v>3</v>
      </c>
    </row>
    <row r="1498" spans="1:5" x14ac:dyDescent="0.2">
      <c r="A1498" t="s">
        <v>9818</v>
      </c>
      <c r="B1498" t="str">
        <f t="shared" si="153"/>
        <v>857</v>
      </c>
      <c r="C1498" t="s">
        <v>1</v>
      </c>
      <c r="D1498" t="s">
        <v>2</v>
      </c>
      <c r="E1498" s="1" t="s">
        <v>3</v>
      </c>
    </row>
    <row r="1499" spans="1:5" x14ac:dyDescent="0.2">
      <c r="A1499" t="s">
        <v>9819</v>
      </c>
      <c r="B1499" t="str">
        <f t="shared" si="153"/>
        <v>858</v>
      </c>
      <c r="C1499" t="s">
        <v>1</v>
      </c>
      <c r="D1499" t="s">
        <v>2</v>
      </c>
      <c r="E1499" s="1" t="s">
        <v>3</v>
      </c>
    </row>
    <row r="1500" spans="1:5" x14ac:dyDescent="0.2">
      <c r="A1500" t="s">
        <v>9820</v>
      </c>
      <c r="B1500" t="str">
        <f t="shared" si="153"/>
        <v>859</v>
      </c>
      <c r="C1500">
        <v>400</v>
      </c>
      <c r="D1500" t="s">
        <v>5</v>
      </c>
      <c r="E1500" s="1" t="s">
        <v>3</v>
      </c>
    </row>
    <row r="1501" spans="1:5" x14ac:dyDescent="0.2">
      <c r="A1501" t="s">
        <v>9228</v>
      </c>
      <c r="B1501" t="str">
        <f t="shared" si="153"/>
        <v>45</v>
      </c>
      <c r="C1501" t="s">
        <v>1</v>
      </c>
      <c r="D1501" t="s">
        <v>246</v>
      </c>
      <c r="E1501" s="1" t="s">
        <v>264</v>
      </c>
    </row>
    <row r="1502" spans="1:5" x14ac:dyDescent="0.2">
      <c r="A1502" t="s">
        <v>9229</v>
      </c>
      <c r="B1502" t="str">
        <f t="shared" si="153"/>
        <v>450</v>
      </c>
      <c r="C1502">
        <v>92</v>
      </c>
      <c r="D1502" t="s">
        <v>9821</v>
      </c>
      <c r="E1502" s="1" t="s">
        <v>264</v>
      </c>
    </row>
    <row r="1503" spans="1:5" x14ac:dyDescent="0.2">
      <c r="A1503" t="s">
        <v>9230</v>
      </c>
      <c r="B1503" t="str">
        <f t="shared" si="153"/>
        <v>451</v>
      </c>
      <c r="C1503">
        <v>187</v>
      </c>
      <c r="D1503" t="s">
        <v>9822</v>
      </c>
      <c r="E1503" s="1" t="s">
        <v>264</v>
      </c>
    </row>
    <row r="1504" spans="1:5" x14ac:dyDescent="0.2">
      <c r="A1504" t="s">
        <v>9066</v>
      </c>
      <c r="B1504" t="str">
        <f t="shared" si="153"/>
        <v>332</v>
      </c>
      <c r="C1504" t="s">
        <v>1</v>
      </c>
      <c r="D1504" t="s">
        <v>246</v>
      </c>
      <c r="E1504" s="1" t="s">
        <v>247</v>
      </c>
    </row>
    <row r="1505" spans="1:5" x14ac:dyDescent="0.2">
      <c r="A1505" t="s">
        <v>9823</v>
      </c>
      <c r="B1505" t="str">
        <f t="shared" si="153"/>
        <v>86</v>
      </c>
      <c r="C1505" t="s">
        <v>1</v>
      </c>
      <c r="D1505" t="s">
        <v>2</v>
      </c>
      <c r="E1505" s="1" t="s">
        <v>3</v>
      </c>
    </row>
    <row r="1506" spans="1:5" x14ac:dyDescent="0.2">
      <c r="A1506" t="s">
        <v>9824</v>
      </c>
      <c r="B1506" t="str">
        <f t="shared" si="153"/>
        <v>860</v>
      </c>
      <c r="C1506">
        <v>190</v>
      </c>
      <c r="D1506" t="s">
        <v>5</v>
      </c>
      <c r="E1506" s="1" t="s">
        <v>3</v>
      </c>
    </row>
    <row r="1507" spans="1:5" x14ac:dyDescent="0.2">
      <c r="A1507" t="s">
        <v>9231</v>
      </c>
      <c r="B1507" t="str">
        <f t="shared" si="153"/>
        <v>452</v>
      </c>
      <c r="C1507" t="s">
        <v>1</v>
      </c>
      <c r="D1507" t="s">
        <v>246</v>
      </c>
      <c r="E1507" s="1" t="s">
        <v>264</v>
      </c>
    </row>
    <row r="1508" spans="1:5" x14ac:dyDescent="0.2">
      <c r="A1508" t="s">
        <v>9233</v>
      </c>
      <c r="B1508" t="str">
        <f t="shared" si="153"/>
        <v>453</v>
      </c>
      <c r="C1508">
        <v>131</v>
      </c>
      <c r="D1508" t="s">
        <v>9825</v>
      </c>
      <c r="E1508" s="1" t="s">
        <v>264</v>
      </c>
    </row>
    <row r="1509" spans="1:5" x14ac:dyDescent="0.2">
      <c r="A1509" t="s">
        <v>9234</v>
      </c>
      <c r="B1509" t="str">
        <f t="shared" si="153"/>
        <v>454</v>
      </c>
      <c r="C1509">
        <v>112</v>
      </c>
      <c r="D1509" t="s">
        <v>9826</v>
      </c>
      <c r="E1509" s="1" t="s">
        <v>264</v>
      </c>
    </row>
    <row r="1510" spans="1:5" x14ac:dyDescent="0.2">
      <c r="A1510" t="s">
        <v>9827</v>
      </c>
      <c r="B1510" t="str">
        <f t="shared" si="153"/>
        <v>861</v>
      </c>
      <c r="C1510" t="s">
        <v>1</v>
      </c>
      <c r="D1510" t="s">
        <v>2</v>
      </c>
      <c r="E1510" s="1" t="s">
        <v>3</v>
      </c>
    </row>
    <row r="1511" spans="1:5" x14ac:dyDescent="0.2">
      <c r="A1511" t="s">
        <v>9828</v>
      </c>
      <c r="B1511" t="str">
        <f t="shared" si="153"/>
        <v>862</v>
      </c>
      <c r="C1511">
        <v>110</v>
      </c>
      <c r="D1511" t="s">
        <v>14</v>
      </c>
      <c r="E1511" s="1" t="s">
        <v>3</v>
      </c>
    </row>
    <row r="1512" spans="1:5" x14ac:dyDescent="0.2">
      <c r="A1512" t="s">
        <v>9235</v>
      </c>
      <c r="B1512" t="str">
        <f t="shared" si="153"/>
        <v>455</v>
      </c>
      <c r="C1512">
        <v>149</v>
      </c>
      <c r="D1512" t="s">
        <v>9829</v>
      </c>
      <c r="E1512" s="1" t="s">
        <v>264</v>
      </c>
    </row>
    <row r="1513" spans="1:5" x14ac:dyDescent="0.2">
      <c r="A1513" t="s">
        <v>9830</v>
      </c>
      <c r="B1513" t="str">
        <f t="shared" si="153"/>
        <v>863</v>
      </c>
      <c r="C1513">
        <v>190</v>
      </c>
      <c r="D1513" t="s">
        <v>14</v>
      </c>
      <c r="E1513" s="1" t="s">
        <v>3</v>
      </c>
    </row>
    <row r="1514" spans="1:5" x14ac:dyDescent="0.2">
      <c r="A1514" t="s">
        <v>9831</v>
      </c>
      <c r="B1514" t="str">
        <f t="shared" si="153"/>
        <v>864</v>
      </c>
      <c r="C1514" t="s">
        <v>1</v>
      </c>
      <c r="D1514" t="s">
        <v>2</v>
      </c>
      <c r="E1514" s="1" t="s">
        <v>3</v>
      </c>
    </row>
    <row r="1515" spans="1:5" x14ac:dyDescent="0.2">
      <c r="A1515" t="s">
        <v>9067</v>
      </c>
      <c r="B1515" t="str">
        <f t="shared" si="153"/>
        <v>333</v>
      </c>
      <c r="C1515" t="s">
        <v>1</v>
      </c>
      <c r="D1515" t="s">
        <v>246</v>
      </c>
      <c r="E1515" s="1" t="s">
        <v>247</v>
      </c>
    </row>
    <row r="1516" spans="1:5" x14ac:dyDescent="0.2">
      <c r="A1516" t="s">
        <v>9832</v>
      </c>
      <c r="B1516" t="str">
        <f t="shared" si="153"/>
        <v>865</v>
      </c>
      <c r="C1516" t="s">
        <v>1</v>
      </c>
      <c r="D1516" t="s">
        <v>2</v>
      </c>
      <c r="E1516" s="1" t="s">
        <v>3</v>
      </c>
    </row>
    <row r="1517" spans="1:5" x14ac:dyDescent="0.2">
      <c r="A1517" t="s">
        <v>9833</v>
      </c>
      <c r="B1517" t="str">
        <f t="shared" si="153"/>
        <v>866</v>
      </c>
      <c r="C1517" t="s">
        <v>1</v>
      </c>
      <c r="D1517" t="s">
        <v>2</v>
      </c>
      <c r="E1517" s="1" t="s">
        <v>3</v>
      </c>
    </row>
    <row r="1518" spans="1:5" x14ac:dyDescent="0.2">
      <c r="A1518" t="s">
        <v>9236</v>
      </c>
      <c r="B1518" t="str">
        <f t="shared" si="153"/>
        <v>456</v>
      </c>
      <c r="C1518" t="s">
        <v>1</v>
      </c>
      <c r="D1518" t="s">
        <v>246</v>
      </c>
      <c r="E1518" s="1" t="s">
        <v>264</v>
      </c>
    </row>
    <row r="1519" spans="1:5" x14ac:dyDescent="0.2">
      <c r="A1519" t="s">
        <v>9237</v>
      </c>
      <c r="B1519" t="str">
        <f t="shared" si="153"/>
        <v>457</v>
      </c>
      <c r="C1519">
        <v>127</v>
      </c>
      <c r="D1519" t="s">
        <v>9834</v>
      </c>
      <c r="E1519" s="1" t="s">
        <v>264</v>
      </c>
    </row>
    <row r="1520" spans="1:5" x14ac:dyDescent="0.2">
      <c r="A1520" t="s">
        <v>9068</v>
      </c>
      <c r="B1520" t="str">
        <f t="shared" si="153"/>
        <v>334</v>
      </c>
      <c r="C1520" t="s">
        <v>1</v>
      </c>
      <c r="D1520" t="s">
        <v>246</v>
      </c>
      <c r="E1520" s="1" t="s">
        <v>247</v>
      </c>
    </row>
    <row r="1521" spans="1:5" x14ac:dyDescent="0.2">
      <c r="A1521" t="s">
        <v>9835</v>
      </c>
      <c r="B1521" t="str">
        <f t="shared" si="153"/>
        <v>867</v>
      </c>
      <c r="C1521" t="s">
        <v>1</v>
      </c>
      <c r="D1521" t="s">
        <v>2</v>
      </c>
      <c r="E1521" s="1" t="s">
        <v>3</v>
      </c>
    </row>
    <row r="1522" spans="1:5" x14ac:dyDescent="0.2">
      <c r="A1522" t="s">
        <v>9836</v>
      </c>
      <c r="B1522" t="str">
        <f t="shared" si="153"/>
        <v>868</v>
      </c>
      <c r="C1522" t="s">
        <v>1</v>
      </c>
      <c r="D1522" t="s">
        <v>2</v>
      </c>
      <c r="E1522" s="1" t="s">
        <v>3</v>
      </c>
    </row>
    <row r="1523" spans="1:5" x14ac:dyDescent="0.2">
      <c r="A1523" t="s">
        <v>9837</v>
      </c>
      <c r="B1523" t="str">
        <f t="shared" si="153"/>
        <v>869</v>
      </c>
      <c r="C1523" t="s">
        <v>1</v>
      </c>
      <c r="D1523" t="s">
        <v>2</v>
      </c>
      <c r="E1523" s="1" t="s">
        <v>3</v>
      </c>
    </row>
    <row r="1524" spans="1:5" x14ac:dyDescent="0.2">
      <c r="A1524" t="s">
        <v>9238</v>
      </c>
      <c r="B1524" t="str">
        <f t="shared" si="153"/>
        <v>458</v>
      </c>
      <c r="C1524" t="s">
        <v>1</v>
      </c>
      <c r="D1524" t="s">
        <v>246</v>
      </c>
      <c r="E1524" s="1" t="s">
        <v>264</v>
      </c>
    </row>
    <row r="1525" spans="1:5" x14ac:dyDescent="0.2">
      <c r="A1525" t="s">
        <v>9838</v>
      </c>
      <c r="B1525" t="str">
        <f t="shared" si="153"/>
        <v>87</v>
      </c>
      <c r="C1525" t="s">
        <v>1</v>
      </c>
      <c r="D1525" t="s">
        <v>2</v>
      </c>
      <c r="E1525" s="1" t="s">
        <v>3</v>
      </c>
    </row>
    <row r="1526" spans="1:5" x14ac:dyDescent="0.2">
      <c r="A1526" t="s">
        <v>9839</v>
      </c>
      <c r="B1526" t="str">
        <f t="shared" si="153"/>
        <v>870</v>
      </c>
      <c r="C1526">
        <v>240</v>
      </c>
      <c r="D1526" t="s">
        <v>5</v>
      </c>
      <c r="E1526" s="1" t="s">
        <v>3</v>
      </c>
    </row>
    <row r="1527" spans="1:5" x14ac:dyDescent="0.2">
      <c r="A1527" t="s">
        <v>9069</v>
      </c>
      <c r="B1527" t="str">
        <f t="shared" si="153"/>
        <v>335</v>
      </c>
      <c r="C1527" t="s">
        <v>1</v>
      </c>
      <c r="D1527" t="s">
        <v>246</v>
      </c>
      <c r="E1527" s="1" t="s">
        <v>247</v>
      </c>
    </row>
    <row r="1528" spans="1:5" x14ac:dyDescent="0.2">
      <c r="A1528" t="s">
        <v>9840</v>
      </c>
      <c r="B1528" t="str">
        <f t="shared" si="153"/>
        <v>871</v>
      </c>
      <c r="C1528" t="s">
        <v>1</v>
      </c>
      <c r="D1528" t="s">
        <v>2</v>
      </c>
      <c r="E1528" s="1" t="s">
        <v>3</v>
      </c>
    </row>
    <row r="1529" spans="1:5" x14ac:dyDescent="0.2">
      <c r="A1529" t="s">
        <v>9841</v>
      </c>
      <c r="B1529" t="str">
        <f t="shared" si="153"/>
        <v>872</v>
      </c>
      <c r="C1529">
        <v>180</v>
      </c>
      <c r="D1529" t="s">
        <v>5</v>
      </c>
      <c r="E1529" s="1" t="s">
        <v>3</v>
      </c>
    </row>
    <row r="1530" spans="1:5" x14ac:dyDescent="0.2">
      <c r="A1530" t="s">
        <v>9842</v>
      </c>
      <c r="B1530" t="str">
        <f t="shared" si="153"/>
        <v>873</v>
      </c>
      <c r="C1530" t="s">
        <v>1</v>
      </c>
      <c r="D1530" t="s">
        <v>2</v>
      </c>
      <c r="E1530" s="1" t="s">
        <v>3</v>
      </c>
    </row>
    <row r="1531" spans="1:5" x14ac:dyDescent="0.2">
      <c r="A1531" t="s">
        <v>9843</v>
      </c>
      <c r="B1531" t="str">
        <f t="shared" si="153"/>
        <v>874</v>
      </c>
      <c r="C1531" t="s">
        <v>1</v>
      </c>
      <c r="D1531" t="s">
        <v>2</v>
      </c>
      <c r="E1531" s="1" t="s">
        <v>3</v>
      </c>
    </row>
    <row r="1532" spans="1:5" x14ac:dyDescent="0.2">
      <c r="A1532" t="s">
        <v>9241</v>
      </c>
      <c r="B1532" t="str">
        <f t="shared" si="153"/>
        <v>459</v>
      </c>
      <c r="C1532" t="s">
        <v>1</v>
      </c>
      <c r="D1532" t="s">
        <v>246</v>
      </c>
      <c r="E1532" s="1" t="s">
        <v>264</v>
      </c>
    </row>
    <row r="1533" spans="1:5" x14ac:dyDescent="0.2">
      <c r="A1533" t="s">
        <v>9242</v>
      </c>
      <c r="B1533" t="str">
        <f t="shared" si="153"/>
        <v>46</v>
      </c>
      <c r="C1533">
        <v>131</v>
      </c>
      <c r="D1533" t="s">
        <v>9844</v>
      </c>
      <c r="E1533" s="1" t="s">
        <v>264</v>
      </c>
    </row>
    <row r="1534" spans="1:5" x14ac:dyDescent="0.2">
      <c r="A1534" t="s">
        <v>9070</v>
      </c>
      <c r="B1534" t="str">
        <f t="shared" si="153"/>
        <v>336</v>
      </c>
      <c r="C1534" t="s">
        <v>1</v>
      </c>
      <c r="D1534" t="s">
        <v>246</v>
      </c>
      <c r="E1534" s="1" t="s">
        <v>247</v>
      </c>
    </row>
    <row r="1535" spans="1:5" x14ac:dyDescent="0.2">
      <c r="A1535" t="s">
        <v>9845</v>
      </c>
      <c r="B1535" t="str">
        <f t="shared" si="153"/>
        <v>875</v>
      </c>
      <c r="C1535" t="s">
        <v>1</v>
      </c>
      <c r="D1535" t="s">
        <v>2</v>
      </c>
      <c r="E1535" s="1" t="s">
        <v>3</v>
      </c>
    </row>
    <row r="1536" spans="1:5" x14ac:dyDescent="0.2">
      <c r="A1536" t="s">
        <v>9846</v>
      </c>
      <c r="B1536" t="str">
        <f t="shared" si="153"/>
        <v>876</v>
      </c>
      <c r="C1536" t="s">
        <v>1</v>
      </c>
      <c r="D1536" t="s">
        <v>2</v>
      </c>
      <c r="E1536" s="1" t="s">
        <v>3</v>
      </c>
    </row>
    <row r="1537" spans="1:5" x14ac:dyDescent="0.2">
      <c r="A1537" t="s">
        <v>9847</v>
      </c>
      <c r="B1537" t="str">
        <f t="shared" si="153"/>
        <v>877</v>
      </c>
      <c r="C1537" t="s">
        <v>1</v>
      </c>
      <c r="D1537" t="s">
        <v>2</v>
      </c>
      <c r="E1537" s="1" t="s">
        <v>3</v>
      </c>
    </row>
    <row r="1538" spans="1:5" x14ac:dyDescent="0.2">
      <c r="A1538" t="s">
        <v>9848</v>
      </c>
      <c r="B1538" t="str">
        <f t="shared" si="153"/>
        <v>878</v>
      </c>
      <c r="C1538" t="s">
        <v>1</v>
      </c>
      <c r="D1538" t="s">
        <v>2</v>
      </c>
      <c r="E1538" s="1" t="s">
        <v>3</v>
      </c>
    </row>
    <row r="1539" spans="1:5" x14ac:dyDescent="0.2">
      <c r="A1539" t="s">
        <v>9243</v>
      </c>
      <c r="B1539" t="str">
        <f t="shared" si="153"/>
        <v>460</v>
      </c>
      <c r="C1539" t="s">
        <v>1</v>
      </c>
      <c r="D1539" t="s">
        <v>246</v>
      </c>
      <c r="E1539" s="1" t="s">
        <v>264</v>
      </c>
    </row>
    <row r="1540" spans="1:5" x14ac:dyDescent="0.2">
      <c r="A1540" t="s">
        <v>9245</v>
      </c>
      <c r="B1540" t="str">
        <f t="shared" si="153"/>
        <v>461</v>
      </c>
      <c r="C1540">
        <v>115</v>
      </c>
      <c r="D1540" t="s">
        <v>9849</v>
      </c>
      <c r="E1540" s="1" t="s">
        <v>264</v>
      </c>
    </row>
    <row r="1541" spans="1:5" x14ac:dyDescent="0.2">
      <c r="A1541" t="s">
        <v>9072</v>
      </c>
      <c r="B1541" t="str">
        <f t="shared" si="153"/>
        <v>337</v>
      </c>
      <c r="C1541" t="s">
        <v>1</v>
      </c>
      <c r="D1541" t="s">
        <v>9850</v>
      </c>
      <c r="E1541" s="1" t="s">
        <v>247</v>
      </c>
    </row>
    <row r="1542" spans="1:5" x14ac:dyDescent="0.2">
      <c r="A1542" t="s">
        <v>9851</v>
      </c>
      <c r="B1542" t="str">
        <f t="shared" si="153"/>
        <v>879</v>
      </c>
      <c r="C1542" t="s">
        <v>1</v>
      </c>
      <c r="D1542" t="s">
        <v>2</v>
      </c>
      <c r="E1542" s="1" t="s">
        <v>3</v>
      </c>
    </row>
    <row r="1543" spans="1:5" x14ac:dyDescent="0.2">
      <c r="A1543" t="s">
        <v>9852</v>
      </c>
      <c r="B1543" t="str">
        <f t="shared" ref="B1543:B1606" si="154">MID(A1543,34,LEN(A1543)-37)</f>
        <v>88</v>
      </c>
      <c r="C1543" t="s">
        <v>1</v>
      </c>
      <c r="D1543" t="s">
        <v>2</v>
      </c>
      <c r="E1543" s="1" t="s">
        <v>3</v>
      </c>
    </row>
    <row r="1544" spans="1:5" x14ac:dyDescent="0.2">
      <c r="A1544" t="s">
        <v>9853</v>
      </c>
      <c r="B1544" t="str">
        <f t="shared" si="154"/>
        <v>880</v>
      </c>
      <c r="C1544" t="s">
        <v>1</v>
      </c>
      <c r="D1544" t="s">
        <v>2</v>
      </c>
      <c r="E1544" s="1" t="s">
        <v>3</v>
      </c>
    </row>
    <row r="1545" spans="1:5" x14ac:dyDescent="0.2">
      <c r="A1545" t="s">
        <v>9247</v>
      </c>
      <c r="B1545" t="str">
        <f t="shared" si="154"/>
        <v>462</v>
      </c>
      <c r="C1545" t="s">
        <v>1</v>
      </c>
      <c r="D1545" t="s">
        <v>246</v>
      </c>
      <c r="E1545" s="1" t="s">
        <v>264</v>
      </c>
    </row>
    <row r="1546" spans="1:5" x14ac:dyDescent="0.2">
      <c r="A1546" t="s">
        <v>9854</v>
      </c>
      <c r="B1546" t="str">
        <f t="shared" si="154"/>
        <v>881</v>
      </c>
      <c r="C1546" t="s">
        <v>1</v>
      </c>
      <c r="D1546" t="s">
        <v>2</v>
      </c>
      <c r="E1546" s="1" t="s">
        <v>3</v>
      </c>
    </row>
    <row r="1547" spans="1:5" x14ac:dyDescent="0.2">
      <c r="A1547" t="s">
        <v>9855</v>
      </c>
      <c r="B1547" t="str">
        <f t="shared" si="154"/>
        <v>882</v>
      </c>
      <c r="C1547">
        <v>240</v>
      </c>
      <c r="D1547" t="s">
        <v>5</v>
      </c>
      <c r="E1547" s="1" t="s">
        <v>3</v>
      </c>
    </row>
    <row r="1548" spans="1:5" x14ac:dyDescent="0.2">
      <c r="A1548" t="s">
        <v>9856</v>
      </c>
      <c r="B1548" t="str">
        <f t="shared" si="154"/>
        <v>883</v>
      </c>
      <c r="C1548">
        <v>300</v>
      </c>
      <c r="D1548" t="s">
        <v>5</v>
      </c>
      <c r="E1548" s="1" t="s">
        <v>3</v>
      </c>
    </row>
    <row r="1549" spans="1:5" x14ac:dyDescent="0.2">
      <c r="A1549" t="s">
        <v>9073</v>
      </c>
      <c r="B1549" t="str">
        <f t="shared" si="154"/>
        <v>338</v>
      </c>
      <c r="C1549" t="s">
        <v>1</v>
      </c>
      <c r="D1549" t="s">
        <v>246</v>
      </c>
      <c r="E1549" s="1" t="s">
        <v>247</v>
      </c>
    </row>
    <row r="1550" spans="1:5" x14ac:dyDescent="0.2">
      <c r="A1550" t="s">
        <v>9857</v>
      </c>
      <c r="B1550" t="str">
        <f t="shared" si="154"/>
        <v>884</v>
      </c>
      <c r="C1550" t="s">
        <v>1</v>
      </c>
      <c r="D1550" t="s">
        <v>2</v>
      </c>
      <c r="E1550" s="1" t="s">
        <v>3</v>
      </c>
    </row>
    <row r="1551" spans="1:5" x14ac:dyDescent="0.2">
      <c r="A1551" t="s">
        <v>9858</v>
      </c>
      <c r="B1551" t="str">
        <f t="shared" si="154"/>
        <v>885</v>
      </c>
      <c r="C1551" t="s">
        <v>1</v>
      </c>
      <c r="D1551" t="s">
        <v>2</v>
      </c>
      <c r="E1551" s="1" t="s">
        <v>3</v>
      </c>
    </row>
    <row r="1552" spans="1:5" x14ac:dyDescent="0.2">
      <c r="A1552" t="s">
        <v>9248</v>
      </c>
      <c r="B1552" t="str">
        <f t="shared" si="154"/>
        <v>463</v>
      </c>
      <c r="C1552" t="s">
        <v>1</v>
      </c>
      <c r="D1552" t="s">
        <v>246</v>
      </c>
      <c r="E1552" s="1" t="s">
        <v>264</v>
      </c>
    </row>
    <row r="1553" spans="1:5" x14ac:dyDescent="0.2">
      <c r="A1553" t="s">
        <v>9074</v>
      </c>
      <c r="B1553" t="str">
        <f t="shared" si="154"/>
        <v>339</v>
      </c>
      <c r="C1553">
        <v>128</v>
      </c>
      <c r="D1553" t="s">
        <v>9859</v>
      </c>
      <c r="E1553" s="1" t="s">
        <v>247</v>
      </c>
    </row>
    <row r="1554" spans="1:5" x14ac:dyDescent="0.2">
      <c r="A1554" t="s">
        <v>9860</v>
      </c>
      <c r="B1554" t="str">
        <f t="shared" si="154"/>
        <v>886</v>
      </c>
      <c r="C1554" t="s">
        <v>1</v>
      </c>
      <c r="D1554" t="s">
        <v>2</v>
      </c>
      <c r="E1554" s="1" t="s">
        <v>3</v>
      </c>
    </row>
    <row r="1555" spans="1:5" x14ac:dyDescent="0.2">
      <c r="A1555" t="s">
        <v>9861</v>
      </c>
      <c r="B1555" t="str">
        <f t="shared" si="154"/>
        <v>887</v>
      </c>
      <c r="C1555" t="s">
        <v>1</v>
      </c>
      <c r="D1555" t="s">
        <v>2</v>
      </c>
      <c r="E1555" s="1" t="s">
        <v>3</v>
      </c>
    </row>
    <row r="1556" spans="1:5" x14ac:dyDescent="0.2">
      <c r="A1556" t="s">
        <v>9862</v>
      </c>
      <c r="B1556" t="str">
        <f t="shared" si="154"/>
        <v>888</v>
      </c>
      <c r="C1556" t="s">
        <v>1</v>
      </c>
      <c r="D1556" t="s">
        <v>2</v>
      </c>
      <c r="E1556" s="1" t="s">
        <v>3</v>
      </c>
    </row>
    <row r="1557" spans="1:5" x14ac:dyDescent="0.2">
      <c r="A1557" t="s">
        <v>9863</v>
      </c>
      <c r="B1557" t="str">
        <f t="shared" si="154"/>
        <v>889</v>
      </c>
      <c r="C1557">
        <v>230</v>
      </c>
      <c r="D1557" t="s">
        <v>5</v>
      </c>
      <c r="E1557" s="1" t="s">
        <v>3</v>
      </c>
    </row>
    <row r="1558" spans="1:5" x14ac:dyDescent="0.2">
      <c r="A1558" t="s">
        <v>9864</v>
      </c>
      <c r="B1558" t="str">
        <f t="shared" si="154"/>
        <v>89</v>
      </c>
      <c r="C1558">
        <v>450</v>
      </c>
      <c r="D1558" t="s">
        <v>5</v>
      </c>
      <c r="E1558" s="1" t="s">
        <v>3</v>
      </c>
    </row>
    <row r="1559" spans="1:5" x14ac:dyDescent="0.2">
      <c r="A1559" t="s">
        <v>9865</v>
      </c>
      <c r="B1559" t="str">
        <f t="shared" si="154"/>
        <v>890</v>
      </c>
      <c r="C1559">
        <v>250</v>
      </c>
      <c r="D1559" t="s">
        <v>5</v>
      </c>
      <c r="E1559" s="1" t="s">
        <v>3</v>
      </c>
    </row>
    <row r="1560" spans="1:5" x14ac:dyDescent="0.2">
      <c r="A1560" t="s">
        <v>9250</v>
      </c>
      <c r="B1560" t="str">
        <f t="shared" si="154"/>
        <v>464</v>
      </c>
      <c r="C1560" t="s">
        <v>1</v>
      </c>
      <c r="D1560" t="s">
        <v>246</v>
      </c>
      <c r="E1560" s="1" t="s">
        <v>264</v>
      </c>
    </row>
    <row r="1561" spans="1:5" x14ac:dyDescent="0.2">
      <c r="A1561" t="s">
        <v>9251</v>
      </c>
      <c r="B1561" t="str">
        <f t="shared" si="154"/>
        <v>465</v>
      </c>
      <c r="C1561">
        <v>101</v>
      </c>
      <c r="D1561" t="s">
        <v>9866</v>
      </c>
      <c r="E1561" s="1" t="s">
        <v>264</v>
      </c>
    </row>
    <row r="1562" spans="1:5" x14ac:dyDescent="0.2">
      <c r="A1562" t="s">
        <v>9867</v>
      </c>
      <c r="B1562" t="str">
        <f t="shared" si="154"/>
        <v>891</v>
      </c>
      <c r="C1562" t="s">
        <v>1</v>
      </c>
      <c r="D1562" t="s">
        <v>2</v>
      </c>
      <c r="E1562" s="1" t="s">
        <v>3</v>
      </c>
    </row>
    <row r="1563" spans="1:5" x14ac:dyDescent="0.2">
      <c r="A1563" t="s">
        <v>9868</v>
      </c>
      <c r="B1563" t="str">
        <f t="shared" si="154"/>
        <v>892</v>
      </c>
      <c r="C1563">
        <v>270</v>
      </c>
      <c r="D1563" t="s">
        <v>5</v>
      </c>
      <c r="E1563" s="1" t="s">
        <v>3</v>
      </c>
    </row>
    <row r="1564" spans="1:5" x14ac:dyDescent="0.2">
      <c r="A1564" t="s">
        <v>9252</v>
      </c>
      <c r="B1564" t="str">
        <f t="shared" si="154"/>
        <v>466</v>
      </c>
      <c r="C1564">
        <v>122</v>
      </c>
      <c r="D1564" t="s">
        <v>9869</v>
      </c>
      <c r="E1564" s="1" t="s">
        <v>264</v>
      </c>
    </row>
    <row r="1565" spans="1:5" x14ac:dyDescent="0.2">
      <c r="A1565" t="s">
        <v>9253</v>
      </c>
      <c r="B1565" t="str">
        <f t="shared" si="154"/>
        <v>467</v>
      </c>
      <c r="C1565">
        <v>100</v>
      </c>
      <c r="D1565" t="s">
        <v>9870</v>
      </c>
      <c r="E1565" s="1" t="s">
        <v>264</v>
      </c>
    </row>
    <row r="1566" spans="1:5" x14ac:dyDescent="0.2">
      <c r="A1566" t="s">
        <v>9871</v>
      </c>
      <c r="B1566" t="str">
        <f t="shared" si="154"/>
        <v>893</v>
      </c>
      <c r="C1566" t="s">
        <v>1</v>
      </c>
      <c r="D1566" t="s">
        <v>2</v>
      </c>
      <c r="E1566" s="1" t="s">
        <v>3</v>
      </c>
    </row>
    <row r="1567" spans="1:5" x14ac:dyDescent="0.2">
      <c r="A1567" t="s">
        <v>9076</v>
      </c>
      <c r="B1567" t="str">
        <f t="shared" si="154"/>
        <v>34</v>
      </c>
      <c r="C1567" t="s">
        <v>1</v>
      </c>
      <c r="D1567" t="s">
        <v>246</v>
      </c>
      <c r="E1567" s="1" t="s">
        <v>247</v>
      </c>
    </row>
    <row r="1568" spans="1:5" x14ac:dyDescent="0.2">
      <c r="A1568" t="s">
        <v>9872</v>
      </c>
      <c r="B1568" t="str">
        <f t="shared" si="154"/>
        <v>894</v>
      </c>
      <c r="C1568" t="s">
        <v>1</v>
      </c>
      <c r="D1568" t="s">
        <v>2</v>
      </c>
      <c r="E1568" s="1" t="s">
        <v>3</v>
      </c>
    </row>
    <row r="1569" spans="1:5" x14ac:dyDescent="0.2">
      <c r="A1569" t="s">
        <v>9873</v>
      </c>
      <c r="B1569" t="str">
        <f t="shared" si="154"/>
        <v>895</v>
      </c>
      <c r="C1569" t="s">
        <v>1</v>
      </c>
      <c r="D1569" t="s">
        <v>2</v>
      </c>
      <c r="E1569" s="1" t="s">
        <v>3</v>
      </c>
    </row>
    <row r="1570" spans="1:5" x14ac:dyDescent="0.2">
      <c r="A1570" t="s">
        <v>9874</v>
      </c>
      <c r="B1570" t="str">
        <f t="shared" si="154"/>
        <v>896</v>
      </c>
      <c r="C1570" t="s">
        <v>1</v>
      </c>
      <c r="D1570" t="s">
        <v>2</v>
      </c>
      <c r="E1570" s="1" t="s">
        <v>3</v>
      </c>
    </row>
    <row r="1571" spans="1:5" x14ac:dyDescent="0.2">
      <c r="A1571" t="s">
        <v>9256</v>
      </c>
      <c r="B1571" t="str">
        <f t="shared" si="154"/>
        <v>468</v>
      </c>
      <c r="C1571" t="s">
        <v>1</v>
      </c>
      <c r="D1571" t="s">
        <v>246</v>
      </c>
      <c r="E1571" s="1" t="s">
        <v>264</v>
      </c>
    </row>
    <row r="1572" spans="1:5" x14ac:dyDescent="0.2">
      <c r="A1572" t="s">
        <v>9875</v>
      </c>
      <c r="B1572" t="str">
        <f t="shared" si="154"/>
        <v>897</v>
      </c>
      <c r="C1572" t="s">
        <v>1</v>
      </c>
      <c r="D1572" t="s">
        <v>2</v>
      </c>
      <c r="E1572" s="1" t="s">
        <v>3</v>
      </c>
    </row>
    <row r="1573" spans="1:5" x14ac:dyDescent="0.2">
      <c r="A1573" t="s">
        <v>9078</v>
      </c>
      <c r="B1573" t="str">
        <f t="shared" si="154"/>
        <v>340</v>
      </c>
      <c r="C1573" t="s">
        <v>1</v>
      </c>
      <c r="D1573" t="s">
        <v>246</v>
      </c>
      <c r="E1573" s="1" t="s">
        <v>247</v>
      </c>
    </row>
    <row r="1574" spans="1:5" x14ac:dyDescent="0.2">
      <c r="A1574" t="s">
        <v>9876</v>
      </c>
      <c r="B1574" t="str">
        <f t="shared" si="154"/>
        <v>898</v>
      </c>
      <c r="C1574" t="s">
        <v>1</v>
      </c>
      <c r="D1574" t="s">
        <v>2</v>
      </c>
      <c r="E1574" s="1" t="s">
        <v>3</v>
      </c>
    </row>
    <row r="1575" spans="1:5" x14ac:dyDescent="0.2">
      <c r="A1575" t="s">
        <v>9877</v>
      </c>
      <c r="B1575" t="str">
        <f t="shared" si="154"/>
        <v>899</v>
      </c>
      <c r="C1575" t="s">
        <v>1</v>
      </c>
      <c r="D1575" t="s">
        <v>2</v>
      </c>
      <c r="E1575" s="1" t="s">
        <v>3</v>
      </c>
    </row>
    <row r="1576" spans="1:5" x14ac:dyDescent="0.2">
      <c r="A1576" t="s">
        <v>9878</v>
      </c>
      <c r="B1576" t="str">
        <f t="shared" si="154"/>
        <v>9</v>
      </c>
      <c r="C1576" t="s">
        <v>1</v>
      </c>
      <c r="D1576" t="s">
        <v>2</v>
      </c>
      <c r="E1576" s="1" t="s">
        <v>3</v>
      </c>
    </row>
    <row r="1577" spans="1:5" x14ac:dyDescent="0.2">
      <c r="A1577" t="s">
        <v>9879</v>
      </c>
      <c r="B1577" t="str">
        <f t="shared" si="154"/>
        <v>90</v>
      </c>
      <c r="C1577" t="s">
        <v>1</v>
      </c>
      <c r="D1577" t="s">
        <v>2</v>
      </c>
      <c r="E1577" s="1" t="s">
        <v>3</v>
      </c>
    </row>
    <row r="1578" spans="1:5" x14ac:dyDescent="0.2">
      <c r="A1578" t="s">
        <v>9258</v>
      </c>
      <c r="B1578" t="str">
        <f t="shared" si="154"/>
        <v>469</v>
      </c>
      <c r="C1578" t="s">
        <v>1</v>
      </c>
      <c r="D1578" t="s">
        <v>246</v>
      </c>
      <c r="E1578" s="1" t="s">
        <v>264</v>
      </c>
    </row>
    <row r="1579" spans="1:5" x14ac:dyDescent="0.2">
      <c r="A1579" t="s">
        <v>9259</v>
      </c>
      <c r="B1579" t="str">
        <f t="shared" si="154"/>
        <v>47</v>
      </c>
      <c r="C1579">
        <v>131</v>
      </c>
      <c r="D1579" t="s">
        <v>9880</v>
      </c>
      <c r="E1579" s="1" t="s">
        <v>264</v>
      </c>
    </row>
    <row r="1580" spans="1:5" x14ac:dyDescent="0.2">
      <c r="A1580" t="s">
        <v>9079</v>
      </c>
      <c r="B1580" t="str">
        <f t="shared" si="154"/>
        <v>341</v>
      </c>
      <c r="C1580" t="s">
        <v>1</v>
      </c>
      <c r="D1580" t="s">
        <v>6769</v>
      </c>
      <c r="E1580" s="1" t="s">
        <v>247</v>
      </c>
    </row>
    <row r="1581" spans="1:5" x14ac:dyDescent="0.2">
      <c r="A1581" t="s">
        <v>9881</v>
      </c>
      <c r="B1581" t="str">
        <f t="shared" si="154"/>
        <v>900</v>
      </c>
      <c r="C1581" t="s">
        <v>1</v>
      </c>
      <c r="D1581" t="s">
        <v>2</v>
      </c>
      <c r="E1581" s="1" t="s">
        <v>3</v>
      </c>
    </row>
    <row r="1582" spans="1:5" x14ac:dyDescent="0.2">
      <c r="A1582" t="s">
        <v>9882</v>
      </c>
      <c r="B1582" t="str">
        <f t="shared" si="154"/>
        <v>901</v>
      </c>
      <c r="C1582">
        <v>240</v>
      </c>
      <c r="D1582" t="s">
        <v>5</v>
      </c>
      <c r="E1582" s="1" t="s">
        <v>3</v>
      </c>
    </row>
    <row r="1583" spans="1:5" x14ac:dyDescent="0.2">
      <c r="A1583" t="s">
        <v>9883</v>
      </c>
      <c r="B1583" t="str">
        <f t="shared" si="154"/>
        <v>902</v>
      </c>
      <c r="C1583">
        <v>280</v>
      </c>
      <c r="D1583" t="s">
        <v>5</v>
      </c>
      <c r="E1583" s="1" t="s">
        <v>3</v>
      </c>
    </row>
    <row r="1584" spans="1:5" x14ac:dyDescent="0.2">
      <c r="A1584" t="s">
        <v>9884</v>
      </c>
      <c r="B1584" t="str">
        <f t="shared" si="154"/>
        <v>903</v>
      </c>
      <c r="C1584" t="s">
        <v>1</v>
      </c>
      <c r="D1584" t="s">
        <v>2</v>
      </c>
      <c r="E1584" s="1" t="s">
        <v>3</v>
      </c>
    </row>
    <row r="1585" spans="1:5" x14ac:dyDescent="0.2">
      <c r="A1585" t="s">
        <v>9885</v>
      </c>
      <c r="B1585" t="str">
        <f t="shared" si="154"/>
        <v>904</v>
      </c>
      <c r="C1585" t="s">
        <v>1</v>
      </c>
      <c r="D1585" t="s">
        <v>2</v>
      </c>
      <c r="E1585" s="1" t="s">
        <v>3</v>
      </c>
    </row>
    <row r="1586" spans="1:5" x14ac:dyDescent="0.2">
      <c r="A1586" t="s">
        <v>9886</v>
      </c>
      <c r="B1586" t="str">
        <f t="shared" si="154"/>
        <v>905</v>
      </c>
      <c r="C1586" t="s">
        <v>1</v>
      </c>
      <c r="D1586" t="s">
        <v>2</v>
      </c>
      <c r="E1586" s="1" t="s">
        <v>3</v>
      </c>
    </row>
    <row r="1587" spans="1:5" x14ac:dyDescent="0.2">
      <c r="A1587" t="s">
        <v>9260</v>
      </c>
      <c r="B1587" t="str">
        <f t="shared" si="154"/>
        <v>470</v>
      </c>
      <c r="C1587" t="s">
        <v>1</v>
      </c>
      <c r="D1587" t="s">
        <v>246</v>
      </c>
      <c r="E1587" s="1" t="s">
        <v>264</v>
      </c>
    </row>
    <row r="1588" spans="1:5" x14ac:dyDescent="0.2">
      <c r="A1588" t="s">
        <v>9887</v>
      </c>
      <c r="B1588" t="str">
        <f t="shared" si="154"/>
        <v>906</v>
      </c>
      <c r="C1588" t="s">
        <v>1</v>
      </c>
      <c r="D1588" t="s">
        <v>2</v>
      </c>
      <c r="E1588" s="1" t="s">
        <v>3</v>
      </c>
    </row>
    <row r="1589" spans="1:5" x14ac:dyDescent="0.2">
      <c r="A1589" t="s">
        <v>9262</v>
      </c>
      <c r="B1589" t="str">
        <f t="shared" si="154"/>
        <v>471</v>
      </c>
      <c r="C1589">
        <v>123</v>
      </c>
      <c r="D1589" t="s">
        <v>9888</v>
      </c>
      <c r="E1589" s="1" t="s">
        <v>264</v>
      </c>
    </row>
    <row r="1590" spans="1:5" x14ac:dyDescent="0.2">
      <c r="A1590" t="s">
        <v>9889</v>
      </c>
      <c r="B1590" t="str">
        <f t="shared" si="154"/>
        <v>907</v>
      </c>
      <c r="C1590" t="s">
        <v>1</v>
      </c>
      <c r="D1590" t="s">
        <v>2</v>
      </c>
      <c r="E1590" s="1" t="s">
        <v>3</v>
      </c>
    </row>
    <row r="1591" spans="1:5" x14ac:dyDescent="0.2">
      <c r="A1591" t="s">
        <v>9890</v>
      </c>
      <c r="B1591" t="str">
        <f t="shared" si="154"/>
        <v>908</v>
      </c>
      <c r="C1591" t="s">
        <v>1</v>
      </c>
      <c r="D1591" t="s">
        <v>2</v>
      </c>
      <c r="E1591" s="1" t="s">
        <v>3</v>
      </c>
    </row>
    <row r="1592" spans="1:5" x14ac:dyDescent="0.2">
      <c r="A1592" t="s">
        <v>9081</v>
      </c>
      <c r="B1592" t="str">
        <f t="shared" si="154"/>
        <v>342</v>
      </c>
      <c r="C1592" t="s">
        <v>1</v>
      </c>
      <c r="D1592" t="s">
        <v>246</v>
      </c>
      <c r="E1592" s="1" t="s">
        <v>247</v>
      </c>
    </row>
    <row r="1593" spans="1:5" x14ac:dyDescent="0.2">
      <c r="A1593" t="s">
        <v>9891</v>
      </c>
      <c r="B1593" t="str">
        <f t="shared" si="154"/>
        <v>909</v>
      </c>
      <c r="C1593" t="s">
        <v>1</v>
      </c>
      <c r="D1593" t="s">
        <v>2</v>
      </c>
      <c r="E1593" s="1" t="s">
        <v>3</v>
      </c>
    </row>
    <row r="1594" spans="1:5" x14ac:dyDescent="0.2">
      <c r="A1594" t="s">
        <v>9263</v>
      </c>
      <c r="B1594" t="str">
        <f t="shared" si="154"/>
        <v>472</v>
      </c>
      <c r="C1594" t="s">
        <v>1</v>
      </c>
      <c r="D1594" t="s">
        <v>246</v>
      </c>
      <c r="E1594" s="1" t="s">
        <v>264</v>
      </c>
    </row>
    <row r="1595" spans="1:5" x14ac:dyDescent="0.2">
      <c r="A1595" t="s">
        <v>9892</v>
      </c>
      <c r="B1595" t="str">
        <f t="shared" si="154"/>
        <v>91</v>
      </c>
      <c r="C1595">
        <v>180</v>
      </c>
      <c r="D1595" t="s">
        <v>5</v>
      </c>
      <c r="E1595" s="1" t="s">
        <v>3</v>
      </c>
    </row>
    <row r="1596" spans="1:5" x14ac:dyDescent="0.2">
      <c r="A1596" t="s">
        <v>9264</v>
      </c>
      <c r="B1596" t="str">
        <f t="shared" si="154"/>
        <v>473</v>
      </c>
      <c r="C1596">
        <v>127</v>
      </c>
      <c r="D1596" t="s">
        <v>9893</v>
      </c>
      <c r="E1596" s="1" t="s">
        <v>264</v>
      </c>
    </row>
    <row r="1597" spans="1:5" x14ac:dyDescent="0.2">
      <c r="A1597" t="s">
        <v>9082</v>
      </c>
      <c r="B1597" t="str">
        <f t="shared" si="154"/>
        <v>343</v>
      </c>
      <c r="C1597" t="s">
        <v>1</v>
      </c>
      <c r="D1597" t="s">
        <v>9894</v>
      </c>
      <c r="E1597" s="1" t="s">
        <v>247</v>
      </c>
    </row>
    <row r="1598" spans="1:5" x14ac:dyDescent="0.2">
      <c r="A1598" t="s">
        <v>9895</v>
      </c>
      <c r="B1598" t="str">
        <f t="shared" si="154"/>
        <v>910</v>
      </c>
      <c r="C1598" t="s">
        <v>1</v>
      </c>
      <c r="D1598" t="s">
        <v>2</v>
      </c>
      <c r="E1598" s="1" t="s">
        <v>3</v>
      </c>
    </row>
    <row r="1599" spans="1:5" x14ac:dyDescent="0.2">
      <c r="A1599" t="s">
        <v>9896</v>
      </c>
      <c r="B1599" t="str">
        <f t="shared" si="154"/>
        <v>911</v>
      </c>
      <c r="C1599" t="s">
        <v>1</v>
      </c>
      <c r="D1599" t="s">
        <v>2</v>
      </c>
      <c r="E1599" s="1" t="s">
        <v>3</v>
      </c>
    </row>
    <row r="1600" spans="1:5" x14ac:dyDescent="0.2">
      <c r="A1600" t="s">
        <v>9265</v>
      </c>
      <c r="B1600" t="str">
        <f t="shared" si="154"/>
        <v>474</v>
      </c>
      <c r="C1600" t="s">
        <v>1</v>
      </c>
      <c r="D1600" t="s">
        <v>246</v>
      </c>
      <c r="E1600" s="1" t="s">
        <v>264</v>
      </c>
    </row>
    <row r="1601" spans="1:5" x14ac:dyDescent="0.2">
      <c r="A1601" t="s">
        <v>9084</v>
      </c>
      <c r="B1601" t="str">
        <f t="shared" si="154"/>
        <v>344</v>
      </c>
      <c r="C1601" t="s">
        <v>1</v>
      </c>
      <c r="D1601" t="s">
        <v>246</v>
      </c>
      <c r="E1601" s="1" t="s">
        <v>247</v>
      </c>
    </row>
    <row r="1602" spans="1:5" x14ac:dyDescent="0.2">
      <c r="A1602" t="s">
        <v>9897</v>
      </c>
      <c r="B1602" t="str">
        <f t="shared" si="154"/>
        <v>912</v>
      </c>
      <c r="C1602" t="s">
        <v>1</v>
      </c>
      <c r="D1602" t="s">
        <v>2</v>
      </c>
      <c r="E1602" s="1" t="s">
        <v>3</v>
      </c>
    </row>
    <row r="1603" spans="1:5" x14ac:dyDescent="0.2">
      <c r="A1603" t="s">
        <v>9898</v>
      </c>
      <c r="B1603" t="str">
        <f t="shared" si="154"/>
        <v>913</v>
      </c>
      <c r="C1603" t="s">
        <v>1</v>
      </c>
      <c r="D1603" t="s">
        <v>2</v>
      </c>
      <c r="E1603" s="1" t="s">
        <v>3</v>
      </c>
    </row>
    <row r="1604" spans="1:5" x14ac:dyDescent="0.2">
      <c r="A1604" t="s">
        <v>9899</v>
      </c>
      <c r="B1604" t="str">
        <f t="shared" si="154"/>
        <v>914</v>
      </c>
      <c r="C1604" t="s">
        <v>1</v>
      </c>
      <c r="D1604" t="s">
        <v>2</v>
      </c>
      <c r="E1604" s="1" t="s">
        <v>3</v>
      </c>
    </row>
    <row r="1605" spans="1:5" x14ac:dyDescent="0.2">
      <c r="A1605" t="s">
        <v>9267</v>
      </c>
      <c r="B1605" t="str">
        <f t="shared" si="154"/>
        <v>475</v>
      </c>
      <c r="C1605" t="s">
        <v>1</v>
      </c>
      <c r="D1605" t="s">
        <v>246</v>
      </c>
      <c r="E1605" s="1" t="s">
        <v>264</v>
      </c>
    </row>
    <row r="1606" spans="1:5" x14ac:dyDescent="0.2">
      <c r="A1606" t="s">
        <v>9900</v>
      </c>
      <c r="B1606" t="str">
        <f t="shared" si="154"/>
        <v>915</v>
      </c>
      <c r="C1606" t="s">
        <v>1</v>
      </c>
      <c r="D1606" t="s">
        <v>2</v>
      </c>
      <c r="E1606" s="1" t="s">
        <v>3</v>
      </c>
    </row>
    <row r="1607" spans="1:5" x14ac:dyDescent="0.2">
      <c r="A1607" t="s">
        <v>9901</v>
      </c>
      <c r="B1607" t="str">
        <f t="shared" ref="B1607:B1670" si="155">MID(A1607,34,LEN(A1607)-37)</f>
        <v>916</v>
      </c>
      <c r="C1607" t="s">
        <v>1</v>
      </c>
      <c r="D1607" t="s">
        <v>2</v>
      </c>
      <c r="E1607" s="1" t="s">
        <v>3</v>
      </c>
    </row>
    <row r="1608" spans="1:5" x14ac:dyDescent="0.2">
      <c r="A1608" t="s">
        <v>9902</v>
      </c>
      <c r="B1608" t="str">
        <f t="shared" si="155"/>
        <v>917</v>
      </c>
      <c r="C1608" t="s">
        <v>1</v>
      </c>
      <c r="D1608" t="s">
        <v>2</v>
      </c>
      <c r="E1608" s="1" t="s">
        <v>3</v>
      </c>
    </row>
    <row r="1609" spans="1:5" x14ac:dyDescent="0.2">
      <c r="A1609" t="s">
        <v>9085</v>
      </c>
      <c r="B1609" t="str">
        <f t="shared" si="155"/>
        <v>345</v>
      </c>
      <c r="C1609" t="s">
        <v>1</v>
      </c>
      <c r="D1609" t="s">
        <v>246</v>
      </c>
      <c r="E1609" s="1" t="s">
        <v>247</v>
      </c>
    </row>
    <row r="1610" spans="1:5" x14ac:dyDescent="0.2">
      <c r="A1610" t="s">
        <v>9903</v>
      </c>
      <c r="B1610" t="str">
        <f t="shared" si="155"/>
        <v>918</v>
      </c>
      <c r="C1610" t="s">
        <v>1</v>
      </c>
      <c r="D1610" t="s">
        <v>2</v>
      </c>
      <c r="E1610" s="1" t="s">
        <v>3</v>
      </c>
    </row>
    <row r="1611" spans="1:5" x14ac:dyDescent="0.2">
      <c r="A1611" t="s">
        <v>9904</v>
      </c>
      <c r="B1611" t="str">
        <f t="shared" si="155"/>
        <v>919</v>
      </c>
      <c r="C1611" t="s">
        <v>1</v>
      </c>
      <c r="D1611" t="s">
        <v>2</v>
      </c>
      <c r="E1611" s="1" t="s">
        <v>3</v>
      </c>
    </row>
    <row r="1612" spans="1:5" x14ac:dyDescent="0.2">
      <c r="A1612" t="s">
        <v>9268</v>
      </c>
      <c r="B1612" t="str">
        <f t="shared" si="155"/>
        <v>476</v>
      </c>
      <c r="C1612" t="s">
        <v>1</v>
      </c>
      <c r="D1612" t="s">
        <v>246</v>
      </c>
      <c r="E1612" s="1" t="s">
        <v>264</v>
      </c>
    </row>
    <row r="1613" spans="1:5" x14ac:dyDescent="0.2">
      <c r="A1613" t="s">
        <v>9269</v>
      </c>
      <c r="B1613" t="str">
        <f t="shared" si="155"/>
        <v>477</v>
      </c>
      <c r="C1613">
        <v>175</v>
      </c>
      <c r="D1613" t="s">
        <v>9905</v>
      </c>
      <c r="E1613" s="1" t="s">
        <v>264</v>
      </c>
    </row>
    <row r="1614" spans="1:5" x14ac:dyDescent="0.2">
      <c r="A1614" t="s">
        <v>9270</v>
      </c>
      <c r="B1614" t="str">
        <f t="shared" si="155"/>
        <v>478</v>
      </c>
      <c r="C1614">
        <v>136</v>
      </c>
      <c r="D1614" t="s">
        <v>9906</v>
      </c>
      <c r="E1614" s="1" t="s">
        <v>264</v>
      </c>
    </row>
    <row r="1615" spans="1:5" x14ac:dyDescent="0.2">
      <c r="A1615" t="s">
        <v>9271</v>
      </c>
      <c r="B1615" t="str">
        <f t="shared" si="155"/>
        <v>479</v>
      </c>
      <c r="C1615">
        <v>104</v>
      </c>
      <c r="D1615" t="s">
        <v>9907</v>
      </c>
      <c r="E1615" s="1" t="s">
        <v>264</v>
      </c>
    </row>
    <row r="1616" spans="1:5" x14ac:dyDescent="0.2">
      <c r="A1616" t="s">
        <v>9908</v>
      </c>
      <c r="B1616" t="str">
        <f t="shared" si="155"/>
        <v>92</v>
      </c>
      <c r="C1616" t="s">
        <v>1</v>
      </c>
      <c r="D1616" t="s">
        <v>2</v>
      </c>
      <c r="E1616" s="1" t="s">
        <v>3</v>
      </c>
    </row>
    <row r="1617" spans="1:5" x14ac:dyDescent="0.2">
      <c r="A1617" t="s">
        <v>9909</v>
      </c>
      <c r="B1617" t="str">
        <f t="shared" si="155"/>
        <v>920</v>
      </c>
      <c r="C1617">
        <v>370</v>
      </c>
      <c r="D1617" t="s">
        <v>5</v>
      </c>
      <c r="E1617" s="1" t="s">
        <v>3</v>
      </c>
    </row>
    <row r="1618" spans="1:5" x14ac:dyDescent="0.2">
      <c r="A1618" t="s">
        <v>9910</v>
      </c>
      <c r="B1618" t="str">
        <f t="shared" si="155"/>
        <v>921</v>
      </c>
      <c r="C1618" t="s">
        <v>1</v>
      </c>
      <c r="D1618" t="s">
        <v>2</v>
      </c>
      <c r="E1618" s="1" t="s">
        <v>3</v>
      </c>
    </row>
    <row r="1619" spans="1:5" x14ac:dyDescent="0.2">
      <c r="A1619" t="s">
        <v>9911</v>
      </c>
      <c r="B1619" t="str">
        <f t="shared" si="155"/>
        <v>922</v>
      </c>
      <c r="C1619" t="s">
        <v>1</v>
      </c>
      <c r="D1619" t="s">
        <v>2</v>
      </c>
      <c r="E1619" s="1" t="s">
        <v>3</v>
      </c>
    </row>
    <row r="1620" spans="1:5" x14ac:dyDescent="0.2">
      <c r="A1620" t="s">
        <v>9912</v>
      </c>
      <c r="B1620" t="str">
        <f t="shared" si="155"/>
        <v>923</v>
      </c>
      <c r="C1620" t="s">
        <v>1</v>
      </c>
      <c r="D1620" t="s">
        <v>2</v>
      </c>
      <c r="E1620" s="1" t="s">
        <v>3</v>
      </c>
    </row>
    <row r="1621" spans="1:5" x14ac:dyDescent="0.2">
      <c r="A1621" t="s">
        <v>9273</v>
      </c>
      <c r="B1621" t="str">
        <f t="shared" si="155"/>
        <v>48</v>
      </c>
      <c r="C1621" t="s">
        <v>1</v>
      </c>
      <c r="D1621" t="s">
        <v>246</v>
      </c>
      <c r="E1621" s="1" t="s">
        <v>264</v>
      </c>
    </row>
    <row r="1622" spans="1:5" x14ac:dyDescent="0.2">
      <c r="A1622" t="s">
        <v>9088</v>
      </c>
      <c r="B1622" t="str">
        <f t="shared" si="155"/>
        <v>346</v>
      </c>
      <c r="C1622" t="s">
        <v>1</v>
      </c>
      <c r="D1622" t="s">
        <v>246</v>
      </c>
      <c r="E1622" s="1" t="s">
        <v>247</v>
      </c>
    </row>
    <row r="1623" spans="1:5" x14ac:dyDescent="0.2">
      <c r="A1623" t="s">
        <v>9913</v>
      </c>
      <c r="B1623" t="str">
        <f t="shared" si="155"/>
        <v>924</v>
      </c>
      <c r="C1623" t="s">
        <v>1</v>
      </c>
      <c r="D1623" t="s">
        <v>2</v>
      </c>
      <c r="E1623" s="1" t="s">
        <v>3</v>
      </c>
    </row>
    <row r="1624" spans="1:5" x14ac:dyDescent="0.2">
      <c r="A1624" t="s">
        <v>9914</v>
      </c>
      <c r="B1624" t="str">
        <f t="shared" si="155"/>
        <v>925</v>
      </c>
      <c r="C1624" t="s">
        <v>1</v>
      </c>
      <c r="D1624" t="s">
        <v>2</v>
      </c>
      <c r="E1624" s="1" t="s">
        <v>3</v>
      </c>
    </row>
    <row r="1625" spans="1:5" x14ac:dyDescent="0.2">
      <c r="A1625" t="s">
        <v>9275</v>
      </c>
      <c r="B1625" t="str">
        <f t="shared" si="155"/>
        <v>480</v>
      </c>
      <c r="C1625" t="s">
        <v>1</v>
      </c>
      <c r="D1625" t="s">
        <v>246</v>
      </c>
      <c r="E1625" s="1" t="s">
        <v>264</v>
      </c>
    </row>
    <row r="1626" spans="1:5" x14ac:dyDescent="0.2">
      <c r="A1626" t="s">
        <v>9277</v>
      </c>
      <c r="B1626" t="str">
        <f t="shared" si="155"/>
        <v>481</v>
      </c>
      <c r="C1626">
        <v>97</v>
      </c>
      <c r="D1626" t="s">
        <v>9915</v>
      </c>
      <c r="E1626" s="1" t="s">
        <v>264</v>
      </c>
    </row>
    <row r="1627" spans="1:5" x14ac:dyDescent="0.2">
      <c r="A1627" t="s">
        <v>9091</v>
      </c>
      <c r="B1627" t="str">
        <f t="shared" si="155"/>
        <v>347</v>
      </c>
      <c r="C1627" t="s">
        <v>1</v>
      </c>
      <c r="D1627" t="s">
        <v>9916</v>
      </c>
      <c r="E1627" s="1" t="s">
        <v>247</v>
      </c>
    </row>
    <row r="1628" spans="1:5" x14ac:dyDescent="0.2">
      <c r="A1628" t="s">
        <v>9093</v>
      </c>
      <c r="B1628" t="str">
        <f t="shared" si="155"/>
        <v>348</v>
      </c>
      <c r="C1628">
        <v>109</v>
      </c>
      <c r="D1628" t="s">
        <v>9917</v>
      </c>
      <c r="E1628" s="1" t="s">
        <v>247</v>
      </c>
    </row>
    <row r="1629" spans="1:5" x14ac:dyDescent="0.2">
      <c r="A1629" t="s">
        <v>9278</v>
      </c>
      <c r="B1629" t="str">
        <f t="shared" si="155"/>
        <v>482</v>
      </c>
      <c r="C1629">
        <v>124</v>
      </c>
      <c r="D1629" t="s">
        <v>9918</v>
      </c>
      <c r="E1629" s="1" t="s">
        <v>264</v>
      </c>
    </row>
    <row r="1630" spans="1:5" x14ac:dyDescent="0.2">
      <c r="A1630" t="s">
        <v>9919</v>
      </c>
      <c r="B1630" t="str">
        <f t="shared" si="155"/>
        <v>926</v>
      </c>
      <c r="C1630" t="s">
        <v>1</v>
      </c>
      <c r="D1630" t="s">
        <v>2</v>
      </c>
      <c r="E1630" s="1" t="s">
        <v>3</v>
      </c>
    </row>
    <row r="1631" spans="1:5" x14ac:dyDescent="0.2">
      <c r="A1631" t="s">
        <v>9920</v>
      </c>
      <c r="B1631" t="str">
        <f t="shared" si="155"/>
        <v>927</v>
      </c>
      <c r="C1631" t="s">
        <v>1</v>
      </c>
      <c r="D1631" t="s">
        <v>2</v>
      </c>
      <c r="E1631" s="1" t="s">
        <v>3</v>
      </c>
    </row>
    <row r="1632" spans="1:5" x14ac:dyDescent="0.2">
      <c r="A1632" t="s">
        <v>9101</v>
      </c>
      <c r="B1632" t="str">
        <f t="shared" si="155"/>
        <v>349</v>
      </c>
      <c r="C1632" t="s">
        <v>1</v>
      </c>
      <c r="D1632" t="s">
        <v>246</v>
      </c>
      <c r="E1632" s="1" t="s">
        <v>247</v>
      </c>
    </row>
    <row r="1633" spans="1:5" x14ac:dyDescent="0.2">
      <c r="A1633" t="s">
        <v>9279</v>
      </c>
      <c r="B1633" t="str">
        <f t="shared" si="155"/>
        <v>483</v>
      </c>
      <c r="C1633" t="s">
        <v>1</v>
      </c>
      <c r="D1633" t="s">
        <v>246</v>
      </c>
      <c r="E1633" s="1" t="s">
        <v>264</v>
      </c>
    </row>
    <row r="1634" spans="1:5" x14ac:dyDescent="0.2">
      <c r="A1634" t="s">
        <v>9921</v>
      </c>
      <c r="B1634" t="str">
        <f t="shared" si="155"/>
        <v>928</v>
      </c>
      <c r="C1634" t="s">
        <v>1</v>
      </c>
      <c r="D1634" t="s">
        <v>2</v>
      </c>
      <c r="E1634" s="1" t="s">
        <v>3</v>
      </c>
    </row>
    <row r="1635" spans="1:5" x14ac:dyDescent="0.2">
      <c r="A1635" t="s">
        <v>9922</v>
      </c>
      <c r="B1635" t="str">
        <f t="shared" si="155"/>
        <v>929</v>
      </c>
      <c r="C1635" t="s">
        <v>1</v>
      </c>
      <c r="D1635" t="s">
        <v>2</v>
      </c>
      <c r="E1635" s="1" t="s">
        <v>3</v>
      </c>
    </row>
    <row r="1636" spans="1:5" x14ac:dyDescent="0.2">
      <c r="A1636" t="s">
        <v>9923</v>
      </c>
      <c r="B1636" t="str">
        <f t="shared" si="155"/>
        <v>93</v>
      </c>
      <c r="C1636" t="s">
        <v>1</v>
      </c>
      <c r="D1636" t="s">
        <v>2</v>
      </c>
      <c r="E1636" s="1" t="s">
        <v>3</v>
      </c>
    </row>
    <row r="1637" spans="1:5" x14ac:dyDescent="0.2">
      <c r="A1637" t="s">
        <v>9924</v>
      </c>
      <c r="B1637" t="str">
        <f t="shared" si="155"/>
        <v>930</v>
      </c>
      <c r="C1637" t="s">
        <v>1</v>
      </c>
      <c r="D1637" t="s">
        <v>2</v>
      </c>
      <c r="E1637" s="1" t="s">
        <v>3</v>
      </c>
    </row>
    <row r="1638" spans="1:5" x14ac:dyDescent="0.2">
      <c r="A1638" t="s">
        <v>9102</v>
      </c>
      <c r="B1638" t="str">
        <f t="shared" si="155"/>
        <v>35</v>
      </c>
      <c r="C1638" t="s">
        <v>1</v>
      </c>
      <c r="D1638" t="s">
        <v>9925</v>
      </c>
      <c r="E1638" s="1" t="s">
        <v>247</v>
      </c>
    </row>
    <row r="1639" spans="1:5" x14ac:dyDescent="0.2">
      <c r="A1639" t="s">
        <v>9280</v>
      </c>
      <c r="B1639" t="str">
        <f t="shared" si="155"/>
        <v>484</v>
      </c>
      <c r="C1639" t="s">
        <v>1</v>
      </c>
      <c r="D1639" t="s">
        <v>246</v>
      </c>
      <c r="E1639" s="1" t="s">
        <v>264</v>
      </c>
    </row>
    <row r="1640" spans="1:5" x14ac:dyDescent="0.2">
      <c r="A1640" t="s">
        <v>9926</v>
      </c>
      <c r="B1640" t="str">
        <f t="shared" si="155"/>
        <v>931</v>
      </c>
      <c r="C1640" t="s">
        <v>1</v>
      </c>
      <c r="D1640" t="s">
        <v>2</v>
      </c>
      <c r="E1640" s="1" t="s">
        <v>3</v>
      </c>
    </row>
    <row r="1641" spans="1:5" x14ac:dyDescent="0.2">
      <c r="A1641" t="s">
        <v>9103</v>
      </c>
      <c r="B1641" t="str">
        <f t="shared" si="155"/>
        <v>350</v>
      </c>
      <c r="C1641" t="s">
        <v>1</v>
      </c>
      <c r="D1641" t="s">
        <v>246</v>
      </c>
      <c r="E1641" s="1" t="s">
        <v>247</v>
      </c>
    </row>
    <row r="1642" spans="1:5" x14ac:dyDescent="0.2">
      <c r="A1642" t="s">
        <v>9104</v>
      </c>
      <c r="B1642" t="str">
        <f t="shared" si="155"/>
        <v>351</v>
      </c>
      <c r="C1642">
        <v>94</v>
      </c>
      <c r="D1642" t="s">
        <v>9927</v>
      </c>
      <c r="E1642" s="1" t="s">
        <v>247</v>
      </c>
    </row>
    <row r="1643" spans="1:5" x14ac:dyDescent="0.2">
      <c r="A1643" t="s">
        <v>9281</v>
      </c>
      <c r="B1643" t="str">
        <f t="shared" si="155"/>
        <v>485</v>
      </c>
      <c r="C1643" t="s">
        <v>1</v>
      </c>
      <c r="D1643" t="s">
        <v>246</v>
      </c>
      <c r="E1643" s="1" t="s">
        <v>264</v>
      </c>
    </row>
    <row r="1644" spans="1:5" x14ac:dyDescent="0.2">
      <c r="A1644" t="s">
        <v>9928</v>
      </c>
      <c r="B1644" t="str">
        <f t="shared" si="155"/>
        <v>932</v>
      </c>
      <c r="C1644" t="s">
        <v>1</v>
      </c>
      <c r="D1644" t="s">
        <v>2</v>
      </c>
      <c r="E1644" s="1" t="s">
        <v>3</v>
      </c>
    </row>
    <row r="1645" spans="1:5" x14ac:dyDescent="0.2">
      <c r="A1645" t="s">
        <v>9929</v>
      </c>
      <c r="B1645" t="str">
        <f t="shared" si="155"/>
        <v>933</v>
      </c>
      <c r="C1645" t="s">
        <v>1</v>
      </c>
      <c r="D1645" t="s">
        <v>2</v>
      </c>
      <c r="E1645" s="1" t="s">
        <v>3</v>
      </c>
    </row>
    <row r="1646" spans="1:5" x14ac:dyDescent="0.2">
      <c r="A1646" t="s">
        <v>9930</v>
      </c>
      <c r="B1646" t="str">
        <f t="shared" si="155"/>
        <v>934</v>
      </c>
      <c r="C1646" t="s">
        <v>1</v>
      </c>
      <c r="D1646" t="s">
        <v>2</v>
      </c>
      <c r="E1646" s="1" t="s">
        <v>3</v>
      </c>
    </row>
    <row r="1647" spans="1:5" x14ac:dyDescent="0.2">
      <c r="A1647" t="s">
        <v>9105</v>
      </c>
      <c r="B1647" t="str">
        <f t="shared" si="155"/>
        <v>352</v>
      </c>
      <c r="C1647" t="s">
        <v>1</v>
      </c>
      <c r="D1647" t="s">
        <v>246</v>
      </c>
      <c r="E1647" s="1" t="s">
        <v>247</v>
      </c>
    </row>
    <row r="1648" spans="1:5" x14ac:dyDescent="0.2">
      <c r="A1648" t="s">
        <v>9931</v>
      </c>
      <c r="B1648" t="str">
        <f t="shared" si="155"/>
        <v>935</v>
      </c>
      <c r="C1648">
        <v>240</v>
      </c>
      <c r="D1648" t="s">
        <v>18</v>
      </c>
      <c r="E1648" s="1" t="s">
        <v>3</v>
      </c>
    </row>
    <row r="1649" spans="1:5" x14ac:dyDescent="0.2">
      <c r="A1649" t="s">
        <v>9282</v>
      </c>
      <c r="B1649" t="str">
        <f t="shared" si="155"/>
        <v>486</v>
      </c>
      <c r="C1649" t="s">
        <v>1</v>
      </c>
      <c r="D1649" t="s">
        <v>246</v>
      </c>
      <c r="E1649" s="1" t="s">
        <v>264</v>
      </c>
    </row>
    <row r="1650" spans="1:5" x14ac:dyDescent="0.2">
      <c r="A1650" t="s">
        <v>9932</v>
      </c>
      <c r="B1650" t="str">
        <f t="shared" si="155"/>
        <v>936</v>
      </c>
      <c r="C1650" t="s">
        <v>1</v>
      </c>
      <c r="D1650" t="s">
        <v>2</v>
      </c>
      <c r="E1650" s="1" t="s">
        <v>3</v>
      </c>
    </row>
    <row r="1651" spans="1:5" x14ac:dyDescent="0.2">
      <c r="A1651" t="s">
        <v>9106</v>
      </c>
      <c r="B1651" t="str">
        <f t="shared" si="155"/>
        <v>353</v>
      </c>
      <c r="C1651" t="s">
        <v>1</v>
      </c>
      <c r="D1651" t="s">
        <v>9933</v>
      </c>
      <c r="E1651" s="1" t="s">
        <v>247</v>
      </c>
    </row>
    <row r="1652" spans="1:5" x14ac:dyDescent="0.2">
      <c r="A1652" t="s">
        <v>9934</v>
      </c>
      <c r="B1652" t="str">
        <f t="shared" si="155"/>
        <v>937</v>
      </c>
      <c r="C1652" t="s">
        <v>1</v>
      </c>
      <c r="D1652" t="s">
        <v>2</v>
      </c>
      <c r="E1652" s="1" t="s">
        <v>3</v>
      </c>
    </row>
    <row r="1653" spans="1:5" x14ac:dyDescent="0.2">
      <c r="A1653" t="s">
        <v>9283</v>
      </c>
      <c r="B1653" t="str">
        <f t="shared" si="155"/>
        <v>487</v>
      </c>
      <c r="C1653" t="s">
        <v>1</v>
      </c>
      <c r="D1653" t="s">
        <v>246</v>
      </c>
      <c r="E1653" s="1" t="s">
        <v>264</v>
      </c>
    </row>
    <row r="1654" spans="1:5" x14ac:dyDescent="0.2">
      <c r="A1654" t="s">
        <v>9284</v>
      </c>
      <c r="B1654" t="str">
        <f t="shared" si="155"/>
        <v>488</v>
      </c>
      <c r="C1654">
        <v>117</v>
      </c>
      <c r="D1654" t="s">
        <v>9935</v>
      </c>
      <c r="E1654" s="1" t="s">
        <v>264</v>
      </c>
    </row>
    <row r="1655" spans="1:5" x14ac:dyDescent="0.2">
      <c r="A1655" t="s">
        <v>9285</v>
      </c>
      <c r="B1655" t="str">
        <f t="shared" si="155"/>
        <v>489</v>
      </c>
      <c r="C1655">
        <v>124</v>
      </c>
      <c r="D1655" t="s">
        <v>9936</v>
      </c>
      <c r="E1655" s="1" t="s">
        <v>264</v>
      </c>
    </row>
    <row r="1656" spans="1:5" x14ac:dyDescent="0.2">
      <c r="A1656" t="s">
        <v>9937</v>
      </c>
      <c r="B1656" t="str">
        <f t="shared" si="155"/>
        <v>938</v>
      </c>
      <c r="C1656" t="s">
        <v>1</v>
      </c>
      <c r="D1656" t="s">
        <v>2</v>
      </c>
      <c r="E1656" s="1" t="s">
        <v>3</v>
      </c>
    </row>
    <row r="1657" spans="1:5" x14ac:dyDescent="0.2">
      <c r="A1657" t="s">
        <v>9938</v>
      </c>
      <c r="B1657" t="str">
        <f t="shared" si="155"/>
        <v>939</v>
      </c>
      <c r="C1657" t="s">
        <v>1</v>
      </c>
      <c r="D1657" t="s">
        <v>2</v>
      </c>
      <c r="E1657" s="1" t="s">
        <v>3</v>
      </c>
    </row>
    <row r="1658" spans="1:5" x14ac:dyDescent="0.2">
      <c r="A1658" t="s">
        <v>9939</v>
      </c>
      <c r="B1658" t="str">
        <f t="shared" si="155"/>
        <v>94</v>
      </c>
      <c r="C1658" t="s">
        <v>1</v>
      </c>
      <c r="D1658" t="s">
        <v>2</v>
      </c>
      <c r="E1658" s="1" t="s">
        <v>3</v>
      </c>
    </row>
    <row r="1659" spans="1:5" x14ac:dyDescent="0.2">
      <c r="A1659" t="s">
        <v>9107</v>
      </c>
      <c r="B1659" t="str">
        <f t="shared" si="155"/>
        <v>354</v>
      </c>
      <c r="C1659" t="s">
        <v>1</v>
      </c>
      <c r="D1659" t="s">
        <v>9940</v>
      </c>
      <c r="E1659" s="1" t="s">
        <v>247</v>
      </c>
    </row>
    <row r="1660" spans="1:5" x14ac:dyDescent="0.2">
      <c r="A1660" t="s">
        <v>9287</v>
      </c>
      <c r="B1660" t="str">
        <f t="shared" si="155"/>
        <v>49</v>
      </c>
      <c r="C1660" t="s">
        <v>1</v>
      </c>
      <c r="D1660" t="s">
        <v>246</v>
      </c>
      <c r="E1660" s="1" t="s">
        <v>264</v>
      </c>
    </row>
    <row r="1661" spans="1:5" x14ac:dyDescent="0.2">
      <c r="A1661" t="s">
        <v>9941</v>
      </c>
      <c r="B1661" t="str">
        <f t="shared" si="155"/>
        <v>940</v>
      </c>
      <c r="C1661" t="s">
        <v>1</v>
      </c>
      <c r="D1661" t="s">
        <v>2</v>
      </c>
      <c r="E1661" s="1" t="s">
        <v>3</v>
      </c>
    </row>
    <row r="1662" spans="1:5" x14ac:dyDescent="0.2">
      <c r="A1662" t="s">
        <v>9942</v>
      </c>
      <c r="B1662" t="str">
        <f t="shared" si="155"/>
        <v>941</v>
      </c>
      <c r="C1662">
        <v>210</v>
      </c>
      <c r="D1662" t="s">
        <v>5</v>
      </c>
      <c r="E1662" s="1" t="s">
        <v>3</v>
      </c>
    </row>
    <row r="1663" spans="1:5" x14ac:dyDescent="0.2">
      <c r="A1663" t="s">
        <v>9108</v>
      </c>
      <c r="B1663" t="str">
        <f t="shared" si="155"/>
        <v>355</v>
      </c>
      <c r="C1663">
        <v>140</v>
      </c>
      <c r="D1663" t="s">
        <v>9943</v>
      </c>
      <c r="E1663" s="1" t="s">
        <v>247</v>
      </c>
    </row>
    <row r="1664" spans="1:5" x14ac:dyDescent="0.2">
      <c r="A1664" t="s">
        <v>9944</v>
      </c>
      <c r="B1664" t="str">
        <f t="shared" si="155"/>
        <v>942</v>
      </c>
      <c r="C1664" t="s">
        <v>1</v>
      </c>
      <c r="D1664" t="s">
        <v>2</v>
      </c>
      <c r="E1664" s="1" t="s">
        <v>3</v>
      </c>
    </row>
    <row r="1665" spans="1:5" x14ac:dyDescent="0.2">
      <c r="A1665" t="s">
        <v>9945</v>
      </c>
      <c r="B1665" t="str">
        <f t="shared" si="155"/>
        <v>943</v>
      </c>
      <c r="C1665" t="s">
        <v>1</v>
      </c>
      <c r="D1665" t="s">
        <v>2</v>
      </c>
      <c r="E1665" s="1" t="s">
        <v>3</v>
      </c>
    </row>
    <row r="1666" spans="1:5" x14ac:dyDescent="0.2">
      <c r="A1666" t="s">
        <v>9289</v>
      </c>
      <c r="B1666" t="str">
        <f t="shared" si="155"/>
        <v>490</v>
      </c>
      <c r="C1666" t="s">
        <v>1</v>
      </c>
      <c r="D1666" t="s">
        <v>246</v>
      </c>
      <c r="E1666" s="1" t="s">
        <v>264</v>
      </c>
    </row>
    <row r="1667" spans="1:5" x14ac:dyDescent="0.2">
      <c r="A1667" t="s">
        <v>9946</v>
      </c>
      <c r="B1667" t="str">
        <f t="shared" si="155"/>
        <v>944</v>
      </c>
      <c r="C1667" t="s">
        <v>1</v>
      </c>
      <c r="D1667" t="s">
        <v>2</v>
      </c>
      <c r="E1667" s="1" t="s">
        <v>3</v>
      </c>
    </row>
    <row r="1668" spans="1:5" x14ac:dyDescent="0.2">
      <c r="A1668" t="s">
        <v>9109</v>
      </c>
      <c r="B1668" t="str">
        <f t="shared" si="155"/>
        <v>356</v>
      </c>
      <c r="C1668" t="s">
        <v>1</v>
      </c>
      <c r="D1668" t="s">
        <v>246</v>
      </c>
      <c r="E1668" s="1" t="s">
        <v>247</v>
      </c>
    </row>
    <row r="1669" spans="1:5" x14ac:dyDescent="0.2">
      <c r="A1669" t="s">
        <v>9947</v>
      </c>
      <c r="B1669" t="str">
        <f t="shared" si="155"/>
        <v>945</v>
      </c>
      <c r="C1669" t="s">
        <v>1</v>
      </c>
      <c r="D1669" t="s">
        <v>2</v>
      </c>
      <c r="E1669" s="1" t="s">
        <v>3</v>
      </c>
    </row>
    <row r="1670" spans="1:5" x14ac:dyDescent="0.2">
      <c r="A1670" t="s">
        <v>9290</v>
      </c>
      <c r="B1670" t="str">
        <f t="shared" si="155"/>
        <v>491</v>
      </c>
      <c r="C1670" t="s">
        <v>1</v>
      </c>
      <c r="D1670" t="s">
        <v>246</v>
      </c>
      <c r="E1670" s="1" t="s">
        <v>264</v>
      </c>
    </row>
    <row r="1671" spans="1:5" x14ac:dyDescent="0.2">
      <c r="A1671" t="s">
        <v>9948</v>
      </c>
      <c r="B1671" t="str">
        <f t="shared" ref="B1671:B1734" si="156">MID(A1671,34,LEN(A1671)-37)</f>
        <v>946</v>
      </c>
      <c r="C1671" t="s">
        <v>1</v>
      </c>
      <c r="D1671" t="s">
        <v>2</v>
      </c>
      <c r="E1671" s="1" t="s">
        <v>3</v>
      </c>
    </row>
    <row r="1672" spans="1:5" x14ac:dyDescent="0.2">
      <c r="A1672" t="s">
        <v>9110</v>
      </c>
      <c r="B1672" t="str">
        <f t="shared" si="156"/>
        <v>357</v>
      </c>
      <c r="C1672" t="s">
        <v>1</v>
      </c>
      <c r="D1672" t="s">
        <v>246</v>
      </c>
      <c r="E1672" s="1" t="s">
        <v>247</v>
      </c>
    </row>
    <row r="1673" spans="1:5" x14ac:dyDescent="0.2">
      <c r="A1673" t="s">
        <v>9112</v>
      </c>
      <c r="B1673" t="str">
        <f t="shared" si="156"/>
        <v>358</v>
      </c>
      <c r="C1673">
        <v>119</v>
      </c>
      <c r="D1673" t="s">
        <v>9949</v>
      </c>
      <c r="E1673" s="1" t="s">
        <v>247</v>
      </c>
    </row>
    <row r="1674" spans="1:5" x14ac:dyDescent="0.2">
      <c r="A1674" t="s">
        <v>9950</v>
      </c>
      <c r="B1674" t="str">
        <f t="shared" si="156"/>
        <v>947</v>
      </c>
      <c r="C1674" t="s">
        <v>1</v>
      </c>
      <c r="D1674" t="s">
        <v>2</v>
      </c>
      <c r="E1674" s="1" t="s">
        <v>3</v>
      </c>
    </row>
    <row r="1675" spans="1:5" x14ac:dyDescent="0.2">
      <c r="A1675" t="s">
        <v>9951</v>
      </c>
      <c r="B1675" t="str">
        <f t="shared" si="156"/>
        <v>948</v>
      </c>
      <c r="C1675" t="s">
        <v>1</v>
      </c>
      <c r="D1675" t="s">
        <v>2</v>
      </c>
      <c r="E1675" s="1" t="s">
        <v>3</v>
      </c>
    </row>
    <row r="1676" spans="1:5" x14ac:dyDescent="0.2">
      <c r="A1676" t="s">
        <v>9291</v>
      </c>
      <c r="B1676" t="str">
        <f t="shared" si="156"/>
        <v>492</v>
      </c>
      <c r="C1676" t="s">
        <v>1</v>
      </c>
      <c r="D1676" t="s">
        <v>246</v>
      </c>
      <c r="E1676" s="1" t="s">
        <v>264</v>
      </c>
    </row>
    <row r="1677" spans="1:5" x14ac:dyDescent="0.2">
      <c r="A1677" t="s">
        <v>9952</v>
      </c>
      <c r="B1677" t="str">
        <f t="shared" si="156"/>
        <v>949</v>
      </c>
      <c r="C1677" t="s">
        <v>1</v>
      </c>
      <c r="D1677" t="s">
        <v>2</v>
      </c>
      <c r="E1677" s="1" t="s">
        <v>3</v>
      </c>
    </row>
    <row r="1678" spans="1:5" x14ac:dyDescent="0.2">
      <c r="A1678" t="s">
        <v>9113</v>
      </c>
      <c r="B1678" t="str">
        <f t="shared" si="156"/>
        <v>359</v>
      </c>
      <c r="C1678" t="s">
        <v>1</v>
      </c>
      <c r="D1678" t="s">
        <v>246</v>
      </c>
      <c r="E1678" s="1" t="s">
        <v>247</v>
      </c>
    </row>
    <row r="1679" spans="1:5" x14ac:dyDescent="0.2">
      <c r="A1679" t="s">
        <v>9114</v>
      </c>
      <c r="B1679" t="str">
        <f t="shared" si="156"/>
        <v>36</v>
      </c>
      <c r="C1679">
        <v>147</v>
      </c>
      <c r="D1679" t="s">
        <v>1881</v>
      </c>
      <c r="E1679" s="1" t="s">
        <v>247</v>
      </c>
    </row>
    <row r="1680" spans="1:5" x14ac:dyDescent="0.2">
      <c r="A1680" t="s">
        <v>9115</v>
      </c>
      <c r="B1680" t="str">
        <f t="shared" si="156"/>
        <v>360</v>
      </c>
      <c r="C1680">
        <v>99</v>
      </c>
      <c r="D1680" t="s">
        <v>9953</v>
      </c>
      <c r="E1680" s="1" t="s">
        <v>247</v>
      </c>
    </row>
    <row r="1681" spans="1:5" x14ac:dyDescent="0.2">
      <c r="A1681" t="s">
        <v>9954</v>
      </c>
      <c r="B1681" t="str">
        <f t="shared" si="156"/>
        <v>95</v>
      </c>
      <c r="C1681" t="s">
        <v>1</v>
      </c>
      <c r="D1681" t="s">
        <v>2</v>
      </c>
      <c r="E1681" s="1" t="s">
        <v>3</v>
      </c>
    </row>
    <row r="1682" spans="1:5" x14ac:dyDescent="0.2">
      <c r="A1682" t="s">
        <v>9292</v>
      </c>
      <c r="B1682" t="str">
        <f t="shared" si="156"/>
        <v>493</v>
      </c>
      <c r="C1682" t="s">
        <v>1</v>
      </c>
      <c r="D1682" t="s">
        <v>246</v>
      </c>
      <c r="E1682" s="1" t="s">
        <v>264</v>
      </c>
    </row>
    <row r="1683" spans="1:5" x14ac:dyDescent="0.2">
      <c r="A1683" t="s">
        <v>9955</v>
      </c>
      <c r="B1683" t="str">
        <f t="shared" si="156"/>
        <v>950</v>
      </c>
      <c r="C1683" t="s">
        <v>1</v>
      </c>
      <c r="D1683" t="s">
        <v>2</v>
      </c>
      <c r="E1683" s="1" t="s">
        <v>3</v>
      </c>
    </row>
    <row r="1684" spans="1:5" x14ac:dyDescent="0.2">
      <c r="A1684" t="s">
        <v>9116</v>
      </c>
      <c r="B1684" t="str">
        <f t="shared" si="156"/>
        <v>361</v>
      </c>
      <c r="C1684" t="s">
        <v>1</v>
      </c>
      <c r="D1684" t="s">
        <v>246</v>
      </c>
      <c r="E1684" s="1" t="s">
        <v>247</v>
      </c>
    </row>
    <row r="1685" spans="1:5" x14ac:dyDescent="0.2">
      <c r="A1685" t="s">
        <v>9117</v>
      </c>
      <c r="B1685" t="str">
        <f t="shared" si="156"/>
        <v>362</v>
      </c>
      <c r="C1685">
        <v>108</v>
      </c>
      <c r="D1685" t="s">
        <v>9956</v>
      </c>
      <c r="E1685" s="1" t="s">
        <v>247</v>
      </c>
    </row>
    <row r="1686" spans="1:5" x14ac:dyDescent="0.2">
      <c r="A1686" t="s">
        <v>9957</v>
      </c>
      <c r="B1686" t="str">
        <f t="shared" si="156"/>
        <v>951</v>
      </c>
      <c r="C1686" t="s">
        <v>1</v>
      </c>
      <c r="D1686" t="s">
        <v>2</v>
      </c>
      <c r="E1686" s="1" t="s">
        <v>3</v>
      </c>
    </row>
    <row r="1687" spans="1:5" x14ac:dyDescent="0.2">
      <c r="A1687" t="s">
        <v>9294</v>
      </c>
      <c r="B1687" t="str">
        <f t="shared" si="156"/>
        <v>494</v>
      </c>
      <c r="C1687" t="s">
        <v>1</v>
      </c>
      <c r="D1687" t="s">
        <v>246</v>
      </c>
      <c r="E1687" s="1" t="s">
        <v>264</v>
      </c>
    </row>
    <row r="1688" spans="1:5" x14ac:dyDescent="0.2">
      <c r="A1688" t="s">
        <v>9297</v>
      </c>
      <c r="B1688" t="str">
        <f t="shared" si="156"/>
        <v>495</v>
      </c>
      <c r="C1688">
        <v>123</v>
      </c>
      <c r="D1688" t="s">
        <v>9958</v>
      </c>
      <c r="E1688" s="1" t="s">
        <v>264</v>
      </c>
    </row>
    <row r="1689" spans="1:5" x14ac:dyDescent="0.2">
      <c r="A1689" t="s">
        <v>9959</v>
      </c>
      <c r="B1689" t="str">
        <f t="shared" si="156"/>
        <v>952</v>
      </c>
      <c r="C1689" t="s">
        <v>1</v>
      </c>
      <c r="D1689" t="s">
        <v>2</v>
      </c>
      <c r="E1689" s="1" t="s">
        <v>3</v>
      </c>
    </row>
    <row r="1690" spans="1:5" x14ac:dyDescent="0.2">
      <c r="A1690" t="s">
        <v>9960</v>
      </c>
      <c r="B1690" t="str">
        <f t="shared" si="156"/>
        <v>953</v>
      </c>
      <c r="C1690" t="s">
        <v>1</v>
      </c>
      <c r="D1690" t="s">
        <v>2</v>
      </c>
      <c r="E1690" s="1" t="s">
        <v>3</v>
      </c>
    </row>
    <row r="1691" spans="1:5" x14ac:dyDescent="0.2">
      <c r="A1691" t="s">
        <v>9961</v>
      </c>
      <c r="B1691" t="str">
        <f t="shared" si="156"/>
        <v>954</v>
      </c>
      <c r="C1691">
        <v>250</v>
      </c>
      <c r="D1691" t="s">
        <v>5</v>
      </c>
      <c r="E1691" s="1" t="s">
        <v>3</v>
      </c>
    </row>
    <row r="1692" spans="1:5" x14ac:dyDescent="0.2">
      <c r="A1692" t="s">
        <v>9118</v>
      </c>
      <c r="B1692" t="str">
        <f t="shared" si="156"/>
        <v>363</v>
      </c>
      <c r="C1692" t="s">
        <v>1</v>
      </c>
      <c r="D1692" t="s">
        <v>246</v>
      </c>
      <c r="E1692" s="1" t="s">
        <v>247</v>
      </c>
    </row>
    <row r="1693" spans="1:5" x14ac:dyDescent="0.2">
      <c r="A1693" t="s">
        <v>9298</v>
      </c>
      <c r="B1693" t="str">
        <f t="shared" si="156"/>
        <v>496</v>
      </c>
      <c r="C1693" t="s">
        <v>1</v>
      </c>
      <c r="D1693" t="s">
        <v>246</v>
      </c>
      <c r="E1693" s="1" t="s">
        <v>264</v>
      </c>
    </row>
    <row r="1694" spans="1:5" x14ac:dyDescent="0.2">
      <c r="A1694" t="s">
        <v>9299</v>
      </c>
      <c r="B1694" t="str">
        <f t="shared" si="156"/>
        <v>497</v>
      </c>
      <c r="C1694">
        <v>174</v>
      </c>
      <c r="D1694" t="s">
        <v>9962</v>
      </c>
      <c r="E1694" s="1" t="s">
        <v>264</v>
      </c>
    </row>
    <row r="1695" spans="1:5" x14ac:dyDescent="0.2">
      <c r="A1695" t="s">
        <v>9963</v>
      </c>
      <c r="B1695" t="str">
        <f t="shared" si="156"/>
        <v>955</v>
      </c>
      <c r="C1695" t="s">
        <v>1</v>
      </c>
      <c r="D1695" t="s">
        <v>2</v>
      </c>
      <c r="E1695" s="1" t="s">
        <v>3</v>
      </c>
    </row>
    <row r="1696" spans="1:5" x14ac:dyDescent="0.2">
      <c r="A1696" t="s">
        <v>9119</v>
      </c>
      <c r="B1696" t="str">
        <f t="shared" si="156"/>
        <v>364</v>
      </c>
      <c r="C1696" t="s">
        <v>1</v>
      </c>
      <c r="D1696" t="s">
        <v>246</v>
      </c>
      <c r="E1696" s="1" t="s">
        <v>247</v>
      </c>
    </row>
    <row r="1697" spans="1:5" x14ac:dyDescent="0.2">
      <c r="A1697" t="s">
        <v>9964</v>
      </c>
      <c r="B1697" t="str">
        <f t="shared" si="156"/>
        <v>956</v>
      </c>
      <c r="C1697" t="s">
        <v>1</v>
      </c>
      <c r="D1697" t="s">
        <v>2</v>
      </c>
      <c r="E1697" s="1" t="s">
        <v>3</v>
      </c>
    </row>
    <row r="1698" spans="1:5" x14ac:dyDescent="0.2">
      <c r="A1698" t="s">
        <v>9965</v>
      </c>
      <c r="B1698" t="str">
        <f t="shared" si="156"/>
        <v>957</v>
      </c>
      <c r="C1698">
        <v>180</v>
      </c>
      <c r="D1698" t="s">
        <v>5</v>
      </c>
      <c r="E1698" s="1" t="s">
        <v>3</v>
      </c>
    </row>
    <row r="1699" spans="1:5" x14ac:dyDescent="0.2">
      <c r="A1699" t="s">
        <v>9300</v>
      </c>
      <c r="B1699" t="str">
        <f t="shared" si="156"/>
        <v>498</v>
      </c>
      <c r="C1699" t="s">
        <v>1</v>
      </c>
      <c r="D1699" t="s">
        <v>246</v>
      </c>
      <c r="E1699" s="1" t="s">
        <v>264</v>
      </c>
    </row>
    <row r="1700" spans="1:5" x14ac:dyDescent="0.2">
      <c r="A1700" t="s">
        <v>9966</v>
      </c>
      <c r="B1700" t="str">
        <f t="shared" si="156"/>
        <v>958</v>
      </c>
      <c r="C1700" t="s">
        <v>1</v>
      </c>
      <c r="D1700" t="s">
        <v>2</v>
      </c>
      <c r="E1700" s="1" t="s">
        <v>3</v>
      </c>
    </row>
    <row r="1701" spans="1:5" x14ac:dyDescent="0.2">
      <c r="A1701" t="s">
        <v>9967</v>
      </c>
      <c r="B1701" t="str">
        <f t="shared" si="156"/>
        <v>959</v>
      </c>
      <c r="C1701" t="s">
        <v>1</v>
      </c>
      <c r="D1701" t="s">
        <v>2</v>
      </c>
      <c r="E1701" s="1" t="s">
        <v>3</v>
      </c>
    </row>
    <row r="1702" spans="1:5" x14ac:dyDescent="0.2">
      <c r="A1702" t="s">
        <v>9120</v>
      </c>
      <c r="B1702" t="str">
        <f t="shared" si="156"/>
        <v>365</v>
      </c>
      <c r="C1702" t="s">
        <v>1</v>
      </c>
      <c r="D1702" t="s">
        <v>246</v>
      </c>
      <c r="E1702" s="1" t="s">
        <v>247</v>
      </c>
    </row>
    <row r="1703" spans="1:5" x14ac:dyDescent="0.2">
      <c r="A1703" t="s">
        <v>9301</v>
      </c>
      <c r="B1703" t="str">
        <f t="shared" si="156"/>
        <v>499</v>
      </c>
      <c r="C1703" t="s">
        <v>1</v>
      </c>
      <c r="D1703" t="s">
        <v>246</v>
      </c>
      <c r="E1703" s="1" t="s">
        <v>264</v>
      </c>
    </row>
    <row r="1704" spans="1:5" x14ac:dyDescent="0.2">
      <c r="A1704" t="s">
        <v>9968</v>
      </c>
      <c r="B1704" t="str">
        <f t="shared" si="156"/>
        <v>96</v>
      </c>
      <c r="C1704" t="s">
        <v>1</v>
      </c>
      <c r="D1704" t="s">
        <v>2</v>
      </c>
      <c r="E1704" s="1" t="s">
        <v>3</v>
      </c>
    </row>
    <row r="1705" spans="1:5" x14ac:dyDescent="0.2">
      <c r="A1705" t="s">
        <v>9969</v>
      </c>
      <c r="B1705" t="str">
        <f t="shared" si="156"/>
        <v>960</v>
      </c>
      <c r="C1705" t="s">
        <v>1</v>
      </c>
      <c r="D1705" t="s">
        <v>2</v>
      </c>
      <c r="E1705" s="1" t="s">
        <v>3</v>
      </c>
    </row>
    <row r="1706" spans="1:5" x14ac:dyDescent="0.2">
      <c r="A1706" t="s">
        <v>9970</v>
      </c>
      <c r="B1706" t="str">
        <f t="shared" si="156"/>
        <v>961</v>
      </c>
      <c r="C1706">
        <v>160</v>
      </c>
      <c r="D1706" t="s">
        <v>18</v>
      </c>
      <c r="E1706" s="1" t="s">
        <v>3</v>
      </c>
    </row>
    <row r="1707" spans="1:5" x14ac:dyDescent="0.2">
      <c r="A1707" t="s">
        <v>9302</v>
      </c>
      <c r="B1707" t="str">
        <f t="shared" si="156"/>
        <v>5</v>
      </c>
      <c r="C1707">
        <v>133</v>
      </c>
      <c r="D1707" t="s">
        <v>9971</v>
      </c>
      <c r="E1707" s="1" t="s">
        <v>264</v>
      </c>
    </row>
    <row r="1708" spans="1:5" x14ac:dyDescent="0.2">
      <c r="A1708" t="s">
        <v>9121</v>
      </c>
      <c r="B1708" t="str">
        <f t="shared" si="156"/>
        <v>366</v>
      </c>
      <c r="C1708" t="s">
        <v>1</v>
      </c>
      <c r="D1708" t="s">
        <v>246</v>
      </c>
      <c r="E1708" s="1" t="s">
        <v>247</v>
      </c>
    </row>
    <row r="1709" spans="1:5" x14ac:dyDescent="0.2">
      <c r="A1709" t="s">
        <v>9122</v>
      </c>
      <c r="B1709" t="str">
        <f t="shared" si="156"/>
        <v>367</v>
      </c>
      <c r="C1709">
        <v>74</v>
      </c>
      <c r="D1709" t="s">
        <v>9972</v>
      </c>
      <c r="E1709" s="1" t="s">
        <v>247</v>
      </c>
    </row>
    <row r="1710" spans="1:5" x14ac:dyDescent="0.2">
      <c r="A1710" t="s">
        <v>9973</v>
      </c>
      <c r="B1710" t="str">
        <f t="shared" si="156"/>
        <v>962</v>
      </c>
      <c r="C1710" t="s">
        <v>1</v>
      </c>
      <c r="D1710" t="s">
        <v>2</v>
      </c>
      <c r="E1710" s="1" t="s">
        <v>3</v>
      </c>
    </row>
    <row r="1711" spans="1:5" x14ac:dyDescent="0.2">
      <c r="A1711" t="s">
        <v>9304</v>
      </c>
      <c r="B1711" t="str">
        <f t="shared" si="156"/>
        <v>50</v>
      </c>
      <c r="C1711" t="s">
        <v>1</v>
      </c>
      <c r="D1711" t="s">
        <v>246</v>
      </c>
      <c r="E1711" s="1" t="s">
        <v>264</v>
      </c>
    </row>
    <row r="1712" spans="1:5" x14ac:dyDescent="0.2">
      <c r="A1712" t="s">
        <v>9974</v>
      </c>
      <c r="B1712" t="str">
        <f t="shared" si="156"/>
        <v>963</v>
      </c>
      <c r="C1712" t="s">
        <v>1</v>
      </c>
      <c r="D1712" t="s">
        <v>2</v>
      </c>
      <c r="E1712" s="1" t="s">
        <v>3</v>
      </c>
    </row>
    <row r="1713" spans="1:5" x14ac:dyDescent="0.2">
      <c r="A1713" t="s">
        <v>9975</v>
      </c>
      <c r="B1713" t="str">
        <f t="shared" si="156"/>
        <v>964</v>
      </c>
      <c r="C1713" t="s">
        <v>1</v>
      </c>
      <c r="D1713" t="s">
        <v>2</v>
      </c>
      <c r="E1713" s="1" t="s">
        <v>3</v>
      </c>
    </row>
    <row r="1714" spans="1:5" x14ac:dyDescent="0.2">
      <c r="A1714" t="s">
        <v>9123</v>
      </c>
      <c r="B1714" t="str">
        <f t="shared" si="156"/>
        <v>368</v>
      </c>
      <c r="C1714" t="s">
        <v>1</v>
      </c>
      <c r="D1714" t="s">
        <v>9976</v>
      </c>
      <c r="E1714" s="1" t="s">
        <v>247</v>
      </c>
    </row>
    <row r="1715" spans="1:5" x14ac:dyDescent="0.2">
      <c r="A1715" t="s">
        <v>9977</v>
      </c>
      <c r="B1715" t="str">
        <f t="shared" si="156"/>
        <v>965</v>
      </c>
      <c r="C1715" t="s">
        <v>1</v>
      </c>
      <c r="D1715" t="s">
        <v>2</v>
      </c>
      <c r="E1715" s="1" t="s">
        <v>3</v>
      </c>
    </row>
    <row r="1716" spans="1:5" x14ac:dyDescent="0.2">
      <c r="A1716" t="s">
        <v>9306</v>
      </c>
      <c r="B1716" t="str">
        <f t="shared" si="156"/>
        <v>500</v>
      </c>
      <c r="C1716" t="s">
        <v>1</v>
      </c>
      <c r="D1716" t="s">
        <v>246</v>
      </c>
      <c r="E1716" s="1" t="s">
        <v>264</v>
      </c>
    </row>
    <row r="1717" spans="1:5" x14ac:dyDescent="0.2">
      <c r="A1717" t="s">
        <v>9307</v>
      </c>
      <c r="B1717" t="str">
        <f t="shared" si="156"/>
        <v>501</v>
      </c>
      <c r="C1717">
        <v>163</v>
      </c>
      <c r="D1717" t="s">
        <v>9978</v>
      </c>
      <c r="E1717" s="1" t="s">
        <v>264</v>
      </c>
    </row>
    <row r="1718" spans="1:5" x14ac:dyDescent="0.2">
      <c r="A1718" t="s">
        <v>9979</v>
      </c>
      <c r="B1718" t="str">
        <f t="shared" si="156"/>
        <v>966</v>
      </c>
      <c r="C1718" t="s">
        <v>1</v>
      </c>
      <c r="D1718" t="s">
        <v>2</v>
      </c>
      <c r="E1718" s="1" t="s">
        <v>3</v>
      </c>
    </row>
    <row r="1719" spans="1:5" x14ac:dyDescent="0.2">
      <c r="A1719" t="s">
        <v>9980</v>
      </c>
      <c r="B1719" t="str">
        <f t="shared" si="156"/>
        <v>967</v>
      </c>
      <c r="C1719" t="s">
        <v>1</v>
      </c>
      <c r="D1719" t="s">
        <v>2</v>
      </c>
      <c r="E1719" s="1" t="s">
        <v>3</v>
      </c>
    </row>
    <row r="1720" spans="1:5" x14ac:dyDescent="0.2">
      <c r="A1720" t="s">
        <v>9125</v>
      </c>
      <c r="B1720" t="str">
        <f t="shared" si="156"/>
        <v>369</v>
      </c>
      <c r="C1720" t="s">
        <v>1</v>
      </c>
      <c r="D1720" t="s">
        <v>246</v>
      </c>
      <c r="E1720" s="1" t="s">
        <v>247</v>
      </c>
    </row>
    <row r="1721" spans="1:5" x14ac:dyDescent="0.2">
      <c r="A1721" t="s">
        <v>9126</v>
      </c>
      <c r="B1721" t="str">
        <f t="shared" si="156"/>
        <v>37</v>
      </c>
      <c r="C1721">
        <v>100</v>
      </c>
      <c r="D1721" t="s">
        <v>9981</v>
      </c>
      <c r="E1721" s="1" t="s">
        <v>247</v>
      </c>
    </row>
    <row r="1722" spans="1:5" x14ac:dyDescent="0.2">
      <c r="A1722" t="s">
        <v>9127</v>
      </c>
      <c r="B1722" t="str">
        <f t="shared" si="156"/>
        <v>370</v>
      </c>
      <c r="C1722">
        <v>102</v>
      </c>
      <c r="D1722" t="s">
        <v>9982</v>
      </c>
      <c r="E1722" s="1" t="s">
        <v>247</v>
      </c>
    </row>
    <row r="1723" spans="1:5" x14ac:dyDescent="0.2">
      <c r="A1723" t="s">
        <v>9983</v>
      </c>
      <c r="B1723" t="str">
        <f t="shared" si="156"/>
        <v>968</v>
      </c>
      <c r="C1723" t="s">
        <v>1</v>
      </c>
      <c r="D1723" t="s">
        <v>2</v>
      </c>
      <c r="E1723" s="1" t="s">
        <v>3</v>
      </c>
    </row>
    <row r="1724" spans="1:5" x14ac:dyDescent="0.2">
      <c r="A1724" t="s">
        <v>9308</v>
      </c>
      <c r="B1724" t="str">
        <f t="shared" si="156"/>
        <v>502</v>
      </c>
      <c r="C1724" t="s">
        <v>1</v>
      </c>
      <c r="D1724" t="s">
        <v>246</v>
      </c>
      <c r="E1724" s="1" t="s">
        <v>264</v>
      </c>
    </row>
    <row r="1725" spans="1:5" x14ac:dyDescent="0.2">
      <c r="A1725" t="s">
        <v>9309</v>
      </c>
      <c r="B1725" t="str">
        <f t="shared" si="156"/>
        <v>503</v>
      </c>
      <c r="C1725">
        <v>122</v>
      </c>
      <c r="D1725" t="s">
        <v>9984</v>
      </c>
      <c r="E1725" s="1" t="s">
        <v>264</v>
      </c>
    </row>
    <row r="1726" spans="1:5" x14ac:dyDescent="0.2">
      <c r="A1726" t="s">
        <v>9985</v>
      </c>
      <c r="B1726" t="str">
        <f t="shared" si="156"/>
        <v>969</v>
      </c>
      <c r="C1726" t="s">
        <v>1</v>
      </c>
      <c r="D1726" t="s">
        <v>2</v>
      </c>
      <c r="E1726" s="1" t="s">
        <v>3</v>
      </c>
    </row>
    <row r="1727" spans="1:5" x14ac:dyDescent="0.2">
      <c r="A1727" t="s">
        <v>9128</v>
      </c>
      <c r="B1727" t="str">
        <f t="shared" si="156"/>
        <v>371</v>
      </c>
      <c r="C1727">
        <v>84</v>
      </c>
      <c r="D1727" t="s">
        <v>9986</v>
      </c>
      <c r="E1727" s="1" t="s">
        <v>247</v>
      </c>
    </row>
    <row r="1728" spans="1:5" x14ac:dyDescent="0.2">
      <c r="A1728" t="s">
        <v>9987</v>
      </c>
      <c r="B1728" t="str">
        <f t="shared" si="156"/>
        <v>97</v>
      </c>
      <c r="C1728" t="s">
        <v>1</v>
      </c>
      <c r="D1728" t="s">
        <v>2</v>
      </c>
      <c r="E1728" s="1" t="s">
        <v>3</v>
      </c>
    </row>
    <row r="1729" spans="1:5" x14ac:dyDescent="0.2">
      <c r="A1729" t="s">
        <v>9988</v>
      </c>
      <c r="B1729" t="str">
        <f t="shared" si="156"/>
        <v>970</v>
      </c>
      <c r="C1729" t="s">
        <v>1</v>
      </c>
      <c r="D1729" t="s">
        <v>2</v>
      </c>
      <c r="E1729" s="1" t="s">
        <v>3</v>
      </c>
    </row>
    <row r="1730" spans="1:5" x14ac:dyDescent="0.2">
      <c r="A1730" t="s">
        <v>9310</v>
      </c>
      <c r="B1730" t="str">
        <f t="shared" si="156"/>
        <v>504</v>
      </c>
      <c r="C1730" t="s">
        <v>1</v>
      </c>
      <c r="D1730" t="s">
        <v>246</v>
      </c>
      <c r="E1730" s="1" t="s">
        <v>264</v>
      </c>
    </row>
    <row r="1731" spans="1:5" x14ac:dyDescent="0.2">
      <c r="A1731" t="s">
        <v>9989</v>
      </c>
      <c r="B1731" t="str">
        <f t="shared" si="156"/>
        <v>971</v>
      </c>
      <c r="C1731" t="s">
        <v>1</v>
      </c>
      <c r="D1731" t="s">
        <v>2</v>
      </c>
      <c r="E1731" s="1" t="s">
        <v>3</v>
      </c>
    </row>
    <row r="1732" spans="1:5" x14ac:dyDescent="0.2">
      <c r="A1732" t="s">
        <v>9990</v>
      </c>
      <c r="B1732" t="str">
        <f t="shared" si="156"/>
        <v>972</v>
      </c>
      <c r="C1732">
        <v>210</v>
      </c>
      <c r="D1732" t="s">
        <v>5</v>
      </c>
      <c r="E1732" s="1" t="s">
        <v>3</v>
      </c>
    </row>
    <row r="1733" spans="1:5" x14ac:dyDescent="0.2">
      <c r="A1733" t="s">
        <v>9129</v>
      </c>
      <c r="B1733" t="str">
        <f t="shared" si="156"/>
        <v>372</v>
      </c>
      <c r="C1733" t="s">
        <v>1</v>
      </c>
      <c r="D1733" t="s">
        <v>246</v>
      </c>
      <c r="E1733" s="1" t="s">
        <v>247</v>
      </c>
    </row>
    <row r="1734" spans="1:5" x14ac:dyDescent="0.2">
      <c r="A1734" t="s">
        <v>9991</v>
      </c>
      <c r="B1734" t="str">
        <f t="shared" si="156"/>
        <v>973</v>
      </c>
      <c r="C1734" t="s">
        <v>1</v>
      </c>
      <c r="D1734" t="s">
        <v>2</v>
      </c>
      <c r="E1734" s="1" t="s">
        <v>3</v>
      </c>
    </row>
    <row r="1735" spans="1:5" x14ac:dyDescent="0.2">
      <c r="A1735" t="s">
        <v>9311</v>
      </c>
      <c r="B1735" t="str">
        <f t="shared" ref="B1735:B1798" si="157">MID(A1735,34,LEN(A1735)-37)</f>
        <v>505</v>
      </c>
      <c r="C1735" t="s">
        <v>1</v>
      </c>
      <c r="D1735" t="s">
        <v>246</v>
      </c>
      <c r="E1735" s="1" t="s">
        <v>264</v>
      </c>
    </row>
    <row r="1736" spans="1:5" x14ac:dyDescent="0.2">
      <c r="A1736" t="s">
        <v>9312</v>
      </c>
      <c r="B1736" t="str">
        <f t="shared" si="157"/>
        <v>506</v>
      </c>
      <c r="C1736">
        <v>142</v>
      </c>
      <c r="D1736" t="s">
        <v>9992</v>
      </c>
      <c r="E1736" s="1" t="s">
        <v>264</v>
      </c>
    </row>
    <row r="1737" spans="1:5" x14ac:dyDescent="0.2">
      <c r="A1737" t="s">
        <v>9313</v>
      </c>
      <c r="B1737" t="str">
        <f t="shared" si="157"/>
        <v>507</v>
      </c>
      <c r="C1737">
        <v>121</v>
      </c>
      <c r="D1737" t="s">
        <v>6738</v>
      </c>
      <c r="E1737" s="1" t="s">
        <v>264</v>
      </c>
    </row>
    <row r="1738" spans="1:5" x14ac:dyDescent="0.2">
      <c r="A1738" t="s">
        <v>9314</v>
      </c>
      <c r="B1738" t="str">
        <f t="shared" si="157"/>
        <v>508</v>
      </c>
      <c r="C1738">
        <v>121</v>
      </c>
      <c r="D1738" t="s">
        <v>9993</v>
      </c>
      <c r="E1738" s="1" t="s">
        <v>264</v>
      </c>
    </row>
    <row r="1739" spans="1:5" x14ac:dyDescent="0.2">
      <c r="A1739" t="s">
        <v>9994</v>
      </c>
      <c r="B1739" t="str">
        <f t="shared" si="157"/>
        <v>974</v>
      </c>
      <c r="C1739" t="s">
        <v>1</v>
      </c>
      <c r="D1739" t="s">
        <v>2</v>
      </c>
      <c r="E1739" s="1" t="s">
        <v>3</v>
      </c>
    </row>
    <row r="1740" spans="1:5" x14ac:dyDescent="0.2">
      <c r="A1740" t="s">
        <v>9315</v>
      </c>
      <c r="B1740" t="str">
        <f t="shared" si="157"/>
        <v>509</v>
      </c>
      <c r="C1740">
        <v>89</v>
      </c>
      <c r="D1740" t="s">
        <v>9995</v>
      </c>
      <c r="E1740" s="1" t="s">
        <v>264</v>
      </c>
    </row>
    <row r="1741" spans="1:5" x14ac:dyDescent="0.2">
      <c r="A1741" t="s">
        <v>9316</v>
      </c>
      <c r="B1741" t="str">
        <f t="shared" si="157"/>
        <v>51</v>
      </c>
      <c r="C1741">
        <v>154</v>
      </c>
      <c r="D1741" t="s">
        <v>9996</v>
      </c>
      <c r="E1741" s="1" t="s">
        <v>264</v>
      </c>
    </row>
    <row r="1742" spans="1:5" x14ac:dyDescent="0.2">
      <c r="A1742" t="s">
        <v>9317</v>
      </c>
      <c r="B1742" t="str">
        <f t="shared" si="157"/>
        <v>510</v>
      </c>
      <c r="C1742">
        <v>125</v>
      </c>
      <c r="D1742" t="s">
        <v>9997</v>
      </c>
      <c r="E1742" s="1" t="s">
        <v>264</v>
      </c>
    </row>
    <row r="1743" spans="1:5" x14ac:dyDescent="0.2">
      <c r="A1743" t="s">
        <v>9998</v>
      </c>
      <c r="B1743" t="str">
        <f t="shared" si="157"/>
        <v>975</v>
      </c>
      <c r="C1743" t="s">
        <v>1</v>
      </c>
      <c r="D1743" t="s">
        <v>2</v>
      </c>
      <c r="E1743" s="1" t="s">
        <v>3</v>
      </c>
    </row>
    <row r="1744" spans="1:5" x14ac:dyDescent="0.2">
      <c r="A1744" t="s">
        <v>9318</v>
      </c>
      <c r="B1744" t="str">
        <f t="shared" si="157"/>
        <v>511</v>
      </c>
      <c r="C1744">
        <v>104</v>
      </c>
      <c r="D1744" t="s">
        <v>9999</v>
      </c>
      <c r="E1744" s="1" t="s">
        <v>264</v>
      </c>
    </row>
    <row r="1745" spans="1:5" x14ac:dyDescent="0.2">
      <c r="A1745" t="s">
        <v>9130</v>
      </c>
      <c r="B1745" t="str">
        <f t="shared" si="157"/>
        <v>373</v>
      </c>
      <c r="C1745" t="s">
        <v>1</v>
      </c>
      <c r="D1745" t="s">
        <v>246</v>
      </c>
      <c r="E1745" s="1" t="s">
        <v>247</v>
      </c>
    </row>
    <row r="1746" spans="1:5" x14ac:dyDescent="0.2">
      <c r="A1746" t="s">
        <v>10000</v>
      </c>
      <c r="B1746" t="str">
        <f t="shared" si="157"/>
        <v>976</v>
      </c>
      <c r="C1746" t="s">
        <v>1</v>
      </c>
      <c r="D1746" t="s">
        <v>2</v>
      </c>
      <c r="E1746" s="1" t="s">
        <v>3</v>
      </c>
    </row>
    <row r="1747" spans="1:5" x14ac:dyDescent="0.2">
      <c r="A1747" t="s">
        <v>10001</v>
      </c>
      <c r="B1747" t="str">
        <f t="shared" si="157"/>
        <v>977</v>
      </c>
      <c r="C1747" t="s">
        <v>1</v>
      </c>
      <c r="D1747" t="s">
        <v>2</v>
      </c>
      <c r="E1747" s="1" t="s">
        <v>3</v>
      </c>
    </row>
    <row r="1748" spans="1:5" x14ac:dyDescent="0.2">
      <c r="A1748" t="s">
        <v>10002</v>
      </c>
      <c r="B1748" t="str">
        <f t="shared" si="157"/>
        <v>978</v>
      </c>
      <c r="C1748" t="s">
        <v>1</v>
      </c>
      <c r="D1748" t="s">
        <v>2</v>
      </c>
      <c r="E1748" s="1" t="s">
        <v>3</v>
      </c>
    </row>
    <row r="1749" spans="1:5" x14ac:dyDescent="0.2">
      <c r="A1749" t="s">
        <v>10003</v>
      </c>
      <c r="B1749" t="str">
        <f t="shared" si="157"/>
        <v>979</v>
      </c>
      <c r="C1749" t="s">
        <v>1</v>
      </c>
      <c r="D1749" t="s">
        <v>2</v>
      </c>
      <c r="E1749" s="1" t="s">
        <v>3</v>
      </c>
    </row>
    <row r="1750" spans="1:5" x14ac:dyDescent="0.2">
      <c r="A1750" t="s">
        <v>9131</v>
      </c>
      <c r="B1750" t="str">
        <f t="shared" si="157"/>
        <v>374</v>
      </c>
      <c r="C1750" t="s">
        <v>1</v>
      </c>
      <c r="D1750" t="s">
        <v>246</v>
      </c>
      <c r="E1750" s="1" t="s">
        <v>247</v>
      </c>
    </row>
    <row r="1751" spans="1:5" x14ac:dyDescent="0.2">
      <c r="A1751" t="s">
        <v>9319</v>
      </c>
      <c r="B1751" t="str">
        <f t="shared" si="157"/>
        <v>512</v>
      </c>
      <c r="C1751" t="s">
        <v>1</v>
      </c>
      <c r="D1751" t="s">
        <v>246</v>
      </c>
      <c r="E1751" s="1" t="s">
        <v>264</v>
      </c>
    </row>
    <row r="1752" spans="1:5" x14ac:dyDescent="0.2">
      <c r="A1752" t="s">
        <v>10004</v>
      </c>
      <c r="B1752" t="str">
        <f t="shared" si="157"/>
        <v>98</v>
      </c>
      <c r="C1752" t="s">
        <v>1</v>
      </c>
      <c r="D1752" t="s">
        <v>2</v>
      </c>
      <c r="E1752" s="1" t="s">
        <v>3</v>
      </c>
    </row>
    <row r="1753" spans="1:5" x14ac:dyDescent="0.2">
      <c r="A1753" t="s">
        <v>10005</v>
      </c>
      <c r="B1753" t="str">
        <f t="shared" si="157"/>
        <v>980</v>
      </c>
      <c r="C1753">
        <v>200</v>
      </c>
      <c r="D1753" t="s">
        <v>5</v>
      </c>
      <c r="E1753" s="1" t="s">
        <v>3</v>
      </c>
    </row>
    <row r="1754" spans="1:5" x14ac:dyDescent="0.2">
      <c r="A1754" t="s">
        <v>10006</v>
      </c>
      <c r="B1754" t="str">
        <f t="shared" si="157"/>
        <v>981</v>
      </c>
      <c r="C1754" t="s">
        <v>1</v>
      </c>
      <c r="D1754" t="s">
        <v>2</v>
      </c>
      <c r="E1754" s="1" t="s">
        <v>3</v>
      </c>
    </row>
    <row r="1755" spans="1:5" x14ac:dyDescent="0.2">
      <c r="A1755" t="s">
        <v>10007</v>
      </c>
      <c r="B1755" t="str">
        <f t="shared" si="157"/>
        <v>982</v>
      </c>
      <c r="C1755" t="s">
        <v>1</v>
      </c>
      <c r="D1755" t="s">
        <v>2</v>
      </c>
      <c r="E1755" s="1" t="s">
        <v>3</v>
      </c>
    </row>
    <row r="1756" spans="1:5" x14ac:dyDescent="0.2">
      <c r="A1756" t="s">
        <v>10008</v>
      </c>
      <c r="B1756" t="str">
        <f t="shared" si="157"/>
        <v>983</v>
      </c>
      <c r="C1756" t="s">
        <v>1</v>
      </c>
      <c r="D1756" t="s">
        <v>2</v>
      </c>
      <c r="E1756" s="1" t="s">
        <v>3</v>
      </c>
    </row>
    <row r="1757" spans="1:5" x14ac:dyDescent="0.2">
      <c r="A1757" t="s">
        <v>9320</v>
      </c>
      <c r="B1757" t="str">
        <f t="shared" si="157"/>
        <v>513</v>
      </c>
      <c r="C1757" t="s">
        <v>1</v>
      </c>
      <c r="D1757" t="s">
        <v>246</v>
      </c>
      <c r="E1757" s="1" t="s">
        <v>264</v>
      </c>
    </row>
    <row r="1758" spans="1:5" x14ac:dyDescent="0.2">
      <c r="A1758" t="s">
        <v>9132</v>
      </c>
      <c r="B1758" t="str">
        <f t="shared" si="157"/>
        <v>375</v>
      </c>
      <c r="C1758" t="s">
        <v>1</v>
      </c>
      <c r="D1758" t="s">
        <v>246</v>
      </c>
      <c r="E1758" s="1" t="s">
        <v>247</v>
      </c>
    </row>
    <row r="1759" spans="1:5" x14ac:dyDescent="0.2">
      <c r="A1759" t="s">
        <v>9133</v>
      </c>
      <c r="B1759" t="str">
        <f t="shared" si="157"/>
        <v>376</v>
      </c>
      <c r="C1759">
        <v>95</v>
      </c>
      <c r="D1759" t="s">
        <v>10009</v>
      </c>
      <c r="E1759" s="1" t="s">
        <v>247</v>
      </c>
    </row>
    <row r="1760" spans="1:5" x14ac:dyDescent="0.2">
      <c r="A1760" t="s">
        <v>10010</v>
      </c>
      <c r="B1760" t="str">
        <f t="shared" si="157"/>
        <v>984</v>
      </c>
      <c r="C1760" t="s">
        <v>1</v>
      </c>
      <c r="D1760" t="s">
        <v>2</v>
      </c>
      <c r="E1760" s="1" t="s">
        <v>3</v>
      </c>
    </row>
    <row r="1761" spans="1:5" x14ac:dyDescent="0.2">
      <c r="A1761" t="s">
        <v>10011</v>
      </c>
      <c r="B1761" t="str">
        <f t="shared" si="157"/>
        <v>985</v>
      </c>
      <c r="C1761" t="s">
        <v>1</v>
      </c>
      <c r="D1761" t="s">
        <v>2</v>
      </c>
      <c r="E1761" s="1" t="s">
        <v>3</v>
      </c>
    </row>
    <row r="1762" spans="1:5" x14ac:dyDescent="0.2">
      <c r="A1762" t="s">
        <v>9321</v>
      </c>
      <c r="B1762" t="str">
        <f t="shared" si="157"/>
        <v>514</v>
      </c>
      <c r="C1762" t="s">
        <v>1</v>
      </c>
      <c r="D1762" t="s">
        <v>246</v>
      </c>
      <c r="E1762" s="1" t="s">
        <v>264</v>
      </c>
    </row>
    <row r="1763" spans="1:5" x14ac:dyDescent="0.2">
      <c r="A1763" t="s">
        <v>10012</v>
      </c>
      <c r="B1763" t="str">
        <f t="shared" si="157"/>
        <v>986</v>
      </c>
      <c r="C1763" t="s">
        <v>1</v>
      </c>
      <c r="D1763" t="s">
        <v>2</v>
      </c>
      <c r="E1763" s="1" t="s">
        <v>3</v>
      </c>
    </row>
    <row r="1764" spans="1:5" x14ac:dyDescent="0.2">
      <c r="A1764" t="s">
        <v>9134</v>
      </c>
      <c r="B1764" t="str">
        <f t="shared" si="157"/>
        <v>377</v>
      </c>
      <c r="C1764" t="s">
        <v>1</v>
      </c>
      <c r="D1764" t="s">
        <v>246</v>
      </c>
      <c r="E1764" s="1" t="s">
        <v>247</v>
      </c>
    </row>
    <row r="1765" spans="1:5" x14ac:dyDescent="0.2">
      <c r="A1765" t="s">
        <v>9322</v>
      </c>
      <c r="B1765" t="str">
        <f t="shared" si="157"/>
        <v>515</v>
      </c>
      <c r="C1765" t="s">
        <v>1</v>
      </c>
      <c r="D1765" t="s">
        <v>246</v>
      </c>
      <c r="E1765" s="1" t="s">
        <v>264</v>
      </c>
    </row>
    <row r="1766" spans="1:5" x14ac:dyDescent="0.2">
      <c r="A1766" t="s">
        <v>10013</v>
      </c>
      <c r="B1766" t="str">
        <f t="shared" si="157"/>
        <v>987</v>
      </c>
      <c r="C1766" t="s">
        <v>1</v>
      </c>
      <c r="D1766" t="s">
        <v>2</v>
      </c>
      <c r="E1766" s="1" t="s">
        <v>3</v>
      </c>
    </row>
    <row r="1767" spans="1:5" x14ac:dyDescent="0.2">
      <c r="A1767" t="s">
        <v>10014</v>
      </c>
      <c r="B1767" t="str">
        <f t="shared" si="157"/>
        <v>988</v>
      </c>
      <c r="C1767" t="s">
        <v>1</v>
      </c>
      <c r="D1767" t="s">
        <v>2</v>
      </c>
      <c r="E1767" s="1" t="s">
        <v>3</v>
      </c>
    </row>
    <row r="1768" spans="1:5" x14ac:dyDescent="0.2">
      <c r="A1768" t="s">
        <v>9135</v>
      </c>
      <c r="B1768" t="str">
        <f t="shared" si="157"/>
        <v>378</v>
      </c>
      <c r="C1768">
        <v>91</v>
      </c>
      <c r="D1768" t="s">
        <v>10015</v>
      </c>
      <c r="E1768" s="1" t="s">
        <v>247</v>
      </c>
    </row>
    <row r="1769" spans="1:5" x14ac:dyDescent="0.2">
      <c r="A1769" t="s">
        <v>9136</v>
      </c>
      <c r="B1769" t="str">
        <f t="shared" si="157"/>
        <v>379</v>
      </c>
      <c r="C1769">
        <v>97</v>
      </c>
      <c r="D1769" t="s">
        <v>10016</v>
      </c>
      <c r="E1769" s="1" t="s">
        <v>247</v>
      </c>
    </row>
    <row r="1770" spans="1:5" x14ac:dyDescent="0.2">
      <c r="A1770" t="s">
        <v>10017</v>
      </c>
      <c r="B1770" t="str">
        <f t="shared" si="157"/>
        <v>989</v>
      </c>
      <c r="C1770" t="s">
        <v>1</v>
      </c>
      <c r="D1770" t="s">
        <v>2</v>
      </c>
      <c r="E1770" s="1" t="s">
        <v>3</v>
      </c>
    </row>
    <row r="1771" spans="1:5" x14ac:dyDescent="0.2">
      <c r="A1771" t="s">
        <v>9323</v>
      </c>
      <c r="B1771" t="str">
        <f t="shared" si="157"/>
        <v>516</v>
      </c>
      <c r="C1771" t="s">
        <v>1</v>
      </c>
      <c r="D1771" t="s">
        <v>246</v>
      </c>
      <c r="E1771" s="1" t="s">
        <v>264</v>
      </c>
    </row>
    <row r="1772" spans="1:5" x14ac:dyDescent="0.2">
      <c r="A1772" t="s">
        <v>9325</v>
      </c>
      <c r="B1772" t="str">
        <f t="shared" si="157"/>
        <v>517</v>
      </c>
      <c r="C1772">
        <v>151</v>
      </c>
      <c r="D1772" t="s">
        <v>10018</v>
      </c>
      <c r="E1772" s="1" t="s">
        <v>264</v>
      </c>
    </row>
    <row r="1773" spans="1:5" x14ac:dyDescent="0.2">
      <c r="A1773" t="s">
        <v>10019</v>
      </c>
      <c r="B1773" t="str">
        <f t="shared" si="157"/>
        <v>99</v>
      </c>
      <c r="C1773" t="s">
        <v>1</v>
      </c>
      <c r="D1773" t="s">
        <v>2</v>
      </c>
      <c r="E1773" s="1" t="s">
        <v>3</v>
      </c>
    </row>
    <row r="1774" spans="1:5" x14ac:dyDescent="0.2">
      <c r="A1774" t="s">
        <v>9326</v>
      </c>
      <c r="B1774" t="str">
        <f t="shared" si="157"/>
        <v>518</v>
      </c>
      <c r="C1774">
        <v>118</v>
      </c>
      <c r="D1774" t="s">
        <v>10020</v>
      </c>
      <c r="E1774" s="1" t="s">
        <v>264</v>
      </c>
    </row>
    <row r="1775" spans="1:5" x14ac:dyDescent="0.2">
      <c r="A1775" t="s">
        <v>10021</v>
      </c>
      <c r="B1775" t="str">
        <f t="shared" si="157"/>
        <v>990</v>
      </c>
      <c r="C1775" t="s">
        <v>1</v>
      </c>
      <c r="D1775" t="s">
        <v>2</v>
      </c>
      <c r="E1775" s="1" t="s">
        <v>3</v>
      </c>
    </row>
    <row r="1776" spans="1:5" x14ac:dyDescent="0.2">
      <c r="A1776" t="s">
        <v>10022</v>
      </c>
      <c r="B1776" t="str">
        <f t="shared" si="157"/>
        <v>991</v>
      </c>
      <c r="C1776" t="s">
        <v>1</v>
      </c>
      <c r="D1776" t="s">
        <v>2</v>
      </c>
      <c r="E1776" s="1" t="s">
        <v>3</v>
      </c>
    </row>
    <row r="1777" spans="1:5" x14ac:dyDescent="0.2">
      <c r="A1777" t="s">
        <v>10023</v>
      </c>
      <c r="B1777" t="str">
        <f t="shared" si="157"/>
        <v>992</v>
      </c>
      <c r="C1777">
        <v>160</v>
      </c>
      <c r="D1777" t="s">
        <v>5</v>
      </c>
      <c r="E1777" s="1" t="s">
        <v>3</v>
      </c>
    </row>
    <row r="1778" spans="1:5" x14ac:dyDescent="0.2">
      <c r="A1778" t="s">
        <v>9137</v>
      </c>
      <c r="B1778" t="str">
        <f t="shared" si="157"/>
        <v>38</v>
      </c>
      <c r="C1778" t="s">
        <v>1</v>
      </c>
      <c r="D1778" t="s">
        <v>246</v>
      </c>
      <c r="E1778" s="1" t="s">
        <v>247</v>
      </c>
    </row>
    <row r="1779" spans="1:5" x14ac:dyDescent="0.2">
      <c r="A1779" t="s">
        <v>9327</v>
      </c>
      <c r="B1779" t="str">
        <f t="shared" si="157"/>
        <v>519</v>
      </c>
      <c r="C1779" t="s">
        <v>1</v>
      </c>
      <c r="D1779" t="s">
        <v>246</v>
      </c>
      <c r="E1779" s="1" t="s">
        <v>264</v>
      </c>
    </row>
    <row r="1780" spans="1:5" x14ac:dyDescent="0.2">
      <c r="A1780" t="s">
        <v>10024</v>
      </c>
      <c r="B1780" t="str">
        <f t="shared" si="157"/>
        <v>993</v>
      </c>
      <c r="C1780" t="s">
        <v>1</v>
      </c>
      <c r="D1780" t="s">
        <v>2</v>
      </c>
      <c r="E1780" s="1" t="s">
        <v>3</v>
      </c>
    </row>
    <row r="1781" spans="1:5" x14ac:dyDescent="0.2">
      <c r="A1781" t="s">
        <v>10025</v>
      </c>
      <c r="B1781" t="str">
        <f t="shared" si="157"/>
        <v>994</v>
      </c>
      <c r="C1781" t="s">
        <v>1</v>
      </c>
      <c r="D1781" t="s">
        <v>2</v>
      </c>
      <c r="E1781" s="1" t="s">
        <v>3</v>
      </c>
    </row>
    <row r="1782" spans="1:5" x14ac:dyDescent="0.2">
      <c r="A1782" t="s">
        <v>9138</v>
      </c>
      <c r="B1782" t="str">
        <f t="shared" si="157"/>
        <v>380</v>
      </c>
      <c r="C1782" t="s">
        <v>1</v>
      </c>
      <c r="D1782" t="s">
        <v>246</v>
      </c>
      <c r="E1782" s="1" t="s">
        <v>247</v>
      </c>
    </row>
    <row r="1783" spans="1:5" x14ac:dyDescent="0.2">
      <c r="A1783" t="s">
        <v>10026</v>
      </c>
      <c r="B1783" t="str">
        <f t="shared" si="157"/>
        <v>995</v>
      </c>
      <c r="C1783" t="s">
        <v>1</v>
      </c>
      <c r="D1783" t="s">
        <v>2</v>
      </c>
      <c r="E1783" s="1" t="s">
        <v>3</v>
      </c>
    </row>
    <row r="1784" spans="1:5" x14ac:dyDescent="0.2">
      <c r="A1784" t="s">
        <v>9328</v>
      </c>
      <c r="B1784" t="str">
        <f t="shared" si="157"/>
        <v>52</v>
      </c>
      <c r="C1784" t="s">
        <v>1</v>
      </c>
      <c r="D1784" t="s">
        <v>246</v>
      </c>
      <c r="E1784" s="1" t="s">
        <v>264</v>
      </c>
    </row>
    <row r="1785" spans="1:5" x14ac:dyDescent="0.2">
      <c r="A1785" t="s">
        <v>10027</v>
      </c>
      <c r="B1785" t="str">
        <f t="shared" si="157"/>
        <v>996</v>
      </c>
      <c r="C1785" t="s">
        <v>1</v>
      </c>
      <c r="D1785" t="s">
        <v>2</v>
      </c>
      <c r="E1785" s="1" t="s">
        <v>3</v>
      </c>
    </row>
    <row r="1786" spans="1:5" x14ac:dyDescent="0.2">
      <c r="A1786" t="s">
        <v>10028</v>
      </c>
      <c r="B1786" t="str">
        <f t="shared" si="157"/>
        <v>997</v>
      </c>
      <c r="C1786">
        <v>230</v>
      </c>
      <c r="D1786" t="s">
        <v>5</v>
      </c>
      <c r="E1786" s="1" t="s">
        <v>3</v>
      </c>
    </row>
    <row r="1787" spans="1:5" x14ac:dyDescent="0.2">
      <c r="A1787" t="s">
        <v>10029</v>
      </c>
      <c r="B1787" t="str">
        <f t="shared" si="157"/>
        <v>998</v>
      </c>
      <c r="C1787" t="s">
        <v>1</v>
      </c>
      <c r="D1787" t="s">
        <v>2</v>
      </c>
      <c r="E1787" s="1" t="s">
        <v>3</v>
      </c>
    </row>
    <row r="1788" spans="1:5" x14ac:dyDescent="0.2">
      <c r="A1788" t="s">
        <v>9139</v>
      </c>
      <c r="B1788" t="str">
        <f t="shared" si="157"/>
        <v>381</v>
      </c>
      <c r="C1788" t="s">
        <v>1</v>
      </c>
      <c r="D1788" t="s">
        <v>246</v>
      </c>
      <c r="E1788" s="1" t="s">
        <v>247</v>
      </c>
    </row>
    <row r="1789" spans="1:5" x14ac:dyDescent="0.2">
      <c r="A1789" t="s">
        <v>10030</v>
      </c>
      <c r="B1789" t="str">
        <f t="shared" si="157"/>
        <v>999</v>
      </c>
      <c r="C1789" t="s">
        <v>1</v>
      </c>
      <c r="D1789" t="s">
        <v>2</v>
      </c>
      <c r="E1789" s="1" t="s">
        <v>3</v>
      </c>
    </row>
    <row r="1790" spans="1:5" x14ac:dyDescent="0.2">
      <c r="A1790" t="s">
        <v>9329</v>
      </c>
      <c r="B1790" t="str">
        <f t="shared" si="157"/>
        <v>520</v>
      </c>
      <c r="C1790" t="s">
        <v>1</v>
      </c>
      <c r="D1790" t="s">
        <v>246</v>
      </c>
      <c r="E1790" s="1" t="s">
        <v>264</v>
      </c>
    </row>
    <row r="1791" spans="1:5" x14ac:dyDescent="0.2">
      <c r="A1791" t="s">
        <v>9140</v>
      </c>
      <c r="B1791" t="str">
        <f t="shared" si="157"/>
        <v>382</v>
      </c>
      <c r="C1791" t="s">
        <v>1</v>
      </c>
      <c r="D1791" t="s">
        <v>10031</v>
      </c>
      <c r="E1791" s="1" t="s">
        <v>247</v>
      </c>
    </row>
    <row r="1792" spans="1:5" x14ac:dyDescent="0.2">
      <c r="A1792" t="s">
        <v>9330</v>
      </c>
      <c r="B1792" t="str">
        <f t="shared" si="157"/>
        <v>521</v>
      </c>
      <c r="C1792" t="s">
        <v>1</v>
      </c>
      <c r="D1792" t="s">
        <v>246</v>
      </c>
      <c r="E1792" s="1" t="s">
        <v>264</v>
      </c>
    </row>
    <row r="1793" spans="1:5" x14ac:dyDescent="0.2">
      <c r="A1793" t="s">
        <v>9142</v>
      </c>
      <c r="B1793" t="str">
        <f t="shared" si="157"/>
        <v>383</v>
      </c>
      <c r="C1793" t="s">
        <v>1</v>
      </c>
      <c r="D1793" t="s">
        <v>246</v>
      </c>
      <c r="E1793" s="1" t="s">
        <v>247</v>
      </c>
    </row>
    <row r="1794" spans="1:5" x14ac:dyDescent="0.2">
      <c r="A1794" t="s">
        <v>9333</v>
      </c>
      <c r="B1794" t="str">
        <f t="shared" si="157"/>
        <v>522</v>
      </c>
      <c r="C1794" t="s">
        <v>1</v>
      </c>
      <c r="D1794" t="s">
        <v>246</v>
      </c>
      <c r="E1794" s="1" t="s">
        <v>264</v>
      </c>
    </row>
    <row r="1795" spans="1:5" x14ac:dyDescent="0.2">
      <c r="A1795" t="s">
        <v>9143</v>
      </c>
      <c r="B1795" t="str">
        <f t="shared" si="157"/>
        <v>384</v>
      </c>
      <c r="C1795" t="s">
        <v>1</v>
      </c>
      <c r="D1795" t="s">
        <v>246</v>
      </c>
      <c r="E1795" s="1" t="s">
        <v>247</v>
      </c>
    </row>
    <row r="1796" spans="1:5" x14ac:dyDescent="0.2">
      <c r="A1796" t="s">
        <v>9334</v>
      </c>
      <c r="B1796" t="str">
        <f t="shared" si="157"/>
        <v>523</v>
      </c>
      <c r="C1796" t="s">
        <v>1</v>
      </c>
      <c r="D1796" t="s">
        <v>246</v>
      </c>
      <c r="E1796" s="1" t="s">
        <v>264</v>
      </c>
    </row>
    <row r="1797" spans="1:5" x14ac:dyDescent="0.2">
      <c r="A1797" t="s">
        <v>9335</v>
      </c>
      <c r="B1797" t="str">
        <f t="shared" si="157"/>
        <v>524</v>
      </c>
      <c r="C1797">
        <v>137</v>
      </c>
      <c r="D1797" t="s">
        <v>10032</v>
      </c>
      <c r="E1797" s="1" t="s">
        <v>264</v>
      </c>
    </row>
    <row r="1798" spans="1:5" x14ac:dyDescent="0.2">
      <c r="A1798" t="s">
        <v>9337</v>
      </c>
      <c r="B1798" t="str">
        <f t="shared" si="157"/>
        <v>525</v>
      </c>
      <c r="C1798">
        <v>135</v>
      </c>
      <c r="D1798" t="s">
        <v>10033</v>
      </c>
      <c r="E1798" s="1" t="s">
        <v>264</v>
      </c>
    </row>
    <row r="1799" spans="1:5" x14ac:dyDescent="0.2">
      <c r="A1799" t="s">
        <v>9144</v>
      </c>
      <c r="B1799" t="str">
        <f t="shared" ref="B1799:B1862" si="158">MID(A1799,34,LEN(A1799)-37)</f>
        <v>385</v>
      </c>
      <c r="C1799" t="s">
        <v>1</v>
      </c>
      <c r="D1799" t="s">
        <v>246</v>
      </c>
      <c r="E1799" s="1" t="s">
        <v>247</v>
      </c>
    </row>
    <row r="1800" spans="1:5" x14ac:dyDescent="0.2">
      <c r="A1800" t="s">
        <v>9340</v>
      </c>
      <c r="B1800" t="str">
        <f t="shared" si="158"/>
        <v>526</v>
      </c>
      <c r="C1800" t="s">
        <v>1</v>
      </c>
      <c r="D1800" t="s">
        <v>246</v>
      </c>
      <c r="E1800" s="1" t="s">
        <v>264</v>
      </c>
    </row>
    <row r="1801" spans="1:5" x14ac:dyDescent="0.2">
      <c r="A1801" t="s">
        <v>9341</v>
      </c>
      <c r="B1801" t="str">
        <f t="shared" si="158"/>
        <v>527</v>
      </c>
      <c r="C1801">
        <v>86</v>
      </c>
      <c r="D1801" t="s">
        <v>10034</v>
      </c>
      <c r="E1801" s="1" t="s">
        <v>264</v>
      </c>
    </row>
    <row r="1802" spans="1:5" x14ac:dyDescent="0.2">
      <c r="A1802" t="s">
        <v>9343</v>
      </c>
      <c r="B1802" t="str">
        <f t="shared" si="158"/>
        <v>528</v>
      </c>
      <c r="C1802" t="s">
        <v>1</v>
      </c>
      <c r="D1802" t="s">
        <v>246</v>
      </c>
      <c r="E1802" s="1" t="s">
        <v>264</v>
      </c>
    </row>
    <row r="1803" spans="1:5" x14ac:dyDescent="0.2">
      <c r="A1803" t="s">
        <v>9344</v>
      </c>
      <c r="B1803" t="str">
        <f t="shared" si="158"/>
        <v>529</v>
      </c>
      <c r="C1803">
        <v>96</v>
      </c>
      <c r="D1803" t="s">
        <v>10035</v>
      </c>
      <c r="E1803" s="1" t="s">
        <v>264</v>
      </c>
    </row>
    <row r="1804" spans="1:5" x14ac:dyDescent="0.2">
      <c r="A1804" t="s">
        <v>9146</v>
      </c>
      <c r="B1804" t="str">
        <f t="shared" si="158"/>
        <v>386</v>
      </c>
      <c r="C1804" t="s">
        <v>1</v>
      </c>
      <c r="D1804" t="s">
        <v>246</v>
      </c>
      <c r="E1804" s="1" t="s">
        <v>247</v>
      </c>
    </row>
    <row r="1805" spans="1:5" x14ac:dyDescent="0.2">
      <c r="A1805" t="s">
        <v>9347</v>
      </c>
      <c r="B1805" t="str">
        <f t="shared" si="158"/>
        <v>53</v>
      </c>
      <c r="C1805" t="s">
        <v>1</v>
      </c>
      <c r="D1805" t="s">
        <v>246</v>
      </c>
      <c r="E1805" s="1" t="s">
        <v>264</v>
      </c>
    </row>
    <row r="1806" spans="1:5" x14ac:dyDescent="0.2">
      <c r="A1806" t="s">
        <v>9348</v>
      </c>
      <c r="B1806" t="str">
        <f t="shared" si="158"/>
        <v>530</v>
      </c>
      <c r="C1806">
        <v>93</v>
      </c>
      <c r="D1806" t="s">
        <v>10036</v>
      </c>
      <c r="E1806" s="1" t="s">
        <v>264</v>
      </c>
    </row>
    <row r="1807" spans="1:5" x14ac:dyDescent="0.2">
      <c r="A1807" t="s">
        <v>9147</v>
      </c>
      <c r="B1807" t="str">
        <f t="shared" si="158"/>
        <v>387</v>
      </c>
      <c r="C1807" t="s">
        <v>1</v>
      </c>
      <c r="D1807" t="s">
        <v>246</v>
      </c>
      <c r="E1807" s="1" t="s">
        <v>247</v>
      </c>
    </row>
    <row r="1808" spans="1:5" x14ac:dyDescent="0.2">
      <c r="A1808" t="s">
        <v>9349</v>
      </c>
      <c r="B1808" t="str">
        <f t="shared" si="158"/>
        <v>531</v>
      </c>
      <c r="C1808" t="s">
        <v>1</v>
      </c>
      <c r="D1808" t="s">
        <v>246</v>
      </c>
      <c r="E1808" s="1" t="s">
        <v>264</v>
      </c>
    </row>
    <row r="1809" spans="1:5" x14ac:dyDescent="0.2">
      <c r="A1809" t="s">
        <v>9148</v>
      </c>
      <c r="B1809" t="str">
        <f t="shared" si="158"/>
        <v>388</v>
      </c>
      <c r="C1809" t="s">
        <v>1</v>
      </c>
      <c r="D1809" t="s">
        <v>246</v>
      </c>
      <c r="E1809" s="1" t="s">
        <v>247</v>
      </c>
    </row>
    <row r="1810" spans="1:5" x14ac:dyDescent="0.2">
      <c r="A1810" t="s">
        <v>9350</v>
      </c>
      <c r="B1810" t="str">
        <f t="shared" si="158"/>
        <v>532</v>
      </c>
      <c r="C1810" t="s">
        <v>1</v>
      </c>
      <c r="D1810" t="s">
        <v>246</v>
      </c>
      <c r="E1810" s="1" t="s">
        <v>264</v>
      </c>
    </row>
    <row r="1811" spans="1:5" x14ac:dyDescent="0.2">
      <c r="A1811" t="s">
        <v>9149</v>
      </c>
      <c r="B1811" t="str">
        <f t="shared" si="158"/>
        <v>389</v>
      </c>
      <c r="C1811" t="s">
        <v>1</v>
      </c>
      <c r="D1811" t="s">
        <v>246</v>
      </c>
      <c r="E1811" s="1" t="s">
        <v>247</v>
      </c>
    </row>
    <row r="1812" spans="1:5" x14ac:dyDescent="0.2">
      <c r="A1812" t="s">
        <v>9351</v>
      </c>
      <c r="B1812" t="str">
        <f t="shared" si="158"/>
        <v>533</v>
      </c>
      <c r="C1812" t="s">
        <v>1</v>
      </c>
      <c r="D1812" t="s">
        <v>246</v>
      </c>
      <c r="E1812" s="1" t="s">
        <v>264</v>
      </c>
    </row>
    <row r="1813" spans="1:5" x14ac:dyDescent="0.2">
      <c r="A1813" t="s">
        <v>9352</v>
      </c>
      <c r="B1813" t="str">
        <f t="shared" si="158"/>
        <v>534</v>
      </c>
      <c r="C1813">
        <v>141</v>
      </c>
      <c r="D1813" t="s">
        <v>10037</v>
      </c>
      <c r="E1813" s="1" t="s">
        <v>264</v>
      </c>
    </row>
    <row r="1814" spans="1:5" x14ac:dyDescent="0.2">
      <c r="A1814" t="s">
        <v>9353</v>
      </c>
      <c r="B1814" t="str">
        <f t="shared" si="158"/>
        <v>535</v>
      </c>
      <c r="C1814">
        <v>151</v>
      </c>
      <c r="D1814" t="s">
        <v>10038</v>
      </c>
      <c r="E1814" s="1" t="s">
        <v>264</v>
      </c>
    </row>
    <row r="1815" spans="1:5" x14ac:dyDescent="0.2">
      <c r="A1815" t="s">
        <v>9354</v>
      </c>
      <c r="B1815" t="str">
        <f t="shared" si="158"/>
        <v>536</v>
      </c>
      <c r="C1815">
        <v>100</v>
      </c>
      <c r="D1815" t="s">
        <v>10039</v>
      </c>
      <c r="E1815" s="1" t="s">
        <v>264</v>
      </c>
    </row>
    <row r="1816" spans="1:5" x14ac:dyDescent="0.2">
      <c r="A1816" t="s">
        <v>9355</v>
      </c>
      <c r="B1816" t="str">
        <f t="shared" si="158"/>
        <v>537</v>
      </c>
      <c r="C1816">
        <v>111</v>
      </c>
      <c r="D1816" t="s">
        <v>10040</v>
      </c>
      <c r="E1816" s="1" t="s">
        <v>264</v>
      </c>
    </row>
    <row r="1817" spans="1:5" x14ac:dyDescent="0.2">
      <c r="A1817" t="s">
        <v>9150</v>
      </c>
      <c r="B1817" t="str">
        <f t="shared" si="158"/>
        <v>39</v>
      </c>
      <c r="C1817" t="s">
        <v>1</v>
      </c>
      <c r="D1817" t="s">
        <v>246</v>
      </c>
      <c r="E1817" s="1" t="s">
        <v>247</v>
      </c>
    </row>
    <row r="1818" spans="1:5" x14ac:dyDescent="0.2">
      <c r="A1818" t="s">
        <v>9151</v>
      </c>
      <c r="B1818" t="str">
        <f t="shared" si="158"/>
        <v>390</v>
      </c>
      <c r="C1818">
        <v>79</v>
      </c>
      <c r="D1818" t="s">
        <v>10041</v>
      </c>
      <c r="E1818" s="1" t="s">
        <v>247</v>
      </c>
    </row>
    <row r="1819" spans="1:5" x14ac:dyDescent="0.2">
      <c r="A1819" t="s">
        <v>9357</v>
      </c>
      <c r="B1819" t="str">
        <f t="shared" si="158"/>
        <v>538</v>
      </c>
      <c r="C1819" t="s">
        <v>1</v>
      </c>
      <c r="D1819" t="s">
        <v>246</v>
      </c>
      <c r="E1819" s="1" t="s">
        <v>264</v>
      </c>
    </row>
    <row r="1820" spans="1:5" x14ac:dyDescent="0.2">
      <c r="A1820" t="s">
        <v>9358</v>
      </c>
      <c r="B1820" t="str">
        <f t="shared" si="158"/>
        <v>539</v>
      </c>
      <c r="C1820">
        <v>118</v>
      </c>
      <c r="D1820" t="s">
        <v>10042</v>
      </c>
      <c r="E1820" s="1" t="s">
        <v>264</v>
      </c>
    </row>
    <row r="1821" spans="1:5" x14ac:dyDescent="0.2">
      <c r="A1821" t="s">
        <v>9152</v>
      </c>
      <c r="B1821" t="str">
        <f t="shared" si="158"/>
        <v>391</v>
      </c>
      <c r="C1821" t="s">
        <v>1</v>
      </c>
      <c r="D1821" t="s">
        <v>246</v>
      </c>
      <c r="E1821" s="1" t="s">
        <v>247</v>
      </c>
    </row>
    <row r="1822" spans="1:5" x14ac:dyDescent="0.2">
      <c r="A1822" t="s">
        <v>9359</v>
      </c>
      <c r="B1822" t="str">
        <f t="shared" si="158"/>
        <v>54</v>
      </c>
      <c r="C1822">
        <v>152</v>
      </c>
      <c r="D1822" t="s">
        <v>10043</v>
      </c>
      <c r="E1822" s="1" t="s">
        <v>264</v>
      </c>
    </row>
    <row r="1823" spans="1:5" x14ac:dyDescent="0.2">
      <c r="A1823" t="s">
        <v>9363</v>
      </c>
      <c r="B1823" t="str">
        <f t="shared" si="158"/>
        <v>540</v>
      </c>
      <c r="C1823">
        <v>111</v>
      </c>
      <c r="D1823" t="s">
        <v>10044</v>
      </c>
      <c r="E1823" s="1" t="s">
        <v>264</v>
      </c>
    </row>
    <row r="1824" spans="1:5" x14ac:dyDescent="0.2">
      <c r="A1824" t="s">
        <v>9364</v>
      </c>
      <c r="B1824" t="str">
        <f t="shared" si="158"/>
        <v>541</v>
      </c>
      <c r="C1824">
        <v>146</v>
      </c>
      <c r="D1824" t="s">
        <v>10045</v>
      </c>
      <c r="E1824" s="1" t="s">
        <v>264</v>
      </c>
    </row>
    <row r="1825" spans="1:5" x14ac:dyDescent="0.2">
      <c r="A1825" t="s">
        <v>9365</v>
      </c>
      <c r="B1825" t="str">
        <f t="shared" si="158"/>
        <v>542</v>
      </c>
      <c r="C1825">
        <v>128</v>
      </c>
      <c r="D1825" t="s">
        <v>10046</v>
      </c>
      <c r="E1825" s="1" t="s">
        <v>264</v>
      </c>
    </row>
    <row r="1826" spans="1:5" x14ac:dyDescent="0.2">
      <c r="A1826" t="s">
        <v>9366</v>
      </c>
      <c r="B1826" t="str">
        <f t="shared" si="158"/>
        <v>543</v>
      </c>
      <c r="C1826">
        <v>130</v>
      </c>
      <c r="D1826" t="s">
        <v>10047</v>
      </c>
      <c r="E1826" s="1" t="s">
        <v>264</v>
      </c>
    </row>
    <row r="1827" spans="1:5" x14ac:dyDescent="0.2">
      <c r="A1827" t="s">
        <v>9367</v>
      </c>
      <c r="B1827" t="str">
        <f t="shared" si="158"/>
        <v>544</v>
      </c>
      <c r="C1827" t="s">
        <v>1</v>
      </c>
      <c r="D1827" t="s">
        <v>246</v>
      </c>
      <c r="E1827" s="1" t="s">
        <v>264</v>
      </c>
    </row>
    <row r="1828" spans="1:5" x14ac:dyDescent="0.2">
      <c r="A1828" t="s">
        <v>9368</v>
      </c>
      <c r="B1828" t="str">
        <f t="shared" si="158"/>
        <v>545</v>
      </c>
      <c r="C1828">
        <v>109</v>
      </c>
      <c r="D1828" t="s">
        <v>10048</v>
      </c>
      <c r="E1828" s="1" t="s">
        <v>264</v>
      </c>
    </row>
    <row r="1829" spans="1:5" x14ac:dyDescent="0.2">
      <c r="A1829" t="s">
        <v>9153</v>
      </c>
      <c r="B1829" t="str">
        <f t="shared" si="158"/>
        <v>392</v>
      </c>
      <c r="C1829" t="s">
        <v>1</v>
      </c>
      <c r="D1829" t="s">
        <v>246</v>
      </c>
      <c r="E1829" s="1" t="s">
        <v>247</v>
      </c>
    </row>
    <row r="1830" spans="1:5" x14ac:dyDescent="0.2">
      <c r="A1830" t="s">
        <v>9369</v>
      </c>
      <c r="B1830" t="str">
        <f t="shared" si="158"/>
        <v>546</v>
      </c>
      <c r="C1830" t="s">
        <v>1</v>
      </c>
      <c r="D1830" t="s">
        <v>246</v>
      </c>
      <c r="E1830" s="1" t="s">
        <v>264</v>
      </c>
    </row>
    <row r="1831" spans="1:5" x14ac:dyDescent="0.2">
      <c r="A1831" t="s">
        <v>9154</v>
      </c>
      <c r="B1831" t="str">
        <f t="shared" si="158"/>
        <v>393</v>
      </c>
      <c r="C1831" t="s">
        <v>1</v>
      </c>
      <c r="D1831" t="s">
        <v>246</v>
      </c>
      <c r="E1831" s="1" t="s">
        <v>247</v>
      </c>
    </row>
    <row r="1832" spans="1:5" x14ac:dyDescent="0.2">
      <c r="A1832" t="s">
        <v>9370</v>
      </c>
      <c r="B1832" t="str">
        <f t="shared" si="158"/>
        <v>547</v>
      </c>
      <c r="C1832" t="s">
        <v>1</v>
      </c>
      <c r="D1832" t="s">
        <v>246</v>
      </c>
      <c r="E1832" s="1" t="s">
        <v>264</v>
      </c>
    </row>
    <row r="1833" spans="1:5" x14ac:dyDescent="0.2">
      <c r="A1833" t="s">
        <v>9155</v>
      </c>
      <c r="B1833" t="str">
        <f t="shared" si="158"/>
        <v>394</v>
      </c>
      <c r="C1833" t="s">
        <v>1</v>
      </c>
      <c r="D1833" t="s">
        <v>246</v>
      </c>
      <c r="E1833" s="1" t="s">
        <v>247</v>
      </c>
    </row>
    <row r="1834" spans="1:5" x14ac:dyDescent="0.2">
      <c r="A1834" t="s">
        <v>9371</v>
      </c>
      <c r="B1834" t="str">
        <f t="shared" si="158"/>
        <v>548</v>
      </c>
      <c r="C1834" t="s">
        <v>1</v>
      </c>
      <c r="D1834" t="s">
        <v>246</v>
      </c>
      <c r="E1834" s="1" t="s">
        <v>264</v>
      </c>
    </row>
    <row r="1835" spans="1:5" x14ac:dyDescent="0.2">
      <c r="A1835" t="s">
        <v>9160</v>
      </c>
      <c r="B1835" t="str">
        <f t="shared" si="158"/>
        <v>395</v>
      </c>
      <c r="C1835" t="s">
        <v>1</v>
      </c>
      <c r="D1835" t="s">
        <v>10049</v>
      </c>
      <c r="E1835" s="1" t="s">
        <v>247</v>
      </c>
    </row>
    <row r="1836" spans="1:5" x14ac:dyDescent="0.2">
      <c r="A1836" t="s">
        <v>9372</v>
      </c>
      <c r="B1836" t="str">
        <f t="shared" si="158"/>
        <v>549</v>
      </c>
      <c r="C1836" t="s">
        <v>1</v>
      </c>
      <c r="D1836" t="s">
        <v>246</v>
      </c>
      <c r="E1836" s="1" t="s">
        <v>264</v>
      </c>
    </row>
    <row r="1837" spans="1:5" x14ac:dyDescent="0.2">
      <c r="A1837" t="s">
        <v>9161</v>
      </c>
      <c r="B1837" t="str">
        <f t="shared" si="158"/>
        <v>396</v>
      </c>
      <c r="C1837" t="s">
        <v>1</v>
      </c>
      <c r="D1837" t="s">
        <v>246</v>
      </c>
      <c r="E1837" s="1" t="s">
        <v>247</v>
      </c>
    </row>
    <row r="1838" spans="1:5" x14ac:dyDescent="0.2">
      <c r="A1838" t="s">
        <v>9373</v>
      </c>
      <c r="B1838" t="str">
        <f t="shared" si="158"/>
        <v>55</v>
      </c>
      <c r="C1838">
        <v>145</v>
      </c>
      <c r="D1838" t="s">
        <v>10050</v>
      </c>
      <c r="E1838" s="1" t="s">
        <v>264</v>
      </c>
    </row>
    <row r="1839" spans="1:5" x14ac:dyDescent="0.2">
      <c r="A1839" t="s">
        <v>9162</v>
      </c>
      <c r="B1839" t="str">
        <f t="shared" si="158"/>
        <v>397</v>
      </c>
      <c r="C1839" t="s">
        <v>1</v>
      </c>
      <c r="D1839" t="s">
        <v>246</v>
      </c>
      <c r="E1839" s="1" t="s">
        <v>247</v>
      </c>
    </row>
    <row r="1840" spans="1:5" x14ac:dyDescent="0.2">
      <c r="A1840" t="s">
        <v>9374</v>
      </c>
      <c r="B1840" t="str">
        <f t="shared" si="158"/>
        <v>550</v>
      </c>
      <c r="C1840">
        <v>95</v>
      </c>
      <c r="D1840" t="s">
        <v>10051</v>
      </c>
      <c r="E1840" s="1" t="s">
        <v>264</v>
      </c>
    </row>
    <row r="1841" spans="1:5" x14ac:dyDescent="0.2">
      <c r="A1841" t="s">
        <v>9164</v>
      </c>
      <c r="B1841" t="str">
        <f t="shared" si="158"/>
        <v>398</v>
      </c>
      <c r="C1841" t="s">
        <v>1</v>
      </c>
      <c r="D1841" t="s">
        <v>246</v>
      </c>
      <c r="E1841" s="1" t="s">
        <v>247</v>
      </c>
    </row>
    <row r="1842" spans="1:5" x14ac:dyDescent="0.2">
      <c r="A1842" t="s">
        <v>9165</v>
      </c>
      <c r="B1842" t="str">
        <f t="shared" si="158"/>
        <v>399</v>
      </c>
      <c r="C1842">
        <v>106</v>
      </c>
      <c r="D1842" t="s">
        <v>10052</v>
      </c>
      <c r="E1842" s="1" t="s">
        <v>247</v>
      </c>
    </row>
    <row r="1843" spans="1:5" x14ac:dyDescent="0.2">
      <c r="A1843" t="s">
        <v>9377</v>
      </c>
      <c r="B1843" t="str">
        <f t="shared" si="158"/>
        <v>551</v>
      </c>
      <c r="C1843" t="s">
        <v>1</v>
      </c>
      <c r="D1843" t="s">
        <v>246</v>
      </c>
      <c r="E1843" s="1" t="s">
        <v>264</v>
      </c>
    </row>
    <row r="1844" spans="1:5" x14ac:dyDescent="0.2">
      <c r="A1844" t="s">
        <v>9378</v>
      </c>
      <c r="B1844" t="str">
        <f t="shared" si="158"/>
        <v>552</v>
      </c>
      <c r="C1844">
        <v>132</v>
      </c>
      <c r="D1844" t="s">
        <v>10053</v>
      </c>
      <c r="E1844" s="1" t="s">
        <v>264</v>
      </c>
    </row>
    <row r="1845" spans="1:5" x14ac:dyDescent="0.2">
      <c r="A1845" t="s">
        <v>9166</v>
      </c>
      <c r="B1845" t="str">
        <f t="shared" si="158"/>
        <v>4</v>
      </c>
      <c r="C1845" t="s">
        <v>1</v>
      </c>
      <c r="D1845" t="s">
        <v>246</v>
      </c>
      <c r="E1845" s="1" t="s">
        <v>247</v>
      </c>
    </row>
    <row r="1846" spans="1:5" x14ac:dyDescent="0.2">
      <c r="A1846" t="s">
        <v>9379</v>
      </c>
      <c r="B1846" t="str">
        <f t="shared" si="158"/>
        <v>553</v>
      </c>
      <c r="C1846" t="s">
        <v>1</v>
      </c>
      <c r="D1846" t="s">
        <v>246</v>
      </c>
      <c r="E1846" s="1" t="s">
        <v>264</v>
      </c>
    </row>
    <row r="1847" spans="1:5" x14ac:dyDescent="0.2">
      <c r="A1847" t="s">
        <v>9380</v>
      </c>
      <c r="B1847" t="str">
        <f t="shared" si="158"/>
        <v>554</v>
      </c>
      <c r="C1847" t="s">
        <v>1</v>
      </c>
      <c r="D1847" t="s">
        <v>246</v>
      </c>
      <c r="E1847" s="1" t="s">
        <v>264</v>
      </c>
    </row>
    <row r="1848" spans="1:5" x14ac:dyDescent="0.2">
      <c r="A1848" t="s">
        <v>9381</v>
      </c>
      <c r="B1848" t="str">
        <f t="shared" si="158"/>
        <v>555</v>
      </c>
      <c r="C1848">
        <v>138</v>
      </c>
      <c r="D1848" t="s">
        <v>10054</v>
      </c>
      <c r="E1848" s="1" t="s">
        <v>264</v>
      </c>
    </row>
    <row r="1849" spans="1:5" x14ac:dyDescent="0.2">
      <c r="A1849" t="s">
        <v>9167</v>
      </c>
      <c r="B1849" t="str">
        <f t="shared" si="158"/>
        <v>40</v>
      </c>
      <c r="C1849" t="s">
        <v>1</v>
      </c>
      <c r="D1849" t="s">
        <v>246</v>
      </c>
      <c r="E1849" s="1" t="s">
        <v>247</v>
      </c>
    </row>
    <row r="1850" spans="1:5" x14ac:dyDescent="0.2">
      <c r="A1850" t="s">
        <v>9168</v>
      </c>
      <c r="B1850" t="str">
        <f t="shared" si="158"/>
        <v>400</v>
      </c>
      <c r="C1850">
        <v>103</v>
      </c>
      <c r="D1850" t="s">
        <v>10055</v>
      </c>
      <c r="E1850" s="1" t="s">
        <v>247</v>
      </c>
    </row>
    <row r="1851" spans="1:5" x14ac:dyDescent="0.2">
      <c r="A1851" t="s">
        <v>9382</v>
      </c>
      <c r="B1851" t="str">
        <f t="shared" si="158"/>
        <v>556</v>
      </c>
      <c r="C1851" t="s">
        <v>1</v>
      </c>
      <c r="D1851" t="s">
        <v>246</v>
      </c>
      <c r="E1851" s="1" t="s">
        <v>264</v>
      </c>
    </row>
    <row r="1852" spans="1:5" x14ac:dyDescent="0.2">
      <c r="A1852" t="s">
        <v>9383</v>
      </c>
      <c r="B1852" t="str">
        <f t="shared" si="158"/>
        <v>557</v>
      </c>
      <c r="C1852">
        <v>114</v>
      </c>
      <c r="D1852" t="s">
        <v>10056</v>
      </c>
      <c r="E1852" s="1" t="s">
        <v>264</v>
      </c>
    </row>
    <row r="1853" spans="1:5" x14ac:dyDescent="0.2">
      <c r="A1853" t="s">
        <v>9384</v>
      </c>
      <c r="B1853" t="str">
        <f t="shared" si="158"/>
        <v>558</v>
      </c>
      <c r="C1853">
        <v>168</v>
      </c>
      <c r="D1853" t="s">
        <v>10057</v>
      </c>
      <c r="E1853" s="1" t="s">
        <v>264</v>
      </c>
    </row>
    <row r="1854" spans="1:5" x14ac:dyDescent="0.2">
      <c r="A1854" t="s">
        <v>9169</v>
      </c>
      <c r="B1854" t="str">
        <f t="shared" si="158"/>
        <v>401</v>
      </c>
      <c r="C1854" t="s">
        <v>1</v>
      </c>
      <c r="D1854" t="s">
        <v>246</v>
      </c>
      <c r="E1854" s="1" t="s">
        <v>247</v>
      </c>
    </row>
    <row r="1855" spans="1:5" x14ac:dyDescent="0.2">
      <c r="A1855" t="s">
        <v>9170</v>
      </c>
      <c r="B1855" t="str">
        <f t="shared" si="158"/>
        <v>402</v>
      </c>
      <c r="C1855" t="s">
        <v>1</v>
      </c>
      <c r="D1855" t="s">
        <v>246</v>
      </c>
      <c r="E1855" s="1" t="s">
        <v>247</v>
      </c>
    </row>
    <row r="1856" spans="1:5" x14ac:dyDescent="0.2">
      <c r="A1856" t="s">
        <v>9385</v>
      </c>
      <c r="B1856" t="str">
        <f t="shared" si="158"/>
        <v>559</v>
      </c>
      <c r="C1856" t="s">
        <v>1</v>
      </c>
      <c r="D1856" t="s">
        <v>246</v>
      </c>
      <c r="E1856" s="1" t="s">
        <v>264</v>
      </c>
    </row>
    <row r="1857" spans="1:5" x14ac:dyDescent="0.2">
      <c r="A1857" t="s">
        <v>9387</v>
      </c>
      <c r="B1857" t="str">
        <f t="shared" si="158"/>
        <v>56</v>
      </c>
      <c r="C1857">
        <v>110</v>
      </c>
      <c r="D1857" t="s">
        <v>10058</v>
      </c>
      <c r="E1857" s="1" t="s">
        <v>264</v>
      </c>
    </row>
    <row r="1858" spans="1:5" x14ac:dyDescent="0.2">
      <c r="A1858" t="s">
        <v>9171</v>
      </c>
      <c r="B1858" t="str">
        <f t="shared" si="158"/>
        <v>403</v>
      </c>
      <c r="C1858" t="s">
        <v>1</v>
      </c>
      <c r="D1858" t="s">
        <v>246</v>
      </c>
      <c r="E1858" s="1" t="s">
        <v>247</v>
      </c>
    </row>
    <row r="1859" spans="1:5" x14ac:dyDescent="0.2">
      <c r="A1859" t="s">
        <v>9388</v>
      </c>
      <c r="B1859" t="str">
        <f t="shared" si="158"/>
        <v>560</v>
      </c>
      <c r="C1859" t="s">
        <v>1</v>
      </c>
      <c r="D1859" t="s">
        <v>246</v>
      </c>
      <c r="E1859" s="1" t="s">
        <v>264</v>
      </c>
    </row>
    <row r="1860" spans="1:5" x14ac:dyDescent="0.2">
      <c r="A1860" t="s">
        <v>9175</v>
      </c>
      <c r="B1860" t="str">
        <f t="shared" si="158"/>
        <v>404</v>
      </c>
      <c r="C1860" t="s">
        <v>1</v>
      </c>
      <c r="D1860" t="s">
        <v>246</v>
      </c>
      <c r="E1860" s="1" t="s">
        <v>247</v>
      </c>
    </row>
    <row r="1861" spans="1:5" x14ac:dyDescent="0.2">
      <c r="A1861" t="s">
        <v>9390</v>
      </c>
      <c r="B1861" t="str">
        <f t="shared" si="158"/>
        <v>561</v>
      </c>
      <c r="C1861">
        <v>143</v>
      </c>
      <c r="D1861" t="s">
        <v>10059</v>
      </c>
      <c r="E1861" s="1" t="s">
        <v>264</v>
      </c>
    </row>
    <row r="1862" spans="1:5" x14ac:dyDescent="0.2">
      <c r="A1862" t="s">
        <v>9392</v>
      </c>
      <c r="B1862" t="str">
        <f t="shared" si="158"/>
        <v>562</v>
      </c>
      <c r="C1862">
        <v>140</v>
      </c>
      <c r="D1862" t="s">
        <v>10060</v>
      </c>
      <c r="E1862" s="1" t="s">
        <v>264</v>
      </c>
    </row>
    <row r="1863" spans="1:5" x14ac:dyDescent="0.2">
      <c r="A1863" t="s">
        <v>9393</v>
      </c>
      <c r="B1863" t="str">
        <f t="shared" ref="B1863:B1926" si="159">MID(A1863,34,LEN(A1863)-37)</f>
        <v>563</v>
      </c>
      <c r="C1863" t="s">
        <v>1</v>
      </c>
      <c r="D1863" t="s">
        <v>246</v>
      </c>
      <c r="E1863" s="1" t="s">
        <v>264</v>
      </c>
    </row>
    <row r="1864" spans="1:5" x14ac:dyDescent="0.2">
      <c r="A1864" t="s">
        <v>9394</v>
      </c>
      <c r="B1864" t="str">
        <f t="shared" si="159"/>
        <v>564</v>
      </c>
      <c r="C1864">
        <v>127</v>
      </c>
      <c r="D1864" t="s">
        <v>10061</v>
      </c>
      <c r="E1864" s="1" t="s">
        <v>264</v>
      </c>
    </row>
    <row r="1865" spans="1:5" x14ac:dyDescent="0.2">
      <c r="A1865" t="s">
        <v>9395</v>
      </c>
      <c r="B1865" t="str">
        <f t="shared" si="159"/>
        <v>565</v>
      </c>
      <c r="C1865">
        <v>132</v>
      </c>
      <c r="D1865" t="s">
        <v>10062</v>
      </c>
      <c r="E1865" s="1" t="s">
        <v>264</v>
      </c>
    </row>
    <row r="1866" spans="1:5" x14ac:dyDescent="0.2">
      <c r="A1866" t="s">
        <v>9396</v>
      </c>
      <c r="B1866" t="str">
        <f t="shared" si="159"/>
        <v>566</v>
      </c>
      <c r="C1866">
        <v>146</v>
      </c>
      <c r="D1866" t="s">
        <v>10063</v>
      </c>
      <c r="E1866" s="1" t="s">
        <v>264</v>
      </c>
    </row>
    <row r="1867" spans="1:5" x14ac:dyDescent="0.2">
      <c r="A1867" t="s">
        <v>9176</v>
      </c>
      <c r="B1867" t="str">
        <f t="shared" si="159"/>
        <v>405</v>
      </c>
      <c r="C1867" t="s">
        <v>1</v>
      </c>
      <c r="D1867" t="s">
        <v>246</v>
      </c>
      <c r="E1867" s="1" t="s">
        <v>247</v>
      </c>
    </row>
    <row r="1868" spans="1:5" x14ac:dyDescent="0.2">
      <c r="A1868" t="s">
        <v>9397</v>
      </c>
      <c r="B1868" t="str">
        <f t="shared" si="159"/>
        <v>567</v>
      </c>
      <c r="C1868" t="s">
        <v>1</v>
      </c>
      <c r="D1868" t="s">
        <v>246</v>
      </c>
      <c r="E1868" s="1" t="s">
        <v>264</v>
      </c>
    </row>
    <row r="1869" spans="1:5" x14ac:dyDescent="0.2">
      <c r="A1869" t="s">
        <v>9177</v>
      </c>
      <c r="B1869" t="str">
        <f t="shared" si="159"/>
        <v>406</v>
      </c>
      <c r="C1869" t="s">
        <v>1</v>
      </c>
      <c r="D1869" t="s">
        <v>246</v>
      </c>
      <c r="E1869" s="1" t="s">
        <v>247</v>
      </c>
    </row>
    <row r="1870" spans="1:5" x14ac:dyDescent="0.2">
      <c r="A1870" t="s">
        <v>9398</v>
      </c>
      <c r="B1870" t="str">
        <f t="shared" si="159"/>
        <v>568</v>
      </c>
      <c r="C1870" t="s">
        <v>1</v>
      </c>
      <c r="D1870" t="s">
        <v>246</v>
      </c>
      <c r="E1870" s="1" t="s">
        <v>264</v>
      </c>
    </row>
    <row r="1871" spans="1:5" x14ac:dyDescent="0.2">
      <c r="A1871" t="s">
        <v>9178</v>
      </c>
      <c r="B1871" t="str">
        <f t="shared" si="159"/>
        <v>407</v>
      </c>
      <c r="C1871" t="s">
        <v>1</v>
      </c>
      <c r="D1871" t="s">
        <v>246</v>
      </c>
      <c r="E1871" s="1" t="s">
        <v>247</v>
      </c>
    </row>
    <row r="1872" spans="1:5" x14ac:dyDescent="0.2">
      <c r="A1872" t="s">
        <v>9399</v>
      </c>
      <c r="B1872" t="str">
        <f t="shared" si="159"/>
        <v>569</v>
      </c>
      <c r="C1872" t="s">
        <v>1</v>
      </c>
      <c r="D1872" t="s">
        <v>246</v>
      </c>
      <c r="E1872" s="1" t="s">
        <v>264</v>
      </c>
    </row>
    <row r="1873" spans="1:5" x14ac:dyDescent="0.2">
      <c r="A1873" t="s">
        <v>9400</v>
      </c>
      <c r="B1873" t="str">
        <f t="shared" si="159"/>
        <v>57</v>
      </c>
      <c r="C1873">
        <v>133</v>
      </c>
      <c r="D1873" t="s">
        <v>10064</v>
      </c>
      <c r="E1873" s="1" t="s">
        <v>264</v>
      </c>
    </row>
    <row r="1874" spans="1:5" x14ac:dyDescent="0.2">
      <c r="A1874" t="s">
        <v>9179</v>
      </c>
      <c r="B1874" t="str">
        <f t="shared" si="159"/>
        <v>408</v>
      </c>
      <c r="C1874" t="s">
        <v>1</v>
      </c>
      <c r="D1874" t="s">
        <v>246</v>
      </c>
      <c r="E1874" s="1" t="s">
        <v>247</v>
      </c>
    </row>
    <row r="1875" spans="1:5" x14ac:dyDescent="0.2">
      <c r="A1875" t="s">
        <v>9402</v>
      </c>
      <c r="B1875" t="str">
        <f t="shared" si="159"/>
        <v>570</v>
      </c>
      <c r="C1875">
        <v>106</v>
      </c>
      <c r="D1875" t="s">
        <v>10065</v>
      </c>
      <c r="E1875" s="1" t="s">
        <v>264</v>
      </c>
    </row>
    <row r="1876" spans="1:5" x14ac:dyDescent="0.2">
      <c r="A1876" t="s">
        <v>9403</v>
      </c>
      <c r="B1876" t="str">
        <f t="shared" si="159"/>
        <v>571</v>
      </c>
      <c r="C1876" t="s">
        <v>1</v>
      </c>
      <c r="D1876" t="s">
        <v>246</v>
      </c>
      <c r="E1876" s="1" t="s">
        <v>264</v>
      </c>
    </row>
    <row r="1877" spans="1:5" x14ac:dyDescent="0.2">
      <c r="A1877" t="s">
        <v>9180</v>
      </c>
      <c r="B1877" t="str">
        <f t="shared" si="159"/>
        <v>409</v>
      </c>
      <c r="C1877" t="s">
        <v>1</v>
      </c>
      <c r="D1877" t="s">
        <v>246</v>
      </c>
      <c r="E1877" s="1" t="s">
        <v>247</v>
      </c>
    </row>
    <row r="1878" spans="1:5" x14ac:dyDescent="0.2">
      <c r="A1878" t="s">
        <v>9404</v>
      </c>
      <c r="B1878" t="str">
        <f t="shared" si="159"/>
        <v>572</v>
      </c>
      <c r="C1878" t="s">
        <v>1</v>
      </c>
      <c r="D1878" t="s">
        <v>246</v>
      </c>
      <c r="E1878" s="1" t="s">
        <v>264</v>
      </c>
    </row>
    <row r="1879" spans="1:5" x14ac:dyDescent="0.2">
      <c r="A1879" t="s">
        <v>9181</v>
      </c>
      <c r="B1879" t="str">
        <f t="shared" si="159"/>
        <v>41</v>
      </c>
      <c r="C1879" t="s">
        <v>1</v>
      </c>
      <c r="D1879" t="s">
        <v>246</v>
      </c>
      <c r="E1879" s="1" t="s">
        <v>247</v>
      </c>
    </row>
    <row r="1880" spans="1:5" x14ac:dyDescent="0.2">
      <c r="A1880" t="s">
        <v>9405</v>
      </c>
      <c r="B1880" t="str">
        <f t="shared" si="159"/>
        <v>573</v>
      </c>
      <c r="C1880" t="s">
        <v>1</v>
      </c>
      <c r="D1880" t="s">
        <v>246</v>
      </c>
      <c r="E1880" s="1" t="s">
        <v>264</v>
      </c>
    </row>
    <row r="1881" spans="1:5" x14ac:dyDescent="0.2">
      <c r="A1881" t="s">
        <v>9182</v>
      </c>
      <c r="B1881" t="str">
        <f t="shared" si="159"/>
        <v>410</v>
      </c>
      <c r="C1881" t="s">
        <v>1</v>
      </c>
      <c r="D1881" t="s">
        <v>246</v>
      </c>
      <c r="E1881" s="1" t="s">
        <v>247</v>
      </c>
    </row>
    <row r="1882" spans="1:5" x14ac:dyDescent="0.2">
      <c r="A1882" t="s">
        <v>9406</v>
      </c>
      <c r="B1882" t="str">
        <f t="shared" si="159"/>
        <v>574</v>
      </c>
      <c r="C1882" t="s">
        <v>1</v>
      </c>
      <c r="D1882" t="s">
        <v>246</v>
      </c>
      <c r="E1882" s="1" t="s">
        <v>264</v>
      </c>
    </row>
    <row r="1883" spans="1:5" x14ac:dyDescent="0.2">
      <c r="A1883" t="s">
        <v>9407</v>
      </c>
      <c r="B1883" t="str">
        <f t="shared" si="159"/>
        <v>575</v>
      </c>
      <c r="C1883">
        <v>124</v>
      </c>
      <c r="D1883" s="1" t="s">
        <v>10066</v>
      </c>
      <c r="E1883" t="s">
        <v>264</v>
      </c>
    </row>
    <row r="1884" spans="1:5" x14ac:dyDescent="0.2">
      <c r="A1884" t="s">
        <v>9408</v>
      </c>
      <c r="B1884" t="str">
        <f t="shared" si="159"/>
        <v>576</v>
      </c>
      <c r="C1884">
        <v>151</v>
      </c>
      <c r="D1884" t="s">
        <v>10067</v>
      </c>
      <c r="E1884" s="1" t="s">
        <v>264</v>
      </c>
    </row>
    <row r="1885" spans="1:5" x14ac:dyDescent="0.2">
      <c r="A1885" t="s">
        <v>9409</v>
      </c>
      <c r="B1885" t="str">
        <f t="shared" si="159"/>
        <v>577</v>
      </c>
      <c r="C1885">
        <v>116</v>
      </c>
      <c r="D1885" s="1" t="s">
        <v>10068</v>
      </c>
      <c r="E1885" t="s">
        <v>264</v>
      </c>
    </row>
    <row r="1886" spans="1:5" x14ac:dyDescent="0.2">
      <c r="A1886" t="s">
        <v>9411</v>
      </c>
      <c r="B1886" t="str">
        <f t="shared" si="159"/>
        <v>578</v>
      </c>
      <c r="C1886">
        <v>124</v>
      </c>
      <c r="D1886" t="s">
        <v>10069</v>
      </c>
      <c r="E1886" s="1" t="s">
        <v>264</v>
      </c>
    </row>
    <row r="1887" spans="1:5" x14ac:dyDescent="0.2">
      <c r="A1887" t="s">
        <v>9183</v>
      </c>
      <c r="B1887" t="str">
        <f t="shared" si="159"/>
        <v>411</v>
      </c>
      <c r="C1887" t="s">
        <v>1</v>
      </c>
      <c r="D1887" s="1" t="s">
        <v>246</v>
      </c>
      <c r="E1887" t="s">
        <v>247</v>
      </c>
    </row>
    <row r="1888" spans="1:5" x14ac:dyDescent="0.2">
      <c r="A1888" t="s">
        <v>9412</v>
      </c>
      <c r="B1888" t="str">
        <f t="shared" si="159"/>
        <v>579</v>
      </c>
      <c r="C1888" t="s">
        <v>1</v>
      </c>
      <c r="D1888" t="s">
        <v>246</v>
      </c>
      <c r="E1888" s="1" t="s">
        <v>264</v>
      </c>
    </row>
    <row r="1889" spans="1:5" x14ac:dyDescent="0.2">
      <c r="A1889" t="s">
        <v>9413</v>
      </c>
      <c r="B1889" t="str">
        <f t="shared" si="159"/>
        <v>58</v>
      </c>
      <c r="C1889">
        <v>115</v>
      </c>
      <c r="D1889" s="1" t="s">
        <v>10070</v>
      </c>
      <c r="E1889" t="s">
        <v>264</v>
      </c>
    </row>
    <row r="1890" spans="1:5" x14ac:dyDescent="0.2">
      <c r="A1890" t="s">
        <v>9184</v>
      </c>
      <c r="B1890" t="str">
        <f t="shared" si="159"/>
        <v>412</v>
      </c>
      <c r="C1890" t="s">
        <v>1</v>
      </c>
      <c r="D1890" t="s">
        <v>246</v>
      </c>
      <c r="E1890" s="1" t="s">
        <v>247</v>
      </c>
    </row>
    <row r="1891" spans="1:5" x14ac:dyDescent="0.2">
      <c r="A1891" t="s">
        <v>9414</v>
      </c>
      <c r="B1891" t="str">
        <f t="shared" si="159"/>
        <v>580</v>
      </c>
      <c r="C1891" t="s">
        <v>1</v>
      </c>
      <c r="D1891" s="1" t="s">
        <v>246</v>
      </c>
      <c r="E1891" t="s">
        <v>264</v>
      </c>
    </row>
    <row r="1892" spans="1:5" x14ac:dyDescent="0.2">
      <c r="A1892" t="s">
        <v>9185</v>
      </c>
      <c r="B1892" t="str">
        <f t="shared" si="159"/>
        <v>413</v>
      </c>
      <c r="C1892" t="s">
        <v>1</v>
      </c>
      <c r="D1892" t="s">
        <v>246</v>
      </c>
      <c r="E1892" s="1" t="s">
        <v>247</v>
      </c>
    </row>
    <row r="1893" spans="1:5" x14ac:dyDescent="0.2">
      <c r="A1893" t="s">
        <v>9416</v>
      </c>
      <c r="B1893" t="str">
        <f t="shared" si="159"/>
        <v>581</v>
      </c>
      <c r="C1893" t="s">
        <v>1</v>
      </c>
      <c r="D1893" s="1" t="s">
        <v>246</v>
      </c>
      <c r="E1893" t="s">
        <v>264</v>
      </c>
    </row>
    <row r="1894" spans="1:5" x14ac:dyDescent="0.2">
      <c r="A1894" t="s">
        <v>9418</v>
      </c>
      <c r="B1894" t="str">
        <f t="shared" si="159"/>
        <v>582</v>
      </c>
      <c r="C1894">
        <v>127</v>
      </c>
      <c r="D1894" t="s">
        <v>10071</v>
      </c>
      <c r="E1894" s="1" t="s">
        <v>264</v>
      </c>
    </row>
    <row r="1895" spans="1:5" x14ac:dyDescent="0.2">
      <c r="A1895" t="s">
        <v>9186</v>
      </c>
      <c r="B1895" t="str">
        <f t="shared" si="159"/>
        <v>414</v>
      </c>
      <c r="C1895" t="s">
        <v>1</v>
      </c>
      <c r="D1895" s="1" t="s">
        <v>246</v>
      </c>
      <c r="E1895" t="s">
        <v>247</v>
      </c>
    </row>
    <row r="1896" spans="1:5" x14ac:dyDescent="0.2">
      <c r="A1896" t="s">
        <v>9419</v>
      </c>
      <c r="B1896" t="str">
        <f t="shared" si="159"/>
        <v>583</v>
      </c>
      <c r="C1896" t="s">
        <v>1</v>
      </c>
      <c r="D1896" t="s">
        <v>246</v>
      </c>
      <c r="E1896" s="1" t="s">
        <v>264</v>
      </c>
    </row>
    <row r="1897" spans="1:5" x14ac:dyDescent="0.2">
      <c r="A1897" t="s">
        <v>9421</v>
      </c>
      <c r="B1897" t="str">
        <f t="shared" si="159"/>
        <v>584</v>
      </c>
      <c r="C1897">
        <v>128</v>
      </c>
      <c r="D1897" s="1" t="s">
        <v>10072</v>
      </c>
      <c r="E1897" t="s">
        <v>264</v>
      </c>
    </row>
    <row r="1898" spans="1:5" x14ac:dyDescent="0.2">
      <c r="A1898" t="s">
        <v>9423</v>
      </c>
      <c r="B1898" t="str">
        <f t="shared" si="159"/>
        <v>585</v>
      </c>
      <c r="C1898" t="s">
        <v>1</v>
      </c>
      <c r="D1898" t="s">
        <v>246</v>
      </c>
      <c r="E1898" s="1" t="s">
        <v>264</v>
      </c>
    </row>
    <row r="1899" spans="1:5" x14ac:dyDescent="0.2">
      <c r="A1899" t="s">
        <v>9187</v>
      </c>
      <c r="B1899" t="str">
        <f t="shared" si="159"/>
        <v>415</v>
      </c>
      <c r="C1899" t="s">
        <v>1</v>
      </c>
      <c r="D1899" s="1" t="s">
        <v>246</v>
      </c>
      <c r="E1899" t="s">
        <v>247</v>
      </c>
    </row>
    <row r="1900" spans="1:5" x14ac:dyDescent="0.2">
      <c r="A1900" t="s">
        <v>9425</v>
      </c>
      <c r="B1900" t="str">
        <f t="shared" si="159"/>
        <v>586</v>
      </c>
      <c r="C1900" t="s">
        <v>1</v>
      </c>
      <c r="D1900" t="s">
        <v>246</v>
      </c>
      <c r="E1900" s="1" t="s">
        <v>264</v>
      </c>
    </row>
    <row r="1901" spans="1:5" x14ac:dyDescent="0.2">
      <c r="A1901" t="s">
        <v>9188</v>
      </c>
      <c r="B1901" t="str">
        <f t="shared" si="159"/>
        <v>416</v>
      </c>
      <c r="C1901" t="s">
        <v>1</v>
      </c>
      <c r="D1901" s="1" t="s">
        <v>246</v>
      </c>
      <c r="E1901" t="s">
        <v>247</v>
      </c>
    </row>
    <row r="1902" spans="1:5" x14ac:dyDescent="0.2">
      <c r="A1902" t="s">
        <v>9429</v>
      </c>
      <c r="B1902" t="str">
        <f t="shared" si="159"/>
        <v>587</v>
      </c>
      <c r="C1902" t="s">
        <v>1</v>
      </c>
      <c r="D1902" t="s">
        <v>246</v>
      </c>
      <c r="E1902" s="1" t="s">
        <v>264</v>
      </c>
    </row>
    <row r="1903" spans="1:5" x14ac:dyDescent="0.2">
      <c r="A1903" t="s">
        <v>9189</v>
      </c>
      <c r="B1903" t="str">
        <f t="shared" si="159"/>
        <v>417</v>
      </c>
      <c r="C1903" t="s">
        <v>1</v>
      </c>
      <c r="D1903" s="1" t="s">
        <v>246</v>
      </c>
      <c r="E1903" t="s">
        <v>247</v>
      </c>
    </row>
    <row r="1904" spans="1:5" x14ac:dyDescent="0.2">
      <c r="A1904" t="s">
        <v>9430</v>
      </c>
      <c r="B1904" t="str">
        <f t="shared" si="159"/>
        <v>588</v>
      </c>
      <c r="C1904" t="s">
        <v>1</v>
      </c>
      <c r="D1904" t="s">
        <v>246</v>
      </c>
      <c r="E1904" s="1" t="s">
        <v>264</v>
      </c>
    </row>
    <row r="1905" spans="1:5" x14ac:dyDescent="0.2">
      <c r="A1905" t="s">
        <v>9431</v>
      </c>
      <c r="B1905" t="str">
        <f t="shared" si="159"/>
        <v>589</v>
      </c>
      <c r="C1905">
        <v>130</v>
      </c>
      <c r="D1905" s="1" t="s">
        <v>10073</v>
      </c>
      <c r="E1905" t="s">
        <v>264</v>
      </c>
    </row>
    <row r="1906" spans="1:5" x14ac:dyDescent="0.2">
      <c r="A1906" t="s">
        <v>9432</v>
      </c>
      <c r="B1906" t="str">
        <f t="shared" si="159"/>
        <v>59</v>
      </c>
      <c r="C1906">
        <v>133</v>
      </c>
      <c r="D1906" t="s">
        <v>10074</v>
      </c>
      <c r="E1906" s="1" t="s">
        <v>264</v>
      </c>
    </row>
    <row r="1907" spans="1:5" x14ac:dyDescent="0.2">
      <c r="A1907" t="s">
        <v>9433</v>
      </c>
      <c r="B1907" t="str">
        <f t="shared" si="159"/>
        <v>590</v>
      </c>
      <c r="C1907">
        <v>115</v>
      </c>
      <c r="D1907" s="1" t="s">
        <v>10075</v>
      </c>
      <c r="E1907" t="s">
        <v>264</v>
      </c>
    </row>
    <row r="1908" spans="1:5" x14ac:dyDescent="0.2">
      <c r="A1908" t="s">
        <v>9190</v>
      </c>
      <c r="B1908" t="str">
        <f t="shared" si="159"/>
        <v>418</v>
      </c>
      <c r="C1908" t="s">
        <v>1</v>
      </c>
      <c r="D1908" t="s">
        <v>246</v>
      </c>
      <c r="E1908" s="1" t="s">
        <v>247</v>
      </c>
    </row>
    <row r="1909" spans="1:5" x14ac:dyDescent="0.2">
      <c r="A1909" t="s">
        <v>9434</v>
      </c>
      <c r="B1909" t="str">
        <f t="shared" si="159"/>
        <v>591</v>
      </c>
      <c r="C1909" t="s">
        <v>1</v>
      </c>
      <c r="D1909" s="1" t="s">
        <v>246</v>
      </c>
      <c r="E1909" t="s">
        <v>264</v>
      </c>
    </row>
    <row r="1910" spans="1:5" x14ac:dyDescent="0.2">
      <c r="A1910" t="s">
        <v>9435</v>
      </c>
      <c r="B1910" t="str">
        <f t="shared" si="159"/>
        <v>592</v>
      </c>
      <c r="C1910" t="s">
        <v>1</v>
      </c>
      <c r="D1910" t="s">
        <v>246</v>
      </c>
      <c r="E1910" s="1" t="s">
        <v>264</v>
      </c>
    </row>
    <row r="1911" spans="1:5" x14ac:dyDescent="0.2">
      <c r="A1911" t="s">
        <v>9436</v>
      </c>
      <c r="B1911" t="str">
        <f t="shared" si="159"/>
        <v>593</v>
      </c>
      <c r="C1911">
        <v>118</v>
      </c>
      <c r="D1911" s="1" t="s">
        <v>10076</v>
      </c>
      <c r="E1911" t="s">
        <v>264</v>
      </c>
    </row>
    <row r="1912" spans="1:5" x14ac:dyDescent="0.2">
      <c r="A1912" t="s">
        <v>9191</v>
      </c>
      <c r="B1912" t="str">
        <f t="shared" si="159"/>
        <v>419</v>
      </c>
      <c r="C1912" t="s">
        <v>1</v>
      </c>
      <c r="D1912" t="s">
        <v>246</v>
      </c>
      <c r="E1912" s="1" t="s">
        <v>247</v>
      </c>
    </row>
    <row r="1913" spans="1:5" x14ac:dyDescent="0.2">
      <c r="A1913" t="s">
        <v>9437</v>
      </c>
      <c r="B1913" t="str">
        <f t="shared" si="159"/>
        <v>594</v>
      </c>
      <c r="C1913" t="s">
        <v>1</v>
      </c>
      <c r="D1913" s="1" t="s">
        <v>246</v>
      </c>
      <c r="E1913" t="s">
        <v>264</v>
      </c>
    </row>
    <row r="1914" spans="1:5" x14ac:dyDescent="0.2">
      <c r="A1914" t="s">
        <v>9192</v>
      </c>
      <c r="B1914" t="str">
        <f t="shared" si="159"/>
        <v>42</v>
      </c>
      <c r="C1914" t="s">
        <v>1</v>
      </c>
      <c r="D1914" t="s">
        <v>246</v>
      </c>
      <c r="E1914" s="1" t="s">
        <v>247</v>
      </c>
    </row>
    <row r="1915" spans="1:5" x14ac:dyDescent="0.2">
      <c r="A1915" t="s">
        <v>9193</v>
      </c>
      <c r="B1915" t="str">
        <f t="shared" si="159"/>
        <v>420</v>
      </c>
      <c r="C1915">
        <v>123</v>
      </c>
      <c r="D1915" s="1" t="s">
        <v>10077</v>
      </c>
      <c r="E1915" t="s">
        <v>247</v>
      </c>
    </row>
    <row r="1916" spans="1:5" x14ac:dyDescent="0.2">
      <c r="A1916" t="s">
        <v>9438</v>
      </c>
      <c r="B1916" t="str">
        <f t="shared" si="159"/>
        <v>595</v>
      </c>
      <c r="C1916" t="s">
        <v>1</v>
      </c>
      <c r="D1916" t="s">
        <v>246</v>
      </c>
      <c r="E1916" s="1" t="s">
        <v>264</v>
      </c>
    </row>
    <row r="1917" spans="1:5" x14ac:dyDescent="0.2">
      <c r="A1917" t="s">
        <v>9194</v>
      </c>
      <c r="B1917" t="str">
        <f t="shared" si="159"/>
        <v>421</v>
      </c>
      <c r="C1917" t="s">
        <v>1</v>
      </c>
      <c r="D1917" s="1" t="s">
        <v>246</v>
      </c>
      <c r="E1917" t="s">
        <v>247</v>
      </c>
    </row>
    <row r="1918" spans="1:5" x14ac:dyDescent="0.2">
      <c r="A1918" t="s">
        <v>9439</v>
      </c>
      <c r="B1918" t="str">
        <f t="shared" si="159"/>
        <v>596</v>
      </c>
      <c r="C1918" t="s">
        <v>1</v>
      </c>
      <c r="D1918" t="s">
        <v>246</v>
      </c>
      <c r="E1918" s="1" t="s">
        <v>264</v>
      </c>
    </row>
    <row r="1919" spans="1:5" x14ac:dyDescent="0.2">
      <c r="A1919" t="s">
        <v>9440</v>
      </c>
      <c r="B1919" t="str">
        <f t="shared" si="159"/>
        <v>597</v>
      </c>
      <c r="C1919">
        <v>93</v>
      </c>
      <c r="D1919" s="1" t="s">
        <v>10078</v>
      </c>
      <c r="E1919" t="s">
        <v>264</v>
      </c>
    </row>
    <row r="1920" spans="1:5" x14ac:dyDescent="0.2">
      <c r="A1920" t="s">
        <v>9195</v>
      </c>
      <c r="B1920" t="str">
        <f t="shared" si="159"/>
        <v>422</v>
      </c>
      <c r="C1920" t="s">
        <v>1</v>
      </c>
      <c r="D1920" t="s">
        <v>10079</v>
      </c>
      <c r="E1920" s="1" t="s">
        <v>247</v>
      </c>
    </row>
    <row r="1921" spans="1:5" x14ac:dyDescent="0.2">
      <c r="A1921" t="s">
        <v>9441</v>
      </c>
      <c r="B1921" t="str">
        <f t="shared" si="159"/>
        <v>598</v>
      </c>
      <c r="C1921">
        <v>125</v>
      </c>
      <c r="D1921" s="1" t="s">
        <v>10080</v>
      </c>
      <c r="E1921" t="s">
        <v>264</v>
      </c>
    </row>
    <row r="1922" spans="1:5" x14ac:dyDescent="0.2">
      <c r="A1922" t="s">
        <v>9196</v>
      </c>
      <c r="B1922" t="str">
        <f t="shared" si="159"/>
        <v>423</v>
      </c>
      <c r="C1922">
        <v>90</v>
      </c>
      <c r="D1922" t="s">
        <v>10081</v>
      </c>
      <c r="E1922" s="1" t="s">
        <v>247</v>
      </c>
    </row>
    <row r="1923" spans="1:5" x14ac:dyDescent="0.2">
      <c r="A1923" t="s">
        <v>9442</v>
      </c>
      <c r="B1923" t="str">
        <f t="shared" si="159"/>
        <v>599</v>
      </c>
      <c r="C1923">
        <v>92</v>
      </c>
      <c r="D1923" s="1" t="s">
        <v>10082</v>
      </c>
      <c r="E1923" t="s">
        <v>264</v>
      </c>
    </row>
    <row r="1924" spans="1:5" x14ac:dyDescent="0.2">
      <c r="A1924" t="s">
        <v>9444</v>
      </c>
      <c r="B1924" t="str">
        <f t="shared" si="159"/>
        <v>6</v>
      </c>
      <c r="C1924">
        <v>174</v>
      </c>
      <c r="D1924" t="s">
        <v>10083</v>
      </c>
      <c r="E1924" s="1" t="s">
        <v>264</v>
      </c>
    </row>
    <row r="1925" spans="1:5" x14ac:dyDescent="0.2">
      <c r="A1925" t="s">
        <v>9197</v>
      </c>
      <c r="B1925" t="str">
        <f t="shared" si="159"/>
        <v>424</v>
      </c>
      <c r="C1925" t="s">
        <v>1</v>
      </c>
      <c r="D1925" s="1" t="s">
        <v>246</v>
      </c>
      <c r="E1925" t="s">
        <v>247</v>
      </c>
    </row>
    <row r="1926" spans="1:5" x14ac:dyDescent="0.2">
      <c r="A1926" t="s">
        <v>9445</v>
      </c>
      <c r="B1926" t="str">
        <f t="shared" si="159"/>
        <v>60</v>
      </c>
      <c r="C1926" t="s">
        <v>1</v>
      </c>
      <c r="D1926" t="s">
        <v>246</v>
      </c>
      <c r="E1926" s="1" t="s">
        <v>264</v>
      </c>
    </row>
    <row r="1927" spans="1:5" x14ac:dyDescent="0.2">
      <c r="A1927" t="s">
        <v>9447</v>
      </c>
      <c r="B1927" t="str">
        <f t="shared" ref="B1927:B1990" si="160">MID(A1927,34,LEN(A1927)-37)</f>
        <v>600</v>
      </c>
      <c r="C1927">
        <v>125</v>
      </c>
      <c r="D1927" s="1" t="s">
        <v>10084</v>
      </c>
      <c r="E1927" t="s">
        <v>264</v>
      </c>
    </row>
    <row r="1928" spans="1:5" x14ac:dyDescent="0.2">
      <c r="A1928" t="s">
        <v>9448</v>
      </c>
      <c r="B1928" t="str">
        <f t="shared" si="160"/>
        <v>601</v>
      </c>
      <c r="C1928">
        <v>113</v>
      </c>
      <c r="D1928" t="s">
        <v>10085</v>
      </c>
      <c r="E1928" s="1" t="s">
        <v>264</v>
      </c>
    </row>
    <row r="1929" spans="1:5" x14ac:dyDescent="0.2">
      <c r="A1929" t="s">
        <v>9198</v>
      </c>
      <c r="B1929" t="str">
        <f t="shared" si="160"/>
        <v>425</v>
      </c>
      <c r="C1929" t="s">
        <v>1</v>
      </c>
      <c r="D1929" s="1" t="s">
        <v>246</v>
      </c>
      <c r="E1929" t="s">
        <v>247</v>
      </c>
    </row>
    <row r="1930" spans="1:5" x14ac:dyDescent="0.2">
      <c r="A1930" t="s">
        <v>9449</v>
      </c>
      <c r="B1930" t="str">
        <f t="shared" si="160"/>
        <v>602</v>
      </c>
      <c r="C1930">
        <v>102</v>
      </c>
      <c r="D1930" t="s">
        <v>10086</v>
      </c>
      <c r="E1930" s="1" t="s">
        <v>264</v>
      </c>
    </row>
    <row r="1931" spans="1:5" x14ac:dyDescent="0.2">
      <c r="A1931" t="s">
        <v>9199</v>
      </c>
      <c r="B1931" t="str">
        <f t="shared" si="160"/>
        <v>426</v>
      </c>
      <c r="C1931" t="s">
        <v>1</v>
      </c>
      <c r="D1931" s="1" t="s">
        <v>246</v>
      </c>
      <c r="E1931" t="s">
        <v>247</v>
      </c>
    </row>
    <row r="1932" spans="1:5" x14ac:dyDescent="0.2">
      <c r="A1932" t="s">
        <v>9450</v>
      </c>
      <c r="B1932" t="str">
        <f t="shared" si="160"/>
        <v>603</v>
      </c>
      <c r="C1932" t="s">
        <v>1</v>
      </c>
      <c r="D1932" t="s">
        <v>246</v>
      </c>
      <c r="E1932" s="1" t="s">
        <v>264</v>
      </c>
    </row>
    <row r="1933" spans="1:5" x14ac:dyDescent="0.2">
      <c r="A1933" t="s">
        <v>9451</v>
      </c>
      <c r="B1933" t="str">
        <f t="shared" si="160"/>
        <v>604</v>
      </c>
      <c r="C1933" t="s">
        <v>1</v>
      </c>
      <c r="D1933" s="1" t="s">
        <v>246</v>
      </c>
      <c r="E1933" t="s">
        <v>264</v>
      </c>
    </row>
    <row r="1934" spans="1:5" x14ac:dyDescent="0.2">
      <c r="A1934" t="s">
        <v>9200</v>
      </c>
      <c r="B1934" t="str">
        <f t="shared" si="160"/>
        <v>427</v>
      </c>
      <c r="C1934" t="s">
        <v>1</v>
      </c>
      <c r="D1934" t="s">
        <v>246</v>
      </c>
      <c r="E1934" s="1" t="s">
        <v>247</v>
      </c>
    </row>
    <row r="1935" spans="1:5" x14ac:dyDescent="0.2">
      <c r="A1935" t="s">
        <v>9452</v>
      </c>
      <c r="B1935" t="str">
        <f t="shared" si="160"/>
        <v>605</v>
      </c>
      <c r="C1935" t="s">
        <v>1</v>
      </c>
      <c r="D1935" s="1" t="s">
        <v>246</v>
      </c>
      <c r="E1935" t="s">
        <v>264</v>
      </c>
    </row>
    <row r="1936" spans="1:5" x14ac:dyDescent="0.2">
      <c r="A1936" t="s">
        <v>9453</v>
      </c>
      <c r="B1936" t="str">
        <f t="shared" si="160"/>
        <v>606</v>
      </c>
      <c r="C1936">
        <v>108</v>
      </c>
      <c r="D1936" t="s">
        <v>10087</v>
      </c>
      <c r="E1936" s="1" t="s">
        <v>264</v>
      </c>
    </row>
    <row r="1937" spans="1:5" x14ac:dyDescent="0.2">
      <c r="A1937" t="s">
        <v>9201</v>
      </c>
      <c r="B1937" t="str">
        <f t="shared" si="160"/>
        <v>428</v>
      </c>
      <c r="C1937" t="s">
        <v>1</v>
      </c>
      <c r="D1937" s="1" t="s">
        <v>246</v>
      </c>
      <c r="E1937" t="s">
        <v>247</v>
      </c>
    </row>
    <row r="1938" spans="1:5" x14ac:dyDescent="0.2">
      <c r="A1938" t="s">
        <v>9454</v>
      </c>
      <c r="B1938" t="str">
        <f t="shared" si="160"/>
        <v>607</v>
      </c>
      <c r="C1938" t="s">
        <v>1</v>
      </c>
      <c r="D1938" t="s">
        <v>246</v>
      </c>
      <c r="E1938" s="1" t="s">
        <v>264</v>
      </c>
    </row>
    <row r="1939" spans="1:5" x14ac:dyDescent="0.2">
      <c r="A1939" t="s">
        <v>9455</v>
      </c>
      <c r="B1939" t="str">
        <f t="shared" si="160"/>
        <v>608</v>
      </c>
      <c r="C1939">
        <v>117</v>
      </c>
      <c r="D1939" s="1" t="s">
        <v>10088</v>
      </c>
      <c r="E1939" t="s">
        <v>264</v>
      </c>
    </row>
    <row r="1940" spans="1:5" x14ac:dyDescent="0.2">
      <c r="A1940" t="s">
        <v>9458</v>
      </c>
      <c r="B1940" t="str">
        <f t="shared" si="160"/>
        <v>609</v>
      </c>
      <c r="C1940">
        <v>93</v>
      </c>
      <c r="D1940" t="s">
        <v>10089</v>
      </c>
      <c r="E1940" s="1" t="s">
        <v>264</v>
      </c>
    </row>
    <row r="1941" spans="1:5" x14ac:dyDescent="0.2">
      <c r="A1941" t="s">
        <v>9202</v>
      </c>
      <c r="B1941" t="str">
        <f t="shared" si="160"/>
        <v>429</v>
      </c>
      <c r="C1941" t="s">
        <v>1</v>
      </c>
      <c r="D1941" s="1" t="s">
        <v>246</v>
      </c>
      <c r="E1941" t="s">
        <v>247</v>
      </c>
    </row>
    <row r="1942" spans="1:5" x14ac:dyDescent="0.2">
      <c r="A1942" t="s">
        <v>9459</v>
      </c>
      <c r="B1942" t="str">
        <f t="shared" si="160"/>
        <v>61</v>
      </c>
      <c r="C1942" t="s">
        <v>1</v>
      </c>
      <c r="D1942" t="s">
        <v>246</v>
      </c>
      <c r="E1942" s="1" t="s">
        <v>264</v>
      </c>
    </row>
    <row r="1943" spans="1:5" x14ac:dyDescent="0.2">
      <c r="A1943" t="s">
        <v>9203</v>
      </c>
      <c r="B1943" t="str">
        <f t="shared" si="160"/>
        <v>43</v>
      </c>
      <c r="C1943" t="s">
        <v>1</v>
      </c>
      <c r="D1943" s="1" t="s">
        <v>246</v>
      </c>
      <c r="E1943" t="s">
        <v>247</v>
      </c>
    </row>
    <row r="1944" spans="1:5" x14ac:dyDescent="0.2">
      <c r="A1944" t="s">
        <v>9204</v>
      </c>
      <c r="B1944" t="str">
        <f t="shared" si="160"/>
        <v>430</v>
      </c>
      <c r="C1944">
        <v>106</v>
      </c>
      <c r="D1944" t="s">
        <v>10090</v>
      </c>
      <c r="E1944" s="1" t="s">
        <v>247</v>
      </c>
    </row>
    <row r="1945" spans="1:5" x14ac:dyDescent="0.2">
      <c r="A1945" t="s">
        <v>9206</v>
      </c>
      <c r="B1945" t="str">
        <f t="shared" si="160"/>
        <v>431</v>
      </c>
      <c r="C1945">
        <v>114</v>
      </c>
      <c r="D1945" s="1" t="s">
        <v>10091</v>
      </c>
      <c r="E1945" t="s">
        <v>247</v>
      </c>
    </row>
    <row r="1946" spans="1:5" x14ac:dyDescent="0.2">
      <c r="A1946" t="s">
        <v>9461</v>
      </c>
      <c r="B1946" t="str">
        <f t="shared" si="160"/>
        <v>610</v>
      </c>
      <c r="C1946" t="s">
        <v>1</v>
      </c>
      <c r="D1946" t="s">
        <v>246</v>
      </c>
      <c r="E1946" s="1" t="s">
        <v>264</v>
      </c>
    </row>
    <row r="1947" spans="1:5" x14ac:dyDescent="0.2">
      <c r="A1947" t="s">
        <v>9207</v>
      </c>
      <c r="B1947" t="str">
        <f t="shared" si="160"/>
        <v>432</v>
      </c>
      <c r="C1947" t="s">
        <v>1</v>
      </c>
      <c r="D1947" s="1" t="s">
        <v>246</v>
      </c>
      <c r="E1947" t="s">
        <v>247</v>
      </c>
    </row>
    <row r="1948" spans="1:5" x14ac:dyDescent="0.2">
      <c r="A1948" t="s">
        <v>9208</v>
      </c>
      <c r="B1948" t="str">
        <f t="shared" si="160"/>
        <v>433</v>
      </c>
      <c r="C1948">
        <v>80</v>
      </c>
      <c r="D1948" t="s">
        <v>10092</v>
      </c>
      <c r="E1948" s="1" t="s">
        <v>247</v>
      </c>
    </row>
    <row r="1949" spans="1:5" x14ac:dyDescent="0.2">
      <c r="A1949" t="s">
        <v>9463</v>
      </c>
      <c r="B1949" t="str">
        <f t="shared" si="160"/>
        <v>611</v>
      </c>
      <c r="C1949" t="s">
        <v>1</v>
      </c>
      <c r="D1949" s="1" t="s">
        <v>246</v>
      </c>
      <c r="E1949" t="s">
        <v>264</v>
      </c>
    </row>
    <row r="1950" spans="1:5" x14ac:dyDescent="0.2">
      <c r="A1950" t="s">
        <v>9464</v>
      </c>
      <c r="B1950" t="str">
        <f t="shared" si="160"/>
        <v>612</v>
      </c>
      <c r="C1950">
        <v>132</v>
      </c>
      <c r="D1950" t="s">
        <v>10093</v>
      </c>
      <c r="E1950" s="1" t="s">
        <v>264</v>
      </c>
    </row>
    <row r="1951" spans="1:5" x14ac:dyDescent="0.2">
      <c r="A1951" t="s">
        <v>9209</v>
      </c>
      <c r="B1951" t="str">
        <f t="shared" si="160"/>
        <v>434</v>
      </c>
      <c r="C1951" t="s">
        <v>1</v>
      </c>
      <c r="D1951" s="1" t="s">
        <v>10094</v>
      </c>
      <c r="E1951" t="s">
        <v>247</v>
      </c>
    </row>
    <row r="1952" spans="1:5" x14ac:dyDescent="0.2">
      <c r="A1952" t="s">
        <v>9465</v>
      </c>
      <c r="B1952" t="str">
        <f t="shared" si="160"/>
        <v>613</v>
      </c>
      <c r="C1952" t="s">
        <v>1</v>
      </c>
      <c r="D1952" t="s">
        <v>246</v>
      </c>
      <c r="E1952" s="1" t="s">
        <v>264</v>
      </c>
    </row>
    <row r="1953" spans="1:5" x14ac:dyDescent="0.2">
      <c r="A1953" t="s">
        <v>9210</v>
      </c>
      <c r="B1953" t="str">
        <f t="shared" si="160"/>
        <v>435</v>
      </c>
      <c r="C1953" t="s">
        <v>1</v>
      </c>
      <c r="D1953" s="1" t="s">
        <v>246</v>
      </c>
      <c r="E1953" t="s">
        <v>247</v>
      </c>
    </row>
    <row r="1954" spans="1:5" x14ac:dyDescent="0.2">
      <c r="A1954" t="s">
        <v>9466</v>
      </c>
      <c r="B1954" t="str">
        <f t="shared" si="160"/>
        <v>614</v>
      </c>
      <c r="C1954" t="s">
        <v>1</v>
      </c>
      <c r="D1954" t="s">
        <v>246</v>
      </c>
      <c r="E1954" s="1" t="s">
        <v>264</v>
      </c>
    </row>
    <row r="1955" spans="1:5" x14ac:dyDescent="0.2">
      <c r="A1955" t="s">
        <v>9211</v>
      </c>
      <c r="B1955" t="str">
        <f t="shared" si="160"/>
        <v>436</v>
      </c>
      <c r="C1955" t="s">
        <v>1</v>
      </c>
      <c r="D1955" s="1" t="s">
        <v>246</v>
      </c>
      <c r="E1955" t="s">
        <v>247</v>
      </c>
    </row>
    <row r="1956" spans="1:5" x14ac:dyDescent="0.2">
      <c r="A1956" t="s">
        <v>9212</v>
      </c>
      <c r="B1956" t="str">
        <f t="shared" si="160"/>
        <v>437</v>
      </c>
      <c r="C1956">
        <v>97</v>
      </c>
      <c r="D1956" t="s">
        <v>10095</v>
      </c>
      <c r="E1956" s="1" t="s">
        <v>247</v>
      </c>
    </row>
    <row r="1957" spans="1:5" x14ac:dyDescent="0.2">
      <c r="A1957" t="s">
        <v>9467</v>
      </c>
      <c r="B1957" t="str">
        <f t="shared" si="160"/>
        <v>615</v>
      </c>
      <c r="C1957" t="s">
        <v>1</v>
      </c>
      <c r="D1957" s="1" t="s">
        <v>246</v>
      </c>
      <c r="E1957" t="s">
        <v>264</v>
      </c>
    </row>
    <row r="1958" spans="1:5" x14ac:dyDescent="0.2">
      <c r="A1958" t="s">
        <v>9213</v>
      </c>
      <c r="B1958" t="str">
        <f t="shared" si="160"/>
        <v>438</v>
      </c>
      <c r="C1958" t="s">
        <v>1</v>
      </c>
      <c r="D1958" t="s">
        <v>246</v>
      </c>
      <c r="E1958" s="1" t="s">
        <v>247</v>
      </c>
    </row>
    <row r="1959" spans="1:5" x14ac:dyDescent="0.2">
      <c r="A1959" t="s">
        <v>9468</v>
      </c>
      <c r="B1959" t="str">
        <f t="shared" si="160"/>
        <v>616</v>
      </c>
      <c r="C1959" t="s">
        <v>1</v>
      </c>
      <c r="D1959" s="1" t="s">
        <v>246</v>
      </c>
      <c r="E1959" t="s">
        <v>264</v>
      </c>
    </row>
    <row r="1960" spans="1:5" x14ac:dyDescent="0.2">
      <c r="A1960" t="s">
        <v>9471</v>
      </c>
      <c r="B1960" t="str">
        <f t="shared" si="160"/>
        <v>617</v>
      </c>
      <c r="C1960">
        <v>99</v>
      </c>
      <c r="D1960" t="s">
        <v>10096</v>
      </c>
      <c r="E1960" s="1" t="s">
        <v>264</v>
      </c>
    </row>
    <row r="1961" spans="1:5" x14ac:dyDescent="0.2">
      <c r="A1961" t="s">
        <v>9472</v>
      </c>
      <c r="B1961" t="str">
        <f t="shared" si="160"/>
        <v>618</v>
      </c>
      <c r="C1961">
        <v>135</v>
      </c>
      <c r="D1961" s="1" t="s">
        <v>10097</v>
      </c>
      <c r="E1961" t="s">
        <v>264</v>
      </c>
    </row>
    <row r="1962" spans="1:5" x14ac:dyDescent="0.2">
      <c r="A1962" t="s">
        <v>9214</v>
      </c>
      <c r="B1962" t="str">
        <f t="shared" si="160"/>
        <v>439</v>
      </c>
      <c r="C1962" t="s">
        <v>1</v>
      </c>
      <c r="D1962" t="s">
        <v>246</v>
      </c>
      <c r="E1962" s="1" t="s">
        <v>247</v>
      </c>
    </row>
    <row r="1963" spans="1:5" x14ac:dyDescent="0.2">
      <c r="A1963" t="s">
        <v>9473</v>
      </c>
      <c r="B1963" t="str">
        <f t="shared" si="160"/>
        <v>619</v>
      </c>
      <c r="C1963" t="s">
        <v>1</v>
      </c>
      <c r="D1963" s="1" t="s">
        <v>246</v>
      </c>
      <c r="E1963" t="s">
        <v>264</v>
      </c>
    </row>
    <row r="1964" spans="1:5" x14ac:dyDescent="0.2">
      <c r="A1964" t="s">
        <v>9474</v>
      </c>
      <c r="B1964" t="str">
        <f t="shared" si="160"/>
        <v>62</v>
      </c>
      <c r="C1964" t="s">
        <v>1</v>
      </c>
      <c r="D1964" t="s">
        <v>246</v>
      </c>
      <c r="E1964" s="1" t="s">
        <v>264</v>
      </c>
    </row>
    <row r="1965" spans="1:5" x14ac:dyDescent="0.2">
      <c r="A1965" t="s">
        <v>9215</v>
      </c>
      <c r="B1965" t="str">
        <f t="shared" si="160"/>
        <v>44</v>
      </c>
      <c r="C1965" t="s">
        <v>1</v>
      </c>
      <c r="D1965" s="1" t="s">
        <v>246</v>
      </c>
      <c r="E1965" t="s">
        <v>247</v>
      </c>
    </row>
    <row r="1966" spans="1:5" x14ac:dyDescent="0.2">
      <c r="A1966" t="s">
        <v>9475</v>
      </c>
      <c r="B1966" t="str">
        <f t="shared" si="160"/>
        <v>620</v>
      </c>
      <c r="C1966">
        <v>129</v>
      </c>
      <c r="D1966" t="s">
        <v>10098</v>
      </c>
      <c r="E1966" s="1" t="s">
        <v>264</v>
      </c>
    </row>
    <row r="1967" spans="1:5" x14ac:dyDescent="0.2">
      <c r="A1967" t="s">
        <v>9476</v>
      </c>
      <c r="B1967" t="str">
        <f t="shared" si="160"/>
        <v>621</v>
      </c>
      <c r="C1967">
        <v>82</v>
      </c>
      <c r="D1967" s="1" t="s">
        <v>10099</v>
      </c>
      <c r="E1967" t="s">
        <v>264</v>
      </c>
    </row>
    <row r="1968" spans="1:5" x14ac:dyDescent="0.2">
      <c r="A1968" t="s">
        <v>9217</v>
      </c>
      <c r="B1968" t="str">
        <f t="shared" si="160"/>
        <v>440</v>
      </c>
      <c r="C1968" t="s">
        <v>1</v>
      </c>
      <c r="D1968" t="s">
        <v>246</v>
      </c>
      <c r="E1968" s="1" t="s">
        <v>247</v>
      </c>
    </row>
    <row r="1969" spans="1:5" x14ac:dyDescent="0.2">
      <c r="A1969" t="s">
        <v>9478</v>
      </c>
      <c r="B1969" t="str">
        <f t="shared" si="160"/>
        <v>622</v>
      </c>
      <c r="C1969" t="s">
        <v>1</v>
      </c>
      <c r="D1969" s="1" t="s">
        <v>246</v>
      </c>
      <c r="E1969" t="s">
        <v>264</v>
      </c>
    </row>
    <row r="1970" spans="1:5" x14ac:dyDescent="0.2">
      <c r="A1970" t="s">
        <v>9218</v>
      </c>
      <c r="B1970" t="str">
        <f t="shared" si="160"/>
        <v>441</v>
      </c>
      <c r="C1970" t="s">
        <v>1</v>
      </c>
      <c r="D1970" t="s">
        <v>246</v>
      </c>
      <c r="E1970" s="1" t="s">
        <v>247</v>
      </c>
    </row>
    <row r="1971" spans="1:5" x14ac:dyDescent="0.2">
      <c r="A1971" t="s">
        <v>9479</v>
      </c>
      <c r="B1971" t="str">
        <f t="shared" si="160"/>
        <v>623</v>
      </c>
      <c r="C1971" t="s">
        <v>1</v>
      </c>
      <c r="D1971" s="1" t="s">
        <v>246</v>
      </c>
      <c r="E1971" t="s">
        <v>264</v>
      </c>
    </row>
    <row r="1972" spans="1:5" x14ac:dyDescent="0.2">
      <c r="A1972" t="s">
        <v>9219</v>
      </c>
      <c r="B1972" t="str">
        <f t="shared" si="160"/>
        <v>442</v>
      </c>
      <c r="C1972" t="s">
        <v>1</v>
      </c>
      <c r="D1972" t="s">
        <v>246</v>
      </c>
      <c r="E1972" s="1" t="s">
        <v>247</v>
      </c>
    </row>
    <row r="1973" spans="1:5" x14ac:dyDescent="0.2">
      <c r="A1973" t="s">
        <v>9480</v>
      </c>
      <c r="B1973" t="str">
        <f t="shared" si="160"/>
        <v>624</v>
      </c>
      <c r="C1973" t="s">
        <v>1</v>
      </c>
      <c r="D1973" s="1" t="s">
        <v>246</v>
      </c>
      <c r="E1973" t="s">
        <v>264</v>
      </c>
    </row>
    <row r="1974" spans="1:5" x14ac:dyDescent="0.2">
      <c r="A1974" t="s">
        <v>9481</v>
      </c>
      <c r="B1974" t="str">
        <f t="shared" si="160"/>
        <v>625</v>
      </c>
      <c r="C1974">
        <v>105</v>
      </c>
      <c r="D1974" t="s">
        <v>10100</v>
      </c>
      <c r="E1974" s="1" t="s">
        <v>264</v>
      </c>
    </row>
    <row r="1975" spans="1:5" x14ac:dyDescent="0.2">
      <c r="A1975" t="s">
        <v>9220</v>
      </c>
      <c r="B1975" t="str">
        <f t="shared" si="160"/>
        <v>443</v>
      </c>
      <c r="C1975" t="s">
        <v>1</v>
      </c>
      <c r="D1975" s="1" t="s">
        <v>246</v>
      </c>
      <c r="E1975" t="s">
        <v>247</v>
      </c>
    </row>
    <row r="1976" spans="1:5" x14ac:dyDescent="0.2">
      <c r="A1976" t="s">
        <v>9221</v>
      </c>
      <c r="B1976" t="str">
        <f t="shared" si="160"/>
        <v>444</v>
      </c>
      <c r="C1976">
        <v>108</v>
      </c>
      <c r="D1976" t="s">
        <v>10101</v>
      </c>
      <c r="E1976" s="1" t="s">
        <v>247</v>
      </c>
    </row>
    <row r="1977" spans="1:5" x14ac:dyDescent="0.2">
      <c r="A1977" t="s">
        <v>9483</v>
      </c>
      <c r="B1977" t="str">
        <f t="shared" si="160"/>
        <v>626</v>
      </c>
      <c r="C1977" t="s">
        <v>1</v>
      </c>
      <c r="D1977" s="1" t="s">
        <v>246</v>
      </c>
      <c r="E1977" t="s">
        <v>264</v>
      </c>
    </row>
    <row r="1978" spans="1:5" x14ac:dyDescent="0.2">
      <c r="A1978" t="s">
        <v>9484</v>
      </c>
      <c r="B1978" t="str">
        <f t="shared" si="160"/>
        <v>627</v>
      </c>
      <c r="C1978">
        <v>106</v>
      </c>
      <c r="D1978" t="s">
        <v>10102</v>
      </c>
      <c r="E1978" s="1" t="s">
        <v>264</v>
      </c>
    </row>
    <row r="1979" spans="1:5" x14ac:dyDescent="0.2">
      <c r="A1979" t="s">
        <v>9486</v>
      </c>
      <c r="B1979" t="str">
        <f t="shared" si="160"/>
        <v>628</v>
      </c>
      <c r="C1979">
        <v>152</v>
      </c>
      <c r="D1979" s="1" t="s">
        <v>10103</v>
      </c>
      <c r="E1979" t="s">
        <v>264</v>
      </c>
    </row>
    <row r="1980" spans="1:5" x14ac:dyDescent="0.2">
      <c r="A1980" t="s">
        <v>9487</v>
      </c>
      <c r="B1980" t="str">
        <f t="shared" si="160"/>
        <v>629</v>
      </c>
      <c r="C1980">
        <v>149</v>
      </c>
      <c r="D1980" t="s">
        <v>10104</v>
      </c>
      <c r="E1980" s="1" t="s">
        <v>264</v>
      </c>
    </row>
    <row r="1981" spans="1:5" x14ac:dyDescent="0.2">
      <c r="A1981" t="s">
        <v>9222</v>
      </c>
      <c r="B1981" t="str">
        <f t="shared" si="160"/>
        <v>445</v>
      </c>
      <c r="C1981" t="s">
        <v>1</v>
      </c>
      <c r="D1981" s="1" t="s">
        <v>246</v>
      </c>
      <c r="E1981" t="s">
        <v>247</v>
      </c>
    </row>
    <row r="1982" spans="1:5" x14ac:dyDescent="0.2">
      <c r="A1982" t="s">
        <v>9224</v>
      </c>
      <c r="B1982" t="str">
        <f t="shared" si="160"/>
        <v>446</v>
      </c>
      <c r="C1982">
        <v>102</v>
      </c>
      <c r="D1982" t="s">
        <v>10105</v>
      </c>
      <c r="E1982" s="1" t="s">
        <v>247</v>
      </c>
    </row>
    <row r="1983" spans="1:5" x14ac:dyDescent="0.2">
      <c r="A1983" t="s">
        <v>9488</v>
      </c>
      <c r="B1983" t="str">
        <f t="shared" si="160"/>
        <v>63</v>
      </c>
      <c r="C1983" t="s">
        <v>1</v>
      </c>
      <c r="D1983" s="1" t="s">
        <v>246</v>
      </c>
      <c r="E1983" t="s">
        <v>264</v>
      </c>
    </row>
    <row r="1984" spans="1:5" x14ac:dyDescent="0.2">
      <c r="A1984" t="s">
        <v>9489</v>
      </c>
      <c r="B1984" t="str">
        <f t="shared" si="160"/>
        <v>630</v>
      </c>
      <c r="C1984" t="s">
        <v>1</v>
      </c>
      <c r="D1984" t="s">
        <v>246</v>
      </c>
      <c r="E1984" s="1" t="s">
        <v>264</v>
      </c>
    </row>
    <row r="1985" spans="1:5" x14ac:dyDescent="0.2">
      <c r="A1985" t="s">
        <v>9225</v>
      </c>
      <c r="B1985" t="str">
        <f t="shared" si="160"/>
        <v>447</v>
      </c>
      <c r="C1985" t="s">
        <v>1</v>
      </c>
      <c r="D1985" s="1" t="s">
        <v>246</v>
      </c>
      <c r="E1985" t="s">
        <v>247</v>
      </c>
    </row>
    <row r="1986" spans="1:5" x14ac:dyDescent="0.2">
      <c r="A1986" t="s">
        <v>9226</v>
      </c>
      <c r="B1986" t="str">
        <f t="shared" si="160"/>
        <v>448</v>
      </c>
      <c r="C1986">
        <v>119</v>
      </c>
      <c r="D1986" t="s">
        <v>10106</v>
      </c>
      <c r="E1986" s="1" t="s">
        <v>247</v>
      </c>
    </row>
    <row r="1987" spans="1:5" x14ac:dyDescent="0.2">
      <c r="A1987" t="s">
        <v>9491</v>
      </c>
      <c r="B1987" t="str">
        <f t="shared" si="160"/>
        <v>631</v>
      </c>
      <c r="C1987" t="s">
        <v>1</v>
      </c>
      <c r="D1987" s="1" t="s">
        <v>246</v>
      </c>
      <c r="E1987" t="s">
        <v>264</v>
      </c>
    </row>
    <row r="1988" spans="1:5" x14ac:dyDescent="0.2">
      <c r="A1988" t="s">
        <v>9492</v>
      </c>
      <c r="B1988" t="str">
        <f t="shared" si="160"/>
        <v>632</v>
      </c>
      <c r="C1988">
        <v>146</v>
      </c>
      <c r="D1988" t="s">
        <v>10107</v>
      </c>
      <c r="E1988" s="1" t="s">
        <v>264</v>
      </c>
    </row>
    <row r="1989" spans="1:5" x14ac:dyDescent="0.2">
      <c r="A1989" t="s">
        <v>9227</v>
      </c>
      <c r="B1989" t="str">
        <f t="shared" si="160"/>
        <v>449</v>
      </c>
      <c r="C1989" t="s">
        <v>1</v>
      </c>
      <c r="D1989" s="1" t="s">
        <v>10108</v>
      </c>
      <c r="E1989" t="s">
        <v>247</v>
      </c>
    </row>
    <row r="1990" spans="1:5" x14ac:dyDescent="0.2">
      <c r="A1990" t="s">
        <v>9493</v>
      </c>
      <c r="B1990" t="str">
        <f t="shared" si="160"/>
        <v>633</v>
      </c>
      <c r="C1990" t="s">
        <v>1</v>
      </c>
      <c r="D1990" t="s">
        <v>246</v>
      </c>
      <c r="E1990" s="1" t="s">
        <v>264</v>
      </c>
    </row>
    <row r="1991" spans="1:5" x14ac:dyDescent="0.2">
      <c r="A1991" t="s">
        <v>9494</v>
      </c>
      <c r="B1991" t="str">
        <f t="shared" ref="B1991:B2054" si="161">MID(A1991,34,LEN(A1991)-37)</f>
        <v>634</v>
      </c>
      <c r="C1991">
        <v>106</v>
      </c>
      <c r="D1991" s="1" t="s">
        <v>10109</v>
      </c>
      <c r="E1991" t="s">
        <v>264</v>
      </c>
    </row>
    <row r="1992" spans="1:5" x14ac:dyDescent="0.2">
      <c r="A1992" t="s">
        <v>9497</v>
      </c>
      <c r="B1992" t="str">
        <f t="shared" si="161"/>
        <v>635</v>
      </c>
      <c r="C1992">
        <v>133</v>
      </c>
      <c r="D1992" t="s">
        <v>10110</v>
      </c>
      <c r="E1992" s="1" t="s">
        <v>264</v>
      </c>
    </row>
    <row r="1993" spans="1:5" x14ac:dyDescent="0.2">
      <c r="A1993" t="s">
        <v>9228</v>
      </c>
      <c r="B1993" t="str">
        <f t="shared" si="161"/>
        <v>45</v>
      </c>
      <c r="C1993" t="s">
        <v>1</v>
      </c>
      <c r="D1993" s="1" t="s">
        <v>246</v>
      </c>
      <c r="E1993" t="s">
        <v>247</v>
      </c>
    </row>
    <row r="1994" spans="1:5" x14ac:dyDescent="0.2">
      <c r="A1994" t="s">
        <v>9229</v>
      </c>
      <c r="B1994" t="str">
        <f t="shared" si="161"/>
        <v>450</v>
      </c>
      <c r="C1994">
        <v>92</v>
      </c>
      <c r="D1994" t="s">
        <v>2003</v>
      </c>
      <c r="E1994" s="1" t="s">
        <v>247</v>
      </c>
    </row>
    <row r="1995" spans="1:5" x14ac:dyDescent="0.2">
      <c r="A1995" t="s">
        <v>9498</v>
      </c>
      <c r="B1995" t="str">
        <f t="shared" si="161"/>
        <v>636</v>
      </c>
      <c r="C1995" t="s">
        <v>1</v>
      </c>
      <c r="D1995" s="1" t="s">
        <v>246</v>
      </c>
      <c r="E1995" t="s">
        <v>264</v>
      </c>
    </row>
    <row r="1996" spans="1:5" x14ac:dyDescent="0.2">
      <c r="A1996" t="s">
        <v>9499</v>
      </c>
      <c r="B1996" t="str">
        <f t="shared" si="161"/>
        <v>637</v>
      </c>
      <c r="C1996">
        <v>101</v>
      </c>
      <c r="D1996" t="s">
        <v>10111</v>
      </c>
      <c r="E1996" s="1" t="s">
        <v>264</v>
      </c>
    </row>
    <row r="1997" spans="1:5" x14ac:dyDescent="0.2">
      <c r="A1997" t="s">
        <v>9230</v>
      </c>
      <c r="B1997" t="str">
        <f t="shared" si="161"/>
        <v>451</v>
      </c>
      <c r="C1997" t="s">
        <v>1</v>
      </c>
      <c r="D1997" s="1" t="s">
        <v>246</v>
      </c>
      <c r="E1997" t="s">
        <v>247</v>
      </c>
    </row>
    <row r="1998" spans="1:5" x14ac:dyDescent="0.2">
      <c r="A1998" t="s">
        <v>9500</v>
      </c>
      <c r="B1998" t="str">
        <f t="shared" si="161"/>
        <v>638</v>
      </c>
      <c r="C1998" t="s">
        <v>1</v>
      </c>
      <c r="D1998" t="s">
        <v>246</v>
      </c>
      <c r="E1998" s="1" t="s">
        <v>264</v>
      </c>
    </row>
    <row r="1999" spans="1:5" x14ac:dyDescent="0.2">
      <c r="A1999" t="s">
        <v>9231</v>
      </c>
      <c r="B1999" t="str">
        <f t="shared" si="161"/>
        <v>452</v>
      </c>
      <c r="C1999" t="s">
        <v>1</v>
      </c>
      <c r="D1999" s="1" t="s">
        <v>246</v>
      </c>
      <c r="E1999" t="s">
        <v>247</v>
      </c>
    </row>
    <row r="2000" spans="1:5" x14ac:dyDescent="0.2">
      <c r="A2000" t="s">
        <v>9501</v>
      </c>
      <c r="B2000" t="str">
        <f t="shared" si="161"/>
        <v>639</v>
      </c>
      <c r="C2000" t="s">
        <v>1</v>
      </c>
      <c r="D2000" t="s">
        <v>246</v>
      </c>
      <c r="E2000" s="1" t="s">
        <v>264</v>
      </c>
    </row>
    <row r="2001" spans="1:5" x14ac:dyDescent="0.2">
      <c r="A2001" t="s">
        <v>9502</v>
      </c>
      <c r="B2001" t="str">
        <f t="shared" si="161"/>
        <v>64</v>
      </c>
      <c r="C2001" t="s">
        <v>1</v>
      </c>
      <c r="D2001" s="1" t="s">
        <v>246</v>
      </c>
      <c r="E2001" t="s">
        <v>264</v>
      </c>
    </row>
    <row r="2002" spans="1:5" x14ac:dyDescent="0.2">
      <c r="A2002" t="s">
        <v>9233</v>
      </c>
      <c r="B2002" t="str">
        <f t="shared" si="161"/>
        <v>453</v>
      </c>
      <c r="C2002" t="s">
        <v>1</v>
      </c>
      <c r="D2002" t="s">
        <v>246</v>
      </c>
      <c r="E2002" s="1" t="s">
        <v>247</v>
      </c>
    </row>
    <row r="2003" spans="1:5" x14ac:dyDescent="0.2">
      <c r="A2003" t="s">
        <v>9234</v>
      </c>
      <c r="B2003" t="str">
        <f t="shared" si="161"/>
        <v>454</v>
      </c>
      <c r="C2003">
        <v>109</v>
      </c>
      <c r="D2003" s="1" t="s">
        <v>10112</v>
      </c>
      <c r="E2003" t="s">
        <v>247</v>
      </c>
    </row>
    <row r="2004" spans="1:5" x14ac:dyDescent="0.2">
      <c r="A2004" t="s">
        <v>9503</v>
      </c>
      <c r="B2004" t="str">
        <f t="shared" si="161"/>
        <v>640</v>
      </c>
      <c r="C2004" t="s">
        <v>1</v>
      </c>
      <c r="D2004" t="s">
        <v>246</v>
      </c>
      <c r="E2004" s="1" t="s">
        <v>264</v>
      </c>
    </row>
    <row r="2005" spans="1:5" x14ac:dyDescent="0.2">
      <c r="A2005" t="s">
        <v>9504</v>
      </c>
      <c r="B2005" t="str">
        <f t="shared" si="161"/>
        <v>641</v>
      </c>
      <c r="C2005">
        <v>124</v>
      </c>
      <c r="D2005" s="1" t="s">
        <v>10113</v>
      </c>
      <c r="E2005" t="s">
        <v>264</v>
      </c>
    </row>
    <row r="2006" spans="1:5" x14ac:dyDescent="0.2">
      <c r="A2006" t="s">
        <v>9235</v>
      </c>
      <c r="B2006" t="str">
        <f t="shared" si="161"/>
        <v>455</v>
      </c>
      <c r="C2006" t="s">
        <v>1</v>
      </c>
      <c r="D2006" t="s">
        <v>246</v>
      </c>
      <c r="E2006" t="s">
        <v>247</v>
      </c>
    </row>
    <row r="2007" spans="1:5" x14ac:dyDescent="0.2">
      <c r="A2007" t="s">
        <v>9505</v>
      </c>
      <c r="B2007" t="str">
        <f t="shared" si="161"/>
        <v>642</v>
      </c>
      <c r="C2007" t="s">
        <v>1</v>
      </c>
      <c r="D2007" t="s">
        <v>246</v>
      </c>
      <c r="E2007" t="s">
        <v>264</v>
      </c>
    </row>
    <row r="2008" spans="1:5" x14ac:dyDescent="0.2">
      <c r="A2008" t="s">
        <v>9236</v>
      </c>
      <c r="B2008" t="str">
        <f t="shared" si="161"/>
        <v>456</v>
      </c>
      <c r="C2008" t="s">
        <v>1</v>
      </c>
      <c r="D2008" t="s">
        <v>246</v>
      </c>
      <c r="E2008" t="s">
        <v>247</v>
      </c>
    </row>
    <row r="2009" spans="1:5" x14ac:dyDescent="0.2">
      <c r="A2009" t="s">
        <v>9507</v>
      </c>
      <c r="B2009" t="str">
        <f t="shared" si="161"/>
        <v>643</v>
      </c>
      <c r="C2009" t="s">
        <v>1</v>
      </c>
      <c r="D2009" t="s">
        <v>246</v>
      </c>
      <c r="E2009" t="s">
        <v>264</v>
      </c>
    </row>
    <row r="2010" spans="1:5" x14ac:dyDescent="0.2">
      <c r="A2010" t="s">
        <v>9237</v>
      </c>
      <c r="B2010" t="str">
        <f t="shared" si="161"/>
        <v>457</v>
      </c>
      <c r="C2010" t="s">
        <v>1</v>
      </c>
      <c r="D2010" t="s">
        <v>246</v>
      </c>
      <c r="E2010" t="s">
        <v>247</v>
      </c>
    </row>
    <row r="2011" spans="1:5" x14ac:dyDescent="0.2">
      <c r="A2011" t="s">
        <v>9509</v>
      </c>
      <c r="B2011" t="str">
        <f t="shared" si="161"/>
        <v>644</v>
      </c>
      <c r="C2011" t="s">
        <v>1</v>
      </c>
      <c r="D2011" t="s">
        <v>246</v>
      </c>
      <c r="E2011" t="s">
        <v>264</v>
      </c>
    </row>
    <row r="2012" spans="1:5" x14ac:dyDescent="0.2">
      <c r="A2012" t="s">
        <v>9238</v>
      </c>
      <c r="B2012" t="str">
        <f t="shared" si="161"/>
        <v>458</v>
      </c>
      <c r="C2012" t="s">
        <v>1</v>
      </c>
      <c r="D2012" t="s">
        <v>246</v>
      </c>
      <c r="E2012" t="s">
        <v>247</v>
      </c>
    </row>
    <row r="2013" spans="1:5" x14ac:dyDescent="0.2">
      <c r="A2013" t="s">
        <v>9510</v>
      </c>
      <c r="B2013" t="str">
        <f t="shared" si="161"/>
        <v>645</v>
      </c>
      <c r="C2013" t="s">
        <v>1</v>
      </c>
      <c r="D2013" t="s">
        <v>246</v>
      </c>
      <c r="E2013" t="s">
        <v>264</v>
      </c>
    </row>
    <row r="2014" spans="1:5" x14ac:dyDescent="0.2">
      <c r="A2014" t="s">
        <v>9241</v>
      </c>
      <c r="B2014" t="str">
        <f t="shared" si="161"/>
        <v>459</v>
      </c>
      <c r="C2014" t="s">
        <v>1</v>
      </c>
      <c r="D2014" t="s">
        <v>246</v>
      </c>
      <c r="E2014" t="s">
        <v>247</v>
      </c>
    </row>
    <row r="2015" spans="1:5" x14ac:dyDescent="0.2">
      <c r="A2015" t="s">
        <v>9242</v>
      </c>
      <c r="B2015" t="str">
        <f t="shared" si="161"/>
        <v>46</v>
      </c>
      <c r="C2015" t="s">
        <v>1</v>
      </c>
      <c r="D2015" t="s">
        <v>246</v>
      </c>
      <c r="E2015" t="s">
        <v>247</v>
      </c>
    </row>
    <row r="2016" spans="1:5" x14ac:dyDescent="0.2">
      <c r="A2016" t="s">
        <v>9511</v>
      </c>
      <c r="B2016" t="str">
        <f t="shared" si="161"/>
        <v>646</v>
      </c>
      <c r="C2016" t="s">
        <v>1</v>
      </c>
      <c r="D2016" t="s">
        <v>246</v>
      </c>
      <c r="E2016" t="s">
        <v>264</v>
      </c>
    </row>
    <row r="2017" spans="1:5" x14ac:dyDescent="0.2">
      <c r="A2017" t="s">
        <v>9512</v>
      </c>
      <c r="B2017" t="str">
        <f t="shared" si="161"/>
        <v>647</v>
      </c>
      <c r="C2017">
        <v>97</v>
      </c>
      <c r="D2017" t="s">
        <v>10114</v>
      </c>
      <c r="E2017" t="s">
        <v>264</v>
      </c>
    </row>
    <row r="2018" spans="1:5" x14ac:dyDescent="0.2">
      <c r="A2018" t="s">
        <v>9513</v>
      </c>
      <c r="B2018" t="str">
        <f t="shared" si="161"/>
        <v>648</v>
      </c>
      <c r="C2018">
        <v>145</v>
      </c>
      <c r="D2018" t="s">
        <v>10115</v>
      </c>
      <c r="E2018" t="s">
        <v>264</v>
      </c>
    </row>
    <row r="2019" spans="1:5" x14ac:dyDescent="0.2">
      <c r="A2019" t="s">
        <v>9243</v>
      </c>
      <c r="B2019" t="str">
        <f t="shared" si="161"/>
        <v>460</v>
      </c>
      <c r="C2019" t="s">
        <v>1</v>
      </c>
      <c r="D2019" t="s">
        <v>246</v>
      </c>
      <c r="E2019" t="s">
        <v>247</v>
      </c>
    </row>
    <row r="2020" spans="1:5" x14ac:dyDescent="0.2">
      <c r="A2020" t="s">
        <v>9514</v>
      </c>
      <c r="B2020" t="str">
        <f t="shared" si="161"/>
        <v>649</v>
      </c>
      <c r="C2020" t="s">
        <v>1</v>
      </c>
      <c r="D2020" t="s">
        <v>246</v>
      </c>
      <c r="E2020" t="s">
        <v>264</v>
      </c>
    </row>
    <row r="2021" spans="1:5" x14ac:dyDescent="0.2">
      <c r="A2021" t="s">
        <v>9516</v>
      </c>
      <c r="B2021" t="str">
        <f t="shared" si="161"/>
        <v>65</v>
      </c>
      <c r="C2021">
        <v>155</v>
      </c>
      <c r="D2021" t="s">
        <v>10116</v>
      </c>
      <c r="E2021" t="s">
        <v>264</v>
      </c>
    </row>
    <row r="2022" spans="1:5" x14ac:dyDescent="0.2">
      <c r="A2022" t="s">
        <v>9245</v>
      </c>
      <c r="B2022" t="str">
        <f t="shared" si="161"/>
        <v>461</v>
      </c>
      <c r="C2022">
        <v>110</v>
      </c>
      <c r="D2022" t="s">
        <v>10117</v>
      </c>
      <c r="E2022" t="s">
        <v>247</v>
      </c>
    </row>
    <row r="2023" spans="1:5" x14ac:dyDescent="0.2">
      <c r="A2023" t="s">
        <v>9517</v>
      </c>
      <c r="B2023" t="str">
        <f t="shared" si="161"/>
        <v>650</v>
      </c>
      <c r="C2023" t="s">
        <v>1</v>
      </c>
      <c r="D2023" t="s">
        <v>246</v>
      </c>
      <c r="E2023" t="s">
        <v>264</v>
      </c>
    </row>
    <row r="2024" spans="1:5" x14ac:dyDescent="0.2">
      <c r="A2024" t="s">
        <v>9247</v>
      </c>
      <c r="B2024" t="str">
        <f t="shared" si="161"/>
        <v>462</v>
      </c>
      <c r="C2024" t="s">
        <v>1</v>
      </c>
      <c r="D2024" t="s">
        <v>246</v>
      </c>
      <c r="E2024" t="s">
        <v>247</v>
      </c>
    </row>
    <row r="2025" spans="1:5" x14ac:dyDescent="0.2">
      <c r="A2025" t="s">
        <v>9519</v>
      </c>
      <c r="B2025" t="str">
        <f t="shared" si="161"/>
        <v>651</v>
      </c>
      <c r="C2025" t="s">
        <v>1</v>
      </c>
      <c r="D2025" t="s">
        <v>246</v>
      </c>
      <c r="E2025" t="s">
        <v>264</v>
      </c>
    </row>
    <row r="2026" spans="1:5" x14ac:dyDescent="0.2">
      <c r="A2026" t="s">
        <v>9248</v>
      </c>
      <c r="B2026" t="str">
        <f t="shared" si="161"/>
        <v>463</v>
      </c>
      <c r="C2026" t="s">
        <v>1</v>
      </c>
      <c r="D2026" t="s">
        <v>246</v>
      </c>
      <c r="E2026" t="s">
        <v>247</v>
      </c>
    </row>
    <row r="2027" spans="1:5" x14ac:dyDescent="0.2">
      <c r="A2027" t="s">
        <v>9521</v>
      </c>
      <c r="B2027" t="str">
        <f t="shared" si="161"/>
        <v>652</v>
      </c>
      <c r="C2027">
        <v>151</v>
      </c>
      <c r="D2027" t="s">
        <v>10118</v>
      </c>
      <c r="E2027" t="s">
        <v>264</v>
      </c>
    </row>
    <row r="2028" spans="1:5" x14ac:dyDescent="0.2">
      <c r="A2028" t="s">
        <v>9522</v>
      </c>
      <c r="B2028" t="str">
        <f t="shared" si="161"/>
        <v>653</v>
      </c>
      <c r="C2028">
        <v>141</v>
      </c>
      <c r="D2028" t="s">
        <v>10119</v>
      </c>
      <c r="E2028" t="s">
        <v>264</v>
      </c>
    </row>
    <row r="2029" spans="1:5" x14ac:dyDescent="0.2">
      <c r="A2029" t="s">
        <v>9250</v>
      </c>
      <c r="B2029" t="str">
        <f t="shared" si="161"/>
        <v>464</v>
      </c>
      <c r="C2029" t="s">
        <v>1</v>
      </c>
      <c r="D2029" t="s">
        <v>246</v>
      </c>
      <c r="E2029" t="s">
        <v>247</v>
      </c>
    </row>
    <row r="2030" spans="1:5" x14ac:dyDescent="0.2">
      <c r="A2030" t="s">
        <v>9251</v>
      </c>
      <c r="B2030" t="str">
        <f t="shared" si="161"/>
        <v>465</v>
      </c>
      <c r="C2030">
        <v>98</v>
      </c>
      <c r="D2030" t="s">
        <v>10120</v>
      </c>
      <c r="E2030" t="s">
        <v>247</v>
      </c>
    </row>
    <row r="2031" spans="1:5" x14ac:dyDescent="0.2">
      <c r="A2031" t="s">
        <v>9524</v>
      </c>
      <c r="B2031" t="str">
        <f t="shared" si="161"/>
        <v>654</v>
      </c>
      <c r="C2031" t="s">
        <v>1</v>
      </c>
      <c r="D2031" t="s">
        <v>246</v>
      </c>
      <c r="E2031" t="s">
        <v>264</v>
      </c>
    </row>
    <row r="2032" spans="1:5" x14ac:dyDescent="0.2">
      <c r="A2032" t="s">
        <v>9252</v>
      </c>
      <c r="B2032" t="str">
        <f t="shared" si="161"/>
        <v>466</v>
      </c>
      <c r="C2032" t="s">
        <v>1</v>
      </c>
      <c r="D2032" t="s">
        <v>246</v>
      </c>
      <c r="E2032" t="s">
        <v>247</v>
      </c>
    </row>
    <row r="2033" spans="1:5" x14ac:dyDescent="0.2">
      <c r="A2033" t="s">
        <v>9526</v>
      </c>
      <c r="B2033" t="str">
        <f t="shared" si="161"/>
        <v>655</v>
      </c>
      <c r="C2033" t="s">
        <v>1</v>
      </c>
      <c r="D2033" t="s">
        <v>246</v>
      </c>
      <c r="E2033" t="s">
        <v>264</v>
      </c>
    </row>
    <row r="2034" spans="1:5" x14ac:dyDescent="0.2">
      <c r="A2034" t="s">
        <v>9527</v>
      </c>
      <c r="B2034" t="str">
        <f t="shared" si="161"/>
        <v>656</v>
      </c>
      <c r="C2034">
        <v>109</v>
      </c>
      <c r="D2034" t="s">
        <v>10121</v>
      </c>
      <c r="E2034" t="s">
        <v>264</v>
      </c>
    </row>
    <row r="2035" spans="1:5" x14ac:dyDescent="0.2">
      <c r="A2035" t="s">
        <v>9528</v>
      </c>
      <c r="B2035" t="str">
        <f t="shared" si="161"/>
        <v>657</v>
      </c>
      <c r="C2035">
        <v>106</v>
      </c>
      <c r="D2035" t="s">
        <v>10122</v>
      </c>
      <c r="E2035" t="s">
        <v>264</v>
      </c>
    </row>
    <row r="2036" spans="1:5" x14ac:dyDescent="0.2">
      <c r="A2036" t="s">
        <v>9253</v>
      </c>
      <c r="B2036" t="str">
        <f t="shared" si="161"/>
        <v>467</v>
      </c>
      <c r="C2036" t="s">
        <v>1</v>
      </c>
      <c r="D2036" t="s">
        <v>246</v>
      </c>
      <c r="E2036" t="s">
        <v>247</v>
      </c>
    </row>
    <row r="2037" spans="1:5" x14ac:dyDescent="0.2">
      <c r="A2037" t="s">
        <v>9529</v>
      </c>
      <c r="B2037" t="str">
        <f t="shared" si="161"/>
        <v>658</v>
      </c>
      <c r="C2037" t="s">
        <v>1</v>
      </c>
      <c r="D2037" t="s">
        <v>246</v>
      </c>
      <c r="E2037" t="s">
        <v>264</v>
      </c>
    </row>
    <row r="2038" spans="1:5" x14ac:dyDescent="0.2">
      <c r="A2038" t="s">
        <v>9531</v>
      </c>
      <c r="B2038" t="str">
        <f t="shared" si="161"/>
        <v>659</v>
      </c>
      <c r="C2038">
        <v>132</v>
      </c>
      <c r="D2038" t="s">
        <v>10123</v>
      </c>
      <c r="E2038" t="s">
        <v>264</v>
      </c>
    </row>
    <row r="2039" spans="1:5" x14ac:dyDescent="0.2">
      <c r="A2039" t="s">
        <v>9256</v>
      </c>
      <c r="B2039" t="str">
        <f t="shared" si="161"/>
        <v>468</v>
      </c>
      <c r="C2039" t="s">
        <v>1</v>
      </c>
      <c r="D2039" t="s">
        <v>246</v>
      </c>
      <c r="E2039" t="s">
        <v>247</v>
      </c>
    </row>
    <row r="2040" spans="1:5" x14ac:dyDescent="0.2">
      <c r="A2040" t="s">
        <v>9533</v>
      </c>
      <c r="B2040" t="str">
        <f t="shared" si="161"/>
        <v>66</v>
      </c>
      <c r="C2040">
        <v>124</v>
      </c>
      <c r="D2040" t="s">
        <v>10124</v>
      </c>
      <c r="E2040" t="s">
        <v>264</v>
      </c>
    </row>
    <row r="2041" spans="1:5" x14ac:dyDescent="0.2">
      <c r="A2041" t="s">
        <v>9537</v>
      </c>
      <c r="B2041" t="str">
        <f t="shared" si="161"/>
        <v>660</v>
      </c>
      <c r="C2041">
        <v>134</v>
      </c>
      <c r="D2041" t="s">
        <v>10125</v>
      </c>
      <c r="E2041" t="s">
        <v>264</v>
      </c>
    </row>
    <row r="2042" spans="1:5" x14ac:dyDescent="0.2">
      <c r="A2042" t="s">
        <v>9258</v>
      </c>
      <c r="B2042" t="str">
        <f t="shared" si="161"/>
        <v>469</v>
      </c>
      <c r="C2042" t="s">
        <v>1</v>
      </c>
      <c r="D2042" t="s">
        <v>246</v>
      </c>
      <c r="E2042" t="s">
        <v>247</v>
      </c>
    </row>
    <row r="2043" spans="1:5" x14ac:dyDescent="0.2">
      <c r="A2043" t="s">
        <v>9259</v>
      </c>
      <c r="B2043" t="str">
        <f t="shared" si="161"/>
        <v>47</v>
      </c>
      <c r="C2043">
        <v>118</v>
      </c>
      <c r="D2043" t="s">
        <v>10126</v>
      </c>
      <c r="E2043" t="s">
        <v>247</v>
      </c>
    </row>
    <row r="2044" spans="1:5" x14ac:dyDescent="0.2">
      <c r="A2044" t="s">
        <v>9538</v>
      </c>
      <c r="B2044" t="str">
        <f t="shared" si="161"/>
        <v>661</v>
      </c>
      <c r="C2044" t="s">
        <v>1</v>
      </c>
      <c r="D2044" t="s">
        <v>246</v>
      </c>
      <c r="E2044" t="s">
        <v>264</v>
      </c>
    </row>
    <row r="2045" spans="1:5" x14ac:dyDescent="0.2">
      <c r="A2045" t="s">
        <v>9260</v>
      </c>
      <c r="B2045" t="str">
        <f t="shared" si="161"/>
        <v>470</v>
      </c>
      <c r="C2045" t="s">
        <v>1</v>
      </c>
      <c r="D2045" t="s">
        <v>246</v>
      </c>
      <c r="E2045" t="s">
        <v>247</v>
      </c>
    </row>
    <row r="2046" spans="1:5" x14ac:dyDescent="0.2">
      <c r="A2046" t="s">
        <v>9262</v>
      </c>
      <c r="B2046" t="str">
        <f t="shared" si="161"/>
        <v>471</v>
      </c>
      <c r="C2046">
        <v>119</v>
      </c>
      <c r="D2046" t="s">
        <v>10127</v>
      </c>
      <c r="E2046" t="s">
        <v>247</v>
      </c>
    </row>
    <row r="2047" spans="1:5" x14ac:dyDescent="0.2">
      <c r="A2047" t="s">
        <v>9540</v>
      </c>
      <c r="B2047" t="str">
        <f t="shared" si="161"/>
        <v>662</v>
      </c>
      <c r="C2047">
        <v>136</v>
      </c>
      <c r="D2047" t="s">
        <v>10128</v>
      </c>
      <c r="E2047" t="s">
        <v>264</v>
      </c>
    </row>
    <row r="2048" spans="1:5" x14ac:dyDescent="0.2">
      <c r="A2048" t="s">
        <v>9541</v>
      </c>
      <c r="B2048" t="str">
        <f t="shared" si="161"/>
        <v>663</v>
      </c>
      <c r="C2048">
        <v>134</v>
      </c>
      <c r="D2048" t="s">
        <v>10129</v>
      </c>
      <c r="E2048" t="s">
        <v>264</v>
      </c>
    </row>
    <row r="2049" spans="1:5" x14ac:dyDescent="0.2">
      <c r="A2049" t="s">
        <v>9263</v>
      </c>
      <c r="B2049" t="str">
        <f t="shared" si="161"/>
        <v>472</v>
      </c>
      <c r="C2049" t="s">
        <v>1</v>
      </c>
      <c r="D2049" t="s">
        <v>246</v>
      </c>
      <c r="E2049" t="s">
        <v>247</v>
      </c>
    </row>
    <row r="2050" spans="1:5" x14ac:dyDescent="0.2">
      <c r="A2050" t="s">
        <v>9543</v>
      </c>
      <c r="B2050" t="str">
        <f t="shared" si="161"/>
        <v>664</v>
      </c>
      <c r="C2050" t="s">
        <v>1</v>
      </c>
      <c r="D2050" t="s">
        <v>246</v>
      </c>
      <c r="E2050" t="s">
        <v>264</v>
      </c>
    </row>
    <row r="2051" spans="1:5" x14ac:dyDescent="0.2">
      <c r="A2051" t="s">
        <v>9546</v>
      </c>
      <c r="B2051" t="str">
        <f t="shared" si="161"/>
        <v>665</v>
      </c>
      <c r="C2051">
        <v>105</v>
      </c>
      <c r="D2051" t="s">
        <v>10130</v>
      </c>
      <c r="E2051" t="s">
        <v>264</v>
      </c>
    </row>
    <row r="2052" spans="1:5" x14ac:dyDescent="0.2">
      <c r="A2052" t="s">
        <v>9264</v>
      </c>
      <c r="B2052" t="str">
        <f t="shared" si="161"/>
        <v>473</v>
      </c>
      <c r="C2052" t="s">
        <v>1</v>
      </c>
      <c r="D2052" t="s">
        <v>246</v>
      </c>
      <c r="E2052" t="s">
        <v>247</v>
      </c>
    </row>
    <row r="2053" spans="1:5" x14ac:dyDescent="0.2">
      <c r="A2053" t="s">
        <v>9547</v>
      </c>
      <c r="B2053" t="str">
        <f t="shared" si="161"/>
        <v>666</v>
      </c>
      <c r="C2053" t="s">
        <v>1</v>
      </c>
      <c r="D2053" t="s">
        <v>246</v>
      </c>
      <c r="E2053" t="s">
        <v>264</v>
      </c>
    </row>
    <row r="2054" spans="1:5" x14ac:dyDescent="0.2">
      <c r="A2054" t="s">
        <v>9265</v>
      </c>
      <c r="B2054" t="str">
        <f t="shared" si="161"/>
        <v>474</v>
      </c>
      <c r="C2054" t="s">
        <v>1</v>
      </c>
      <c r="D2054" t="s">
        <v>246</v>
      </c>
      <c r="E2054" t="s">
        <v>247</v>
      </c>
    </row>
    <row r="2055" spans="1:5" x14ac:dyDescent="0.2">
      <c r="A2055" t="s">
        <v>9548</v>
      </c>
      <c r="B2055" t="str">
        <f t="shared" ref="B2055:B2118" si="162">MID(A2055,34,LEN(A2055)-37)</f>
        <v>667</v>
      </c>
      <c r="C2055" t="s">
        <v>1</v>
      </c>
      <c r="D2055" t="s">
        <v>246</v>
      </c>
      <c r="E2055" t="s">
        <v>264</v>
      </c>
    </row>
    <row r="2056" spans="1:5" x14ac:dyDescent="0.2">
      <c r="A2056" t="s">
        <v>9549</v>
      </c>
      <c r="B2056" t="str">
        <f t="shared" si="162"/>
        <v>668</v>
      </c>
      <c r="C2056">
        <v>140</v>
      </c>
      <c r="D2056" t="s">
        <v>10131</v>
      </c>
      <c r="E2056" t="s">
        <v>264</v>
      </c>
    </row>
    <row r="2057" spans="1:5" x14ac:dyDescent="0.2">
      <c r="A2057" t="s">
        <v>9267</v>
      </c>
      <c r="B2057" t="str">
        <f t="shared" si="162"/>
        <v>475</v>
      </c>
      <c r="C2057" t="s">
        <v>1</v>
      </c>
      <c r="D2057" t="s">
        <v>246</v>
      </c>
      <c r="E2057" t="s">
        <v>247</v>
      </c>
    </row>
    <row r="2058" spans="1:5" x14ac:dyDescent="0.2">
      <c r="A2058" t="s">
        <v>9551</v>
      </c>
      <c r="B2058" t="str">
        <f t="shared" si="162"/>
        <v>669</v>
      </c>
      <c r="C2058" t="s">
        <v>1</v>
      </c>
      <c r="D2058" t="s">
        <v>246</v>
      </c>
      <c r="E2058" t="s">
        <v>264</v>
      </c>
    </row>
    <row r="2059" spans="1:5" x14ac:dyDescent="0.2">
      <c r="A2059" t="s">
        <v>9268</v>
      </c>
      <c r="B2059" t="str">
        <f t="shared" si="162"/>
        <v>476</v>
      </c>
      <c r="C2059" t="s">
        <v>1</v>
      </c>
      <c r="D2059" t="s">
        <v>246</v>
      </c>
      <c r="E2059" t="s">
        <v>247</v>
      </c>
    </row>
    <row r="2060" spans="1:5" x14ac:dyDescent="0.2">
      <c r="A2060" t="s">
        <v>9552</v>
      </c>
      <c r="B2060" t="str">
        <f t="shared" si="162"/>
        <v>67</v>
      </c>
      <c r="C2060" t="s">
        <v>1</v>
      </c>
      <c r="D2060" t="s">
        <v>246</v>
      </c>
      <c r="E2060" t="s">
        <v>264</v>
      </c>
    </row>
    <row r="2061" spans="1:5" x14ac:dyDescent="0.2">
      <c r="A2061" t="s">
        <v>9269</v>
      </c>
      <c r="B2061" t="str">
        <f t="shared" si="162"/>
        <v>477</v>
      </c>
      <c r="C2061" t="s">
        <v>1</v>
      </c>
      <c r="D2061" t="s">
        <v>246</v>
      </c>
      <c r="E2061" t="s">
        <v>247</v>
      </c>
    </row>
    <row r="2062" spans="1:5" x14ac:dyDescent="0.2">
      <c r="A2062" t="s">
        <v>9270</v>
      </c>
      <c r="B2062" t="str">
        <f t="shared" si="162"/>
        <v>478</v>
      </c>
      <c r="C2062">
        <v>121</v>
      </c>
      <c r="D2062" t="s">
        <v>10132</v>
      </c>
      <c r="E2062" t="s">
        <v>247</v>
      </c>
    </row>
    <row r="2063" spans="1:5" x14ac:dyDescent="0.2">
      <c r="A2063" t="s">
        <v>9271</v>
      </c>
      <c r="B2063" t="str">
        <f t="shared" si="162"/>
        <v>479</v>
      </c>
      <c r="C2063">
        <v>101</v>
      </c>
      <c r="D2063" t="s">
        <v>10133</v>
      </c>
      <c r="E2063" t="s">
        <v>247</v>
      </c>
    </row>
    <row r="2064" spans="1:5" x14ac:dyDescent="0.2">
      <c r="A2064" t="s">
        <v>9553</v>
      </c>
      <c r="B2064" t="str">
        <f t="shared" si="162"/>
        <v>670</v>
      </c>
      <c r="C2064" t="s">
        <v>1</v>
      </c>
      <c r="D2064" t="s">
        <v>246</v>
      </c>
      <c r="E2064" t="s">
        <v>264</v>
      </c>
    </row>
    <row r="2065" spans="1:5" x14ac:dyDescent="0.2">
      <c r="A2065" t="s">
        <v>9555</v>
      </c>
      <c r="B2065" t="str">
        <f t="shared" si="162"/>
        <v>671</v>
      </c>
      <c r="C2065">
        <v>124</v>
      </c>
      <c r="D2065" t="s">
        <v>10134</v>
      </c>
      <c r="E2065" t="s">
        <v>264</v>
      </c>
    </row>
    <row r="2066" spans="1:5" x14ac:dyDescent="0.2">
      <c r="A2066" t="s">
        <v>9556</v>
      </c>
      <c r="B2066" t="str">
        <f t="shared" si="162"/>
        <v>672</v>
      </c>
      <c r="C2066" t="s">
        <v>1</v>
      </c>
      <c r="D2066" t="s">
        <v>246</v>
      </c>
      <c r="E2066" t="s">
        <v>264</v>
      </c>
    </row>
    <row r="2067" spans="1:5" x14ac:dyDescent="0.2">
      <c r="A2067" t="s">
        <v>9273</v>
      </c>
      <c r="B2067" t="str">
        <f t="shared" si="162"/>
        <v>48</v>
      </c>
      <c r="C2067" t="s">
        <v>1</v>
      </c>
      <c r="D2067" t="s">
        <v>246</v>
      </c>
      <c r="E2067" t="s">
        <v>247</v>
      </c>
    </row>
    <row r="2068" spans="1:5" x14ac:dyDescent="0.2">
      <c r="A2068" t="s">
        <v>9559</v>
      </c>
      <c r="B2068" t="str">
        <f t="shared" si="162"/>
        <v>673</v>
      </c>
      <c r="C2068" t="s">
        <v>1</v>
      </c>
      <c r="D2068" t="s">
        <v>246</v>
      </c>
      <c r="E2068" t="s">
        <v>264</v>
      </c>
    </row>
    <row r="2069" spans="1:5" x14ac:dyDescent="0.2">
      <c r="A2069" t="s">
        <v>9560</v>
      </c>
      <c r="B2069" t="str">
        <f t="shared" si="162"/>
        <v>674</v>
      </c>
      <c r="C2069">
        <v>117</v>
      </c>
      <c r="D2069" t="s">
        <v>10135</v>
      </c>
      <c r="E2069" t="s">
        <v>264</v>
      </c>
    </row>
    <row r="2070" spans="1:5" x14ac:dyDescent="0.2">
      <c r="A2070" t="s">
        <v>9562</v>
      </c>
      <c r="B2070" t="str">
        <f t="shared" si="162"/>
        <v>675</v>
      </c>
      <c r="C2070">
        <v>116</v>
      </c>
      <c r="D2070" t="s">
        <v>10136</v>
      </c>
      <c r="E2070" t="s">
        <v>264</v>
      </c>
    </row>
    <row r="2071" spans="1:5" x14ac:dyDescent="0.2">
      <c r="A2071" t="s">
        <v>9564</v>
      </c>
      <c r="B2071" t="str">
        <f t="shared" si="162"/>
        <v>676</v>
      </c>
      <c r="C2071">
        <v>109</v>
      </c>
      <c r="D2071" t="s">
        <v>10137</v>
      </c>
      <c r="E2071" t="s">
        <v>264</v>
      </c>
    </row>
    <row r="2072" spans="1:5" x14ac:dyDescent="0.2">
      <c r="A2072" t="s">
        <v>9275</v>
      </c>
      <c r="B2072" t="str">
        <f t="shared" si="162"/>
        <v>480</v>
      </c>
      <c r="C2072" t="s">
        <v>1</v>
      </c>
      <c r="D2072" t="s">
        <v>246</v>
      </c>
      <c r="E2072" t="s">
        <v>247</v>
      </c>
    </row>
    <row r="2073" spans="1:5" x14ac:dyDescent="0.2">
      <c r="A2073" t="s">
        <v>9565</v>
      </c>
      <c r="B2073" t="str">
        <f t="shared" si="162"/>
        <v>677</v>
      </c>
      <c r="C2073" t="s">
        <v>1</v>
      </c>
      <c r="D2073" t="s">
        <v>246</v>
      </c>
      <c r="E2073" t="s">
        <v>264</v>
      </c>
    </row>
    <row r="2074" spans="1:5" x14ac:dyDescent="0.2">
      <c r="A2074" t="s">
        <v>9566</v>
      </c>
      <c r="B2074" t="str">
        <f t="shared" si="162"/>
        <v>678</v>
      </c>
      <c r="C2074">
        <v>148</v>
      </c>
      <c r="D2074" t="s">
        <v>10138</v>
      </c>
      <c r="E2074" t="s">
        <v>264</v>
      </c>
    </row>
    <row r="2075" spans="1:5" x14ac:dyDescent="0.2">
      <c r="A2075" t="s">
        <v>9277</v>
      </c>
      <c r="B2075" t="str">
        <f t="shared" si="162"/>
        <v>481</v>
      </c>
      <c r="C2075" t="s">
        <v>1</v>
      </c>
      <c r="D2075" t="s">
        <v>246</v>
      </c>
      <c r="E2075" t="s">
        <v>247</v>
      </c>
    </row>
    <row r="2076" spans="1:5" x14ac:dyDescent="0.2">
      <c r="A2076" t="s">
        <v>9569</v>
      </c>
      <c r="B2076" t="str">
        <f t="shared" si="162"/>
        <v>679</v>
      </c>
      <c r="C2076" t="s">
        <v>1</v>
      </c>
      <c r="D2076" t="s">
        <v>246</v>
      </c>
      <c r="E2076" t="s">
        <v>264</v>
      </c>
    </row>
    <row r="2077" spans="1:5" x14ac:dyDescent="0.2">
      <c r="A2077" t="s">
        <v>9570</v>
      </c>
      <c r="B2077" t="str">
        <f t="shared" si="162"/>
        <v>68</v>
      </c>
      <c r="C2077">
        <v>109</v>
      </c>
      <c r="D2077" t="s">
        <v>10139</v>
      </c>
      <c r="E2077" t="s">
        <v>264</v>
      </c>
    </row>
    <row r="2078" spans="1:5" x14ac:dyDescent="0.2">
      <c r="A2078" t="s">
        <v>9278</v>
      </c>
      <c r="B2078" t="str">
        <f t="shared" si="162"/>
        <v>482</v>
      </c>
      <c r="C2078">
        <v>114</v>
      </c>
      <c r="D2078" t="s">
        <v>10140</v>
      </c>
      <c r="E2078" t="s">
        <v>247</v>
      </c>
    </row>
    <row r="2079" spans="1:5" x14ac:dyDescent="0.2">
      <c r="A2079" t="s">
        <v>9571</v>
      </c>
      <c r="B2079" t="str">
        <f t="shared" si="162"/>
        <v>680</v>
      </c>
      <c r="C2079" t="s">
        <v>1</v>
      </c>
      <c r="D2079" t="s">
        <v>246</v>
      </c>
      <c r="E2079" t="s">
        <v>264</v>
      </c>
    </row>
    <row r="2080" spans="1:5" x14ac:dyDescent="0.2">
      <c r="A2080" t="s">
        <v>9574</v>
      </c>
      <c r="B2080" t="str">
        <f t="shared" si="162"/>
        <v>681</v>
      </c>
      <c r="C2080">
        <v>110</v>
      </c>
      <c r="D2080" t="s">
        <v>10141</v>
      </c>
      <c r="E2080" t="s">
        <v>264</v>
      </c>
    </row>
    <row r="2081" spans="1:5" x14ac:dyDescent="0.2">
      <c r="A2081" t="s">
        <v>9279</v>
      </c>
      <c r="B2081" t="str">
        <f t="shared" si="162"/>
        <v>483</v>
      </c>
      <c r="C2081">
        <v>140</v>
      </c>
      <c r="D2081" t="s">
        <v>10142</v>
      </c>
      <c r="E2081" t="s">
        <v>247</v>
      </c>
    </row>
    <row r="2082" spans="1:5" x14ac:dyDescent="0.2">
      <c r="A2082" t="s">
        <v>9578</v>
      </c>
      <c r="B2082" t="str">
        <f t="shared" si="162"/>
        <v>682</v>
      </c>
      <c r="C2082" t="s">
        <v>1</v>
      </c>
      <c r="D2082" t="s">
        <v>246</v>
      </c>
      <c r="E2082" t="s">
        <v>264</v>
      </c>
    </row>
    <row r="2083" spans="1:5" x14ac:dyDescent="0.2">
      <c r="A2083" t="s">
        <v>9579</v>
      </c>
      <c r="B2083" t="str">
        <f t="shared" si="162"/>
        <v>683</v>
      </c>
      <c r="C2083">
        <v>131</v>
      </c>
      <c r="D2083" t="s">
        <v>10143</v>
      </c>
      <c r="E2083" t="s">
        <v>264</v>
      </c>
    </row>
    <row r="2084" spans="1:5" x14ac:dyDescent="0.2">
      <c r="A2084" t="s">
        <v>9580</v>
      </c>
      <c r="B2084" t="str">
        <f t="shared" si="162"/>
        <v>684</v>
      </c>
      <c r="C2084">
        <v>134</v>
      </c>
      <c r="D2084" t="s">
        <v>10144</v>
      </c>
      <c r="E2084" t="s">
        <v>264</v>
      </c>
    </row>
    <row r="2085" spans="1:5" x14ac:dyDescent="0.2">
      <c r="A2085" t="s">
        <v>9280</v>
      </c>
      <c r="B2085" t="str">
        <f t="shared" si="162"/>
        <v>484</v>
      </c>
      <c r="C2085" t="s">
        <v>1</v>
      </c>
      <c r="D2085" t="s">
        <v>246</v>
      </c>
      <c r="E2085" t="s">
        <v>247</v>
      </c>
    </row>
    <row r="2086" spans="1:5" x14ac:dyDescent="0.2">
      <c r="A2086" t="s">
        <v>9581</v>
      </c>
      <c r="B2086" t="str">
        <f t="shared" si="162"/>
        <v>685</v>
      </c>
      <c r="C2086" t="s">
        <v>1</v>
      </c>
      <c r="D2086" t="s">
        <v>246</v>
      </c>
      <c r="E2086" t="s">
        <v>264</v>
      </c>
    </row>
    <row r="2087" spans="1:5" x14ac:dyDescent="0.2">
      <c r="A2087" t="s">
        <v>9281</v>
      </c>
      <c r="B2087" t="str">
        <f t="shared" si="162"/>
        <v>485</v>
      </c>
      <c r="C2087" t="s">
        <v>1</v>
      </c>
      <c r="D2087" t="s">
        <v>246</v>
      </c>
      <c r="E2087" t="s">
        <v>247</v>
      </c>
    </row>
    <row r="2088" spans="1:5" x14ac:dyDescent="0.2">
      <c r="A2088" t="s">
        <v>9582</v>
      </c>
      <c r="B2088" t="str">
        <f t="shared" si="162"/>
        <v>686</v>
      </c>
      <c r="C2088" t="s">
        <v>1</v>
      </c>
      <c r="D2088" t="s">
        <v>246</v>
      </c>
      <c r="E2088" t="s">
        <v>264</v>
      </c>
    </row>
    <row r="2089" spans="1:5" x14ac:dyDescent="0.2">
      <c r="A2089" t="s">
        <v>9282</v>
      </c>
      <c r="B2089" t="str">
        <f t="shared" si="162"/>
        <v>486</v>
      </c>
      <c r="C2089" t="s">
        <v>1</v>
      </c>
      <c r="D2089" t="s">
        <v>246</v>
      </c>
      <c r="E2089" t="s">
        <v>247</v>
      </c>
    </row>
    <row r="2090" spans="1:5" x14ac:dyDescent="0.2">
      <c r="A2090" t="s">
        <v>9583</v>
      </c>
      <c r="B2090" t="str">
        <f t="shared" si="162"/>
        <v>687</v>
      </c>
      <c r="C2090" t="s">
        <v>1</v>
      </c>
      <c r="D2090" t="s">
        <v>246</v>
      </c>
      <c r="E2090" t="s">
        <v>264</v>
      </c>
    </row>
    <row r="2091" spans="1:5" x14ac:dyDescent="0.2">
      <c r="A2091" t="s">
        <v>9283</v>
      </c>
      <c r="B2091" t="str">
        <f t="shared" si="162"/>
        <v>487</v>
      </c>
      <c r="C2091" t="s">
        <v>1</v>
      </c>
      <c r="D2091" t="s">
        <v>246</v>
      </c>
      <c r="E2091" t="s">
        <v>247</v>
      </c>
    </row>
    <row r="2092" spans="1:5" x14ac:dyDescent="0.2">
      <c r="A2092" t="s">
        <v>9284</v>
      </c>
      <c r="B2092" t="str">
        <f t="shared" si="162"/>
        <v>488</v>
      </c>
      <c r="C2092">
        <v>113</v>
      </c>
      <c r="D2092" t="s">
        <v>10145</v>
      </c>
      <c r="E2092" t="s">
        <v>247</v>
      </c>
    </row>
    <row r="2093" spans="1:5" x14ac:dyDescent="0.2">
      <c r="A2093" t="s">
        <v>9584</v>
      </c>
      <c r="B2093" t="str">
        <f t="shared" si="162"/>
        <v>688</v>
      </c>
      <c r="C2093">
        <v>125</v>
      </c>
      <c r="D2093" t="s">
        <v>10146</v>
      </c>
      <c r="E2093" t="s">
        <v>264</v>
      </c>
    </row>
    <row r="2094" spans="1:5" x14ac:dyDescent="0.2">
      <c r="A2094" t="s">
        <v>9285</v>
      </c>
      <c r="B2094" t="str">
        <f t="shared" si="162"/>
        <v>489</v>
      </c>
      <c r="C2094" t="s">
        <v>1</v>
      </c>
      <c r="D2094" t="s">
        <v>10147</v>
      </c>
      <c r="E2094" t="s">
        <v>247</v>
      </c>
    </row>
    <row r="2095" spans="1:5" x14ac:dyDescent="0.2">
      <c r="A2095" t="s">
        <v>9585</v>
      </c>
      <c r="B2095" t="str">
        <f t="shared" si="162"/>
        <v>689</v>
      </c>
      <c r="C2095" t="s">
        <v>1</v>
      </c>
      <c r="D2095" t="s">
        <v>246</v>
      </c>
      <c r="E2095" t="s">
        <v>264</v>
      </c>
    </row>
    <row r="2096" spans="1:5" x14ac:dyDescent="0.2">
      <c r="A2096" t="s">
        <v>9287</v>
      </c>
      <c r="B2096" t="str">
        <f t="shared" si="162"/>
        <v>49</v>
      </c>
      <c r="C2096" t="s">
        <v>1</v>
      </c>
      <c r="D2096" t="s">
        <v>246</v>
      </c>
      <c r="E2096" t="s">
        <v>247</v>
      </c>
    </row>
    <row r="2097" spans="1:5" x14ac:dyDescent="0.2">
      <c r="A2097" t="s">
        <v>9587</v>
      </c>
      <c r="B2097" t="str">
        <f t="shared" si="162"/>
        <v>69</v>
      </c>
      <c r="C2097" t="s">
        <v>1</v>
      </c>
      <c r="D2097" t="s">
        <v>246</v>
      </c>
      <c r="E2097" t="s">
        <v>264</v>
      </c>
    </row>
    <row r="2098" spans="1:5" x14ac:dyDescent="0.2">
      <c r="A2098" t="s">
        <v>9588</v>
      </c>
      <c r="B2098" t="str">
        <f t="shared" si="162"/>
        <v>690</v>
      </c>
      <c r="C2098">
        <v>112</v>
      </c>
      <c r="D2098" t="s">
        <v>10148</v>
      </c>
      <c r="E2098" t="s">
        <v>264</v>
      </c>
    </row>
    <row r="2099" spans="1:5" x14ac:dyDescent="0.2">
      <c r="A2099" t="s">
        <v>9289</v>
      </c>
      <c r="B2099" t="str">
        <f t="shared" si="162"/>
        <v>490</v>
      </c>
      <c r="C2099" t="s">
        <v>1</v>
      </c>
      <c r="D2099" t="s">
        <v>246</v>
      </c>
      <c r="E2099" t="s">
        <v>247</v>
      </c>
    </row>
    <row r="2100" spans="1:5" x14ac:dyDescent="0.2">
      <c r="A2100" t="s">
        <v>9590</v>
      </c>
      <c r="B2100" t="str">
        <f t="shared" si="162"/>
        <v>691</v>
      </c>
      <c r="C2100" t="s">
        <v>1</v>
      </c>
      <c r="D2100" t="s">
        <v>246</v>
      </c>
      <c r="E2100" t="s">
        <v>264</v>
      </c>
    </row>
    <row r="2101" spans="1:5" x14ac:dyDescent="0.2">
      <c r="A2101" t="s">
        <v>9290</v>
      </c>
      <c r="B2101" t="str">
        <f t="shared" si="162"/>
        <v>491</v>
      </c>
      <c r="C2101" t="s">
        <v>1</v>
      </c>
      <c r="D2101" t="s">
        <v>246</v>
      </c>
      <c r="E2101" t="s">
        <v>247</v>
      </c>
    </row>
    <row r="2102" spans="1:5" x14ac:dyDescent="0.2">
      <c r="A2102" t="s">
        <v>9592</v>
      </c>
      <c r="B2102" t="str">
        <f t="shared" si="162"/>
        <v>692</v>
      </c>
      <c r="C2102" t="s">
        <v>1</v>
      </c>
      <c r="D2102" t="s">
        <v>246</v>
      </c>
      <c r="E2102" t="s">
        <v>264</v>
      </c>
    </row>
    <row r="2103" spans="1:5" x14ac:dyDescent="0.2">
      <c r="A2103" t="s">
        <v>9291</v>
      </c>
      <c r="B2103" t="str">
        <f t="shared" si="162"/>
        <v>492</v>
      </c>
      <c r="C2103" t="s">
        <v>1</v>
      </c>
      <c r="D2103" t="s">
        <v>246</v>
      </c>
      <c r="E2103" t="s">
        <v>247</v>
      </c>
    </row>
    <row r="2104" spans="1:5" x14ac:dyDescent="0.2">
      <c r="A2104" t="s">
        <v>9593</v>
      </c>
      <c r="B2104" t="str">
        <f t="shared" si="162"/>
        <v>693</v>
      </c>
      <c r="C2104" t="s">
        <v>1</v>
      </c>
      <c r="D2104" t="s">
        <v>246</v>
      </c>
      <c r="E2104" t="s">
        <v>264</v>
      </c>
    </row>
    <row r="2105" spans="1:5" x14ac:dyDescent="0.2">
      <c r="A2105" t="s">
        <v>9594</v>
      </c>
      <c r="B2105" t="str">
        <f t="shared" si="162"/>
        <v>694</v>
      </c>
      <c r="C2105">
        <v>99</v>
      </c>
      <c r="D2105" t="s">
        <v>10149</v>
      </c>
      <c r="E2105" t="s">
        <v>264</v>
      </c>
    </row>
    <row r="2106" spans="1:5" x14ac:dyDescent="0.2">
      <c r="A2106" t="s">
        <v>9292</v>
      </c>
      <c r="B2106" t="str">
        <f t="shared" si="162"/>
        <v>493</v>
      </c>
      <c r="C2106" t="s">
        <v>1</v>
      </c>
      <c r="D2106" t="s">
        <v>246</v>
      </c>
      <c r="E2106" t="s">
        <v>247</v>
      </c>
    </row>
    <row r="2107" spans="1:5" x14ac:dyDescent="0.2">
      <c r="A2107" t="s">
        <v>9595</v>
      </c>
      <c r="B2107" t="str">
        <f t="shared" si="162"/>
        <v>695</v>
      </c>
      <c r="C2107" t="s">
        <v>1</v>
      </c>
      <c r="D2107" t="s">
        <v>246</v>
      </c>
      <c r="E2107" t="s">
        <v>264</v>
      </c>
    </row>
    <row r="2108" spans="1:5" x14ac:dyDescent="0.2">
      <c r="A2108" t="s">
        <v>9294</v>
      </c>
      <c r="B2108" t="str">
        <f t="shared" si="162"/>
        <v>494</v>
      </c>
      <c r="C2108" t="s">
        <v>1</v>
      </c>
      <c r="D2108" t="s">
        <v>246</v>
      </c>
      <c r="E2108" t="s">
        <v>247</v>
      </c>
    </row>
    <row r="2109" spans="1:5" x14ac:dyDescent="0.2">
      <c r="A2109" t="s">
        <v>9596</v>
      </c>
      <c r="B2109" t="str">
        <f t="shared" si="162"/>
        <v>696</v>
      </c>
      <c r="C2109" t="s">
        <v>1</v>
      </c>
      <c r="D2109" t="s">
        <v>246</v>
      </c>
      <c r="E2109" t="s">
        <v>264</v>
      </c>
    </row>
    <row r="2110" spans="1:5" x14ac:dyDescent="0.2">
      <c r="A2110" t="s">
        <v>9597</v>
      </c>
      <c r="B2110" t="str">
        <f t="shared" si="162"/>
        <v>697</v>
      </c>
      <c r="C2110">
        <v>114</v>
      </c>
      <c r="D2110" t="s">
        <v>10150</v>
      </c>
      <c r="E2110" t="s">
        <v>264</v>
      </c>
    </row>
    <row r="2111" spans="1:5" x14ac:dyDescent="0.2">
      <c r="A2111" t="s">
        <v>9297</v>
      </c>
      <c r="B2111" t="str">
        <f t="shared" si="162"/>
        <v>495</v>
      </c>
      <c r="C2111" t="s">
        <v>1</v>
      </c>
      <c r="D2111" t="s">
        <v>246</v>
      </c>
      <c r="E2111" t="s">
        <v>247</v>
      </c>
    </row>
    <row r="2112" spans="1:5" x14ac:dyDescent="0.2">
      <c r="A2112" t="s">
        <v>9598</v>
      </c>
      <c r="B2112" t="str">
        <f t="shared" si="162"/>
        <v>698</v>
      </c>
      <c r="C2112" t="s">
        <v>1</v>
      </c>
      <c r="D2112" t="s">
        <v>246</v>
      </c>
      <c r="E2112" t="s">
        <v>264</v>
      </c>
    </row>
    <row r="2113" spans="1:5" x14ac:dyDescent="0.2">
      <c r="A2113" t="s">
        <v>9599</v>
      </c>
      <c r="B2113" t="str">
        <f t="shared" si="162"/>
        <v>699</v>
      </c>
      <c r="C2113" t="s">
        <v>1</v>
      </c>
      <c r="D2113" t="s">
        <v>246</v>
      </c>
      <c r="E2113" t="s">
        <v>264</v>
      </c>
    </row>
    <row r="2114" spans="1:5" x14ac:dyDescent="0.2">
      <c r="A2114" t="s">
        <v>9298</v>
      </c>
      <c r="B2114" t="str">
        <f t="shared" si="162"/>
        <v>496</v>
      </c>
      <c r="C2114" t="s">
        <v>1</v>
      </c>
      <c r="D2114" t="s">
        <v>246</v>
      </c>
      <c r="E2114" t="s">
        <v>247</v>
      </c>
    </row>
    <row r="2115" spans="1:5" x14ac:dyDescent="0.2">
      <c r="A2115" t="s">
        <v>9600</v>
      </c>
      <c r="B2115" t="str">
        <f t="shared" si="162"/>
        <v>7</v>
      </c>
      <c r="C2115" t="s">
        <v>1</v>
      </c>
      <c r="D2115" t="s">
        <v>246</v>
      </c>
      <c r="E2115" t="s">
        <v>264</v>
      </c>
    </row>
    <row r="2116" spans="1:5" x14ac:dyDescent="0.2">
      <c r="A2116" t="s">
        <v>9299</v>
      </c>
      <c r="B2116" t="str">
        <f t="shared" si="162"/>
        <v>497</v>
      </c>
      <c r="C2116" t="s">
        <v>1</v>
      </c>
      <c r="D2116" t="s">
        <v>246</v>
      </c>
      <c r="E2116" t="s">
        <v>247</v>
      </c>
    </row>
    <row r="2117" spans="1:5" x14ac:dyDescent="0.2">
      <c r="A2117" t="s">
        <v>9601</v>
      </c>
      <c r="B2117" t="str">
        <f t="shared" si="162"/>
        <v>70</v>
      </c>
      <c r="C2117">
        <v>158</v>
      </c>
      <c r="D2117" t="s">
        <v>10151</v>
      </c>
      <c r="E2117" t="s">
        <v>264</v>
      </c>
    </row>
    <row r="2118" spans="1:5" x14ac:dyDescent="0.2">
      <c r="A2118" t="s">
        <v>9602</v>
      </c>
      <c r="B2118" t="str">
        <f t="shared" si="162"/>
        <v>700</v>
      </c>
      <c r="C2118" t="s">
        <v>1</v>
      </c>
      <c r="D2118" t="s">
        <v>246</v>
      </c>
      <c r="E2118" t="s">
        <v>264</v>
      </c>
    </row>
    <row r="2119" spans="1:5" x14ac:dyDescent="0.2">
      <c r="A2119" t="s">
        <v>9300</v>
      </c>
      <c r="B2119" t="str">
        <f t="shared" ref="B2119:B2182" si="163">MID(A2119,34,LEN(A2119)-37)</f>
        <v>498</v>
      </c>
      <c r="C2119" t="s">
        <v>1</v>
      </c>
      <c r="D2119" t="s">
        <v>246</v>
      </c>
      <c r="E2119" t="s">
        <v>247</v>
      </c>
    </row>
    <row r="2120" spans="1:5" x14ac:dyDescent="0.2">
      <c r="A2120" t="s">
        <v>9603</v>
      </c>
      <c r="B2120" t="str">
        <f t="shared" si="163"/>
        <v>701</v>
      </c>
      <c r="C2120" t="s">
        <v>1</v>
      </c>
      <c r="D2120" t="s">
        <v>246</v>
      </c>
      <c r="E2120" t="s">
        <v>264</v>
      </c>
    </row>
    <row r="2121" spans="1:5" x14ac:dyDescent="0.2">
      <c r="A2121" t="s">
        <v>9606</v>
      </c>
      <c r="B2121" t="str">
        <f t="shared" si="163"/>
        <v>702</v>
      </c>
      <c r="C2121">
        <v>138</v>
      </c>
      <c r="D2121" t="s">
        <v>10152</v>
      </c>
      <c r="E2121" t="s">
        <v>264</v>
      </c>
    </row>
    <row r="2122" spans="1:5" x14ac:dyDescent="0.2">
      <c r="A2122" t="s">
        <v>9301</v>
      </c>
      <c r="B2122" t="str">
        <f t="shared" si="163"/>
        <v>499</v>
      </c>
      <c r="C2122" t="s">
        <v>1</v>
      </c>
      <c r="D2122" t="s">
        <v>246</v>
      </c>
      <c r="E2122" t="s">
        <v>247</v>
      </c>
    </row>
    <row r="2123" spans="1:5" x14ac:dyDescent="0.2">
      <c r="A2123" t="s">
        <v>9302</v>
      </c>
      <c r="B2123" t="str">
        <f t="shared" si="163"/>
        <v>5</v>
      </c>
      <c r="C2123">
        <v>124</v>
      </c>
      <c r="D2123" t="s">
        <v>10153</v>
      </c>
      <c r="E2123" t="s">
        <v>247</v>
      </c>
    </row>
    <row r="2124" spans="1:5" x14ac:dyDescent="0.2">
      <c r="A2124" t="s">
        <v>9304</v>
      </c>
      <c r="B2124" t="str">
        <f t="shared" si="163"/>
        <v>50</v>
      </c>
      <c r="C2124" t="s">
        <v>1</v>
      </c>
      <c r="D2124" t="s">
        <v>246</v>
      </c>
      <c r="E2124" t="s">
        <v>247</v>
      </c>
    </row>
    <row r="2125" spans="1:5" x14ac:dyDescent="0.2">
      <c r="A2125" t="s">
        <v>9607</v>
      </c>
      <c r="B2125" t="str">
        <f t="shared" si="163"/>
        <v>703</v>
      </c>
      <c r="C2125" t="s">
        <v>1</v>
      </c>
      <c r="D2125" t="s">
        <v>246</v>
      </c>
      <c r="E2125" t="s">
        <v>264</v>
      </c>
    </row>
    <row r="2126" spans="1:5" x14ac:dyDescent="0.2">
      <c r="A2126" t="s">
        <v>9609</v>
      </c>
      <c r="B2126" t="str">
        <f t="shared" si="163"/>
        <v>704</v>
      </c>
      <c r="C2126" t="s">
        <v>1</v>
      </c>
      <c r="D2126" t="s">
        <v>246</v>
      </c>
      <c r="E2126" t="s">
        <v>264</v>
      </c>
    </row>
    <row r="2127" spans="1:5" x14ac:dyDescent="0.2">
      <c r="A2127" t="s">
        <v>9610</v>
      </c>
      <c r="B2127" t="str">
        <f t="shared" si="163"/>
        <v>705</v>
      </c>
      <c r="C2127">
        <v>140</v>
      </c>
      <c r="D2127" t="s">
        <v>10154</v>
      </c>
      <c r="E2127" t="s">
        <v>264</v>
      </c>
    </row>
    <row r="2128" spans="1:5" x14ac:dyDescent="0.2">
      <c r="A2128" t="s">
        <v>9306</v>
      </c>
      <c r="B2128" t="str">
        <f t="shared" si="163"/>
        <v>500</v>
      </c>
      <c r="C2128" t="s">
        <v>1</v>
      </c>
      <c r="D2128" t="s">
        <v>246</v>
      </c>
      <c r="E2128" t="s">
        <v>247</v>
      </c>
    </row>
    <row r="2129" spans="1:5" x14ac:dyDescent="0.2">
      <c r="A2129" t="s">
        <v>9307</v>
      </c>
      <c r="B2129" t="str">
        <f t="shared" si="163"/>
        <v>501</v>
      </c>
      <c r="C2129">
        <v>154</v>
      </c>
      <c r="D2129" t="s">
        <v>10155</v>
      </c>
      <c r="E2129" t="s">
        <v>247</v>
      </c>
    </row>
    <row r="2130" spans="1:5" x14ac:dyDescent="0.2">
      <c r="A2130" t="s">
        <v>9308</v>
      </c>
      <c r="B2130" t="str">
        <f t="shared" si="163"/>
        <v>502</v>
      </c>
      <c r="C2130" t="s">
        <v>1</v>
      </c>
      <c r="D2130" t="s">
        <v>246</v>
      </c>
      <c r="E2130" t="s">
        <v>247</v>
      </c>
    </row>
    <row r="2131" spans="1:5" x14ac:dyDescent="0.2">
      <c r="A2131" t="s">
        <v>9611</v>
      </c>
      <c r="B2131" t="str">
        <f t="shared" si="163"/>
        <v>706</v>
      </c>
      <c r="C2131">
        <v>141</v>
      </c>
      <c r="D2131" t="s">
        <v>10156</v>
      </c>
      <c r="E2131" t="s">
        <v>264</v>
      </c>
    </row>
    <row r="2132" spans="1:5" x14ac:dyDescent="0.2">
      <c r="A2132" t="s">
        <v>9309</v>
      </c>
      <c r="B2132" t="str">
        <f t="shared" si="163"/>
        <v>503</v>
      </c>
      <c r="C2132" t="s">
        <v>1</v>
      </c>
      <c r="D2132" t="s">
        <v>246</v>
      </c>
      <c r="E2132" t="s">
        <v>247</v>
      </c>
    </row>
    <row r="2133" spans="1:5" x14ac:dyDescent="0.2">
      <c r="A2133" t="s">
        <v>9612</v>
      </c>
      <c r="B2133" t="str">
        <f t="shared" si="163"/>
        <v>707</v>
      </c>
      <c r="C2133" t="s">
        <v>1</v>
      </c>
      <c r="D2133" t="s">
        <v>246</v>
      </c>
      <c r="E2133" t="s">
        <v>264</v>
      </c>
    </row>
    <row r="2134" spans="1:5" x14ac:dyDescent="0.2">
      <c r="A2134" t="s">
        <v>9310</v>
      </c>
      <c r="B2134" t="str">
        <f t="shared" si="163"/>
        <v>504</v>
      </c>
      <c r="C2134" t="s">
        <v>1</v>
      </c>
      <c r="D2134" t="s">
        <v>246</v>
      </c>
      <c r="E2134" t="s">
        <v>247</v>
      </c>
    </row>
    <row r="2135" spans="1:5" x14ac:dyDescent="0.2">
      <c r="A2135" t="s">
        <v>9613</v>
      </c>
      <c r="B2135" t="str">
        <f t="shared" si="163"/>
        <v>708</v>
      </c>
      <c r="C2135" t="s">
        <v>1</v>
      </c>
      <c r="D2135" t="s">
        <v>246</v>
      </c>
      <c r="E2135" t="s">
        <v>264</v>
      </c>
    </row>
    <row r="2136" spans="1:5" x14ac:dyDescent="0.2">
      <c r="A2136" t="s">
        <v>9617</v>
      </c>
      <c r="B2136" t="str">
        <f t="shared" si="163"/>
        <v>709</v>
      </c>
      <c r="C2136">
        <v>157</v>
      </c>
      <c r="D2136" t="s">
        <v>10157</v>
      </c>
      <c r="E2136" t="s">
        <v>264</v>
      </c>
    </row>
    <row r="2137" spans="1:5" x14ac:dyDescent="0.2">
      <c r="A2137" t="s">
        <v>9618</v>
      </c>
      <c r="B2137" t="str">
        <f t="shared" si="163"/>
        <v>71</v>
      </c>
      <c r="C2137">
        <v>136</v>
      </c>
      <c r="D2137" t="s">
        <v>10158</v>
      </c>
      <c r="E2137" t="s">
        <v>264</v>
      </c>
    </row>
    <row r="2138" spans="1:5" x14ac:dyDescent="0.2">
      <c r="A2138" t="s">
        <v>9619</v>
      </c>
      <c r="B2138" t="str">
        <f t="shared" si="163"/>
        <v>710</v>
      </c>
      <c r="C2138">
        <v>104</v>
      </c>
      <c r="D2138" t="s">
        <v>10159</v>
      </c>
      <c r="E2138" t="s">
        <v>264</v>
      </c>
    </row>
    <row r="2139" spans="1:5" x14ac:dyDescent="0.2">
      <c r="A2139" t="s">
        <v>9620</v>
      </c>
      <c r="B2139" t="str">
        <f t="shared" si="163"/>
        <v>711</v>
      </c>
      <c r="C2139" t="s">
        <v>1</v>
      </c>
      <c r="D2139" t="s">
        <v>246</v>
      </c>
      <c r="E2139" t="s">
        <v>264</v>
      </c>
    </row>
    <row r="2140" spans="1:5" x14ac:dyDescent="0.2">
      <c r="A2140" t="s">
        <v>9311</v>
      </c>
      <c r="B2140" t="str">
        <f t="shared" si="163"/>
        <v>505</v>
      </c>
      <c r="C2140" t="s">
        <v>1</v>
      </c>
      <c r="D2140" t="s">
        <v>246</v>
      </c>
      <c r="E2140" t="s">
        <v>247</v>
      </c>
    </row>
    <row r="2141" spans="1:5" x14ac:dyDescent="0.2">
      <c r="A2141" t="s">
        <v>9621</v>
      </c>
      <c r="B2141" t="str">
        <f t="shared" si="163"/>
        <v>712</v>
      </c>
      <c r="C2141" t="s">
        <v>1</v>
      </c>
      <c r="D2141" t="s">
        <v>246</v>
      </c>
      <c r="E2141" t="s">
        <v>264</v>
      </c>
    </row>
    <row r="2142" spans="1:5" x14ac:dyDescent="0.2">
      <c r="A2142" t="s">
        <v>9312</v>
      </c>
      <c r="B2142" t="str">
        <f t="shared" si="163"/>
        <v>506</v>
      </c>
      <c r="C2142" t="s">
        <v>1</v>
      </c>
      <c r="D2142" t="s">
        <v>246</v>
      </c>
      <c r="E2142" t="s">
        <v>247</v>
      </c>
    </row>
    <row r="2143" spans="1:5" x14ac:dyDescent="0.2">
      <c r="A2143" t="s">
        <v>9313</v>
      </c>
      <c r="B2143" t="str">
        <f t="shared" si="163"/>
        <v>507</v>
      </c>
      <c r="C2143">
        <v>119</v>
      </c>
      <c r="D2143" t="s">
        <v>2131</v>
      </c>
      <c r="E2143" t="s">
        <v>247</v>
      </c>
    </row>
    <row r="2144" spans="1:5" x14ac:dyDescent="0.2">
      <c r="A2144" t="s">
        <v>9314</v>
      </c>
      <c r="B2144" t="str">
        <f t="shared" si="163"/>
        <v>508</v>
      </c>
      <c r="C2144">
        <v>107</v>
      </c>
      <c r="D2144" t="s">
        <v>10160</v>
      </c>
      <c r="E2144" t="s">
        <v>247</v>
      </c>
    </row>
    <row r="2145" spans="1:5" x14ac:dyDescent="0.2">
      <c r="A2145" t="s">
        <v>9622</v>
      </c>
      <c r="B2145" t="str">
        <f t="shared" si="163"/>
        <v>713</v>
      </c>
      <c r="C2145" t="s">
        <v>1</v>
      </c>
      <c r="D2145" t="s">
        <v>246</v>
      </c>
      <c r="E2145" t="s">
        <v>264</v>
      </c>
    </row>
    <row r="2146" spans="1:5" x14ac:dyDescent="0.2">
      <c r="A2146" t="s">
        <v>9315</v>
      </c>
      <c r="B2146" t="str">
        <f t="shared" si="163"/>
        <v>509</v>
      </c>
      <c r="C2146" t="s">
        <v>1</v>
      </c>
      <c r="D2146" t="s">
        <v>10161</v>
      </c>
      <c r="E2146" t="s">
        <v>247</v>
      </c>
    </row>
    <row r="2147" spans="1:5" x14ac:dyDescent="0.2">
      <c r="A2147" t="s">
        <v>9623</v>
      </c>
      <c r="B2147" t="str">
        <f t="shared" si="163"/>
        <v>714</v>
      </c>
      <c r="C2147" t="s">
        <v>1</v>
      </c>
      <c r="D2147" t="s">
        <v>246</v>
      </c>
      <c r="E2147" t="s">
        <v>264</v>
      </c>
    </row>
    <row r="2148" spans="1:5" x14ac:dyDescent="0.2">
      <c r="A2148" t="s">
        <v>9624</v>
      </c>
      <c r="B2148" t="str">
        <f t="shared" si="163"/>
        <v>715</v>
      </c>
      <c r="C2148">
        <v>141</v>
      </c>
      <c r="D2148" t="s">
        <v>10162</v>
      </c>
      <c r="E2148" t="s">
        <v>264</v>
      </c>
    </row>
    <row r="2149" spans="1:5" x14ac:dyDescent="0.2">
      <c r="A2149" t="s">
        <v>9316</v>
      </c>
      <c r="B2149" t="str">
        <f t="shared" si="163"/>
        <v>51</v>
      </c>
      <c r="C2149" t="s">
        <v>1</v>
      </c>
      <c r="D2149" t="s">
        <v>246</v>
      </c>
      <c r="E2149" t="s">
        <v>247</v>
      </c>
    </row>
    <row r="2150" spans="1:5" x14ac:dyDescent="0.2">
      <c r="A2150" t="s">
        <v>9317</v>
      </c>
      <c r="B2150" t="str">
        <f t="shared" si="163"/>
        <v>510</v>
      </c>
      <c r="C2150">
        <v>119</v>
      </c>
      <c r="D2150" t="s">
        <v>10163</v>
      </c>
      <c r="E2150" t="s">
        <v>247</v>
      </c>
    </row>
    <row r="2151" spans="1:5" x14ac:dyDescent="0.2">
      <c r="A2151" t="s">
        <v>9625</v>
      </c>
      <c r="B2151" t="str">
        <f t="shared" si="163"/>
        <v>716</v>
      </c>
      <c r="C2151" t="s">
        <v>1</v>
      </c>
      <c r="D2151" t="s">
        <v>246</v>
      </c>
      <c r="E2151" t="s">
        <v>264</v>
      </c>
    </row>
    <row r="2152" spans="1:5" x14ac:dyDescent="0.2">
      <c r="A2152" t="s">
        <v>9318</v>
      </c>
      <c r="B2152" t="str">
        <f t="shared" si="163"/>
        <v>511</v>
      </c>
      <c r="C2152" t="s">
        <v>1</v>
      </c>
      <c r="D2152" t="s">
        <v>246</v>
      </c>
      <c r="E2152" t="s">
        <v>247</v>
      </c>
    </row>
    <row r="2153" spans="1:5" x14ac:dyDescent="0.2">
      <c r="A2153" t="s">
        <v>9626</v>
      </c>
      <c r="B2153" t="str">
        <f t="shared" si="163"/>
        <v>717</v>
      </c>
      <c r="C2153" t="s">
        <v>1</v>
      </c>
      <c r="D2153" t="s">
        <v>246</v>
      </c>
      <c r="E2153" t="s">
        <v>264</v>
      </c>
    </row>
    <row r="2154" spans="1:5" x14ac:dyDescent="0.2">
      <c r="A2154" t="s">
        <v>9319</v>
      </c>
      <c r="B2154" t="str">
        <f t="shared" si="163"/>
        <v>512</v>
      </c>
      <c r="C2154" t="s">
        <v>1</v>
      </c>
      <c r="D2154" t="s">
        <v>246</v>
      </c>
      <c r="E2154" t="s">
        <v>247</v>
      </c>
    </row>
    <row r="2155" spans="1:5" x14ac:dyDescent="0.2">
      <c r="A2155" t="s">
        <v>9627</v>
      </c>
      <c r="B2155" t="str">
        <f t="shared" si="163"/>
        <v>718</v>
      </c>
      <c r="C2155" t="s">
        <v>1</v>
      </c>
      <c r="D2155" t="s">
        <v>246</v>
      </c>
      <c r="E2155" t="s">
        <v>264</v>
      </c>
    </row>
    <row r="2156" spans="1:5" x14ac:dyDescent="0.2">
      <c r="A2156" t="s">
        <v>9628</v>
      </c>
      <c r="B2156" t="str">
        <f t="shared" si="163"/>
        <v>719</v>
      </c>
      <c r="C2156">
        <v>72</v>
      </c>
      <c r="D2156" t="s">
        <v>10164</v>
      </c>
      <c r="E2156" t="s">
        <v>264</v>
      </c>
    </row>
    <row r="2157" spans="1:5" x14ac:dyDescent="0.2">
      <c r="A2157" t="s">
        <v>9629</v>
      </c>
      <c r="B2157" t="str">
        <f t="shared" si="163"/>
        <v>72</v>
      </c>
      <c r="C2157">
        <v>91</v>
      </c>
      <c r="D2157" t="s">
        <v>10165</v>
      </c>
      <c r="E2157" t="s">
        <v>264</v>
      </c>
    </row>
    <row r="2158" spans="1:5" x14ac:dyDescent="0.2">
      <c r="A2158" t="s">
        <v>9320</v>
      </c>
      <c r="B2158" t="str">
        <f t="shared" si="163"/>
        <v>513</v>
      </c>
      <c r="C2158" t="s">
        <v>1</v>
      </c>
      <c r="D2158" t="s">
        <v>246</v>
      </c>
      <c r="E2158" t="s">
        <v>247</v>
      </c>
    </row>
    <row r="2159" spans="1:5" x14ac:dyDescent="0.2">
      <c r="A2159" t="s">
        <v>9630</v>
      </c>
      <c r="B2159" t="str">
        <f t="shared" si="163"/>
        <v>720</v>
      </c>
      <c r="C2159" t="s">
        <v>1</v>
      </c>
      <c r="D2159" t="s">
        <v>246</v>
      </c>
      <c r="E2159" t="s">
        <v>264</v>
      </c>
    </row>
    <row r="2160" spans="1:5" x14ac:dyDescent="0.2">
      <c r="A2160" t="s">
        <v>9321</v>
      </c>
      <c r="B2160" t="str">
        <f t="shared" si="163"/>
        <v>514</v>
      </c>
      <c r="C2160" t="s">
        <v>1</v>
      </c>
      <c r="D2160" t="s">
        <v>246</v>
      </c>
      <c r="E2160" t="s">
        <v>247</v>
      </c>
    </row>
    <row r="2161" spans="1:5" x14ac:dyDescent="0.2">
      <c r="A2161" t="s">
        <v>9632</v>
      </c>
      <c r="B2161" t="str">
        <f t="shared" si="163"/>
        <v>721</v>
      </c>
      <c r="C2161" t="s">
        <v>1</v>
      </c>
      <c r="D2161" t="s">
        <v>246</v>
      </c>
      <c r="E2161" t="s">
        <v>264</v>
      </c>
    </row>
    <row r="2162" spans="1:5" x14ac:dyDescent="0.2">
      <c r="A2162" t="s">
        <v>9633</v>
      </c>
      <c r="B2162" t="str">
        <f t="shared" si="163"/>
        <v>722</v>
      </c>
      <c r="C2162">
        <v>116</v>
      </c>
      <c r="D2162" t="s">
        <v>10166</v>
      </c>
      <c r="E2162" t="s">
        <v>264</v>
      </c>
    </row>
    <row r="2163" spans="1:5" x14ac:dyDescent="0.2">
      <c r="A2163" t="s">
        <v>9634</v>
      </c>
      <c r="B2163" t="str">
        <f t="shared" si="163"/>
        <v>723</v>
      </c>
      <c r="C2163">
        <v>111</v>
      </c>
      <c r="D2163" t="s">
        <v>10167</v>
      </c>
      <c r="E2163" t="s">
        <v>264</v>
      </c>
    </row>
    <row r="2164" spans="1:5" x14ac:dyDescent="0.2">
      <c r="A2164" t="s">
        <v>9322</v>
      </c>
      <c r="B2164" t="str">
        <f t="shared" si="163"/>
        <v>515</v>
      </c>
      <c r="C2164" t="s">
        <v>1</v>
      </c>
      <c r="D2164" t="s">
        <v>246</v>
      </c>
      <c r="E2164" t="s">
        <v>247</v>
      </c>
    </row>
    <row r="2165" spans="1:5" x14ac:dyDescent="0.2">
      <c r="A2165" t="s">
        <v>9635</v>
      </c>
      <c r="B2165" t="str">
        <f t="shared" si="163"/>
        <v>724</v>
      </c>
      <c r="C2165" t="s">
        <v>1</v>
      </c>
      <c r="D2165" t="s">
        <v>246</v>
      </c>
      <c r="E2165" t="s">
        <v>264</v>
      </c>
    </row>
    <row r="2166" spans="1:5" x14ac:dyDescent="0.2">
      <c r="A2166" t="s">
        <v>9636</v>
      </c>
      <c r="B2166" t="str">
        <f t="shared" si="163"/>
        <v>725</v>
      </c>
      <c r="C2166" t="s">
        <v>1</v>
      </c>
      <c r="D2166" t="s">
        <v>246</v>
      </c>
      <c r="E2166" t="s">
        <v>264</v>
      </c>
    </row>
    <row r="2167" spans="1:5" x14ac:dyDescent="0.2">
      <c r="A2167" t="s">
        <v>9637</v>
      </c>
      <c r="B2167" t="str">
        <f t="shared" si="163"/>
        <v>726</v>
      </c>
      <c r="C2167">
        <v>128</v>
      </c>
      <c r="D2167" t="s">
        <v>10168</v>
      </c>
      <c r="E2167" t="s">
        <v>264</v>
      </c>
    </row>
    <row r="2168" spans="1:5" x14ac:dyDescent="0.2">
      <c r="A2168" t="s">
        <v>9323</v>
      </c>
      <c r="B2168" t="str">
        <f t="shared" si="163"/>
        <v>516</v>
      </c>
      <c r="C2168" t="s">
        <v>1</v>
      </c>
      <c r="D2168" t="s">
        <v>246</v>
      </c>
      <c r="E2168" t="s">
        <v>247</v>
      </c>
    </row>
    <row r="2169" spans="1:5" x14ac:dyDescent="0.2">
      <c r="A2169" t="s">
        <v>9639</v>
      </c>
      <c r="B2169" t="str">
        <f t="shared" si="163"/>
        <v>727</v>
      </c>
      <c r="C2169" t="s">
        <v>1</v>
      </c>
      <c r="D2169" t="s">
        <v>246</v>
      </c>
      <c r="E2169" t="s">
        <v>264</v>
      </c>
    </row>
    <row r="2170" spans="1:5" x14ac:dyDescent="0.2">
      <c r="A2170" t="s">
        <v>9325</v>
      </c>
      <c r="B2170" t="str">
        <f t="shared" si="163"/>
        <v>517</v>
      </c>
      <c r="C2170" t="s">
        <v>1</v>
      </c>
      <c r="D2170" t="s">
        <v>10169</v>
      </c>
      <c r="E2170" t="s">
        <v>247</v>
      </c>
    </row>
    <row r="2171" spans="1:5" x14ac:dyDescent="0.2">
      <c r="A2171" t="s">
        <v>9326</v>
      </c>
      <c r="B2171" t="str">
        <f t="shared" si="163"/>
        <v>518</v>
      </c>
      <c r="C2171" t="s">
        <v>1</v>
      </c>
      <c r="D2171" t="s">
        <v>246</v>
      </c>
      <c r="E2171" t="s">
        <v>247</v>
      </c>
    </row>
    <row r="2172" spans="1:5" x14ac:dyDescent="0.2">
      <c r="A2172" t="s">
        <v>9640</v>
      </c>
      <c r="B2172" t="str">
        <f t="shared" si="163"/>
        <v>728</v>
      </c>
      <c r="C2172" t="s">
        <v>1</v>
      </c>
      <c r="D2172" t="s">
        <v>246</v>
      </c>
      <c r="E2172" t="s">
        <v>264</v>
      </c>
    </row>
    <row r="2173" spans="1:5" x14ac:dyDescent="0.2">
      <c r="A2173" t="s">
        <v>9641</v>
      </c>
      <c r="B2173" t="str">
        <f t="shared" si="163"/>
        <v>729</v>
      </c>
      <c r="C2173" t="s">
        <v>1</v>
      </c>
      <c r="D2173" t="s">
        <v>246</v>
      </c>
      <c r="E2173" t="s">
        <v>264</v>
      </c>
    </row>
    <row r="2174" spans="1:5" x14ac:dyDescent="0.2">
      <c r="A2174" t="s">
        <v>9327</v>
      </c>
      <c r="B2174" t="str">
        <f t="shared" si="163"/>
        <v>519</v>
      </c>
      <c r="C2174" t="s">
        <v>1</v>
      </c>
      <c r="D2174" t="s">
        <v>246</v>
      </c>
      <c r="E2174" t="s">
        <v>247</v>
      </c>
    </row>
    <row r="2175" spans="1:5" x14ac:dyDescent="0.2">
      <c r="A2175" t="s">
        <v>9643</v>
      </c>
      <c r="B2175" t="str">
        <f t="shared" si="163"/>
        <v>73</v>
      </c>
      <c r="C2175" t="s">
        <v>1</v>
      </c>
      <c r="D2175" t="s">
        <v>246</v>
      </c>
      <c r="E2175" t="s">
        <v>264</v>
      </c>
    </row>
    <row r="2176" spans="1:5" x14ac:dyDescent="0.2">
      <c r="A2176" t="s">
        <v>9328</v>
      </c>
      <c r="B2176" t="str">
        <f t="shared" si="163"/>
        <v>52</v>
      </c>
      <c r="C2176" t="s">
        <v>1</v>
      </c>
      <c r="D2176" t="s">
        <v>246</v>
      </c>
      <c r="E2176" t="s">
        <v>247</v>
      </c>
    </row>
    <row r="2177" spans="1:5" x14ac:dyDescent="0.2">
      <c r="A2177" t="s">
        <v>9644</v>
      </c>
      <c r="B2177" t="str">
        <f t="shared" si="163"/>
        <v>730</v>
      </c>
      <c r="C2177" t="s">
        <v>1</v>
      </c>
      <c r="D2177" t="s">
        <v>246</v>
      </c>
      <c r="E2177" t="s">
        <v>264</v>
      </c>
    </row>
    <row r="2178" spans="1:5" x14ac:dyDescent="0.2">
      <c r="A2178" t="s">
        <v>9645</v>
      </c>
      <c r="B2178" t="str">
        <f t="shared" si="163"/>
        <v>731</v>
      </c>
      <c r="C2178" t="s">
        <v>1</v>
      </c>
      <c r="D2178" t="s">
        <v>246</v>
      </c>
      <c r="E2178" t="s">
        <v>264</v>
      </c>
    </row>
    <row r="2179" spans="1:5" x14ac:dyDescent="0.2">
      <c r="A2179" t="s">
        <v>9329</v>
      </c>
      <c r="B2179" t="str">
        <f t="shared" si="163"/>
        <v>520</v>
      </c>
      <c r="C2179" t="s">
        <v>1</v>
      </c>
      <c r="D2179" t="s">
        <v>246</v>
      </c>
      <c r="E2179" t="s">
        <v>247</v>
      </c>
    </row>
    <row r="2180" spans="1:5" x14ac:dyDescent="0.2">
      <c r="A2180" t="s">
        <v>9646</v>
      </c>
      <c r="B2180" t="str">
        <f t="shared" si="163"/>
        <v>732</v>
      </c>
      <c r="C2180">
        <v>133</v>
      </c>
      <c r="D2180" t="s">
        <v>10170</v>
      </c>
      <c r="E2180" t="s">
        <v>264</v>
      </c>
    </row>
    <row r="2181" spans="1:5" x14ac:dyDescent="0.2">
      <c r="A2181" t="s">
        <v>9647</v>
      </c>
      <c r="B2181" t="str">
        <f t="shared" si="163"/>
        <v>733</v>
      </c>
      <c r="C2181">
        <v>78</v>
      </c>
      <c r="D2181" t="s">
        <v>10171</v>
      </c>
      <c r="E2181" t="s">
        <v>264</v>
      </c>
    </row>
    <row r="2182" spans="1:5" x14ac:dyDescent="0.2">
      <c r="A2182" t="s">
        <v>9330</v>
      </c>
      <c r="B2182" t="str">
        <f t="shared" si="163"/>
        <v>521</v>
      </c>
      <c r="C2182" t="s">
        <v>1</v>
      </c>
      <c r="D2182" t="s">
        <v>246</v>
      </c>
      <c r="E2182" t="s">
        <v>247</v>
      </c>
    </row>
    <row r="2183" spans="1:5" x14ac:dyDescent="0.2">
      <c r="A2183" t="s">
        <v>9648</v>
      </c>
      <c r="B2183" t="str">
        <f t="shared" ref="B2183:B2246" si="164">MID(A2183,34,LEN(A2183)-37)</f>
        <v>734</v>
      </c>
      <c r="C2183" t="s">
        <v>1</v>
      </c>
      <c r="D2183" t="s">
        <v>246</v>
      </c>
      <c r="E2183" t="s">
        <v>264</v>
      </c>
    </row>
    <row r="2184" spans="1:5" x14ac:dyDescent="0.2">
      <c r="A2184" t="s">
        <v>9649</v>
      </c>
      <c r="B2184" t="str">
        <f t="shared" si="164"/>
        <v>735</v>
      </c>
      <c r="C2184">
        <v>103</v>
      </c>
      <c r="D2184" t="s">
        <v>10172</v>
      </c>
      <c r="E2184" t="s">
        <v>264</v>
      </c>
    </row>
    <row r="2185" spans="1:5" x14ac:dyDescent="0.2">
      <c r="A2185" t="s">
        <v>9650</v>
      </c>
      <c r="B2185" t="str">
        <f t="shared" si="164"/>
        <v>736</v>
      </c>
      <c r="C2185">
        <v>125</v>
      </c>
      <c r="D2185" t="s">
        <v>10173</v>
      </c>
      <c r="E2185" t="s">
        <v>264</v>
      </c>
    </row>
    <row r="2186" spans="1:5" x14ac:dyDescent="0.2">
      <c r="A2186" t="s">
        <v>9333</v>
      </c>
      <c r="B2186" t="str">
        <f t="shared" si="164"/>
        <v>522</v>
      </c>
      <c r="C2186" t="s">
        <v>1</v>
      </c>
      <c r="D2186" t="s">
        <v>246</v>
      </c>
      <c r="E2186" t="s">
        <v>247</v>
      </c>
    </row>
    <row r="2187" spans="1:5" x14ac:dyDescent="0.2">
      <c r="A2187" t="s">
        <v>9652</v>
      </c>
      <c r="B2187" t="str">
        <f t="shared" si="164"/>
        <v>737</v>
      </c>
      <c r="C2187" t="s">
        <v>1</v>
      </c>
      <c r="D2187" t="s">
        <v>246</v>
      </c>
      <c r="E2187" t="s">
        <v>264</v>
      </c>
    </row>
    <row r="2188" spans="1:5" x14ac:dyDescent="0.2">
      <c r="A2188" t="s">
        <v>9334</v>
      </c>
      <c r="B2188" t="str">
        <f t="shared" si="164"/>
        <v>523</v>
      </c>
      <c r="C2188" t="s">
        <v>1</v>
      </c>
      <c r="D2188" t="s">
        <v>246</v>
      </c>
      <c r="E2188" t="s">
        <v>247</v>
      </c>
    </row>
    <row r="2189" spans="1:5" x14ac:dyDescent="0.2">
      <c r="A2189" t="s">
        <v>9335</v>
      </c>
      <c r="B2189" t="str">
        <f t="shared" si="164"/>
        <v>524</v>
      </c>
      <c r="C2189">
        <v>135</v>
      </c>
      <c r="D2189" t="s">
        <v>10174</v>
      </c>
      <c r="E2189" t="s">
        <v>247</v>
      </c>
    </row>
    <row r="2190" spans="1:5" x14ac:dyDescent="0.2">
      <c r="A2190" t="s">
        <v>9655</v>
      </c>
      <c r="B2190" t="str">
        <f t="shared" si="164"/>
        <v>738</v>
      </c>
      <c r="C2190" t="s">
        <v>1</v>
      </c>
      <c r="D2190" t="s">
        <v>246</v>
      </c>
      <c r="E2190" t="s">
        <v>264</v>
      </c>
    </row>
    <row r="2191" spans="1:5" x14ac:dyDescent="0.2">
      <c r="A2191" t="s">
        <v>9656</v>
      </c>
      <c r="B2191" t="str">
        <f t="shared" si="164"/>
        <v>739</v>
      </c>
      <c r="C2191">
        <v>113</v>
      </c>
      <c r="D2191" t="s">
        <v>10175</v>
      </c>
      <c r="E2191" t="s">
        <v>264</v>
      </c>
    </row>
    <row r="2192" spans="1:5" x14ac:dyDescent="0.2">
      <c r="A2192" t="s">
        <v>9337</v>
      </c>
      <c r="B2192" t="str">
        <f t="shared" si="164"/>
        <v>525</v>
      </c>
      <c r="C2192" t="s">
        <v>1</v>
      </c>
      <c r="D2192" t="s">
        <v>246</v>
      </c>
      <c r="E2192" t="s">
        <v>247</v>
      </c>
    </row>
    <row r="2193" spans="1:5" x14ac:dyDescent="0.2">
      <c r="A2193" t="s">
        <v>9658</v>
      </c>
      <c r="B2193" t="str">
        <f t="shared" si="164"/>
        <v>74</v>
      </c>
      <c r="C2193" t="s">
        <v>1</v>
      </c>
      <c r="D2193" t="s">
        <v>246</v>
      </c>
      <c r="E2193" t="s">
        <v>264</v>
      </c>
    </row>
    <row r="2194" spans="1:5" x14ac:dyDescent="0.2">
      <c r="A2194" t="s">
        <v>9340</v>
      </c>
      <c r="B2194" t="str">
        <f t="shared" si="164"/>
        <v>526</v>
      </c>
      <c r="C2194" t="s">
        <v>1</v>
      </c>
      <c r="D2194" t="s">
        <v>246</v>
      </c>
      <c r="E2194" t="s">
        <v>247</v>
      </c>
    </row>
    <row r="2195" spans="1:5" x14ac:dyDescent="0.2">
      <c r="A2195" t="s">
        <v>9341</v>
      </c>
      <c r="B2195" t="str">
        <f t="shared" si="164"/>
        <v>527</v>
      </c>
      <c r="C2195">
        <v>75</v>
      </c>
      <c r="D2195" t="s">
        <v>10176</v>
      </c>
      <c r="E2195" t="s">
        <v>247</v>
      </c>
    </row>
    <row r="2196" spans="1:5" x14ac:dyDescent="0.2">
      <c r="A2196" t="s">
        <v>9659</v>
      </c>
      <c r="B2196" t="str">
        <f t="shared" si="164"/>
        <v>740</v>
      </c>
      <c r="C2196" t="s">
        <v>1</v>
      </c>
      <c r="D2196" t="s">
        <v>246</v>
      </c>
      <c r="E2196" t="s">
        <v>264</v>
      </c>
    </row>
    <row r="2197" spans="1:5" x14ac:dyDescent="0.2">
      <c r="A2197" t="s">
        <v>9343</v>
      </c>
      <c r="B2197" t="str">
        <f t="shared" si="164"/>
        <v>528</v>
      </c>
      <c r="C2197" t="s">
        <v>1</v>
      </c>
      <c r="D2197" t="s">
        <v>246</v>
      </c>
      <c r="E2197" t="s">
        <v>247</v>
      </c>
    </row>
    <row r="2198" spans="1:5" x14ac:dyDescent="0.2">
      <c r="A2198" t="s">
        <v>9660</v>
      </c>
      <c r="B2198" t="str">
        <f t="shared" si="164"/>
        <v>741</v>
      </c>
      <c r="C2198" t="s">
        <v>1</v>
      </c>
      <c r="D2198" t="s">
        <v>246</v>
      </c>
      <c r="E2198" t="s">
        <v>264</v>
      </c>
    </row>
    <row r="2199" spans="1:5" x14ac:dyDescent="0.2">
      <c r="A2199" t="s">
        <v>9661</v>
      </c>
      <c r="B2199" t="str">
        <f t="shared" si="164"/>
        <v>742</v>
      </c>
      <c r="C2199">
        <v>118</v>
      </c>
      <c r="D2199" t="s">
        <v>10177</v>
      </c>
      <c r="E2199" t="s">
        <v>264</v>
      </c>
    </row>
    <row r="2200" spans="1:5" x14ac:dyDescent="0.2">
      <c r="A2200" t="s">
        <v>9662</v>
      </c>
      <c r="B2200" t="str">
        <f t="shared" si="164"/>
        <v>743</v>
      </c>
      <c r="C2200">
        <v>125</v>
      </c>
      <c r="D2200" t="s">
        <v>10178</v>
      </c>
      <c r="E2200" t="s">
        <v>264</v>
      </c>
    </row>
    <row r="2201" spans="1:5" x14ac:dyDescent="0.2">
      <c r="A2201" t="s">
        <v>9663</v>
      </c>
      <c r="B2201" t="str">
        <f t="shared" si="164"/>
        <v>744</v>
      </c>
      <c r="C2201">
        <v>189</v>
      </c>
      <c r="D2201" t="s">
        <v>10179</v>
      </c>
      <c r="E2201" t="s">
        <v>264</v>
      </c>
    </row>
    <row r="2202" spans="1:5" x14ac:dyDescent="0.2">
      <c r="A2202" t="s">
        <v>9344</v>
      </c>
      <c r="B2202" t="str">
        <f t="shared" si="164"/>
        <v>529</v>
      </c>
      <c r="C2202" t="s">
        <v>1</v>
      </c>
      <c r="D2202" t="s">
        <v>246</v>
      </c>
      <c r="E2202" t="s">
        <v>247</v>
      </c>
    </row>
    <row r="2203" spans="1:5" x14ac:dyDescent="0.2">
      <c r="A2203" t="s">
        <v>9664</v>
      </c>
      <c r="B2203" t="str">
        <f t="shared" si="164"/>
        <v>745</v>
      </c>
      <c r="C2203" t="s">
        <v>1</v>
      </c>
      <c r="D2203" t="s">
        <v>246</v>
      </c>
      <c r="E2203" t="s">
        <v>264</v>
      </c>
    </row>
    <row r="2204" spans="1:5" x14ac:dyDescent="0.2">
      <c r="A2204" t="s">
        <v>9665</v>
      </c>
      <c r="B2204" t="str">
        <f t="shared" si="164"/>
        <v>746</v>
      </c>
      <c r="C2204">
        <v>120</v>
      </c>
      <c r="D2204" t="s">
        <v>10180</v>
      </c>
      <c r="E2204" t="s">
        <v>264</v>
      </c>
    </row>
    <row r="2205" spans="1:5" x14ac:dyDescent="0.2">
      <c r="A2205" t="s">
        <v>9666</v>
      </c>
      <c r="B2205" t="str">
        <f t="shared" si="164"/>
        <v>747</v>
      </c>
      <c r="C2205">
        <v>97</v>
      </c>
      <c r="D2205" t="s">
        <v>10181</v>
      </c>
      <c r="E2205" t="s">
        <v>264</v>
      </c>
    </row>
    <row r="2206" spans="1:5" x14ac:dyDescent="0.2">
      <c r="A2206" t="s">
        <v>9668</v>
      </c>
      <c r="B2206" t="str">
        <f t="shared" si="164"/>
        <v>748</v>
      </c>
      <c r="C2206">
        <v>106</v>
      </c>
      <c r="D2206" t="s">
        <v>10182</v>
      </c>
      <c r="E2206" t="s">
        <v>264</v>
      </c>
    </row>
    <row r="2207" spans="1:5" x14ac:dyDescent="0.2">
      <c r="A2207" t="s">
        <v>9347</v>
      </c>
      <c r="B2207" t="str">
        <f t="shared" si="164"/>
        <v>53</v>
      </c>
      <c r="C2207" t="s">
        <v>1</v>
      </c>
      <c r="D2207" t="s">
        <v>246</v>
      </c>
      <c r="E2207" t="s">
        <v>247</v>
      </c>
    </row>
    <row r="2208" spans="1:5" x14ac:dyDescent="0.2">
      <c r="A2208" t="s">
        <v>9348</v>
      </c>
      <c r="B2208" t="str">
        <f t="shared" si="164"/>
        <v>530</v>
      </c>
      <c r="C2208">
        <v>86</v>
      </c>
      <c r="D2208" t="s">
        <v>10183</v>
      </c>
      <c r="E2208" t="s">
        <v>247</v>
      </c>
    </row>
    <row r="2209" spans="1:5" x14ac:dyDescent="0.2">
      <c r="A2209" t="s">
        <v>9670</v>
      </c>
      <c r="B2209" t="str">
        <f t="shared" si="164"/>
        <v>749</v>
      </c>
      <c r="C2209" t="s">
        <v>1</v>
      </c>
      <c r="D2209" t="s">
        <v>246</v>
      </c>
      <c r="E2209" t="s">
        <v>264</v>
      </c>
    </row>
    <row r="2210" spans="1:5" x14ac:dyDescent="0.2">
      <c r="A2210" t="s">
        <v>9349</v>
      </c>
      <c r="B2210" t="str">
        <f t="shared" si="164"/>
        <v>531</v>
      </c>
      <c r="C2210" t="s">
        <v>1</v>
      </c>
      <c r="D2210" t="s">
        <v>10184</v>
      </c>
      <c r="E2210" t="s">
        <v>247</v>
      </c>
    </row>
    <row r="2211" spans="1:5" x14ac:dyDescent="0.2">
      <c r="A2211" t="s">
        <v>9671</v>
      </c>
      <c r="B2211" t="str">
        <f t="shared" si="164"/>
        <v>75</v>
      </c>
      <c r="C2211">
        <v>128</v>
      </c>
      <c r="D2211" t="s">
        <v>10185</v>
      </c>
      <c r="E2211" t="s">
        <v>264</v>
      </c>
    </row>
    <row r="2212" spans="1:5" x14ac:dyDescent="0.2">
      <c r="A2212" t="s">
        <v>9672</v>
      </c>
      <c r="B2212" t="str">
        <f t="shared" si="164"/>
        <v>750</v>
      </c>
      <c r="C2212">
        <v>112</v>
      </c>
      <c r="D2212" t="s">
        <v>10186</v>
      </c>
      <c r="E2212" t="s">
        <v>264</v>
      </c>
    </row>
    <row r="2213" spans="1:5" x14ac:dyDescent="0.2">
      <c r="A2213" t="s">
        <v>9350</v>
      </c>
      <c r="B2213" t="str">
        <f t="shared" si="164"/>
        <v>532</v>
      </c>
      <c r="C2213" t="s">
        <v>1</v>
      </c>
      <c r="D2213" t="s">
        <v>246</v>
      </c>
      <c r="E2213" t="s">
        <v>247</v>
      </c>
    </row>
    <row r="2214" spans="1:5" x14ac:dyDescent="0.2">
      <c r="A2214" t="s">
        <v>9673</v>
      </c>
      <c r="B2214" t="str">
        <f t="shared" si="164"/>
        <v>751</v>
      </c>
      <c r="C2214" t="s">
        <v>1</v>
      </c>
      <c r="D2214" t="s">
        <v>246</v>
      </c>
      <c r="E2214" t="s">
        <v>264</v>
      </c>
    </row>
    <row r="2215" spans="1:5" x14ac:dyDescent="0.2">
      <c r="A2215" t="s">
        <v>9674</v>
      </c>
      <c r="B2215" t="str">
        <f t="shared" si="164"/>
        <v>752</v>
      </c>
      <c r="C2215">
        <v>122</v>
      </c>
      <c r="D2215" t="s">
        <v>10187</v>
      </c>
      <c r="E2215" t="s">
        <v>264</v>
      </c>
    </row>
    <row r="2216" spans="1:5" x14ac:dyDescent="0.2">
      <c r="A2216" t="s">
        <v>9675</v>
      </c>
      <c r="B2216" t="str">
        <f t="shared" si="164"/>
        <v>753</v>
      </c>
      <c r="C2216" t="s">
        <v>1</v>
      </c>
      <c r="D2216" t="s">
        <v>246</v>
      </c>
      <c r="E2216" t="s">
        <v>264</v>
      </c>
    </row>
    <row r="2217" spans="1:5" x14ac:dyDescent="0.2">
      <c r="A2217" t="s">
        <v>9351</v>
      </c>
      <c r="B2217" t="str">
        <f t="shared" si="164"/>
        <v>533</v>
      </c>
      <c r="C2217" t="s">
        <v>1</v>
      </c>
      <c r="D2217" t="s">
        <v>246</v>
      </c>
      <c r="E2217" t="s">
        <v>247</v>
      </c>
    </row>
    <row r="2218" spans="1:5" x14ac:dyDescent="0.2">
      <c r="A2218" t="s">
        <v>9352</v>
      </c>
      <c r="B2218" t="str">
        <f t="shared" si="164"/>
        <v>534</v>
      </c>
      <c r="C2218">
        <v>124</v>
      </c>
      <c r="D2218" t="s">
        <v>10188</v>
      </c>
      <c r="E2218" t="s">
        <v>247</v>
      </c>
    </row>
    <row r="2219" spans="1:5" x14ac:dyDescent="0.2">
      <c r="A2219" t="s">
        <v>9676</v>
      </c>
      <c r="B2219" t="str">
        <f t="shared" si="164"/>
        <v>754</v>
      </c>
      <c r="C2219" t="s">
        <v>1</v>
      </c>
      <c r="D2219" t="s">
        <v>246</v>
      </c>
      <c r="E2219" t="s">
        <v>264</v>
      </c>
    </row>
    <row r="2220" spans="1:5" x14ac:dyDescent="0.2">
      <c r="A2220" t="s">
        <v>9677</v>
      </c>
      <c r="B2220" t="str">
        <f t="shared" si="164"/>
        <v>755</v>
      </c>
      <c r="C2220">
        <v>167</v>
      </c>
      <c r="D2220" t="s">
        <v>10189</v>
      </c>
      <c r="E2220" t="s">
        <v>264</v>
      </c>
    </row>
    <row r="2221" spans="1:5" x14ac:dyDescent="0.2">
      <c r="A2221" t="s">
        <v>9353</v>
      </c>
      <c r="B2221" t="str">
        <f t="shared" si="164"/>
        <v>535</v>
      </c>
      <c r="C2221" t="s">
        <v>1</v>
      </c>
      <c r="D2221" t="s">
        <v>246</v>
      </c>
      <c r="E2221" t="s">
        <v>247</v>
      </c>
    </row>
    <row r="2222" spans="1:5" x14ac:dyDescent="0.2">
      <c r="A2222" t="s">
        <v>9678</v>
      </c>
      <c r="B2222" t="str">
        <f t="shared" si="164"/>
        <v>756</v>
      </c>
      <c r="C2222">
        <v>145</v>
      </c>
      <c r="D2222" t="s">
        <v>10190</v>
      </c>
      <c r="E2222" t="s">
        <v>264</v>
      </c>
    </row>
    <row r="2223" spans="1:5" x14ac:dyDescent="0.2">
      <c r="A2223" t="s">
        <v>9679</v>
      </c>
      <c r="B2223" t="str">
        <f t="shared" si="164"/>
        <v>757</v>
      </c>
      <c r="C2223">
        <v>133</v>
      </c>
      <c r="D2223" t="s">
        <v>10191</v>
      </c>
      <c r="E2223" t="s">
        <v>264</v>
      </c>
    </row>
    <row r="2224" spans="1:5" x14ac:dyDescent="0.2">
      <c r="A2224" t="s">
        <v>9354</v>
      </c>
      <c r="B2224" t="str">
        <f t="shared" si="164"/>
        <v>536</v>
      </c>
      <c r="C2224" t="s">
        <v>1</v>
      </c>
      <c r="D2224" t="s">
        <v>246</v>
      </c>
      <c r="E2224" t="s">
        <v>247</v>
      </c>
    </row>
    <row r="2225" spans="1:5" x14ac:dyDescent="0.2">
      <c r="A2225" t="s">
        <v>9680</v>
      </c>
      <c r="B2225" t="str">
        <f t="shared" si="164"/>
        <v>758</v>
      </c>
      <c r="C2225" t="s">
        <v>1</v>
      </c>
      <c r="D2225" t="s">
        <v>246</v>
      </c>
      <c r="E2225" t="s">
        <v>264</v>
      </c>
    </row>
    <row r="2226" spans="1:5" x14ac:dyDescent="0.2">
      <c r="A2226" t="s">
        <v>9355</v>
      </c>
      <c r="B2226" t="str">
        <f t="shared" si="164"/>
        <v>537</v>
      </c>
      <c r="C2226" t="s">
        <v>1</v>
      </c>
      <c r="D2226" t="s">
        <v>246</v>
      </c>
      <c r="E2226" t="s">
        <v>247</v>
      </c>
    </row>
    <row r="2227" spans="1:5" x14ac:dyDescent="0.2">
      <c r="A2227" t="s">
        <v>9681</v>
      </c>
      <c r="B2227" t="str">
        <f t="shared" si="164"/>
        <v>759</v>
      </c>
      <c r="C2227">
        <v>83</v>
      </c>
      <c r="D2227" t="s">
        <v>10192</v>
      </c>
      <c r="E2227" t="s">
        <v>264</v>
      </c>
    </row>
    <row r="2228" spans="1:5" x14ac:dyDescent="0.2">
      <c r="A2228" t="s">
        <v>9684</v>
      </c>
      <c r="B2228" t="str">
        <f t="shared" si="164"/>
        <v>76</v>
      </c>
      <c r="C2228">
        <v>164</v>
      </c>
      <c r="D2228" t="s">
        <v>10193</v>
      </c>
      <c r="E2228" t="s">
        <v>264</v>
      </c>
    </row>
    <row r="2229" spans="1:5" x14ac:dyDescent="0.2">
      <c r="A2229" t="s">
        <v>9357</v>
      </c>
      <c r="B2229" t="str">
        <f t="shared" si="164"/>
        <v>538</v>
      </c>
      <c r="C2229" t="s">
        <v>1</v>
      </c>
      <c r="D2229" t="s">
        <v>246</v>
      </c>
      <c r="E2229" t="s">
        <v>247</v>
      </c>
    </row>
    <row r="2230" spans="1:5" x14ac:dyDescent="0.2">
      <c r="A2230" t="s">
        <v>9685</v>
      </c>
      <c r="B2230" t="str">
        <f t="shared" si="164"/>
        <v>760</v>
      </c>
      <c r="C2230" t="s">
        <v>1</v>
      </c>
      <c r="D2230" t="s">
        <v>246</v>
      </c>
      <c r="E2230" t="s">
        <v>264</v>
      </c>
    </row>
    <row r="2231" spans="1:5" x14ac:dyDescent="0.2">
      <c r="A2231" t="s">
        <v>9686</v>
      </c>
      <c r="B2231" t="str">
        <f t="shared" si="164"/>
        <v>761</v>
      </c>
      <c r="C2231">
        <v>142</v>
      </c>
      <c r="D2231" t="s">
        <v>10194</v>
      </c>
      <c r="E2231" t="s">
        <v>264</v>
      </c>
    </row>
    <row r="2232" spans="1:5" x14ac:dyDescent="0.2">
      <c r="A2232" t="s">
        <v>9687</v>
      </c>
      <c r="B2232" t="str">
        <f t="shared" si="164"/>
        <v>762</v>
      </c>
      <c r="C2232">
        <v>123</v>
      </c>
      <c r="D2232" t="s">
        <v>10195</v>
      </c>
      <c r="E2232" t="s">
        <v>264</v>
      </c>
    </row>
    <row r="2233" spans="1:5" x14ac:dyDescent="0.2">
      <c r="A2233" t="s">
        <v>9358</v>
      </c>
      <c r="B2233" t="str">
        <f t="shared" si="164"/>
        <v>539</v>
      </c>
      <c r="C2233" t="s">
        <v>1</v>
      </c>
      <c r="D2233" t="s">
        <v>246</v>
      </c>
      <c r="E2233" t="s">
        <v>247</v>
      </c>
    </row>
    <row r="2234" spans="1:5" x14ac:dyDescent="0.2">
      <c r="A2234" t="s">
        <v>9688</v>
      </c>
      <c r="B2234" t="str">
        <f t="shared" si="164"/>
        <v>763</v>
      </c>
      <c r="C2234" t="s">
        <v>1</v>
      </c>
      <c r="D2234" t="s">
        <v>246</v>
      </c>
      <c r="E2234" t="s">
        <v>264</v>
      </c>
    </row>
    <row r="2235" spans="1:5" x14ac:dyDescent="0.2">
      <c r="A2235" t="s">
        <v>9689</v>
      </c>
      <c r="B2235" t="str">
        <f t="shared" si="164"/>
        <v>764</v>
      </c>
      <c r="C2235">
        <v>96</v>
      </c>
      <c r="D2235" t="s">
        <v>10196</v>
      </c>
      <c r="E2235" t="s">
        <v>264</v>
      </c>
    </row>
    <row r="2236" spans="1:5" x14ac:dyDescent="0.2">
      <c r="A2236" t="s">
        <v>9359</v>
      </c>
      <c r="B2236" t="str">
        <f t="shared" si="164"/>
        <v>54</v>
      </c>
      <c r="C2236" t="s">
        <v>1</v>
      </c>
      <c r="D2236" t="s">
        <v>246</v>
      </c>
      <c r="E2236" t="s">
        <v>247</v>
      </c>
    </row>
    <row r="2237" spans="1:5" x14ac:dyDescent="0.2">
      <c r="A2237" t="s">
        <v>9363</v>
      </c>
      <c r="B2237" t="str">
        <f t="shared" si="164"/>
        <v>540</v>
      </c>
      <c r="C2237">
        <v>111</v>
      </c>
      <c r="D2237" t="s">
        <v>10197</v>
      </c>
      <c r="E2237" t="s">
        <v>247</v>
      </c>
    </row>
    <row r="2238" spans="1:5" x14ac:dyDescent="0.2">
      <c r="A2238" t="s">
        <v>9364</v>
      </c>
      <c r="B2238" t="str">
        <f t="shared" si="164"/>
        <v>541</v>
      </c>
      <c r="C2238">
        <v>137</v>
      </c>
      <c r="D2238" t="s">
        <v>10198</v>
      </c>
      <c r="E2238" t="s">
        <v>247</v>
      </c>
    </row>
    <row r="2239" spans="1:5" x14ac:dyDescent="0.2">
      <c r="A2239" t="s">
        <v>9690</v>
      </c>
      <c r="B2239" t="str">
        <f t="shared" si="164"/>
        <v>765</v>
      </c>
      <c r="C2239" t="s">
        <v>1</v>
      </c>
      <c r="D2239" t="s">
        <v>246</v>
      </c>
      <c r="E2239" t="s">
        <v>264</v>
      </c>
    </row>
    <row r="2240" spans="1:5" x14ac:dyDescent="0.2">
      <c r="A2240" t="s">
        <v>9365</v>
      </c>
      <c r="B2240" t="str">
        <f t="shared" si="164"/>
        <v>542</v>
      </c>
      <c r="C2240" t="s">
        <v>1</v>
      </c>
      <c r="D2240" t="s">
        <v>246</v>
      </c>
      <c r="E2240" t="s">
        <v>247</v>
      </c>
    </row>
    <row r="2241" spans="1:5" x14ac:dyDescent="0.2">
      <c r="A2241" t="s">
        <v>9691</v>
      </c>
      <c r="B2241" t="str">
        <f t="shared" si="164"/>
        <v>766</v>
      </c>
      <c r="C2241" t="s">
        <v>1</v>
      </c>
      <c r="D2241" t="s">
        <v>246</v>
      </c>
      <c r="E2241" t="s">
        <v>264</v>
      </c>
    </row>
    <row r="2242" spans="1:5" x14ac:dyDescent="0.2">
      <c r="A2242" t="s">
        <v>9692</v>
      </c>
      <c r="B2242" t="str">
        <f t="shared" si="164"/>
        <v>767</v>
      </c>
      <c r="C2242">
        <v>120</v>
      </c>
      <c r="D2242" t="s">
        <v>10199</v>
      </c>
      <c r="E2242" t="s">
        <v>264</v>
      </c>
    </row>
    <row r="2243" spans="1:5" x14ac:dyDescent="0.2">
      <c r="A2243" t="s">
        <v>9366</v>
      </c>
      <c r="B2243" t="str">
        <f t="shared" si="164"/>
        <v>543</v>
      </c>
      <c r="C2243" t="s">
        <v>1</v>
      </c>
      <c r="D2243" t="s">
        <v>246</v>
      </c>
      <c r="E2243" t="s">
        <v>247</v>
      </c>
    </row>
    <row r="2244" spans="1:5" x14ac:dyDescent="0.2">
      <c r="A2244" t="s">
        <v>9693</v>
      </c>
      <c r="B2244" t="str">
        <f t="shared" si="164"/>
        <v>768</v>
      </c>
      <c r="C2244" t="s">
        <v>1</v>
      </c>
      <c r="D2244" t="s">
        <v>246</v>
      </c>
      <c r="E2244" t="s">
        <v>264</v>
      </c>
    </row>
    <row r="2245" spans="1:5" x14ac:dyDescent="0.2">
      <c r="A2245" t="s">
        <v>9367</v>
      </c>
      <c r="B2245" t="str">
        <f t="shared" si="164"/>
        <v>544</v>
      </c>
      <c r="C2245" t="s">
        <v>1</v>
      </c>
      <c r="D2245" t="s">
        <v>246</v>
      </c>
      <c r="E2245" t="s">
        <v>247</v>
      </c>
    </row>
    <row r="2246" spans="1:5" x14ac:dyDescent="0.2">
      <c r="A2246" t="s">
        <v>9694</v>
      </c>
      <c r="B2246" t="str">
        <f t="shared" si="164"/>
        <v>769</v>
      </c>
      <c r="C2246" t="s">
        <v>1</v>
      </c>
      <c r="D2246" t="s">
        <v>246</v>
      </c>
      <c r="E2246" t="s">
        <v>264</v>
      </c>
    </row>
    <row r="2247" spans="1:5" x14ac:dyDescent="0.2">
      <c r="A2247" t="s">
        <v>9368</v>
      </c>
      <c r="B2247" t="str">
        <f t="shared" ref="B2247:B2310" si="165">MID(A2247,34,LEN(A2247)-37)</f>
        <v>545</v>
      </c>
      <c r="C2247" t="s">
        <v>1</v>
      </c>
      <c r="D2247" t="s">
        <v>10200</v>
      </c>
      <c r="E2247" t="s">
        <v>247</v>
      </c>
    </row>
    <row r="2248" spans="1:5" x14ac:dyDescent="0.2">
      <c r="A2248" t="s">
        <v>9369</v>
      </c>
      <c r="B2248" t="str">
        <f t="shared" si="165"/>
        <v>546</v>
      </c>
      <c r="C2248">
        <v>161</v>
      </c>
      <c r="D2248" t="s">
        <v>10201</v>
      </c>
      <c r="E2248" t="s">
        <v>247</v>
      </c>
    </row>
    <row r="2249" spans="1:5" x14ac:dyDescent="0.2">
      <c r="A2249" t="s">
        <v>9695</v>
      </c>
      <c r="B2249" t="str">
        <f t="shared" si="165"/>
        <v>77</v>
      </c>
      <c r="C2249" t="s">
        <v>1</v>
      </c>
      <c r="D2249" t="s">
        <v>246</v>
      </c>
      <c r="E2249" t="s">
        <v>264</v>
      </c>
    </row>
    <row r="2250" spans="1:5" x14ac:dyDescent="0.2">
      <c r="A2250" t="s">
        <v>9370</v>
      </c>
      <c r="B2250" t="str">
        <f t="shared" si="165"/>
        <v>547</v>
      </c>
      <c r="C2250" t="s">
        <v>1</v>
      </c>
      <c r="D2250" t="s">
        <v>246</v>
      </c>
      <c r="E2250" t="s">
        <v>247</v>
      </c>
    </row>
    <row r="2251" spans="1:5" x14ac:dyDescent="0.2">
      <c r="A2251" t="s">
        <v>9696</v>
      </c>
      <c r="B2251" t="str">
        <f t="shared" si="165"/>
        <v>770</v>
      </c>
      <c r="C2251" t="s">
        <v>1</v>
      </c>
      <c r="D2251" t="s">
        <v>246</v>
      </c>
      <c r="E2251" t="s">
        <v>264</v>
      </c>
    </row>
    <row r="2252" spans="1:5" x14ac:dyDescent="0.2">
      <c r="A2252" t="s">
        <v>9697</v>
      </c>
      <c r="B2252" t="str">
        <f t="shared" si="165"/>
        <v>771</v>
      </c>
      <c r="C2252">
        <v>88</v>
      </c>
      <c r="D2252" t="s">
        <v>10202</v>
      </c>
      <c r="E2252" t="s">
        <v>264</v>
      </c>
    </row>
    <row r="2253" spans="1:5" x14ac:dyDescent="0.2">
      <c r="A2253" t="s">
        <v>9698</v>
      </c>
      <c r="B2253" t="str">
        <f t="shared" si="165"/>
        <v>772</v>
      </c>
      <c r="C2253">
        <v>134</v>
      </c>
      <c r="D2253" t="s">
        <v>10203</v>
      </c>
      <c r="E2253" t="s">
        <v>264</v>
      </c>
    </row>
    <row r="2254" spans="1:5" x14ac:dyDescent="0.2">
      <c r="A2254" t="s">
        <v>9699</v>
      </c>
      <c r="B2254" t="str">
        <f t="shared" si="165"/>
        <v>773</v>
      </c>
      <c r="C2254">
        <v>127</v>
      </c>
      <c r="D2254" t="s">
        <v>10204</v>
      </c>
      <c r="E2254" t="s">
        <v>264</v>
      </c>
    </row>
    <row r="2255" spans="1:5" x14ac:dyDescent="0.2">
      <c r="A2255" t="s">
        <v>9702</v>
      </c>
      <c r="B2255" t="str">
        <f t="shared" si="165"/>
        <v>774</v>
      </c>
      <c r="C2255" t="s">
        <v>1</v>
      </c>
      <c r="D2255" t="s">
        <v>246</v>
      </c>
      <c r="E2255" t="s">
        <v>264</v>
      </c>
    </row>
    <row r="2256" spans="1:5" x14ac:dyDescent="0.2">
      <c r="A2256" t="s">
        <v>9371</v>
      </c>
      <c r="B2256" t="str">
        <f t="shared" si="165"/>
        <v>548</v>
      </c>
      <c r="C2256" t="s">
        <v>1</v>
      </c>
      <c r="D2256" t="s">
        <v>246</v>
      </c>
      <c r="E2256" t="s">
        <v>247</v>
      </c>
    </row>
    <row r="2257" spans="1:5" x14ac:dyDescent="0.2">
      <c r="A2257" t="s">
        <v>9703</v>
      </c>
      <c r="B2257" t="str">
        <f t="shared" si="165"/>
        <v>775</v>
      </c>
      <c r="C2257">
        <v>158</v>
      </c>
      <c r="D2257" t="s">
        <v>10205</v>
      </c>
      <c r="E2257" t="s">
        <v>264</v>
      </c>
    </row>
    <row r="2258" spans="1:5" x14ac:dyDescent="0.2">
      <c r="A2258" t="s">
        <v>9372</v>
      </c>
      <c r="B2258" t="str">
        <f t="shared" si="165"/>
        <v>549</v>
      </c>
      <c r="C2258" t="s">
        <v>1</v>
      </c>
      <c r="D2258" t="s">
        <v>246</v>
      </c>
      <c r="E2258" t="s">
        <v>247</v>
      </c>
    </row>
    <row r="2259" spans="1:5" x14ac:dyDescent="0.2">
      <c r="A2259" t="s">
        <v>9704</v>
      </c>
      <c r="B2259" t="str">
        <f t="shared" si="165"/>
        <v>776</v>
      </c>
      <c r="C2259" t="s">
        <v>1</v>
      </c>
      <c r="D2259" t="s">
        <v>246</v>
      </c>
      <c r="E2259" t="s">
        <v>264</v>
      </c>
    </row>
    <row r="2260" spans="1:5" x14ac:dyDescent="0.2">
      <c r="A2260" t="s">
        <v>9373</v>
      </c>
      <c r="B2260" t="str">
        <f t="shared" si="165"/>
        <v>55</v>
      </c>
      <c r="C2260" t="s">
        <v>1</v>
      </c>
      <c r="D2260" t="s">
        <v>246</v>
      </c>
      <c r="E2260" t="s">
        <v>247</v>
      </c>
    </row>
    <row r="2261" spans="1:5" x14ac:dyDescent="0.2">
      <c r="A2261" t="s">
        <v>9705</v>
      </c>
      <c r="B2261" t="str">
        <f t="shared" si="165"/>
        <v>777</v>
      </c>
      <c r="C2261" t="s">
        <v>1</v>
      </c>
      <c r="D2261" t="s">
        <v>246</v>
      </c>
      <c r="E2261" t="s">
        <v>264</v>
      </c>
    </row>
    <row r="2262" spans="1:5" x14ac:dyDescent="0.2">
      <c r="A2262" t="s">
        <v>9706</v>
      </c>
      <c r="B2262" t="str">
        <f t="shared" si="165"/>
        <v>778</v>
      </c>
      <c r="C2262" t="s">
        <v>1</v>
      </c>
      <c r="D2262" t="s">
        <v>246</v>
      </c>
      <c r="E2262" t="s">
        <v>264</v>
      </c>
    </row>
    <row r="2263" spans="1:5" x14ac:dyDescent="0.2">
      <c r="A2263" t="s">
        <v>9707</v>
      </c>
      <c r="B2263" t="str">
        <f t="shared" si="165"/>
        <v>779</v>
      </c>
      <c r="C2263">
        <v>133</v>
      </c>
      <c r="D2263" t="s">
        <v>10206</v>
      </c>
      <c r="E2263" t="s">
        <v>264</v>
      </c>
    </row>
    <row r="2264" spans="1:5" x14ac:dyDescent="0.2">
      <c r="A2264" t="s">
        <v>9374</v>
      </c>
      <c r="B2264" t="str">
        <f t="shared" si="165"/>
        <v>550</v>
      </c>
      <c r="C2264" t="s">
        <v>1</v>
      </c>
      <c r="D2264" t="s">
        <v>246</v>
      </c>
      <c r="E2264" t="s">
        <v>247</v>
      </c>
    </row>
    <row r="2265" spans="1:5" x14ac:dyDescent="0.2">
      <c r="A2265" t="s">
        <v>9708</v>
      </c>
      <c r="B2265" t="str">
        <f t="shared" si="165"/>
        <v>78</v>
      </c>
      <c r="C2265" t="s">
        <v>1</v>
      </c>
      <c r="D2265" t="s">
        <v>246</v>
      </c>
      <c r="E2265" t="s">
        <v>264</v>
      </c>
    </row>
    <row r="2266" spans="1:5" x14ac:dyDescent="0.2">
      <c r="A2266" t="s">
        <v>9377</v>
      </c>
      <c r="B2266" t="str">
        <f t="shared" si="165"/>
        <v>551</v>
      </c>
      <c r="C2266" t="s">
        <v>1</v>
      </c>
      <c r="D2266" t="s">
        <v>246</v>
      </c>
      <c r="E2266" t="s">
        <v>247</v>
      </c>
    </row>
    <row r="2267" spans="1:5" x14ac:dyDescent="0.2">
      <c r="A2267" t="s">
        <v>9709</v>
      </c>
      <c r="B2267" t="str">
        <f t="shared" si="165"/>
        <v>780</v>
      </c>
      <c r="C2267" t="s">
        <v>1</v>
      </c>
      <c r="D2267" t="s">
        <v>246</v>
      </c>
      <c r="E2267" t="s">
        <v>264</v>
      </c>
    </row>
    <row r="2268" spans="1:5" x14ac:dyDescent="0.2">
      <c r="A2268" t="s">
        <v>9710</v>
      </c>
      <c r="B2268" t="str">
        <f t="shared" si="165"/>
        <v>781</v>
      </c>
      <c r="C2268">
        <v>130</v>
      </c>
      <c r="D2268" t="s">
        <v>10207</v>
      </c>
      <c r="E2268" t="s">
        <v>264</v>
      </c>
    </row>
    <row r="2269" spans="1:5" x14ac:dyDescent="0.2">
      <c r="A2269" t="s">
        <v>9378</v>
      </c>
      <c r="B2269" t="str">
        <f t="shared" si="165"/>
        <v>552</v>
      </c>
      <c r="C2269" t="s">
        <v>1</v>
      </c>
      <c r="D2269" t="s">
        <v>246</v>
      </c>
      <c r="E2269" t="s">
        <v>247</v>
      </c>
    </row>
    <row r="2270" spans="1:5" x14ac:dyDescent="0.2">
      <c r="A2270" t="s">
        <v>9711</v>
      </c>
      <c r="B2270" t="str">
        <f t="shared" si="165"/>
        <v>782</v>
      </c>
      <c r="C2270" t="s">
        <v>1</v>
      </c>
      <c r="D2270" t="s">
        <v>246</v>
      </c>
      <c r="E2270" t="s">
        <v>264</v>
      </c>
    </row>
    <row r="2271" spans="1:5" x14ac:dyDescent="0.2">
      <c r="A2271" t="s">
        <v>9379</v>
      </c>
      <c r="B2271" t="str">
        <f t="shared" si="165"/>
        <v>553</v>
      </c>
      <c r="C2271">
        <v>102</v>
      </c>
      <c r="D2271" t="s">
        <v>10208</v>
      </c>
      <c r="E2271" t="s">
        <v>247</v>
      </c>
    </row>
    <row r="2272" spans="1:5" x14ac:dyDescent="0.2">
      <c r="A2272" t="s">
        <v>9712</v>
      </c>
      <c r="B2272" t="str">
        <f t="shared" si="165"/>
        <v>783</v>
      </c>
      <c r="C2272" t="s">
        <v>1</v>
      </c>
      <c r="D2272" t="s">
        <v>246</v>
      </c>
      <c r="E2272" t="s">
        <v>264</v>
      </c>
    </row>
    <row r="2273" spans="1:5" x14ac:dyDescent="0.2">
      <c r="A2273" t="s">
        <v>9380</v>
      </c>
      <c r="B2273" t="str">
        <f t="shared" si="165"/>
        <v>554</v>
      </c>
      <c r="C2273" t="s">
        <v>1</v>
      </c>
      <c r="D2273" t="s">
        <v>246</v>
      </c>
      <c r="E2273" t="s">
        <v>247</v>
      </c>
    </row>
    <row r="2274" spans="1:5" x14ac:dyDescent="0.2">
      <c r="A2274" t="s">
        <v>9713</v>
      </c>
      <c r="B2274" t="str">
        <f t="shared" si="165"/>
        <v>784</v>
      </c>
      <c r="C2274" t="s">
        <v>1</v>
      </c>
      <c r="D2274" t="s">
        <v>246</v>
      </c>
      <c r="E2274" t="s">
        <v>264</v>
      </c>
    </row>
    <row r="2275" spans="1:5" x14ac:dyDescent="0.2">
      <c r="A2275" t="s">
        <v>9381</v>
      </c>
      <c r="B2275" t="str">
        <f t="shared" si="165"/>
        <v>555</v>
      </c>
      <c r="C2275" t="s">
        <v>1</v>
      </c>
      <c r="D2275" t="s">
        <v>246</v>
      </c>
      <c r="E2275" t="s">
        <v>247</v>
      </c>
    </row>
    <row r="2276" spans="1:5" x14ac:dyDescent="0.2">
      <c r="A2276" t="s">
        <v>9714</v>
      </c>
      <c r="B2276" t="str">
        <f t="shared" si="165"/>
        <v>785</v>
      </c>
      <c r="C2276" t="s">
        <v>1</v>
      </c>
      <c r="D2276" t="s">
        <v>246</v>
      </c>
      <c r="E2276" t="s">
        <v>264</v>
      </c>
    </row>
    <row r="2277" spans="1:5" x14ac:dyDescent="0.2">
      <c r="A2277" t="s">
        <v>9715</v>
      </c>
      <c r="B2277" t="str">
        <f t="shared" si="165"/>
        <v>786</v>
      </c>
      <c r="C2277">
        <v>158</v>
      </c>
      <c r="D2277" t="s">
        <v>10209</v>
      </c>
      <c r="E2277" t="s">
        <v>264</v>
      </c>
    </row>
    <row r="2278" spans="1:5" x14ac:dyDescent="0.2">
      <c r="A2278" t="s">
        <v>9382</v>
      </c>
      <c r="B2278" t="str">
        <f t="shared" si="165"/>
        <v>556</v>
      </c>
      <c r="C2278" t="s">
        <v>1</v>
      </c>
      <c r="D2278" t="s">
        <v>246</v>
      </c>
      <c r="E2278" t="s">
        <v>247</v>
      </c>
    </row>
    <row r="2279" spans="1:5" x14ac:dyDescent="0.2">
      <c r="A2279" t="s">
        <v>9716</v>
      </c>
      <c r="B2279" t="str">
        <f t="shared" si="165"/>
        <v>787</v>
      </c>
      <c r="C2279" t="s">
        <v>1</v>
      </c>
      <c r="D2279" t="s">
        <v>246</v>
      </c>
      <c r="E2279" t="s">
        <v>264</v>
      </c>
    </row>
    <row r="2280" spans="1:5" x14ac:dyDescent="0.2">
      <c r="A2280" t="s">
        <v>9383</v>
      </c>
      <c r="B2280" t="str">
        <f t="shared" si="165"/>
        <v>557</v>
      </c>
      <c r="C2280" t="s">
        <v>1</v>
      </c>
      <c r="D2280" t="s">
        <v>246</v>
      </c>
      <c r="E2280" t="s">
        <v>247</v>
      </c>
    </row>
    <row r="2281" spans="1:5" x14ac:dyDescent="0.2">
      <c r="A2281" t="s">
        <v>9717</v>
      </c>
      <c r="B2281" t="str">
        <f t="shared" si="165"/>
        <v>788</v>
      </c>
      <c r="C2281" t="s">
        <v>1</v>
      </c>
      <c r="D2281" t="s">
        <v>246</v>
      </c>
      <c r="E2281" t="s">
        <v>264</v>
      </c>
    </row>
    <row r="2282" spans="1:5" x14ac:dyDescent="0.2">
      <c r="A2282" t="s">
        <v>9718</v>
      </c>
      <c r="B2282" t="str">
        <f t="shared" si="165"/>
        <v>789</v>
      </c>
      <c r="C2282">
        <v>135</v>
      </c>
      <c r="D2282" t="s">
        <v>10210</v>
      </c>
      <c r="E2282" t="s">
        <v>264</v>
      </c>
    </row>
    <row r="2283" spans="1:5" x14ac:dyDescent="0.2">
      <c r="A2283" t="s">
        <v>9719</v>
      </c>
      <c r="B2283" t="str">
        <f t="shared" si="165"/>
        <v>79</v>
      </c>
      <c r="C2283">
        <v>124</v>
      </c>
      <c r="D2283" t="s">
        <v>10211</v>
      </c>
      <c r="E2283" t="s">
        <v>264</v>
      </c>
    </row>
    <row r="2284" spans="1:5" x14ac:dyDescent="0.2">
      <c r="A2284" t="s">
        <v>9720</v>
      </c>
      <c r="B2284" t="str">
        <f t="shared" si="165"/>
        <v>790</v>
      </c>
      <c r="C2284">
        <v>149</v>
      </c>
      <c r="D2284" t="s">
        <v>10212</v>
      </c>
      <c r="E2284" t="s">
        <v>264</v>
      </c>
    </row>
    <row r="2285" spans="1:5" x14ac:dyDescent="0.2">
      <c r="A2285" t="s">
        <v>9384</v>
      </c>
      <c r="B2285" t="str">
        <f t="shared" si="165"/>
        <v>558</v>
      </c>
      <c r="C2285" t="s">
        <v>1</v>
      </c>
      <c r="D2285" t="s">
        <v>246</v>
      </c>
      <c r="E2285" t="s">
        <v>247</v>
      </c>
    </row>
    <row r="2286" spans="1:5" x14ac:dyDescent="0.2">
      <c r="A2286" t="s">
        <v>9722</v>
      </c>
      <c r="B2286" t="str">
        <f t="shared" si="165"/>
        <v>791</v>
      </c>
      <c r="C2286" t="s">
        <v>1</v>
      </c>
      <c r="D2286" t="s">
        <v>246</v>
      </c>
      <c r="E2286" t="s">
        <v>264</v>
      </c>
    </row>
    <row r="2287" spans="1:5" x14ac:dyDescent="0.2">
      <c r="A2287" t="s">
        <v>9385</v>
      </c>
      <c r="B2287" t="str">
        <f t="shared" si="165"/>
        <v>559</v>
      </c>
      <c r="C2287" t="s">
        <v>1</v>
      </c>
      <c r="D2287" t="s">
        <v>246</v>
      </c>
      <c r="E2287" t="s">
        <v>247</v>
      </c>
    </row>
    <row r="2288" spans="1:5" x14ac:dyDescent="0.2">
      <c r="A2288" t="s">
        <v>9723</v>
      </c>
      <c r="B2288" t="str">
        <f t="shared" si="165"/>
        <v>792</v>
      </c>
      <c r="C2288" t="s">
        <v>1</v>
      </c>
      <c r="D2288" t="s">
        <v>246</v>
      </c>
      <c r="E2288" t="s">
        <v>264</v>
      </c>
    </row>
    <row r="2289" spans="1:5" x14ac:dyDescent="0.2">
      <c r="A2289" t="s">
        <v>9724</v>
      </c>
      <c r="B2289" t="str">
        <f t="shared" si="165"/>
        <v>793</v>
      </c>
      <c r="C2289">
        <v>136</v>
      </c>
      <c r="D2289" t="s">
        <v>10213</v>
      </c>
      <c r="E2289" t="s">
        <v>264</v>
      </c>
    </row>
    <row r="2290" spans="1:5" x14ac:dyDescent="0.2">
      <c r="A2290" t="s">
        <v>9725</v>
      </c>
      <c r="B2290" t="str">
        <f t="shared" si="165"/>
        <v>794</v>
      </c>
      <c r="C2290">
        <v>140</v>
      </c>
      <c r="D2290" t="s">
        <v>10214</v>
      </c>
      <c r="E2290" t="s">
        <v>264</v>
      </c>
    </row>
    <row r="2291" spans="1:5" x14ac:dyDescent="0.2">
      <c r="A2291" t="s">
        <v>9727</v>
      </c>
      <c r="B2291" t="str">
        <f t="shared" si="165"/>
        <v>795</v>
      </c>
      <c r="C2291">
        <v>120</v>
      </c>
      <c r="D2291" t="s">
        <v>10215</v>
      </c>
      <c r="E2291" t="s">
        <v>264</v>
      </c>
    </row>
    <row r="2292" spans="1:5" x14ac:dyDescent="0.2">
      <c r="A2292" t="s">
        <v>9387</v>
      </c>
      <c r="B2292" t="str">
        <f t="shared" si="165"/>
        <v>56</v>
      </c>
      <c r="C2292" t="s">
        <v>1</v>
      </c>
      <c r="D2292" t="s">
        <v>246</v>
      </c>
      <c r="E2292" t="s">
        <v>247</v>
      </c>
    </row>
    <row r="2293" spans="1:5" x14ac:dyDescent="0.2">
      <c r="A2293" t="s">
        <v>9728</v>
      </c>
      <c r="B2293" t="str">
        <f t="shared" si="165"/>
        <v>796</v>
      </c>
      <c r="C2293" t="s">
        <v>1</v>
      </c>
      <c r="D2293" t="s">
        <v>246</v>
      </c>
      <c r="E2293" t="s">
        <v>264</v>
      </c>
    </row>
    <row r="2294" spans="1:5" x14ac:dyDescent="0.2">
      <c r="A2294" t="s">
        <v>9388</v>
      </c>
      <c r="B2294" t="str">
        <f t="shared" si="165"/>
        <v>560</v>
      </c>
      <c r="C2294" t="s">
        <v>1</v>
      </c>
      <c r="D2294" t="s">
        <v>246</v>
      </c>
      <c r="E2294" t="s">
        <v>247</v>
      </c>
    </row>
    <row r="2295" spans="1:5" x14ac:dyDescent="0.2">
      <c r="A2295" t="s">
        <v>9390</v>
      </c>
      <c r="B2295" t="str">
        <f t="shared" si="165"/>
        <v>561</v>
      </c>
      <c r="C2295" t="s">
        <v>1</v>
      </c>
      <c r="D2295" t="s">
        <v>246</v>
      </c>
      <c r="E2295" t="s">
        <v>247</v>
      </c>
    </row>
    <row r="2296" spans="1:5" x14ac:dyDescent="0.2">
      <c r="A2296" t="s">
        <v>9731</v>
      </c>
      <c r="B2296" t="str">
        <f t="shared" si="165"/>
        <v>797</v>
      </c>
      <c r="C2296" t="s">
        <v>1</v>
      </c>
      <c r="D2296" t="s">
        <v>246</v>
      </c>
      <c r="E2296" t="s">
        <v>264</v>
      </c>
    </row>
    <row r="2297" spans="1:5" x14ac:dyDescent="0.2">
      <c r="A2297" t="s">
        <v>9732</v>
      </c>
      <c r="B2297" t="str">
        <f t="shared" si="165"/>
        <v>798</v>
      </c>
      <c r="C2297">
        <v>106</v>
      </c>
      <c r="D2297" t="s">
        <v>10216</v>
      </c>
      <c r="E2297" t="s">
        <v>264</v>
      </c>
    </row>
    <row r="2298" spans="1:5" x14ac:dyDescent="0.2">
      <c r="A2298" t="s">
        <v>9392</v>
      </c>
      <c r="B2298" t="str">
        <f t="shared" si="165"/>
        <v>562</v>
      </c>
      <c r="C2298" t="s">
        <v>1</v>
      </c>
      <c r="D2298" t="s">
        <v>246</v>
      </c>
      <c r="E2298" t="s">
        <v>247</v>
      </c>
    </row>
    <row r="2299" spans="1:5" x14ac:dyDescent="0.2">
      <c r="A2299" t="s">
        <v>9733</v>
      </c>
      <c r="B2299" t="str">
        <f t="shared" si="165"/>
        <v>799</v>
      </c>
      <c r="C2299" t="s">
        <v>1</v>
      </c>
      <c r="D2299" t="s">
        <v>246</v>
      </c>
      <c r="E2299" t="s">
        <v>264</v>
      </c>
    </row>
    <row r="2300" spans="1:5" x14ac:dyDescent="0.2">
      <c r="A2300" t="s">
        <v>9736</v>
      </c>
      <c r="B2300" t="str">
        <f t="shared" si="165"/>
        <v>8</v>
      </c>
      <c r="C2300">
        <v>153</v>
      </c>
      <c r="D2300" t="s">
        <v>10217</v>
      </c>
      <c r="E2300" t="s">
        <v>264</v>
      </c>
    </row>
    <row r="2301" spans="1:5" x14ac:dyDescent="0.2">
      <c r="A2301" t="s">
        <v>9737</v>
      </c>
      <c r="B2301" t="str">
        <f t="shared" si="165"/>
        <v>80</v>
      </c>
      <c r="C2301">
        <v>95</v>
      </c>
      <c r="D2301" t="s">
        <v>10218</v>
      </c>
      <c r="E2301" t="s">
        <v>264</v>
      </c>
    </row>
    <row r="2302" spans="1:5" x14ac:dyDescent="0.2">
      <c r="A2302" t="s">
        <v>9738</v>
      </c>
      <c r="B2302" t="str">
        <f t="shared" si="165"/>
        <v>800</v>
      </c>
      <c r="C2302" t="s">
        <v>1</v>
      </c>
      <c r="D2302" t="s">
        <v>246</v>
      </c>
      <c r="E2302" t="s">
        <v>264</v>
      </c>
    </row>
    <row r="2303" spans="1:5" x14ac:dyDescent="0.2">
      <c r="A2303" t="s">
        <v>9393</v>
      </c>
      <c r="B2303" t="str">
        <f t="shared" si="165"/>
        <v>563</v>
      </c>
      <c r="C2303" t="s">
        <v>1</v>
      </c>
      <c r="D2303" t="s">
        <v>246</v>
      </c>
      <c r="E2303" t="s">
        <v>247</v>
      </c>
    </row>
    <row r="2304" spans="1:5" x14ac:dyDescent="0.2">
      <c r="A2304" t="s">
        <v>9739</v>
      </c>
      <c r="B2304" t="str">
        <f t="shared" si="165"/>
        <v>801</v>
      </c>
      <c r="C2304">
        <v>149</v>
      </c>
      <c r="D2304" t="s">
        <v>10219</v>
      </c>
      <c r="E2304" t="s">
        <v>264</v>
      </c>
    </row>
    <row r="2305" spans="1:5" x14ac:dyDescent="0.2">
      <c r="A2305" t="s">
        <v>9740</v>
      </c>
      <c r="B2305" t="str">
        <f t="shared" si="165"/>
        <v>802</v>
      </c>
      <c r="C2305">
        <v>93</v>
      </c>
      <c r="D2305" t="s">
        <v>10220</v>
      </c>
      <c r="E2305" t="s">
        <v>264</v>
      </c>
    </row>
    <row r="2306" spans="1:5" x14ac:dyDescent="0.2">
      <c r="A2306" t="s">
        <v>9741</v>
      </c>
      <c r="B2306" t="str">
        <f t="shared" si="165"/>
        <v>803</v>
      </c>
      <c r="C2306" t="s">
        <v>1</v>
      </c>
      <c r="D2306" t="s">
        <v>246</v>
      </c>
      <c r="E2306" t="s">
        <v>264</v>
      </c>
    </row>
    <row r="2307" spans="1:5" x14ac:dyDescent="0.2">
      <c r="A2307" t="s">
        <v>9394</v>
      </c>
      <c r="B2307" t="str">
        <f t="shared" si="165"/>
        <v>564</v>
      </c>
      <c r="C2307">
        <v>124</v>
      </c>
      <c r="D2307" t="s">
        <v>10221</v>
      </c>
      <c r="E2307" t="s">
        <v>247</v>
      </c>
    </row>
    <row r="2308" spans="1:5" x14ac:dyDescent="0.2">
      <c r="A2308" t="s">
        <v>9742</v>
      </c>
      <c r="B2308" t="str">
        <f t="shared" si="165"/>
        <v>804</v>
      </c>
      <c r="C2308">
        <v>136</v>
      </c>
      <c r="D2308" t="s">
        <v>10222</v>
      </c>
      <c r="E2308" t="s">
        <v>264</v>
      </c>
    </row>
    <row r="2309" spans="1:5" x14ac:dyDescent="0.2">
      <c r="A2309" t="s">
        <v>9743</v>
      </c>
      <c r="B2309" t="str">
        <f t="shared" si="165"/>
        <v>805</v>
      </c>
      <c r="C2309">
        <v>113</v>
      </c>
      <c r="D2309" t="s">
        <v>10223</v>
      </c>
      <c r="E2309" t="s">
        <v>264</v>
      </c>
    </row>
    <row r="2310" spans="1:5" x14ac:dyDescent="0.2">
      <c r="A2310" t="s">
        <v>9744</v>
      </c>
      <c r="B2310" t="str">
        <f t="shared" si="165"/>
        <v>806</v>
      </c>
      <c r="C2310">
        <v>94</v>
      </c>
      <c r="D2310" t="s">
        <v>10224</v>
      </c>
      <c r="E2310" t="s">
        <v>264</v>
      </c>
    </row>
    <row r="2311" spans="1:5" x14ac:dyDescent="0.2">
      <c r="A2311" t="s">
        <v>9746</v>
      </c>
      <c r="B2311" t="str">
        <f t="shared" ref="B2311:B2374" si="166">MID(A2311,34,LEN(A2311)-37)</f>
        <v>807</v>
      </c>
      <c r="C2311">
        <v>123</v>
      </c>
      <c r="D2311" t="s">
        <v>10225</v>
      </c>
      <c r="E2311" t="s">
        <v>264</v>
      </c>
    </row>
    <row r="2312" spans="1:5" x14ac:dyDescent="0.2">
      <c r="A2312" t="s">
        <v>9395</v>
      </c>
      <c r="B2312" t="str">
        <f t="shared" si="166"/>
        <v>565</v>
      </c>
      <c r="C2312" t="s">
        <v>1</v>
      </c>
      <c r="D2312" t="s">
        <v>246</v>
      </c>
      <c r="E2312" t="s">
        <v>247</v>
      </c>
    </row>
    <row r="2313" spans="1:5" x14ac:dyDescent="0.2">
      <c r="A2313" t="s">
        <v>9747</v>
      </c>
      <c r="B2313" t="str">
        <f t="shared" si="166"/>
        <v>808</v>
      </c>
      <c r="C2313" t="s">
        <v>1</v>
      </c>
      <c r="D2313" t="s">
        <v>246</v>
      </c>
      <c r="E2313" t="s">
        <v>264</v>
      </c>
    </row>
    <row r="2314" spans="1:5" x14ac:dyDescent="0.2">
      <c r="A2314" t="s">
        <v>9396</v>
      </c>
      <c r="B2314" t="str">
        <f t="shared" si="166"/>
        <v>566</v>
      </c>
      <c r="C2314" t="s">
        <v>1</v>
      </c>
      <c r="D2314" t="s">
        <v>246</v>
      </c>
      <c r="E2314" t="s">
        <v>247</v>
      </c>
    </row>
    <row r="2315" spans="1:5" x14ac:dyDescent="0.2">
      <c r="A2315" t="s">
        <v>9748</v>
      </c>
      <c r="B2315" t="str">
        <f t="shared" si="166"/>
        <v>809</v>
      </c>
      <c r="C2315" t="s">
        <v>1</v>
      </c>
      <c r="D2315" t="s">
        <v>246</v>
      </c>
      <c r="E2315" t="s">
        <v>264</v>
      </c>
    </row>
    <row r="2316" spans="1:5" x14ac:dyDescent="0.2">
      <c r="A2316" t="s">
        <v>9749</v>
      </c>
      <c r="B2316" t="str">
        <f t="shared" si="166"/>
        <v>81</v>
      </c>
      <c r="C2316">
        <v>135</v>
      </c>
      <c r="D2316" t="s">
        <v>10226</v>
      </c>
      <c r="E2316" t="s">
        <v>264</v>
      </c>
    </row>
    <row r="2317" spans="1:5" x14ac:dyDescent="0.2">
      <c r="A2317" t="s">
        <v>9397</v>
      </c>
      <c r="B2317" t="str">
        <f t="shared" si="166"/>
        <v>567</v>
      </c>
      <c r="C2317" t="s">
        <v>1</v>
      </c>
      <c r="D2317" t="s">
        <v>246</v>
      </c>
      <c r="E2317" t="s">
        <v>247</v>
      </c>
    </row>
    <row r="2318" spans="1:5" x14ac:dyDescent="0.2">
      <c r="A2318" t="s">
        <v>9750</v>
      </c>
      <c r="B2318" t="str">
        <f t="shared" si="166"/>
        <v>810</v>
      </c>
      <c r="C2318" t="s">
        <v>1</v>
      </c>
      <c r="D2318" t="s">
        <v>246</v>
      </c>
      <c r="E2318" t="s">
        <v>264</v>
      </c>
    </row>
    <row r="2319" spans="1:5" x14ac:dyDescent="0.2">
      <c r="A2319" t="s">
        <v>9398</v>
      </c>
      <c r="B2319" t="str">
        <f t="shared" si="166"/>
        <v>568</v>
      </c>
      <c r="C2319" t="s">
        <v>1</v>
      </c>
      <c r="D2319" t="s">
        <v>246</v>
      </c>
      <c r="E2319" t="s">
        <v>247</v>
      </c>
    </row>
    <row r="2320" spans="1:5" x14ac:dyDescent="0.2">
      <c r="A2320" t="s">
        <v>9399</v>
      </c>
      <c r="B2320" t="str">
        <f t="shared" si="166"/>
        <v>569</v>
      </c>
      <c r="C2320">
        <v>123</v>
      </c>
      <c r="D2320" t="s">
        <v>10227</v>
      </c>
      <c r="E2320" t="s">
        <v>247</v>
      </c>
    </row>
    <row r="2321" spans="1:5" x14ac:dyDescent="0.2">
      <c r="A2321" t="s">
        <v>9400</v>
      </c>
      <c r="B2321" t="str">
        <f t="shared" si="166"/>
        <v>57</v>
      </c>
      <c r="C2321">
        <v>121</v>
      </c>
      <c r="D2321" t="s">
        <v>10228</v>
      </c>
      <c r="E2321" t="s">
        <v>247</v>
      </c>
    </row>
    <row r="2322" spans="1:5" x14ac:dyDescent="0.2">
      <c r="A2322" t="s">
        <v>9402</v>
      </c>
      <c r="B2322" t="str">
        <f t="shared" si="166"/>
        <v>570</v>
      </c>
      <c r="C2322">
        <v>97</v>
      </c>
      <c r="D2322" t="s">
        <v>10229</v>
      </c>
      <c r="E2322" t="s">
        <v>247</v>
      </c>
    </row>
    <row r="2323" spans="1:5" x14ac:dyDescent="0.2">
      <c r="A2323" t="s">
        <v>9751</v>
      </c>
      <c r="B2323" t="str">
        <f t="shared" si="166"/>
        <v>811</v>
      </c>
      <c r="C2323">
        <v>152</v>
      </c>
      <c r="D2323" t="s">
        <v>10230</v>
      </c>
      <c r="E2323" t="s">
        <v>264</v>
      </c>
    </row>
    <row r="2324" spans="1:5" x14ac:dyDescent="0.2">
      <c r="A2324" t="s">
        <v>9752</v>
      </c>
      <c r="B2324" t="str">
        <f t="shared" si="166"/>
        <v>812</v>
      </c>
      <c r="C2324">
        <v>66</v>
      </c>
      <c r="D2324" t="s">
        <v>10231</v>
      </c>
      <c r="E2324" t="s">
        <v>264</v>
      </c>
    </row>
    <row r="2325" spans="1:5" x14ac:dyDescent="0.2">
      <c r="A2325" t="s">
        <v>9403</v>
      </c>
      <c r="B2325" t="str">
        <f t="shared" si="166"/>
        <v>571</v>
      </c>
      <c r="C2325" t="s">
        <v>1</v>
      </c>
      <c r="D2325" t="s">
        <v>246</v>
      </c>
      <c r="E2325" t="s">
        <v>247</v>
      </c>
    </row>
    <row r="2326" spans="1:5" x14ac:dyDescent="0.2">
      <c r="A2326" t="s">
        <v>9753</v>
      </c>
      <c r="B2326" t="str">
        <f t="shared" si="166"/>
        <v>813</v>
      </c>
      <c r="C2326" t="s">
        <v>1</v>
      </c>
      <c r="D2326" t="s">
        <v>246</v>
      </c>
      <c r="E2326" t="s">
        <v>264</v>
      </c>
    </row>
    <row r="2327" spans="1:5" x14ac:dyDescent="0.2">
      <c r="A2327" t="s">
        <v>9404</v>
      </c>
      <c r="B2327" t="str">
        <f t="shared" si="166"/>
        <v>572</v>
      </c>
      <c r="C2327" t="s">
        <v>1</v>
      </c>
      <c r="D2327" t="s">
        <v>246</v>
      </c>
      <c r="E2327" t="s">
        <v>247</v>
      </c>
    </row>
    <row r="2328" spans="1:5" x14ac:dyDescent="0.2">
      <c r="A2328" t="s">
        <v>9754</v>
      </c>
      <c r="B2328" t="str">
        <f t="shared" si="166"/>
        <v>814</v>
      </c>
      <c r="C2328" t="s">
        <v>1</v>
      </c>
      <c r="D2328" t="s">
        <v>246</v>
      </c>
      <c r="E2328" t="s">
        <v>264</v>
      </c>
    </row>
    <row r="2329" spans="1:5" x14ac:dyDescent="0.2">
      <c r="A2329" t="s">
        <v>9405</v>
      </c>
      <c r="B2329" t="str">
        <f t="shared" si="166"/>
        <v>573</v>
      </c>
      <c r="C2329" t="s">
        <v>1</v>
      </c>
      <c r="D2329" t="s">
        <v>246</v>
      </c>
      <c r="E2329" t="s">
        <v>247</v>
      </c>
    </row>
    <row r="2330" spans="1:5" x14ac:dyDescent="0.2">
      <c r="A2330" t="s">
        <v>9757</v>
      </c>
      <c r="B2330" t="str">
        <f t="shared" si="166"/>
        <v>815</v>
      </c>
      <c r="C2330" t="s">
        <v>1</v>
      </c>
      <c r="D2330" t="s">
        <v>246</v>
      </c>
      <c r="E2330" t="s">
        <v>264</v>
      </c>
    </row>
    <row r="2331" spans="1:5" x14ac:dyDescent="0.2">
      <c r="A2331" t="s">
        <v>9406</v>
      </c>
      <c r="B2331" t="str">
        <f t="shared" si="166"/>
        <v>574</v>
      </c>
      <c r="C2331" t="s">
        <v>1</v>
      </c>
      <c r="D2331" t="s">
        <v>246</v>
      </c>
      <c r="E2331" t="s">
        <v>247</v>
      </c>
    </row>
    <row r="2332" spans="1:5" x14ac:dyDescent="0.2">
      <c r="A2332" t="s">
        <v>9759</v>
      </c>
      <c r="B2332" t="str">
        <f t="shared" si="166"/>
        <v>816</v>
      </c>
      <c r="C2332" t="s">
        <v>1</v>
      </c>
      <c r="D2332" t="s">
        <v>246</v>
      </c>
      <c r="E2332" t="s">
        <v>264</v>
      </c>
    </row>
    <row r="2333" spans="1:5" x14ac:dyDescent="0.2">
      <c r="A2333" t="s">
        <v>9407</v>
      </c>
      <c r="B2333" t="str">
        <f t="shared" si="166"/>
        <v>575</v>
      </c>
      <c r="C2333" t="s">
        <v>1</v>
      </c>
      <c r="D2333" t="s">
        <v>246</v>
      </c>
      <c r="E2333" t="s">
        <v>247</v>
      </c>
    </row>
    <row r="2334" spans="1:5" x14ac:dyDescent="0.2">
      <c r="A2334" t="s">
        <v>9761</v>
      </c>
      <c r="B2334" t="str">
        <f t="shared" si="166"/>
        <v>817</v>
      </c>
      <c r="C2334" t="s">
        <v>1</v>
      </c>
      <c r="D2334" t="s">
        <v>246</v>
      </c>
      <c r="E2334" t="s">
        <v>264</v>
      </c>
    </row>
    <row r="2335" spans="1:5" x14ac:dyDescent="0.2">
      <c r="A2335" t="s">
        <v>9408</v>
      </c>
      <c r="B2335" t="str">
        <f t="shared" si="166"/>
        <v>576</v>
      </c>
      <c r="C2335" t="s">
        <v>1</v>
      </c>
      <c r="D2335" t="s">
        <v>246</v>
      </c>
      <c r="E2335" t="s">
        <v>247</v>
      </c>
    </row>
    <row r="2336" spans="1:5" x14ac:dyDescent="0.2">
      <c r="A2336" t="s">
        <v>9762</v>
      </c>
      <c r="B2336" t="str">
        <f t="shared" si="166"/>
        <v>818</v>
      </c>
      <c r="C2336" t="s">
        <v>1</v>
      </c>
      <c r="D2336" t="s">
        <v>246</v>
      </c>
      <c r="E2336" t="s">
        <v>264</v>
      </c>
    </row>
    <row r="2337" spans="1:5" x14ac:dyDescent="0.2">
      <c r="A2337" t="s">
        <v>9409</v>
      </c>
      <c r="B2337" t="str">
        <f t="shared" si="166"/>
        <v>577</v>
      </c>
      <c r="C2337" t="s">
        <v>1</v>
      </c>
      <c r="D2337" t="s">
        <v>246</v>
      </c>
      <c r="E2337" t="s">
        <v>247</v>
      </c>
    </row>
    <row r="2338" spans="1:5" x14ac:dyDescent="0.2">
      <c r="A2338" t="s">
        <v>9763</v>
      </c>
      <c r="B2338" t="str">
        <f t="shared" si="166"/>
        <v>819</v>
      </c>
      <c r="C2338" t="s">
        <v>1</v>
      </c>
      <c r="D2338" t="s">
        <v>246</v>
      </c>
      <c r="E2338" t="s">
        <v>264</v>
      </c>
    </row>
    <row r="2339" spans="1:5" x14ac:dyDescent="0.2">
      <c r="A2339" t="s">
        <v>9411</v>
      </c>
      <c r="B2339" t="str">
        <f t="shared" si="166"/>
        <v>578</v>
      </c>
      <c r="C2339">
        <v>121</v>
      </c>
      <c r="D2339" t="s">
        <v>10232</v>
      </c>
      <c r="E2339" t="s">
        <v>247</v>
      </c>
    </row>
    <row r="2340" spans="1:5" x14ac:dyDescent="0.2">
      <c r="A2340" t="s">
        <v>9764</v>
      </c>
      <c r="B2340" t="str">
        <f t="shared" si="166"/>
        <v>82</v>
      </c>
      <c r="C2340" t="s">
        <v>1</v>
      </c>
      <c r="D2340" t="s">
        <v>246</v>
      </c>
      <c r="E2340" t="s">
        <v>264</v>
      </c>
    </row>
    <row r="2341" spans="1:5" x14ac:dyDescent="0.2">
      <c r="A2341" t="s">
        <v>9412</v>
      </c>
      <c r="B2341" t="str">
        <f t="shared" si="166"/>
        <v>579</v>
      </c>
      <c r="C2341" t="s">
        <v>1</v>
      </c>
      <c r="D2341" t="s">
        <v>246</v>
      </c>
      <c r="E2341" t="s">
        <v>247</v>
      </c>
    </row>
    <row r="2342" spans="1:5" x14ac:dyDescent="0.2">
      <c r="A2342" t="s">
        <v>9765</v>
      </c>
      <c r="B2342" t="str">
        <f t="shared" si="166"/>
        <v>820</v>
      </c>
      <c r="C2342">
        <v>151</v>
      </c>
      <c r="D2342" t="s">
        <v>10233</v>
      </c>
      <c r="E2342" t="s">
        <v>264</v>
      </c>
    </row>
    <row r="2343" spans="1:5" x14ac:dyDescent="0.2">
      <c r="A2343" t="s">
        <v>9766</v>
      </c>
      <c r="B2343" t="str">
        <f t="shared" si="166"/>
        <v>821</v>
      </c>
      <c r="C2343">
        <v>148</v>
      </c>
      <c r="D2343" t="s">
        <v>10234</v>
      </c>
      <c r="E2343" t="s">
        <v>264</v>
      </c>
    </row>
    <row r="2344" spans="1:5" x14ac:dyDescent="0.2">
      <c r="A2344" t="s">
        <v>9767</v>
      </c>
      <c r="B2344" t="str">
        <f t="shared" si="166"/>
        <v>822</v>
      </c>
      <c r="C2344">
        <v>109</v>
      </c>
      <c r="D2344" t="s">
        <v>10235</v>
      </c>
      <c r="E2344" t="s">
        <v>264</v>
      </c>
    </row>
    <row r="2345" spans="1:5" x14ac:dyDescent="0.2">
      <c r="A2345" t="s">
        <v>9413</v>
      </c>
      <c r="B2345" t="str">
        <f t="shared" si="166"/>
        <v>58</v>
      </c>
      <c r="C2345" t="s">
        <v>1</v>
      </c>
      <c r="D2345" t="s">
        <v>246</v>
      </c>
      <c r="E2345" t="s">
        <v>247</v>
      </c>
    </row>
    <row r="2346" spans="1:5" x14ac:dyDescent="0.2">
      <c r="A2346" t="s">
        <v>9768</v>
      </c>
      <c r="B2346" t="str">
        <f t="shared" si="166"/>
        <v>823</v>
      </c>
      <c r="C2346" t="s">
        <v>1</v>
      </c>
      <c r="D2346" t="s">
        <v>246</v>
      </c>
      <c r="E2346" t="s">
        <v>264</v>
      </c>
    </row>
    <row r="2347" spans="1:5" x14ac:dyDescent="0.2">
      <c r="A2347" t="s">
        <v>9414</v>
      </c>
      <c r="B2347" t="str">
        <f t="shared" si="166"/>
        <v>580</v>
      </c>
      <c r="C2347" t="s">
        <v>1</v>
      </c>
      <c r="D2347" t="s">
        <v>246</v>
      </c>
      <c r="E2347" t="s">
        <v>247</v>
      </c>
    </row>
    <row r="2348" spans="1:5" x14ac:dyDescent="0.2">
      <c r="A2348" t="s">
        <v>9769</v>
      </c>
      <c r="B2348" t="str">
        <f t="shared" si="166"/>
        <v>824</v>
      </c>
      <c r="C2348" t="s">
        <v>1</v>
      </c>
      <c r="D2348" t="s">
        <v>246</v>
      </c>
      <c r="E2348" t="s">
        <v>264</v>
      </c>
    </row>
    <row r="2349" spans="1:5" x14ac:dyDescent="0.2">
      <c r="A2349" t="s">
        <v>9770</v>
      </c>
      <c r="B2349" t="str">
        <f t="shared" si="166"/>
        <v>825</v>
      </c>
      <c r="C2349" t="s">
        <v>1</v>
      </c>
      <c r="D2349" t="s">
        <v>246</v>
      </c>
      <c r="E2349" t="s">
        <v>264</v>
      </c>
    </row>
    <row r="2350" spans="1:5" x14ac:dyDescent="0.2">
      <c r="A2350" t="s">
        <v>9771</v>
      </c>
      <c r="B2350" t="str">
        <f t="shared" si="166"/>
        <v>826</v>
      </c>
      <c r="C2350">
        <v>111</v>
      </c>
      <c r="D2350" t="s">
        <v>10236</v>
      </c>
      <c r="E2350" t="s">
        <v>264</v>
      </c>
    </row>
    <row r="2351" spans="1:5" x14ac:dyDescent="0.2">
      <c r="A2351" t="s">
        <v>9416</v>
      </c>
      <c r="B2351" t="str">
        <f t="shared" si="166"/>
        <v>581</v>
      </c>
      <c r="C2351" t="s">
        <v>1</v>
      </c>
      <c r="D2351" t="s">
        <v>246</v>
      </c>
      <c r="E2351" t="s">
        <v>247</v>
      </c>
    </row>
    <row r="2352" spans="1:5" x14ac:dyDescent="0.2">
      <c r="A2352" t="s">
        <v>9772</v>
      </c>
      <c r="B2352" t="str">
        <f t="shared" si="166"/>
        <v>827</v>
      </c>
      <c r="C2352" t="s">
        <v>1</v>
      </c>
      <c r="D2352" t="s">
        <v>246</v>
      </c>
      <c r="E2352" t="s">
        <v>264</v>
      </c>
    </row>
    <row r="2353" spans="1:5" x14ac:dyDescent="0.2">
      <c r="A2353" t="s">
        <v>9418</v>
      </c>
      <c r="B2353" t="str">
        <f t="shared" si="166"/>
        <v>582</v>
      </c>
      <c r="C2353" t="s">
        <v>1</v>
      </c>
      <c r="D2353" t="s">
        <v>246</v>
      </c>
      <c r="E2353" t="s">
        <v>247</v>
      </c>
    </row>
    <row r="2354" spans="1:5" x14ac:dyDescent="0.2">
      <c r="A2354" t="s">
        <v>9773</v>
      </c>
      <c r="B2354" t="str">
        <f t="shared" si="166"/>
        <v>828</v>
      </c>
      <c r="C2354" t="s">
        <v>1</v>
      </c>
      <c r="D2354" t="s">
        <v>246</v>
      </c>
      <c r="E2354" t="s">
        <v>264</v>
      </c>
    </row>
    <row r="2355" spans="1:5" x14ac:dyDescent="0.2">
      <c r="A2355" t="s">
        <v>9419</v>
      </c>
      <c r="B2355" t="str">
        <f t="shared" si="166"/>
        <v>583</v>
      </c>
      <c r="C2355" t="s">
        <v>1</v>
      </c>
      <c r="D2355" t="s">
        <v>246</v>
      </c>
      <c r="E2355" t="s">
        <v>247</v>
      </c>
    </row>
    <row r="2356" spans="1:5" x14ac:dyDescent="0.2">
      <c r="A2356" t="s">
        <v>9421</v>
      </c>
      <c r="B2356" t="str">
        <f t="shared" si="166"/>
        <v>584</v>
      </c>
      <c r="C2356">
        <v>119</v>
      </c>
      <c r="D2356" t="s">
        <v>10237</v>
      </c>
      <c r="E2356" t="s">
        <v>247</v>
      </c>
    </row>
    <row r="2357" spans="1:5" x14ac:dyDescent="0.2">
      <c r="A2357" t="s">
        <v>9776</v>
      </c>
      <c r="B2357" t="str">
        <f t="shared" si="166"/>
        <v>829</v>
      </c>
      <c r="C2357" t="s">
        <v>1</v>
      </c>
      <c r="D2357" t="s">
        <v>246</v>
      </c>
      <c r="E2357" t="s">
        <v>264</v>
      </c>
    </row>
    <row r="2358" spans="1:5" x14ac:dyDescent="0.2">
      <c r="A2358" t="s">
        <v>9423</v>
      </c>
      <c r="B2358" t="str">
        <f t="shared" si="166"/>
        <v>585</v>
      </c>
      <c r="C2358" t="s">
        <v>1</v>
      </c>
      <c r="D2358" t="s">
        <v>246</v>
      </c>
      <c r="E2358" t="s">
        <v>247</v>
      </c>
    </row>
    <row r="2359" spans="1:5" x14ac:dyDescent="0.2">
      <c r="A2359" t="s">
        <v>9777</v>
      </c>
      <c r="B2359" t="str">
        <f t="shared" si="166"/>
        <v>83</v>
      </c>
      <c r="C2359" t="s">
        <v>1</v>
      </c>
      <c r="D2359" t="s">
        <v>246</v>
      </c>
      <c r="E2359" t="s">
        <v>264</v>
      </c>
    </row>
    <row r="2360" spans="1:5" x14ac:dyDescent="0.2">
      <c r="A2360" t="s">
        <v>9425</v>
      </c>
      <c r="B2360" t="str">
        <f t="shared" si="166"/>
        <v>586</v>
      </c>
      <c r="C2360" t="s">
        <v>1</v>
      </c>
      <c r="D2360" t="s">
        <v>246</v>
      </c>
      <c r="E2360" t="s">
        <v>247</v>
      </c>
    </row>
    <row r="2361" spans="1:5" x14ac:dyDescent="0.2">
      <c r="A2361" t="s">
        <v>9778</v>
      </c>
      <c r="B2361" t="str">
        <f t="shared" si="166"/>
        <v>830</v>
      </c>
      <c r="C2361" t="s">
        <v>1</v>
      </c>
      <c r="D2361" t="s">
        <v>246</v>
      </c>
      <c r="E2361" t="s">
        <v>264</v>
      </c>
    </row>
    <row r="2362" spans="1:5" x14ac:dyDescent="0.2">
      <c r="A2362" t="s">
        <v>9429</v>
      </c>
      <c r="B2362" t="str">
        <f t="shared" si="166"/>
        <v>587</v>
      </c>
      <c r="C2362" t="s">
        <v>1</v>
      </c>
      <c r="D2362" t="s">
        <v>246</v>
      </c>
      <c r="E2362" t="s">
        <v>247</v>
      </c>
    </row>
    <row r="2363" spans="1:5" x14ac:dyDescent="0.2">
      <c r="A2363" t="s">
        <v>9779</v>
      </c>
      <c r="B2363" t="str">
        <f t="shared" si="166"/>
        <v>831</v>
      </c>
      <c r="C2363" t="s">
        <v>1</v>
      </c>
      <c r="D2363" t="s">
        <v>246</v>
      </c>
      <c r="E2363" t="s">
        <v>264</v>
      </c>
    </row>
    <row r="2364" spans="1:5" x14ac:dyDescent="0.2">
      <c r="A2364" t="s">
        <v>9780</v>
      </c>
      <c r="B2364" t="str">
        <f t="shared" si="166"/>
        <v>832</v>
      </c>
      <c r="C2364">
        <v>135</v>
      </c>
      <c r="D2364" t="s">
        <v>10238</v>
      </c>
      <c r="E2364" t="s">
        <v>264</v>
      </c>
    </row>
    <row r="2365" spans="1:5" x14ac:dyDescent="0.2">
      <c r="A2365" t="s">
        <v>9782</v>
      </c>
      <c r="B2365" t="str">
        <f t="shared" si="166"/>
        <v>833</v>
      </c>
      <c r="C2365">
        <v>148</v>
      </c>
      <c r="D2365" t="s">
        <v>10239</v>
      </c>
      <c r="E2365" t="s">
        <v>264</v>
      </c>
    </row>
    <row r="2366" spans="1:5" x14ac:dyDescent="0.2">
      <c r="A2366" t="s">
        <v>9783</v>
      </c>
      <c r="B2366" t="str">
        <f t="shared" si="166"/>
        <v>834</v>
      </c>
      <c r="C2366">
        <v>122</v>
      </c>
      <c r="D2366" t="s">
        <v>10240</v>
      </c>
      <c r="E2366" t="s">
        <v>264</v>
      </c>
    </row>
    <row r="2367" spans="1:5" x14ac:dyDescent="0.2">
      <c r="A2367" t="s">
        <v>9784</v>
      </c>
      <c r="B2367" t="str">
        <f t="shared" si="166"/>
        <v>835</v>
      </c>
      <c r="C2367">
        <v>110</v>
      </c>
      <c r="D2367" t="s">
        <v>10241</v>
      </c>
      <c r="E2367" t="s">
        <v>264</v>
      </c>
    </row>
    <row r="2368" spans="1:5" x14ac:dyDescent="0.2">
      <c r="A2368" t="s">
        <v>9430</v>
      </c>
      <c r="B2368" t="str">
        <f t="shared" si="166"/>
        <v>588</v>
      </c>
      <c r="C2368" t="s">
        <v>1</v>
      </c>
      <c r="D2368" t="s">
        <v>246</v>
      </c>
      <c r="E2368" t="s">
        <v>247</v>
      </c>
    </row>
    <row r="2369" spans="1:5" x14ac:dyDescent="0.2">
      <c r="A2369" t="s">
        <v>9785</v>
      </c>
      <c r="B2369" t="str">
        <f t="shared" si="166"/>
        <v>836</v>
      </c>
      <c r="C2369" t="s">
        <v>1</v>
      </c>
      <c r="D2369" t="s">
        <v>246</v>
      </c>
      <c r="E2369" t="s">
        <v>264</v>
      </c>
    </row>
    <row r="2370" spans="1:5" x14ac:dyDescent="0.2">
      <c r="A2370" t="s">
        <v>9431</v>
      </c>
      <c r="B2370" t="str">
        <f t="shared" si="166"/>
        <v>589</v>
      </c>
      <c r="C2370" t="s">
        <v>1</v>
      </c>
      <c r="D2370" t="s">
        <v>246</v>
      </c>
      <c r="E2370" t="s">
        <v>247</v>
      </c>
    </row>
    <row r="2371" spans="1:5" x14ac:dyDescent="0.2">
      <c r="A2371" t="s">
        <v>9786</v>
      </c>
      <c r="B2371" t="str">
        <f t="shared" si="166"/>
        <v>837</v>
      </c>
      <c r="C2371" t="s">
        <v>1</v>
      </c>
      <c r="D2371" t="s">
        <v>246</v>
      </c>
      <c r="E2371" t="s">
        <v>264</v>
      </c>
    </row>
    <row r="2372" spans="1:5" x14ac:dyDescent="0.2">
      <c r="A2372" t="s">
        <v>9432</v>
      </c>
      <c r="B2372" t="str">
        <f t="shared" si="166"/>
        <v>59</v>
      </c>
      <c r="C2372" t="s">
        <v>1</v>
      </c>
      <c r="D2372" t="s">
        <v>246</v>
      </c>
      <c r="E2372" t="s">
        <v>247</v>
      </c>
    </row>
    <row r="2373" spans="1:5" x14ac:dyDescent="0.2">
      <c r="A2373" t="s">
        <v>9787</v>
      </c>
      <c r="B2373" t="str">
        <f t="shared" si="166"/>
        <v>838</v>
      </c>
      <c r="C2373" t="s">
        <v>1</v>
      </c>
      <c r="D2373" t="s">
        <v>246</v>
      </c>
      <c r="E2373" t="s">
        <v>264</v>
      </c>
    </row>
    <row r="2374" spans="1:5" x14ac:dyDescent="0.2">
      <c r="A2374" t="s">
        <v>9790</v>
      </c>
      <c r="B2374" t="str">
        <f t="shared" si="166"/>
        <v>839</v>
      </c>
      <c r="C2374">
        <v>121</v>
      </c>
      <c r="D2374" t="s">
        <v>10242</v>
      </c>
      <c r="E2374" t="s">
        <v>264</v>
      </c>
    </row>
    <row r="2375" spans="1:5" x14ac:dyDescent="0.2">
      <c r="A2375" t="s">
        <v>9792</v>
      </c>
      <c r="B2375" t="str">
        <f t="shared" ref="B2375:B2438" si="167">MID(A2375,34,LEN(A2375)-37)</f>
        <v>84</v>
      </c>
      <c r="C2375">
        <v>99</v>
      </c>
      <c r="D2375" t="s">
        <v>10243</v>
      </c>
      <c r="E2375" t="s">
        <v>264</v>
      </c>
    </row>
    <row r="2376" spans="1:5" x14ac:dyDescent="0.2">
      <c r="A2376" t="s">
        <v>9433</v>
      </c>
      <c r="B2376" t="str">
        <f t="shared" si="167"/>
        <v>590</v>
      </c>
      <c r="C2376" t="s">
        <v>1</v>
      </c>
      <c r="D2376" t="s">
        <v>246</v>
      </c>
      <c r="E2376" t="s">
        <v>247</v>
      </c>
    </row>
    <row r="2377" spans="1:5" x14ac:dyDescent="0.2">
      <c r="A2377" t="s">
        <v>9793</v>
      </c>
      <c r="B2377" t="str">
        <f t="shared" si="167"/>
        <v>840</v>
      </c>
      <c r="C2377" t="s">
        <v>1</v>
      </c>
      <c r="D2377" t="s">
        <v>246</v>
      </c>
      <c r="E2377" t="s">
        <v>264</v>
      </c>
    </row>
    <row r="2378" spans="1:5" x14ac:dyDescent="0.2">
      <c r="A2378" t="s">
        <v>9434</v>
      </c>
      <c r="B2378" t="str">
        <f t="shared" si="167"/>
        <v>591</v>
      </c>
      <c r="C2378" t="s">
        <v>1</v>
      </c>
      <c r="D2378" t="s">
        <v>246</v>
      </c>
      <c r="E2378" t="s">
        <v>247</v>
      </c>
    </row>
    <row r="2379" spans="1:5" x14ac:dyDescent="0.2">
      <c r="A2379" t="s">
        <v>9794</v>
      </c>
      <c r="B2379" t="str">
        <f t="shared" si="167"/>
        <v>841</v>
      </c>
      <c r="C2379" t="s">
        <v>1</v>
      </c>
      <c r="D2379" t="s">
        <v>246</v>
      </c>
      <c r="E2379" t="s">
        <v>264</v>
      </c>
    </row>
    <row r="2380" spans="1:5" x14ac:dyDescent="0.2">
      <c r="A2380" t="s">
        <v>9435</v>
      </c>
      <c r="B2380" t="str">
        <f t="shared" si="167"/>
        <v>592</v>
      </c>
      <c r="C2380" t="s">
        <v>1</v>
      </c>
      <c r="D2380" t="s">
        <v>246</v>
      </c>
      <c r="E2380" t="s">
        <v>247</v>
      </c>
    </row>
    <row r="2381" spans="1:5" x14ac:dyDescent="0.2">
      <c r="A2381" t="s">
        <v>9795</v>
      </c>
      <c r="B2381" t="str">
        <f t="shared" si="167"/>
        <v>842</v>
      </c>
      <c r="C2381" t="s">
        <v>1</v>
      </c>
      <c r="D2381" t="s">
        <v>246</v>
      </c>
      <c r="E2381" t="s">
        <v>264</v>
      </c>
    </row>
    <row r="2382" spans="1:5" x14ac:dyDescent="0.2">
      <c r="A2382" t="s">
        <v>9796</v>
      </c>
      <c r="B2382" t="str">
        <f t="shared" si="167"/>
        <v>843</v>
      </c>
      <c r="C2382">
        <v>139</v>
      </c>
      <c r="D2382" t="s">
        <v>10244</v>
      </c>
      <c r="E2382" t="s">
        <v>264</v>
      </c>
    </row>
    <row r="2383" spans="1:5" x14ac:dyDescent="0.2">
      <c r="A2383" t="s">
        <v>9436</v>
      </c>
      <c r="B2383" t="str">
        <f t="shared" si="167"/>
        <v>593</v>
      </c>
      <c r="C2383" t="s">
        <v>1</v>
      </c>
      <c r="D2383" t="s">
        <v>246</v>
      </c>
      <c r="E2383" t="s">
        <v>247</v>
      </c>
    </row>
    <row r="2384" spans="1:5" x14ac:dyDescent="0.2">
      <c r="A2384" t="s">
        <v>9798</v>
      </c>
      <c r="B2384" t="str">
        <f t="shared" si="167"/>
        <v>844</v>
      </c>
      <c r="C2384" t="s">
        <v>1</v>
      </c>
      <c r="D2384" t="s">
        <v>246</v>
      </c>
      <c r="E2384" t="s">
        <v>264</v>
      </c>
    </row>
    <row r="2385" spans="1:5" x14ac:dyDescent="0.2">
      <c r="A2385" t="s">
        <v>9799</v>
      </c>
      <c r="B2385" t="str">
        <f t="shared" si="167"/>
        <v>845</v>
      </c>
      <c r="C2385">
        <v>133</v>
      </c>
      <c r="D2385" t="s">
        <v>10245</v>
      </c>
      <c r="E2385" t="s">
        <v>264</v>
      </c>
    </row>
    <row r="2386" spans="1:5" x14ac:dyDescent="0.2">
      <c r="A2386" t="s">
        <v>9437</v>
      </c>
      <c r="B2386" t="str">
        <f t="shared" si="167"/>
        <v>594</v>
      </c>
      <c r="C2386" t="s">
        <v>1</v>
      </c>
      <c r="D2386" t="s">
        <v>246</v>
      </c>
      <c r="E2386" t="s">
        <v>247</v>
      </c>
    </row>
    <row r="2387" spans="1:5" x14ac:dyDescent="0.2">
      <c r="A2387" t="s">
        <v>9800</v>
      </c>
      <c r="B2387" t="str">
        <f t="shared" si="167"/>
        <v>846</v>
      </c>
      <c r="C2387" t="s">
        <v>1</v>
      </c>
      <c r="D2387" t="s">
        <v>246</v>
      </c>
      <c r="E2387" t="s">
        <v>264</v>
      </c>
    </row>
    <row r="2388" spans="1:5" x14ac:dyDescent="0.2">
      <c r="A2388" t="s">
        <v>9801</v>
      </c>
      <c r="B2388" t="str">
        <f t="shared" si="167"/>
        <v>847</v>
      </c>
      <c r="C2388">
        <v>136</v>
      </c>
      <c r="D2388" t="s">
        <v>10246</v>
      </c>
      <c r="E2388" t="s">
        <v>264</v>
      </c>
    </row>
    <row r="2389" spans="1:5" x14ac:dyDescent="0.2">
      <c r="A2389" t="s">
        <v>9804</v>
      </c>
      <c r="B2389" t="str">
        <f t="shared" si="167"/>
        <v>848</v>
      </c>
      <c r="C2389">
        <v>125</v>
      </c>
      <c r="D2389" t="s">
        <v>10247</v>
      </c>
      <c r="E2389" t="s">
        <v>264</v>
      </c>
    </row>
    <row r="2390" spans="1:5" x14ac:dyDescent="0.2">
      <c r="A2390" t="s">
        <v>9438</v>
      </c>
      <c r="B2390" t="str">
        <f t="shared" si="167"/>
        <v>595</v>
      </c>
      <c r="C2390" t="s">
        <v>1</v>
      </c>
      <c r="D2390" t="s">
        <v>10248</v>
      </c>
      <c r="E2390" t="s">
        <v>247</v>
      </c>
    </row>
    <row r="2391" spans="1:5" x14ac:dyDescent="0.2">
      <c r="A2391" t="s">
        <v>9805</v>
      </c>
      <c r="B2391" t="str">
        <f t="shared" si="167"/>
        <v>849</v>
      </c>
      <c r="C2391">
        <v>97</v>
      </c>
      <c r="D2391" t="s">
        <v>10249</v>
      </c>
      <c r="E2391" t="s">
        <v>264</v>
      </c>
    </row>
    <row r="2392" spans="1:5" x14ac:dyDescent="0.2">
      <c r="A2392" t="s">
        <v>9806</v>
      </c>
      <c r="B2392" t="str">
        <f t="shared" si="167"/>
        <v>85</v>
      </c>
      <c r="C2392" t="s">
        <v>1</v>
      </c>
      <c r="D2392" t="s">
        <v>246</v>
      </c>
      <c r="E2392" t="s">
        <v>264</v>
      </c>
    </row>
    <row r="2393" spans="1:5" x14ac:dyDescent="0.2">
      <c r="A2393" t="s">
        <v>9439</v>
      </c>
      <c r="B2393" t="str">
        <f t="shared" si="167"/>
        <v>596</v>
      </c>
      <c r="C2393" t="s">
        <v>1</v>
      </c>
      <c r="D2393" t="s">
        <v>246</v>
      </c>
      <c r="E2393" t="s">
        <v>247</v>
      </c>
    </row>
    <row r="2394" spans="1:5" x14ac:dyDescent="0.2">
      <c r="A2394" t="s">
        <v>9440</v>
      </c>
      <c r="B2394" t="str">
        <f t="shared" si="167"/>
        <v>597</v>
      </c>
      <c r="C2394">
        <v>92</v>
      </c>
      <c r="D2394" t="s">
        <v>10250</v>
      </c>
      <c r="E2394" t="s">
        <v>247</v>
      </c>
    </row>
    <row r="2395" spans="1:5" x14ac:dyDescent="0.2">
      <c r="A2395" t="s">
        <v>9808</v>
      </c>
      <c r="B2395" t="str">
        <f t="shared" si="167"/>
        <v>850</v>
      </c>
      <c r="C2395" t="s">
        <v>1</v>
      </c>
      <c r="D2395" t="s">
        <v>246</v>
      </c>
      <c r="E2395" t="s">
        <v>264</v>
      </c>
    </row>
    <row r="2396" spans="1:5" x14ac:dyDescent="0.2">
      <c r="A2396" t="s">
        <v>9441</v>
      </c>
      <c r="B2396" t="str">
        <f t="shared" si="167"/>
        <v>598</v>
      </c>
      <c r="C2396" t="s">
        <v>1</v>
      </c>
      <c r="D2396" t="s">
        <v>246</v>
      </c>
      <c r="E2396" t="s">
        <v>247</v>
      </c>
    </row>
    <row r="2397" spans="1:5" x14ac:dyDescent="0.2">
      <c r="A2397" t="s">
        <v>9810</v>
      </c>
      <c r="B2397" t="str">
        <f t="shared" si="167"/>
        <v>851</v>
      </c>
      <c r="C2397" t="s">
        <v>1</v>
      </c>
      <c r="D2397" t="s">
        <v>246</v>
      </c>
      <c r="E2397" t="s">
        <v>264</v>
      </c>
    </row>
    <row r="2398" spans="1:5" x14ac:dyDescent="0.2">
      <c r="A2398" t="s">
        <v>9811</v>
      </c>
      <c r="B2398" t="str">
        <f t="shared" si="167"/>
        <v>852</v>
      </c>
      <c r="C2398">
        <v>88</v>
      </c>
      <c r="D2398" t="s">
        <v>10251</v>
      </c>
      <c r="E2398" t="s">
        <v>264</v>
      </c>
    </row>
    <row r="2399" spans="1:5" x14ac:dyDescent="0.2">
      <c r="A2399" t="s">
        <v>9812</v>
      </c>
      <c r="B2399" t="str">
        <f t="shared" si="167"/>
        <v>853</v>
      </c>
      <c r="C2399">
        <v>135</v>
      </c>
      <c r="D2399" t="s">
        <v>10252</v>
      </c>
      <c r="E2399" t="s">
        <v>264</v>
      </c>
    </row>
    <row r="2400" spans="1:5" x14ac:dyDescent="0.2">
      <c r="A2400" t="s">
        <v>9442</v>
      </c>
      <c r="B2400" t="str">
        <f t="shared" si="167"/>
        <v>599</v>
      </c>
      <c r="C2400" t="s">
        <v>1</v>
      </c>
      <c r="D2400" t="s">
        <v>246</v>
      </c>
      <c r="E2400" t="s">
        <v>247</v>
      </c>
    </row>
    <row r="2401" spans="1:5" x14ac:dyDescent="0.2">
      <c r="A2401" t="s">
        <v>9814</v>
      </c>
      <c r="B2401" t="str">
        <f t="shared" si="167"/>
        <v>854</v>
      </c>
      <c r="C2401" t="s">
        <v>1</v>
      </c>
      <c r="D2401" t="s">
        <v>246</v>
      </c>
      <c r="E2401" t="s">
        <v>264</v>
      </c>
    </row>
    <row r="2402" spans="1:5" x14ac:dyDescent="0.2">
      <c r="A2402" t="s">
        <v>9444</v>
      </c>
      <c r="B2402" t="str">
        <f t="shared" si="167"/>
        <v>6</v>
      </c>
      <c r="C2402" t="s">
        <v>1</v>
      </c>
      <c r="D2402" t="s">
        <v>246</v>
      </c>
      <c r="E2402" t="s">
        <v>247</v>
      </c>
    </row>
    <row r="2403" spans="1:5" x14ac:dyDescent="0.2">
      <c r="A2403" t="s">
        <v>9816</v>
      </c>
      <c r="B2403" t="str">
        <f t="shared" si="167"/>
        <v>855</v>
      </c>
      <c r="C2403" t="s">
        <v>1</v>
      </c>
      <c r="D2403" t="s">
        <v>246</v>
      </c>
      <c r="E2403" t="s">
        <v>264</v>
      </c>
    </row>
    <row r="2404" spans="1:5" x14ac:dyDescent="0.2">
      <c r="A2404" t="s">
        <v>9817</v>
      </c>
      <c r="B2404" t="str">
        <f t="shared" si="167"/>
        <v>856</v>
      </c>
      <c r="C2404">
        <v>129</v>
      </c>
      <c r="D2404" t="s">
        <v>10253</v>
      </c>
      <c r="E2404" t="s">
        <v>264</v>
      </c>
    </row>
    <row r="2405" spans="1:5" x14ac:dyDescent="0.2">
      <c r="A2405" t="s">
        <v>9818</v>
      </c>
      <c r="B2405" t="str">
        <f t="shared" si="167"/>
        <v>857</v>
      </c>
      <c r="C2405">
        <v>113</v>
      </c>
      <c r="D2405" t="s">
        <v>10254</v>
      </c>
      <c r="E2405" t="s">
        <v>264</v>
      </c>
    </row>
    <row r="2406" spans="1:5" x14ac:dyDescent="0.2">
      <c r="A2406" t="s">
        <v>9445</v>
      </c>
      <c r="B2406" t="str">
        <f t="shared" si="167"/>
        <v>60</v>
      </c>
      <c r="C2406" t="s">
        <v>1</v>
      </c>
      <c r="D2406" t="s">
        <v>246</v>
      </c>
      <c r="E2406" t="s">
        <v>247</v>
      </c>
    </row>
    <row r="2407" spans="1:5" x14ac:dyDescent="0.2">
      <c r="A2407" t="s">
        <v>9819</v>
      </c>
      <c r="B2407" t="str">
        <f t="shared" si="167"/>
        <v>858</v>
      </c>
      <c r="C2407">
        <v>136</v>
      </c>
      <c r="D2407" t="s">
        <v>10255</v>
      </c>
      <c r="E2407" t="s">
        <v>264</v>
      </c>
    </row>
    <row r="2408" spans="1:5" x14ac:dyDescent="0.2">
      <c r="A2408" t="s">
        <v>9820</v>
      </c>
      <c r="B2408" t="str">
        <f t="shared" si="167"/>
        <v>859</v>
      </c>
      <c r="C2408">
        <v>148</v>
      </c>
      <c r="D2408" t="s">
        <v>10256</v>
      </c>
      <c r="E2408" t="s">
        <v>264</v>
      </c>
    </row>
    <row r="2409" spans="1:5" x14ac:dyDescent="0.2">
      <c r="A2409" t="s">
        <v>9823</v>
      </c>
      <c r="B2409" t="str">
        <f t="shared" si="167"/>
        <v>86</v>
      </c>
      <c r="C2409" t="s">
        <v>1</v>
      </c>
      <c r="D2409" t="s">
        <v>246</v>
      </c>
      <c r="E2409" t="s">
        <v>264</v>
      </c>
    </row>
    <row r="2410" spans="1:5" x14ac:dyDescent="0.2">
      <c r="A2410" t="s">
        <v>9824</v>
      </c>
      <c r="B2410" t="str">
        <f t="shared" si="167"/>
        <v>860</v>
      </c>
      <c r="C2410">
        <v>106</v>
      </c>
      <c r="D2410" t="s">
        <v>10257</v>
      </c>
      <c r="E2410" t="s">
        <v>264</v>
      </c>
    </row>
    <row r="2411" spans="1:5" x14ac:dyDescent="0.2">
      <c r="A2411" t="s">
        <v>9447</v>
      </c>
      <c r="B2411" t="str">
        <f t="shared" si="167"/>
        <v>600</v>
      </c>
      <c r="C2411" t="s">
        <v>1</v>
      </c>
      <c r="D2411" t="s">
        <v>246</v>
      </c>
      <c r="E2411" t="s">
        <v>247</v>
      </c>
    </row>
    <row r="2412" spans="1:5" x14ac:dyDescent="0.2">
      <c r="A2412" t="s">
        <v>9827</v>
      </c>
      <c r="B2412" t="str">
        <f t="shared" si="167"/>
        <v>861</v>
      </c>
      <c r="C2412" t="s">
        <v>1</v>
      </c>
      <c r="D2412" t="s">
        <v>246</v>
      </c>
      <c r="E2412" t="s">
        <v>264</v>
      </c>
    </row>
    <row r="2413" spans="1:5" x14ac:dyDescent="0.2">
      <c r="A2413" t="s">
        <v>9828</v>
      </c>
      <c r="B2413" t="str">
        <f t="shared" si="167"/>
        <v>862</v>
      </c>
      <c r="C2413">
        <v>60</v>
      </c>
      <c r="D2413" t="s">
        <v>10258</v>
      </c>
      <c r="E2413" t="s">
        <v>264</v>
      </c>
    </row>
    <row r="2414" spans="1:5" x14ac:dyDescent="0.2">
      <c r="A2414" t="s">
        <v>9448</v>
      </c>
      <c r="B2414" t="str">
        <f t="shared" si="167"/>
        <v>601</v>
      </c>
      <c r="C2414" t="s">
        <v>1</v>
      </c>
      <c r="D2414" t="s">
        <v>246</v>
      </c>
      <c r="E2414" t="s">
        <v>247</v>
      </c>
    </row>
    <row r="2415" spans="1:5" x14ac:dyDescent="0.2">
      <c r="A2415" t="s">
        <v>9830</v>
      </c>
      <c r="B2415" t="str">
        <f t="shared" si="167"/>
        <v>863</v>
      </c>
      <c r="C2415">
        <v>126</v>
      </c>
      <c r="D2415" t="s">
        <v>10259</v>
      </c>
      <c r="E2415" t="s">
        <v>264</v>
      </c>
    </row>
    <row r="2416" spans="1:5" x14ac:dyDescent="0.2">
      <c r="A2416" t="s">
        <v>9831</v>
      </c>
      <c r="B2416" t="str">
        <f t="shared" si="167"/>
        <v>864</v>
      </c>
      <c r="C2416">
        <v>125</v>
      </c>
      <c r="D2416" t="s">
        <v>10260</v>
      </c>
      <c r="E2416" t="s">
        <v>264</v>
      </c>
    </row>
    <row r="2417" spans="1:5" x14ac:dyDescent="0.2">
      <c r="A2417" t="s">
        <v>9449</v>
      </c>
      <c r="B2417" t="str">
        <f t="shared" si="167"/>
        <v>602</v>
      </c>
      <c r="C2417" t="s">
        <v>1</v>
      </c>
      <c r="D2417" t="s">
        <v>246</v>
      </c>
      <c r="E2417" t="s">
        <v>247</v>
      </c>
    </row>
    <row r="2418" spans="1:5" x14ac:dyDescent="0.2">
      <c r="A2418" t="s">
        <v>9832</v>
      </c>
      <c r="B2418" t="str">
        <f t="shared" si="167"/>
        <v>865</v>
      </c>
      <c r="C2418" t="s">
        <v>1</v>
      </c>
      <c r="D2418" t="s">
        <v>246</v>
      </c>
      <c r="E2418" t="s">
        <v>264</v>
      </c>
    </row>
    <row r="2419" spans="1:5" x14ac:dyDescent="0.2">
      <c r="A2419" t="s">
        <v>9833</v>
      </c>
      <c r="B2419" t="str">
        <f t="shared" si="167"/>
        <v>866</v>
      </c>
      <c r="C2419">
        <v>139</v>
      </c>
      <c r="D2419" t="s">
        <v>10261</v>
      </c>
      <c r="E2419" t="s">
        <v>264</v>
      </c>
    </row>
    <row r="2420" spans="1:5" x14ac:dyDescent="0.2">
      <c r="A2420" t="s">
        <v>9835</v>
      </c>
      <c r="B2420" t="str">
        <f t="shared" si="167"/>
        <v>867</v>
      </c>
      <c r="C2420">
        <v>127</v>
      </c>
      <c r="D2420" t="s">
        <v>10262</v>
      </c>
      <c r="E2420" t="s">
        <v>264</v>
      </c>
    </row>
    <row r="2421" spans="1:5" x14ac:dyDescent="0.2">
      <c r="A2421" t="s">
        <v>9450</v>
      </c>
      <c r="B2421" t="str">
        <f t="shared" si="167"/>
        <v>603</v>
      </c>
      <c r="C2421" t="s">
        <v>1</v>
      </c>
      <c r="D2421" t="s">
        <v>246</v>
      </c>
      <c r="E2421" t="s">
        <v>247</v>
      </c>
    </row>
    <row r="2422" spans="1:5" x14ac:dyDescent="0.2">
      <c r="A2422" t="s">
        <v>9836</v>
      </c>
      <c r="B2422" t="str">
        <f t="shared" si="167"/>
        <v>868</v>
      </c>
      <c r="C2422" t="s">
        <v>1</v>
      </c>
      <c r="D2422" t="s">
        <v>246</v>
      </c>
      <c r="E2422" t="s">
        <v>264</v>
      </c>
    </row>
    <row r="2423" spans="1:5" x14ac:dyDescent="0.2">
      <c r="A2423" t="s">
        <v>9451</v>
      </c>
      <c r="B2423" t="str">
        <f t="shared" si="167"/>
        <v>604</v>
      </c>
      <c r="C2423" t="s">
        <v>1</v>
      </c>
      <c r="D2423" t="s">
        <v>246</v>
      </c>
      <c r="E2423" t="s">
        <v>247</v>
      </c>
    </row>
    <row r="2424" spans="1:5" x14ac:dyDescent="0.2">
      <c r="A2424" t="s">
        <v>9837</v>
      </c>
      <c r="B2424" t="str">
        <f t="shared" si="167"/>
        <v>869</v>
      </c>
      <c r="C2424" t="s">
        <v>1</v>
      </c>
      <c r="D2424" t="s">
        <v>246</v>
      </c>
      <c r="E2424" t="s">
        <v>264</v>
      </c>
    </row>
    <row r="2425" spans="1:5" x14ac:dyDescent="0.2">
      <c r="A2425" t="s">
        <v>9838</v>
      </c>
      <c r="B2425" t="str">
        <f t="shared" si="167"/>
        <v>87</v>
      </c>
      <c r="C2425">
        <v>115</v>
      </c>
      <c r="D2425" t="s">
        <v>10263</v>
      </c>
      <c r="E2425" t="s">
        <v>264</v>
      </c>
    </row>
    <row r="2426" spans="1:5" x14ac:dyDescent="0.2">
      <c r="A2426" t="s">
        <v>9839</v>
      </c>
      <c r="B2426" t="str">
        <f t="shared" si="167"/>
        <v>870</v>
      </c>
      <c r="C2426">
        <v>95</v>
      </c>
      <c r="D2426" t="s">
        <v>10264</v>
      </c>
      <c r="E2426" t="s">
        <v>264</v>
      </c>
    </row>
    <row r="2427" spans="1:5" x14ac:dyDescent="0.2">
      <c r="A2427" t="s">
        <v>9452</v>
      </c>
      <c r="B2427" t="str">
        <f t="shared" si="167"/>
        <v>605</v>
      </c>
      <c r="C2427" t="s">
        <v>1</v>
      </c>
      <c r="D2427" t="s">
        <v>246</v>
      </c>
      <c r="E2427" t="s">
        <v>247</v>
      </c>
    </row>
    <row r="2428" spans="1:5" x14ac:dyDescent="0.2">
      <c r="A2428" t="s">
        <v>9453</v>
      </c>
      <c r="B2428" t="str">
        <f t="shared" si="167"/>
        <v>606</v>
      </c>
      <c r="C2428">
        <v>108</v>
      </c>
      <c r="D2428" t="s">
        <v>10265</v>
      </c>
      <c r="E2428" t="s">
        <v>247</v>
      </c>
    </row>
    <row r="2429" spans="1:5" x14ac:dyDescent="0.2">
      <c r="A2429" t="s">
        <v>9840</v>
      </c>
      <c r="B2429" t="str">
        <f t="shared" si="167"/>
        <v>871</v>
      </c>
      <c r="C2429">
        <v>138</v>
      </c>
      <c r="D2429" t="s">
        <v>10266</v>
      </c>
      <c r="E2429" t="s">
        <v>264</v>
      </c>
    </row>
    <row r="2430" spans="1:5" x14ac:dyDescent="0.2">
      <c r="A2430" t="s">
        <v>9841</v>
      </c>
      <c r="B2430" t="str">
        <f t="shared" si="167"/>
        <v>872</v>
      </c>
      <c r="C2430">
        <v>73</v>
      </c>
      <c r="D2430" t="s">
        <v>10267</v>
      </c>
      <c r="E2430" t="s">
        <v>264</v>
      </c>
    </row>
    <row r="2431" spans="1:5" x14ac:dyDescent="0.2">
      <c r="A2431" t="s">
        <v>9454</v>
      </c>
      <c r="B2431" t="str">
        <f t="shared" si="167"/>
        <v>607</v>
      </c>
      <c r="C2431" t="s">
        <v>1</v>
      </c>
      <c r="D2431" t="s">
        <v>246</v>
      </c>
      <c r="E2431" t="s">
        <v>247</v>
      </c>
    </row>
    <row r="2432" spans="1:5" x14ac:dyDescent="0.2">
      <c r="A2432" t="s">
        <v>9842</v>
      </c>
      <c r="B2432" t="str">
        <f t="shared" si="167"/>
        <v>873</v>
      </c>
      <c r="C2432" t="s">
        <v>1</v>
      </c>
      <c r="D2432" t="s">
        <v>246</v>
      </c>
      <c r="E2432" t="s">
        <v>264</v>
      </c>
    </row>
    <row r="2433" spans="1:5" x14ac:dyDescent="0.2">
      <c r="A2433" t="s">
        <v>9843</v>
      </c>
      <c r="B2433" t="str">
        <f t="shared" si="167"/>
        <v>874</v>
      </c>
      <c r="C2433">
        <v>128</v>
      </c>
      <c r="D2433" t="s">
        <v>10268</v>
      </c>
      <c r="E2433" t="s">
        <v>264</v>
      </c>
    </row>
    <row r="2434" spans="1:5" x14ac:dyDescent="0.2">
      <c r="A2434" t="s">
        <v>9455</v>
      </c>
      <c r="B2434" t="str">
        <f t="shared" si="167"/>
        <v>608</v>
      </c>
      <c r="C2434" t="s">
        <v>1</v>
      </c>
      <c r="D2434" t="s">
        <v>246</v>
      </c>
      <c r="E2434" t="s">
        <v>247</v>
      </c>
    </row>
    <row r="2435" spans="1:5" x14ac:dyDescent="0.2">
      <c r="A2435" t="s">
        <v>9458</v>
      </c>
      <c r="B2435" t="str">
        <f t="shared" si="167"/>
        <v>609</v>
      </c>
      <c r="C2435">
        <v>93</v>
      </c>
      <c r="D2435" t="s">
        <v>10269</v>
      </c>
      <c r="E2435" t="s">
        <v>247</v>
      </c>
    </row>
    <row r="2436" spans="1:5" x14ac:dyDescent="0.2">
      <c r="A2436" t="s">
        <v>9845</v>
      </c>
      <c r="B2436" t="str">
        <f t="shared" si="167"/>
        <v>875</v>
      </c>
      <c r="C2436" t="s">
        <v>1</v>
      </c>
      <c r="D2436" t="s">
        <v>246</v>
      </c>
      <c r="E2436" t="s">
        <v>264</v>
      </c>
    </row>
    <row r="2437" spans="1:5" x14ac:dyDescent="0.2">
      <c r="A2437" t="s">
        <v>9459</v>
      </c>
      <c r="B2437" t="str">
        <f t="shared" si="167"/>
        <v>61</v>
      </c>
      <c r="C2437" t="s">
        <v>1</v>
      </c>
      <c r="D2437" t="s">
        <v>10270</v>
      </c>
      <c r="E2437" t="s">
        <v>247</v>
      </c>
    </row>
    <row r="2438" spans="1:5" x14ac:dyDescent="0.2">
      <c r="A2438" t="s">
        <v>9846</v>
      </c>
      <c r="B2438" t="str">
        <f t="shared" si="167"/>
        <v>876</v>
      </c>
      <c r="C2438" t="s">
        <v>1</v>
      </c>
      <c r="D2438" t="s">
        <v>246</v>
      </c>
      <c r="E2438" t="s">
        <v>264</v>
      </c>
    </row>
    <row r="2439" spans="1:5" x14ac:dyDescent="0.2">
      <c r="A2439" t="s">
        <v>9847</v>
      </c>
      <c r="B2439" t="str">
        <f t="shared" ref="B2439:B2502" si="168">MID(A2439,34,LEN(A2439)-37)</f>
        <v>877</v>
      </c>
      <c r="C2439">
        <v>76</v>
      </c>
      <c r="D2439" t="s">
        <v>10271</v>
      </c>
      <c r="E2439" t="s">
        <v>264</v>
      </c>
    </row>
    <row r="2440" spans="1:5" x14ac:dyDescent="0.2">
      <c r="A2440" t="s">
        <v>9461</v>
      </c>
      <c r="B2440" t="str">
        <f t="shared" si="168"/>
        <v>610</v>
      </c>
      <c r="C2440" t="s">
        <v>1</v>
      </c>
      <c r="D2440" t="s">
        <v>246</v>
      </c>
      <c r="E2440" t="s">
        <v>247</v>
      </c>
    </row>
    <row r="2441" spans="1:5" x14ac:dyDescent="0.2">
      <c r="A2441" t="s">
        <v>9848</v>
      </c>
      <c r="B2441" t="str">
        <f t="shared" si="168"/>
        <v>878</v>
      </c>
      <c r="C2441" t="s">
        <v>1</v>
      </c>
      <c r="D2441" t="s">
        <v>246</v>
      </c>
      <c r="E2441" t="s">
        <v>264</v>
      </c>
    </row>
    <row r="2442" spans="1:5" x14ac:dyDescent="0.2">
      <c r="A2442" t="s">
        <v>9463</v>
      </c>
      <c r="B2442" t="str">
        <f t="shared" si="168"/>
        <v>611</v>
      </c>
      <c r="C2442" t="s">
        <v>1</v>
      </c>
      <c r="D2442" t="s">
        <v>246</v>
      </c>
      <c r="E2442" t="s">
        <v>247</v>
      </c>
    </row>
    <row r="2443" spans="1:5" x14ac:dyDescent="0.2">
      <c r="A2443" t="s">
        <v>9851</v>
      </c>
      <c r="B2443" t="str">
        <f t="shared" si="168"/>
        <v>879</v>
      </c>
      <c r="C2443" t="s">
        <v>1</v>
      </c>
      <c r="D2443" t="s">
        <v>246</v>
      </c>
      <c r="E2443" t="s">
        <v>264</v>
      </c>
    </row>
    <row r="2444" spans="1:5" x14ac:dyDescent="0.2">
      <c r="A2444" t="s">
        <v>9852</v>
      </c>
      <c r="B2444" t="str">
        <f t="shared" si="168"/>
        <v>88</v>
      </c>
      <c r="C2444">
        <v>135</v>
      </c>
      <c r="D2444" t="s">
        <v>10272</v>
      </c>
      <c r="E2444" t="s">
        <v>264</v>
      </c>
    </row>
    <row r="2445" spans="1:5" x14ac:dyDescent="0.2">
      <c r="A2445" t="s">
        <v>9853</v>
      </c>
      <c r="B2445" t="str">
        <f t="shared" si="168"/>
        <v>880</v>
      </c>
      <c r="C2445">
        <v>94</v>
      </c>
      <c r="D2445" t="s">
        <v>10273</v>
      </c>
      <c r="E2445" t="s">
        <v>264</v>
      </c>
    </row>
    <row r="2446" spans="1:5" x14ac:dyDescent="0.2">
      <c r="A2446" t="s">
        <v>9854</v>
      </c>
      <c r="B2446" t="str">
        <f t="shared" si="168"/>
        <v>881</v>
      </c>
      <c r="C2446">
        <v>130</v>
      </c>
      <c r="D2446" t="s">
        <v>10274</v>
      </c>
      <c r="E2446" t="s">
        <v>264</v>
      </c>
    </row>
    <row r="2447" spans="1:5" x14ac:dyDescent="0.2">
      <c r="A2447" t="s">
        <v>9464</v>
      </c>
      <c r="B2447" t="str">
        <f t="shared" si="168"/>
        <v>612</v>
      </c>
      <c r="C2447">
        <v>124</v>
      </c>
      <c r="D2447" t="s">
        <v>10275</v>
      </c>
      <c r="E2447" t="s">
        <v>247</v>
      </c>
    </row>
    <row r="2448" spans="1:5" x14ac:dyDescent="0.2">
      <c r="A2448" t="s">
        <v>9855</v>
      </c>
      <c r="B2448" t="str">
        <f t="shared" si="168"/>
        <v>882</v>
      </c>
      <c r="C2448" t="s">
        <v>1</v>
      </c>
      <c r="D2448" t="s">
        <v>246</v>
      </c>
      <c r="E2448" t="s">
        <v>264</v>
      </c>
    </row>
    <row r="2449" spans="1:5" x14ac:dyDescent="0.2">
      <c r="A2449" t="s">
        <v>9465</v>
      </c>
      <c r="B2449" t="str">
        <f t="shared" si="168"/>
        <v>613</v>
      </c>
      <c r="C2449" t="s">
        <v>1</v>
      </c>
      <c r="D2449" t="s">
        <v>246</v>
      </c>
      <c r="E2449" t="s">
        <v>247</v>
      </c>
    </row>
    <row r="2450" spans="1:5" x14ac:dyDescent="0.2">
      <c r="A2450" t="s">
        <v>9856</v>
      </c>
      <c r="B2450" t="str">
        <f t="shared" si="168"/>
        <v>883</v>
      </c>
      <c r="C2450" t="s">
        <v>1</v>
      </c>
      <c r="D2450" t="s">
        <v>246</v>
      </c>
      <c r="E2450" t="s">
        <v>264</v>
      </c>
    </row>
    <row r="2451" spans="1:5" x14ac:dyDescent="0.2">
      <c r="A2451" t="s">
        <v>9466</v>
      </c>
      <c r="B2451" t="str">
        <f t="shared" si="168"/>
        <v>614</v>
      </c>
      <c r="C2451" t="s">
        <v>1</v>
      </c>
      <c r="D2451" t="s">
        <v>246</v>
      </c>
      <c r="E2451" t="s">
        <v>247</v>
      </c>
    </row>
    <row r="2452" spans="1:5" x14ac:dyDescent="0.2">
      <c r="A2452" t="s">
        <v>9857</v>
      </c>
      <c r="B2452" t="str">
        <f t="shared" si="168"/>
        <v>884</v>
      </c>
      <c r="C2452">
        <v>125</v>
      </c>
      <c r="D2452" t="s">
        <v>10276</v>
      </c>
      <c r="E2452" t="s">
        <v>264</v>
      </c>
    </row>
    <row r="2453" spans="1:5" x14ac:dyDescent="0.2">
      <c r="A2453" t="s">
        <v>9467</v>
      </c>
      <c r="B2453" t="str">
        <f t="shared" si="168"/>
        <v>615</v>
      </c>
      <c r="C2453" t="s">
        <v>1</v>
      </c>
      <c r="D2453" t="s">
        <v>246</v>
      </c>
      <c r="E2453" t="s">
        <v>247</v>
      </c>
    </row>
    <row r="2454" spans="1:5" x14ac:dyDescent="0.2">
      <c r="A2454" t="s">
        <v>9858</v>
      </c>
      <c r="B2454" t="str">
        <f t="shared" si="168"/>
        <v>885</v>
      </c>
      <c r="C2454" t="s">
        <v>1</v>
      </c>
      <c r="D2454" t="s">
        <v>246</v>
      </c>
      <c r="E2454" t="s">
        <v>264</v>
      </c>
    </row>
    <row r="2455" spans="1:5" x14ac:dyDescent="0.2">
      <c r="A2455" t="s">
        <v>9468</v>
      </c>
      <c r="B2455" t="str">
        <f t="shared" si="168"/>
        <v>616</v>
      </c>
      <c r="C2455" t="s">
        <v>1</v>
      </c>
      <c r="D2455" t="s">
        <v>246</v>
      </c>
      <c r="E2455" t="s">
        <v>247</v>
      </c>
    </row>
    <row r="2456" spans="1:5" x14ac:dyDescent="0.2">
      <c r="A2456" t="s">
        <v>9860</v>
      </c>
      <c r="B2456" t="str">
        <f t="shared" si="168"/>
        <v>886</v>
      </c>
      <c r="C2456" t="s">
        <v>1</v>
      </c>
      <c r="D2456" t="s">
        <v>246</v>
      </c>
      <c r="E2456" t="s">
        <v>264</v>
      </c>
    </row>
    <row r="2457" spans="1:5" x14ac:dyDescent="0.2">
      <c r="A2457" t="s">
        <v>9861</v>
      </c>
      <c r="B2457" t="str">
        <f t="shared" si="168"/>
        <v>887</v>
      </c>
      <c r="C2457">
        <v>131</v>
      </c>
      <c r="D2457" t="s">
        <v>10277</v>
      </c>
      <c r="E2457" t="s">
        <v>264</v>
      </c>
    </row>
    <row r="2458" spans="1:5" x14ac:dyDescent="0.2">
      <c r="A2458" t="s">
        <v>9471</v>
      </c>
      <c r="B2458" t="str">
        <f t="shared" si="168"/>
        <v>617</v>
      </c>
      <c r="C2458" t="s">
        <v>1</v>
      </c>
      <c r="D2458" t="s">
        <v>246</v>
      </c>
      <c r="E2458" t="s">
        <v>247</v>
      </c>
    </row>
    <row r="2459" spans="1:5" x14ac:dyDescent="0.2">
      <c r="A2459" t="s">
        <v>9862</v>
      </c>
      <c r="B2459" t="str">
        <f t="shared" si="168"/>
        <v>888</v>
      </c>
      <c r="C2459" t="s">
        <v>1</v>
      </c>
      <c r="D2459" t="s">
        <v>246</v>
      </c>
      <c r="E2459" t="s">
        <v>264</v>
      </c>
    </row>
    <row r="2460" spans="1:5" x14ac:dyDescent="0.2">
      <c r="A2460" t="s">
        <v>9863</v>
      </c>
      <c r="B2460" t="str">
        <f t="shared" si="168"/>
        <v>889</v>
      </c>
      <c r="C2460">
        <v>135</v>
      </c>
      <c r="D2460" t="s">
        <v>10278</v>
      </c>
      <c r="E2460" t="s">
        <v>264</v>
      </c>
    </row>
    <row r="2461" spans="1:5" x14ac:dyDescent="0.2">
      <c r="A2461" t="s">
        <v>9472</v>
      </c>
      <c r="B2461" t="str">
        <f t="shared" si="168"/>
        <v>618</v>
      </c>
      <c r="C2461" t="s">
        <v>1</v>
      </c>
      <c r="D2461" t="s">
        <v>246</v>
      </c>
      <c r="E2461" t="s">
        <v>247</v>
      </c>
    </row>
    <row r="2462" spans="1:5" x14ac:dyDescent="0.2">
      <c r="A2462" t="s">
        <v>9864</v>
      </c>
      <c r="B2462" t="str">
        <f t="shared" si="168"/>
        <v>89</v>
      </c>
      <c r="C2462" t="s">
        <v>1</v>
      </c>
      <c r="D2462" t="s">
        <v>246</v>
      </c>
      <c r="E2462" t="s">
        <v>264</v>
      </c>
    </row>
    <row r="2463" spans="1:5" x14ac:dyDescent="0.2">
      <c r="A2463" t="s">
        <v>9865</v>
      </c>
      <c r="B2463" t="str">
        <f t="shared" si="168"/>
        <v>890</v>
      </c>
      <c r="C2463">
        <v>127</v>
      </c>
      <c r="D2463" t="s">
        <v>10279</v>
      </c>
      <c r="E2463" t="s">
        <v>264</v>
      </c>
    </row>
    <row r="2464" spans="1:5" x14ac:dyDescent="0.2">
      <c r="A2464" t="s">
        <v>9473</v>
      </c>
      <c r="B2464" t="str">
        <f t="shared" si="168"/>
        <v>619</v>
      </c>
      <c r="C2464" t="s">
        <v>1</v>
      </c>
      <c r="D2464" t="s">
        <v>246</v>
      </c>
      <c r="E2464" t="s">
        <v>247</v>
      </c>
    </row>
    <row r="2465" spans="1:5" x14ac:dyDescent="0.2">
      <c r="A2465" t="s">
        <v>9867</v>
      </c>
      <c r="B2465" t="str">
        <f t="shared" si="168"/>
        <v>891</v>
      </c>
      <c r="C2465" t="s">
        <v>1</v>
      </c>
      <c r="D2465" t="s">
        <v>246</v>
      </c>
      <c r="E2465" t="s">
        <v>264</v>
      </c>
    </row>
    <row r="2466" spans="1:5" x14ac:dyDescent="0.2">
      <c r="A2466" t="s">
        <v>9474</v>
      </c>
      <c r="B2466" t="str">
        <f t="shared" si="168"/>
        <v>62</v>
      </c>
      <c r="C2466" t="s">
        <v>1</v>
      </c>
      <c r="D2466" t="s">
        <v>246</v>
      </c>
      <c r="E2466" t="s">
        <v>247</v>
      </c>
    </row>
    <row r="2467" spans="1:5" x14ac:dyDescent="0.2">
      <c r="A2467" t="s">
        <v>9868</v>
      </c>
      <c r="B2467" t="str">
        <f t="shared" si="168"/>
        <v>892</v>
      </c>
      <c r="C2467" t="s">
        <v>1</v>
      </c>
      <c r="D2467" t="s">
        <v>246</v>
      </c>
      <c r="E2467" t="s">
        <v>264</v>
      </c>
    </row>
    <row r="2468" spans="1:5" x14ac:dyDescent="0.2">
      <c r="A2468" t="s">
        <v>9871</v>
      </c>
      <c r="B2468" t="str">
        <f t="shared" si="168"/>
        <v>893</v>
      </c>
      <c r="C2468">
        <v>105</v>
      </c>
      <c r="D2468" t="s">
        <v>10280</v>
      </c>
      <c r="E2468" t="s">
        <v>264</v>
      </c>
    </row>
    <row r="2469" spans="1:5" x14ac:dyDescent="0.2">
      <c r="A2469" t="s">
        <v>9475</v>
      </c>
      <c r="B2469" t="str">
        <f t="shared" si="168"/>
        <v>620</v>
      </c>
      <c r="C2469" t="s">
        <v>1</v>
      </c>
      <c r="D2469" t="s">
        <v>246</v>
      </c>
      <c r="E2469" t="s">
        <v>247</v>
      </c>
    </row>
    <row r="2470" spans="1:5" x14ac:dyDescent="0.2">
      <c r="A2470" t="s">
        <v>9872</v>
      </c>
      <c r="B2470" t="str">
        <f t="shared" si="168"/>
        <v>894</v>
      </c>
      <c r="C2470" t="s">
        <v>1</v>
      </c>
      <c r="D2470" t="s">
        <v>246</v>
      </c>
      <c r="E2470" t="s">
        <v>264</v>
      </c>
    </row>
    <row r="2471" spans="1:5" x14ac:dyDescent="0.2">
      <c r="A2471" t="s">
        <v>9476</v>
      </c>
      <c r="B2471" t="str">
        <f t="shared" si="168"/>
        <v>621</v>
      </c>
      <c r="C2471" t="s">
        <v>1</v>
      </c>
      <c r="D2471" t="s">
        <v>246</v>
      </c>
      <c r="E2471" t="s">
        <v>247</v>
      </c>
    </row>
    <row r="2472" spans="1:5" x14ac:dyDescent="0.2">
      <c r="A2472" t="s">
        <v>9478</v>
      </c>
      <c r="B2472" t="str">
        <f t="shared" si="168"/>
        <v>622</v>
      </c>
      <c r="C2472" t="s">
        <v>1</v>
      </c>
      <c r="D2472" t="s">
        <v>246</v>
      </c>
      <c r="E2472" t="s">
        <v>247</v>
      </c>
    </row>
    <row r="2473" spans="1:5" x14ac:dyDescent="0.2">
      <c r="A2473" t="s">
        <v>9873</v>
      </c>
      <c r="B2473" t="str">
        <f t="shared" si="168"/>
        <v>895</v>
      </c>
      <c r="C2473" t="s">
        <v>1</v>
      </c>
      <c r="D2473" t="s">
        <v>246</v>
      </c>
      <c r="E2473" t="s">
        <v>264</v>
      </c>
    </row>
    <row r="2474" spans="1:5" x14ac:dyDescent="0.2">
      <c r="A2474" t="s">
        <v>9874</v>
      </c>
      <c r="B2474" t="str">
        <f t="shared" si="168"/>
        <v>896</v>
      </c>
      <c r="C2474">
        <v>91</v>
      </c>
      <c r="D2474" t="s">
        <v>10281</v>
      </c>
      <c r="E2474" t="s">
        <v>264</v>
      </c>
    </row>
    <row r="2475" spans="1:5" x14ac:dyDescent="0.2">
      <c r="A2475" t="s">
        <v>9479</v>
      </c>
      <c r="B2475" t="str">
        <f t="shared" si="168"/>
        <v>623</v>
      </c>
      <c r="C2475" t="s">
        <v>1</v>
      </c>
      <c r="D2475" t="s">
        <v>246</v>
      </c>
      <c r="E2475" t="s">
        <v>247</v>
      </c>
    </row>
    <row r="2476" spans="1:5" x14ac:dyDescent="0.2">
      <c r="A2476" t="s">
        <v>9875</v>
      </c>
      <c r="B2476" t="str">
        <f t="shared" si="168"/>
        <v>897</v>
      </c>
      <c r="C2476" t="s">
        <v>1</v>
      </c>
      <c r="D2476" t="s">
        <v>246</v>
      </c>
      <c r="E2476" t="s">
        <v>264</v>
      </c>
    </row>
    <row r="2477" spans="1:5" x14ac:dyDescent="0.2">
      <c r="A2477" t="s">
        <v>9480</v>
      </c>
      <c r="B2477" t="str">
        <f t="shared" si="168"/>
        <v>624</v>
      </c>
      <c r="C2477" t="s">
        <v>1</v>
      </c>
      <c r="D2477" t="s">
        <v>246</v>
      </c>
      <c r="E2477" t="s">
        <v>247</v>
      </c>
    </row>
    <row r="2478" spans="1:5" x14ac:dyDescent="0.2">
      <c r="A2478" t="s">
        <v>9481</v>
      </c>
      <c r="B2478" t="str">
        <f t="shared" si="168"/>
        <v>625</v>
      </c>
      <c r="C2478">
        <v>100</v>
      </c>
      <c r="D2478" t="s">
        <v>10282</v>
      </c>
      <c r="E2478" t="s">
        <v>247</v>
      </c>
    </row>
    <row r="2479" spans="1:5" x14ac:dyDescent="0.2">
      <c r="A2479" t="s">
        <v>9876</v>
      </c>
      <c r="B2479" t="str">
        <f t="shared" si="168"/>
        <v>898</v>
      </c>
      <c r="C2479" t="s">
        <v>1</v>
      </c>
      <c r="D2479" t="s">
        <v>246</v>
      </c>
      <c r="E2479" t="s">
        <v>264</v>
      </c>
    </row>
    <row r="2480" spans="1:5" x14ac:dyDescent="0.2">
      <c r="A2480" t="s">
        <v>9877</v>
      </c>
      <c r="B2480" t="str">
        <f t="shared" si="168"/>
        <v>899</v>
      </c>
      <c r="C2480">
        <v>116</v>
      </c>
      <c r="D2480" t="s">
        <v>10283</v>
      </c>
      <c r="E2480" t="s">
        <v>264</v>
      </c>
    </row>
    <row r="2481" spans="1:5" x14ac:dyDescent="0.2">
      <c r="A2481" t="s">
        <v>9483</v>
      </c>
      <c r="B2481" t="str">
        <f t="shared" si="168"/>
        <v>626</v>
      </c>
      <c r="C2481">
        <v>84</v>
      </c>
      <c r="D2481" t="s">
        <v>10284</v>
      </c>
      <c r="E2481" t="s">
        <v>247</v>
      </c>
    </row>
    <row r="2482" spans="1:5" x14ac:dyDescent="0.2">
      <c r="A2482" t="s">
        <v>9878</v>
      </c>
      <c r="B2482" t="str">
        <f t="shared" si="168"/>
        <v>9</v>
      </c>
      <c r="C2482" t="s">
        <v>1</v>
      </c>
      <c r="D2482" t="s">
        <v>246</v>
      </c>
      <c r="E2482" t="s">
        <v>264</v>
      </c>
    </row>
    <row r="2483" spans="1:5" x14ac:dyDescent="0.2">
      <c r="A2483" t="s">
        <v>9484</v>
      </c>
      <c r="B2483" t="str">
        <f t="shared" si="168"/>
        <v>627</v>
      </c>
      <c r="C2483" t="s">
        <v>1</v>
      </c>
      <c r="D2483" t="s">
        <v>246</v>
      </c>
      <c r="E2483" t="s">
        <v>247</v>
      </c>
    </row>
    <row r="2484" spans="1:5" x14ac:dyDescent="0.2">
      <c r="A2484" t="s">
        <v>9486</v>
      </c>
      <c r="B2484" t="str">
        <f t="shared" si="168"/>
        <v>628</v>
      </c>
      <c r="C2484">
        <v>140</v>
      </c>
      <c r="D2484" t="s">
        <v>10285</v>
      </c>
      <c r="E2484" t="s">
        <v>247</v>
      </c>
    </row>
    <row r="2485" spans="1:5" x14ac:dyDescent="0.2">
      <c r="A2485" t="s">
        <v>9879</v>
      </c>
      <c r="B2485" t="str">
        <f t="shared" si="168"/>
        <v>90</v>
      </c>
      <c r="C2485" t="s">
        <v>1</v>
      </c>
      <c r="D2485" t="s">
        <v>246</v>
      </c>
      <c r="E2485" t="s">
        <v>264</v>
      </c>
    </row>
    <row r="2486" spans="1:5" x14ac:dyDescent="0.2">
      <c r="A2486" t="s">
        <v>9881</v>
      </c>
      <c r="B2486" t="str">
        <f t="shared" si="168"/>
        <v>900</v>
      </c>
      <c r="C2486">
        <v>137</v>
      </c>
      <c r="D2486" t="s">
        <v>10286</v>
      </c>
      <c r="E2486" t="s">
        <v>264</v>
      </c>
    </row>
    <row r="2487" spans="1:5" x14ac:dyDescent="0.2">
      <c r="A2487" t="s">
        <v>9487</v>
      </c>
      <c r="B2487" t="str">
        <f t="shared" si="168"/>
        <v>629</v>
      </c>
      <c r="C2487" t="s">
        <v>1</v>
      </c>
      <c r="D2487" t="s">
        <v>246</v>
      </c>
      <c r="E2487" t="s">
        <v>247</v>
      </c>
    </row>
    <row r="2488" spans="1:5" x14ac:dyDescent="0.2">
      <c r="A2488" t="s">
        <v>9882</v>
      </c>
      <c r="B2488" t="str">
        <f t="shared" si="168"/>
        <v>901</v>
      </c>
      <c r="C2488" t="s">
        <v>1</v>
      </c>
      <c r="D2488" t="s">
        <v>246</v>
      </c>
      <c r="E2488" t="s">
        <v>264</v>
      </c>
    </row>
    <row r="2489" spans="1:5" x14ac:dyDescent="0.2">
      <c r="A2489" t="s">
        <v>9488</v>
      </c>
      <c r="B2489" t="str">
        <f t="shared" si="168"/>
        <v>63</v>
      </c>
      <c r="C2489" t="s">
        <v>1</v>
      </c>
      <c r="D2489" t="s">
        <v>246</v>
      </c>
      <c r="E2489" t="s">
        <v>247</v>
      </c>
    </row>
    <row r="2490" spans="1:5" x14ac:dyDescent="0.2">
      <c r="A2490" t="s">
        <v>9883</v>
      </c>
      <c r="B2490" t="str">
        <f t="shared" si="168"/>
        <v>902</v>
      </c>
      <c r="C2490" t="s">
        <v>1</v>
      </c>
      <c r="D2490" t="s">
        <v>246</v>
      </c>
      <c r="E2490" t="s">
        <v>264</v>
      </c>
    </row>
    <row r="2491" spans="1:5" x14ac:dyDescent="0.2">
      <c r="A2491" t="s">
        <v>9884</v>
      </c>
      <c r="B2491" t="str">
        <f t="shared" si="168"/>
        <v>903</v>
      </c>
      <c r="C2491">
        <v>106</v>
      </c>
      <c r="D2491" t="s">
        <v>10287</v>
      </c>
      <c r="E2491" t="s">
        <v>264</v>
      </c>
    </row>
    <row r="2492" spans="1:5" x14ac:dyDescent="0.2">
      <c r="A2492" t="s">
        <v>9489</v>
      </c>
      <c r="B2492" t="str">
        <f t="shared" si="168"/>
        <v>630</v>
      </c>
      <c r="C2492" t="s">
        <v>1</v>
      </c>
      <c r="D2492" t="s">
        <v>246</v>
      </c>
      <c r="E2492" t="s">
        <v>247</v>
      </c>
    </row>
    <row r="2493" spans="1:5" x14ac:dyDescent="0.2">
      <c r="A2493" t="s">
        <v>9885</v>
      </c>
      <c r="B2493" t="str">
        <f t="shared" si="168"/>
        <v>904</v>
      </c>
      <c r="C2493" t="s">
        <v>1</v>
      </c>
      <c r="D2493" t="s">
        <v>246</v>
      </c>
      <c r="E2493" t="s">
        <v>264</v>
      </c>
    </row>
    <row r="2494" spans="1:5" x14ac:dyDescent="0.2">
      <c r="A2494" t="s">
        <v>9491</v>
      </c>
      <c r="B2494" t="str">
        <f t="shared" si="168"/>
        <v>631</v>
      </c>
      <c r="C2494" t="s">
        <v>1</v>
      </c>
      <c r="D2494" t="s">
        <v>246</v>
      </c>
      <c r="E2494" t="s">
        <v>247</v>
      </c>
    </row>
    <row r="2495" spans="1:5" x14ac:dyDescent="0.2">
      <c r="A2495" t="s">
        <v>9492</v>
      </c>
      <c r="B2495" t="str">
        <f t="shared" si="168"/>
        <v>632</v>
      </c>
      <c r="C2495">
        <v>138</v>
      </c>
      <c r="D2495" t="s">
        <v>10288</v>
      </c>
      <c r="E2495" t="s">
        <v>247</v>
      </c>
    </row>
    <row r="2496" spans="1:5" x14ac:dyDescent="0.2">
      <c r="A2496" t="s">
        <v>9886</v>
      </c>
      <c r="B2496" t="str">
        <f t="shared" si="168"/>
        <v>905</v>
      </c>
      <c r="C2496" t="s">
        <v>1</v>
      </c>
      <c r="D2496" t="s">
        <v>246</v>
      </c>
      <c r="E2496" t="s">
        <v>264</v>
      </c>
    </row>
    <row r="2497" spans="1:5" x14ac:dyDescent="0.2">
      <c r="A2497" t="s">
        <v>9493</v>
      </c>
      <c r="B2497" t="str">
        <f t="shared" si="168"/>
        <v>633</v>
      </c>
      <c r="C2497" t="s">
        <v>1</v>
      </c>
      <c r="D2497" t="s">
        <v>246</v>
      </c>
      <c r="E2497" t="s">
        <v>247</v>
      </c>
    </row>
    <row r="2498" spans="1:5" x14ac:dyDescent="0.2">
      <c r="A2498" t="s">
        <v>9494</v>
      </c>
      <c r="B2498" t="str">
        <f t="shared" si="168"/>
        <v>634</v>
      </c>
      <c r="C2498">
        <v>103</v>
      </c>
      <c r="D2498" t="s">
        <v>10289</v>
      </c>
      <c r="E2498" t="s">
        <v>247</v>
      </c>
    </row>
    <row r="2499" spans="1:5" x14ac:dyDescent="0.2">
      <c r="A2499" t="s">
        <v>9887</v>
      </c>
      <c r="B2499" t="str">
        <f t="shared" si="168"/>
        <v>906</v>
      </c>
      <c r="C2499" t="s">
        <v>1</v>
      </c>
      <c r="D2499" t="s">
        <v>246</v>
      </c>
      <c r="E2499" t="s">
        <v>264</v>
      </c>
    </row>
    <row r="2500" spans="1:5" x14ac:dyDescent="0.2">
      <c r="A2500" t="s">
        <v>9497</v>
      </c>
      <c r="B2500" t="str">
        <f t="shared" si="168"/>
        <v>635</v>
      </c>
      <c r="C2500">
        <v>131</v>
      </c>
      <c r="D2500" t="s">
        <v>10290</v>
      </c>
      <c r="E2500" t="s">
        <v>247</v>
      </c>
    </row>
    <row r="2501" spans="1:5" x14ac:dyDescent="0.2">
      <c r="A2501" t="s">
        <v>9498</v>
      </c>
      <c r="B2501" t="str">
        <f t="shared" si="168"/>
        <v>636</v>
      </c>
      <c r="C2501" t="s">
        <v>1</v>
      </c>
      <c r="D2501" t="s">
        <v>246</v>
      </c>
      <c r="E2501" t="s">
        <v>247</v>
      </c>
    </row>
    <row r="2502" spans="1:5" x14ac:dyDescent="0.2">
      <c r="A2502" t="s">
        <v>9889</v>
      </c>
      <c r="B2502" t="str">
        <f t="shared" si="168"/>
        <v>907</v>
      </c>
      <c r="C2502" t="s">
        <v>1</v>
      </c>
      <c r="D2502" t="s">
        <v>246</v>
      </c>
      <c r="E2502" t="s">
        <v>264</v>
      </c>
    </row>
    <row r="2503" spans="1:5" x14ac:dyDescent="0.2">
      <c r="A2503" t="s">
        <v>9890</v>
      </c>
      <c r="B2503" t="str">
        <f t="shared" ref="B2503:B2566" si="169">MID(A2503,34,LEN(A2503)-37)</f>
        <v>908</v>
      </c>
      <c r="C2503">
        <v>100</v>
      </c>
      <c r="D2503" t="s">
        <v>10291</v>
      </c>
      <c r="E2503" t="s">
        <v>264</v>
      </c>
    </row>
    <row r="2504" spans="1:5" x14ac:dyDescent="0.2">
      <c r="A2504" t="s">
        <v>9891</v>
      </c>
      <c r="B2504" t="str">
        <f t="shared" si="169"/>
        <v>909</v>
      </c>
      <c r="C2504" t="s">
        <v>1</v>
      </c>
      <c r="D2504" t="s">
        <v>246</v>
      </c>
      <c r="E2504" t="s">
        <v>264</v>
      </c>
    </row>
    <row r="2505" spans="1:5" x14ac:dyDescent="0.2">
      <c r="A2505" t="s">
        <v>9892</v>
      </c>
      <c r="B2505" t="str">
        <f t="shared" si="169"/>
        <v>91</v>
      </c>
      <c r="C2505">
        <v>105</v>
      </c>
      <c r="D2505" t="s">
        <v>10292</v>
      </c>
      <c r="E2505" t="s">
        <v>264</v>
      </c>
    </row>
    <row r="2506" spans="1:5" x14ac:dyDescent="0.2">
      <c r="A2506" t="s">
        <v>9895</v>
      </c>
      <c r="B2506" t="str">
        <f t="shared" si="169"/>
        <v>910</v>
      </c>
      <c r="C2506">
        <v>96</v>
      </c>
      <c r="D2506" t="s">
        <v>10293</v>
      </c>
      <c r="E2506" t="s">
        <v>264</v>
      </c>
    </row>
    <row r="2507" spans="1:5" x14ac:dyDescent="0.2">
      <c r="A2507" t="s">
        <v>9896</v>
      </c>
      <c r="B2507" t="str">
        <f t="shared" si="169"/>
        <v>911</v>
      </c>
      <c r="C2507">
        <v>116</v>
      </c>
      <c r="D2507" t="s">
        <v>10294</v>
      </c>
      <c r="E2507" t="s">
        <v>264</v>
      </c>
    </row>
    <row r="2508" spans="1:5" x14ac:dyDescent="0.2">
      <c r="A2508" t="s">
        <v>9499</v>
      </c>
      <c r="B2508" t="str">
        <f t="shared" si="169"/>
        <v>637</v>
      </c>
      <c r="C2508" t="s">
        <v>1</v>
      </c>
      <c r="D2508" t="s">
        <v>246</v>
      </c>
      <c r="E2508" t="s">
        <v>247</v>
      </c>
    </row>
    <row r="2509" spans="1:5" x14ac:dyDescent="0.2">
      <c r="A2509" t="s">
        <v>9897</v>
      </c>
      <c r="B2509" t="str">
        <f t="shared" si="169"/>
        <v>912</v>
      </c>
      <c r="C2509" t="s">
        <v>1</v>
      </c>
      <c r="D2509" t="s">
        <v>246</v>
      </c>
      <c r="E2509" t="s">
        <v>264</v>
      </c>
    </row>
    <row r="2510" spans="1:5" x14ac:dyDescent="0.2">
      <c r="A2510" t="s">
        <v>9898</v>
      </c>
      <c r="B2510" t="str">
        <f t="shared" si="169"/>
        <v>913</v>
      </c>
      <c r="C2510">
        <v>157</v>
      </c>
      <c r="D2510" t="s">
        <v>10295</v>
      </c>
      <c r="E2510" t="s">
        <v>264</v>
      </c>
    </row>
    <row r="2511" spans="1:5" x14ac:dyDescent="0.2">
      <c r="A2511" t="s">
        <v>9500</v>
      </c>
      <c r="B2511" t="str">
        <f t="shared" si="169"/>
        <v>638</v>
      </c>
      <c r="C2511" t="s">
        <v>1</v>
      </c>
      <c r="D2511" t="s">
        <v>10296</v>
      </c>
      <c r="E2511" t="s">
        <v>247</v>
      </c>
    </row>
    <row r="2512" spans="1:5" x14ac:dyDescent="0.2">
      <c r="A2512" t="s">
        <v>9899</v>
      </c>
      <c r="B2512" t="str">
        <f t="shared" si="169"/>
        <v>914</v>
      </c>
      <c r="C2512" t="s">
        <v>1</v>
      </c>
      <c r="D2512" t="s">
        <v>246</v>
      </c>
      <c r="E2512" t="s">
        <v>264</v>
      </c>
    </row>
    <row r="2513" spans="1:5" x14ac:dyDescent="0.2">
      <c r="A2513" t="s">
        <v>9501</v>
      </c>
      <c r="B2513" t="str">
        <f t="shared" si="169"/>
        <v>639</v>
      </c>
      <c r="C2513" t="s">
        <v>1</v>
      </c>
      <c r="D2513" t="s">
        <v>246</v>
      </c>
      <c r="E2513" t="s">
        <v>247</v>
      </c>
    </row>
    <row r="2514" spans="1:5" x14ac:dyDescent="0.2">
      <c r="A2514" t="s">
        <v>9900</v>
      </c>
      <c r="B2514" t="str">
        <f t="shared" si="169"/>
        <v>915</v>
      </c>
      <c r="C2514" t="s">
        <v>1</v>
      </c>
      <c r="D2514" t="s">
        <v>246</v>
      </c>
      <c r="E2514" t="s">
        <v>264</v>
      </c>
    </row>
    <row r="2515" spans="1:5" x14ac:dyDescent="0.2">
      <c r="A2515" t="s">
        <v>9901</v>
      </c>
      <c r="B2515" t="str">
        <f t="shared" si="169"/>
        <v>916</v>
      </c>
      <c r="C2515">
        <v>115</v>
      </c>
      <c r="D2515" t="s">
        <v>10297</v>
      </c>
      <c r="E2515" t="s">
        <v>264</v>
      </c>
    </row>
    <row r="2516" spans="1:5" x14ac:dyDescent="0.2">
      <c r="A2516" t="s">
        <v>9502</v>
      </c>
      <c r="B2516" t="str">
        <f t="shared" si="169"/>
        <v>64</v>
      </c>
      <c r="C2516" t="s">
        <v>1</v>
      </c>
      <c r="D2516" t="s">
        <v>246</v>
      </c>
      <c r="E2516" t="s">
        <v>247</v>
      </c>
    </row>
    <row r="2517" spans="1:5" x14ac:dyDescent="0.2">
      <c r="A2517" t="s">
        <v>9902</v>
      </c>
      <c r="B2517" t="str">
        <f t="shared" si="169"/>
        <v>917</v>
      </c>
      <c r="C2517" t="s">
        <v>1</v>
      </c>
      <c r="D2517" t="s">
        <v>246</v>
      </c>
      <c r="E2517" t="s">
        <v>264</v>
      </c>
    </row>
    <row r="2518" spans="1:5" x14ac:dyDescent="0.2">
      <c r="A2518" t="s">
        <v>9503</v>
      </c>
      <c r="B2518" t="str">
        <f t="shared" si="169"/>
        <v>640</v>
      </c>
      <c r="C2518" t="s">
        <v>1</v>
      </c>
      <c r="D2518" t="s">
        <v>246</v>
      </c>
      <c r="E2518" t="s">
        <v>247</v>
      </c>
    </row>
    <row r="2519" spans="1:5" x14ac:dyDescent="0.2">
      <c r="A2519" t="s">
        <v>9903</v>
      </c>
      <c r="B2519" t="str">
        <f t="shared" si="169"/>
        <v>918</v>
      </c>
      <c r="C2519" t="s">
        <v>1</v>
      </c>
      <c r="D2519" t="s">
        <v>246</v>
      </c>
      <c r="E2519" t="s">
        <v>264</v>
      </c>
    </row>
    <row r="2520" spans="1:5" x14ac:dyDescent="0.2">
      <c r="A2520" t="s">
        <v>9904</v>
      </c>
      <c r="B2520" t="str">
        <f t="shared" si="169"/>
        <v>919</v>
      </c>
      <c r="C2520">
        <v>118</v>
      </c>
      <c r="D2520" t="s">
        <v>10298</v>
      </c>
      <c r="E2520" t="s">
        <v>264</v>
      </c>
    </row>
    <row r="2521" spans="1:5" x14ac:dyDescent="0.2">
      <c r="A2521" t="s">
        <v>9908</v>
      </c>
      <c r="B2521" t="str">
        <f t="shared" si="169"/>
        <v>92</v>
      </c>
      <c r="C2521">
        <v>159</v>
      </c>
      <c r="D2521" t="s">
        <v>10299</v>
      </c>
      <c r="E2521" t="s">
        <v>264</v>
      </c>
    </row>
    <row r="2522" spans="1:5" x14ac:dyDescent="0.2">
      <c r="A2522" t="s">
        <v>9909</v>
      </c>
      <c r="B2522" t="str">
        <f t="shared" si="169"/>
        <v>920</v>
      </c>
      <c r="C2522">
        <v>128</v>
      </c>
      <c r="D2522" t="s">
        <v>10300</v>
      </c>
      <c r="E2522" t="s">
        <v>264</v>
      </c>
    </row>
    <row r="2523" spans="1:5" x14ac:dyDescent="0.2">
      <c r="A2523" t="s">
        <v>9910</v>
      </c>
      <c r="B2523" t="str">
        <f t="shared" si="169"/>
        <v>921</v>
      </c>
      <c r="C2523">
        <v>82</v>
      </c>
      <c r="D2523" t="s">
        <v>10301</v>
      </c>
      <c r="E2523" t="s">
        <v>264</v>
      </c>
    </row>
    <row r="2524" spans="1:5" x14ac:dyDescent="0.2">
      <c r="A2524" t="s">
        <v>9911</v>
      </c>
      <c r="B2524" t="str">
        <f t="shared" si="169"/>
        <v>922</v>
      </c>
      <c r="C2524">
        <v>143</v>
      </c>
      <c r="D2524" t="s">
        <v>10302</v>
      </c>
      <c r="E2524" t="s">
        <v>264</v>
      </c>
    </row>
    <row r="2525" spans="1:5" x14ac:dyDescent="0.2">
      <c r="A2525" t="s">
        <v>9912</v>
      </c>
      <c r="B2525" t="str">
        <f t="shared" si="169"/>
        <v>923</v>
      </c>
      <c r="C2525">
        <v>77</v>
      </c>
      <c r="D2525" t="s">
        <v>10303</v>
      </c>
      <c r="E2525" t="s">
        <v>264</v>
      </c>
    </row>
    <row r="2526" spans="1:5" x14ac:dyDescent="0.2">
      <c r="A2526" t="s">
        <v>9504</v>
      </c>
      <c r="B2526" t="str">
        <f t="shared" si="169"/>
        <v>641</v>
      </c>
      <c r="C2526" t="s">
        <v>1</v>
      </c>
      <c r="D2526" t="s">
        <v>246</v>
      </c>
      <c r="E2526" t="s">
        <v>247</v>
      </c>
    </row>
    <row r="2527" spans="1:5" x14ac:dyDescent="0.2">
      <c r="A2527" t="s">
        <v>9913</v>
      </c>
      <c r="B2527" t="str">
        <f t="shared" si="169"/>
        <v>924</v>
      </c>
      <c r="C2527" t="s">
        <v>1</v>
      </c>
      <c r="D2527" t="s">
        <v>246</v>
      </c>
      <c r="E2527" t="s">
        <v>264</v>
      </c>
    </row>
    <row r="2528" spans="1:5" x14ac:dyDescent="0.2">
      <c r="A2528" t="s">
        <v>9505</v>
      </c>
      <c r="B2528" t="str">
        <f t="shared" si="169"/>
        <v>642</v>
      </c>
      <c r="C2528" t="s">
        <v>1</v>
      </c>
      <c r="D2528" t="s">
        <v>246</v>
      </c>
      <c r="E2528" t="s">
        <v>247</v>
      </c>
    </row>
    <row r="2529" spans="1:5" x14ac:dyDescent="0.2">
      <c r="A2529" t="s">
        <v>9914</v>
      </c>
      <c r="B2529" t="str">
        <f t="shared" si="169"/>
        <v>925</v>
      </c>
      <c r="C2529" t="s">
        <v>1</v>
      </c>
      <c r="D2529" t="s">
        <v>246</v>
      </c>
      <c r="E2529" t="s">
        <v>264</v>
      </c>
    </row>
    <row r="2530" spans="1:5" x14ac:dyDescent="0.2">
      <c r="A2530" t="s">
        <v>9507</v>
      </c>
      <c r="B2530" t="str">
        <f t="shared" si="169"/>
        <v>643</v>
      </c>
      <c r="C2530" t="s">
        <v>1</v>
      </c>
      <c r="D2530" t="s">
        <v>246</v>
      </c>
      <c r="E2530" t="s">
        <v>247</v>
      </c>
    </row>
    <row r="2531" spans="1:5" x14ac:dyDescent="0.2">
      <c r="A2531" t="s">
        <v>9919</v>
      </c>
      <c r="B2531" t="str">
        <f t="shared" si="169"/>
        <v>926</v>
      </c>
      <c r="C2531" t="s">
        <v>1</v>
      </c>
      <c r="D2531" t="s">
        <v>246</v>
      </c>
      <c r="E2531" t="s">
        <v>264</v>
      </c>
    </row>
    <row r="2532" spans="1:5" x14ac:dyDescent="0.2">
      <c r="A2532" t="s">
        <v>9509</v>
      </c>
      <c r="B2532" t="str">
        <f t="shared" si="169"/>
        <v>644</v>
      </c>
      <c r="C2532" t="s">
        <v>1</v>
      </c>
      <c r="D2532" t="s">
        <v>246</v>
      </c>
      <c r="E2532" t="s">
        <v>247</v>
      </c>
    </row>
    <row r="2533" spans="1:5" x14ac:dyDescent="0.2">
      <c r="A2533" t="s">
        <v>9920</v>
      </c>
      <c r="B2533" t="str">
        <f t="shared" si="169"/>
        <v>927</v>
      </c>
      <c r="C2533" t="s">
        <v>1</v>
      </c>
      <c r="D2533" t="s">
        <v>246</v>
      </c>
      <c r="E2533" t="s">
        <v>264</v>
      </c>
    </row>
    <row r="2534" spans="1:5" x14ac:dyDescent="0.2">
      <c r="A2534" t="s">
        <v>9921</v>
      </c>
      <c r="B2534" t="str">
        <f t="shared" si="169"/>
        <v>928</v>
      </c>
      <c r="C2534" t="s">
        <v>1</v>
      </c>
      <c r="D2534" t="s">
        <v>246</v>
      </c>
      <c r="E2534" t="s">
        <v>264</v>
      </c>
    </row>
    <row r="2535" spans="1:5" x14ac:dyDescent="0.2">
      <c r="A2535" t="s">
        <v>9510</v>
      </c>
      <c r="B2535" t="str">
        <f t="shared" si="169"/>
        <v>645</v>
      </c>
      <c r="C2535" t="s">
        <v>1</v>
      </c>
      <c r="D2535" t="s">
        <v>246</v>
      </c>
      <c r="E2535" t="s">
        <v>247</v>
      </c>
    </row>
    <row r="2536" spans="1:5" x14ac:dyDescent="0.2">
      <c r="A2536" t="s">
        <v>9922</v>
      </c>
      <c r="B2536" t="str">
        <f t="shared" si="169"/>
        <v>929</v>
      </c>
      <c r="C2536" t="s">
        <v>1</v>
      </c>
      <c r="D2536" t="s">
        <v>246</v>
      </c>
      <c r="E2536" t="s">
        <v>264</v>
      </c>
    </row>
    <row r="2537" spans="1:5" x14ac:dyDescent="0.2">
      <c r="A2537" t="s">
        <v>9511</v>
      </c>
      <c r="B2537" t="str">
        <f t="shared" si="169"/>
        <v>646</v>
      </c>
      <c r="C2537" t="s">
        <v>1</v>
      </c>
      <c r="D2537" t="s">
        <v>246</v>
      </c>
      <c r="E2537" t="s">
        <v>247</v>
      </c>
    </row>
    <row r="2538" spans="1:5" x14ac:dyDescent="0.2">
      <c r="A2538" t="s">
        <v>9512</v>
      </c>
      <c r="B2538" t="str">
        <f t="shared" si="169"/>
        <v>647</v>
      </c>
      <c r="C2538">
        <v>91</v>
      </c>
      <c r="D2538" t="s">
        <v>10304</v>
      </c>
      <c r="E2538" t="s">
        <v>247</v>
      </c>
    </row>
    <row r="2539" spans="1:5" x14ac:dyDescent="0.2">
      <c r="A2539" t="s">
        <v>9923</v>
      </c>
      <c r="B2539" t="str">
        <f t="shared" si="169"/>
        <v>93</v>
      </c>
      <c r="C2539" t="s">
        <v>1</v>
      </c>
      <c r="D2539" t="s">
        <v>246</v>
      </c>
      <c r="E2539" t="s">
        <v>264</v>
      </c>
    </row>
    <row r="2540" spans="1:5" x14ac:dyDescent="0.2">
      <c r="A2540" t="s">
        <v>9924</v>
      </c>
      <c r="B2540" t="str">
        <f t="shared" si="169"/>
        <v>930</v>
      </c>
      <c r="C2540" t="s">
        <v>1</v>
      </c>
      <c r="D2540" t="s">
        <v>246</v>
      </c>
      <c r="E2540" t="s">
        <v>264</v>
      </c>
    </row>
    <row r="2541" spans="1:5" x14ac:dyDescent="0.2">
      <c r="A2541" t="s">
        <v>9513</v>
      </c>
      <c r="B2541" t="str">
        <f t="shared" si="169"/>
        <v>648</v>
      </c>
      <c r="C2541" t="s">
        <v>1</v>
      </c>
      <c r="D2541" t="s">
        <v>246</v>
      </c>
      <c r="E2541" t="s">
        <v>247</v>
      </c>
    </row>
    <row r="2542" spans="1:5" x14ac:dyDescent="0.2">
      <c r="A2542" t="s">
        <v>9926</v>
      </c>
      <c r="B2542" t="str">
        <f t="shared" si="169"/>
        <v>931</v>
      </c>
      <c r="C2542" t="s">
        <v>1</v>
      </c>
      <c r="D2542" t="s">
        <v>246</v>
      </c>
      <c r="E2542" t="s">
        <v>264</v>
      </c>
    </row>
    <row r="2543" spans="1:5" x14ac:dyDescent="0.2">
      <c r="A2543" t="s">
        <v>9514</v>
      </c>
      <c r="B2543" t="str">
        <f t="shared" si="169"/>
        <v>649</v>
      </c>
      <c r="C2543" t="s">
        <v>1</v>
      </c>
      <c r="D2543" t="s">
        <v>246</v>
      </c>
      <c r="E2543" t="s">
        <v>247</v>
      </c>
    </row>
    <row r="2544" spans="1:5" x14ac:dyDescent="0.2">
      <c r="A2544" t="s">
        <v>9928</v>
      </c>
      <c r="B2544" t="str">
        <f t="shared" si="169"/>
        <v>932</v>
      </c>
      <c r="C2544" t="s">
        <v>1</v>
      </c>
      <c r="D2544" t="s">
        <v>246</v>
      </c>
      <c r="E2544" t="s">
        <v>264</v>
      </c>
    </row>
    <row r="2545" spans="1:5" x14ac:dyDescent="0.2">
      <c r="A2545" t="s">
        <v>9516</v>
      </c>
      <c r="B2545" t="str">
        <f t="shared" si="169"/>
        <v>65</v>
      </c>
      <c r="C2545" t="s">
        <v>1</v>
      </c>
      <c r="D2545" t="s">
        <v>246</v>
      </c>
      <c r="E2545" t="s">
        <v>247</v>
      </c>
    </row>
    <row r="2546" spans="1:5" x14ac:dyDescent="0.2">
      <c r="A2546" t="s">
        <v>9929</v>
      </c>
      <c r="B2546" t="str">
        <f t="shared" si="169"/>
        <v>933</v>
      </c>
      <c r="C2546" t="s">
        <v>1</v>
      </c>
      <c r="D2546" t="s">
        <v>246</v>
      </c>
      <c r="E2546" t="s">
        <v>264</v>
      </c>
    </row>
    <row r="2547" spans="1:5" x14ac:dyDescent="0.2">
      <c r="A2547" t="s">
        <v>9517</v>
      </c>
      <c r="B2547" t="str">
        <f t="shared" si="169"/>
        <v>650</v>
      </c>
      <c r="C2547" t="s">
        <v>1</v>
      </c>
      <c r="D2547" t="s">
        <v>10305</v>
      </c>
      <c r="E2547" t="s">
        <v>247</v>
      </c>
    </row>
    <row r="2548" spans="1:5" x14ac:dyDescent="0.2">
      <c r="A2548" t="s">
        <v>9930</v>
      </c>
      <c r="B2548" t="str">
        <f t="shared" si="169"/>
        <v>934</v>
      </c>
      <c r="C2548" t="s">
        <v>1</v>
      </c>
      <c r="D2548" t="s">
        <v>246</v>
      </c>
      <c r="E2548" t="s">
        <v>264</v>
      </c>
    </row>
    <row r="2549" spans="1:5" x14ac:dyDescent="0.2">
      <c r="A2549" t="s">
        <v>9519</v>
      </c>
      <c r="B2549" t="str">
        <f t="shared" si="169"/>
        <v>651</v>
      </c>
      <c r="C2549" t="s">
        <v>1</v>
      </c>
      <c r="D2549" t="s">
        <v>246</v>
      </c>
      <c r="E2549" t="s">
        <v>247</v>
      </c>
    </row>
    <row r="2550" spans="1:5" x14ac:dyDescent="0.2">
      <c r="A2550" t="s">
        <v>9931</v>
      </c>
      <c r="B2550" t="str">
        <f t="shared" si="169"/>
        <v>935</v>
      </c>
      <c r="C2550" t="s">
        <v>1</v>
      </c>
      <c r="D2550" t="s">
        <v>246</v>
      </c>
      <c r="E2550" t="s">
        <v>264</v>
      </c>
    </row>
    <row r="2551" spans="1:5" x14ac:dyDescent="0.2">
      <c r="A2551" t="s">
        <v>9932</v>
      </c>
      <c r="B2551" t="str">
        <f t="shared" si="169"/>
        <v>936</v>
      </c>
      <c r="C2551">
        <v>129</v>
      </c>
      <c r="D2551" t="s">
        <v>10306</v>
      </c>
      <c r="E2551" t="s">
        <v>264</v>
      </c>
    </row>
    <row r="2552" spans="1:5" x14ac:dyDescent="0.2">
      <c r="A2552" t="s">
        <v>9521</v>
      </c>
      <c r="B2552" t="str">
        <f t="shared" si="169"/>
        <v>652</v>
      </c>
      <c r="C2552" t="s">
        <v>1</v>
      </c>
      <c r="D2552" t="s">
        <v>246</v>
      </c>
      <c r="E2552" t="s">
        <v>247</v>
      </c>
    </row>
    <row r="2553" spans="1:5" x14ac:dyDescent="0.2">
      <c r="A2553" t="s">
        <v>9934</v>
      </c>
      <c r="B2553" t="str">
        <f t="shared" si="169"/>
        <v>937</v>
      </c>
      <c r="C2553" t="s">
        <v>1</v>
      </c>
      <c r="D2553" t="s">
        <v>246</v>
      </c>
      <c r="E2553" t="s">
        <v>264</v>
      </c>
    </row>
    <row r="2554" spans="1:5" x14ac:dyDescent="0.2">
      <c r="A2554" t="s">
        <v>9522</v>
      </c>
      <c r="B2554" t="str">
        <f t="shared" si="169"/>
        <v>653</v>
      </c>
      <c r="C2554" t="s">
        <v>1</v>
      </c>
      <c r="D2554" t="s">
        <v>246</v>
      </c>
      <c r="E2554" t="s">
        <v>247</v>
      </c>
    </row>
    <row r="2555" spans="1:5" x14ac:dyDescent="0.2">
      <c r="A2555" t="s">
        <v>9937</v>
      </c>
      <c r="B2555" t="str">
        <f t="shared" si="169"/>
        <v>938</v>
      </c>
      <c r="C2555" t="s">
        <v>1</v>
      </c>
      <c r="D2555" t="s">
        <v>246</v>
      </c>
      <c r="E2555" t="s">
        <v>264</v>
      </c>
    </row>
    <row r="2556" spans="1:5" x14ac:dyDescent="0.2">
      <c r="A2556" t="s">
        <v>9524</v>
      </c>
      <c r="B2556" t="str">
        <f t="shared" si="169"/>
        <v>654</v>
      </c>
      <c r="C2556" t="s">
        <v>1</v>
      </c>
      <c r="D2556" t="s">
        <v>246</v>
      </c>
      <c r="E2556" t="s">
        <v>247</v>
      </c>
    </row>
    <row r="2557" spans="1:5" x14ac:dyDescent="0.2">
      <c r="A2557" t="s">
        <v>9938</v>
      </c>
      <c r="B2557" t="str">
        <f t="shared" si="169"/>
        <v>939</v>
      </c>
      <c r="C2557" t="s">
        <v>1</v>
      </c>
      <c r="D2557" t="s">
        <v>246</v>
      </c>
      <c r="E2557" t="s">
        <v>264</v>
      </c>
    </row>
    <row r="2558" spans="1:5" x14ac:dyDescent="0.2">
      <c r="A2558" t="s">
        <v>9939</v>
      </c>
      <c r="B2558" t="str">
        <f t="shared" si="169"/>
        <v>94</v>
      </c>
      <c r="C2558" t="s">
        <v>1</v>
      </c>
      <c r="D2558" t="s">
        <v>246</v>
      </c>
      <c r="E2558" t="s">
        <v>264</v>
      </c>
    </row>
    <row r="2559" spans="1:5" x14ac:dyDescent="0.2">
      <c r="A2559" t="s">
        <v>9526</v>
      </c>
      <c r="B2559" t="str">
        <f t="shared" si="169"/>
        <v>655</v>
      </c>
      <c r="C2559" t="s">
        <v>1</v>
      </c>
      <c r="D2559" t="s">
        <v>246</v>
      </c>
      <c r="E2559" t="s">
        <v>247</v>
      </c>
    </row>
    <row r="2560" spans="1:5" x14ac:dyDescent="0.2">
      <c r="A2560" t="s">
        <v>9941</v>
      </c>
      <c r="B2560" t="str">
        <f t="shared" si="169"/>
        <v>940</v>
      </c>
      <c r="C2560" t="s">
        <v>1</v>
      </c>
      <c r="D2560" t="s">
        <v>246</v>
      </c>
      <c r="E2560" t="s">
        <v>264</v>
      </c>
    </row>
    <row r="2561" spans="1:5" x14ac:dyDescent="0.2">
      <c r="A2561" t="s">
        <v>9527</v>
      </c>
      <c r="B2561" t="str">
        <f t="shared" si="169"/>
        <v>656</v>
      </c>
      <c r="C2561">
        <v>107</v>
      </c>
      <c r="D2561" t="s">
        <v>10307</v>
      </c>
      <c r="E2561" t="s">
        <v>247</v>
      </c>
    </row>
    <row r="2562" spans="1:5" x14ac:dyDescent="0.2">
      <c r="A2562" t="s">
        <v>9942</v>
      </c>
      <c r="B2562" t="str">
        <f t="shared" si="169"/>
        <v>941</v>
      </c>
      <c r="C2562" t="s">
        <v>1</v>
      </c>
      <c r="D2562" t="s">
        <v>246</v>
      </c>
      <c r="E2562" t="s">
        <v>264</v>
      </c>
    </row>
    <row r="2563" spans="1:5" x14ac:dyDescent="0.2">
      <c r="A2563" t="s">
        <v>9944</v>
      </c>
      <c r="B2563" t="str">
        <f t="shared" si="169"/>
        <v>942</v>
      </c>
      <c r="C2563">
        <v>98</v>
      </c>
      <c r="D2563" t="s">
        <v>10308</v>
      </c>
      <c r="E2563" t="s">
        <v>264</v>
      </c>
    </row>
    <row r="2564" spans="1:5" x14ac:dyDescent="0.2">
      <c r="A2564" t="s">
        <v>9528</v>
      </c>
      <c r="B2564" t="str">
        <f t="shared" si="169"/>
        <v>657</v>
      </c>
      <c r="C2564" t="s">
        <v>1</v>
      </c>
      <c r="D2564" t="s">
        <v>246</v>
      </c>
      <c r="E2564" t="s">
        <v>247</v>
      </c>
    </row>
    <row r="2565" spans="1:5" x14ac:dyDescent="0.2">
      <c r="A2565" t="s">
        <v>9945</v>
      </c>
      <c r="B2565" t="str">
        <f t="shared" si="169"/>
        <v>943</v>
      </c>
      <c r="C2565" t="s">
        <v>1</v>
      </c>
      <c r="D2565" t="s">
        <v>246</v>
      </c>
      <c r="E2565" t="s">
        <v>264</v>
      </c>
    </row>
    <row r="2566" spans="1:5" x14ac:dyDescent="0.2">
      <c r="A2566" t="s">
        <v>9946</v>
      </c>
      <c r="B2566" t="str">
        <f t="shared" si="169"/>
        <v>944</v>
      </c>
      <c r="C2566">
        <v>131</v>
      </c>
      <c r="D2566" t="s">
        <v>10309</v>
      </c>
      <c r="E2566" t="s">
        <v>264</v>
      </c>
    </row>
    <row r="2567" spans="1:5" x14ac:dyDescent="0.2">
      <c r="A2567" t="s">
        <v>9947</v>
      </c>
      <c r="B2567" t="str">
        <f t="shared" ref="B2567:B2630" si="170">MID(A2567,34,LEN(A2567)-37)</f>
        <v>945</v>
      </c>
      <c r="C2567">
        <v>140</v>
      </c>
      <c r="D2567" t="s">
        <v>10310</v>
      </c>
      <c r="E2567" t="s">
        <v>264</v>
      </c>
    </row>
    <row r="2568" spans="1:5" x14ac:dyDescent="0.2">
      <c r="A2568" t="s">
        <v>9529</v>
      </c>
      <c r="B2568" t="str">
        <f t="shared" si="170"/>
        <v>658</v>
      </c>
      <c r="C2568" t="s">
        <v>1</v>
      </c>
      <c r="D2568" t="s">
        <v>10311</v>
      </c>
      <c r="E2568" t="s">
        <v>247</v>
      </c>
    </row>
    <row r="2569" spans="1:5" x14ac:dyDescent="0.2">
      <c r="A2569" t="s">
        <v>9948</v>
      </c>
      <c r="B2569" t="str">
        <f t="shared" si="170"/>
        <v>946</v>
      </c>
      <c r="C2569" t="s">
        <v>1</v>
      </c>
      <c r="D2569" t="s">
        <v>246</v>
      </c>
      <c r="E2569" t="s">
        <v>264</v>
      </c>
    </row>
    <row r="2570" spans="1:5" x14ac:dyDescent="0.2">
      <c r="A2570" t="s">
        <v>9531</v>
      </c>
      <c r="B2570" t="str">
        <f t="shared" si="170"/>
        <v>659</v>
      </c>
      <c r="C2570" t="s">
        <v>1</v>
      </c>
      <c r="D2570" t="s">
        <v>246</v>
      </c>
      <c r="E2570" t="s">
        <v>247</v>
      </c>
    </row>
    <row r="2571" spans="1:5" x14ac:dyDescent="0.2">
      <c r="A2571" t="s">
        <v>9950</v>
      </c>
      <c r="B2571" t="str">
        <f t="shared" si="170"/>
        <v>947</v>
      </c>
      <c r="C2571" t="s">
        <v>1</v>
      </c>
      <c r="D2571" t="s">
        <v>246</v>
      </c>
      <c r="E2571" t="s">
        <v>264</v>
      </c>
    </row>
    <row r="2572" spans="1:5" x14ac:dyDescent="0.2">
      <c r="A2572" t="s">
        <v>9533</v>
      </c>
      <c r="B2572" t="str">
        <f t="shared" si="170"/>
        <v>66</v>
      </c>
      <c r="C2572" t="s">
        <v>1</v>
      </c>
      <c r="D2572" t="s">
        <v>246</v>
      </c>
      <c r="E2572" t="s">
        <v>247</v>
      </c>
    </row>
    <row r="2573" spans="1:5" x14ac:dyDescent="0.2">
      <c r="A2573" t="s">
        <v>9951</v>
      </c>
      <c r="B2573" t="str">
        <f t="shared" si="170"/>
        <v>948</v>
      </c>
      <c r="C2573">
        <v>131</v>
      </c>
      <c r="D2573" t="s">
        <v>10312</v>
      </c>
      <c r="E2573" t="s">
        <v>264</v>
      </c>
    </row>
    <row r="2574" spans="1:5" x14ac:dyDescent="0.2">
      <c r="A2574" t="s">
        <v>9537</v>
      </c>
      <c r="B2574" t="str">
        <f t="shared" si="170"/>
        <v>660</v>
      </c>
      <c r="C2574" t="s">
        <v>1</v>
      </c>
      <c r="D2574" t="s">
        <v>246</v>
      </c>
      <c r="E2574" t="s">
        <v>247</v>
      </c>
    </row>
    <row r="2575" spans="1:5" x14ac:dyDescent="0.2">
      <c r="A2575" t="s">
        <v>9952</v>
      </c>
      <c r="B2575" t="str">
        <f t="shared" si="170"/>
        <v>949</v>
      </c>
      <c r="C2575" t="s">
        <v>1</v>
      </c>
      <c r="D2575" t="s">
        <v>246</v>
      </c>
      <c r="E2575" t="s">
        <v>264</v>
      </c>
    </row>
    <row r="2576" spans="1:5" x14ac:dyDescent="0.2">
      <c r="A2576" t="s">
        <v>9538</v>
      </c>
      <c r="B2576" t="str">
        <f t="shared" si="170"/>
        <v>661</v>
      </c>
      <c r="C2576" t="s">
        <v>1</v>
      </c>
      <c r="D2576" t="s">
        <v>246</v>
      </c>
      <c r="E2576" t="s">
        <v>247</v>
      </c>
    </row>
    <row r="2577" spans="1:5" x14ac:dyDescent="0.2">
      <c r="A2577" t="s">
        <v>9954</v>
      </c>
      <c r="B2577" t="str">
        <f t="shared" si="170"/>
        <v>95</v>
      </c>
      <c r="C2577" t="s">
        <v>1</v>
      </c>
      <c r="D2577" t="s">
        <v>246</v>
      </c>
      <c r="E2577" t="s">
        <v>264</v>
      </c>
    </row>
    <row r="2578" spans="1:5" x14ac:dyDescent="0.2">
      <c r="A2578" t="s">
        <v>9955</v>
      </c>
      <c r="B2578" t="str">
        <f t="shared" si="170"/>
        <v>950</v>
      </c>
      <c r="C2578">
        <v>128</v>
      </c>
      <c r="D2578" t="s">
        <v>10313</v>
      </c>
      <c r="E2578" t="s">
        <v>264</v>
      </c>
    </row>
    <row r="2579" spans="1:5" x14ac:dyDescent="0.2">
      <c r="A2579" t="s">
        <v>9957</v>
      </c>
      <c r="B2579" t="str">
        <f t="shared" si="170"/>
        <v>951</v>
      </c>
      <c r="C2579">
        <v>113</v>
      </c>
      <c r="D2579" t="s">
        <v>10314</v>
      </c>
      <c r="E2579" t="s">
        <v>264</v>
      </c>
    </row>
    <row r="2580" spans="1:5" x14ac:dyDescent="0.2">
      <c r="A2580" t="s">
        <v>9959</v>
      </c>
      <c r="B2580" t="str">
        <f t="shared" si="170"/>
        <v>952</v>
      </c>
      <c r="C2580">
        <v>144</v>
      </c>
      <c r="D2580" t="s">
        <v>10315</v>
      </c>
      <c r="E2580" t="s">
        <v>264</v>
      </c>
    </row>
    <row r="2581" spans="1:5" x14ac:dyDescent="0.2">
      <c r="A2581" t="s">
        <v>9960</v>
      </c>
      <c r="B2581" t="str">
        <f t="shared" si="170"/>
        <v>953</v>
      </c>
      <c r="C2581" t="s">
        <v>1</v>
      </c>
      <c r="D2581" t="s">
        <v>246</v>
      </c>
      <c r="E2581" t="s">
        <v>264</v>
      </c>
    </row>
    <row r="2582" spans="1:5" x14ac:dyDescent="0.2">
      <c r="A2582" t="s">
        <v>9540</v>
      </c>
      <c r="B2582" t="str">
        <f t="shared" si="170"/>
        <v>662</v>
      </c>
      <c r="C2582" t="s">
        <v>1</v>
      </c>
      <c r="D2582" t="s">
        <v>246</v>
      </c>
      <c r="E2582" t="s">
        <v>247</v>
      </c>
    </row>
    <row r="2583" spans="1:5" x14ac:dyDescent="0.2">
      <c r="A2583" t="s">
        <v>9541</v>
      </c>
      <c r="B2583" t="str">
        <f t="shared" si="170"/>
        <v>663</v>
      </c>
      <c r="C2583">
        <v>132</v>
      </c>
      <c r="D2583" t="s">
        <v>10316</v>
      </c>
      <c r="E2583" t="s">
        <v>247</v>
      </c>
    </row>
    <row r="2584" spans="1:5" x14ac:dyDescent="0.2">
      <c r="A2584" t="s">
        <v>9961</v>
      </c>
      <c r="B2584" t="str">
        <f t="shared" si="170"/>
        <v>954</v>
      </c>
      <c r="C2584" t="s">
        <v>1</v>
      </c>
      <c r="D2584" t="s">
        <v>246</v>
      </c>
      <c r="E2584" t="s">
        <v>264</v>
      </c>
    </row>
    <row r="2585" spans="1:5" x14ac:dyDescent="0.2">
      <c r="A2585" t="s">
        <v>9963</v>
      </c>
      <c r="B2585" t="str">
        <f t="shared" si="170"/>
        <v>955</v>
      </c>
      <c r="C2585">
        <v>112</v>
      </c>
      <c r="D2585" t="s">
        <v>10317</v>
      </c>
      <c r="E2585" t="s">
        <v>264</v>
      </c>
    </row>
    <row r="2586" spans="1:5" x14ac:dyDescent="0.2">
      <c r="A2586" t="s">
        <v>9964</v>
      </c>
      <c r="B2586" t="str">
        <f t="shared" si="170"/>
        <v>956</v>
      </c>
      <c r="C2586">
        <v>109</v>
      </c>
      <c r="D2586" t="s">
        <v>10318</v>
      </c>
      <c r="E2586" t="s">
        <v>264</v>
      </c>
    </row>
    <row r="2587" spans="1:5" x14ac:dyDescent="0.2">
      <c r="A2587" t="s">
        <v>9965</v>
      </c>
      <c r="B2587" t="str">
        <f t="shared" si="170"/>
        <v>957</v>
      </c>
      <c r="C2587">
        <v>111</v>
      </c>
      <c r="D2587" t="s">
        <v>10319</v>
      </c>
      <c r="E2587" t="s">
        <v>264</v>
      </c>
    </row>
    <row r="2588" spans="1:5" x14ac:dyDescent="0.2">
      <c r="A2588" t="s">
        <v>9966</v>
      </c>
      <c r="B2588" t="str">
        <f t="shared" si="170"/>
        <v>958</v>
      </c>
      <c r="C2588">
        <v>112</v>
      </c>
      <c r="D2588" t="s">
        <v>10320</v>
      </c>
      <c r="E2588" t="s">
        <v>264</v>
      </c>
    </row>
    <row r="2589" spans="1:5" x14ac:dyDescent="0.2">
      <c r="A2589" t="s">
        <v>9543</v>
      </c>
      <c r="B2589" t="str">
        <f t="shared" si="170"/>
        <v>664</v>
      </c>
      <c r="C2589" t="s">
        <v>1</v>
      </c>
      <c r="D2589" t="s">
        <v>10321</v>
      </c>
      <c r="E2589" t="s">
        <v>247</v>
      </c>
    </row>
    <row r="2590" spans="1:5" x14ac:dyDescent="0.2">
      <c r="A2590" t="s">
        <v>9967</v>
      </c>
      <c r="B2590" t="str">
        <f t="shared" si="170"/>
        <v>959</v>
      </c>
      <c r="C2590" t="s">
        <v>1</v>
      </c>
      <c r="D2590" t="s">
        <v>246</v>
      </c>
      <c r="E2590" t="s">
        <v>264</v>
      </c>
    </row>
    <row r="2591" spans="1:5" x14ac:dyDescent="0.2">
      <c r="A2591" t="s">
        <v>9968</v>
      </c>
      <c r="B2591" t="str">
        <f t="shared" si="170"/>
        <v>96</v>
      </c>
      <c r="C2591">
        <v>154</v>
      </c>
      <c r="D2591" t="s">
        <v>10322</v>
      </c>
      <c r="E2591" t="s">
        <v>264</v>
      </c>
    </row>
    <row r="2592" spans="1:5" x14ac:dyDescent="0.2">
      <c r="A2592" t="s">
        <v>9546</v>
      </c>
      <c r="B2592" t="str">
        <f t="shared" si="170"/>
        <v>665</v>
      </c>
      <c r="C2592" t="s">
        <v>1</v>
      </c>
      <c r="D2592" t="s">
        <v>246</v>
      </c>
      <c r="E2592" t="s">
        <v>247</v>
      </c>
    </row>
    <row r="2593" spans="1:5" x14ac:dyDescent="0.2">
      <c r="A2593" t="s">
        <v>9969</v>
      </c>
      <c r="B2593" t="str">
        <f t="shared" si="170"/>
        <v>960</v>
      </c>
      <c r="C2593">
        <v>107</v>
      </c>
      <c r="D2593" t="s">
        <v>10323</v>
      </c>
      <c r="E2593" t="s">
        <v>264</v>
      </c>
    </row>
    <row r="2594" spans="1:5" x14ac:dyDescent="0.2">
      <c r="A2594" t="s">
        <v>9547</v>
      </c>
      <c r="B2594" t="str">
        <f t="shared" si="170"/>
        <v>666</v>
      </c>
      <c r="C2594" t="s">
        <v>1</v>
      </c>
      <c r="D2594" t="s">
        <v>246</v>
      </c>
      <c r="E2594" t="s">
        <v>247</v>
      </c>
    </row>
    <row r="2595" spans="1:5" x14ac:dyDescent="0.2">
      <c r="A2595" t="s">
        <v>9970</v>
      </c>
      <c r="B2595" t="str">
        <f t="shared" si="170"/>
        <v>961</v>
      </c>
      <c r="C2595">
        <v>74</v>
      </c>
      <c r="D2595" t="s">
        <v>10324</v>
      </c>
      <c r="E2595" t="s">
        <v>264</v>
      </c>
    </row>
    <row r="2596" spans="1:5" x14ac:dyDescent="0.2">
      <c r="A2596" t="s">
        <v>9548</v>
      </c>
      <c r="B2596" t="str">
        <f t="shared" si="170"/>
        <v>667</v>
      </c>
      <c r="C2596" t="s">
        <v>1</v>
      </c>
      <c r="D2596" t="s">
        <v>246</v>
      </c>
      <c r="E2596" t="s">
        <v>247</v>
      </c>
    </row>
    <row r="2597" spans="1:5" x14ac:dyDescent="0.2">
      <c r="A2597" t="s">
        <v>9973</v>
      </c>
      <c r="B2597" t="str">
        <f t="shared" si="170"/>
        <v>962</v>
      </c>
      <c r="C2597" t="s">
        <v>1</v>
      </c>
      <c r="D2597" t="s">
        <v>246</v>
      </c>
      <c r="E2597" t="s">
        <v>264</v>
      </c>
    </row>
    <row r="2598" spans="1:5" x14ac:dyDescent="0.2">
      <c r="A2598" t="s">
        <v>9549</v>
      </c>
      <c r="B2598" t="str">
        <f t="shared" si="170"/>
        <v>668</v>
      </c>
      <c r="C2598" t="s">
        <v>1</v>
      </c>
      <c r="D2598" t="s">
        <v>10325</v>
      </c>
      <c r="E2598" t="s">
        <v>247</v>
      </c>
    </row>
    <row r="2599" spans="1:5" x14ac:dyDescent="0.2">
      <c r="A2599" t="s">
        <v>9974</v>
      </c>
      <c r="B2599" t="str">
        <f t="shared" si="170"/>
        <v>963</v>
      </c>
      <c r="C2599" t="s">
        <v>1</v>
      </c>
      <c r="D2599" t="s">
        <v>246</v>
      </c>
      <c r="E2599" t="s">
        <v>264</v>
      </c>
    </row>
    <row r="2600" spans="1:5" x14ac:dyDescent="0.2">
      <c r="A2600" t="s">
        <v>9975</v>
      </c>
      <c r="B2600" t="str">
        <f t="shared" si="170"/>
        <v>964</v>
      </c>
      <c r="C2600">
        <v>141</v>
      </c>
      <c r="D2600" t="s">
        <v>10326</v>
      </c>
      <c r="E2600" t="s">
        <v>264</v>
      </c>
    </row>
    <row r="2601" spans="1:5" x14ac:dyDescent="0.2">
      <c r="A2601" t="s">
        <v>9977</v>
      </c>
      <c r="B2601" t="str">
        <f t="shared" si="170"/>
        <v>965</v>
      </c>
      <c r="C2601">
        <v>140</v>
      </c>
      <c r="D2601" t="s">
        <v>10327</v>
      </c>
      <c r="E2601" t="s">
        <v>264</v>
      </c>
    </row>
    <row r="2602" spans="1:5" x14ac:dyDescent="0.2">
      <c r="A2602" t="s">
        <v>9551</v>
      </c>
      <c r="B2602" t="str">
        <f t="shared" si="170"/>
        <v>669</v>
      </c>
      <c r="C2602" t="s">
        <v>1</v>
      </c>
      <c r="D2602" t="s">
        <v>246</v>
      </c>
      <c r="E2602" t="s">
        <v>247</v>
      </c>
    </row>
    <row r="2603" spans="1:5" x14ac:dyDescent="0.2">
      <c r="A2603" t="s">
        <v>9979</v>
      </c>
      <c r="B2603" t="str">
        <f t="shared" si="170"/>
        <v>966</v>
      </c>
      <c r="C2603" t="s">
        <v>1</v>
      </c>
      <c r="D2603" t="s">
        <v>246</v>
      </c>
      <c r="E2603" t="s">
        <v>264</v>
      </c>
    </row>
    <row r="2604" spans="1:5" x14ac:dyDescent="0.2">
      <c r="A2604" t="s">
        <v>9980</v>
      </c>
      <c r="B2604" t="str">
        <f t="shared" si="170"/>
        <v>967</v>
      </c>
      <c r="C2604">
        <v>128</v>
      </c>
      <c r="D2604" t="s">
        <v>10328</v>
      </c>
      <c r="E2604" t="s">
        <v>264</v>
      </c>
    </row>
    <row r="2605" spans="1:5" x14ac:dyDescent="0.2">
      <c r="A2605" t="s">
        <v>9552</v>
      </c>
      <c r="B2605" t="str">
        <f t="shared" si="170"/>
        <v>67</v>
      </c>
      <c r="C2605" t="s">
        <v>1</v>
      </c>
      <c r="D2605" t="s">
        <v>246</v>
      </c>
      <c r="E2605" t="s">
        <v>247</v>
      </c>
    </row>
    <row r="2606" spans="1:5" x14ac:dyDescent="0.2">
      <c r="A2606" t="s">
        <v>9983</v>
      </c>
      <c r="B2606" t="str">
        <f t="shared" si="170"/>
        <v>968</v>
      </c>
      <c r="C2606">
        <v>173</v>
      </c>
      <c r="D2606" t="s">
        <v>10329</v>
      </c>
      <c r="E2606" t="s">
        <v>264</v>
      </c>
    </row>
    <row r="2607" spans="1:5" x14ac:dyDescent="0.2">
      <c r="A2607" t="s">
        <v>9985</v>
      </c>
      <c r="B2607" t="str">
        <f t="shared" si="170"/>
        <v>969</v>
      </c>
      <c r="C2607">
        <v>84</v>
      </c>
      <c r="D2607" t="s">
        <v>10330</v>
      </c>
      <c r="E2607" t="s">
        <v>264</v>
      </c>
    </row>
    <row r="2608" spans="1:5" x14ac:dyDescent="0.2">
      <c r="A2608" t="s">
        <v>9553</v>
      </c>
      <c r="B2608" t="str">
        <f t="shared" si="170"/>
        <v>670</v>
      </c>
      <c r="C2608" t="s">
        <v>1</v>
      </c>
      <c r="D2608" t="s">
        <v>246</v>
      </c>
      <c r="E2608" t="s">
        <v>247</v>
      </c>
    </row>
    <row r="2609" spans="1:5" x14ac:dyDescent="0.2">
      <c r="A2609" t="s">
        <v>9987</v>
      </c>
      <c r="B2609" t="str">
        <f t="shared" si="170"/>
        <v>97</v>
      </c>
      <c r="C2609" t="s">
        <v>1</v>
      </c>
      <c r="D2609" t="s">
        <v>246</v>
      </c>
      <c r="E2609" t="s">
        <v>264</v>
      </c>
    </row>
    <row r="2610" spans="1:5" x14ac:dyDescent="0.2">
      <c r="A2610" t="s">
        <v>9988</v>
      </c>
      <c r="B2610" t="str">
        <f t="shared" si="170"/>
        <v>970</v>
      </c>
      <c r="C2610" t="s">
        <v>1</v>
      </c>
      <c r="D2610" t="s">
        <v>246</v>
      </c>
      <c r="E2610" t="s">
        <v>264</v>
      </c>
    </row>
    <row r="2611" spans="1:5" x14ac:dyDescent="0.2">
      <c r="A2611" t="s">
        <v>9555</v>
      </c>
      <c r="B2611" t="str">
        <f t="shared" si="170"/>
        <v>671</v>
      </c>
      <c r="C2611" t="s">
        <v>1</v>
      </c>
      <c r="D2611" t="s">
        <v>246</v>
      </c>
      <c r="E2611" t="s">
        <v>247</v>
      </c>
    </row>
    <row r="2612" spans="1:5" x14ac:dyDescent="0.2">
      <c r="A2612" t="s">
        <v>9989</v>
      </c>
      <c r="B2612" t="str">
        <f t="shared" si="170"/>
        <v>971</v>
      </c>
      <c r="C2612" t="s">
        <v>1</v>
      </c>
      <c r="D2612" t="s">
        <v>246</v>
      </c>
      <c r="E2612" t="s">
        <v>264</v>
      </c>
    </row>
    <row r="2613" spans="1:5" x14ac:dyDescent="0.2">
      <c r="A2613" t="s">
        <v>9556</v>
      </c>
      <c r="B2613" t="str">
        <f t="shared" si="170"/>
        <v>672</v>
      </c>
      <c r="C2613" t="s">
        <v>1</v>
      </c>
      <c r="D2613" t="s">
        <v>246</v>
      </c>
      <c r="E2613" t="s">
        <v>247</v>
      </c>
    </row>
    <row r="2614" spans="1:5" x14ac:dyDescent="0.2">
      <c r="A2614" t="s">
        <v>9990</v>
      </c>
      <c r="B2614" t="str">
        <f t="shared" si="170"/>
        <v>972</v>
      </c>
      <c r="C2614" t="s">
        <v>1</v>
      </c>
      <c r="D2614" t="s">
        <v>246</v>
      </c>
      <c r="E2614" t="s">
        <v>264</v>
      </c>
    </row>
    <row r="2615" spans="1:5" x14ac:dyDescent="0.2">
      <c r="A2615" t="s">
        <v>9991</v>
      </c>
      <c r="B2615" t="str">
        <f t="shared" si="170"/>
        <v>973</v>
      </c>
      <c r="C2615">
        <v>135</v>
      </c>
      <c r="D2615" t="s">
        <v>10331</v>
      </c>
      <c r="E2615" t="s">
        <v>264</v>
      </c>
    </row>
    <row r="2616" spans="1:5" x14ac:dyDescent="0.2">
      <c r="A2616" t="s">
        <v>9559</v>
      </c>
      <c r="B2616" t="str">
        <f t="shared" si="170"/>
        <v>673</v>
      </c>
      <c r="C2616" t="s">
        <v>1</v>
      </c>
      <c r="D2616" t="s">
        <v>246</v>
      </c>
      <c r="E2616" t="s">
        <v>247</v>
      </c>
    </row>
    <row r="2617" spans="1:5" x14ac:dyDescent="0.2">
      <c r="A2617" t="s">
        <v>9994</v>
      </c>
      <c r="B2617" t="str">
        <f t="shared" si="170"/>
        <v>974</v>
      </c>
      <c r="C2617" t="s">
        <v>1</v>
      </c>
      <c r="D2617" t="s">
        <v>246</v>
      </c>
      <c r="E2617" t="s">
        <v>264</v>
      </c>
    </row>
    <row r="2618" spans="1:5" x14ac:dyDescent="0.2">
      <c r="A2618" t="s">
        <v>9998</v>
      </c>
      <c r="B2618" t="str">
        <f t="shared" si="170"/>
        <v>975</v>
      </c>
      <c r="C2618">
        <v>146</v>
      </c>
      <c r="D2618" t="s">
        <v>10332</v>
      </c>
      <c r="E2618" t="s">
        <v>264</v>
      </c>
    </row>
    <row r="2619" spans="1:5" x14ac:dyDescent="0.2">
      <c r="A2619" t="s">
        <v>10000</v>
      </c>
      <c r="B2619" t="str">
        <f t="shared" si="170"/>
        <v>976</v>
      </c>
      <c r="C2619">
        <v>137</v>
      </c>
      <c r="D2619" t="s">
        <v>10333</v>
      </c>
      <c r="E2619" t="s">
        <v>264</v>
      </c>
    </row>
    <row r="2620" spans="1:5" x14ac:dyDescent="0.2">
      <c r="A2620" t="s">
        <v>9560</v>
      </c>
      <c r="B2620" t="str">
        <f t="shared" si="170"/>
        <v>674</v>
      </c>
      <c r="C2620" t="s">
        <v>1</v>
      </c>
      <c r="D2620" t="s">
        <v>246</v>
      </c>
      <c r="E2620" t="s">
        <v>247</v>
      </c>
    </row>
    <row r="2621" spans="1:5" x14ac:dyDescent="0.2">
      <c r="A2621" t="s">
        <v>9562</v>
      </c>
      <c r="B2621" t="str">
        <f t="shared" si="170"/>
        <v>675</v>
      </c>
      <c r="C2621">
        <v>114</v>
      </c>
      <c r="D2621" t="s">
        <v>10334</v>
      </c>
      <c r="E2621" t="s">
        <v>247</v>
      </c>
    </row>
    <row r="2622" spans="1:5" x14ac:dyDescent="0.2">
      <c r="A2622" t="s">
        <v>10001</v>
      </c>
      <c r="B2622" t="str">
        <f t="shared" si="170"/>
        <v>977</v>
      </c>
      <c r="C2622" t="s">
        <v>1</v>
      </c>
      <c r="D2622" t="s">
        <v>246</v>
      </c>
      <c r="E2622" t="s">
        <v>264</v>
      </c>
    </row>
    <row r="2623" spans="1:5" x14ac:dyDescent="0.2">
      <c r="A2623" t="s">
        <v>9564</v>
      </c>
      <c r="B2623" t="str">
        <f t="shared" si="170"/>
        <v>676</v>
      </c>
      <c r="C2623">
        <v>96</v>
      </c>
      <c r="D2623" t="s">
        <v>10335</v>
      </c>
      <c r="E2623" t="s">
        <v>247</v>
      </c>
    </row>
    <row r="2624" spans="1:5" x14ac:dyDescent="0.2">
      <c r="A2624" t="s">
        <v>9565</v>
      </c>
      <c r="B2624" t="str">
        <f t="shared" si="170"/>
        <v>677</v>
      </c>
      <c r="C2624" t="s">
        <v>1</v>
      </c>
      <c r="D2624" t="s">
        <v>246</v>
      </c>
      <c r="E2624" t="s">
        <v>247</v>
      </c>
    </row>
    <row r="2625" spans="1:5" x14ac:dyDescent="0.2">
      <c r="A2625" t="s">
        <v>10002</v>
      </c>
      <c r="B2625" t="str">
        <f t="shared" si="170"/>
        <v>978</v>
      </c>
      <c r="C2625" t="s">
        <v>1</v>
      </c>
      <c r="D2625" t="s">
        <v>246</v>
      </c>
      <c r="E2625" t="s">
        <v>264</v>
      </c>
    </row>
    <row r="2626" spans="1:5" x14ac:dyDescent="0.2">
      <c r="A2626" t="s">
        <v>10003</v>
      </c>
      <c r="B2626" t="str">
        <f t="shared" si="170"/>
        <v>979</v>
      </c>
      <c r="C2626" t="s">
        <v>1</v>
      </c>
      <c r="D2626" t="s">
        <v>246</v>
      </c>
      <c r="E2626" t="s">
        <v>264</v>
      </c>
    </row>
    <row r="2627" spans="1:5" x14ac:dyDescent="0.2">
      <c r="A2627" t="s">
        <v>9566</v>
      </c>
      <c r="B2627" t="str">
        <f t="shared" si="170"/>
        <v>678</v>
      </c>
      <c r="C2627" t="s">
        <v>1</v>
      </c>
      <c r="D2627" t="s">
        <v>246</v>
      </c>
      <c r="E2627" t="s">
        <v>247</v>
      </c>
    </row>
    <row r="2628" spans="1:5" x14ac:dyDescent="0.2">
      <c r="A2628" t="s">
        <v>10004</v>
      </c>
      <c r="B2628" t="str">
        <f t="shared" si="170"/>
        <v>98</v>
      </c>
      <c r="C2628" t="s">
        <v>1</v>
      </c>
      <c r="D2628" t="s">
        <v>246</v>
      </c>
      <c r="E2628" t="s">
        <v>264</v>
      </c>
    </row>
    <row r="2629" spans="1:5" x14ac:dyDescent="0.2">
      <c r="A2629" t="s">
        <v>10005</v>
      </c>
      <c r="B2629" t="str">
        <f t="shared" si="170"/>
        <v>980</v>
      </c>
      <c r="C2629">
        <v>126</v>
      </c>
      <c r="D2629" t="s">
        <v>10336</v>
      </c>
      <c r="E2629" t="s">
        <v>264</v>
      </c>
    </row>
    <row r="2630" spans="1:5" x14ac:dyDescent="0.2">
      <c r="A2630" t="s">
        <v>10006</v>
      </c>
      <c r="B2630" t="str">
        <f t="shared" si="170"/>
        <v>981</v>
      </c>
      <c r="C2630">
        <v>117</v>
      </c>
      <c r="D2630" t="s">
        <v>10337</v>
      </c>
      <c r="E2630" t="s">
        <v>264</v>
      </c>
    </row>
    <row r="2631" spans="1:5" x14ac:dyDescent="0.2">
      <c r="A2631" t="s">
        <v>9569</v>
      </c>
      <c r="B2631" t="str">
        <f t="shared" ref="B2631:B2694" si="171">MID(A2631,34,LEN(A2631)-37)</f>
        <v>679</v>
      </c>
      <c r="C2631" t="s">
        <v>1</v>
      </c>
      <c r="D2631" t="s">
        <v>246</v>
      </c>
      <c r="E2631" t="s">
        <v>247</v>
      </c>
    </row>
    <row r="2632" spans="1:5" x14ac:dyDescent="0.2">
      <c r="A2632" t="s">
        <v>10007</v>
      </c>
      <c r="B2632" t="str">
        <f t="shared" si="171"/>
        <v>982</v>
      </c>
      <c r="C2632" t="s">
        <v>1</v>
      </c>
      <c r="D2632" t="s">
        <v>246</v>
      </c>
      <c r="E2632" t="s">
        <v>264</v>
      </c>
    </row>
    <row r="2633" spans="1:5" x14ac:dyDescent="0.2">
      <c r="A2633" t="s">
        <v>10008</v>
      </c>
      <c r="B2633" t="str">
        <f t="shared" si="171"/>
        <v>983</v>
      </c>
      <c r="C2633">
        <v>120</v>
      </c>
      <c r="D2633" t="s">
        <v>10338</v>
      </c>
      <c r="E2633" t="s">
        <v>264</v>
      </c>
    </row>
    <row r="2634" spans="1:5" x14ac:dyDescent="0.2">
      <c r="A2634" t="s">
        <v>9570</v>
      </c>
      <c r="B2634" t="str">
        <f t="shared" si="171"/>
        <v>68</v>
      </c>
      <c r="C2634" t="s">
        <v>1</v>
      </c>
      <c r="D2634" t="s">
        <v>246</v>
      </c>
      <c r="E2634" t="s">
        <v>247</v>
      </c>
    </row>
    <row r="2635" spans="1:5" x14ac:dyDescent="0.2">
      <c r="A2635" t="s">
        <v>10010</v>
      </c>
      <c r="B2635" t="str">
        <f t="shared" si="171"/>
        <v>984</v>
      </c>
      <c r="C2635" t="s">
        <v>1</v>
      </c>
      <c r="D2635" t="s">
        <v>246</v>
      </c>
      <c r="E2635" t="s">
        <v>264</v>
      </c>
    </row>
    <row r="2636" spans="1:5" x14ac:dyDescent="0.2">
      <c r="A2636" t="s">
        <v>9571</v>
      </c>
      <c r="B2636" t="str">
        <f t="shared" si="171"/>
        <v>680</v>
      </c>
      <c r="C2636" t="s">
        <v>1</v>
      </c>
      <c r="D2636" t="s">
        <v>10339</v>
      </c>
      <c r="E2636" t="s">
        <v>247</v>
      </c>
    </row>
    <row r="2637" spans="1:5" x14ac:dyDescent="0.2">
      <c r="A2637" t="s">
        <v>10011</v>
      </c>
      <c r="B2637" t="str">
        <f t="shared" si="171"/>
        <v>985</v>
      </c>
      <c r="C2637" t="s">
        <v>1</v>
      </c>
      <c r="D2637" t="s">
        <v>246</v>
      </c>
      <c r="E2637" t="s">
        <v>264</v>
      </c>
    </row>
    <row r="2638" spans="1:5" x14ac:dyDescent="0.2">
      <c r="A2638" t="s">
        <v>9574</v>
      </c>
      <c r="B2638" t="str">
        <f t="shared" si="171"/>
        <v>681</v>
      </c>
      <c r="C2638" t="s">
        <v>1</v>
      </c>
      <c r="D2638" t="s">
        <v>246</v>
      </c>
      <c r="E2638" t="s">
        <v>247</v>
      </c>
    </row>
    <row r="2639" spans="1:5" x14ac:dyDescent="0.2">
      <c r="A2639" t="s">
        <v>10012</v>
      </c>
      <c r="B2639" t="str">
        <f t="shared" si="171"/>
        <v>986</v>
      </c>
      <c r="C2639" t="s">
        <v>1</v>
      </c>
      <c r="D2639" t="s">
        <v>246</v>
      </c>
      <c r="E2639" t="s">
        <v>264</v>
      </c>
    </row>
    <row r="2640" spans="1:5" x14ac:dyDescent="0.2">
      <c r="A2640" t="s">
        <v>10013</v>
      </c>
      <c r="B2640" t="str">
        <f t="shared" si="171"/>
        <v>987</v>
      </c>
      <c r="C2640">
        <v>115</v>
      </c>
      <c r="D2640" t="s">
        <v>10340</v>
      </c>
      <c r="E2640" t="s">
        <v>264</v>
      </c>
    </row>
    <row r="2641" spans="1:5" x14ac:dyDescent="0.2">
      <c r="A2641" t="s">
        <v>10014</v>
      </c>
      <c r="B2641" t="str">
        <f t="shared" si="171"/>
        <v>988</v>
      </c>
      <c r="C2641">
        <v>135</v>
      </c>
      <c r="D2641" t="s">
        <v>10341</v>
      </c>
      <c r="E2641" t="s">
        <v>264</v>
      </c>
    </row>
    <row r="2642" spans="1:5" x14ac:dyDescent="0.2">
      <c r="A2642" t="s">
        <v>9578</v>
      </c>
      <c r="B2642" t="str">
        <f t="shared" si="171"/>
        <v>682</v>
      </c>
      <c r="C2642" t="s">
        <v>1</v>
      </c>
      <c r="D2642" t="s">
        <v>246</v>
      </c>
      <c r="E2642" t="s">
        <v>247</v>
      </c>
    </row>
    <row r="2643" spans="1:5" x14ac:dyDescent="0.2">
      <c r="A2643" t="s">
        <v>10017</v>
      </c>
      <c r="B2643" t="str">
        <f t="shared" si="171"/>
        <v>989</v>
      </c>
      <c r="C2643" t="s">
        <v>1</v>
      </c>
      <c r="D2643" t="s">
        <v>246</v>
      </c>
      <c r="E2643" t="s">
        <v>264</v>
      </c>
    </row>
    <row r="2644" spans="1:5" x14ac:dyDescent="0.2">
      <c r="A2644" t="s">
        <v>10019</v>
      </c>
      <c r="B2644" t="str">
        <f t="shared" si="171"/>
        <v>99</v>
      </c>
      <c r="C2644" t="s">
        <v>1</v>
      </c>
      <c r="D2644" t="s">
        <v>246</v>
      </c>
      <c r="E2644" t="s">
        <v>264</v>
      </c>
    </row>
    <row r="2645" spans="1:5" x14ac:dyDescent="0.2">
      <c r="A2645" t="s">
        <v>9579</v>
      </c>
      <c r="B2645" t="str">
        <f t="shared" si="171"/>
        <v>683</v>
      </c>
      <c r="C2645" t="s">
        <v>1</v>
      </c>
      <c r="D2645" t="s">
        <v>246</v>
      </c>
      <c r="E2645" t="s">
        <v>247</v>
      </c>
    </row>
    <row r="2646" spans="1:5" x14ac:dyDescent="0.2">
      <c r="A2646" t="s">
        <v>9580</v>
      </c>
      <c r="B2646" t="str">
        <f t="shared" si="171"/>
        <v>684</v>
      </c>
      <c r="C2646">
        <v>128</v>
      </c>
      <c r="D2646" t="s">
        <v>10342</v>
      </c>
      <c r="E2646" t="s">
        <v>247</v>
      </c>
    </row>
    <row r="2647" spans="1:5" x14ac:dyDescent="0.2">
      <c r="A2647" t="s">
        <v>10021</v>
      </c>
      <c r="B2647" t="str">
        <f t="shared" si="171"/>
        <v>990</v>
      </c>
      <c r="C2647" t="s">
        <v>1</v>
      </c>
      <c r="D2647" t="s">
        <v>246</v>
      </c>
      <c r="E2647" t="s">
        <v>264</v>
      </c>
    </row>
    <row r="2648" spans="1:5" x14ac:dyDescent="0.2">
      <c r="A2648" t="s">
        <v>9581</v>
      </c>
      <c r="B2648" t="str">
        <f t="shared" si="171"/>
        <v>685</v>
      </c>
      <c r="C2648" t="s">
        <v>1</v>
      </c>
      <c r="D2648" t="s">
        <v>246</v>
      </c>
      <c r="E2648" t="s">
        <v>247</v>
      </c>
    </row>
    <row r="2649" spans="1:5" x14ac:dyDescent="0.2">
      <c r="A2649" t="s">
        <v>10022</v>
      </c>
      <c r="B2649" t="str">
        <f t="shared" si="171"/>
        <v>991</v>
      </c>
      <c r="C2649" t="s">
        <v>1</v>
      </c>
      <c r="D2649" t="s">
        <v>246</v>
      </c>
      <c r="E2649" t="s">
        <v>264</v>
      </c>
    </row>
    <row r="2650" spans="1:5" x14ac:dyDescent="0.2">
      <c r="A2650" t="s">
        <v>10023</v>
      </c>
      <c r="B2650" t="str">
        <f t="shared" si="171"/>
        <v>992</v>
      </c>
      <c r="C2650">
        <v>130</v>
      </c>
      <c r="D2650" t="s">
        <v>10343</v>
      </c>
      <c r="E2650" t="s">
        <v>264</v>
      </c>
    </row>
    <row r="2651" spans="1:5" x14ac:dyDescent="0.2">
      <c r="A2651" t="s">
        <v>10024</v>
      </c>
      <c r="B2651" t="str">
        <f t="shared" si="171"/>
        <v>993</v>
      </c>
      <c r="C2651">
        <v>134</v>
      </c>
      <c r="D2651" t="s">
        <v>10344</v>
      </c>
      <c r="E2651" t="s">
        <v>264</v>
      </c>
    </row>
    <row r="2652" spans="1:5" x14ac:dyDescent="0.2">
      <c r="A2652" t="s">
        <v>10025</v>
      </c>
      <c r="B2652" t="str">
        <f t="shared" si="171"/>
        <v>994</v>
      </c>
      <c r="C2652">
        <v>140</v>
      </c>
      <c r="D2652" t="s">
        <v>10345</v>
      </c>
      <c r="E2652" t="s">
        <v>264</v>
      </c>
    </row>
    <row r="2653" spans="1:5" x14ac:dyDescent="0.2">
      <c r="A2653" t="s">
        <v>10026</v>
      </c>
      <c r="B2653" t="str">
        <f t="shared" si="171"/>
        <v>995</v>
      </c>
      <c r="C2653">
        <v>125</v>
      </c>
      <c r="D2653" t="s">
        <v>10346</v>
      </c>
      <c r="E2653" t="s">
        <v>264</v>
      </c>
    </row>
    <row r="2654" spans="1:5" x14ac:dyDescent="0.2">
      <c r="A2654" t="s">
        <v>10027</v>
      </c>
      <c r="B2654" t="str">
        <f t="shared" si="171"/>
        <v>996</v>
      </c>
      <c r="C2654">
        <v>136</v>
      </c>
      <c r="D2654" t="s">
        <v>10347</v>
      </c>
      <c r="E2654" t="s">
        <v>264</v>
      </c>
    </row>
    <row r="2655" spans="1:5" x14ac:dyDescent="0.2">
      <c r="A2655" t="s">
        <v>9582</v>
      </c>
      <c r="B2655" t="str">
        <f t="shared" si="171"/>
        <v>686</v>
      </c>
      <c r="C2655" t="s">
        <v>1</v>
      </c>
      <c r="D2655" t="s">
        <v>246</v>
      </c>
      <c r="E2655" t="s">
        <v>247</v>
      </c>
    </row>
    <row r="2656" spans="1:5" x14ac:dyDescent="0.2">
      <c r="A2656" t="s">
        <v>10028</v>
      </c>
      <c r="B2656" t="str">
        <f t="shared" si="171"/>
        <v>997</v>
      </c>
      <c r="C2656" t="s">
        <v>1</v>
      </c>
      <c r="D2656" t="s">
        <v>246</v>
      </c>
      <c r="E2656" t="s">
        <v>264</v>
      </c>
    </row>
    <row r="2657" spans="1:5" x14ac:dyDescent="0.2">
      <c r="A2657" t="s">
        <v>9583</v>
      </c>
      <c r="B2657" t="str">
        <f t="shared" si="171"/>
        <v>687</v>
      </c>
      <c r="C2657" t="s">
        <v>1</v>
      </c>
      <c r="D2657" t="s">
        <v>246</v>
      </c>
      <c r="E2657" t="s">
        <v>247</v>
      </c>
    </row>
    <row r="2658" spans="1:5" x14ac:dyDescent="0.2">
      <c r="A2658" t="s">
        <v>10029</v>
      </c>
      <c r="B2658" t="str">
        <f t="shared" si="171"/>
        <v>998</v>
      </c>
      <c r="C2658" t="s">
        <v>1</v>
      </c>
      <c r="D2658" t="s">
        <v>246</v>
      </c>
      <c r="E2658" t="s">
        <v>264</v>
      </c>
    </row>
    <row r="2659" spans="1:5" x14ac:dyDescent="0.2">
      <c r="A2659" t="s">
        <v>10030</v>
      </c>
      <c r="B2659" t="str">
        <f t="shared" si="171"/>
        <v>999</v>
      </c>
      <c r="C2659">
        <v>125</v>
      </c>
      <c r="D2659" t="s">
        <v>10348</v>
      </c>
      <c r="E2659" t="s">
        <v>264</v>
      </c>
    </row>
    <row r="2660" spans="1:5" x14ac:dyDescent="0.2">
      <c r="A2660" t="s">
        <v>9584</v>
      </c>
      <c r="B2660" t="str">
        <f t="shared" si="171"/>
        <v>688</v>
      </c>
      <c r="C2660" t="s">
        <v>1</v>
      </c>
      <c r="D2660" t="s">
        <v>246</v>
      </c>
      <c r="E2660" t="s">
        <v>247</v>
      </c>
    </row>
    <row r="2661" spans="1:5" x14ac:dyDescent="0.2">
      <c r="A2661" t="s">
        <v>9585</v>
      </c>
      <c r="B2661" t="str">
        <f t="shared" si="171"/>
        <v>689</v>
      </c>
      <c r="C2661" t="s">
        <v>1</v>
      </c>
      <c r="D2661" t="s">
        <v>246</v>
      </c>
      <c r="E2661" t="s">
        <v>247</v>
      </c>
    </row>
    <row r="2662" spans="1:5" x14ac:dyDescent="0.2">
      <c r="A2662" t="s">
        <v>9587</v>
      </c>
      <c r="B2662" t="str">
        <f t="shared" si="171"/>
        <v>69</v>
      </c>
      <c r="C2662" t="s">
        <v>1</v>
      </c>
      <c r="D2662" t="s">
        <v>246</v>
      </c>
      <c r="E2662" t="s">
        <v>247</v>
      </c>
    </row>
    <row r="2663" spans="1:5" x14ac:dyDescent="0.2">
      <c r="A2663" t="s">
        <v>9588</v>
      </c>
      <c r="B2663" t="str">
        <f t="shared" si="171"/>
        <v>690</v>
      </c>
      <c r="C2663">
        <v>107</v>
      </c>
      <c r="D2663" t="s">
        <v>10349</v>
      </c>
      <c r="E2663" t="s">
        <v>247</v>
      </c>
    </row>
    <row r="2664" spans="1:5" x14ac:dyDescent="0.2">
      <c r="A2664" t="s">
        <v>9590</v>
      </c>
      <c r="B2664" t="str">
        <f t="shared" si="171"/>
        <v>691</v>
      </c>
      <c r="C2664" t="s">
        <v>1</v>
      </c>
      <c r="D2664" t="s">
        <v>246</v>
      </c>
      <c r="E2664" t="s">
        <v>247</v>
      </c>
    </row>
    <row r="2665" spans="1:5" x14ac:dyDescent="0.2">
      <c r="A2665" t="s">
        <v>9592</v>
      </c>
      <c r="B2665" t="str">
        <f t="shared" si="171"/>
        <v>692</v>
      </c>
      <c r="C2665" t="s">
        <v>1</v>
      </c>
      <c r="D2665" t="s">
        <v>246</v>
      </c>
      <c r="E2665" t="s">
        <v>247</v>
      </c>
    </row>
    <row r="2666" spans="1:5" x14ac:dyDescent="0.2">
      <c r="A2666" t="s">
        <v>9593</v>
      </c>
      <c r="B2666" t="str">
        <f t="shared" si="171"/>
        <v>693</v>
      </c>
      <c r="C2666" t="s">
        <v>1</v>
      </c>
      <c r="D2666" t="s">
        <v>246</v>
      </c>
      <c r="E2666" t="s">
        <v>247</v>
      </c>
    </row>
    <row r="2667" spans="1:5" x14ac:dyDescent="0.2">
      <c r="A2667" t="s">
        <v>9594</v>
      </c>
      <c r="B2667" t="str">
        <f t="shared" si="171"/>
        <v>694</v>
      </c>
      <c r="C2667" t="s">
        <v>1</v>
      </c>
      <c r="D2667" t="s">
        <v>246</v>
      </c>
      <c r="E2667" t="s">
        <v>247</v>
      </c>
    </row>
    <row r="2668" spans="1:5" x14ac:dyDescent="0.2">
      <c r="A2668" t="s">
        <v>9595</v>
      </c>
      <c r="B2668" t="str">
        <f t="shared" si="171"/>
        <v>695</v>
      </c>
      <c r="C2668" t="s">
        <v>1</v>
      </c>
      <c r="D2668" t="s">
        <v>246</v>
      </c>
      <c r="E2668" t="s">
        <v>247</v>
      </c>
    </row>
    <row r="2669" spans="1:5" x14ac:dyDescent="0.2">
      <c r="A2669" t="s">
        <v>9596</v>
      </c>
      <c r="B2669" t="str">
        <f t="shared" si="171"/>
        <v>696</v>
      </c>
      <c r="C2669">
        <v>116</v>
      </c>
      <c r="D2669" t="s">
        <v>10350</v>
      </c>
      <c r="E2669" t="s">
        <v>247</v>
      </c>
    </row>
    <row r="2670" spans="1:5" x14ac:dyDescent="0.2">
      <c r="A2670" t="s">
        <v>9597</v>
      </c>
      <c r="B2670" t="str">
        <f t="shared" si="171"/>
        <v>697</v>
      </c>
      <c r="C2670">
        <v>96</v>
      </c>
      <c r="D2670" t="s">
        <v>10351</v>
      </c>
      <c r="E2670" t="s">
        <v>247</v>
      </c>
    </row>
    <row r="2671" spans="1:5" x14ac:dyDescent="0.2">
      <c r="A2671" t="s">
        <v>9598</v>
      </c>
      <c r="B2671" t="str">
        <f t="shared" si="171"/>
        <v>698</v>
      </c>
      <c r="C2671" t="s">
        <v>1</v>
      </c>
      <c r="D2671" t="s">
        <v>246</v>
      </c>
      <c r="E2671" t="s">
        <v>247</v>
      </c>
    </row>
    <row r="2672" spans="1:5" x14ac:dyDescent="0.2">
      <c r="A2672" t="s">
        <v>9599</v>
      </c>
      <c r="B2672" t="str">
        <f t="shared" si="171"/>
        <v>699</v>
      </c>
      <c r="C2672" t="s">
        <v>1</v>
      </c>
      <c r="D2672" t="s">
        <v>246</v>
      </c>
      <c r="E2672" t="s">
        <v>247</v>
      </c>
    </row>
    <row r="2673" spans="1:5" x14ac:dyDescent="0.2">
      <c r="A2673" t="s">
        <v>9600</v>
      </c>
      <c r="B2673" t="str">
        <f t="shared" si="171"/>
        <v>7</v>
      </c>
      <c r="C2673" t="s">
        <v>1</v>
      </c>
      <c r="D2673" t="s">
        <v>246</v>
      </c>
      <c r="E2673" t="s">
        <v>247</v>
      </c>
    </row>
    <row r="2674" spans="1:5" x14ac:dyDescent="0.2">
      <c r="A2674" t="s">
        <v>9601</v>
      </c>
      <c r="B2674" t="str">
        <f t="shared" si="171"/>
        <v>70</v>
      </c>
      <c r="C2674" t="s">
        <v>1</v>
      </c>
      <c r="D2674" t="s">
        <v>246</v>
      </c>
      <c r="E2674" t="s">
        <v>247</v>
      </c>
    </row>
    <row r="2675" spans="1:5" x14ac:dyDescent="0.2">
      <c r="A2675" t="s">
        <v>9602</v>
      </c>
      <c r="B2675" t="str">
        <f t="shared" si="171"/>
        <v>700</v>
      </c>
      <c r="C2675" t="s">
        <v>1</v>
      </c>
      <c r="D2675" t="s">
        <v>246</v>
      </c>
      <c r="E2675" t="s">
        <v>247</v>
      </c>
    </row>
    <row r="2676" spans="1:5" x14ac:dyDescent="0.2">
      <c r="A2676" t="s">
        <v>9603</v>
      </c>
      <c r="B2676" t="str">
        <f t="shared" si="171"/>
        <v>701</v>
      </c>
      <c r="C2676" t="s">
        <v>1</v>
      </c>
      <c r="D2676" t="s">
        <v>246</v>
      </c>
      <c r="E2676" t="s">
        <v>247</v>
      </c>
    </row>
    <row r="2677" spans="1:5" x14ac:dyDescent="0.2">
      <c r="A2677" t="s">
        <v>9606</v>
      </c>
      <c r="B2677" t="str">
        <f t="shared" si="171"/>
        <v>702</v>
      </c>
      <c r="C2677" t="s">
        <v>1</v>
      </c>
      <c r="D2677" t="s">
        <v>1083</v>
      </c>
      <c r="E2677" t="s">
        <v>247</v>
      </c>
    </row>
    <row r="2678" spans="1:5" x14ac:dyDescent="0.2">
      <c r="A2678" t="s">
        <v>9607</v>
      </c>
      <c r="B2678" t="str">
        <f t="shared" si="171"/>
        <v>703</v>
      </c>
      <c r="C2678" t="s">
        <v>1</v>
      </c>
      <c r="D2678" t="s">
        <v>246</v>
      </c>
      <c r="E2678" t="s">
        <v>247</v>
      </c>
    </row>
    <row r="2679" spans="1:5" x14ac:dyDescent="0.2">
      <c r="A2679" t="s">
        <v>9609</v>
      </c>
      <c r="B2679" t="str">
        <f t="shared" si="171"/>
        <v>704</v>
      </c>
      <c r="C2679" t="s">
        <v>1</v>
      </c>
      <c r="D2679" t="s">
        <v>246</v>
      </c>
      <c r="E2679" s="1" t="s">
        <v>247</v>
      </c>
    </row>
    <row r="2680" spans="1:5" x14ac:dyDescent="0.2">
      <c r="A2680" t="s">
        <v>9610</v>
      </c>
      <c r="B2680" t="str">
        <f t="shared" si="171"/>
        <v>705</v>
      </c>
      <c r="C2680" t="s">
        <v>1</v>
      </c>
      <c r="D2680" t="s">
        <v>246</v>
      </c>
      <c r="E2680" t="s">
        <v>247</v>
      </c>
    </row>
    <row r="2681" spans="1:5" x14ac:dyDescent="0.2">
      <c r="A2681" t="s">
        <v>9611</v>
      </c>
      <c r="B2681" t="str">
        <f t="shared" si="171"/>
        <v>706</v>
      </c>
      <c r="C2681" t="s">
        <v>1</v>
      </c>
      <c r="D2681" t="s">
        <v>246</v>
      </c>
      <c r="E2681" s="1" t="s">
        <v>247</v>
      </c>
    </row>
    <row r="2682" spans="1:5" x14ac:dyDescent="0.2">
      <c r="A2682" t="s">
        <v>9612</v>
      </c>
      <c r="B2682" t="str">
        <f t="shared" si="171"/>
        <v>707</v>
      </c>
      <c r="C2682" t="s">
        <v>1</v>
      </c>
      <c r="D2682" t="s">
        <v>246</v>
      </c>
      <c r="E2682" t="s">
        <v>247</v>
      </c>
    </row>
    <row r="2683" spans="1:5" x14ac:dyDescent="0.2">
      <c r="A2683" t="s">
        <v>9613</v>
      </c>
      <c r="B2683" t="str">
        <f t="shared" si="171"/>
        <v>708</v>
      </c>
      <c r="C2683" t="s">
        <v>1</v>
      </c>
      <c r="D2683" t="s">
        <v>3849</v>
      </c>
      <c r="E2683" s="1" t="s">
        <v>247</v>
      </c>
    </row>
    <row r="2684" spans="1:5" x14ac:dyDescent="0.2">
      <c r="A2684" t="s">
        <v>9617</v>
      </c>
      <c r="B2684" t="str">
        <f t="shared" si="171"/>
        <v>709</v>
      </c>
      <c r="C2684" t="s">
        <v>1</v>
      </c>
      <c r="D2684" t="s">
        <v>246</v>
      </c>
      <c r="E2684" t="s">
        <v>247</v>
      </c>
    </row>
    <row r="2685" spans="1:5" x14ac:dyDescent="0.2">
      <c r="A2685" t="s">
        <v>9618</v>
      </c>
      <c r="B2685" t="str">
        <f t="shared" si="171"/>
        <v>71</v>
      </c>
      <c r="C2685" t="s">
        <v>1</v>
      </c>
      <c r="D2685" t="s">
        <v>246</v>
      </c>
      <c r="E2685" s="1" t="s">
        <v>247</v>
      </c>
    </row>
    <row r="2686" spans="1:5" x14ac:dyDescent="0.2">
      <c r="A2686" t="s">
        <v>9619</v>
      </c>
      <c r="B2686" t="str">
        <f t="shared" si="171"/>
        <v>710</v>
      </c>
      <c r="C2686">
        <v>91</v>
      </c>
      <c r="D2686" t="s">
        <v>10352</v>
      </c>
      <c r="E2686" t="s">
        <v>247</v>
      </c>
    </row>
    <row r="2687" spans="1:5" x14ac:dyDescent="0.2">
      <c r="A2687" t="s">
        <v>9620</v>
      </c>
      <c r="B2687" t="str">
        <f t="shared" si="171"/>
        <v>711</v>
      </c>
      <c r="C2687" t="s">
        <v>1</v>
      </c>
      <c r="D2687" t="s">
        <v>10353</v>
      </c>
      <c r="E2687" s="1" t="s">
        <v>247</v>
      </c>
    </row>
    <row r="2688" spans="1:5" x14ac:dyDescent="0.2">
      <c r="A2688" t="s">
        <v>9621</v>
      </c>
      <c r="B2688" t="str">
        <f t="shared" si="171"/>
        <v>712</v>
      </c>
      <c r="C2688" t="s">
        <v>1</v>
      </c>
      <c r="D2688" t="s">
        <v>246</v>
      </c>
      <c r="E2688" t="s">
        <v>247</v>
      </c>
    </row>
    <row r="2689" spans="1:5" x14ac:dyDescent="0.2">
      <c r="A2689" t="s">
        <v>9622</v>
      </c>
      <c r="B2689" t="str">
        <f t="shared" si="171"/>
        <v>713</v>
      </c>
      <c r="C2689" t="s">
        <v>1</v>
      </c>
      <c r="D2689" t="s">
        <v>246</v>
      </c>
      <c r="E2689" s="1" t="s">
        <v>247</v>
      </c>
    </row>
    <row r="2690" spans="1:5" x14ac:dyDescent="0.2">
      <c r="A2690" t="s">
        <v>9623</v>
      </c>
      <c r="B2690" t="str">
        <f t="shared" si="171"/>
        <v>714</v>
      </c>
      <c r="C2690" t="s">
        <v>1</v>
      </c>
      <c r="D2690" t="s">
        <v>246</v>
      </c>
      <c r="E2690" t="s">
        <v>247</v>
      </c>
    </row>
    <row r="2691" spans="1:5" x14ac:dyDescent="0.2">
      <c r="A2691" t="s">
        <v>9624</v>
      </c>
      <c r="B2691" t="str">
        <f t="shared" si="171"/>
        <v>715</v>
      </c>
      <c r="C2691">
        <v>140</v>
      </c>
      <c r="D2691" t="s">
        <v>10354</v>
      </c>
      <c r="E2691" s="1" t="s">
        <v>247</v>
      </c>
    </row>
    <row r="2692" spans="1:5" x14ac:dyDescent="0.2">
      <c r="A2692" t="s">
        <v>9625</v>
      </c>
      <c r="B2692" t="str">
        <f t="shared" si="171"/>
        <v>716</v>
      </c>
      <c r="C2692" t="s">
        <v>1</v>
      </c>
      <c r="D2692" t="s">
        <v>246</v>
      </c>
      <c r="E2692" t="s">
        <v>247</v>
      </c>
    </row>
    <row r="2693" spans="1:5" x14ac:dyDescent="0.2">
      <c r="A2693" t="s">
        <v>9626</v>
      </c>
      <c r="B2693" t="str">
        <f t="shared" si="171"/>
        <v>717</v>
      </c>
      <c r="C2693" t="s">
        <v>1</v>
      </c>
      <c r="D2693" t="s">
        <v>246</v>
      </c>
      <c r="E2693" s="1" t="s">
        <v>247</v>
      </c>
    </row>
    <row r="2694" spans="1:5" x14ac:dyDescent="0.2">
      <c r="A2694" t="s">
        <v>9627</v>
      </c>
      <c r="B2694" t="str">
        <f t="shared" si="171"/>
        <v>718</v>
      </c>
      <c r="C2694" t="s">
        <v>1</v>
      </c>
      <c r="D2694" t="s">
        <v>246</v>
      </c>
      <c r="E2694" t="s">
        <v>247</v>
      </c>
    </row>
    <row r="2695" spans="1:5" x14ac:dyDescent="0.2">
      <c r="A2695" t="s">
        <v>9628</v>
      </c>
      <c r="B2695" t="str">
        <f t="shared" ref="B2695:B2758" si="172">MID(A2695,34,LEN(A2695)-37)</f>
        <v>719</v>
      </c>
      <c r="C2695">
        <v>71</v>
      </c>
      <c r="D2695" t="s">
        <v>10355</v>
      </c>
      <c r="E2695" s="1" t="s">
        <v>247</v>
      </c>
    </row>
    <row r="2696" spans="1:5" x14ac:dyDescent="0.2">
      <c r="A2696" t="s">
        <v>9629</v>
      </c>
      <c r="B2696" t="str">
        <f t="shared" si="172"/>
        <v>72</v>
      </c>
      <c r="C2696" t="s">
        <v>1</v>
      </c>
      <c r="D2696" t="s">
        <v>246</v>
      </c>
      <c r="E2696" t="s">
        <v>247</v>
      </c>
    </row>
    <row r="2697" spans="1:5" x14ac:dyDescent="0.2">
      <c r="A2697" t="s">
        <v>9630</v>
      </c>
      <c r="B2697" t="str">
        <f t="shared" si="172"/>
        <v>720</v>
      </c>
      <c r="C2697" t="s">
        <v>1</v>
      </c>
      <c r="D2697" t="s">
        <v>246</v>
      </c>
      <c r="E2697" s="1" t="s">
        <v>247</v>
      </c>
    </row>
    <row r="2698" spans="1:5" x14ac:dyDescent="0.2">
      <c r="A2698" t="s">
        <v>9632</v>
      </c>
      <c r="B2698" t="str">
        <f t="shared" si="172"/>
        <v>721</v>
      </c>
      <c r="C2698" t="s">
        <v>1</v>
      </c>
      <c r="D2698" t="s">
        <v>246</v>
      </c>
      <c r="E2698" t="s">
        <v>247</v>
      </c>
    </row>
    <row r="2699" spans="1:5" x14ac:dyDescent="0.2">
      <c r="A2699" t="s">
        <v>9633</v>
      </c>
      <c r="B2699" t="str">
        <f t="shared" si="172"/>
        <v>722</v>
      </c>
      <c r="C2699">
        <v>112</v>
      </c>
      <c r="D2699" t="s">
        <v>10356</v>
      </c>
      <c r="E2699" s="1" t="s">
        <v>247</v>
      </c>
    </row>
    <row r="2700" spans="1:5" x14ac:dyDescent="0.2">
      <c r="A2700" t="s">
        <v>9634</v>
      </c>
      <c r="B2700" t="str">
        <f t="shared" si="172"/>
        <v>723</v>
      </c>
      <c r="C2700">
        <v>108</v>
      </c>
      <c r="D2700" t="s">
        <v>10357</v>
      </c>
      <c r="E2700" t="s">
        <v>247</v>
      </c>
    </row>
    <row r="2701" spans="1:5" x14ac:dyDescent="0.2">
      <c r="A2701" t="s">
        <v>9635</v>
      </c>
      <c r="B2701" t="str">
        <f t="shared" si="172"/>
        <v>724</v>
      </c>
      <c r="C2701" t="s">
        <v>1</v>
      </c>
      <c r="D2701" t="s">
        <v>246</v>
      </c>
      <c r="E2701" s="1" t="s">
        <v>247</v>
      </c>
    </row>
    <row r="2702" spans="1:5" x14ac:dyDescent="0.2">
      <c r="A2702" t="s">
        <v>9636</v>
      </c>
      <c r="B2702" t="str">
        <f t="shared" si="172"/>
        <v>725</v>
      </c>
      <c r="C2702" t="s">
        <v>1</v>
      </c>
      <c r="D2702" t="s">
        <v>246</v>
      </c>
      <c r="E2702" t="s">
        <v>247</v>
      </c>
    </row>
    <row r="2703" spans="1:5" x14ac:dyDescent="0.2">
      <c r="A2703" t="s">
        <v>9637</v>
      </c>
      <c r="B2703" t="str">
        <f t="shared" si="172"/>
        <v>726</v>
      </c>
      <c r="C2703" t="s">
        <v>1</v>
      </c>
      <c r="D2703" t="s">
        <v>246</v>
      </c>
      <c r="E2703" s="1" t="s">
        <v>247</v>
      </c>
    </row>
    <row r="2704" spans="1:5" x14ac:dyDescent="0.2">
      <c r="A2704" t="s">
        <v>9639</v>
      </c>
      <c r="B2704" t="str">
        <f t="shared" si="172"/>
        <v>727</v>
      </c>
      <c r="C2704" t="s">
        <v>1</v>
      </c>
      <c r="D2704" t="s">
        <v>246</v>
      </c>
      <c r="E2704" t="s">
        <v>247</v>
      </c>
    </row>
    <row r="2705" spans="1:5" x14ac:dyDescent="0.2">
      <c r="A2705" t="s">
        <v>9640</v>
      </c>
      <c r="B2705" t="str">
        <f t="shared" si="172"/>
        <v>728</v>
      </c>
      <c r="C2705" t="s">
        <v>1</v>
      </c>
      <c r="D2705" t="s">
        <v>246</v>
      </c>
      <c r="E2705" s="1" t="s">
        <v>247</v>
      </c>
    </row>
    <row r="2706" spans="1:5" x14ac:dyDescent="0.2">
      <c r="A2706" t="s">
        <v>9641</v>
      </c>
      <c r="B2706" t="str">
        <f t="shared" si="172"/>
        <v>729</v>
      </c>
      <c r="C2706" t="s">
        <v>1</v>
      </c>
      <c r="D2706" t="s">
        <v>246</v>
      </c>
      <c r="E2706" t="s">
        <v>247</v>
      </c>
    </row>
    <row r="2707" spans="1:5" x14ac:dyDescent="0.2">
      <c r="A2707" t="s">
        <v>9643</v>
      </c>
      <c r="B2707" t="str">
        <f t="shared" si="172"/>
        <v>73</v>
      </c>
      <c r="C2707" t="s">
        <v>1</v>
      </c>
      <c r="D2707" t="s">
        <v>246</v>
      </c>
      <c r="E2707" s="1" t="s">
        <v>247</v>
      </c>
    </row>
    <row r="2708" spans="1:5" x14ac:dyDescent="0.2">
      <c r="A2708" t="s">
        <v>9644</v>
      </c>
      <c r="B2708" t="str">
        <f t="shared" si="172"/>
        <v>730</v>
      </c>
      <c r="C2708" t="s">
        <v>1</v>
      </c>
      <c r="D2708" t="s">
        <v>246</v>
      </c>
      <c r="E2708" t="s">
        <v>247</v>
      </c>
    </row>
    <row r="2709" spans="1:5" x14ac:dyDescent="0.2">
      <c r="A2709" t="s">
        <v>9645</v>
      </c>
      <c r="B2709" t="str">
        <f t="shared" si="172"/>
        <v>731</v>
      </c>
      <c r="C2709" t="s">
        <v>1</v>
      </c>
      <c r="D2709" t="s">
        <v>246</v>
      </c>
      <c r="E2709" s="1" t="s">
        <v>247</v>
      </c>
    </row>
    <row r="2710" spans="1:5" x14ac:dyDescent="0.2">
      <c r="A2710" t="s">
        <v>9646</v>
      </c>
      <c r="B2710" t="str">
        <f t="shared" si="172"/>
        <v>732</v>
      </c>
      <c r="C2710" t="s">
        <v>1</v>
      </c>
      <c r="D2710" t="s">
        <v>246</v>
      </c>
      <c r="E2710" t="s">
        <v>247</v>
      </c>
    </row>
    <row r="2711" spans="1:5" x14ac:dyDescent="0.2">
      <c r="A2711" t="s">
        <v>9647</v>
      </c>
      <c r="B2711" t="str">
        <f t="shared" si="172"/>
        <v>733</v>
      </c>
      <c r="C2711">
        <v>78</v>
      </c>
      <c r="D2711" t="s">
        <v>10358</v>
      </c>
      <c r="E2711" s="1" t="s">
        <v>247</v>
      </c>
    </row>
    <row r="2712" spans="1:5" x14ac:dyDescent="0.2">
      <c r="A2712" t="s">
        <v>9648</v>
      </c>
      <c r="B2712" t="str">
        <f t="shared" si="172"/>
        <v>734</v>
      </c>
      <c r="C2712" t="s">
        <v>1</v>
      </c>
      <c r="D2712" t="s">
        <v>246</v>
      </c>
      <c r="E2712" t="s">
        <v>247</v>
      </c>
    </row>
    <row r="2713" spans="1:5" x14ac:dyDescent="0.2">
      <c r="A2713" t="s">
        <v>9649</v>
      </c>
      <c r="B2713" t="str">
        <f t="shared" si="172"/>
        <v>735</v>
      </c>
      <c r="C2713" t="s">
        <v>1</v>
      </c>
      <c r="D2713" t="s">
        <v>246</v>
      </c>
      <c r="E2713" s="1" t="s">
        <v>247</v>
      </c>
    </row>
    <row r="2714" spans="1:5" x14ac:dyDescent="0.2">
      <c r="A2714" t="s">
        <v>9650</v>
      </c>
      <c r="B2714" t="str">
        <f t="shared" si="172"/>
        <v>736</v>
      </c>
      <c r="C2714">
        <v>119</v>
      </c>
      <c r="D2714" t="s">
        <v>10359</v>
      </c>
      <c r="E2714" t="s">
        <v>247</v>
      </c>
    </row>
    <row r="2715" spans="1:5" x14ac:dyDescent="0.2">
      <c r="A2715" t="s">
        <v>9652</v>
      </c>
      <c r="B2715" t="str">
        <f t="shared" si="172"/>
        <v>737</v>
      </c>
      <c r="C2715" t="s">
        <v>1</v>
      </c>
      <c r="D2715" t="s">
        <v>246</v>
      </c>
      <c r="E2715" s="1" t="s">
        <v>247</v>
      </c>
    </row>
    <row r="2716" spans="1:5" x14ac:dyDescent="0.2">
      <c r="A2716" t="s">
        <v>9655</v>
      </c>
      <c r="B2716" t="str">
        <f t="shared" si="172"/>
        <v>738</v>
      </c>
      <c r="C2716" t="s">
        <v>1</v>
      </c>
      <c r="D2716" t="s">
        <v>246</v>
      </c>
      <c r="E2716" t="s">
        <v>247</v>
      </c>
    </row>
    <row r="2717" spans="1:5" x14ac:dyDescent="0.2">
      <c r="A2717" t="s">
        <v>9656</v>
      </c>
      <c r="B2717" t="str">
        <f t="shared" si="172"/>
        <v>739</v>
      </c>
      <c r="C2717">
        <v>111</v>
      </c>
      <c r="D2717" t="s">
        <v>10360</v>
      </c>
      <c r="E2717" s="1" t="s">
        <v>247</v>
      </c>
    </row>
    <row r="2718" spans="1:5" x14ac:dyDescent="0.2">
      <c r="A2718" t="s">
        <v>9658</v>
      </c>
      <c r="B2718" t="str">
        <f t="shared" si="172"/>
        <v>74</v>
      </c>
      <c r="C2718" t="s">
        <v>1</v>
      </c>
      <c r="D2718" t="s">
        <v>246</v>
      </c>
      <c r="E2718" t="s">
        <v>247</v>
      </c>
    </row>
    <row r="2719" spans="1:5" x14ac:dyDescent="0.2">
      <c r="A2719" t="s">
        <v>9659</v>
      </c>
      <c r="B2719" t="str">
        <f t="shared" si="172"/>
        <v>740</v>
      </c>
      <c r="C2719" t="s">
        <v>1</v>
      </c>
      <c r="D2719" t="s">
        <v>246</v>
      </c>
      <c r="E2719" s="1" t="s">
        <v>247</v>
      </c>
    </row>
    <row r="2720" spans="1:5" x14ac:dyDescent="0.2">
      <c r="A2720" t="s">
        <v>9660</v>
      </c>
      <c r="B2720" t="str">
        <f t="shared" si="172"/>
        <v>741</v>
      </c>
      <c r="C2720" t="s">
        <v>1</v>
      </c>
      <c r="D2720" t="s">
        <v>246</v>
      </c>
      <c r="E2720" t="s">
        <v>247</v>
      </c>
    </row>
    <row r="2721" spans="1:5" x14ac:dyDescent="0.2">
      <c r="A2721" t="s">
        <v>9661</v>
      </c>
      <c r="B2721" t="str">
        <f t="shared" si="172"/>
        <v>742</v>
      </c>
      <c r="C2721" t="s">
        <v>1</v>
      </c>
      <c r="D2721" t="s">
        <v>246</v>
      </c>
      <c r="E2721" s="1" t="s">
        <v>247</v>
      </c>
    </row>
    <row r="2722" spans="1:5" x14ac:dyDescent="0.2">
      <c r="A2722" t="s">
        <v>9662</v>
      </c>
      <c r="B2722" t="str">
        <f t="shared" si="172"/>
        <v>743</v>
      </c>
      <c r="C2722" t="s">
        <v>1</v>
      </c>
      <c r="D2722" t="s">
        <v>10361</v>
      </c>
      <c r="E2722" t="s">
        <v>247</v>
      </c>
    </row>
    <row r="2723" spans="1:5" x14ac:dyDescent="0.2">
      <c r="A2723" t="s">
        <v>9663</v>
      </c>
      <c r="B2723" t="str">
        <f t="shared" si="172"/>
        <v>744</v>
      </c>
      <c r="C2723" t="s">
        <v>1</v>
      </c>
      <c r="D2723" t="s">
        <v>246</v>
      </c>
      <c r="E2723" s="1" t="s">
        <v>247</v>
      </c>
    </row>
    <row r="2724" spans="1:5" x14ac:dyDescent="0.2">
      <c r="A2724" t="s">
        <v>9664</v>
      </c>
      <c r="B2724" t="str">
        <f t="shared" si="172"/>
        <v>745</v>
      </c>
      <c r="C2724" t="s">
        <v>1</v>
      </c>
      <c r="D2724" t="s">
        <v>246</v>
      </c>
      <c r="E2724" t="s">
        <v>247</v>
      </c>
    </row>
    <row r="2725" spans="1:5" x14ac:dyDescent="0.2">
      <c r="A2725" t="s">
        <v>9665</v>
      </c>
      <c r="B2725" t="str">
        <f t="shared" si="172"/>
        <v>746</v>
      </c>
      <c r="C2725" t="s">
        <v>1</v>
      </c>
      <c r="D2725" t="s">
        <v>246</v>
      </c>
      <c r="E2725" s="1" t="s">
        <v>247</v>
      </c>
    </row>
    <row r="2726" spans="1:5" x14ac:dyDescent="0.2">
      <c r="A2726" t="s">
        <v>9666</v>
      </c>
      <c r="B2726" t="str">
        <f t="shared" si="172"/>
        <v>747</v>
      </c>
      <c r="C2726" t="s">
        <v>1</v>
      </c>
      <c r="D2726" t="s">
        <v>10362</v>
      </c>
      <c r="E2726" t="s">
        <v>247</v>
      </c>
    </row>
    <row r="2727" spans="1:5" x14ac:dyDescent="0.2">
      <c r="A2727" t="s">
        <v>9668</v>
      </c>
      <c r="B2727" t="str">
        <f t="shared" si="172"/>
        <v>748</v>
      </c>
      <c r="C2727">
        <v>96</v>
      </c>
      <c r="D2727" t="s">
        <v>10363</v>
      </c>
      <c r="E2727" s="1" t="s">
        <v>247</v>
      </c>
    </row>
    <row r="2728" spans="1:5" x14ac:dyDescent="0.2">
      <c r="A2728" t="s">
        <v>9670</v>
      </c>
      <c r="B2728" t="str">
        <f t="shared" si="172"/>
        <v>749</v>
      </c>
      <c r="C2728" t="s">
        <v>1</v>
      </c>
      <c r="D2728" t="s">
        <v>246</v>
      </c>
      <c r="E2728" t="s">
        <v>247</v>
      </c>
    </row>
    <row r="2729" spans="1:5" x14ac:dyDescent="0.2">
      <c r="A2729" t="s">
        <v>9671</v>
      </c>
      <c r="B2729" t="str">
        <f t="shared" si="172"/>
        <v>75</v>
      </c>
      <c r="C2729" t="s">
        <v>1</v>
      </c>
      <c r="D2729" t="s">
        <v>246</v>
      </c>
      <c r="E2729" s="1" t="s">
        <v>247</v>
      </c>
    </row>
    <row r="2730" spans="1:5" x14ac:dyDescent="0.2">
      <c r="A2730" t="s">
        <v>9672</v>
      </c>
      <c r="B2730" t="str">
        <f t="shared" si="172"/>
        <v>750</v>
      </c>
      <c r="C2730" t="s">
        <v>1</v>
      </c>
      <c r="D2730" t="s">
        <v>246</v>
      </c>
      <c r="E2730" t="s">
        <v>247</v>
      </c>
    </row>
    <row r="2731" spans="1:5" x14ac:dyDescent="0.2">
      <c r="A2731" t="s">
        <v>9673</v>
      </c>
      <c r="B2731" t="str">
        <f t="shared" si="172"/>
        <v>751</v>
      </c>
      <c r="C2731" t="s">
        <v>1</v>
      </c>
      <c r="D2731" t="s">
        <v>246</v>
      </c>
      <c r="E2731" s="1" t="s">
        <v>247</v>
      </c>
    </row>
    <row r="2732" spans="1:5" x14ac:dyDescent="0.2">
      <c r="A2732" t="s">
        <v>9674</v>
      </c>
      <c r="B2732" t="str">
        <f t="shared" si="172"/>
        <v>752</v>
      </c>
      <c r="C2732">
        <v>113</v>
      </c>
      <c r="D2732" t="s">
        <v>10364</v>
      </c>
      <c r="E2732" t="s">
        <v>247</v>
      </c>
    </row>
    <row r="2733" spans="1:5" x14ac:dyDescent="0.2">
      <c r="A2733" t="s">
        <v>9675</v>
      </c>
      <c r="B2733" t="str">
        <f t="shared" si="172"/>
        <v>753</v>
      </c>
      <c r="C2733" t="s">
        <v>1</v>
      </c>
      <c r="D2733" t="s">
        <v>246</v>
      </c>
      <c r="E2733" s="1" t="s">
        <v>247</v>
      </c>
    </row>
    <row r="2734" spans="1:5" x14ac:dyDescent="0.2">
      <c r="A2734" t="s">
        <v>9676</v>
      </c>
      <c r="B2734" t="str">
        <f t="shared" si="172"/>
        <v>754</v>
      </c>
      <c r="C2734" t="s">
        <v>1</v>
      </c>
      <c r="D2734" t="s">
        <v>10365</v>
      </c>
      <c r="E2734" t="s">
        <v>247</v>
      </c>
    </row>
    <row r="2735" spans="1:5" x14ac:dyDescent="0.2">
      <c r="A2735" t="s">
        <v>9677</v>
      </c>
      <c r="B2735" t="str">
        <f t="shared" si="172"/>
        <v>755</v>
      </c>
      <c r="C2735" t="s">
        <v>1</v>
      </c>
      <c r="D2735" t="s">
        <v>246</v>
      </c>
      <c r="E2735" s="1" t="s">
        <v>247</v>
      </c>
    </row>
    <row r="2736" spans="1:5" x14ac:dyDescent="0.2">
      <c r="A2736" t="s">
        <v>9678</v>
      </c>
      <c r="B2736" t="str">
        <f t="shared" si="172"/>
        <v>756</v>
      </c>
      <c r="C2736" t="s">
        <v>1</v>
      </c>
      <c r="D2736" t="s">
        <v>246</v>
      </c>
      <c r="E2736" t="s">
        <v>247</v>
      </c>
    </row>
    <row r="2737" spans="1:5" x14ac:dyDescent="0.2">
      <c r="A2737" t="s">
        <v>9679</v>
      </c>
      <c r="B2737" t="str">
        <f t="shared" si="172"/>
        <v>757</v>
      </c>
      <c r="C2737" t="s">
        <v>1</v>
      </c>
      <c r="D2737" t="s">
        <v>246</v>
      </c>
      <c r="E2737" s="1" t="s">
        <v>247</v>
      </c>
    </row>
    <row r="2738" spans="1:5" x14ac:dyDescent="0.2">
      <c r="A2738" t="s">
        <v>9680</v>
      </c>
      <c r="B2738" t="str">
        <f t="shared" si="172"/>
        <v>758</v>
      </c>
      <c r="C2738" t="s">
        <v>1</v>
      </c>
      <c r="D2738" t="s">
        <v>246</v>
      </c>
      <c r="E2738" t="s">
        <v>247</v>
      </c>
    </row>
    <row r="2739" spans="1:5" x14ac:dyDescent="0.2">
      <c r="A2739" t="s">
        <v>9681</v>
      </c>
      <c r="B2739" t="str">
        <f t="shared" si="172"/>
        <v>759</v>
      </c>
      <c r="C2739" t="s">
        <v>1</v>
      </c>
      <c r="D2739" t="s">
        <v>246</v>
      </c>
      <c r="E2739" s="1" t="s">
        <v>247</v>
      </c>
    </row>
    <row r="2740" spans="1:5" x14ac:dyDescent="0.2">
      <c r="A2740" t="s">
        <v>9684</v>
      </c>
      <c r="B2740" t="str">
        <f t="shared" si="172"/>
        <v>76</v>
      </c>
      <c r="C2740" t="s">
        <v>1</v>
      </c>
      <c r="D2740" t="s">
        <v>246</v>
      </c>
      <c r="E2740" t="s">
        <v>247</v>
      </c>
    </row>
    <row r="2741" spans="1:5" x14ac:dyDescent="0.2">
      <c r="A2741" t="s">
        <v>9685</v>
      </c>
      <c r="B2741" t="str">
        <f t="shared" si="172"/>
        <v>760</v>
      </c>
      <c r="C2741" t="s">
        <v>1</v>
      </c>
      <c r="D2741" t="s">
        <v>246</v>
      </c>
      <c r="E2741" s="1" t="s">
        <v>247</v>
      </c>
    </row>
    <row r="2742" spans="1:5" x14ac:dyDescent="0.2">
      <c r="A2742" t="s">
        <v>9686</v>
      </c>
      <c r="B2742" t="str">
        <f t="shared" si="172"/>
        <v>761</v>
      </c>
      <c r="C2742" t="s">
        <v>1</v>
      </c>
      <c r="D2742" t="s">
        <v>246</v>
      </c>
      <c r="E2742" t="s">
        <v>247</v>
      </c>
    </row>
    <row r="2743" spans="1:5" x14ac:dyDescent="0.2">
      <c r="A2743" t="s">
        <v>9687</v>
      </c>
      <c r="B2743" t="str">
        <f t="shared" si="172"/>
        <v>762</v>
      </c>
      <c r="C2743">
        <v>109</v>
      </c>
      <c r="D2743" t="s">
        <v>10366</v>
      </c>
      <c r="E2743" s="1" t="s">
        <v>247</v>
      </c>
    </row>
    <row r="2744" spans="1:5" x14ac:dyDescent="0.2">
      <c r="A2744" t="s">
        <v>9688</v>
      </c>
      <c r="B2744" t="str">
        <f t="shared" si="172"/>
        <v>763</v>
      </c>
      <c r="C2744" t="s">
        <v>1</v>
      </c>
      <c r="D2744" t="s">
        <v>246</v>
      </c>
      <c r="E2744" t="s">
        <v>247</v>
      </c>
    </row>
    <row r="2745" spans="1:5" x14ac:dyDescent="0.2">
      <c r="A2745" t="s">
        <v>9689</v>
      </c>
      <c r="B2745" t="str">
        <f t="shared" si="172"/>
        <v>764</v>
      </c>
      <c r="C2745">
        <v>90</v>
      </c>
      <c r="D2745" t="s">
        <v>10367</v>
      </c>
      <c r="E2745" s="1" t="s">
        <v>247</v>
      </c>
    </row>
    <row r="2746" spans="1:5" x14ac:dyDescent="0.2">
      <c r="A2746" t="s">
        <v>9690</v>
      </c>
      <c r="B2746" t="str">
        <f t="shared" si="172"/>
        <v>765</v>
      </c>
      <c r="C2746" t="s">
        <v>1</v>
      </c>
      <c r="D2746" t="s">
        <v>246</v>
      </c>
      <c r="E2746" t="s">
        <v>247</v>
      </c>
    </row>
    <row r="2747" spans="1:5" x14ac:dyDescent="0.2">
      <c r="A2747" t="s">
        <v>9691</v>
      </c>
      <c r="B2747" t="str">
        <f t="shared" si="172"/>
        <v>766</v>
      </c>
      <c r="C2747" t="s">
        <v>1</v>
      </c>
      <c r="D2747" t="s">
        <v>246</v>
      </c>
      <c r="E2747" s="1" t="s">
        <v>247</v>
      </c>
    </row>
    <row r="2748" spans="1:5" x14ac:dyDescent="0.2">
      <c r="A2748" t="s">
        <v>9692</v>
      </c>
      <c r="B2748" t="str">
        <f t="shared" si="172"/>
        <v>767</v>
      </c>
      <c r="C2748">
        <v>119</v>
      </c>
      <c r="D2748" t="s">
        <v>10368</v>
      </c>
      <c r="E2748" t="s">
        <v>247</v>
      </c>
    </row>
    <row r="2749" spans="1:5" x14ac:dyDescent="0.2">
      <c r="A2749" t="s">
        <v>9693</v>
      </c>
      <c r="B2749" t="str">
        <f t="shared" si="172"/>
        <v>768</v>
      </c>
      <c r="C2749" t="s">
        <v>1</v>
      </c>
      <c r="D2749" t="s">
        <v>10369</v>
      </c>
      <c r="E2749" s="1" t="s">
        <v>247</v>
      </c>
    </row>
    <row r="2750" spans="1:5" x14ac:dyDescent="0.2">
      <c r="A2750" t="s">
        <v>9694</v>
      </c>
      <c r="B2750" t="str">
        <f t="shared" si="172"/>
        <v>769</v>
      </c>
      <c r="C2750" t="s">
        <v>1</v>
      </c>
      <c r="D2750" t="s">
        <v>246</v>
      </c>
      <c r="E2750" t="s">
        <v>247</v>
      </c>
    </row>
    <row r="2751" spans="1:5" x14ac:dyDescent="0.2">
      <c r="A2751" t="s">
        <v>9695</v>
      </c>
      <c r="B2751" t="str">
        <f t="shared" si="172"/>
        <v>77</v>
      </c>
      <c r="C2751" t="s">
        <v>1</v>
      </c>
      <c r="D2751" t="s">
        <v>246</v>
      </c>
      <c r="E2751" s="1" t="s">
        <v>247</v>
      </c>
    </row>
    <row r="2752" spans="1:5" x14ac:dyDescent="0.2">
      <c r="A2752" t="s">
        <v>9696</v>
      </c>
      <c r="B2752" t="str">
        <f t="shared" si="172"/>
        <v>770</v>
      </c>
      <c r="C2752" t="s">
        <v>1</v>
      </c>
      <c r="D2752" t="s">
        <v>246</v>
      </c>
      <c r="E2752" t="s">
        <v>247</v>
      </c>
    </row>
    <row r="2753" spans="1:5" x14ac:dyDescent="0.2">
      <c r="A2753" t="s">
        <v>9697</v>
      </c>
      <c r="B2753" t="str">
        <f t="shared" si="172"/>
        <v>771</v>
      </c>
      <c r="C2753">
        <v>81</v>
      </c>
      <c r="D2753" t="s">
        <v>10370</v>
      </c>
      <c r="E2753" s="1" t="s">
        <v>247</v>
      </c>
    </row>
    <row r="2754" spans="1:5" x14ac:dyDescent="0.2">
      <c r="A2754" t="s">
        <v>9698</v>
      </c>
      <c r="B2754" t="str">
        <f t="shared" si="172"/>
        <v>772</v>
      </c>
      <c r="C2754">
        <v>123</v>
      </c>
      <c r="D2754" t="s">
        <v>10371</v>
      </c>
      <c r="E2754" t="s">
        <v>247</v>
      </c>
    </row>
    <row r="2755" spans="1:5" x14ac:dyDescent="0.2">
      <c r="A2755" t="s">
        <v>9699</v>
      </c>
      <c r="B2755" t="str">
        <f t="shared" si="172"/>
        <v>773</v>
      </c>
      <c r="C2755" t="s">
        <v>1</v>
      </c>
      <c r="D2755" t="s">
        <v>246</v>
      </c>
      <c r="E2755" s="1" t="s">
        <v>247</v>
      </c>
    </row>
    <row r="2756" spans="1:5" x14ac:dyDescent="0.2">
      <c r="A2756" t="s">
        <v>9702</v>
      </c>
      <c r="B2756" t="str">
        <f t="shared" si="172"/>
        <v>774</v>
      </c>
      <c r="C2756" t="s">
        <v>1</v>
      </c>
      <c r="D2756" t="s">
        <v>246</v>
      </c>
      <c r="E2756" t="s">
        <v>247</v>
      </c>
    </row>
    <row r="2757" spans="1:5" x14ac:dyDescent="0.2">
      <c r="A2757" t="s">
        <v>9703</v>
      </c>
      <c r="B2757" t="str">
        <f t="shared" si="172"/>
        <v>775</v>
      </c>
      <c r="C2757" t="s">
        <v>1</v>
      </c>
      <c r="D2757" t="s">
        <v>246</v>
      </c>
      <c r="E2757" s="1" t="s">
        <v>247</v>
      </c>
    </row>
    <row r="2758" spans="1:5" x14ac:dyDescent="0.2">
      <c r="A2758" t="s">
        <v>9704</v>
      </c>
      <c r="B2758" t="str">
        <f t="shared" si="172"/>
        <v>776</v>
      </c>
      <c r="C2758" t="s">
        <v>1</v>
      </c>
      <c r="D2758" t="s">
        <v>246</v>
      </c>
      <c r="E2758" t="s">
        <v>247</v>
      </c>
    </row>
    <row r="2759" spans="1:5" x14ac:dyDescent="0.2">
      <c r="A2759" t="s">
        <v>9705</v>
      </c>
      <c r="B2759" t="str">
        <f t="shared" ref="B2759:B2822" si="173">MID(A2759,34,LEN(A2759)-37)</f>
        <v>777</v>
      </c>
      <c r="C2759" t="s">
        <v>1</v>
      </c>
      <c r="D2759" t="s">
        <v>246</v>
      </c>
      <c r="E2759" s="1" t="s">
        <v>247</v>
      </c>
    </row>
    <row r="2760" spans="1:5" x14ac:dyDescent="0.2">
      <c r="A2760" t="s">
        <v>9706</v>
      </c>
      <c r="B2760" t="str">
        <f t="shared" si="173"/>
        <v>778</v>
      </c>
      <c r="C2760" t="s">
        <v>1</v>
      </c>
      <c r="D2760" t="s">
        <v>246</v>
      </c>
      <c r="E2760" t="s">
        <v>247</v>
      </c>
    </row>
    <row r="2761" spans="1:5" x14ac:dyDescent="0.2">
      <c r="A2761" t="s">
        <v>9707</v>
      </c>
      <c r="B2761" t="str">
        <f t="shared" si="173"/>
        <v>779</v>
      </c>
      <c r="C2761">
        <v>118</v>
      </c>
      <c r="D2761" t="s">
        <v>10372</v>
      </c>
      <c r="E2761" s="1" t="s">
        <v>247</v>
      </c>
    </row>
    <row r="2762" spans="1:5" x14ac:dyDescent="0.2">
      <c r="A2762" t="s">
        <v>9708</v>
      </c>
      <c r="B2762" t="str">
        <f t="shared" si="173"/>
        <v>78</v>
      </c>
      <c r="C2762" t="s">
        <v>1</v>
      </c>
      <c r="D2762" t="s">
        <v>246</v>
      </c>
      <c r="E2762" t="s">
        <v>247</v>
      </c>
    </row>
    <row r="2763" spans="1:5" x14ac:dyDescent="0.2">
      <c r="A2763" t="s">
        <v>9709</v>
      </c>
      <c r="B2763" t="str">
        <f t="shared" si="173"/>
        <v>780</v>
      </c>
      <c r="C2763" t="s">
        <v>1</v>
      </c>
      <c r="D2763" t="s">
        <v>10373</v>
      </c>
      <c r="E2763" s="1" t="s">
        <v>247</v>
      </c>
    </row>
    <row r="2764" spans="1:5" x14ac:dyDescent="0.2">
      <c r="A2764" t="s">
        <v>9710</v>
      </c>
      <c r="B2764" t="str">
        <f t="shared" si="173"/>
        <v>781</v>
      </c>
      <c r="C2764" t="s">
        <v>1</v>
      </c>
      <c r="D2764" t="s">
        <v>10374</v>
      </c>
      <c r="E2764" t="s">
        <v>247</v>
      </c>
    </row>
    <row r="2765" spans="1:5" x14ac:dyDescent="0.2">
      <c r="A2765" t="s">
        <v>9711</v>
      </c>
      <c r="B2765" t="str">
        <f t="shared" si="173"/>
        <v>782</v>
      </c>
      <c r="C2765" t="s">
        <v>1</v>
      </c>
      <c r="D2765" t="s">
        <v>10375</v>
      </c>
      <c r="E2765" s="1" t="s">
        <v>247</v>
      </c>
    </row>
    <row r="2766" spans="1:5" x14ac:dyDescent="0.2">
      <c r="A2766" t="s">
        <v>9712</v>
      </c>
      <c r="B2766" t="str">
        <f t="shared" si="173"/>
        <v>783</v>
      </c>
      <c r="C2766" t="s">
        <v>1</v>
      </c>
      <c r="D2766" t="s">
        <v>246</v>
      </c>
      <c r="E2766" t="s">
        <v>247</v>
      </c>
    </row>
    <row r="2767" spans="1:5" x14ac:dyDescent="0.2">
      <c r="A2767" t="s">
        <v>9713</v>
      </c>
      <c r="B2767" t="str">
        <f t="shared" si="173"/>
        <v>784</v>
      </c>
      <c r="C2767" t="s">
        <v>1</v>
      </c>
      <c r="D2767" t="s">
        <v>246</v>
      </c>
      <c r="E2767" s="1" t="s">
        <v>247</v>
      </c>
    </row>
    <row r="2768" spans="1:5" x14ac:dyDescent="0.2">
      <c r="A2768" t="s">
        <v>9714</v>
      </c>
      <c r="B2768" t="str">
        <f t="shared" si="173"/>
        <v>785</v>
      </c>
      <c r="C2768" t="s">
        <v>1</v>
      </c>
      <c r="D2768" t="s">
        <v>246</v>
      </c>
      <c r="E2768" t="s">
        <v>247</v>
      </c>
    </row>
    <row r="2769" spans="1:5" x14ac:dyDescent="0.2">
      <c r="A2769" t="s">
        <v>9715</v>
      </c>
      <c r="B2769" t="str">
        <f t="shared" si="173"/>
        <v>786</v>
      </c>
      <c r="C2769">
        <v>147</v>
      </c>
      <c r="D2769" t="s">
        <v>10376</v>
      </c>
      <c r="E2769" s="1" t="s">
        <v>247</v>
      </c>
    </row>
    <row r="2770" spans="1:5" x14ac:dyDescent="0.2">
      <c r="A2770" t="s">
        <v>9716</v>
      </c>
      <c r="B2770" t="str">
        <f t="shared" si="173"/>
        <v>787</v>
      </c>
      <c r="C2770" t="s">
        <v>1</v>
      </c>
      <c r="D2770" t="s">
        <v>246</v>
      </c>
      <c r="E2770" t="s">
        <v>247</v>
      </c>
    </row>
    <row r="2771" spans="1:5" x14ac:dyDescent="0.2">
      <c r="A2771" t="s">
        <v>9717</v>
      </c>
      <c r="B2771" t="str">
        <f t="shared" si="173"/>
        <v>788</v>
      </c>
      <c r="C2771" t="s">
        <v>1</v>
      </c>
      <c r="D2771" t="s">
        <v>246</v>
      </c>
      <c r="E2771" s="1" t="s">
        <v>247</v>
      </c>
    </row>
    <row r="2772" spans="1:5" x14ac:dyDescent="0.2">
      <c r="A2772" t="s">
        <v>9718</v>
      </c>
      <c r="B2772" t="str">
        <f t="shared" si="173"/>
        <v>789</v>
      </c>
      <c r="C2772" t="s">
        <v>1</v>
      </c>
      <c r="D2772" t="s">
        <v>246</v>
      </c>
      <c r="E2772" t="s">
        <v>247</v>
      </c>
    </row>
    <row r="2773" spans="1:5" x14ac:dyDescent="0.2">
      <c r="A2773" t="s">
        <v>9719</v>
      </c>
      <c r="B2773" t="str">
        <f t="shared" si="173"/>
        <v>79</v>
      </c>
      <c r="C2773" t="s">
        <v>1</v>
      </c>
      <c r="D2773" t="s">
        <v>246</v>
      </c>
      <c r="E2773" s="1" t="s">
        <v>247</v>
      </c>
    </row>
    <row r="2774" spans="1:5" x14ac:dyDescent="0.2">
      <c r="A2774" t="s">
        <v>9720</v>
      </c>
      <c r="B2774" t="str">
        <f t="shared" si="173"/>
        <v>790</v>
      </c>
      <c r="C2774" t="s">
        <v>1</v>
      </c>
      <c r="D2774" t="s">
        <v>246</v>
      </c>
      <c r="E2774" t="s">
        <v>247</v>
      </c>
    </row>
    <row r="2775" spans="1:5" x14ac:dyDescent="0.2">
      <c r="A2775" t="s">
        <v>9722</v>
      </c>
      <c r="B2775" t="str">
        <f t="shared" si="173"/>
        <v>791</v>
      </c>
      <c r="C2775" t="s">
        <v>1</v>
      </c>
      <c r="D2775" t="s">
        <v>246</v>
      </c>
      <c r="E2775" s="1" t="s">
        <v>247</v>
      </c>
    </row>
    <row r="2776" spans="1:5" x14ac:dyDescent="0.2">
      <c r="A2776" t="s">
        <v>9723</v>
      </c>
      <c r="B2776" t="str">
        <f t="shared" si="173"/>
        <v>792</v>
      </c>
      <c r="C2776" t="s">
        <v>1</v>
      </c>
      <c r="D2776" t="s">
        <v>246</v>
      </c>
      <c r="E2776" t="s">
        <v>247</v>
      </c>
    </row>
    <row r="2777" spans="1:5" x14ac:dyDescent="0.2">
      <c r="A2777" t="s">
        <v>9724</v>
      </c>
      <c r="B2777" t="str">
        <f t="shared" si="173"/>
        <v>793</v>
      </c>
      <c r="C2777" t="s">
        <v>1</v>
      </c>
      <c r="D2777" t="s">
        <v>246</v>
      </c>
      <c r="E2777" s="1" t="s">
        <v>247</v>
      </c>
    </row>
    <row r="2778" spans="1:5" x14ac:dyDescent="0.2">
      <c r="A2778" t="s">
        <v>9725</v>
      </c>
      <c r="B2778" t="str">
        <f t="shared" si="173"/>
        <v>794</v>
      </c>
      <c r="C2778" t="s">
        <v>1</v>
      </c>
      <c r="D2778" t="s">
        <v>246</v>
      </c>
      <c r="E2778" t="s">
        <v>247</v>
      </c>
    </row>
    <row r="2779" spans="1:5" x14ac:dyDescent="0.2">
      <c r="A2779" t="s">
        <v>9727</v>
      </c>
      <c r="B2779" t="str">
        <f t="shared" si="173"/>
        <v>795</v>
      </c>
      <c r="C2779" t="s">
        <v>1</v>
      </c>
      <c r="D2779" t="s">
        <v>246</v>
      </c>
      <c r="E2779" s="1" t="s">
        <v>247</v>
      </c>
    </row>
    <row r="2780" spans="1:5" x14ac:dyDescent="0.2">
      <c r="A2780" t="s">
        <v>9728</v>
      </c>
      <c r="B2780" t="str">
        <f t="shared" si="173"/>
        <v>796</v>
      </c>
      <c r="C2780" t="s">
        <v>1</v>
      </c>
      <c r="D2780" t="s">
        <v>246</v>
      </c>
      <c r="E2780" t="s">
        <v>247</v>
      </c>
    </row>
    <row r="2781" spans="1:5" x14ac:dyDescent="0.2">
      <c r="A2781" t="s">
        <v>9731</v>
      </c>
      <c r="B2781" t="str">
        <f t="shared" si="173"/>
        <v>797</v>
      </c>
      <c r="C2781" t="s">
        <v>1</v>
      </c>
      <c r="D2781" t="s">
        <v>246</v>
      </c>
      <c r="E2781" s="1" t="s">
        <v>247</v>
      </c>
    </row>
    <row r="2782" spans="1:5" x14ac:dyDescent="0.2">
      <c r="A2782" t="s">
        <v>9732</v>
      </c>
      <c r="B2782" t="str">
        <f t="shared" si="173"/>
        <v>798</v>
      </c>
      <c r="C2782" t="s">
        <v>1</v>
      </c>
      <c r="D2782" t="s">
        <v>246</v>
      </c>
      <c r="E2782" t="s">
        <v>247</v>
      </c>
    </row>
    <row r="2783" spans="1:5" x14ac:dyDescent="0.2">
      <c r="A2783" t="s">
        <v>9733</v>
      </c>
      <c r="B2783" t="str">
        <f t="shared" si="173"/>
        <v>799</v>
      </c>
      <c r="C2783" t="s">
        <v>1</v>
      </c>
      <c r="D2783" t="s">
        <v>246</v>
      </c>
      <c r="E2783" s="1" t="s">
        <v>247</v>
      </c>
    </row>
    <row r="2784" spans="1:5" x14ac:dyDescent="0.2">
      <c r="A2784" t="s">
        <v>9736</v>
      </c>
      <c r="B2784" t="str">
        <f t="shared" si="173"/>
        <v>8</v>
      </c>
      <c r="C2784" t="s">
        <v>1</v>
      </c>
      <c r="D2784" t="s">
        <v>246</v>
      </c>
      <c r="E2784" t="s">
        <v>247</v>
      </c>
    </row>
    <row r="2785" spans="1:5" x14ac:dyDescent="0.2">
      <c r="A2785" t="s">
        <v>9737</v>
      </c>
      <c r="B2785" t="str">
        <f t="shared" si="173"/>
        <v>80</v>
      </c>
      <c r="C2785" t="s">
        <v>1</v>
      </c>
      <c r="D2785" t="s">
        <v>246</v>
      </c>
      <c r="E2785" s="1" t="s">
        <v>247</v>
      </c>
    </row>
    <row r="2786" spans="1:5" x14ac:dyDescent="0.2">
      <c r="A2786" t="s">
        <v>9738</v>
      </c>
      <c r="B2786" t="str">
        <f t="shared" si="173"/>
        <v>800</v>
      </c>
      <c r="C2786" t="s">
        <v>1</v>
      </c>
      <c r="D2786" t="s">
        <v>246</v>
      </c>
      <c r="E2786" t="s">
        <v>247</v>
      </c>
    </row>
    <row r="2787" spans="1:5" x14ac:dyDescent="0.2">
      <c r="A2787" t="s">
        <v>9739</v>
      </c>
      <c r="B2787" t="str">
        <f t="shared" si="173"/>
        <v>801</v>
      </c>
      <c r="C2787" t="s">
        <v>1</v>
      </c>
      <c r="D2787" t="s">
        <v>246</v>
      </c>
      <c r="E2787" s="1" t="s">
        <v>247</v>
      </c>
    </row>
    <row r="2788" spans="1:5" x14ac:dyDescent="0.2">
      <c r="A2788" t="s">
        <v>9740</v>
      </c>
      <c r="B2788" t="str">
        <f t="shared" si="173"/>
        <v>802</v>
      </c>
      <c r="C2788">
        <v>84</v>
      </c>
      <c r="D2788" t="s">
        <v>10377</v>
      </c>
      <c r="E2788" t="s">
        <v>247</v>
      </c>
    </row>
    <row r="2789" spans="1:5" x14ac:dyDescent="0.2">
      <c r="A2789" t="s">
        <v>9741</v>
      </c>
      <c r="B2789" t="str">
        <f t="shared" si="173"/>
        <v>803</v>
      </c>
      <c r="C2789" t="s">
        <v>1</v>
      </c>
      <c r="D2789" t="s">
        <v>246</v>
      </c>
      <c r="E2789" s="1" t="s">
        <v>247</v>
      </c>
    </row>
    <row r="2790" spans="1:5" x14ac:dyDescent="0.2">
      <c r="A2790" t="s">
        <v>9742</v>
      </c>
      <c r="B2790" t="str">
        <f t="shared" si="173"/>
        <v>804</v>
      </c>
      <c r="C2790" t="s">
        <v>1</v>
      </c>
      <c r="D2790" t="s">
        <v>246</v>
      </c>
      <c r="E2790" t="s">
        <v>247</v>
      </c>
    </row>
    <row r="2791" spans="1:5" x14ac:dyDescent="0.2">
      <c r="A2791" t="s">
        <v>9743</v>
      </c>
      <c r="B2791" t="str">
        <f t="shared" si="173"/>
        <v>805</v>
      </c>
      <c r="C2791" t="s">
        <v>1</v>
      </c>
      <c r="D2791" t="s">
        <v>246</v>
      </c>
      <c r="E2791" s="1" t="s">
        <v>247</v>
      </c>
    </row>
    <row r="2792" spans="1:5" x14ac:dyDescent="0.2">
      <c r="A2792" t="s">
        <v>9744</v>
      </c>
      <c r="B2792" t="str">
        <f t="shared" si="173"/>
        <v>806</v>
      </c>
      <c r="C2792">
        <v>82</v>
      </c>
      <c r="D2792" t="s">
        <v>10378</v>
      </c>
      <c r="E2792" t="s">
        <v>247</v>
      </c>
    </row>
    <row r="2793" spans="1:5" x14ac:dyDescent="0.2">
      <c r="A2793" t="s">
        <v>9746</v>
      </c>
      <c r="B2793" t="str">
        <f t="shared" si="173"/>
        <v>807</v>
      </c>
      <c r="C2793" t="s">
        <v>1</v>
      </c>
      <c r="D2793" t="s">
        <v>246</v>
      </c>
      <c r="E2793" s="1" t="s">
        <v>247</v>
      </c>
    </row>
    <row r="2794" spans="1:5" x14ac:dyDescent="0.2">
      <c r="A2794" t="s">
        <v>9747</v>
      </c>
      <c r="B2794" t="str">
        <f t="shared" si="173"/>
        <v>808</v>
      </c>
      <c r="C2794" t="s">
        <v>1</v>
      </c>
      <c r="D2794" t="s">
        <v>246</v>
      </c>
      <c r="E2794" t="s">
        <v>247</v>
      </c>
    </row>
    <row r="2795" spans="1:5" x14ac:dyDescent="0.2">
      <c r="A2795" t="s">
        <v>9748</v>
      </c>
      <c r="B2795" t="str">
        <f t="shared" si="173"/>
        <v>809</v>
      </c>
      <c r="C2795" t="s">
        <v>1</v>
      </c>
      <c r="D2795" t="s">
        <v>246</v>
      </c>
      <c r="E2795" s="1" t="s">
        <v>247</v>
      </c>
    </row>
    <row r="2796" spans="1:5" x14ac:dyDescent="0.2">
      <c r="A2796" t="s">
        <v>9749</v>
      </c>
      <c r="B2796" t="str">
        <f t="shared" si="173"/>
        <v>81</v>
      </c>
      <c r="C2796" t="s">
        <v>1</v>
      </c>
      <c r="D2796" t="s">
        <v>246</v>
      </c>
      <c r="E2796" t="s">
        <v>247</v>
      </c>
    </row>
    <row r="2797" spans="1:5" x14ac:dyDescent="0.2">
      <c r="A2797" t="s">
        <v>9750</v>
      </c>
      <c r="B2797" t="str">
        <f t="shared" si="173"/>
        <v>810</v>
      </c>
      <c r="C2797" t="s">
        <v>1</v>
      </c>
      <c r="D2797" t="s">
        <v>246</v>
      </c>
      <c r="E2797" s="1" t="s">
        <v>247</v>
      </c>
    </row>
    <row r="2798" spans="1:5" x14ac:dyDescent="0.2">
      <c r="A2798" t="s">
        <v>9751</v>
      </c>
      <c r="B2798" t="str">
        <f t="shared" si="173"/>
        <v>811</v>
      </c>
      <c r="C2798" t="s">
        <v>1</v>
      </c>
      <c r="D2798" t="s">
        <v>246</v>
      </c>
      <c r="E2798" t="s">
        <v>247</v>
      </c>
    </row>
    <row r="2799" spans="1:5" x14ac:dyDescent="0.2">
      <c r="A2799" t="s">
        <v>9752</v>
      </c>
      <c r="B2799" t="str">
        <f t="shared" si="173"/>
        <v>812</v>
      </c>
      <c r="C2799">
        <v>64</v>
      </c>
      <c r="D2799" t="s">
        <v>10379</v>
      </c>
      <c r="E2799" s="1" t="s">
        <v>247</v>
      </c>
    </row>
    <row r="2800" spans="1:5" x14ac:dyDescent="0.2">
      <c r="A2800" t="s">
        <v>9753</v>
      </c>
      <c r="B2800" t="str">
        <f t="shared" si="173"/>
        <v>813</v>
      </c>
      <c r="C2800" t="s">
        <v>1</v>
      </c>
      <c r="D2800" t="s">
        <v>246</v>
      </c>
      <c r="E2800" t="s">
        <v>247</v>
      </c>
    </row>
    <row r="2801" spans="1:5" x14ac:dyDescent="0.2">
      <c r="A2801" t="s">
        <v>9754</v>
      </c>
      <c r="B2801" t="str">
        <f t="shared" si="173"/>
        <v>814</v>
      </c>
      <c r="C2801" t="s">
        <v>1</v>
      </c>
      <c r="D2801" t="s">
        <v>246</v>
      </c>
      <c r="E2801" s="1" t="s">
        <v>247</v>
      </c>
    </row>
    <row r="2802" spans="1:5" x14ac:dyDescent="0.2">
      <c r="A2802" t="s">
        <v>9757</v>
      </c>
      <c r="B2802" t="str">
        <f t="shared" si="173"/>
        <v>815</v>
      </c>
      <c r="C2802" t="s">
        <v>1</v>
      </c>
      <c r="D2802" t="s">
        <v>246</v>
      </c>
      <c r="E2802" t="s">
        <v>247</v>
      </c>
    </row>
    <row r="2803" spans="1:5" x14ac:dyDescent="0.2">
      <c r="A2803" t="s">
        <v>9759</v>
      </c>
      <c r="B2803" t="str">
        <f t="shared" si="173"/>
        <v>816</v>
      </c>
      <c r="C2803" t="s">
        <v>1</v>
      </c>
      <c r="D2803" t="s">
        <v>246</v>
      </c>
      <c r="E2803" s="1" t="s">
        <v>247</v>
      </c>
    </row>
    <row r="2804" spans="1:5" x14ac:dyDescent="0.2">
      <c r="A2804" t="s">
        <v>9761</v>
      </c>
      <c r="B2804" t="str">
        <f t="shared" si="173"/>
        <v>817</v>
      </c>
      <c r="C2804" t="s">
        <v>1</v>
      </c>
      <c r="D2804" t="s">
        <v>246</v>
      </c>
      <c r="E2804" t="s">
        <v>247</v>
      </c>
    </row>
    <row r="2805" spans="1:5" x14ac:dyDescent="0.2">
      <c r="A2805" t="s">
        <v>9762</v>
      </c>
      <c r="B2805" t="str">
        <f t="shared" si="173"/>
        <v>818</v>
      </c>
      <c r="C2805" t="s">
        <v>1</v>
      </c>
      <c r="D2805" t="s">
        <v>246</v>
      </c>
      <c r="E2805" s="1" t="s">
        <v>247</v>
      </c>
    </row>
    <row r="2806" spans="1:5" x14ac:dyDescent="0.2">
      <c r="A2806" t="s">
        <v>9763</v>
      </c>
      <c r="B2806" t="str">
        <f t="shared" si="173"/>
        <v>819</v>
      </c>
      <c r="C2806" t="s">
        <v>1</v>
      </c>
      <c r="D2806" t="s">
        <v>246</v>
      </c>
      <c r="E2806" t="s">
        <v>247</v>
      </c>
    </row>
    <row r="2807" spans="1:5" x14ac:dyDescent="0.2">
      <c r="A2807" t="s">
        <v>9764</v>
      </c>
      <c r="B2807" t="str">
        <f t="shared" si="173"/>
        <v>82</v>
      </c>
      <c r="C2807" t="s">
        <v>1</v>
      </c>
      <c r="D2807" t="s">
        <v>246</v>
      </c>
      <c r="E2807" s="1" t="s">
        <v>247</v>
      </c>
    </row>
    <row r="2808" spans="1:5" x14ac:dyDescent="0.2">
      <c r="A2808" t="s">
        <v>9765</v>
      </c>
      <c r="B2808" t="str">
        <f t="shared" si="173"/>
        <v>820</v>
      </c>
      <c r="C2808">
        <v>129</v>
      </c>
      <c r="D2808" t="s">
        <v>10380</v>
      </c>
      <c r="E2808" t="s">
        <v>247</v>
      </c>
    </row>
    <row r="2809" spans="1:5" x14ac:dyDescent="0.2">
      <c r="A2809" t="s">
        <v>9766</v>
      </c>
      <c r="B2809" t="str">
        <f t="shared" si="173"/>
        <v>821</v>
      </c>
      <c r="C2809" t="s">
        <v>1</v>
      </c>
      <c r="D2809" t="s">
        <v>246</v>
      </c>
      <c r="E2809" s="1" t="s">
        <v>247</v>
      </c>
    </row>
    <row r="2810" spans="1:5" x14ac:dyDescent="0.2">
      <c r="A2810" t="s">
        <v>9767</v>
      </c>
      <c r="B2810" t="str">
        <f t="shared" si="173"/>
        <v>822</v>
      </c>
      <c r="C2810">
        <v>108</v>
      </c>
      <c r="D2810" t="s">
        <v>10381</v>
      </c>
      <c r="E2810" t="s">
        <v>247</v>
      </c>
    </row>
    <row r="2811" spans="1:5" x14ac:dyDescent="0.2">
      <c r="A2811" t="s">
        <v>9768</v>
      </c>
      <c r="B2811" t="str">
        <f t="shared" si="173"/>
        <v>823</v>
      </c>
      <c r="C2811" t="s">
        <v>1</v>
      </c>
      <c r="D2811" t="s">
        <v>246</v>
      </c>
      <c r="E2811" s="1" t="s">
        <v>247</v>
      </c>
    </row>
    <row r="2812" spans="1:5" x14ac:dyDescent="0.2">
      <c r="A2812" t="s">
        <v>9769</v>
      </c>
      <c r="B2812" t="str">
        <f t="shared" si="173"/>
        <v>824</v>
      </c>
      <c r="C2812" t="s">
        <v>1</v>
      </c>
      <c r="D2812" t="s">
        <v>246</v>
      </c>
      <c r="E2812" t="s">
        <v>247</v>
      </c>
    </row>
    <row r="2813" spans="1:5" x14ac:dyDescent="0.2">
      <c r="A2813" t="s">
        <v>9770</v>
      </c>
      <c r="B2813" t="str">
        <f t="shared" si="173"/>
        <v>825</v>
      </c>
      <c r="C2813" t="s">
        <v>1</v>
      </c>
      <c r="D2813" t="s">
        <v>246</v>
      </c>
      <c r="E2813" s="1" t="s">
        <v>247</v>
      </c>
    </row>
    <row r="2814" spans="1:5" x14ac:dyDescent="0.2">
      <c r="A2814" t="s">
        <v>9771</v>
      </c>
      <c r="B2814" t="str">
        <f t="shared" si="173"/>
        <v>826</v>
      </c>
      <c r="C2814">
        <v>102</v>
      </c>
      <c r="D2814" t="s">
        <v>10382</v>
      </c>
      <c r="E2814" t="s">
        <v>247</v>
      </c>
    </row>
    <row r="2815" spans="1:5" x14ac:dyDescent="0.2">
      <c r="A2815" t="s">
        <v>9772</v>
      </c>
      <c r="B2815" t="str">
        <f t="shared" si="173"/>
        <v>827</v>
      </c>
      <c r="C2815" t="s">
        <v>1</v>
      </c>
      <c r="D2815" t="s">
        <v>246</v>
      </c>
      <c r="E2815" s="1" t="s">
        <v>247</v>
      </c>
    </row>
    <row r="2816" spans="1:5" x14ac:dyDescent="0.2">
      <c r="A2816" t="s">
        <v>9773</v>
      </c>
      <c r="B2816" t="str">
        <f t="shared" si="173"/>
        <v>828</v>
      </c>
      <c r="C2816" t="s">
        <v>1</v>
      </c>
      <c r="D2816" t="s">
        <v>246</v>
      </c>
      <c r="E2816" t="s">
        <v>247</v>
      </c>
    </row>
    <row r="2817" spans="1:5" x14ac:dyDescent="0.2">
      <c r="A2817" t="s">
        <v>9776</v>
      </c>
      <c r="B2817" t="str">
        <f t="shared" si="173"/>
        <v>829</v>
      </c>
      <c r="C2817" t="s">
        <v>1</v>
      </c>
      <c r="D2817" t="s">
        <v>10383</v>
      </c>
      <c r="E2817" s="1" t="s">
        <v>247</v>
      </c>
    </row>
    <row r="2818" spans="1:5" x14ac:dyDescent="0.2">
      <c r="A2818" t="s">
        <v>9777</v>
      </c>
      <c r="B2818" t="str">
        <f t="shared" si="173"/>
        <v>83</v>
      </c>
      <c r="C2818" t="s">
        <v>1</v>
      </c>
      <c r="D2818" t="s">
        <v>246</v>
      </c>
      <c r="E2818" t="s">
        <v>247</v>
      </c>
    </row>
    <row r="2819" spans="1:5" x14ac:dyDescent="0.2">
      <c r="A2819" t="s">
        <v>9778</v>
      </c>
      <c r="B2819" t="str">
        <f t="shared" si="173"/>
        <v>830</v>
      </c>
      <c r="C2819">
        <v>147</v>
      </c>
      <c r="D2819" t="s">
        <v>10384</v>
      </c>
      <c r="E2819" s="1" t="s">
        <v>247</v>
      </c>
    </row>
    <row r="2820" spans="1:5" x14ac:dyDescent="0.2">
      <c r="A2820" t="s">
        <v>9779</v>
      </c>
      <c r="B2820" t="str">
        <f t="shared" si="173"/>
        <v>831</v>
      </c>
      <c r="C2820" t="s">
        <v>1</v>
      </c>
      <c r="D2820" t="s">
        <v>246</v>
      </c>
      <c r="E2820" t="s">
        <v>247</v>
      </c>
    </row>
    <row r="2821" spans="1:5" x14ac:dyDescent="0.2">
      <c r="A2821" t="s">
        <v>9780</v>
      </c>
      <c r="B2821" t="str">
        <f t="shared" si="173"/>
        <v>832</v>
      </c>
      <c r="C2821" t="s">
        <v>1</v>
      </c>
      <c r="D2821" t="s">
        <v>246</v>
      </c>
      <c r="E2821" s="1" t="s">
        <v>247</v>
      </c>
    </row>
    <row r="2822" spans="1:5" x14ac:dyDescent="0.2">
      <c r="A2822" t="s">
        <v>9782</v>
      </c>
      <c r="B2822" t="str">
        <f t="shared" si="173"/>
        <v>833</v>
      </c>
      <c r="C2822" t="s">
        <v>1</v>
      </c>
      <c r="D2822" t="s">
        <v>10385</v>
      </c>
      <c r="E2822" t="s">
        <v>247</v>
      </c>
    </row>
    <row r="2823" spans="1:5" x14ac:dyDescent="0.2">
      <c r="A2823" t="s">
        <v>9783</v>
      </c>
      <c r="B2823" t="str">
        <f t="shared" ref="B2823:B2886" si="174">MID(A2823,34,LEN(A2823)-37)</f>
        <v>834</v>
      </c>
      <c r="C2823">
        <v>111</v>
      </c>
      <c r="D2823" t="s">
        <v>10386</v>
      </c>
      <c r="E2823" s="1" t="s">
        <v>247</v>
      </c>
    </row>
    <row r="2824" spans="1:5" x14ac:dyDescent="0.2">
      <c r="A2824" t="s">
        <v>9784</v>
      </c>
      <c r="B2824" t="str">
        <f t="shared" si="174"/>
        <v>835</v>
      </c>
      <c r="C2824" t="s">
        <v>1</v>
      </c>
      <c r="D2824" t="s">
        <v>8646</v>
      </c>
      <c r="E2824" t="s">
        <v>247</v>
      </c>
    </row>
    <row r="2825" spans="1:5" x14ac:dyDescent="0.2">
      <c r="A2825" t="s">
        <v>9785</v>
      </c>
      <c r="B2825" t="str">
        <f t="shared" si="174"/>
        <v>836</v>
      </c>
      <c r="C2825" t="s">
        <v>1</v>
      </c>
      <c r="D2825" t="s">
        <v>246</v>
      </c>
      <c r="E2825" s="1" t="s">
        <v>247</v>
      </c>
    </row>
    <row r="2826" spans="1:5" x14ac:dyDescent="0.2">
      <c r="A2826" t="s">
        <v>9786</v>
      </c>
      <c r="B2826" t="str">
        <f t="shared" si="174"/>
        <v>837</v>
      </c>
      <c r="C2826" t="s">
        <v>1</v>
      </c>
      <c r="D2826" t="s">
        <v>246</v>
      </c>
      <c r="E2826" t="s">
        <v>247</v>
      </c>
    </row>
    <row r="2827" spans="1:5" x14ac:dyDescent="0.2">
      <c r="A2827" t="s">
        <v>9787</v>
      </c>
      <c r="B2827" t="str">
        <f t="shared" si="174"/>
        <v>838</v>
      </c>
      <c r="C2827" t="s">
        <v>1</v>
      </c>
      <c r="D2827" t="s">
        <v>246</v>
      </c>
      <c r="E2827" s="1" t="s">
        <v>247</v>
      </c>
    </row>
    <row r="2828" spans="1:5" x14ac:dyDescent="0.2">
      <c r="A2828" t="s">
        <v>9790</v>
      </c>
      <c r="B2828" t="str">
        <f t="shared" si="174"/>
        <v>839</v>
      </c>
      <c r="C2828" t="s">
        <v>1</v>
      </c>
      <c r="D2828" t="s">
        <v>10009</v>
      </c>
      <c r="E2828" t="s">
        <v>247</v>
      </c>
    </row>
    <row r="2829" spans="1:5" x14ac:dyDescent="0.2">
      <c r="A2829" t="s">
        <v>9792</v>
      </c>
      <c r="B2829" t="str">
        <f t="shared" si="174"/>
        <v>84</v>
      </c>
      <c r="C2829" t="s">
        <v>1</v>
      </c>
      <c r="D2829" t="s">
        <v>246</v>
      </c>
      <c r="E2829" s="1" t="s">
        <v>247</v>
      </c>
    </row>
    <row r="2830" spans="1:5" x14ac:dyDescent="0.2">
      <c r="A2830" t="s">
        <v>9793</v>
      </c>
      <c r="B2830" t="str">
        <f t="shared" si="174"/>
        <v>840</v>
      </c>
      <c r="C2830" t="s">
        <v>1</v>
      </c>
      <c r="D2830" t="s">
        <v>246</v>
      </c>
      <c r="E2830" t="s">
        <v>247</v>
      </c>
    </row>
    <row r="2831" spans="1:5" x14ac:dyDescent="0.2">
      <c r="A2831" t="s">
        <v>9794</v>
      </c>
      <c r="B2831" t="str">
        <f t="shared" si="174"/>
        <v>841</v>
      </c>
      <c r="C2831" t="s">
        <v>1</v>
      </c>
      <c r="D2831" t="s">
        <v>246</v>
      </c>
      <c r="E2831" s="1" t="s">
        <v>247</v>
      </c>
    </row>
    <row r="2832" spans="1:5" x14ac:dyDescent="0.2">
      <c r="A2832" t="s">
        <v>9795</v>
      </c>
      <c r="B2832" t="str">
        <f t="shared" si="174"/>
        <v>842</v>
      </c>
      <c r="C2832" t="s">
        <v>1</v>
      </c>
      <c r="D2832" t="s">
        <v>246</v>
      </c>
      <c r="E2832" t="s">
        <v>247</v>
      </c>
    </row>
    <row r="2833" spans="1:5" x14ac:dyDescent="0.2">
      <c r="A2833" t="s">
        <v>9796</v>
      </c>
      <c r="B2833" t="str">
        <f t="shared" si="174"/>
        <v>843</v>
      </c>
      <c r="C2833" t="s">
        <v>1</v>
      </c>
      <c r="D2833" t="s">
        <v>10387</v>
      </c>
      <c r="E2833" s="1" t="s">
        <v>247</v>
      </c>
    </row>
    <row r="2834" spans="1:5" x14ac:dyDescent="0.2">
      <c r="A2834" t="s">
        <v>9798</v>
      </c>
      <c r="B2834" t="str">
        <f t="shared" si="174"/>
        <v>844</v>
      </c>
      <c r="C2834" t="s">
        <v>1</v>
      </c>
      <c r="D2834" t="s">
        <v>246</v>
      </c>
      <c r="E2834" t="s">
        <v>247</v>
      </c>
    </row>
    <row r="2835" spans="1:5" x14ac:dyDescent="0.2">
      <c r="A2835" t="s">
        <v>9799</v>
      </c>
      <c r="B2835" t="str">
        <f t="shared" si="174"/>
        <v>845</v>
      </c>
      <c r="C2835">
        <v>132</v>
      </c>
      <c r="D2835" t="s">
        <v>10388</v>
      </c>
      <c r="E2835" s="1" t="s">
        <v>247</v>
      </c>
    </row>
    <row r="2836" spans="1:5" x14ac:dyDescent="0.2">
      <c r="A2836" t="s">
        <v>9800</v>
      </c>
      <c r="B2836" t="str">
        <f t="shared" si="174"/>
        <v>846</v>
      </c>
      <c r="C2836" t="s">
        <v>1</v>
      </c>
      <c r="D2836" t="s">
        <v>246</v>
      </c>
      <c r="E2836" t="s">
        <v>247</v>
      </c>
    </row>
    <row r="2837" spans="1:5" x14ac:dyDescent="0.2">
      <c r="A2837" t="s">
        <v>9801</v>
      </c>
      <c r="B2837" t="str">
        <f t="shared" si="174"/>
        <v>847</v>
      </c>
      <c r="C2837" t="s">
        <v>1</v>
      </c>
      <c r="D2837" t="s">
        <v>246</v>
      </c>
      <c r="E2837" s="1" t="s">
        <v>247</v>
      </c>
    </row>
    <row r="2838" spans="1:5" x14ac:dyDescent="0.2">
      <c r="A2838" t="s">
        <v>9804</v>
      </c>
      <c r="B2838" t="str">
        <f t="shared" si="174"/>
        <v>848</v>
      </c>
      <c r="C2838" t="s">
        <v>1</v>
      </c>
      <c r="D2838" t="s">
        <v>246</v>
      </c>
      <c r="E2838" t="s">
        <v>247</v>
      </c>
    </row>
    <row r="2839" spans="1:5" x14ac:dyDescent="0.2">
      <c r="A2839" t="s">
        <v>9805</v>
      </c>
      <c r="B2839" t="str">
        <f t="shared" si="174"/>
        <v>849</v>
      </c>
      <c r="C2839">
        <v>82</v>
      </c>
      <c r="D2839" t="s">
        <v>10389</v>
      </c>
      <c r="E2839" s="1" t="s">
        <v>247</v>
      </c>
    </row>
    <row r="2840" spans="1:5" x14ac:dyDescent="0.2">
      <c r="A2840" t="s">
        <v>9806</v>
      </c>
      <c r="B2840" t="str">
        <f t="shared" si="174"/>
        <v>85</v>
      </c>
      <c r="C2840" t="s">
        <v>1</v>
      </c>
      <c r="D2840" t="s">
        <v>246</v>
      </c>
      <c r="E2840" t="s">
        <v>247</v>
      </c>
    </row>
    <row r="2841" spans="1:5" x14ac:dyDescent="0.2">
      <c r="A2841" t="s">
        <v>9808</v>
      </c>
      <c r="B2841" t="str">
        <f t="shared" si="174"/>
        <v>850</v>
      </c>
      <c r="C2841" t="s">
        <v>1</v>
      </c>
      <c r="D2841" t="s">
        <v>246</v>
      </c>
      <c r="E2841" s="1" t="s">
        <v>247</v>
      </c>
    </row>
    <row r="2842" spans="1:5" x14ac:dyDescent="0.2">
      <c r="A2842" t="s">
        <v>9810</v>
      </c>
      <c r="B2842" t="str">
        <f t="shared" si="174"/>
        <v>851</v>
      </c>
      <c r="C2842" t="s">
        <v>1</v>
      </c>
      <c r="D2842" t="s">
        <v>246</v>
      </c>
      <c r="E2842" t="s">
        <v>247</v>
      </c>
    </row>
    <row r="2843" spans="1:5" x14ac:dyDescent="0.2">
      <c r="A2843" t="s">
        <v>9811</v>
      </c>
      <c r="B2843" t="str">
        <f t="shared" si="174"/>
        <v>852</v>
      </c>
      <c r="C2843" t="s">
        <v>1</v>
      </c>
      <c r="D2843" t="s">
        <v>4689</v>
      </c>
      <c r="E2843" s="1" t="s">
        <v>247</v>
      </c>
    </row>
    <row r="2844" spans="1:5" x14ac:dyDescent="0.2">
      <c r="A2844" t="s">
        <v>9812</v>
      </c>
      <c r="B2844" t="str">
        <f t="shared" si="174"/>
        <v>853</v>
      </c>
      <c r="C2844" t="s">
        <v>1</v>
      </c>
      <c r="D2844" t="s">
        <v>246</v>
      </c>
      <c r="E2844" t="s">
        <v>247</v>
      </c>
    </row>
    <row r="2845" spans="1:5" x14ac:dyDescent="0.2">
      <c r="A2845" t="s">
        <v>9814</v>
      </c>
      <c r="B2845" t="str">
        <f t="shared" si="174"/>
        <v>854</v>
      </c>
      <c r="C2845" t="s">
        <v>1</v>
      </c>
      <c r="D2845" t="s">
        <v>246</v>
      </c>
      <c r="E2845" s="1" t="s">
        <v>247</v>
      </c>
    </row>
    <row r="2846" spans="1:5" x14ac:dyDescent="0.2">
      <c r="A2846" t="s">
        <v>9816</v>
      </c>
      <c r="B2846" t="str">
        <f t="shared" si="174"/>
        <v>855</v>
      </c>
      <c r="C2846" t="s">
        <v>1</v>
      </c>
      <c r="D2846" t="s">
        <v>246</v>
      </c>
      <c r="E2846" t="s">
        <v>247</v>
      </c>
    </row>
    <row r="2847" spans="1:5" x14ac:dyDescent="0.2">
      <c r="A2847" t="s">
        <v>9817</v>
      </c>
      <c r="B2847" t="str">
        <f t="shared" si="174"/>
        <v>856</v>
      </c>
      <c r="C2847" t="s">
        <v>1</v>
      </c>
      <c r="D2847" t="s">
        <v>246</v>
      </c>
      <c r="E2847" s="1" t="s">
        <v>247</v>
      </c>
    </row>
    <row r="2848" spans="1:5" x14ac:dyDescent="0.2">
      <c r="A2848" t="s">
        <v>9818</v>
      </c>
      <c r="B2848" t="str">
        <f t="shared" si="174"/>
        <v>857</v>
      </c>
      <c r="C2848" t="s">
        <v>1</v>
      </c>
      <c r="D2848" t="s">
        <v>246</v>
      </c>
      <c r="E2848" t="s">
        <v>247</v>
      </c>
    </row>
    <row r="2849" spans="1:5" x14ac:dyDescent="0.2">
      <c r="A2849" t="s">
        <v>9819</v>
      </c>
      <c r="B2849" t="str">
        <f t="shared" si="174"/>
        <v>858</v>
      </c>
      <c r="C2849" t="s">
        <v>1</v>
      </c>
      <c r="D2849" t="s">
        <v>246</v>
      </c>
      <c r="E2849" s="1" t="s">
        <v>247</v>
      </c>
    </row>
    <row r="2850" spans="1:5" x14ac:dyDescent="0.2">
      <c r="A2850" t="s">
        <v>9820</v>
      </c>
      <c r="B2850" t="str">
        <f t="shared" si="174"/>
        <v>859</v>
      </c>
      <c r="C2850" t="s">
        <v>1</v>
      </c>
      <c r="D2850" t="s">
        <v>246</v>
      </c>
      <c r="E2850" t="s">
        <v>247</v>
      </c>
    </row>
    <row r="2851" spans="1:5" x14ac:dyDescent="0.2">
      <c r="A2851" t="s">
        <v>9823</v>
      </c>
      <c r="B2851" t="str">
        <f t="shared" si="174"/>
        <v>86</v>
      </c>
      <c r="C2851" t="s">
        <v>1</v>
      </c>
      <c r="D2851" t="s">
        <v>246</v>
      </c>
      <c r="E2851" s="1" t="s">
        <v>247</v>
      </c>
    </row>
    <row r="2852" spans="1:5" x14ac:dyDescent="0.2">
      <c r="A2852" t="s">
        <v>9824</v>
      </c>
      <c r="B2852" t="str">
        <f t="shared" si="174"/>
        <v>860</v>
      </c>
      <c r="C2852" t="s">
        <v>1</v>
      </c>
      <c r="D2852" t="s">
        <v>246</v>
      </c>
      <c r="E2852" t="s">
        <v>247</v>
      </c>
    </row>
    <row r="2853" spans="1:5" x14ac:dyDescent="0.2">
      <c r="A2853" t="s">
        <v>9827</v>
      </c>
      <c r="B2853" t="str">
        <f t="shared" si="174"/>
        <v>861</v>
      </c>
      <c r="C2853" t="s">
        <v>1</v>
      </c>
      <c r="D2853" t="s">
        <v>246</v>
      </c>
      <c r="E2853" s="1" t="s">
        <v>247</v>
      </c>
    </row>
    <row r="2854" spans="1:5" x14ac:dyDescent="0.2">
      <c r="A2854" t="s">
        <v>9828</v>
      </c>
      <c r="B2854" t="str">
        <f t="shared" si="174"/>
        <v>862</v>
      </c>
      <c r="C2854">
        <v>59</v>
      </c>
      <c r="D2854" t="s">
        <v>10390</v>
      </c>
      <c r="E2854" t="s">
        <v>247</v>
      </c>
    </row>
    <row r="2855" spans="1:5" x14ac:dyDescent="0.2">
      <c r="A2855" t="s">
        <v>9830</v>
      </c>
      <c r="B2855" t="str">
        <f t="shared" si="174"/>
        <v>863</v>
      </c>
      <c r="C2855" t="s">
        <v>1</v>
      </c>
      <c r="D2855" t="s">
        <v>246</v>
      </c>
      <c r="E2855" s="1" t="s">
        <v>247</v>
      </c>
    </row>
    <row r="2856" spans="1:5" x14ac:dyDescent="0.2">
      <c r="A2856" t="s">
        <v>9831</v>
      </c>
      <c r="B2856" t="str">
        <f t="shared" si="174"/>
        <v>864</v>
      </c>
      <c r="C2856" t="s">
        <v>1</v>
      </c>
      <c r="D2856" t="s">
        <v>246</v>
      </c>
      <c r="E2856" t="s">
        <v>247</v>
      </c>
    </row>
    <row r="2857" spans="1:5" x14ac:dyDescent="0.2">
      <c r="A2857" t="s">
        <v>9832</v>
      </c>
      <c r="B2857" t="str">
        <f t="shared" si="174"/>
        <v>865</v>
      </c>
      <c r="C2857" t="s">
        <v>1</v>
      </c>
      <c r="D2857" t="s">
        <v>246</v>
      </c>
      <c r="E2857" s="1" t="s">
        <v>247</v>
      </c>
    </row>
    <row r="2858" spans="1:5" x14ac:dyDescent="0.2">
      <c r="A2858" t="s">
        <v>9833</v>
      </c>
      <c r="B2858" t="str">
        <f t="shared" si="174"/>
        <v>866</v>
      </c>
      <c r="C2858" t="s">
        <v>1</v>
      </c>
      <c r="D2858" t="s">
        <v>246</v>
      </c>
      <c r="E2858" t="s">
        <v>247</v>
      </c>
    </row>
    <row r="2859" spans="1:5" x14ac:dyDescent="0.2">
      <c r="A2859" t="s">
        <v>9835</v>
      </c>
      <c r="B2859" t="str">
        <f t="shared" si="174"/>
        <v>867</v>
      </c>
      <c r="C2859" t="s">
        <v>1</v>
      </c>
      <c r="D2859" t="s">
        <v>246</v>
      </c>
      <c r="E2859" s="1" t="s">
        <v>247</v>
      </c>
    </row>
    <row r="2860" spans="1:5" x14ac:dyDescent="0.2">
      <c r="A2860" t="s">
        <v>9836</v>
      </c>
      <c r="B2860" t="str">
        <f t="shared" si="174"/>
        <v>868</v>
      </c>
      <c r="C2860" t="s">
        <v>1</v>
      </c>
      <c r="D2860" t="s">
        <v>246</v>
      </c>
      <c r="E2860" t="s">
        <v>247</v>
      </c>
    </row>
    <row r="2861" spans="1:5" x14ac:dyDescent="0.2">
      <c r="A2861" t="s">
        <v>9837</v>
      </c>
      <c r="B2861" t="str">
        <f t="shared" si="174"/>
        <v>869</v>
      </c>
      <c r="C2861" t="s">
        <v>1</v>
      </c>
      <c r="D2861" t="s">
        <v>246</v>
      </c>
      <c r="E2861" s="1" t="s">
        <v>247</v>
      </c>
    </row>
    <row r="2862" spans="1:5" x14ac:dyDescent="0.2">
      <c r="A2862" t="s">
        <v>9838</v>
      </c>
      <c r="B2862" t="str">
        <f t="shared" si="174"/>
        <v>87</v>
      </c>
      <c r="C2862" t="s">
        <v>1</v>
      </c>
      <c r="D2862" t="s">
        <v>246</v>
      </c>
      <c r="E2862" t="s">
        <v>247</v>
      </c>
    </row>
    <row r="2863" spans="1:5" x14ac:dyDescent="0.2">
      <c r="A2863" t="s">
        <v>9839</v>
      </c>
      <c r="B2863" t="str">
        <f t="shared" si="174"/>
        <v>870</v>
      </c>
      <c r="C2863">
        <v>87</v>
      </c>
      <c r="D2863" t="s">
        <v>10391</v>
      </c>
      <c r="E2863" s="1" t="s">
        <v>247</v>
      </c>
    </row>
    <row r="2864" spans="1:5" x14ac:dyDescent="0.2">
      <c r="A2864" t="s">
        <v>9840</v>
      </c>
      <c r="B2864" t="str">
        <f t="shared" si="174"/>
        <v>871</v>
      </c>
      <c r="C2864" t="s">
        <v>1</v>
      </c>
      <c r="D2864" t="s">
        <v>246</v>
      </c>
      <c r="E2864" t="s">
        <v>247</v>
      </c>
    </row>
    <row r="2865" spans="1:5" x14ac:dyDescent="0.2">
      <c r="A2865" t="s">
        <v>9841</v>
      </c>
      <c r="B2865" t="str">
        <f t="shared" si="174"/>
        <v>872</v>
      </c>
      <c r="C2865" t="s">
        <v>1</v>
      </c>
      <c r="D2865" t="s">
        <v>246</v>
      </c>
      <c r="E2865" s="1" t="s">
        <v>247</v>
      </c>
    </row>
    <row r="2866" spans="1:5" x14ac:dyDescent="0.2">
      <c r="A2866" t="s">
        <v>9842</v>
      </c>
      <c r="B2866" t="str">
        <f t="shared" si="174"/>
        <v>873</v>
      </c>
      <c r="C2866" t="s">
        <v>1</v>
      </c>
      <c r="D2866" t="s">
        <v>246</v>
      </c>
      <c r="E2866" t="s">
        <v>247</v>
      </c>
    </row>
    <row r="2867" spans="1:5" x14ac:dyDescent="0.2">
      <c r="A2867" t="s">
        <v>9843</v>
      </c>
      <c r="B2867" t="str">
        <f t="shared" si="174"/>
        <v>874</v>
      </c>
      <c r="C2867">
        <v>127</v>
      </c>
      <c r="D2867" t="s">
        <v>10392</v>
      </c>
      <c r="E2867" s="1" t="s">
        <v>247</v>
      </c>
    </row>
    <row r="2868" spans="1:5" x14ac:dyDescent="0.2">
      <c r="A2868" t="s">
        <v>9845</v>
      </c>
      <c r="B2868" t="str">
        <f t="shared" si="174"/>
        <v>875</v>
      </c>
      <c r="C2868" t="s">
        <v>1</v>
      </c>
      <c r="D2868" t="s">
        <v>246</v>
      </c>
      <c r="E2868" t="s">
        <v>247</v>
      </c>
    </row>
    <row r="2869" spans="1:5" x14ac:dyDescent="0.2">
      <c r="A2869" t="s">
        <v>9846</v>
      </c>
      <c r="B2869" t="str">
        <f t="shared" si="174"/>
        <v>876</v>
      </c>
      <c r="C2869" t="s">
        <v>1</v>
      </c>
      <c r="D2869" t="s">
        <v>246</v>
      </c>
      <c r="E2869" s="1" t="s">
        <v>247</v>
      </c>
    </row>
    <row r="2870" spans="1:5" x14ac:dyDescent="0.2">
      <c r="A2870" t="s">
        <v>9847</v>
      </c>
      <c r="B2870" t="str">
        <f t="shared" si="174"/>
        <v>877</v>
      </c>
      <c r="C2870">
        <v>74</v>
      </c>
      <c r="D2870" t="s">
        <v>10393</v>
      </c>
      <c r="E2870" t="s">
        <v>247</v>
      </c>
    </row>
    <row r="2871" spans="1:5" x14ac:dyDescent="0.2">
      <c r="A2871" t="s">
        <v>9848</v>
      </c>
      <c r="B2871" t="str">
        <f t="shared" si="174"/>
        <v>878</v>
      </c>
      <c r="C2871" t="s">
        <v>1</v>
      </c>
      <c r="D2871" t="s">
        <v>246</v>
      </c>
      <c r="E2871" s="1" t="s">
        <v>247</v>
      </c>
    </row>
    <row r="2872" spans="1:5" x14ac:dyDescent="0.2">
      <c r="A2872" t="s">
        <v>9851</v>
      </c>
      <c r="B2872" t="str">
        <f t="shared" si="174"/>
        <v>879</v>
      </c>
      <c r="C2872" t="s">
        <v>1</v>
      </c>
      <c r="D2872" t="s">
        <v>246</v>
      </c>
      <c r="E2872" t="s">
        <v>247</v>
      </c>
    </row>
    <row r="2873" spans="1:5" x14ac:dyDescent="0.2">
      <c r="A2873" t="s">
        <v>9852</v>
      </c>
      <c r="B2873" t="str">
        <f t="shared" si="174"/>
        <v>88</v>
      </c>
      <c r="C2873">
        <v>132</v>
      </c>
      <c r="D2873" t="s">
        <v>10394</v>
      </c>
      <c r="E2873" s="1" t="s">
        <v>247</v>
      </c>
    </row>
    <row r="2874" spans="1:5" x14ac:dyDescent="0.2">
      <c r="A2874" t="s">
        <v>9853</v>
      </c>
      <c r="B2874" t="str">
        <f t="shared" si="174"/>
        <v>880</v>
      </c>
      <c r="C2874" t="s">
        <v>1</v>
      </c>
      <c r="D2874" t="s">
        <v>246</v>
      </c>
      <c r="E2874" t="s">
        <v>247</v>
      </c>
    </row>
    <row r="2875" spans="1:5" x14ac:dyDescent="0.2">
      <c r="A2875" t="s">
        <v>9854</v>
      </c>
      <c r="B2875" t="str">
        <f t="shared" si="174"/>
        <v>881</v>
      </c>
      <c r="C2875" t="s">
        <v>1</v>
      </c>
      <c r="D2875" t="s">
        <v>246</v>
      </c>
      <c r="E2875" s="1" t="s">
        <v>247</v>
      </c>
    </row>
    <row r="2876" spans="1:5" x14ac:dyDescent="0.2">
      <c r="A2876" t="s">
        <v>9855</v>
      </c>
      <c r="B2876" t="str">
        <f t="shared" si="174"/>
        <v>882</v>
      </c>
      <c r="C2876" t="s">
        <v>1</v>
      </c>
      <c r="D2876" t="s">
        <v>246</v>
      </c>
      <c r="E2876" t="s">
        <v>247</v>
      </c>
    </row>
    <row r="2877" spans="1:5" x14ac:dyDescent="0.2">
      <c r="A2877" t="s">
        <v>9856</v>
      </c>
      <c r="B2877" t="str">
        <f t="shared" si="174"/>
        <v>883</v>
      </c>
      <c r="C2877">
        <v>124</v>
      </c>
      <c r="D2877" t="s">
        <v>10395</v>
      </c>
      <c r="E2877" s="1" t="s">
        <v>247</v>
      </c>
    </row>
    <row r="2878" spans="1:5" x14ac:dyDescent="0.2">
      <c r="A2878" t="s">
        <v>9857</v>
      </c>
      <c r="B2878" t="str">
        <f t="shared" si="174"/>
        <v>884</v>
      </c>
      <c r="C2878" t="s">
        <v>1</v>
      </c>
      <c r="D2878" t="s">
        <v>246</v>
      </c>
      <c r="E2878" t="s">
        <v>247</v>
      </c>
    </row>
    <row r="2879" spans="1:5" x14ac:dyDescent="0.2">
      <c r="A2879" t="s">
        <v>9858</v>
      </c>
      <c r="B2879" t="str">
        <f t="shared" si="174"/>
        <v>885</v>
      </c>
      <c r="C2879" t="s">
        <v>1</v>
      </c>
      <c r="D2879" t="s">
        <v>246</v>
      </c>
      <c r="E2879" s="1" t="s">
        <v>247</v>
      </c>
    </row>
    <row r="2880" spans="1:5" x14ac:dyDescent="0.2">
      <c r="A2880" t="s">
        <v>9860</v>
      </c>
      <c r="B2880" t="str">
        <f t="shared" si="174"/>
        <v>886</v>
      </c>
      <c r="C2880" t="s">
        <v>1</v>
      </c>
      <c r="D2880" t="s">
        <v>246</v>
      </c>
      <c r="E2880" t="s">
        <v>247</v>
      </c>
    </row>
    <row r="2881" spans="1:5" x14ac:dyDescent="0.2">
      <c r="A2881" t="s">
        <v>9861</v>
      </c>
      <c r="B2881" t="str">
        <f t="shared" si="174"/>
        <v>887</v>
      </c>
      <c r="C2881" t="s">
        <v>1</v>
      </c>
      <c r="D2881" t="s">
        <v>10396</v>
      </c>
      <c r="E2881" s="1" t="s">
        <v>247</v>
      </c>
    </row>
    <row r="2882" spans="1:5" x14ac:dyDescent="0.2">
      <c r="A2882" t="s">
        <v>9862</v>
      </c>
      <c r="B2882" t="str">
        <f t="shared" si="174"/>
        <v>888</v>
      </c>
      <c r="C2882" t="s">
        <v>1</v>
      </c>
      <c r="D2882" t="s">
        <v>246</v>
      </c>
      <c r="E2882" t="s">
        <v>247</v>
      </c>
    </row>
    <row r="2883" spans="1:5" x14ac:dyDescent="0.2">
      <c r="A2883" t="s">
        <v>9863</v>
      </c>
      <c r="B2883" t="str">
        <f t="shared" si="174"/>
        <v>889</v>
      </c>
      <c r="C2883" t="s">
        <v>1</v>
      </c>
      <c r="D2883" t="s">
        <v>246</v>
      </c>
      <c r="E2883" s="1" t="s">
        <v>247</v>
      </c>
    </row>
    <row r="2884" spans="1:5" x14ac:dyDescent="0.2">
      <c r="A2884" t="s">
        <v>9864</v>
      </c>
      <c r="B2884" t="str">
        <f t="shared" si="174"/>
        <v>89</v>
      </c>
      <c r="C2884" t="s">
        <v>1</v>
      </c>
      <c r="D2884" t="s">
        <v>246</v>
      </c>
      <c r="E2884" t="s">
        <v>247</v>
      </c>
    </row>
    <row r="2885" spans="1:5" x14ac:dyDescent="0.2">
      <c r="A2885" t="s">
        <v>9865</v>
      </c>
      <c r="B2885" t="str">
        <f t="shared" si="174"/>
        <v>890</v>
      </c>
      <c r="C2885" t="s">
        <v>1</v>
      </c>
      <c r="D2885" t="s">
        <v>246</v>
      </c>
      <c r="E2885" s="1" t="s">
        <v>247</v>
      </c>
    </row>
    <row r="2886" spans="1:5" x14ac:dyDescent="0.2">
      <c r="A2886" t="s">
        <v>9867</v>
      </c>
      <c r="B2886" t="str">
        <f t="shared" si="174"/>
        <v>891</v>
      </c>
      <c r="C2886" t="s">
        <v>1</v>
      </c>
      <c r="D2886" t="s">
        <v>246</v>
      </c>
      <c r="E2886" t="s">
        <v>247</v>
      </c>
    </row>
    <row r="2887" spans="1:5" x14ac:dyDescent="0.2">
      <c r="A2887" t="s">
        <v>9868</v>
      </c>
      <c r="B2887" t="str">
        <f t="shared" ref="B2887:B2950" si="175">MID(A2887,34,LEN(A2887)-37)</f>
        <v>892</v>
      </c>
      <c r="C2887" t="s">
        <v>1</v>
      </c>
      <c r="D2887" t="s">
        <v>246</v>
      </c>
      <c r="E2887" s="1" t="s">
        <v>247</v>
      </c>
    </row>
    <row r="2888" spans="1:5" x14ac:dyDescent="0.2">
      <c r="A2888" t="s">
        <v>9871</v>
      </c>
      <c r="B2888" t="str">
        <f t="shared" si="175"/>
        <v>893</v>
      </c>
      <c r="C2888">
        <v>102</v>
      </c>
      <c r="D2888" t="s">
        <v>10397</v>
      </c>
      <c r="E2888" t="s">
        <v>247</v>
      </c>
    </row>
    <row r="2889" spans="1:5" x14ac:dyDescent="0.2">
      <c r="A2889" t="s">
        <v>9872</v>
      </c>
      <c r="B2889" t="str">
        <f t="shared" si="175"/>
        <v>894</v>
      </c>
      <c r="C2889">
        <v>85</v>
      </c>
      <c r="D2889" t="s">
        <v>10398</v>
      </c>
      <c r="E2889" s="1" t="s">
        <v>247</v>
      </c>
    </row>
    <row r="2890" spans="1:5" x14ac:dyDescent="0.2">
      <c r="A2890" t="s">
        <v>9873</v>
      </c>
      <c r="B2890" t="str">
        <f t="shared" si="175"/>
        <v>895</v>
      </c>
      <c r="C2890" t="s">
        <v>1</v>
      </c>
      <c r="D2890" t="s">
        <v>246</v>
      </c>
      <c r="E2890" t="s">
        <v>247</v>
      </c>
    </row>
    <row r="2891" spans="1:5" x14ac:dyDescent="0.2">
      <c r="A2891" t="s">
        <v>9874</v>
      </c>
      <c r="B2891" t="str">
        <f t="shared" si="175"/>
        <v>896</v>
      </c>
      <c r="C2891">
        <v>78</v>
      </c>
      <c r="D2891" t="s">
        <v>10399</v>
      </c>
      <c r="E2891" s="1" t="s">
        <v>247</v>
      </c>
    </row>
    <row r="2892" spans="1:5" x14ac:dyDescent="0.2">
      <c r="A2892" t="s">
        <v>9875</v>
      </c>
      <c r="B2892" t="str">
        <f t="shared" si="175"/>
        <v>897</v>
      </c>
      <c r="C2892">
        <v>132</v>
      </c>
      <c r="D2892" t="s">
        <v>10400</v>
      </c>
      <c r="E2892" t="s">
        <v>247</v>
      </c>
    </row>
    <row r="2893" spans="1:5" x14ac:dyDescent="0.2">
      <c r="A2893" t="s">
        <v>9876</v>
      </c>
      <c r="B2893" t="str">
        <f t="shared" si="175"/>
        <v>898</v>
      </c>
      <c r="C2893" t="s">
        <v>1</v>
      </c>
      <c r="D2893" t="s">
        <v>246</v>
      </c>
      <c r="E2893" s="1" t="s">
        <v>247</v>
      </c>
    </row>
    <row r="2894" spans="1:5" x14ac:dyDescent="0.2">
      <c r="A2894" t="s">
        <v>9877</v>
      </c>
      <c r="B2894" t="str">
        <f t="shared" si="175"/>
        <v>899</v>
      </c>
      <c r="C2894" t="s">
        <v>1</v>
      </c>
      <c r="D2894" t="s">
        <v>8488</v>
      </c>
      <c r="E2894" t="s">
        <v>247</v>
      </c>
    </row>
    <row r="2895" spans="1:5" x14ac:dyDescent="0.2">
      <c r="A2895" t="s">
        <v>9878</v>
      </c>
      <c r="B2895" t="str">
        <f t="shared" si="175"/>
        <v>9</v>
      </c>
      <c r="C2895" t="s">
        <v>1</v>
      </c>
      <c r="D2895" t="s">
        <v>246</v>
      </c>
      <c r="E2895" s="1" t="s">
        <v>247</v>
      </c>
    </row>
    <row r="2896" spans="1:5" x14ac:dyDescent="0.2">
      <c r="A2896" t="s">
        <v>9879</v>
      </c>
      <c r="B2896" t="str">
        <f t="shared" si="175"/>
        <v>90</v>
      </c>
      <c r="C2896" t="s">
        <v>1</v>
      </c>
      <c r="D2896" t="s">
        <v>246</v>
      </c>
      <c r="E2896" t="s">
        <v>247</v>
      </c>
    </row>
    <row r="2897" spans="1:5" x14ac:dyDescent="0.2">
      <c r="A2897" t="s">
        <v>9881</v>
      </c>
      <c r="B2897" t="str">
        <f t="shared" si="175"/>
        <v>900</v>
      </c>
      <c r="C2897" t="s">
        <v>1</v>
      </c>
      <c r="D2897" t="s">
        <v>246</v>
      </c>
      <c r="E2897" s="1" t="s">
        <v>247</v>
      </c>
    </row>
    <row r="2898" spans="1:5" x14ac:dyDescent="0.2">
      <c r="A2898" t="s">
        <v>9882</v>
      </c>
      <c r="B2898" t="str">
        <f t="shared" si="175"/>
        <v>901</v>
      </c>
      <c r="C2898" t="s">
        <v>1</v>
      </c>
      <c r="D2898" t="s">
        <v>246</v>
      </c>
      <c r="E2898" t="s">
        <v>247</v>
      </c>
    </row>
    <row r="2899" spans="1:5" x14ac:dyDescent="0.2">
      <c r="A2899" t="s">
        <v>9883</v>
      </c>
      <c r="B2899" t="str">
        <f t="shared" si="175"/>
        <v>902</v>
      </c>
      <c r="C2899" t="s">
        <v>1</v>
      </c>
      <c r="D2899" t="s">
        <v>10401</v>
      </c>
      <c r="E2899" s="1" t="s">
        <v>247</v>
      </c>
    </row>
    <row r="2900" spans="1:5" x14ac:dyDescent="0.2">
      <c r="A2900" t="s">
        <v>9884</v>
      </c>
      <c r="B2900" t="str">
        <f t="shared" si="175"/>
        <v>903</v>
      </c>
      <c r="C2900">
        <v>98</v>
      </c>
      <c r="D2900" t="s">
        <v>10402</v>
      </c>
      <c r="E2900" t="s">
        <v>247</v>
      </c>
    </row>
    <row r="2901" spans="1:5" x14ac:dyDescent="0.2">
      <c r="A2901" t="s">
        <v>9885</v>
      </c>
      <c r="B2901" t="str">
        <f t="shared" si="175"/>
        <v>904</v>
      </c>
      <c r="C2901" t="s">
        <v>1</v>
      </c>
      <c r="D2901" t="s">
        <v>246</v>
      </c>
      <c r="E2901" s="1" t="s">
        <v>247</v>
      </c>
    </row>
    <row r="2902" spans="1:5" x14ac:dyDescent="0.2">
      <c r="A2902" t="s">
        <v>9886</v>
      </c>
      <c r="B2902" t="str">
        <f t="shared" si="175"/>
        <v>905</v>
      </c>
      <c r="C2902" t="s">
        <v>1</v>
      </c>
      <c r="D2902" t="s">
        <v>246</v>
      </c>
      <c r="E2902" t="s">
        <v>247</v>
      </c>
    </row>
    <row r="2903" spans="1:5" x14ac:dyDescent="0.2">
      <c r="A2903" t="s">
        <v>9887</v>
      </c>
      <c r="B2903" t="str">
        <f t="shared" si="175"/>
        <v>906</v>
      </c>
      <c r="C2903" t="s">
        <v>1</v>
      </c>
      <c r="D2903" t="s">
        <v>246</v>
      </c>
      <c r="E2903" s="1" t="s">
        <v>247</v>
      </c>
    </row>
    <row r="2904" spans="1:5" x14ac:dyDescent="0.2">
      <c r="A2904" t="s">
        <v>9889</v>
      </c>
      <c r="B2904" t="str">
        <f t="shared" si="175"/>
        <v>907</v>
      </c>
      <c r="C2904" t="s">
        <v>1</v>
      </c>
      <c r="D2904" t="s">
        <v>246</v>
      </c>
      <c r="E2904" t="s">
        <v>247</v>
      </c>
    </row>
    <row r="2905" spans="1:5" x14ac:dyDescent="0.2">
      <c r="A2905" t="s">
        <v>9890</v>
      </c>
      <c r="B2905" t="str">
        <f t="shared" si="175"/>
        <v>908</v>
      </c>
      <c r="C2905">
        <v>95</v>
      </c>
      <c r="D2905" t="s">
        <v>10403</v>
      </c>
      <c r="E2905" s="1" t="s">
        <v>247</v>
      </c>
    </row>
    <row r="2906" spans="1:5" x14ac:dyDescent="0.2">
      <c r="A2906" t="s">
        <v>9891</v>
      </c>
      <c r="B2906" t="str">
        <f t="shared" si="175"/>
        <v>909</v>
      </c>
      <c r="C2906" t="s">
        <v>1</v>
      </c>
      <c r="D2906" t="s">
        <v>246</v>
      </c>
      <c r="E2906" t="s">
        <v>247</v>
      </c>
    </row>
    <row r="2907" spans="1:5" x14ac:dyDescent="0.2">
      <c r="A2907" t="s">
        <v>9892</v>
      </c>
      <c r="B2907" t="str">
        <f t="shared" si="175"/>
        <v>91</v>
      </c>
      <c r="C2907">
        <v>103</v>
      </c>
      <c r="D2907" t="s">
        <v>2343</v>
      </c>
      <c r="E2907" s="1" t="s">
        <v>247</v>
      </c>
    </row>
    <row r="2908" spans="1:5" x14ac:dyDescent="0.2">
      <c r="A2908" t="s">
        <v>9895</v>
      </c>
      <c r="B2908" t="str">
        <f t="shared" si="175"/>
        <v>910</v>
      </c>
      <c r="C2908">
        <v>92</v>
      </c>
      <c r="D2908" t="s">
        <v>10404</v>
      </c>
      <c r="E2908" t="s">
        <v>247</v>
      </c>
    </row>
    <row r="2909" spans="1:5" x14ac:dyDescent="0.2">
      <c r="A2909" t="s">
        <v>9896</v>
      </c>
      <c r="B2909" t="str">
        <f t="shared" si="175"/>
        <v>911</v>
      </c>
      <c r="C2909" t="s">
        <v>1</v>
      </c>
      <c r="D2909" t="s">
        <v>246</v>
      </c>
      <c r="E2909" s="1" t="s">
        <v>247</v>
      </c>
    </row>
    <row r="2910" spans="1:5" x14ac:dyDescent="0.2">
      <c r="A2910" t="s">
        <v>9897</v>
      </c>
      <c r="B2910" t="str">
        <f t="shared" si="175"/>
        <v>912</v>
      </c>
      <c r="C2910" t="s">
        <v>1</v>
      </c>
      <c r="D2910" t="s">
        <v>246</v>
      </c>
      <c r="E2910" t="s">
        <v>247</v>
      </c>
    </row>
    <row r="2911" spans="1:5" x14ac:dyDescent="0.2">
      <c r="A2911" t="s">
        <v>9898</v>
      </c>
      <c r="B2911" t="str">
        <f t="shared" si="175"/>
        <v>913</v>
      </c>
      <c r="C2911">
        <v>148</v>
      </c>
      <c r="D2911" t="s">
        <v>10405</v>
      </c>
      <c r="E2911" s="1" t="s">
        <v>247</v>
      </c>
    </row>
    <row r="2912" spans="1:5" x14ac:dyDescent="0.2">
      <c r="A2912" t="s">
        <v>9899</v>
      </c>
      <c r="B2912" t="str">
        <f t="shared" si="175"/>
        <v>914</v>
      </c>
      <c r="C2912">
        <v>110</v>
      </c>
      <c r="D2912" t="s">
        <v>2211</v>
      </c>
      <c r="E2912" t="s">
        <v>247</v>
      </c>
    </row>
    <row r="2913" spans="1:5" x14ac:dyDescent="0.2">
      <c r="A2913" t="s">
        <v>9900</v>
      </c>
      <c r="B2913" t="str">
        <f t="shared" si="175"/>
        <v>915</v>
      </c>
      <c r="C2913" t="s">
        <v>1</v>
      </c>
      <c r="D2913" t="s">
        <v>246</v>
      </c>
      <c r="E2913" s="1" t="s">
        <v>247</v>
      </c>
    </row>
    <row r="2914" spans="1:5" x14ac:dyDescent="0.2">
      <c r="A2914" t="s">
        <v>9901</v>
      </c>
      <c r="B2914" t="str">
        <f t="shared" si="175"/>
        <v>916</v>
      </c>
      <c r="C2914" t="s">
        <v>1</v>
      </c>
      <c r="D2914" t="s">
        <v>246</v>
      </c>
      <c r="E2914" t="s">
        <v>247</v>
      </c>
    </row>
    <row r="2915" spans="1:5" x14ac:dyDescent="0.2">
      <c r="A2915" t="s">
        <v>9902</v>
      </c>
      <c r="B2915" t="str">
        <f t="shared" si="175"/>
        <v>917</v>
      </c>
      <c r="C2915" t="s">
        <v>1</v>
      </c>
      <c r="D2915" t="s">
        <v>246</v>
      </c>
      <c r="E2915" s="1" t="s">
        <v>247</v>
      </c>
    </row>
    <row r="2916" spans="1:5" x14ac:dyDescent="0.2">
      <c r="A2916" t="s">
        <v>9903</v>
      </c>
      <c r="B2916" t="str">
        <f t="shared" si="175"/>
        <v>918</v>
      </c>
      <c r="C2916" t="s">
        <v>1</v>
      </c>
      <c r="D2916" t="s">
        <v>246</v>
      </c>
      <c r="E2916" t="s">
        <v>247</v>
      </c>
    </row>
    <row r="2917" spans="1:5" x14ac:dyDescent="0.2">
      <c r="A2917" t="s">
        <v>9904</v>
      </c>
      <c r="B2917" t="str">
        <f t="shared" si="175"/>
        <v>919</v>
      </c>
      <c r="C2917" t="s">
        <v>1</v>
      </c>
      <c r="D2917" t="s">
        <v>246</v>
      </c>
      <c r="E2917" s="1" t="s">
        <v>247</v>
      </c>
    </row>
    <row r="2918" spans="1:5" x14ac:dyDescent="0.2">
      <c r="A2918" t="s">
        <v>9908</v>
      </c>
      <c r="B2918" t="str">
        <f t="shared" si="175"/>
        <v>92</v>
      </c>
      <c r="C2918" t="s">
        <v>1</v>
      </c>
      <c r="D2918" t="s">
        <v>246</v>
      </c>
      <c r="E2918" s="1" t="s">
        <v>247</v>
      </c>
    </row>
    <row r="2919" spans="1:5" x14ac:dyDescent="0.2">
      <c r="A2919" t="s">
        <v>9909</v>
      </c>
      <c r="B2919" t="str">
        <f t="shared" si="175"/>
        <v>920</v>
      </c>
      <c r="C2919" t="s">
        <v>1</v>
      </c>
      <c r="D2919" s="1" t="s">
        <v>246</v>
      </c>
      <c r="E2919" t="s">
        <v>247</v>
      </c>
    </row>
    <row r="2920" spans="1:5" x14ac:dyDescent="0.2">
      <c r="A2920" t="s">
        <v>9910</v>
      </c>
      <c r="B2920" t="str">
        <f t="shared" si="175"/>
        <v>921</v>
      </c>
      <c r="C2920">
        <v>81</v>
      </c>
      <c r="D2920" t="s">
        <v>10406</v>
      </c>
      <c r="E2920" s="1" t="s">
        <v>247</v>
      </c>
    </row>
    <row r="2921" spans="1:5" x14ac:dyDescent="0.2">
      <c r="A2921" t="s">
        <v>9911</v>
      </c>
      <c r="B2921" t="str">
        <f t="shared" si="175"/>
        <v>922</v>
      </c>
      <c r="C2921" t="s">
        <v>1</v>
      </c>
      <c r="D2921" s="1" t="s">
        <v>246</v>
      </c>
      <c r="E2921" t="s">
        <v>247</v>
      </c>
    </row>
    <row r="2922" spans="1:5" x14ac:dyDescent="0.2">
      <c r="A2922" t="s">
        <v>9912</v>
      </c>
      <c r="B2922" t="str">
        <f t="shared" si="175"/>
        <v>923</v>
      </c>
      <c r="C2922">
        <v>71</v>
      </c>
      <c r="D2922" t="s">
        <v>10407</v>
      </c>
      <c r="E2922" s="1" t="s">
        <v>247</v>
      </c>
    </row>
    <row r="2923" spans="1:5" x14ac:dyDescent="0.2">
      <c r="A2923" t="s">
        <v>9913</v>
      </c>
      <c r="B2923" t="str">
        <f t="shared" si="175"/>
        <v>924</v>
      </c>
      <c r="C2923" t="s">
        <v>1</v>
      </c>
      <c r="D2923" s="1" t="s">
        <v>246</v>
      </c>
      <c r="E2923" t="s">
        <v>247</v>
      </c>
    </row>
    <row r="2924" spans="1:5" x14ac:dyDescent="0.2">
      <c r="A2924" t="s">
        <v>9914</v>
      </c>
      <c r="B2924" t="str">
        <f t="shared" si="175"/>
        <v>925</v>
      </c>
      <c r="C2924" t="s">
        <v>1</v>
      </c>
      <c r="D2924" t="s">
        <v>246</v>
      </c>
      <c r="E2924" s="1" t="s">
        <v>247</v>
      </c>
    </row>
    <row r="2925" spans="1:5" x14ac:dyDescent="0.2">
      <c r="A2925" t="s">
        <v>9919</v>
      </c>
      <c r="B2925" t="str">
        <f t="shared" si="175"/>
        <v>926</v>
      </c>
      <c r="C2925" t="s">
        <v>1</v>
      </c>
      <c r="D2925" s="1" t="s">
        <v>246</v>
      </c>
      <c r="E2925" t="s">
        <v>247</v>
      </c>
    </row>
    <row r="2926" spans="1:5" x14ac:dyDescent="0.2">
      <c r="A2926" t="s">
        <v>9920</v>
      </c>
      <c r="B2926" t="str">
        <f t="shared" si="175"/>
        <v>927</v>
      </c>
      <c r="C2926" t="s">
        <v>1</v>
      </c>
      <c r="D2926" t="s">
        <v>246</v>
      </c>
      <c r="E2926" s="1" t="s">
        <v>247</v>
      </c>
    </row>
    <row r="2927" spans="1:5" x14ac:dyDescent="0.2">
      <c r="A2927" t="s">
        <v>9921</v>
      </c>
      <c r="B2927" t="str">
        <f t="shared" si="175"/>
        <v>928</v>
      </c>
      <c r="C2927">
        <v>100</v>
      </c>
      <c r="D2927" s="1" t="s">
        <v>10408</v>
      </c>
      <c r="E2927" t="s">
        <v>247</v>
      </c>
    </row>
    <row r="2928" spans="1:5" x14ac:dyDescent="0.2">
      <c r="A2928" t="s">
        <v>9922</v>
      </c>
      <c r="B2928" t="str">
        <f t="shared" si="175"/>
        <v>929</v>
      </c>
      <c r="C2928" t="s">
        <v>1</v>
      </c>
      <c r="D2928" t="s">
        <v>246</v>
      </c>
      <c r="E2928" s="1" t="s">
        <v>247</v>
      </c>
    </row>
    <row r="2929" spans="1:5" x14ac:dyDescent="0.2">
      <c r="A2929" t="s">
        <v>9923</v>
      </c>
      <c r="B2929" t="str">
        <f t="shared" si="175"/>
        <v>93</v>
      </c>
      <c r="C2929" t="s">
        <v>1</v>
      </c>
      <c r="D2929" s="1" t="s">
        <v>10409</v>
      </c>
      <c r="E2929" t="s">
        <v>247</v>
      </c>
    </row>
    <row r="2930" spans="1:5" x14ac:dyDescent="0.2">
      <c r="A2930" t="s">
        <v>9924</v>
      </c>
      <c r="B2930" t="str">
        <f t="shared" si="175"/>
        <v>930</v>
      </c>
      <c r="C2930" t="s">
        <v>1</v>
      </c>
      <c r="D2930" t="s">
        <v>246</v>
      </c>
      <c r="E2930" s="1" t="s">
        <v>247</v>
      </c>
    </row>
    <row r="2931" spans="1:5" x14ac:dyDescent="0.2">
      <c r="A2931" t="s">
        <v>9926</v>
      </c>
      <c r="B2931" t="str">
        <f t="shared" si="175"/>
        <v>931</v>
      </c>
      <c r="C2931" t="s">
        <v>1</v>
      </c>
      <c r="D2931" s="1" t="s">
        <v>246</v>
      </c>
      <c r="E2931" t="s">
        <v>247</v>
      </c>
    </row>
    <row r="2932" spans="1:5" x14ac:dyDescent="0.2">
      <c r="A2932" t="s">
        <v>9928</v>
      </c>
      <c r="B2932" t="str">
        <f t="shared" si="175"/>
        <v>932</v>
      </c>
      <c r="C2932" t="s">
        <v>1</v>
      </c>
      <c r="D2932" t="s">
        <v>246</v>
      </c>
      <c r="E2932" s="1" t="s">
        <v>247</v>
      </c>
    </row>
    <row r="2933" spans="1:5" x14ac:dyDescent="0.2">
      <c r="A2933" t="s">
        <v>9929</v>
      </c>
      <c r="B2933" t="str">
        <f t="shared" si="175"/>
        <v>933</v>
      </c>
      <c r="C2933" t="s">
        <v>1</v>
      </c>
      <c r="D2933" s="1" t="s">
        <v>246</v>
      </c>
      <c r="E2933" t="s">
        <v>247</v>
      </c>
    </row>
    <row r="2934" spans="1:5" x14ac:dyDescent="0.2">
      <c r="A2934" t="s">
        <v>9930</v>
      </c>
      <c r="B2934" t="str">
        <f t="shared" si="175"/>
        <v>934</v>
      </c>
      <c r="C2934" t="s">
        <v>1</v>
      </c>
      <c r="D2934" t="s">
        <v>246</v>
      </c>
      <c r="E2934" s="1" t="s">
        <v>247</v>
      </c>
    </row>
    <row r="2935" spans="1:5" x14ac:dyDescent="0.2">
      <c r="A2935" t="s">
        <v>9931</v>
      </c>
      <c r="B2935" t="str">
        <f t="shared" si="175"/>
        <v>935</v>
      </c>
      <c r="C2935" t="s">
        <v>1</v>
      </c>
      <c r="D2935" s="1" t="s">
        <v>246</v>
      </c>
      <c r="E2935" t="s">
        <v>247</v>
      </c>
    </row>
    <row r="2936" spans="1:5" x14ac:dyDescent="0.2">
      <c r="A2936" t="s">
        <v>9932</v>
      </c>
      <c r="B2936" t="str">
        <f t="shared" si="175"/>
        <v>936</v>
      </c>
      <c r="C2936" t="s">
        <v>1</v>
      </c>
      <c r="D2936" t="s">
        <v>246</v>
      </c>
      <c r="E2936" s="1" t="s">
        <v>247</v>
      </c>
    </row>
    <row r="2937" spans="1:5" x14ac:dyDescent="0.2">
      <c r="A2937" t="s">
        <v>9934</v>
      </c>
      <c r="B2937" t="str">
        <f t="shared" si="175"/>
        <v>937</v>
      </c>
      <c r="C2937" t="s">
        <v>1</v>
      </c>
      <c r="D2937" s="1" t="s">
        <v>246</v>
      </c>
      <c r="E2937" t="s">
        <v>247</v>
      </c>
    </row>
    <row r="2938" spans="1:5" x14ac:dyDescent="0.2">
      <c r="A2938" t="s">
        <v>9937</v>
      </c>
      <c r="B2938" t="str">
        <f t="shared" si="175"/>
        <v>938</v>
      </c>
      <c r="C2938" t="s">
        <v>1</v>
      </c>
      <c r="D2938" t="s">
        <v>246</v>
      </c>
      <c r="E2938" s="1" t="s">
        <v>247</v>
      </c>
    </row>
    <row r="2939" spans="1:5" x14ac:dyDescent="0.2">
      <c r="A2939" t="s">
        <v>9938</v>
      </c>
      <c r="B2939" t="str">
        <f t="shared" si="175"/>
        <v>939</v>
      </c>
      <c r="C2939" t="s">
        <v>1</v>
      </c>
      <c r="D2939" s="1" t="s">
        <v>246</v>
      </c>
      <c r="E2939" t="s">
        <v>247</v>
      </c>
    </row>
    <row r="2940" spans="1:5" x14ac:dyDescent="0.2">
      <c r="A2940" t="s">
        <v>9939</v>
      </c>
      <c r="B2940" t="str">
        <f t="shared" si="175"/>
        <v>94</v>
      </c>
      <c r="C2940" t="s">
        <v>1</v>
      </c>
      <c r="D2940" t="s">
        <v>246</v>
      </c>
      <c r="E2940" s="1" t="s">
        <v>247</v>
      </c>
    </row>
    <row r="2941" spans="1:5" x14ac:dyDescent="0.2">
      <c r="A2941" t="s">
        <v>9941</v>
      </c>
      <c r="B2941" t="str">
        <f t="shared" si="175"/>
        <v>940</v>
      </c>
      <c r="C2941" t="s">
        <v>1</v>
      </c>
      <c r="D2941" s="1" t="s">
        <v>246</v>
      </c>
      <c r="E2941" t="s">
        <v>247</v>
      </c>
    </row>
    <row r="2942" spans="1:5" x14ac:dyDescent="0.2">
      <c r="A2942" t="s">
        <v>9942</v>
      </c>
      <c r="B2942" t="str">
        <f t="shared" si="175"/>
        <v>941</v>
      </c>
      <c r="C2942" t="s">
        <v>1</v>
      </c>
      <c r="D2942" t="s">
        <v>246</v>
      </c>
      <c r="E2942" s="1" t="s">
        <v>247</v>
      </c>
    </row>
    <row r="2943" spans="1:5" x14ac:dyDescent="0.2">
      <c r="A2943" t="s">
        <v>9944</v>
      </c>
      <c r="B2943" t="str">
        <f t="shared" si="175"/>
        <v>942</v>
      </c>
      <c r="C2943">
        <v>88</v>
      </c>
      <c r="D2943" s="1" t="s">
        <v>10410</v>
      </c>
      <c r="E2943" t="s">
        <v>247</v>
      </c>
    </row>
    <row r="2944" spans="1:5" x14ac:dyDescent="0.2">
      <c r="A2944" t="s">
        <v>9945</v>
      </c>
      <c r="B2944" t="str">
        <f t="shared" si="175"/>
        <v>943</v>
      </c>
      <c r="C2944" t="s">
        <v>1</v>
      </c>
      <c r="D2944" t="s">
        <v>246</v>
      </c>
      <c r="E2944" s="1" t="s">
        <v>247</v>
      </c>
    </row>
    <row r="2945" spans="1:5" x14ac:dyDescent="0.2">
      <c r="A2945" t="s">
        <v>9946</v>
      </c>
      <c r="B2945" t="str">
        <f t="shared" si="175"/>
        <v>944</v>
      </c>
      <c r="C2945" t="s">
        <v>1</v>
      </c>
      <c r="D2945" s="1" t="s">
        <v>246</v>
      </c>
      <c r="E2945" t="s">
        <v>247</v>
      </c>
    </row>
    <row r="2946" spans="1:5" x14ac:dyDescent="0.2">
      <c r="A2946" t="s">
        <v>9947</v>
      </c>
      <c r="B2946" t="str">
        <f t="shared" si="175"/>
        <v>945</v>
      </c>
      <c r="C2946" t="s">
        <v>1</v>
      </c>
      <c r="D2946" t="s">
        <v>246</v>
      </c>
      <c r="E2946" s="1" t="s">
        <v>247</v>
      </c>
    </row>
    <row r="2947" spans="1:5" x14ac:dyDescent="0.2">
      <c r="A2947" t="s">
        <v>9948</v>
      </c>
      <c r="B2947" t="str">
        <f t="shared" si="175"/>
        <v>946</v>
      </c>
      <c r="C2947" t="s">
        <v>1</v>
      </c>
      <c r="D2947" s="1" t="s">
        <v>246</v>
      </c>
      <c r="E2947" t="s">
        <v>247</v>
      </c>
    </row>
    <row r="2948" spans="1:5" x14ac:dyDescent="0.2">
      <c r="A2948" t="s">
        <v>9950</v>
      </c>
      <c r="B2948" t="str">
        <f t="shared" si="175"/>
        <v>947</v>
      </c>
      <c r="C2948" t="s">
        <v>1</v>
      </c>
      <c r="D2948" t="s">
        <v>246</v>
      </c>
      <c r="E2948" s="1" t="s">
        <v>247</v>
      </c>
    </row>
    <row r="2949" spans="1:5" x14ac:dyDescent="0.2">
      <c r="A2949" t="s">
        <v>9951</v>
      </c>
      <c r="B2949" t="str">
        <f t="shared" si="175"/>
        <v>948</v>
      </c>
      <c r="C2949" t="s">
        <v>1</v>
      </c>
      <c r="D2949" s="1" t="s">
        <v>10411</v>
      </c>
      <c r="E2949" t="s">
        <v>247</v>
      </c>
    </row>
    <row r="2950" spans="1:5" x14ac:dyDescent="0.2">
      <c r="A2950" t="s">
        <v>9952</v>
      </c>
      <c r="B2950" t="str">
        <f t="shared" si="175"/>
        <v>949</v>
      </c>
      <c r="C2950" t="s">
        <v>1</v>
      </c>
      <c r="D2950" t="s">
        <v>246</v>
      </c>
      <c r="E2950" s="1" t="s">
        <v>247</v>
      </c>
    </row>
    <row r="2951" spans="1:5" x14ac:dyDescent="0.2">
      <c r="A2951" t="s">
        <v>9954</v>
      </c>
      <c r="B2951" t="str">
        <f t="shared" ref="B2951:B3005" si="176">MID(A2951,34,LEN(A2951)-37)</f>
        <v>95</v>
      </c>
      <c r="C2951" t="s">
        <v>1</v>
      </c>
      <c r="D2951" s="1" t="s">
        <v>246</v>
      </c>
      <c r="E2951" t="s">
        <v>247</v>
      </c>
    </row>
    <row r="2952" spans="1:5" x14ac:dyDescent="0.2">
      <c r="A2952" t="s">
        <v>9955</v>
      </c>
      <c r="B2952" t="str">
        <f t="shared" si="176"/>
        <v>950</v>
      </c>
      <c r="C2952" t="s">
        <v>1</v>
      </c>
      <c r="D2952" t="s">
        <v>10412</v>
      </c>
      <c r="E2952" s="1" t="s">
        <v>247</v>
      </c>
    </row>
    <row r="2953" spans="1:5" x14ac:dyDescent="0.2">
      <c r="A2953" t="s">
        <v>9957</v>
      </c>
      <c r="B2953" t="str">
        <f t="shared" si="176"/>
        <v>951</v>
      </c>
      <c r="C2953" t="s">
        <v>1</v>
      </c>
      <c r="D2953" s="1" t="s">
        <v>246</v>
      </c>
      <c r="E2953" t="s">
        <v>247</v>
      </c>
    </row>
    <row r="2954" spans="1:5" x14ac:dyDescent="0.2">
      <c r="A2954" t="s">
        <v>9959</v>
      </c>
      <c r="B2954" t="str">
        <f t="shared" si="176"/>
        <v>952</v>
      </c>
      <c r="C2954" t="s">
        <v>1</v>
      </c>
      <c r="D2954" t="s">
        <v>246</v>
      </c>
      <c r="E2954" s="1" t="s">
        <v>247</v>
      </c>
    </row>
    <row r="2955" spans="1:5" x14ac:dyDescent="0.2">
      <c r="A2955" t="s">
        <v>9960</v>
      </c>
      <c r="B2955" t="str">
        <f t="shared" si="176"/>
        <v>953</v>
      </c>
      <c r="C2955" t="s">
        <v>1</v>
      </c>
      <c r="D2955" s="1" t="s">
        <v>246</v>
      </c>
      <c r="E2955" t="s">
        <v>247</v>
      </c>
    </row>
    <row r="2956" spans="1:5" x14ac:dyDescent="0.2">
      <c r="A2956" t="s">
        <v>9961</v>
      </c>
      <c r="B2956" t="str">
        <f t="shared" si="176"/>
        <v>954</v>
      </c>
      <c r="C2956">
        <v>100</v>
      </c>
      <c r="D2956" t="s">
        <v>10413</v>
      </c>
      <c r="E2956" s="1" t="s">
        <v>247</v>
      </c>
    </row>
    <row r="2957" spans="1:5" x14ac:dyDescent="0.2">
      <c r="A2957" t="s">
        <v>9963</v>
      </c>
      <c r="B2957" t="str">
        <f t="shared" si="176"/>
        <v>955</v>
      </c>
      <c r="C2957">
        <v>107</v>
      </c>
      <c r="D2957" s="1" t="s">
        <v>10414</v>
      </c>
      <c r="E2957" t="s">
        <v>247</v>
      </c>
    </row>
    <row r="2958" spans="1:5" x14ac:dyDescent="0.2">
      <c r="A2958" t="s">
        <v>9964</v>
      </c>
      <c r="B2958" t="str">
        <f t="shared" si="176"/>
        <v>956</v>
      </c>
      <c r="C2958" t="s">
        <v>1</v>
      </c>
      <c r="D2958" t="s">
        <v>246</v>
      </c>
      <c r="E2958" s="1" t="s">
        <v>247</v>
      </c>
    </row>
    <row r="2959" spans="1:5" x14ac:dyDescent="0.2">
      <c r="A2959" t="s">
        <v>9965</v>
      </c>
      <c r="B2959" t="str">
        <f t="shared" si="176"/>
        <v>957</v>
      </c>
      <c r="C2959">
        <v>109</v>
      </c>
      <c r="D2959" s="1" t="s">
        <v>10415</v>
      </c>
      <c r="E2959" t="s">
        <v>247</v>
      </c>
    </row>
    <row r="2960" spans="1:5" x14ac:dyDescent="0.2">
      <c r="A2960" t="s">
        <v>9966</v>
      </c>
      <c r="B2960" t="str">
        <f t="shared" si="176"/>
        <v>958</v>
      </c>
      <c r="C2960" t="s">
        <v>1</v>
      </c>
      <c r="D2960" t="s">
        <v>8672</v>
      </c>
      <c r="E2960" s="1" t="s">
        <v>247</v>
      </c>
    </row>
    <row r="2961" spans="1:5" x14ac:dyDescent="0.2">
      <c r="A2961" t="s">
        <v>9967</v>
      </c>
      <c r="B2961" t="str">
        <f t="shared" si="176"/>
        <v>959</v>
      </c>
      <c r="C2961" t="s">
        <v>1</v>
      </c>
      <c r="D2961" s="1" t="s">
        <v>246</v>
      </c>
      <c r="E2961" t="s">
        <v>247</v>
      </c>
    </row>
    <row r="2962" spans="1:5" x14ac:dyDescent="0.2">
      <c r="A2962" t="s">
        <v>9968</v>
      </c>
      <c r="B2962" t="str">
        <f t="shared" si="176"/>
        <v>96</v>
      </c>
      <c r="C2962" t="s">
        <v>1</v>
      </c>
      <c r="D2962" t="s">
        <v>246</v>
      </c>
      <c r="E2962" s="1" t="s">
        <v>247</v>
      </c>
    </row>
    <row r="2963" spans="1:5" x14ac:dyDescent="0.2">
      <c r="A2963" t="s">
        <v>9969</v>
      </c>
      <c r="B2963" t="str">
        <f t="shared" si="176"/>
        <v>960</v>
      </c>
      <c r="C2963" t="s">
        <v>1</v>
      </c>
      <c r="D2963" s="1" t="s">
        <v>246</v>
      </c>
      <c r="E2963" t="s">
        <v>247</v>
      </c>
    </row>
    <row r="2964" spans="1:5" x14ac:dyDescent="0.2">
      <c r="A2964" t="s">
        <v>9970</v>
      </c>
      <c r="B2964" t="str">
        <f t="shared" si="176"/>
        <v>961</v>
      </c>
      <c r="C2964">
        <v>68</v>
      </c>
      <c r="D2964" t="s">
        <v>10416</v>
      </c>
      <c r="E2964" s="1" t="s">
        <v>247</v>
      </c>
    </row>
    <row r="2965" spans="1:5" x14ac:dyDescent="0.2">
      <c r="A2965" t="s">
        <v>9973</v>
      </c>
      <c r="B2965" t="str">
        <f t="shared" si="176"/>
        <v>962</v>
      </c>
      <c r="C2965" t="s">
        <v>1</v>
      </c>
      <c r="D2965" s="1" t="s">
        <v>10417</v>
      </c>
      <c r="E2965" t="s">
        <v>247</v>
      </c>
    </row>
    <row r="2966" spans="1:5" x14ac:dyDescent="0.2">
      <c r="A2966" t="s">
        <v>9974</v>
      </c>
      <c r="B2966" t="str">
        <f t="shared" si="176"/>
        <v>963</v>
      </c>
      <c r="C2966">
        <v>108</v>
      </c>
      <c r="D2966" t="s">
        <v>10418</v>
      </c>
      <c r="E2966" s="1" t="s">
        <v>247</v>
      </c>
    </row>
    <row r="2967" spans="1:5" x14ac:dyDescent="0.2">
      <c r="A2967" t="s">
        <v>9975</v>
      </c>
      <c r="B2967" t="str">
        <f t="shared" si="176"/>
        <v>964</v>
      </c>
      <c r="C2967" t="s">
        <v>1</v>
      </c>
      <c r="D2967" s="1" t="s">
        <v>246</v>
      </c>
      <c r="E2967" t="s">
        <v>247</v>
      </c>
    </row>
    <row r="2968" spans="1:5" x14ac:dyDescent="0.2">
      <c r="A2968" t="s">
        <v>9977</v>
      </c>
      <c r="B2968" t="str">
        <f t="shared" si="176"/>
        <v>965</v>
      </c>
      <c r="C2968">
        <v>139</v>
      </c>
      <c r="D2968" t="s">
        <v>10419</v>
      </c>
      <c r="E2968" s="1" t="s">
        <v>247</v>
      </c>
    </row>
    <row r="2969" spans="1:5" x14ac:dyDescent="0.2">
      <c r="A2969" t="s">
        <v>9979</v>
      </c>
      <c r="B2969" t="str">
        <f t="shared" si="176"/>
        <v>966</v>
      </c>
      <c r="C2969" t="s">
        <v>1</v>
      </c>
      <c r="D2969" s="1" t="s">
        <v>3997</v>
      </c>
      <c r="E2969" t="s">
        <v>247</v>
      </c>
    </row>
    <row r="2970" spans="1:5" x14ac:dyDescent="0.2">
      <c r="A2970" t="s">
        <v>9980</v>
      </c>
      <c r="B2970" t="str">
        <f t="shared" si="176"/>
        <v>967</v>
      </c>
      <c r="C2970" t="s">
        <v>1</v>
      </c>
      <c r="D2970" t="s">
        <v>246</v>
      </c>
      <c r="E2970" s="1" t="s">
        <v>247</v>
      </c>
    </row>
    <row r="2971" spans="1:5" x14ac:dyDescent="0.2">
      <c r="A2971" t="s">
        <v>9983</v>
      </c>
      <c r="B2971" t="str">
        <f t="shared" si="176"/>
        <v>968</v>
      </c>
      <c r="C2971" t="s">
        <v>1</v>
      </c>
      <c r="D2971" s="1" t="s">
        <v>246</v>
      </c>
      <c r="E2971" t="s">
        <v>247</v>
      </c>
    </row>
    <row r="2972" spans="1:5" x14ac:dyDescent="0.2">
      <c r="A2972" t="s">
        <v>9985</v>
      </c>
      <c r="B2972" t="str">
        <f t="shared" si="176"/>
        <v>969</v>
      </c>
      <c r="C2972">
        <v>82</v>
      </c>
      <c r="D2972" t="s">
        <v>10420</v>
      </c>
      <c r="E2972" s="1" t="s">
        <v>247</v>
      </c>
    </row>
    <row r="2973" spans="1:5" x14ac:dyDescent="0.2">
      <c r="A2973" t="s">
        <v>9987</v>
      </c>
      <c r="B2973" t="str">
        <f t="shared" si="176"/>
        <v>97</v>
      </c>
      <c r="C2973" t="s">
        <v>1</v>
      </c>
      <c r="D2973" s="1" t="s">
        <v>10421</v>
      </c>
      <c r="E2973" t="s">
        <v>247</v>
      </c>
    </row>
    <row r="2974" spans="1:5" x14ac:dyDescent="0.2">
      <c r="A2974" t="s">
        <v>9988</v>
      </c>
      <c r="B2974" t="str">
        <f t="shared" si="176"/>
        <v>970</v>
      </c>
      <c r="C2974" t="s">
        <v>1</v>
      </c>
      <c r="D2974" t="s">
        <v>246</v>
      </c>
      <c r="E2974" s="1" t="s">
        <v>247</v>
      </c>
    </row>
    <row r="2975" spans="1:5" x14ac:dyDescent="0.2">
      <c r="A2975" t="s">
        <v>9989</v>
      </c>
      <c r="B2975" t="str">
        <f t="shared" si="176"/>
        <v>971</v>
      </c>
      <c r="C2975" t="s">
        <v>1</v>
      </c>
      <c r="D2975" s="1" t="s">
        <v>246</v>
      </c>
      <c r="E2975" t="s">
        <v>247</v>
      </c>
    </row>
    <row r="2976" spans="1:5" x14ac:dyDescent="0.2">
      <c r="A2976" t="s">
        <v>9990</v>
      </c>
      <c r="B2976" t="str">
        <f t="shared" si="176"/>
        <v>972</v>
      </c>
      <c r="C2976" t="s">
        <v>1</v>
      </c>
      <c r="D2976" t="s">
        <v>246</v>
      </c>
      <c r="E2976" s="1" t="s">
        <v>247</v>
      </c>
    </row>
    <row r="2977" spans="1:5" x14ac:dyDescent="0.2">
      <c r="A2977" t="s">
        <v>9991</v>
      </c>
      <c r="B2977" t="str">
        <f t="shared" si="176"/>
        <v>973</v>
      </c>
      <c r="C2977" t="s">
        <v>1</v>
      </c>
      <c r="D2977" s="1" t="s">
        <v>246</v>
      </c>
      <c r="E2977" t="s">
        <v>247</v>
      </c>
    </row>
    <row r="2978" spans="1:5" x14ac:dyDescent="0.2">
      <c r="A2978" t="s">
        <v>9994</v>
      </c>
      <c r="B2978" t="str">
        <f t="shared" si="176"/>
        <v>974</v>
      </c>
      <c r="C2978" t="s">
        <v>1</v>
      </c>
      <c r="D2978" t="s">
        <v>246</v>
      </c>
      <c r="E2978" s="1" t="s">
        <v>247</v>
      </c>
    </row>
    <row r="2979" spans="1:5" x14ac:dyDescent="0.2">
      <c r="A2979" t="s">
        <v>9998</v>
      </c>
      <c r="B2979" t="str">
        <f t="shared" si="176"/>
        <v>975</v>
      </c>
      <c r="C2979" t="s">
        <v>1</v>
      </c>
      <c r="D2979" s="1" t="s">
        <v>246</v>
      </c>
      <c r="E2979" t="s">
        <v>247</v>
      </c>
    </row>
    <row r="2980" spans="1:5" x14ac:dyDescent="0.2">
      <c r="A2980" t="s">
        <v>10000</v>
      </c>
      <c r="B2980" t="str">
        <f t="shared" si="176"/>
        <v>976</v>
      </c>
      <c r="C2980" t="s">
        <v>1</v>
      </c>
      <c r="D2980" t="s">
        <v>246</v>
      </c>
      <c r="E2980" s="1" t="s">
        <v>247</v>
      </c>
    </row>
    <row r="2981" spans="1:5" x14ac:dyDescent="0.2">
      <c r="A2981" t="s">
        <v>10001</v>
      </c>
      <c r="B2981" t="str">
        <f t="shared" si="176"/>
        <v>977</v>
      </c>
      <c r="C2981" t="s">
        <v>1</v>
      </c>
      <c r="D2981" s="1" t="s">
        <v>246</v>
      </c>
      <c r="E2981" t="s">
        <v>247</v>
      </c>
    </row>
    <row r="2982" spans="1:5" x14ac:dyDescent="0.2">
      <c r="A2982" t="s">
        <v>10002</v>
      </c>
      <c r="B2982" t="str">
        <f t="shared" si="176"/>
        <v>978</v>
      </c>
      <c r="C2982" t="s">
        <v>1</v>
      </c>
      <c r="D2982" t="s">
        <v>10422</v>
      </c>
      <c r="E2982" s="1" t="s">
        <v>247</v>
      </c>
    </row>
    <row r="2983" spans="1:5" x14ac:dyDescent="0.2">
      <c r="A2983" t="s">
        <v>10003</v>
      </c>
      <c r="B2983" t="str">
        <f t="shared" si="176"/>
        <v>979</v>
      </c>
      <c r="C2983" t="s">
        <v>1</v>
      </c>
      <c r="D2983" s="1" t="s">
        <v>246</v>
      </c>
      <c r="E2983" t="s">
        <v>247</v>
      </c>
    </row>
    <row r="2984" spans="1:5" x14ac:dyDescent="0.2">
      <c r="A2984" t="s">
        <v>10004</v>
      </c>
      <c r="B2984" t="str">
        <f t="shared" si="176"/>
        <v>98</v>
      </c>
      <c r="C2984" t="s">
        <v>1</v>
      </c>
      <c r="D2984" t="s">
        <v>10423</v>
      </c>
      <c r="E2984" s="1" t="s">
        <v>247</v>
      </c>
    </row>
    <row r="2985" spans="1:5" x14ac:dyDescent="0.2">
      <c r="A2985" t="s">
        <v>10005</v>
      </c>
      <c r="B2985" t="str">
        <f t="shared" si="176"/>
        <v>980</v>
      </c>
      <c r="C2985" t="s">
        <v>1</v>
      </c>
      <c r="D2985" s="1" t="s">
        <v>246</v>
      </c>
      <c r="E2985" t="s">
        <v>247</v>
      </c>
    </row>
    <row r="2986" spans="1:5" x14ac:dyDescent="0.2">
      <c r="A2986" t="s">
        <v>10006</v>
      </c>
      <c r="B2986" t="str">
        <f t="shared" si="176"/>
        <v>981</v>
      </c>
      <c r="C2986">
        <v>98</v>
      </c>
      <c r="D2986" t="s">
        <v>10424</v>
      </c>
      <c r="E2986" s="1" t="s">
        <v>247</v>
      </c>
    </row>
    <row r="2987" spans="1:5" x14ac:dyDescent="0.2">
      <c r="A2987" t="s">
        <v>10007</v>
      </c>
      <c r="B2987" t="str">
        <f t="shared" si="176"/>
        <v>982</v>
      </c>
      <c r="C2987" t="s">
        <v>1</v>
      </c>
      <c r="D2987" s="1" t="s">
        <v>246</v>
      </c>
      <c r="E2987" t="s">
        <v>247</v>
      </c>
    </row>
    <row r="2988" spans="1:5" x14ac:dyDescent="0.2">
      <c r="A2988" t="s">
        <v>10008</v>
      </c>
      <c r="B2988" t="str">
        <f t="shared" si="176"/>
        <v>983</v>
      </c>
      <c r="C2988" t="s">
        <v>1</v>
      </c>
      <c r="D2988" t="s">
        <v>246</v>
      </c>
      <c r="E2988" s="1" t="s">
        <v>247</v>
      </c>
    </row>
    <row r="2989" spans="1:5" x14ac:dyDescent="0.2">
      <c r="A2989" t="s">
        <v>10010</v>
      </c>
      <c r="B2989" t="str">
        <f t="shared" si="176"/>
        <v>984</v>
      </c>
      <c r="C2989" t="s">
        <v>1</v>
      </c>
      <c r="D2989" s="1" t="s">
        <v>246</v>
      </c>
      <c r="E2989" t="s">
        <v>247</v>
      </c>
    </row>
    <row r="2990" spans="1:5" x14ac:dyDescent="0.2">
      <c r="A2990" t="s">
        <v>10011</v>
      </c>
      <c r="B2990" t="str">
        <f t="shared" si="176"/>
        <v>985</v>
      </c>
      <c r="C2990" t="s">
        <v>1</v>
      </c>
      <c r="D2990" t="s">
        <v>10425</v>
      </c>
      <c r="E2990" s="1" t="s">
        <v>247</v>
      </c>
    </row>
    <row r="2991" spans="1:5" x14ac:dyDescent="0.2">
      <c r="A2991" t="s">
        <v>10012</v>
      </c>
      <c r="B2991" t="str">
        <f t="shared" si="176"/>
        <v>986</v>
      </c>
      <c r="C2991" t="s">
        <v>1</v>
      </c>
      <c r="D2991" s="1" t="s">
        <v>10426</v>
      </c>
      <c r="E2991" t="s">
        <v>247</v>
      </c>
    </row>
    <row r="2992" spans="1:5" x14ac:dyDescent="0.2">
      <c r="A2992" t="s">
        <v>10013</v>
      </c>
      <c r="B2992" t="str">
        <f t="shared" si="176"/>
        <v>987</v>
      </c>
      <c r="C2992">
        <v>115</v>
      </c>
      <c r="D2992" t="s">
        <v>10427</v>
      </c>
      <c r="E2992" s="1" t="s">
        <v>247</v>
      </c>
    </row>
    <row r="2993" spans="1:5" x14ac:dyDescent="0.2">
      <c r="A2993" t="s">
        <v>10014</v>
      </c>
      <c r="B2993" t="str">
        <f t="shared" si="176"/>
        <v>988</v>
      </c>
      <c r="C2993" t="s">
        <v>1</v>
      </c>
      <c r="D2993" s="1" t="s">
        <v>246</v>
      </c>
      <c r="E2993" t="s">
        <v>247</v>
      </c>
    </row>
    <row r="2994" spans="1:5" x14ac:dyDescent="0.2">
      <c r="A2994" t="s">
        <v>10017</v>
      </c>
      <c r="B2994" t="str">
        <f t="shared" si="176"/>
        <v>989</v>
      </c>
      <c r="C2994" t="s">
        <v>1</v>
      </c>
      <c r="D2994" t="s">
        <v>246</v>
      </c>
      <c r="E2994" s="1" t="s">
        <v>247</v>
      </c>
    </row>
    <row r="2995" spans="1:5" x14ac:dyDescent="0.2">
      <c r="A2995" t="s">
        <v>10019</v>
      </c>
      <c r="B2995" t="str">
        <f t="shared" si="176"/>
        <v>99</v>
      </c>
      <c r="C2995" t="s">
        <v>1</v>
      </c>
      <c r="D2995" s="1" t="s">
        <v>246</v>
      </c>
      <c r="E2995" t="s">
        <v>247</v>
      </c>
    </row>
    <row r="2996" spans="1:5" x14ac:dyDescent="0.2">
      <c r="A2996" t="s">
        <v>10021</v>
      </c>
      <c r="B2996" t="str">
        <f t="shared" si="176"/>
        <v>990</v>
      </c>
      <c r="C2996" t="s">
        <v>1</v>
      </c>
      <c r="D2996" t="s">
        <v>246</v>
      </c>
      <c r="E2996" s="1" t="s">
        <v>247</v>
      </c>
    </row>
    <row r="2997" spans="1:5" x14ac:dyDescent="0.2">
      <c r="A2997" t="s">
        <v>10022</v>
      </c>
      <c r="B2997" t="str">
        <f t="shared" si="176"/>
        <v>991</v>
      </c>
      <c r="C2997" t="s">
        <v>1</v>
      </c>
      <c r="D2997" s="1" t="s">
        <v>246</v>
      </c>
      <c r="E2997" t="s">
        <v>247</v>
      </c>
    </row>
    <row r="2998" spans="1:5" x14ac:dyDescent="0.2">
      <c r="A2998" t="s">
        <v>10023</v>
      </c>
      <c r="B2998" t="str">
        <f t="shared" si="176"/>
        <v>992</v>
      </c>
      <c r="C2998">
        <v>118</v>
      </c>
      <c r="D2998" t="s">
        <v>10428</v>
      </c>
      <c r="E2998" s="1" t="s">
        <v>247</v>
      </c>
    </row>
    <row r="2999" spans="1:5" x14ac:dyDescent="0.2">
      <c r="A2999" t="s">
        <v>10024</v>
      </c>
      <c r="B2999" t="str">
        <f t="shared" si="176"/>
        <v>993</v>
      </c>
      <c r="C2999" t="s">
        <v>1</v>
      </c>
      <c r="D2999" s="1" t="s">
        <v>246</v>
      </c>
      <c r="E2999" t="s">
        <v>247</v>
      </c>
    </row>
    <row r="3000" spans="1:5" x14ac:dyDescent="0.2">
      <c r="A3000" t="s">
        <v>10025</v>
      </c>
      <c r="B3000" t="str">
        <f t="shared" si="176"/>
        <v>994</v>
      </c>
      <c r="C3000" t="s">
        <v>1</v>
      </c>
      <c r="D3000" t="s">
        <v>246</v>
      </c>
      <c r="E3000" s="1" t="s">
        <v>247</v>
      </c>
    </row>
    <row r="3001" spans="1:5" x14ac:dyDescent="0.2">
      <c r="A3001" t="s">
        <v>10026</v>
      </c>
      <c r="B3001" t="str">
        <f t="shared" si="176"/>
        <v>995</v>
      </c>
      <c r="C3001" t="s">
        <v>1</v>
      </c>
      <c r="D3001" s="1" t="s">
        <v>246</v>
      </c>
      <c r="E3001" t="s">
        <v>247</v>
      </c>
    </row>
    <row r="3002" spans="1:5" x14ac:dyDescent="0.2">
      <c r="A3002" t="s">
        <v>10027</v>
      </c>
      <c r="B3002" t="str">
        <f t="shared" si="176"/>
        <v>996</v>
      </c>
      <c r="C3002" t="s">
        <v>1</v>
      </c>
      <c r="D3002" t="s">
        <v>246</v>
      </c>
      <c r="E3002" s="1" t="s">
        <v>247</v>
      </c>
    </row>
    <row r="3003" spans="1:5" x14ac:dyDescent="0.2">
      <c r="A3003" t="s">
        <v>10028</v>
      </c>
      <c r="B3003" t="str">
        <f t="shared" si="176"/>
        <v>997</v>
      </c>
      <c r="C3003" t="s">
        <v>1</v>
      </c>
      <c r="D3003" s="1" t="s">
        <v>246</v>
      </c>
      <c r="E3003" t="s">
        <v>247</v>
      </c>
    </row>
    <row r="3004" spans="1:5" x14ac:dyDescent="0.2">
      <c r="A3004" t="s">
        <v>10029</v>
      </c>
      <c r="B3004" t="str">
        <f t="shared" si="176"/>
        <v>998</v>
      </c>
      <c r="C3004" t="s">
        <v>1</v>
      </c>
      <c r="D3004" t="s">
        <v>246</v>
      </c>
      <c r="E3004" s="1" t="s">
        <v>247</v>
      </c>
    </row>
    <row r="3005" spans="1:5" x14ac:dyDescent="0.2">
      <c r="A3005" t="s">
        <v>10030</v>
      </c>
      <c r="B3005" t="str">
        <f t="shared" si="176"/>
        <v>999</v>
      </c>
      <c r="C3005" t="s">
        <v>1</v>
      </c>
      <c r="D3005" s="1" t="s">
        <v>246</v>
      </c>
      <c r="E3005" t="s">
        <v>247</v>
      </c>
    </row>
    <row r="3006" spans="1:5" x14ac:dyDescent="0.2">
      <c r="C3006"/>
      <c r="E3006" s="1"/>
    </row>
    <row r="3007" spans="1:5" x14ac:dyDescent="0.2">
      <c r="C3007"/>
      <c r="D3007" s="1"/>
    </row>
    <row r="3008" spans="1:5" x14ac:dyDescent="0.2">
      <c r="C3008"/>
      <c r="E3008" s="1"/>
    </row>
    <row r="3009" spans="3:5" x14ac:dyDescent="0.2">
      <c r="C3009"/>
      <c r="D3009" s="1"/>
    </row>
    <row r="3010" spans="3:5" x14ac:dyDescent="0.2">
      <c r="C3010"/>
      <c r="E3010" s="1"/>
    </row>
    <row r="3011" spans="3:5" x14ac:dyDescent="0.2">
      <c r="C3011"/>
      <c r="D3011" s="1"/>
    </row>
    <row r="3012" spans="3:5" x14ac:dyDescent="0.2">
      <c r="C3012"/>
      <c r="E3012" s="1"/>
    </row>
    <row r="3013" spans="3:5" x14ac:dyDescent="0.2">
      <c r="C3013"/>
      <c r="D3013" s="1"/>
    </row>
    <row r="3014" spans="3:5" x14ac:dyDescent="0.2">
      <c r="C3014"/>
      <c r="E3014" s="1"/>
    </row>
    <row r="3015" spans="3:5" x14ac:dyDescent="0.2">
      <c r="C3015"/>
      <c r="D3015" s="1"/>
    </row>
    <row r="3016" spans="3:5" x14ac:dyDescent="0.2">
      <c r="C3016"/>
      <c r="E3016" s="1"/>
    </row>
    <row r="3017" spans="3:5" x14ac:dyDescent="0.2">
      <c r="C3017"/>
      <c r="D3017" s="1"/>
    </row>
    <row r="3018" spans="3:5" x14ac:dyDescent="0.2">
      <c r="C3018"/>
      <c r="E3018" s="1"/>
    </row>
    <row r="3019" spans="3:5" x14ac:dyDescent="0.2">
      <c r="C3019"/>
      <c r="D3019" s="1"/>
    </row>
    <row r="3020" spans="3:5" x14ac:dyDescent="0.2">
      <c r="C3020"/>
      <c r="E3020" s="1"/>
    </row>
    <row r="3021" spans="3:5" x14ac:dyDescent="0.2">
      <c r="C3021"/>
      <c r="D3021" s="1"/>
    </row>
    <row r="3022" spans="3:5" x14ac:dyDescent="0.2">
      <c r="C3022"/>
      <c r="E3022" s="1"/>
    </row>
    <row r="3023" spans="3:5" x14ac:dyDescent="0.2">
      <c r="C3023"/>
      <c r="D3023" s="1"/>
    </row>
    <row r="3024" spans="3:5" x14ac:dyDescent="0.2">
      <c r="C3024"/>
      <c r="E3024" s="1"/>
    </row>
    <row r="3025" spans="3:5" x14ac:dyDescent="0.2">
      <c r="C3025"/>
      <c r="D3025" s="1"/>
    </row>
    <row r="3026" spans="3:5" x14ac:dyDescent="0.2">
      <c r="C3026"/>
      <c r="E3026" s="1"/>
    </row>
    <row r="3027" spans="3:5" x14ac:dyDescent="0.2">
      <c r="C3027"/>
      <c r="D3027" s="1"/>
    </row>
    <row r="3028" spans="3:5" x14ac:dyDescent="0.2">
      <c r="C3028"/>
      <c r="E3028" s="1"/>
    </row>
    <row r="3029" spans="3:5" x14ac:dyDescent="0.2">
      <c r="C3029"/>
      <c r="D3029" s="1"/>
    </row>
    <row r="3030" spans="3:5" x14ac:dyDescent="0.2">
      <c r="C3030"/>
      <c r="E3030" s="1"/>
    </row>
    <row r="3031" spans="3:5" x14ac:dyDescent="0.2">
      <c r="C3031"/>
      <c r="D3031" s="1"/>
    </row>
    <row r="3032" spans="3:5" x14ac:dyDescent="0.2">
      <c r="C3032"/>
      <c r="E3032" s="1"/>
    </row>
    <row r="3033" spans="3:5" x14ac:dyDescent="0.2">
      <c r="C3033"/>
      <c r="D3033" s="1"/>
    </row>
    <row r="3034" spans="3:5" x14ac:dyDescent="0.2">
      <c r="C3034"/>
      <c r="E3034" s="1"/>
    </row>
    <row r="3035" spans="3:5" x14ac:dyDescent="0.2">
      <c r="C3035"/>
      <c r="D3035" s="1"/>
    </row>
    <row r="3036" spans="3:5" x14ac:dyDescent="0.2">
      <c r="C3036"/>
      <c r="E3036" s="1"/>
    </row>
    <row r="3037" spans="3:5" x14ac:dyDescent="0.2">
      <c r="C3037"/>
      <c r="D3037" s="1"/>
    </row>
    <row r="3038" spans="3:5" x14ac:dyDescent="0.2">
      <c r="C3038"/>
      <c r="E3038" s="1"/>
    </row>
    <row r="3039" spans="3:5" x14ac:dyDescent="0.2">
      <c r="C3039"/>
      <c r="D3039" s="1"/>
    </row>
    <row r="3040" spans="3:5" x14ac:dyDescent="0.2">
      <c r="C3040"/>
      <c r="E3040" s="1"/>
    </row>
    <row r="3041" spans="3:5" x14ac:dyDescent="0.2">
      <c r="C3041"/>
      <c r="D3041" s="1"/>
    </row>
    <row r="3042" spans="3:5" x14ac:dyDescent="0.2">
      <c r="C3042"/>
      <c r="E3042" s="1"/>
    </row>
    <row r="3043" spans="3:5" x14ac:dyDescent="0.2">
      <c r="C3043"/>
      <c r="D3043" s="1"/>
    </row>
    <row r="3044" spans="3:5" x14ac:dyDescent="0.2">
      <c r="C3044"/>
      <c r="E3044" s="1"/>
    </row>
    <row r="3045" spans="3:5" x14ac:dyDescent="0.2">
      <c r="C3045"/>
      <c r="D3045" s="1"/>
    </row>
    <row r="3046" spans="3:5" x14ac:dyDescent="0.2">
      <c r="C3046"/>
      <c r="E3046" s="1"/>
    </row>
    <row r="3047" spans="3:5" x14ac:dyDescent="0.2">
      <c r="C3047"/>
      <c r="D3047" s="1"/>
    </row>
    <row r="3048" spans="3:5" x14ac:dyDescent="0.2">
      <c r="C3048"/>
      <c r="E3048" s="1"/>
    </row>
    <row r="3049" spans="3:5" x14ac:dyDescent="0.2">
      <c r="C3049"/>
      <c r="D3049" s="1"/>
    </row>
    <row r="3050" spans="3:5" x14ac:dyDescent="0.2">
      <c r="C3050"/>
      <c r="E3050" s="1"/>
    </row>
    <row r="3051" spans="3:5" x14ac:dyDescent="0.2">
      <c r="C3051"/>
      <c r="D3051" s="1"/>
    </row>
    <row r="3052" spans="3:5" x14ac:dyDescent="0.2">
      <c r="C3052"/>
      <c r="E3052" s="1"/>
    </row>
    <row r="3053" spans="3:5" x14ac:dyDescent="0.2">
      <c r="C3053"/>
      <c r="D3053" s="1"/>
    </row>
    <row r="3054" spans="3:5" x14ac:dyDescent="0.2">
      <c r="C3054"/>
      <c r="E3054" s="1"/>
    </row>
    <row r="3055" spans="3:5" x14ac:dyDescent="0.2">
      <c r="C3055"/>
      <c r="D3055" s="1"/>
    </row>
    <row r="3056" spans="3:5" x14ac:dyDescent="0.2">
      <c r="C3056"/>
      <c r="E3056" s="1"/>
    </row>
    <row r="3057" spans="3:5" x14ac:dyDescent="0.2">
      <c r="C3057"/>
      <c r="D3057" s="1"/>
    </row>
    <row r="3058" spans="3:5" x14ac:dyDescent="0.2">
      <c r="C3058"/>
      <c r="E3058" s="1"/>
    </row>
    <row r="3059" spans="3:5" x14ac:dyDescent="0.2">
      <c r="C3059"/>
      <c r="D3059" s="1"/>
    </row>
    <row r="3060" spans="3:5" x14ac:dyDescent="0.2">
      <c r="C3060"/>
      <c r="E3060" s="1"/>
    </row>
    <row r="3061" spans="3:5" x14ac:dyDescent="0.2">
      <c r="C3061"/>
      <c r="D3061" s="1"/>
    </row>
    <row r="3062" spans="3:5" x14ac:dyDescent="0.2">
      <c r="C3062"/>
      <c r="E3062" s="1"/>
    </row>
    <row r="3063" spans="3:5" x14ac:dyDescent="0.2">
      <c r="C3063"/>
      <c r="D3063" s="1"/>
    </row>
    <row r="3064" spans="3:5" x14ac:dyDescent="0.2">
      <c r="C3064"/>
      <c r="E3064" s="1"/>
    </row>
    <row r="3065" spans="3:5" x14ac:dyDescent="0.2">
      <c r="C3065"/>
      <c r="D3065" s="1"/>
    </row>
    <row r="3066" spans="3:5" x14ac:dyDescent="0.2">
      <c r="C3066"/>
      <c r="E3066" s="1"/>
    </row>
    <row r="3067" spans="3:5" x14ac:dyDescent="0.2">
      <c r="C3067"/>
      <c r="D3067" s="1"/>
    </row>
    <row r="3068" spans="3:5" x14ac:dyDescent="0.2">
      <c r="C3068"/>
      <c r="E3068" s="1"/>
    </row>
    <row r="3069" spans="3:5" x14ac:dyDescent="0.2">
      <c r="C3069"/>
      <c r="D3069" s="1"/>
    </row>
    <row r="3070" spans="3:5" x14ac:dyDescent="0.2">
      <c r="C3070"/>
      <c r="E3070" s="1"/>
    </row>
    <row r="3071" spans="3:5" x14ac:dyDescent="0.2">
      <c r="C3071"/>
      <c r="D3071" s="1"/>
    </row>
    <row r="3072" spans="3:5" x14ac:dyDescent="0.2">
      <c r="C3072"/>
      <c r="E3072" s="1"/>
    </row>
    <row r="3073" spans="3:5" x14ac:dyDescent="0.2">
      <c r="C3073"/>
      <c r="D3073" s="1"/>
    </row>
    <row r="3074" spans="3:5" x14ac:dyDescent="0.2">
      <c r="C3074"/>
      <c r="E3074" s="1"/>
    </row>
    <row r="3075" spans="3:5" x14ac:dyDescent="0.2">
      <c r="C3075"/>
      <c r="D3075" s="1"/>
    </row>
    <row r="3076" spans="3:5" x14ac:dyDescent="0.2">
      <c r="C3076"/>
      <c r="E3076" s="1"/>
    </row>
    <row r="3077" spans="3:5" x14ac:dyDescent="0.2">
      <c r="C3077"/>
      <c r="D3077" s="1"/>
    </row>
    <row r="3078" spans="3:5" x14ac:dyDescent="0.2">
      <c r="C3078"/>
      <c r="E3078" s="1"/>
    </row>
    <row r="3079" spans="3:5" x14ac:dyDescent="0.2">
      <c r="C3079"/>
      <c r="D3079" s="1"/>
    </row>
    <row r="3080" spans="3:5" x14ac:dyDescent="0.2">
      <c r="C3080"/>
      <c r="E3080" s="1"/>
    </row>
    <row r="3081" spans="3:5" x14ac:dyDescent="0.2">
      <c r="C3081"/>
      <c r="D3081" s="1"/>
    </row>
    <row r="3082" spans="3:5" x14ac:dyDescent="0.2">
      <c r="C3082"/>
      <c r="E3082" s="1"/>
    </row>
    <row r="3083" spans="3:5" x14ac:dyDescent="0.2">
      <c r="C3083"/>
      <c r="D3083" s="1"/>
    </row>
    <row r="3084" spans="3:5" x14ac:dyDescent="0.2">
      <c r="C3084"/>
      <c r="E3084" s="1"/>
    </row>
    <row r="3085" spans="3:5" x14ac:dyDescent="0.2">
      <c r="C3085"/>
      <c r="D3085" s="1"/>
    </row>
    <row r="3086" spans="3:5" x14ac:dyDescent="0.2">
      <c r="C3086"/>
      <c r="E3086" s="1"/>
    </row>
    <row r="3087" spans="3:5" x14ac:dyDescent="0.2">
      <c r="C3087"/>
      <c r="D3087" s="1"/>
    </row>
    <row r="3088" spans="3:5" x14ac:dyDescent="0.2">
      <c r="C3088"/>
      <c r="E3088" s="1"/>
    </row>
    <row r="3089" spans="3:5" x14ac:dyDescent="0.2">
      <c r="C3089"/>
      <c r="D3089" s="1"/>
    </row>
    <row r="3090" spans="3:5" x14ac:dyDescent="0.2">
      <c r="C3090"/>
      <c r="E3090" s="1"/>
    </row>
    <row r="3091" spans="3:5" x14ac:dyDescent="0.2">
      <c r="C3091"/>
      <c r="D3091" s="1"/>
    </row>
    <row r="3092" spans="3:5" x14ac:dyDescent="0.2">
      <c r="C3092"/>
      <c r="E3092" s="1"/>
    </row>
    <row r="3093" spans="3:5" x14ac:dyDescent="0.2">
      <c r="C3093"/>
      <c r="D3093" s="1"/>
    </row>
    <row r="3094" spans="3:5" x14ac:dyDescent="0.2">
      <c r="C3094"/>
      <c r="E3094" s="1"/>
    </row>
    <row r="3095" spans="3:5" x14ac:dyDescent="0.2">
      <c r="C3095"/>
      <c r="D3095" s="1"/>
    </row>
    <row r="3096" spans="3:5" x14ac:dyDescent="0.2">
      <c r="C3096"/>
      <c r="E3096" s="1"/>
    </row>
    <row r="3097" spans="3:5" x14ac:dyDescent="0.2">
      <c r="C3097"/>
      <c r="D3097" s="1"/>
    </row>
    <row r="3098" spans="3:5" x14ac:dyDescent="0.2">
      <c r="C3098"/>
      <c r="E3098" s="1"/>
    </row>
    <row r="3099" spans="3:5" x14ac:dyDescent="0.2">
      <c r="C3099"/>
      <c r="D3099" s="1"/>
    </row>
    <row r="3100" spans="3:5" x14ac:dyDescent="0.2">
      <c r="C3100"/>
      <c r="E3100" s="1"/>
    </row>
    <row r="3101" spans="3:5" x14ac:dyDescent="0.2">
      <c r="C3101"/>
      <c r="D3101" s="1"/>
    </row>
    <row r="3102" spans="3:5" x14ac:dyDescent="0.2">
      <c r="C3102"/>
      <c r="E3102" s="1"/>
    </row>
    <row r="3103" spans="3:5" x14ac:dyDescent="0.2">
      <c r="C3103"/>
      <c r="D3103" s="1"/>
    </row>
    <row r="3104" spans="3:5" x14ac:dyDescent="0.2">
      <c r="C3104"/>
      <c r="E3104" s="1"/>
    </row>
    <row r="3105" spans="3:5" x14ac:dyDescent="0.2">
      <c r="C3105"/>
      <c r="D3105" s="1"/>
    </row>
    <row r="3106" spans="3:5" x14ac:dyDescent="0.2">
      <c r="C3106"/>
      <c r="E3106" s="1"/>
    </row>
    <row r="3107" spans="3:5" x14ac:dyDescent="0.2">
      <c r="C3107"/>
      <c r="D3107" s="1"/>
    </row>
    <row r="3108" spans="3:5" x14ac:dyDescent="0.2">
      <c r="C3108"/>
      <c r="E3108" s="1"/>
    </row>
    <row r="3109" spans="3:5" x14ac:dyDescent="0.2">
      <c r="C3109"/>
      <c r="D3109" s="1"/>
    </row>
    <row r="3110" spans="3:5" x14ac:dyDescent="0.2">
      <c r="C3110"/>
      <c r="E3110" s="1"/>
    </row>
    <row r="3111" spans="3:5" x14ac:dyDescent="0.2">
      <c r="C3111"/>
      <c r="D3111" s="1"/>
    </row>
    <row r="3112" spans="3:5" x14ac:dyDescent="0.2">
      <c r="C3112"/>
      <c r="E3112" s="1"/>
    </row>
    <row r="3113" spans="3:5" x14ac:dyDescent="0.2">
      <c r="C3113"/>
      <c r="D3113" s="1"/>
    </row>
    <row r="3114" spans="3:5" x14ac:dyDescent="0.2">
      <c r="C3114"/>
      <c r="E3114" s="1"/>
    </row>
    <row r="3115" spans="3:5" x14ac:dyDescent="0.2">
      <c r="C3115"/>
      <c r="D3115" s="1"/>
    </row>
    <row r="3116" spans="3:5" x14ac:dyDescent="0.2">
      <c r="C3116"/>
      <c r="E3116" s="1"/>
    </row>
    <row r="3117" spans="3:5" x14ac:dyDescent="0.2">
      <c r="C3117"/>
      <c r="D3117" s="1"/>
    </row>
    <row r="3118" spans="3:5" x14ac:dyDescent="0.2">
      <c r="C3118"/>
      <c r="E3118" s="1"/>
    </row>
    <row r="3119" spans="3:5" x14ac:dyDescent="0.2">
      <c r="C3119"/>
      <c r="D3119" s="1"/>
    </row>
    <row r="3120" spans="3:5" x14ac:dyDescent="0.2">
      <c r="C3120"/>
      <c r="E3120" s="1"/>
    </row>
    <row r="3121" spans="3:5" x14ac:dyDescent="0.2">
      <c r="C3121"/>
      <c r="D3121" s="1"/>
    </row>
    <row r="3122" spans="3:5" x14ac:dyDescent="0.2">
      <c r="C3122"/>
      <c r="E3122" s="1"/>
    </row>
    <row r="3123" spans="3:5" x14ac:dyDescent="0.2">
      <c r="C3123"/>
      <c r="D3123" s="1"/>
    </row>
    <row r="3124" spans="3:5" x14ac:dyDescent="0.2">
      <c r="C3124"/>
      <c r="E3124" s="1"/>
    </row>
    <row r="3125" spans="3:5" x14ac:dyDescent="0.2">
      <c r="C3125"/>
      <c r="D3125" s="1"/>
    </row>
    <row r="3126" spans="3:5" x14ac:dyDescent="0.2">
      <c r="C3126"/>
      <c r="E3126" s="1"/>
    </row>
    <row r="3127" spans="3:5" x14ac:dyDescent="0.2">
      <c r="C3127"/>
      <c r="D3127" s="1"/>
    </row>
    <row r="3128" spans="3:5" x14ac:dyDescent="0.2">
      <c r="C3128"/>
      <c r="E3128" s="1"/>
    </row>
    <row r="3129" spans="3:5" x14ac:dyDescent="0.2">
      <c r="C3129"/>
      <c r="D3129" s="1"/>
    </row>
    <row r="3130" spans="3:5" x14ac:dyDescent="0.2">
      <c r="C3130"/>
      <c r="E3130" s="1"/>
    </row>
    <row r="3131" spans="3:5" x14ac:dyDescent="0.2">
      <c r="C3131"/>
      <c r="D3131" s="1"/>
    </row>
    <row r="3132" spans="3:5" x14ac:dyDescent="0.2">
      <c r="C3132"/>
      <c r="E3132" s="1"/>
    </row>
    <row r="3133" spans="3:5" x14ac:dyDescent="0.2">
      <c r="C3133"/>
      <c r="D3133" s="1"/>
    </row>
    <row r="3134" spans="3:5" x14ac:dyDescent="0.2">
      <c r="C3134"/>
      <c r="E3134" s="1"/>
    </row>
    <row r="3135" spans="3:5" x14ac:dyDescent="0.2">
      <c r="C3135"/>
      <c r="D3135" s="1"/>
    </row>
    <row r="3136" spans="3:5" x14ac:dyDescent="0.2">
      <c r="C3136"/>
      <c r="E3136" s="1"/>
    </row>
    <row r="3137" spans="3:5" x14ac:dyDescent="0.2">
      <c r="C3137"/>
      <c r="D3137" s="1"/>
    </row>
    <row r="3138" spans="3:5" x14ac:dyDescent="0.2">
      <c r="C3138"/>
      <c r="E3138" s="1"/>
    </row>
    <row r="3139" spans="3:5" x14ac:dyDescent="0.2">
      <c r="C3139"/>
      <c r="D3139" s="1"/>
    </row>
    <row r="3140" spans="3:5" x14ac:dyDescent="0.2">
      <c r="C3140"/>
      <c r="E3140" s="1"/>
    </row>
    <row r="3141" spans="3:5" x14ac:dyDescent="0.2">
      <c r="C3141"/>
      <c r="D3141" s="1"/>
    </row>
    <row r="3142" spans="3:5" x14ac:dyDescent="0.2">
      <c r="C3142"/>
      <c r="E3142" s="1"/>
    </row>
    <row r="3143" spans="3:5" x14ac:dyDescent="0.2">
      <c r="C3143"/>
      <c r="D3143" s="1"/>
    </row>
    <row r="3144" spans="3:5" x14ac:dyDescent="0.2">
      <c r="C3144"/>
      <c r="E3144" s="1"/>
    </row>
    <row r="3145" spans="3:5" x14ac:dyDescent="0.2">
      <c r="C3145"/>
      <c r="D3145" s="1"/>
    </row>
    <row r="3146" spans="3:5" x14ac:dyDescent="0.2">
      <c r="C3146"/>
      <c r="E3146" s="1"/>
    </row>
    <row r="3147" spans="3:5" x14ac:dyDescent="0.2">
      <c r="C3147"/>
      <c r="D3147" s="1"/>
    </row>
    <row r="3148" spans="3:5" x14ac:dyDescent="0.2">
      <c r="C3148"/>
      <c r="E3148" s="1"/>
    </row>
    <row r="3149" spans="3:5" x14ac:dyDescent="0.2">
      <c r="C3149"/>
      <c r="D3149" s="1"/>
    </row>
    <row r="3150" spans="3:5" x14ac:dyDescent="0.2">
      <c r="C3150"/>
      <c r="E3150" s="1"/>
    </row>
    <row r="3151" spans="3:5" x14ac:dyDescent="0.2">
      <c r="C3151"/>
      <c r="D3151" s="1"/>
    </row>
    <row r="3152" spans="3:5" x14ac:dyDescent="0.2">
      <c r="C3152"/>
      <c r="E3152" s="1"/>
    </row>
    <row r="3153" spans="3:5" x14ac:dyDescent="0.2">
      <c r="C3153"/>
      <c r="D3153" s="1"/>
    </row>
    <row r="3154" spans="3:5" x14ac:dyDescent="0.2">
      <c r="C3154"/>
      <c r="E3154" s="1"/>
    </row>
    <row r="3155" spans="3:5" x14ac:dyDescent="0.2">
      <c r="C3155"/>
      <c r="D3155" s="1"/>
    </row>
    <row r="3156" spans="3:5" x14ac:dyDescent="0.2">
      <c r="C3156"/>
      <c r="E3156" s="1"/>
    </row>
    <row r="3157" spans="3:5" x14ac:dyDescent="0.2">
      <c r="C3157"/>
      <c r="D3157" s="1"/>
    </row>
    <row r="3158" spans="3:5" x14ac:dyDescent="0.2">
      <c r="C3158"/>
      <c r="E3158" s="1"/>
    </row>
    <row r="3159" spans="3:5" x14ac:dyDescent="0.2">
      <c r="C3159"/>
      <c r="D3159" s="1"/>
    </row>
    <row r="3160" spans="3:5" x14ac:dyDescent="0.2">
      <c r="C3160"/>
      <c r="E3160" s="1"/>
    </row>
    <row r="3161" spans="3:5" x14ac:dyDescent="0.2">
      <c r="C3161"/>
      <c r="D3161" s="1"/>
    </row>
    <row r="3162" spans="3:5" x14ac:dyDescent="0.2">
      <c r="C3162"/>
      <c r="E3162" s="1"/>
    </row>
    <row r="3163" spans="3:5" x14ac:dyDescent="0.2">
      <c r="C3163"/>
      <c r="D3163" s="1"/>
    </row>
    <row r="3164" spans="3:5" x14ac:dyDescent="0.2">
      <c r="C3164"/>
      <c r="E3164" s="1"/>
    </row>
    <row r="3165" spans="3:5" x14ac:dyDescent="0.2">
      <c r="C3165"/>
      <c r="D3165" s="1"/>
    </row>
    <row r="3166" spans="3:5" x14ac:dyDescent="0.2">
      <c r="C3166"/>
      <c r="E3166" s="1"/>
    </row>
    <row r="3167" spans="3:5" x14ac:dyDescent="0.2">
      <c r="C3167"/>
      <c r="D3167" s="1"/>
    </row>
    <row r="3168" spans="3:5" x14ac:dyDescent="0.2">
      <c r="C3168"/>
      <c r="E3168" s="1"/>
    </row>
    <row r="3169" spans="3:5" x14ac:dyDescent="0.2">
      <c r="C3169"/>
      <c r="D3169" s="1"/>
    </row>
    <row r="3170" spans="3:5" x14ac:dyDescent="0.2">
      <c r="C3170"/>
      <c r="E3170" s="1"/>
    </row>
    <row r="3171" spans="3:5" x14ac:dyDescent="0.2">
      <c r="C3171"/>
      <c r="D3171" s="1"/>
    </row>
    <row r="3172" spans="3:5" x14ac:dyDescent="0.2">
      <c r="C3172"/>
      <c r="E3172" s="1"/>
    </row>
    <row r="3173" spans="3:5" x14ac:dyDescent="0.2">
      <c r="C3173"/>
      <c r="D3173" s="1"/>
    </row>
    <row r="3174" spans="3:5" x14ac:dyDescent="0.2">
      <c r="C3174"/>
      <c r="E3174" s="1"/>
    </row>
    <row r="3175" spans="3:5" x14ac:dyDescent="0.2">
      <c r="C3175"/>
      <c r="D3175" s="1"/>
    </row>
    <row r="3176" spans="3:5" x14ac:dyDescent="0.2">
      <c r="C3176"/>
      <c r="E3176" s="1"/>
    </row>
    <row r="3177" spans="3:5" x14ac:dyDescent="0.2">
      <c r="C3177"/>
      <c r="D3177" s="1"/>
    </row>
    <row r="3178" spans="3:5" x14ac:dyDescent="0.2">
      <c r="C3178"/>
      <c r="E3178" s="1"/>
    </row>
    <row r="3179" spans="3:5" x14ac:dyDescent="0.2">
      <c r="C3179"/>
      <c r="D3179" s="1"/>
    </row>
    <row r="3180" spans="3:5" x14ac:dyDescent="0.2">
      <c r="C3180"/>
      <c r="E3180" s="1"/>
    </row>
    <row r="3181" spans="3:5" x14ac:dyDescent="0.2">
      <c r="C3181"/>
      <c r="D3181" s="1"/>
    </row>
    <row r="3182" spans="3:5" x14ac:dyDescent="0.2">
      <c r="C3182"/>
      <c r="E3182" s="1"/>
    </row>
    <row r="3183" spans="3:5" x14ac:dyDescent="0.2">
      <c r="C3183"/>
      <c r="D3183" s="1"/>
    </row>
    <row r="3184" spans="3:5" x14ac:dyDescent="0.2">
      <c r="C3184"/>
      <c r="E3184" s="1"/>
    </row>
    <row r="3185" spans="3:5" x14ac:dyDescent="0.2">
      <c r="C3185"/>
      <c r="D3185" s="1"/>
    </row>
    <row r="3186" spans="3:5" x14ac:dyDescent="0.2">
      <c r="C3186"/>
      <c r="E3186" s="1"/>
    </row>
    <row r="3187" spans="3:5" x14ac:dyDescent="0.2">
      <c r="C3187"/>
      <c r="D3187" s="1"/>
    </row>
    <row r="3188" spans="3:5" x14ac:dyDescent="0.2">
      <c r="C3188"/>
      <c r="E3188" s="1"/>
    </row>
    <row r="3189" spans="3:5" x14ac:dyDescent="0.2">
      <c r="C3189"/>
      <c r="D3189" s="1"/>
    </row>
    <row r="3190" spans="3:5" x14ac:dyDescent="0.2">
      <c r="C3190"/>
      <c r="D3190" s="1"/>
    </row>
    <row r="3191" spans="3:5" x14ac:dyDescent="0.2">
      <c r="C3191"/>
      <c r="D3191" s="1"/>
    </row>
    <row r="3192" spans="3:5" x14ac:dyDescent="0.2">
      <c r="C3192"/>
      <c r="D3192" s="1"/>
    </row>
    <row r="3193" spans="3:5" x14ac:dyDescent="0.2">
      <c r="C3193"/>
      <c r="D3193" s="1"/>
    </row>
    <row r="3194" spans="3:5" x14ac:dyDescent="0.2">
      <c r="C3194"/>
      <c r="D3194" s="1"/>
    </row>
    <row r="3195" spans="3:5" x14ac:dyDescent="0.2">
      <c r="C3195"/>
      <c r="D3195" s="1"/>
    </row>
    <row r="3196" spans="3:5" x14ac:dyDescent="0.2">
      <c r="C3196"/>
      <c r="D3196" s="1"/>
    </row>
    <row r="3197" spans="3:5" x14ac:dyDescent="0.2">
      <c r="C3197"/>
      <c r="D3197" s="1"/>
    </row>
    <row r="3198" spans="3:5" x14ac:dyDescent="0.2">
      <c r="C3198"/>
      <c r="D3198" s="1"/>
    </row>
    <row r="3199" spans="3:5" x14ac:dyDescent="0.2">
      <c r="C3199"/>
      <c r="D3199" s="1"/>
    </row>
    <row r="3200" spans="3:5" x14ac:dyDescent="0.2">
      <c r="C3200"/>
      <c r="D3200" s="1"/>
    </row>
    <row r="3201" spans="3:4" x14ac:dyDescent="0.2">
      <c r="C3201"/>
      <c r="D3201" s="1"/>
    </row>
    <row r="3202" spans="3:4" x14ac:dyDescent="0.2">
      <c r="C3202"/>
      <c r="D3202" s="1"/>
    </row>
    <row r="3203" spans="3:4" x14ac:dyDescent="0.2">
      <c r="C3203"/>
      <c r="D3203" s="1"/>
    </row>
    <row r="3204" spans="3:4" x14ac:dyDescent="0.2">
      <c r="C3204"/>
      <c r="D3204" s="1"/>
    </row>
    <row r="3205" spans="3:4" x14ac:dyDescent="0.2">
      <c r="C3205"/>
      <c r="D3205" s="1"/>
    </row>
    <row r="3206" spans="3:4" x14ac:dyDescent="0.2">
      <c r="C3206"/>
      <c r="D3206" s="1"/>
    </row>
    <row r="3207" spans="3:4" x14ac:dyDescent="0.2">
      <c r="C3207"/>
      <c r="D3207" s="1"/>
    </row>
    <row r="3208" spans="3:4" x14ac:dyDescent="0.2">
      <c r="C3208"/>
      <c r="D3208" s="1"/>
    </row>
    <row r="3209" spans="3:4" x14ac:dyDescent="0.2">
      <c r="C3209"/>
      <c r="D3209" s="1"/>
    </row>
    <row r="3210" spans="3:4" x14ac:dyDescent="0.2">
      <c r="C3210"/>
      <c r="D3210" s="1"/>
    </row>
    <row r="3211" spans="3:4" x14ac:dyDescent="0.2">
      <c r="C3211"/>
      <c r="D3211" s="1"/>
    </row>
    <row r="3212" spans="3:4" x14ac:dyDescent="0.2">
      <c r="C3212"/>
      <c r="D3212" s="1"/>
    </row>
    <row r="3213" spans="3:4" x14ac:dyDescent="0.2">
      <c r="C3213"/>
      <c r="D3213" s="1"/>
    </row>
    <row r="3214" spans="3:4" x14ac:dyDescent="0.2">
      <c r="C3214"/>
      <c r="D3214" s="1"/>
    </row>
    <row r="3215" spans="3:4" x14ac:dyDescent="0.2">
      <c r="C3215"/>
      <c r="D3215" s="1"/>
    </row>
    <row r="3216" spans="3:4" x14ac:dyDescent="0.2">
      <c r="C3216"/>
      <c r="D3216" s="1"/>
    </row>
    <row r="3217" spans="3:4" x14ac:dyDescent="0.2">
      <c r="C3217"/>
      <c r="D3217" s="1"/>
    </row>
    <row r="3218" spans="3:4" x14ac:dyDescent="0.2">
      <c r="C3218"/>
      <c r="D3218" s="1"/>
    </row>
    <row r="3219" spans="3:4" x14ac:dyDescent="0.2">
      <c r="C3219"/>
      <c r="D3219" s="1"/>
    </row>
    <row r="3220" spans="3:4" x14ac:dyDescent="0.2">
      <c r="C3220"/>
      <c r="D3220" s="1"/>
    </row>
    <row r="3221" spans="3:4" x14ac:dyDescent="0.2">
      <c r="C3221"/>
      <c r="D3221" s="1"/>
    </row>
    <row r="3222" spans="3:4" x14ac:dyDescent="0.2">
      <c r="C3222"/>
      <c r="D3222" s="1"/>
    </row>
    <row r="3223" spans="3:4" x14ac:dyDescent="0.2">
      <c r="C3223"/>
      <c r="D3223" s="1"/>
    </row>
    <row r="3224" spans="3:4" x14ac:dyDescent="0.2">
      <c r="C3224"/>
      <c r="D3224" s="1"/>
    </row>
    <row r="3225" spans="3:4" x14ac:dyDescent="0.2">
      <c r="C3225"/>
      <c r="D3225" s="1"/>
    </row>
    <row r="3226" spans="3:4" x14ac:dyDescent="0.2">
      <c r="C3226"/>
      <c r="D3226" s="1"/>
    </row>
    <row r="3227" spans="3:4" x14ac:dyDescent="0.2">
      <c r="C3227"/>
      <c r="D3227" s="1"/>
    </row>
    <row r="3228" spans="3:4" x14ac:dyDescent="0.2">
      <c r="C3228"/>
      <c r="D3228" s="1"/>
    </row>
    <row r="3229" spans="3:4" x14ac:dyDescent="0.2">
      <c r="C3229"/>
      <c r="D3229" s="1"/>
    </row>
    <row r="3230" spans="3:4" x14ac:dyDescent="0.2">
      <c r="C3230"/>
      <c r="D3230" s="1"/>
    </row>
    <row r="3231" spans="3:4" x14ac:dyDescent="0.2">
      <c r="C3231"/>
      <c r="D3231" s="1"/>
    </row>
    <row r="3232" spans="3:4" x14ac:dyDescent="0.2">
      <c r="C3232"/>
      <c r="D3232" s="1"/>
    </row>
    <row r="3233" spans="3:4" x14ac:dyDescent="0.2">
      <c r="C3233"/>
      <c r="D3233" s="1"/>
    </row>
    <row r="3234" spans="3:4" x14ac:dyDescent="0.2">
      <c r="C3234"/>
      <c r="D3234" s="1"/>
    </row>
    <row r="3235" spans="3:4" x14ac:dyDescent="0.2">
      <c r="C3235"/>
      <c r="D3235" s="1"/>
    </row>
    <row r="3236" spans="3:4" x14ac:dyDescent="0.2">
      <c r="C3236"/>
      <c r="D3236" s="1"/>
    </row>
    <row r="3237" spans="3:4" x14ac:dyDescent="0.2">
      <c r="C3237"/>
      <c r="D3237" s="1"/>
    </row>
    <row r="3238" spans="3:4" x14ac:dyDescent="0.2">
      <c r="C3238"/>
      <c r="D3238" s="1"/>
    </row>
    <row r="3239" spans="3:4" x14ac:dyDescent="0.2">
      <c r="C3239"/>
      <c r="D3239" s="1"/>
    </row>
    <row r="3240" spans="3:4" x14ac:dyDescent="0.2">
      <c r="C3240"/>
      <c r="D3240" s="1"/>
    </row>
    <row r="3241" spans="3:4" x14ac:dyDescent="0.2">
      <c r="C3241"/>
      <c r="D3241" s="1"/>
    </row>
    <row r="3242" spans="3:4" x14ac:dyDescent="0.2">
      <c r="C3242"/>
      <c r="D3242" s="1"/>
    </row>
    <row r="3243" spans="3:4" x14ac:dyDescent="0.2">
      <c r="C3243"/>
      <c r="D3243" s="1"/>
    </row>
    <row r="3244" spans="3:4" x14ac:dyDescent="0.2">
      <c r="C3244"/>
      <c r="D3244" s="1"/>
    </row>
    <row r="3245" spans="3:4" x14ac:dyDescent="0.2">
      <c r="C3245"/>
      <c r="D3245" s="1"/>
    </row>
    <row r="3246" spans="3:4" x14ac:dyDescent="0.2">
      <c r="C3246"/>
      <c r="D3246" s="1"/>
    </row>
    <row r="3247" spans="3:4" x14ac:dyDescent="0.2">
      <c r="C3247"/>
      <c r="D3247" s="1"/>
    </row>
    <row r="3248" spans="3:4" x14ac:dyDescent="0.2">
      <c r="C3248"/>
      <c r="D3248" s="1"/>
    </row>
    <row r="3249" spans="3:4" x14ac:dyDescent="0.2">
      <c r="C3249"/>
      <c r="D3249" s="1"/>
    </row>
    <row r="3250" spans="3:4" x14ac:dyDescent="0.2">
      <c r="C3250"/>
      <c r="D3250" s="1"/>
    </row>
    <row r="3251" spans="3:4" x14ac:dyDescent="0.2">
      <c r="C3251"/>
      <c r="D3251" s="1"/>
    </row>
    <row r="3252" spans="3:4" x14ac:dyDescent="0.2">
      <c r="C3252"/>
      <c r="D3252" s="1"/>
    </row>
    <row r="3253" spans="3:4" x14ac:dyDescent="0.2">
      <c r="C3253"/>
      <c r="D3253" s="1"/>
    </row>
    <row r="3254" spans="3:4" x14ac:dyDescent="0.2">
      <c r="C3254"/>
      <c r="D3254" s="1"/>
    </row>
    <row r="3255" spans="3:4" x14ac:dyDescent="0.2">
      <c r="C3255"/>
      <c r="D3255" s="1"/>
    </row>
    <row r="3256" spans="3:4" x14ac:dyDescent="0.2">
      <c r="C3256"/>
      <c r="D3256" s="1"/>
    </row>
    <row r="3257" spans="3:4" x14ac:dyDescent="0.2">
      <c r="C3257"/>
      <c r="D3257" s="1"/>
    </row>
    <row r="3258" spans="3:4" x14ac:dyDescent="0.2">
      <c r="C3258"/>
      <c r="D3258" s="1"/>
    </row>
    <row r="3259" spans="3:4" x14ac:dyDescent="0.2">
      <c r="C3259"/>
      <c r="D3259" s="1"/>
    </row>
    <row r="3260" spans="3:4" x14ac:dyDescent="0.2">
      <c r="C3260"/>
      <c r="D3260" s="1"/>
    </row>
    <row r="3261" spans="3:4" x14ac:dyDescent="0.2">
      <c r="C3261"/>
      <c r="D3261" s="1"/>
    </row>
    <row r="3262" spans="3:4" x14ac:dyDescent="0.2">
      <c r="C3262"/>
      <c r="D3262" s="1"/>
    </row>
    <row r="3263" spans="3:4" x14ac:dyDescent="0.2">
      <c r="C3263"/>
      <c r="D3263" s="1"/>
    </row>
    <row r="3264" spans="3:4" x14ac:dyDescent="0.2">
      <c r="C3264"/>
      <c r="D3264" s="1"/>
    </row>
    <row r="3265" spans="3:4" x14ac:dyDescent="0.2">
      <c r="C3265"/>
      <c r="D3265" s="1"/>
    </row>
    <row r="3266" spans="3:4" x14ac:dyDescent="0.2">
      <c r="C3266"/>
      <c r="D3266" s="1"/>
    </row>
    <row r="3267" spans="3:4" x14ac:dyDescent="0.2">
      <c r="C3267"/>
      <c r="D3267" s="1"/>
    </row>
    <row r="3268" spans="3:4" x14ac:dyDescent="0.2">
      <c r="C3268"/>
      <c r="D3268" s="1"/>
    </row>
    <row r="3269" spans="3:4" x14ac:dyDescent="0.2">
      <c r="C3269"/>
      <c r="D3269" s="1"/>
    </row>
    <row r="3270" spans="3:4" x14ac:dyDescent="0.2">
      <c r="C3270"/>
      <c r="D3270" s="1"/>
    </row>
    <row r="3271" spans="3:4" x14ac:dyDescent="0.2">
      <c r="C3271"/>
      <c r="D3271" s="1"/>
    </row>
    <row r="3272" spans="3:4" x14ac:dyDescent="0.2">
      <c r="C3272"/>
      <c r="D3272" s="1"/>
    </row>
    <row r="3273" spans="3:4" x14ac:dyDescent="0.2">
      <c r="C3273"/>
      <c r="D3273" s="1"/>
    </row>
    <row r="3274" spans="3:4" x14ac:dyDescent="0.2">
      <c r="C3274"/>
      <c r="D3274" s="1"/>
    </row>
    <row r="3275" spans="3:4" x14ac:dyDescent="0.2">
      <c r="C3275"/>
      <c r="D3275" s="1"/>
    </row>
    <row r="3276" spans="3:4" x14ac:dyDescent="0.2">
      <c r="C3276"/>
      <c r="D3276" s="1"/>
    </row>
    <row r="3277" spans="3:4" x14ac:dyDescent="0.2">
      <c r="C3277"/>
      <c r="D3277" s="1"/>
    </row>
    <row r="3278" spans="3:4" x14ac:dyDescent="0.2">
      <c r="C3278"/>
      <c r="D3278" s="1"/>
    </row>
    <row r="3279" spans="3:4" x14ac:dyDescent="0.2">
      <c r="C3279"/>
      <c r="D3279" s="1"/>
    </row>
    <row r="3280" spans="3:4" x14ac:dyDescent="0.2">
      <c r="C3280"/>
      <c r="D3280" s="1"/>
    </row>
    <row r="3281" spans="3:4" x14ac:dyDescent="0.2">
      <c r="C3281"/>
      <c r="D3281" s="1"/>
    </row>
    <row r="3282" spans="3:4" x14ac:dyDescent="0.2">
      <c r="C3282"/>
      <c r="D3282" s="1"/>
    </row>
    <row r="3283" spans="3:4" x14ac:dyDescent="0.2">
      <c r="C3283"/>
      <c r="D3283" s="1"/>
    </row>
    <row r="3284" spans="3:4" x14ac:dyDescent="0.2">
      <c r="C3284"/>
      <c r="D3284" s="1"/>
    </row>
    <row r="3285" spans="3:4" x14ac:dyDescent="0.2">
      <c r="C3285"/>
      <c r="D3285" s="1"/>
    </row>
    <row r="3286" spans="3:4" x14ac:dyDescent="0.2">
      <c r="C3286"/>
      <c r="D3286" s="1"/>
    </row>
    <row r="3287" spans="3:4" x14ac:dyDescent="0.2">
      <c r="C3287"/>
      <c r="D3287" s="1"/>
    </row>
    <row r="3288" spans="3:4" x14ac:dyDescent="0.2">
      <c r="C3288"/>
      <c r="D3288" s="1"/>
    </row>
    <row r="3289" spans="3:4" x14ac:dyDescent="0.2">
      <c r="C3289"/>
      <c r="D3289" s="1"/>
    </row>
    <row r="3290" spans="3:4" x14ac:dyDescent="0.2">
      <c r="C3290"/>
      <c r="D3290" s="1"/>
    </row>
    <row r="3291" spans="3:4" x14ac:dyDescent="0.2">
      <c r="C3291"/>
      <c r="D3291" s="1"/>
    </row>
    <row r="3292" spans="3:4" x14ac:dyDescent="0.2">
      <c r="C3292"/>
      <c r="D3292" s="1"/>
    </row>
    <row r="3293" spans="3:4" x14ac:dyDescent="0.2">
      <c r="C3293"/>
      <c r="D3293" s="1"/>
    </row>
    <row r="3294" spans="3:4" x14ac:dyDescent="0.2">
      <c r="C3294"/>
      <c r="D3294" s="1"/>
    </row>
    <row r="3295" spans="3:4" x14ac:dyDescent="0.2">
      <c r="C3295"/>
      <c r="D3295" s="1"/>
    </row>
    <row r="3296" spans="3:4" x14ac:dyDescent="0.2">
      <c r="C3296"/>
      <c r="D3296" s="1"/>
    </row>
    <row r="3297" spans="3:4" x14ac:dyDescent="0.2">
      <c r="C3297"/>
      <c r="D3297" s="1"/>
    </row>
    <row r="3298" spans="3:4" x14ac:dyDescent="0.2">
      <c r="C3298"/>
      <c r="D3298" s="1"/>
    </row>
    <row r="3299" spans="3:4" x14ac:dyDescent="0.2">
      <c r="C3299"/>
      <c r="D3299" s="1"/>
    </row>
    <row r="3300" spans="3:4" x14ac:dyDescent="0.2">
      <c r="C3300"/>
      <c r="D3300" s="1"/>
    </row>
    <row r="3301" spans="3:4" x14ac:dyDescent="0.2">
      <c r="C3301"/>
      <c r="D3301" s="1"/>
    </row>
    <row r="3302" spans="3:4" x14ac:dyDescent="0.2">
      <c r="C3302"/>
      <c r="D3302" s="1"/>
    </row>
    <row r="3303" spans="3:4" x14ac:dyDescent="0.2">
      <c r="C3303"/>
      <c r="D3303" s="1"/>
    </row>
    <row r="3304" spans="3:4" x14ac:dyDescent="0.2">
      <c r="C3304"/>
      <c r="D3304" s="1"/>
    </row>
    <row r="3305" spans="3:4" x14ac:dyDescent="0.2">
      <c r="C3305"/>
      <c r="D3305" s="1"/>
    </row>
    <row r="3306" spans="3:4" x14ac:dyDescent="0.2">
      <c r="C3306"/>
      <c r="D3306" s="1"/>
    </row>
    <row r="3307" spans="3:4" x14ac:dyDescent="0.2">
      <c r="C3307"/>
      <c r="D3307" s="1"/>
    </row>
    <row r="3308" spans="3:4" x14ac:dyDescent="0.2">
      <c r="C3308"/>
      <c r="D3308" s="1"/>
    </row>
    <row r="3309" spans="3:4" x14ac:dyDescent="0.2">
      <c r="C3309"/>
      <c r="D3309" s="1"/>
    </row>
    <row r="3310" spans="3:4" x14ac:dyDescent="0.2">
      <c r="C3310"/>
      <c r="D3310" s="1"/>
    </row>
    <row r="3311" spans="3:4" x14ac:dyDescent="0.2">
      <c r="C3311"/>
      <c r="D3311" s="1"/>
    </row>
    <row r="3312" spans="3:4" x14ac:dyDescent="0.2">
      <c r="C3312"/>
      <c r="D3312" s="1"/>
    </row>
    <row r="3313" spans="3:4" x14ac:dyDescent="0.2">
      <c r="C3313"/>
      <c r="D3313" s="1"/>
    </row>
    <row r="3314" spans="3:4" x14ac:dyDescent="0.2">
      <c r="C3314"/>
      <c r="D3314" s="1"/>
    </row>
    <row r="3315" spans="3:4" x14ac:dyDescent="0.2">
      <c r="C3315"/>
      <c r="D3315" s="1"/>
    </row>
    <row r="3316" spans="3:4" x14ac:dyDescent="0.2">
      <c r="C3316"/>
      <c r="D3316" s="1"/>
    </row>
    <row r="3317" spans="3:4" x14ac:dyDescent="0.2">
      <c r="C3317"/>
      <c r="D3317" s="1"/>
    </row>
    <row r="3318" spans="3:4" x14ac:dyDescent="0.2">
      <c r="C3318"/>
      <c r="D3318" s="1"/>
    </row>
    <row r="3319" spans="3:4" x14ac:dyDescent="0.2">
      <c r="C3319"/>
      <c r="D3319" s="1"/>
    </row>
    <row r="3320" spans="3:4" x14ac:dyDescent="0.2">
      <c r="C3320"/>
      <c r="D3320" s="1"/>
    </row>
    <row r="3321" spans="3:4" x14ac:dyDescent="0.2">
      <c r="C3321"/>
      <c r="D3321" s="1"/>
    </row>
    <row r="3322" spans="3:4" x14ac:dyDescent="0.2">
      <c r="C3322"/>
      <c r="D3322" s="1"/>
    </row>
    <row r="3323" spans="3:4" x14ac:dyDescent="0.2">
      <c r="C3323"/>
      <c r="D3323" s="1"/>
    </row>
    <row r="3324" spans="3:4" x14ac:dyDescent="0.2">
      <c r="C3324"/>
      <c r="D3324" s="1"/>
    </row>
    <row r="3325" spans="3:4" x14ac:dyDescent="0.2">
      <c r="C3325"/>
      <c r="D3325" s="1"/>
    </row>
    <row r="3326" spans="3:4" x14ac:dyDescent="0.2">
      <c r="C3326"/>
      <c r="D3326" s="1"/>
    </row>
    <row r="3327" spans="3:4" x14ac:dyDescent="0.2">
      <c r="C3327"/>
      <c r="D3327" s="1"/>
    </row>
    <row r="3328" spans="3:4" x14ac:dyDescent="0.2">
      <c r="C3328"/>
      <c r="D3328" s="1"/>
    </row>
    <row r="3329" spans="3:4" x14ac:dyDescent="0.2">
      <c r="C3329"/>
      <c r="D3329" s="1"/>
    </row>
    <row r="3330" spans="3:4" x14ac:dyDescent="0.2">
      <c r="C3330"/>
      <c r="D3330" s="1"/>
    </row>
    <row r="3331" spans="3:4" x14ac:dyDescent="0.2">
      <c r="C3331"/>
      <c r="D3331" s="1"/>
    </row>
    <row r="3332" spans="3:4" x14ac:dyDescent="0.2">
      <c r="C3332"/>
      <c r="D3332" s="1"/>
    </row>
    <row r="3333" spans="3:4" x14ac:dyDescent="0.2">
      <c r="C3333"/>
      <c r="D3333" s="1"/>
    </row>
    <row r="3334" spans="3:4" x14ac:dyDescent="0.2">
      <c r="C3334"/>
      <c r="D3334" s="1"/>
    </row>
    <row r="3335" spans="3:4" x14ac:dyDescent="0.2">
      <c r="C3335"/>
      <c r="D3335" s="1"/>
    </row>
    <row r="3336" spans="3:4" x14ac:dyDescent="0.2">
      <c r="C3336"/>
      <c r="D3336" s="1"/>
    </row>
    <row r="3337" spans="3:4" x14ac:dyDescent="0.2">
      <c r="C3337"/>
      <c r="D3337" s="1"/>
    </row>
    <row r="3338" spans="3:4" x14ac:dyDescent="0.2">
      <c r="C3338"/>
      <c r="D3338" s="1"/>
    </row>
    <row r="3339" spans="3:4" x14ac:dyDescent="0.2">
      <c r="C3339"/>
      <c r="D3339" s="1"/>
    </row>
    <row r="3340" spans="3:4" x14ac:dyDescent="0.2">
      <c r="C3340"/>
      <c r="D3340" s="1"/>
    </row>
    <row r="3341" spans="3:4" x14ac:dyDescent="0.2">
      <c r="C3341"/>
      <c r="D3341" s="1"/>
    </row>
    <row r="3342" spans="3:4" x14ac:dyDescent="0.2">
      <c r="C3342"/>
      <c r="D3342" s="1"/>
    </row>
    <row r="3343" spans="3:4" x14ac:dyDescent="0.2">
      <c r="C3343"/>
      <c r="D3343" s="1"/>
    </row>
    <row r="3344" spans="3:4" x14ac:dyDescent="0.2">
      <c r="C3344"/>
      <c r="D3344" s="1"/>
    </row>
    <row r="3345" spans="3:4" x14ac:dyDescent="0.2">
      <c r="C3345"/>
      <c r="D3345" s="1"/>
    </row>
    <row r="3346" spans="3:4" x14ac:dyDescent="0.2">
      <c r="C3346"/>
      <c r="D3346" s="1"/>
    </row>
    <row r="3347" spans="3:4" x14ac:dyDescent="0.2">
      <c r="C3347"/>
      <c r="D3347" s="1"/>
    </row>
    <row r="3348" spans="3:4" x14ac:dyDescent="0.2">
      <c r="C3348"/>
      <c r="D3348" s="1"/>
    </row>
    <row r="3349" spans="3:4" x14ac:dyDescent="0.2">
      <c r="C3349"/>
      <c r="D3349" s="1"/>
    </row>
    <row r="3350" spans="3:4" x14ac:dyDescent="0.2">
      <c r="C3350"/>
      <c r="D3350" s="1"/>
    </row>
    <row r="3351" spans="3:4" x14ac:dyDescent="0.2">
      <c r="C3351"/>
      <c r="D3351" s="1"/>
    </row>
    <row r="3352" spans="3:4" x14ac:dyDescent="0.2">
      <c r="C3352"/>
      <c r="D3352" s="1"/>
    </row>
    <row r="3353" spans="3:4" x14ac:dyDescent="0.2">
      <c r="C3353"/>
      <c r="D3353" s="1"/>
    </row>
    <row r="3354" spans="3:4" x14ac:dyDescent="0.2">
      <c r="C3354"/>
      <c r="D3354" s="1"/>
    </row>
    <row r="3355" spans="3:4" x14ac:dyDescent="0.2">
      <c r="C3355"/>
      <c r="D3355" s="1"/>
    </row>
    <row r="3356" spans="3:4" x14ac:dyDescent="0.2">
      <c r="C3356"/>
      <c r="D3356" s="1"/>
    </row>
    <row r="3357" spans="3:4" x14ac:dyDescent="0.2">
      <c r="C3357"/>
      <c r="D3357" s="1"/>
    </row>
    <row r="3358" spans="3:4" x14ac:dyDescent="0.2">
      <c r="C3358"/>
      <c r="D3358" s="1"/>
    </row>
    <row r="3359" spans="3:4" x14ac:dyDescent="0.2">
      <c r="C3359"/>
      <c r="D3359" s="1"/>
    </row>
    <row r="3360" spans="3:4" x14ac:dyDescent="0.2">
      <c r="C3360"/>
      <c r="D3360" s="1"/>
    </row>
    <row r="3361" spans="3:4" x14ac:dyDescent="0.2">
      <c r="C3361"/>
      <c r="D3361" s="1"/>
    </row>
    <row r="3362" spans="3:4" x14ac:dyDescent="0.2">
      <c r="C3362"/>
      <c r="D3362" s="1"/>
    </row>
    <row r="3363" spans="3:4" x14ac:dyDescent="0.2">
      <c r="C3363"/>
      <c r="D3363" s="1"/>
    </row>
    <row r="3364" spans="3:4" x14ac:dyDescent="0.2">
      <c r="C3364"/>
      <c r="D3364" s="1"/>
    </row>
    <row r="3365" spans="3:4" x14ac:dyDescent="0.2">
      <c r="C3365"/>
      <c r="D3365" s="1"/>
    </row>
    <row r="3366" spans="3:4" x14ac:dyDescent="0.2">
      <c r="C3366"/>
      <c r="D3366" s="1"/>
    </row>
    <row r="3367" spans="3:4" x14ac:dyDescent="0.2">
      <c r="C3367"/>
      <c r="D3367" s="1"/>
    </row>
    <row r="3368" spans="3:4" x14ac:dyDescent="0.2">
      <c r="C3368"/>
      <c r="D3368" s="1"/>
    </row>
    <row r="3369" spans="3:4" x14ac:dyDescent="0.2">
      <c r="C3369"/>
      <c r="D3369" s="1"/>
    </row>
    <row r="3370" spans="3:4" x14ac:dyDescent="0.2">
      <c r="C3370"/>
      <c r="D3370" s="1"/>
    </row>
    <row r="3371" spans="3:4" x14ac:dyDescent="0.2">
      <c r="C3371"/>
      <c r="D3371" s="1"/>
    </row>
    <row r="3372" spans="3:4" x14ac:dyDescent="0.2">
      <c r="C3372"/>
      <c r="D3372" s="1"/>
    </row>
    <row r="3373" spans="3:4" x14ac:dyDescent="0.2">
      <c r="C3373"/>
      <c r="D3373" s="1"/>
    </row>
    <row r="3374" spans="3:4" x14ac:dyDescent="0.2">
      <c r="C3374"/>
      <c r="D3374" s="1"/>
    </row>
    <row r="3375" spans="3:4" x14ac:dyDescent="0.2">
      <c r="C3375"/>
      <c r="D3375" s="1"/>
    </row>
    <row r="3376" spans="3:4" x14ac:dyDescent="0.2">
      <c r="C3376"/>
      <c r="D3376" s="1"/>
    </row>
    <row r="3377" spans="3:4" x14ac:dyDescent="0.2">
      <c r="C3377"/>
      <c r="D3377" s="1"/>
    </row>
    <row r="3378" spans="3:4" x14ac:dyDescent="0.2">
      <c r="C3378"/>
      <c r="D3378" s="1"/>
    </row>
    <row r="3379" spans="3:4" x14ac:dyDescent="0.2">
      <c r="C3379"/>
      <c r="D3379" s="1"/>
    </row>
    <row r="3380" spans="3:4" x14ac:dyDescent="0.2">
      <c r="C3380"/>
      <c r="D3380" s="1"/>
    </row>
    <row r="3381" spans="3:4" x14ac:dyDescent="0.2">
      <c r="C3381"/>
      <c r="D3381" s="1"/>
    </row>
    <row r="3382" spans="3:4" x14ac:dyDescent="0.2">
      <c r="C3382"/>
      <c r="D3382" s="1"/>
    </row>
    <row r="3383" spans="3:4" x14ac:dyDescent="0.2">
      <c r="C3383"/>
      <c r="D3383" s="1"/>
    </row>
    <row r="3384" spans="3:4" x14ac:dyDescent="0.2">
      <c r="C3384"/>
      <c r="D3384" s="1"/>
    </row>
    <row r="3385" spans="3:4" x14ac:dyDescent="0.2">
      <c r="C3385"/>
      <c r="D3385" s="1"/>
    </row>
    <row r="3386" spans="3:4" x14ac:dyDescent="0.2">
      <c r="C3386"/>
      <c r="D3386" s="1"/>
    </row>
    <row r="3387" spans="3:4" x14ac:dyDescent="0.2">
      <c r="C3387"/>
      <c r="D3387" s="1"/>
    </row>
    <row r="3388" spans="3:4" x14ac:dyDescent="0.2">
      <c r="C3388"/>
      <c r="D3388" s="1"/>
    </row>
    <row r="3389" spans="3:4" x14ac:dyDescent="0.2">
      <c r="C3389"/>
      <c r="D3389" s="1"/>
    </row>
    <row r="3390" spans="3:4" x14ac:dyDescent="0.2">
      <c r="C3390"/>
      <c r="D3390" s="1"/>
    </row>
    <row r="3391" spans="3:4" x14ac:dyDescent="0.2">
      <c r="C3391"/>
      <c r="D3391" s="1"/>
    </row>
    <row r="3392" spans="3:4" x14ac:dyDescent="0.2">
      <c r="C3392"/>
      <c r="D3392" s="1"/>
    </row>
    <row r="3393" spans="3:4" x14ac:dyDescent="0.2">
      <c r="C3393"/>
      <c r="D3393" s="1"/>
    </row>
    <row r="3394" spans="3:4" x14ac:dyDescent="0.2">
      <c r="C3394"/>
      <c r="D3394" s="1"/>
    </row>
    <row r="3395" spans="3:4" x14ac:dyDescent="0.2">
      <c r="C3395"/>
      <c r="D3395" s="1"/>
    </row>
    <row r="3396" spans="3:4" x14ac:dyDescent="0.2">
      <c r="C3396"/>
      <c r="D3396" s="1"/>
    </row>
    <row r="3397" spans="3:4" x14ac:dyDescent="0.2">
      <c r="C3397"/>
      <c r="D3397" s="1"/>
    </row>
    <row r="3398" spans="3:4" x14ac:dyDescent="0.2">
      <c r="C3398"/>
      <c r="D3398" s="1"/>
    </row>
    <row r="3399" spans="3:4" x14ac:dyDescent="0.2">
      <c r="C3399"/>
      <c r="D3399" s="1"/>
    </row>
    <row r="3400" spans="3:4" x14ac:dyDescent="0.2">
      <c r="C3400"/>
      <c r="D3400" s="1"/>
    </row>
    <row r="3401" spans="3:4" x14ac:dyDescent="0.2">
      <c r="C3401"/>
      <c r="D3401" s="1"/>
    </row>
    <row r="3402" spans="3:4" x14ac:dyDescent="0.2">
      <c r="C3402"/>
      <c r="D3402" s="1"/>
    </row>
    <row r="3403" spans="3:4" x14ac:dyDescent="0.2">
      <c r="C3403"/>
      <c r="D3403" s="1"/>
    </row>
    <row r="3404" spans="3:4" x14ac:dyDescent="0.2">
      <c r="C3404"/>
      <c r="D3404" s="1"/>
    </row>
    <row r="3405" spans="3:4" x14ac:dyDescent="0.2">
      <c r="C3405"/>
      <c r="D3405" s="1"/>
    </row>
    <row r="3406" spans="3:4" x14ac:dyDescent="0.2">
      <c r="C3406"/>
      <c r="D3406" s="1"/>
    </row>
    <row r="3407" spans="3:4" x14ac:dyDescent="0.2">
      <c r="C3407"/>
      <c r="D3407" s="1"/>
    </row>
    <row r="3408" spans="3:4" x14ac:dyDescent="0.2">
      <c r="C3408"/>
      <c r="D3408" s="1"/>
    </row>
    <row r="3409" spans="3:4" x14ac:dyDescent="0.2">
      <c r="C3409"/>
      <c r="D3409" s="1"/>
    </row>
    <row r="3410" spans="3:4" x14ac:dyDescent="0.2">
      <c r="C3410"/>
      <c r="D3410" s="1"/>
    </row>
    <row r="3411" spans="3:4" x14ac:dyDescent="0.2">
      <c r="C3411"/>
      <c r="D3411" s="1"/>
    </row>
    <row r="3412" spans="3:4" x14ac:dyDescent="0.2">
      <c r="C3412"/>
      <c r="D3412" s="1"/>
    </row>
    <row r="3413" spans="3:4" x14ac:dyDescent="0.2">
      <c r="C3413"/>
      <c r="D3413" s="1"/>
    </row>
    <row r="3414" spans="3:4" x14ac:dyDescent="0.2">
      <c r="C3414"/>
      <c r="D3414" s="1"/>
    </row>
    <row r="3415" spans="3:4" x14ac:dyDescent="0.2">
      <c r="C3415"/>
      <c r="D3415" s="1"/>
    </row>
    <row r="3416" spans="3:4" x14ac:dyDescent="0.2">
      <c r="C3416"/>
      <c r="D3416" s="1"/>
    </row>
    <row r="3417" spans="3:4" x14ac:dyDescent="0.2">
      <c r="C3417"/>
      <c r="D3417" s="1"/>
    </row>
    <row r="3418" spans="3:4" x14ac:dyDescent="0.2">
      <c r="C3418"/>
      <c r="D3418" s="1"/>
    </row>
    <row r="3419" spans="3:4" x14ac:dyDescent="0.2">
      <c r="C3419"/>
      <c r="D3419" s="1"/>
    </row>
    <row r="3420" spans="3:4" x14ac:dyDescent="0.2">
      <c r="C3420"/>
      <c r="D3420" s="1"/>
    </row>
    <row r="3421" spans="3:4" x14ac:dyDescent="0.2">
      <c r="C3421"/>
      <c r="D3421" s="1"/>
    </row>
    <row r="3422" spans="3:4" x14ac:dyDescent="0.2">
      <c r="C3422"/>
      <c r="D3422" s="1"/>
    </row>
    <row r="3423" spans="3:4" x14ac:dyDescent="0.2">
      <c r="C3423"/>
      <c r="D3423" s="1"/>
    </row>
    <row r="3424" spans="3:4" x14ac:dyDescent="0.2">
      <c r="C3424"/>
      <c r="D3424" s="1"/>
    </row>
    <row r="3425" spans="3:4" x14ac:dyDescent="0.2">
      <c r="C3425"/>
      <c r="D3425" s="1"/>
    </row>
    <row r="3426" spans="3:4" x14ac:dyDescent="0.2">
      <c r="C3426"/>
      <c r="D3426" s="1"/>
    </row>
    <row r="3427" spans="3:4" x14ac:dyDescent="0.2">
      <c r="C3427"/>
      <c r="D3427" s="1"/>
    </row>
    <row r="3428" spans="3:4" x14ac:dyDescent="0.2">
      <c r="C3428"/>
      <c r="D3428" s="1"/>
    </row>
    <row r="3429" spans="3:4" x14ac:dyDescent="0.2">
      <c r="C3429"/>
      <c r="D3429" s="1"/>
    </row>
    <row r="3430" spans="3:4" x14ac:dyDescent="0.2">
      <c r="C3430"/>
      <c r="D3430" s="1"/>
    </row>
    <row r="3431" spans="3:4" x14ac:dyDescent="0.2">
      <c r="C3431"/>
      <c r="D3431" s="1"/>
    </row>
    <row r="3432" spans="3:4" x14ac:dyDescent="0.2">
      <c r="C3432"/>
      <c r="D3432" s="1"/>
    </row>
    <row r="3433" spans="3:4" x14ac:dyDescent="0.2">
      <c r="C3433"/>
      <c r="D3433" s="1"/>
    </row>
    <row r="3434" spans="3:4" x14ac:dyDescent="0.2">
      <c r="C3434"/>
      <c r="D3434" s="1"/>
    </row>
    <row r="3435" spans="3:4" x14ac:dyDescent="0.2">
      <c r="C3435"/>
      <c r="D3435" s="1"/>
    </row>
    <row r="3436" spans="3:4" x14ac:dyDescent="0.2">
      <c r="C3436"/>
      <c r="D3436" s="1"/>
    </row>
    <row r="3437" spans="3:4" x14ac:dyDescent="0.2">
      <c r="C3437"/>
      <c r="D3437" s="1"/>
    </row>
    <row r="3438" spans="3:4" x14ac:dyDescent="0.2">
      <c r="C3438"/>
      <c r="D3438" s="1"/>
    </row>
    <row r="3439" spans="3:4" x14ac:dyDescent="0.2">
      <c r="C3439"/>
      <c r="D3439" s="1"/>
    </row>
    <row r="3440" spans="3:4" x14ac:dyDescent="0.2">
      <c r="C3440"/>
      <c r="D3440" s="1"/>
    </row>
    <row r="3441" spans="3:4" x14ac:dyDescent="0.2">
      <c r="C3441"/>
      <c r="D3441" s="1"/>
    </row>
    <row r="3442" spans="3:4" x14ac:dyDescent="0.2">
      <c r="C3442"/>
      <c r="D3442" s="1"/>
    </row>
    <row r="3443" spans="3:4" x14ac:dyDescent="0.2">
      <c r="C3443"/>
      <c r="D3443" s="1"/>
    </row>
    <row r="3444" spans="3:4" x14ac:dyDescent="0.2">
      <c r="C3444"/>
      <c r="D3444" s="1"/>
    </row>
    <row r="3445" spans="3:4" x14ac:dyDescent="0.2">
      <c r="C3445"/>
      <c r="D3445" s="1"/>
    </row>
    <row r="3446" spans="3:4" x14ac:dyDescent="0.2">
      <c r="C3446"/>
      <c r="D3446" s="1"/>
    </row>
    <row r="3447" spans="3:4" x14ac:dyDescent="0.2">
      <c r="C3447"/>
      <c r="D3447" s="1"/>
    </row>
    <row r="3448" spans="3:4" x14ac:dyDescent="0.2">
      <c r="C3448"/>
      <c r="D3448" s="1"/>
    </row>
    <row r="3449" spans="3:4" x14ac:dyDescent="0.2">
      <c r="C3449"/>
      <c r="D3449" s="1"/>
    </row>
    <row r="3450" spans="3:4" x14ac:dyDescent="0.2">
      <c r="C3450"/>
      <c r="D3450" s="1"/>
    </row>
    <row r="3451" spans="3:4" x14ac:dyDescent="0.2">
      <c r="C3451"/>
      <c r="D3451" s="1"/>
    </row>
    <row r="3452" spans="3:4" x14ac:dyDescent="0.2">
      <c r="C3452"/>
      <c r="D3452" s="1"/>
    </row>
    <row r="3453" spans="3:4" x14ac:dyDescent="0.2">
      <c r="C3453"/>
      <c r="D3453" s="1"/>
    </row>
    <row r="3454" spans="3:4" x14ac:dyDescent="0.2">
      <c r="C3454"/>
      <c r="D3454" s="1"/>
    </row>
    <row r="3455" spans="3:4" x14ac:dyDescent="0.2">
      <c r="C3455"/>
      <c r="D3455" s="1"/>
    </row>
    <row r="3456" spans="3:4" x14ac:dyDescent="0.2">
      <c r="C3456"/>
      <c r="D3456" s="1"/>
    </row>
    <row r="3457" spans="3:4" x14ac:dyDescent="0.2">
      <c r="C3457"/>
      <c r="D3457" s="1"/>
    </row>
    <row r="3458" spans="3:4" x14ac:dyDescent="0.2">
      <c r="C3458"/>
      <c r="D3458" s="1"/>
    </row>
    <row r="3459" spans="3:4" x14ac:dyDescent="0.2">
      <c r="C3459"/>
      <c r="D3459" s="1"/>
    </row>
    <row r="3460" spans="3:4" x14ac:dyDescent="0.2">
      <c r="C3460"/>
      <c r="D3460" s="1"/>
    </row>
    <row r="3461" spans="3:4" x14ac:dyDescent="0.2">
      <c r="C3461"/>
      <c r="D3461" s="1"/>
    </row>
    <row r="3462" spans="3:4" x14ac:dyDescent="0.2">
      <c r="C3462"/>
      <c r="D3462" s="1"/>
    </row>
    <row r="3463" spans="3:4" x14ac:dyDescent="0.2">
      <c r="C3463"/>
      <c r="D3463" s="1"/>
    </row>
    <row r="3464" spans="3:4" x14ac:dyDescent="0.2">
      <c r="C3464"/>
      <c r="D3464" s="1"/>
    </row>
    <row r="3465" spans="3:4" x14ac:dyDescent="0.2">
      <c r="C3465"/>
      <c r="D3465" s="1"/>
    </row>
    <row r="3466" spans="3:4" x14ac:dyDescent="0.2">
      <c r="C3466"/>
      <c r="D3466" s="1"/>
    </row>
    <row r="3467" spans="3:4" x14ac:dyDescent="0.2">
      <c r="C3467"/>
      <c r="D3467" s="1"/>
    </row>
    <row r="3468" spans="3:4" x14ac:dyDescent="0.2">
      <c r="C3468"/>
      <c r="D3468" s="1"/>
    </row>
    <row r="3469" spans="3:4" x14ac:dyDescent="0.2">
      <c r="C3469"/>
      <c r="D3469" s="1"/>
    </row>
    <row r="3470" spans="3:4" x14ac:dyDescent="0.2">
      <c r="C3470"/>
      <c r="D3470" s="1"/>
    </row>
    <row r="3471" spans="3:4" x14ac:dyDescent="0.2">
      <c r="C3471"/>
      <c r="D3471" s="1"/>
    </row>
    <row r="3472" spans="3:4" x14ac:dyDescent="0.2">
      <c r="C3472"/>
      <c r="D3472" s="1"/>
    </row>
    <row r="3473" spans="3:4" x14ac:dyDescent="0.2">
      <c r="C3473"/>
      <c r="D3473" s="1"/>
    </row>
    <row r="3474" spans="3:4" x14ac:dyDescent="0.2">
      <c r="C3474"/>
      <c r="D3474" s="1"/>
    </row>
    <row r="3475" spans="3:4" x14ac:dyDescent="0.2">
      <c r="C3475"/>
      <c r="D3475" s="1"/>
    </row>
    <row r="3476" spans="3:4" x14ac:dyDescent="0.2">
      <c r="C3476"/>
      <c r="D3476" s="1"/>
    </row>
    <row r="3477" spans="3:4" x14ac:dyDescent="0.2">
      <c r="C3477"/>
      <c r="D3477" s="1"/>
    </row>
    <row r="3478" spans="3:4" x14ac:dyDescent="0.2">
      <c r="C3478"/>
      <c r="D3478" s="1"/>
    </row>
    <row r="3479" spans="3:4" x14ac:dyDescent="0.2">
      <c r="C3479"/>
      <c r="D3479" s="1"/>
    </row>
    <row r="3480" spans="3:4" x14ac:dyDescent="0.2">
      <c r="C3480"/>
      <c r="D3480" s="1"/>
    </row>
    <row r="3481" spans="3:4" x14ac:dyDescent="0.2">
      <c r="C3481"/>
      <c r="D3481" s="1"/>
    </row>
    <row r="3482" spans="3:4" x14ac:dyDescent="0.2">
      <c r="C3482"/>
      <c r="D3482" s="1"/>
    </row>
    <row r="3483" spans="3:4" x14ac:dyDescent="0.2">
      <c r="C3483"/>
      <c r="D3483" s="1"/>
    </row>
    <row r="3484" spans="3:4" x14ac:dyDescent="0.2">
      <c r="C3484"/>
      <c r="D3484" s="1"/>
    </row>
    <row r="3485" spans="3:4" x14ac:dyDescent="0.2">
      <c r="C3485"/>
      <c r="D3485" s="1"/>
    </row>
    <row r="3486" spans="3:4" x14ac:dyDescent="0.2">
      <c r="C3486"/>
      <c r="D3486" s="1"/>
    </row>
    <row r="3487" spans="3:4" x14ac:dyDescent="0.2">
      <c r="C3487"/>
      <c r="D3487" s="1"/>
    </row>
    <row r="3488" spans="3:4" x14ac:dyDescent="0.2">
      <c r="C3488"/>
      <c r="D3488" s="1"/>
    </row>
    <row r="3489" spans="3:4" x14ac:dyDescent="0.2">
      <c r="C3489"/>
      <c r="D3489" s="1"/>
    </row>
    <row r="3490" spans="3:4" x14ac:dyDescent="0.2">
      <c r="C3490"/>
      <c r="D3490" s="1"/>
    </row>
    <row r="3491" spans="3:4" x14ac:dyDescent="0.2">
      <c r="C3491"/>
      <c r="D3491" s="1"/>
    </row>
    <row r="3492" spans="3:4" x14ac:dyDescent="0.2">
      <c r="C3492"/>
      <c r="D3492" s="1"/>
    </row>
    <row r="3493" spans="3:4" x14ac:dyDescent="0.2">
      <c r="C3493"/>
      <c r="D3493" s="1"/>
    </row>
    <row r="3494" spans="3:4" x14ac:dyDescent="0.2">
      <c r="C3494"/>
      <c r="D3494" s="1"/>
    </row>
    <row r="3495" spans="3:4" x14ac:dyDescent="0.2">
      <c r="C3495"/>
      <c r="D3495" s="1"/>
    </row>
    <row r="3496" spans="3:4" x14ac:dyDescent="0.2">
      <c r="C3496"/>
      <c r="D3496" s="1"/>
    </row>
    <row r="3497" spans="3:4" x14ac:dyDescent="0.2">
      <c r="C3497"/>
      <c r="D3497" s="1"/>
    </row>
    <row r="3498" spans="3:4" x14ac:dyDescent="0.2">
      <c r="C3498"/>
      <c r="D3498" s="1"/>
    </row>
    <row r="3499" spans="3:4" x14ac:dyDescent="0.2">
      <c r="C3499"/>
      <c r="D3499" s="1"/>
    </row>
    <row r="3500" spans="3:4" x14ac:dyDescent="0.2">
      <c r="C3500"/>
      <c r="D3500" s="1"/>
    </row>
    <row r="3501" spans="3:4" x14ac:dyDescent="0.2">
      <c r="C3501"/>
      <c r="D3501" s="1"/>
    </row>
    <row r="3502" spans="3:4" x14ac:dyDescent="0.2">
      <c r="C3502"/>
      <c r="D3502" s="1"/>
    </row>
    <row r="3503" spans="3:4" x14ac:dyDescent="0.2">
      <c r="C3503"/>
      <c r="D3503" s="1"/>
    </row>
    <row r="3504" spans="3:4" x14ac:dyDescent="0.2">
      <c r="C3504"/>
      <c r="D3504" s="1"/>
    </row>
    <row r="3505" spans="3:4" x14ac:dyDescent="0.2">
      <c r="C3505"/>
      <c r="D3505" s="1"/>
    </row>
    <row r="3506" spans="3:4" x14ac:dyDescent="0.2">
      <c r="C3506"/>
      <c r="D3506" s="1"/>
    </row>
    <row r="3507" spans="3:4" x14ac:dyDescent="0.2">
      <c r="C3507"/>
      <c r="D3507" s="1"/>
    </row>
    <row r="3508" spans="3:4" x14ac:dyDescent="0.2">
      <c r="C3508"/>
      <c r="D3508" s="1"/>
    </row>
    <row r="3509" spans="3:4" x14ac:dyDescent="0.2">
      <c r="C3509"/>
      <c r="D3509" s="1"/>
    </row>
    <row r="3510" spans="3:4" x14ac:dyDescent="0.2">
      <c r="C3510"/>
      <c r="D3510" s="1"/>
    </row>
    <row r="3511" spans="3:4" x14ac:dyDescent="0.2">
      <c r="C3511"/>
      <c r="D3511" s="1"/>
    </row>
    <row r="3512" spans="3:4" x14ac:dyDescent="0.2">
      <c r="C3512"/>
      <c r="D3512" s="1"/>
    </row>
    <row r="3513" spans="3:4" x14ac:dyDescent="0.2">
      <c r="C3513"/>
      <c r="D3513" s="1"/>
    </row>
    <row r="3514" spans="3:4" x14ac:dyDescent="0.2">
      <c r="C3514"/>
      <c r="D3514" s="1"/>
    </row>
    <row r="3515" spans="3:4" x14ac:dyDescent="0.2">
      <c r="C3515"/>
      <c r="D3515" s="1"/>
    </row>
    <row r="3516" spans="3:4" x14ac:dyDescent="0.2">
      <c r="C3516"/>
      <c r="D3516" s="1"/>
    </row>
    <row r="3517" spans="3:4" x14ac:dyDescent="0.2">
      <c r="C3517"/>
      <c r="D3517" s="1"/>
    </row>
    <row r="3518" spans="3:4" x14ac:dyDescent="0.2">
      <c r="C3518"/>
      <c r="D3518" s="1"/>
    </row>
    <row r="3519" spans="3:4" x14ac:dyDescent="0.2">
      <c r="C3519"/>
      <c r="D3519" s="1"/>
    </row>
    <row r="3520" spans="3:4" x14ac:dyDescent="0.2">
      <c r="C3520"/>
      <c r="D3520" s="1"/>
    </row>
    <row r="3521" spans="3:4" x14ac:dyDescent="0.2">
      <c r="C3521"/>
      <c r="D3521" s="1"/>
    </row>
    <row r="3522" spans="3:4" x14ac:dyDescent="0.2">
      <c r="C3522"/>
      <c r="D3522" s="1"/>
    </row>
    <row r="3523" spans="3:4" x14ac:dyDescent="0.2">
      <c r="C3523"/>
      <c r="D3523" s="1"/>
    </row>
    <row r="3524" spans="3:4" x14ac:dyDescent="0.2">
      <c r="C3524"/>
      <c r="D3524" s="1"/>
    </row>
    <row r="3525" spans="3:4" x14ac:dyDescent="0.2">
      <c r="C3525"/>
      <c r="D3525" s="1"/>
    </row>
    <row r="3526" spans="3:4" x14ac:dyDescent="0.2">
      <c r="C3526"/>
      <c r="D3526" s="1"/>
    </row>
    <row r="3527" spans="3:4" x14ac:dyDescent="0.2">
      <c r="C3527"/>
      <c r="D3527" s="1"/>
    </row>
    <row r="3528" spans="3:4" x14ac:dyDescent="0.2">
      <c r="C3528"/>
      <c r="D3528" s="1"/>
    </row>
    <row r="3529" spans="3:4" x14ac:dyDescent="0.2">
      <c r="C3529"/>
      <c r="D3529" s="1"/>
    </row>
    <row r="3530" spans="3:4" x14ac:dyDescent="0.2">
      <c r="C3530"/>
      <c r="D3530" s="1"/>
    </row>
    <row r="3531" spans="3:4" x14ac:dyDescent="0.2">
      <c r="C3531"/>
      <c r="D3531" s="1"/>
    </row>
    <row r="3532" spans="3:4" x14ac:dyDescent="0.2">
      <c r="C3532"/>
      <c r="D3532" s="1"/>
    </row>
    <row r="3533" spans="3:4" x14ac:dyDescent="0.2">
      <c r="C3533"/>
      <c r="D3533" s="1"/>
    </row>
    <row r="3534" spans="3:4" x14ac:dyDescent="0.2">
      <c r="C3534"/>
      <c r="D3534" s="1"/>
    </row>
    <row r="3535" spans="3:4" x14ac:dyDescent="0.2">
      <c r="C3535"/>
      <c r="D3535" s="1"/>
    </row>
    <row r="3536" spans="3:4" x14ac:dyDescent="0.2">
      <c r="C3536"/>
      <c r="D3536" s="1"/>
    </row>
    <row r="3537" spans="3:4" x14ac:dyDescent="0.2">
      <c r="C3537"/>
      <c r="D3537" s="1"/>
    </row>
    <row r="3538" spans="3:4" x14ac:dyDescent="0.2">
      <c r="C3538"/>
      <c r="D3538" s="1"/>
    </row>
    <row r="3539" spans="3:4" x14ac:dyDescent="0.2">
      <c r="C3539"/>
      <c r="D3539" s="1"/>
    </row>
    <row r="3540" spans="3:4" x14ac:dyDescent="0.2">
      <c r="C3540"/>
      <c r="D3540" s="1"/>
    </row>
    <row r="3541" spans="3:4" x14ac:dyDescent="0.2">
      <c r="C3541"/>
      <c r="D3541" s="1"/>
    </row>
    <row r="3542" spans="3:4" x14ac:dyDescent="0.2">
      <c r="C3542"/>
      <c r="D3542" s="1"/>
    </row>
    <row r="3543" spans="3:4" x14ac:dyDescent="0.2">
      <c r="C3543"/>
      <c r="D3543" s="1"/>
    </row>
    <row r="3544" spans="3:4" x14ac:dyDescent="0.2">
      <c r="C3544"/>
      <c r="D3544" s="1"/>
    </row>
    <row r="3545" spans="3:4" x14ac:dyDescent="0.2">
      <c r="C3545"/>
      <c r="D3545" s="1"/>
    </row>
    <row r="3546" spans="3:4" x14ac:dyDescent="0.2">
      <c r="C3546"/>
      <c r="D3546" s="1"/>
    </row>
    <row r="3547" spans="3:4" x14ac:dyDescent="0.2">
      <c r="C3547"/>
      <c r="D3547" s="1"/>
    </row>
    <row r="3548" spans="3:4" x14ac:dyDescent="0.2">
      <c r="C3548"/>
      <c r="D3548" s="1"/>
    </row>
    <row r="3549" spans="3:4" x14ac:dyDescent="0.2">
      <c r="C3549"/>
      <c r="D3549" s="1"/>
    </row>
    <row r="3550" spans="3:4" x14ac:dyDescent="0.2">
      <c r="C3550"/>
      <c r="D3550" s="1"/>
    </row>
    <row r="3551" spans="3:4" x14ac:dyDescent="0.2">
      <c r="C3551"/>
      <c r="D3551" s="1"/>
    </row>
    <row r="3552" spans="3:4" x14ac:dyDescent="0.2">
      <c r="C3552"/>
      <c r="D3552" s="1"/>
    </row>
    <row r="3553" spans="3:4" x14ac:dyDescent="0.2">
      <c r="C3553"/>
      <c r="D3553" s="1"/>
    </row>
    <row r="3554" spans="3:4" x14ac:dyDescent="0.2">
      <c r="C3554"/>
      <c r="D3554" s="1"/>
    </row>
    <row r="3555" spans="3:4" x14ac:dyDescent="0.2">
      <c r="C3555"/>
      <c r="D3555" s="1"/>
    </row>
    <row r="3556" spans="3:4" x14ac:dyDescent="0.2">
      <c r="C3556"/>
      <c r="D3556" s="1"/>
    </row>
    <row r="3557" spans="3:4" x14ac:dyDescent="0.2">
      <c r="C3557"/>
      <c r="D3557" s="1"/>
    </row>
    <row r="3558" spans="3:4" x14ac:dyDescent="0.2">
      <c r="C3558"/>
      <c r="D3558" s="1"/>
    </row>
    <row r="3559" spans="3:4" x14ac:dyDescent="0.2">
      <c r="C3559"/>
      <c r="D3559" s="1"/>
    </row>
    <row r="3560" spans="3:4" x14ac:dyDescent="0.2">
      <c r="C3560"/>
      <c r="D3560" s="1"/>
    </row>
    <row r="3561" spans="3:4" x14ac:dyDescent="0.2">
      <c r="C3561"/>
      <c r="D3561" s="1"/>
    </row>
    <row r="3562" spans="3:4" x14ac:dyDescent="0.2">
      <c r="C3562"/>
      <c r="D3562" s="1"/>
    </row>
    <row r="3563" spans="3:4" x14ac:dyDescent="0.2">
      <c r="C3563"/>
      <c r="D3563" s="1"/>
    </row>
    <row r="3564" spans="3:4" x14ac:dyDescent="0.2">
      <c r="C3564"/>
      <c r="D3564" s="1"/>
    </row>
    <row r="3565" spans="3:4" x14ac:dyDescent="0.2">
      <c r="C3565"/>
      <c r="D3565" s="1"/>
    </row>
    <row r="3566" spans="3:4" x14ac:dyDescent="0.2">
      <c r="C3566"/>
      <c r="D3566" s="1"/>
    </row>
    <row r="3567" spans="3:4" x14ac:dyDescent="0.2">
      <c r="C3567"/>
      <c r="D3567" s="1"/>
    </row>
    <row r="3568" spans="3:4" x14ac:dyDescent="0.2">
      <c r="C3568"/>
      <c r="D3568" s="1"/>
    </row>
    <row r="3569" spans="3:4" x14ac:dyDescent="0.2">
      <c r="C3569"/>
      <c r="D3569" s="1"/>
    </row>
    <row r="3570" spans="3:4" x14ac:dyDescent="0.2">
      <c r="C3570"/>
      <c r="D3570" s="1"/>
    </row>
    <row r="3571" spans="3:4" x14ac:dyDescent="0.2">
      <c r="C3571"/>
      <c r="D3571" s="1"/>
    </row>
    <row r="3572" spans="3:4" x14ac:dyDescent="0.2">
      <c r="C3572"/>
      <c r="D3572" s="1"/>
    </row>
    <row r="3573" spans="3:4" x14ac:dyDescent="0.2">
      <c r="C3573"/>
      <c r="D3573" s="1"/>
    </row>
    <row r="3574" spans="3:4" x14ac:dyDescent="0.2">
      <c r="C3574"/>
      <c r="D3574" s="1"/>
    </row>
    <row r="3575" spans="3:4" x14ac:dyDescent="0.2">
      <c r="C3575"/>
      <c r="D3575" s="1"/>
    </row>
    <row r="3576" spans="3:4" x14ac:dyDescent="0.2">
      <c r="C3576"/>
      <c r="D3576" s="1"/>
    </row>
    <row r="3577" spans="3:4" x14ac:dyDescent="0.2">
      <c r="C3577"/>
      <c r="D3577" s="1"/>
    </row>
    <row r="3578" spans="3:4" x14ac:dyDescent="0.2">
      <c r="C3578"/>
      <c r="D3578" s="1"/>
    </row>
    <row r="3579" spans="3:4" x14ac:dyDescent="0.2">
      <c r="C3579"/>
      <c r="D3579" s="1"/>
    </row>
    <row r="3580" spans="3:4" x14ac:dyDescent="0.2">
      <c r="C3580"/>
      <c r="D3580" s="1"/>
    </row>
    <row r="3581" spans="3:4" x14ac:dyDescent="0.2">
      <c r="C3581"/>
      <c r="D3581" s="1"/>
    </row>
    <row r="3582" spans="3:4" x14ac:dyDescent="0.2">
      <c r="C3582"/>
      <c r="D3582" s="1"/>
    </row>
    <row r="3583" spans="3:4" x14ac:dyDescent="0.2">
      <c r="C3583"/>
      <c r="D3583" s="1"/>
    </row>
    <row r="3584" spans="3:4" x14ac:dyDescent="0.2">
      <c r="C3584"/>
      <c r="D3584" s="1"/>
    </row>
    <row r="3585" spans="3:4" x14ac:dyDescent="0.2">
      <c r="C3585"/>
      <c r="D3585" s="1"/>
    </row>
    <row r="3586" spans="3:4" x14ac:dyDescent="0.2">
      <c r="C3586"/>
      <c r="D3586" s="1"/>
    </row>
    <row r="3587" spans="3:4" x14ac:dyDescent="0.2">
      <c r="C3587"/>
      <c r="D3587" s="1"/>
    </row>
    <row r="3588" spans="3:4" x14ac:dyDescent="0.2">
      <c r="C3588"/>
      <c r="D3588" s="1"/>
    </row>
    <row r="3589" spans="3:4" x14ac:dyDescent="0.2">
      <c r="C3589"/>
      <c r="D3589" s="1"/>
    </row>
    <row r="3590" spans="3:4" x14ac:dyDescent="0.2">
      <c r="C3590"/>
      <c r="D3590" s="1"/>
    </row>
    <row r="3591" spans="3:4" x14ac:dyDescent="0.2">
      <c r="C3591"/>
      <c r="D3591" s="1"/>
    </row>
    <row r="3592" spans="3:4" x14ac:dyDescent="0.2">
      <c r="C3592"/>
      <c r="D3592" s="1"/>
    </row>
    <row r="3593" spans="3:4" x14ac:dyDescent="0.2">
      <c r="C3593"/>
      <c r="D3593" s="1"/>
    </row>
    <row r="3594" spans="3:4" x14ac:dyDescent="0.2">
      <c r="C3594"/>
      <c r="D3594" s="1"/>
    </row>
    <row r="3595" spans="3:4" x14ac:dyDescent="0.2">
      <c r="C3595"/>
      <c r="D3595" s="1"/>
    </row>
    <row r="3596" spans="3:4" x14ac:dyDescent="0.2">
      <c r="C3596"/>
      <c r="D3596" s="1"/>
    </row>
    <row r="3597" spans="3:4" x14ac:dyDescent="0.2">
      <c r="C3597"/>
      <c r="D3597" s="1"/>
    </row>
    <row r="3598" spans="3:4" x14ac:dyDescent="0.2">
      <c r="C3598"/>
      <c r="D3598" s="1"/>
    </row>
    <row r="3599" spans="3:4" x14ac:dyDescent="0.2">
      <c r="C3599"/>
      <c r="D3599" s="1"/>
    </row>
    <row r="3600" spans="3:4" x14ac:dyDescent="0.2">
      <c r="C3600"/>
      <c r="D3600" s="1"/>
    </row>
    <row r="3601" spans="3:4" x14ac:dyDescent="0.2">
      <c r="C3601"/>
      <c r="D3601" s="1"/>
    </row>
    <row r="3602" spans="3:4" x14ac:dyDescent="0.2">
      <c r="C3602"/>
      <c r="D3602" s="1"/>
    </row>
    <row r="3603" spans="3:4" x14ac:dyDescent="0.2">
      <c r="C3603"/>
      <c r="D3603" s="1"/>
    </row>
    <row r="3604" spans="3:4" x14ac:dyDescent="0.2">
      <c r="C3604"/>
      <c r="D3604" s="1"/>
    </row>
    <row r="3605" spans="3:4" x14ac:dyDescent="0.2">
      <c r="C3605"/>
      <c r="D3605" s="1"/>
    </row>
    <row r="3606" spans="3:4" x14ac:dyDescent="0.2">
      <c r="C3606"/>
      <c r="D3606" s="1"/>
    </row>
    <row r="3607" spans="3:4" x14ac:dyDescent="0.2">
      <c r="C3607"/>
      <c r="D3607" s="1"/>
    </row>
    <row r="3608" spans="3:4" x14ac:dyDescent="0.2">
      <c r="C3608"/>
      <c r="D3608" s="1"/>
    </row>
    <row r="3609" spans="3:4" x14ac:dyDescent="0.2">
      <c r="C3609"/>
      <c r="D3609" s="1"/>
    </row>
    <row r="3610" spans="3:4" x14ac:dyDescent="0.2">
      <c r="C3610"/>
      <c r="D3610" s="1"/>
    </row>
    <row r="3611" spans="3:4" x14ac:dyDescent="0.2">
      <c r="C3611"/>
      <c r="D3611" s="1"/>
    </row>
    <row r="3612" spans="3:4" x14ac:dyDescent="0.2">
      <c r="C3612"/>
      <c r="D3612" s="1"/>
    </row>
    <row r="3613" spans="3:4" x14ac:dyDescent="0.2">
      <c r="C3613"/>
      <c r="D3613" s="1"/>
    </row>
    <row r="3614" spans="3:4" x14ac:dyDescent="0.2">
      <c r="C3614"/>
      <c r="D3614" s="1"/>
    </row>
    <row r="3615" spans="3:4" x14ac:dyDescent="0.2">
      <c r="C3615"/>
      <c r="D3615" s="1"/>
    </row>
    <row r="3616" spans="3:4" x14ac:dyDescent="0.2">
      <c r="C3616"/>
      <c r="D3616" s="1"/>
    </row>
    <row r="3617" spans="3:4" x14ac:dyDescent="0.2">
      <c r="C3617"/>
      <c r="D3617" s="1"/>
    </row>
    <row r="3618" spans="3:4" x14ac:dyDescent="0.2">
      <c r="C3618"/>
      <c r="D3618" s="1"/>
    </row>
    <row r="3619" spans="3:4" x14ac:dyDescent="0.2">
      <c r="C3619"/>
      <c r="D3619" s="1"/>
    </row>
    <row r="3620" spans="3:4" x14ac:dyDescent="0.2">
      <c r="C3620"/>
      <c r="D3620" s="1"/>
    </row>
    <row r="3621" spans="3:4" x14ac:dyDescent="0.2">
      <c r="C3621"/>
      <c r="D3621" s="1"/>
    </row>
    <row r="3622" spans="3:4" x14ac:dyDescent="0.2">
      <c r="C3622"/>
      <c r="D3622" s="1"/>
    </row>
    <row r="3623" spans="3:4" x14ac:dyDescent="0.2">
      <c r="C3623"/>
      <c r="D3623" s="1"/>
    </row>
    <row r="3624" spans="3:4" x14ac:dyDescent="0.2">
      <c r="C3624"/>
      <c r="D3624" s="1"/>
    </row>
    <row r="3625" spans="3:4" x14ac:dyDescent="0.2">
      <c r="C3625"/>
      <c r="D3625" s="1"/>
    </row>
    <row r="3626" spans="3:4" x14ac:dyDescent="0.2">
      <c r="C3626"/>
      <c r="D3626" s="1"/>
    </row>
    <row r="3627" spans="3:4" x14ac:dyDescent="0.2">
      <c r="C3627"/>
      <c r="D3627" s="1"/>
    </row>
    <row r="3628" spans="3:4" x14ac:dyDescent="0.2">
      <c r="C3628"/>
      <c r="D3628" s="1"/>
    </row>
    <row r="3629" spans="3:4" x14ac:dyDescent="0.2">
      <c r="C3629"/>
      <c r="D3629" s="1"/>
    </row>
    <row r="3630" spans="3:4" x14ac:dyDescent="0.2">
      <c r="C3630"/>
      <c r="D3630" s="1"/>
    </row>
    <row r="3631" spans="3:4" x14ac:dyDescent="0.2">
      <c r="C3631"/>
      <c r="D3631" s="1"/>
    </row>
    <row r="3632" spans="3:4" x14ac:dyDescent="0.2">
      <c r="C3632"/>
      <c r="D3632" s="1"/>
    </row>
    <row r="3633" spans="3:4" x14ac:dyDescent="0.2">
      <c r="C3633"/>
      <c r="D3633" s="1"/>
    </row>
    <row r="3634" spans="3:4" x14ac:dyDescent="0.2">
      <c r="C3634"/>
      <c r="D3634" s="1"/>
    </row>
    <row r="3635" spans="3:4" x14ac:dyDescent="0.2">
      <c r="C3635"/>
      <c r="D3635" s="1"/>
    </row>
    <row r="3636" spans="3:4" x14ac:dyDescent="0.2">
      <c r="C3636"/>
      <c r="D3636" s="1"/>
    </row>
    <row r="3637" spans="3:4" x14ac:dyDescent="0.2">
      <c r="C3637"/>
      <c r="D3637" s="1"/>
    </row>
    <row r="3638" spans="3:4" x14ac:dyDescent="0.2">
      <c r="C3638"/>
      <c r="D3638" s="1"/>
    </row>
    <row r="3639" spans="3:4" x14ac:dyDescent="0.2">
      <c r="C3639"/>
      <c r="D3639" s="1"/>
    </row>
    <row r="3640" spans="3:4" x14ac:dyDescent="0.2">
      <c r="C3640"/>
      <c r="D3640" s="1"/>
    </row>
    <row r="3641" spans="3:4" x14ac:dyDescent="0.2">
      <c r="C3641"/>
      <c r="D3641" s="1"/>
    </row>
    <row r="3642" spans="3:4" x14ac:dyDescent="0.2">
      <c r="C3642"/>
      <c r="D3642" s="1"/>
    </row>
    <row r="3643" spans="3:4" x14ac:dyDescent="0.2">
      <c r="C3643"/>
      <c r="D3643" s="1"/>
    </row>
    <row r="3644" spans="3:4" x14ac:dyDescent="0.2">
      <c r="C3644"/>
      <c r="D3644" s="1"/>
    </row>
    <row r="3645" spans="3:4" x14ac:dyDescent="0.2">
      <c r="C3645"/>
      <c r="D3645" s="1"/>
    </row>
    <row r="3646" spans="3:4" x14ac:dyDescent="0.2">
      <c r="C3646"/>
      <c r="D3646" s="1"/>
    </row>
    <row r="3647" spans="3:4" x14ac:dyDescent="0.2">
      <c r="C3647"/>
      <c r="D3647" s="1"/>
    </row>
    <row r="3648" spans="3:4" x14ac:dyDescent="0.2">
      <c r="C3648"/>
      <c r="D3648" s="1"/>
    </row>
    <row r="3649" spans="3:4" x14ac:dyDescent="0.2">
      <c r="C3649"/>
      <c r="D3649" s="1"/>
    </row>
    <row r="3650" spans="3:4" x14ac:dyDescent="0.2">
      <c r="C3650"/>
      <c r="D3650" s="1"/>
    </row>
    <row r="3651" spans="3:4" x14ac:dyDescent="0.2">
      <c r="C3651"/>
      <c r="D3651" s="1"/>
    </row>
    <row r="3652" spans="3:4" x14ac:dyDescent="0.2">
      <c r="C3652"/>
      <c r="D3652" s="1"/>
    </row>
    <row r="3653" spans="3:4" x14ac:dyDescent="0.2">
      <c r="C3653"/>
      <c r="D3653" s="1"/>
    </row>
    <row r="3654" spans="3:4" x14ac:dyDescent="0.2">
      <c r="C3654"/>
      <c r="D3654" s="1"/>
    </row>
    <row r="3655" spans="3:4" x14ac:dyDescent="0.2">
      <c r="C3655"/>
      <c r="D3655" s="1"/>
    </row>
    <row r="3656" spans="3:4" x14ac:dyDescent="0.2">
      <c r="C3656"/>
      <c r="D3656" s="1"/>
    </row>
    <row r="3657" spans="3:4" x14ac:dyDescent="0.2">
      <c r="C3657"/>
      <c r="D3657" s="1"/>
    </row>
    <row r="3658" spans="3:4" x14ac:dyDescent="0.2">
      <c r="C3658"/>
      <c r="D3658" s="1"/>
    </row>
    <row r="3659" spans="3:4" x14ac:dyDescent="0.2">
      <c r="C3659"/>
      <c r="D3659" s="1"/>
    </row>
    <row r="3660" spans="3:4" x14ac:dyDescent="0.2">
      <c r="C3660"/>
      <c r="D3660" s="1"/>
    </row>
    <row r="3661" spans="3:4" x14ac:dyDescent="0.2">
      <c r="C3661"/>
      <c r="D3661" s="1"/>
    </row>
    <row r="3662" spans="3:4" x14ac:dyDescent="0.2">
      <c r="C3662"/>
      <c r="D3662" s="1"/>
    </row>
    <row r="3663" spans="3:4" x14ac:dyDescent="0.2">
      <c r="C3663"/>
      <c r="D3663" s="1"/>
    </row>
    <row r="3664" spans="3:4" x14ac:dyDescent="0.2">
      <c r="C3664"/>
      <c r="D3664" s="1"/>
    </row>
    <row r="3665" spans="3:4" x14ac:dyDescent="0.2">
      <c r="C3665"/>
      <c r="D3665" s="1"/>
    </row>
    <row r="3666" spans="3:4" x14ac:dyDescent="0.2">
      <c r="C3666"/>
      <c r="D3666" s="1"/>
    </row>
    <row r="3667" spans="3:4" x14ac:dyDescent="0.2">
      <c r="C3667"/>
      <c r="D3667" s="1"/>
    </row>
    <row r="3668" spans="3:4" x14ac:dyDescent="0.2">
      <c r="C3668"/>
      <c r="D3668" s="1"/>
    </row>
    <row r="3669" spans="3:4" x14ac:dyDescent="0.2">
      <c r="C3669"/>
      <c r="D3669" s="1"/>
    </row>
    <row r="3670" spans="3:4" x14ac:dyDescent="0.2">
      <c r="C3670"/>
      <c r="D3670" s="1"/>
    </row>
    <row r="3671" spans="3:4" x14ac:dyDescent="0.2">
      <c r="C3671"/>
      <c r="D3671" s="1"/>
    </row>
    <row r="3672" spans="3:4" x14ac:dyDescent="0.2">
      <c r="C3672"/>
      <c r="D3672" s="1"/>
    </row>
    <row r="3673" spans="3:4" x14ac:dyDescent="0.2">
      <c r="C3673"/>
      <c r="D3673" s="1"/>
    </row>
    <row r="3674" spans="3:4" x14ac:dyDescent="0.2">
      <c r="C3674"/>
      <c r="D3674" s="1"/>
    </row>
    <row r="3675" spans="3:4" x14ac:dyDescent="0.2">
      <c r="C3675"/>
      <c r="D3675" s="1"/>
    </row>
    <row r="3676" spans="3:4" x14ac:dyDescent="0.2">
      <c r="C3676"/>
      <c r="D3676" s="1"/>
    </row>
    <row r="3677" spans="3:4" x14ac:dyDescent="0.2">
      <c r="C3677"/>
      <c r="D3677" s="1"/>
    </row>
    <row r="3678" spans="3:4" x14ac:dyDescent="0.2">
      <c r="C3678"/>
      <c r="D3678" s="1"/>
    </row>
    <row r="3679" spans="3:4" x14ac:dyDescent="0.2">
      <c r="C3679"/>
      <c r="D3679" s="1"/>
    </row>
    <row r="3680" spans="3:4" x14ac:dyDescent="0.2">
      <c r="C3680"/>
      <c r="D3680" s="1"/>
    </row>
    <row r="3681" spans="3:4" x14ac:dyDescent="0.2">
      <c r="C3681"/>
      <c r="D3681" s="1"/>
    </row>
    <row r="3682" spans="3:4" x14ac:dyDescent="0.2">
      <c r="C3682"/>
      <c r="D3682" s="1"/>
    </row>
    <row r="3683" spans="3:4" x14ac:dyDescent="0.2">
      <c r="C3683"/>
      <c r="D3683" s="1"/>
    </row>
    <row r="3684" spans="3:4" x14ac:dyDescent="0.2">
      <c r="C3684"/>
      <c r="D3684" s="1"/>
    </row>
    <row r="3685" spans="3:4" x14ac:dyDescent="0.2">
      <c r="C3685"/>
      <c r="D3685" s="1"/>
    </row>
    <row r="3686" spans="3:4" x14ac:dyDescent="0.2">
      <c r="C3686"/>
      <c r="D3686" s="1"/>
    </row>
    <row r="3687" spans="3:4" x14ac:dyDescent="0.2">
      <c r="C3687"/>
      <c r="D3687" s="1"/>
    </row>
    <row r="3688" spans="3:4" x14ac:dyDescent="0.2">
      <c r="C3688"/>
      <c r="D3688" s="1"/>
    </row>
    <row r="3689" spans="3:4" x14ac:dyDescent="0.2">
      <c r="C3689"/>
      <c r="D3689" s="1"/>
    </row>
    <row r="3690" spans="3:4" x14ac:dyDescent="0.2">
      <c r="C3690"/>
      <c r="D3690" s="1"/>
    </row>
    <row r="3691" spans="3:4" x14ac:dyDescent="0.2">
      <c r="C3691"/>
      <c r="D3691" s="1"/>
    </row>
    <row r="3692" spans="3:4" x14ac:dyDescent="0.2">
      <c r="C3692"/>
      <c r="D3692" s="1"/>
    </row>
    <row r="3693" spans="3:4" x14ac:dyDescent="0.2">
      <c r="C3693"/>
      <c r="D3693" s="1"/>
    </row>
    <row r="3694" spans="3:4" x14ac:dyDescent="0.2">
      <c r="C3694"/>
      <c r="D3694" s="1"/>
    </row>
    <row r="3695" spans="3:4" x14ac:dyDescent="0.2">
      <c r="C3695"/>
      <c r="D3695" s="1"/>
    </row>
    <row r="3696" spans="3:4" x14ac:dyDescent="0.2">
      <c r="C3696"/>
      <c r="D3696" s="1"/>
    </row>
    <row r="3697" spans="3:4" x14ac:dyDescent="0.2">
      <c r="C3697"/>
      <c r="D3697" s="1"/>
    </row>
    <row r="3698" spans="3:4" x14ac:dyDescent="0.2">
      <c r="C3698"/>
      <c r="D3698" s="1"/>
    </row>
    <row r="3699" spans="3:4" x14ac:dyDescent="0.2">
      <c r="C3699"/>
      <c r="D3699" s="1"/>
    </row>
    <row r="3700" spans="3:4" x14ac:dyDescent="0.2">
      <c r="C3700"/>
      <c r="D3700" s="1"/>
    </row>
    <row r="3701" spans="3:4" x14ac:dyDescent="0.2">
      <c r="C3701"/>
      <c r="D3701" s="1"/>
    </row>
    <row r="3702" spans="3:4" x14ac:dyDescent="0.2">
      <c r="C3702"/>
      <c r="D3702" s="1"/>
    </row>
    <row r="3703" spans="3:4" x14ac:dyDescent="0.2">
      <c r="C3703"/>
      <c r="D3703" s="1"/>
    </row>
    <row r="3704" spans="3:4" x14ac:dyDescent="0.2">
      <c r="C3704"/>
      <c r="D3704" s="1"/>
    </row>
    <row r="3705" spans="3:4" x14ac:dyDescent="0.2">
      <c r="C3705"/>
      <c r="D3705" s="1"/>
    </row>
    <row r="3706" spans="3:4" x14ac:dyDescent="0.2">
      <c r="C3706"/>
      <c r="D3706" s="1"/>
    </row>
    <row r="3707" spans="3:4" x14ac:dyDescent="0.2">
      <c r="C3707"/>
      <c r="D3707" s="1"/>
    </row>
    <row r="3708" spans="3:4" x14ac:dyDescent="0.2">
      <c r="C3708"/>
      <c r="D3708" s="1"/>
    </row>
    <row r="3709" spans="3:4" x14ac:dyDescent="0.2">
      <c r="C3709"/>
      <c r="D3709" s="1"/>
    </row>
    <row r="3710" spans="3:4" x14ac:dyDescent="0.2">
      <c r="C3710"/>
      <c r="D3710" s="1"/>
    </row>
    <row r="3711" spans="3:4" x14ac:dyDescent="0.2">
      <c r="C3711"/>
      <c r="D3711" s="1"/>
    </row>
    <row r="3712" spans="3:4" x14ac:dyDescent="0.2">
      <c r="C3712"/>
      <c r="D3712" s="1"/>
    </row>
    <row r="3713" spans="3:4" x14ac:dyDescent="0.2">
      <c r="C3713"/>
      <c r="D3713" s="1"/>
    </row>
    <row r="3714" spans="3:4" x14ac:dyDescent="0.2">
      <c r="C3714"/>
      <c r="D3714" s="1"/>
    </row>
    <row r="3715" spans="3:4" x14ac:dyDescent="0.2">
      <c r="C3715"/>
      <c r="D3715" s="1"/>
    </row>
    <row r="3716" spans="3:4" x14ac:dyDescent="0.2">
      <c r="C3716"/>
      <c r="D3716" s="1"/>
    </row>
    <row r="3717" spans="3:4" x14ac:dyDescent="0.2">
      <c r="C3717"/>
      <c r="D3717" s="1"/>
    </row>
    <row r="3718" spans="3:4" x14ac:dyDescent="0.2">
      <c r="C3718"/>
      <c r="D3718" s="1"/>
    </row>
    <row r="3719" spans="3:4" x14ac:dyDescent="0.2">
      <c r="C3719"/>
      <c r="D3719" s="1"/>
    </row>
    <row r="3720" spans="3:4" x14ac:dyDescent="0.2">
      <c r="C3720"/>
      <c r="D3720" s="1"/>
    </row>
    <row r="3721" spans="3:4" x14ac:dyDescent="0.2">
      <c r="C3721"/>
      <c r="D3721" s="1"/>
    </row>
    <row r="3722" spans="3:4" x14ac:dyDescent="0.2">
      <c r="C3722"/>
      <c r="D3722" s="1"/>
    </row>
    <row r="3723" spans="3:4" x14ac:dyDescent="0.2">
      <c r="C3723"/>
      <c r="D3723" s="1"/>
    </row>
    <row r="3724" spans="3:4" x14ac:dyDescent="0.2">
      <c r="C3724"/>
      <c r="D3724" s="1"/>
    </row>
    <row r="3725" spans="3:4" x14ac:dyDescent="0.2">
      <c r="C3725"/>
      <c r="D3725" s="1"/>
    </row>
    <row r="3726" spans="3:4" x14ac:dyDescent="0.2">
      <c r="C3726"/>
      <c r="D3726" s="1"/>
    </row>
    <row r="3727" spans="3:4" x14ac:dyDescent="0.2">
      <c r="C3727"/>
      <c r="D3727" s="1"/>
    </row>
    <row r="3728" spans="3:4" x14ac:dyDescent="0.2">
      <c r="C3728"/>
      <c r="D3728" s="1"/>
    </row>
    <row r="3729" spans="3:4" x14ac:dyDescent="0.2">
      <c r="C3729"/>
      <c r="D3729" s="1"/>
    </row>
    <row r="3730" spans="3:4" x14ac:dyDescent="0.2">
      <c r="C3730"/>
      <c r="D3730" s="1"/>
    </row>
    <row r="3731" spans="3:4" x14ac:dyDescent="0.2">
      <c r="C3731"/>
      <c r="D3731" s="1"/>
    </row>
    <row r="3732" spans="3:4" x14ac:dyDescent="0.2">
      <c r="C3732"/>
      <c r="D3732" s="1"/>
    </row>
    <row r="3733" spans="3:4" x14ac:dyDescent="0.2">
      <c r="C3733"/>
      <c r="D3733" s="1"/>
    </row>
    <row r="3734" spans="3:4" x14ac:dyDescent="0.2">
      <c r="C3734"/>
      <c r="D3734" s="1"/>
    </row>
    <row r="3735" spans="3:4" x14ac:dyDescent="0.2">
      <c r="C3735"/>
      <c r="D3735" s="1"/>
    </row>
    <row r="3736" spans="3:4" x14ac:dyDescent="0.2">
      <c r="C3736"/>
      <c r="D3736" s="1"/>
    </row>
    <row r="3737" spans="3:4" x14ac:dyDescent="0.2">
      <c r="C3737"/>
      <c r="D3737" s="1"/>
    </row>
    <row r="3738" spans="3:4" x14ac:dyDescent="0.2">
      <c r="C3738"/>
      <c r="D3738" s="1"/>
    </row>
    <row r="3739" spans="3:4" x14ac:dyDescent="0.2">
      <c r="C3739"/>
      <c r="D3739" s="1"/>
    </row>
    <row r="3740" spans="3:4" x14ac:dyDescent="0.2">
      <c r="C3740"/>
      <c r="D3740" s="1"/>
    </row>
    <row r="3741" spans="3:4" x14ac:dyDescent="0.2">
      <c r="C3741"/>
      <c r="D3741" s="1"/>
    </row>
    <row r="3742" spans="3:4" x14ac:dyDescent="0.2">
      <c r="C3742"/>
      <c r="D3742" s="1"/>
    </row>
    <row r="3743" spans="3:4" x14ac:dyDescent="0.2">
      <c r="C3743"/>
      <c r="D3743" s="1"/>
    </row>
    <row r="3744" spans="3:4" x14ac:dyDescent="0.2">
      <c r="C3744"/>
      <c r="D3744" s="1"/>
    </row>
    <row r="3745" spans="3:4" x14ac:dyDescent="0.2">
      <c r="C3745"/>
      <c r="D3745" s="1"/>
    </row>
    <row r="3746" spans="3:4" x14ac:dyDescent="0.2">
      <c r="C3746"/>
      <c r="D3746" s="1"/>
    </row>
    <row r="3747" spans="3:4" x14ac:dyDescent="0.2">
      <c r="C3747"/>
      <c r="D3747" s="1"/>
    </row>
    <row r="3748" spans="3:4" x14ac:dyDescent="0.2">
      <c r="C3748"/>
      <c r="D3748" s="1"/>
    </row>
    <row r="3749" spans="3:4" x14ac:dyDescent="0.2">
      <c r="C3749"/>
      <c r="D3749" s="1"/>
    </row>
    <row r="3750" spans="3:4" x14ac:dyDescent="0.2">
      <c r="C3750"/>
      <c r="D3750" s="1"/>
    </row>
    <row r="3751" spans="3:4" x14ac:dyDescent="0.2">
      <c r="C3751"/>
      <c r="D3751" s="1"/>
    </row>
    <row r="3752" spans="3:4" x14ac:dyDescent="0.2">
      <c r="C3752"/>
      <c r="D3752" s="1"/>
    </row>
    <row r="3753" spans="3:4" x14ac:dyDescent="0.2">
      <c r="C3753"/>
      <c r="D3753" s="1"/>
    </row>
    <row r="3754" spans="3:4" x14ac:dyDescent="0.2">
      <c r="C3754"/>
      <c r="D3754" s="1"/>
    </row>
    <row r="3755" spans="3:4" x14ac:dyDescent="0.2">
      <c r="C3755"/>
      <c r="D3755" s="1"/>
    </row>
    <row r="3756" spans="3:4" x14ac:dyDescent="0.2">
      <c r="C3756"/>
      <c r="D3756" s="1"/>
    </row>
    <row r="3757" spans="3:4" x14ac:dyDescent="0.2">
      <c r="C3757"/>
      <c r="D3757" s="1"/>
    </row>
    <row r="3758" spans="3:4" x14ac:dyDescent="0.2">
      <c r="C3758"/>
      <c r="D3758" s="1"/>
    </row>
    <row r="3759" spans="3:4" x14ac:dyDescent="0.2">
      <c r="C3759"/>
      <c r="D3759" s="1"/>
    </row>
    <row r="3760" spans="3:4" x14ac:dyDescent="0.2">
      <c r="C3760"/>
      <c r="D3760" s="1"/>
    </row>
    <row r="3761" spans="3:4" x14ac:dyDescent="0.2">
      <c r="C3761"/>
      <c r="D3761" s="1"/>
    </row>
    <row r="3762" spans="3:4" x14ac:dyDescent="0.2">
      <c r="C3762"/>
      <c r="D3762" s="1"/>
    </row>
    <row r="3763" spans="3:4" x14ac:dyDescent="0.2">
      <c r="C3763"/>
      <c r="D3763" s="1"/>
    </row>
    <row r="3764" spans="3:4" x14ac:dyDescent="0.2">
      <c r="C3764"/>
      <c r="D3764" s="1"/>
    </row>
    <row r="3765" spans="3:4" x14ac:dyDescent="0.2">
      <c r="C3765"/>
      <c r="D3765" s="1"/>
    </row>
    <row r="3766" spans="3:4" x14ac:dyDescent="0.2">
      <c r="C3766"/>
      <c r="D3766" s="1"/>
    </row>
    <row r="3767" spans="3:4" x14ac:dyDescent="0.2">
      <c r="C3767"/>
      <c r="D3767" s="1"/>
    </row>
    <row r="3768" spans="3:4" x14ac:dyDescent="0.2">
      <c r="C3768"/>
      <c r="D3768" s="1"/>
    </row>
    <row r="3769" spans="3:4" x14ac:dyDescent="0.2">
      <c r="C3769"/>
      <c r="D3769" s="1"/>
    </row>
    <row r="3770" spans="3:4" x14ac:dyDescent="0.2">
      <c r="C3770"/>
      <c r="D3770" s="1"/>
    </row>
    <row r="3771" spans="3:4" x14ac:dyDescent="0.2">
      <c r="C3771"/>
      <c r="D3771" s="1"/>
    </row>
    <row r="3772" spans="3:4" x14ac:dyDescent="0.2">
      <c r="C3772"/>
      <c r="D3772" s="1"/>
    </row>
    <row r="3773" spans="3:4" x14ac:dyDescent="0.2">
      <c r="C3773"/>
      <c r="D3773" s="1"/>
    </row>
    <row r="3774" spans="3:4" x14ac:dyDescent="0.2">
      <c r="C3774"/>
      <c r="D3774" s="1"/>
    </row>
    <row r="3775" spans="3:4" x14ac:dyDescent="0.2">
      <c r="C3775"/>
      <c r="D3775" s="1"/>
    </row>
    <row r="3776" spans="3:4" x14ac:dyDescent="0.2">
      <c r="C3776"/>
      <c r="D3776" s="1"/>
    </row>
    <row r="3777" spans="3:4" x14ac:dyDescent="0.2">
      <c r="C3777"/>
      <c r="D3777" s="1"/>
    </row>
    <row r="3778" spans="3:4" x14ac:dyDescent="0.2">
      <c r="C3778"/>
      <c r="D3778" s="1"/>
    </row>
    <row r="3779" spans="3:4" x14ac:dyDescent="0.2">
      <c r="C3779"/>
      <c r="D3779" s="1"/>
    </row>
    <row r="3780" spans="3:4" x14ac:dyDescent="0.2">
      <c r="C3780"/>
      <c r="D3780" s="1"/>
    </row>
    <row r="3781" spans="3:4" x14ac:dyDescent="0.2">
      <c r="C3781"/>
      <c r="D3781" s="1"/>
    </row>
    <row r="3782" spans="3:4" x14ac:dyDescent="0.2">
      <c r="C3782"/>
      <c r="D3782" s="1"/>
    </row>
    <row r="3783" spans="3:4" x14ac:dyDescent="0.2">
      <c r="C3783"/>
      <c r="D3783" s="1"/>
    </row>
    <row r="3784" spans="3:4" x14ac:dyDescent="0.2">
      <c r="C3784"/>
      <c r="D3784" s="1"/>
    </row>
    <row r="3785" spans="3:4" x14ac:dyDescent="0.2">
      <c r="C3785"/>
      <c r="D3785" s="1"/>
    </row>
    <row r="3786" spans="3:4" x14ac:dyDescent="0.2">
      <c r="C3786"/>
      <c r="D3786" s="1"/>
    </row>
    <row r="3787" spans="3:4" x14ac:dyDescent="0.2">
      <c r="C3787"/>
      <c r="D3787" s="1"/>
    </row>
    <row r="3788" spans="3:4" x14ac:dyDescent="0.2">
      <c r="C3788"/>
      <c r="D3788" s="1"/>
    </row>
    <row r="3789" spans="3:4" x14ac:dyDescent="0.2">
      <c r="C3789"/>
      <c r="D3789" s="1"/>
    </row>
    <row r="3790" spans="3:4" x14ac:dyDescent="0.2">
      <c r="C3790"/>
      <c r="D3790" s="1"/>
    </row>
    <row r="3791" spans="3:4" x14ac:dyDescent="0.2">
      <c r="C3791"/>
      <c r="D3791" s="1"/>
    </row>
    <row r="3792" spans="3:4" x14ac:dyDescent="0.2">
      <c r="C3792"/>
      <c r="D3792" s="1"/>
    </row>
    <row r="3793" spans="3:4" x14ac:dyDescent="0.2">
      <c r="C3793"/>
      <c r="D3793" s="1"/>
    </row>
    <row r="3794" spans="3:4" x14ac:dyDescent="0.2">
      <c r="C3794"/>
      <c r="D3794" s="1"/>
    </row>
    <row r="3795" spans="3:4" x14ac:dyDescent="0.2">
      <c r="C3795"/>
      <c r="D3795" s="1"/>
    </row>
    <row r="3796" spans="3:4" x14ac:dyDescent="0.2">
      <c r="C3796"/>
      <c r="D3796" s="1"/>
    </row>
    <row r="3797" spans="3:4" x14ac:dyDescent="0.2">
      <c r="C3797"/>
      <c r="D3797" s="1"/>
    </row>
    <row r="3798" spans="3:4" x14ac:dyDescent="0.2">
      <c r="C3798"/>
      <c r="D3798" s="1"/>
    </row>
    <row r="3799" spans="3:4" x14ac:dyDescent="0.2">
      <c r="C3799"/>
      <c r="D3799" s="1"/>
    </row>
    <row r="3800" spans="3:4" x14ac:dyDescent="0.2">
      <c r="C3800"/>
      <c r="D3800" s="1"/>
    </row>
    <row r="3801" spans="3:4" x14ac:dyDescent="0.2">
      <c r="C3801"/>
      <c r="D3801" s="1"/>
    </row>
    <row r="3802" spans="3:4" x14ac:dyDescent="0.2">
      <c r="C3802"/>
      <c r="D3802" s="1"/>
    </row>
    <row r="3803" spans="3:4" x14ac:dyDescent="0.2">
      <c r="C3803"/>
      <c r="D3803" s="1"/>
    </row>
    <row r="3804" spans="3:4" x14ac:dyDescent="0.2">
      <c r="C3804"/>
      <c r="D3804" s="1"/>
    </row>
    <row r="3805" spans="3:4" x14ac:dyDescent="0.2">
      <c r="C3805"/>
      <c r="D3805" s="1"/>
    </row>
    <row r="3806" spans="3:4" x14ac:dyDescent="0.2">
      <c r="C3806"/>
      <c r="D3806" s="1"/>
    </row>
    <row r="3807" spans="3:4" x14ac:dyDescent="0.2">
      <c r="C3807"/>
      <c r="D3807" s="1"/>
    </row>
    <row r="3808" spans="3:4" x14ac:dyDescent="0.2">
      <c r="C3808"/>
      <c r="D3808" s="1"/>
    </row>
    <row r="3809" spans="3:4" x14ac:dyDescent="0.2">
      <c r="C3809"/>
      <c r="D3809" s="1"/>
    </row>
    <row r="3810" spans="3:4" x14ac:dyDescent="0.2">
      <c r="C3810"/>
      <c r="D3810" s="1"/>
    </row>
    <row r="3811" spans="3:4" x14ac:dyDescent="0.2">
      <c r="C3811"/>
      <c r="D3811" s="1"/>
    </row>
    <row r="3812" spans="3:4" x14ac:dyDescent="0.2">
      <c r="C3812"/>
      <c r="D3812" s="1"/>
    </row>
    <row r="3813" spans="3:4" x14ac:dyDescent="0.2">
      <c r="C3813"/>
      <c r="D3813" s="1"/>
    </row>
    <row r="3814" spans="3:4" x14ac:dyDescent="0.2">
      <c r="C3814"/>
      <c r="D3814" s="1"/>
    </row>
    <row r="3815" spans="3:4" x14ac:dyDescent="0.2">
      <c r="C3815"/>
      <c r="D3815" s="1"/>
    </row>
    <row r="3816" spans="3:4" x14ac:dyDescent="0.2">
      <c r="C3816"/>
      <c r="D3816" s="1"/>
    </row>
    <row r="3817" spans="3:4" x14ac:dyDescent="0.2">
      <c r="C3817"/>
      <c r="D3817" s="1"/>
    </row>
    <row r="3818" spans="3:4" x14ac:dyDescent="0.2">
      <c r="C3818"/>
      <c r="D3818" s="1"/>
    </row>
    <row r="3819" spans="3:4" x14ac:dyDescent="0.2">
      <c r="C3819"/>
      <c r="D3819" s="1"/>
    </row>
    <row r="3820" spans="3:4" x14ac:dyDescent="0.2">
      <c r="C3820"/>
      <c r="D3820" s="1"/>
    </row>
    <row r="3821" spans="3:4" x14ac:dyDescent="0.2">
      <c r="C3821"/>
      <c r="D3821" s="1"/>
    </row>
    <row r="3822" spans="3:4" x14ac:dyDescent="0.2">
      <c r="C3822"/>
      <c r="D3822" s="1"/>
    </row>
    <row r="3823" spans="3:4" x14ac:dyDescent="0.2">
      <c r="C3823"/>
      <c r="D3823" s="1"/>
    </row>
    <row r="3824" spans="3:4" x14ac:dyDescent="0.2">
      <c r="C3824"/>
      <c r="D3824" s="1"/>
    </row>
    <row r="3825" spans="3:4" x14ac:dyDescent="0.2">
      <c r="C3825"/>
      <c r="D3825" s="1"/>
    </row>
    <row r="3826" spans="3:4" x14ac:dyDescent="0.2">
      <c r="C3826"/>
      <c r="D3826" s="1"/>
    </row>
    <row r="3827" spans="3:4" x14ac:dyDescent="0.2">
      <c r="C3827"/>
      <c r="D3827" s="1"/>
    </row>
    <row r="3828" spans="3:4" x14ac:dyDescent="0.2">
      <c r="C3828"/>
      <c r="D3828" s="1"/>
    </row>
    <row r="3829" spans="3:4" x14ac:dyDescent="0.2">
      <c r="C3829"/>
      <c r="D3829" s="1"/>
    </row>
    <row r="3830" spans="3:4" x14ac:dyDescent="0.2">
      <c r="C3830"/>
      <c r="D3830" s="1"/>
    </row>
    <row r="3831" spans="3:4" x14ac:dyDescent="0.2">
      <c r="C3831"/>
      <c r="D3831" s="1"/>
    </row>
    <row r="3832" spans="3:4" x14ac:dyDescent="0.2">
      <c r="C3832"/>
      <c r="D3832" s="1"/>
    </row>
    <row r="3833" spans="3:4" x14ac:dyDescent="0.2">
      <c r="C3833"/>
      <c r="D3833" s="1"/>
    </row>
    <row r="3834" spans="3:4" x14ac:dyDescent="0.2">
      <c r="C3834"/>
      <c r="D3834" s="1"/>
    </row>
    <row r="3835" spans="3:4" x14ac:dyDescent="0.2">
      <c r="C3835"/>
      <c r="D3835" s="1"/>
    </row>
    <row r="3836" spans="3:4" x14ac:dyDescent="0.2">
      <c r="C3836"/>
      <c r="D3836" s="1"/>
    </row>
    <row r="3837" spans="3:4" x14ac:dyDescent="0.2">
      <c r="C3837"/>
      <c r="D3837" s="1"/>
    </row>
    <row r="3838" spans="3:4" x14ac:dyDescent="0.2">
      <c r="C3838"/>
      <c r="D3838" s="1"/>
    </row>
    <row r="3839" spans="3:4" x14ac:dyDescent="0.2">
      <c r="C3839"/>
      <c r="D3839" s="1"/>
    </row>
    <row r="3840" spans="3:4" x14ac:dyDescent="0.2">
      <c r="C3840"/>
      <c r="D3840" s="1"/>
    </row>
    <row r="3841" spans="3:4" x14ac:dyDescent="0.2">
      <c r="C3841"/>
      <c r="D3841" s="1"/>
    </row>
    <row r="3842" spans="3:4" x14ac:dyDescent="0.2">
      <c r="C3842"/>
      <c r="D3842" s="1"/>
    </row>
    <row r="3843" spans="3:4" x14ac:dyDescent="0.2">
      <c r="C3843"/>
      <c r="D3843" s="1"/>
    </row>
    <row r="3844" spans="3:4" x14ac:dyDescent="0.2">
      <c r="C3844"/>
      <c r="D3844" s="1"/>
    </row>
    <row r="3845" spans="3:4" x14ac:dyDescent="0.2">
      <c r="C3845"/>
      <c r="D3845" s="1"/>
    </row>
    <row r="3846" spans="3:4" x14ac:dyDescent="0.2">
      <c r="C3846"/>
      <c r="D3846" s="1"/>
    </row>
    <row r="3847" spans="3:4" x14ac:dyDescent="0.2">
      <c r="C3847"/>
      <c r="D3847" s="1"/>
    </row>
    <row r="3848" spans="3:4" x14ac:dyDescent="0.2">
      <c r="C3848"/>
      <c r="D3848" s="1"/>
    </row>
    <row r="3849" spans="3:4" x14ac:dyDescent="0.2">
      <c r="C3849"/>
      <c r="D3849" s="1"/>
    </row>
    <row r="3850" spans="3:4" x14ac:dyDescent="0.2">
      <c r="C3850"/>
      <c r="D3850" s="1"/>
    </row>
    <row r="3851" spans="3:4" x14ac:dyDescent="0.2">
      <c r="C3851"/>
      <c r="D3851" s="1"/>
    </row>
    <row r="3852" spans="3:4" x14ac:dyDescent="0.2">
      <c r="C3852"/>
      <c r="D3852" s="1"/>
    </row>
    <row r="3853" spans="3:4" x14ac:dyDescent="0.2">
      <c r="C3853"/>
      <c r="D3853" s="1"/>
    </row>
    <row r="3854" spans="3:4" x14ac:dyDescent="0.2">
      <c r="C3854"/>
      <c r="D3854" s="1"/>
    </row>
    <row r="3855" spans="3:4" x14ac:dyDescent="0.2">
      <c r="C3855"/>
      <c r="D3855" s="1"/>
    </row>
    <row r="3856" spans="3:4" x14ac:dyDescent="0.2">
      <c r="C3856"/>
      <c r="D3856" s="1"/>
    </row>
    <row r="3857" spans="3:4" x14ac:dyDescent="0.2">
      <c r="C3857"/>
      <c r="D3857" s="1"/>
    </row>
    <row r="3858" spans="3:4" x14ac:dyDescent="0.2">
      <c r="C3858"/>
      <c r="D3858" s="1"/>
    </row>
    <row r="3859" spans="3:4" x14ac:dyDescent="0.2">
      <c r="C3859"/>
      <c r="D3859" s="1"/>
    </row>
    <row r="3860" spans="3:4" x14ac:dyDescent="0.2">
      <c r="C3860"/>
      <c r="D3860" s="1"/>
    </row>
    <row r="3861" spans="3:4" x14ac:dyDescent="0.2">
      <c r="C3861"/>
      <c r="D3861" s="1"/>
    </row>
    <row r="3862" spans="3:4" x14ac:dyDescent="0.2">
      <c r="C3862"/>
      <c r="D3862" s="1"/>
    </row>
    <row r="3863" spans="3:4" x14ac:dyDescent="0.2">
      <c r="C3863"/>
      <c r="D3863" s="1"/>
    </row>
    <row r="3864" spans="3:4" x14ac:dyDescent="0.2">
      <c r="C3864"/>
      <c r="D3864" s="1"/>
    </row>
    <row r="3865" spans="3:4" x14ac:dyDescent="0.2">
      <c r="C3865"/>
      <c r="D3865" s="1"/>
    </row>
    <row r="3866" spans="3:4" x14ac:dyDescent="0.2">
      <c r="C3866"/>
      <c r="D3866" s="1"/>
    </row>
    <row r="3867" spans="3:4" x14ac:dyDescent="0.2">
      <c r="C3867"/>
      <c r="D3867" s="1"/>
    </row>
    <row r="3868" spans="3:4" x14ac:dyDescent="0.2">
      <c r="C3868"/>
      <c r="D3868" s="1"/>
    </row>
    <row r="3869" spans="3:4" x14ac:dyDescent="0.2">
      <c r="C3869"/>
      <c r="D3869" s="1"/>
    </row>
    <row r="3870" spans="3:4" x14ac:dyDescent="0.2">
      <c r="C3870"/>
      <c r="D3870" s="1"/>
    </row>
    <row r="3871" spans="3:4" x14ac:dyDescent="0.2">
      <c r="C3871"/>
      <c r="D3871" s="1"/>
    </row>
    <row r="3872" spans="3:4" x14ac:dyDescent="0.2">
      <c r="C3872"/>
      <c r="D3872" s="1"/>
    </row>
    <row r="3873" spans="3:4" x14ac:dyDescent="0.2">
      <c r="C3873"/>
      <c r="D3873" s="1"/>
    </row>
    <row r="3874" spans="3:4" x14ac:dyDescent="0.2">
      <c r="C3874"/>
      <c r="D3874" s="1"/>
    </row>
    <row r="3875" spans="3:4" x14ac:dyDescent="0.2">
      <c r="C3875"/>
      <c r="D3875" s="1"/>
    </row>
    <row r="3876" spans="3:4" x14ac:dyDescent="0.2">
      <c r="C3876"/>
      <c r="D3876" s="1"/>
    </row>
    <row r="3877" spans="3:4" x14ac:dyDescent="0.2">
      <c r="C3877"/>
      <c r="D3877" s="1"/>
    </row>
    <row r="3878" spans="3:4" x14ac:dyDescent="0.2">
      <c r="C3878"/>
      <c r="D3878" s="1"/>
    </row>
    <row r="3879" spans="3:4" x14ac:dyDescent="0.2">
      <c r="C3879"/>
      <c r="D3879" s="1"/>
    </row>
    <row r="3880" spans="3:4" x14ac:dyDescent="0.2">
      <c r="C3880"/>
      <c r="D3880" s="1"/>
    </row>
    <row r="3881" spans="3:4" x14ac:dyDescent="0.2">
      <c r="C3881"/>
      <c r="D3881" s="1"/>
    </row>
    <row r="3882" spans="3:4" x14ac:dyDescent="0.2">
      <c r="C3882"/>
      <c r="D3882" s="1"/>
    </row>
    <row r="3883" spans="3:4" x14ac:dyDescent="0.2">
      <c r="C3883"/>
      <c r="D3883" s="1"/>
    </row>
    <row r="3884" spans="3:4" x14ac:dyDescent="0.2">
      <c r="C3884"/>
      <c r="D3884" s="1"/>
    </row>
    <row r="3885" spans="3:4" x14ac:dyDescent="0.2">
      <c r="C3885"/>
      <c r="D3885" s="1"/>
    </row>
    <row r="3886" spans="3:4" x14ac:dyDescent="0.2">
      <c r="C3886"/>
      <c r="D3886" s="1"/>
    </row>
    <row r="3887" spans="3:4" x14ac:dyDescent="0.2">
      <c r="C3887"/>
      <c r="D3887" s="1"/>
    </row>
    <row r="3888" spans="3:4" x14ac:dyDescent="0.2">
      <c r="C3888"/>
      <c r="D3888" s="1"/>
    </row>
    <row r="3889" spans="3:4" x14ac:dyDescent="0.2">
      <c r="C3889"/>
      <c r="D3889" s="1"/>
    </row>
    <row r="3890" spans="3:4" x14ac:dyDescent="0.2">
      <c r="C3890"/>
      <c r="D3890" s="1"/>
    </row>
    <row r="3891" spans="3:4" x14ac:dyDescent="0.2">
      <c r="C3891"/>
      <c r="D3891" s="1"/>
    </row>
    <row r="3892" spans="3:4" x14ac:dyDescent="0.2">
      <c r="C3892"/>
      <c r="D3892" s="1"/>
    </row>
    <row r="3893" spans="3:4" x14ac:dyDescent="0.2">
      <c r="C3893"/>
      <c r="D3893" s="1"/>
    </row>
    <row r="3894" spans="3:4" x14ac:dyDescent="0.2">
      <c r="C3894"/>
      <c r="D3894" s="1"/>
    </row>
    <row r="3895" spans="3:4" x14ac:dyDescent="0.2">
      <c r="C3895"/>
      <c r="D3895" s="1"/>
    </row>
    <row r="3896" spans="3:4" x14ac:dyDescent="0.2">
      <c r="C3896"/>
      <c r="D3896" s="1"/>
    </row>
    <row r="3897" spans="3:4" x14ac:dyDescent="0.2">
      <c r="C3897"/>
      <c r="D3897" s="1"/>
    </row>
    <row r="3898" spans="3:4" x14ac:dyDescent="0.2">
      <c r="C3898"/>
      <c r="D3898" s="1"/>
    </row>
    <row r="3899" spans="3:4" x14ac:dyDescent="0.2">
      <c r="C3899"/>
      <c r="D3899" s="1"/>
    </row>
    <row r="3900" spans="3:4" x14ac:dyDescent="0.2">
      <c r="C3900"/>
      <c r="D3900" s="1"/>
    </row>
    <row r="3901" spans="3:4" x14ac:dyDescent="0.2">
      <c r="C3901"/>
      <c r="D3901" s="1"/>
    </row>
    <row r="3902" spans="3:4" x14ac:dyDescent="0.2">
      <c r="C3902"/>
      <c r="D3902" s="1"/>
    </row>
    <row r="3903" spans="3:4" x14ac:dyDescent="0.2">
      <c r="C3903"/>
      <c r="D3903" s="1"/>
    </row>
    <row r="3904" spans="3:4" x14ac:dyDescent="0.2">
      <c r="C3904"/>
      <c r="D3904" s="1"/>
    </row>
    <row r="3905" spans="3:4" x14ac:dyDescent="0.2">
      <c r="C3905"/>
      <c r="D3905" s="1"/>
    </row>
    <row r="3906" spans="3:4" x14ac:dyDescent="0.2">
      <c r="C3906"/>
      <c r="D3906" s="1"/>
    </row>
    <row r="3907" spans="3:4" x14ac:dyDescent="0.2">
      <c r="C3907"/>
      <c r="D3907" s="1"/>
    </row>
    <row r="3908" spans="3:4" x14ac:dyDescent="0.2">
      <c r="C3908"/>
      <c r="D3908" s="1"/>
    </row>
    <row r="3909" spans="3:4" x14ac:dyDescent="0.2">
      <c r="C3909"/>
      <c r="D3909" s="1"/>
    </row>
    <row r="3910" spans="3:4" x14ac:dyDescent="0.2">
      <c r="C3910"/>
      <c r="D3910" s="1"/>
    </row>
    <row r="3911" spans="3:4" x14ac:dyDescent="0.2">
      <c r="C3911"/>
      <c r="D3911" s="1"/>
    </row>
    <row r="3912" spans="3:4" x14ac:dyDescent="0.2">
      <c r="C3912"/>
      <c r="D3912" s="1"/>
    </row>
    <row r="3913" spans="3:4" x14ac:dyDescent="0.2">
      <c r="C3913"/>
      <c r="D3913" s="1"/>
    </row>
    <row r="3914" spans="3:4" x14ac:dyDescent="0.2">
      <c r="C3914"/>
      <c r="D3914" s="1"/>
    </row>
    <row r="3915" spans="3:4" x14ac:dyDescent="0.2">
      <c r="C3915"/>
      <c r="D3915" s="1"/>
    </row>
    <row r="3916" spans="3:4" x14ac:dyDescent="0.2">
      <c r="C3916"/>
      <c r="D3916" s="1"/>
    </row>
    <row r="3917" spans="3:4" x14ac:dyDescent="0.2">
      <c r="C3917"/>
      <c r="D3917" s="1"/>
    </row>
    <row r="3918" spans="3:4" x14ac:dyDescent="0.2">
      <c r="C3918"/>
      <c r="D3918" s="1"/>
    </row>
    <row r="3919" spans="3:4" x14ac:dyDescent="0.2">
      <c r="C3919"/>
      <c r="D3919" s="1"/>
    </row>
    <row r="3920" spans="3:4" x14ac:dyDescent="0.2">
      <c r="C3920"/>
      <c r="D3920" s="1"/>
    </row>
    <row r="3921" spans="3:4" x14ac:dyDescent="0.2">
      <c r="C3921"/>
      <c r="D3921" s="1"/>
    </row>
    <row r="3922" spans="3:4" x14ac:dyDescent="0.2">
      <c r="C3922"/>
      <c r="D3922" s="1"/>
    </row>
    <row r="3923" spans="3:4" x14ac:dyDescent="0.2">
      <c r="C3923"/>
      <c r="D3923" s="1"/>
    </row>
    <row r="3924" spans="3:4" x14ac:dyDescent="0.2">
      <c r="C3924"/>
      <c r="D3924" s="1"/>
    </row>
    <row r="3925" spans="3:4" x14ac:dyDescent="0.2">
      <c r="C3925"/>
      <c r="D3925" s="1"/>
    </row>
    <row r="3926" spans="3:4" x14ac:dyDescent="0.2">
      <c r="C3926"/>
      <c r="D3926" s="1"/>
    </row>
    <row r="3927" spans="3:4" x14ac:dyDescent="0.2">
      <c r="C3927"/>
      <c r="D3927" s="1"/>
    </row>
    <row r="3928" spans="3:4" x14ac:dyDescent="0.2">
      <c r="C3928"/>
      <c r="D3928" s="1"/>
    </row>
    <row r="3929" spans="3:4" x14ac:dyDescent="0.2">
      <c r="C3929"/>
      <c r="D3929" s="1"/>
    </row>
    <row r="3930" spans="3:4" x14ac:dyDescent="0.2">
      <c r="C3930"/>
      <c r="D3930" s="1"/>
    </row>
    <row r="3931" spans="3:4" x14ac:dyDescent="0.2">
      <c r="C3931"/>
      <c r="D3931" s="1"/>
    </row>
    <row r="3932" spans="3:4" x14ac:dyDescent="0.2">
      <c r="C3932"/>
      <c r="D3932" s="1"/>
    </row>
    <row r="3933" spans="3:4" x14ac:dyDescent="0.2">
      <c r="C3933"/>
      <c r="D3933" s="1"/>
    </row>
    <row r="3934" spans="3:4" x14ac:dyDescent="0.2">
      <c r="C3934"/>
      <c r="D3934" s="1"/>
    </row>
    <row r="3935" spans="3:4" x14ac:dyDescent="0.2">
      <c r="C3935"/>
      <c r="D3935" s="1"/>
    </row>
    <row r="3936" spans="3:4" x14ac:dyDescent="0.2">
      <c r="C3936"/>
      <c r="D3936" s="1"/>
    </row>
    <row r="3937" spans="3:4" x14ac:dyDescent="0.2">
      <c r="C3937"/>
      <c r="D3937" s="1"/>
    </row>
    <row r="3938" spans="3:4" x14ac:dyDescent="0.2">
      <c r="C3938"/>
      <c r="D3938" s="1"/>
    </row>
    <row r="3939" spans="3:4" x14ac:dyDescent="0.2">
      <c r="C3939"/>
      <c r="D3939" s="1"/>
    </row>
    <row r="3940" spans="3:4" x14ac:dyDescent="0.2">
      <c r="C3940"/>
      <c r="D3940" s="1"/>
    </row>
    <row r="3941" spans="3:4" x14ac:dyDescent="0.2">
      <c r="C3941"/>
      <c r="D3941" s="1"/>
    </row>
    <row r="3942" spans="3:4" x14ac:dyDescent="0.2">
      <c r="C3942"/>
      <c r="D3942" s="1"/>
    </row>
    <row r="3943" spans="3:4" x14ac:dyDescent="0.2">
      <c r="C3943"/>
      <c r="D3943" s="1"/>
    </row>
    <row r="3944" spans="3:4" x14ac:dyDescent="0.2">
      <c r="C3944"/>
      <c r="D3944" s="1"/>
    </row>
    <row r="3945" spans="3:4" x14ac:dyDescent="0.2">
      <c r="C3945"/>
      <c r="D3945" s="1"/>
    </row>
    <row r="3946" spans="3:4" x14ac:dyDescent="0.2">
      <c r="C3946"/>
      <c r="D3946" s="1"/>
    </row>
    <row r="3947" spans="3:4" x14ac:dyDescent="0.2">
      <c r="C3947"/>
      <c r="D3947" s="1"/>
    </row>
    <row r="3948" spans="3:4" x14ac:dyDescent="0.2">
      <c r="C3948"/>
      <c r="D3948" s="1"/>
    </row>
    <row r="3949" spans="3:4" x14ac:dyDescent="0.2">
      <c r="C3949"/>
      <c r="D3949" s="1"/>
    </row>
    <row r="3950" spans="3:4" x14ac:dyDescent="0.2">
      <c r="C3950"/>
      <c r="D3950" s="1"/>
    </row>
    <row r="3951" spans="3:4" x14ac:dyDescent="0.2">
      <c r="C3951"/>
      <c r="D3951" s="1"/>
    </row>
    <row r="3952" spans="3:4" x14ac:dyDescent="0.2">
      <c r="C3952"/>
      <c r="D3952" s="1"/>
    </row>
    <row r="3953" spans="3:4" x14ac:dyDescent="0.2">
      <c r="C3953"/>
      <c r="D3953" s="1"/>
    </row>
    <row r="3954" spans="3:4" x14ac:dyDescent="0.2">
      <c r="C3954"/>
      <c r="D3954" s="1"/>
    </row>
    <row r="3955" spans="3:4" x14ac:dyDescent="0.2">
      <c r="C3955"/>
      <c r="D3955" s="1"/>
    </row>
    <row r="3956" spans="3:4" x14ac:dyDescent="0.2">
      <c r="C3956"/>
      <c r="D3956" s="1"/>
    </row>
    <row r="3957" spans="3:4" x14ac:dyDescent="0.2">
      <c r="C3957"/>
      <c r="D3957" s="1"/>
    </row>
    <row r="3958" spans="3:4" x14ac:dyDescent="0.2">
      <c r="C3958"/>
      <c r="D3958" s="1"/>
    </row>
    <row r="3959" spans="3:4" x14ac:dyDescent="0.2">
      <c r="C3959"/>
      <c r="D3959" s="1"/>
    </row>
    <row r="3960" spans="3:4" x14ac:dyDescent="0.2">
      <c r="C3960"/>
      <c r="D3960" s="1"/>
    </row>
    <row r="3961" spans="3:4" x14ac:dyDescent="0.2">
      <c r="C3961"/>
      <c r="D3961" s="1"/>
    </row>
    <row r="3962" spans="3:4" x14ac:dyDescent="0.2">
      <c r="C3962"/>
      <c r="D3962" s="1"/>
    </row>
    <row r="3963" spans="3:4" x14ac:dyDescent="0.2">
      <c r="C3963"/>
      <c r="D3963" s="1"/>
    </row>
    <row r="3964" spans="3:4" x14ac:dyDescent="0.2">
      <c r="C3964"/>
      <c r="D3964" s="1"/>
    </row>
    <row r="3965" spans="3:4" x14ac:dyDescent="0.2">
      <c r="C3965"/>
      <c r="D3965" s="1"/>
    </row>
    <row r="3966" spans="3:4" x14ac:dyDescent="0.2">
      <c r="C3966"/>
      <c r="D3966" s="1"/>
    </row>
    <row r="3967" spans="3:4" x14ac:dyDescent="0.2">
      <c r="C3967"/>
      <c r="D3967" s="1"/>
    </row>
    <row r="3968" spans="3:4" x14ac:dyDescent="0.2">
      <c r="C3968"/>
      <c r="D3968" s="1"/>
    </row>
    <row r="3969" spans="3:4" x14ac:dyDescent="0.2">
      <c r="C3969"/>
      <c r="D3969" s="1"/>
    </row>
    <row r="3970" spans="3:4" x14ac:dyDescent="0.2">
      <c r="C3970"/>
      <c r="D3970" s="1"/>
    </row>
    <row r="3971" spans="3:4" x14ac:dyDescent="0.2">
      <c r="C3971"/>
      <c r="D3971" s="1"/>
    </row>
    <row r="3972" spans="3:4" x14ac:dyDescent="0.2">
      <c r="C3972"/>
      <c r="D3972" s="1"/>
    </row>
    <row r="3973" spans="3:4" x14ac:dyDescent="0.2">
      <c r="C3973"/>
      <c r="D3973" s="1"/>
    </row>
    <row r="3974" spans="3:4" x14ac:dyDescent="0.2">
      <c r="C3974"/>
      <c r="D3974" s="1"/>
    </row>
    <row r="3975" spans="3:4" x14ac:dyDescent="0.2">
      <c r="C3975"/>
      <c r="D3975" s="1"/>
    </row>
    <row r="3976" spans="3:4" x14ac:dyDescent="0.2">
      <c r="C3976"/>
      <c r="D3976" s="1"/>
    </row>
    <row r="3977" spans="3:4" x14ac:dyDescent="0.2">
      <c r="C3977"/>
      <c r="D3977" s="1"/>
    </row>
    <row r="3978" spans="3:4" x14ac:dyDescent="0.2">
      <c r="C3978"/>
      <c r="D3978" s="1"/>
    </row>
    <row r="3979" spans="3:4" x14ac:dyDescent="0.2">
      <c r="C3979"/>
      <c r="D3979" s="1"/>
    </row>
    <row r="3980" spans="3:4" x14ac:dyDescent="0.2">
      <c r="C3980"/>
      <c r="D3980" s="1"/>
    </row>
    <row r="3981" spans="3:4" x14ac:dyDescent="0.2">
      <c r="C3981"/>
      <c r="D3981" s="1"/>
    </row>
    <row r="3982" spans="3:4" x14ac:dyDescent="0.2">
      <c r="C3982"/>
      <c r="D3982" s="1"/>
    </row>
    <row r="3983" spans="3:4" x14ac:dyDescent="0.2">
      <c r="C3983"/>
      <c r="D3983" s="1"/>
    </row>
    <row r="3984" spans="3:4" x14ac:dyDescent="0.2">
      <c r="C3984"/>
      <c r="D3984" s="1"/>
    </row>
    <row r="3985" spans="3:4" x14ac:dyDescent="0.2">
      <c r="C3985"/>
      <c r="D3985" s="1"/>
    </row>
    <row r="3986" spans="3:4" x14ac:dyDescent="0.2">
      <c r="C3986"/>
      <c r="D3986" s="1"/>
    </row>
    <row r="3987" spans="3:4" x14ac:dyDescent="0.2">
      <c r="C3987"/>
      <c r="D3987" s="1"/>
    </row>
    <row r="3988" spans="3:4" x14ac:dyDescent="0.2">
      <c r="C3988"/>
      <c r="D3988" s="1"/>
    </row>
    <row r="3989" spans="3:4" x14ac:dyDescent="0.2">
      <c r="C3989"/>
      <c r="D3989" s="1"/>
    </row>
    <row r="3990" spans="3:4" x14ac:dyDescent="0.2">
      <c r="C3990"/>
      <c r="D3990" s="1"/>
    </row>
    <row r="3991" spans="3:4" x14ac:dyDescent="0.2">
      <c r="C3991"/>
      <c r="D3991" s="1"/>
    </row>
    <row r="3992" spans="3:4" x14ac:dyDescent="0.2">
      <c r="C3992"/>
      <c r="D3992" s="1"/>
    </row>
    <row r="3993" spans="3:4" x14ac:dyDescent="0.2">
      <c r="C3993"/>
      <c r="D3993" s="1"/>
    </row>
    <row r="3994" spans="3:4" x14ac:dyDescent="0.2">
      <c r="C3994"/>
      <c r="D3994" s="1"/>
    </row>
    <row r="3995" spans="3:4" x14ac:dyDescent="0.2">
      <c r="C3995"/>
      <c r="D3995" s="1"/>
    </row>
    <row r="3996" spans="3:4" x14ac:dyDescent="0.2">
      <c r="C3996"/>
      <c r="D3996" s="1"/>
    </row>
    <row r="3997" spans="3:4" x14ac:dyDescent="0.2">
      <c r="C3997"/>
      <c r="D3997" s="1"/>
    </row>
    <row r="3998" spans="3:4" x14ac:dyDescent="0.2">
      <c r="C3998"/>
      <c r="D3998" s="1"/>
    </row>
    <row r="3999" spans="3:4" x14ac:dyDescent="0.2">
      <c r="C3999"/>
      <c r="D3999" s="1"/>
    </row>
    <row r="4000" spans="3:4" x14ac:dyDescent="0.2">
      <c r="C4000"/>
      <c r="D4000" s="1"/>
    </row>
    <row r="4001" spans="3:4" x14ac:dyDescent="0.2">
      <c r="C4001"/>
      <c r="D4001" s="1"/>
    </row>
    <row r="4002" spans="3:4" x14ac:dyDescent="0.2">
      <c r="C4002"/>
      <c r="D4002" s="1"/>
    </row>
    <row r="4003" spans="3:4" x14ac:dyDescent="0.2">
      <c r="C4003"/>
      <c r="D4003" s="1"/>
    </row>
    <row r="4004" spans="3:4" x14ac:dyDescent="0.2">
      <c r="C4004"/>
      <c r="D4004" s="1"/>
    </row>
    <row r="4005" spans="3:4" x14ac:dyDescent="0.2">
      <c r="C4005"/>
      <c r="D4005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3BE4E-9FAF-D244-A96A-08EFF30E6E96}">
  <dimension ref="A1:P4005"/>
  <sheetViews>
    <sheetView topLeftCell="A2969" workbookViewId="0">
      <selection activeCell="B3005" sqref="B3005"/>
    </sheetView>
  </sheetViews>
  <sheetFormatPr baseColWidth="10" defaultRowHeight="16" x14ac:dyDescent="0.2"/>
  <cols>
    <col min="1" max="1" width="30.1640625" customWidth="1"/>
    <col min="2" max="2" width="12.5" customWidth="1"/>
    <col min="3" max="3" width="10.83203125" style="1"/>
    <col min="8" max="8" width="17.5" customWidth="1"/>
    <col min="16" max="16" width="19.83203125" customWidth="1"/>
    <col min="17" max="17" width="19.1640625" customWidth="1"/>
  </cols>
  <sheetData>
    <row r="1" spans="1:16" x14ac:dyDescent="0.2">
      <c r="H1" s="8">
        <f>COUNTIF(H6:H1005,0)</f>
        <v>569</v>
      </c>
      <c r="I1" s="4">
        <f>(1000-H1)/1000</f>
        <v>0.43099999999999999</v>
      </c>
      <c r="K1">
        <f>COUNTIFS(E:E,L5,C:C,"&gt;0")/1000</f>
        <v>0.113</v>
      </c>
      <c r="L1" t="s">
        <v>6841</v>
      </c>
      <c r="P1" s="5">
        <f>AVERAGEIF(L$6:L$1005,"&lt;&gt;0")</f>
        <v>264.69026548672565</v>
      </c>
    </row>
    <row r="2" spans="1:16" x14ac:dyDescent="0.2">
      <c r="K2">
        <f>COUNTIFS(E:E,N5,C:C,"&gt;0")/1000</f>
        <v>0.129</v>
      </c>
      <c r="L2" t="s">
        <v>985</v>
      </c>
      <c r="P2" s="5">
        <f>AVERAGEIF(N$6:N$1005,"&lt;&gt;0")</f>
        <v>110.47286821705427</v>
      </c>
    </row>
    <row r="3" spans="1:16" x14ac:dyDescent="0.2">
      <c r="G3" t="s">
        <v>281</v>
      </c>
      <c r="H3">
        <f>COUNTIF(I:I,"Yes")</f>
        <v>35</v>
      </c>
      <c r="K3">
        <f>COUNTIFS(E:E,M5,C:C,"&gt;0")/1000</f>
        <v>0.36499999999999999</v>
      </c>
      <c r="L3" t="s">
        <v>6840</v>
      </c>
      <c r="P3" s="5">
        <f>AVERAGEIF(M$6:M$1005,"&lt;&gt;0")</f>
        <v>127.86849315068493</v>
      </c>
    </row>
    <row r="4" spans="1:16" x14ac:dyDescent="0.2">
      <c r="P4" s="5">
        <f>AVERAGEIF(O$6:O$1005,"&gt;0")</f>
        <v>142.37122969837586</v>
      </c>
    </row>
    <row r="5" spans="1:16" x14ac:dyDescent="0.2">
      <c r="B5" t="s">
        <v>275</v>
      </c>
      <c r="C5" s="1" t="s">
        <v>276</v>
      </c>
      <c r="D5" t="s">
        <v>277</v>
      </c>
      <c r="E5" t="s">
        <v>278</v>
      </c>
      <c r="G5" t="s">
        <v>275</v>
      </c>
      <c r="H5" t="s">
        <v>280</v>
      </c>
      <c r="I5" t="s">
        <v>279</v>
      </c>
      <c r="K5" t="s">
        <v>275</v>
      </c>
      <c r="L5" t="s">
        <v>3</v>
      </c>
      <c r="M5" t="s">
        <v>264</v>
      </c>
      <c r="N5" t="s">
        <v>247</v>
      </c>
    </row>
    <row r="6" spans="1:16" x14ac:dyDescent="0.2">
      <c r="A6" t="s">
        <v>10429</v>
      </c>
      <c r="B6" t="str">
        <f t="shared" ref="B6:B69" si="0">MID(A6,34,LEN(A6)-37)</f>
        <v>1</v>
      </c>
      <c r="C6" t="s">
        <v>1</v>
      </c>
      <c r="D6" t="s">
        <v>2</v>
      </c>
      <c r="E6" s="1" t="s">
        <v>3</v>
      </c>
      <c r="G6">
        <v>1</v>
      </c>
      <c r="H6">
        <f t="shared" ref="H6:H69" si="1">COUNTIFS($B:$B,G6,$C:$C,"&gt;0")</f>
        <v>0</v>
      </c>
      <c r="I6" t="str">
        <f>IF(H6=3,"Yes","No")</f>
        <v>No</v>
      </c>
      <c r="K6">
        <f>G6</f>
        <v>1</v>
      </c>
      <c r="L6">
        <f t="shared" ref="L6:N25" si="2">SUMIFS($C:$C,$E:$E,L$5,$B:$B,$K6)</f>
        <v>0</v>
      </c>
      <c r="M6">
        <f t="shared" si="2"/>
        <v>0</v>
      </c>
      <c r="N6">
        <f t="shared" si="2"/>
        <v>0</v>
      </c>
      <c r="O6" t="e">
        <f>SMALL(L6:N6,COUNTIF(L6:N6,0)+1)</f>
        <v>#NUM!</v>
      </c>
    </row>
    <row r="7" spans="1:16" x14ac:dyDescent="0.2">
      <c r="A7" t="s">
        <v>10430</v>
      </c>
      <c r="B7" t="str">
        <f t="shared" si="0"/>
        <v>10</v>
      </c>
      <c r="C7" t="s">
        <v>1</v>
      </c>
      <c r="D7" t="s">
        <v>2</v>
      </c>
      <c r="E7" t="s">
        <v>3</v>
      </c>
      <c r="G7">
        <f>G6+1</f>
        <v>2</v>
      </c>
      <c r="H7">
        <f t="shared" si="1"/>
        <v>2</v>
      </c>
      <c r="I7" t="str">
        <f t="shared" ref="I7:I70" si="3">IF(H7=3,"Yes","No")</f>
        <v>No</v>
      </c>
      <c r="K7">
        <f t="shared" ref="K7:K70" si="4">G7</f>
        <v>2</v>
      </c>
      <c r="L7">
        <f t="shared" si="2"/>
        <v>0</v>
      </c>
      <c r="M7">
        <f t="shared" si="2"/>
        <v>83</v>
      </c>
      <c r="N7">
        <f t="shared" si="2"/>
        <v>82</v>
      </c>
      <c r="O7">
        <f t="shared" ref="O7:O70" si="5">SMALL(L7:N7,COUNTIF(L7:N7,0)+1)</f>
        <v>82</v>
      </c>
    </row>
    <row r="8" spans="1:16" x14ac:dyDescent="0.2">
      <c r="A8" t="s">
        <v>10431</v>
      </c>
      <c r="B8" t="str">
        <f t="shared" si="0"/>
        <v>100</v>
      </c>
      <c r="C8" t="s">
        <v>1</v>
      </c>
      <c r="D8" t="s">
        <v>2</v>
      </c>
      <c r="E8" t="s">
        <v>3</v>
      </c>
      <c r="G8">
        <f t="shared" ref="G8:G71" si="6">G7+1</f>
        <v>3</v>
      </c>
      <c r="H8">
        <f t="shared" si="1"/>
        <v>0</v>
      </c>
      <c r="I8" t="str">
        <f t="shared" si="3"/>
        <v>No</v>
      </c>
      <c r="K8">
        <f t="shared" si="4"/>
        <v>3</v>
      </c>
      <c r="L8">
        <f t="shared" si="2"/>
        <v>0</v>
      </c>
      <c r="M8">
        <f t="shared" si="2"/>
        <v>0</v>
      </c>
      <c r="N8">
        <f t="shared" si="2"/>
        <v>0</v>
      </c>
      <c r="O8" t="e">
        <f t="shared" si="5"/>
        <v>#NUM!</v>
      </c>
    </row>
    <row r="9" spans="1:16" x14ac:dyDescent="0.2">
      <c r="A9" t="s">
        <v>10432</v>
      </c>
      <c r="B9" t="str">
        <f t="shared" si="0"/>
        <v>1000</v>
      </c>
      <c r="C9" t="s">
        <v>1</v>
      </c>
      <c r="D9" t="s">
        <v>2</v>
      </c>
      <c r="E9" t="s">
        <v>3</v>
      </c>
      <c r="G9">
        <f t="shared" si="6"/>
        <v>4</v>
      </c>
      <c r="H9">
        <f t="shared" si="1"/>
        <v>0</v>
      </c>
      <c r="I9" t="str">
        <f t="shared" si="3"/>
        <v>No</v>
      </c>
      <c r="K9">
        <f t="shared" si="4"/>
        <v>4</v>
      </c>
      <c r="L9">
        <f t="shared" si="2"/>
        <v>0</v>
      </c>
      <c r="M9">
        <f t="shared" si="2"/>
        <v>0</v>
      </c>
      <c r="N9">
        <f t="shared" si="2"/>
        <v>0</v>
      </c>
      <c r="O9" t="e">
        <f t="shared" si="5"/>
        <v>#NUM!</v>
      </c>
    </row>
    <row r="10" spans="1:16" x14ac:dyDescent="0.2">
      <c r="A10" t="s">
        <v>10433</v>
      </c>
      <c r="B10" t="str">
        <f t="shared" si="0"/>
        <v>101</v>
      </c>
      <c r="C10" t="s">
        <v>1</v>
      </c>
      <c r="D10" t="s">
        <v>2</v>
      </c>
      <c r="E10" t="s">
        <v>3</v>
      </c>
      <c r="G10">
        <f t="shared" si="6"/>
        <v>5</v>
      </c>
      <c r="H10">
        <f t="shared" si="1"/>
        <v>1</v>
      </c>
      <c r="I10" t="str">
        <f t="shared" si="3"/>
        <v>No</v>
      </c>
      <c r="K10">
        <f t="shared" si="4"/>
        <v>5</v>
      </c>
      <c r="L10">
        <f t="shared" si="2"/>
        <v>0</v>
      </c>
      <c r="M10">
        <f t="shared" si="2"/>
        <v>177</v>
      </c>
      <c r="N10">
        <f t="shared" si="2"/>
        <v>0</v>
      </c>
      <c r="O10">
        <f t="shared" si="5"/>
        <v>177</v>
      </c>
    </row>
    <row r="11" spans="1:16" x14ac:dyDescent="0.2">
      <c r="A11" t="s">
        <v>10434</v>
      </c>
      <c r="B11" t="str">
        <f t="shared" si="0"/>
        <v>102</v>
      </c>
      <c r="C11" t="s">
        <v>1</v>
      </c>
      <c r="D11" t="s">
        <v>2</v>
      </c>
      <c r="E11" t="s">
        <v>3</v>
      </c>
      <c r="G11">
        <f t="shared" si="6"/>
        <v>6</v>
      </c>
      <c r="H11">
        <f t="shared" si="1"/>
        <v>0</v>
      </c>
      <c r="I11" t="str">
        <f t="shared" si="3"/>
        <v>No</v>
      </c>
      <c r="K11">
        <f t="shared" si="4"/>
        <v>6</v>
      </c>
      <c r="L11">
        <f t="shared" si="2"/>
        <v>0</v>
      </c>
      <c r="M11">
        <f t="shared" si="2"/>
        <v>0</v>
      </c>
      <c r="N11">
        <f t="shared" si="2"/>
        <v>0</v>
      </c>
      <c r="O11" t="e">
        <f t="shared" si="5"/>
        <v>#NUM!</v>
      </c>
    </row>
    <row r="12" spans="1:16" x14ac:dyDescent="0.2">
      <c r="A12" t="s">
        <v>10435</v>
      </c>
      <c r="B12" t="str">
        <f t="shared" si="0"/>
        <v>103</v>
      </c>
      <c r="C12" t="s">
        <v>1</v>
      </c>
      <c r="D12" t="s">
        <v>2</v>
      </c>
      <c r="E12" t="s">
        <v>3</v>
      </c>
      <c r="G12">
        <f t="shared" si="6"/>
        <v>7</v>
      </c>
      <c r="H12">
        <f t="shared" si="1"/>
        <v>1</v>
      </c>
      <c r="I12" t="str">
        <f t="shared" si="3"/>
        <v>No</v>
      </c>
      <c r="K12">
        <f t="shared" si="4"/>
        <v>7</v>
      </c>
      <c r="L12">
        <f t="shared" si="2"/>
        <v>0</v>
      </c>
      <c r="M12">
        <f t="shared" si="2"/>
        <v>121</v>
      </c>
      <c r="N12">
        <f t="shared" si="2"/>
        <v>0</v>
      </c>
      <c r="O12">
        <f t="shared" si="5"/>
        <v>121</v>
      </c>
    </row>
    <row r="13" spans="1:16" x14ac:dyDescent="0.2">
      <c r="A13" t="s">
        <v>10436</v>
      </c>
      <c r="B13" t="str">
        <f t="shared" si="0"/>
        <v>104</v>
      </c>
      <c r="C13">
        <v>330</v>
      </c>
      <c r="D13" t="s">
        <v>5</v>
      </c>
      <c r="E13" t="s">
        <v>3</v>
      </c>
      <c r="G13">
        <f t="shared" si="6"/>
        <v>8</v>
      </c>
      <c r="H13">
        <f t="shared" si="1"/>
        <v>2</v>
      </c>
      <c r="I13" t="str">
        <f t="shared" si="3"/>
        <v>No</v>
      </c>
      <c r="K13">
        <f t="shared" si="4"/>
        <v>8</v>
      </c>
      <c r="L13">
        <f t="shared" si="2"/>
        <v>0</v>
      </c>
      <c r="M13">
        <f t="shared" si="2"/>
        <v>115</v>
      </c>
      <c r="N13">
        <f t="shared" si="2"/>
        <v>108</v>
      </c>
      <c r="O13">
        <f t="shared" si="5"/>
        <v>108</v>
      </c>
    </row>
    <row r="14" spans="1:16" x14ac:dyDescent="0.2">
      <c r="A14" t="s">
        <v>10437</v>
      </c>
      <c r="B14" t="str">
        <f t="shared" si="0"/>
        <v>105</v>
      </c>
      <c r="C14" t="s">
        <v>1</v>
      </c>
      <c r="D14" t="s">
        <v>2</v>
      </c>
      <c r="E14" t="s">
        <v>3</v>
      </c>
      <c r="G14">
        <f t="shared" si="6"/>
        <v>9</v>
      </c>
      <c r="H14">
        <f t="shared" si="1"/>
        <v>0</v>
      </c>
      <c r="I14" t="str">
        <f t="shared" si="3"/>
        <v>No</v>
      </c>
      <c r="K14">
        <f t="shared" si="4"/>
        <v>9</v>
      </c>
      <c r="L14">
        <f t="shared" si="2"/>
        <v>0</v>
      </c>
      <c r="M14">
        <f t="shared" si="2"/>
        <v>0</v>
      </c>
      <c r="N14">
        <f t="shared" si="2"/>
        <v>0</v>
      </c>
      <c r="O14" t="e">
        <f t="shared" si="5"/>
        <v>#NUM!</v>
      </c>
    </row>
    <row r="15" spans="1:16" x14ac:dyDescent="0.2">
      <c r="A15" t="s">
        <v>10438</v>
      </c>
      <c r="B15" t="str">
        <f t="shared" si="0"/>
        <v>106</v>
      </c>
      <c r="C15" t="s">
        <v>1</v>
      </c>
      <c r="D15" t="s">
        <v>2</v>
      </c>
      <c r="E15" t="s">
        <v>3</v>
      </c>
      <c r="G15">
        <f t="shared" si="6"/>
        <v>10</v>
      </c>
      <c r="H15">
        <f t="shared" si="1"/>
        <v>0</v>
      </c>
      <c r="I15" t="str">
        <f t="shared" si="3"/>
        <v>No</v>
      </c>
      <c r="K15">
        <f t="shared" si="4"/>
        <v>10</v>
      </c>
      <c r="L15">
        <f t="shared" si="2"/>
        <v>0</v>
      </c>
      <c r="M15">
        <f t="shared" si="2"/>
        <v>0</v>
      </c>
      <c r="N15">
        <f t="shared" si="2"/>
        <v>0</v>
      </c>
      <c r="O15" t="e">
        <f t="shared" si="5"/>
        <v>#NUM!</v>
      </c>
    </row>
    <row r="16" spans="1:16" x14ac:dyDescent="0.2">
      <c r="A16" t="s">
        <v>10439</v>
      </c>
      <c r="B16" t="str">
        <f t="shared" si="0"/>
        <v>107</v>
      </c>
      <c r="C16" t="s">
        <v>1</v>
      </c>
      <c r="D16" t="s">
        <v>2</v>
      </c>
      <c r="E16" t="s">
        <v>3</v>
      </c>
      <c r="G16">
        <f t="shared" si="6"/>
        <v>11</v>
      </c>
      <c r="H16">
        <f t="shared" si="1"/>
        <v>1</v>
      </c>
      <c r="I16" t="str">
        <f t="shared" si="3"/>
        <v>No</v>
      </c>
      <c r="K16">
        <f t="shared" si="4"/>
        <v>11</v>
      </c>
      <c r="L16">
        <f t="shared" si="2"/>
        <v>0</v>
      </c>
      <c r="M16">
        <f t="shared" si="2"/>
        <v>127</v>
      </c>
      <c r="N16">
        <f t="shared" si="2"/>
        <v>0</v>
      </c>
      <c r="O16">
        <f t="shared" si="5"/>
        <v>127</v>
      </c>
    </row>
    <row r="17" spans="1:15" x14ac:dyDescent="0.2">
      <c r="A17" t="s">
        <v>10440</v>
      </c>
      <c r="B17" t="str">
        <f t="shared" si="0"/>
        <v>108</v>
      </c>
      <c r="C17" t="s">
        <v>1</v>
      </c>
      <c r="D17" t="s">
        <v>2</v>
      </c>
      <c r="E17" t="s">
        <v>3</v>
      </c>
      <c r="G17">
        <f t="shared" si="6"/>
        <v>12</v>
      </c>
      <c r="H17">
        <f t="shared" si="1"/>
        <v>2</v>
      </c>
      <c r="I17" t="str">
        <f t="shared" si="3"/>
        <v>No</v>
      </c>
      <c r="K17">
        <f t="shared" si="4"/>
        <v>12</v>
      </c>
      <c r="L17">
        <f t="shared" si="2"/>
        <v>0</v>
      </c>
      <c r="M17">
        <f t="shared" si="2"/>
        <v>92</v>
      </c>
      <c r="N17">
        <f t="shared" si="2"/>
        <v>83</v>
      </c>
      <c r="O17">
        <f t="shared" si="5"/>
        <v>83</v>
      </c>
    </row>
    <row r="18" spans="1:15" x14ac:dyDescent="0.2">
      <c r="A18" t="s">
        <v>10441</v>
      </c>
      <c r="B18" t="str">
        <f t="shared" si="0"/>
        <v>109</v>
      </c>
      <c r="C18" t="s">
        <v>1</v>
      </c>
      <c r="D18" t="s">
        <v>2</v>
      </c>
      <c r="E18" t="s">
        <v>3</v>
      </c>
      <c r="G18">
        <f t="shared" si="6"/>
        <v>13</v>
      </c>
      <c r="H18">
        <f t="shared" si="1"/>
        <v>2</v>
      </c>
      <c r="I18" t="str">
        <f t="shared" si="3"/>
        <v>No</v>
      </c>
      <c r="K18">
        <f t="shared" si="4"/>
        <v>13</v>
      </c>
      <c r="L18">
        <f t="shared" si="2"/>
        <v>190</v>
      </c>
      <c r="M18">
        <f t="shared" si="2"/>
        <v>110</v>
      </c>
      <c r="N18">
        <f t="shared" si="2"/>
        <v>0</v>
      </c>
      <c r="O18">
        <f t="shared" si="5"/>
        <v>110</v>
      </c>
    </row>
    <row r="19" spans="1:15" x14ac:dyDescent="0.2">
      <c r="A19" t="s">
        <v>10442</v>
      </c>
      <c r="B19" t="str">
        <f t="shared" si="0"/>
        <v>11</v>
      </c>
      <c r="C19" t="s">
        <v>1</v>
      </c>
      <c r="D19" t="s">
        <v>2</v>
      </c>
      <c r="E19" t="s">
        <v>3</v>
      </c>
      <c r="G19">
        <f t="shared" si="6"/>
        <v>14</v>
      </c>
      <c r="H19">
        <f t="shared" si="1"/>
        <v>1</v>
      </c>
      <c r="I19" t="str">
        <f t="shared" si="3"/>
        <v>No</v>
      </c>
      <c r="K19">
        <f t="shared" si="4"/>
        <v>14</v>
      </c>
      <c r="L19">
        <f t="shared" si="2"/>
        <v>0</v>
      </c>
      <c r="M19">
        <f t="shared" si="2"/>
        <v>0</v>
      </c>
      <c r="N19">
        <f t="shared" si="2"/>
        <v>130</v>
      </c>
      <c r="O19">
        <f t="shared" si="5"/>
        <v>130</v>
      </c>
    </row>
    <row r="20" spans="1:15" x14ac:dyDescent="0.2">
      <c r="A20" t="s">
        <v>10443</v>
      </c>
      <c r="B20" t="str">
        <f t="shared" si="0"/>
        <v>110</v>
      </c>
      <c r="C20" t="s">
        <v>1</v>
      </c>
      <c r="D20" t="s">
        <v>2</v>
      </c>
      <c r="E20" t="s">
        <v>3</v>
      </c>
      <c r="G20">
        <f t="shared" si="6"/>
        <v>15</v>
      </c>
      <c r="H20">
        <f t="shared" si="1"/>
        <v>0</v>
      </c>
      <c r="I20" t="str">
        <f t="shared" si="3"/>
        <v>No</v>
      </c>
      <c r="K20">
        <f t="shared" si="4"/>
        <v>15</v>
      </c>
      <c r="L20">
        <f t="shared" si="2"/>
        <v>0</v>
      </c>
      <c r="M20">
        <f t="shared" si="2"/>
        <v>0</v>
      </c>
      <c r="N20">
        <f t="shared" si="2"/>
        <v>0</v>
      </c>
      <c r="O20" t="e">
        <f t="shared" si="5"/>
        <v>#NUM!</v>
      </c>
    </row>
    <row r="21" spans="1:15" x14ac:dyDescent="0.2">
      <c r="A21" t="s">
        <v>10444</v>
      </c>
      <c r="B21" t="str">
        <f t="shared" si="0"/>
        <v>111</v>
      </c>
      <c r="C21" t="s">
        <v>1</v>
      </c>
      <c r="D21" t="s">
        <v>2</v>
      </c>
      <c r="E21" t="s">
        <v>3</v>
      </c>
      <c r="G21">
        <f t="shared" si="6"/>
        <v>16</v>
      </c>
      <c r="H21">
        <f t="shared" si="1"/>
        <v>1</v>
      </c>
      <c r="I21" t="str">
        <f t="shared" si="3"/>
        <v>No</v>
      </c>
      <c r="K21">
        <f t="shared" si="4"/>
        <v>16</v>
      </c>
      <c r="L21">
        <f t="shared" si="2"/>
        <v>0</v>
      </c>
      <c r="M21">
        <f t="shared" si="2"/>
        <v>115</v>
      </c>
      <c r="N21">
        <f t="shared" si="2"/>
        <v>0</v>
      </c>
      <c r="O21">
        <f t="shared" si="5"/>
        <v>115</v>
      </c>
    </row>
    <row r="22" spans="1:15" x14ac:dyDescent="0.2">
      <c r="A22" t="s">
        <v>10445</v>
      </c>
      <c r="B22" t="str">
        <f t="shared" si="0"/>
        <v>112</v>
      </c>
      <c r="C22" t="s">
        <v>1</v>
      </c>
      <c r="D22" t="s">
        <v>2</v>
      </c>
      <c r="E22" t="s">
        <v>3</v>
      </c>
      <c r="G22">
        <f t="shared" si="6"/>
        <v>17</v>
      </c>
      <c r="H22">
        <f t="shared" si="1"/>
        <v>0</v>
      </c>
      <c r="I22" t="str">
        <f t="shared" si="3"/>
        <v>No</v>
      </c>
      <c r="K22">
        <f t="shared" si="4"/>
        <v>17</v>
      </c>
      <c r="L22">
        <f t="shared" si="2"/>
        <v>0</v>
      </c>
      <c r="M22">
        <f t="shared" si="2"/>
        <v>0</v>
      </c>
      <c r="N22">
        <f t="shared" si="2"/>
        <v>0</v>
      </c>
      <c r="O22" t="e">
        <f t="shared" si="5"/>
        <v>#NUM!</v>
      </c>
    </row>
    <row r="23" spans="1:15" x14ac:dyDescent="0.2">
      <c r="A23" t="s">
        <v>10446</v>
      </c>
      <c r="B23" t="str">
        <f t="shared" si="0"/>
        <v>113</v>
      </c>
      <c r="C23">
        <v>270</v>
      </c>
      <c r="D23" t="s">
        <v>5</v>
      </c>
      <c r="E23" t="s">
        <v>3</v>
      </c>
      <c r="G23">
        <f t="shared" si="6"/>
        <v>18</v>
      </c>
      <c r="H23">
        <f t="shared" si="1"/>
        <v>1</v>
      </c>
      <c r="I23" t="str">
        <f t="shared" si="3"/>
        <v>No</v>
      </c>
      <c r="K23">
        <f t="shared" si="4"/>
        <v>18</v>
      </c>
      <c r="L23">
        <f t="shared" si="2"/>
        <v>0</v>
      </c>
      <c r="M23">
        <f t="shared" si="2"/>
        <v>112</v>
      </c>
      <c r="N23">
        <f t="shared" si="2"/>
        <v>0</v>
      </c>
      <c r="O23">
        <f t="shared" si="5"/>
        <v>112</v>
      </c>
    </row>
    <row r="24" spans="1:15" x14ac:dyDescent="0.2">
      <c r="A24" t="s">
        <v>10429</v>
      </c>
      <c r="B24" t="str">
        <f t="shared" si="0"/>
        <v>1</v>
      </c>
      <c r="C24" t="s">
        <v>1</v>
      </c>
      <c r="D24" t="s">
        <v>10447</v>
      </c>
      <c r="E24" t="s">
        <v>247</v>
      </c>
      <c r="G24">
        <f t="shared" si="6"/>
        <v>19</v>
      </c>
      <c r="H24">
        <f t="shared" si="1"/>
        <v>0</v>
      </c>
      <c r="I24" t="str">
        <f t="shared" si="3"/>
        <v>No</v>
      </c>
      <c r="K24">
        <f t="shared" si="4"/>
        <v>19</v>
      </c>
      <c r="L24">
        <f t="shared" si="2"/>
        <v>0</v>
      </c>
      <c r="M24">
        <f t="shared" si="2"/>
        <v>0</v>
      </c>
      <c r="N24">
        <f t="shared" si="2"/>
        <v>0</v>
      </c>
      <c r="O24" t="e">
        <f t="shared" si="5"/>
        <v>#NUM!</v>
      </c>
    </row>
    <row r="25" spans="1:15" x14ac:dyDescent="0.2">
      <c r="A25" t="s">
        <v>10448</v>
      </c>
      <c r="B25" t="str">
        <f t="shared" si="0"/>
        <v>114</v>
      </c>
      <c r="C25" t="s">
        <v>1</v>
      </c>
      <c r="D25" t="s">
        <v>2</v>
      </c>
      <c r="E25" t="s">
        <v>3</v>
      </c>
      <c r="G25">
        <f t="shared" si="6"/>
        <v>20</v>
      </c>
      <c r="H25">
        <f t="shared" si="1"/>
        <v>2</v>
      </c>
      <c r="I25" t="str">
        <f t="shared" si="3"/>
        <v>No</v>
      </c>
      <c r="K25">
        <f t="shared" si="4"/>
        <v>20</v>
      </c>
      <c r="L25">
        <f t="shared" si="2"/>
        <v>0</v>
      </c>
      <c r="M25">
        <f t="shared" si="2"/>
        <v>75</v>
      </c>
      <c r="N25">
        <f t="shared" si="2"/>
        <v>74</v>
      </c>
      <c r="O25">
        <f t="shared" si="5"/>
        <v>74</v>
      </c>
    </row>
    <row r="26" spans="1:15" x14ac:dyDescent="0.2">
      <c r="A26" t="s">
        <v>10449</v>
      </c>
      <c r="B26" t="str">
        <f t="shared" si="0"/>
        <v>115</v>
      </c>
      <c r="C26" t="s">
        <v>1</v>
      </c>
      <c r="D26" t="s">
        <v>2</v>
      </c>
      <c r="E26" t="s">
        <v>3</v>
      </c>
      <c r="G26">
        <f t="shared" si="6"/>
        <v>21</v>
      </c>
      <c r="H26">
        <f t="shared" si="1"/>
        <v>0</v>
      </c>
      <c r="I26" t="str">
        <f t="shared" si="3"/>
        <v>No</v>
      </c>
      <c r="K26">
        <f t="shared" si="4"/>
        <v>21</v>
      </c>
      <c r="L26">
        <f t="shared" ref="L26:N45" si="7">SUMIFS($C:$C,$E:$E,L$5,$B:$B,$K26)</f>
        <v>0</v>
      </c>
      <c r="M26">
        <f t="shared" si="7"/>
        <v>0</v>
      </c>
      <c r="N26">
        <f t="shared" si="7"/>
        <v>0</v>
      </c>
      <c r="O26" t="e">
        <f t="shared" si="5"/>
        <v>#NUM!</v>
      </c>
    </row>
    <row r="27" spans="1:15" x14ac:dyDescent="0.2">
      <c r="A27" t="s">
        <v>10430</v>
      </c>
      <c r="B27" t="str">
        <f t="shared" si="0"/>
        <v>10</v>
      </c>
      <c r="C27" t="s">
        <v>1</v>
      </c>
      <c r="D27" t="s">
        <v>10450</v>
      </c>
      <c r="E27" t="s">
        <v>247</v>
      </c>
      <c r="G27">
        <f t="shared" si="6"/>
        <v>22</v>
      </c>
      <c r="H27">
        <f t="shared" si="1"/>
        <v>0</v>
      </c>
      <c r="I27" t="str">
        <f t="shared" si="3"/>
        <v>No</v>
      </c>
      <c r="K27">
        <f t="shared" si="4"/>
        <v>22</v>
      </c>
      <c r="L27">
        <f t="shared" si="7"/>
        <v>0</v>
      </c>
      <c r="M27">
        <f t="shared" si="7"/>
        <v>0</v>
      </c>
      <c r="N27">
        <f t="shared" si="7"/>
        <v>0</v>
      </c>
      <c r="O27" t="e">
        <f t="shared" si="5"/>
        <v>#NUM!</v>
      </c>
    </row>
    <row r="28" spans="1:15" x14ac:dyDescent="0.2">
      <c r="A28" t="s">
        <v>10451</v>
      </c>
      <c r="B28" t="str">
        <f t="shared" si="0"/>
        <v>116</v>
      </c>
      <c r="C28" t="s">
        <v>1</v>
      </c>
      <c r="D28" t="s">
        <v>2</v>
      </c>
      <c r="E28" t="s">
        <v>3</v>
      </c>
      <c r="G28">
        <f t="shared" si="6"/>
        <v>23</v>
      </c>
      <c r="H28">
        <f t="shared" si="1"/>
        <v>0</v>
      </c>
      <c r="I28" t="str">
        <f t="shared" si="3"/>
        <v>No</v>
      </c>
      <c r="K28">
        <f t="shared" si="4"/>
        <v>23</v>
      </c>
      <c r="L28">
        <f t="shared" si="7"/>
        <v>0</v>
      </c>
      <c r="M28">
        <f t="shared" si="7"/>
        <v>0</v>
      </c>
      <c r="N28">
        <f t="shared" si="7"/>
        <v>0</v>
      </c>
      <c r="O28" t="e">
        <f t="shared" si="5"/>
        <v>#NUM!</v>
      </c>
    </row>
    <row r="29" spans="1:15" x14ac:dyDescent="0.2">
      <c r="A29" t="s">
        <v>10452</v>
      </c>
      <c r="B29" t="str">
        <f t="shared" si="0"/>
        <v>117</v>
      </c>
      <c r="C29" t="s">
        <v>1</v>
      </c>
      <c r="D29" t="s">
        <v>2</v>
      </c>
      <c r="E29" t="s">
        <v>3</v>
      </c>
      <c r="G29">
        <f t="shared" si="6"/>
        <v>24</v>
      </c>
      <c r="H29">
        <f t="shared" si="1"/>
        <v>2</v>
      </c>
      <c r="I29" t="str">
        <f t="shared" si="3"/>
        <v>No</v>
      </c>
      <c r="K29">
        <f t="shared" si="4"/>
        <v>24</v>
      </c>
      <c r="L29">
        <f t="shared" si="7"/>
        <v>0</v>
      </c>
      <c r="M29">
        <f t="shared" si="7"/>
        <v>165</v>
      </c>
      <c r="N29">
        <f t="shared" si="7"/>
        <v>163</v>
      </c>
      <c r="O29">
        <f t="shared" si="5"/>
        <v>163</v>
      </c>
    </row>
    <row r="30" spans="1:15" x14ac:dyDescent="0.2">
      <c r="A30" t="s">
        <v>10431</v>
      </c>
      <c r="B30" t="str">
        <f t="shared" si="0"/>
        <v>100</v>
      </c>
      <c r="C30" t="s">
        <v>1</v>
      </c>
      <c r="D30" t="s">
        <v>246</v>
      </c>
      <c r="E30" t="s">
        <v>247</v>
      </c>
      <c r="G30">
        <f t="shared" si="6"/>
        <v>25</v>
      </c>
      <c r="H30">
        <f t="shared" si="1"/>
        <v>0</v>
      </c>
      <c r="I30" t="str">
        <f t="shared" si="3"/>
        <v>No</v>
      </c>
      <c r="K30">
        <f t="shared" si="4"/>
        <v>25</v>
      </c>
      <c r="L30">
        <f t="shared" si="7"/>
        <v>0</v>
      </c>
      <c r="M30">
        <f t="shared" si="7"/>
        <v>0</v>
      </c>
      <c r="N30">
        <f t="shared" si="7"/>
        <v>0</v>
      </c>
      <c r="O30" t="e">
        <f t="shared" si="5"/>
        <v>#NUM!</v>
      </c>
    </row>
    <row r="31" spans="1:15" x14ac:dyDescent="0.2">
      <c r="A31" t="s">
        <v>10453</v>
      </c>
      <c r="B31" t="str">
        <f t="shared" si="0"/>
        <v>118</v>
      </c>
      <c r="C31" t="s">
        <v>1</v>
      </c>
      <c r="D31" t="s">
        <v>2</v>
      </c>
      <c r="E31" t="s">
        <v>3</v>
      </c>
      <c r="G31">
        <f t="shared" si="6"/>
        <v>26</v>
      </c>
      <c r="H31">
        <f t="shared" si="1"/>
        <v>0</v>
      </c>
      <c r="I31" t="str">
        <f t="shared" si="3"/>
        <v>No</v>
      </c>
      <c r="K31">
        <f t="shared" si="4"/>
        <v>26</v>
      </c>
      <c r="L31">
        <f t="shared" si="7"/>
        <v>0</v>
      </c>
      <c r="M31">
        <f t="shared" si="7"/>
        <v>0</v>
      </c>
      <c r="N31">
        <f t="shared" si="7"/>
        <v>0</v>
      </c>
      <c r="O31" t="e">
        <f t="shared" si="5"/>
        <v>#NUM!</v>
      </c>
    </row>
    <row r="32" spans="1:15" x14ac:dyDescent="0.2">
      <c r="A32" t="s">
        <v>10454</v>
      </c>
      <c r="B32" t="str">
        <f t="shared" si="0"/>
        <v>119</v>
      </c>
      <c r="C32" t="s">
        <v>1</v>
      </c>
      <c r="D32" t="s">
        <v>2</v>
      </c>
      <c r="E32" t="s">
        <v>3</v>
      </c>
      <c r="G32">
        <f t="shared" si="6"/>
        <v>27</v>
      </c>
      <c r="H32">
        <f t="shared" si="1"/>
        <v>1</v>
      </c>
      <c r="I32" t="str">
        <f t="shared" si="3"/>
        <v>No</v>
      </c>
      <c r="K32">
        <f t="shared" si="4"/>
        <v>27</v>
      </c>
      <c r="L32">
        <f t="shared" si="7"/>
        <v>0</v>
      </c>
      <c r="M32">
        <f t="shared" si="7"/>
        <v>190</v>
      </c>
      <c r="N32">
        <f t="shared" si="7"/>
        <v>0</v>
      </c>
      <c r="O32">
        <f t="shared" si="5"/>
        <v>190</v>
      </c>
    </row>
    <row r="33" spans="1:15" x14ac:dyDescent="0.2">
      <c r="A33" t="s">
        <v>10455</v>
      </c>
      <c r="B33" t="str">
        <f t="shared" si="0"/>
        <v>12</v>
      </c>
      <c r="C33" t="s">
        <v>1</v>
      </c>
      <c r="D33" t="s">
        <v>2</v>
      </c>
      <c r="E33" t="s">
        <v>3</v>
      </c>
      <c r="G33">
        <f t="shared" si="6"/>
        <v>28</v>
      </c>
      <c r="H33">
        <f t="shared" si="1"/>
        <v>0</v>
      </c>
      <c r="I33" t="str">
        <f t="shared" si="3"/>
        <v>No</v>
      </c>
      <c r="K33">
        <f t="shared" si="4"/>
        <v>28</v>
      </c>
      <c r="L33">
        <f t="shared" si="7"/>
        <v>0</v>
      </c>
      <c r="M33">
        <f t="shared" si="7"/>
        <v>0</v>
      </c>
      <c r="N33">
        <f t="shared" si="7"/>
        <v>0</v>
      </c>
      <c r="O33" t="e">
        <f t="shared" si="5"/>
        <v>#NUM!</v>
      </c>
    </row>
    <row r="34" spans="1:15" x14ac:dyDescent="0.2">
      <c r="A34" t="s">
        <v>10432</v>
      </c>
      <c r="B34" t="str">
        <f t="shared" si="0"/>
        <v>1000</v>
      </c>
      <c r="C34" t="s">
        <v>1</v>
      </c>
      <c r="D34" t="s">
        <v>246</v>
      </c>
      <c r="E34" t="s">
        <v>247</v>
      </c>
      <c r="G34">
        <f t="shared" si="6"/>
        <v>29</v>
      </c>
      <c r="H34">
        <f t="shared" si="1"/>
        <v>1</v>
      </c>
      <c r="I34" t="str">
        <f t="shared" si="3"/>
        <v>No</v>
      </c>
      <c r="K34">
        <f t="shared" si="4"/>
        <v>29</v>
      </c>
      <c r="L34">
        <f t="shared" si="7"/>
        <v>0</v>
      </c>
      <c r="M34">
        <f t="shared" si="7"/>
        <v>149</v>
      </c>
      <c r="N34">
        <f t="shared" si="7"/>
        <v>0</v>
      </c>
      <c r="O34">
        <f t="shared" si="5"/>
        <v>149</v>
      </c>
    </row>
    <row r="35" spans="1:15" x14ac:dyDescent="0.2">
      <c r="A35" t="s">
        <v>10456</v>
      </c>
      <c r="B35" t="str">
        <f t="shared" si="0"/>
        <v>120</v>
      </c>
      <c r="C35" t="s">
        <v>1</v>
      </c>
      <c r="D35" t="s">
        <v>2</v>
      </c>
      <c r="E35" t="s">
        <v>3</v>
      </c>
      <c r="G35">
        <f t="shared" si="6"/>
        <v>30</v>
      </c>
      <c r="H35">
        <f t="shared" si="1"/>
        <v>0</v>
      </c>
      <c r="I35" t="str">
        <f t="shared" si="3"/>
        <v>No</v>
      </c>
      <c r="K35">
        <f t="shared" si="4"/>
        <v>30</v>
      </c>
      <c r="L35">
        <f t="shared" si="7"/>
        <v>0</v>
      </c>
      <c r="M35">
        <f t="shared" si="7"/>
        <v>0</v>
      </c>
      <c r="N35">
        <f t="shared" si="7"/>
        <v>0</v>
      </c>
      <c r="O35" t="e">
        <f t="shared" si="5"/>
        <v>#NUM!</v>
      </c>
    </row>
    <row r="36" spans="1:15" x14ac:dyDescent="0.2">
      <c r="A36" t="s">
        <v>10457</v>
      </c>
      <c r="B36" t="str">
        <f t="shared" si="0"/>
        <v>121</v>
      </c>
      <c r="C36" t="s">
        <v>1</v>
      </c>
      <c r="D36" t="s">
        <v>2</v>
      </c>
      <c r="E36" t="s">
        <v>3</v>
      </c>
      <c r="G36">
        <f t="shared" si="6"/>
        <v>31</v>
      </c>
      <c r="H36">
        <f t="shared" si="1"/>
        <v>0</v>
      </c>
      <c r="I36" t="str">
        <f t="shared" si="3"/>
        <v>No</v>
      </c>
      <c r="K36">
        <f t="shared" si="4"/>
        <v>31</v>
      </c>
      <c r="L36">
        <f t="shared" si="7"/>
        <v>0</v>
      </c>
      <c r="M36">
        <f t="shared" si="7"/>
        <v>0</v>
      </c>
      <c r="N36">
        <f t="shared" si="7"/>
        <v>0</v>
      </c>
      <c r="O36" t="e">
        <f t="shared" si="5"/>
        <v>#NUM!</v>
      </c>
    </row>
    <row r="37" spans="1:15" x14ac:dyDescent="0.2">
      <c r="A37" t="s">
        <v>10433</v>
      </c>
      <c r="B37" t="str">
        <f t="shared" si="0"/>
        <v>101</v>
      </c>
      <c r="C37" t="s">
        <v>1</v>
      </c>
      <c r="D37" t="s">
        <v>246</v>
      </c>
      <c r="E37" t="s">
        <v>247</v>
      </c>
      <c r="G37">
        <f t="shared" si="6"/>
        <v>32</v>
      </c>
      <c r="H37">
        <f t="shared" si="1"/>
        <v>2</v>
      </c>
      <c r="I37" t="str">
        <f t="shared" si="3"/>
        <v>No</v>
      </c>
      <c r="K37">
        <f t="shared" si="4"/>
        <v>32</v>
      </c>
      <c r="L37">
        <f t="shared" si="7"/>
        <v>0</v>
      </c>
      <c r="M37">
        <f t="shared" si="7"/>
        <v>72</v>
      </c>
      <c r="N37">
        <f t="shared" si="7"/>
        <v>69</v>
      </c>
      <c r="O37">
        <f t="shared" si="5"/>
        <v>69</v>
      </c>
    </row>
    <row r="38" spans="1:15" x14ac:dyDescent="0.2">
      <c r="A38" t="s">
        <v>10458</v>
      </c>
      <c r="B38" t="str">
        <f t="shared" si="0"/>
        <v>122</v>
      </c>
      <c r="C38" t="s">
        <v>1</v>
      </c>
      <c r="D38" t="s">
        <v>2</v>
      </c>
      <c r="E38" t="s">
        <v>3</v>
      </c>
      <c r="G38">
        <f t="shared" si="6"/>
        <v>33</v>
      </c>
      <c r="H38">
        <f t="shared" si="1"/>
        <v>2</v>
      </c>
      <c r="I38" t="str">
        <f t="shared" si="3"/>
        <v>No</v>
      </c>
      <c r="K38">
        <f t="shared" si="4"/>
        <v>33</v>
      </c>
      <c r="L38">
        <f t="shared" si="7"/>
        <v>370</v>
      </c>
      <c r="M38">
        <f t="shared" si="7"/>
        <v>136</v>
      </c>
      <c r="N38">
        <f t="shared" si="7"/>
        <v>0</v>
      </c>
      <c r="O38">
        <f t="shared" si="5"/>
        <v>136</v>
      </c>
    </row>
    <row r="39" spans="1:15" x14ac:dyDescent="0.2">
      <c r="A39" t="s">
        <v>10459</v>
      </c>
      <c r="B39" t="str">
        <f t="shared" si="0"/>
        <v>123</v>
      </c>
      <c r="C39" t="s">
        <v>1</v>
      </c>
      <c r="D39" t="s">
        <v>2</v>
      </c>
      <c r="E39" t="s">
        <v>3</v>
      </c>
      <c r="G39">
        <f t="shared" si="6"/>
        <v>34</v>
      </c>
      <c r="H39">
        <f t="shared" si="1"/>
        <v>0</v>
      </c>
      <c r="I39" t="str">
        <f t="shared" si="3"/>
        <v>No</v>
      </c>
      <c r="K39">
        <f t="shared" si="4"/>
        <v>34</v>
      </c>
      <c r="L39">
        <f t="shared" si="7"/>
        <v>0</v>
      </c>
      <c r="M39">
        <f t="shared" si="7"/>
        <v>0</v>
      </c>
      <c r="N39">
        <f t="shared" si="7"/>
        <v>0</v>
      </c>
      <c r="O39" t="e">
        <f t="shared" si="5"/>
        <v>#NUM!</v>
      </c>
    </row>
    <row r="40" spans="1:15" x14ac:dyDescent="0.2">
      <c r="A40" t="s">
        <v>10460</v>
      </c>
      <c r="B40" t="str">
        <f t="shared" si="0"/>
        <v>124</v>
      </c>
      <c r="C40" t="s">
        <v>1</v>
      </c>
      <c r="D40" t="s">
        <v>2</v>
      </c>
      <c r="E40" t="s">
        <v>3</v>
      </c>
      <c r="G40">
        <f t="shared" si="6"/>
        <v>35</v>
      </c>
      <c r="H40">
        <f t="shared" si="1"/>
        <v>0</v>
      </c>
      <c r="I40" t="str">
        <f t="shared" si="3"/>
        <v>No</v>
      </c>
      <c r="K40">
        <f t="shared" si="4"/>
        <v>35</v>
      </c>
      <c r="L40">
        <f t="shared" si="7"/>
        <v>0</v>
      </c>
      <c r="M40">
        <f t="shared" si="7"/>
        <v>0</v>
      </c>
      <c r="N40">
        <f t="shared" si="7"/>
        <v>0</v>
      </c>
      <c r="O40" t="e">
        <f t="shared" si="5"/>
        <v>#NUM!</v>
      </c>
    </row>
    <row r="41" spans="1:15" x14ac:dyDescent="0.2">
      <c r="A41" t="s">
        <v>10434</v>
      </c>
      <c r="B41" t="str">
        <f t="shared" si="0"/>
        <v>102</v>
      </c>
      <c r="C41" t="s">
        <v>1</v>
      </c>
      <c r="D41" t="s">
        <v>246</v>
      </c>
      <c r="E41" t="s">
        <v>247</v>
      </c>
      <c r="G41">
        <f t="shared" si="6"/>
        <v>36</v>
      </c>
      <c r="H41">
        <f t="shared" si="1"/>
        <v>1</v>
      </c>
      <c r="I41" t="str">
        <f t="shared" si="3"/>
        <v>No</v>
      </c>
      <c r="K41">
        <f t="shared" si="4"/>
        <v>36</v>
      </c>
      <c r="L41">
        <f t="shared" si="7"/>
        <v>0</v>
      </c>
      <c r="M41">
        <f t="shared" si="7"/>
        <v>140</v>
      </c>
      <c r="N41">
        <f t="shared" si="7"/>
        <v>0</v>
      </c>
      <c r="O41">
        <f t="shared" si="5"/>
        <v>140</v>
      </c>
    </row>
    <row r="42" spans="1:15" x14ac:dyDescent="0.2">
      <c r="A42" t="s">
        <v>10461</v>
      </c>
      <c r="B42" t="str">
        <f t="shared" si="0"/>
        <v>125</v>
      </c>
      <c r="C42" t="s">
        <v>1</v>
      </c>
      <c r="D42" t="s">
        <v>2</v>
      </c>
      <c r="E42" t="s">
        <v>3</v>
      </c>
      <c r="G42">
        <f t="shared" si="6"/>
        <v>37</v>
      </c>
      <c r="H42">
        <f t="shared" si="1"/>
        <v>2</v>
      </c>
      <c r="I42" t="str">
        <f t="shared" si="3"/>
        <v>No</v>
      </c>
      <c r="K42">
        <f t="shared" si="4"/>
        <v>37</v>
      </c>
      <c r="L42">
        <f t="shared" si="7"/>
        <v>180</v>
      </c>
      <c r="M42">
        <f t="shared" si="7"/>
        <v>0</v>
      </c>
      <c r="N42">
        <f t="shared" si="7"/>
        <v>95</v>
      </c>
      <c r="O42">
        <f t="shared" si="5"/>
        <v>95</v>
      </c>
    </row>
    <row r="43" spans="1:15" x14ac:dyDescent="0.2">
      <c r="A43" t="s">
        <v>10429</v>
      </c>
      <c r="B43" t="str">
        <f t="shared" si="0"/>
        <v>1</v>
      </c>
      <c r="C43" t="s">
        <v>1</v>
      </c>
      <c r="D43" t="s">
        <v>246</v>
      </c>
      <c r="E43" t="s">
        <v>264</v>
      </c>
      <c r="G43">
        <f t="shared" si="6"/>
        <v>38</v>
      </c>
      <c r="H43">
        <f t="shared" si="1"/>
        <v>1</v>
      </c>
      <c r="I43" t="str">
        <f t="shared" si="3"/>
        <v>No</v>
      </c>
      <c r="K43">
        <f t="shared" si="4"/>
        <v>38</v>
      </c>
      <c r="L43">
        <f t="shared" si="7"/>
        <v>0</v>
      </c>
      <c r="M43">
        <f t="shared" si="7"/>
        <v>139</v>
      </c>
      <c r="N43">
        <f t="shared" si="7"/>
        <v>0</v>
      </c>
      <c r="O43">
        <f t="shared" si="5"/>
        <v>139</v>
      </c>
    </row>
    <row r="44" spans="1:15" x14ac:dyDescent="0.2">
      <c r="A44" t="s">
        <v>10462</v>
      </c>
      <c r="B44" t="str">
        <f t="shared" si="0"/>
        <v>126</v>
      </c>
      <c r="C44" t="s">
        <v>1</v>
      </c>
      <c r="D44" t="s">
        <v>2</v>
      </c>
      <c r="E44" t="s">
        <v>3</v>
      </c>
      <c r="G44">
        <f t="shared" si="6"/>
        <v>39</v>
      </c>
      <c r="H44">
        <f t="shared" si="1"/>
        <v>0</v>
      </c>
      <c r="I44" t="str">
        <f t="shared" si="3"/>
        <v>No</v>
      </c>
      <c r="K44">
        <f t="shared" si="4"/>
        <v>39</v>
      </c>
      <c r="L44">
        <f t="shared" si="7"/>
        <v>0</v>
      </c>
      <c r="M44">
        <f t="shared" si="7"/>
        <v>0</v>
      </c>
      <c r="N44">
        <f t="shared" si="7"/>
        <v>0</v>
      </c>
      <c r="O44" t="e">
        <f t="shared" si="5"/>
        <v>#NUM!</v>
      </c>
    </row>
    <row r="45" spans="1:15" x14ac:dyDescent="0.2">
      <c r="A45" t="s">
        <v>10435</v>
      </c>
      <c r="B45" t="str">
        <f t="shared" si="0"/>
        <v>103</v>
      </c>
      <c r="C45" t="s">
        <v>1</v>
      </c>
      <c r="D45" t="s">
        <v>246</v>
      </c>
      <c r="E45" t="s">
        <v>247</v>
      </c>
      <c r="G45">
        <f t="shared" si="6"/>
        <v>40</v>
      </c>
      <c r="H45">
        <f t="shared" si="1"/>
        <v>1</v>
      </c>
      <c r="I45" t="str">
        <f t="shared" si="3"/>
        <v>No</v>
      </c>
      <c r="K45">
        <f t="shared" si="4"/>
        <v>40</v>
      </c>
      <c r="L45">
        <f t="shared" si="7"/>
        <v>0</v>
      </c>
      <c r="M45">
        <f t="shared" si="7"/>
        <v>143</v>
      </c>
      <c r="N45">
        <f t="shared" si="7"/>
        <v>0</v>
      </c>
      <c r="O45">
        <f t="shared" si="5"/>
        <v>143</v>
      </c>
    </row>
    <row r="46" spans="1:15" x14ac:dyDescent="0.2">
      <c r="A46" t="s">
        <v>10463</v>
      </c>
      <c r="B46" t="str">
        <f t="shared" si="0"/>
        <v>127</v>
      </c>
      <c r="C46" t="s">
        <v>1</v>
      </c>
      <c r="D46" t="s">
        <v>2</v>
      </c>
      <c r="E46" t="s">
        <v>3</v>
      </c>
      <c r="G46">
        <f t="shared" si="6"/>
        <v>41</v>
      </c>
      <c r="H46">
        <f t="shared" si="1"/>
        <v>1</v>
      </c>
      <c r="I46" t="str">
        <f t="shared" si="3"/>
        <v>No</v>
      </c>
      <c r="K46">
        <f t="shared" si="4"/>
        <v>41</v>
      </c>
      <c r="L46">
        <f t="shared" ref="L46:N65" si="8">SUMIFS($C:$C,$E:$E,L$5,$B:$B,$K46)</f>
        <v>0</v>
      </c>
      <c r="M46">
        <f t="shared" si="8"/>
        <v>166</v>
      </c>
      <c r="N46">
        <f t="shared" si="8"/>
        <v>0</v>
      </c>
      <c r="O46">
        <f t="shared" si="5"/>
        <v>166</v>
      </c>
    </row>
    <row r="47" spans="1:15" x14ac:dyDescent="0.2">
      <c r="A47" t="s">
        <v>10430</v>
      </c>
      <c r="B47" t="str">
        <f t="shared" si="0"/>
        <v>10</v>
      </c>
      <c r="C47" t="s">
        <v>1</v>
      </c>
      <c r="D47" t="s">
        <v>246</v>
      </c>
      <c r="E47" t="s">
        <v>264</v>
      </c>
      <c r="G47">
        <f t="shared" si="6"/>
        <v>42</v>
      </c>
      <c r="H47">
        <f t="shared" si="1"/>
        <v>3</v>
      </c>
      <c r="I47" t="str">
        <f t="shared" si="3"/>
        <v>Yes</v>
      </c>
      <c r="K47">
        <f t="shared" si="4"/>
        <v>42</v>
      </c>
      <c r="L47">
        <f t="shared" si="8"/>
        <v>190</v>
      </c>
      <c r="M47">
        <f t="shared" si="8"/>
        <v>124</v>
      </c>
      <c r="N47">
        <f t="shared" si="8"/>
        <v>112</v>
      </c>
      <c r="O47">
        <f t="shared" si="5"/>
        <v>112</v>
      </c>
    </row>
    <row r="48" spans="1:15" x14ac:dyDescent="0.2">
      <c r="A48" t="s">
        <v>10464</v>
      </c>
      <c r="B48" t="str">
        <f t="shared" si="0"/>
        <v>128</v>
      </c>
      <c r="C48" t="s">
        <v>1</v>
      </c>
      <c r="D48" t="s">
        <v>2</v>
      </c>
      <c r="E48" t="s">
        <v>3</v>
      </c>
      <c r="G48">
        <f t="shared" si="6"/>
        <v>43</v>
      </c>
      <c r="H48">
        <f t="shared" si="1"/>
        <v>0</v>
      </c>
      <c r="I48" t="str">
        <f t="shared" si="3"/>
        <v>No</v>
      </c>
      <c r="K48">
        <f t="shared" si="4"/>
        <v>43</v>
      </c>
      <c r="L48">
        <f t="shared" si="8"/>
        <v>0</v>
      </c>
      <c r="M48">
        <f t="shared" si="8"/>
        <v>0</v>
      </c>
      <c r="N48">
        <f t="shared" si="8"/>
        <v>0</v>
      </c>
      <c r="O48" t="e">
        <f t="shared" si="5"/>
        <v>#NUM!</v>
      </c>
    </row>
    <row r="49" spans="1:15" x14ac:dyDescent="0.2">
      <c r="A49" t="s">
        <v>10465</v>
      </c>
      <c r="B49" t="str">
        <f t="shared" si="0"/>
        <v>129</v>
      </c>
      <c r="C49" t="s">
        <v>1</v>
      </c>
      <c r="D49" t="s">
        <v>2</v>
      </c>
      <c r="E49" t="s">
        <v>3</v>
      </c>
      <c r="G49">
        <f t="shared" si="6"/>
        <v>44</v>
      </c>
      <c r="H49">
        <f t="shared" si="1"/>
        <v>2</v>
      </c>
      <c r="I49" t="str">
        <f t="shared" si="3"/>
        <v>No</v>
      </c>
      <c r="K49">
        <f t="shared" si="4"/>
        <v>44</v>
      </c>
      <c r="L49">
        <f t="shared" si="8"/>
        <v>190</v>
      </c>
      <c r="M49">
        <f t="shared" si="8"/>
        <v>0</v>
      </c>
      <c r="N49">
        <f t="shared" si="8"/>
        <v>101</v>
      </c>
      <c r="O49">
        <f t="shared" si="5"/>
        <v>101</v>
      </c>
    </row>
    <row r="50" spans="1:15" x14ac:dyDescent="0.2">
      <c r="A50" t="s">
        <v>10466</v>
      </c>
      <c r="B50" t="str">
        <f t="shared" si="0"/>
        <v>13</v>
      </c>
      <c r="C50">
        <v>190</v>
      </c>
      <c r="D50" t="s">
        <v>5</v>
      </c>
      <c r="E50" t="s">
        <v>3</v>
      </c>
      <c r="G50">
        <f t="shared" si="6"/>
        <v>45</v>
      </c>
      <c r="H50">
        <f t="shared" si="1"/>
        <v>1</v>
      </c>
      <c r="I50" t="str">
        <f t="shared" si="3"/>
        <v>No</v>
      </c>
      <c r="K50">
        <f t="shared" si="4"/>
        <v>45</v>
      </c>
      <c r="L50">
        <f t="shared" si="8"/>
        <v>0</v>
      </c>
      <c r="M50">
        <f t="shared" si="8"/>
        <v>152</v>
      </c>
      <c r="N50">
        <f t="shared" si="8"/>
        <v>0</v>
      </c>
      <c r="O50">
        <f t="shared" si="5"/>
        <v>152</v>
      </c>
    </row>
    <row r="51" spans="1:15" x14ac:dyDescent="0.2">
      <c r="A51" t="s">
        <v>10431</v>
      </c>
      <c r="B51" t="str">
        <f t="shared" si="0"/>
        <v>100</v>
      </c>
      <c r="C51">
        <v>105</v>
      </c>
      <c r="D51" t="s">
        <v>10467</v>
      </c>
      <c r="E51" t="s">
        <v>264</v>
      </c>
      <c r="G51">
        <f t="shared" si="6"/>
        <v>46</v>
      </c>
      <c r="H51">
        <f t="shared" si="1"/>
        <v>0</v>
      </c>
      <c r="I51" t="str">
        <f t="shared" si="3"/>
        <v>No</v>
      </c>
      <c r="K51">
        <f t="shared" si="4"/>
        <v>46</v>
      </c>
      <c r="L51">
        <f t="shared" si="8"/>
        <v>0</v>
      </c>
      <c r="M51">
        <f t="shared" si="8"/>
        <v>0</v>
      </c>
      <c r="N51">
        <f t="shared" si="8"/>
        <v>0</v>
      </c>
      <c r="O51" t="e">
        <f t="shared" si="5"/>
        <v>#NUM!</v>
      </c>
    </row>
    <row r="52" spans="1:15" x14ac:dyDescent="0.2">
      <c r="A52" t="s">
        <v>10436</v>
      </c>
      <c r="B52" t="str">
        <f t="shared" si="0"/>
        <v>104</v>
      </c>
      <c r="C52" t="s">
        <v>1</v>
      </c>
      <c r="D52" t="s">
        <v>246</v>
      </c>
      <c r="E52" t="s">
        <v>247</v>
      </c>
      <c r="G52">
        <f t="shared" si="6"/>
        <v>47</v>
      </c>
      <c r="H52">
        <f t="shared" si="1"/>
        <v>1</v>
      </c>
      <c r="I52" t="str">
        <f t="shared" si="3"/>
        <v>No</v>
      </c>
      <c r="K52">
        <f t="shared" si="4"/>
        <v>47</v>
      </c>
      <c r="L52">
        <f t="shared" si="8"/>
        <v>0</v>
      </c>
      <c r="M52">
        <f t="shared" si="8"/>
        <v>131</v>
      </c>
      <c r="N52">
        <f t="shared" si="8"/>
        <v>0</v>
      </c>
      <c r="O52">
        <f t="shared" si="5"/>
        <v>131</v>
      </c>
    </row>
    <row r="53" spans="1:15" x14ac:dyDescent="0.2">
      <c r="A53" t="s">
        <v>10468</v>
      </c>
      <c r="B53" t="str">
        <f t="shared" si="0"/>
        <v>130</v>
      </c>
      <c r="C53" t="s">
        <v>1</v>
      </c>
      <c r="D53" t="s">
        <v>2</v>
      </c>
      <c r="E53" t="s">
        <v>3</v>
      </c>
      <c r="G53">
        <f t="shared" si="6"/>
        <v>48</v>
      </c>
      <c r="H53">
        <f t="shared" si="1"/>
        <v>1</v>
      </c>
      <c r="I53" t="str">
        <f t="shared" si="3"/>
        <v>No</v>
      </c>
      <c r="K53">
        <f t="shared" si="4"/>
        <v>48</v>
      </c>
      <c r="L53">
        <f t="shared" si="8"/>
        <v>0</v>
      </c>
      <c r="M53">
        <f t="shared" si="8"/>
        <v>162</v>
      </c>
      <c r="N53">
        <f t="shared" si="8"/>
        <v>0</v>
      </c>
      <c r="O53">
        <f t="shared" si="5"/>
        <v>162</v>
      </c>
    </row>
    <row r="54" spans="1:15" x14ac:dyDescent="0.2">
      <c r="A54" t="s">
        <v>10469</v>
      </c>
      <c r="B54" t="str">
        <f t="shared" si="0"/>
        <v>131</v>
      </c>
      <c r="C54" t="s">
        <v>1</v>
      </c>
      <c r="D54" t="s">
        <v>2</v>
      </c>
      <c r="E54" t="s">
        <v>3</v>
      </c>
      <c r="G54">
        <f t="shared" si="6"/>
        <v>49</v>
      </c>
      <c r="H54">
        <f t="shared" si="1"/>
        <v>1</v>
      </c>
      <c r="I54" t="str">
        <f t="shared" si="3"/>
        <v>No</v>
      </c>
      <c r="K54">
        <f t="shared" si="4"/>
        <v>49</v>
      </c>
      <c r="L54">
        <f t="shared" si="8"/>
        <v>0</v>
      </c>
      <c r="M54">
        <f t="shared" si="8"/>
        <v>170</v>
      </c>
      <c r="N54">
        <f t="shared" si="8"/>
        <v>0</v>
      </c>
      <c r="O54">
        <f t="shared" si="5"/>
        <v>170</v>
      </c>
    </row>
    <row r="55" spans="1:15" x14ac:dyDescent="0.2">
      <c r="A55" t="s">
        <v>10470</v>
      </c>
      <c r="B55" t="str">
        <f t="shared" si="0"/>
        <v>132</v>
      </c>
      <c r="C55" t="s">
        <v>1</v>
      </c>
      <c r="D55" t="s">
        <v>2</v>
      </c>
      <c r="E55" t="s">
        <v>3</v>
      </c>
      <c r="G55">
        <f t="shared" si="6"/>
        <v>50</v>
      </c>
      <c r="H55">
        <f t="shared" si="1"/>
        <v>2</v>
      </c>
      <c r="I55" t="str">
        <f t="shared" si="3"/>
        <v>No</v>
      </c>
      <c r="K55">
        <f t="shared" si="4"/>
        <v>50</v>
      </c>
      <c r="L55">
        <f t="shared" si="8"/>
        <v>300</v>
      </c>
      <c r="M55">
        <f t="shared" si="8"/>
        <v>125</v>
      </c>
      <c r="N55">
        <f t="shared" si="8"/>
        <v>0</v>
      </c>
      <c r="O55">
        <f t="shared" si="5"/>
        <v>125</v>
      </c>
    </row>
    <row r="56" spans="1:15" x14ac:dyDescent="0.2">
      <c r="A56" t="s">
        <v>10471</v>
      </c>
      <c r="B56" t="str">
        <f t="shared" si="0"/>
        <v>133</v>
      </c>
      <c r="C56" t="s">
        <v>1</v>
      </c>
      <c r="D56" t="s">
        <v>2</v>
      </c>
      <c r="E56" t="s">
        <v>3</v>
      </c>
      <c r="G56">
        <f t="shared" si="6"/>
        <v>51</v>
      </c>
      <c r="H56">
        <f t="shared" si="1"/>
        <v>0</v>
      </c>
      <c r="I56" t="str">
        <f t="shared" si="3"/>
        <v>No</v>
      </c>
      <c r="K56">
        <f t="shared" si="4"/>
        <v>51</v>
      </c>
      <c r="L56">
        <f t="shared" si="8"/>
        <v>0</v>
      </c>
      <c r="M56">
        <f t="shared" si="8"/>
        <v>0</v>
      </c>
      <c r="N56">
        <f t="shared" si="8"/>
        <v>0</v>
      </c>
      <c r="O56" t="e">
        <f t="shared" si="5"/>
        <v>#NUM!</v>
      </c>
    </row>
    <row r="57" spans="1:15" x14ac:dyDescent="0.2">
      <c r="A57" t="s">
        <v>10472</v>
      </c>
      <c r="B57" t="str">
        <f t="shared" si="0"/>
        <v>134</v>
      </c>
      <c r="C57">
        <v>310</v>
      </c>
      <c r="D57" t="s">
        <v>5</v>
      </c>
      <c r="E57" t="s">
        <v>3</v>
      </c>
      <c r="G57">
        <f t="shared" si="6"/>
        <v>52</v>
      </c>
      <c r="H57">
        <f t="shared" si="1"/>
        <v>0</v>
      </c>
      <c r="I57" t="str">
        <f t="shared" si="3"/>
        <v>No</v>
      </c>
      <c r="K57">
        <f t="shared" si="4"/>
        <v>52</v>
      </c>
      <c r="L57">
        <f t="shared" si="8"/>
        <v>0</v>
      </c>
      <c r="M57">
        <f t="shared" si="8"/>
        <v>0</v>
      </c>
      <c r="N57">
        <f t="shared" si="8"/>
        <v>0</v>
      </c>
      <c r="O57" t="e">
        <f t="shared" si="5"/>
        <v>#NUM!</v>
      </c>
    </row>
    <row r="58" spans="1:15" x14ac:dyDescent="0.2">
      <c r="A58" t="s">
        <v>10473</v>
      </c>
      <c r="B58" t="str">
        <f t="shared" si="0"/>
        <v>135</v>
      </c>
      <c r="C58">
        <v>250</v>
      </c>
      <c r="D58" t="s">
        <v>5</v>
      </c>
      <c r="E58" t="s">
        <v>3</v>
      </c>
      <c r="G58">
        <f t="shared" si="6"/>
        <v>53</v>
      </c>
      <c r="H58">
        <f t="shared" si="1"/>
        <v>1</v>
      </c>
      <c r="I58" t="str">
        <f t="shared" si="3"/>
        <v>No</v>
      </c>
      <c r="K58">
        <f t="shared" si="4"/>
        <v>53</v>
      </c>
      <c r="L58">
        <f t="shared" si="8"/>
        <v>0</v>
      </c>
      <c r="M58">
        <f t="shared" si="8"/>
        <v>127</v>
      </c>
      <c r="N58">
        <f t="shared" si="8"/>
        <v>0</v>
      </c>
      <c r="O58">
        <f t="shared" si="5"/>
        <v>127</v>
      </c>
    </row>
    <row r="59" spans="1:15" x14ac:dyDescent="0.2">
      <c r="A59" t="s">
        <v>10437</v>
      </c>
      <c r="B59" t="str">
        <f t="shared" si="0"/>
        <v>105</v>
      </c>
      <c r="C59" t="s">
        <v>1</v>
      </c>
      <c r="D59" t="s">
        <v>246</v>
      </c>
      <c r="E59" t="s">
        <v>247</v>
      </c>
      <c r="G59">
        <f t="shared" si="6"/>
        <v>54</v>
      </c>
      <c r="H59">
        <f t="shared" si="1"/>
        <v>0</v>
      </c>
      <c r="I59" t="str">
        <f t="shared" si="3"/>
        <v>No</v>
      </c>
      <c r="K59">
        <f t="shared" si="4"/>
        <v>54</v>
      </c>
      <c r="L59">
        <f t="shared" si="8"/>
        <v>0</v>
      </c>
      <c r="M59">
        <f t="shared" si="8"/>
        <v>0</v>
      </c>
      <c r="N59">
        <f t="shared" si="8"/>
        <v>0</v>
      </c>
      <c r="O59" t="e">
        <f t="shared" si="5"/>
        <v>#NUM!</v>
      </c>
    </row>
    <row r="60" spans="1:15" x14ac:dyDescent="0.2">
      <c r="A60" t="s">
        <v>10474</v>
      </c>
      <c r="B60" t="str">
        <f t="shared" si="0"/>
        <v>136</v>
      </c>
      <c r="C60" t="s">
        <v>1</v>
      </c>
      <c r="D60" t="s">
        <v>2</v>
      </c>
      <c r="E60" t="s">
        <v>3</v>
      </c>
      <c r="G60">
        <f t="shared" si="6"/>
        <v>55</v>
      </c>
      <c r="H60">
        <f t="shared" si="1"/>
        <v>1</v>
      </c>
      <c r="I60" t="str">
        <f t="shared" si="3"/>
        <v>No</v>
      </c>
      <c r="K60">
        <f t="shared" si="4"/>
        <v>55</v>
      </c>
      <c r="L60">
        <f t="shared" si="8"/>
        <v>0</v>
      </c>
      <c r="M60">
        <f t="shared" si="8"/>
        <v>140</v>
      </c>
      <c r="N60">
        <f t="shared" si="8"/>
        <v>0</v>
      </c>
      <c r="O60">
        <f t="shared" si="5"/>
        <v>140</v>
      </c>
    </row>
    <row r="61" spans="1:15" x14ac:dyDescent="0.2">
      <c r="A61" t="s">
        <v>10432</v>
      </c>
      <c r="B61" t="str">
        <f t="shared" si="0"/>
        <v>1000</v>
      </c>
      <c r="C61" t="s">
        <v>1</v>
      </c>
      <c r="D61" t="s">
        <v>246</v>
      </c>
      <c r="E61" t="s">
        <v>264</v>
      </c>
      <c r="G61">
        <f t="shared" si="6"/>
        <v>56</v>
      </c>
      <c r="H61">
        <f t="shared" si="1"/>
        <v>1</v>
      </c>
      <c r="I61" t="str">
        <f t="shared" si="3"/>
        <v>No</v>
      </c>
      <c r="K61">
        <f t="shared" si="4"/>
        <v>56</v>
      </c>
      <c r="L61">
        <f t="shared" si="8"/>
        <v>0</v>
      </c>
      <c r="M61">
        <f t="shared" si="8"/>
        <v>124</v>
      </c>
      <c r="N61">
        <f t="shared" si="8"/>
        <v>0</v>
      </c>
      <c r="O61">
        <f t="shared" si="5"/>
        <v>124</v>
      </c>
    </row>
    <row r="62" spans="1:15" x14ac:dyDescent="0.2">
      <c r="A62" t="s">
        <v>10433</v>
      </c>
      <c r="B62" t="str">
        <f t="shared" si="0"/>
        <v>101</v>
      </c>
      <c r="C62">
        <v>129</v>
      </c>
      <c r="D62" t="s">
        <v>10475</v>
      </c>
      <c r="E62" t="s">
        <v>264</v>
      </c>
      <c r="G62">
        <f t="shared" si="6"/>
        <v>57</v>
      </c>
      <c r="H62">
        <f t="shared" si="1"/>
        <v>0</v>
      </c>
      <c r="I62" t="str">
        <f t="shared" si="3"/>
        <v>No</v>
      </c>
      <c r="K62">
        <f t="shared" si="4"/>
        <v>57</v>
      </c>
      <c r="L62">
        <f t="shared" si="8"/>
        <v>0</v>
      </c>
      <c r="M62">
        <f t="shared" si="8"/>
        <v>0</v>
      </c>
      <c r="N62">
        <f t="shared" si="8"/>
        <v>0</v>
      </c>
      <c r="O62" t="e">
        <f t="shared" si="5"/>
        <v>#NUM!</v>
      </c>
    </row>
    <row r="63" spans="1:15" x14ac:dyDescent="0.2">
      <c r="A63" t="s">
        <v>10434</v>
      </c>
      <c r="B63" t="str">
        <f t="shared" si="0"/>
        <v>102</v>
      </c>
      <c r="C63">
        <v>132</v>
      </c>
      <c r="D63" t="s">
        <v>10476</v>
      </c>
      <c r="E63" t="s">
        <v>264</v>
      </c>
      <c r="G63">
        <f t="shared" si="6"/>
        <v>58</v>
      </c>
      <c r="H63">
        <f t="shared" si="1"/>
        <v>1</v>
      </c>
      <c r="I63" t="str">
        <f t="shared" si="3"/>
        <v>No</v>
      </c>
      <c r="K63">
        <f t="shared" si="4"/>
        <v>58</v>
      </c>
      <c r="L63">
        <f t="shared" si="8"/>
        <v>210</v>
      </c>
      <c r="M63">
        <f t="shared" si="8"/>
        <v>0</v>
      </c>
      <c r="N63">
        <f t="shared" si="8"/>
        <v>0</v>
      </c>
      <c r="O63">
        <f t="shared" si="5"/>
        <v>210</v>
      </c>
    </row>
    <row r="64" spans="1:15" x14ac:dyDescent="0.2">
      <c r="A64" t="s">
        <v>10477</v>
      </c>
      <c r="B64" t="str">
        <f t="shared" si="0"/>
        <v>137</v>
      </c>
      <c r="C64" t="s">
        <v>1</v>
      </c>
      <c r="D64" t="s">
        <v>2</v>
      </c>
      <c r="E64" t="s">
        <v>3</v>
      </c>
      <c r="G64">
        <f t="shared" si="6"/>
        <v>59</v>
      </c>
      <c r="H64">
        <f t="shared" si="1"/>
        <v>0</v>
      </c>
      <c r="I64" t="str">
        <f t="shared" si="3"/>
        <v>No</v>
      </c>
      <c r="K64">
        <f t="shared" si="4"/>
        <v>59</v>
      </c>
      <c r="L64">
        <f t="shared" si="8"/>
        <v>0</v>
      </c>
      <c r="M64">
        <f t="shared" si="8"/>
        <v>0</v>
      </c>
      <c r="N64">
        <f t="shared" si="8"/>
        <v>0</v>
      </c>
      <c r="O64" t="e">
        <f t="shared" si="5"/>
        <v>#NUM!</v>
      </c>
    </row>
    <row r="65" spans="1:15" x14ac:dyDescent="0.2">
      <c r="A65" t="s">
        <v>10478</v>
      </c>
      <c r="B65" t="str">
        <f t="shared" si="0"/>
        <v>138</v>
      </c>
      <c r="C65" t="s">
        <v>1</v>
      </c>
      <c r="D65" t="s">
        <v>2</v>
      </c>
      <c r="E65" t="s">
        <v>3</v>
      </c>
      <c r="G65">
        <f t="shared" si="6"/>
        <v>60</v>
      </c>
      <c r="H65">
        <f t="shared" si="1"/>
        <v>0</v>
      </c>
      <c r="I65" t="str">
        <f t="shared" si="3"/>
        <v>No</v>
      </c>
      <c r="K65">
        <f t="shared" si="4"/>
        <v>60</v>
      </c>
      <c r="L65">
        <f t="shared" si="8"/>
        <v>0</v>
      </c>
      <c r="M65">
        <f t="shared" si="8"/>
        <v>0</v>
      </c>
      <c r="N65">
        <f t="shared" si="8"/>
        <v>0</v>
      </c>
      <c r="O65" t="e">
        <f t="shared" si="5"/>
        <v>#NUM!</v>
      </c>
    </row>
    <row r="66" spans="1:15" x14ac:dyDescent="0.2">
      <c r="A66" t="s">
        <v>10435</v>
      </c>
      <c r="B66" t="str">
        <f t="shared" si="0"/>
        <v>103</v>
      </c>
      <c r="C66" t="s">
        <v>1</v>
      </c>
      <c r="D66" t="s">
        <v>246</v>
      </c>
      <c r="E66" t="s">
        <v>264</v>
      </c>
      <c r="G66">
        <f t="shared" si="6"/>
        <v>61</v>
      </c>
      <c r="H66">
        <f t="shared" si="1"/>
        <v>0</v>
      </c>
      <c r="I66" t="str">
        <f t="shared" si="3"/>
        <v>No</v>
      </c>
      <c r="K66">
        <f t="shared" si="4"/>
        <v>61</v>
      </c>
      <c r="L66">
        <f t="shared" ref="L66:N85" si="9">SUMIFS($C:$C,$E:$E,L$5,$B:$B,$K66)</f>
        <v>0</v>
      </c>
      <c r="M66">
        <f t="shared" si="9"/>
        <v>0</v>
      </c>
      <c r="N66">
        <f t="shared" si="9"/>
        <v>0</v>
      </c>
      <c r="O66" t="e">
        <f t="shared" si="5"/>
        <v>#NUM!</v>
      </c>
    </row>
    <row r="67" spans="1:15" x14ac:dyDescent="0.2">
      <c r="A67" t="s">
        <v>10438</v>
      </c>
      <c r="B67" t="str">
        <f t="shared" si="0"/>
        <v>106</v>
      </c>
      <c r="C67" t="s">
        <v>1</v>
      </c>
      <c r="D67" t="s">
        <v>246</v>
      </c>
      <c r="E67" t="s">
        <v>247</v>
      </c>
      <c r="G67">
        <f t="shared" si="6"/>
        <v>62</v>
      </c>
      <c r="H67">
        <f t="shared" si="1"/>
        <v>0</v>
      </c>
      <c r="I67" t="str">
        <f t="shared" si="3"/>
        <v>No</v>
      </c>
      <c r="K67">
        <f t="shared" si="4"/>
        <v>62</v>
      </c>
      <c r="L67">
        <f t="shared" si="9"/>
        <v>0</v>
      </c>
      <c r="M67">
        <f t="shared" si="9"/>
        <v>0</v>
      </c>
      <c r="N67">
        <f t="shared" si="9"/>
        <v>0</v>
      </c>
      <c r="O67" t="e">
        <f t="shared" si="5"/>
        <v>#NUM!</v>
      </c>
    </row>
    <row r="68" spans="1:15" x14ac:dyDescent="0.2">
      <c r="A68" t="s">
        <v>10479</v>
      </c>
      <c r="B68" t="str">
        <f t="shared" si="0"/>
        <v>139</v>
      </c>
      <c r="C68" t="s">
        <v>1</v>
      </c>
      <c r="D68" t="s">
        <v>2</v>
      </c>
      <c r="E68" t="s">
        <v>3</v>
      </c>
      <c r="G68">
        <f t="shared" si="6"/>
        <v>63</v>
      </c>
      <c r="H68">
        <f t="shared" si="1"/>
        <v>0</v>
      </c>
      <c r="I68" t="str">
        <f t="shared" si="3"/>
        <v>No</v>
      </c>
      <c r="K68">
        <f t="shared" si="4"/>
        <v>63</v>
      </c>
      <c r="L68">
        <f t="shared" si="9"/>
        <v>0</v>
      </c>
      <c r="M68">
        <f t="shared" si="9"/>
        <v>0</v>
      </c>
      <c r="N68">
        <f t="shared" si="9"/>
        <v>0</v>
      </c>
      <c r="O68" t="e">
        <f t="shared" si="5"/>
        <v>#NUM!</v>
      </c>
    </row>
    <row r="69" spans="1:15" x14ac:dyDescent="0.2">
      <c r="A69" t="s">
        <v>10480</v>
      </c>
      <c r="B69" t="str">
        <f t="shared" si="0"/>
        <v>14</v>
      </c>
      <c r="C69" t="s">
        <v>1</v>
      </c>
      <c r="D69" t="s">
        <v>2</v>
      </c>
      <c r="E69" t="s">
        <v>3</v>
      </c>
      <c r="G69">
        <f t="shared" si="6"/>
        <v>64</v>
      </c>
      <c r="H69">
        <f t="shared" si="1"/>
        <v>3</v>
      </c>
      <c r="I69" t="str">
        <f t="shared" si="3"/>
        <v>Yes</v>
      </c>
      <c r="K69">
        <f t="shared" si="4"/>
        <v>64</v>
      </c>
      <c r="L69">
        <f t="shared" si="9"/>
        <v>150</v>
      </c>
      <c r="M69">
        <f t="shared" si="9"/>
        <v>72</v>
      </c>
      <c r="N69">
        <f t="shared" si="9"/>
        <v>71</v>
      </c>
      <c r="O69">
        <f t="shared" si="5"/>
        <v>71</v>
      </c>
    </row>
    <row r="70" spans="1:15" x14ac:dyDescent="0.2">
      <c r="A70" t="s">
        <v>10436</v>
      </c>
      <c r="B70" t="str">
        <f t="shared" ref="B70:B133" si="10">MID(A70,34,LEN(A70)-37)</f>
        <v>104</v>
      </c>
      <c r="C70" t="s">
        <v>1</v>
      </c>
      <c r="D70" t="s">
        <v>246</v>
      </c>
      <c r="E70" t="s">
        <v>264</v>
      </c>
      <c r="G70">
        <f t="shared" si="6"/>
        <v>65</v>
      </c>
      <c r="H70">
        <f t="shared" ref="H70:H133" si="11">COUNTIFS($B:$B,G70,$C:$C,"&gt;0")</f>
        <v>0</v>
      </c>
      <c r="I70" t="str">
        <f t="shared" si="3"/>
        <v>No</v>
      </c>
      <c r="K70">
        <f t="shared" si="4"/>
        <v>65</v>
      </c>
      <c r="L70">
        <f t="shared" si="9"/>
        <v>0</v>
      </c>
      <c r="M70">
        <f t="shared" si="9"/>
        <v>0</v>
      </c>
      <c r="N70">
        <f t="shared" si="9"/>
        <v>0</v>
      </c>
      <c r="O70" t="e">
        <f t="shared" si="5"/>
        <v>#NUM!</v>
      </c>
    </row>
    <row r="71" spans="1:15" x14ac:dyDescent="0.2">
      <c r="A71" t="s">
        <v>10481</v>
      </c>
      <c r="B71" t="str">
        <f t="shared" si="10"/>
        <v>140</v>
      </c>
      <c r="C71" t="s">
        <v>1</v>
      </c>
      <c r="D71" t="s">
        <v>2</v>
      </c>
      <c r="E71" t="s">
        <v>3</v>
      </c>
      <c r="G71">
        <f t="shared" si="6"/>
        <v>66</v>
      </c>
      <c r="H71">
        <f t="shared" si="11"/>
        <v>1</v>
      </c>
      <c r="I71" t="str">
        <f t="shared" ref="I71:I134" si="12">IF(H71=3,"Yes","No")</f>
        <v>No</v>
      </c>
      <c r="K71">
        <f t="shared" ref="K71:K134" si="13">G71</f>
        <v>66</v>
      </c>
      <c r="L71">
        <f t="shared" si="9"/>
        <v>380</v>
      </c>
      <c r="M71">
        <f t="shared" si="9"/>
        <v>0</v>
      </c>
      <c r="N71">
        <f t="shared" si="9"/>
        <v>0</v>
      </c>
      <c r="O71">
        <f t="shared" ref="O71:O134" si="14">SMALL(L71:N71,COUNTIF(L71:N71,0)+1)</f>
        <v>380</v>
      </c>
    </row>
    <row r="72" spans="1:15" x14ac:dyDescent="0.2">
      <c r="A72" t="s">
        <v>10482</v>
      </c>
      <c r="B72" t="str">
        <f t="shared" si="10"/>
        <v>141</v>
      </c>
      <c r="C72">
        <v>250</v>
      </c>
      <c r="D72" t="s">
        <v>5</v>
      </c>
      <c r="E72" t="s">
        <v>3</v>
      </c>
      <c r="G72">
        <f t="shared" ref="G72:G135" si="15">G71+1</f>
        <v>67</v>
      </c>
      <c r="H72">
        <f t="shared" si="11"/>
        <v>0</v>
      </c>
      <c r="I72" t="str">
        <f t="shared" si="12"/>
        <v>No</v>
      </c>
      <c r="K72">
        <f t="shared" si="13"/>
        <v>67</v>
      </c>
      <c r="L72">
        <f t="shared" si="9"/>
        <v>0</v>
      </c>
      <c r="M72">
        <f t="shared" si="9"/>
        <v>0</v>
      </c>
      <c r="N72">
        <f t="shared" si="9"/>
        <v>0</v>
      </c>
      <c r="O72" t="e">
        <f t="shared" si="14"/>
        <v>#NUM!</v>
      </c>
    </row>
    <row r="73" spans="1:15" x14ac:dyDescent="0.2">
      <c r="A73" t="s">
        <v>10439</v>
      </c>
      <c r="B73" t="str">
        <f t="shared" si="10"/>
        <v>107</v>
      </c>
      <c r="C73">
        <v>120</v>
      </c>
      <c r="D73" t="s">
        <v>10483</v>
      </c>
      <c r="E73" t="s">
        <v>247</v>
      </c>
      <c r="G73">
        <f t="shared" si="15"/>
        <v>68</v>
      </c>
      <c r="H73">
        <f t="shared" si="11"/>
        <v>0</v>
      </c>
      <c r="I73" t="str">
        <f t="shared" si="12"/>
        <v>No</v>
      </c>
      <c r="K73">
        <f t="shared" si="13"/>
        <v>68</v>
      </c>
      <c r="L73">
        <f t="shared" si="9"/>
        <v>0</v>
      </c>
      <c r="M73">
        <f t="shared" si="9"/>
        <v>0</v>
      </c>
      <c r="N73">
        <f t="shared" si="9"/>
        <v>0</v>
      </c>
      <c r="O73" t="e">
        <f t="shared" si="14"/>
        <v>#NUM!</v>
      </c>
    </row>
    <row r="74" spans="1:15" x14ac:dyDescent="0.2">
      <c r="A74" t="s">
        <v>10484</v>
      </c>
      <c r="B74" t="str">
        <f t="shared" si="10"/>
        <v>142</v>
      </c>
      <c r="C74" t="s">
        <v>1</v>
      </c>
      <c r="D74" t="s">
        <v>2</v>
      </c>
      <c r="E74" t="s">
        <v>3</v>
      </c>
      <c r="G74">
        <f t="shared" si="15"/>
        <v>69</v>
      </c>
      <c r="H74">
        <f t="shared" si="11"/>
        <v>0</v>
      </c>
      <c r="I74" t="str">
        <f t="shared" si="12"/>
        <v>No</v>
      </c>
      <c r="K74">
        <f t="shared" si="13"/>
        <v>69</v>
      </c>
      <c r="L74">
        <f t="shared" si="9"/>
        <v>0</v>
      </c>
      <c r="M74">
        <f t="shared" si="9"/>
        <v>0</v>
      </c>
      <c r="N74">
        <f t="shared" si="9"/>
        <v>0</v>
      </c>
      <c r="O74" t="e">
        <f t="shared" si="14"/>
        <v>#NUM!</v>
      </c>
    </row>
    <row r="75" spans="1:15" x14ac:dyDescent="0.2">
      <c r="A75" t="s">
        <v>10437</v>
      </c>
      <c r="B75" t="str">
        <f t="shared" si="10"/>
        <v>105</v>
      </c>
      <c r="C75" t="s">
        <v>1</v>
      </c>
      <c r="D75" t="s">
        <v>246</v>
      </c>
      <c r="E75" t="s">
        <v>264</v>
      </c>
      <c r="G75">
        <f t="shared" si="15"/>
        <v>70</v>
      </c>
      <c r="H75">
        <f t="shared" si="11"/>
        <v>0</v>
      </c>
      <c r="I75" t="str">
        <f t="shared" si="12"/>
        <v>No</v>
      </c>
      <c r="K75">
        <f t="shared" si="13"/>
        <v>70</v>
      </c>
      <c r="L75">
        <f t="shared" si="9"/>
        <v>0</v>
      </c>
      <c r="M75">
        <f t="shared" si="9"/>
        <v>0</v>
      </c>
      <c r="N75">
        <f t="shared" si="9"/>
        <v>0</v>
      </c>
      <c r="O75" t="e">
        <f t="shared" si="14"/>
        <v>#NUM!</v>
      </c>
    </row>
    <row r="76" spans="1:15" x14ac:dyDescent="0.2">
      <c r="A76" t="s">
        <v>10485</v>
      </c>
      <c r="B76" t="str">
        <f t="shared" si="10"/>
        <v>143</v>
      </c>
      <c r="C76" t="s">
        <v>1</v>
      </c>
      <c r="D76" t="s">
        <v>2</v>
      </c>
      <c r="E76" t="s">
        <v>3</v>
      </c>
      <c r="G76">
        <f t="shared" si="15"/>
        <v>71</v>
      </c>
      <c r="H76">
        <f t="shared" si="11"/>
        <v>0</v>
      </c>
      <c r="I76" t="str">
        <f t="shared" si="12"/>
        <v>No</v>
      </c>
      <c r="K76">
        <f t="shared" si="13"/>
        <v>71</v>
      </c>
      <c r="L76">
        <f t="shared" si="9"/>
        <v>0</v>
      </c>
      <c r="M76">
        <f t="shared" si="9"/>
        <v>0</v>
      </c>
      <c r="N76">
        <f t="shared" si="9"/>
        <v>0</v>
      </c>
      <c r="O76" t="e">
        <f t="shared" si="14"/>
        <v>#NUM!</v>
      </c>
    </row>
    <row r="77" spans="1:15" x14ac:dyDescent="0.2">
      <c r="A77" t="s">
        <v>10440</v>
      </c>
      <c r="B77" t="str">
        <f t="shared" si="10"/>
        <v>108</v>
      </c>
      <c r="C77" t="s">
        <v>1</v>
      </c>
      <c r="D77" t="s">
        <v>246</v>
      </c>
      <c r="E77" t="s">
        <v>247</v>
      </c>
      <c r="G77">
        <f t="shared" si="15"/>
        <v>72</v>
      </c>
      <c r="H77">
        <f t="shared" si="11"/>
        <v>0</v>
      </c>
      <c r="I77" t="str">
        <f t="shared" si="12"/>
        <v>No</v>
      </c>
      <c r="K77">
        <f t="shared" si="13"/>
        <v>72</v>
      </c>
      <c r="L77">
        <f t="shared" si="9"/>
        <v>0</v>
      </c>
      <c r="M77">
        <f t="shared" si="9"/>
        <v>0</v>
      </c>
      <c r="N77">
        <f t="shared" si="9"/>
        <v>0</v>
      </c>
      <c r="O77" t="e">
        <f t="shared" si="14"/>
        <v>#NUM!</v>
      </c>
    </row>
    <row r="78" spans="1:15" x14ac:dyDescent="0.2">
      <c r="A78" t="s">
        <v>10486</v>
      </c>
      <c r="B78" t="str">
        <f t="shared" si="10"/>
        <v>144</v>
      </c>
      <c r="C78" t="s">
        <v>1</v>
      </c>
      <c r="D78" t="s">
        <v>2</v>
      </c>
      <c r="E78" t="s">
        <v>3</v>
      </c>
      <c r="G78">
        <f t="shared" si="15"/>
        <v>73</v>
      </c>
      <c r="H78">
        <f t="shared" si="11"/>
        <v>0</v>
      </c>
      <c r="I78" t="str">
        <f t="shared" si="12"/>
        <v>No</v>
      </c>
      <c r="K78">
        <f t="shared" si="13"/>
        <v>73</v>
      </c>
      <c r="L78">
        <f t="shared" si="9"/>
        <v>0</v>
      </c>
      <c r="M78">
        <f t="shared" si="9"/>
        <v>0</v>
      </c>
      <c r="N78">
        <f t="shared" si="9"/>
        <v>0</v>
      </c>
      <c r="O78" t="e">
        <f t="shared" si="14"/>
        <v>#NUM!</v>
      </c>
    </row>
    <row r="79" spans="1:15" x14ac:dyDescent="0.2">
      <c r="A79" t="s">
        <v>10487</v>
      </c>
      <c r="B79" t="str">
        <f t="shared" si="10"/>
        <v>145</v>
      </c>
      <c r="C79" t="s">
        <v>1</v>
      </c>
      <c r="D79" t="s">
        <v>2</v>
      </c>
      <c r="E79" t="s">
        <v>3</v>
      </c>
      <c r="G79">
        <f t="shared" si="15"/>
        <v>74</v>
      </c>
      <c r="H79">
        <f t="shared" si="11"/>
        <v>2</v>
      </c>
      <c r="I79" t="str">
        <f t="shared" si="12"/>
        <v>No</v>
      </c>
      <c r="K79">
        <f t="shared" si="13"/>
        <v>74</v>
      </c>
      <c r="L79">
        <f t="shared" si="9"/>
        <v>0</v>
      </c>
      <c r="M79">
        <f t="shared" si="9"/>
        <v>105</v>
      </c>
      <c r="N79">
        <f t="shared" si="9"/>
        <v>105</v>
      </c>
      <c r="O79">
        <f t="shared" si="14"/>
        <v>105</v>
      </c>
    </row>
    <row r="80" spans="1:15" x14ac:dyDescent="0.2">
      <c r="A80" t="s">
        <v>10438</v>
      </c>
      <c r="B80" t="str">
        <f t="shared" si="10"/>
        <v>106</v>
      </c>
      <c r="C80" t="s">
        <v>1</v>
      </c>
      <c r="D80" t="s">
        <v>246</v>
      </c>
      <c r="E80" t="s">
        <v>264</v>
      </c>
      <c r="G80">
        <f t="shared" si="15"/>
        <v>75</v>
      </c>
      <c r="H80">
        <f t="shared" si="11"/>
        <v>1</v>
      </c>
      <c r="I80" t="str">
        <f t="shared" si="12"/>
        <v>No</v>
      </c>
      <c r="K80">
        <f t="shared" si="13"/>
        <v>75</v>
      </c>
      <c r="L80">
        <f t="shared" si="9"/>
        <v>0</v>
      </c>
      <c r="M80">
        <f t="shared" si="9"/>
        <v>140</v>
      </c>
      <c r="N80">
        <f t="shared" si="9"/>
        <v>0</v>
      </c>
      <c r="O80">
        <f t="shared" si="14"/>
        <v>140</v>
      </c>
    </row>
    <row r="81" spans="1:15" x14ac:dyDescent="0.2">
      <c r="A81" t="s">
        <v>10488</v>
      </c>
      <c r="B81" t="str">
        <f t="shared" si="10"/>
        <v>146</v>
      </c>
      <c r="C81" t="s">
        <v>1</v>
      </c>
      <c r="D81" t="s">
        <v>2</v>
      </c>
      <c r="E81" t="s">
        <v>3</v>
      </c>
      <c r="G81">
        <f t="shared" si="15"/>
        <v>76</v>
      </c>
      <c r="H81">
        <f t="shared" si="11"/>
        <v>2</v>
      </c>
      <c r="I81" t="str">
        <f t="shared" si="12"/>
        <v>No</v>
      </c>
      <c r="K81">
        <f t="shared" si="13"/>
        <v>76</v>
      </c>
      <c r="L81">
        <f t="shared" si="9"/>
        <v>150</v>
      </c>
      <c r="M81">
        <f t="shared" si="9"/>
        <v>60</v>
      </c>
      <c r="N81">
        <f t="shared" si="9"/>
        <v>0</v>
      </c>
      <c r="O81">
        <f t="shared" si="14"/>
        <v>60</v>
      </c>
    </row>
    <row r="82" spans="1:15" x14ac:dyDescent="0.2">
      <c r="A82" t="s">
        <v>10489</v>
      </c>
      <c r="B82" t="str">
        <f t="shared" si="10"/>
        <v>147</v>
      </c>
      <c r="C82" t="s">
        <v>1</v>
      </c>
      <c r="D82" t="s">
        <v>2</v>
      </c>
      <c r="E82" t="s">
        <v>3</v>
      </c>
      <c r="G82">
        <f t="shared" si="15"/>
        <v>77</v>
      </c>
      <c r="H82">
        <f t="shared" si="11"/>
        <v>1</v>
      </c>
      <c r="I82" t="str">
        <f t="shared" si="12"/>
        <v>No</v>
      </c>
      <c r="K82">
        <f t="shared" si="13"/>
        <v>77</v>
      </c>
      <c r="L82">
        <f t="shared" si="9"/>
        <v>0</v>
      </c>
      <c r="M82">
        <f t="shared" si="9"/>
        <v>178</v>
      </c>
      <c r="N82">
        <f t="shared" si="9"/>
        <v>0</v>
      </c>
      <c r="O82">
        <f t="shared" si="14"/>
        <v>178</v>
      </c>
    </row>
    <row r="83" spans="1:15" x14ac:dyDescent="0.2">
      <c r="A83" t="s">
        <v>10490</v>
      </c>
      <c r="B83" t="str">
        <f t="shared" si="10"/>
        <v>148</v>
      </c>
      <c r="C83" t="s">
        <v>1</v>
      </c>
      <c r="D83" t="s">
        <v>2</v>
      </c>
      <c r="E83" t="s">
        <v>3</v>
      </c>
      <c r="G83">
        <f t="shared" si="15"/>
        <v>78</v>
      </c>
      <c r="H83">
        <f t="shared" si="11"/>
        <v>1</v>
      </c>
      <c r="I83" t="str">
        <f t="shared" si="12"/>
        <v>No</v>
      </c>
      <c r="K83">
        <f t="shared" si="13"/>
        <v>78</v>
      </c>
      <c r="L83">
        <f t="shared" si="9"/>
        <v>0</v>
      </c>
      <c r="M83">
        <f t="shared" si="9"/>
        <v>127</v>
      </c>
      <c r="N83">
        <f t="shared" si="9"/>
        <v>0</v>
      </c>
      <c r="O83">
        <f t="shared" si="14"/>
        <v>127</v>
      </c>
    </row>
    <row r="84" spans="1:15" x14ac:dyDescent="0.2">
      <c r="A84" t="s">
        <v>10441</v>
      </c>
      <c r="B84" t="str">
        <f t="shared" si="10"/>
        <v>109</v>
      </c>
      <c r="C84" t="s">
        <v>1</v>
      </c>
      <c r="D84" t="s">
        <v>246</v>
      </c>
      <c r="E84" t="s">
        <v>247</v>
      </c>
      <c r="G84">
        <f t="shared" si="15"/>
        <v>79</v>
      </c>
      <c r="H84">
        <f t="shared" si="11"/>
        <v>1</v>
      </c>
      <c r="I84" t="str">
        <f t="shared" si="12"/>
        <v>No</v>
      </c>
      <c r="K84">
        <f t="shared" si="13"/>
        <v>79</v>
      </c>
      <c r="L84">
        <f t="shared" si="9"/>
        <v>0</v>
      </c>
      <c r="M84">
        <f t="shared" si="9"/>
        <v>172</v>
      </c>
      <c r="N84">
        <f t="shared" si="9"/>
        <v>0</v>
      </c>
      <c r="O84">
        <f t="shared" si="14"/>
        <v>172</v>
      </c>
    </row>
    <row r="85" spans="1:15" x14ac:dyDescent="0.2">
      <c r="A85" t="s">
        <v>10491</v>
      </c>
      <c r="B85" t="str">
        <f t="shared" si="10"/>
        <v>149</v>
      </c>
      <c r="C85" t="s">
        <v>1</v>
      </c>
      <c r="D85" t="s">
        <v>2</v>
      </c>
      <c r="E85" t="s">
        <v>3</v>
      </c>
      <c r="G85">
        <f t="shared" si="15"/>
        <v>80</v>
      </c>
      <c r="H85">
        <f t="shared" si="11"/>
        <v>0</v>
      </c>
      <c r="I85" t="str">
        <f t="shared" si="12"/>
        <v>No</v>
      </c>
      <c r="K85">
        <f t="shared" si="13"/>
        <v>80</v>
      </c>
      <c r="L85">
        <f t="shared" si="9"/>
        <v>0</v>
      </c>
      <c r="M85">
        <f t="shared" si="9"/>
        <v>0</v>
      </c>
      <c r="N85">
        <f t="shared" si="9"/>
        <v>0</v>
      </c>
      <c r="O85" t="e">
        <f t="shared" si="14"/>
        <v>#NUM!</v>
      </c>
    </row>
    <row r="86" spans="1:15" x14ac:dyDescent="0.2">
      <c r="A86" t="s">
        <v>10439</v>
      </c>
      <c r="B86" t="str">
        <f t="shared" si="10"/>
        <v>107</v>
      </c>
      <c r="C86" t="s">
        <v>1</v>
      </c>
      <c r="D86" t="s">
        <v>246</v>
      </c>
      <c r="E86" t="s">
        <v>264</v>
      </c>
      <c r="G86">
        <f t="shared" si="15"/>
        <v>81</v>
      </c>
      <c r="H86">
        <f t="shared" si="11"/>
        <v>0</v>
      </c>
      <c r="I86" t="str">
        <f t="shared" si="12"/>
        <v>No</v>
      </c>
      <c r="K86">
        <f t="shared" si="13"/>
        <v>81</v>
      </c>
      <c r="L86">
        <f t="shared" ref="L86:N105" si="16">SUMIFS($C:$C,$E:$E,L$5,$B:$B,$K86)</f>
        <v>0</v>
      </c>
      <c r="M86">
        <f t="shared" si="16"/>
        <v>0</v>
      </c>
      <c r="N86">
        <f t="shared" si="16"/>
        <v>0</v>
      </c>
      <c r="O86" t="e">
        <f t="shared" si="14"/>
        <v>#NUM!</v>
      </c>
    </row>
    <row r="87" spans="1:15" x14ac:dyDescent="0.2">
      <c r="A87" t="s">
        <v>10440</v>
      </c>
      <c r="B87" t="str">
        <f t="shared" si="10"/>
        <v>108</v>
      </c>
      <c r="C87">
        <v>135</v>
      </c>
      <c r="D87" t="s">
        <v>10492</v>
      </c>
      <c r="E87" t="s">
        <v>264</v>
      </c>
      <c r="G87">
        <f t="shared" si="15"/>
        <v>82</v>
      </c>
      <c r="H87">
        <f t="shared" si="11"/>
        <v>0</v>
      </c>
      <c r="I87" t="str">
        <f t="shared" si="12"/>
        <v>No</v>
      </c>
      <c r="K87">
        <f t="shared" si="13"/>
        <v>82</v>
      </c>
      <c r="L87">
        <f t="shared" si="16"/>
        <v>0</v>
      </c>
      <c r="M87">
        <f t="shared" si="16"/>
        <v>0</v>
      </c>
      <c r="N87">
        <f t="shared" si="16"/>
        <v>0</v>
      </c>
      <c r="O87" t="e">
        <f t="shared" si="14"/>
        <v>#NUM!</v>
      </c>
    </row>
    <row r="88" spans="1:15" x14ac:dyDescent="0.2">
      <c r="A88" t="s">
        <v>10493</v>
      </c>
      <c r="B88" t="str">
        <f t="shared" si="10"/>
        <v>15</v>
      </c>
      <c r="C88" t="s">
        <v>1</v>
      </c>
      <c r="D88" t="s">
        <v>2</v>
      </c>
      <c r="E88" t="s">
        <v>3</v>
      </c>
      <c r="G88">
        <f t="shared" si="15"/>
        <v>83</v>
      </c>
      <c r="H88">
        <f t="shared" si="11"/>
        <v>0</v>
      </c>
      <c r="I88" t="str">
        <f t="shared" si="12"/>
        <v>No</v>
      </c>
      <c r="K88">
        <f t="shared" si="13"/>
        <v>83</v>
      </c>
      <c r="L88">
        <f t="shared" si="16"/>
        <v>0</v>
      </c>
      <c r="M88">
        <f t="shared" si="16"/>
        <v>0</v>
      </c>
      <c r="N88">
        <f t="shared" si="16"/>
        <v>0</v>
      </c>
      <c r="O88" t="e">
        <f t="shared" si="14"/>
        <v>#NUM!</v>
      </c>
    </row>
    <row r="89" spans="1:15" x14ac:dyDescent="0.2">
      <c r="A89" t="s">
        <v>10441</v>
      </c>
      <c r="B89" t="str">
        <f t="shared" si="10"/>
        <v>109</v>
      </c>
      <c r="C89">
        <v>154</v>
      </c>
      <c r="D89" t="s">
        <v>10494</v>
      </c>
      <c r="E89" t="s">
        <v>264</v>
      </c>
      <c r="G89">
        <f t="shared" si="15"/>
        <v>84</v>
      </c>
      <c r="H89">
        <f t="shared" si="11"/>
        <v>0</v>
      </c>
      <c r="I89" t="str">
        <f t="shared" si="12"/>
        <v>No</v>
      </c>
      <c r="K89">
        <f t="shared" si="13"/>
        <v>84</v>
      </c>
      <c r="L89">
        <f t="shared" si="16"/>
        <v>0</v>
      </c>
      <c r="M89">
        <f t="shared" si="16"/>
        <v>0</v>
      </c>
      <c r="N89">
        <f t="shared" si="16"/>
        <v>0</v>
      </c>
      <c r="O89" t="e">
        <f t="shared" si="14"/>
        <v>#NUM!</v>
      </c>
    </row>
    <row r="90" spans="1:15" x14ac:dyDescent="0.2">
      <c r="A90" t="s">
        <v>10442</v>
      </c>
      <c r="B90" t="str">
        <f t="shared" si="10"/>
        <v>11</v>
      </c>
      <c r="C90">
        <v>127</v>
      </c>
      <c r="D90" t="s">
        <v>10495</v>
      </c>
      <c r="E90" t="s">
        <v>264</v>
      </c>
      <c r="G90">
        <f t="shared" si="15"/>
        <v>85</v>
      </c>
      <c r="H90">
        <f t="shared" si="11"/>
        <v>0</v>
      </c>
      <c r="I90" t="str">
        <f t="shared" si="12"/>
        <v>No</v>
      </c>
      <c r="K90">
        <f t="shared" si="13"/>
        <v>85</v>
      </c>
      <c r="L90">
        <f t="shared" si="16"/>
        <v>0</v>
      </c>
      <c r="M90">
        <f t="shared" si="16"/>
        <v>0</v>
      </c>
      <c r="N90">
        <f t="shared" si="16"/>
        <v>0</v>
      </c>
      <c r="O90" t="e">
        <f t="shared" si="14"/>
        <v>#NUM!</v>
      </c>
    </row>
    <row r="91" spans="1:15" x14ac:dyDescent="0.2">
      <c r="A91" t="s">
        <v>10496</v>
      </c>
      <c r="B91" t="str">
        <f t="shared" si="10"/>
        <v>150</v>
      </c>
      <c r="C91" t="s">
        <v>1</v>
      </c>
      <c r="D91" t="s">
        <v>2</v>
      </c>
      <c r="E91" t="s">
        <v>3</v>
      </c>
      <c r="G91">
        <f t="shared" si="15"/>
        <v>86</v>
      </c>
      <c r="H91">
        <f t="shared" si="11"/>
        <v>1</v>
      </c>
      <c r="I91" t="str">
        <f t="shared" si="12"/>
        <v>No</v>
      </c>
      <c r="K91">
        <f t="shared" si="13"/>
        <v>86</v>
      </c>
      <c r="L91">
        <f t="shared" si="16"/>
        <v>0</v>
      </c>
      <c r="M91">
        <f t="shared" si="16"/>
        <v>102</v>
      </c>
      <c r="N91">
        <f t="shared" si="16"/>
        <v>0</v>
      </c>
      <c r="O91">
        <f t="shared" si="14"/>
        <v>102</v>
      </c>
    </row>
    <row r="92" spans="1:15" x14ac:dyDescent="0.2">
      <c r="A92" t="s">
        <v>10442</v>
      </c>
      <c r="B92" t="str">
        <f t="shared" si="10"/>
        <v>11</v>
      </c>
      <c r="C92" t="s">
        <v>1</v>
      </c>
      <c r="D92" t="s">
        <v>246</v>
      </c>
      <c r="E92" t="s">
        <v>247</v>
      </c>
      <c r="G92">
        <f t="shared" si="15"/>
        <v>87</v>
      </c>
      <c r="H92">
        <f t="shared" si="11"/>
        <v>0</v>
      </c>
      <c r="I92" t="str">
        <f t="shared" si="12"/>
        <v>No</v>
      </c>
      <c r="K92">
        <f t="shared" si="13"/>
        <v>87</v>
      </c>
      <c r="L92">
        <f t="shared" si="16"/>
        <v>0</v>
      </c>
      <c r="M92">
        <f t="shared" si="16"/>
        <v>0</v>
      </c>
      <c r="N92">
        <f t="shared" si="16"/>
        <v>0</v>
      </c>
      <c r="O92" t="e">
        <f t="shared" si="14"/>
        <v>#NUM!</v>
      </c>
    </row>
    <row r="93" spans="1:15" x14ac:dyDescent="0.2">
      <c r="A93" t="s">
        <v>10497</v>
      </c>
      <c r="B93" t="str">
        <f t="shared" si="10"/>
        <v>151</v>
      </c>
      <c r="C93" t="s">
        <v>1</v>
      </c>
      <c r="D93" t="s">
        <v>2</v>
      </c>
      <c r="E93" t="s">
        <v>3</v>
      </c>
      <c r="G93">
        <f t="shared" si="15"/>
        <v>88</v>
      </c>
      <c r="H93">
        <f t="shared" si="11"/>
        <v>0</v>
      </c>
      <c r="I93" t="str">
        <f t="shared" si="12"/>
        <v>No</v>
      </c>
      <c r="K93">
        <f t="shared" si="13"/>
        <v>88</v>
      </c>
      <c r="L93">
        <f t="shared" si="16"/>
        <v>0</v>
      </c>
      <c r="M93">
        <f t="shared" si="16"/>
        <v>0</v>
      </c>
      <c r="N93">
        <f t="shared" si="16"/>
        <v>0</v>
      </c>
      <c r="O93" t="e">
        <f t="shared" si="14"/>
        <v>#NUM!</v>
      </c>
    </row>
    <row r="94" spans="1:15" x14ac:dyDescent="0.2">
      <c r="A94" t="s">
        <v>10498</v>
      </c>
      <c r="B94" t="str">
        <f t="shared" si="10"/>
        <v>152</v>
      </c>
      <c r="C94" t="s">
        <v>1</v>
      </c>
      <c r="D94" t="s">
        <v>2</v>
      </c>
      <c r="E94" t="s">
        <v>3</v>
      </c>
      <c r="G94">
        <f t="shared" si="15"/>
        <v>89</v>
      </c>
      <c r="H94">
        <f t="shared" si="11"/>
        <v>0</v>
      </c>
      <c r="I94" t="str">
        <f t="shared" si="12"/>
        <v>No</v>
      </c>
      <c r="K94">
        <f t="shared" si="13"/>
        <v>89</v>
      </c>
      <c r="L94">
        <f t="shared" si="16"/>
        <v>0</v>
      </c>
      <c r="M94">
        <f t="shared" si="16"/>
        <v>0</v>
      </c>
      <c r="N94">
        <f t="shared" si="16"/>
        <v>0</v>
      </c>
      <c r="O94" t="e">
        <f t="shared" si="14"/>
        <v>#NUM!</v>
      </c>
    </row>
    <row r="95" spans="1:15" x14ac:dyDescent="0.2">
      <c r="A95" t="s">
        <v>10499</v>
      </c>
      <c r="B95" t="str">
        <f t="shared" si="10"/>
        <v>153</v>
      </c>
      <c r="C95" t="s">
        <v>1</v>
      </c>
      <c r="D95" t="s">
        <v>2</v>
      </c>
      <c r="E95" t="s">
        <v>3</v>
      </c>
      <c r="G95">
        <f t="shared" si="15"/>
        <v>90</v>
      </c>
      <c r="H95">
        <f t="shared" si="11"/>
        <v>0</v>
      </c>
      <c r="I95" t="str">
        <f t="shared" si="12"/>
        <v>No</v>
      </c>
      <c r="K95">
        <f t="shared" si="13"/>
        <v>90</v>
      </c>
      <c r="L95">
        <f t="shared" si="16"/>
        <v>0</v>
      </c>
      <c r="M95">
        <f t="shared" si="16"/>
        <v>0</v>
      </c>
      <c r="N95">
        <f t="shared" si="16"/>
        <v>0</v>
      </c>
      <c r="O95" t="e">
        <f t="shared" si="14"/>
        <v>#NUM!</v>
      </c>
    </row>
    <row r="96" spans="1:15" x14ac:dyDescent="0.2">
      <c r="A96" t="s">
        <v>10500</v>
      </c>
      <c r="B96" t="str">
        <f t="shared" si="10"/>
        <v>154</v>
      </c>
      <c r="C96" t="s">
        <v>1</v>
      </c>
      <c r="D96" t="s">
        <v>2</v>
      </c>
      <c r="E96" t="s">
        <v>3</v>
      </c>
      <c r="G96">
        <f t="shared" si="15"/>
        <v>91</v>
      </c>
      <c r="H96">
        <f t="shared" si="11"/>
        <v>0</v>
      </c>
      <c r="I96" t="str">
        <f t="shared" si="12"/>
        <v>No</v>
      </c>
      <c r="K96">
        <f t="shared" si="13"/>
        <v>91</v>
      </c>
      <c r="L96">
        <f t="shared" si="16"/>
        <v>0</v>
      </c>
      <c r="M96">
        <f t="shared" si="16"/>
        <v>0</v>
      </c>
      <c r="N96">
        <f t="shared" si="16"/>
        <v>0</v>
      </c>
      <c r="O96" t="e">
        <f t="shared" si="14"/>
        <v>#NUM!</v>
      </c>
    </row>
    <row r="97" spans="1:15" x14ac:dyDescent="0.2">
      <c r="A97" t="s">
        <v>10443</v>
      </c>
      <c r="B97" t="str">
        <f t="shared" si="10"/>
        <v>110</v>
      </c>
      <c r="C97" t="s">
        <v>1</v>
      </c>
      <c r="D97" t="s">
        <v>246</v>
      </c>
      <c r="E97" t="s">
        <v>247</v>
      </c>
      <c r="G97">
        <f t="shared" si="15"/>
        <v>92</v>
      </c>
      <c r="H97">
        <f t="shared" si="11"/>
        <v>1</v>
      </c>
      <c r="I97" t="str">
        <f t="shared" si="12"/>
        <v>No</v>
      </c>
      <c r="K97">
        <f t="shared" si="13"/>
        <v>92</v>
      </c>
      <c r="L97">
        <f t="shared" si="16"/>
        <v>230</v>
      </c>
      <c r="M97">
        <f t="shared" si="16"/>
        <v>0</v>
      </c>
      <c r="N97">
        <f t="shared" si="16"/>
        <v>0</v>
      </c>
      <c r="O97">
        <f t="shared" si="14"/>
        <v>230</v>
      </c>
    </row>
    <row r="98" spans="1:15" x14ac:dyDescent="0.2">
      <c r="A98" t="s">
        <v>10443</v>
      </c>
      <c r="B98" t="str">
        <f t="shared" si="10"/>
        <v>110</v>
      </c>
      <c r="C98" t="s">
        <v>1</v>
      </c>
      <c r="D98" t="s">
        <v>246</v>
      </c>
      <c r="E98" t="s">
        <v>264</v>
      </c>
      <c r="G98">
        <f t="shared" si="15"/>
        <v>93</v>
      </c>
      <c r="H98">
        <f t="shared" si="11"/>
        <v>2</v>
      </c>
      <c r="I98" t="str">
        <f t="shared" si="12"/>
        <v>No</v>
      </c>
      <c r="K98">
        <f t="shared" si="13"/>
        <v>93</v>
      </c>
      <c r="L98">
        <f t="shared" si="16"/>
        <v>0</v>
      </c>
      <c r="M98">
        <f t="shared" si="16"/>
        <v>135</v>
      </c>
      <c r="N98">
        <f t="shared" si="16"/>
        <v>118</v>
      </c>
      <c r="O98">
        <f t="shared" si="14"/>
        <v>118</v>
      </c>
    </row>
    <row r="99" spans="1:15" x14ac:dyDescent="0.2">
      <c r="A99" t="s">
        <v>10501</v>
      </c>
      <c r="B99" t="str">
        <f t="shared" si="10"/>
        <v>155</v>
      </c>
      <c r="C99" t="s">
        <v>1</v>
      </c>
      <c r="D99" t="s">
        <v>2</v>
      </c>
      <c r="E99" t="s">
        <v>3</v>
      </c>
      <c r="G99">
        <f t="shared" si="15"/>
        <v>94</v>
      </c>
      <c r="H99">
        <f t="shared" si="11"/>
        <v>1</v>
      </c>
      <c r="I99" t="str">
        <f t="shared" si="12"/>
        <v>No</v>
      </c>
      <c r="K99">
        <f t="shared" si="13"/>
        <v>94</v>
      </c>
      <c r="L99">
        <f t="shared" si="16"/>
        <v>0</v>
      </c>
      <c r="M99">
        <f t="shared" si="16"/>
        <v>131</v>
      </c>
      <c r="N99">
        <f t="shared" si="16"/>
        <v>0</v>
      </c>
      <c r="O99">
        <f t="shared" si="14"/>
        <v>131</v>
      </c>
    </row>
    <row r="100" spans="1:15" x14ac:dyDescent="0.2">
      <c r="A100" t="s">
        <v>10502</v>
      </c>
      <c r="B100" t="str">
        <f t="shared" si="10"/>
        <v>156</v>
      </c>
      <c r="C100" t="s">
        <v>1</v>
      </c>
      <c r="D100" t="s">
        <v>2</v>
      </c>
      <c r="E100" t="s">
        <v>3</v>
      </c>
      <c r="G100">
        <f t="shared" si="15"/>
        <v>95</v>
      </c>
      <c r="H100">
        <f t="shared" si="11"/>
        <v>2</v>
      </c>
      <c r="I100" t="str">
        <f t="shared" si="12"/>
        <v>No</v>
      </c>
      <c r="K100">
        <f t="shared" si="13"/>
        <v>95</v>
      </c>
      <c r="L100">
        <f t="shared" si="16"/>
        <v>0</v>
      </c>
      <c r="M100">
        <f t="shared" si="16"/>
        <v>182</v>
      </c>
      <c r="N100">
        <f t="shared" si="16"/>
        <v>174</v>
      </c>
      <c r="O100">
        <f t="shared" si="14"/>
        <v>174</v>
      </c>
    </row>
    <row r="101" spans="1:15" x14ac:dyDescent="0.2">
      <c r="A101" t="s">
        <v>10444</v>
      </c>
      <c r="B101" t="str">
        <f t="shared" si="10"/>
        <v>111</v>
      </c>
      <c r="C101" t="s">
        <v>1</v>
      </c>
      <c r="D101" t="s">
        <v>246</v>
      </c>
      <c r="E101" t="s">
        <v>247</v>
      </c>
      <c r="G101">
        <f t="shared" si="15"/>
        <v>96</v>
      </c>
      <c r="H101">
        <f t="shared" si="11"/>
        <v>1</v>
      </c>
      <c r="I101" t="str">
        <f t="shared" si="12"/>
        <v>No</v>
      </c>
      <c r="K101">
        <f t="shared" si="13"/>
        <v>96</v>
      </c>
      <c r="L101">
        <f t="shared" si="16"/>
        <v>0</v>
      </c>
      <c r="M101">
        <f t="shared" si="16"/>
        <v>109</v>
      </c>
      <c r="N101">
        <f t="shared" si="16"/>
        <v>0</v>
      </c>
      <c r="O101">
        <f t="shared" si="14"/>
        <v>109</v>
      </c>
    </row>
    <row r="102" spans="1:15" x14ac:dyDescent="0.2">
      <c r="A102" t="s">
        <v>10503</v>
      </c>
      <c r="B102" t="str">
        <f t="shared" si="10"/>
        <v>157</v>
      </c>
      <c r="C102" t="s">
        <v>1</v>
      </c>
      <c r="D102" t="s">
        <v>2</v>
      </c>
      <c r="E102" t="s">
        <v>3</v>
      </c>
      <c r="G102">
        <f t="shared" si="15"/>
        <v>97</v>
      </c>
      <c r="H102">
        <f t="shared" si="11"/>
        <v>1</v>
      </c>
      <c r="I102" t="str">
        <f t="shared" si="12"/>
        <v>No</v>
      </c>
      <c r="K102">
        <f t="shared" si="13"/>
        <v>97</v>
      </c>
      <c r="L102">
        <f t="shared" si="16"/>
        <v>0</v>
      </c>
      <c r="M102">
        <f t="shared" si="16"/>
        <v>143</v>
      </c>
      <c r="N102">
        <f t="shared" si="16"/>
        <v>0</v>
      </c>
      <c r="O102">
        <f t="shared" si="14"/>
        <v>143</v>
      </c>
    </row>
    <row r="103" spans="1:15" x14ac:dyDescent="0.2">
      <c r="A103" t="s">
        <v>10444</v>
      </c>
      <c r="B103" t="str">
        <f t="shared" si="10"/>
        <v>111</v>
      </c>
      <c r="C103" t="s">
        <v>1</v>
      </c>
      <c r="D103" t="s">
        <v>246</v>
      </c>
      <c r="E103" t="s">
        <v>264</v>
      </c>
      <c r="G103">
        <f t="shared" si="15"/>
        <v>98</v>
      </c>
      <c r="H103">
        <f t="shared" si="11"/>
        <v>0</v>
      </c>
      <c r="I103" t="str">
        <f t="shared" si="12"/>
        <v>No</v>
      </c>
      <c r="K103">
        <f t="shared" si="13"/>
        <v>98</v>
      </c>
      <c r="L103">
        <f t="shared" si="16"/>
        <v>0</v>
      </c>
      <c r="M103">
        <f t="shared" si="16"/>
        <v>0</v>
      </c>
      <c r="N103">
        <f t="shared" si="16"/>
        <v>0</v>
      </c>
      <c r="O103" t="e">
        <f t="shared" si="14"/>
        <v>#NUM!</v>
      </c>
    </row>
    <row r="104" spans="1:15" x14ac:dyDescent="0.2">
      <c r="A104" t="s">
        <v>10445</v>
      </c>
      <c r="B104" t="str">
        <f t="shared" si="10"/>
        <v>112</v>
      </c>
      <c r="C104">
        <v>204</v>
      </c>
      <c r="D104" t="s">
        <v>10504</v>
      </c>
      <c r="E104" t="s">
        <v>264</v>
      </c>
      <c r="G104">
        <f t="shared" si="15"/>
        <v>99</v>
      </c>
      <c r="H104">
        <f t="shared" si="11"/>
        <v>2</v>
      </c>
      <c r="I104" t="str">
        <f t="shared" si="12"/>
        <v>No</v>
      </c>
      <c r="K104">
        <f t="shared" si="13"/>
        <v>99</v>
      </c>
      <c r="L104">
        <f t="shared" si="16"/>
        <v>0</v>
      </c>
      <c r="M104">
        <f t="shared" si="16"/>
        <v>112</v>
      </c>
      <c r="N104">
        <f t="shared" si="16"/>
        <v>109</v>
      </c>
      <c r="O104">
        <f t="shared" si="14"/>
        <v>109</v>
      </c>
    </row>
    <row r="105" spans="1:15" x14ac:dyDescent="0.2">
      <c r="A105" t="s">
        <v>10505</v>
      </c>
      <c r="B105" t="str">
        <f t="shared" si="10"/>
        <v>158</v>
      </c>
      <c r="C105" t="s">
        <v>1</v>
      </c>
      <c r="D105" t="s">
        <v>2</v>
      </c>
      <c r="E105" t="s">
        <v>3</v>
      </c>
      <c r="G105">
        <f t="shared" si="15"/>
        <v>100</v>
      </c>
      <c r="H105">
        <f t="shared" si="11"/>
        <v>1</v>
      </c>
      <c r="I105" t="str">
        <f t="shared" si="12"/>
        <v>No</v>
      </c>
      <c r="K105">
        <f t="shared" si="13"/>
        <v>100</v>
      </c>
      <c r="L105">
        <f t="shared" si="16"/>
        <v>0</v>
      </c>
      <c r="M105">
        <f t="shared" si="16"/>
        <v>105</v>
      </c>
      <c r="N105">
        <f t="shared" si="16"/>
        <v>0</v>
      </c>
      <c r="O105">
        <f t="shared" si="14"/>
        <v>105</v>
      </c>
    </row>
    <row r="106" spans="1:15" x14ac:dyDescent="0.2">
      <c r="A106" t="s">
        <v>10506</v>
      </c>
      <c r="B106" t="str">
        <f t="shared" si="10"/>
        <v>159</v>
      </c>
      <c r="C106" t="s">
        <v>1</v>
      </c>
      <c r="D106" t="s">
        <v>2</v>
      </c>
      <c r="E106" t="s">
        <v>3</v>
      </c>
      <c r="G106">
        <f t="shared" si="15"/>
        <v>101</v>
      </c>
      <c r="H106">
        <f t="shared" si="11"/>
        <v>1</v>
      </c>
      <c r="I106" t="str">
        <f t="shared" si="12"/>
        <v>No</v>
      </c>
      <c r="K106">
        <f t="shared" si="13"/>
        <v>101</v>
      </c>
      <c r="L106">
        <f t="shared" ref="L106:N125" si="17">SUMIFS($C:$C,$E:$E,L$5,$B:$B,$K106)</f>
        <v>0</v>
      </c>
      <c r="M106">
        <f t="shared" si="17"/>
        <v>129</v>
      </c>
      <c r="N106">
        <f t="shared" si="17"/>
        <v>0</v>
      </c>
      <c r="O106">
        <f t="shared" si="14"/>
        <v>129</v>
      </c>
    </row>
    <row r="107" spans="1:15" x14ac:dyDescent="0.2">
      <c r="A107" t="s">
        <v>10445</v>
      </c>
      <c r="B107" t="str">
        <f t="shared" si="10"/>
        <v>112</v>
      </c>
      <c r="C107" t="s">
        <v>1</v>
      </c>
      <c r="D107" t="s">
        <v>246</v>
      </c>
      <c r="E107" t="s">
        <v>247</v>
      </c>
      <c r="G107">
        <f t="shared" si="15"/>
        <v>102</v>
      </c>
      <c r="H107">
        <f t="shared" si="11"/>
        <v>1</v>
      </c>
      <c r="I107" t="str">
        <f t="shared" si="12"/>
        <v>No</v>
      </c>
      <c r="K107">
        <f t="shared" si="13"/>
        <v>102</v>
      </c>
      <c r="L107">
        <f t="shared" si="17"/>
        <v>0</v>
      </c>
      <c r="M107">
        <f t="shared" si="17"/>
        <v>132</v>
      </c>
      <c r="N107">
        <f t="shared" si="17"/>
        <v>0</v>
      </c>
      <c r="O107">
        <f t="shared" si="14"/>
        <v>132</v>
      </c>
    </row>
    <row r="108" spans="1:15" x14ac:dyDescent="0.2">
      <c r="A108" t="s">
        <v>10507</v>
      </c>
      <c r="B108" t="str">
        <f t="shared" si="10"/>
        <v>16</v>
      </c>
      <c r="C108" t="s">
        <v>1</v>
      </c>
      <c r="D108" t="s">
        <v>2</v>
      </c>
      <c r="E108" t="s">
        <v>3</v>
      </c>
      <c r="G108">
        <f t="shared" si="15"/>
        <v>103</v>
      </c>
      <c r="H108">
        <f t="shared" si="11"/>
        <v>0</v>
      </c>
      <c r="I108" t="str">
        <f t="shared" si="12"/>
        <v>No</v>
      </c>
      <c r="K108">
        <f t="shared" si="13"/>
        <v>103</v>
      </c>
      <c r="L108">
        <f t="shared" si="17"/>
        <v>0</v>
      </c>
      <c r="M108">
        <f t="shared" si="17"/>
        <v>0</v>
      </c>
      <c r="N108">
        <f t="shared" si="17"/>
        <v>0</v>
      </c>
      <c r="O108" t="e">
        <f t="shared" si="14"/>
        <v>#NUM!</v>
      </c>
    </row>
    <row r="109" spans="1:15" x14ac:dyDescent="0.2">
      <c r="A109" t="s">
        <v>10446</v>
      </c>
      <c r="B109" t="str">
        <f t="shared" si="10"/>
        <v>113</v>
      </c>
      <c r="C109" t="s">
        <v>1</v>
      </c>
      <c r="D109" t="s">
        <v>246</v>
      </c>
      <c r="E109" t="s">
        <v>264</v>
      </c>
      <c r="G109">
        <f t="shared" si="15"/>
        <v>104</v>
      </c>
      <c r="H109">
        <f t="shared" si="11"/>
        <v>1</v>
      </c>
      <c r="I109" t="str">
        <f t="shared" si="12"/>
        <v>No</v>
      </c>
      <c r="K109">
        <f t="shared" si="13"/>
        <v>104</v>
      </c>
      <c r="L109">
        <f t="shared" si="17"/>
        <v>330</v>
      </c>
      <c r="M109">
        <f t="shared" si="17"/>
        <v>0</v>
      </c>
      <c r="N109">
        <f t="shared" si="17"/>
        <v>0</v>
      </c>
      <c r="O109">
        <f t="shared" si="14"/>
        <v>330</v>
      </c>
    </row>
    <row r="110" spans="1:15" x14ac:dyDescent="0.2">
      <c r="A110" t="s">
        <v>10508</v>
      </c>
      <c r="B110" t="str">
        <f t="shared" si="10"/>
        <v>160</v>
      </c>
      <c r="C110" t="s">
        <v>1</v>
      </c>
      <c r="D110" t="s">
        <v>2</v>
      </c>
      <c r="E110" t="s">
        <v>3</v>
      </c>
      <c r="G110">
        <f t="shared" si="15"/>
        <v>105</v>
      </c>
      <c r="H110">
        <f t="shared" si="11"/>
        <v>0</v>
      </c>
      <c r="I110" t="str">
        <f t="shared" si="12"/>
        <v>No</v>
      </c>
      <c r="K110">
        <f t="shared" si="13"/>
        <v>105</v>
      </c>
      <c r="L110">
        <f t="shared" si="17"/>
        <v>0</v>
      </c>
      <c r="M110">
        <f t="shared" si="17"/>
        <v>0</v>
      </c>
      <c r="N110">
        <f t="shared" si="17"/>
        <v>0</v>
      </c>
      <c r="O110" t="e">
        <f t="shared" si="14"/>
        <v>#NUM!</v>
      </c>
    </row>
    <row r="111" spans="1:15" x14ac:dyDescent="0.2">
      <c r="A111" t="s">
        <v>10509</v>
      </c>
      <c r="B111" t="str">
        <f t="shared" si="10"/>
        <v>161</v>
      </c>
      <c r="C111" t="s">
        <v>1</v>
      </c>
      <c r="D111" t="s">
        <v>2</v>
      </c>
      <c r="E111" t="s">
        <v>3</v>
      </c>
      <c r="G111">
        <f t="shared" si="15"/>
        <v>106</v>
      </c>
      <c r="H111">
        <f t="shared" si="11"/>
        <v>0</v>
      </c>
      <c r="I111" t="str">
        <f t="shared" si="12"/>
        <v>No</v>
      </c>
      <c r="K111">
        <f t="shared" si="13"/>
        <v>106</v>
      </c>
      <c r="L111">
        <f t="shared" si="17"/>
        <v>0</v>
      </c>
      <c r="M111">
        <f t="shared" si="17"/>
        <v>0</v>
      </c>
      <c r="N111">
        <f t="shared" si="17"/>
        <v>0</v>
      </c>
      <c r="O111" t="e">
        <f t="shared" si="14"/>
        <v>#NUM!</v>
      </c>
    </row>
    <row r="112" spans="1:15" x14ac:dyDescent="0.2">
      <c r="A112" t="s">
        <v>10510</v>
      </c>
      <c r="B112" t="str">
        <f t="shared" si="10"/>
        <v>162</v>
      </c>
      <c r="C112" t="s">
        <v>1</v>
      </c>
      <c r="D112" t="s">
        <v>2</v>
      </c>
      <c r="E112" t="s">
        <v>3</v>
      </c>
      <c r="G112">
        <f t="shared" si="15"/>
        <v>107</v>
      </c>
      <c r="H112">
        <f t="shared" si="11"/>
        <v>1</v>
      </c>
      <c r="I112" t="str">
        <f t="shared" si="12"/>
        <v>No</v>
      </c>
      <c r="K112">
        <f t="shared" si="13"/>
        <v>107</v>
      </c>
      <c r="L112">
        <f t="shared" si="17"/>
        <v>0</v>
      </c>
      <c r="M112">
        <f t="shared" si="17"/>
        <v>0</v>
      </c>
      <c r="N112">
        <f t="shared" si="17"/>
        <v>120</v>
      </c>
      <c r="O112">
        <f t="shared" si="14"/>
        <v>120</v>
      </c>
    </row>
    <row r="113" spans="1:15" x14ac:dyDescent="0.2">
      <c r="A113" t="s">
        <v>10448</v>
      </c>
      <c r="B113" t="str">
        <f t="shared" si="10"/>
        <v>114</v>
      </c>
      <c r="C113" t="s">
        <v>1</v>
      </c>
      <c r="D113" t="s">
        <v>246</v>
      </c>
      <c r="E113" t="s">
        <v>264</v>
      </c>
      <c r="G113">
        <f t="shared" si="15"/>
        <v>108</v>
      </c>
      <c r="H113">
        <f t="shared" si="11"/>
        <v>1</v>
      </c>
      <c r="I113" t="str">
        <f t="shared" si="12"/>
        <v>No</v>
      </c>
      <c r="K113">
        <f t="shared" si="13"/>
        <v>108</v>
      </c>
      <c r="L113">
        <f t="shared" si="17"/>
        <v>0</v>
      </c>
      <c r="M113">
        <f t="shared" si="17"/>
        <v>135</v>
      </c>
      <c r="N113">
        <f t="shared" si="17"/>
        <v>0</v>
      </c>
      <c r="O113">
        <f t="shared" si="14"/>
        <v>135</v>
      </c>
    </row>
    <row r="114" spans="1:15" x14ac:dyDescent="0.2">
      <c r="A114" t="s">
        <v>10446</v>
      </c>
      <c r="B114" t="str">
        <f t="shared" si="10"/>
        <v>113</v>
      </c>
      <c r="C114" t="s">
        <v>1</v>
      </c>
      <c r="D114" t="s">
        <v>246</v>
      </c>
      <c r="E114" t="s">
        <v>247</v>
      </c>
      <c r="G114">
        <f t="shared" si="15"/>
        <v>109</v>
      </c>
      <c r="H114">
        <f t="shared" si="11"/>
        <v>1</v>
      </c>
      <c r="I114" t="str">
        <f t="shared" si="12"/>
        <v>No</v>
      </c>
      <c r="K114">
        <f t="shared" si="13"/>
        <v>109</v>
      </c>
      <c r="L114">
        <f t="shared" si="17"/>
        <v>0</v>
      </c>
      <c r="M114">
        <f t="shared" si="17"/>
        <v>154</v>
      </c>
      <c r="N114">
        <f t="shared" si="17"/>
        <v>0</v>
      </c>
      <c r="O114">
        <f t="shared" si="14"/>
        <v>154</v>
      </c>
    </row>
    <row r="115" spans="1:15" x14ac:dyDescent="0.2">
      <c r="A115" t="s">
        <v>10511</v>
      </c>
      <c r="B115" t="str">
        <f t="shared" si="10"/>
        <v>163</v>
      </c>
      <c r="C115" t="s">
        <v>1</v>
      </c>
      <c r="D115" t="s">
        <v>2</v>
      </c>
      <c r="E115" t="s">
        <v>3</v>
      </c>
      <c r="G115">
        <f t="shared" si="15"/>
        <v>110</v>
      </c>
      <c r="H115">
        <f t="shared" si="11"/>
        <v>0</v>
      </c>
      <c r="I115" t="str">
        <f t="shared" si="12"/>
        <v>No</v>
      </c>
      <c r="K115">
        <f t="shared" si="13"/>
        <v>110</v>
      </c>
      <c r="L115">
        <f t="shared" si="17"/>
        <v>0</v>
      </c>
      <c r="M115">
        <f t="shared" si="17"/>
        <v>0</v>
      </c>
      <c r="N115">
        <f t="shared" si="17"/>
        <v>0</v>
      </c>
      <c r="O115" t="e">
        <f t="shared" si="14"/>
        <v>#NUM!</v>
      </c>
    </row>
    <row r="116" spans="1:15" x14ac:dyDescent="0.2">
      <c r="A116" t="s">
        <v>10449</v>
      </c>
      <c r="B116" t="str">
        <f t="shared" si="10"/>
        <v>115</v>
      </c>
      <c r="C116">
        <v>144</v>
      </c>
      <c r="D116" t="s">
        <v>10512</v>
      </c>
      <c r="E116" t="s">
        <v>264</v>
      </c>
      <c r="G116">
        <f t="shared" si="15"/>
        <v>111</v>
      </c>
      <c r="H116">
        <f t="shared" si="11"/>
        <v>0</v>
      </c>
      <c r="I116" t="str">
        <f t="shared" si="12"/>
        <v>No</v>
      </c>
      <c r="K116">
        <f t="shared" si="13"/>
        <v>111</v>
      </c>
      <c r="L116">
        <f t="shared" si="17"/>
        <v>0</v>
      </c>
      <c r="M116">
        <f t="shared" si="17"/>
        <v>0</v>
      </c>
      <c r="N116">
        <f t="shared" si="17"/>
        <v>0</v>
      </c>
      <c r="O116" t="e">
        <f t="shared" si="14"/>
        <v>#NUM!</v>
      </c>
    </row>
    <row r="117" spans="1:15" x14ac:dyDescent="0.2">
      <c r="A117" t="s">
        <v>10513</v>
      </c>
      <c r="B117" t="str">
        <f t="shared" si="10"/>
        <v>164</v>
      </c>
      <c r="C117" t="s">
        <v>1</v>
      </c>
      <c r="D117" t="s">
        <v>2</v>
      </c>
      <c r="E117" t="s">
        <v>3</v>
      </c>
      <c r="G117">
        <f t="shared" si="15"/>
        <v>112</v>
      </c>
      <c r="H117">
        <f t="shared" si="11"/>
        <v>1</v>
      </c>
      <c r="I117" t="str">
        <f t="shared" si="12"/>
        <v>No</v>
      </c>
      <c r="K117">
        <f t="shared" si="13"/>
        <v>112</v>
      </c>
      <c r="L117">
        <f t="shared" si="17"/>
        <v>0</v>
      </c>
      <c r="M117">
        <f t="shared" si="17"/>
        <v>204</v>
      </c>
      <c r="N117">
        <f t="shared" si="17"/>
        <v>0</v>
      </c>
      <c r="O117">
        <f t="shared" si="14"/>
        <v>204</v>
      </c>
    </row>
    <row r="118" spans="1:15" x14ac:dyDescent="0.2">
      <c r="A118" t="s">
        <v>10514</v>
      </c>
      <c r="B118" t="str">
        <f t="shared" si="10"/>
        <v>165</v>
      </c>
      <c r="C118">
        <v>230</v>
      </c>
      <c r="D118" t="s">
        <v>5</v>
      </c>
      <c r="E118" t="s">
        <v>3</v>
      </c>
      <c r="G118">
        <f t="shared" si="15"/>
        <v>113</v>
      </c>
      <c r="H118">
        <f t="shared" si="11"/>
        <v>1</v>
      </c>
      <c r="I118" t="str">
        <f t="shared" si="12"/>
        <v>No</v>
      </c>
      <c r="K118">
        <f t="shared" si="13"/>
        <v>113</v>
      </c>
      <c r="L118">
        <f t="shared" si="17"/>
        <v>270</v>
      </c>
      <c r="M118">
        <f t="shared" si="17"/>
        <v>0</v>
      </c>
      <c r="N118">
        <f t="shared" si="17"/>
        <v>0</v>
      </c>
      <c r="O118">
        <f t="shared" si="14"/>
        <v>270</v>
      </c>
    </row>
    <row r="119" spans="1:15" x14ac:dyDescent="0.2">
      <c r="A119" t="s">
        <v>10515</v>
      </c>
      <c r="B119" t="str">
        <f t="shared" si="10"/>
        <v>166</v>
      </c>
      <c r="C119">
        <v>190</v>
      </c>
      <c r="D119" t="s">
        <v>5</v>
      </c>
      <c r="E119" t="s">
        <v>3</v>
      </c>
      <c r="G119">
        <f t="shared" si="15"/>
        <v>114</v>
      </c>
      <c r="H119">
        <f t="shared" si="11"/>
        <v>0</v>
      </c>
      <c r="I119" t="str">
        <f t="shared" si="12"/>
        <v>No</v>
      </c>
      <c r="K119">
        <f t="shared" si="13"/>
        <v>114</v>
      </c>
      <c r="L119">
        <f t="shared" si="17"/>
        <v>0</v>
      </c>
      <c r="M119">
        <f t="shared" si="17"/>
        <v>0</v>
      </c>
      <c r="N119">
        <f t="shared" si="17"/>
        <v>0</v>
      </c>
      <c r="O119" t="e">
        <f t="shared" si="14"/>
        <v>#NUM!</v>
      </c>
    </row>
    <row r="120" spans="1:15" x14ac:dyDescent="0.2">
      <c r="A120" t="s">
        <v>10516</v>
      </c>
      <c r="B120" t="str">
        <f t="shared" si="10"/>
        <v>167</v>
      </c>
      <c r="C120" t="s">
        <v>1</v>
      </c>
      <c r="D120" t="s">
        <v>2</v>
      </c>
      <c r="E120" t="s">
        <v>3</v>
      </c>
      <c r="G120">
        <f t="shared" si="15"/>
        <v>115</v>
      </c>
      <c r="H120">
        <f t="shared" si="11"/>
        <v>1</v>
      </c>
      <c r="I120" t="str">
        <f t="shared" si="12"/>
        <v>No</v>
      </c>
      <c r="K120">
        <f t="shared" si="13"/>
        <v>115</v>
      </c>
      <c r="L120">
        <f t="shared" si="17"/>
        <v>0</v>
      </c>
      <c r="M120">
        <f t="shared" si="17"/>
        <v>144</v>
      </c>
      <c r="N120">
        <f t="shared" si="17"/>
        <v>0</v>
      </c>
      <c r="O120">
        <f t="shared" si="14"/>
        <v>144</v>
      </c>
    </row>
    <row r="121" spans="1:15" x14ac:dyDescent="0.2">
      <c r="A121" t="s">
        <v>10517</v>
      </c>
      <c r="B121" t="str">
        <f t="shared" si="10"/>
        <v>168</v>
      </c>
      <c r="C121">
        <v>290</v>
      </c>
      <c r="D121" t="s">
        <v>5</v>
      </c>
      <c r="E121" t="s">
        <v>3</v>
      </c>
      <c r="G121">
        <f t="shared" si="15"/>
        <v>116</v>
      </c>
      <c r="H121">
        <f t="shared" si="11"/>
        <v>0</v>
      </c>
      <c r="I121" t="str">
        <f t="shared" si="12"/>
        <v>No</v>
      </c>
      <c r="K121">
        <f t="shared" si="13"/>
        <v>116</v>
      </c>
      <c r="L121">
        <f t="shared" si="17"/>
        <v>0</v>
      </c>
      <c r="M121">
        <f t="shared" si="17"/>
        <v>0</v>
      </c>
      <c r="N121">
        <f t="shared" si="17"/>
        <v>0</v>
      </c>
      <c r="O121" t="e">
        <f t="shared" si="14"/>
        <v>#NUM!</v>
      </c>
    </row>
    <row r="122" spans="1:15" x14ac:dyDescent="0.2">
      <c r="A122" t="s">
        <v>10518</v>
      </c>
      <c r="B122" t="str">
        <f t="shared" si="10"/>
        <v>169</v>
      </c>
      <c r="C122" t="s">
        <v>1</v>
      </c>
      <c r="D122" t="s">
        <v>2</v>
      </c>
      <c r="E122" t="s">
        <v>3</v>
      </c>
      <c r="G122">
        <f t="shared" si="15"/>
        <v>117</v>
      </c>
      <c r="H122">
        <f t="shared" si="11"/>
        <v>0</v>
      </c>
      <c r="I122" t="str">
        <f t="shared" si="12"/>
        <v>No</v>
      </c>
      <c r="K122">
        <f t="shared" si="13"/>
        <v>117</v>
      </c>
      <c r="L122">
        <f t="shared" si="17"/>
        <v>0</v>
      </c>
      <c r="M122">
        <f t="shared" si="17"/>
        <v>0</v>
      </c>
      <c r="N122">
        <f t="shared" si="17"/>
        <v>0</v>
      </c>
      <c r="O122" t="e">
        <f t="shared" si="14"/>
        <v>#NUM!</v>
      </c>
    </row>
    <row r="123" spans="1:15" x14ac:dyDescent="0.2">
      <c r="A123" t="s">
        <v>10519</v>
      </c>
      <c r="B123" t="str">
        <f t="shared" si="10"/>
        <v>17</v>
      </c>
      <c r="C123" t="s">
        <v>1</v>
      </c>
      <c r="D123" t="s">
        <v>2</v>
      </c>
      <c r="E123" t="s">
        <v>3</v>
      </c>
      <c r="G123">
        <f t="shared" si="15"/>
        <v>118</v>
      </c>
      <c r="H123">
        <f t="shared" si="11"/>
        <v>0</v>
      </c>
      <c r="I123" t="str">
        <f t="shared" si="12"/>
        <v>No</v>
      </c>
      <c r="K123">
        <f t="shared" si="13"/>
        <v>118</v>
      </c>
      <c r="L123">
        <f t="shared" si="17"/>
        <v>0</v>
      </c>
      <c r="M123">
        <f t="shared" si="17"/>
        <v>0</v>
      </c>
      <c r="N123">
        <f t="shared" si="17"/>
        <v>0</v>
      </c>
      <c r="O123" t="e">
        <f t="shared" si="14"/>
        <v>#NUM!</v>
      </c>
    </row>
    <row r="124" spans="1:15" x14ac:dyDescent="0.2">
      <c r="A124" t="s">
        <v>10448</v>
      </c>
      <c r="B124" t="str">
        <f t="shared" si="10"/>
        <v>114</v>
      </c>
      <c r="C124" t="s">
        <v>1</v>
      </c>
      <c r="D124" t="s">
        <v>246</v>
      </c>
      <c r="E124" t="s">
        <v>247</v>
      </c>
      <c r="G124">
        <f t="shared" si="15"/>
        <v>119</v>
      </c>
      <c r="H124">
        <f t="shared" si="11"/>
        <v>0</v>
      </c>
      <c r="I124" t="str">
        <f t="shared" si="12"/>
        <v>No</v>
      </c>
      <c r="K124">
        <f t="shared" si="13"/>
        <v>119</v>
      </c>
      <c r="L124">
        <f t="shared" si="17"/>
        <v>0</v>
      </c>
      <c r="M124">
        <f t="shared" si="17"/>
        <v>0</v>
      </c>
      <c r="N124">
        <f t="shared" si="17"/>
        <v>0</v>
      </c>
      <c r="O124" t="e">
        <f t="shared" si="14"/>
        <v>#NUM!</v>
      </c>
    </row>
    <row r="125" spans="1:15" x14ac:dyDescent="0.2">
      <c r="A125" t="s">
        <v>10520</v>
      </c>
      <c r="B125" t="str">
        <f t="shared" si="10"/>
        <v>170</v>
      </c>
      <c r="C125" t="s">
        <v>1</v>
      </c>
      <c r="D125" t="s">
        <v>2</v>
      </c>
      <c r="E125" t="s">
        <v>3</v>
      </c>
      <c r="G125">
        <f t="shared" si="15"/>
        <v>120</v>
      </c>
      <c r="H125">
        <f t="shared" si="11"/>
        <v>1</v>
      </c>
      <c r="I125" t="str">
        <f t="shared" si="12"/>
        <v>No</v>
      </c>
      <c r="K125">
        <f t="shared" si="13"/>
        <v>120</v>
      </c>
      <c r="L125">
        <f t="shared" si="17"/>
        <v>0</v>
      </c>
      <c r="M125">
        <f t="shared" si="17"/>
        <v>139</v>
      </c>
      <c r="N125">
        <f t="shared" si="17"/>
        <v>0</v>
      </c>
      <c r="O125">
        <f t="shared" si="14"/>
        <v>139</v>
      </c>
    </row>
    <row r="126" spans="1:15" x14ac:dyDescent="0.2">
      <c r="A126" t="s">
        <v>10451</v>
      </c>
      <c r="B126" t="str">
        <f t="shared" si="10"/>
        <v>116</v>
      </c>
      <c r="C126" t="s">
        <v>1</v>
      </c>
      <c r="D126" t="s">
        <v>246</v>
      </c>
      <c r="E126" t="s">
        <v>264</v>
      </c>
      <c r="G126">
        <f t="shared" si="15"/>
        <v>121</v>
      </c>
      <c r="H126">
        <f t="shared" si="11"/>
        <v>0</v>
      </c>
      <c r="I126" t="str">
        <f t="shared" si="12"/>
        <v>No</v>
      </c>
      <c r="K126">
        <f t="shared" si="13"/>
        <v>121</v>
      </c>
      <c r="L126">
        <f t="shared" ref="L126:N145" si="18">SUMIFS($C:$C,$E:$E,L$5,$B:$B,$K126)</f>
        <v>0</v>
      </c>
      <c r="M126">
        <f t="shared" si="18"/>
        <v>0</v>
      </c>
      <c r="N126">
        <f t="shared" si="18"/>
        <v>0</v>
      </c>
      <c r="O126" t="e">
        <f t="shared" si="14"/>
        <v>#NUM!</v>
      </c>
    </row>
    <row r="127" spans="1:15" x14ac:dyDescent="0.2">
      <c r="A127" t="s">
        <v>10521</v>
      </c>
      <c r="B127" t="str">
        <f t="shared" si="10"/>
        <v>171</v>
      </c>
      <c r="C127" t="s">
        <v>1</v>
      </c>
      <c r="D127" t="s">
        <v>2</v>
      </c>
      <c r="E127" t="s">
        <v>3</v>
      </c>
      <c r="G127">
        <f t="shared" si="15"/>
        <v>122</v>
      </c>
      <c r="H127">
        <f t="shared" si="11"/>
        <v>1</v>
      </c>
      <c r="I127" t="str">
        <f t="shared" si="12"/>
        <v>No</v>
      </c>
      <c r="K127">
        <f t="shared" si="13"/>
        <v>122</v>
      </c>
      <c r="L127">
        <f t="shared" si="18"/>
        <v>0</v>
      </c>
      <c r="M127">
        <f t="shared" si="18"/>
        <v>152</v>
      </c>
      <c r="N127">
        <f t="shared" si="18"/>
        <v>0</v>
      </c>
      <c r="O127">
        <f t="shared" si="14"/>
        <v>152</v>
      </c>
    </row>
    <row r="128" spans="1:15" x14ac:dyDescent="0.2">
      <c r="A128" t="s">
        <v>10449</v>
      </c>
      <c r="B128" t="str">
        <f t="shared" si="10"/>
        <v>115</v>
      </c>
      <c r="C128" t="s">
        <v>1</v>
      </c>
      <c r="D128" t="s">
        <v>246</v>
      </c>
      <c r="E128" t="s">
        <v>247</v>
      </c>
      <c r="G128">
        <f t="shared" si="15"/>
        <v>123</v>
      </c>
      <c r="H128">
        <f t="shared" si="11"/>
        <v>0</v>
      </c>
      <c r="I128" t="str">
        <f t="shared" si="12"/>
        <v>No</v>
      </c>
      <c r="K128">
        <f t="shared" si="13"/>
        <v>123</v>
      </c>
      <c r="L128">
        <f t="shared" si="18"/>
        <v>0</v>
      </c>
      <c r="M128">
        <f t="shared" si="18"/>
        <v>0</v>
      </c>
      <c r="N128">
        <f t="shared" si="18"/>
        <v>0</v>
      </c>
      <c r="O128" t="e">
        <f t="shared" si="14"/>
        <v>#NUM!</v>
      </c>
    </row>
    <row r="129" spans="1:15" x14ac:dyDescent="0.2">
      <c r="A129" t="s">
        <v>10522</v>
      </c>
      <c r="B129" t="str">
        <f t="shared" si="10"/>
        <v>172</v>
      </c>
      <c r="C129" t="s">
        <v>1</v>
      </c>
      <c r="D129" t="s">
        <v>2</v>
      </c>
      <c r="E129" t="s">
        <v>3</v>
      </c>
      <c r="G129">
        <f t="shared" si="15"/>
        <v>124</v>
      </c>
      <c r="H129">
        <f t="shared" si="11"/>
        <v>0</v>
      </c>
      <c r="I129" t="str">
        <f t="shared" si="12"/>
        <v>No</v>
      </c>
      <c r="K129">
        <f t="shared" si="13"/>
        <v>124</v>
      </c>
      <c r="L129">
        <f t="shared" si="18"/>
        <v>0</v>
      </c>
      <c r="M129">
        <f t="shared" si="18"/>
        <v>0</v>
      </c>
      <c r="N129">
        <f t="shared" si="18"/>
        <v>0</v>
      </c>
      <c r="O129" t="e">
        <f t="shared" si="14"/>
        <v>#NUM!</v>
      </c>
    </row>
    <row r="130" spans="1:15" x14ac:dyDescent="0.2">
      <c r="A130" t="s">
        <v>10452</v>
      </c>
      <c r="B130" t="str">
        <f t="shared" si="10"/>
        <v>117</v>
      </c>
      <c r="C130" t="s">
        <v>1</v>
      </c>
      <c r="D130" t="s">
        <v>246</v>
      </c>
      <c r="E130" t="s">
        <v>264</v>
      </c>
      <c r="G130">
        <f t="shared" si="15"/>
        <v>125</v>
      </c>
      <c r="H130">
        <f t="shared" si="11"/>
        <v>1</v>
      </c>
      <c r="I130" t="str">
        <f t="shared" si="12"/>
        <v>No</v>
      </c>
      <c r="K130">
        <f t="shared" si="13"/>
        <v>125</v>
      </c>
      <c r="L130">
        <f t="shared" si="18"/>
        <v>0</v>
      </c>
      <c r="M130">
        <f t="shared" si="18"/>
        <v>105</v>
      </c>
      <c r="N130">
        <f t="shared" si="18"/>
        <v>0</v>
      </c>
      <c r="O130">
        <f t="shared" si="14"/>
        <v>105</v>
      </c>
    </row>
    <row r="131" spans="1:15" x14ac:dyDescent="0.2">
      <c r="A131" t="s">
        <v>10523</v>
      </c>
      <c r="B131" t="str">
        <f t="shared" si="10"/>
        <v>173</v>
      </c>
      <c r="C131" t="s">
        <v>1</v>
      </c>
      <c r="D131" t="s">
        <v>2</v>
      </c>
      <c r="E131" t="s">
        <v>3</v>
      </c>
      <c r="G131">
        <f t="shared" si="15"/>
        <v>126</v>
      </c>
      <c r="H131">
        <f t="shared" si="11"/>
        <v>0</v>
      </c>
      <c r="I131" t="str">
        <f t="shared" si="12"/>
        <v>No</v>
      </c>
      <c r="K131">
        <f t="shared" si="13"/>
        <v>126</v>
      </c>
      <c r="L131">
        <f t="shared" si="18"/>
        <v>0</v>
      </c>
      <c r="M131">
        <f t="shared" si="18"/>
        <v>0</v>
      </c>
      <c r="N131">
        <f t="shared" si="18"/>
        <v>0</v>
      </c>
      <c r="O131" t="e">
        <f t="shared" si="14"/>
        <v>#NUM!</v>
      </c>
    </row>
    <row r="132" spans="1:15" x14ac:dyDescent="0.2">
      <c r="A132" t="s">
        <v>10524</v>
      </c>
      <c r="B132" t="str">
        <f t="shared" si="10"/>
        <v>174</v>
      </c>
      <c r="C132" t="s">
        <v>1</v>
      </c>
      <c r="D132" t="s">
        <v>2</v>
      </c>
      <c r="E132" t="s">
        <v>3</v>
      </c>
      <c r="G132">
        <f t="shared" si="15"/>
        <v>127</v>
      </c>
      <c r="H132">
        <f t="shared" si="11"/>
        <v>1</v>
      </c>
      <c r="I132" t="str">
        <f t="shared" si="12"/>
        <v>No</v>
      </c>
      <c r="K132">
        <f t="shared" si="13"/>
        <v>127</v>
      </c>
      <c r="L132">
        <f t="shared" si="18"/>
        <v>0</v>
      </c>
      <c r="M132">
        <f t="shared" si="18"/>
        <v>136</v>
      </c>
      <c r="N132">
        <f t="shared" si="18"/>
        <v>0</v>
      </c>
      <c r="O132">
        <f t="shared" si="14"/>
        <v>136</v>
      </c>
    </row>
    <row r="133" spans="1:15" x14ac:dyDescent="0.2">
      <c r="A133" t="s">
        <v>10451</v>
      </c>
      <c r="B133" t="str">
        <f t="shared" si="10"/>
        <v>116</v>
      </c>
      <c r="C133" t="s">
        <v>1</v>
      </c>
      <c r="D133" t="s">
        <v>246</v>
      </c>
      <c r="E133" t="s">
        <v>247</v>
      </c>
      <c r="G133">
        <f t="shared" si="15"/>
        <v>128</v>
      </c>
      <c r="H133">
        <f t="shared" si="11"/>
        <v>2</v>
      </c>
      <c r="I133" t="str">
        <f t="shared" si="12"/>
        <v>No</v>
      </c>
      <c r="K133">
        <f t="shared" si="13"/>
        <v>128</v>
      </c>
      <c r="L133">
        <f t="shared" si="18"/>
        <v>0</v>
      </c>
      <c r="M133">
        <f t="shared" si="18"/>
        <v>126</v>
      </c>
      <c r="N133">
        <f t="shared" si="18"/>
        <v>118</v>
      </c>
      <c r="O133">
        <f t="shared" si="14"/>
        <v>118</v>
      </c>
    </row>
    <row r="134" spans="1:15" x14ac:dyDescent="0.2">
      <c r="A134" t="s">
        <v>10525</v>
      </c>
      <c r="B134" t="str">
        <f t="shared" ref="B134:B197" si="19">MID(A134,34,LEN(A134)-37)</f>
        <v>175</v>
      </c>
      <c r="C134" t="s">
        <v>1</v>
      </c>
      <c r="D134" t="s">
        <v>2</v>
      </c>
      <c r="E134" t="s">
        <v>3</v>
      </c>
      <c r="G134">
        <f t="shared" si="15"/>
        <v>129</v>
      </c>
      <c r="H134">
        <f t="shared" ref="H134:H197" si="20">COUNTIFS($B:$B,G134,$C:$C,"&gt;0")</f>
        <v>0</v>
      </c>
      <c r="I134" t="str">
        <f t="shared" si="12"/>
        <v>No</v>
      </c>
      <c r="K134">
        <f t="shared" si="13"/>
        <v>129</v>
      </c>
      <c r="L134">
        <f t="shared" si="18"/>
        <v>0</v>
      </c>
      <c r="M134">
        <f t="shared" si="18"/>
        <v>0</v>
      </c>
      <c r="N134">
        <f t="shared" si="18"/>
        <v>0</v>
      </c>
      <c r="O134" t="e">
        <f t="shared" si="14"/>
        <v>#NUM!</v>
      </c>
    </row>
    <row r="135" spans="1:15" x14ac:dyDescent="0.2">
      <c r="A135" t="s">
        <v>10526</v>
      </c>
      <c r="B135" t="str">
        <f t="shared" si="19"/>
        <v>176</v>
      </c>
      <c r="C135" t="s">
        <v>1</v>
      </c>
      <c r="D135" t="s">
        <v>2</v>
      </c>
      <c r="E135" t="s">
        <v>3</v>
      </c>
      <c r="G135">
        <f t="shared" si="15"/>
        <v>130</v>
      </c>
      <c r="H135">
        <f t="shared" si="20"/>
        <v>0</v>
      </c>
      <c r="I135" t="str">
        <f t="shared" ref="I135:I198" si="21">IF(H135=3,"Yes","No")</f>
        <v>No</v>
      </c>
      <c r="K135">
        <f t="shared" ref="K135:K198" si="22">G135</f>
        <v>130</v>
      </c>
      <c r="L135">
        <f t="shared" si="18"/>
        <v>0</v>
      </c>
      <c r="M135">
        <f t="shared" si="18"/>
        <v>0</v>
      </c>
      <c r="N135">
        <f t="shared" si="18"/>
        <v>0</v>
      </c>
      <c r="O135" t="e">
        <f t="shared" ref="O135:O198" si="23">SMALL(L135:N135,COUNTIF(L135:N135,0)+1)</f>
        <v>#NUM!</v>
      </c>
    </row>
    <row r="136" spans="1:15" x14ac:dyDescent="0.2">
      <c r="A136" t="s">
        <v>10527</v>
      </c>
      <c r="B136" t="str">
        <f t="shared" si="19"/>
        <v>177</v>
      </c>
      <c r="C136" t="s">
        <v>1</v>
      </c>
      <c r="D136" t="s">
        <v>2</v>
      </c>
      <c r="E136" t="s">
        <v>3</v>
      </c>
      <c r="G136">
        <f t="shared" ref="G136:G199" si="24">G135+1</f>
        <v>131</v>
      </c>
      <c r="H136">
        <f t="shared" si="20"/>
        <v>0</v>
      </c>
      <c r="I136" t="str">
        <f t="shared" si="21"/>
        <v>No</v>
      </c>
      <c r="K136">
        <f t="shared" si="22"/>
        <v>131</v>
      </c>
      <c r="L136">
        <f t="shared" si="18"/>
        <v>0</v>
      </c>
      <c r="M136">
        <f t="shared" si="18"/>
        <v>0</v>
      </c>
      <c r="N136">
        <f t="shared" si="18"/>
        <v>0</v>
      </c>
      <c r="O136" t="e">
        <f t="shared" si="23"/>
        <v>#NUM!</v>
      </c>
    </row>
    <row r="137" spans="1:15" x14ac:dyDescent="0.2">
      <c r="A137" t="s">
        <v>10528</v>
      </c>
      <c r="B137" t="str">
        <f t="shared" si="19"/>
        <v>178</v>
      </c>
      <c r="C137">
        <v>330</v>
      </c>
      <c r="D137" t="s">
        <v>14</v>
      </c>
      <c r="E137" t="s">
        <v>3</v>
      </c>
      <c r="G137">
        <f t="shared" si="24"/>
        <v>132</v>
      </c>
      <c r="H137">
        <f t="shared" si="20"/>
        <v>1</v>
      </c>
      <c r="I137" t="str">
        <f t="shared" si="21"/>
        <v>No</v>
      </c>
      <c r="K137">
        <f t="shared" si="22"/>
        <v>132</v>
      </c>
      <c r="L137">
        <f t="shared" si="18"/>
        <v>0</v>
      </c>
      <c r="M137">
        <f t="shared" si="18"/>
        <v>130</v>
      </c>
      <c r="N137">
        <f t="shared" si="18"/>
        <v>0</v>
      </c>
      <c r="O137">
        <f t="shared" si="23"/>
        <v>130</v>
      </c>
    </row>
    <row r="138" spans="1:15" x14ac:dyDescent="0.2">
      <c r="A138" t="s">
        <v>10453</v>
      </c>
      <c r="B138" t="str">
        <f t="shared" si="19"/>
        <v>118</v>
      </c>
      <c r="C138" t="s">
        <v>1</v>
      </c>
      <c r="D138" t="s">
        <v>246</v>
      </c>
      <c r="E138" t="s">
        <v>264</v>
      </c>
      <c r="G138">
        <f t="shared" si="24"/>
        <v>133</v>
      </c>
      <c r="H138">
        <f t="shared" si="20"/>
        <v>1</v>
      </c>
      <c r="I138" t="str">
        <f t="shared" si="21"/>
        <v>No</v>
      </c>
      <c r="K138">
        <f t="shared" si="22"/>
        <v>133</v>
      </c>
      <c r="L138">
        <f t="shared" si="18"/>
        <v>0</v>
      </c>
      <c r="M138">
        <f t="shared" si="18"/>
        <v>151</v>
      </c>
      <c r="N138">
        <f t="shared" si="18"/>
        <v>0</v>
      </c>
      <c r="O138">
        <f t="shared" si="23"/>
        <v>151</v>
      </c>
    </row>
    <row r="139" spans="1:15" x14ac:dyDescent="0.2">
      <c r="A139" t="s">
        <v>10452</v>
      </c>
      <c r="B139" t="str">
        <f t="shared" si="19"/>
        <v>117</v>
      </c>
      <c r="C139" t="s">
        <v>1</v>
      </c>
      <c r="D139" t="s">
        <v>10529</v>
      </c>
      <c r="E139" t="s">
        <v>247</v>
      </c>
      <c r="G139">
        <f t="shared" si="24"/>
        <v>134</v>
      </c>
      <c r="H139">
        <f t="shared" si="20"/>
        <v>1</v>
      </c>
      <c r="I139" t="str">
        <f t="shared" si="21"/>
        <v>No</v>
      </c>
      <c r="K139">
        <f t="shared" si="22"/>
        <v>134</v>
      </c>
      <c r="L139">
        <f t="shared" si="18"/>
        <v>310</v>
      </c>
      <c r="M139">
        <f t="shared" si="18"/>
        <v>0</v>
      </c>
      <c r="N139">
        <f t="shared" si="18"/>
        <v>0</v>
      </c>
      <c r="O139">
        <f t="shared" si="23"/>
        <v>310</v>
      </c>
    </row>
    <row r="140" spans="1:15" x14ac:dyDescent="0.2">
      <c r="A140" t="s">
        <v>10530</v>
      </c>
      <c r="B140" t="str">
        <f t="shared" si="19"/>
        <v>179</v>
      </c>
      <c r="C140" t="s">
        <v>1</v>
      </c>
      <c r="D140" t="s">
        <v>2</v>
      </c>
      <c r="E140" t="s">
        <v>3</v>
      </c>
      <c r="G140">
        <f t="shared" si="24"/>
        <v>135</v>
      </c>
      <c r="H140">
        <f t="shared" si="20"/>
        <v>2</v>
      </c>
      <c r="I140" t="str">
        <f t="shared" si="21"/>
        <v>No</v>
      </c>
      <c r="K140">
        <f t="shared" si="22"/>
        <v>135</v>
      </c>
      <c r="L140">
        <f t="shared" si="18"/>
        <v>250</v>
      </c>
      <c r="M140">
        <f t="shared" si="18"/>
        <v>0</v>
      </c>
      <c r="N140">
        <f t="shared" si="18"/>
        <v>125</v>
      </c>
      <c r="O140">
        <f t="shared" si="23"/>
        <v>125</v>
      </c>
    </row>
    <row r="141" spans="1:15" x14ac:dyDescent="0.2">
      <c r="A141" t="s">
        <v>10531</v>
      </c>
      <c r="B141" t="str">
        <f t="shared" si="19"/>
        <v>18</v>
      </c>
      <c r="C141" t="s">
        <v>1</v>
      </c>
      <c r="D141" t="s">
        <v>2</v>
      </c>
      <c r="E141" t="s">
        <v>3</v>
      </c>
      <c r="G141">
        <f t="shared" si="24"/>
        <v>136</v>
      </c>
      <c r="H141">
        <f t="shared" si="20"/>
        <v>0</v>
      </c>
      <c r="I141" t="str">
        <f t="shared" si="21"/>
        <v>No</v>
      </c>
      <c r="K141">
        <f t="shared" si="22"/>
        <v>136</v>
      </c>
      <c r="L141">
        <f t="shared" si="18"/>
        <v>0</v>
      </c>
      <c r="M141">
        <f t="shared" si="18"/>
        <v>0</v>
      </c>
      <c r="N141">
        <f t="shared" si="18"/>
        <v>0</v>
      </c>
      <c r="O141" t="e">
        <f t="shared" si="23"/>
        <v>#NUM!</v>
      </c>
    </row>
    <row r="142" spans="1:15" x14ac:dyDescent="0.2">
      <c r="A142" t="s">
        <v>10532</v>
      </c>
      <c r="B142" t="str">
        <f t="shared" si="19"/>
        <v>180</v>
      </c>
      <c r="C142" t="s">
        <v>1</v>
      </c>
      <c r="D142" t="s">
        <v>2</v>
      </c>
      <c r="E142" t="s">
        <v>3</v>
      </c>
      <c r="G142">
        <f t="shared" si="24"/>
        <v>137</v>
      </c>
      <c r="H142">
        <f t="shared" si="20"/>
        <v>0</v>
      </c>
      <c r="I142" t="str">
        <f t="shared" si="21"/>
        <v>No</v>
      </c>
      <c r="K142">
        <f t="shared" si="22"/>
        <v>137</v>
      </c>
      <c r="L142">
        <f t="shared" si="18"/>
        <v>0</v>
      </c>
      <c r="M142">
        <f t="shared" si="18"/>
        <v>0</v>
      </c>
      <c r="N142">
        <f t="shared" si="18"/>
        <v>0</v>
      </c>
      <c r="O142" t="e">
        <f t="shared" si="23"/>
        <v>#NUM!</v>
      </c>
    </row>
    <row r="143" spans="1:15" x14ac:dyDescent="0.2">
      <c r="A143" t="s">
        <v>10454</v>
      </c>
      <c r="B143" t="str">
        <f t="shared" si="19"/>
        <v>119</v>
      </c>
      <c r="C143" t="s">
        <v>1</v>
      </c>
      <c r="D143" t="s">
        <v>246</v>
      </c>
      <c r="E143" t="s">
        <v>264</v>
      </c>
      <c r="G143">
        <f t="shared" si="24"/>
        <v>138</v>
      </c>
      <c r="H143">
        <f t="shared" si="20"/>
        <v>0</v>
      </c>
      <c r="I143" t="str">
        <f t="shared" si="21"/>
        <v>No</v>
      </c>
      <c r="K143">
        <f t="shared" si="22"/>
        <v>138</v>
      </c>
      <c r="L143">
        <f t="shared" si="18"/>
        <v>0</v>
      </c>
      <c r="M143">
        <f t="shared" si="18"/>
        <v>0</v>
      </c>
      <c r="N143">
        <f t="shared" si="18"/>
        <v>0</v>
      </c>
      <c r="O143" t="e">
        <f t="shared" si="23"/>
        <v>#NUM!</v>
      </c>
    </row>
    <row r="144" spans="1:15" x14ac:dyDescent="0.2">
      <c r="A144" t="s">
        <v>10455</v>
      </c>
      <c r="B144" t="str">
        <f t="shared" si="19"/>
        <v>12</v>
      </c>
      <c r="C144">
        <v>92</v>
      </c>
      <c r="D144" t="s">
        <v>10533</v>
      </c>
      <c r="E144" t="s">
        <v>264</v>
      </c>
      <c r="G144">
        <f t="shared" si="24"/>
        <v>139</v>
      </c>
      <c r="H144">
        <f t="shared" si="20"/>
        <v>0</v>
      </c>
      <c r="I144" t="str">
        <f t="shared" si="21"/>
        <v>No</v>
      </c>
      <c r="K144">
        <f t="shared" si="22"/>
        <v>139</v>
      </c>
      <c r="L144">
        <f t="shared" si="18"/>
        <v>0</v>
      </c>
      <c r="M144">
        <f t="shared" si="18"/>
        <v>0</v>
      </c>
      <c r="N144">
        <f t="shared" si="18"/>
        <v>0</v>
      </c>
      <c r="O144" t="e">
        <f t="shared" si="23"/>
        <v>#NUM!</v>
      </c>
    </row>
    <row r="145" spans="1:15" x14ac:dyDescent="0.2">
      <c r="A145" t="s">
        <v>10534</v>
      </c>
      <c r="B145" t="str">
        <f t="shared" si="19"/>
        <v>181</v>
      </c>
      <c r="C145" t="s">
        <v>1</v>
      </c>
      <c r="D145" t="s">
        <v>2</v>
      </c>
      <c r="E145" t="s">
        <v>3</v>
      </c>
      <c r="G145">
        <f t="shared" si="24"/>
        <v>140</v>
      </c>
      <c r="H145">
        <f t="shared" si="20"/>
        <v>1</v>
      </c>
      <c r="I145" t="str">
        <f t="shared" si="21"/>
        <v>No</v>
      </c>
      <c r="K145">
        <f t="shared" si="22"/>
        <v>140</v>
      </c>
      <c r="L145">
        <f t="shared" si="18"/>
        <v>0</v>
      </c>
      <c r="M145">
        <f t="shared" si="18"/>
        <v>0</v>
      </c>
      <c r="N145">
        <f t="shared" si="18"/>
        <v>166</v>
      </c>
      <c r="O145">
        <f t="shared" si="23"/>
        <v>166</v>
      </c>
    </row>
    <row r="146" spans="1:15" x14ac:dyDescent="0.2">
      <c r="A146" t="s">
        <v>10456</v>
      </c>
      <c r="B146" t="str">
        <f t="shared" si="19"/>
        <v>120</v>
      </c>
      <c r="C146">
        <v>139</v>
      </c>
      <c r="D146" t="s">
        <v>10535</v>
      </c>
      <c r="E146" t="s">
        <v>264</v>
      </c>
      <c r="G146">
        <f t="shared" si="24"/>
        <v>141</v>
      </c>
      <c r="H146">
        <f t="shared" si="20"/>
        <v>1</v>
      </c>
      <c r="I146" t="str">
        <f t="shared" si="21"/>
        <v>No</v>
      </c>
      <c r="K146">
        <f t="shared" si="22"/>
        <v>141</v>
      </c>
      <c r="L146">
        <f t="shared" ref="L146:N165" si="25">SUMIFS($C:$C,$E:$E,L$5,$B:$B,$K146)</f>
        <v>250</v>
      </c>
      <c r="M146">
        <f t="shared" si="25"/>
        <v>0</v>
      </c>
      <c r="N146">
        <f t="shared" si="25"/>
        <v>0</v>
      </c>
      <c r="O146">
        <f t="shared" si="23"/>
        <v>250</v>
      </c>
    </row>
    <row r="147" spans="1:15" x14ac:dyDescent="0.2">
      <c r="A147" t="s">
        <v>10453</v>
      </c>
      <c r="B147" t="str">
        <f t="shared" si="19"/>
        <v>118</v>
      </c>
      <c r="C147" t="s">
        <v>1</v>
      </c>
      <c r="D147" t="s">
        <v>246</v>
      </c>
      <c r="E147" t="s">
        <v>247</v>
      </c>
      <c r="G147">
        <f t="shared" si="24"/>
        <v>142</v>
      </c>
      <c r="H147">
        <f t="shared" si="20"/>
        <v>0</v>
      </c>
      <c r="I147" t="str">
        <f t="shared" si="21"/>
        <v>No</v>
      </c>
      <c r="K147">
        <f t="shared" si="22"/>
        <v>142</v>
      </c>
      <c r="L147">
        <f t="shared" si="25"/>
        <v>0</v>
      </c>
      <c r="M147">
        <f t="shared" si="25"/>
        <v>0</v>
      </c>
      <c r="N147">
        <f t="shared" si="25"/>
        <v>0</v>
      </c>
      <c r="O147" t="e">
        <f t="shared" si="23"/>
        <v>#NUM!</v>
      </c>
    </row>
    <row r="148" spans="1:15" x14ac:dyDescent="0.2">
      <c r="A148" t="s">
        <v>10536</v>
      </c>
      <c r="B148" t="str">
        <f t="shared" si="19"/>
        <v>182</v>
      </c>
      <c r="C148" t="s">
        <v>1</v>
      </c>
      <c r="D148" t="s">
        <v>2</v>
      </c>
      <c r="E148" t="s">
        <v>3</v>
      </c>
      <c r="G148">
        <f t="shared" si="24"/>
        <v>143</v>
      </c>
      <c r="H148">
        <f t="shared" si="20"/>
        <v>2</v>
      </c>
      <c r="I148" t="str">
        <f t="shared" si="21"/>
        <v>No</v>
      </c>
      <c r="K148">
        <f t="shared" si="22"/>
        <v>143</v>
      </c>
      <c r="L148">
        <f t="shared" si="25"/>
        <v>0</v>
      </c>
      <c r="M148">
        <f t="shared" si="25"/>
        <v>97</v>
      </c>
      <c r="N148">
        <f t="shared" si="25"/>
        <v>93</v>
      </c>
      <c r="O148">
        <f t="shared" si="23"/>
        <v>93</v>
      </c>
    </row>
    <row r="149" spans="1:15" x14ac:dyDescent="0.2">
      <c r="A149" t="s">
        <v>10537</v>
      </c>
      <c r="B149" t="str">
        <f t="shared" si="19"/>
        <v>183</v>
      </c>
      <c r="C149" t="s">
        <v>1</v>
      </c>
      <c r="D149" t="s">
        <v>2</v>
      </c>
      <c r="E149" t="s">
        <v>3</v>
      </c>
      <c r="G149">
        <f t="shared" si="24"/>
        <v>144</v>
      </c>
      <c r="H149">
        <f t="shared" si="20"/>
        <v>0</v>
      </c>
      <c r="I149" t="str">
        <f t="shared" si="21"/>
        <v>No</v>
      </c>
      <c r="K149">
        <f t="shared" si="22"/>
        <v>144</v>
      </c>
      <c r="L149">
        <f t="shared" si="25"/>
        <v>0</v>
      </c>
      <c r="M149">
        <f t="shared" si="25"/>
        <v>0</v>
      </c>
      <c r="N149">
        <f t="shared" si="25"/>
        <v>0</v>
      </c>
      <c r="O149" t="e">
        <f t="shared" si="23"/>
        <v>#NUM!</v>
      </c>
    </row>
    <row r="150" spans="1:15" x14ac:dyDescent="0.2">
      <c r="A150" t="s">
        <v>10538</v>
      </c>
      <c r="B150" t="str">
        <f t="shared" si="19"/>
        <v>184</v>
      </c>
      <c r="C150">
        <v>210</v>
      </c>
      <c r="D150" t="s">
        <v>18</v>
      </c>
      <c r="E150" t="s">
        <v>3</v>
      </c>
      <c r="G150">
        <f t="shared" si="24"/>
        <v>145</v>
      </c>
      <c r="H150">
        <f t="shared" si="20"/>
        <v>2</v>
      </c>
      <c r="I150" t="str">
        <f t="shared" si="21"/>
        <v>No</v>
      </c>
      <c r="K150">
        <f t="shared" si="22"/>
        <v>145</v>
      </c>
      <c r="L150">
        <f t="shared" si="25"/>
        <v>0</v>
      </c>
      <c r="M150">
        <f t="shared" si="25"/>
        <v>93</v>
      </c>
      <c r="N150">
        <f t="shared" si="25"/>
        <v>88</v>
      </c>
      <c r="O150">
        <f t="shared" si="23"/>
        <v>88</v>
      </c>
    </row>
    <row r="151" spans="1:15" x14ac:dyDescent="0.2">
      <c r="A151" t="s">
        <v>10454</v>
      </c>
      <c r="B151" t="str">
        <f t="shared" si="19"/>
        <v>119</v>
      </c>
      <c r="C151" t="s">
        <v>1</v>
      </c>
      <c r="D151" t="s">
        <v>246</v>
      </c>
      <c r="E151" t="s">
        <v>247</v>
      </c>
      <c r="G151">
        <f t="shared" si="24"/>
        <v>146</v>
      </c>
      <c r="H151">
        <f t="shared" si="20"/>
        <v>1</v>
      </c>
      <c r="I151" t="str">
        <f t="shared" si="21"/>
        <v>No</v>
      </c>
      <c r="K151">
        <f t="shared" si="22"/>
        <v>146</v>
      </c>
      <c r="L151">
        <f t="shared" si="25"/>
        <v>0</v>
      </c>
      <c r="M151">
        <f t="shared" si="25"/>
        <v>107</v>
      </c>
      <c r="N151">
        <f t="shared" si="25"/>
        <v>0</v>
      </c>
      <c r="O151">
        <f t="shared" si="23"/>
        <v>107</v>
      </c>
    </row>
    <row r="152" spans="1:15" x14ac:dyDescent="0.2">
      <c r="A152" t="s">
        <v>10455</v>
      </c>
      <c r="B152" t="str">
        <f t="shared" si="19"/>
        <v>12</v>
      </c>
      <c r="C152">
        <v>83</v>
      </c>
      <c r="D152" t="s">
        <v>10539</v>
      </c>
      <c r="E152" t="s">
        <v>247</v>
      </c>
      <c r="G152">
        <f t="shared" si="24"/>
        <v>147</v>
      </c>
      <c r="H152">
        <f t="shared" si="20"/>
        <v>0</v>
      </c>
      <c r="I152" t="str">
        <f t="shared" si="21"/>
        <v>No</v>
      </c>
      <c r="K152">
        <f t="shared" si="22"/>
        <v>147</v>
      </c>
      <c r="L152">
        <f t="shared" si="25"/>
        <v>0</v>
      </c>
      <c r="M152">
        <f t="shared" si="25"/>
        <v>0</v>
      </c>
      <c r="N152">
        <f t="shared" si="25"/>
        <v>0</v>
      </c>
      <c r="O152" t="e">
        <f t="shared" si="23"/>
        <v>#NUM!</v>
      </c>
    </row>
    <row r="153" spans="1:15" x14ac:dyDescent="0.2">
      <c r="A153" t="s">
        <v>10540</v>
      </c>
      <c r="B153" t="str">
        <f t="shared" si="19"/>
        <v>185</v>
      </c>
      <c r="C153" t="s">
        <v>1</v>
      </c>
      <c r="D153" t="s">
        <v>2</v>
      </c>
      <c r="E153" t="s">
        <v>3</v>
      </c>
      <c r="G153">
        <f t="shared" si="24"/>
        <v>148</v>
      </c>
      <c r="H153">
        <f t="shared" si="20"/>
        <v>0</v>
      </c>
      <c r="I153" t="str">
        <f t="shared" si="21"/>
        <v>No</v>
      </c>
      <c r="K153">
        <f t="shared" si="22"/>
        <v>148</v>
      </c>
      <c r="L153">
        <f t="shared" si="25"/>
        <v>0</v>
      </c>
      <c r="M153">
        <f t="shared" si="25"/>
        <v>0</v>
      </c>
      <c r="N153">
        <f t="shared" si="25"/>
        <v>0</v>
      </c>
      <c r="O153" t="e">
        <f t="shared" si="23"/>
        <v>#NUM!</v>
      </c>
    </row>
    <row r="154" spans="1:15" x14ac:dyDescent="0.2">
      <c r="A154" t="s">
        <v>10541</v>
      </c>
      <c r="B154" t="str">
        <f t="shared" si="19"/>
        <v>186</v>
      </c>
      <c r="C154" t="s">
        <v>1</v>
      </c>
      <c r="D154" t="s">
        <v>2</v>
      </c>
      <c r="E154" t="s">
        <v>3</v>
      </c>
      <c r="G154">
        <f t="shared" si="24"/>
        <v>149</v>
      </c>
      <c r="H154">
        <f t="shared" si="20"/>
        <v>0</v>
      </c>
      <c r="I154" t="str">
        <f t="shared" si="21"/>
        <v>No</v>
      </c>
      <c r="K154">
        <f t="shared" si="22"/>
        <v>149</v>
      </c>
      <c r="L154">
        <f t="shared" si="25"/>
        <v>0</v>
      </c>
      <c r="M154">
        <f t="shared" si="25"/>
        <v>0</v>
      </c>
      <c r="N154">
        <f t="shared" si="25"/>
        <v>0</v>
      </c>
      <c r="O154" t="e">
        <f t="shared" si="23"/>
        <v>#NUM!</v>
      </c>
    </row>
    <row r="155" spans="1:15" x14ac:dyDescent="0.2">
      <c r="A155" t="s">
        <v>10457</v>
      </c>
      <c r="B155" t="str">
        <f t="shared" si="19"/>
        <v>121</v>
      </c>
      <c r="C155" t="s">
        <v>1</v>
      </c>
      <c r="D155" t="s">
        <v>246</v>
      </c>
      <c r="E155" t="s">
        <v>264</v>
      </c>
      <c r="G155">
        <f t="shared" si="24"/>
        <v>150</v>
      </c>
      <c r="H155">
        <f t="shared" si="20"/>
        <v>0</v>
      </c>
      <c r="I155" t="str">
        <f t="shared" si="21"/>
        <v>No</v>
      </c>
      <c r="K155">
        <f t="shared" si="22"/>
        <v>150</v>
      </c>
      <c r="L155">
        <f t="shared" si="25"/>
        <v>0</v>
      </c>
      <c r="M155">
        <f t="shared" si="25"/>
        <v>0</v>
      </c>
      <c r="N155">
        <f t="shared" si="25"/>
        <v>0</v>
      </c>
      <c r="O155" t="e">
        <f t="shared" si="23"/>
        <v>#NUM!</v>
      </c>
    </row>
    <row r="156" spans="1:15" x14ac:dyDescent="0.2">
      <c r="A156" t="s">
        <v>10458</v>
      </c>
      <c r="B156" t="str">
        <f t="shared" si="19"/>
        <v>122</v>
      </c>
      <c r="C156">
        <v>152</v>
      </c>
      <c r="D156" t="s">
        <v>10542</v>
      </c>
      <c r="E156" t="s">
        <v>264</v>
      </c>
      <c r="G156">
        <f t="shared" si="24"/>
        <v>151</v>
      </c>
      <c r="H156">
        <f t="shared" si="20"/>
        <v>2</v>
      </c>
      <c r="I156" t="str">
        <f t="shared" si="21"/>
        <v>No</v>
      </c>
      <c r="K156">
        <f t="shared" si="22"/>
        <v>151</v>
      </c>
      <c r="L156">
        <f t="shared" si="25"/>
        <v>0</v>
      </c>
      <c r="M156">
        <f t="shared" si="25"/>
        <v>90</v>
      </c>
      <c r="N156">
        <f t="shared" si="25"/>
        <v>80</v>
      </c>
      <c r="O156">
        <f t="shared" si="23"/>
        <v>80</v>
      </c>
    </row>
    <row r="157" spans="1:15" x14ac:dyDescent="0.2">
      <c r="A157" t="s">
        <v>10543</v>
      </c>
      <c r="B157" t="str">
        <f t="shared" si="19"/>
        <v>187</v>
      </c>
      <c r="C157" t="s">
        <v>1</v>
      </c>
      <c r="D157" t="s">
        <v>2</v>
      </c>
      <c r="E157" t="s">
        <v>3</v>
      </c>
      <c r="G157">
        <f t="shared" si="24"/>
        <v>152</v>
      </c>
      <c r="H157">
        <f t="shared" si="20"/>
        <v>1</v>
      </c>
      <c r="I157" t="str">
        <f t="shared" si="21"/>
        <v>No</v>
      </c>
      <c r="K157">
        <f t="shared" si="22"/>
        <v>152</v>
      </c>
      <c r="L157">
        <f t="shared" si="25"/>
        <v>0</v>
      </c>
      <c r="M157">
        <f t="shared" si="25"/>
        <v>131</v>
      </c>
      <c r="N157">
        <f t="shared" si="25"/>
        <v>0</v>
      </c>
      <c r="O157">
        <f t="shared" si="23"/>
        <v>131</v>
      </c>
    </row>
    <row r="158" spans="1:15" x14ac:dyDescent="0.2">
      <c r="A158" t="s">
        <v>10544</v>
      </c>
      <c r="B158" t="str">
        <f t="shared" si="19"/>
        <v>188</v>
      </c>
      <c r="C158">
        <v>230</v>
      </c>
      <c r="D158" t="s">
        <v>5</v>
      </c>
      <c r="E158" t="s">
        <v>3</v>
      </c>
      <c r="G158">
        <f t="shared" si="24"/>
        <v>153</v>
      </c>
      <c r="H158">
        <f t="shared" si="20"/>
        <v>1</v>
      </c>
      <c r="I158" t="str">
        <f t="shared" si="21"/>
        <v>No</v>
      </c>
      <c r="K158">
        <f t="shared" si="22"/>
        <v>153</v>
      </c>
      <c r="L158">
        <f t="shared" si="25"/>
        <v>0</v>
      </c>
      <c r="M158">
        <f t="shared" si="25"/>
        <v>148</v>
      </c>
      <c r="N158">
        <f t="shared" si="25"/>
        <v>0</v>
      </c>
      <c r="O158">
        <f t="shared" si="23"/>
        <v>148</v>
      </c>
    </row>
    <row r="159" spans="1:15" x14ac:dyDescent="0.2">
      <c r="A159" t="s">
        <v>10456</v>
      </c>
      <c r="B159" t="str">
        <f t="shared" si="19"/>
        <v>120</v>
      </c>
      <c r="C159" t="s">
        <v>1</v>
      </c>
      <c r="D159" t="s">
        <v>10545</v>
      </c>
      <c r="E159" t="s">
        <v>247</v>
      </c>
      <c r="G159">
        <f t="shared" si="24"/>
        <v>154</v>
      </c>
      <c r="H159">
        <f t="shared" si="20"/>
        <v>0</v>
      </c>
      <c r="I159" t="str">
        <f t="shared" si="21"/>
        <v>No</v>
      </c>
      <c r="K159">
        <f t="shared" si="22"/>
        <v>154</v>
      </c>
      <c r="L159">
        <f t="shared" si="25"/>
        <v>0</v>
      </c>
      <c r="M159">
        <f t="shared" si="25"/>
        <v>0</v>
      </c>
      <c r="N159">
        <f t="shared" si="25"/>
        <v>0</v>
      </c>
      <c r="O159" t="e">
        <f t="shared" si="23"/>
        <v>#NUM!</v>
      </c>
    </row>
    <row r="160" spans="1:15" x14ac:dyDescent="0.2">
      <c r="A160" t="s">
        <v>10459</v>
      </c>
      <c r="B160" t="str">
        <f t="shared" si="19"/>
        <v>123</v>
      </c>
      <c r="C160" t="s">
        <v>1</v>
      </c>
      <c r="D160" t="s">
        <v>246</v>
      </c>
      <c r="E160" t="s">
        <v>264</v>
      </c>
      <c r="G160">
        <f t="shared" si="24"/>
        <v>155</v>
      </c>
      <c r="H160">
        <f t="shared" si="20"/>
        <v>0</v>
      </c>
      <c r="I160" t="str">
        <f t="shared" si="21"/>
        <v>No</v>
      </c>
      <c r="K160">
        <f t="shared" si="22"/>
        <v>155</v>
      </c>
      <c r="L160">
        <f t="shared" si="25"/>
        <v>0</v>
      </c>
      <c r="M160">
        <f t="shared" si="25"/>
        <v>0</v>
      </c>
      <c r="N160">
        <f t="shared" si="25"/>
        <v>0</v>
      </c>
      <c r="O160" t="e">
        <f t="shared" si="23"/>
        <v>#NUM!</v>
      </c>
    </row>
    <row r="161" spans="1:15" x14ac:dyDescent="0.2">
      <c r="A161" t="s">
        <v>10546</v>
      </c>
      <c r="B161" t="str">
        <f t="shared" si="19"/>
        <v>189</v>
      </c>
      <c r="C161" t="s">
        <v>1</v>
      </c>
      <c r="D161" t="s">
        <v>2</v>
      </c>
      <c r="E161" t="s">
        <v>3</v>
      </c>
      <c r="G161">
        <f t="shared" si="24"/>
        <v>156</v>
      </c>
      <c r="H161">
        <f t="shared" si="20"/>
        <v>2</v>
      </c>
      <c r="I161" t="str">
        <f t="shared" si="21"/>
        <v>No</v>
      </c>
      <c r="K161">
        <f t="shared" si="22"/>
        <v>156</v>
      </c>
      <c r="L161">
        <f t="shared" si="25"/>
        <v>0</v>
      </c>
      <c r="M161">
        <f t="shared" si="25"/>
        <v>109</v>
      </c>
      <c r="N161">
        <f t="shared" si="25"/>
        <v>99</v>
      </c>
      <c r="O161">
        <f t="shared" si="23"/>
        <v>99</v>
      </c>
    </row>
    <row r="162" spans="1:15" x14ac:dyDescent="0.2">
      <c r="A162" t="s">
        <v>10457</v>
      </c>
      <c r="B162" t="str">
        <f t="shared" si="19"/>
        <v>121</v>
      </c>
      <c r="C162" t="s">
        <v>1</v>
      </c>
      <c r="D162" t="s">
        <v>10547</v>
      </c>
      <c r="E162" t="s">
        <v>247</v>
      </c>
      <c r="G162">
        <f t="shared" si="24"/>
        <v>157</v>
      </c>
      <c r="H162">
        <f t="shared" si="20"/>
        <v>0</v>
      </c>
      <c r="I162" t="str">
        <f t="shared" si="21"/>
        <v>No</v>
      </c>
      <c r="K162">
        <f t="shared" si="22"/>
        <v>157</v>
      </c>
      <c r="L162">
        <f t="shared" si="25"/>
        <v>0</v>
      </c>
      <c r="M162">
        <f t="shared" si="25"/>
        <v>0</v>
      </c>
      <c r="N162">
        <f t="shared" si="25"/>
        <v>0</v>
      </c>
      <c r="O162" t="e">
        <f t="shared" si="23"/>
        <v>#NUM!</v>
      </c>
    </row>
    <row r="163" spans="1:15" x14ac:dyDescent="0.2">
      <c r="A163" t="s">
        <v>10548</v>
      </c>
      <c r="B163" t="str">
        <f t="shared" si="19"/>
        <v>19</v>
      </c>
      <c r="C163" t="s">
        <v>1</v>
      </c>
      <c r="D163" t="s">
        <v>2</v>
      </c>
      <c r="E163" t="s">
        <v>3</v>
      </c>
      <c r="G163">
        <f t="shared" si="24"/>
        <v>158</v>
      </c>
      <c r="H163">
        <f t="shared" si="20"/>
        <v>0</v>
      </c>
      <c r="I163" t="str">
        <f t="shared" si="21"/>
        <v>No</v>
      </c>
      <c r="K163">
        <f t="shared" si="22"/>
        <v>158</v>
      </c>
      <c r="L163">
        <f t="shared" si="25"/>
        <v>0</v>
      </c>
      <c r="M163">
        <f t="shared" si="25"/>
        <v>0</v>
      </c>
      <c r="N163">
        <f t="shared" si="25"/>
        <v>0</v>
      </c>
      <c r="O163" t="e">
        <f t="shared" si="23"/>
        <v>#NUM!</v>
      </c>
    </row>
    <row r="164" spans="1:15" x14ac:dyDescent="0.2">
      <c r="A164" t="s">
        <v>10460</v>
      </c>
      <c r="B164" t="str">
        <f t="shared" si="19"/>
        <v>124</v>
      </c>
      <c r="C164" t="s">
        <v>1</v>
      </c>
      <c r="D164" t="s">
        <v>246</v>
      </c>
      <c r="E164" t="s">
        <v>264</v>
      </c>
      <c r="G164">
        <f t="shared" si="24"/>
        <v>159</v>
      </c>
      <c r="H164">
        <f t="shared" si="20"/>
        <v>0</v>
      </c>
      <c r="I164" t="str">
        <f t="shared" si="21"/>
        <v>No</v>
      </c>
      <c r="K164">
        <f t="shared" si="22"/>
        <v>159</v>
      </c>
      <c r="L164">
        <f t="shared" si="25"/>
        <v>0</v>
      </c>
      <c r="M164">
        <f t="shared" si="25"/>
        <v>0</v>
      </c>
      <c r="N164">
        <f t="shared" si="25"/>
        <v>0</v>
      </c>
      <c r="O164" t="e">
        <f t="shared" si="23"/>
        <v>#NUM!</v>
      </c>
    </row>
    <row r="165" spans="1:15" x14ac:dyDescent="0.2">
      <c r="A165" t="s">
        <v>10461</v>
      </c>
      <c r="B165" t="str">
        <f t="shared" si="19"/>
        <v>125</v>
      </c>
      <c r="C165">
        <v>105</v>
      </c>
      <c r="D165" t="s">
        <v>10549</v>
      </c>
      <c r="E165" t="s">
        <v>264</v>
      </c>
      <c r="G165">
        <f t="shared" si="24"/>
        <v>160</v>
      </c>
      <c r="H165">
        <f t="shared" si="20"/>
        <v>0</v>
      </c>
      <c r="I165" t="str">
        <f t="shared" si="21"/>
        <v>No</v>
      </c>
      <c r="K165">
        <f t="shared" si="22"/>
        <v>160</v>
      </c>
      <c r="L165">
        <f t="shared" si="25"/>
        <v>0</v>
      </c>
      <c r="M165">
        <f t="shared" si="25"/>
        <v>0</v>
      </c>
      <c r="N165">
        <f t="shared" si="25"/>
        <v>0</v>
      </c>
      <c r="O165" t="e">
        <f t="shared" si="23"/>
        <v>#NUM!</v>
      </c>
    </row>
    <row r="166" spans="1:15" x14ac:dyDescent="0.2">
      <c r="A166" t="s">
        <v>10550</v>
      </c>
      <c r="B166" t="str">
        <f t="shared" si="19"/>
        <v>190</v>
      </c>
      <c r="C166" t="s">
        <v>1</v>
      </c>
      <c r="D166" t="s">
        <v>2</v>
      </c>
      <c r="E166" t="s">
        <v>3</v>
      </c>
      <c r="G166">
        <f t="shared" si="24"/>
        <v>161</v>
      </c>
      <c r="H166">
        <f t="shared" si="20"/>
        <v>0</v>
      </c>
      <c r="I166" t="str">
        <f t="shared" si="21"/>
        <v>No</v>
      </c>
      <c r="K166">
        <f t="shared" si="22"/>
        <v>161</v>
      </c>
      <c r="L166">
        <f t="shared" ref="L166:N185" si="26">SUMIFS($C:$C,$E:$E,L$5,$B:$B,$K166)</f>
        <v>0</v>
      </c>
      <c r="M166">
        <f t="shared" si="26"/>
        <v>0</v>
      </c>
      <c r="N166">
        <f t="shared" si="26"/>
        <v>0</v>
      </c>
      <c r="O166" t="e">
        <f t="shared" si="23"/>
        <v>#NUM!</v>
      </c>
    </row>
    <row r="167" spans="1:15" x14ac:dyDescent="0.2">
      <c r="A167" t="s">
        <v>10551</v>
      </c>
      <c r="B167" t="str">
        <f t="shared" si="19"/>
        <v>191</v>
      </c>
      <c r="C167" t="s">
        <v>1</v>
      </c>
      <c r="D167" t="s">
        <v>2</v>
      </c>
      <c r="E167" t="s">
        <v>3</v>
      </c>
      <c r="G167">
        <f t="shared" si="24"/>
        <v>162</v>
      </c>
      <c r="H167">
        <f t="shared" si="20"/>
        <v>0</v>
      </c>
      <c r="I167" t="str">
        <f t="shared" si="21"/>
        <v>No</v>
      </c>
      <c r="K167">
        <f t="shared" si="22"/>
        <v>162</v>
      </c>
      <c r="L167">
        <f t="shared" si="26"/>
        <v>0</v>
      </c>
      <c r="M167">
        <f t="shared" si="26"/>
        <v>0</v>
      </c>
      <c r="N167">
        <f t="shared" si="26"/>
        <v>0</v>
      </c>
      <c r="O167" t="e">
        <f t="shared" si="23"/>
        <v>#NUM!</v>
      </c>
    </row>
    <row r="168" spans="1:15" x14ac:dyDescent="0.2">
      <c r="A168" t="s">
        <v>10552</v>
      </c>
      <c r="B168" t="str">
        <f t="shared" si="19"/>
        <v>192</v>
      </c>
      <c r="C168" t="s">
        <v>1</v>
      </c>
      <c r="D168" t="s">
        <v>2</v>
      </c>
      <c r="E168" t="s">
        <v>3</v>
      </c>
      <c r="G168">
        <f t="shared" si="24"/>
        <v>163</v>
      </c>
      <c r="H168">
        <f t="shared" si="20"/>
        <v>0</v>
      </c>
      <c r="I168" t="str">
        <f t="shared" si="21"/>
        <v>No</v>
      </c>
      <c r="K168">
        <f t="shared" si="22"/>
        <v>163</v>
      </c>
      <c r="L168">
        <f t="shared" si="26"/>
        <v>0</v>
      </c>
      <c r="M168">
        <f t="shared" si="26"/>
        <v>0</v>
      </c>
      <c r="N168">
        <f t="shared" si="26"/>
        <v>0</v>
      </c>
      <c r="O168" t="e">
        <f t="shared" si="23"/>
        <v>#NUM!</v>
      </c>
    </row>
    <row r="169" spans="1:15" x14ac:dyDescent="0.2">
      <c r="A169" t="s">
        <v>10553</v>
      </c>
      <c r="B169" t="str">
        <f t="shared" si="19"/>
        <v>193</v>
      </c>
      <c r="C169">
        <v>220</v>
      </c>
      <c r="D169" t="s">
        <v>5</v>
      </c>
      <c r="E169" t="s">
        <v>3</v>
      </c>
      <c r="G169">
        <f t="shared" si="24"/>
        <v>164</v>
      </c>
      <c r="H169">
        <f t="shared" si="20"/>
        <v>0</v>
      </c>
      <c r="I169" t="str">
        <f t="shared" si="21"/>
        <v>No</v>
      </c>
      <c r="K169">
        <f t="shared" si="22"/>
        <v>164</v>
      </c>
      <c r="L169">
        <f t="shared" si="26"/>
        <v>0</v>
      </c>
      <c r="M169">
        <f t="shared" si="26"/>
        <v>0</v>
      </c>
      <c r="N169">
        <f t="shared" si="26"/>
        <v>0</v>
      </c>
      <c r="O169" t="e">
        <f t="shared" si="23"/>
        <v>#NUM!</v>
      </c>
    </row>
    <row r="170" spans="1:15" x14ac:dyDescent="0.2">
      <c r="A170" t="s">
        <v>10462</v>
      </c>
      <c r="B170" t="str">
        <f t="shared" si="19"/>
        <v>126</v>
      </c>
      <c r="C170" t="s">
        <v>1</v>
      </c>
      <c r="D170" t="s">
        <v>246</v>
      </c>
      <c r="E170" t="s">
        <v>264</v>
      </c>
      <c r="G170">
        <f t="shared" si="24"/>
        <v>165</v>
      </c>
      <c r="H170">
        <f t="shared" si="20"/>
        <v>2</v>
      </c>
      <c r="I170" t="str">
        <f t="shared" si="21"/>
        <v>No</v>
      </c>
      <c r="K170">
        <f t="shared" si="22"/>
        <v>165</v>
      </c>
      <c r="L170">
        <f t="shared" si="26"/>
        <v>230</v>
      </c>
      <c r="M170">
        <f t="shared" si="26"/>
        <v>129</v>
      </c>
      <c r="N170">
        <f t="shared" si="26"/>
        <v>0</v>
      </c>
      <c r="O170">
        <f t="shared" si="23"/>
        <v>129</v>
      </c>
    </row>
    <row r="171" spans="1:15" x14ac:dyDescent="0.2">
      <c r="A171" t="s">
        <v>10458</v>
      </c>
      <c r="B171" t="str">
        <f t="shared" si="19"/>
        <v>122</v>
      </c>
      <c r="C171" t="s">
        <v>1</v>
      </c>
      <c r="D171" t="s">
        <v>246</v>
      </c>
      <c r="E171" t="s">
        <v>247</v>
      </c>
      <c r="G171">
        <f t="shared" si="24"/>
        <v>166</v>
      </c>
      <c r="H171">
        <f t="shared" si="20"/>
        <v>3</v>
      </c>
      <c r="I171" t="str">
        <f t="shared" si="21"/>
        <v>Yes</v>
      </c>
      <c r="K171">
        <f t="shared" si="22"/>
        <v>166</v>
      </c>
      <c r="L171">
        <f t="shared" si="26"/>
        <v>190</v>
      </c>
      <c r="M171">
        <f t="shared" si="26"/>
        <v>120</v>
      </c>
      <c r="N171">
        <f t="shared" si="26"/>
        <v>108</v>
      </c>
      <c r="O171">
        <f t="shared" si="23"/>
        <v>108</v>
      </c>
    </row>
    <row r="172" spans="1:15" x14ac:dyDescent="0.2">
      <c r="A172" t="s">
        <v>10463</v>
      </c>
      <c r="B172" t="str">
        <f t="shared" si="19"/>
        <v>127</v>
      </c>
      <c r="C172">
        <v>136</v>
      </c>
      <c r="D172" t="s">
        <v>10554</v>
      </c>
      <c r="E172" t="s">
        <v>264</v>
      </c>
      <c r="G172">
        <f t="shared" si="24"/>
        <v>167</v>
      </c>
      <c r="H172">
        <f t="shared" si="20"/>
        <v>0</v>
      </c>
      <c r="I172" t="str">
        <f t="shared" si="21"/>
        <v>No</v>
      </c>
      <c r="K172">
        <f t="shared" si="22"/>
        <v>167</v>
      </c>
      <c r="L172">
        <f t="shared" si="26"/>
        <v>0</v>
      </c>
      <c r="M172">
        <f t="shared" si="26"/>
        <v>0</v>
      </c>
      <c r="N172">
        <f t="shared" si="26"/>
        <v>0</v>
      </c>
      <c r="O172" t="e">
        <f t="shared" si="23"/>
        <v>#NUM!</v>
      </c>
    </row>
    <row r="173" spans="1:15" x14ac:dyDescent="0.2">
      <c r="A173" t="s">
        <v>10464</v>
      </c>
      <c r="B173" t="str">
        <f t="shared" si="19"/>
        <v>128</v>
      </c>
      <c r="C173">
        <v>126</v>
      </c>
      <c r="D173" t="s">
        <v>10555</v>
      </c>
      <c r="E173" t="s">
        <v>264</v>
      </c>
      <c r="G173">
        <f t="shared" si="24"/>
        <v>168</v>
      </c>
      <c r="H173">
        <f t="shared" si="20"/>
        <v>2</v>
      </c>
      <c r="I173" t="str">
        <f t="shared" si="21"/>
        <v>No</v>
      </c>
      <c r="K173">
        <f t="shared" si="22"/>
        <v>168</v>
      </c>
      <c r="L173">
        <f t="shared" si="26"/>
        <v>290</v>
      </c>
      <c r="M173">
        <f t="shared" si="26"/>
        <v>126</v>
      </c>
      <c r="N173">
        <f t="shared" si="26"/>
        <v>0</v>
      </c>
      <c r="O173">
        <f t="shared" si="23"/>
        <v>126</v>
      </c>
    </row>
    <row r="174" spans="1:15" x14ac:dyDescent="0.2">
      <c r="A174" t="s">
        <v>10556</v>
      </c>
      <c r="B174" t="str">
        <f t="shared" si="19"/>
        <v>194</v>
      </c>
      <c r="C174" t="s">
        <v>1</v>
      </c>
      <c r="D174" t="s">
        <v>2</v>
      </c>
      <c r="E174" t="s">
        <v>3</v>
      </c>
      <c r="G174">
        <f t="shared" si="24"/>
        <v>169</v>
      </c>
      <c r="H174">
        <f t="shared" si="20"/>
        <v>0</v>
      </c>
      <c r="I174" t="str">
        <f t="shared" si="21"/>
        <v>No</v>
      </c>
      <c r="K174">
        <f t="shared" si="22"/>
        <v>169</v>
      </c>
      <c r="L174">
        <f t="shared" si="26"/>
        <v>0</v>
      </c>
      <c r="M174">
        <f t="shared" si="26"/>
        <v>0</v>
      </c>
      <c r="N174">
        <f t="shared" si="26"/>
        <v>0</v>
      </c>
      <c r="O174" t="e">
        <f t="shared" si="23"/>
        <v>#NUM!</v>
      </c>
    </row>
    <row r="175" spans="1:15" x14ac:dyDescent="0.2">
      <c r="A175" t="s">
        <v>10557</v>
      </c>
      <c r="B175" t="str">
        <f t="shared" si="19"/>
        <v>195</v>
      </c>
      <c r="C175" t="s">
        <v>1</v>
      </c>
      <c r="D175" t="s">
        <v>2</v>
      </c>
      <c r="E175" t="s">
        <v>3</v>
      </c>
      <c r="G175">
        <f t="shared" si="24"/>
        <v>170</v>
      </c>
      <c r="H175">
        <f t="shared" si="20"/>
        <v>1</v>
      </c>
      <c r="I175" t="str">
        <f t="shared" si="21"/>
        <v>No</v>
      </c>
      <c r="K175">
        <f t="shared" si="22"/>
        <v>170</v>
      </c>
      <c r="L175">
        <f t="shared" si="26"/>
        <v>0</v>
      </c>
      <c r="M175">
        <f t="shared" si="26"/>
        <v>129</v>
      </c>
      <c r="N175">
        <f t="shared" si="26"/>
        <v>0</v>
      </c>
      <c r="O175">
        <f t="shared" si="23"/>
        <v>129</v>
      </c>
    </row>
    <row r="176" spans="1:15" x14ac:dyDescent="0.2">
      <c r="A176" t="s">
        <v>10558</v>
      </c>
      <c r="B176" t="str">
        <f t="shared" si="19"/>
        <v>196</v>
      </c>
      <c r="C176" t="s">
        <v>1</v>
      </c>
      <c r="D176" t="s">
        <v>2</v>
      </c>
      <c r="E176" t="s">
        <v>3</v>
      </c>
      <c r="G176">
        <f t="shared" si="24"/>
        <v>171</v>
      </c>
      <c r="H176">
        <f t="shared" si="20"/>
        <v>0</v>
      </c>
      <c r="I176" t="str">
        <f t="shared" si="21"/>
        <v>No</v>
      </c>
      <c r="K176">
        <f t="shared" si="22"/>
        <v>171</v>
      </c>
      <c r="L176">
        <f t="shared" si="26"/>
        <v>0</v>
      </c>
      <c r="M176">
        <f t="shared" si="26"/>
        <v>0</v>
      </c>
      <c r="N176">
        <f t="shared" si="26"/>
        <v>0</v>
      </c>
      <c r="O176" t="e">
        <f t="shared" si="23"/>
        <v>#NUM!</v>
      </c>
    </row>
    <row r="177" spans="1:15" x14ac:dyDescent="0.2">
      <c r="A177" t="s">
        <v>10559</v>
      </c>
      <c r="B177" t="str">
        <f t="shared" si="19"/>
        <v>197</v>
      </c>
      <c r="C177" t="s">
        <v>1</v>
      </c>
      <c r="D177" t="s">
        <v>2</v>
      </c>
      <c r="E177" t="s">
        <v>3</v>
      </c>
      <c r="G177">
        <f t="shared" si="24"/>
        <v>172</v>
      </c>
      <c r="H177">
        <f t="shared" si="20"/>
        <v>1</v>
      </c>
      <c r="I177" t="str">
        <f t="shared" si="21"/>
        <v>No</v>
      </c>
      <c r="K177">
        <f t="shared" si="22"/>
        <v>172</v>
      </c>
      <c r="L177">
        <f t="shared" si="26"/>
        <v>0</v>
      </c>
      <c r="M177">
        <f t="shared" si="26"/>
        <v>137</v>
      </c>
      <c r="N177">
        <f t="shared" si="26"/>
        <v>0</v>
      </c>
      <c r="O177">
        <f t="shared" si="23"/>
        <v>137</v>
      </c>
    </row>
    <row r="178" spans="1:15" x14ac:dyDescent="0.2">
      <c r="A178" t="s">
        <v>10560</v>
      </c>
      <c r="B178" t="str">
        <f t="shared" si="19"/>
        <v>198</v>
      </c>
      <c r="C178" t="s">
        <v>1</v>
      </c>
      <c r="D178" t="s">
        <v>2</v>
      </c>
      <c r="E178" t="s">
        <v>3</v>
      </c>
      <c r="G178">
        <f t="shared" si="24"/>
        <v>173</v>
      </c>
      <c r="H178">
        <f t="shared" si="20"/>
        <v>0</v>
      </c>
      <c r="I178" t="str">
        <f t="shared" si="21"/>
        <v>No</v>
      </c>
      <c r="K178">
        <f t="shared" si="22"/>
        <v>173</v>
      </c>
      <c r="L178">
        <f t="shared" si="26"/>
        <v>0</v>
      </c>
      <c r="M178">
        <f t="shared" si="26"/>
        <v>0</v>
      </c>
      <c r="N178">
        <f t="shared" si="26"/>
        <v>0</v>
      </c>
      <c r="O178" t="e">
        <f t="shared" si="23"/>
        <v>#NUM!</v>
      </c>
    </row>
    <row r="179" spans="1:15" x14ac:dyDescent="0.2">
      <c r="A179" t="s">
        <v>10465</v>
      </c>
      <c r="B179" t="str">
        <f t="shared" si="19"/>
        <v>129</v>
      </c>
      <c r="C179" t="s">
        <v>1</v>
      </c>
      <c r="D179" t="s">
        <v>246</v>
      </c>
      <c r="E179" t="s">
        <v>264</v>
      </c>
      <c r="G179">
        <f t="shared" si="24"/>
        <v>174</v>
      </c>
      <c r="H179">
        <f t="shared" si="20"/>
        <v>1</v>
      </c>
      <c r="I179" t="str">
        <f t="shared" si="21"/>
        <v>No</v>
      </c>
      <c r="K179">
        <f t="shared" si="22"/>
        <v>174</v>
      </c>
      <c r="L179">
        <f t="shared" si="26"/>
        <v>0</v>
      </c>
      <c r="M179">
        <f t="shared" si="26"/>
        <v>121</v>
      </c>
      <c r="N179">
        <f t="shared" si="26"/>
        <v>0</v>
      </c>
      <c r="O179">
        <f t="shared" si="23"/>
        <v>121</v>
      </c>
    </row>
    <row r="180" spans="1:15" x14ac:dyDescent="0.2">
      <c r="A180" t="s">
        <v>10466</v>
      </c>
      <c r="B180" t="str">
        <f t="shared" si="19"/>
        <v>13</v>
      </c>
      <c r="C180">
        <v>110</v>
      </c>
      <c r="D180" t="s">
        <v>10561</v>
      </c>
      <c r="E180" t="s">
        <v>264</v>
      </c>
      <c r="G180">
        <f t="shared" si="24"/>
        <v>175</v>
      </c>
      <c r="H180">
        <f t="shared" si="20"/>
        <v>1</v>
      </c>
      <c r="I180" t="str">
        <f t="shared" si="21"/>
        <v>No</v>
      </c>
      <c r="K180">
        <f t="shared" si="22"/>
        <v>175</v>
      </c>
      <c r="L180">
        <f t="shared" si="26"/>
        <v>0</v>
      </c>
      <c r="M180">
        <f t="shared" si="26"/>
        <v>111</v>
      </c>
      <c r="N180">
        <f t="shared" si="26"/>
        <v>0</v>
      </c>
      <c r="O180">
        <f t="shared" si="23"/>
        <v>111</v>
      </c>
    </row>
    <row r="181" spans="1:15" x14ac:dyDescent="0.2">
      <c r="A181" t="s">
        <v>10459</v>
      </c>
      <c r="B181" t="str">
        <f t="shared" si="19"/>
        <v>123</v>
      </c>
      <c r="C181" t="s">
        <v>1</v>
      </c>
      <c r="D181" t="s">
        <v>246</v>
      </c>
      <c r="E181" t="s">
        <v>247</v>
      </c>
      <c r="G181">
        <f t="shared" si="24"/>
        <v>176</v>
      </c>
      <c r="H181">
        <f t="shared" si="20"/>
        <v>2</v>
      </c>
      <c r="I181" t="str">
        <f t="shared" si="21"/>
        <v>No</v>
      </c>
      <c r="K181">
        <f t="shared" si="22"/>
        <v>176</v>
      </c>
      <c r="L181">
        <f t="shared" si="26"/>
        <v>0</v>
      </c>
      <c r="M181">
        <f t="shared" si="26"/>
        <v>131</v>
      </c>
      <c r="N181">
        <f t="shared" si="26"/>
        <v>124</v>
      </c>
      <c r="O181">
        <f t="shared" si="23"/>
        <v>124</v>
      </c>
    </row>
    <row r="182" spans="1:15" x14ac:dyDescent="0.2">
      <c r="A182" t="s">
        <v>10562</v>
      </c>
      <c r="B182" t="str">
        <f t="shared" si="19"/>
        <v>199</v>
      </c>
      <c r="C182" t="s">
        <v>1</v>
      </c>
      <c r="D182" t="s">
        <v>2</v>
      </c>
      <c r="E182" t="s">
        <v>3</v>
      </c>
      <c r="G182">
        <f t="shared" si="24"/>
        <v>177</v>
      </c>
      <c r="H182">
        <f t="shared" si="20"/>
        <v>2</v>
      </c>
      <c r="I182" t="str">
        <f t="shared" si="21"/>
        <v>No</v>
      </c>
      <c r="K182">
        <f t="shared" si="22"/>
        <v>177</v>
      </c>
      <c r="L182">
        <f t="shared" si="26"/>
        <v>0</v>
      </c>
      <c r="M182">
        <f t="shared" si="26"/>
        <v>126</v>
      </c>
      <c r="N182">
        <f t="shared" si="26"/>
        <v>119</v>
      </c>
      <c r="O182">
        <f t="shared" si="23"/>
        <v>119</v>
      </c>
    </row>
    <row r="183" spans="1:15" x14ac:dyDescent="0.2">
      <c r="A183" t="s">
        <v>10563</v>
      </c>
      <c r="B183" t="str">
        <f t="shared" si="19"/>
        <v>2</v>
      </c>
      <c r="C183" t="s">
        <v>1</v>
      </c>
      <c r="D183" t="s">
        <v>2</v>
      </c>
      <c r="E183" t="s">
        <v>3</v>
      </c>
      <c r="G183">
        <f t="shared" si="24"/>
        <v>178</v>
      </c>
      <c r="H183">
        <f t="shared" si="20"/>
        <v>1</v>
      </c>
      <c r="I183" t="str">
        <f t="shared" si="21"/>
        <v>No</v>
      </c>
      <c r="K183">
        <f t="shared" si="22"/>
        <v>178</v>
      </c>
      <c r="L183">
        <f t="shared" si="26"/>
        <v>330</v>
      </c>
      <c r="M183">
        <f t="shared" si="26"/>
        <v>0</v>
      </c>
      <c r="N183">
        <f t="shared" si="26"/>
        <v>0</v>
      </c>
      <c r="O183">
        <f t="shared" si="23"/>
        <v>330</v>
      </c>
    </row>
    <row r="184" spans="1:15" x14ac:dyDescent="0.2">
      <c r="A184" t="s">
        <v>10564</v>
      </c>
      <c r="B184" t="str">
        <f t="shared" si="19"/>
        <v>20</v>
      </c>
      <c r="C184" t="s">
        <v>1</v>
      </c>
      <c r="D184" t="s">
        <v>2</v>
      </c>
      <c r="E184" t="s">
        <v>3</v>
      </c>
      <c r="G184">
        <f t="shared" si="24"/>
        <v>179</v>
      </c>
      <c r="H184">
        <f t="shared" si="20"/>
        <v>0</v>
      </c>
      <c r="I184" t="str">
        <f t="shared" si="21"/>
        <v>No</v>
      </c>
      <c r="K184">
        <f t="shared" si="22"/>
        <v>179</v>
      </c>
      <c r="L184">
        <f t="shared" si="26"/>
        <v>0</v>
      </c>
      <c r="M184">
        <f t="shared" si="26"/>
        <v>0</v>
      </c>
      <c r="N184">
        <f t="shared" si="26"/>
        <v>0</v>
      </c>
      <c r="O184" t="e">
        <f t="shared" si="23"/>
        <v>#NUM!</v>
      </c>
    </row>
    <row r="185" spans="1:15" x14ac:dyDescent="0.2">
      <c r="A185" t="s">
        <v>10460</v>
      </c>
      <c r="B185" t="str">
        <f t="shared" si="19"/>
        <v>124</v>
      </c>
      <c r="C185" t="s">
        <v>1</v>
      </c>
      <c r="D185" t="s">
        <v>246</v>
      </c>
      <c r="E185" t="s">
        <v>247</v>
      </c>
      <c r="G185">
        <f t="shared" si="24"/>
        <v>180</v>
      </c>
      <c r="H185">
        <f t="shared" si="20"/>
        <v>0</v>
      </c>
      <c r="I185" t="str">
        <f t="shared" si="21"/>
        <v>No</v>
      </c>
      <c r="K185">
        <f t="shared" si="22"/>
        <v>180</v>
      </c>
      <c r="L185">
        <f t="shared" si="26"/>
        <v>0</v>
      </c>
      <c r="M185">
        <f t="shared" si="26"/>
        <v>0</v>
      </c>
      <c r="N185">
        <f t="shared" si="26"/>
        <v>0</v>
      </c>
      <c r="O185" t="e">
        <f t="shared" si="23"/>
        <v>#NUM!</v>
      </c>
    </row>
    <row r="186" spans="1:15" x14ac:dyDescent="0.2">
      <c r="A186" t="s">
        <v>10565</v>
      </c>
      <c r="B186" t="str">
        <f t="shared" si="19"/>
        <v>200</v>
      </c>
      <c r="C186" t="s">
        <v>1</v>
      </c>
      <c r="D186" t="s">
        <v>2</v>
      </c>
      <c r="E186" t="s">
        <v>3</v>
      </c>
      <c r="G186">
        <f t="shared" si="24"/>
        <v>181</v>
      </c>
      <c r="H186">
        <f t="shared" si="20"/>
        <v>0</v>
      </c>
      <c r="I186" t="str">
        <f t="shared" si="21"/>
        <v>No</v>
      </c>
      <c r="K186">
        <f t="shared" si="22"/>
        <v>181</v>
      </c>
      <c r="L186">
        <f t="shared" ref="L186:N205" si="27">SUMIFS($C:$C,$E:$E,L$5,$B:$B,$K186)</f>
        <v>0</v>
      </c>
      <c r="M186">
        <f t="shared" si="27"/>
        <v>0</v>
      </c>
      <c r="N186">
        <f t="shared" si="27"/>
        <v>0</v>
      </c>
      <c r="O186" t="e">
        <f t="shared" si="23"/>
        <v>#NUM!</v>
      </c>
    </row>
    <row r="187" spans="1:15" x14ac:dyDescent="0.2">
      <c r="A187" t="s">
        <v>10468</v>
      </c>
      <c r="B187" t="str">
        <f t="shared" si="19"/>
        <v>130</v>
      </c>
      <c r="C187" t="s">
        <v>1</v>
      </c>
      <c r="D187" t="s">
        <v>246</v>
      </c>
      <c r="E187" t="s">
        <v>264</v>
      </c>
      <c r="G187">
        <f t="shared" si="24"/>
        <v>182</v>
      </c>
      <c r="H187">
        <f t="shared" si="20"/>
        <v>0</v>
      </c>
      <c r="I187" t="str">
        <f t="shared" si="21"/>
        <v>No</v>
      </c>
      <c r="K187">
        <f t="shared" si="22"/>
        <v>182</v>
      </c>
      <c r="L187">
        <f t="shared" si="27"/>
        <v>0</v>
      </c>
      <c r="M187">
        <f t="shared" si="27"/>
        <v>0</v>
      </c>
      <c r="N187">
        <f t="shared" si="27"/>
        <v>0</v>
      </c>
      <c r="O187" t="e">
        <f t="shared" si="23"/>
        <v>#NUM!</v>
      </c>
    </row>
    <row r="188" spans="1:15" x14ac:dyDescent="0.2">
      <c r="A188" t="s">
        <v>10566</v>
      </c>
      <c r="B188" t="str">
        <f t="shared" si="19"/>
        <v>201</v>
      </c>
      <c r="C188" t="s">
        <v>1</v>
      </c>
      <c r="D188" t="s">
        <v>2</v>
      </c>
      <c r="E188" t="s">
        <v>3</v>
      </c>
      <c r="G188">
        <f t="shared" si="24"/>
        <v>183</v>
      </c>
      <c r="H188">
        <f t="shared" si="20"/>
        <v>0</v>
      </c>
      <c r="I188" t="str">
        <f t="shared" si="21"/>
        <v>No</v>
      </c>
      <c r="K188">
        <f t="shared" si="22"/>
        <v>183</v>
      </c>
      <c r="L188">
        <f t="shared" si="27"/>
        <v>0</v>
      </c>
      <c r="M188">
        <f t="shared" si="27"/>
        <v>0</v>
      </c>
      <c r="N188">
        <f t="shared" si="27"/>
        <v>0</v>
      </c>
      <c r="O188" t="e">
        <f t="shared" si="23"/>
        <v>#NUM!</v>
      </c>
    </row>
    <row r="189" spans="1:15" x14ac:dyDescent="0.2">
      <c r="A189" t="s">
        <v>10461</v>
      </c>
      <c r="B189" t="str">
        <f t="shared" si="19"/>
        <v>125</v>
      </c>
      <c r="C189" t="s">
        <v>1</v>
      </c>
      <c r="D189" t="s">
        <v>246</v>
      </c>
      <c r="E189" t="s">
        <v>247</v>
      </c>
      <c r="G189">
        <f t="shared" si="24"/>
        <v>184</v>
      </c>
      <c r="H189">
        <f t="shared" si="20"/>
        <v>3</v>
      </c>
      <c r="I189" t="str">
        <f t="shared" si="21"/>
        <v>Yes</v>
      </c>
      <c r="K189">
        <f t="shared" si="22"/>
        <v>184</v>
      </c>
      <c r="L189">
        <f t="shared" si="27"/>
        <v>210</v>
      </c>
      <c r="M189">
        <f t="shared" si="27"/>
        <v>86</v>
      </c>
      <c r="N189">
        <f t="shared" si="27"/>
        <v>79</v>
      </c>
      <c r="O189">
        <f t="shared" si="23"/>
        <v>79</v>
      </c>
    </row>
    <row r="190" spans="1:15" x14ac:dyDescent="0.2">
      <c r="A190" t="s">
        <v>10469</v>
      </c>
      <c r="B190" t="str">
        <f t="shared" si="19"/>
        <v>131</v>
      </c>
      <c r="C190" t="s">
        <v>1</v>
      </c>
      <c r="D190" t="s">
        <v>246</v>
      </c>
      <c r="E190" t="s">
        <v>264</v>
      </c>
      <c r="G190">
        <f t="shared" si="24"/>
        <v>185</v>
      </c>
      <c r="H190">
        <f t="shared" si="20"/>
        <v>0</v>
      </c>
      <c r="I190" t="str">
        <f t="shared" si="21"/>
        <v>No</v>
      </c>
      <c r="K190">
        <f t="shared" si="22"/>
        <v>185</v>
      </c>
      <c r="L190">
        <f t="shared" si="27"/>
        <v>0</v>
      </c>
      <c r="M190">
        <f t="shared" si="27"/>
        <v>0</v>
      </c>
      <c r="N190">
        <f t="shared" si="27"/>
        <v>0</v>
      </c>
      <c r="O190" t="e">
        <f t="shared" si="23"/>
        <v>#NUM!</v>
      </c>
    </row>
    <row r="191" spans="1:15" x14ac:dyDescent="0.2">
      <c r="A191" t="s">
        <v>10470</v>
      </c>
      <c r="B191" t="str">
        <f t="shared" si="19"/>
        <v>132</v>
      </c>
      <c r="C191">
        <v>130</v>
      </c>
      <c r="D191" t="s">
        <v>10567</v>
      </c>
      <c r="E191" t="s">
        <v>264</v>
      </c>
      <c r="G191">
        <f t="shared" si="24"/>
        <v>186</v>
      </c>
      <c r="H191">
        <f t="shared" si="20"/>
        <v>1</v>
      </c>
      <c r="I191" t="str">
        <f t="shared" si="21"/>
        <v>No</v>
      </c>
      <c r="K191">
        <f t="shared" si="22"/>
        <v>186</v>
      </c>
      <c r="L191">
        <f t="shared" si="27"/>
        <v>0</v>
      </c>
      <c r="M191">
        <f t="shared" si="27"/>
        <v>161</v>
      </c>
      <c r="N191">
        <f t="shared" si="27"/>
        <v>0</v>
      </c>
      <c r="O191">
        <f t="shared" si="23"/>
        <v>161</v>
      </c>
    </row>
    <row r="192" spans="1:15" x14ac:dyDescent="0.2">
      <c r="A192" t="s">
        <v>10568</v>
      </c>
      <c r="B192" t="str">
        <f t="shared" si="19"/>
        <v>202</v>
      </c>
      <c r="C192" t="s">
        <v>1</v>
      </c>
      <c r="D192" t="s">
        <v>2</v>
      </c>
      <c r="E192" t="s">
        <v>3</v>
      </c>
      <c r="G192">
        <f t="shared" si="24"/>
        <v>187</v>
      </c>
      <c r="H192">
        <f t="shared" si="20"/>
        <v>0</v>
      </c>
      <c r="I192" t="str">
        <f t="shared" si="21"/>
        <v>No</v>
      </c>
      <c r="K192">
        <f t="shared" si="22"/>
        <v>187</v>
      </c>
      <c r="L192">
        <f t="shared" si="27"/>
        <v>0</v>
      </c>
      <c r="M192">
        <f t="shared" si="27"/>
        <v>0</v>
      </c>
      <c r="N192">
        <f t="shared" si="27"/>
        <v>0</v>
      </c>
      <c r="O192" t="e">
        <f t="shared" si="23"/>
        <v>#NUM!</v>
      </c>
    </row>
    <row r="193" spans="1:15" x14ac:dyDescent="0.2">
      <c r="A193" t="s">
        <v>10471</v>
      </c>
      <c r="B193" t="str">
        <f t="shared" si="19"/>
        <v>133</v>
      </c>
      <c r="C193">
        <v>151</v>
      </c>
      <c r="D193" t="s">
        <v>10569</v>
      </c>
      <c r="E193" t="s">
        <v>264</v>
      </c>
      <c r="G193">
        <f t="shared" si="24"/>
        <v>188</v>
      </c>
      <c r="H193">
        <f t="shared" si="20"/>
        <v>1</v>
      </c>
      <c r="I193" t="str">
        <f t="shared" si="21"/>
        <v>No</v>
      </c>
      <c r="K193">
        <f t="shared" si="22"/>
        <v>188</v>
      </c>
      <c r="L193">
        <f t="shared" si="27"/>
        <v>230</v>
      </c>
      <c r="M193">
        <f t="shared" si="27"/>
        <v>0</v>
      </c>
      <c r="N193">
        <f t="shared" si="27"/>
        <v>0</v>
      </c>
      <c r="O193">
        <f t="shared" si="23"/>
        <v>230</v>
      </c>
    </row>
    <row r="194" spans="1:15" x14ac:dyDescent="0.2">
      <c r="A194" t="s">
        <v>10462</v>
      </c>
      <c r="B194" t="str">
        <f t="shared" si="19"/>
        <v>126</v>
      </c>
      <c r="C194" t="s">
        <v>1</v>
      </c>
      <c r="D194" t="s">
        <v>246</v>
      </c>
      <c r="E194" t="s">
        <v>247</v>
      </c>
      <c r="G194">
        <f t="shared" si="24"/>
        <v>189</v>
      </c>
      <c r="H194">
        <f t="shared" si="20"/>
        <v>1</v>
      </c>
      <c r="I194" t="str">
        <f t="shared" si="21"/>
        <v>No</v>
      </c>
      <c r="K194">
        <f t="shared" si="22"/>
        <v>189</v>
      </c>
      <c r="L194">
        <f t="shared" si="27"/>
        <v>0</v>
      </c>
      <c r="M194">
        <f t="shared" si="27"/>
        <v>121</v>
      </c>
      <c r="N194">
        <f t="shared" si="27"/>
        <v>0</v>
      </c>
      <c r="O194">
        <f t="shared" si="23"/>
        <v>121</v>
      </c>
    </row>
    <row r="195" spans="1:15" x14ac:dyDescent="0.2">
      <c r="A195" t="s">
        <v>10570</v>
      </c>
      <c r="B195" t="str">
        <f t="shared" si="19"/>
        <v>203</v>
      </c>
      <c r="C195" t="s">
        <v>1</v>
      </c>
      <c r="D195" t="s">
        <v>2</v>
      </c>
      <c r="E195" t="s">
        <v>3</v>
      </c>
      <c r="G195">
        <f t="shared" si="24"/>
        <v>190</v>
      </c>
      <c r="H195">
        <f t="shared" si="20"/>
        <v>0</v>
      </c>
      <c r="I195" t="str">
        <f t="shared" si="21"/>
        <v>No</v>
      </c>
      <c r="K195">
        <f t="shared" si="22"/>
        <v>190</v>
      </c>
      <c r="L195">
        <f t="shared" si="27"/>
        <v>0</v>
      </c>
      <c r="M195">
        <f t="shared" si="27"/>
        <v>0</v>
      </c>
      <c r="N195">
        <f t="shared" si="27"/>
        <v>0</v>
      </c>
      <c r="O195" t="e">
        <f t="shared" si="23"/>
        <v>#NUM!</v>
      </c>
    </row>
    <row r="196" spans="1:15" x14ac:dyDescent="0.2">
      <c r="A196" t="s">
        <v>10472</v>
      </c>
      <c r="B196" t="str">
        <f t="shared" si="19"/>
        <v>134</v>
      </c>
      <c r="C196" t="s">
        <v>1</v>
      </c>
      <c r="D196" t="s">
        <v>246</v>
      </c>
      <c r="E196" t="s">
        <v>264</v>
      </c>
      <c r="G196">
        <f t="shared" si="24"/>
        <v>191</v>
      </c>
      <c r="H196">
        <f t="shared" si="20"/>
        <v>0</v>
      </c>
      <c r="I196" t="str">
        <f t="shared" si="21"/>
        <v>No</v>
      </c>
      <c r="K196">
        <f t="shared" si="22"/>
        <v>191</v>
      </c>
      <c r="L196">
        <f t="shared" si="27"/>
        <v>0</v>
      </c>
      <c r="M196">
        <f t="shared" si="27"/>
        <v>0</v>
      </c>
      <c r="N196">
        <f t="shared" si="27"/>
        <v>0</v>
      </c>
      <c r="O196" t="e">
        <f t="shared" si="23"/>
        <v>#NUM!</v>
      </c>
    </row>
    <row r="197" spans="1:15" x14ac:dyDescent="0.2">
      <c r="A197" t="s">
        <v>10571</v>
      </c>
      <c r="B197" t="str">
        <f t="shared" si="19"/>
        <v>204</v>
      </c>
      <c r="C197" t="s">
        <v>1</v>
      </c>
      <c r="D197" t="s">
        <v>2</v>
      </c>
      <c r="E197" t="s">
        <v>3</v>
      </c>
      <c r="G197">
        <f t="shared" si="24"/>
        <v>192</v>
      </c>
      <c r="H197">
        <f t="shared" si="20"/>
        <v>0</v>
      </c>
      <c r="I197" t="str">
        <f t="shared" si="21"/>
        <v>No</v>
      </c>
      <c r="K197">
        <f t="shared" si="22"/>
        <v>192</v>
      </c>
      <c r="L197">
        <f t="shared" si="27"/>
        <v>0</v>
      </c>
      <c r="M197">
        <f t="shared" si="27"/>
        <v>0</v>
      </c>
      <c r="N197">
        <f t="shared" si="27"/>
        <v>0</v>
      </c>
      <c r="O197" t="e">
        <f t="shared" si="23"/>
        <v>#NUM!</v>
      </c>
    </row>
    <row r="198" spans="1:15" x14ac:dyDescent="0.2">
      <c r="A198" t="s">
        <v>10463</v>
      </c>
      <c r="B198" t="str">
        <f t="shared" ref="B198:B261" si="28">MID(A198,34,LEN(A198)-37)</f>
        <v>127</v>
      </c>
      <c r="C198" t="s">
        <v>1</v>
      </c>
      <c r="D198" t="s">
        <v>246</v>
      </c>
      <c r="E198" t="s">
        <v>247</v>
      </c>
      <c r="G198">
        <f t="shared" si="24"/>
        <v>193</v>
      </c>
      <c r="H198">
        <f t="shared" ref="H198:H261" si="29">COUNTIFS($B:$B,G198,$C:$C,"&gt;0")</f>
        <v>2</v>
      </c>
      <c r="I198" t="str">
        <f t="shared" si="21"/>
        <v>No</v>
      </c>
      <c r="K198">
        <f t="shared" si="22"/>
        <v>193</v>
      </c>
      <c r="L198">
        <f t="shared" si="27"/>
        <v>220</v>
      </c>
      <c r="M198">
        <f t="shared" si="27"/>
        <v>124</v>
      </c>
      <c r="N198">
        <f t="shared" si="27"/>
        <v>0</v>
      </c>
      <c r="O198">
        <f t="shared" si="23"/>
        <v>124</v>
      </c>
    </row>
    <row r="199" spans="1:15" x14ac:dyDescent="0.2">
      <c r="A199" t="s">
        <v>10572</v>
      </c>
      <c r="B199" t="str">
        <f t="shared" si="28"/>
        <v>205</v>
      </c>
      <c r="C199" t="s">
        <v>1</v>
      </c>
      <c r="D199" t="s">
        <v>2</v>
      </c>
      <c r="E199" t="s">
        <v>3</v>
      </c>
      <c r="G199">
        <f t="shared" si="24"/>
        <v>194</v>
      </c>
      <c r="H199">
        <f t="shared" si="29"/>
        <v>0</v>
      </c>
      <c r="I199" t="str">
        <f t="shared" ref="I199:I262" si="30">IF(H199=3,"Yes","No")</f>
        <v>No</v>
      </c>
      <c r="K199">
        <f t="shared" ref="K199:K262" si="31">G199</f>
        <v>194</v>
      </c>
      <c r="L199">
        <f t="shared" si="27"/>
        <v>0</v>
      </c>
      <c r="M199">
        <f t="shared" si="27"/>
        <v>0</v>
      </c>
      <c r="N199">
        <f t="shared" si="27"/>
        <v>0</v>
      </c>
      <c r="O199" t="e">
        <f t="shared" ref="O199:O262" si="32">SMALL(L199:N199,COUNTIF(L199:N199,0)+1)</f>
        <v>#NUM!</v>
      </c>
    </row>
    <row r="200" spans="1:15" x14ac:dyDescent="0.2">
      <c r="A200" t="s">
        <v>10573</v>
      </c>
      <c r="B200" t="str">
        <f t="shared" si="28"/>
        <v>206</v>
      </c>
      <c r="C200" t="s">
        <v>1</v>
      </c>
      <c r="D200" t="s">
        <v>2</v>
      </c>
      <c r="E200" t="s">
        <v>3</v>
      </c>
      <c r="G200">
        <f t="shared" ref="G200:G263" si="33">G199+1</f>
        <v>195</v>
      </c>
      <c r="H200">
        <f t="shared" si="29"/>
        <v>1</v>
      </c>
      <c r="I200" t="str">
        <f t="shared" si="30"/>
        <v>No</v>
      </c>
      <c r="K200">
        <f t="shared" si="31"/>
        <v>195</v>
      </c>
      <c r="L200">
        <f t="shared" si="27"/>
        <v>0</v>
      </c>
      <c r="M200">
        <f t="shared" si="27"/>
        <v>100</v>
      </c>
      <c r="N200">
        <f t="shared" si="27"/>
        <v>0</v>
      </c>
      <c r="O200">
        <f t="shared" si="32"/>
        <v>100</v>
      </c>
    </row>
    <row r="201" spans="1:15" x14ac:dyDescent="0.2">
      <c r="A201" t="s">
        <v>10464</v>
      </c>
      <c r="B201" t="str">
        <f t="shared" si="28"/>
        <v>128</v>
      </c>
      <c r="C201">
        <v>118</v>
      </c>
      <c r="D201" t="s">
        <v>10574</v>
      </c>
      <c r="E201" t="s">
        <v>247</v>
      </c>
      <c r="G201">
        <f t="shared" si="33"/>
        <v>196</v>
      </c>
      <c r="H201">
        <f t="shared" si="29"/>
        <v>0</v>
      </c>
      <c r="I201" t="str">
        <f t="shared" si="30"/>
        <v>No</v>
      </c>
      <c r="K201">
        <f t="shared" si="31"/>
        <v>196</v>
      </c>
      <c r="L201">
        <f t="shared" si="27"/>
        <v>0</v>
      </c>
      <c r="M201">
        <f t="shared" si="27"/>
        <v>0</v>
      </c>
      <c r="N201">
        <f t="shared" si="27"/>
        <v>0</v>
      </c>
      <c r="O201" t="e">
        <f t="shared" si="32"/>
        <v>#NUM!</v>
      </c>
    </row>
    <row r="202" spans="1:15" x14ac:dyDescent="0.2">
      <c r="A202" t="s">
        <v>10473</v>
      </c>
      <c r="B202" t="str">
        <f t="shared" si="28"/>
        <v>135</v>
      </c>
      <c r="C202" t="s">
        <v>1</v>
      </c>
      <c r="D202" t="s">
        <v>246</v>
      </c>
      <c r="E202" t="s">
        <v>264</v>
      </c>
      <c r="G202">
        <f t="shared" si="33"/>
        <v>197</v>
      </c>
      <c r="H202">
        <f t="shared" si="29"/>
        <v>1</v>
      </c>
      <c r="I202" t="str">
        <f t="shared" si="30"/>
        <v>No</v>
      </c>
      <c r="K202">
        <f t="shared" si="31"/>
        <v>197</v>
      </c>
      <c r="L202">
        <f t="shared" si="27"/>
        <v>0</v>
      </c>
      <c r="M202">
        <f t="shared" si="27"/>
        <v>152</v>
      </c>
      <c r="N202">
        <f t="shared" si="27"/>
        <v>0</v>
      </c>
      <c r="O202">
        <f t="shared" si="32"/>
        <v>152</v>
      </c>
    </row>
    <row r="203" spans="1:15" x14ac:dyDescent="0.2">
      <c r="A203" t="s">
        <v>10575</v>
      </c>
      <c r="B203" t="str">
        <f t="shared" si="28"/>
        <v>207</v>
      </c>
      <c r="C203" t="s">
        <v>1</v>
      </c>
      <c r="D203" t="s">
        <v>2</v>
      </c>
      <c r="E203" t="s">
        <v>3</v>
      </c>
      <c r="G203">
        <f t="shared" si="33"/>
        <v>198</v>
      </c>
      <c r="H203">
        <f t="shared" si="29"/>
        <v>1</v>
      </c>
      <c r="I203" t="str">
        <f t="shared" si="30"/>
        <v>No</v>
      </c>
      <c r="K203">
        <f t="shared" si="31"/>
        <v>198</v>
      </c>
      <c r="L203">
        <f t="shared" si="27"/>
        <v>0</v>
      </c>
      <c r="M203">
        <f t="shared" si="27"/>
        <v>107</v>
      </c>
      <c r="N203">
        <f t="shared" si="27"/>
        <v>0</v>
      </c>
      <c r="O203">
        <f t="shared" si="32"/>
        <v>107</v>
      </c>
    </row>
    <row r="204" spans="1:15" x14ac:dyDescent="0.2">
      <c r="A204" t="s">
        <v>10576</v>
      </c>
      <c r="B204" t="str">
        <f t="shared" si="28"/>
        <v>208</v>
      </c>
      <c r="C204">
        <v>200</v>
      </c>
      <c r="D204" t="s">
        <v>5</v>
      </c>
      <c r="E204" t="s">
        <v>3</v>
      </c>
      <c r="G204">
        <f t="shared" si="33"/>
        <v>199</v>
      </c>
      <c r="H204">
        <f t="shared" si="29"/>
        <v>0</v>
      </c>
      <c r="I204" t="str">
        <f t="shared" si="30"/>
        <v>No</v>
      </c>
      <c r="K204">
        <f t="shared" si="31"/>
        <v>199</v>
      </c>
      <c r="L204">
        <f t="shared" si="27"/>
        <v>0</v>
      </c>
      <c r="M204">
        <f t="shared" si="27"/>
        <v>0</v>
      </c>
      <c r="N204">
        <f t="shared" si="27"/>
        <v>0</v>
      </c>
      <c r="O204" t="e">
        <f t="shared" si="32"/>
        <v>#NUM!</v>
      </c>
    </row>
    <row r="205" spans="1:15" x14ac:dyDescent="0.2">
      <c r="A205" t="s">
        <v>10577</v>
      </c>
      <c r="B205" t="str">
        <f t="shared" si="28"/>
        <v>209</v>
      </c>
      <c r="C205" t="s">
        <v>1</v>
      </c>
      <c r="D205" t="s">
        <v>2</v>
      </c>
      <c r="E205" t="s">
        <v>3</v>
      </c>
      <c r="G205">
        <f t="shared" si="33"/>
        <v>200</v>
      </c>
      <c r="H205">
        <f t="shared" si="29"/>
        <v>1</v>
      </c>
      <c r="I205" t="str">
        <f t="shared" si="30"/>
        <v>No</v>
      </c>
      <c r="K205">
        <f t="shared" si="31"/>
        <v>200</v>
      </c>
      <c r="L205">
        <f t="shared" si="27"/>
        <v>0</v>
      </c>
      <c r="M205">
        <f t="shared" si="27"/>
        <v>100</v>
      </c>
      <c r="N205">
        <f t="shared" si="27"/>
        <v>0</v>
      </c>
      <c r="O205">
        <f t="shared" si="32"/>
        <v>100</v>
      </c>
    </row>
    <row r="206" spans="1:15" x14ac:dyDescent="0.2">
      <c r="A206" t="s">
        <v>10578</v>
      </c>
      <c r="B206" t="str">
        <f t="shared" si="28"/>
        <v>21</v>
      </c>
      <c r="C206" t="s">
        <v>1</v>
      </c>
      <c r="D206" t="s">
        <v>2</v>
      </c>
      <c r="E206" t="s">
        <v>3</v>
      </c>
      <c r="G206">
        <f t="shared" si="33"/>
        <v>201</v>
      </c>
      <c r="H206">
        <f t="shared" si="29"/>
        <v>0</v>
      </c>
      <c r="I206" t="str">
        <f t="shared" si="30"/>
        <v>No</v>
      </c>
      <c r="K206">
        <f t="shared" si="31"/>
        <v>201</v>
      </c>
      <c r="L206">
        <f t="shared" ref="L206:N225" si="34">SUMIFS($C:$C,$E:$E,L$5,$B:$B,$K206)</f>
        <v>0</v>
      </c>
      <c r="M206">
        <f t="shared" si="34"/>
        <v>0</v>
      </c>
      <c r="N206">
        <f t="shared" si="34"/>
        <v>0</v>
      </c>
      <c r="O206" t="e">
        <f t="shared" si="32"/>
        <v>#NUM!</v>
      </c>
    </row>
    <row r="207" spans="1:15" x14ac:dyDescent="0.2">
      <c r="A207" t="s">
        <v>10465</v>
      </c>
      <c r="B207" t="str">
        <f t="shared" si="28"/>
        <v>129</v>
      </c>
      <c r="C207" t="s">
        <v>1</v>
      </c>
      <c r="D207" t="s">
        <v>246</v>
      </c>
      <c r="E207" t="s">
        <v>247</v>
      </c>
      <c r="G207">
        <f t="shared" si="33"/>
        <v>202</v>
      </c>
      <c r="H207">
        <f t="shared" si="29"/>
        <v>0</v>
      </c>
      <c r="I207" t="str">
        <f t="shared" si="30"/>
        <v>No</v>
      </c>
      <c r="K207">
        <f t="shared" si="31"/>
        <v>202</v>
      </c>
      <c r="L207">
        <f t="shared" si="34"/>
        <v>0</v>
      </c>
      <c r="M207">
        <f t="shared" si="34"/>
        <v>0</v>
      </c>
      <c r="N207">
        <f t="shared" si="34"/>
        <v>0</v>
      </c>
      <c r="O207" t="e">
        <f t="shared" si="32"/>
        <v>#NUM!</v>
      </c>
    </row>
    <row r="208" spans="1:15" x14ac:dyDescent="0.2">
      <c r="A208" t="s">
        <v>10579</v>
      </c>
      <c r="B208" t="str">
        <f t="shared" si="28"/>
        <v>210</v>
      </c>
      <c r="C208" t="s">
        <v>1</v>
      </c>
      <c r="D208" t="s">
        <v>2</v>
      </c>
      <c r="E208" t="s">
        <v>3</v>
      </c>
      <c r="G208">
        <f t="shared" si="33"/>
        <v>203</v>
      </c>
      <c r="H208">
        <f t="shared" si="29"/>
        <v>1</v>
      </c>
      <c r="I208" t="str">
        <f t="shared" si="30"/>
        <v>No</v>
      </c>
      <c r="K208">
        <f t="shared" si="31"/>
        <v>203</v>
      </c>
      <c r="L208">
        <f t="shared" si="34"/>
        <v>0</v>
      </c>
      <c r="M208">
        <f t="shared" si="34"/>
        <v>145</v>
      </c>
      <c r="N208">
        <f t="shared" si="34"/>
        <v>0</v>
      </c>
      <c r="O208">
        <f t="shared" si="32"/>
        <v>145</v>
      </c>
    </row>
    <row r="209" spans="1:15" x14ac:dyDescent="0.2">
      <c r="A209" t="s">
        <v>10474</v>
      </c>
      <c r="B209" t="str">
        <f t="shared" si="28"/>
        <v>136</v>
      </c>
      <c r="C209" t="s">
        <v>1</v>
      </c>
      <c r="D209" t="s">
        <v>246</v>
      </c>
      <c r="E209" t="s">
        <v>264</v>
      </c>
      <c r="G209">
        <f t="shared" si="33"/>
        <v>204</v>
      </c>
      <c r="H209">
        <f t="shared" si="29"/>
        <v>1</v>
      </c>
      <c r="I209" t="str">
        <f t="shared" si="30"/>
        <v>No</v>
      </c>
      <c r="K209">
        <f t="shared" si="31"/>
        <v>204</v>
      </c>
      <c r="L209">
        <f t="shared" si="34"/>
        <v>0</v>
      </c>
      <c r="M209">
        <f t="shared" si="34"/>
        <v>147</v>
      </c>
      <c r="N209">
        <f t="shared" si="34"/>
        <v>0</v>
      </c>
      <c r="O209">
        <f t="shared" si="32"/>
        <v>147</v>
      </c>
    </row>
    <row r="210" spans="1:15" x14ac:dyDescent="0.2">
      <c r="A210" t="s">
        <v>10580</v>
      </c>
      <c r="B210" t="str">
        <f t="shared" si="28"/>
        <v>211</v>
      </c>
      <c r="C210" t="s">
        <v>1</v>
      </c>
      <c r="D210" t="s">
        <v>2</v>
      </c>
      <c r="E210" t="s">
        <v>3</v>
      </c>
      <c r="G210">
        <f t="shared" si="33"/>
        <v>205</v>
      </c>
      <c r="H210">
        <f t="shared" si="29"/>
        <v>2</v>
      </c>
      <c r="I210" t="str">
        <f t="shared" si="30"/>
        <v>No</v>
      </c>
      <c r="K210">
        <f t="shared" si="31"/>
        <v>205</v>
      </c>
      <c r="L210">
        <f t="shared" si="34"/>
        <v>0</v>
      </c>
      <c r="M210">
        <f t="shared" si="34"/>
        <v>135</v>
      </c>
      <c r="N210">
        <f t="shared" si="34"/>
        <v>130</v>
      </c>
      <c r="O210">
        <f t="shared" si="32"/>
        <v>130</v>
      </c>
    </row>
    <row r="211" spans="1:15" x14ac:dyDescent="0.2">
      <c r="A211" t="s">
        <v>10581</v>
      </c>
      <c r="B211" t="str">
        <f t="shared" si="28"/>
        <v>212</v>
      </c>
      <c r="C211" t="s">
        <v>1</v>
      </c>
      <c r="D211" t="s">
        <v>2</v>
      </c>
      <c r="E211" t="s">
        <v>3</v>
      </c>
      <c r="G211">
        <f t="shared" si="33"/>
        <v>206</v>
      </c>
      <c r="H211">
        <f t="shared" si="29"/>
        <v>1</v>
      </c>
      <c r="I211" t="str">
        <f t="shared" si="30"/>
        <v>No</v>
      </c>
      <c r="K211">
        <f t="shared" si="31"/>
        <v>206</v>
      </c>
      <c r="L211">
        <f t="shared" si="34"/>
        <v>0</v>
      </c>
      <c r="M211">
        <f t="shared" si="34"/>
        <v>120</v>
      </c>
      <c r="N211">
        <f t="shared" si="34"/>
        <v>0</v>
      </c>
      <c r="O211">
        <f t="shared" si="32"/>
        <v>120</v>
      </c>
    </row>
    <row r="212" spans="1:15" x14ac:dyDescent="0.2">
      <c r="A212" t="s">
        <v>10466</v>
      </c>
      <c r="B212" t="str">
        <f t="shared" si="28"/>
        <v>13</v>
      </c>
      <c r="C212" t="s">
        <v>1</v>
      </c>
      <c r="D212" t="s">
        <v>246</v>
      </c>
      <c r="E212" t="s">
        <v>247</v>
      </c>
      <c r="G212">
        <f t="shared" si="33"/>
        <v>207</v>
      </c>
      <c r="H212">
        <f t="shared" si="29"/>
        <v>0</v>
      </c>
      <c r="I212" t="str">
        <f t="shared" si="30"/>
        <v>No</v>
      </c>
      <c r="K212">
        <f t="shared" si="31"/>
        <v>207</v>
      </c>
      <c r="L212">
        <f t="shared" si="34"/>
        <v>0</v>
      </c>
      <c r="M212">
        <f t="shared" si="34"/>
        <v>0</v>
      </c>
      <c r="N212">
        <f t="shared" si="34"/>
        <v>0</v>
      </c>
      <c r="O212" t="e">
        <f t="shared" si="32"/>
        <v>#NUM!</v>
      </c>
    </row>
    <row r="213" spans="1:15" x14ac:dyDescent="0.2">
      <c r="A213" t="s">
        <v>10477</v>
      </c>
      <c r="B213" t="str">
        <f t="shared" si="28"/>
        <v>137</v>
      </c>
      <c r="C213" t="s">
        <v>1</v>
      </c>
      <c r="D213" t="s">
        <v>246</v>
      </c>
      <c r="E213" t="s">
        <v>264</v>
      </c>
      <c r="G213">
        <f t="shared" si="33"/>
        <v>208</v>
      </c>
      <c r="H213">
        <f t="shared" si="29"/>
        <v>3</v>
      </c>
      <c r="I213" t="str">
        <f t="shared" si="30"/>
        <v>Yes</v>
      </c>
      <c r="K213">
        <f t="shared" si="31"/>
        <v>208</v>
      </c>
      <c r="L213">
        <f t="shared" si="34"/>
        <v>200</v>
      </c>
      <c r="M213">
        <f t="shared" si="34"/>
        <v>117</v>
      </c>
      <c r="N213">
        <f t="shared" si="34"/>
        <v>105</v>
      </c>
      <c r="O213">
        <f t="shared" si="32"/>
        <v>105</v>
      </c>
    </row>
    <row r="214" spans="1:15" x14ac:dyDescent="0.2">
      <c r="A214" t="s">
        <v>10582</v>
      </c>
      <c r="B214" t="str">
        <f t="shared" si="28"/>
        <v>213</v>
      </c>
      <c r="C214" t="s">
        <v>1</v>
      </c>
      <c r="D214" t="s">
        <v>2</v>
      </c>
      <c r="E214" t="s">
        <v>3</v>
      </c>
      <c r="G214">
        <f t="shared" si="33"/>
        <v>209</v>
      </c>
      <c r="H214">
        <f t="shared" si="29"/>
        <v>0</v>
      </c>
      <c r="I214" t="str">
        <f t="shared" si="30"/>
        <v>No</v>
      </c>
      <c r="K214">
        <f t="shared" si="31"/>
        <v>209</v>
      </c>
      <c r="L214">
        <f t="shared" si="34"/>
        <v>0</v>
      </c>
      <c r="M214">
        <f t="shared" si="34"/>
        <v>0</v>
      </c>
      <c r="N214">
        <f t="shared" si="34"/>
        <v>0</v>
      </c>
      <c r="O214" t="e">
        <f t="shared" si="32"/>
        <v>#NUM!</v>
      </c>
    </row>
    <row r="215" spans="1:15" x14ac:dyDescent="0.2">
      <c r="A215" t="s">
        <v>10583</v>
      </c>
      <c r="B215" t="str">
        <f t="shared" si="28"/>
        <v>214</v>
      </c>
      <c r="C215" t="s">
        <v>1</v>
      </c>
      <c r="D215" t="s">
        <v>2</v>
      </c>
      <c r="E215" t="s">
        <v>3</v>
      </c>
      <c r="G215">
        <f t="shared" si="33"/>
        <v>210</v>
      </c>
      <c r="H215">
        <f t="shared" si="29"/>
        <v>1</v>
      </c>
      <c r="I215" t="str">
        <f t="shared" si="30"/>
        <v>No</v>
      </c>
      <c r="K215">
        <f t="shared" si="31"/>
        <v>210</v>
      </c>
      <c r="L215">
        <f t="shared" si="34"/>
        <v>0</v>
      </c>
      <c r="M215">
        <f t="shared" si="34"/>
        <v>149</v>
      </c>
      <c r="N215">
        <f t="shared" si="34"/>
        <v>0</v>
      </c>
      <c r="O215">
        <f t="shared" si="32"/>
        <v>149</v>
      </c>
    </row>
    <row r="216" spans="1:15" x14ac:dyDescent="0.2">
      <c r="A216" t="s">
        <v>10468</v>
      </c>
      <c r="B216" t="str">
        <f t="shared" si="28"/>
        <v>130</v>
      </c>
      <c r="C216" t="s">
        <v>1</v>
      </c>
      <c r="D216" t="s">
        <v>246</v>
      </c>
      <c r="E216" t="s">
        <v>247</v>
      </c>
      <c r="G216">
        <f t="shared" si="33"/>
        <v>211</v>
      </c>
      <c r="H216">
        <f t="shared" si="29"/>
        <v>1</v>
      </c>
      <c r="I216" t="str">
        <f t="shared" si="30"/>
        <v>No</v>
      </c>
      <c r="K216">
        <f t="shared" si="31"/>
        <v>211</v>
      </c>
      <c r="L216">
        <f t="shared" si="34"/>
        <v>0</v>
      </c>
      <c r="M216">
        <f t="shared" si="34"/>
        <v>165</v>
      </c>
      <c r="N216">
        <f t="shared" si="34"/>
        <v>0</v>
      </c>
      <c r="O216">
        <f t="shared" si="32"/>
        <v>165</v>
      </c>
    </row>
    <row r="217" spans="1:15" x14ac:dyDescent="0.2">
      <c r="A217" t="s">
        <v>10478</v>
      </c>
      <c r="B217" t="str">
        <f t="shared" si="28"/>
        <v>138</v>
      </c>
      <c r="C217" t="s">
        <v>1</v>
      </c>
      <c r="D217" t="s">
        <v>246</v>
      </c>
      <c r="E217" t="s">
        <v>264</v>
      </c>
      <c r="G217">
        <f t="shared" si="33"/>
        <v>212</v>
      </c>
      <c r="H217">
        <f t="shared" si="29"/>
        <v>0</v>
      </c>
      <c r="I217" t="str">
        <f t="shared" si="30"/>
        <v>No</v>
      </c>
      <c r="K217">
        <f t="shared" si="31"/>
        <v>212</v>
      </c>
      <c r="L217">
        <f t="shared" si="34"/>
        <v>0</v>
      </c>
      <c r="M217">
        <f t="shared" si="34"/>
        <v>0</v>
      </c>
      <c r="N217">
        <f t="shared" si="34"/>
        <v>0</v>
      </c>
      <c r="O217" t="e">
        <f t="shared" si="32"/>
        <v>#NUM!</v>
      </c>
    </row>
    <row r="218" spans="1:15" x14ac:dyDescent="0.2">
      <c r="A218" t="s">
        <v>10584</v>
      </c>
      <c r="B218" t="str">
        <f t="shared" si="28"/>
        <v>215</v>
      </c>
      <c r="C218" t="s">
        <v>1</v>
      </c>
      <c r="D218" t="s">
        <v>2</v>
      </c>
      <c r="E218" t="s">
        <v>3</v>
      </c>
      <c r="G218">
        <f t="shared" si="33"/>
        <v>213</v>
      </c>
      <c r="H218">
        <f t="shared" si="29"/>
        <v>1</v>
      </c>
      <c r="I218" t="str">
        <f t="shared" si="30"/>
        <v>No</v>
      </c>
      <c r="K218">
        <f t="shared" si="31"/>
        <v>213</v>
      </c>
      <c r="L218">
        <f t="shared" si="34"/>
        <v>0</v>
      </c>
      <c r="M218">
        <f t="shared" si="34"/>
        <v>148</v>
      </c>
      <c r="N218">
        <f t="shared" si="34"/>
        <v>0</v>
      </c>
      <c r="O218">
        <f t="shared" si="32"/>
        <v>148</v>
      </c>
    </row>
    <row r="219" spans="1:15" x14ac:dyDescent="0.2">
      <c r="A219" t="s">
        <v>10585</v>
      </c>
      <c r="B219" t="str">
        <f t="shared" si="28"/>
        <v>216</v>
      </c>
      <c r="C219" t="s">
        <v>1</v>
      </c>
      <c r="D219" t="s">
        <v>2</v>
      </c>
      <c r="E219" t="s">
        <v>3</v>
      </c>
      <c r="G219">
        <f t="shared" si="33"/>
        <v>214</v>
      </c>
      <c r="H219">
        <f t="shared" si="29"/>
        <v>0</v>
      </c>
      <c r="I219" t="str">
        <f t="shared" si="30"/>
        <v>No</v>
      </c>
      <c r="K219">
        <f t="shared" si="31"/>
        <v>214</v>
      </c>
      <c r="L219">
        <f t="shared" si="34"/>
        <v>0</v>
      </c>
      <c r="M219">
        <f t="shared" si="34"/>
        <v>0</v>
      </c>
      <c r="N219">
        <f t="shared" si="34"/>
        <v>0</v>
      </c>
      <c r="O219" t="e">
        <f t="shared" si="32"/>
        <v>#NUM!</v>
      </c>
    </row>
    <row r="220" spans="1:15" x14ac:dyDescent="0.2">
      <c r="A220" t="s">
        <v>10469</v>
      </c>
      <c r="B220" t="str">
        <f t="shared" si="28"/>
        <v>131</v>
      </c>
      <c r="C220" t="s">
        <v>1</v>
      </c>
      <c r="D220" t="s">
        <v>246</v>
      </c>
      <c r="E220" t="s">
        <v>247</v>
      </c>
      <c r="G220">
        <f t="shared" si="33"/>
        <v>215</v>
      </c>
      <c r="H220">
        <f t="shared" si="29"/>
        <v>1</v>
      </c>
      <c r="I220" t="str">
        <f t="shared" si="30"/>
        <v>No</v>
      </c>
      <c r="K220">
        <f t="shared" si="31"/>
        <v>215</v>
      </c>
      <c r="L220">
        <f t="shared" si="34"/>
        <v>0</v>
      </c>
      <c r="M220">
        <f t="shared" si="34"/>
        <v>139</v>
      </c>
      <c r="N220">
        <f t="shared" si="34"/>
        <v>0</v>
      </c>
      <c r="O220">
        <f t="shared" si="32"/>
        <v>139</v>
      </c>
    </row>
    <row r="221" spans="1:15" x14ac:dyDescent="0.2">
      <c r="A221" t="s">
        <v>10586</v>
      </c>
      <c r="B221" t="str">
        <f t="shared" si="28"/>
        <v>217</v>
      </c>
      <c r="C221" t="s">
        <v>1</v>
      </c>
      <c r="D221" t="s">
        <v>2</v>
      </c>
      <c r="E221" t="s">
        <v>3</v>
      </c>
      <c r="G221">
        <f t="shared" si="33"/>
        <v>216</v>
      </c>
      <c r="H221">
        <f t="shared" si="29"/>
        <v>0</v>
      </c>
      <c r="I221" t="str">
        <f t="shared" si="30"/>
        <v>No</v>
      </c>
      <c r="K221">
        <f t="shared" si="31"/>
        <v>216</v>
      </c>
      <c r="L221">
        <f t="shared" si="34"/>
        <v>0</v>
      </c>
      <c r="M221">
        <f t="shared" si="34"/>
        <v>0</v>
      </c>
      <c r="N221">
        <f t="shared" si="34"/>
        <v>0</v>
      </c>
      <c r="O221" t="e">
        <f t="shared" si="32"/>
        <v>#NUM!</v>
      </c>
    </row>
    <row r="222" spans="1:15" x14ac:dyDescent="0.2">
      <c r="A222" t="s">
        <v>10479</v>
      </c>
      <c r="B222" t="str">
        <f t="shared" si="28"/>
        <v>139</v>
      </c>
      <c r="C222" t="s">
        <v>1</v>
      </c>
      <c r="D222" t="s">
        <v>246</v>
      </c>
      <c r="E222" t="s">
        <v>264</v>
      </c>
      <c r="G222">
        <f t="shared" si="33"/>
        <v>217</v>
      </c>
      <c r="H222">
        <f t="shared" si="29"/>
        <v>0</v>
      </c>
      <c r="I222" t="str">
        <f t="shared" si="30"/>
        <v>No</v>
      </c>
      <c r="K222">
        <f t="shared" si="31"/>
        <v>217</v>
      </c>
      <c r="L222">
        <f t="shared" si="34"/>
        <v>0</v>
      </c>
      <c r="M222">
        <f t="shared" si="34"/>
        <v>0</v>
      </c>
      <c r="N222">
        <f t="shared" si="34"/>
        <v>0</v>
      </c>
      <c r="O222" t="e">
        <f t="shared" si="32"/>
        <v>#NUM!</v>
      </c>
    </row>
    <row r="223" spans="1:15" x14ac:dyDescent="0.2">
      <c r="A223" t="s">
        <v>10587</v>
      </c>
      <c r="B223" t="str">
        <f t="shared" si="28"/>
        <v>218</v>
      </c>
      <c r="C223" t="s">
        <v>1</v>
      </c>
      <c r="D223" t="s">
        <v>2</v>
      </c>
      <c r="E223" t="s">
        <v>3</v>
      </c>
      <c r="G223">
        <f t="shared" si="33"/>
        <v>218</v>
      </c>
      <c r="H223">
        <f t="shared" si="29"/>
        <v>0</v>
      </c>
      <c r="I223" t="str">
        <f t="shared" si="30"/>
        <v>No</v>
      </c>
      <c r="K223">
        <f t="shared" si="31"/>
        <v>218</v>
      </c>
      <c r="L223">
        <f t="shared" si="34"/>
        <v>0</v>
      </c>
      <c r="M223">
        <f t="shared" si="34"/>
        <v>0</v>
      </c>
      <c r="N223">
        <f t="shared" si="34"/>
        <v>0</v>
      </c>
      <c r="O223" t="e">
        <f t="shared" si="32"/>
        <v>#NUM!</v>
      </c>
    </row>
    <row r="224" spans="1:15" x14ac:dyDescent="0.2">
      <c r="A224" t="s">
        <v>10588</v>
      </c>
      <c r="B224" t="str">
        <f t="shared" si="28"/>
        <v>219</v>
      </c>
      <c r="C224">
        <v>180</v>
      </c>
      <c r="D224" t="s">
        <v>5</v>
      </c>
      <c r="E224" t="s">
        <v>3</v>
      </c>
      <c r="G224">
        <f t="shared" si="33"/>
        <v>219</v>
      </c>
      <c r="H224">
        <f t="shared" si="29"/>
        <v>2</v>
      </c>
      <c r="I224" t="str">
        <f t="shared" si="30"/>
        <v>No</v>
      </c>
      <c r="K224">
        <f t="shared" si="31"/>
        <v>219</v>
      </c>
      <c r="L224">
        <f t="shared" si="34"/>
        <v>180</v>
      </c>
      <c r="M224">
        <f t="shared" si="34"/>
        <v>112</v>
      </c>
      <c r="N224">
        <f t="shared" si="34"/>
        <v>0</v>
      </c>
      <c r="O224">
        <f t="shared" si="32"/>
        <v>112</v>
      </c>
    </row>
    <row r="225" spans="1:15" x14ac:dyDescent="0.2">
      <c r="A225" t="s">
        <v>10589</v>
      </c>
      <c r="B225" t="str">
        <f t="shared" si="28"/>
        <v>22</v>
      </c>
      <c r="C225" t="s">
        <v>1</v>
      </c>
      <c r="D225" t="s">
        <v>2</v>
      </c>
      <c r="E225" t="s">
        <v>3</v>
      </c>
      <c r="G225">
        <f t="shared" si="33"/>
        <v>220</v>
      </c>
      <c r="H225">
        <f t="shared" si="29"/>
        <v>1</v>
      </c>
      <c r="I225" t="str">
        <f t="shared" si="30"/>
        <v>No</v>
      </c>
      <c r="K225">
        <f t="shared" si="31"/>
        <v>220</v>
      </c>
      <c r="L225">
        <f t="shared" si="34"/>
        <v>0</v>
      </c>
      <c r="M225">
        <f t="shared" si="34"/>
        <v>177</v>
      </c>
      <c r="N225">
        <f t="shared" si="34"/>
        <v>0</v>
      </c>
      <c r="O225">
        <f t="shared" si="32"/>
        <v>177</v>
      </c>
    </row>
    <row r="226" spans="1:15" x14ac:dyDescent="0.2">
      <c r="A226" t="s">
        <v>10480</v>
      </c>
      <c r="B226" t="str">
        <f t="shared" si="28"/>
        <v>14</v>
      </c>
      <c r="C226" t="s">
        <v>1</v>
      </c>
      <c r="D226" t="s">
        <v>246</v>
      </c>
      <c r="E226" t="s">
        <v>264</v>
      </c>
      <c r="G226">
        <f t="shared" si="33"/>
        <v>221</v>
      </c>
      <c r="H226">
        <f t="shared" si="29"/>
        <v>0</v>
      </c>
      <c r="I226" t="str">
        <f t="shared" si="30"/>
        <v>No</v>
      </c>
      <c r="K226">
        <f t="shared" si="31"/>
        <v>221</v>
      </c>
      <c r="L226">
        <f t="shared" ref="L226:N245" si="35">SUMIFS($C:$C,$E:$E,L$5,$B:$B,$K226)</f>
        <v>0</v>
      </c>
      <c r="M226">
        <f t="shared" si="35"/>
        <v>0</v>
      </c>
      <c r="N226">
        <f t="shared" si="35"/>
        <v>0</v>
      </c>
      <c r="O226" t="e">
        <f t="shared" si="32"/>
        <v>#NUM!</v>
      </c>
    </row>
    <row r="227" spans="1:15" x14ac:dyDescent="0.2">
      <c r="A227" t="s">
        <v>10590</v>
      </c>
      <c r="B227" t="str">
        <f t="shared" si="28"/>
        <v>220</v>
      </c>
      <c r="C227" t="s">
        <v>1</v>
      </c>
      <c r="D227" t="s">
        <v>2</v>
      </c>
      <c r="E227" t="s">
        <v>3</v>
      </c>
      <c r="G227">
        <f t="shared" si="33"/>
        <v>222</v>
      </c>
      <c r="H227">
        <f t="shared" si="29"/>
        <v>0</v>
      </c>
      <c r="I227" t="str">
        <f t="shared" si="30"/>
        <v>No</v>
      </c>
      <c r="K227">
        <f t="shared" si="31"/>
        <v>222</v>
      </c>
      <c r="L227">
        <f t="shared" si="35"/>
        <v>0</v>
      </c>
      <c r="M227">
        <f t="shared" si="35"/>
        <v>0</v>
      </c>
      <c r="N227">
        <f t="shared" si="35"/>
        <v>0</v>
      </c>
      <c r="O227" t="e">
        <f t="shared" si="32"/>
        <v>#NUM!</v>
      </c>
    </row>
    <row r="228" spans="1:15" x14ac:dyDescent="0.2">
      <c r="A228" t="s">
        <v>10470</v>
      </c>
      <c r="B228" t="str">
        <f t="shared" si="28"/>
        <v>132</v>
      </c>
      <c r="C228" t="s">
        <v>1</v>
      </c>
      <c r="D228" t="s">
        <v>246</v>
      </c>
      <c r="E228" t="s">
        <v>247</v>
      </c>
      <c r="G228">
        <f t="shared" si="33"/>
        <v>223</v>
      </c>
      <c r="H228">
        <f t="shared" si="29"/>
        <v>0</v>
      </c>
      <c r="I228" t="str">
        <f t="shared" si="30"/>
        <v>No</v>
      </c>
      <c r="K228">
        <f t="shared" si="31"/>
        <v>223</v>
      </c>
      <c r="L228">
        <f t="shared" si="35"/>
        <v>0</v>
      </c>
      <c r="M228">
        <f t="shared" si="35"/>
        <v>0</v>
      </c>
      <c r="N228">
        <f t="shared" si="35"/>
        <v>0</v>
      </c>
      <c r="O228" t="e">
        <f t="shared" si="32"/>
        <v>#NUM!</v>
      </c>
    </row>
    <row r="229" spans="1:15" x14ac:dyDescent="0.2">
      <c r="A229" t="s">
        <v>10591</v>
      </c>
      <c r="B229" t="str">
        <f t="shared" si="28"/>
        <v>221</v>
      </c>
      <c r="C229" t="s">
        <v>1</v>
      </c>
      <c r="D229" t="s">
        <v>2</v>
      </c>
      <c r="E229" t="s">
        <v>3</v>
      </c>
      <c r="G229">
        <f t="shared" si="33"/>
        <v>224</v>
      </c>
      <c r="H229">
        <f t="shared" si="29"/>
        <v>0</v>
      </c>
      <c r="I229" t="str">
        <f t="shared" si="30"/>
        <v>No</v>
      </c>
      <c r="K229">
        <f t="shared" si="31"/>
        <v>224</v>
      </c>
      <c r="L229">
        <f t="shared" si="35"/>
        <v>0</v>
      </c>
      <c r="M229">
        <f t="shared" si="35"/>
        <v>0</v>
      </c>
      <c r="N229">
        <f t="shared" si="35"/>
        <v>0</v>
      </c>
      <c r="O229" t="e">
        <f t="shared" si="32"/>
        <v>#NUM!</v>
      </c>
    </row>
    <row r="230" spans="1:15" x14ac:dyDescent="0.2">
      <c r="A230" t="s">
        <v>10481</v>
      </c>
      <c r="B230" t="str">
        <f t="shared" si="28"/>
        <v>140</v>
      </c>
      <c r="C230" t="s">
        <v>1</v>
      </c>
      <c r="D230" t="s">
        <v>246</v>
      </c>
      <c r="E230" t="s">
        <v>264</v>
      </c>
      <c r="G230">
        <f t="shared" si="33"/>
        <v>225</v>
      </c>
      <c r="H230">
        <f t="shared" si="29"/>
        <v>0</v>
      </c>
      <c r="I230" t="str">
        <f t="shared" si="30"/>
        <v>No</v>
      </c>
      <c r="K230">
        <f t="shared" si="31"/>
        <v>225</v>
      </c>
      <c r="L230">
        <f t="shared" si="35"/>
        <v>0</v>
      </c>
      <c r="M230">
        <f t="shared" si="35"/>
        <v>0</v>
      </c>
      <c r="N230">
        <f t="shared" si="35"/>
        <v>0</v>
      </c>
      <c r="O230" t="e">
        <f t="shared" si="32"/>
        <v>#NUM!</v>
      </c>
    </row>
    <row r="231" spans="1:15" x14ac:dyDescent="0.2">
      <c r="A231" t="s">
        <v>10592</v>
      </c>
      <c r="B231" t="str">
        <f t="shared" si="28"/>
        <v>222</v>
      </c>
      <c r="C231" t="s">
        <v>1</v>
      </c>
      <c r="D231" t="s">
        <v>2</v>
      </c>
      <c r="E231" t="s">
        <v>3</v>
      </c>
      <c r="G231">
        <f t="shared" si="33"/>
        <v>226</v>
      </c>
      <c r="H231">
        <f t="shared" si="29"/>
        <v>2</v>
      </c>
      <c r="I231" t="str">
        <f t="shared" si="30"/>
        <v>No</v>
      </c>
      <c r="K231">
        <f t="shared" si="31"/>
        <v>226</v>
      </c>
      <c r="L231">
        <f t="shared" si="35"/>
        <v>0</v>
      </c>
      <c r="M231">
        <f t="shared" si="35"/>
        <v>113</v>
      </c>
      <c r="N231">
        <f t="shared" si="35"/>
        <v>112</v>
      </c>
      <c r="O231">
        <f t="shared" si="32"/>
        <v>112</v>
      </c>
    </row>
    <row r="232" spans="1:15" x14ac:dyDescent="0.2">
      <c r="A232" t="s">
        <v>10471</v>
      </c>
      <c r="B232" t="str">
        <f t="shared" si="28"/>
        <v>133</v>
      </c>
      <c r="C232" t="s">
        <v>1</v>
      </c>
      <c r="D232" t="s">
        <v>246</v>
      </c>
      <c r="E232" t="s">
        <v>247</v>
      </c>
      <c r="G232">
        <f t="shared" si="33"/>
        <v>227</v>
      </c>
      <c r="H232">
        <f t="shared" si="29"/>
        <v>0</v>
      </c>
      <c r="I232" t="str">
        <f t="shared" si="30"/>
        <v>No</v>
      </c>
      <c r="K232">
        <f t="shared" si="31"/>
        <v>227</v>
      </c>
      <c r="L232">
        <f t="shared" si="35"/>
        <v>0</v>
      </c>
      <c r="M232">
        <f t="shared" si="35"/>
        <v>0</v>
      </c>
      <c r="N232">
        <f t="shared" si="35"/>
        <v>0</v>
      </c>
      <c r="O232" t="e">
        <f t="shared" si="32"/>
        <v>#NUM!</v>
      </c>
    </row>
    <row r="233" spans="1:15" x14ac:dyDescent="0.2">
      <c r="A233" t="s">
        <v>10593</v>
      </c>
      <c r="B233" t="str">
        <f t="shared" si="28"/>
        <v>223</v>
      </c>
      <c r="C233" t="s">
        <v>1</v>
      </c>
      <c r="D233" t="s">
        <v>2</v>
      </c>
      <c r="E233" t="s">
        <v>3</v>
      </c>
      <c r="G233">
        <f t="shared" si="33"/>
        <v>228</v>
      </c>
      <c r="H233">
        <f t="shared" si="29"/>
        <v>0</v>
      </c>
      <c r="I233" t="str">
        <f t="shared" si="30"/>
        <v>No</v>
      </c>
      <c r="K233">
        <f t="shared" si="31"/>
        <v>228</v>
      </c>
      <c r="L233">
        <f t="shared" si="35"/>
        <v>0</v>
      </c>
      <c r="M233">
        <f t="shared" si="35"/>
        <v>0</v>
      </c>
      <c r="N233">
        <f t="shared" si="35"/>
        <v>0</v>
      </c>
      <c r="O233" t="e">
        <f t="shared" si="32"/>
        <v>#NUM!</v>
      </c>
    </row>
    <row r="234" spans="1:15" x14ac:dyDescent="0.2">
      <c r="A234" t="s">
        <v>10482</v>
      </c>
      <c r="B234" t="str">
        <f t="shared" si="28"/>
        <v>141</v>
      </c>
      <c r="C234" t="s">
        <v>1</v>
      </c>
      <c r="D234" t="s">
        <v>246</v>
      </c>
      <c r="E234" t="s">
        <v>264</v>
      </c>
      <c r="G234">
        <f t="shared" si="33"/>
        <v>229</v>
      </c>
      <c r="H234">
        <f t="shared" si="29"/>
        <v>0</v>
      </c>
      <c r="I234" t="str">
        <f t="shared" si="30"/>
        <v>No</v>
      </c>
      <c r="K234">
        <f t="shared" si="31"/>
        <v>229</v>
      </c>
      <c r="L234">
        <f t="shared" si="35"/>
        <v>0</v>
      </c>
      <c r="M234">
        <f t="shared" si="35"/>
        <v>0</v>
      </c>
      <c r="N234">
        <f t="shared" si="35"/>
        <v>0</v>
      </c>
      <c r="O234" t="e">
        <f t="shared" si="32"/>
        <v>#NUM!</v>
      </c>
    </row>
    <row r="235" spans="1:15" x14ac:dyDescent="0.2">
      <c r="A235" t="s">
        <v>10472</v>
      </c>
      <c r="B235" t="str">
        <f t="shared" si="28"/>
        <v>134</v>
      </c>
      <c r="C235" t="s">
        <v>1</v>
      </c>
      <c r="D235" t="s">
        <v>246</v>
      </c>
      <c r="E235" t="s">
        <v>247</v>
      </c>
      <c r="G235">
        <f t="shared" si="33"/>
        <v>230</v>
      </c>
      <c r="H235">
        <f t="shared" si="29"/>
        <v>3</v>
      </c>
      <c r="I235" t="str">
        <f t="shared" si="30"/>
        <v>Yes</v>
      </c>
      <c r="K235">
        <f t="shared" si="31"/>
        <v>230</v>
      </c>
      <c r="L235">
        <f t="shared" si="35"/>
        <v>230</v>
      </c>
      <c r="M235">
        <f t="shared" si="35"/>
        <v>101</v>
      </c>
      <c r="N235">
        <f t="shared" si="35"/>
        <v>99</v>
      </c>
      <c r="O235">
        <f t="shared" si="32"/>
        <v>99</v>
      </c>
    </row>
    <row r="236" spans="1:15" x14ac:dyDescent="0.2">
      <c r="A236" t="s">
        <v>10594</v>
      </c>
      <c r="B236" t="str">
        <f t="shared" si="28"/>
        <v>224</v>
      </c>
      <c r="C236" t="s">
        <v>1</v>
      </c>
      <c r="D236" t="s">
        <v>2</v>
      </c>
      <c r="E236" t="s">
        <v>3</v>
      </c>
      <c r="G236">
        <f t="shared" si="33"/>
        <v>231</v>
      </c>
      <c r="H236">
        <f t="shared" si="29"/>
        <v>0</v>
      </c>
      <c r="I236" t="str">
        <f t="shared" si="30"/>
        <v>No</v>
      </c>
      <c r="K236">
        <f t="shared" si="31"/>
        <v>231</v>
      </c>
      <c r="L236">
        <f t="shared" si="35"/>
        <v>0</v>
      </c>
      <c r="M236">
        <f t="shared" si="35"/>
        <v>0</v>
      </c>
      <c r="N236">
        <f t="shared" si="35"/>
        <v>0</v>
      </c>
      <c r="O236" t="e">
        <f t="shared" si="32"/>
        <v>#NUM!</v>
      </c>
    </row>
    <row r="237" spans="1:15" x14ac:dyDescent="0.2">
      <c r="A237" t="s">
        <v>10473</v>
      </c>
      <c r="B237" t="str">
        <f t="shared" si="28"/>
        <v>135</v>
      </c>
      <c r="C237">
        <v>125</v>
      </c>
      <c r="D237" t="s">
        <v>10595</v>
      </c>
      <c r="E237" t="s">
        <v>247</v>
      </c>
      <c r="G237">
        <f t="shared" si="33"/>
        <v>232</v>
      </c>
      <c r="H237">
        <f t="shared" si="29"/>
        <v>1</v>
      </c>
      <c r="I237" t="str">
        <f t="shared" si="30"/>
        <v>No</v>
      </c>
      <c r="K237">
        <f t="shared" si="31"/>
        <v>232</v>
      </c>
      <c r="L237">
        <f t="shared" si="35"/>
        <v>310</v>
      </c>
      <c r="M237">
        <f t="shared" si="35"/>
        <v>0</v>
      </c>
      <c r="N237">
        <f t="shared" si="35"/>
        <v>0</v>
      </c>
      <c r="O237">
        <f t="shared" si="32"/>
        <v>310</v>
      </c>
    </row>
    <row r="238" spans="1:15" x14ac:dyDescent="0.2">
      <c r="A238" t="s">
        <v>10596</v>
      </c>
      <c r="B238" t="str">
        <f t="shared" si="28"/>
        <v>225</v>
      </c>
      <c r="C238" t="s">
        <v>1</v>
      </c>
      <c r="D238" t="s">
        <v>2</v>
      </c>
      <c r="E238" t="s">
        <v>3</v>
      </c>
      <c r="G238">
        <f t="shared" si="33"/>
        <v>233</v>
      </c>
      <c r="H238">
        <f t="shared" si="29"/>
        <v>2</v>
      </c>
      <c r="I238" t="str">
        <f t="shared" si="30"/>
        <v>No</v>
      </c>
      <c r="K238">
        <f t="shared" si="31"/>
        <v>233</v>
      </c>
      <c r="L238">
        <f t="shared" si="35"/>
        <v>0</v>
      </c>
      <c r="M238">
        <f t="shared" si="35"/>
        <v>112</v>
      </c>
      <c r="N238">
        <f t="shared" si="35"/>
        <v>107</v>
      </c>
      <c r="O238">
        <f t="shared" si="32"/>
        <v>107</v>
      </c>
    </row>
    <row r="239" spans="1:15" x14ac:dyDescent="0.2">
      <c r="A239" t="s">
        <v>10484</v>
      </c>
      <c r="B239" t="str">
        <f t="shared" si="28"/>
        <v>142</v>
      </c>
      <c r="C239" t="s">
        <v>1</v>
      </c>
      <c r="D239" t="s">
        <v>246</v>
      </c>
      <c r="E239" t="s">
        <v>264</v>
      </c>
      <c r="G239">
        <f t="shared" si="33"/>
        <v>234</v>
      </c>
      <c r="H239">
        <f t="shared" si="29"/>
        <v>1</v>
      </c>
      <c r="I239" t="str">
        <f t="shared" si="30"/>
        <v>No</v>
      </c>
      <c r="K239">
        <f t="shared" si="31"/>
        <v>234</v>
      </c>
      <c r="L239">
        <f t="shared" si="35"/>
        <v>0</v>
      </c>
      <c r="M239">
        <f t="shared" si="35"/>
        <v>116</v>
      </c>
      <c r="N239">
        <f t="shared" si="35"/>
        <v>0</v>
      </c>
      <c r="O239">
        <f t="shared" si="32"/>
        <v>116</v>
      </c>
    </row>
    <row r="240" spans="1:15" x14ac:dyDescent="0.2">
      <c r="A240" t="s">
        <v>10485</v>
      </c>
      <c r="B240" t="str">
        <f t="shared" si="28"/>
        <v>143</v>
      </c>
      <c r="C240">
        <v>97</v>
      </c>
      <c r="D240" t="s">
        <v>10597</v>
      </c>
      <c r="E240" t="s">
        <v>264</v>
      </c>
      <c r="G240">
        <f t="shared" si="33"/>
        <v>235</v>
      </c>
      <c r="H240">
        <f t="shared" si="29"/>
        <v>0</v>
      </c>
      <c r="I240" t="str">
        <f t="shared" si="30"/>
        <v>No</v>
      </c>
      <c r="K240">
        <f t="shared" si="31"/>
        <v>235</v>
      </c>
      <c r="L240">
        <f t="shared" si="35"/>
        <v>0</v>
      </c>
      <c r="M240">
        <f t="shared" si="35"/>
        <v>0</v>
      </c>
      <c r="N240">
        <f t="shared" si="35"/>
        <v>0</v>
      </c>
      <c r="O240" t="e">
        <f t="shared" si="32"/>
        <v>#NUM!</v>
      </c>
    </row>
    <row r="241" spans="1:15" x14ac:dyDescent="0.2">
      <c r="A241" t="s">
        <v>10598</v>
      </c>
      <c r="B241" t="str">
        <f t="shared" si="28"/>
        <v>226</v>
      </c>
      <c r="C241" t="s">
        <v>1</v>
      </c>
      <c r="D241" t="s">
        <v>2</v>
      </c>
      <c r="E241" t="s">
        <v>3</v>
      </c>
      <c r="G241">
        <f t="shared" si="33"/>
        <v>236</v>
      </c>
      <c r="H241">
        <f t="shared" si="29"/>
        <v>0</v>
      </c>
      <c r="I241" t="str">
        <f t="shared" si="30"/>
        <v>No</v>
      </c>
      <c r="K241">
        <f t="shared" si="31"/>
        <v>236</v>
      </c>
      <c r="L241">
        <f t="shared" si="35"/>
        <v>0</v>
      </c>
      <c r="M241">
        <f t="shared" si="35"/>
        <v>0</v>
      </c>
      <c r="N241">
        <f t="shared" si="35"/>
        <v>0</v>
      </c>
      <c r="O241" t="e">
        <f t="shared" si="32"/>
        <v>#NUM!</v>
      </c>
    </row>
    <row r="242" spans="1:15" x14ac:dyDescent="0.2">
      <c r="A242" t="s">
        <v>10599</v>
      </c>
      <c r="B242" t="str">
        <f t="shared" si="28"/>
        <v>227</v>
      </c>
      <c r="C242" t="s">
        <v>1</v>
      </c>
      <c r="D242" t="s">
        <v>2</v>
      </c>
      <c r="E242" t="s">
        <v>3</v>
      </c>
      <c r="G242">
        <f t="shared" si="33"/>
        <v>237</v>
      </c>
      <c r="H242">
        <f t="shared" si="29"/>
        <v>0</v>
      </c>
      <c r="I242" t="str">
        <f t="shared" si="30"/>
        <v>No</v>
      </c>
      <c r="K242">
        <f t="shared" si="31"/>
        <v>237</v>
      </c>
      <c r="L242">
        <f t="shared" si="35"/>
        <v>0</v>
      </c>
      <c r="M242">
        <f t="shared" si="35"/>
        <v>0</v>
      </c>
      <c r="N242">
        <f t="shared" si="35"/>
        <v>0</v>
      </c>
      <c r="O242" t="e">
        <f t="shared" si="32"/>
        <v>#NUM!</v>
      </c>
    </row>
    <row r="243" spans="1:15" x14ac:dyDescent="0.2">
      <c r="A243" t="s">
        <v>10474</v>
      </c>
      <c r="B243" t="str">
        <f t="shared" si="28"/>
        <v>136</v>
      </c>
      <c r="C243" t="s">
        <v>1</v>
      </c>
      <c r="D243" t="s">
        <v>10600</v>
      </c>
      <c r="E243" t="s">
        <v>247</v>
      </c>
      <c r="G243">
        <f t="shared" si="33"/>
        <v>238</v>
      </c>
      <c r="H243">
        <f t="shared" si="29"/>
        <v>1</v>
      </c>
      <c r="I243" t="str">
        <f t="shared" si="30"/>
        <v>No</v>
      </c>
      <c r="K243">
        <f t="shared" si="31"/>
        <v>238</v>
      </c>
      <c r="L243">
        <f t="shared" si="35"/>
        <v>0</v>
      </c>
      <c r="M243">
        <f t="shared" si="35"/>
        <v>151</v>
      </c>
      <c r="N243">
        <f t="shared" si="35"/>
        <v>0</v>
      </c>
      <c r="O243">
        <f t="shared" si="32"/>
        <v>151</v>
      </c>
    </row>
    <row r="244" spans="1:15" x14ac:dyDescent="0.2">
      <c r="A244" t="s">
        <v>10601</v>
      </c>
      <c r="B244" t="str">
        <f t="shared" si="28"/>
        <v>228</v>
      </c>
      <c r="C244" t="s">
        <v>1</v>
      </c>
      <c r="D244" t="s">
        <v>2</v>
      </c>
      <c r="E244" t="s">
        <v>3</v>
      </c>
      <c r="G244">
        <f t="shared" si="33"/>
        <v>239</v>
      </c>
      <c r="H244">
        <f t="shared" si="29"/>
        <v>1</v>
      </c>
      <c r="I244" t="str">
        <f t="shared" si="30"/>
        <v>No</v>
      </c>
      <c r="K244">
        <f t="shared" si="31"/>
        <v>239</v>
      </c>
      <c r="L244">
        <f t="shared" si="35"/>
        <v>0</v>
      </c>
      <c r="M244">
        <f t="shared" si="35"/>
        <v>115</v>
      </c>
      <c r="N244">
        <f t="shared" si="35"/>
        <v>0</v>
      </c>
      <c r="O244">
        <f t="shared" si="32"/>
        <v>115</v>
      </c>
    </row>
    <row r="245" spans="1:15" x14ac:dyDescent="0.2">
      <c r="A245" t="s">
        <v>10486</v>
      </c>
      <c r="B245" t="str">
        <f t="shared" si="28"/>
        <v>144</v>
      </c>
      <c r="C245" t="s">
        <v>1</v>
      </c>
      <c r="D245" t="s">
        <v>246</v>
      </c>
      <c r="E245" t="s">
        <v>264</v>
      </c>
      <c r="G245">
        <f t="shared" si="33"/>
        <v>240</v>
      </c>
      <c r="H245">
        <f t="shared" si="29"/>
        <v>0</v>
      </c>
      <c r="I245" t="str">
        <f t="shared" si="30"/>
        <v>No</v>
      </c>
      <c r="K245">
        <f t="shared" si="31"/>
        <v>240</v>
      </c>
      <c r="L245">
        <f t="shared" si="35"/>
        <v>0</v>
      </c>
      <c r="M245">
        <f t="shared" si="35"/>
        <v>0</v>
      </c>
      <c r="N245">
        <f t="shared" si="35"/>
        <v>0</v>
      </c>
      <c r="O245" t="e">
        <f t="shared" si="32"/>
        <v>#NUM!</v>
      </c>
    </row>
    <row r="246" spans="1:15" x14ac:dyDescent="0.2">
      <c r="A246" t="s">
        <v>10487</v>
      </c>
      <c r="B246" t="str">
        <f t="shared" si="28"/>
        <v>145</v>
      </c>
      <c r="C246">
        <v>93</v>
      </c>
      <c r="D246" t="s">
        <v>10602</v>
      </c>
      <c r="E246" t="s">
        <v>264</v>
      </c>
      <c r="G246">
        <f t="shared" si="33"/>
        <v>241</v>
      </c>
      <c r="H246">
        <f t="shared" si="29"/>
        <v>3</v>
      </c>
      <c r="I246" t="str">
        <f t="shared" si="30"/>
        <v>Yes</v>
      </c>
      <c r="K246">
        <f t="shared" si="31"/>
        <v>241</v>
      </c>
      <c r="L246">
        <f t="shared" ref="L246:N265" si="36">SUMIFS($C:$C,$E:$E,L$5,$B:$B,$K246)</f>
        <v>270</v>
      </c>
      <c r="M246">
        <f t="shared" si="36"/>
        <v>103</v>
      </c>
      <c r="N246">
        <f t="shared" si="36"/>
        <v>100</v>
      </c>
      <c r="O246">
        <f t="shared" si="32"/>
        <v>100</v>
      </c>
    </row>
    <row r="247" spans="1:15" x14ac:dyDescent="0.2">
      <c r="A247" t="s">
        <v>10488</v>
      </c>
      <c r="B247" t="str">
        <f t="shared" si="28"/>
        <v>146</v>
      </c>
      <c r="C247">
        <v>107</v>
      </c>
      <c r="D247" t="s">
        <v>10603</v>
      </c>
      <c r="E247" t="s">
        <v>264</v>
      </c>
      <c r="G247">
        <f t="shared" si="33"/>
        <v>242</v>
      </c>
      <c r="H247">
        <f t="shared" si="29"/>
        <v>0</v>
      </c>
      <c r="I247" t="str">
        <f t="shared" si="30"/>
        <v>No</v>
      </c>
      <c r="K247">
        <f t="shared" si="31"/>
        <v>242</v>
      </c>
      <c r="L247">
        <f t="shared" si="36"/>
        <v>0</v>
      </c>
      <c r="M247">
        <f t="shared" si="36"/>
        <v>0</v>
      </c>
      <c r="N247">
        <f t="shared" si="36"/>
        <v>0</v>
      </c>
      <c r="O247" t="e">
        <f t="shared" si="32"/>
        <v>#NUM!</v>
      </c>
    </row>
    <row r="248" spans="1:15" x14ac:dyDescent="0.2">
      <c r="A248" t="s">
        <v>10604</v>
      </c>
      <c r="B248" t="str">
        <f t="shared" si="28"/>
        <v>229</v>
      </c>
      <c r="C248" t="s">
        <v>1</v>
      </c>
      <c r="D248" t="s">
        <v>2</v>
      </c>
      <c r="E248" t="s">
        <v>3</v>
      </c>
      <c r="G248">
        <f t="shared" si="33"/>
        <v>243</v>
      </c>
      <c r="H248">
        <f t="shared" si="29"/>
        <v>0</v>
      </c>
      <c r="I248" t="str">
        <f t="shared" si="30"/>
        <v>No</v>
      </c>
      <c r="K248">
        <f t="shared" si="31"/>
        <v>243</v>
      </c>
      <c r="L248">
        <f t="shared" si="36"/>
        <v>0</v>
      </c>
      <c r="M248">
        <f t="shared" si="36"/>
        <v>0</v>
      </c>
      <c r="N248">
        <f t="shared" si="36"/>
        <v>0</v>
      </c>
      <c r="O248" t="e">
        <f t="shared" si="32"/>
        <v>#NUM!</v>
      </c>
    </row>
    <row r="249" spans="1:15" x14ac:dyDescent="0.2">
      <c r="A249" t="s">
        <v>10477</v>
      </c>
      <c r="B249" t="str">
        <f t="shared" si="28"/>
        <v>137</v>
      </c>
      <c r="C249" t="s">
        <v>1</v>
      </c>
      <c r="D249" t="s">
        <v>246</v>
      </c>
      <c r="E249" t="s">
        <v>247</v>
      </c>
      <c r="G249">
        <f t="shared" si="33"/>
        <v>244</v>
      </c>
      <c r="H249">
        <f t="shared" si="29"/>
        <v>2</v>
      </c>
      <c r="I249" t="str">
        <f t="shared" si="30"/>
        <v>No</v>
      </c>
      <c r="K249">
        <f t="shared" si="31"/>
        <v>244</v>
      </c>
      <c r="L249">
        <f t="shared" si="36"/>
        <v>0</v>
      </c>
      <c r="M249">
        <f t="shared" si="36"/>
        <v>128</v>
      </c>
      <c r="N249">
        <f t="shared" si="36"/>
        <v>106</v>
      </c>
      <c r="O249">
        <f t="shared" si="32"/>
        <v>106</v>
      </c>
    </row>
    <row r="250" spans="1:15" x14ac:dyDescent="0.2">
      <c r="A250" t="s">
        <v>10605</v>
      </c>
      <c r="B250" t="str">
        <f t="shared" si="28"/>
        <v>23</v>
      </c>
      <c r="C250" t="s">
        <v>1</v>
      </c>
      <c r="D250" t="s">
        <v>2</v>
      </c>
      <c r="E250" t="s">
        <v>3</v>
      </c>
      <c r="G250">
        <f t="shared" si="33"/>
        <v>245</v>
      </c>
      <c r="H250">
        <f t="shared" si="29"/>
        <v>0</v>
      </c>
      <c r="I250" t="str">
        <f t="shared" si="30"/>
        <v>No</v>
      </c>
      <c r="K250">
        <f t="shared" si="31"/>
        <v>245</v>
      </c>
      <c r="L250">
        <f t="shared" si="36"/>
        <v>0</v>
      </c>
      <c r="M250">
        <f t="shared" si="36"/>
        <v>0</v>
      </c>
      <c r="N250">
        <f t="shared" si="36"/>
        <v>0</v>
      </c>
      <c r="O250" t="e">
        <f t="shared" si="32"/>
        <v>#NUM!</v>
      </c>
    </row>
    <row r="251" spans="1:15" x14ac:dyDescent="0.2">
      <c r="A251" t="s">
        <v>10606</v>
      </c>
      <c r="B251" t="str">
        <f t="shared" si="28"/>
        <v>230</v>
      </c>
      <c r="C251">
        <v>230</v>
      </c>
      <c r="D251" t="s">
        <v>14</v>
      </c>
      <c r="E251" t="s">
        <v>3</v>
      </c>
      <c r="G251">
        <f t="shared" si="33"/>
        <v>246</v>
      </c>
      <c r="H251">
        <f t="shared" si="29"/>
        <v>0</v>
      </c>
      <c r="I251" t="str">
        <f t="shared" si="30"/>
        <v>No</v>
      </c>
      <c r="K251">
        <f t="shared" si="31"/>
        <v>246</v>
      </c>
      <c r="L251">
        <f t="shared" si="36"/>
        <v>0</v>
      </c>
      <c r="M251">
        <f t="shared" si="36"/>
        <v>0</v>
      </c>
      <c r="N251">
        <f t="shared" si="36"/>
        <v>0</v>
      </c>
      <c r="O251" t="e">
        <f t="shared" si="32"/>
        <v>#NUM!</v>
      </c>
    </row>
    <row r="252" spans="1:15" x14ac:dyDescent="0.2">
      <c r="A252" t="s">
        <v>10489</v>
      </c>
      <c r="B252" t="str">
        <f t="shared" si="28"/>
        <v>147</v>
      </c>
      <c r="C252" t="s">
        <v>1</v>
      </c>
      <c r="D252" t="s">
        <v>246</v>
      </c>
      <c r="E252" t="s">
        <v>264</v>
      </c>
      <c r="G252">
        <f t="shared" si="33"/>
        <v>247</v>
      </c>
      <c r="H252">
        <f t="shared" si="29"/>
        <v>3</v>
      </c>
      <c r="I252" t="str">
        <f t="shared" si="30"/>
        <v>Yes</v>
      </c>
      <c r="K252">
        <f t="shared" si="31"/>
        <v>247</v>
      </c>
      <c r="L252">
        <f t="shared" si="36"/>
        <v>310</v>
      </c>
      <c r="M252">
        <f t="shared" si="36"/>
        <v>145</v>
      </c>
      <c r="N252">
        <f t="shared" si="36"/>
        <v>134</v>
      </c>
      <c r="O252">
        <f t="shared" si="32"/>
        <v>134</v>
      </c>
    </row>
    <row r="253" spans="1:15" x14ac:dyDescent="0.2">
      <c r="A253" t="s">
        <v>10607</v>
      </c>
      <c r="B253" t="str">
        <f t="shared" si="28"/>
        <v>231</v>
      </c>
      <c r="C253" t="s">
        <v>1</v>
      </c>
      <c r="D253" t="s">
        <v>2</v>
      </c>
      <c r="E253" t="s">
        <v>3</v>
      </c>
      <c r="G253">
        <f t="shared" si="33"/>
        <v>248</v>
      </c>
      <c r="H253">
        <f t="shared" si="29"/>
        <v>2</v>
      </c>
      <c r="I253" t="str">
        <f t="shared" si="30"/>
        <v>No</v>
      </c>
      <c r="K253">
        <f t="shared" si="31"/>
        <v>248</v>
      </c>
      <c r="L253">
        <f t="shared" si="36"/>
        <v>0</v>
      </c>
      <c r="M253">
        <f t="shared" si="36"/>
        <v>113</v>
      </c>
      <c r="N253">
        <f t="shared" si="36"/>
        <v>106</v>
      </c>
      <c r="O253">
        <f t="shared" si="32"/>
        <v>106</v>
      </c>
    </row>
    <row r="254" spans="1:15" x14ac:dyDescent="0.2">
      <c r="A254" t="s">
        <v>10608</v>
      </c>
      <c r="B254" t="str">
        <f t="shared" si="28"/>
        <v>232</v>
      </c>
      <c r="C254">
        <v>310</v>
      </c>
      <c r="D254" t="s">
        <v>5</v>
      </c>
      <c r="E254" t="s">
        <v>3</v>
      </c>
      <c r="G254">
        <f t="shared" si="33"/>
        <v>249</v>
      </c>
      <c r="H254">
        <f t="shared" si="29"/>
        <v>0</v>
      </c>
      <c r="I254" t="str">
        <f t="shared" si="30"/>
        <v>No</v>
      </c>
      <c r="K254">
        <f t="shared" si="31"/>
        <v>249</v>
      </c>
      <c r="L254">
        <f t="shared" si="36"/>
        <v>0</v>
      </c>
      <c r="M254">
        <f t="shared" si="36"/>
        <v>0</v>
      </c>
      <c r="N254">
        <f t="shared" si="36"/>
        <v>0</v>
      </c>
      <c r="O254" t="e">
        <f t="shared" si="32"/>
        <v>#NUM!</v>
      </c>
    </row>
    <row r="255" spans="1:15" x14ac:dyDescent="0.2">
      <c r="A255" t="s">
        <v>10609</v>
      </c>
      <c r="B255" t="str">
        <f t="shared" si="28"/>
        <v>233</v>
      </c>
      <c r="C255" t="s">
        <v>1</v>
      </c>
      <c r="D255" t="s">
        <v>2</v>
      </c>
      <c r="E255" t="s">
        <v>3</v>
      </c>
      <c r="G255">
        <f t="shared" si="33"/>
        <v>250</v>
      </c>
      <c r="H255">
        <f t="shared" si="29"/>
        <v>2</v>
      </c>
      <c r="I255" t="str">
        <f t="shared" si="30"/>
        <v>No</v>
      </c>
      <c r="K255">
        <f t="shared" si="31"/>
        <v>250</v>
      </c>
      <c r="L255">
        <f t="shared" si="36"/>
        <v>0</v>
      </c>
      <c r="M255">
        <f t="shared" si="36"/>
        <v>85</v>
      </c>
      <c r="N255">
        <f t="shared" si="36"/>
        <v>82</v>
      </c>
      <c r="O255">
        <f t="shared" si="32"/>
        <v>82</v>
      </c>
    </row>
    <row r="256" spans="1:15" x14ac:dyDescent="0.2">
      <c r="A256" t="s">
        <v>10478</v>
      </c>
      <c r="B256" t="str">
        <f t="shared" si="28"/>
        <v>138</v>
      </c>
      <c r="C256" t="s">
        <v>1</v>
      </c>
      <c r="D256" t="s">
        <v>246</v>
      </c>
      <c r="E256" t="s">
        <v>247</v>
      </c>
      <c r="G256">
        <f t="shared" si="33"/>
        <v>251</v>
      </c>
      <c r="H256">
        <f t="shared" si="29"/>
        <v>3</v>
      </c>
      <c r="I256" t="str">
        <f t="shared" si="30"/>
        <v>Yes</v>
      </c>
      <c r="K256">
        <f t="shared" si="31"/>
        <v>251</v>
      </c>
      <c r="L256">
        <f t="shared" si="36"/>
        <v>190</v>
      </c>
      <c r="M256">
        <f t="shared" si="36"/>
        <v>103</v>
      </c>
      <c r="N256">
        <f t="shared" si="36"/>
        <v>98</v>
      </c>
      <c r="O256">
        <f t="shared" si="32"/>
        <v>98</v>
      </c>
    </row>
    <row r="257" spans="1:15" x14ac:dyDescent="0.2">
      <c r="A257" t="s">
        <v>10610</v>
      </c>
      <c r="B257" t="str">
        <f t="shared" si="28"/>
        <v>234</v>
      </c>
      <c r="C257" t="s">
        <v>1</v>
      </c>
      <c r="D257" t="s">
        <v>2</v>
      </c>
      <c r="E257" t="s">
        <v>3</v>
      </c>
      <c r="G257">
        <f t="shared" si="33"/>
        <v>252</v>
      </c>
      <c r="H257">
        <f t="shared" si="29"/>
        <v>0</v>
      </c>
      <c r="I257" t="str">
        <f t="shared" si="30"/>
        <v>No</v>
      </c>
      <c r="K257">
        <f t="shared" si="31"/>
        <v>252</v>
      </c>
      <c r="L257">
        <f t="shared" si="36"/>
        <v>0</v>
      </c>
      <c r="M257">
        <f t="shared" si="36"/>
        <v>0</v>
      </c>
      <c r="N257">
        <f t="shared" si="36"/>
        <v>0</v>
      </c>
      <c r="O257" t="e">
        <f t="shared" si="32"/>
        <v>#NUM!</v>
      </c>
    </row>
    <row r="258" spans="1:15" x14ac:dyDescent="0.2">
      <c r="A258" t="s">
        <v>10611</v>
      </c>
      <c r="B258" t="str">
        <f t="shared" si="28"/>
        <v>235</v>
      </c>
      <c r="C258" t="s">
        <v>1</v>
      </c>
      <c r="D258" t="s">
        <v>2</v>
      </c>
      <c r="E258" t="s">
        <v>3</v>
      </c>
      <c r="G258">
        <f t="shared" si="33"/>
        <v>253</v>
      </c>
      <c r="H258">
        <f t="shared" si="29"/>
        <v>1</v>
      </c>
      <c r="I258" t="str">
        <f t="shared" si="30"/>
        <v>No</v>
      </c>
      <c r="K258">
        <f t="shared" si="31"/>
        <v>253</v>
      </c>
      <c r="L258">
        <f t="shared" si="36"/>
        <v>0</v>
      </c>
      <c r="M258">
        <f t="shared" si="36"/>
        <v>0</v>
      </c>
      <c r="N258">
        <f t="shared" si="36"/>
        <v>147</v>
      </c>
      <c r="O258">
        <f t="shared" si="32"/>
        <v>147</v>
      </c>
    </row>
    <row r="259" spans="1:15" x14ac:dyDescent="0.2">
      <c r="A259" t="s">
        <v>10490</v>
      </c>
      <c r="B259" t="str">
        <f t="shared" si="28"/>
        <v>148</v>
      </c>
      <c r="C259" t="s">
        <v>1</v>
      </c>
      <c r="D259" t="s">
        <v>246</v>
      </c>
      <c r="E259" t="s">
        <v>264</v>
      </c>
      <c r="G259">
        <f t="shared" si="33"/>
        <v>254</v>
      </c>
      <c r="H259">
        <f t="shared" si="29"/>
        <v>0</v>
      </c>
      <c r="I259" t="str">
        <f t="shared" si="30"/>
        <v>No</v>
      </c>
      <c r="K259">
        <f t="shared" si="31"/>
        <v>254</v>
      </c>
      <c r="L259">
        <f t="shared" si="36"/>
        <v>0</v>
      </c>
      <c r="M259">
        <f t="shared" si="36"/>
        <v>0</v>
      </c>
      <c r="N259">
        <f t="shared" si="36"/>
        <v>0</v>
      </c>
      <c r="O259" t="e">
        <f t="shared" si="32"/>
        <v>#NUM!</v>
      </c>
    </row>
    <row r="260" spans="1:15" x14ac:dyDescent="0.2">
      <c r="A260" t="s">
        <v>10612</v>
      </c>
      <c r="B260" t="str">
        <f t="shared" si="28"/>
        <v>236</v>
      </c>
      <c r="C260" t="s">
        <v>1</v>
      </c>
      <c r="D260" t="s">
        <v>2</v>
      </c>
      <c r="E260" t="s">
        <v>3</v>
      </c>
      <c r="G260">
        <f t="shared" si="33"/>
        <v>255</v>
      </c>
      <c r="H260">
        <f t="shared" si="29"/>
        <v>0</v>
      </c>
      <c r="I260" t="str">
        <f t="shared" si="30"/>
        <v>No</v>
      </c>
      <c r="K260">
        <f t="shared" si="31"/>
        <v>255</v>
      </c>
      <c r="L260">
        <f t="shared" si="36"/>
        <v>0</v>
      </c>
      <c r="M260">
        <f t="shared" si="36"/>
        <v>0</v>
      </c>
      <c r="N260">
        <f t="shared" si="36"/>
        <v>0</v>
      </c>
      <c r="O260" t="e">
        <f t="shared" si="32"/>
        <v>#NUM!</v>
      </c>
    </row>
    <row r="261" spans="1:15" x14ac:dyDescent="0.2">
      <c r="A261" t="s">
        <v>10479</v>
      </c>
      <c r="B261" t="str">
        <f t="shared" si="28"/>
        <v>139</v>
      </c>
      <c r="C261" t="s">
        <v>1</v>
      </c>
      <c r="D261" t="s">
        <v>246</v>
      </c>
      <c r="E261" t="s">
        <v>247</v>
      </c>
      <c r="G261">
        <f t="shared" si="33"/>
        <v>256</v>
      </c>
      <c r="H261">
        <f t="shared" si="29"/>
        <v>0</v>
      </c>
      <c r="I261" t="str">
        <f t="shared" si="30"/>
        <v>No</v>
      </c>
      <c r="K261">
        <f t="shared" si="31"/>
        <v>256</v>
      </c>
      <c r="L261">
        <f t="shared" si="36"/>
        <v>0</v>
      </c>
      <c r="M261">
        <f t="shared" si="36"/>
        <v>0</v>
      </c>
      <c r="N261">
        <f t="shared" si="36"/>
        <v>0</v>
      </c>
      <c r="O261" t="e">
        <f t="shared" si="32"/>
        <v>#NUM!</v>
      </c>
    </row>
    <row r="262" spans="1:15" x14ac:dyDescent="0.2">
      <c r="A262" t="s">
        <v>10613</v>
      </c>
      <c r="B262" t="str">
        <f t="shared" ref="B262:B325" si="37">MID(A262,34,LEN(A262)-37)</f>
        <v>237</v>
      </c>
      <c r="C262" t="s">
        <v>1</v>
      </c>
      <c r="D262" t="s">
        <v>2</v>
      </c>
      <c r="E262" t="s">
        <v>3</v>
      </c>
      <c r="G262">
        <f t="shared" si="33"/>
        <v>257</v>
      </c>
      <c r="H262">
        <f t="shared" ref="H262:H325" si="38">COUNTIFS($B:$B,G262,$C:$C,"&gt;0")</f>
        <v>1</v>
      </c>
      <c r="I262" t="str">
        <f t="shared" si="30"/>
        <v>No</v>
      </c>
      <c r="K262">
        <f t="shared" si="31"/>
        <v>257</v>
      </c>
      <c r="L262">
        <f t="shared" si="36"/>
        <v>230</v>
      </c>
      <c r="M262">
        <f t="shared" si="36"/>
        <v>0</v>
      </c>
      <c r="N262">
        <f t="shared" si="36"/>
        <v>0</v>
      </c>
      <c r="O262">
        <f t="shared" si="32"/>
        <v>230</v>
      </c>
    </row>
    <row r="263" spans="1:15" x14ac:dyDescent="0.2">
      <c r="A263" t="s">
        <v>10480</v>
      </c>
      <c r="B263" t="str">
        <f t="shared" si="37"/>
        <v>14</v>
      </c>
      <c r="C263">
        <v>130</v>
      </c>
      <c r="D263" t="s">
        <v>10614</v>
      </c>
      <c r="E263" t="s">
        <v>247</v>
      </c>
      <c r="G263">
        <f t="shared" si="33"/>
        <v>258</v>
      </c>
      <c r="H263">
        <f t="shared" si="38"/>
        <v>1</v>
      </c>
      <c r="I263" t="str">
        <f t="shared" ref="I263:I326" si="39">IF(H263=3,"Yes","No")</f>
        <v>No</v>
      </c>
      <c r="K263">
        <f t="shared" ref="K263:K326" si="40">G263</f>
        <v>258</v>
      </c>
      <c r="L263">
        <f t="shared" si="36"/>
        <v>0</v>
      </c>
      <c r="M263">
        <f t="shared" si="36"/>
        <v>165</v>
      </c>
      <c r="N263">
        <f t="shared" si="36"/>
        <v>0</v>
      </c>
      <c r="O263">
        <f t="shared" ref="O263:O326" si="41">SMALL(L263:N263,COUNTIF(L263:N263,0)+1)</f>
        <v>165</v>
      </c>
    </row>
    <row r="264" spans="1:15" x14ac:dyDescent="0.2">
      <c r="A264" t="s">
        <v>10481</v>
      </c>
      <c r="B264" t="str">
        <f t="shared" si="37"/>
        <v>140</v>
      </c>
      <c r="C264">
        <v>166</v>
      </c>
      <c r="D264" t="s">
        <v>1739</v>
      </c>
      <c r="E264" t="s">
        <v>247</v>
      </c>
      <c r="G264">
        <f t="shared" ref="G264:G327" si="42">G263+1</f>
        <v>259</v>
      </c>
      <c r="H264">
        <f t="shared" si="38"/>
        <v>0</v>
      </c>
      <c r="I264" t="str">
        <f t="shared" si="39"/>
        <v>No</v>
      </c>
      <c r="K264">
        <f t="shared" si="40"/>
        <v>259</v>
      </c>
      <c r="L264">
        <f t="shared" si="36"/>
        <v>0</v>
      </c>
      <c r="M264">
        <f t="shared" si="36"/>
        <v>0</v>
      </c>
      <c r="N264">
        <f t="shared" si="36"/>
        <v>0</v>
      </c>
      <c r="O264" t="e">
        <f t="shared" si="41"/>
        <v>#NUM!</v>
      </c>
    </row>
    <row r="265" spans="1:15" x14ac:dyDescent="0.2">
      <c r="A265" t="s">
        <v>10491</v>
      </c>
      <c r="B265" t="str">
        <f t="shared" si="37"/>
        <v>149</v>
      </c>
      <c r="C265" t="s">
        <v>1</v>
      </c>
      <c r="D265" t="s">
        <v>246</v>
      </c>
      <c r="E265" t="s">
        <v>264</v>
      </c>
      <c r="G265">
        <f t="shared" si="42"/>
        <v>260</v>
      </c>
      <c r="H265">
        <f t="shared" si="38"/>
        <v>0</v>
      </c>
      <c r="I265" t="str">
        <f t="shared" si="39"/>
        <v>No</v>
      </c>
      <c r="K265">
        <f t="shared" si="40"/>
        <v>260</v>
      </c>
      <c r="L265">
        <f t="shared" si="36"/>
        <v>0</v>
      </c>
      <c r="M265">
        <f t="shared" si="36"/>
        <v>0</v>
      </c>
      <c r="N265">
        <f t="shared" si="36"/>
        <v>0</v>
      </c>
      <c r="O265" t="e">
        <f t="shared" si="41"/>
        <v>#NUM!</v>
      </c>
    </row>
    <row r="266" spans="1:15" x14ac:dyDescent="0.2">
      <c r="A266" t="s">
        <v>10615</v>
      </c>
      <c r="B266" t="str">
        <f t="shared" si="37"/>
        <v>238</v>
      </c>
      <c r="C266" t="s">
        <v>1</v>
      </c>
      <c r="D266" t="s">
        <v>2</v>
      </c>
      <c r="E266" t="s">
        <v>3</v>
      </c>
      <c r="G266">
        <f t="shared" si="42"/>
        <v>261</v>
      </c>
      <c r="H266">
        <f t="shared" si="38"/>
        <v>0</v>
      </c>
      <c r="I266" t="str">
        <f t="shared" si="39"/>
        <v>No</v>
      </c>
      <c r="K266">
        <f t="shared" si="40"/>
        <v>261</v>
      </c>
      <c r="L266">
        <f t="shared" ref="L266:N285" si="43">SUMIFS($C:$C,$E:$E,L$5,$B:$B,$K266)</f>
        <v>0</v>
      </c>
      <c r="M266">
        <f t="shared" si="43"/>
        <v>0</v>
      </c>
      <c r="N266">
        <f t="shared" si="43"/>
        <v>0</v>
      </c>
      <c r="O266" t="e">
        <f t="shared" si="41"/>
        <v>#NUM!</v>
      </c>
    </row>
    <row r="267" spans="1:15" x14ac:dyDescent="0.2">
      <c r="A267" t="s">
        <v>10616</v>
      </c>
      <c r="B267" t="str">
        <f t="shared" si="37"/>
        <v>239</v>
      </c>
      <c r="C267" t="s">
        <v>1</v>
      </c>
      <c r="D267" t="s">
        <v>2</v>
      </c>
      <c r="E267" t="s">
        <v>3</v>
      </c>
      <c r="G267">
        <f t="shared" si="42"/>
        <v>262</v>
      </c>
      <c r="H267">
        <f t="shared" si="38"/>
        <v>0</v>
      </c>
      <c r="I267" t="str">
        <f t="shared" si="39"/>
        <v>No</v>
      </c>
      <c r="K267">
        <f t="shared" si="40"/>
        <v>262</v>
      </c>
      <c r="L267">
        <f t="shared" si="43"/>
        <v>0</v>
      </c>
      <c r="M267">
        <f t="shared" si="43"/>
        <v>0</v>
      </c>
      <c r="N267">
        <f t="shared" si="43"/>
        <v>0</v>
      </c>
      <c r="O267" t="e">
        <f t="shared" si="41"/>
        <v>#NUM!</v>
      </c>
    </row>
    <row r="268" spans="1:15" x14ac:dyDescent="0.2">
      <c r="A268" t="s">
        <v>10617</v>
      </c>
      <c r="B268" t="str">
        <f t="shared" si="37"/>
        <v>24</v>
      </c>
      <c r="C268" t="s">
        <v>1</v>
      </c>
      <c r="D268" t="s">
        <v>2</v>
      </c>
      <c r="E268" t="s">
        <v>3</v>
      </c>
      <c r="G268">
        <f t="shared" si="42"/>
        <v>263</v>
      </c>
      <c r="H268">
        <f t="shared" si="38"/>
        <v>1</v>
      </c>
      <c r="I268" t="str">
        <f t="shared" si="39"/>
        <v>No</v>
      </c>
      <c r="K268">
        <f t="shared" si="40"/>
        <v>263</v>
      </c>
      <c r="L268">
        <f t="shared" si="43"/>
        <v>0</v>
      </c>
      <c r="M268">
        <f t="shared" si="43"/>
        <v>164</v>
      </c>
      <c r="N268">
        <f t="shared" si="43"/>
        <v>0</v>
      </c>
      <c r="O268">
        <f t="shared" si="41"/>
        <v>164</v>
      </c>
    </row>
    <row r="269" spans="1:15" x14ac:dyDescent="0.2">
      <c r="A269" t="s">
        <v>10618</v>
      </c>
      <c r="B269" t="str">
        <f t="shared" si="37"/>
        <v>240</v>
      </c>
      <c r="C269" t="s">
        <v>1</v>
      </c>
      <c r="D269" t="s">
        <v>2</v>
      </c>
      <c r="E269" t="s">
        <v>3</v>
      </c>
      <c r="G269">
        <f t="shared" si="42"/>
        <v>264</v>
      </c>
      <c r="H269">
        <f t="shared" si="38"/>
        <v>0</v>
      </c>
      <c r="I269" t="str">
        <f t="shared" si="39"/>
        <v>No</v>
      </c>
      <c r="K269">
        <f t="shared" si="40"/>
        <v>264</v>
      </c>
      <c r="L269">
        <f t="shared" si="43"/>
        <v>0</v>
      </c>
      <c r="M269">
        <f t="shared" si="43"/>
        <v>0</v>
      </c>
      <c r="N269">
        <f t="shared" si="43"/>
        <v>0</v>
      </c>
      <c r="O269" t="e">
        <f t="shared" si="41"/>
        <v>#NUM!</v>
      </c>
    </row>
    <row r="270" spans="1:15" x14ac:dyDescent="0.2">
      <c r="A270" t="s">
        <v>10619</v>
      </c>
      <c r="B270" t="str">
        <f t="shared" si="37"/>
        <v>241</v>
      </c>
      <c r="C270">
        <v>270</v>
      </c>
      <c r="D270" t="s">
        <v>14</v>
      </c>
      <c r="E270" t="s">
        <v>3</v>
      </c>
      <c r="G270">
        <f t="shared" si="42"/>
        <v>265</v>
      </c>
      <c r="H270">
        <f t="shared" si="38"/>
        <v>0</v>
      </c>
      <c r="I270" t="str">
        <f t="shared" si="39"/>
        <v>No</v>
      </c>
      <c r="K270">
        <f t="shared" si="40"/>
        <v>265</v>
      </c>
      <c r="L270">
        <f t="shared" si="43"/>
        <v>0</v>
      </c>
      <c r="M270">
        <f t="shared" si="43"/>
        <v>0</v>
      </c>
      <c r="N270">
        <f t="shared" si="43"/>
        <v>0</v>
      </c>
      <c r="O270" t="e">
        <f t="shared" si="41"/>
        <v>#NUM!</v>
      </c>
    </row>
    <row r="271" spans="1:15" x14ac:dyDescent="0.2">
      <c r="A271" t="s">
        <v>10482</v>
      </c>
      <c r="B271" t="str">
        <f t="shared" si="37"/>
        <v>141</v>
      </c>
      <c r="C271" t="s">
        <v>1</v>
      </c>
      <c r="D271" t="s">
        <v>246</v>
      </c>
      <c r="E271" t="s">
        <v>247</v>
      </c>
      <c r="G271">
        <f t="shared" si="42"/>
        <v>266</v>
      </c>
      <c r="H271">
        <f t="shared" si="38"/>
        <v>1</v>
      </c>
      <c r="I271" t="str">
        <f t="shared" si="39"/>
        <v>No</v>
      </c>
      <c r="K271">
        <f t="shared" si="40"/>
        <v>266</v>
      </c>
      <c r="L271">
        <f t="shared" si="43"/>
        <v>0</v>
      </c>
      <c r="M271">
        <f t="shared" si="43"/>
        <v>147</v>
      </c>
      <c r="N271">
        <f t="shared" si="43"/>
        <v>0</v>
      </c>
      <c r="O271">
        <f t="shared" si="41"/>
        <v>147</v>
      </c>
    </row>
    <row r="272" spans="1:15" x14ac:dyDescent="0.2">
      <c r="A272" t="s">
        <v>10620</v>
      </c>
      <c r="B272" t="str">
        <f t="shared" si="37"/>
        <v>242</v>
      </c>
      <c r="C272" t="s">
        <v>1</v>
      </c>
      <c r="D272" t="s">
        <v>2</v>
      </c>
      <c r="E272" t="s">
        <v>3</v>
      </c>
      <c r="G272">
        <f t="shared" si="42"/>
        <v>267</v>
      </c>
      <c r="H272">
        <f t="shared" si="38"/>
        <v>2</v>
      </c>
      <c r="I272" t="str">
        <f t="shared" si="39"/>
        <v>No</v>
      </c>
      <c r="K272">
        <f t="shared" si="40"/>
        <v>267</v>
      </c>
      <c r="L272">
        <f t="shared" si="43"/>
        <v>0</v>
      </c>
      <c r="M272">
        <f t="shared" si="43"/>
        <v>128</v>
      </c>
      <c r="N272">
        <f t="shared" si="43"/>
        <v>122</v>
      </c>
      <c r="O272">
        <f t="shared" si="41"/>
        <v>122</v>
      </c>
    </row>
    <row r="273" spans="1:15" x14ac:dyDescent="0.2">
      <c r="A273" t="s">
        <v>10493</v>
      </c>
      <c r="B273" t="str">
        <f t="shared" si="37"/>
        <v>15</v>
      </c>
      <c r="C273" t="s">
        <v>1</v>
      </c>
      <c r="D273" t="s">
        <v>246</v>
      </c>
      <c r="E273" t="s">
        <v>264</v>
      </c>
      <c r="G273">
        <f t="shared" si="42"/>
        <v>268</v>
      </c>
      <c r="H273">
        <f t="shared" si="38"/>
        <v>3</v>
      </c>
      <c r="I273" t="str">
        <f t="shared" si="39"/>
        <v>Yes</v>
      </c>
      <c r="K273">
        <f t="shared" si="40"/>
        <v>268</v>
      </c>
      <c r="L273">
        <f t="shared" si="43"/>
        <v>190</v>
      </c>
      <c r="M273">
        <f t="shared" si="43"/>
        <v>125</v>
      </c>
      <c r="N273">
        <f t="shared" si="43"/>
        <v>109</v>
      </c>
      <c r="O273">
        <f t="shared" si="41"/>
        <v>109</v>
      </c>
    </row>
    <row r="274" spans="1:15" x14ac:dyDescent="0.2">
      <c r="A274" t="s">
        <v>10621</v>
      </c>
      <c r="B274" t="str">
        <f t="shared" si="37"/>
        <v>243</v>
      </c>
      <c r="C274" t="s">
        <v>1</v>
      </c>
      <c r="D274" t="s">
        <v>2</v>
      </c>
      <c r="E274" t="s">
        <v>3</v>
      </c>
      <c r="G274">
        <f t="shared" si="42"/>
        <v>269</v>
      </c>
      <c r="H274">
        <f t="shared" si="38"/>
        <v>1</v>
      </c>
      <c r="I274" t="str">
        <f t="shared" si="39"/>
        <v>No</v>
      </c>
      <c r="K274">
        <f t="shared" si="40"/>
        <v>269</v>
      </c>
      <c r="L274">
        <f t="shared" si="43"/>
        <v>0</v>
      </c>
      <c r="M274">
        <f t="shared" si="43"/>
        <v>133</v>
      </c>
      <c r="N274">
        <f t="shared" si="43"/>
        <v>0</v>
      </c>
      <c r="O274">
        <f t="shared" si="41"/>
        <v>133</v>
      </c>
    </row>
    <row r="275" spans="1:15" x14ac:dyDescent="0.2">
      <c r="A275" t="s">
        <v>10484</v>
      </c>
      <c r="B275" t="str">
        <f t="shared" si="37"/>
        <v>142</v>
      </c>
      <c r="C275" t="s">
        <v>1</v>
      </c>
      <c r="D275" t="s">
        <v>10622</v>
      </c>
      <c r="E275" t="s">
        <v>247</v>
      </c>
      <c r="G275">
        <f t="shared" si="42"/>
        <v>270</v>
      </c>
      <c r="H275">
        <f t="shared" si="38"/>
        <v>0</v>
      </c>
      <c r="I275" t="str">
        <f t="shared" si="39"/>
        <v>No</v>
      </c>
      <c r="K275">
        <f t="shared" si="40"/>
        <v>270</v>
      </c>
      <c r="L275">
        <f t="shared" si="43"/>
        <v>0</v>
      </c>
      <c r="M275">
        <f t="shared" si="43"/>
        <v>0</v>
      </c>
      <c r="N275">
        <f t="shared" si="43"/>
        <v>0</v>
      </c>
      <c r="O275" t="e">
        <f t="shared" si="41"/>
        <v>#NUM!</v>
      </c>
    </row>
    <row r="276" spans="1:15" x14ac:dyDescent="0.2">
      <c r="A276" t="s">
        <v>10623</v>
      </c>
      <c r="B276" t="str">
        <f t="shared" si="37"/>
        <v>244</v>
      </c>
      <c r="C276" t="s">
        <v>1</v>
      </c>
      <c r="D276" t="s">
        <v>2</v>
      </c>
      <c r="E276" t="s">
        <v>3</v>
      </c>
      <c r="G276">
        <f t="shared" si="42"/>
        <v>271</v>
      </c>
      <c r="H276">
        <f t="shared" si="38"/>
        <v>0</v>
      </c>
      <c r="I276" t="str">
        <f t="shared" si="39"/>
        <v>No</v>
      </c>
      <c r="K276">
        <f t="shared" si="40"/>
        <v>271</v>
      </c>
      <c r="L276">
        <f t="shared" si="43"/>
        <v>0</v>
      </c>
      <c r="M276">
        <f t="shared" si="43"/>
        <v>0</v>
      </c>
      <c r="N276">
        <f t="shared" si="43"/>
        <v>0</v>
      </c>
      <c r="O276" t="e">
        <f t="shared" si="41"/>
        <v>#NUM!</v>
      </c>
    </row>
    <row r="277" spans="1:15" x14ac:dyDescent="0.2">
      <c r="A277" t="s">
        <v>10485</v>
      </c>
      <c r="B277" t="str">
        <f t="shared" si="37"/>
        <v>143</v>
      </c>
      <c r="C277">
        <v>93</v>
      </c>
      <c r="D277" t="s">
        <v>10624</v>
      </c>
      <c r="E277" t="s">
        <v>247</v>
      </c>
      <c r="G277">
        <f t="shared" si="42"/>
        <v>272</v>
      </c>
      <c r="H277">
        <f t="shared" si="38"/>
        <v>2</v>
      </c>
      <c r="I277" t="str">
        <f t="shared" si="39"/>
        <v>No</v>
      </c>
      <c r="K277">
        <f t="shared" si="40"/>
        <v>272</v>
      </c>
      <c r="L277">
        <f t="shared" si="43"/>
        <v>0</v>
      </c>
      <c r="M277">
        <f t="shared" si="43"/>
        <v>102</v>
      </c>
      <c r="N277">
        <f t="shared" si="43"/>
        <v>98</v>
      </c>
      <c r="O277">
        <f t="shared" si="41"/>
        <v>98</v>
      </c>
    </row>
    <row r="278" spans="1:15" x14ac:dyDescent="0.2">
      <c r="A278" t="s">
        <v>10496</v>
      </c>
      <c r="B278" t="str">
        <f t="shared" si="37"/>
        <v>150</v>
      </c>
      <c r="C278" t="s">
        <v>1</v>
      </c>
      <c r="D278" t="s">
        <v>246</v>
      </c>
      <c r="E278" t="s">
        <v>264</v>
      </c>
      <c r="G278">
        <f t="shared" si="42"/>
        <v>273</v>
      </c>
      <c r="H278">
        <f t="shared" si="38"/>
        <v>0</v>
      </c>
      <c r="I278" t="str">
        <f t="shared" si="39"/>
        <v>No</v>
      </c>
      <c r="K278">
        <f t="shared" si="40"/>
        <v>273</v>
      </c>
      <c r="L278">
        <f t="shared" si="43"/>
        <v>0</v>
      </c>
      <c r="M278">
        <f t="shared" si="43"/>
        <v>0</v>
      </c>
      <c r="N278">
        <f t="shared" si="43"/>
        <v>0</v>
      </c>
      <c r="O278" t="e">
        <f t="shared" si="41"/>
        <v>#NUM!</v>
      </c>
    </row>
    <row r="279" spans="1:15" x14ac:dyDescent="0.2">
      <c r="A279" t="s">
        <v>10625</v>
      </c>
      <c r="B279" t="str">
        <f t="shared" si="37"/>
        <v>245</v>
      </c>
      <c r="C279" t="s">
        <v>1</v>
      </c>
      <c r="D279" t="s">
        <v>2</v>
      </c>
      <c r="E279" t="s">
        <v>3</v>
      </c>
      <c r="G279">
        <f t="shared" si="42"/>
        <v>274</v>
      </c>
      <c r="H279">
        <f t="shared" si="38"/>
        <v>0</v>
      </c>
      <c r="I279" t="str">
        <f t="shared" si="39"/>
        <v>No</v>
      </c>
      <c r="K279">
        <f t="shared" si="40"/>
        <v>274</v>
      </c>
      <c r="L279">
        <f t="shared" si="43"/>
        <v>0</v>
      </c>
      <c r="M279">
        <f t="shared" si="43"/>
        <v>0</v>
      </c>
      <c r="N279">
        <f t="shared" si="43"/>
        <v>0</v>
      </c>
      <c r="O279" t="e">
        <f t="shared" si="41"/>
        <v>#NUM!</v>
      </c>
    </row>
    <row r="280" spans="1:15" x14ac:dyDescent="0.2">
      <c r="A280" t="s">
        <v>10497</v>
      </c>
      <c r="B280" t="str">
        <f t="shared" si="37"/>
        <v>151</v>
      </c>
      <c r="C280">
        <v>90</v>
      </c>
      <c r="D280" t="s">
        <v>10626</v>
      </c>
      <c r="E280" t="s">
        <v>264</v>
      </c>
      <c r="G280">
        <f t="shared" si="42"/>
        <v>275</v>
      </c>
      <c r="H280">
        <f t="shared" si="38"/>
        <v>0</v>
      </c>
      <c r="I280" t="str">
        <f t="shared" si="39"/>
        <v>No</v>
      </c>
      <c r="K280">
        <f t="shared" si="40"/>
        <v>275</v>
      </c>
      <c r="L280">
        <f t="shared" si="43"/>
        <v>0</v>
      </c>
      <c r="M280">
        <f t="shared" si="43"/>
        <v>0</v>
      </c>
      <c r="N280">
        <f t="shared" si="43"/>
        <v>0</v>
      </c>
      <c r="O280" t="e">
        <f t="shared" si="41"/>
        <v>#NUM!</v>
      </c>
    </row>
    <row r="281" spans="1:15" x14ac:dyDescent="0.2">
      <c r="A281" t="s">
        <v>10486</v>
      </c>
      <c r="B281" t="str">
        <f t="shared" si="37"/>
        <v>144</v>
      </c>
      <c r="C281" t="s">
        <v>1</v>
      </c>
      <c r="D281" t="s">
        <v>246</v>
      </c>
      <c r="E281" t="s">
        <v>247</v>
      </c>
      <c r="G281">
        <f t="shared" si="42"/>
        <v>276</v>
      </c>
      <c r="H281">
        <f t="shared" si="38"/>
        <v>0</v>
      </c>
      <c r="I281" t="str">
        <f t="shared" si="39"/>
        <v>No</v>
      </c>
      <c r="K281">
        <f t="shared" si="40"/>
        <v>276</v>
      </c>
      <c r="L281">
        <f t="shared" si="43"/>
        <v>0</v>
      </c>
      <c r="M281">
        <f t="shared" si="43"/>
        <v>0</v>
      </c>
      <c r="N281">
        <f t="shared" si="43"/>
        <v>0</v>
      </c>
      <c r="O281" t="e">
        <f t="shared" si="41"/>
        <v>#NUM!</v>
      </c>
    </row>
    <row r="282" spans="1:15" x14ac:dyDescent="0.2">
      <c r="A282" t="s">
        <v>10487</v>
      </c>
      <c r="B282" t="str">
        <f t="shared" si="37"/>
        <v>145</v>
      </c>
      <c r="C282">
        <v>88</v>
      </c>
      <c r="D282" t="s">
        <v>10627</v>
      </c>
      <c r="E282" t="s">
        <v>247</v>
      </c>
      <c r="G282">
        <f t="shared" si="42"/>
        <v>277</v>
      </c>
      <c r="H282">
        <f t="shared" si="38"/>
        <v>1</v>
      </c>
      <c r="I282" t="str">
        <f t="shared" si="39"/>
        <v>No</v>
      </c>
      <c r="K282">
        <f t="shared" si="40"/>
        <v>277</v>
      </c>
      <c r="L282">
        <f t="shared" si="43"/>
        <v>0</v>
      </c>
      <c r="M282">
        <f t="shared" si="43"/>
        <v>151</v>
      </c>
      <c r="N282">
        <f t="shared" si="43"/>
        <v>0</v>
      </c>
      <c r="O282">
        <f t="shared" si="41"/>
        <v>151</v>
      </c>
    </row>
    <row r="283" spans="1:15" x14ac:dyDescent="0.2">
      <c r="A283" t="s">
        <v>10628</v>
      </c>
      <c r="B283" t="str">
        <f t="shared" si="37"/>
        <v>246</v>
      </c>
      <c r="C283" t="s">
        <v>1</v>
      </c>
      <c r="D283" t="s">
        <v>2</v>
      </c>
      <c r="E283" t="s">
        <v>3</v>
      </c>
      <c r="G283">
        <f t="shared" si="42"/>
        <v>278</v>
      </c>
      <c r="H283">
        <f t="shared" si="38"/>
        <v>1</v>
      </c>
      <c r="I283" t="str">
        <f t="shared" si="39"/>
        <v>No</v>
      </c>
      <c r="K283">
        <f t="shared" si="40"/>
        <v>278</v>
      </c>
      <c r="L283">
        <f t="shared" si="43"/>
        <v>0</v>
      </c>
      <c r="M283">
        <f t="shared" si="43"/>
        <v>138</v>
      </c>
      <c r="N283">
        <f t="shared" si="43"/>
        <v>0</v>
      </c>
      <c r="O283">
        <f t="shared" si="41"/>
        <v>138</v>
      </c>
    </row>
    <row r="284" spans="1:15" x14ac:dyDescent="0.2">
      <c r="A284" t="s">
        <v>10629</v>
      </c>
      <c r="B284" t="str">
        <f t="shared" si="37"/>
        <v>247</v>
      </c>
      <c r="C284">
        <v>310</v>
      </c>
      <c r="D284" t="s">
        <v>5</v>
      </c>
      <c r="E284" t="s">
        <v>3</v>
      </c>
      <c r="G284">
        <f t="shared" si="42"/>
        <v>279</v>
      </c>
      <c r="H284">
        <f t="shared" si="38"/>
        <v>2</v>
      </c>
      <c r="I284" t="str">
        <f t="shared" si="39"/>
        <v>No</v>
      </c>
      <c r="K284">
        <f t="shared" si="40"/>
        <v>279</v>
      </c>
      <c r="L284">
        <f t="shared" si="43"/>
        <v>0</v>
      </c>
      <c r="M284">
        <f t="shared" si="43"/>
        <v>131</v>
      </c>
      <c r="N284">
        <f t="shared" si="43"/>
        <v>121</v>
      </c>
      <c r="O284">
        <f t="shared" si="41"/>
        <v>121</v>
      </c>
    </row>
    <row r="285" spans="1:15" x14ac:dyDescent="0.2">
      <c r="A285" t="s">
        <v>10630</v>
      </c>
      <c r="B285" t="str">
        <f t="shared" si="37"/>
        <v>248</v>
      </c>
      <c r="C285" t="s">
        <v>1</v>
      </c>
      <c r="D285" t="s">
        <v>2</v>
      </c>
      <c r="E285" t="s">
        <v>3</v>
      </c>
      <c r="G285">
        <f t="shared" si="42"/>
        <v>280</v>
      </c>
      <c r="H285">
        <f t="shared" si="38"/>
        <v>1</v>
      </c>
      <c r="I285" t="str">
        <f t="shared" si="39"/>
        <v>No</v>
      </c>
      <c r="K285">
        <f t="shared" si="40"/>
        <v>280</v>
      </c>
      <c r="L285">
        <f t="shared" si="43"/>
        <v>280</v>
      </c>
      <c r="M285">
        <f t="shared" si="43"/>
        <v>0</v>
      </c>
      <c r="N285">
        <f t="shared" si="43"/>
        <v>0</v>
      </c>
      <c r="O285">
        <f t="shared" si="41"/>
        <v>280</v>
      </c>
    </row>
    <row r="286" spans="1:15" x14ac:dyDescent="0.2">
      <c r="A286" t="s">
        <v>10498</v>
      </c>
      <c r="B286" t="str">
        <f t="shared" si="37"/>
        <v>152</v>
      </c>
      <c r="C286">
        <v>131</v>
      </c>
      <c r="D286" t="s">
        <v>10631</v>
      </c>
      <c r="E286" t="s">
        <v>264</v>
      </c>
      <c r="G286">
        <f t="shared" si="42"/>
        <v>281</v>
      </c>
      <c r="H286">
        <f t="shared" si="38"/>
        <v>0</v>
      </c>
      <c r="I286" t="str">
        <f t="shared" si="39"/>
        <v>No</v>
      </c>
      <c r="K286">
        <f t="shared" si="40"/>
        <v>281</v>
      </c>
      <c r="L286">
        <f t="shared" ref="L286:N305" si="44">SUMIFS($C:$C,$E:$E,L$5,$B:$B,$K286)</f>
        <v>0</v>
      </c>
      <c r="M286">
        <f t="shared" si="44"/>
        <v>0</v>
      </c>
      <c r="N286">
        <f t="shared" si="44"/>
        <v>0</v>
      </c>
      <c r="O286" t="e">
        <f t="shared" si="41"/>
        <v>#NUM!</v>
      </c>
    </row>
    <row r="287" spans="1:15" x14ac:dyDescent="0.2">
      <c r="A287" t="s">
        <v>10632</v>
      </c>
      <c r="B287" t="str">
        <f t="shared" si="37"/>
        <v>249</v>
      </c>
      <c r="C287" t="s">
        <v>1</v>
      </c>
      <c r="D287" t="s">
        <v>2</v>
      </c>
      <c r="E287" t="s">
        <v>3</v>
      </c>
      <c r="G287">
        <f t="shared" si="42"/>
        <v>282</v>
      </c>
      <c r="H287">
        <f t="shared" si="38"/>
        <v>0</v>
      </c>
      <c r="I287" t="str">
        <f t="shared" si="39"/>
        <v>No</v>
      </c>
      <c r="K287">
        <f t="shared" si="40"/>
        <v>282</v>
      </c>
      <c r="L287">
        <f t="shared" si="44"/>
        <v>0</v>
      </c>
      <c r="M287">
        <f t="shared" si="44"/>
        <v>0</v>
      </c>
      <c r="N287">
        <f t="shared" si="44"/>
        <v>0</v>
      </c>
      <c r="O287" t="e">
        <f t="shared" si="41"/>
        <v>#NUM!</v>
      </c>
    </row>
    <row r="288" spans="1:15" x14ac:dyDescent="0.2">
      <c r="A288" t="s">
        <v>10499</v>
      </c>
      <c r="B288" t="str">
        <f t="shared" si="37"/>
        <v>153</v>
      </c>
      <c r="C288">
        <v>148</v>
      </c>
      <c r="D288" t="s">
        <v>10633</v>
      </c>
      <c r="E288" t="s">
        <v>264</v>
      </c>
      <c r="G288">
        <f t="shared" si="42"/>
        <v>283</v>
      </c>
      <c r="H288">
        <f t="shared" si="38"/>
        <v>2</v>
      </c>
      <c r="I288" t="str">
        <f t="shared" si="39"/>
        <v>No</v>
      </c>
      <c r="K288">
        <f t="shared" si="40"/>
        <v>283</v>
      </c>
      <c r="L288">
        <f t="shared" si="44"/>
        <v>0</v>
      </c>
      <c r="M288">
        <f t="shared" si="44"/>
        <v>116</v>
      </c>
      <c r="N288">
        <f t="shared" si="44"/>
        <v>108</v>
      </c>
      <c r="O288">
        <f t="shared" si="41"/>
        <v>108</v>
      </c>
    </row>
    <row r="289" spans="1:15" x14ac:dyDescent="0.2">
      <c r="A289" t="s">
        <v>10634</v>
      </c>
      <c r="B289" t="str">
        <f t="shared" si="37"/>
        <v>25</v>
      </c>
      <c r="C289" t="s">
        <v>1</v>
      </c>
      <c r="D289" t="s">
        <v>2</v>
      </c>
      <c r="E289" t="s">
        <v>3</v>
      </c>
      <c r="G289">
        <f t="shared" si="42"/>
        <v>284</v>
      </c>
      <c r="H289">
        <f t="shared" si="38"/>
        <v>1</v>
      </c>
      <c r="I289" t="str">
        <f t="shared" si="39"/>
        <v>No</v>
      </c>
      <c r="K289">
        <f t="shared" si="40"/>
        <v>284</v>
      </c>
      <c r="L289">
        <f t="shared" si="44"/>
        <v>0</v>
      </c>
      <c r="M289">
        <f t="shared" si="44"/>
        <v>153</v>
      </c>
      <c r="N289">
        <f t="shared" si="44"/>
        <v>0</v>
      </c>
      <c r="O289">
        <f t="shared" si="41"/>
        <v>153</v>
      </c>
    </row>
    <row r="290" spans="1:15" x14ac:dyDescent="0.2">
      <c r="A290" t="s">
        <v>10635</v>
      </c>
      <c r="B290" t="str">
        <f t="shared" si="37"/>
        <v>250</v>
      </c>
      <c r="C290" t="s">
        <v>1</v>
      </c>
      <c r="D290" t="s">
        <v>2</v>
      </c>
      <c r="E290" t="s">
        <v>3</v>
      </c>
      <c r="G290">
        <f t="shared" si="42"/>
        <v>285</v>
      </c>
      <c r="H290">
        <f t="shared" si="38"/>
        <v>0</v>
      </c>
      <c r="I290" t="str">
        <f t="shared" si="39"/>
        <v>No</v>
      </c>
      <c r="K290">
        <f t="shared" si="40"/>
        <v>285</v>
      </c>
      <c r="L290">
        <f t="shared" si="44"/>
        <v>0</v>
      </c>
      <c r="M290">
        <f t="shared" si="44"/>
        <v>0</v>
      </c>
      <c r="N290">
        <f t="shared" si="44"/>
        <v>0</v>
      </c>
      <c r="O290" t="e">
        <f t="shared" si="41"/>
        <v>#NUM!</v>
      </c>
    </row>
    <row r="291" spans="1:15" x14ac:dyDescent="0.2">
      <c r="A291" t="s">
        <v>10636</v>
      </c>
      <c r="B291" t="str">
        <f t="shared" si="37"/>
        <v>251</v>
      </c>
      <c r="C291">
        <v>190</v>
      </c>
      <c r="D291" t="s">
        <v>23</v>
      </c>
      <c r="E291" t="s">
        <v>3</v>
      </c>
      <c r="G291">
        <f t="shared" si="42"/>
        <v>286</v>
      </c>
      <c r="H291">
        <f t="shared" si="38"/>
        <v>0</v>
      </c>
      <c r="I291" t="str">
        <f t="shared" si="39"/>
        <v>No</v>
      </c>
      <c r="K291">
        <f t="shared" si="40"/>
        <v>286</v>
      </c>
      <c r="L291">
        <f t="shared" si="44"/>
        <v>0</v>
      </c>
      <c r="M291">
        <f t="shared" si="44"/>
        <v>0</v>
      </c>
      <c r="N291">
        <f t="shared" si="44"/>
        <v>0</v>
      </c>
      <c r="O291" t="e">
        <f t="shared" si="41"/>
        <v>#NUM!</v>
      </c>
    </row>
    <row r="292" spans="1:15" x14ac:dyDescent="0.2">
      <c r="A292" t="s">
        <v>10488</v>
      </c>
      <c r="B292" t="str">
        <f t="shared" si="37"/>
        <v>146</v>
      </c>
      <c r="C292" t="s">
        <v>1</v>
      </c>
      <c r="D292" t="s">
        <v>246</v>
      </c>
      <c r="E292" t="s">
        <v>247</v>
      </c>
      <c r="G292">
        <f t="shared" si="42"/>
        <v>287</v>
      </c>
      <c r="H292">
        <f t="shared" si="38"/>
        <v>2</v>
      </c>
      <c r="I292" t="str">
        <f t="shared" si="39"/>
        <v>No</v>
      </c>
      <c r="K292">
        <f t="shared" si="40"/>
        <v>287</v>
      </c>
      <c r="L292">
        <f t="shared" si="44"/>
        <v>0</v>
      </c>
      <c r="M292">
        <f t="shared" si="44"/>
        <v>116</v>
      </c>
      <c r="N292">
        <f t="shared" si="44"/>
        <v>108</v>
      </c>
      <c r="O292">
        <f t="shared" si="41"/>
        <v>108</v>
      </c>
    </row>
    <row r="293" spans="1:15" x14ac:dyDescent="0.2">
      <c r="A293" t="s">
        <v>10637</v>
      </c>
      <c r="B293" t="str">
        <f t="shared" si="37"/>
        <v>252</v>
      </c>
      <c r="C293" t="s">
        <v>1</v>
      </c>
      <c r="D293" t="s">
        <v>2</v>
      </c>
      <c r="E293" t="s">
        <v>3</v>
      </c>
      <c r="G293">
        <f t="shared" si="42"/>
        <v>288</v>
      </c>
      <c r="H293">
        <f t="shared" si="38"/>
        <v>0</v>
      </c>
      <c r="I293" t="str">
        <f t="shared" si="39"/>
        <v>No</v>
      </c>
      <c r="K293">
        <f t="shared" si="40"/>
        <v>288</v>
      </c>
      <c r="L293">
        <f t="shared" si="44"/>
        <v>0</v>
      </c>
      <c r="M293">
        <f t="shared" si="44"/>
        <v>0</v>
      </c>
      <c r="N293">
        <f t="shared" si="44"/>
        <v>0</v>
      </c>
      <c r="O293" t="e">
        <f t="shared" si="41"/>
        <v>#NUM!</v>
      </c>
    </row>
    <row r="294" spans="1:15" x14ac:dyDescent="0.2">
      <c r="A294" t="s">
        <v>10638</v>
      </c>
      <c r="B294" t="str">
        <f t="shared" si="37"/>
        <v>253</v>
      </c>
      <c r="C294" t="s">
        <v>1</v>
      </c>
      <c r="D294" t="s">
        <v>2</v>
      </c>
      <c r="E294" t="s">
        <v>3</v>
      </c>
      <c r="G294">
        <f t="shared" si="42"/>
        <v>289</v>
      </c>
      <c r="H294">
        <f t="shared" si="38"/>
        <v>0</v>
      </c>
      <c r="I294" t="str">
        <f t="shared" si="39"/>
        <v>No</v>
      </c>
      <c r="K294">
        <f t="shared" si="40"/>
        <v>289</v>
      </c>
      <c r="L294">
        <f t="shared" si="44"/>
        <v>0</v>
      </c>
      <c r="M294">
        <f t="shared" si="44"/>
        <v>0</v>
      </c>
      <c r="N294">
        <f t="shared" si="44"/>
        <v>0</v>
      </c>
      <c r="O294" t="e">
        <f t="shared" si="41"/>
        <v>#NUM!</v>
      </c>
    </row>
    <row r="295" spans="1:15" x14ac:dyDescent="0.2">
      <c r="A295" t="s">
        <v>10639</v>
      </c>
      <c r="B295" t="str">
        <f t="shared" si="37"/>
        <v>254</v>
      </c>
      <c r="C295" t="s">
        <v>1</v>
      </c>
      <c r="D295" t="s">
        <v>2</v>
      </c>
      <c r="E295" t="s">
        <v>3</v>
      </c>
      <c r="G295">
        <f t="shared" si="42"/>
        <v>290</v>
      </c>
      <c r="H295">
        <f t="shared" si="38"/>
        <v>0</v>
      </c>
      <c r="I295" t="str">
        <f t="shared" si="39"/>
        <v>No</v>
      </c>
      <c r="K295">
        <f t="shared" si="40"/>
        <v>290</v>
      </c>
      <c r="L295">
        <f t="shared" si="44"/>
        <v>0</v>
      </c>
      <c r="M295">
        <f t="shared" si="44"/>
        <v>0</v>
      </c>
      <c r="N295">
        <f t="shared" si="44"/>
        <v>0</v>
      </c>
      <c r="O295" t="e">
        <f t="shared" si="41"/>
        <v>#NUM!</v>
      </c>
    </row>
    <row r="296" spans="1:15" x14ac:dyDescent="0.2">
      <c r="A296" t="s">
        <v>10500</v>
      </c>
      <c r="B296" t="str">
        <f t="shared" si="37"/>
        <v>154</v>
      </c>
      <c r="C296" t="s">
        <v>1</v>
      </c>
      <c r="D296" t="s">
        <v>246</v>
      </c>
      <c r="E296" t="s">
        <v>264</v>
      </c>
      <c r="G296">
        <f t="shared" si="42"/>
        <v>291</v>
      </c>
      <c r="H296">
        <f t="shared" si="38"/>
        <v>0</v>
      </c>
      <c r="I296" t="str">
        <f t="shared" si="39"/>
        <v>No</v>
      </c>
      <c r="K296">
        <f t="shared" si="40"/>
        <v>291</v>
      </c>
      <c r="L296">
        <f t="shared" si="44"/>
        <v>0</v>
      </c>
      <c r="M296">
        <f t="shared" si="44"/>
        <v>0</v>
      </c>
      <c r="N296">
        <f t="shared" si="44"/>
        <v>0</v>
      </c>
      <c r="O296" t="e">
        <f t="shared" si="41"/>
        <v>#NUM!</v>
      </c>
    </row>
    <row r="297" spans="1:15" x14ac:dyDescent="0.2">
      <c r="A297" t="s">
        <v>10640</v>
      </c>
      <c r="B297" t="str">
        <f t="shared" si="37"/>
        <v>255</v>
      </c>
      <c r="C297" t="s">
        <v>1</v>
      </c>
      <c r="D297" t="s">
        <v>2</v>
      </c>
      <c r="E297" t="s">
        <v>3</v>
      </c>
      <c r="G297">
        <f t="shared" si="42"/>
        <v>292</v>
      </c>
      <c r="H297">
        <f t="shared" si="38"/>
        <v>1</v>
      </c>
      <c r="I297" t="str">
        <f t="shared" si="39"/>
        <v>No</v>
      </c>
      <c r="K297">
        <f t="shared" si="40"/>
        <v>292</v>
      </c>
      <c r="L297">
        <f t="shared" si="44"/>
        <v>0</v>
      </c>
      <c r="M297">
        <f t="shared" si="44"/>
        <v>81</v>
      </c>
      <c r="N297">
        <f t="shared" si="44"/>
        <v>0</v>
      </c>
      <c r="O297">
        <f t="shared" si="41"/>
        <v>81</v>
      </c>
    </row>
    <row r="298" spans="1:15" x14ac:dyDescent="0.2">
      <c r="A298" t="s">
        <v>10489</v>
      </c>
      <c r="B298" t="str">
        <f t="shared" si="37"/>
        <v>147</v>
      </c>
      <c r="C298" t="s">
        <v>1</v>
      </c>
      <c r="D298" t="s">
        <v>246</v>
      </c>
      <c r="E298" t="s">
        <v>247</v>
      </c>
      <c r="G298">
        <f t="shared" si="42"/>
        <v>293</v>
      </c>
      <c r="H298">
        <f t="shared" si="38"/>
        <v>0</v>
      </c>
      <c r="I298" t="str">
        <f t="shared" si="39"/>
        <v>No</v>
      </c>
      <c r="K298">
        <f t="shared" si="40"/>
        <v>293</v>
      </c>
      <c r="L298">
        <f t="shared" si="44"/>
        <v>0</v>
      </c>
      <c r="M298">
        <f t="shared" si="44"/>
        <v>0</v>
      </c>
      <c r="N298">
        <f t="shared" si="44"/>
        <v>0</v>
      </c>
      <c r="O298" t="e">
        <f t="shared" si="41"/>
        <v>#NUM!</v>
      </c>
    </row>
    <row r="299" spans="1:15" x14ac:dyDescent="0.2">
      <c r="A299" t="s">
        <v>10641</v>
      </c>
      <c r="B299" t="str">
        <f t="shared" si="37"/>
        <v>256</v>
      </c>
      <c r="C299" t="s">
        <v>1</v>
      </c>
      <c r="D299" t="s">
        <v>2</v>
      </c>
      <c r="E299" t="s">
        <v>3</v>
      </c>
      <c r="G299">
        <f t="shared" si="42"/>
        <v>294</v>
      </c>
      <c r="H299">
        <f t="shared" si="38"/>
        <v>0</v>
      </c>
      <c r="I299" t="str">
        <f t="shared" si="39"/>
        <v>No</v>
      </c>
      <c r="K299">
        <f t="shared" si="40"/>
        <v>294</v>
      </c>
      <c r="L299">
        <f t="shared" si="44"/>
        <v>0</v>
      </c>
      <c r="M299">
        <f t="shared" si="44"/>
        <v>0</v>
      </c>
      <c r="N299">
        <f t="shared" si="44"/>
        <v>0</v>
      </c>
      <c r="O299" t="e">
        <f t="shared" si="41"/>
        <v>#NUM!</v>
      </c>
    </row>
    <row r="300" spans="1:15" x14ac:dyDescent="0.2">
      <c r="A300" t="s">
        <v>10642</v>
      </c>
      <c r="B300" t="str">
        <f t="shared" si="37"/>
        <v>257</v>
      </c>
      <c r="C300">
        <v>230</v>
      </c>
      <c r="D300" t="s">
        <v>5</v>
      </c>
      <c r="E300" t="s">
        <v>3</v>
      </c>
      <c r="G300">
        <f t="shared" si="42"/>
        <v>295</v>
      </c>
      <c r="H300">
        <f t="shared" si="38"/>
        <v>0</v>
      </c>
      <c r="I300" t="str">
        <f t="shared" si="39"/>
        <v>No</v>
      </c>
      <c r="K300">
        <f t="shared" si="40"/>
        <v>295</v>
      </c>
      <c r="L300">
        <f t="shared" si="44"/>
        <v>0</v>
      </c>
      <c r="M300">
        <f t="shared" si="44"/>
        <v>0</v>
      </c>
      <c r="N300">
        <f t="shared" si="44"/>
        <v>0</v>
      </c>
      <c r="O300" t="e">
        <f t="shared" si="41"/>
        <v>#NUM!</v>
      </c>
    </row>
    <row r="301" spans="1:15" x14ac:dyDescent="0.2">
      <c r="A301" t="s">
        <v>10643</v>
      </c>
      <c r="B301" t="str">
        <f t="shared" si="37"/>
        <v>258</v>
      </c>
      <c r="C301" t="s">
        <v>1</v>
      </c>
      <c r="D301" t="s">
        <v>2</v>
      </c>
      <c r="E301" t="s">
        <v>3</v>
      </c>
      <c r="G301">
        <f t="shared" si="42"/>
        <v>296</v>
      </c>
      <c r="H301">
        <f t="shared" si="38"/>
        <v>1</v>
      </c>
      <c r="I301" t="str">
        <f t="shared" si="39"/>
        <v>No</v>
      </c>
      <c r="K301">
        <f t="shared" si="40"/>
        <v>296</v>
      </c>
      <c r="L301">
        <f t="shared" si="44"/>
        <v>0</v>
      </c>
      <c r="M301">
        <f t="shared" si="44"/>
        <v>149</v>
      </c>
      <c r="N301">
        <f t="shared" si="44"/>
        <v>0</v>
      </c>
      <c r="O301">
        <f t="shared" si="41"/>
        <v>149</v>
      </c>
    </row>
    <row r="302" spans="1:15" x14ac:dyDescent="0.2">
      <c r="A302" t="s">
        <v>10501</v>
      </c>
      <c r="B302" t="str">
        <f t="shared" si="37"/>
        <v>155</v>
      </c>
      <c r="C302" t="s">
        <v>1</v>
      </c>
      <c r="D302" t="s">
        <v>246</v>
      </c>
      <c r="E302" t="s">
        <v>264</v>
      </c>
      <c r="G302">
        <f t="shared" si="42"/>
        <v>297</v>
      </c>
      <c r="H302">
        <f t="shared" si="38"/>
        <v>1</v>
      </c>
      <c r="I302" t="str">
        <f t="shared" si="39"/>
        <v>No</v>
      </c>
      <c r="K302">
        <f t="shared" si="40"/>
        <v>297</v>
      </c>
      <c r="L302">
        <f t="shared" si="44"/>
        <v>0</v>
      </c>
      <c r="M302">
        <f t="shared" si="44"/>
        <v>0</v>
      </c>
      <c r="N302">
        <f t="shared" si="44"/>
        <v>98</v>
      </c>
      <c r="O302">
        <f t="shared" si="41"/>
        <v>98</v>
      </c>
    </row>
    <row r="303" spans="1:15" x14ac:dyDescent="0.2">
      <c r="A303" t="s">
        <v>10502</v>
      </c>
      <c r="B303" t="str">
        <f t="shared" si="37"/>
        <v>156</v>
      </c>
      <c r="C303">
        <v>109</v>
      </c>
      <c r="D303" t="s">
        <v>10644</v>
      </c>
      <c r="E303" t="s">
        <v>264</v>
      </c>
      <c r="G303">
        <f t="shared" si="42"/>
        <v>298</v>
      </c>
      <c r="H303">
        <f t="shared" si="38"/>
        <v>1</v>
      </c>
      <c r="I303" t="str">
        <f t="shared" si="39"/>
        <v>No</v>
      </c>
      <c r="K303">
        <f t="shared" si="40"/>
        <v>298</v>
      </c>
      <c r="L303">
        <f t="shared" si="44"/>
        <v>0</v>
      </c>
      <c r="M303">
        <f t="shared" si="44"/>
        <v>122</v>
      </c>
      <c r="N303">
        <f t="shared" si="44"/>
        <v>0</v>
      </c>
      <c r="O303">
        <f t="shared" si="41"/>
        <v>122</v>
      </c>
    </row>
    <row r="304" spans="1:15" x14ac:dyDescent="0.2">
      <c r="A304" t="s">
        <v>10490</v>
      </c>
      <c r="B304" t="str">
        <f t="shared" si="37"/>
        <v>148</v>
      </c>
      <c r="C304" t="s">
        <v>1</v>
      </c>
      <c r="D304" t="s">
        <v>246</v>
      </c>
      <c r="E304" t="s">
        <v>247</v>
      </c>
      <c r="G304">
        <f t="shared" si="42"/>
        <v>299</v>
      </c>
      <c r="H304">
        <f t="shared" si="38"/>
        <v>0</v>
      </c>
      <c r="I304" t="str">
        <f t="shared" si="39"/>
        <v>No</v>
      </c>
      <c r="K304">
        <f t="shared" si="40"/>
        <v>299</v>
      </c>
      <c r="L304">
        <f t="shared" si="44"/>
        <v>0</v>
      </c>
      <c r="M304">
        <f t="shared" si="44"/>
        <v>0</v>
      </c>
      <c r="N304">
        <f t="shared" si="44"/>
        <v>0</v>
      </c>
      <c r="O304" t="e">
        <f t="shared" si="41"/>
        <v>#NUM!</v>
      </c>
    </row>
    <row r="305" spans="1:15" x14ac:dyDescent="0.2">
      <c r="A305" t="s">
        <v>10645</v>
      </c>
      <c r="B305" t="str">
        <f t="shared" si="37"/>
        <v>259</v>
      </c>
      <c r="C305" t="s">
        <v>1</v>
      </c>
      <c r="D305" t="s">
        <v>2</v>
      </c>
      <c r="E305" t="s">
        <v>3</v>
      </c>
      <c r="G305">
        <f t="shared" si="42"/>
        <v>300</v>
      </c>
      <c r="H305">
        <f t="shared" si="38"/>
        <v>1</v>
      </c>
      <c r="I305" t="str">
        <f t="shared" si="39"/>
        <v>No</v>
      </c>
      <c r="K305">
        <f t="shared" si="40"/>
        <v>300</v>
      </c>
      <c r="L305">
        <f t="shared" si="44"/>
        <v>0</v>
      </c>
      <c r="M305">
        <f t="shared" si="44"/>
        <v>160</v>
      </c>
      <c r="N305">
        <f t="shared" si="44"/>
        <v>0</v>
      </c>
      <c r="O305">
        <f t="shared" si="41"/>
        <v>160</v>
      </c>
    </row>
    <row r="306" spans="1:15" x14ac:dyDescent="0.2">
      <c r="A306" t="s">
        <v>10646</v>
      </c>
      <c r="B306" t="str">
        <f t="shared" si="37"/>
        <v>26</v>
      </c>
      <c r="C306" t="s">
        <v>1</v>
      </c>
      <c r="D306" t="s">
        <v>2</v>
      </c>
      <c r="E306" t="s">
        <v>3</v>
      </c>
      <c r="G306">
        <f t="shared" si="42"/>
        <v>301</v>
      </c>
      <c r="H306">
        <f t="shared" si="38"/>
        <v>0</v>
      </c>
      <c r="I306" t="str">
        <f t="shared" si="39"/>
        <v>No</v>
      </c>
      <c r="K306">
        <f t="shared" si="40"/>
        <v>301</v>
      </c>
      <c r="L306">
        <f t="shared" ref="L306:N325" si="45">SUMIFS($C:$C,$E:$E,L$5,$B:$B,$K306)</f>
        <v>0</v>
      </c>
      <c r="M306">
        <f t="shared" si="45"/>
        <v>0</v>
      </c>
      <c r="N306">
        <f t="shared" si="45"/>
        <v>0</v>
      </c>
      <c r="O306" t="e">
        <f t="shared" si="41"/>
        <v>#NUM!</v>
      </c>
    </row>
    <row r="307" spans="1:15" x14ac:dyDescent="0.2">
      <c r="A307" t="s">
        <v>10647</v>
      </c>
      <c r="B307" t="str">
        <f t="shared" si="37"/>
        <v>260</v>
      </c>
      <c r="C307" t="s">
        <v>1</v>
      </c>
      <c r="D307" t="s">
        <v>2</v>
      </c>
      <c r="E307" t="s">
        <v>3</v>
      </c>
      <c r="G307">
        <f t="shared" si="42"/>
        <v>302</v>
      </c>
      <c r="H307">
        <f t="shared" si="38"/>
        <v>0</v>
      </c>
      <c r="I307" t="str">
        <f t="shared" si="39"/>
        <v>No</v>
      </c>
      <c r="K307">
        <f t="shared" si="40"/>
        <v>302</v>
      </c>
      <c r="L307">
        <f t="shared" si="45"/>
        <v>0</v>
      </c>
      <c r="M307">
        <f t="shared" si="45"/>
        <v>0</v>
      </c>
      <c r="N307">
        <f t="shared" si="45"/>
        <v>0</v>
      </c>
      <c r="O307" t="e">
        <f t="shared" si="41"/>
        <v>#NUM!</v>
      </c>
    </row>
    <row r="308" spans="1:15" x14ac:dyDescent="0.2">
      <c r="A308" t="s">
        <v>10503</v>
      </c>
      <c r="B308" t="str">
        <f t="shared" si="37"/>
        <v>157</v>
      </c>
      <c r="C308" t="s">
        <v>1</v>
      </c>
      <c r="D308" t="s">
        <v>246</v>
      </c>
      <c r="E308" t="s">
        <v>264</v>
      </c>
      <c r="G308">
        <f t="shared" si="42"/>
        <v>303</v>
      </c>
      <c r="H308">
        <f t="shared" si="38"/>
        <v>1</v>
      </c>
      <c r="I308" t="str">
        <f t="shared" si="39"/>
        <v>No</v>
      </c>
      <c r="K308">
        <f t="shared" si="40"/>
        <v>303</v>
      </c>
      <c r="L308">
        <f t="shared" si="45"/>
        <v>0</v>
      </c>
      <c r="M308">
        <f t="shared" si="45"/>
        <v>125</v>
      </c>
      <c r="N308">
        <f t="shared" si="45"/>
        <v>0</v>
      </c>
      <c r="O308">
        <f t="shared" si="41"/>
        <v>125</v>
      </c>
    </row>
    <row r="309" spans="1:15" x14ac:dyDescent="0.2">
      <c r="A309" t="s">
        <v>10491</v>
      </c>
      <c r="B309" t="str">
        <f t="shared" si="37"/>
        <v>149</v>
      </c>
      <c r="C309" t="s">
        <v>1</v>
      </c>
      <c r="D309" t="s">
        <v>246</v>
      </c>
      <c r="E309" t="s">
        <v>247</v>
      </c>
      <c r="G309">
        <f t="shared" si="42"/>
        <v>304</v>
      </c>
      <c r="H309">
        <f t="shared" si="38"/>
        <v>0</v>
      </c>
      <c r="I309" t="str">
        <f t="shared" si="39"/>
        <v>No</v>
      </c>
      <c r="K309">
        <f t="shared" si="40"/>
        <v>304</v>
      </c>
      <c r="L309">
        <f t="shared" si="45"/>
        <v>0</v>
      </c>
      <c r="M309">
        <f t="shared" si="45"/>
        <v>0</v>
      </c>
      <c r="N309">
        <f t="shared" si="45"/>
        <v>0</v>
      </c>
      <c r="O309" t="e">
        <f t="shared" si="41"/>
        <v>#NUM!</v>
      </c>
    </row>
    <row r="310" spans="1:15" x14ac:dyDescent="0.2">
      <c r="A310" t="s">
        <v>10648</v>
      </c>
      <c r="B310" t="str">
        <f t="shared" si="37"/>
        <v>261</v>
      </c>
      <c r="C310" t="s">
        <v>1</v>
      </c>
      <c r="D310" t="s">
        <v>2</v>
      </c>
      <c r="E310" t="s">
        <v>3</v>
      </c>
      <c r="G310">
        <f t="shared" si="42"/>
        <v>305</v>
      </c>
      <c r="H310">
        <f t="shared" si="38"/>
        <v>0</v>
      </c>
      <c r="I310" t="str">
        <f t="shared" si="39"/>
        <v>No</v>
      </c>
      <c r="K310">
        <f t="shared" si="40"/>
        <v>305</v>
      </c>
      <c r="L310">
        <f t="shared" si="45"/>
        <v>0</v>
      </c>
      <c r="M310">
        <f t="shared" si="45"/>
        <v>0</v>
      </c>
      <c r="N310">
        <f t="shared" si="45"/>
        <v>0</v>
      </c>
      <c r="O310" t="e">
        <f t="shared" si="41"/>
        <v>#NUM!</v>
      </c>
    </row>
    <row r="311" spans="1:15" x14ac:dyDescent="0.2">
      <c r="A311" t="s">
        <v>10649</v>
      </c>
      <c r="B311" t="str">
        <f t="shared" si="37"/>
        <v>262</v>
      </c>
      <c r="C311" t="s">
        <v>1</v>
      </c>
      <c r="D311" t="s">
        <v>2</v>
      </c>
      <c r="E311" t="s">
        <v>3</v>
      </c>
      <c r="G311">
        <f t="shared" si="42"/>
        <v>306</v>
      </c>
      <c r="H311">
        <f t="shared" si="38"/>
        <v>1</v>
      </c>
      <c r="I311" t="str">
        <f t="shared" si="39"/>
        <v>No</v>
      </c>
      <c r="K311">
        <f t="shared" si="40"/>
        <v>306</v>
      </c>
      <c r="L311">
        <f t="shared" si="45"/>
        <v>220</v>
      </c>
      <c r="M311">
        <f t="shared" si="45"/>
        <v>0</v>
      </c>
      <c r="N311">
        <f t="shared" si="45"/>
        <v>0</v>
      </c>
      <c r="O311">
        <f t="shared" si="41"/>
        <v>220</v>
      </c>
    </row>
    <row r="312" spans="1:15" x14ac:dyDescent="0.2">
      <c r="A312" t="s">
        <v>10493</v>
      </c>
      <c r="B312" t="str">
        <f t="shared" si="37"/>
        <v>15</v>
      </c>
      <c r="C312" t="s">
        <v>1</v>
      </c>
      <c r="D312" t="s">
        <v>246</v>
      </c>
      <c r="E312" t="s">
        <v>247</v>
      </c>
      <c r="G312">
        <f t="shared" si="42"/>
        <v>307</v>
      </c>
      <c r="H312">
        <f t="shared" si="38"/>
        <v>0</v>
      </c>
      <c r="I312" t="str">
        <f t="shared" si="39"/>
        <v>No</v>
      </c>
      <c r="K312">
        <f t="shared" si="40"/>
        <v>307</v>
      </c>
      <c r="L312">
        <f t="shared" si="45"/>
        <v>0</v>
      </c>
      <c r="M312">
        <f t="shared" si="45"/>
        <v>0</v>
      </c>
      <c r="N312">
        <f t="shared" si="45"/>
        <v>0</v>
      </c>
      <c r="O312" t="e">
        <f t="shared" si="41"/>
        <v>#NUM!</v>
      </c>
    </row>
    <row r="313" spans="1:15" x14ac:dyDescent="0.2">
      <c r="A313" t="s">
        <v>10505</v>
      </c>
      <c r="B313" t="str">
        <f t="shared" si="37"/>
        <v>158</v>
      </c>
      <c r="C313" t="s">
        <v>1</v>
      </c>
      <c r="D313" t="s">
        <v>246</v>
      </c>
      <c r="E313" t="s">
        <v>264</v>
      </c>
      <c r="G313">
        <f t="shared" si="42"/>
        <v>308</v>
      </c>
      <c r="H313">
        <f t="shared" si="38"/>
        <v>0</v>
      </c>
      <c r="I313" t="str">
        <f t="shared" si="39"/>
        <v>No</v>
      </c>
      <c r="K313">
        <f t="shared" si="40"/>
        <v>308</v>
      </c>
      <c r="L313">
        <f t="shared" si="45"/>
        <v>0</v>
      </c>
      <c r="M313">
        <f t="shared" si="45"/>
        <v>0</v>
      </c>
      <c r="N313">
        <f t="shared" si="45"/>
        <v>0</v>
      </c>
      <c r="O313" t="e">
        <f t="shared" si="41"/>
        <v>#NUM!</v>
      </c>
    </row>
    <row r="314" spans="1:15" x14ac:dyDescent="0.2">
      <c r="A314" t="s">
        <v>10650</v>
      </c>
      <c r="B314" t="str">
        <f t="shared" si="37"/>
        <v>263</v>
      </c>
      <c r="C314" t="s">
        <v>1</v>
      </c>
      <c r="D314" t="s">
        <v>2</v>
      </c>
      <c r="E314" t="s">
        <v>3</v>
      </c>
      <c r="G314">
        <f t="shared" si="42"/>
        <v>309</v>
      </c>
      <c r="H314">
        <f t="shared" si="38"/>
        <v>0</v>
      </c>
      <c r="I314" t="str">
        <f t="shared" si="39"/>
        <v>No</v>
      </c>
      <c r="K314">
        <f t="shared" si="40"/>
        <v>309</v>
      </c>
      <c r="L314">
        <f t="shared" si="45"/>
        <v>0</v>
      </c>
      <c r="M314">
        <f t="shared" si="45"/>
        <v>0</v>
      </c>
      <c r="N314">
        <f t="shared" si="45"/>
        <v>0</v>
      </c>
      <c r="O314" t="e">
        <f t="shared" si="41"/>
        <v>#NUM!</v>
      </c>
    </row>
    <row r="315" spans="1:15" x14ac:dyDescent="0.2">
      <c r="A315" t="s">
        <v>10496</v>
      </c>
      <c r="B315" t="str">
        <f t="shared" si="37"/>
        <v>150</v>
      </c>
      <c r="C315" t="s">
        <v>1</v>
      </c>
      <c r="D315" t="s">
        <v>246</v>
      </c>
      <c r="E315" t="s">
        <v>247</v>
      </c>
      <c r="G315">
        <f t="shared" si="42"/>
        <v>310</v>
      </c>
      <c r="H315">
        <f t="shared" si="38"/>
        <v>0</v>
      </c>
      <c r="I315" t="str">
        <f t="shared" si="39"/>
        <v>No</v>
      </c>
      <c r="K315">
        <f t="shared" si="40"/>
        <v>310</v>
      </c>
      <c r="L315">
        <f t="shared" si="45"/>
        <v>0</v>
      </c>
      <c r="M315">
        <f t="shared" si="45"/>
        <v>0</v>
      </c>
      <c r="N315">
        <f t="shared" si="45"/>
        <v>0</v>
      </c>
      <c r="O315" t="e">
        <f t="shared" si="41"/>
        <v>#NUM!</v>
      </c>
    </row>
    <row r="316" spans="1:15" x14ac:dyDescent="0.2">
      <c r="A316" t="s">
        <v>10651</v>
      </c>
      <c r="B316" t="str">
        <f t="shared" si="37"/>
        <v>264</v>
      </c>
      <c r="C316" t="s">
        <v>1</v>
      </c>
      <c r="D316" t="s">
        <v>2</v>
      </c>
      <c r="E316" t="s">
        <v>3</v>
      </c>
      <c r="G316">
        <f t="shared" si="42"/>
        <v>311</v>
      </c>
      <c r="H316">
        <f t="shared" si="38"/>
        <v>0</v>
      </c>
      <c r="I316" t="str">
        <f t="shared" si="39"/>
        <v>No</v>
      </c>
      <c r="K316">
        <f t="shared" si="40"/>
        <v>311</v>
      </c>
      <c r="L316">
        <f t="shared" si="45"/>
        <v>0</v>
      </c>
      <c r="M316">
        <f t="shared" si="45"/>
        <v>0</v>
      </c>
      <c r="N316">
        <f t="shared" si="45"/>
        <v>0</v>
      </c>
      <c r="O316" t="e">
        <f t="shared" si="41"/>
        <v>#NUM!</v>
      </c>
    </row>
    <row r="317" spans="1:15" x14ac:dyDescent="0.2">
      <c r="A317" t="s">
        <v>10506</v>
      </c>
      <c r="B317" t="str">
        <f t="shared" si="37"/>
        <v>159</v>
      </c>
      <c r="C317" t="s">
        <v>1</v>
      </c>
      <c r="D317" t="s">
        <v>246</v>
      </c>
      <c r="E317" t="s">
        <v>264</v>
      </c>
      <c r="G317">
        <f t="shared" si="42"/>
        <v>312</v>
      </c>
      <c r="H317">
        <f t="shared" si="38"/>
        <v>3</v>
      </c>
      <c r="I317" t="str">
        <f t="shared" si="39"/>
        <v>Yes</v>
      </c>
      <c r="K317">
        <f t="shared" si="40"/>
        <v>312</v>
      </c>
      <c r="L317">
        <f t="shared" si="45"/>
        <v>210</v>
      </c>
      <c r="M317">
        <f t="shared" si="45"/>
        <v>123</v>
      </c>
      <c r="N317">
        <f t="shared" si="45"/>
        <v>118</v>
      </c>
      <c r="O317">
        <f t="shared" si="41"/>
        <v>118</v>
      </c>
    </row>
    <row r="318" spans="1:15" x14ac:dyDescent="0.2">
      <c r="A318" t="s">
        <v>10507</v>
      </c>
      <c r="B318" t="str">
        <f t="shared" si="37"/>
        <v>16</v>
      </c>
      <c r="C318">
        <v>115</v>
      </c>
      <c r="D318" t="s">
        <v>10652</v>
      </c>
      <c r="E318" t="s">
        <v>264</v>
      </c>
      <c r="G318">
        <f t="shared" si="42"/>
        <v>313</v>
      </c>
      <c r="H318">
        <f t="shared" si="38"/>
        <v>1</v>
      </c>
      <c r="I318" t="str">
        <f t="shared" si="39"/>
        <v>No</v>
      </c>
      <c r="K318">
        <f t="shared" si="40"/>
        <v>313</v>
      </c>
      <c r="L318">
        <f t="shared" si="45"/>
        <v>210</v>
      </c>
      <c r="M318">
        <f t="shared" si="45"/>
        <v>0</v>
      </c>
      <c r="N318">
        <f t="shared" si="45"/>
        <v>0</v>
      </c>
      <c r="O318">
        <f t="shared" si="41"/>
        <v>210</v>
      </c>
    </row>
    <row r="319" spans="1:15" x14ac:dyDescent="0.2">
      <c r="A319" t="s">
        <v>10653</v>
      </c>
      <c r="B319" t="str">
        <f t="shared" si="37"/>
        <v>265</v>
      </c>
      <c r="C319" t="s">
        <v>1</v>
      </c>
      <c r="D319" t="s">
        <v>2</v>
      </c>
      <c r="E319" t="s">
        <v>3</v>
      </c>
      <c r="G319">
        <f t="shared" si="42"/>
        <v>314</v>
      </c>
      <c r="H319">
        <f t="shared" si="38"/>
        <v>0</v>
      </c>
      <c r="I319" t="str">
        <f t="shared" si="39"/>
        <v>No</v>
      </c>
      <c r="K319">
        <f t="shared" si="40"/>
        <v>314</v>
      </c>
      <c r="L319">
        <f t="shared" si="45"/>
        <v>0</v>
      </c>
      <c r="M319">
        <f t="shared" si="45"/>
        <v>0</v>
      </c>
      <c r="N319">
        <f t="shared" si="45"/>
        <v>0</v>
      </c>
      <c r="O319" t="e">
        <f t="shared" si="41"/>
        <v>#NUM!</v>
      </c>
    </row>
    <row r="320" spans="1:15" x14ac:dyDescent="0.2">
      <c r="A320" t="s">
        <v>10497</v>
      </c>
      <c r="B320" t="str">
        <f t="shared" si="37"/>
        <v>151</v>
      </c>
      <c r="C320">
        <v>80</v>
      </c>
      <c r="D320" t="s">
        <v>10654</v>
      </c>
      <c r="E320" t="s">
        <v>247</v>
      </c>
      <c r="G320">
        <f t="shared" si="42"/>
        <v>315</v>
      </c>
      <c r="H320">
        <f t="shared" si="38"/>
        <v>0</v>
      </c>
      <c r="I320" t="str">
        <f t="shared" si="39"/>
        <v>No</v>
      </c>
      <c r="K320">
        <f t="shared" si="40"/>
        <v>315</v>
      </c>
      <c r="L320">
        <f t="shared" si="45"/>
        <v>0</v>
      </c>
      <c r="M320">
        <f t="shared" si="45"/>
        <v>0</v>
      </c>
      <c r="N320">
        <f t="shared" si="45"/>
        <v>0</v>
      </c>
      <c r="O320" t="e">
        <f t="shared" si="41"/>
        <v>#NUM!</v>
      </c>
    </row>
    <row r="321" spans="1:15" x14ac:dyDescent="0.2">
      <c r="A321" t="s">
        <v>10508</v>
      </c>
      <c r="B321" t="str">
        <f t="shared" si="37"/>
        <v>160</v>
      </c>
      <c r="C321" t="s">
        <v>1</v>
      </c>
      <c r="D321" t="s">
        <v>246</v>
      </c>
      <c r="E321" t="s">
        <v>264</v>
      </c>
      <c r="G321">
        <f t="shared" si="42"/>
        <v>316</v>
      </c>
      <c r="H321">
        <f t="shared" si="38"/>
        <v>0</v>
      </c>
      <c r="I321" t="str">
        <f t="shared" si="39"/>
        <v>No</v>
      </c>
      <c r="K321">
        <f t="shared" si="40"/>
        <v>316</v>
      </c>
      <c r="L321">
        <f t="shared" si="45"/>
        <v>0</v>
      </c>
      <c r="M321">
        <f t="shared" si="45"/>
        <v>0</v>
      </c>
      <c r="N321">
        <f t="shared" si="45"/>
        <v>0</v>
      </c>
      <c r="O321" t="e">
        <f t="shared" si="41"/>
        <v>#NUM!</v>
      </c>
    </row>
    <row r="322" spans="1:15" x14ac:dyDescent="0.2">
      <c r="A322" t="s">
        <v>10655</v>
      </c>
      <c r="B322" t="str">
        <f t="shared" si="37"/>
        <v>266</v>
      </c>
      <c r="C322" t="s">
        <v>1</v>
      </c>
      <c r="D322" t="s">
        <v>2</v>
      </c>
      <c r="E322" t="s">
        <v>3</v>
      </c>
      <c r="G322">
        <f t="shared" si="42"/>
        <v>317</v>
      </c>
      <c r="H322">
        <f t="shared" si="38"/>
        <v>0</v>
      </c>
      <c r="I322" t="str">
        <f t="shared" si="39"/>
        <v>No</v>
      </c>
      <c r="K322">
        <f t="shared" si="40"/>
        <v>317</v>
      </c>
      <c r="L322">
        <f t="shared" si="45"/>
        <v>0</v>
      </c>
      <c r="M322">
        <f t="shared" si="45"/>
        <v>0</v>
      </c>
      <c r="N322">
        <f t="shared" si="45"/>
        <v>0</v>
      </c>
      <c r="O322" t="e">
        <f t="shared" si="41"/>
        <v>#NUM!</v>
      </c>
    </row>
    <row r="323" spans="1:15" x14ac:dyDescent="0.2">
      <c r="A323" t="s">
        <v>10656</v>
      </c>
      <c r="B323" t="str">
        <f t="shared" si="37"/>
        <v>267</v>
      </c>
      <c r="C323" t="s">
        <v>1</v>
      </c>
      <c r="D323" t="s">
        <v>2</v>
      </c>
      <c r="E323" t="s">
        <v>3</v>
      </c>
      <c r="G323">
        <f t="shared" si="42"/>
        <v>318</v>
      </c>
      <c r="H323">
        <f t="shared" si="38"/>
        <v>1</v>
      </c>
      <c r="I323" t="str">
        <f t="shared" si="39"/>
        <v>No</v>
      </c>
      <c r="K323">
        <f t="shared" si="40"/>
        <v>318</v>
      </c>
      <c r="L323">
        <f t="shared" si="45"/>
        <v>0</v>
      </c>
      <c r="M323">
        <f t="shared" si="45"/>
        <v>125</v>
      </c>
      <c r="N323">
        <f t="shared" si="45"/>
        <v>0</v>
      </c>
      <c r="O323">
        <f t="shared" si="41"/>
        <v>125</v>
      </c>
    </row>
    <row r="324" spans="1:15" x14ac:dyDescent="0.2">
      <c r="A324" t="s">
        <v>10657</v>
      </c>
      <c r="B324" t="str">
        <f t="shared" si="37"/>
        <v>268</v>
      </c>
      <c r="C324">
        <v>190</v>
      </c>
      <c r="D324" t="s">
        <v>5</v>
      </c>
      <c r="E324" t="s">
        <v>3</v>
      </c>
      <c r="G324">
        <f t="shared" si="42"/>
        <v>319</v>
      </c>
      <c r="H324">
        <f t="shared" si="38"/>
        <v>2</v>
      </c>
      <c r="I324" t="str">
        <f t="shared" si="39"/>
        <v>No</v>
      </c>
      <c r="K324">
        <f t="shared" si="40"/>
        <v>319</v>
      </c>
      <c r="L324">
        <f t="shared" si="45"/>
        <v>370</v>
      </c>
      <c r="M324">
        <f t="shared" si="45"/>
        <v>127</v>
      </c>
      <c r="N324">
        <f t="shared" si="45"/>
        <v>0</v>
      </c>
      <c r="O324">
        <f t="shared" si="41"/>
        <v>127</v>
      </c>
    </row>
    <row r="325" spans="1:15" x14ac:dyDescent="0.2">
      <c r="A325" t="s">
        <v>10498</v>
      </c>
      <c r="B325" t="str">
        <f t="shared" si="37"/>
        <v>152</v>
      </c>
      <c r="C325" t="s">
        <v>1</v>
      </c>
      <c r="D325" t="s">
        <v>246</v>
      </c>
      <c r="E325" t="s">
        <v>247</v>
      </c>
      <c r="G325">
        <f t="shared" si="42"/>
        <v>320</v>
      </c>
      <c r="H325">
        <f t="shared" si="38"/>
        <v>0</v>
      </c>
      <c r="I325" t="str">
        <f t="shared" si="39"/>
        <v>No</v>
      </c>
      <c r="K325">
        <f t="shared" si="40"/>
        <v>320</v>
      </c>
      <c r="L325">
        <f t="shared" si="45"/>
        <v>0</v>
      </c>
      <c r="M325">
        <f t="shared" si="45"/>
        <v>0</v>
      </c>
      <c r="N325">
        <f t="shared" si="45"/>
        <v>0</v>
      </c>
      <c r="O325" t="e">
        <f t="shared" si="41"/>
        <v>#NUM!</v>
      </c>
    </row>
    <row r="326" spans="1:15" x14ac:dyDescent="0.2">
      <c r="A326" t="s">
        <v>10658</v>
      </c>
      <c r="B326" t="str">
        <f t="shared" ref="B326:B389" si="46">MID(A326,34,LEN(A326)-37)</f>
        <v>269</v>
      </c>
      <c r="C326" t="s">
        <v>1</v>
      </c>
      <c r="D326" t="s">
        <v>2</v>
      </c>
      <c r="E326" t="s">
        <v>3</v>
      </c>
      <c r="G326">
        <f t="shared" si="42"/>
        <v>321</v>
      </c>
      <c r="H326">
        <f t="shared" ref="H326:H389" si="47">COUNTIFS($B:$B,G326,$C:$C,"&gt;0")</f>
        <v>0</v>
      </c>
      <c r="I326" t="str">
        <f t="shared" si="39"/>
        <v>No</v>
      </c>
      <c r="K326">
        <f t="shared" si="40"/>
        <v>321</v>
      </c>
      <c r="L326">
        <f t="shared" ref="L326:N345" si="48">SUMIFS($C:$C,$E:$E,L$5,$B:$B,$K326)</f>
        <v>0</v>
      </c>
      <c r="M326">
        <f t="shared" si="48"/>
        <v>0</v>
      </c>
      <c r="N326">
        <f t="shared" si="48"/>
        <v>0</v>
      </c>
      <c r="O326" t="e">
        <f t="shared" si="41"/>
        <v>#NUM!</v>
      </c>
    </row>
    <row r="327" spans="1:15" x14ac:dyDescent="0.2">
      <c r="A327" t="s">
        <v>10509</v>
      </c>
      <c r="B327" t="str">
        <f t="shared" si="46"/>
        <v>161</v>
      </c>
      <c r="C327" t="s">
        <v>1</v>
      </c>
      <c r="D327" t="s">
        <v>246</v>
      </c>
      <c r="E327" t="s">
        <v>264</v>
      </c>
      <c r="G327">
        <f t="shared" si="42"/>
        <v>322</v>
      </c>
      <c r="H327">
        <f t="shared" si="47"/>
        <v>1</v>
      </c>
      <c r="I327" t="str">
        <f t="shared" ref="I327:I390" si="49">IF(H327=3,"Yes","No")</f>
        <v>No</v>
      </c>
      <c r="K327">
        <f t="shared" ref="K327:K390" si="50">G327</f>
        <v>322</v>
      </c>
      <c r="L327">
        <f t="shared" si="48"/>
        <v>0</v>
      </c>
      <c r="M327">
        <f t="shared" si="48"/>
        <v>92</v>
      </c>
      <c r="N327">
        <f t="shared" si="48"/>
        <v>0</v>
      </c>
      <c r="O327">
        <f t="shared" ref="O327:O390" si="51">SMALL(L327:N327,COUNTIF(L327:N327,0)+1)</f>
        <v>92</v>
      </c>
    </row>
    <row r="328" spans="1:15" x14ac:dyDescent="0.2">
      <c r="A328" t="s">
        <v>10659</v>
      </c>
      <c r="B328" t="str">
        <f t="shared" si="46"/>
        <v>27</v>
      </c>
      <c r="C328" t="s">
        <v>1</v>
      </c>
      <c r="D328" t="s">
        <v>2</v>
      </c>
      <c r="E328" t="s">
        <v>3</v>
      </c>
      <c r="G328">
        <f t="shared" ref="G328:G391" si="52">G327+1</f>
        <v>323</v>
      </c>
      <c r="H328">
        <f t="shared" si="47"/>
        <v>0</v>
      </c>
      <c r="I328" t="str">
        <f t="shared" si="49"/>
        <v>No</v>
      </c>
      <c r="K328">
        <f t="shared" si="50"/>
        <v>323</v>
      </c>
      <c r="L328">
        <f t="shared" si="48"/>
        <v>0</v>
      </c>
      <c r="M328">
        <f t="shared" si="48"/>
        <v>0</v>
      </c>
      <c r="N328">
        <f t="shared" si="48"/>
        <v>0</v>
      </c>
      <c r="O328" t="e">
        <f t="shared" si="51"/>
        <v>#NUM!</v>
      </c>
    </row>
    <row r="329" spans="1:15" x14ac:dyDescent="0.2">
      <c r="A329" t="s">
        <v>10660</v>
      </c>
      <c r="B329" t="str">
        <f t="shared" si="46"/>
        <v>270</v>
      </c>
      <c r="C329" t="s">
        <v>1</v>
      </c>
      <c r="D329" t="s">
        <v>2</v>
      </c>
      <c r="E329" t="s">
        <v>3</v>
      </c>
      <c r="G329">
        <f t="shared" si="52"/>
        <v>324</v>
      </c>
      <c r="H329">
        <f t="shared" si="47"/>
        <v>0</v>
      </c>
      <c r="I329" t="str">
        <f t="shared" si="49"/>
        <v>No</v>
      </c>
      <c r="K329">
        <f t="shared" si="50"/>
        <v>324</v>
      </c>
      <c r="L329">
        <f t="shared" si="48"/>
        <v>0</v>
      </c>
      <c r="M329">
        <f t="shared" si="48"/>
        <v>0</v>
      </c>
      <c r="N329">
        <f t="shared" si="48"/>
        <v>0</v>
      </c>
      <c r="O329" t="e">
        <f t="shared" si="51"/>
        <v>#NUM!</v>
      </c>
    </row>
    <row r="330" spans="1:15" x14ac:dyDescent="0.2">
      <c r="A330" t="s">
        <v>10499</v>
      </c>
      <c r="B330" t="str">
        <f t="shared" si="46"/>
        <v>153</v>
      </c>
      <c r="C330" t="s">
        <v>1</v>
      </c>
      <c r="D330" t="s">
        <v>10661</v>
      </c>
      <c r="E330" t="s">
        <v>247</v>
      </c>
      <c r="G330">
        <f t="shared" si="52"/>
        <v>325</v>
      </c>
      <c r="H330">
        <f t="shared" si="47"/>
        <v>0</v>
      </c>
      <c r="I330" t="str">
        <f t="shared" si="49"/>
        <v>No</v>
      </c>
      <c r="K330">
        <f t="shared" si="50"/>
        <v>325</v>
      </c>
      <c r="L330">
        <f t="shared" si="48"/>
        <v>0</v>
      </c>
      <c r="M330">
        <f t="shared" si="48"/>
        <v>0</v>
      </c>
      <c r="N330">
        <f t="shared" si="48"/>
        <v>0</v>
      </c>
      <c r="O330" t="e">
        <f t="shared" si="51"/>
        <v>#NUM!</v>
      </c>
    </row>
    <row r="331" spans="1:15" x14ac:dyDescent="0.2">
      <c r="A331" t="s">
        <v>10662</v>
      </c>
      <c r="B331" t="str">
        <f t="shared" si="46"/>
        <v>271</v>
      </c>
      <c r="C331" t="s">
        <v>1</v>
      </c>
      <c r="D331" t="s">
        <v>2</v>
      </c>
      <c r="E331" t="s">
        <v>3</v>
      </c>
      <c r="G331">
        <f t="shared" si="52"/>
        <v>326</v>
      </c>
      <c r="H331">
        <f t="shared" si="47"/>
        <v>1</v>
      </c>
      <c r="I331" t="str">
        <f t="shared" si="49"/>
        <v>No</v>
      </c>
      <c r="K331">
        <f t="shared" si="50"/>
        <v>326</v>
      </c>
      <c r="L331">
        <f t="shared" si="48"/>
        <v>0</v>
      </c>
      <c r="M331">
        <f t="shared" si="48"/>
        <v>111</v>
      </c>
      <c r="N331">
        <f t="shared" si="48"/>
        <v>0</v>
      </c>
      <c r="O331">
        <f t="shared" si="51"/>
        <v>111</v>
      </c>
    </row>
    <row r="332" spans="1:15" x14ac:dyDescent="0.2">
      <c r="A332" t="s">
        <v>10510</v>
      </c>
      <c r="B332" t="str">
        <f t="shared" si="46"/>
        <v>162</v>
      </c>
      <c r="C332" t="s">
        <v>1</v>
      </c>
      <c r="D332" t="s">
        <v>246</v>
      </c>
      <c r="E332" t="s">
        <v>264</v>
      </c>
      <c r="G332">
        <f t="shared" si="52"/>
        <v>327</v>
      </c>
      <c r="H332">
        <f t="shared" si="47"/>
        <v>0</v>
      </c>
      <c r="I332" t="str">
        <f t="shared" si="49"/>
        <v>No</v>
      </c>
      <c r="K332">
        <f t="shared" si="50"/>
        <v>327</v>
      </c>
      <c r="L332">
        <f t="shared" si="48"/>
        <v>0</v>
      </c>
      <c r="M332">
        <f t="shared" si="48"/>
        <v>0</v>
      </c>
      <c r="N332">
        <f t="shared" si="48"/>
        <v>0</v>
      </c>
      <c r="O332" t="e">
        <f t="shared" si="51"/>
        <v>#NUM!</v>
      </c>
    </row>
    <row r="333" spans="1:15" x14ac:dyDescent="0.2">
      <c r="A333" t="s">
        <v>10663</v>
      </c>
      <c r="B333" t="str">
        <f t="shared" si="46"/>
        <v>272</v>
      </c>
      <c r="C333" t="s">
        <v>1</v>
      </c>
      <c r="D333" t="s">
        <v>2</v>
      </c>
      <c r="E333" t="s">
        <v>3</v>
      </c>
      <c r="G333">
        <f t="shared" si="52"/>
        <v>328</v>
      </c>
      <c r="H333">
        <f t="shared" si="47"/>
        <v>0</v>
      </c>
      <c r="I333" t="str">
        <f t="shared" si="49"/>
        <v>No</v>
      </c>
      <c r="K333">
        <f t="shared" si="50"/>
        <v>328</v>
      </c>
      <c r="L333">
        <f t="shared" si="48"/>
        <v>0</v>
      </c>
      <c r="M333">
        <f t="shared" si="48"/>
        <v>0</v>
      </c>
      <c r="N333">
        <f t="shared" si="48"/>
        <v>0</v>
      </c>
      <c r="O333" t="e">
        <f t="shared" si="51"/>
        <v>#NUM!</v>
      </c>
    </row>
    <row r="334" spans="1:15" x14ac:dyDescent="0.2">
      <c r="A334" t="s">
        <v>10664</v>
      </c>
      <c r="B334" t="str">
        <f t="shared" si="46"/>
        <v>273</v>
      </c>
      <c r="C334" t="s">
        <v>1</v>
      </c>
      <c r="D334" t="s">
        <v>2</v>
      </c>
      <c r="E334" t="s">
        <v>3</v>
      </c>
      <c r="G334">
        <f t="shared" si="52"/>
        <v>329</v>
      </c>
      <c r="H334">
        <f t="shared" si="47"/>
        <v>1</v>
      </c>
      <c r="I334" t="str">
        <f t="shared" si="49"/>
        <v>No</v>
      </c>
      <c r="K334">
        <f t="shared" si="50"/>
        <v>329</v>
      </c>
      <c r="L334">
        <f t="shared" si="48"/>
        <v>0</v>
      </c>
      <c r="M334">
        <f t="shared" si="48"/>
        <v>126</v>
      </c>
      <c r="N334">
        <f t="shared" si="48"/>
        <v>0</v>
      </c>
      <c r="O334">
        <f t="shared" si="51"/>
        <v>126</v>
      </c>
    </row>
    <row r="335" spans="1:15" x14ac:dyDescent="0.2">
      <c r="A335" t="s">
        <v>10500</v>
      </c>
      <c r="B335" t="str">
        <f t="shared" si="46"/>
        <v>154</v>
      </c>
      <c r="C335" t="s">
        <v>1</v>
      </c>
      <c r="D335" t="s">
        <v>246</v>
      </c>
      <c r="E335" t="s">
        <v>247</v>
      </c>
      <c r="G335">
        <f t="shared" si="52"/>
        <v>330</v>
      </c>
      <c r="H335">
        <f t="shared" si="47"/>
        <v>1</v>
      </c>
      <c r="I335" t="str">
        <f t="shared" si="49"/>
        <v>No</v>
      </c>
      <c r="K335">
        <f t="shared" si="50"/>
        <v>330</v>
      </c>
      <c r="L335">
        <f t="shared" si="48"/>
        <v>0</v>
      </c>
      <c r="M335">
        <f t="shared" si="48"/>
        <v>160</v>
      </c>
      <c r="N335">
        <f t="shared" si="48"/>
        <v>0</v>
      </c>
      <c r="O335">
        <f t="shared" si="51"/>
        <v>160</v>
      </c>
    </row>
    <row r="336" spans="1:15" x14ac:dyDescent="0.2">
      <c r="A336" t="s">
        <v>10665</v>
      </c>
      <c r="B336" t="str">
        <f t="shared" si="46"/>
        <v>274</v>
      </c>
      <c r="C336" t="s">
        <v>1</v>
      </c>
      <c r="D336" t="s">
        <v>2</v>
      </c>
      <c r="E336" t="s">
        <v>3</v>
      </c>
      <c r="G336">
        <f t="shared" si="52"/>
        <v>331</v>
      </c>
      <c r="H336">
        <f t="shared" si="47"/>
        <v>0</v>
      </c>
      <c r="I336" t="str">
        <f t="shared" si="49"/>
        <v>No</v>
      </c>
      <c r="K336">
        <f t="shared" si="50"/>
        <v>331</v>
      </c>
      <c r="L336">
        <f t="shared" si="48"/>
        <v>0</v>
      </c>
      <c r="M336">
        <f t="shared" si="48"/>
        <v>0</v>
      </c>
      <c r="N336">
        <f t="shared" si="48"/>
        <v>0</v>
      </c>
      <c r="O336" t="e">
        <f t="shared" si="51"/>
        <v>#NUM!</v>
      </c>
    </row>
    <row r="337" spans="1:15" x14ac:dyDescent="0.2">
      <c r="A337" t="s">
        <v>10666</v>
      </c>
      <c r="B337" t="str">
        <f t="shared" si="46"/>
        <v>275</v>
      </c>
      <c r="C337" t="s">
        <v>1</v>
      </c>
      <c r="D337" t="s">
        <v>2</v>
      </c>
      <c r="E337" t="s">
        <v>3</v>
      </c>
      <c r="G337">
        <f t="shared" si="52"/>
        <v>332</v>
      </c>
      <c r="H337">
        <f t="shared" si="47"/>
        <v>0</v>
      </c>
      <c r="I337" t="str">
        <f t="shared" si="49"/>
        <v>No</v>
      </c>
      <c r="K337">
        <f t="shared" si="50"/>
        <v>332</v>
      </c>
      <c r="L337">
        <f t="shared" si="48"/>
        <v>0</v>
      </c>
      <c r="M337">
        <f t="shared" si="48"/>
        <v>0</v>
      </c>
      <c r="N337">
        <f t="shared" si="48"/>
        <v>0</v>
      </c>
      <c r="O337" t="e">
        <f t="shared" si="51"/>
        <v>#NUM!</v>
      </c>
    </row>
    <row r="338" spans="1:15" x14ac:dyDescent="0.2">
      <c r="A338" t="s">
        <v>10511</v>
      </c>
      <c r="B338" t="str">
        <f t="shared" si="46"/>
        <v>163</v>
      </c>
      <c r="C338" t="s">
        <v>1</v>
      </c>
      <c r="D338" t="s">
        <v>246</v>
      </c>
      <c r="E338" t="s">
        <v>264</v>
      </c>
      <c r="G338">
        <f t="shared" si="52"/>
        <v>333</v>
      </c>
      <c r="H338">
        <f t="shared" si="47"/>
        <v>0</v>
      </c>
      <c r="I338" t="str">
        <f t="shared" si="49"/>
        <v>No</v>
      </c>
      <c r="K338">
        <f t="shared" si="50"/>
        <v>333</v>
      </c>
      <c r="L338">
        <f t="shared" si="48"/>
        <v>0</v>
      </c>
      <c r="M338">
        <f t="shared" si="48"/>
        <v>0</v>
      </c>
      <c r="N338">
        <f t="shared" si="48"/>
        <v>0</v>
      </c>
      <c r="O338" t="e">
        <f t="shared" si="51"/>
        <v>#NUM!</v>
      </c>
    </row>
    <row r="339" spans="1:15" x14ac:dyDescent="0.2">
      <c r="A339" t="s">
        <v>10501</v>
      </c>
      <c r="B339" t="str">
        <f t="shared" si="46"/>
        <v>155</v>
      </c>
      <c r="C339" t="s">
        <v>1</v>
      </c>
      <c r="D339" t="s">
        <v>246</v>
      </c>
      <c r="E339" t="s">
        <v>247</v>
      </c>
      <c r="G339">
        <f t="shared" si="52"/>
        <v>334</v>
      </c>
      <c r="H339">
        <f t="shared" si="47"/>
        <v>0</v>
      </c>
      <c r="I339" t="str">
        <f t="shared" si="49"/>
        <v>No</v>
      </c>
      <c r="K339">
        <f t="shared" si="50"/>
        <v>334</v>
      </c>
      <c r="L339">
        <f t="shared" si="48"/>
        <v>0</v>
      </c>
      <c r="M339">
        <f t="shared" si="48"/>
        <v>0</v>
      </c>
      <c r="N339">
        <f t="shared" si="48"/>
        <v>0</v>
      </c>
      <c r="O339" t="e">
        <f t="shared" si="51"/>
        <v>#NUM!</v>
      </c>
    </row>
    <row r="340" spans="1:15" x14ac:dyDescent="0.2">
      <c r="A340" t="s">
        <v>10667</v>
      </c>
      <c r="B340" t="str">
        <f t="shared" si="46"/>
        <v>276</v>
      </c>
      <c r="C340" t="s">
        <v>1</v>
      </c>
      <c r="D340" t="s">
        <v>2</v>
      </c>
      <c r="E340" t="s">
        <v>3</v>
      </c>
      <c r="G340">
        <f t="shared" si="52"/>
        <v>335</v>
      </c>
      <c r="H340">
        <f t="shared" si="47"/>
        <v>1</v>
      </c>
      <c r="I340" t="str">
        <f t="shared" si="49"/>
        <v>No</v>
      </c>
      <c r="K340">
        <f t="shared" si="50"/>
        <v>335</v>
      </c>
      <c r="L340">
        <f t="shared" si="48"/>
        <v>0</v>
      </c>
      <c r="M340">
        <f t="shared" si="48"/>
        <v>151</v>
      </c>
      <c r="N340">
        <f t="shared" si="48"/>
        <v>0</v>
      </c>
      <c r="O340">
        <f t="shared" si="51"/>
        <v>151</v>
      </c>
    </row>
    <row r="341" spans="1:15" x14ac:dyDescent="0.2">
      <c r="A341" t="s">
        <v>10668</v>
      </c>
      <c r="B341" t="str">
        <f t="shared" si="46"/>
        <v>277</v>
      </c>
      <c r="C341" t="s">
        <v>1</v>
      </c>
      <c r="D341" t="s">
        <v>2</v>
      </c>
      <c r="E341" t="s">
        <v>3</v>
      </c>
      <c r="G341">
        <f t="shared" si="52"/>
        <v>336</v>
      </c>
      <c r="H341">
        <f t="shared" si="47"/>
        <v>3</v>
      </c>
      <c r="I341" t="str">
        <f t="shared" si="49"/>
        <v>Yes</v>
      </c>
      <c r="K341">
        <f t="shared" si="50"/>
        <v>336</v>
      </c>
      <c r="L341">
        <f t="shared" si="48"/>
        <v>350</v>
      </c>
      <c r="M341">
        <f t="shared" si="48"/>
        <v>125</v>
      </c>
      <c r="N341">
        <f t="shared" si="48"/>
        <v>119</v>
      </c>
      <c r="O341">
        <f t="shared" si="51"/>
        <v>119</v>
      </c>
    </row>
    <row r="342" spans="1:15" x14ac:dyDescent="0.2">
      <c r="A342" t="s">
        <v>10502</v>
      </c>
      <c r="B342" t="str">
        <f t="shared" si="46"/>
        <v>156</v>
      </c>
      <c r="C342">
        <v>99</v>
      </c>
      <c r="D342" t="s">
        <v>10669</v>
      </c>
      <c r="E342" t="s">
        <v>247</v>
      </c>
      <c r="G342">
        <f t="shared" si="52"/>
        <v>337</v>
      </c>
      <c r="H342">
        <f t="shared" si="47"/>
        <v>0</v>
      </c>
      <c r="I342" t="str">
        <f t="shared" si="49"/>
        <v>No</v>
      </c>
      <c r="K342">
        <f t="shared" si="50"/>
        <v>337</v>
      </c>
      <c r="L342">
        <f t="shared" si="48"/>
        <v>0</v>
      </c>
      <c r="M342">
        <f t="shared" si="48"/>
        <v>0</v>
      </c>
      <c r="N342">
        <f t="shared" si="48"/>
        <v>0</v>
      </c>
      <c r="O342" t="e">
        <f t="shared" si="51"/>
        <v>#NUM!</v>
      </c>
    </row>
    <row r="343" spans="1:15" x14ac:dyDescent="0.2">
      <c r="A343" t="s">
        <v>10513</v>
      </c>
      <c r="B343" t="str">
        <f t="shared" si="46"/>
        <v>164</v>
      </c>
      <c r="C343" t="s">
        <v>1</v>
      </c>
      <c r="D343" t="s">
        <v>246</v>
      </c>
      <c r="E343" t="s">
        <v>264</v>
      </c>
      <c r="G343">
        <f t="shared" si="52"/>
        <v>338</v>
      </c>
      <c r="H343">
        <f t="shared" si="47"/>
        <v>0</v>
      </c>
      <c r="I343" t="str">
        <f t="shared" si="49"/>
        <v>No</v>
      </c>
      <c r="K343">
        <f t="shared" si="50"/>
        <v>338</v>
      </c>
      <c r="L343">
        <f t="shared" si="48"/>
        <v>0</v>
      </c>
      <c r="M343">
        <f t="shared" si="48"/>
        <v>0</v>
      </c>
      <c r="N343">
        <f t="shared" si="48"/>
        <v>0</v>
      </c>
      <c r="O343" t="e">
        <f t="shared" si="51"/>
        <v>#NUM!</v>
      </c>
    </row>
    <row r="344" spans="1:15" x14ac:dyDescent="0.2">
      <c r="A344" t="s">
        <v>10514</v>
      </c>
      <c r="B344" t="str">
        <f t="shared" si="46"/>
        <v>165</v>
      </c>
      <c r="C344">
        <v>129</v>
      </c>
      <c r="D344" t="s">
        <v>10670</v>
      </c>
      <c r="E344" t="s">
        <v>264</v>
      </c>
      <c r="G344">
        <f t="shared" si="52"/>
        <v>339</v>
      </c>
      <c r="H344">
        <f t="shared" si="47"/>
        <v>1</v>
      </c>
      <c r="I344" t="str">
        <f t="shared" si="49"/>
        <v>No</v>
      </c>
      <c r="K344">
        <f t="shared" si="50"/>
        <v>339</v>
      </c>
      <c r="L344">
        <f t="shared" si="48"/>
        <v>270</v>
      </c>
      <c r="M344">
        <f t="shared" si="48"/>
        <v>0</v>
      </c>
      <c r="N344">
        <f t="shared" si="48"/>
        <v>0</v>
      </c>
      <c r="O344">
        <f t="shared" si="51"/>
        <v>270</v>
      </c>
    </row>
    <row r="345" spans="1:15" x14ac:dyDescent="0.2">
      <c r="A345" t="s">
        <v>10515</v>
      </c>
      <c r="B345" t="str">
        <f t="shared" si="46"/>
        <v>166</v>
      </c>
      <c r="C345">
        <v>120</v>
      </c>
      <c r="D345" t="s">
        <v>10671</v>
      </c>
      <c r="E345" t="s">
        <v>264</v>
      </c>
      <c r="G345">
        <f t="shared" si="52"/>
        <v>340</v>
      </c>
      <c r="H345">
        <f t="shared" si="47"/>
        <v>1</v>
      </c>
      <c r="I345" t="str">
        <f t="shared" si="49"/>
        <v>No</v>
      </c>
      <c r="K345">
        <f t="shared" si="50"/>
        <v>340</v>
      </c>
      <c r="L345">
        <f t="shared" si="48"/>
        <v>0</v>
      </c>
      <c r="M345">
        <f t="shared" si="48"/>
        <v>114</v>
      </c>
      <c r="N345">
        <f t="shared" si="48"/>
        <v>0</v>
      </c>
      <c r="O345">
        <f t="shared" si="51"/>
        <v>114</v>
      </c>
    </row>
    <row r="346" spans="1:15" x14ac:dyDescent="0.2">
      <c r="A346" t="s">
        <v>10672</v>
      </c>
      <c r="B346" t="str">
        <f t="shared" si="46"/>
        <v>278</v>
      </c>
      <c r="C346" t="s">
        <v>1</v>
      </c>
      <c r="D346" t="s">
        <v>2</v>
      </c>
      <c r="E346" t="s">
        <v>3</v>
      </c>
      <c r="G346">
        <f t="shared" si="52"/>
        <v>341</v>
      </c>
      <c r="H346">
        <f t="shared" si="47"/>
        <v>0</v>
      </c>
      <c r="I346" t="str">
        <f t="shared" si="49"/>
        <v>No</v>
      </c>
      <c r="K346">
        <f t="shared" si="50"/>
        <v>341</v>
      </c>
      <c r="L346">
        <f t="shared" ref="L346:N365" si="53">SUMIFS($C:$C,$E:$E,L$5,$B:$B,$K346)</f>
        <v>0</v>
      </c>
      <c r="M346">
        <f t="shared" si="53"/>
        <v>0</v>
      </c>
      <c r="N346">
        <f t="shared" si="53"/>
        <v>0</v>
      </c>
      <c r="O346" t="e">
        <f t="shared" si="51"/>
        <v>#NUM!</v>
      </c>
    </row>
    <row r="347" spans="1:15" x14ac:dyDescent="0.2">
      <c r="A347" t="s">
        <v>10673</v>
      </c>
      <c r="B347" t="str">
        <f t="shared" si="46"/>
        <v>279</v>
      </c>
      <c r="C347" t="s">
        <v>1</v>
      </c>
      <c r="D347" t="s">
        <v>2</v>
      </c>
      <c r="E347" t="s">
        <v>3</v>
      </c>
      <c r="G347">
        <f t="shared" si="52"/>
        <v>342</v>
      </c>
      <c r="H347">
        <f t="shared" si="47"/>
        <v>1</v>
      </c>
      <c r="I347" t="str">
        <f t="shared" si="49"/>
        <v>No</v>
      </c>
      <c r="K347">
        <f t="shared" si="50"/>
        <v>342</v>
      </c>
      <c r="L347">
        <f t="shared" si="53"/>
        <v>0</v>
      </c>
      <c r="M347">
        <f t="shared" si="53"/>
        <v>95</v>
      </c>
      <c r="N347">
        <f t="shared" si="53"/>
        <v>0</v>
      </c>
      <c r="O347">
        <f t="shared" si="51"/>
        <v>95</v>
      </c>
    </row>
    <row r="348" spans="1:15" x14ac:dyDescent="0.2">
      <c r="A348" t="s">
        <v>10503</v>
      </c>
      <c r="B348" t="str">
        <f t="shared" si="46"/>
        <v>157</v>
      </c>
      <c r="C348" t="s">
        <v>1</v>
      </c>
      <c r="D348" t="s">
        <v>246</v>
      </c>
      <c r="E348" t="s">
        <v>247</v>
      </c>
      <c r="G348">
        <f t="shared" si="52"/>
        <v>343</v>
      </c>
      <c r="H348">
        <f t="shared" si="47"/>
        <v>2</v>
      </c>
      <c r="I348" t="str">
        <f t="shared" si="49"/>
        <v>No</v>
      </c>
      <c r="K348">
        <f t="shared" si="50"/>
        <v>343</v>
      </c>
      <c r="L348">
        <f t="shared" si="53"/>
        <v>0</v>
      </c>
      <c r="M348">
        <f t="shared" si="53"/>
        <v>118</v>
      </c>
      <c r="N348">
        <f t="shared" si="53"/>
        <v>103</v>
      </c>
      <c r="O348">
        <f t="shared" si="51"/>
        <v>103</v>
      </c>
    </row>
    <row r="349" spans="1:15" x14ac:dyDescent="0.2">
      <c r="A349" t="s">
        <v>10674</v>
      </c>
      <c r="B349" t="str">
        <f t="shared" si="46"/>
        <v>28</v>
      </c>
      <c r="C349" t="s">
        <v>1</v>
      </c>
      <c r="D349" t="s">
        <v>2</v>
      </c>
      <c r="E349" t="s">
        <v>3</v>
      </c>
      <c r="G349">
        <f t="shared" si="52"/>
        <v>344</v>
      </c>
      <c r="H349">
        <f t="shared" si="47"/>
        <v>0</v>
      </c>
      <c r="I349" t="str">
        <f t="shared" si="49"/>
        <v>No</v>
      </c>
      <c r="K349">
        <f t="shared" si="50"/>
        <v>344</v>
      </c>
      <c r="L349">
        <f t="shared" si="53"/>
        <v>0</v>
      </c>
      <c r="M349">
        <f t="shared" si="53"/>
        <v>0</v>
      </c>
      <c r="N349">
        <f t="shared" si="53"/>
        <v>0</v>
      </c>
      <c r="O349" t="e">
        <f t="shared" si="51"/>
        <v>#NUM!</v>
      </c>
    </row>
    <row r="350" spans="1:15" x14ac:dyDescent="0.2">
      <c r="A350" t="s">
        <v>10675</v>
      </c>
      <c r="B350" t="str">
        <f t="shared" si="46"/>
        <v>280</v>
      </c>
      <c r="C350">
        <v>280</v>
      </c>
      <c r="D350" t="s">
        <v>14</v>
      </c>
      <c r="E350" t="s">
        <v>3</v>
      </c>
      <c r="G350">
        <f t="shared" si="52"/>
        <v>345</v>
      </c>
      <c r="H350">
        <f t="shared" si="47"/>
        <v>0</v>
      </c>
      <c r="I350" t="str">
        <f t="shared" si="49"/>
        <v>No</v>
      </c>
      <c r="K350">
        <f t="shared" si="50"/>
        <v>345</v>
      </c>
      <c r="L350">
        <f t="shared" si="53"/>
        <v>0</v>
      </c>
      <c r="M350">
        <f t="shared" si="53"/>
        <v>0</v>
      </c>
      <c r="N350">
        <f t="shared" si="53"/>
        <v>0</v>
      </c>
      <c r="O350" t="e">
        <f t="shared" si="51"/>
        <v>#NUM!</v>
      </c>
    </row>
    <row r="351" spans="1:15" x14ac:dyDescent="0.2">
      <c r="A351" t="s">
        <v>10676</v>
      </c>
      <c r="B351" t="str">
        <f t="shared" si="46"/>
        <v>281</v>
      </c>
      <c r="C351" t="s">
        <v>1</v>
      </c>
      <c r="D351" t="s">
        <v>2</v>
      </c>
      <c r="E351" t="s">
        <v>3</v>
      </c>
      <c r="G351">
        <f t="shared" si="52"/>
        <v>346</v>
      </c>
      <c r="H351">
        <f t="shared" si="47"/>
        <v>0</v>
      </c>
      <c r="I351" t="str">
        <f t="shared" si="49"/>
        <v>No</v>
      </c>
      <c r="K351">
        <f t="shared" si="50"/>
        <v>346</v>
      </c>
      <c r="L351">
        <f t="shared" si="53"/>
        <v>0</v>
      </c>
      <c r="M351">
        <f t="shared" si="53"/>
        <v>0</v>
      </c>
      <c r="N351">
        <f t="shared" si="53"/>
        <v>0</v>
      </c>
      <c r="O351" t="e">
        <f t="shared" si="51"/>
        <v>#NUM!</v>
      </c>
    </row>
    <row r="352" spans="1:15" x14ac:dyDescent="0.2">
      <c r="A352" t="s">
        <v>10516</v>
      </c>
      <c r="B352" t="str">
        <f t="shared" si="46"/>
        <v>167</v>
      </c>
      <c r="C352" t="s">
        <v>1</v>
      </c>
      <c r="D352" t="s">
        <v>246</v>
      </c>
      <c r="E352" t="s">
        <v>264</v>
      </c>
      <c r="G352">
        <f t="shared" si="52"/>
        <v>347</v>
      </c>
      <c r="H352">
        <f t="shared" si="47"/>
        <v>2</v>
      </c>
      <c r="I352" t="str">
        <f t="shared" si="49"/>
        <v>No</v>
      </c>
      <c r="K352">
        <f t="shared" si="50"/>
        <v>347</v>
      </c>
      <c r="L352">
        <f t="shared" si="53"/>
        <v>0</v>
      </c>
      <c r="M352">
        <f t="shared" si="53"/>
        <v>144</v>
      </c>
      <c r="N352">
        <f t="shared" si="53"/>
        <v>137</v>
      </c>
      <c r="O352">
        <f t="shared" si="51"/>
        <v>137</v>
      </c>
    </row>
    <row r="353" spans="1:15" x14ac:dyDescent="0.2">
      <c r="A353" t="s">
        <v>10517</v>
      </c>
      <c r="B353" t="str">
        <f t="shared" si="46"/>
        <v>168</v>
      </c>
      <c r="C353">
        <v>126</v>
      </c>
      <c r="D353" t="s">
        <v>10677</v>
      </c>
      <c r="E353" t="s">
        <v>264</v>
      </c>
      <c r="G353">
        <f t="shared" si="52"/>
        <v>348</v>
      </c>
      <c r="H353">
        <f t="shared" si="47"/>
        <v>0</v>
      </c>
      <c r="I353" t="str">
        <f t="shared" si="49"/>
        <v>No</v>
      </c>
      <c r="K353">
        <f t="shared" si="50"/>
        <v>348</v>
      </c>
      <c r="L353">
        <f t="shared" si="53"/>
        <v>0</v>
      </c>
      <c r="M353">
        <f t="shared" si="53"/>
        <v>0</v>
      </c>
      <c r="N353">
        <f t="shared" si="53"/>
        <v>0</v>
      </c>
      <c r="O353" t="e">
        <f t="shared" si="51"/>
        <v>#NUM!</v>
      </c>
    </row>
    <row r="354" spans="1:15" x14ac:dyDescent="0.2">
      <c r="A354" t="s">
        <v>10678</v>
      </c>
      <c r="B354" t="str">
        <f t="shared" si="46"/>
        <v>282</v>
      </c>
      <c r="C354" t="s">
        <v>1</v>
      </c>
      <c r="D354" t="s">
        <v>2</v>
      </c>
      <c r="E354" t="s">
        <v>3</v>
      </c>
      <c r="G354">
        <f t="shared" si="52"/>
        <v>349</v>
      </c>
      <c r="H354">
        <f t="shared" si="47"/>
        <v>0</v>
      </c>
      <c r="I354" t="str">
        <f t="shared" si="49"/>
        <v>No</v>
      </c>
      <c r="K354">
        <f t="shared" si="50"/>
        <v>349</v>
      </c>
      <c r="L354">
        <f t="shared" si="53"/>
        <v>0</v>
      </c>
      <c r="M354">
        <f t="shared" si="53"/>
        <v>0</v>
      </c>
      <c r="N354">
        <f t="shared" si="53"/>
        <v>0</v>
      </c>
      <c r="O354" t="e">
        <f t="shared" si="51"/>
        <v>#NUM!</v>
      </c>
    </row>
    <row r="355" spans="1:15" x14ac:dyDescent="0.2">
      <c r="A355" t="s">
        <v>10679</v>
      </c>
      <c r="B355" t="str">
        <f t="shared" si="46"/>
        <v>283</v>
      </c>
      <c r="C355" t="s">
        <v>1</v>
      </c>
      <c r="D355" t="s">
        <v>2</v>
      </c>
      <c r="E355" t="s">
        <v>3</v>
      </c>
      <c r="G355">
        <f t="shared" si="52"/>
        <v>350</v>
      </c>
      <c r="H355">
        <f t="shared" si="47"/>
        <v>1</v>
      </c>
      <c r="I355" t="str">
        <f t="shared" si="49"/>
        <v>No</v>
      </c>
      <c r="K355">
        <f t="shared" si="50"/>
        <v>350</v>
      </c>
      <c r="L355">
        <f t="shared" si="53"/>
        <v>0</v>
      </c>
      <c r="M355">
        <f t="shared" si="53"/>
        <v>172</v>
      </c>
      <c r="N355">
        <f t="shared" si="53"/>
        <v>0</v>
      </c>
      <c r="O355">
        <f t="shared" si="51"/>
        <v>172</v>
      </c>
    </row>
    <row r="356" spans="1:15" x14ac:dyDescent="0.2">
      <c r="A356" t="s">
        <v>10505</v>
      </c>
      <c r="B356" t="str">
        <f t="shared" si="46"/>
        <v>158</v>
      </c>
      <c r="C356" t="s">
        <v>1</v>
      </c>
      <c r="D356" t="s">
        <v>246</v>
      </c>
      <c r="E356" t="s">
        <v>247</v>
      </c>
      <c r="G356">
        <f t="shared" si="52"/>
        <v>351</v>
      </c>
      <c r="H356">
        <f t="shared" si="47"/>
        <v>2</v>
      </c>
      <c r="I356" t="str">
        <f t="shared" si="49"/>
        <v>No</v>
      </c>
      <c r="K356">
        <f t="shared" si="50"/>
        <v>351</v>
      </c>
      <c r="L356">
        <f t="shared" si="53"/>
        <v>0</v>
      </c>
      <c r="M356">
        <f t="shared" si="53"/>
        <v>110</v>
      </c>
      <c r="N356">
        <f t="shared" si="53"/>
        <v>100</v>
      </c>
      <c r="O356">
        <f t="shared" si="51"/>
        <v>100</v>
      </c>
    </row>
    <row r="357" spans="1:15" x14ac:dyDescent="0.2">
      <c r="A357" t="s">
        <v>10518</v>
      </c>
      <c r="B357" t="str">
        <f t="shared" si="46"/>
        <v>169</v>
      </c>
      <c r="C357" t="s">
        <v>1</v>
      </c>
      <c r="D357" t="s">
        <v>246</v>
      </c>
      <c r="E357" t="s">
        <v>264</v>
      </c>
      <c r="G357">
        <f t="shared" si="52"/>
        <v>352</v>
      </c>
      <c r="H357">
        <f t="shared" si="47"/>
        <v>1</v>
      </c>
      <c r="I357" t="str">
        <f t="shared" si="49"/>
        <v>No</v>
      </c>
      <c r="K357">
        <f t="shared" si="50"/>
        <v>352</v>
      </c>
      <c r="L357">
        <f t="shared" si="53"/>
        <v>0</v>
      </c>
      <c r="M357">
        <f t="shared" si="53"/>
        <v>141</v>
      </c>
      <c r="N357">
        <f t="shared" si="53"/>
        <v>0</v>
      </c>
      <c r="O357">
        <f t="shared" si="51"/>
        <v>141</v>
      </c>
    </row>
    <row r="358" spans="1:15" x14ac:dyDescent="0.2">
      <c r="A358" t="s">
        <v>10680</v>
      </c>
      <c r="B358" t="str">
        <f t="shared" si="46"/>
        <v>284</v>
      </c>
      <c r="C358" t="s">
        <v>1</v>
      </c>
      <c r="D358" t="s">
        <v>2</v>
      </c>
      <c r="E358" t="s">
        <v>3</v>
      </c>
      <c r="G358">
        <f t="shared" si="52"/>
        <v>353</v>
      </c>
      <c r="H358">
        <f t="shared" si="47"/>
        <v>0</v>
      </c>
      <c r="I358" t="str">
        <f t="shared" si="49"/>
        <v>No</v>
      </c>
      <c r="K358">
        <f t="shared" si="50"/>
        <v>353</v>
      </c>
      <c r="L358">
        <f t="shared" si="53"/>
        <v>0</v>
      </c>
      <c r="M358">
        <f t="shared" si="53"/>
        <v>0</v>
      </c>
      <c r="N358">
        <f t="shared" si="53"/>
        <v>0</v>
      </c>
      <c r="O358" t="e">
        <f t="shared" si="51"/>
        <v>#NUM!</v>
      </c>
    </row>
    <row r="359" spans="1:15" x14ac:dyDescent="0.2">
      <c r="A359" t="s">
        <v>10681</v>
      </c>
      <c r="B359" t="str">
        <f t="shared" si="46"/>
        <v>285</v>
      </c>
      <c r="C359" t="s">
        <v>1</v>
      </c>
      <c r="D359" t="s">
        <v>2</v>
      </c>
      <c r="E359" t="s">
        <v>3</v>
      </c>
      <c r="G359">
        <f t="shared" si="52"/>
        <v>354</v>
      </c>
      <c r="H359">
        <f t="shared" si="47"/>
        <v>0</v>
      </c>
      <c r="I359" t="str">
        <f t="shared" si="49"/>
        <v>No</v>
      </c>
      <c r="K359">
        <f t="shared" si="50"/>
        <v>354</v>
      </c>
      <c r="L359">
        <f t="shared" si="53"/>
        <v>0</v>
      </c>
      <c r="M359">
        <f t="shared" si="53"/>
        <v>0</v>
      </c>
      <c r="N359">
        <f t="shared" si="53"/>
        <v>0</v>
      </c>
      <c r="O359" t="e">
        <f t="shared" si="51"/>
        <v>#NUM!</v>
      </c>
    </row>
    <row r="360" spans="1:15" x14ac:dyDescent="0.2">
      <c r="A360" t="s">
        <v>10506</v>
      </c>
      <c r="B360" t="str">
        <f t="shared" si="46"/>
        <v>159</v>
      </c>
      <c r="C360" t="s">
        <v>1</v>
      </c>
      <c r="D360" t="s">
        <v>246</v>
      </c>
      <c r="E360" t="s">
        <v>247</v>
      </c>
      <c r="G360">
        <f t="shared" si="52"/>
        <v>355</v>
      </c>
      <c r="H360">
        <f t="shared" si="47"/>
        <v>2</v>
      </c>
      <c r="I360" t="str">
        <f t="shared" si="49"/>
        <v>No</v>
      </c>
      <c r="K360">
        <f t="shared" si="50"/>
        <v>355</v>
      </c>
      <c r="L360">
        <f t="shared" si="53"/>
        <v>280</v>
      </c>
      <c r="M360">
        <f t="shared" si="53"/>
        <v>0</v>
      </c>
      <c r="N360">
        <f t="shared" si="53"/>
        <v>148</v>
      </c>
      <c r="O360">
        <f t="shared" si="51"/>
        <v>148</v>
      </c>
    </row>
    <row r="361" spans="1:15" x14ac:dyDescent="0.2">
      <c r="A361" t="s">
        <v>10682</v>
      </c>
      <c r="B361" t="str">
        <f t="shared" si="46"/>
        <v>286</v>
      </c>
      <c r="C361" t="s">
        <v>1</v>
      </c>
      <c r="D361" t="s">
        <v>2</v>
      </c>
      <c r="E361" t="s">
        <v>3</v>
      </c>
      <c r="G361">
        <f t="shared" si="52"/>
        <v>356</v>
      </c>
      <c r="H361">
        <f t="shared" si="47"/>
        <v>0</v>
      </c>
      <c r="I361" t="str">
        <f t="shared" si="49"/>
        <v>No</v>
      </c>
      <c r="K361">
        <f t="shared" si="50"/>
        <v>356</v>
      </c>
      <c r="L361">
        <f t="shared" si="53"/>
        <v>0</v>
      </c>
      <c r="M361">
        <f t="shared" si="53"/>
        <v>0</v>
      </c>
      <c r="N361">
        <f t="shared" si="53"/>
        <v>0</v>
      </c>
      <c r="O361" t="e">
        <f t="shared" si="51"/>
        <v>#NUM!</v>
      </c>
    </row>
    <row r="362" spans="1:15" x14ac:dyDescent="0.2">
      <c r="A362" t="s">
        <v>10519</v>
      </c>
      <c r="B362" t="str">
        <f t="shared" si="46"/>
        <v>17</v>
      </c>
      <c r="C362" t="s">
        <v>1</v>
      </c>
      <c r="D362" t="s">
        <v>246</v>
      </c>
      <c r="E362" t="s">
        <v>264</v>
      </c>
      <c r="G362">
        <f t="shared" si="52"/>
        <v>357</v>
      </c>
      <c r="H362">
        <f t="shared" si="47"/>
        <v>1</v>
      </c>
      <c r="I362" t="str">
        <f t="shared" si="49"/>
        <v>No</v>
      </c>
      <c r="K362">
        <f t="shared" si="50"/>
        <v>357</v>
      </c>
      <c r="L362">
        <f t="shared" si="53"/>
        <v>290</v>
      </c>
      <c r="M362">
        <f t="shared" si="53"/>
        <v>0</v>
      </c>
      <c r="N362">
        <f t="shared" si="53"/>
        <v>0</v>
      </c>
      <c r="O362">
        <f t="shared" si="51"/>
        <v>290</v>
      </c>
    </row>
    <row r="363" spans="1:15" x14ac:dyDescent="0.2">
      <c r="A363" t="s">
        <v>10520</v>
      </c>
      <c r="B363" t="str">
        <f t="shared" si="46"/>
        <v>170</v>
      </c>
      <c r="C363">
        <v>129</v>
      </c>
      <c r="D363" t="s">
        <v>10683</v>
      </c>
      <c r="E363" t="s">
        <v>264</v>
      </c>
      <c r="G363">
        <f t="shared" si="52"/>
        <v>358</v>
      </c>
      <c r="H363">
        <f t="shared" si="47"/>
        <v>0</v>
      </c>
      <c r="I363" t="str">
        <f t="shared" si="49"/>
        <v>No</v>
      </c>
      <c r="K363">
        <f t="shared" si="50"/>
        <v>358</v>
      </c>
      <c r="L363">
        <f t="shared" si="53"/>
        <v>0</v>
      </c>
      <c r="M363">
        <f t="shared" si="53"/>
        <v>0</v>
      </c>
      <c r="N363">
        <f t="shared" si="53"/>
        <v>0</v>
      </c>
      <c r="O363" t="e">
        <f t="shared" si="51"/>
        <v>#NUM!</v>
      </c>
    </row>
    <row r="364" spans="1:15" x14ac:dyDescent="0.2">
      <c r="A364" t="s">
        <v>10684</v>
      </c>
      <c r="B364" t="str">
        <f t="shared" si="46"/>
        <v>287</v>
      </c>
      <c r="C364" t="s">
        <v>1</v>
      </c>
      <c r="D364" t="s">
        <v>2</v>
      </c>
      <c r="E364" t="s">
        <v>3</v>
      </c>
      <c r="G364">
        <f t="shared" si="52"/>
        <v>359</v>
      </c>
      <c r="H364">
        <f t="shared" si="47"/>
        <v>0</v>
      </c>
      <c r="I364" t="str">
        <f t="shared" si="49"/>
        <v>No</v>
      </c>
      <c r="K364">
        <f t="shared" si="50"/>
        <v>359</v>
      </c>
      <c r="L364">
        <f t="shared" si="53"/>
        <v>0</v>
      </c>
      <c r="M364">
        <f t="shared" si="53"/>
        <v>0</v>
      </c>
      <c r="N364">
        <f t="shared" si="53"/>
        <v>0</v>
      </c>
      <c r="O364" t="e">
        <f t="shared" si="51"/>
        <v>#NUM!</v>
      </c>
    </row>
    <row r="365" spans="1:15" x14ac:dyDescent="0.2">
      <c r="A365" t="s">
        <v>10685</v>
      </c>
      <c r="B365" t="str">
        <f t="shared" si="46"/>
        <v>288</v>
      </c>
      <c r="C365" t="s">
        <v>1</v>
      </c>
      <c r="D365" t="s">
        <v>2</v>
      </c>
      <c r="E365" t="s">
        <v>3</v>
      </c>
      <c r="G365">
        <f t="shared" si="52"/>
        <v>360</v>
      </c>
      <c r="H365">
        <f t="shared" si="47"/>
        <v>0</v>
      </c>
      <c r="I365" t="str">
        <f t="shared" si="49"/>
        <v>No</v>
      </c>
      <c r="K365">
        <f t="shared" si="50"/>
        <v>360</v>
      </c>
      <c r="L365">
        <f t="shared" si="53"/>
        <v>0</v>
      </c>
      <c r="M365">
        <f t="shared" si="53"/>
        <v>0</v>
      </c>
      <c r="N365">
        <f t="shared" si="53"/>
        <v>0</v>
      </c>
      <c r="O365" t="e">
        <f t="shared" si="51"/>
        <v>#NUM!</v>
      </c>
    </row>
    <row r="366" spans="1:15" x14ac:dyDescent="0.2">
      <c r="A366" t="s">
        <v>10507</v>
      </c>
      <c r="B366" t="str">
        <f t="shared" si="46"/>
        <v>16</v>
      </c>
      <c r="C366" t="s">
        <v>1</v>
      </c>
      <c r="D366" t="s">
        <v>246</v>
      </c>
      <c r="E366" t="s">
        <v>247</v>
      </c>
      <c r="G366">
        <f t="shared" si="52"/>
        <v>361</v>
      </c>
      <c r="H366">
        <f t="shared" si="47"/>
        <v>0</v>
      </c>
      <c r="I366" t="str">
        <f t="shared" si="49"/>
        <v>No</v>
      </c>
      <c r="K366">
        <f t="shared" si="50"/>
        <v>361</v>
      </c>
      <c r="L366">
        <f t="shared" ref="L366:N385" si="54">SUMIFS($C:$C,$E:$E,L$5,$B:$B,$K366)</f>
        <v>0</v>
      </c>
      <c r="M366">
        <f t="shared" si="54"/>
        <v>0</v>
      </c>
      <c r="N366">
        <f t="shared" si="54"/>
        <v>0</v>
      </c>
      <c r="O366" t="e">
        <f t="shared" si="51"/>
        <v>#NUM!</v>
      </c>
    </row>
    <row r="367" spans="1:15" x14ac:dyDescent="0.2">
      <c r="A367" t="s">
        <v>10686</v>
      </c>
      <c r="B367" t="str">
        <f t="shared" si="46"/>
        <v>289</v>
      </c>
      <c r="C367" t="s">
        <v>1</v>
      </c>
      <c r="D367" t="s">
        <v>2</v>
      </c>
      <c r="E367" t="s">
        <v>3</v>
      </c>
      <c r="G367">
        <f t="shared" si="52"/>
        <v>362</v>
      </c>
      <c r="H367">
        <f t="shared" si="47"/>
        <v>1</v>
      </c>
      <c r="I367" t="str">
        <f t="shared" si="49"/>
        <v>No</v>
      </c>
      <c r="K367">
        <f t="shared" si="50"/>
        <v>362</v>
      </c>
      <c r="L367">
        <f t="shared" si="54"/>
        <v>0</v>
      </c>
      <c r="M367">
        <f t="shared" si="54"/>
        <v>126</v>
      </c>
      <c r="N367">
        <f t="shared" si="54"/>
        <v>0</v>
      </c>
      <c r="O367">
        <f t="shared" si="51"/>
        <v>126</v>
      </c>
    </row>
    <row r="368" spans="1:15" x14ac:dyDescent="0.2">
      <c r="A368" t="s">
        <v>10521</v>
      </c>
      <c r="B368" t="str">
        <f t="shared" si="46"/>
        <v>171</v>
      </c>
      <c r="C368" t="s">
        <v>1</v>
      </c>
      <c r="D368" t="s">
        <v>246</v>
      </c>
      <c r="E368" t="s">
        <v>264</v>
      </c>
      <c r="G368">
        <f t="shared" si="52"/>
        <v>363</v>
      </c>
      <c r="H368">
        <f t="shared" si="47"/>
        <v>0</v>
      </c>
      <c r="I368" t="str">
        <f t="shared" si="49"/>
        <v>No</v>
      </c>
      <c r="K368">
        <f t="shared" si="50"/>
        <v>363</v>
      </c>
      <c r="L368">
        <f t="shared" si="54"/>
        <v>0</v>
      </c>
      <c r="M368">
        <f t="shared" si="54"/>
        <v>0</v>
      </c>
      <c r="N368">
        <f t="shared" si="54"/>
        <v>0</v>
      </c>
      <c r="O368" t="e">
        <f t="shared" si="51"/>
        <v>#NUM!</v>
      </c>
    </row>
    <row r="369" spans="1:15" x14ac:dyDescent="0.2">
      <c r="A369" t="s">
        <v>10687</v>
      </c>
      <c r="B369" t="str">
        <f t="shared" si="46"/>
        <v>29</v>
      </c>
      <c r="C369" t="s">
        <v>1</v>
      </c>
      <c r="D369" t="s">
        <v>2</v>
      </c>
      <c r="E369" t="s">
        <v>3</v>
      </c>
      <c r="G369">
        <f t="shared" si="52"/>
        <v>364</v>
      </c>
      <c r="H369">
        <f t="shared" si="47"/>
        <v>0</v>
      </c>
      <c r="I369" t="str">
        <f t="shared" si="49"/>
        <v>No</v>
      </c>
      <c r="K369">
        <f t="shared" si="50"/>
        <v>364</v>
      </c>
      <c r="L369">
        <f t="shared" si="54"/>
        <v>0</v>
      </c>
      <c r="M369">
        <f t="shared" si="54"/>
        <v>0</v>
      </c>
      <c r="N369">
        <f t="shared" si="54"/>
        <v>0</v>
      </c>
      <c r="O369" t="e">
        <f t="shared" si="51"/>
        <v>#NUM!</v>
      </c>
    </row>
    <row r="370" spans="1:15" x14ac:dyDescent="0.2">
      <c r="A370" t="s">
        <v>10522</v>
      </c>
      <c r="B370" t="str">
        <f t="shared" si="46"/>
        <v>172</v>
      </c>
      <c r="C370">
        <v>137</v>
      </c>
      <c r="D370" t="s">
        <v>10688</v>
      </c>
      <c r="E370" t="s">
        <v>264</v>
      </c>
      <c r="G370">
        <f t="shared" si="52"/>
        <v>365</v>
      </c>
      <c r="H370">
        <f t="shared" si="47"/>
        <v>0</v>
      </c>
      <c r="I370" t="str">
        <f t="shared" si="49"/>
        <v>No</v>
      </c>
      <c r="K370">
        <f t="shared" si="50"/>
        <v>365</v>
      </c>
      <c r="L370">
        <f t="shared" si="54"/>
        <v>0</v>
      </c>
      <c r="M370">
        <f t="shared" si="54"/>
        <v>0</v>
      </c>
      <c r="N370">
        <f t="shared" si="54"/>
        <v>0</v>
      </c>
      <c r="O370" t="e">
        <f t="shared" si="51"/>
        <v>#NUM!</v>
      </c>
    </row>
    <row r="371" spans="1:15" x14ac:dyDescent="0.2">
      <c r="A371" t="s">
        <v>10508</v>
      </c>
      <c r="B371" t="str">
        <f t="shared" si="46"/>
        <v>160</v>
      </c>
      <c r="C371" t="s">
        <v>1</v>
      </c>
      <c r="D371" t="s">
        <v>246</v>
      </c>
      <c r="E371" t="s">
        <v>247</v>
      </c>
      <c r="G371">
        <f t="shared" si="52"/>
        <v>366</v>
      </c>
      <c r="H371">
        <f t="shared" si="47"/>
        <v>3</v>
      </c>
      <c r="I371" t="str">
        <f t="shared" si="49"/>
        <v>Yes</v>
      </c>
      <c r="K371">
        <f t="shared" si="50"/>
        <v>366</v>
      </c>
      <c r="L371">
        <f t="shared" si="54"/>
        <v>230</v>
      </c>
      <c r="M371">
        <f t="shared" si="54"/>
        <v>111</v>
      </c>
      <c r="N371">
        <f t="shared" si="54"/>
        <v>111</v>
      </c>
      <c r="O371">
        <f t="shared" si="51"/>
        <v>111</v>
      </c>
    </row>
    <row r="372" spans="1:15" x14ac:dyDescent="0.2">
      <c r="A372" t="s">
        <v>10689</v>
      </c>
      <c r="B372" t="str">
        <f t="shared" si="46"/>
        <v>290</v>
      </c>
      <c r="C372" t="s">
        <v>1</v>
      </c>
      <c r="D372" t="s">
        <v>2</v>
      </c>
      <c r="E372" t="s">
        <v>3</v>
      </c>
      <c r="G372">
        <f t="shared" si="52"/>
        <v>367</v>
      </c>
      <c r="H372">
        <f t="shared" si="47"/>
        <v>0</v>
      </c>
      <c r="I372" t="str">
        <f t="shared" si="49"/>
        <v>No</v>
      </c>
      <c r="K372">
        <f t="shared" si="50"/>
        <v>367</v>
      </c>
      <c r="L372">
        <f t="shared" si="54"/>
        <v>0</v>
      </c>
      <c r="M372">
        <f t="shared" si="54"/>
        <v>0</v>
      </c>
      <c r="N372">
        <f t="shared" si="54"/>
        <v>0</v>
      </c>
      <c r="O372" t="e">
        <f t="shared" si="51"/>
        <v>#NUM!</v>
      </c>
    </row>
    <row r="373" spans="1:15" x14ac:dyDescent="0.2">
      <c r="A373" t="s">
        <v>10690</v>
      </c>
      <c r="B373" t="str">
        <f t="shared" si="46"/>
        <v>291</v>
      </c>
      <c r="C373" t="s">
        <v>1</v>
      </c>
      <c r="D373" t="s">
        <v>2</v>
      </c>
      <c r="E373" t="s">
        <v>3</v>
      </c>
      <c r="G373">
        <f t="shared" si="52"/>
        <v>368</v>
      </c>
      <c r="H373">
        <f t="shared" si="47"/>
        <v>1</v>
      </c>
      <c r="I373" t="str">
        <f t="shared" si="49"/>
        <v>No</v>
      </c>
      <c r="K373">
        <f t="shared" si="50"/>
        <v>368</v>
      </c>
      <c r="L373">
        <f t="shared" si="54"/>
        <v>0</v>
      </c>
      <c r="M373">
        <f t="shared" si="54"/>
        <v>111</v>
      </c>
      <c r="N373">
        <f t="shared" si="54"/>
        <v>0</v>
      </c>
      <c r="O373">
        <f t="shared" si="51"/>
        <v>111</v>
      </c>
    </row>
    <row r="374" spans="1:15" x14ac:dyDescent="0.2">
      <c r="A374" t="s">
        <v>10523</v>
      </c>
      <c r="B374" t="str">
        <f t="shared" si="46"/>
        <v>173</v>
      </c>
      <c r="C374" t="s">
        <v>1</v>
      </c>
      <c r="D374" t="s">
        <v>246</v>
      </c>
      <c r="E374" t="s">
        <v>264</v>
      </c>
      <c r="G374">
        <f t="shared" si="52"/>
        <v>369</v>
      </c>
      <c r="H374">
        <f t="shared" si="47"/>
        <v>2</v>
      </c>
      <c r="I374" t="str">
        <f t="shared" si="49"/>
        <v>No</v>
      </c>
      <c r="K374">
        <f t="shared" si="50"/>
        <v>369</v>
      </c>
      <c r="L374">
        <f t="shared" si="54"/>
        <v>0</v>
      </c>
      <c r="M374">
        <f t="shared" si="54"/>
        <v>108</v>
      </c>
      <c r="N374">
        <f t="shared" si="54"/>
        <v>97</v>
      </c>
      <c r="O374">
        <f t="shared" si="51"/>
        <v>97</v>
      </c>
    </row>
    <row r="375" spans="1:15" x14ac:dyDescent="0.2">
      <c r="A375" t="s">
        <v>10691</v>
      </c>
      <c r="B375" t="str">
        <f t="shared" si="46"/>
        <v>292</v>
      </c>
      <c r="C375" t="s">
        <v>1</v>
      </c>
      <c r="D375" t="s">
        <v>2</v>
      </c>
      <c r="E375" t="s">
        <v>3</v>
      </c>
      <c r="G375">
        <f t="shared" si="52"/>
        <v>370</v>
      </c>
      <c r="H375">
        <f t="shared" si="47"/>
        <v>0</v>
      </c>
      <c r="I375" t="str">
        <f t="shared" si="49"/>
        <v>No</v>
      </c>
      <c r="K375">
        <f t="shared" si="50"/>
        <v>370</v>
      </c>
      <c r="L375">
        <f t="shared" si="54"/>
        <v>0</v>
      </c>
      <c r="M375">
        <f t="shared" si="54"/>
        <v>0</v>
      </c>
      <c r="N375">
        <f t="shared" si="54"/>
        <v>0</v>
      </c>
      <c r="O375" t="e">
        <f t="shared" si="51"/>
        <v>#NUM!</v>
      </c>
    </row>
    <row r="376" spans="1:15" x14ac:dyDescent="0.2">
      <c r="A376" t="s">
        <v>10509</v>
      </c>
      <c r="B376" t="str">
        <f t="shared" si="46"/>
        <v>161</v>
      </c>
      <c r="C376" t="s">
        <v>1</v>
      </c>
      <c r="D376" t="s">
        <v>246</v>
      </c>
      <c r="E376" t="s">
        <v>247</v>
      </c>
      <c r="G376">
        <f t="shared" si="52"/>
        <v>371</v>
      </c>
      <c r="H376">
        <f t="shared" si="47"/>
        <v>2</v>
      </c>
      <c r="I376" t="str">
        <f t="shared" si="49"/>
        <v>No</v>
      </c>
      <c r="K376">
        <f t="shared" si="50"/>
        <v>371</v>
      </c>
      <c r="L376">
        <f t="shared" si="54"/>
        <v>0</v>
      </c>
      <c r="M376">
        <f t="shared" si="54"/>
        <v>118</v>
      </c>
      <c r="N376">
        <f t="shared" si="54"/>
        <v>110</v>
      </c>
      <c r="O376">
        <f t="shared" si="51"/>
        <v>110</v>
      </c>
    </row>
    <row r="377" spans="1:15" x14ac:dyDescent="0.2">
      <c r="A377" t="s">
        <v>10524</v>
      </c>
      <c r="B377" t="str">
        <f t="shared" si="46"/>
        <v>174</v>
      </c>
      <c r="C377">
        <v>121</v>
      </c>
      <c r="D377" t="s">
        <v>10692</v>
      </c>
      <c r="E377" t="s">
        <v>264</v>
      </c>
      <c r="G377">
        <f t="shared" si="52"/>
        <v>372</v>
      </c>
      <c r="H377">
        <f t="shared" si="47"/>
        <v>1</v>
      </c>
      <c r="I377" t="str">
        <f t="shared" si="49"/>
        <v>No</v>
      </c>
      <c r="K377">
        <f t="shared" si="50"/>
        <v>372</v>
      </c>
      <c r="L377">
        <f t="shared" si="54"/>
        <v>0</v>
      </c>
      <c r="M377">
        <f t="shared" si="54"/>
        <v>176</v>
      </c>
      <c r="N377">
        <f t="shared" si="54"/>
        <v>0</v>
      </c>
      <c r="O377">
        <f t="shared" si="51"/>
        <v>176</v>
      </c>
    </row>
    <row r="378" spans="1:15" x14ac:dyDescent="0.2">
      <c r="A378" t="s">
        <v>10525</v>
      </c>
      <c r="B378" t="str">
        <f t="shared" si="46"/>
        <v>175</v>
      </c>
      <c r="C378">
        <v>111</v>
      </c>
      <c r="D378" t="s">
        <v>10693</v>
      </c>
      <c r="E378" t="s">
        <v>264</v>
      </c>
      <c r="G378">
        <f t="shared" si="52"/>
        <v>373</v>
      </c>
      <c r="H378">
        <f t="shared" si="47"/>
        <v>0</v>
      </c>
      <c r="I378" t="str">
        <f t="shared" si="49"/>
        <v>No</v>
      </c>
      <c r="K378">
        <f t="shared" si="50"/>
        <v>373</v>
      </c>
      <c r="L378">
        <f t="shared" si="54"/>
        <v>0</v>
      </c>
      <c r="M378">
        <f t="shared" si="54"/>
        <v>0</v>
      </c>
      <c r="N378">
        <f t="shared" si="54"/>
        <v>0</v>
      </c>
      <c r="O378" t="e">
        <f t="shared" si="51"/>
        <v>#NUM!</v>
      </c>
    </row>
    <row r="379" spans="1:15" x14ac:dyDescent="0.2">
      <c r="A379" t="s">
        <v>10526</v>
      </c>
      <c r="B379" t="str">
        <f t="shared" si="46"/>
        <v>176</v>
      </c>
      <c r="C379">
        <v>131</v>
      </c>
      <c r="D379" t="s">
        <v>10694</v>
      </c>
      <c r="E379" t="s">
        <v>264</v>
      </c>
      <c r="G379">
        <f t="shared" si="52"/>
        <v>374</v>
      </c>
      <c r="H379">
        <f t="shared" si="47"/>
        <v>0</v>
      </c>
      <c r="I379" t="str">
        <f t="shared" si="49"/>
        <v>No</v>
      </c>
      <c r="K379">
        <f t="shared" si="50"/>
        <v>374</v>
      </c>
      <c r="L379">
        <f t="shared" si="54"/>
        <v>0</v>
      </c>
      <c r="M379">
        <f t="shared" si="54"/>
        <v>0</v>
      </c>
      <c r="N379">
        <f t="shared" si="54"/>
        <v>0</v>
      </c>
      <c r="O379" t="e">
        <f t="shared" si="51"/>
        <v>#NUM!</v>
      </c>
    </row>
    <row r="380" spans="1:15" x14ac:dyDescent="0.2">
      <c r="A380" t="s">
        <v>10527</v>
      </c>
      <c r="B380" t="str">
        <f t="shared" si="46"/>
        <v>177</v>
      </c>
      <c r="C380">
        <v>126</v>
      </c>
      <c r="D380" t="s">
        <v>10695</v>
      </c>
      <c r="E380" t="s">
        <v>264</v>
      </c>
      <c r="G380">
        <f t="shared" si="52"/>
        <v>375</v>
      </c>
      <c r="H380">
        <f t="shared" si="47"/>
        <v>2</v>
      </c>
      <c r="I380" t="str">
        <f t="shared" si="49"/>
        <v>No</v>
      </c>
      <c r="K380">
        <f t="shared" si="50"/>
        <v>375</v>
      </c>
      <c r="L380">
        <f t="shared" si="54"/>
        <v>240</v>
      </c>
      <c r="M380">
        <f t="shared" si="54"/>
        <v>0</v>
      </c>
      <c r="N380">
        <f t="shared" si="54"/>
        <v>138</v>
      </c>
      <c r="O380">
        <f t="shared" si="51"/>
        <v>138</v>
      </c>
    </row>
    <row r="381" spans="1:15" x14ac:dyDescent="0.2">
      <c r="A381" t="s">
        <v>10696</v>
      </c>
      <c r="B381" t="str">
        <f t="shared" si="46"/>
        <v>293</v>
      </c>
      <c r="C381" t="s">
        <v>1</v>
      </c>
      <c r="D381" t="s">
        <v>2</v>
      </c>
      <c r="E381" t="s">
        <v>3</v>
      </c>
      <c r="G381">
        <f t="shared" si="52"/>
        <v>376</v>
      </c>
      <c r="H381">
        <f t="shared" si="47"/>
        <v>0</v>
      </c>
      <c r="I381" t="str">
        <f t="shared" si="49"/>
        <v>No</v>
      </c>
      <c r="K381">
        <f t="shared" si="50"/>
        <v>376</v>
      </c>
      <c r="L381">
        <f t="shared" si="54"/>
        <v>0</v>
      </c>
      <c r="M381">
        <f t="shared" si="54"/>
        <v>0</v>
      </c>
      <c r="N381">
        <f t="shared" si="54"/>
        <v>0</v>
      </c>
      <c r="O381" t="e">
        <f t="shared" si="51"/>
        <v>#NUM!</v>
      </c>
    </row>
    <row r="382" spans="1:15" x14ac:dyDescent="0.2">
      <c r="A382" t="s">
        <v>10697</v>
      </c>
      <c r="B382" t="str">
        <f t="shared" si="46"/>
        <v>294</v>
      </c>
      <c r="C382" t="s">
        <v>1</v>
      </c>
      <c r="D382" t="s">
        <v>2</v>
      </c>
      <c r="E382" t="s">
        <v>3</v>
      </c>
      <c r="G382">
        <f t="shared" si="52"/>
        <v>377</v>
      </c>
      <c r="H382">
        <f t="shared" si="47"/>
        <v>1</v>
      </c>
      <c r="I382" t="str">
        <f t="shared" si="49"/>
        <v>No</v>
      </c>
      <c r="K382">
        <f t="shared" si="50"/>
        <v>377</v>
      </c>
      <c r="L382">
        <f t="shared" si="54"/>
        <v>0</v>
      </c>
      <c r="M382">
        <f t="shared" si="54"/>
        <v>133</v>
      </c>
      <c r="N382">
        <f t="shared" si="54"/>
        <v>0</v>
      </c>
      <c r="O382">
        <f t="shared" si="51"/>
        <v>133</v>
      </c>
    </row>
    <row r="383" spans="1:15" x14ac:dyDescent="0.2">
      <c r="A383" t="s">
        <v>10528</v>
      </c>
      <c r="B383" t="str">
        <f t="shared" si="46"/>
        <v>178</v>
      </c>
      <c r="C383" t="s">
        <v>1</v>
      </c>
      <c r="D383" t="s">
        <v>246</v>
      </c>
      <c r="E383" t="s">
        <v>264</v>
      </c>
      <c r="G383">
        <f t="shared" si="52"/>
        <v>378</v>
      </c>
      <c r="H383">
        <f t="shared" si="47"/>
        <v>0</v>
      </c>
      <c r="I383" t="str">
        <f t="shared" si="49"/>
        <v>No</v>
      </c>
      <c r="K383">
        <f t="shared" si="50"/>
        <v>378</v>
      </c>
      <c r="L383">
        <f t="shared" si="54"/>
        <v>0</v>
      </c>
      <c r="M383">
        <f t="shared" si="54"/>
        <v>0</v>
      </c>
      <c r="N383">
        <f t="shared" si="54"/>
        <v>0</v>
      </c>
      <c r="O383" t="e">
        <f t="shared" si="51"/>
        <v>#NUM!</v>
      </c>
    </row>
    <row r="384" spans="1:15" x14ac:dyDescent="0.2">
      <c r="A384" t="s">
        <v>10510</v>
      </c>
      <c r="B384" t="str">
        <f t="shared" si="46"/>
        <v>162</v>
      </c>
      <c r="C384" t="s">
        <v>1</v>
      </c>
      <c r="D384" t="s">
        <v>246</v>
      </c>
      <c r="E384" t="s">
        <v>247</v>
      </c>
      <c r="G384">
        <f t="shared" si="52"/>
        <v>379</v>
      </c>
      <c r="H384">
        <f t="shared" si="47"/>
        <v>0</v>
      </c>
      <c r="I384" t="str">
        <f t="shared" si="49"/>
        <v>No</v>
      </c>
      <c r="K384">
        <f t="shared" si="50"/>
        <v>379</v>
      </c>
      <c r="L384">
        <f t="shared" si="54"/>
        <v>0</v>
      </c>
      <c r="M384">
        <f t="shared" si="54"/>
        <v>0</v>
      </c>
      <c r="N384">
        <f t="shared" si="54"/>
        <v>0</v>
      </c>
      <c r="O384" t="e">
        <f t="shared" si="51"/>
        <v>#NUM!</v>
      </c>
    </row>
    <row r="385" spans="1:15" x14ac:dyDescent="0.2">
      <c r="A385" t="s">
        <v>10698</v>
      </c>
      <c r="B385" t="str">
        <f t="shared" si="46"/>
        <v>295</v>
      </c>
      <c r="C385" t="s">
        <v>1</v>
      </c>
      <c r="D385" t="s">
        <v>2</v>
      </c>
      <c r="E385" t="s">
        <v>3</v>
      </c>
      <c r="G385">
        <f t="shared" si="52"/>
        <v>380</v>
      </c>
      <c r="H385">
        <f t="shared" si="47"/>
        <v>0</v>
      </c>
      <c r="I385" t="str">
        <f t="shared" si="49"/>
        <v>No</v>
      </c>
      <c r="K385">
        <f t="shared" si="50"/>
        <v>380</v>
      </c>
      <c r="L385">
        <f t="shared" si="54"/>
        <v>0</v>
      </c>
      <c r="M385">
        <f t="shared" si="54"/>
        <v>0</v>
      </c>
      <c r="N385">
        <f t="shared" si="54"/>
        <v>0</v>
      </c>
      <c r="O385" t="e">
        <f t="shared" si="51"/>
        <v>#NUM!</v>
      </c>
    </row>
    <row r="386" spans="1:15" x14ac:dyDescent="0.2">
      <c r="A386" t="s">
        <v>10530</v>
      </c>
      <c r="B386" t="str">
        <f t="shared" si="46"/>
        <v>179</v>
      </c>
      <c r="C386" t="s">
        <v>1</v>
      </c>
      <c r="D386" t="s">
        <v>246</v>
      </c>
      <c r="E386" t="s">
        <v>264</v>
      </c>
      <c r="G386">
        <f t="shared" si="52"/>
        <v>381</v>
      </c>
      <c r="H386">
        <f t="shared" si="47"/>
        <v>0</v>
      </c>
      <c r="I386" t="str">
        <f t="shared" si="49"/>
        <v>No</v>
      </c>
      <c r="K386">
        <f t="shared" si="50"/>
        <v>381</v>
      </c>
      <c r="L386">
        <f t="shared" ref="L386:N405" si="55">SUMIFS($C:$C,$E:$E,L$5,$B:$B,$K386)</f>
        <v>0</v>
      </c>
      <c r="M386">
        <f t="shared" si="55"/>
        <v>0</v>
      </c>
      <c r="N386">
        <f t="shared" si="55"/>
        <v>0</v>
      </c>
      <c r="O386" t="e">
        <f t="shared" si="51"/>
        <v>#NUM!</v>
      </c>
    </row>
    <row r="387" spans="1:15" x14ac:dyDescent="0.2">
      <c r="A387" t="s">
        <v>10531</v>
      </c>
      <c r="B387" t="str">
        <f t="shared" si="46"/>
        <v>18</v>
      </c>
      <c r="C387">
        <v>112</v>
      </c>
      <c r="D387" t="s">
        <v>10699</v>
      </c>
      <c r="E387" t="s">
        <v>264</v>
      </c>
      <c r="G387">
        <f t="shared" si="52"/>
        <v>382</v>
      </c>
      <c r="H387">
        <f t="shared" si="47"/>
        <v>0</v>
      </c>
      <c r="I387" t="str">
        <f t="shared" si="49"/>
        <v>No</v>
      </c>
      <c r="K387">
        <f t="shared" si="50"/>
        <v>382</v>
      </c>
      <c r="L387">
        <f t="shared" si="55"/>
        <v>0</v>
      </c>
      <c r="M387">
        <f t="shared" si="55"/>
        <v>0</v>
      </c>
      <c r="N387">
        <f t="shared" si="55"/>
        <v>0</v>
      </c>
      <c r="O387" t="e">
        <f t="shared" si="51"/>
        <v>#NUM!</v>
      </c>
    </row>
    <row r="388" spans="1:15" x14ac:dyDescent="0.2">
      <c r="A388" t="s">
        <v>10700</v>
      </c>
      <c r="B388" t="str">
        <f t="shared" si="46"/>
        <v>296</v>
      </c>
      <c r="C388" t="s">
        <v>1</v>
      </c>
      <c r="D388" t="s">
        <v>2</v>
      </c>
      <c r="E388" t="s">
        <v>3</v>
      </c>
      <c r="G388">
        <f t="shared" si="52"/>
        <v>383</v>
      </c>
      <c r="H388">
        <f t="shared" si="47"/>
        <v>0</v>
      </c>
      <c r="I388" t="str">
        <f t="shared" si="49"/>
        <v>No</v>
      </c>
      <c r="K388">
        <f t="shared" si="50"/>
        <v>383</v>
      </c>
      <c r="L388">
        <f t="shared" si="55"/>
        <v>0</v>
      </c>
      <c r="M388">
        <f t="shared" si="55"/>
        <v>0</v>
      </c>
      <c r="N388">
        <f t="shared" si="55"/>
        <v>0</v>
      </c>
      <c r="O388" t="e">
        <f t="shared" si="51"/>
        <v>#NUM!</v>
      </c>
    </row>
    <row r="389" spans="1:15" x14ac:dyDescent="0.2">
      <c r="A389" t="s">
        <v>10511</v>
      </c>
      <c r="B389" t="str">
        <f t="shared" si="46"/>
        <v>163</v>
      </c>
      <c r="C389" t="s">
        <v>1</v>
      </c>
      <c r="D389" t="s">
        <v>246</v>
      </c>
      <c r="E389" t="s">
        <v>247</v>
      </c>
      <c r="G389">
        <f t="shared" si="52"/>
        <v>384</v>
      </c>
      <c r="H389">
        <f t="shared" si="47"/>
        <v>1</v>
      </c>
      <c r="I389" t="str">
        <f t="shared" si="49"/>
        <v>No</v>
      </c>
      <c r="K389">
        <f t="shared" si="50"/>
        <v>384</v>
      </c>
      <c r="L389">
        <f t="shared" si="55"/>
        <v>0</v>
      </c>
      <c r="M389">
        <f t="shared" si="55"/>
        <v>125</v>
      </c>
      <c r="N389">
        <f t="shared" si="55"/>
        <v>0</v>
      </c>
      <c r="O389">
        <f t="shared" si="51"/>
        <v>125</v>
      </c>
    </row>
    <row r="390" spans="1:15" x14ac:dyDescent="0.2">
      <c r="A390" t="s">
        <v>10701</v>
      </c>
      <c r="B390" t="str">
        <f t="shared" ref="B390:B453" si="56">MID(A390,34,LEN(A390)-37)</f>
        <v>297</v>
      </c>
      <c r="C390" t="s">
        <v>1</v>
      </c>
      <c r="D390" t="s">
        <v>2</v>
      </c>
      <c r="E390" t="s">
        <v>3</v>
      </c>
      <c r="G390">
        <f t="shared" si="52"/>
        <v>385</v>
      </c>
      <c r="H390">
        <f t="shared" ref="H390:H453" si="57">COUNTIFS($B:$B,G390,$C:$C,"&gt;0")</f>
        <v>1</v>
      </c>
      <c r="I390" t="str">
        <f t="shared" si="49"/>
        <v>No</v>
      </c>
      <c r="K390">
        <f t="shared" si="50"/>
        <v>385</v>
      </c>
      <c r="L390">
        <f t="shared" si="55"/>
        <v>0</v>
      </c>
      <c r="M390">
        <f t="shared" si="55"/>
        <v>104</v>
      </c>
      <c r="N390">
        <f t="shared" si="55"/>
        <v>0</v>
      </c>
      <c r="O390">
        <f t="shared" si="51"/>
        <v>104</v>
      </c>
    </row>
    <row r="391" spans="1:15" x14ac:dyDescent="0.2">
      <c r="A391" t="s">
        <v>10702</v>
      </c>
      <c r="B391" t="str">
        <f t="shared" si="56"/>
        <v>298</v>
      </c>
      <c r="C391" t="s">
        <v>1</v>
      </c>
      <c r="D391" t="s">
        <v>2</v>
      </c>
      <c r="E391" t="s">
        <v>3</v>
      </c>
      <c r="G391">
        <f t="shared" si="52"/>
        <v>386</v>
      </c>
      <c r="H391">
        <f t="shared" si="57"/>
        <v>0</v>
      </c>
      <c r="I391" t="str">
        <f t="shared" ref="I391:I454" si="58">IF(H391=3,"Yes","No")</f>
        <v>No</v>
      </c>
      <c r="K391">
        <f t="shared" ref="K391:K454" si="59">G391</f>
        <v>386</v>
      </c>
      <c r="L391">
        <f t="shared" si="55"/>
        <v>0</v>
      </c>
      <c r="M391">
        <f t="shared" si="55"/>
        <v>0</v>
      </c>
      <c r="N391">
        <f t="shared" si="55"/>
        <v>0</v>
      </c>
      <c r="O391" t="e">
        <f t="shared" ref="O391:O454" si="60">SMALL(L391:N391,COUNTIF(L391:N391,0)+1)</f>
        <v>#NUM!</v>
      </c>
    </row>
    <row r="392" spans="1:15" x14ac:dyDescent="0.2">
      <c r="A392" t="s">
        <v>10532</v>
      </c>
      <c r="B392" t="str">
        <f t="shared" si="56"/>
        <v>180</v>
      </c>
      <c r="C392" t="s">
        <v>1</v>
      </c>
      <c r="D392" t="s">
        <v>246</v>
      </c>
      <c r="E392" t="s">
        <v>264</v>
      </c>
      <c r="G392">
        <f t="shared" ref="G392:G455" si="61">G391+1</f>
        <v>387</v>
      </c>
      <c r="H392">
        <f t="shared" si="57"/>
        <v>0</v>
      </c>
      <c r="I392" t="str">
        <f t="shared" si="58"/>
        <v>No</v>
      </c>
      <c r="K392">
        <f t="shared" si="59"/>
        <v>387</v>
      </c>
      <c r="L392">
        <f t="shared" si="55"/>
        <v>0</v>
      </c>
      <c r="M392">
        <f t="shared" si="55"/>
        <v>0</v>
      </c>
      <c r="N392">
        <f t="shared" si="55"/>
        <v>0</v>
      </c>
      <c r="O392" t="e">
        <f t="shared" si="60"/>
        <v>#NUM!</v>
      </c>
    </row>
    <row r="393" spans="1:15" x14ac:dyDescent="0.2">
      <c r="A393" t="s">
        <v>10703</v>
      </c>
      <c r="B393" t="str">
        <f t="shared" si="56"/>
        <v>299</v>
      </c>
      <c r="C393" t="s">
        <v>1</v>
      </c>
      <c r="D393" t="s">
        <v>2</v>
      </c>
      <c r="E393" t="s">
        <v>3</v>
      </c>
      <c r="G393">
        <f t="shared" si="61"/>
        <v>388</v>
      </c>
      <c r="H393">
        <f t="shared" si="57"/>
        <v>0</v>
      </c>
      <c r="I393" t="str">
        <f t="shared" si="58"/>
        <v>No</v>
      </c>
      <c r="K393">
        <f t="shared" si="59"/>
        <v>388</v>
      </c>
      <c r="L393">
        <f t="shared" si="55"/>
        <v>0</v>
      </c>
      <c r="M393">
        <f t="shared" si="55"/>
        <v>0</v>
      </c>
      <c r="N393">
        <f t="shared" si="55"/>
        <v>0</v>
      </c>
      <c r="O393" t="e">
        <f t="shared" si="60"/>
        <v>#NUM!</v>
      </c>
    </row>
    <row r="394" spans="1:15" x14ac:dyDescent="0.2">
      <c r="A394" t="s">
        <v>10513</v>
      </c>
      <c r="B394" t="str">
        <f t="shared" si="56"/>
        <v>164</v>
      </c>
      <c r="C394" t="s">
        <v>1</v>
      </c>
      <c r="D394" t="s">
        <v>246</v>
      </c>
      <c r="E394" t="s">
        <v>247</v>
      </c>
      <c r="G394">
        <f t="shared" si="61"/>
        <v>389</v>
      </c>
      <c r="H394">
        <f t="shared" si="57"/>
        <v>1</v>
      </c>
      <c r="I394" t="str">
        <f t="shared" si="58"/>
        <v>No</v>
      </c>
      <c r="K394">
        <f t="shared" si="59"/>
        <v>389</v>
      </c>
      <c r="L394">
        <f t="shared" si="55"/>
        <v>0</v>
      </c>
      <c r="M394">
        <f t="shared" si="55"/>
        <v>136</v>
      </c>
      <c r="N394">
        <f t="shared" si="55"/>
        <v>0</v>
      </c>
      <c r="O394">
        <f t="shared" si="60"/>
        <v>136</v>
      </c>
    </row>
    <row r="395" spans="1:15" x14ac:dyDescent="0.2">
      <c r="A395" t="s">
        <v>10704</v>
      </c>
      <c r="B395" t="str">
        <f t="shared" si="56"/>
        <v>3</v>
      </c>
      <c r="C395" t="s">
        <v>1</v>
      </c>
      <c r="D395" t="s">
        <v>2</v>
      </c>
      <c r="E395" t="s">
        <v>3</v>
      </c>
      <c r="G395">
        <f t="shared" si="61"/>
        <v>390</v>
      </c>
      <c r="H395">
        <f t="shared" si="57"/>
        <v>1</v>
      </c>
      <c r="I395" t="str">
        <f t="shared" si="58"/>
        <v>No</v>
      </c>
      <c r="K395">
        <f t="shared" si="59"/>
        <v>390</v>
      </c>
      <c r="L395">
        <f t="shared" si="55"/>
        <v>0</v>
      </c>
      <c r="M395">
        <f t="shared" si="55"/>
        <v>108</v>
      </c>
      <c r="N395">
        <f t="shared" si="55"/>
        <v>0</v>
      </c>
      <c r="O395">
        <f t="shared" si="60"/>
        <v>108</v>
      </c>
    </row>
    <row r="396" spans="1:15" x14ac:dyDescent="0.2">
      <c r="A396" t="s">
        <v>10705</v>
      </c>
      <c r="B396" t="str">
        <f t="shared" si="56"/>
        <v>30</v>
      </c>
      <c r="C396" t="s">
        <v>1</v>
      </c>
      <c r="D396" t="s">
        <v>2</v>
      </c>
      <c r="E396" t="s">
        <v>3</v>
      </c>
      <c r="G396">
        <f t="shared" si="61"/>
        <v>391</v>
      </c>
      <c r="H396">
        <f t="shared" si="57"/>
        <v>1</v>
      </c>
      <c r="I396" t="str">
        <f t="shared" si="58"/>
        <v>No</v>
      </c>
      <c r="K396">
        <f t="shared" si="59"/>
        <v>391</v>
      </c>
      <c r="L396">
        <f t="shared" si="55"/>
        <v>0</v>
      </c>
      <c r="M396">
        <f t="shared" si="55"/>
        <v>140</v>
      </c>
      <c r="N396">
        <f t="shared" si="55"/>
        <v>0</v>
      </c>
      <c r="O396">
        <f t="shared" si="60"/>
        <v>140</v>
      </c>
    </row>
    <row r="397" spans="1:15" x14ac:dyDescent="0.2">
      <c r="A397" t="s">
        <v>10534</v>
      </c>
      <c r="B397" t="str">
        <f t="shared" si="56"/>
        <v>181</v>
      </c>
      <c r="C397" t="s">
        <v>1</v>
      </c>
      <c r="D397" t="s">
        <v>246</v>
      </c>
      <c r="E397" t="s">
        <v>264</v>
      </c>
      <c r="G397">
        <f t="shared" si="61"/>
        <v>392</v>
      </c>
      <c r="H397">
        <f t="shared" si="57"/>
        <v>0</v>
      </c>
      <c r="I397" t="str">
        <f t="shared" si="58"/>
        <v>No</v>
      </c>
      <c r="K397">
        <f t="shared" si="59"/>
        <v>392</v>
      </c>
      <c r="L397">
        <f t="shared" si="55"/>
        <v>0</v>
      </c>
      <c r="M397">
        <f t="shared" si="55"/>
        <v>0</v>
      </c>
      <c r="N397">
        <f t="shared" si="55"/>
        <v>0</v>
      </c>
      <c r="O397" t="e">
        <f t="shared" si="60"/>
        <v>#NUM!</v>
      </c>
    </row>
    <row r="398" spans="1:15" x14ac:dyDescent="0.2">
      <c r="A398" t="s">
        <v>10706</v>
      </c>
      <c r="B398" t="str">
        <f t="shared" si="56"/>
        <v>300</v>
      </c>
      <c r="C398" t="s">
        <v>1</v>
      </c>
      <c r="D398" t="s">
        <v>2</v>
      </c>
      <c r="E398" t="s">
        <v>3</v>
      </c>
      <c r="G398">
        <f t="shared" si="61"/>
        <v>393</v>
      </c>
      <c r="H398">
        <f t="shared" si="57"/>
        <v>0</v>
      </c>
      <c r="I398" t="str">
        <f t="shared" si="58"/>
        <v>No</v>
      </c>
      <c r="K398">
        <f t="shared" si="59"/>
        <v>393</v>
      </c>
      <c r="L398">
        <f t="shared" si="55"/>
        <v>0</v>
      </c>
      <c r="M398">
        <f t="shared" si="55"/>
        <v>0</v>
      </c>
      <c r="N398">
        <f t="shared" si="55"/>
        <v>0</v>
      </c>
      <c r="O398" t="e">
        <f t="shared" si="60"/>
        <v>#NUM!</v>
      </c>
    </row>
    <row r="399" spans="1:15" x14ac:dyDescent="0.2">
      <c r="A399" t="s">
        <v>10536</v>
      </c>
      <c r="B399" t="str">
        <f t="shared" si="56"/>
        <v>182</v>
      </c>
      <c r="C399" t="s">
        <v>1</v>
      </c>
      <c r="D399" t="s">
        <v>246</v>
      </c>
      <c r="E399" t="s">
        <v>264</v>
      </c>
      <c r="G399">
        <f t="shared" si="61"/>
        <v>394</v>
      </c>
      <c r="H399">
        <f t="shared" si="57"/>
        <v>0</v>
      </c>
      <c r="I399" t="str">
        <f t="shared" si="58"/>
        <v>No</v>
      </c>
      <c r="K399">
        <f t="shared" si="59"/>
        <v>394</v>
      </c>
      <c r="L399">
        <f t="shared" si="55"/>
        <v>0</v>
      </c>
      <c r="M399">
        <f t="shared" si="55"/>
        <v>0</v>
      </c>
      <c r="N399">
        <f t="shared" si="55"/>
        <v>0</v>
      </c>
      <c r="O399" t="e">
        <f t="shared" si="60"/>
        <v>#NUM!</v>
      </c>
    </row>
    <row r="400" spans="1:15" x14ac:dyDescent="0.2">
      <c r="A400" t="s">
        <v>10707</v>
      </c>
      <c r="B400" t="str">
        <f t="shared" si="56"/>
        <v>301</v>
      </c>
      <c r="C400" t="s">
        <v>1</v>
      </c>
      <c r="D400" t="s">
        <v>2</v>
      </c>
      <c r="E400" t="s">
        <v>3</v>
      </c>
      <c r="G400">
        <f t="shared" si="61"/>
        <v>395</v>
      </c>
      <c r="H400">
        <f t="shared" si="57"/>
        <v>3</v>
      </c>
      <c r="I400" t="str">
        <f t="shared" si="58"/>
        <v>Yes</v>
      </c>
      <c r="K400">
        <f t="shared" si="59"/>
        <v>395</v>
      </c>
      <c r="L400">
        <f t="shared" si="55"/>
        <v>140</v>
      </c>
      <c r="M400">
        <f t="shared" si="55"/>
        <v>59</v>
      </c>
      <c r="N400">
        <f t="shared" si="55"/>
        <v>59</v>
      </c>
      <c r="O400">
        <f t="shared" si="60"/>
        <v>59</v>
      </c>
    </row>
    <row r="401" spans="1:15" x14ac:dyDescent="0.2">
      <c r="A401" t="s">
        <v>10514</v>
      </c>
      <c r="B401" t="str">
        <f t="shared" si="56"/>
        <v>165</v>
      </c>
      <c r="C401" t="s">
        <v>1</v>
      </c>
      <c r="D401" t="s">
        <v>246</v>
      </c>
      <c r="E401" t="s">
        <v>247</v>
      </c>
      <c r="G401">
        <f t="shared" si="61"/>
        <v>396</v>
      </c>
      <c r="H401">
        <f t="shared" si="57"/>
        <v>0</v>
      </c>
      <c r="I401" t="str">
        <f t="shared" si="58"/>
        <v>No</v>
      </c>
      <c r="K401">
        <f t="shared" si="59"/>
        <v>396</v>
      </c>
      <c r="L401">
        <f t="shared" si="55"/>
        <v>0</v>
      </c>
      <c r="M401">
        <f t="shared" si="55"/>
        <v>0</v>
      </c>
      <c r="N401">
        <f t="shared" si="55"/>
        <v>0</v>
      </c>
      <c r="O401" t="e">
        <f t="shared" si="60"/>
        <v>#NUM!</v>
      </c>
    </row>
    <row r="402" spans="1:15" x14ac:dyDescent="0.2">
      <c r="A402" t="s">
        <v>10515</v>
      </c>
      <c r="B402" t="str">
        <f t="shared" si="56"/>
        <v>166</v>
      </c>
      <c r="C402">
        <v>108</v>
      </c>
      <c r="D402" t="s">
        <v>10708</v>
      </c>
      <c r="E402" t="s">
        <v>247</v>
      </c>
      <c r="G402">
        <f t="shared" si="61"/>
        <v>397</v>
      </c>
      <c r="H402">
        <f t="shared" si="57"/>
        <v>2</v>
      </c>
      <c r="I402" t="str">
        <f t="shared" si="58"/>
        <v>No</v>
      </c>
      <c r="K402">
        <f t="shared" si="59"/>
        <v>397</v>
      </c>
      <c r="L402">
        <f t="shared" si="55"/>
        <v>240</v>
      </c>
      <c r="M402">
        <f t="shared" si="55"/>
        <v>128</v>
      </c>
      <c r="N402">
        <f t="shared" si="55"/>
        <v>0</v>
      </c>
      <c r="O402">
        <f t="shared" si="60"/>
        <v>128</v>
      </c>
    </row>
    <row r="403" spans="1:15" x14ac:dyDescent="0.2">
      <c r="A403" t="s">
        <v>10709</v>
      </c>
      <c r="B403" t="str">
        <f t="shared" si="56"/>
        <v>302</v>
      </c>
      <c r="C403" t="s">
        <v>1</v>
      </c>
      <c r="D403" t="s">
        <v>2</v>
      </c>
      <c r="E403" t="s">
        <v>3</v>
      </c>
      <c r="G403">
        <f t="shared" si="61"/>
        <v>398</v>
      </c>
      <c r="H403">
        <f t="shared" si="57"/>
        <v>0</v>
      </c>
      <c r="I403" t="str">
        <f t="shared" si="58"/>
        <v>No</v>
      </c>
      <c r="K403">
        <f t="shared" si="59"/>
        <v>398</v>
      </c>
      <c r="L403">
        <f t="shared" si="55"/>
        <v>0</v>
      </c>
      <c r="M403">
        <f t="shared" si="55"/>
        <v>0</v>
      </c>
      <c r="N403">
        <f t="shared" si="55"/>
        <v>0</v>
      </c>
      <c r="O403" t="e">
        <f t="shared" si="60"/>
        <v>#NUM!</v>
      </c>
    </row>
    <row r="404" spans="1:15" x14ac:dyDescent="0.2">
      <c r="A404" t="s">
        <v>10710</v>
      </c>
      <c r="B404" t="str">
        <f t="shared" si="56"/>
        <v>303</v>
      </c>
      <c r="C404" t="s">
        <v>1</v>
      </c>
      <c r="D404" t="s">
        <v>2</v>
      </c>
      <c r="E404" t="s">
        <v>3</v>
      </c>
      <c r="G404">
        <f t="shared" si="61"/>
        <v>399</v>
      </c>
      <c r="H404">
        <f t="shared" si="57"/>
        <v>0</v>
      </c>
      <c r="I404" t="str">
        <f t="shared" si="58"/>
        <v>No</v>
      </c>
      <c r="K404">
        <f t="shared" si="59"/>
        <v>399</v>
      </c>
      <c r="L404">
        <f t="shared" si="55"/>
        <v>0</v>
      </c>
      <c r="M404">
        <f t="shared" si="55"/>
        <v>0</v>
      </c>
      <c r="N404">
        <f t="shared" si="55"/>
        <v>0</v>
      </c>
      <c r="O404" t="e">
        <f t="shared" si="60"/>
        <v>#NUM!</v>
      </c>
    </row>
    <row r="405" spans="1:15" x14ac:dyDescent="0.2">
      <c r="A405" t="s">
        <v>10516</v>
      </c>
      <c r="B405" t="str">
        <f t="shared" si="56"/>
        <v>167</v>
      </c>
      <c r="C405" t="s">
        <v>1</v>
      </c>
      <c r="D405" t="s">
        <v>246</v>
      </c>
      <c r="E405" t="s">
        <v>247</v>
      </c>
      <c r="G405">
        <f t="shared" si="61"/>
        <v>400</v>
      </c>
      <c r="H405">
        <f t="shared" si="57"/>
        <v>0</v>
      </c>
      <c r="I405" t="str">
        <f t="shared" si="58"/>
        <v>No</v>
      </c>
      <c r="K405">
        <f t="shared" si="59"/>
        <v>400</v>
      </c>
      <c r="L405">
        <f t="shared" si="55"/>
        <v>0</v>
      </c>
      <c r="M405">
        <f t="shared" si="55"/>
        <v>0</v>
      </c>
      <c r="N405">
        <f t="shared" si="55"/>
        <v>0</v>
      </c>
      <c r="O405" t="e">
        <f t="shared" si="60"/>
        <v>#NUM!</v>
      </c>
    </row>
    <row r="406" spans="1:15" x14ac:dyDescent="0.2">
      <c r="A406" t="s">
        <v>10711</v>
      </c>
      <c r="B406" t="str">
        <f t="shared" si="56"/>
        <v>304</v>
      </c>
      <c r="C406" t="s">
        <v>1</v>
      </c>
      <c r="D406" t="s">
        <v>2</v>
      </c>
      <c r="E406" t="s">
        <v>3</v>
      </c>
      <c r="G406">
        <f t="shared" si="61"/>
        <v>401</v>
      </c>
      <c r="H406">
        <f t="shared" si="57"/>
        <v>2</v>
      </c>
      <c r="I406" t="str">
        <f t="shared" si="58"/>
        <v>No</v>
      </c>
      <c r="K406">
        <f t="shared" si="59"/>
        <v>401</v>
      </c>
      <c r="L406">
        <f t="shared" ref="L406:N425" si="62">SUMIFS($C:$C,$E:$E,L$5,$B:$B,$K406)</f>
        <v>300</v>
      </c>
      <c r="M406">
        <f t="shared" si="62"/>
        <v>171</v>
      </c>
      <c r="N406">
        <f t="shared" si="62"/>
        <v>0</v>
      </c>
      <c r="O406">
        <f t="shared" si="60"/>
        <v>171</v>
      </c>
    </row>
    <row r="407" spans="1:15" x14ac:dyDescent="0.2">
      <c r="A407" t="s">
        <v>10537</v>
      </c>
      <c r="B407" t="str">
        <f t="shared" si="56"/>
        <v>183</v>
      </c>
      <c r="C407" t="s">
        <v>1</v>
      </c>
      <c r="D407" t="s">
        <v>246</v>
      </c>
      <c r="E407" t="s">
        <v>264</v>
      </c>
      <c r="G407">
        <f t="shared" si="61"/>
        <v>402</v>
      </c>
      <c r="H407">
        <f t="shared" si="57"/>
        <v>0</v>
      </c>
      <c r="I407" t="str">
        <f t="shared" si="58"/>
        <v>No</v>
      </c>
      <c r="K407">
        <f t="shared" si="59"/>
        <v>402</v>
      </c>
      <c r="L407">
        <f t="shared" si="62"/>
        <v>0</v>
      </c>
      <c r="M407">
        <f t="shared" si="62"/>
        <v>0</v>
      </c>
      <c r="N407">
        <f t="shared" si="62"/>
        <v>0</v>
      </c>
      <c r="O407" t="e">
        <f t="shared" si="60"/>
        <v>#NUM!</v>
      </c>
    </row>
    <row r="408" spans="1:15" x14ac:dyDescent="0.2">
      <c r="A408" t="s">
        <v>10538</v>
      </c>
      <c r="B408" t="str">
        <f t="shared" si="56"/>
        <v>184</v>
      </c>
      <c r="C408">
        <v>86</v>
      </c>
      <c r="D408" t="s">
        <v>10712</v>
      </c>
      <c r="E408" t="s">
        <v>264</v>
      </c>
      <c r="G408">
        <f t="shared" si="61"/>
        <v>403</v>
      </c>
      <c r="H408">
        <f t="shared" si="57"/>
        <v>1</v>
      </c>
      <c r="I408" t="str">
        <f t="shared" si="58"/>
        <v>No</v>
      </c>
      <c r="K408">
        <f t="shared" si="59"/>
        <v>403</v>
      </c>
      <c r="L408">
        <f t="shared" si="62"/>
        <v>0</v>
      </c>
      <c r="M408">
        <f t="shared" si="62"/>
        <v>159</v>
      </c>
      <c r="N408">
        <f t="shared" si="62"/>
        <v>0</v>
      </c>
      <c r="O408">
        <f t="shared" si="60"/>
        <v>159</v>
      </c>
    </row>
    <row r="409" spans="1:15" x14ac:dyDescent="0.2">
      <c r="A409" t="s">
        <v>10713</v>
      </c>
      <c r="B409" t="str">
        <f t="shared" si="56"/>
        <v>305</v>
      </c>
      <c r="C409" t="s">
        <v>1</v>
      </c>
      <c r="D409" t="s">
        <v>2</v>
      </c>
      <c r="E409" t="s">
        <v>3</v>
      </c>
      <c r="G409">
        <f t="shared" si="61"/>
        <v>404</v>
      </c>
      <c r="H409">
        <f t="shared" si="57"/>
        <v>0</v>
      </c>
      <c r="I409" t="str">
        <f t="shared" si="58"/>
        <v>No</v>
      </c>
      <c r="K409">
        <f t="shared" si="59"/>
        <v>404</v>
      </c>
      <c r="L409">
        <f t="shared" si="62"/>
        <v>0</v>
      </c>
      <c r="M409">
        <f t="shared" si="62"/>
        <v>0</v>
      </c>
      <c r="N409">
        <f t="shared" si="62"/>
        <v>0</v>
      </c>
      <c r="O409" t="e">
        <f t="shared" si="60"/>
        <v>#NUM!</v>
      </c>
    </row>
    <row r="410" spans="1:15" x14ac:dyDescent="0.2">
      <c r="A410" t="s">
        <v>10714</v>
      </c>
      <c r="B410" t="str">
        <f t="shared" si="56"/>
        <v>306</v>
      </c>
      <c r="C410">
        <v>220</v>
      </c>
      <c r="D410" t="s">
        <v>5</v>
      </c>
      <c r="E410" t="s">
        <v>3</v>
      </c>
      <c r="G410">
        <f t="shared" si="61"/>
        <v>405</v>
      </c>
      <c r="H410">
        <f t="shared" si="57"/>
        <v>2</v>
      </c>
      <c r="I410" t="str">
        <f t="shared" si="58"/>
        <v>No</v>
      </c>
      <c r="K410">
        <f t="shared" si="59"/>
        <v>405</v>
      </c>
      <c r="L410">
        <f t="shared" si="62"/>
        <v>0</v>
      </c>
      <c r="M410">
        <f t="shared" si="62"/>
        <v>107</v>
      </c>
      <c r="N410">
        <f t="shared" si="62"/>
        <v>104</v>
      </c>
      <c r="O410">
        <f t="shared" si="60"/>
        <v>104</v>
      </c>
    </row>
    <row r="411" spans="1:15" x14ac:dyDescent="0.2">
      <c r="A411" t="s">
        <v>10517</v>
      </c>
      <c r="B411" t="str">
        <f t="shared" si="56"/>
        <v>168</v>
      </c>
      <c r="C411" t="s">
        <v>1</v>
      </c>
      <c r="D411" t="s">
        <v>246</v>
      </c>
      <c r="E411" t="s">
        <v>247</v>
      </c>
      <c r="G411">
        <f t="shared" si="61"/>
        <v>406</v>
      </c>
      <c r="H411">
        <f t="shared" si="57"/>
        <v>1</v>
      </c>
      <c r="I411" t="str">
        <f t="shared" si="58"/>
        <v>No</v>
      </c>
      <c r="K411">
        <f t="shared" si="59"/>
        <v>406</v>
      </c>
      <c r="L411">
        <f t="shared" si="62"/>
        <v>0</v>
      </c>
      <c r="M411">
        <f t="shared" si="62"/>
        <v>149</v>
      </c>
      <c r="N411">
        <f t="shared" si="62"/>
        <v>0</v>
      </c>
      <c r="O411">
        <f t="shared" si="60"/>
        <v>149</v>
      </c>
    </row>
    <row r="412" spans="1:15" x14ac:dyDescent="0.2">
      <c r="A412" t="s">
        <v>10715</v>
      </c>
      <c r="B412" t="str">
        <f t="shared" si="56"/>
        <v>307</v>
      </c>
      <c r="C412" t="s">
        <v>1</v>
      </c>
      <c r="D412" t="s">
        <v>2</v>
      </c>
      <c r="E412" t="s">
        <v>3</v>
      </c>
      <c r="G412">
        <f t="shared" si="61"/>
        <v>407</v>
      </c>
      <c r="H412">
        <f t="shared" si="57"/>
        <v>0</v>
      </c>
      <c r="I412" t="str">
        <f t="shared" si="58"/>
        <v>No</v>
      </c>
      <c r="K412">
        <f t="shared" si="59"/>
        <v>407</v>
      </c>
      <c r="L412">
        <f t="shared" si="62"/>
        <v>0</v>
      </c>
      <c r="M412">
        <f t="shared" si="62"/>
        <v>0</v>
      </c>
      <c r="N412">
        <f t="shared" si="62"/>
        <v>0</v>
      </c>
      <c r="O412" t="e">
        <f t="shared" si="60"/>
        <v>#NUM!</v>
      </c>
    </row>
    <row r="413" spans="1:15" x14ac:dyDescent="0.2">
      <c r="A413" t="s">
        <v>10716</v>
      </c>
      <c r="B413" t="str">
        <f t="shared" si="56"/>
        <v>308</v>
      </c>
      <c r="C413" t="s">
        <v>1</v>
      </c>
      <c r="D413" t="s">
        <v>2</v>
      </c>
      <c r="E413" t="s">
        <v>3</v>
      </c>
      <c r="G413">
        <f t="shared" si="61"/>
        <v>408</v>
      </c>
      <c r="H413">
        <f t="shared" si="57"/>
        <v>0</v>
      </c>
      <c r="I413" t="str">
        <f t="shared" si="58"/>
        <v>No</v>
      </c>
      <c r="K413">
        <f t="shared" si="59"/>
        <v>408</v>
      </c>
      <c r="L413">
        <f t="shared" si="62"/>
        <v>0</v>
      </c>
      <c r="M413">
        <f t="shared" si="62"/>
        <v>0</v>
      </c>
      <c r="N413">
        <f t="shared" si="62"/>
        <v>0</v>
      </c>
      <c r="O413" t="e">
        <f t="shared" si="60"/>
        <v>#NUM!</v>
      </c>
    </row>
    <row r="414" spans="1:15" x14ac:dyDescent="0.2">
      <c r="A414" t="s">
        <v>10540</v>
      </c>
      <c r="B414" t="str">
        <f t="shared" si="56"/>
        <v>185</v>
      </c>
      <c r="C414" t="s">
        <v>1</v>
      </c>
      <c r="D414" t="s">
        <v>246</v>
      </c>
      <c r="E414" t="s">
        <v>264</v>
      </c>
      <c r="G414">
        <f t="shared" si="61"/>
        <v>409</v>
      </c>
      <c r="H414">
        <f t="shared" si="57"/>
        <v>0</v>
      </c>
      <c r="I414" t="str">
        <f t="shared" si="58"/>
        <v>No</v>
      </c>
      <c r="K414">
        <f t="shared" si="59"/>
        <v>409</v>
      </c>
      <c r="L414">
        <f t="shared" si="62"/>
        <v>0</v>
      </c>
      <c r="M414">
        <f t="shared" si="62"/>
        <v>0</v>
      </c>
      <c r="N414">
        <f t="shared" si="62"/>
        <v>0</v>
      </c>
      <c r="O414" t="e">
        <f t="shared" si="60"/>
        <v>#NUM!</v>
      </c>
    </row>
    <row r="415" spans="1:15" x14ac:dyDescent="0.2">
      <c r="A415" t="s">
        <v>10717</v>
      </c>
      <c r="B415" t="str">
        <f t="shared" si="56"/>
        <v>309</v>
      </c>
      <c r="C415" t="s">
        <v>1</v>
      </c>
      <c r="D415" t="s">
        <v>2</v>
      </c>
      <c r="E415" t="s">
        <v>3</v>
      </c>
      <c r="G415">
        <f t="shared" si="61"/>
        <v>410</v>
      </c>
      <c r="H415">
        <f t="shared" si="57"/>
        <v>0</v>
      </c>
      <c r="I415" t="str">
        <f t="shared" si="58"/>
        <v>No</v>
      </c>
      <c r="K415">
        <f t="shared" si="59"/>
        <v>410</v>
      </c>
      <c r="L415">
        <f t="shared" si="62"/>
        <v>0</v>
      </c>
      <c r="M415">
        <f t="shared" si="62"/>
        <v>0</v>
      </c>
      <c r="N415">
        <f t="shared" si="62"/>
        <v>0</v>
      </c>
      <c r="O415" t="e">
        <f t="shared" si="60"/>
        <v>#NUM!</v>
      </c>
    </row>
    <row r="416" spans="1:15" x14ac:dyDescent="0.2">
      <c r="A416" t="s">
        <v>10718</v>
      </c>
      <c r="B416" t="str">
        <f t="shared" si="56"/>
        <v>31</v>
      </c>
      <c r="C416" t="s">
        <v>1</v>
      </c>
      <c r="D416" t="s">
        <v>2</v>
      </c>
      <c r="E416" t="s">
        <v>3</v>
      </c>
      <c r="G416">
        <f t="shared" si="61"/>
        <v>411</v>
      </c>
      <c r="H416">
        <f t="shared" si="57"/>
        <v>0</v>
      </c>
      <c r="I416" t="str">
        <f t="shared" si="58"/>
        <v>No</v>
      </c>
      <c r="K416">
        <f t="shared" si="59"/>
        <v>411</v>
      </c>
      <c r="L416">
        <f t="shared" si="62"/>
        <v>0</v>
      </c>
      <c r="M416">
        <f t="shared" si="62"/>
        <v>0</v>
      </c>
      <c r="N416">
        <f t="shared" si="62"/>
        <v>0</v>
      </c>
      <c r="O416" t="e">
        <f t="shared" si="60"/>
        <v>#NUM!</v>
      </c>
    </row>
    <row r="417" spans="1:15" x14ac:dyDescent="0.2">
      <c r="A417" t="s">
        <v>10541</v>
      </c>
      <c r="B417" t="str">
        <f t="shared" si="56"/>
        <v>186</v>
      </c>
      <c r="C417">
        <v>161</v>
      </c>
      <c r="D417" t="s">
        <v>10719</v>
      </c>
      <c r="E417" t="s">
        <v>264</v>
      </c>
      <c r="G417">
        <f t="shared" si="61"/>
        <v>412</v>
      </c>
      <c r="H417">
        <f t="shared" si="57"/>
        <v>0</v>
      </c>
      <c r="I417" t="str">
        <f t="shared" si="58"/>
        <v>No</v>
      </c>
      <c r="K417">
        <f t="shared" si="59"/>
        <v>412</v>
      </c>
      <c r="L417">
        <f t="shared" si="62"/>
        <v>0</v>
      </c>
      <c r="M417">
        <f t="shared" si="62"/>
        <v>0</v>
      </c>
      <c r="N417">
        <f t="shared" si="62"/>
        <v>0</v>
      </c>
      <c r="O417" t="e">
        <f t="shared" si="60"/>
        <v>#NUM!</v>
      </c>
    </row>
    <row r="418" spans="1:15" x14ac:dyDescent="0.2">
      <c r="A418" t="s">
        <v>10720</v>
      </c>
      <c r="B418" t="str">
        <f t="shared" si="56"/>
        <v>310</v>
      </c>
      <c r="C418" t="s">
        <v>1</v>
      </c>
      <c r="D418" t="s">
        <v>2</v>
      </c>
      <c r="E418" t="s">
        <v>3</v>
      </c>
      <c r="G418">
        <f t="shared" si="61"/>
        <v>413</v>
      </c>
      <c r="H418">
        <f t="shared" si="57"/>
        <v>2</v>
      </c>
      <c r="I418" t="str">
        <f t="shared" si="58"/>
        <v>No</v>
      </c>
      <c r="K418">
        <f t="shared" si="59"/>
        <v>413</v>
      </c>
      <c r="L418">
        <f t="shared" si="62"/>
        <v>0</v>
      </c>
      <c r="M418">
        <f t="shared" si="62"/>
        <v>131</v>
      </c>
      <c r="N418">
        <f t="shared" si="62"/>
        <v>122</v>
      </c>
      <c r="O418">
        <f t="shared" si="60"/>
        <v>122</v>
      </c>
    </row>
    <row r="419" spans="1:15" x14ac:dyDescent="0.2">
      <c r="A419" t="s">
        <v>10721</v>
      </c>
      <c r="B419" t="str">
        <f t="shared" si="56"/>
        <v>311</v>
      </c>
      <c r="C419" t="s">
        <v>1</v>
      </c>
      <c r="D419" t="s">
        <v>2</v>
      </c>
      <c r="E419" t="s">
        <v>3</v>
      </c>
      <c r="G419">
        <f t="shared" si="61"/>
        <v>414</v>
      </c>
      <c r="H419">
        <f t="shared" si="57"/>
        <v>0</v>
      </c>
      <c r="I419" t="str">
        <f t="shared" si="58"/>
        <v>No</v>
      </c>
      <c r="K419">
        <f t="shared" si="59"/>
        <v>414</v>
      </c>
      <c r="L419">
        <f t="shared" si="62"/>
        <v>0</v>
      </c>
      <c r="M419">
        <f t="shared" si="62"/>
        <v>0</v>
      </c>
      <c r="N419">
        <f t="shared" si="62"/>
        <v>0</v>
      </c>
      <c r="O419" t="e">
        <f t="shared" si="60"/>
        <v>#NUM!</v>
      </c>
    </row>
    <row r="420" spans="1:15" x14ac:dyDescent="0.2">
      <c r="A420" t="s">
        <v>10722</v>
      </c>
      <c r="B420" t="str">
        <f t="shared" si="56"/>
        <v>312</v>
      </c>
      <c r="C420">
        <v>210</v>
      </c>
      <c r="D420" t="s">
        <v>5</v>
      </c>
      <c r="E420" t="s">
        <v>3</v>
      </c>
      <c r="G420">
        <f t="shared" si="61"/>
        <v>415</v>
      </c>
      <c r="H420">
        <f t="shared" si="57"/>
        <v>0</v>
      </c>
      <c r="I420" t="str">
        <f t="shared" si="58"/>
        <v>No</v>
      </c>
      <c r="K420">
        <f t="shared" si="59"/>
        <v>415</v>
      </c>
      <c r="L420">
        <f t="shared" si="62"/>
        <v>0</v>
      </c>
      <c r="M420">
        <f t="shared" si="62"/>
        <v>0</v>
      </c>
      <c r="N420">
        <f t="shared" si="62"/>
        <v>0</v>
      </c>
      <c r="O420" t="e">
        <f t="shared" si="60"/>
        <v>#NUM!</v>
      </c>
    </row>
    <row r="421" spans="1:15" x14ac:dyDescent="0.2">
      <c r="A421" t="s">
        <v>10723</v>
      </c>
      <c r="B421" t="str">
        <f t="shared" si="56"/>
        <v>313</v>
      </c>
      <c r="C421">
        <v>210</v>
      </c>
      <c r="D421" t="s">
        <v>5</v>
      </c>
      <c r="E421" t="s">
        <v>3</v>
      </c>
      <c r="G421">
        <f t="shared" si="61"/>
        <v>416</v>
      </c>
      <c r="H421">
        <f t="shared" si="57"/>
        <v>3</v>
      </c>
      <c r="I421" t="str">
        <f t="shared" si="58"/>
        <v>Yes</v>
      </c>
      <c r="K421">
        <f t="shared" si="59"/>
        <v>416</v>
      </c>
      <c r="L421">
        <f t="shared" si="62"/>
        <v>170</v>
      </c>
      <c r="M421">
        <f t="shared" si="62"/>
        <v>91</v>
      </c>
      <c r="N421">
        <f t="shared" si="62"/>
        <v>87</v>
      </c>
      <c r="O421">
        <f t="shared" si="60"/>
        <v>87</v>
      </c>
    </row>
    <row r="422" spans="1:15" x14ac:dyDescent="0.2">
      <c r="A422" t="s">
        <v>10518</v>
      </c>
      <c r="B422" t="str">
        <f t="shared" si="56"/>
        <v>169</v>
      </c>
      <c r="C422" t="s">
        <v>1</v>
      </c>
      <c r="D422" t="s">
        <v>246</v>
      </c>
      <c r="E422" t="s">
        <v>247</v>
      </c>
      <c r="G422">
        <f t="shared" si="61"/>
        <v>417</v>
      </c>
      <c r="H422">
        <f t="shared" si="57"/>
        <v>0</v>
      </c>
      <c r="I422" t="str">
        <f t="shared" si="58"/>
        <v>No</v>
      </c>
      <c r="K422">
        <f t="shared" si="59"/>
        <v>417</v>
      </c>
      <c r="L422">
        <f t="shared" si="62"/>
        <v>0</v>
      </c>
      <c r="M422">
        <f t="shared" si="62"/>
        <v>0</v>
      </c>
      <c r="N422">
        <f t="shared" si="62"/>
        <v>0</v>
      </c>
      <c r="O422" t="e">
        <f t="shared" si="60"/>
        <v>#NUM!</v>
      </c>
    </row>
    <row r="423" spans="1:15" x14ac:dyDescent="0.2">
      <c r="A423" t="s">
        <v>10724</v>
      </c>
      <c r="B423" t="str">
        <f t="shared" si="56"/>
        <v>314</v>
      </c>
      <c r="C423" t="s">
        <v>1</v>
      </c>
      <c r="D423" t="s">
        <v>2</v>
      </c>
      <c r="E423" t="s">
        <v>3</v>
      </c>
      <c r="G423">
        <f t="shared" si="61"/>
        <v>418</v>
      </c>
      <c r="H423">
        <f t="shared" si="57"/>
        <v>0</v>
      </c>
      <c r="I423" t="str">
        <f t="shared" si="58"/>
        <v>No</v>
      </c>
      <c r="K423">
        <f t="shared" si="59"/>
        <v>418</v>
      </c>
      <c r="L423">
        <f t="shared" si="62"/>
        <v>0</v>
      </c>
      <c r="M423">
        <f t="shared" si="62"/>
        <v>0</v>
      </c>
      <c r="N423">
        <f t="shared" si="62"/>
        <v>0</v>
      </c>
      <c r="O423" t="e">
        <f t="shared" si="60"/>
        <v>#NUM!</v>
      </c>
    </row>
    <row r="424" spans="1:15" x14ac:dyDescent="0.2">
      <c r="A424" t="s">
        <v>10543</v>
      </c>
      <c r="B424" t="str">
        <f t="shared" si="56"/>
        <v>187</v>
      </c>
      <c r="C424" t="s">
        <v>1</v>
      </c>
      <c r="D424" t="s">
        <v>246</v>
      </c>
      <c r="E424" t="s">
        <v>264</v>
      </c>
      <c r="G424">
        <f t="shared" si="61"/>
        <v>419</v>
      </c>
      <c r="H424">
        <f t="shared" si="57"/>
        <v>0</v>
      </c>
      <c r="I424" t="str">
        <f t="shared" si="58"/>
        <v>No</v>
      </c>
      <c r="K424">
        <f t="shared" si="59"/>
        <v>419</v>
      </c>
      <c r="L424">
        <f t="shared" si="62"/>
        <v>0</v>
      </c>
      <c r="M424">
        <f t="shared" si="62"/>
        <v>0</v>
      </c>
      <c r="N424">
        <f t="shared" si="62"/>
        <v>0</v>
      </c>
      <c r="O424" t="e">
        <f t="shared" si="60"/>
        <v>#NUM!</v>
      </c>
    </row>
    <row r="425" spans="1:15" x14ac:dyDescent="0.2">
      <c r="A425" t="s">
        <v>10725</v>
      </c>
      <c r="B425" t="str">
        <f t="shared" si="56"/>
        <v>315</v>
      </c>
      <c r="C425" t="s">
        <v>1</v>
      </c>
      <c r="D425" t="s">
        <v>2</v>
      </c>
      <c r="E425" t="s">
        <v>3</v>
      </c>
      <c r="G425">
        <f t="shared" si="61"/>
        <v>420</v>
      </c>
      <c r="H425">
        <f t="shared" si="57"/>
        <v>0</v>
      </c>
      <c r="I425" t="str">
        <f t="shared" si="58"/>
        <v>No</v>
      </c>
      <c r="K425">
        <f t="shared" si="59"/>
        <v>420</v>
      </c>
      <c r="L425">
        <f t="shared" si="62"/>
        <v>0</v>
      </c>
      <c r="M425">
        <f t="shared" si="62"/>
        <v>0</v>
      </c>
      <c r="N425">
        <f t="shared" si="62"/>
        <v>0</v>
      </c>
      <c r="O425" t="e">
        <f t="shared" si="60"/>
        <v>#NUM!</v>
      </c>
    </row>
    <row r="426" spans="1:15" x14ac:dyDescent="0.2">
      <c r="A426" t="s">
        <v>10726</v>
      </c>
      <c r="B426" t="str">
        <f t="shared" si="56"/>
        <v>316</v>
      </c>
      <c r="C426" t="s">
        <v>1</v>
      </c>
      <c r="D426" t="s">
        <v>2</v>
      </c>
      <c r="E426" t="s">
        <v>3</v>
      </c>
      <c r="G426">
        <f t="shared" si="61"/>
        <v>421</v>
      </c>
      <c r="H426">
        <f t="shared" si="57"/>
        <v>0</v>
      </c>
      <c r="I426" t="str">
        <f t="shared" si="58"/>
        <v>No</v>
      </c>
      <c r="K426">
        <f t="shared" si="59"/>
        <v>421</v>
      </c>
      <c r="L426">
        <f t="shared" ref="L426:N445" si="63">SUMIFS($C:$C,$E:$E,L$5,$B:$B,$K426)</f>
        <v>0</v>
      </c>
      <c r="M426">
        <f t="shared" si="63"/>
        <v>0</v>
      </c>
      <c r="N426">
        <f t="shared" si="63"/>
        <v>0</v>
      </c>
      <c r="O426" t="e">
        <f t="shared" si="60"/>
        <v>#NUM!</v>
      </c>
    </row>
    <row r="427" spans="1:15" x14ac:dyDescent="0.2">
      <c r="A427" t="s">
        <v>10519</v>
      </c>
      <c r="B427" t="str">
        <f t="shared" si="56"/>
        <v>17</v>
      </c>
      <c r="C427" t="s">
        <v>1</v>
      </c>
      <c r="D427" t="s">
        <v>246</v>
      </c>
      <c r="E427" t="s">
        <v>247</v>
      </c>
      <c r="G427">
        <f t="shared" si="61"/>
        <v>422</v>
      </c>
      <c r="H427">
        <f t="shared" si="57"/>
        <v>1</v>
      </c>
      <c r="I427" t="str">
        <f t="shared" si="58"/>
        <v>No</v>
      </c>
      <c r="K427">
        <f t="shared" si="59"/>
        <v>422</v>
      </c>
      <c r="L427">
        <f t="shared" si="63"/>
        <v>0</v>
      </c>
      <c r="M427">
        <f t="shared" si="63"/>
        <v>151</v>
      </c>
      <c r="N427">
        <f t="shared" si="63"/>
        <v>0</v>
      </c>
      <c r="O427">
        <f t="shared" si="60"/>
        <v>151</v>
      </c>
    </row>
    <row r="428" spans="1:15" x14ac:dyDescent="0.2">
      <c r="A428" t="s">
        <v>10727</v>
      </c>
      <c r="B428" t="str">
        <f t="shared" si="56"/>
        <v>317</v>
      </c>
      <c r="C428" t="s">
        <v>1</v>
      </c>
      <c r="D428" t="s">
        <v>2</v>
      </c>
      <c r="E428" t="s">
        <v>3</v>
      </c>
      <c r="G428">
        <f t="shared" si="61"/>
        <v>423</v>
      </c>
      <c r="H428">
        <f t="shared" si="57"/>
        <v>0</v>
      </c>
      <c r="I428" t="str">
        <f t="shared" si="58"/>
        <v>No</v>
      </c>
      <c r="K428">
        <f t="shared" si="59"/>
        <v>423</v>
      </c>
      <c r="L428">
        <f t="shared" si="63"/>
        <v>0</v>
      </c>
      <c r="M428">
        <f t="shared" si="63"/>
        <v>0</v>
      </c>
      <c r="N428">
        <f t="shared" si="63"/>
        <v>0</v>
      </c>
      <c r="O428" t="e">
        <f t="shared" si="60"/>
        <v>#NUM!</v>
      </c>
    </row>
    <row r="429" spans="1:15" x14ac:dyDescent="0.2">
      <c r="A429" t="s">
        <v>10544</v>
      </c>
      <c r="B429" t="str">
        <f t="shared" si="56"/>
        <v>188</v>
      </c>
      <c r="C429" t="s">
        <v>1</v>
      </c>
      <c r="D429" t="s">
        <v>246</v>
      </c>
      <c r="E429" t="s">
        <v>264</v>
      </c>
      <c r="G429">
        <f t="shared" si="61"/>
        <v>424</v>
      </c>
      <c r="H429">
        <f t="shared" si="57"/>
        <v>0</v>
      </c>
      <c r="I429" t="str">
        <f t="shared" si="58"/>
        <v>No</v>
      </c>
      <c r="K429">
        <f t="shared" si="59"/>
        <v>424</v>
      </c>
      <c r="L429">
        <f t="shared" si="63"/>
        <v>0</v>
      </c>
      <c r="M429">
        <f t="shared" si="63"/>
        <v>0</v>
      </c>
      <c r="N429">
        <f t="shared" si="63"/>
        <v>0</v>
      </c>
      <c r="O429" t="e">
        <f t="shared" si="60"/>
        <v>#NUM!</v>
      </c>
    </row>
    <row r="430" spans="1:15" x14ac:dyDescent="0.2">
      <c r="A430" t="s">
        <v>10728</v>
      </c>
      <c r="B430" t="str">
        <f t="shared" si="56"/>
        <v>318</v>
      </c>
      <c r="C430" t="s">
        <v>1</v>
      </c>
      <c r="D430" t="s">
        <v>2</v>
      </c>
      <c r="E430" t="s">
        <v>3</v>
      </c>
      <c r="G430">
        <f t="shared" si="61"/>
        <v>425</v>
      </c>
      <c r="H430">
        <f t="shared" si="57"/>
        <v>0</v>
      </c>
      <c r="I430" t="str">
        <f t="shared" si="58"/>
        <v>No</v>
      </c>
      <c r="K430">
        <f t="shared" si="59"/>
        <v>425</v>
      </c>
      <c r="L430">
        <f t="shared" si="63"/>
        <v>0</v>
      </c>
      <c r="M430">
        <f t="shared" si="63"/>
        <v>0</v>
      </c>
      <c r="N430">
        <f t="shared" si="63"/>
        <v>0</v>
      </c>
      <c r="O430" t="e">
        <f t="shared" si="60"/>
        <v>#NUM!</v>
      </c>
    </row>
    <row r="431" spans="1:15" x14ac:dyDescent="0.2">
      <c r="A431" t="s">
        <v>10729</v>
      </c>
      <c r="B431" t="str">
        <f t="shared" si="56"/>
        <v>319</v>
      </c>
      <c r="C431">
        <v>370</v>
      </c>
      <c r="D431" t="s">
        <v>5</v>
      </c>
      <c r="E431" t="s">
        <v>3</v>
      </c>
      <c r="G431">
        <f t="shared" si="61"/>
        <v>426</v>
      </c>
      <c r="H431">
        <f t="shared" si="57"/>
        <v>1</v>
      </c>
      <c r="I431" t="str">
        <f t="shared" si="58"/>
        <v>No</v>
      </c>
      <c r="K431">
        <f t="shared" si="59"/>
        <v>426</v>
      </c>
      <c r="L431">
        <f t="shared" si="63"/>
        <v>0</v>
      </c>
      <c r="M431">
        <f t="shared" si="63"/>
        <v>116</v>
      </c>
      <c r="N431">
        <f t="shared" si="63"/>
        <v>0</v>
      </c>
      <c r="O431">
        <f t="shared" si="60"/>
        <v>116</v>
      </c>
    </row>
    <row r="432" spans="1:15" x14ac:dyDescent="0.2">
      <c r="A432" t="s">
        <v>10730</v>
      </c>
      <c r="B432" t="str">
        <f t="shared" si="56"/>
        <v>32</v>
      </c>
      <c r="C432" t="s">
        <v>1</v>
      </c>
      <c r="D432" t="s">
        <v>2</v>
      </c>
      <c r="E432" t="s">
        <v>3</v>
      </c>
      <c r="G432">
        <f t="shared" si="61"/>
        <v>427</v>
      </c>
      <c r="H432">
        <f t="shared" si="57"/>
        <v>0</v>
      </c>
      <c r="I432" t="str">
        <f t="shared" si="58"/>
        <v>No</v>
      </c>
      <c r="K432">
        <f t="shared" si="59"/>
        <v>427</v>
      </c>
      <c r="L432">
        <f t="shared" si="63"/>
        <v>0</v>
      </c>
      <c r="M432">
        <f t="shared" si="63"/>
        <v>0</v>
      </c>
      <c r="N432">
        <f t="shared" si="63"/>
        <v>0</v>
      </c>
      <c r="O432" t="e">
        <f t="shared" si="60"/>
        <v>#NUM!</v>
      </c>
    </row>
    <row r="433" spans="1:15" x14ac:dyDescent="0.2">
      <c r="A433" t="s">
        <v>10731</v>
      </c>
      <c r="B433" t="str">
        <f t="shared" si="56"/>
        <v>320</v>
      </c>
      <c r="C433" t="s">
        <v>1</v>
      </c>
      <c r="D433" t="s">
        <v>2</v>
      </c>
      <c r="E433" t="s">
        <v>3</v>
      </c>
      <c r="G433">
        <f t="shared" si="61"/>
        <v>428</v>
      </c>
      <c r="H433">
        <f t="shared" si="57"/>
        <v>0</v>
      </c>
      <c r="I433" t="str">
        <f t="shared" si="58"/>
        <v>No</v>
      </c>
      <c r="K433">
        <f t="shared" si="59"/>
        <v>428</v>
      </c>
      <c r="L433">
        <f t="shared" si="63"/>
        <v>0</v>
      </c>
      <c r="M433">
        <f t="shared" si="63"/>
        <v>0</v>
      </c>
      <c r="N433">
        <f t="shared" si="63"/>
        <v>0</v>
      </c>
      <c r="O433" t="e">
        <f t="shared" si="60"/>
        <v>#NUM!</v>
      </c>
    </row>
    <row r="434" spans="1:15" x14ac:dyDescent="0.2">
      <c r="A434" t="s">
        <v>10732</v>
      </c>
      <c r="B434" t="str">
        <f t="shared" si="56"/>
        <v>321</v>
      </c>
      <c r="C434" t="s">
        <v>1</v>
      </c>
      <c r="D434" t="s">
        <v>2</v>
      </c>
      <c r="E434" t="s">
        <v>3</v>
      </c>
      <c r="G434">
        <f t="shared" si="61"/>
        <v>429</v>
      </c>
      <c r="H434">
        <f t="shared" si="57"/>
        <v>0</v>
      </c>
      <c r="I434" t="str">
        <f t="shared" si="58"/>
        <v>No</v>
      </c>
      <c r="K434">
        <f t="shared" si="59"/>
        <v>429</v>
      </c>
      <c r="L434">
        <f t="shared" si="63"/>
        <v>0</v>
      </c>
      <c r="M434">
        <f t="shared" si="63"/>
        <v>0</v>
      </c>
      <c r="N434">
        <f t="shared" si="63"/>
        <v>0</v>
      </c>
      <c r="O434" t="e">
        <f t="shared" si="60"/>
        <v>#NUM!</v>
      </c>
    </row>
    <row r="435" spans="1:15" x14ac:dyDescent="0.2">
      <c r="A435" t="s">
        <v>10546</v>
      </c>
      <c r="B435" t="str">
        <f t="shared" si="56"/>
        <v>189</v>
      </c>
      <c r="C435">
        <v>121</v>
      </c>
      <c r="D435" t="s">
        <v>10733</v>
      </c>
      <c r="E435" t="s">
        <v>264</v>
      </c>
      <c r="G435">
        <f t="shared" si="61"/>
        <v>430</v>
      </c>
      <c r="H435">
        <f t="shared" si="57"/>
        <v>2</v>
      </c>
      <c r="I435" t="str">
        <f t="shared" si="58"/>
        <v>No</v>
      </c>
      <c r="K435">
        <f t="shared" si="59"/>
        <v>430</v>
      </c>
      <c r="L435">
        <f t="shared" si="63"/>
        <v>0</v>
      </c>
      <c r="M435">
        <f t="shared" si="63"/>
        <v>80</v>
      </c>
      <c r="N435">
        <f t="shared" si="63"/>
        <v>80</v>
      </c>
      <c r="O435">
        <f t="shared" si="60"/>
        <v>80</v>
      </c>
    </row>
    <row r="436" spans="1:15" x14ac:dyDescent="0.2">
      <c r="A436" t="s">
        <v>10520</v>
      </c>
      <c r="B436" t="str">
        <f t="shared" si="56"/>
        <v>170</v>
      </c>
      <c r="C436" t="s">
        <v>1</v>
      </c>
      <c r="D436" t="s">
        <v>246</v>
      </c>
      <c r="E436" t="s">
        <v>247</v>
      </c>
      <c r="G436">
        <f t="shared" si="61"/>
        <v>431</v>
      </c>
      <c r="H436">
        <f t="shared" si="57"/>
        <v>0</v>
      </c>
      <c r="I436" t="str">
        <f t="shared" si="58"/>
        <v>No</v>
      </c>
      <c r="K436">
        <f t="shared" si="59"/>
        <v>431</v>
      </c>
      <c r="L436">
        <f t="shared" si="63"/>
        <v>0</v>
      </c>
      <c r="M436">
        <f t="shared" si="63"/>
        <v>0</v>
      </c>
      <c r="N436">
        <f t="shared" si="63"/>
        <v>0</v>
      </c>
      <c r="O436" t="e">
        <f t="shared" si="60"/>
        <v>#NUM!</v>
      </c>
    </row>
    <row r="437" spans="1:15" x14ac:dyDescent="0.2">
      <c r="A437" t="s">
        <v>10734</v>
      </c>
      <c r="B437" t="str">
        <f t="shared" si="56"/>
        <v>322</v>
      </c>
      <c r="C437" t="s">
        <v>1</v>
      </c>
      <c r="D437" t="s">
        <v>2</v>
      </c>
      <c r="E437" t="s">
        <v>3</v>
      </c>
      <c r="G437">
        <f t="shared" si="61"/>
        <v>432</v>
      </c>
      <c r="H437">
        <f t="shared" si="57"/>
        <v>0</v>
      </c>
      <c r="I437" t="str">
        <f t="shared" si="58"/>
        <v>No</v>
      </c>
      <c r="K437">
        <f t="shared" si="59"/>
        <v>432</v>
      </c>
      <c r="L437">
        <f t="shared" si="63"/>
        <v>0</v>
      </c>
      <c r="M437">
        <f t="shared" si="63"/>
        <v>0</v>
      </c>
      <c r="N437">
        <f t="shared" si="63"/>
        <v>0</v>
      </c>
      <c r="O437" t="e">
        <f t="shared" si="60"/>
        <v>#NUM!</v>
      </c>
    </row>
    <row r="438" spans="1:15" x14ac:dyDescent="0.2">
      <c r="A438" t="s">
        <v>10735</v>
      </c>
      <c r="B438" t="str">
        <f t="shared" si="56"/>
        <v>323</v>
      </c>
      <c r="C438" t="s">
        <v>1</v>
      </c>
      <c r="D438" t="s">
        <v>2</v>
      </c>
      <c r="E438" t="s">
        <v>3</v>
      </c>
      <c r="G438">
        <f t="shared" si="61"/>
        <v>433</v>
      </c>
      <c r="H438">
        <f t="shared" si="57"/>
        <v>0</v>
      </c>
      <c r="I438" t="str">
        <f t="shared" si="58"/>
        <v>No</v>
      </c>
      <c r="K438">
        <f t="shared" si="59"/>
        <v>433</v>
      </c>
      <c r="L438">
        <f t="shared" si="63"/>
        <v>0</v>
      </c>
      <c r="M438">
        <f t="shared" si="63"/>
        <v>0</v>
      </c>
      <c r="N438">
        <f t="shared" si="63"/>
        <v>0</v>
      </c>
      <c r="O438" t="e">
        <f t="shared" si="60"/>
        <v>#NUM!</v>
      </c>
    </row>
    <row r="439" spans="1:15" x14ac:dyDescent="0.2">
      <c r="A439" t="s">
        <v>10736</v>
      </c>
      <c r="B439" t="str">
        <f t="shared" si="56"/>
        <v>324</v>
      </c>
      <c r="C439" t="s">
        <v>1</v>
      </c>
      <c r="D439" t="s">
        <v>2</v>
      </c>
      <c r="E439" t="s">
        <v>3</v>
      </c>
      <c r="G439">
        <f t="shared" si="61"/>
        <v>434</v>
      </c>
      <c r="H439">
        <f t="shared" si="57"/>
        <v>0</v>
      </c>
      <c r="I439" t="str">
        <f t="shared" si="58"/>
        <v>No</v>
      </c>
      <c r="K439">
        <f t="shared" si="59"/>
        <v>434</v>
      </c>
      <c r="L439">
        <f t="shared" si="63"/>
        <v>0</v>
      </c>
      <c r="M439">
        <f t="shared" si="63"/>
        <v>0</v>
      </c>
      <c r="N439">
        <f t="shared" si="63"/>
        <v>0</v>
      </c>
      <c r="O439" t="e">
        <f t="shared" si="60"/>
        <v>#NUM!</v>
      </c>
    </row>
    <row r="440" spans="1:15" x14ac:dyDescent="0.2">
      <c r="A440" t="s">
        <v>10548</v>
      </c>
      <c r="B440" t="str">
        <f t="shared" si="56"/>
        <v>19</v>
      </c>
      <c r="C440" t="s">
        <v>1</v>
      </c>
      <c r="D440" t="s">
        <v>246</v>
      </c>
      <c r="E440" t="s">
        <v>264</v>
      </c>
      <c r="G440">
        <f t="shared" si="61"/>
        <v>435</v>
      </c>
      <c r="H440">
        <f t="shared" si="57"/>
        <v>0</v>
      </c>
      <c r="I440" t="str">
        <f t="shared" si="58"/>
        <v>No</v>
      </c>
      <c r="K440">
        <f t="shared" si="59"/>
        <v>435</v>
      </c>
      <c r="L440">
        <f t="shared" si="63"/>
        <v>0</v>
      </c>
      <c r="M440">
        <f t="shared" si="63"/>
        <v>0</v>
      </c>
      <c r="N440">
        <f t="shared" si="63"/>
        <v>0</v>
      </c>
      <c r="O440" t="e">
        <f t="shared" si="60"/>
        <v>#NUM!</v>
      </c>
    </row>
    <row r="441" spans="1:15" x14ac:dyDescent="0.2">
      <c r="A441" t="s">
        <v>10521</v>
      </c>
      <c r="B441" t="str">
        <f t="shared" si="56"/>
        <v>171</v>
      </c>
      <c r="C441" t="s">
        <v>1</v>
      </c>
      <c r="D441" t="s">
        <v>246</v>
      </c>
      <c r="E441" t="s">
        <v>247</v>
      </c>
      <c r="G441">
        <f t="shared" si="61"/>
        <v>436</v>
      </c>
      <c r="H441">
        <f t="shared" si="57"/>
        <v>1</v>
      </c>
      <c r="I441" t="str">
        <f t="shared" si="58"/>
        <v>No</v>
      </c>
      <c r="K441">
        <f t="shared" si="59"/>
        <v>436</v>
      </c>
      <c r="L441">
        <f t="shared" si="63"/>
        <v>0</v>
      </c>
      <c r="M441">
        <f t="shared" si="63"/>
        <v>122</v>
      </c>
      <c r="N441">
        <f t="shared" si="63"/>
        <v>0</v>
      </c>
      <c r="O441">
        <f t="shared" si="60"/>
        <v>122</v>
      </c>
    </row>
    <row r="442" spans="1:15" x14ac:dyDescent="0.2">
      <c r="A442" t="s">
        <v>10737</v>
      </c>
      <c r="B442" t="str">
        <f t="shared" si="56"/>
        <v>325</v>
      </c>
      <c r="C442" t="s">
        <v>1</v>
      </c>
      <c r="D442" t="s">
        <v>2</v>
      </c>
      <c r="E442" t="s">
        <v>3</v>
      </c>
      <c r="G442">
        <f t="shared" si="61"/>
        <v>437</v>
      </c>
      <c r="H442">
        <f t="shared" si="57"/>
        <v>0</v>
      </c>
      <c r="I442" t="str">
        <f t="shared" si="58"/>
        <v>No</v>
      </c>
      <c r="K442">
        <f t="shared" si="59"/>
        <v>437</v>
      </c>
      <c r="L442">
        <f t="shared" si="63"/>
        <v>0</v>
      </c>
      <c r="M442">
        <f t="shared" si="63"/>
        <v>0</v>
      </c>
      <c r="N442">
        <f t="shared" si="63"/>
        <v>0</v>
      </c>
      <c r="O442" t="e">
        <f t="shared" si="60"/>
        <v>#NUM!</v>
      </c>
    </row>
    <row r="443" spans="1:15" x14ac:dyDescent="0.2">
      <c r="A443" t="s">
        <v>10738</v>
      </c>
      <c r="B443" t="str">
        <f t="shared" si="56"/>
        <v>326</v>
      </c>
      <c r="C443" t="s">
        <v>1</v>
      </c>
      <c r="D443" t="s">
        <v>2</v>
      </c>
      <c r="E443" t="s">
        <v>3</v>
      </c>
      <c r="G443">
        <f t="shared" si="61"/>
        <v>438</v>
      </c>
      <c r="H443">
        <f t="shared" si="57"/>
        <v>0</v>
      </c>
      <c r="I443" t="str">
        <f t="shared" si="58"/>
        <v>No</v>
      </c>
      <c r="K443">
        <f t="shared" si="59"/>
        <v>438</v>
      </c>
      <c r="L443">
        <f t="shared" si="63"/>
        <v>0</v>
      </c>
      <c r="M443">
        <f t="shared" si="63"/>
        <v>0</v>
      </c>
      <c r="N443">
        <f t="shared" si="63"/>
        <v>0</v>
      </c>
      <c r="O443" t="e">
        <f t="shared" si="60"/>
        <v>#NUM!</v>
      </c>
    </row>
    <row r="444" spans="1:15" x14ac:dyDescent="0.2">
      <c r="A444" t="s">
        <v>10739</v>
      </c>
      <c r="B444" t="str">
        <f t="shared" si="56"/>
        <v>327</v>
      </c>
      <c r="C444" t="s">
        <v>1</v>
      </c>
      <c r="D444" t="s">
        <v>2</v>
      </c>
      <c r="E444" t="s">
        <v>3</v>
      </c>
      <c r="G444">
        <f t="shared" si="61"/>
        <v>439</v>
      </c>
      <c r="H444">
        <f t="shared" si="57"/>
        <v>1</v>
      </c>
      <c r="I444" t="str">
        <f t="shared" si="58"/>
        <v>No</v>
      </c>
      <c r="K444">
        <f t="shared" si="59"/>
        <v>439</v>
      </c>
      <c r="L444">
        <f t="shared" si="63"/>
        <v>330</v>
      </c>
      <c r="M444">
        <f t="shared" si="63"/>
        <v>0</v>
      </c>
      <c r="N444">
        <f t="shared" si="63"/>
        <v>0</v>
      </c>
      <c r="O444">
        <f t="shared" si="60"/>
        <v>330</v>
      </c>
    </row>
    <row r="445" spans="1:15" x14ac:dyDescent="0.2">
      <c r="A445" t="s">
        <v>10550</v>
      </c>
      <c r="B445" t="str">
        <f t="shared" si="56"/>
        <v>190</v>
      </c>
      <c r="C445" t="s">
        <v>1</v>
      </c>
      <c r="D445" t="s">
        <v>246</v>
      </c>
      <c r="E445" t="s">
        <v>264</v>
      </c>
      <c r="G445">
        <f t="shared" si="61"/>
        <v>440</v>
      </c>
      <c r="H445">
        <f t="shared" si="57"/>
        <v>2</v>
      </c>
      <c r="I445" t="str">
        <f t="shared" si="58"/>
        <v>No</v>
      </c>
      <c r="K445">
        <f t="shared" si="59"/>
        <v>440</v>
      </c>
      <c r="L445">
        <f t="shared" si="63"/>
        <v>0</v>
      </c>
      <c r="M445">
        <f t="shared" si="63"/>
        <v>88</v>
      </c>
      <c r="N445">
        <f t="shared" si="63"/>
        <v>88</v>
      </c>
      <c r="O445">
        <f t="shared" si="60"/>
        <v>88</v>
      </c>
    </row>
    <row r="446" spans="1:15" x14ac:dyDescent="0.2">
      <c r="A446" t="s">
        <v>10522</v>
      </c>
      <c r="B446" t="str">
        <f t="shared" si="56"/>
        <v>172</v>
      </c>
      <c r="C446" t="s">
        <v>1</v>
      </c>
      <c r="D446" t="s">
        <v>246</v>
      </c>
      <c r="E446" t="s">
        <v>247</v>
      </c>
      <c r="G446">
        <f t="shared" si="61"/>
        <v>441</v>
      </c>
      <c r="H446">
        <f t="shared" si="57"/>
        <v>0</v>
      </c>
      <c r="I446" t="str">
        <f t="shared" si="58"/>
        <v>No</v>
      </c>
      <c r="K446">
        <f t="shared" si="59"/>
        <v>441</v>
      </c>
      <c r="L446">
        <f t="shared" ref="L446:N465" si="64">SUMIFS($C:$C,$E:$E,L$5,$B:$B,$K446)</f>
        <v>0</v>
      </c>
      <c r="M446">
        <f t="shared" si="64"/>
        <v>0</v>
      </c>
      <c r="N446">
        <f t="shared" si="64"/>
        <v>0</v>
      </c>
      <c r="O446" t="e">
        <f t="shared" si="60"/>
        <v>#NUM!</v>
      </c>
    </row>
    <row r="447" spans="1:15" x14ac:dyDescent="0.2">
      <c r="A447" t="s">
        <v>10740</v>
      </c>
      <c r="B447" t="str">
        <f t="shared" si="56"/>
        <v>328</v>
      </c>
      <c r="C447" t="s">
        <v>1</v>
      </c>
      <c r="D447" t="s">
        <v>2</v>
      </c>
      <c r="E447" t="s">
        <v>3</v>
      </c>
      <c r="G447">
        <f t="shared" si="61"/>
        <v>442</v>
      </c>
      <c r="H447">
        <f t="shared" si="57"/>
        <v>1</v>
      </c>
      <c r="I447" t="str">
        <f t="shared" si="58"/>
        <v>No</v>
      </c>
      <c r="K447">
        <f t="shared" si="59"/>
        <v>442</v>
      </c>
      <c r="L447">
        <f t="shared" si="64"/>
        <v>0</v>
      </c>
      <c r="M447">
        <f t="shared" si="64"/>
        <v>85</v>
      </c>
      <c r="N447">
        <f t="shared" si="64"/>
        <v>0</v>
      </c>
      <c r="O447">
        <f t="shared" si="60"/>
        <v>85</v>
      </c>
    </row>
    <row r="448" spans="1:15" x14ac:dyDescent="0.2">
      <c r="A448" t="s">
        <v>10741</v>
      </c>
      <c r="B448" t="str">
        <f t="shared" si="56"/>
        <v>329</v>
      </c>
      <c r="C448" t="s">
        <v>1</v>
      </c>
      <c r="D448" t="s">
        <v>2</v>
      </c>
      <c r="E448" t="s">
        <v>3</v>
      </c>
      <c r="G448">
        <f t="shared" si="61"/>
        <v>443</v>
      </c>
      <c r="H448">
        <f t="shared" si="57"/>
        <v>0</v>
      </c>
      <c r="I448" t="str">
        <f t="shared" si="58"/>
        <v>No</v>
      </c>
      <c r="K448">
        <f t="shared" si="59"/>
        <v>443</v>
      </c>
      <c r="L448">
        <f t="shared" si="64"/>
        <v>0</v>
      </c>
      <c r="M448">
        <f t="shared" si="64"/>
        <v>0</v>
      </c>
      <c r="N448">
        <f t="shared" si="64"/>
        <v>0</v>
      </c>
      <c r="O448" t="e">
        <f t="shared" si="60"/>
        <v>#NUM!</v>
      </c>
    </row>
    <row r="449" spans="1:15" x14ac:dyDescent="0.2">
      <c r="A449" t="s">
        <v>10742</v>
      </c>
      <c r="B449" t="str">
        <f t="shared" si="56"/>
        <v>33</v>
      </c>
      <c r="C449">
        <v>370</v>
      </c>
      <c r="D449" t="s">
        <v>5</v>
      </c>
      <c r="E449" t="s">
        <v>3</v>
      </c>
      <c r="G449">
        <f t="shared" si="61"/>
        <v>444</v>
      </c>
      <c r="H449">
        <f t="shared" si="57"/>
        <v>0</v>
      </c>
      <c r="I449" t="str">
        <f t="shared" si="58"/>
        <v>No</v>
      </c>
      <c r="K449">
        <f t="shared" si="59"/>
        <v>444</v>
      </c>
      <c r="L449">
        <f t="shared" si="64"/>
        <v>0</v>
      </c>
      <c r="M449">
        <f t="shared" si="64"/>
        <v>0</v>
      </c>
      <c r="N449">
        <f t="shared" si="64"/>
        <v>0</v>
      </c>
      <c r="O449" t="e">
        <f t="shared" si="60"/>
        <v>#NUM!</v>
      </c>
    </row>
    <row r="450" spans="1:15" x14ac:dyDescent="0.2">
      <c r="A450" t="s">
        <v>10551</v>
      </c>
      <c r="B450" t="str">
        <f t="shared" si="56"/>
        <v>191</v>
      </c>
      <c r="C450" t="s">
        <v>1</v>
      </c>
      <c r="D450" t="s">
        <v>246</v>
      </c>
      <c r="E450" t="s">
        <v>264</v>
      </c>
      <c r="G450">
        <f t="shared" si="61"/>
        <v>445</v>
      </c>
      <c r="H450">
        <f t="shared" si="57"/>
        <v>0</v>
      </c>
      <c r="I450" t="str">
        <f t="shared" si="58"/>
        <v>No</v>
      </c>
      <c r="K450">
        <f t="shared" si="59"/>
        <v>445</v>
      </c>
      <c r="L450">
        <f t="shared" si="64"/>
        <v>0</v>
      </c>
      <c r="M450">
        <f t="shared" si="64"/>
        <v>0</v>
      </c>
      <c r="N450">
        <f t="shared" si="64"/>
        <v>0</v>
      </c>
      <c r="O450" t="e">
        <f t="shared" si="60"/>
        <v>#NUM!</v>
      </c>
    </row>
    <row r="451" spans="1:15" x14ac:dyDescent="0.2">
      <c r="A451" t="s">
        <v>10523</v>
      </c>
      <c r="B451" t="str">
        <f t="shared" si="56"/>
        <v>173</v>
      </c>
      <c r="C451" t="s">
        <v>1</v>
      </c>
      <c r="D451" t="s">
        <v>246</v>
      </c>
      <c r="E451" t="s">
        <v>247</v>
      </c>
      <c r="G451">
        <f t="shared" si="61"/>
        <v>446</v>
      </c>
      <c r="H451">
        <f t="shared" si="57"/>
        <v>1</v>
      </c>
      <c r="I451" t="str">
        <f t="shared" si="58"/>
        <v>No</v>
      </c>
      <c r="K451">
        <f t="shared" si="59"/>
        <v>446</v>
      </c>
      <c r="L451">
        <f t="shared" si="64"/>
        <v>0</v>
      </c>
      <c r="M451">
        <f t="shared" si="64"/>
        <v>138</v>
      </c>
      <c r="N451">
        <f t="shared" si="64"/>
        <v>0</v>
      </c>
      <c r="O451">
        <f t="shared" si="60"/>
        <v>138</v>
      </c>
    </row>
    <row r="452" spans="1:15" x14ac:dyDescent="0.2">
      <c r="A452" t="s">
        <v>10743</v>
      </c>
      <c r="B452" t="str">
        <f t="shared" si="56"/>
        <v>330</v>
      </c>
      <c r="C452" t="s">
        <v>1</v>
      </c>
      <c r="D452" t="s">
        <v>2</v>
      </c>
      <c r="E452" t="s">
        <v>3</v>
      </c>
      <c r="G452">
        <f t="shared" si="61"/>
        <v>447</v>
      </c>
      <c r="H452">
        <f t="shared" si="57"/>
        <v>0</v>
      </c>
      <c r="I452" t="str">
        <f t="shared" si="58"/>
        <v>No</v>
      </c>
      <c r="K452">
        <f t="shared" si="59"/>
        <v>447</v>
      </c>
      <c r="L452">
        <f t="shared" si="64"/>
        <v>0</v>
      </c>
      <c r="M452">
        <f t="shared" si="64"/>
        <v>0</v>
      </c>
      <c r="N452">
        <f t="shared" si="64"/>
        <v>0</v>
      </c>
      <c r="O452" t="e">
        <f t="shared" si="60"/>
        <v>#NUM!</v>
      </c>
    </row>
    <row r="453" spans="1:15" x14ac:dyDescent="0.2">
      <c r="A453" t="s">
        <v>10552</v>
      </c>
      <c r="B453" t="str">
        <f t="shared" si="56"/>
        <v>192</v>
      </c>
      <c r="C453" t="s">
        <v>1</v>
      </c>
      <c r="D453" t="s">
        <v>246</v>
      </c>
      <c r="E453" t="s">
        <v>264</v>
      </c>
      <c r="G453">
        <f t="shared" si="61"/>
        <v>448</v>
      </c>
      <c r="H453">
        <f t="shared" si="57"/>
        <v>0</v>
      </c>
      <c r="I453" t="str">
        <f t="shared" si="58"/>
        <v>No</v>
      </c>
      <c r="K453">
        <f t="shared" si="59"/>
        <v>448</v>
      </c>
      <c r="L453">
        <f t="shared" si="64"/>
        <v>0</v>
      </c>
      <c r="M453">
        <f t="shared" si="64"/>
        <v>0</v>
      </c>
      <c r="N453">
        <f t="shared" si="64"/>
        <v>0</v>
      </c>
      <c r="O453" t="e">
        <f t="shared" si="60"/>
        <v>#NUM!</v>
      </c>
    </row>
    <row r="454" spans="1:15" x14ac:dyDescent="0.2">
      <c r="A454" t="s">
        <v>10553</v>
      </c>
      <c r="B454" t="str">
        <f t="shared" ref="B454:B517" si="65">MID(A454,34,LEN(A454)-37)</f>
        <v>193</v>
      </c>
      <c r="C454">
        <v>124</v>
      </c>
      <c r="D454" t="s">
        <v>10744</v>
      </c>
      <c r="E454" t="s">
        <v>264</v>
      </c>
      <c r="G454">
        <f t="shared" si="61"/>
        <v>449</v>
      </c>
      <c r="H454">
        <f t="shared" ref="H454:H517" si="66">COUNTIFS($B:$B,G454,$C:$C,"&gt;0")</f>
        <v>2</v>
      </c>
      <c r="I454" t="str">
        <f t="shared" si="58"/>
        <v>No</v>
      </c>
      <c r="K454">
        <f t="shared" si="59"/>
        <v>449</v>
      </c>
      <c r="L454">
        <f t="shared" si="64"/>
        <v>0</v>
      </c>
      <c r="M454">
        <f t="shared" si="64"/>
        <v>121</v>
      </c>
      <c r="N454">
        <f t="shared" si="64"/>
        <v>120</v>
      </c>
      <c r="O454">
        <f t="shared" si="60"/>
        <v>120</v>
      </c>
    </row>
    <row r="455" spans="1:15" x14ac:dyDescent="0.2">
      <c r="A455" t="s">
        <v>10745</v>
      </c>
      <c r="B455" t="str">
        <f t="shared" si="65"/>
        <v>331</v>
      </c>
      <c r="C455" t="s">
        <v>1</v>
      </c>
      <c r="D455" t="s">
        <v>2</v>
      </c>
      <c r="E455" t="s">
        <v>3</v>
      </c>
      <c r="G455">
        <f t="shared" si="61"/>
        <v>450</v>
      </c>
      <c r="H455">
        <f t="shared" si="66"/>
        <v>0</v>
      </c>
      <c r="I455" t="str">
        <f t="shared" ref="I455:I518" si="67">IF(H455=3,"Yes","No")</f>
        <v>No</v>
      </c>
      <c r="K455">
        <f t="shared" ref="K455:K518" si="68">G455</f>
        <v>450</v>
      </c>
      <c r="L455">
        <f t="shared" si="64"/>
        <v>0</v>
      </c>
      <c r="M455">
        <f t="shared" si="64"/>
        <v>0</v>
      </c>
      <c r="N455">
        <f t="shared" si="64"/>
        <v>0</v>
      </c>
      <c r="O455" t="e">
        <f t="shared" ref="O455:O518" si="69">SMALL(L455:N455,COUNTIF(L455:N455,0)+1)</f>
        <v>#NUM!</v>
      </c>
    </row>
    <row r="456" spans="1:15" x14ac:dyDescent="0.2">
      <c r="A456" t="s">
        <v>10524</v>
      </c>
      <c r="B456" t="str">
        <f t="shared" si="65"/>
        <v>174</v>
      </c>
      <c r="C456" t="s">
        <v>1</v>
      </c>
      <c r="D456" t="s">
        <v>246</v>
      </c>
      <c r="E456" t="s">
        <v>247</v>
      </c>
      <c r="G456">
        <f t="shared" ref="G456:G519" si="70">G455+1</f>
        <v>451</v>
      </c>
      <c r="H456">
        <f t="shared" si="66"/>
        <v>0</v>
      </c>
      <c r="I456" t="str">
        <f t="shared" si="67"/>
        <v>No</v>
      </c>
      <c r="K456">
        <f t="shared" si="68"/>
        <v>451</v>
      </c>
      <c r="L456">
        <f t="shared" si="64"/>
        <v>0</v>
      </c>
      <c r="M456">
        <f t="shared" si="64"/>
        <v>0</v>
      </c>
      <c r="N456">
        <f t="shared" si="64"/>
        <v>0</v>
      </c>
      <c r="O456" t="e">
        <f t="shared" si="69"/>
        <v>#NUM!</v>
      </c>
    </row>
    <row r="457" spans="1:15" x14ac:dyDescent="0.2">
      <c r="A457" t="s">
        <v>10746</v>
      </c>
      <c r="B457" t="str">
        <f t="shared" si="65"/>
        <v>332</v>
      </c>
      <c r="C457" t="s">
        <v>1</v>
      </c>
      <c r="D457" t="s">
        <v>2</v>
      </c>
      <c r="E457" t="s">
        <v>3</v>
      </c>
      <c r="G457">
        <f t="shared" si="70"/>
        <v>452</v>
      </c>
      <c r="H457">
        <f t="shared" si="66"/>
        <v>0</v>
      </c>
      <c r="I457" t="str">
        <f t="shared" si="67"/>
        <v>No</v>
      </c>
      <c r="K457">
        <f t="shared" si="68"/>
        <v>452</v>
      </c>
      <c r="L457">
        <f t="shared" si="64"/>
        <v>0</v>
      </c>
      <c r="M457">
        <f t="shared" si="64"/>
        <v>0</v>
      </c>
      <c r="N457">
        <f t="shared" si="64"/>
        <v>0</v>
      </c>
      <c r="O457" t="e">
        <f t="shared" si="69"/>
        <v>#NUM!</v>
      </c>
    </row>
    <row r="458" spans="1:15" x14ac:dyDescent="0.2">
      <c r="A458" t="s">
        <v>10747</v>
      </c>
      <c r="B458" t="str">
        <f t="shared" si="65"/>
        <v>333</v>
      </c>
      <c r="C458" t="s">
        <v>1</v>
      </c>
      <c r="D458" t="s">
        <v>2</v>
      </c>
      <c r="E458" t="s">
        <v>3</v>
      </c>
      <c r="G458">
        <f t="shared" si="70"/>
        <v>453</v>
      </c>
      <c r="H458">
        <f t="shared" si="66"/>
        <v>0</v>
      </c>
      <c r="I458" t="str">
        <f t="shared" si="67"/>
        <v>No</v>
      </c>
      <c r="K458">
        <f t="shared" si="68"/>
        <v>453</v>
      </c>
      <c r="L458">
        <f t="shared" si="64"/>
        <v>0</v>
      </c>
      <c r="M458">
        <f t="shared" si="64"/>
        <v>0</v>
      </c>
      <c r="N458">
        <f t="shared" si="64"/>
        <v>0</v>
      </c>
      <c r="O458" t="e">
        <f t="shared" si="69"/>
        <v>#NUM!</v>
      </c>
    </row>
    <row r="459" spans="1:15" x14ac:dyDescent="0.2">
      <c r="A459" t="s">
        <v>10556</v>
      </c>
      <c r="B459" t="str">
        <f t="shared" si="65"/>
        <v>194</v>
      </c>
      <c r="C459" t="s">
        <v>1</v>
      </c>
      <c r="D459" t="s">
        <v>246</v>
      </c>
      <c r="E459" t="s">
        <v>264</v>
      </c>
      <c r="G459">
        <f t="shared" si="70"/>
        <v>454</v>
      </c>
      <c r="H459">
        <f t="shared" si="66"/>
        <v>0</v>
      </c>
      <c r="I459" t="str">
        <f t="shared" si="67"/>
        <v>No</v>
      </c>
      <c r="K459">
        <f t="shared" si="68"/>
        <v>454</v>
      </c>
      <c r="L459">
        <f t="shared" si="64"/>
        <v>0</v>
      </c>
      <c r="M459">
        <f t="shared" si="64"/>
        <v>0</v>
      </c>
      <c r="N459">
        <f t="shared" si="64"/>
        <v>0</v>
      </c>
      <c r="O459" t="e">
        <f t="shared" si="69"/>
        <v>#NUM!</v>
      </c>
    </row>
    <row r="460" spans="1:15" x14ac:dyDescent="0.2">
      <c r="A460" t="s">
        <v>10557</v>
      </c>
      <c r="B460" t="str">
        <f t="shared" si="65"/>
        <v>195</v>
      </c>
      <c r="C460">
        <v>100</v>
      </c>
      <c r="D460" t="s">
        <v>10748</v>
      </c>
      <c r="E460" t="s">
        <v>264</v>
      </c>
      <c r="G460">
        <f t="shared" si="70"/>
        <v>455</v>
      </c>
      <c r="H460">
        <f t="shared" si="66"/>
        <v>0</v>
      </c>
      <c r="I460" t="str">
        <f t="shared" si="67"/>
        <v>No</v>
      </c>
      <c r="K460">
        <f t="shared" si="68"/>
        <v>455</v>
      </c>
      <c r="L460">
        <f t="shared" si="64"/>
        <v>0</v>
      </c>
      <c r="M460">
        <f t="shared" si="64"/>
        <v>0</v>
      </c>
      <c r="N460">
        <f t="shared" si="64"/>
        <v>0</v>
      </c>
      <c r="O460" t="e">
        <f t="shared" si="69"/>
        <v>#NUM!</v>
      </c>
    </row>
    <row r="461" spans="1:15" x14ac:dyDescent="0.2">
      <c r="A461" t="s">
        <v>10749</v>
      </c>
      <c r="B461" t="str">
        <f t="shared" si="65"/>
        <v>334</v>
      </c>
      <c r="C461" t="s">
        <v>1</v>
      </c>
      <c r="D461" t="s">
        <v>2</v>
      </c>
      <c r="E461" t="s">
        <v>3</v>
      </c>
      <c r="G461">
        <f t="shared" si="70"/>
        <v>456</v>
      </c>
      <c r="H461">
        <f t="shared" si="66"/>
        <v>1</v>
      </c>
      <c r="I461" t="str">
        <f t="shared" si="67"/>
        <v>No</v>
      </c>
      <c r="K461">
        <f t="shared" si="68"/>
        <v>456</v>
      </c>
      <c r="L461">
        <f t="shared" si="64"/>
        <v>0</v>
      </c>
      <c r="M461">
        <f t="shared" si="64"/>
        <v>161</v>
      </c>
      <c r="N461">
        <f t="shared" si="64"/>
        <v>0</v>
      </c>
      <c r="O461">
        <f t="shared" si="69"/>
        <v>161</v>
      </c>
    </row>
    <row r="462" spans="1:15" x14ac:dyDescent="0.2">
      <c r="A462" t="s">
        <v>10525</v>
      </c>
      <c r="B462" t="str">
        <f t="shared" si="65"/>
        <v>175</v>
      </c>
      <c r="C462" t="s">
        <v>1</v>
      </c>
      <c r="D462" t="s">
        <v>246</v>
      </c>
      <c r="E462" t="s">
        <v>247</v>
      </c>
      <c r="G462">
        <f t="shared" si="70"/>
        <v>457</v>
      </c>
      <c r="H462">
        <f t="shared" si="66"/>
        <v>0</v>
      </c>
      <c r="I462" t="str">
        <f t="shared" si="67"/>
        <v>No</v>
      </c>
      <c r="K462">
        <f t="shared" si="68"/>
        <v>457</v>
      </c>
      <c r="L462">
        <f t="shared" si="64"/>
        <v>0</v>
      </c>
      <c r="M462">
        <f t="shared" si="64"/>
        <v>0</v>
      </c>
      <c r="N462">
        <f t="shared" si="64"/>
        <v>0</v>
      </c>
      <c r="O462" t="e">
        <f t="shared" si="69"/>
        <v>#NUM!</v>
      </c>
    </row>
    <row r="463" spans="1:15" x14ac:dyDescent="0.2">
      <c r="A463" t="s">
        <v>10526</v>
      </c>
      <c r="B463" t="str">
        <f t="shared" si="65"/>
        <v>176</v>
      </c>
      <c r="C463">
        <v>124</v>
      </c>
      <c r="D463" t="s">
        <v>10750</v>
      </c>
      <c r="E463" t="s">
        <v>247</v>
      </c>
      <c r="G463">
        <f t="shared" si="70"/>
        <v>458</v>
      </c>
      <c r="H463">
        <f t="shared" si="66"/>
        <v>0</v>
      </c>
      <c r="I463" t="str">
        <f t="shared" si="67"/>
        <v>No</v>
      </c>
      <c r="K463">
        <f t="shared" si="68"/>
        <v>458</v>
      </c>
      <c r="L463">
        <f t="shared" si="64"/>
        <v>0</v>
      </c>
      <c r="M463">
        <f t="shared" si="64"/>
        <v>0</v>
      </c>
      <c r="N463">
        <f t="shared" si="64"/>
        <v>0</v>
      </c>
      <c r="O463" t="e">
        <f t="shared" si="69"/>
        <v>#NUM!</v>
      </c>
    </row>
    <row r="464" spans="1:15" x14ac:dyDescent="0.2">
      <c r="A464" t="s">
        <v>10751</v>
      </c>
      <c r="B464" t="str">
        <f t="shared" si="65"/>
        <v>335</v>
      </c>
      <c r="C464" t="s">
        <v>1</v>
      </c>
      <c r="D464" t="s">
        <v>2</v>
      </c>
      <c r="E464" t="s">
        <v>3</v>
      </c>
      <c r="G464">
        <f t="shared" si="70"/>
        <v>459</v>
      </c>
      <c r="H464">
        <f t="shared" si="66"/>
        <v>1</v>
      </c>
      <c r="I464" t="str">
        <f t="shared" si="67"/>
        <v>No</v>
      </c>
      <c r="K464">
        <f t="shared" si="68"/>
        <v>459</v>
      </c>
      <c r="L464">
        <f t="shared" si="64"/>
        <v>0</v>
      </c>
      <c r="M464">
        <f t="shared" si="64"/>
        <v>118</v>
      </c>
      <c r="N464">
        <f t="shared" si="64"/>
        <v>0</v>
      </c>
      <c r="O464">
        <f t="shared" si="69"/>
        <v>118</v>
      </c>
    </row>
    <row r="465" spans="1:15" x14ac:dyDescent="0.2">
      <c r="A465" t="s">
        <v>10752</v>
      </c>
      <c r="B465" t="str">
        <f t="shared" si="65"/>
        <v>336</v>
      </c>
      <c r="C465">
        <v>350</v>
      </c>
      <c r="D465" t="s">
        <v>5</v>
      </c>
      <c r="E465" t="s">
        <v>3</v>
      </c>
      <c r="G465">
        <f t="shared" si="70"/>
        <v>460</v>
      </c>
      <c r="H465">
        <f t="shared" si="66"/>
        <v>0</v>
      </c>
      <c r="I465" t="str">
        <f t="shared" si="67"/>
        <v>No</v>
      </c>
      <c r="K465">
        <f t="shared" si="68"/>
        <v>460</v>
      </c>
      <c r="L465">
        <f t="shared" si="64"/>
        <v>0</v>
      </c>
      <c r="M465">
        <f t="shared" si="64"/>
        <v>0</v>
      </c>
      <c r="N465">
        <f t="shared" si="64"/>
        <v>0</v>
      </c>
      <c r="O465" t="e">
        <f t="shared" si="69"/>
        <v>#NUM!</v>
      </c>
    </row>
    <row r="466" spans="1:15" x14ac:dyDescent="0.2">
      <c r="A466" t="s">
        <v>10527</v>
      </c>
      <c r="B466" t="str">
        <f t="shared" si="65"/>
        <v>177</v>
      </c>
      <c r="C466">
        <v>119</v>
      </c>
      <c r="D466" t="s">
        <v>10753</v>
      </c>
      <c r="E466" t="s">
        <v>247</v>
      </c>
      <c r="G466">
        <f t="shared" si="70"/>
        <v>461</v>
      </c>
      <c r="H466">
        <f t="shared" si="66"/>
        <v>0</v>
      </c>
      <c r="I466" t="str">
        <f t="shared" si="67"/>
        <v>No</v>
      </c>
      <c r="K466">
        <f t="shared" si="68"/>
        <v>461</v>
      </c>
      <c r="L466">
        <f t="shared" ref="L466:N485" si="71">SUMIFS($C:$C,$E:$E,L$5,$B:$B,$K466)</f>
        <v>0</v>
      </c>
      <c r="M466">
        <f t="shared" si="71"/>
        <v>0</v>
      </c>
      <c r="N466">
        <f t="shared" si="71"/>
        <v>0</v>
      </c>
      <c r="O466" t="e">
        <f t="shared" si="69"/>
        <v>#NUM!</v>
      </c>
    </row>
    <row r="467" spans="1:15" x14ac:dyDescent="0.2">
      <c r="A467" t="s">
        <v>10558</v>
      </c>
      <c r="B467" t="str">
        <f t="shared" si="65"/>
        <v>196</v>
      </c>
      <c r="C467" t="s">
        <v>1</v>
      </c>
      <c r="D467" t="s">
        <v>246</v>
      </c>
      <c r="E467" t="s">
        <v>264</v>
      </c>
      <c r="G467">
        <f t="shared" si="70"/>
        <v>462</v>
      </c>
      <c r="H467">
        <f t="shared" si="66"/>
        <v>1</v>
      </c>
      <c r="I467" t="str">
        <f t="shared" si="67"/>
        <v>No</v>
      </c>
      <c r="K467">
        <f t="shared" si="68"/>
        <v>462</v>
      </c>
      <c r="L467">
        <f t="shared" si="71"/>
        <v>0</v>
      </c>
      <c r="M467">
        <f t="shared" si="71"/>
        <v>149</v>
      </c>
      <c r="N467">
        <f t="shared" si="71"/>
        <v>0</v>
      </c>
      <c r="O467">
        <f t="shared" si="69"/>
        <v>149</v>
      </c>
    </row>
    <row r="468" spans="1:15" x14ac:dyDescent="0.2">
      <c r="A468" t="s">
        <v>10559</v>
      </c>
      <c r="B468" t="str">
        <f t="shared" si="65"/>
        <v>197</v>
      </c>
      <c r="C468">
        <v>152</v>
      </c>
      <c r="D468" t="s">
        <v>10754</v>
      </c>
      <c r="E468" t="s">
        <v>264</v>
      </c>
      <c r="G468">
        <f t="shared" si="70"/>
        <v>463</v>
      </c>
      <c r="H468">
        <f t="shared" si="66"/>
        <v>1</v>
      </c>
      <c r="I468" t="str">
        <f t="shared" si="67"/>
        <v>No</v>
      </c>
      <c r="K468">
        <f t="shared" si="68"/>
        <v>463</v>
      </c>
      <c r="L468">
        <f t="shared" si="71"/>
        <v>0</v>
      </c>
      <c r="M468">
        <f t="shared" si="71"/>
        <v>161</v>
      </c>
      <c r="N468">
        <f t="shared" si="71"/>
        <v>0</v>
      </c>
      <c r="O468">
        <f t="shared" si="69"/>
        <v>161</v>
      </c>
    </row>
    <row r="469" spans="1:15" x14ac:dyDescent="0.2">
      <c r="A469" t="s">
        <v>10755</v>
      </c>
      <c r="B469" t="str">
        <f t="shared" si="65"/>
        <v>337</v>
      </c>
      <c r="C469" t="s">
        <v>1</v>
      </c>
      <c r="D469" t="s">
        <v>2</v>
      </c>
      <c r="E469" t="s">
        <v>3</v>
      </c>
      <c r="G469">
        <f t="shared" si="70"/>
        <v>464</v>
      </c>
      <c r="H469">
        <f t="shared" si="66"/>
        <v>2</v>
      </c>
      <c r="I469" t="str">
        <f t="shared" si="67"/>
        <v>No</v>
      </c>
      <c r="K469">
        <f t="shared" si="68"/>
        <v>464</v>
      </c>
      <c r="L469">
        <f t="shared" si="71"/>
        <v>210</v>
      </c>
      <c r="M469">
        <f t="shared" si="71"/>
        <v>96</v>
      </c>
      <c r="N469">
        <f t="shared" si="71"/>
        <v>0</v>
      </c>
      <c r="O469">
        <f t="shared" si="69"/>
        <v>96</v>
      </c>
    </row>
    <row r="470" spans="1:15" x14ac:dyDescent="0.2">
      <c r="A470" t="s">
        <v>10560</v>
      </c>
      <c r="B470" t="str">
        <f t="shared" si="65"/>
        <v>198</v>
      </c>
      <c r="C470">
        <v>107</v>
      </c>
      <c r="D470" t="s">
        <v>10756</v>
      </c>
      <c r="E470" t="s">
        <v>264</v>
      </c>
      <c r="G470">
        <f t="shared" si="70"/>
        <v>465</v>
      </c>
      <c r="H470">
        <f t="shared" si="66"/>
        <v>3</v>
      </c>
      <c r="I470" t="str">
        <f t="shared" si="67"/>
        <v>Yes</v>
      </c>
      <c r="K470">
        <f t="shared" si="68"/>
        <v>465</v>
      </c>
      <c r="L470">
        <f t="shared" si="71"/>
        <v>300</v>
      </c>
      <c r="M470">
        <f t="shared" si="71"/>
        <v>130</v>
      </c>
      <c r="N470">
        <f t="shared" si="71"/>
        <v>124</v>
      </c>
      <c r="O470">
        <f t="shared" si="69"/>
        <v>124</v>
      </c>
    </row>
    <row r="471" spans="1:15" x14ac:dyDescent="0.2">
      <c r="A471" t="s">
        <v>10757</v>
      </c>
      <c r="B471" t="str">
        <f t="shared" si="65"/>
        <v>338</v>
      </c>
      <c r="C471" t="s">
        <v>1</v>
      </c>
      <c r="D471" t="s">
        <v>2</v>
      </c>
      <c r="E471" t="s">
        <v>3</v>
      </c>
      <c r="G471">
        <f t="shared" si="70"/>
        <v>466</v>
      </c>
      <c r="H471">
        <f t="shared" si="66"/>
        <v>0</v>
      </c>
      <c r="I471" t="str">
        <f t="shared" si="67"/>
        <v>No</v>
      </c>
      <c r="K471">
        <f t="shared" si="68"/>
        <v>466</v>
      </c>
      <c r="L471">
        <f t="shared" si="71"/>
        <v>0</v>
      </c>
      <c r="M471">
        <f t="shared" si="71"/>
        <v>0</v>
      </c>
      <c r="N471">
        <f t="shared" si="71"/>
        <v>0</v>
      </c>
      <c r="O471" t="e">
        <f t="shared" si="69"/>
        <v>#NUM!</v>
      </c>
    </row>
    <row r="472" spans="1:15" x14ac:dyDescent="0.2">
      <c r="A472" t="s">
        <v>10758</v>
      </c>
      <c r="B472" t="str">
        <f t="shared" si="65"/>
        <v>339</v>
      </c>
      <c r="C472">
        <v>270</v>
      </c>
      <c r="D472" t="s">
        <v>5</v>
      </c>
      <c r="E472" t="s">
        <v>3</v>
      </c>
      <c r="G472">
        <f t="shared" si="70"/>
        <v>467</v>
      </c>
      <c r="H472">
        <f t="shared" si="66"/>
        <v>1</v>
      </c>
      <c r="I472" t="str">
        <f t="shared" si="67"/>
        <v>No</v>
      </c>
      <c r="K472">
        <f t="shared" si="68"/>
        <v>467</v>
      </c>
      <c r="L472">
        <f t="shared" si="71"/>
        <v>250</v>
      </c>
      <c r="M472">
        <f t="shared" si="71"/>
        <v>0</v>
      </c>
      <c r="N472">
        <f t="shared" si="71"/>
        <v>0</v>
      </c>
      <c r="O472">
        <f t="shared" si="69"/>
        <v>250</v>
      </c>
    </row>
    <row r="473" spans="1:15" x14ac:dyDescent="0.2">
      <c r="A473" t="s">
        <v>10528</v>
      </c>
      <c r="B473" t="str">
        <f t="shared" si="65"/>
        <v>178</v>
      </c>
      <c r="C473" t="s">
        <v>1</v>
      </c>
      <c r="D473" t="s">
        <v>246</v>
      </c>
      <c r="E473" t="s">
        <v>247</v>
      </c>
      <c r="G473">
        <f t="shared" si="70"/>
        <v>468</v>
      </c>
      <c r="H473">
        <f t="shared" si="66"/>
        <v>0</v>
      </c>
      <c r="I473" t="str">
        <f t="shared" si="67"/>
        <v>No</v>
      </c>
      <c r="K473">
        <f t="shared" si="68"/>
        <v>468</v>
      </c>
      <c r="L473">
        <f t="shared" si="71"/>
        <v>0</v>
      </c>
      <c r="M473">
        <f t="shared" si="71"/>
        <v>0</v>
      </c>
      <c r="N473">
        <f t="shared" si="71"/>
        <v>0</v>
      </c>
      <c r="O473" t="e">
        <f t="shared" si="69"/>
        <v>#NUM!</v>
      </c>
    </row>
    <row r="474" spans="1:15" x14ac:dyDescent="0.2">
      <c r="A474" t="s">
        <v>10759</v>
      </c>
      <c r="B474" t="str">
        <f t="shared" si="65"/>
        <v>34</v>
      </c>
      <c r="C474" t="s">
        <v>1</v>
      </c>
      <c r="D474" t="s">
        <v>2</v>
      </c>
      <c r="E474" t="s">
        <v>3</v>
      </c>
      <c r="G474">
        <f t="shared" si="70"/>
        <v>469</v>
      </c>
      <c r="H474">
        <f t="shared" si="66"/>
        <v>0</v>
      </c>
      <c r="I474" t="str">
        <f t="shared" si="67"/>
        <v>No</v>
      </c>
      <c r="K474">
        <f t="shared" si="68"/>
        <v>469</v>
      </c>
      <c r="L474">
        <f t="shared" si="71"/>
        <v>0</v>
      </c>
      <c r="M474">
        <f t="shared" si="71"/>
        <v>0</v>
      </c>
      <c r="N474">
        <f t="shared" si="71"/>
        <v>0</v>
      </c>
      <c r="O474" t="e">
        <f t="shared" si="69"/>
        <v>#NUM!</v>
      </c>
    </row>
    <row r="475" spans="1:15" x14ac:dyDescent="0.2">
      <c r="A475" t="s">
        <v>10562</v>
      </c>
      <c r="B475" t="str">
        <f t="shared" si="65"/>
        <v>199</v>
      </c>
      <c r="C475" t="s">
        <v>1</v>
      </c>
      <c r="D475" t="s">
        <v>246</v>
      </c>
      <c r="E475" t="s">
        <v>264</v>
      </c>
      <c r="G475">
        <f t="shared" si="70"/>
        <v>470</v>
      </c>
      <c r="H475">
        <f t="shared" si="66"/>
        <v>1</v>
      </c>
      <c r="I475" t="str">
        <f t="shared" si="67"/>
        <v>No</v>
      </c>
      <c r="K475">
        <f t="shared" si="68"/>
        <v>470</v>
      </c>
      <c r="L475">
        <f t="shared" si="71"/>
        <v>220</v>
      </c>
      <c r="M475">
        <f t="shared" si="71"/>
        <v>0</v>
      </c>
      <c r="N475">
        <f t="shared" si="71"/>
        <v>0</v>
      </c>
      <c r="O475">
        <f t="shared" si="69"/>
        <v>220</v>
      </c>
    </row>
    <row r="476" spans="1:15" x14ac:dyDescent="0.2">
      <c r="A476" t="s">
        <v>10563</v>
      </c>
      <c r="B476" t="str">
        <f t="shared" si="65"/>
        <v>2</v>
      </c>
      <c r="C476">
        <v>83</v>
      </c>
      <c r="D476" t="s">
        <v>10760</v>
      </c>
      <c r="E476" t="s">
        <v>264</v>
      </c>
      <c r="G476">
        <f t="shared" si="70"/>
        <v>471</v>
      </c>
      <c r="H476">
        <f t="shared" si="66"/>
        <v>2</v>
      </c>
      <c r="I476" t="str">
        <f t="shared" si="67"/>
        <v>No</v>
      </c>
      <c r="K476">
        <f t="shared" si="68"/>
        <v>471</v>
      </c>
      <c r="L476">
        <f t="shared" si="71"/>
        <v>0</v>
      </c>
      <c r="M476">
        <f t="shared" si="71"/>
        <v>130</v>
      </c>
      <c r="N476">
        <f t="shared" si="71"/>
        <v>120</v>
      </c>
      <c r="O476">
        <f t="shared" si="69"/>
        <v>120</v>
      </c>
    </row>
    <row r="477" spans="1:15" x14ac:dyDescent="0.2">
      <c r="A477" t="s">
        <v>10564</v>
      </c>
      <c r="B477" t="str">
        <f t="shared" si="65"/>
        <v>20</v>
      </c>
      <c r="C477">
        <v>75</v>
      </c>
      <c r="D477" t="s">
        <v>10761</v>
      </c>
      <c r="E477" t="s">
        <v>264</v>
      </c>
      <c r="G477">
        <f t="shared" si="70"/>
        <v>472</v>
      </c>
      <c r="H477">
        <f t="shared" si="66"/>
        <v>1</v>
      </c>
      <c r="I477" t="str">
        <f t="shared" si="67"/>
        <v>No</v>
      </c>
      <c r="K477">
        <f t="shared" si="68"/>
        <v>472</v>
      </c>
      <c r="L477">
        <f t="shared" si="71"/>
        <v>0</v>
      </c>
      <c r="M477">
        <f t="shared" si="71"/>
        <v>158</v>
      </c>
      <c r="N477">
        <f t="shared" si="71"/>
        <v>0</v>
      </c>
      <c r="O477">
        <f t="shared" si="69"/>
        <v>158</v>
      </c>
    </row>
    <row r="478" spans="1:15" x14ac:dyDescent="0.2">
      <c r="A478" t="s">
        <v>10565</v>
      </c>
      <c r="B478" t="str">
        <f t="shared" si="65"/>
        <v>200</v>
      </c>
      <c r="C478">
        <v>100</v>
      </c>
      <c r="D478" t="s">
        <v>10762</v>
      </c>
      <c r="E478" t="s">
        <v>264</v>
      </c>
      <c r="G478">
        <f t="shared" si="70"/>
        <v>473</v>
      </c>
      <c r="H478">
        <f t="shared" si="66"/>
        <v>0</v>
      </c>
      <c r="I478" t="str">
        <f t="shared" si="67"/>
        <v>No</v>
      </c>
      <c r="K478">
        <f t="shared" si="68"/>
        <v>473</v>
      </c>
      <c r="L478">
        <f t="shared" si="71"/>
        <v>0</v>
      </c>
      <c r="M478">
        <f t="shared" si="71"/>
        <v>0</v>
      </c>
      <c r="N478">
        <f t="shared" si="71"/>
        <v>0</v>
      </c>
      <c r="O478" t="e">
        <f t="shared" si="69"/>
        <v>#NUM!</v>
      </c>
    </row>
    <row r="479" spans="1:15" x14ac:dyDescent="0.2">
      <c r="A479" t="s">
        <v>10763</v>
      </c>
      <c r="B479" t="str">
        <f t="shared" si="65"/>
        <v>340</v>
      </c>
      <c r="C479" t="s">
        <v>1</v>
      </c>
      <c r="D479" t="s">
        <v>2</v>
      </c>
      <c r="E479" t="s">
        <v>3</v>
      </c>
      <c r="G479">
        <f t="shared" si="70"/>
        <v>474</v>
      </c>
      <c r="H479">
        <f t="shared" si="66"/>
        <v>0</v>
      </c>
      <c r="I479" t="str">
        <f t="shared" si="67"/>
        <v>No</v>
      </c>
      <c r="K479">
        <f t="shared" si="68"/>
        <v>474</v>
      </c>
      <c r="L479">
        <f t="shared" si="71"/>
        <v>0</v>
      </c>
      <c r="M479">
        <f t="shared" si="71"/>
        <v>0</v>
      </c>
      <c r="N479">
        <f t="shared" si="71"/>
        <v>0</v>
      </c>
      <c r="O479" t="e">
        <f t="shared" si="69"/>
        <v>#NUM!</v>
      </c>
    </row>
    <row r="480" spans="1:15" x14ac:dyDescent="0.2">
      <c r="A480" t="s">
        <v>10530</v>
      </c>
      <c r="B480" t="str">
        <f t="shared" si="65"/>
        <v>179</v>
      </c>
      <c r="C480" t="s">
        <v>1</v>
      </c>
      <c r="D480" t="s">
        <v>246</v>
      </c>
      <c r="E480" t="s">
        <v>247</v>
      </c>
      <c r="G480">
        <f t="shared" si="70"/>
        <v>475</v>
      </c>
      <c r="H480">
        <f t="shared" si="66"/>
        <v>0</v>
      </c>
      <c r="I480" t="str">
        <f t="shared" si="67"/>
        <v>No</v>
      </c>
      <c r="K480">
        <f t="shared" si="68"/>
        <v>475</v>
      </c>
      <c r="L480">
        <f t="shared" si="71"/>
        <v>0</v>
      </c>
      <c r="M480">
        <f t="shared" si="71"/>
        <v>0</v>
      </c>
      <c r="N480">
        <f t="shared" si="71"/>
        <v>0</v>
      </c>
      <c r="O480" t="e">
        <f t="shared" si="69"/>
        <v>#NUM!</v>
      </c>
    </row>
    <row r="481" spans="1:15" x14ac:dyDescent="0.2">
      <c r="A481" t="s">
        <v>10764</v>
      </c>
      <c r="B481" t="str">
        <f t="shared" si="65"/>
        <v>341</v>
      </c>
      <c r="C481" t="s">
        <v>1</v>
      </c>
      <c r="D481" t="s">
        <v>2</v>
      </c>
      <c r="E481" t="s">
        <v>3</v>
      </c>
      <c r="G481">
        <f t="shared" si="70"/>
        <v>476</v>
      </c>
      <c r="H481">
        <f t="shared" si="66"/>
        <v>0</v>
      </c>
      <c r="I481" t="str">
        <f t="shared" si="67"/>
        <v>No</v>
      </c>
      <c r="K481">
        <f t="shared" si="68"/>
        <v>476</v>
      </c>
      <c r="L481">
        <f t="shared" si="71"/>
        <v>0</v>
      </c>
      <c r="M481">
        <f t="shared" si="71"/>
        <v>0</v>
      </c>
      <c r="N481">
        <f t="shared" si="71"/>
        <v>0</v>
      </c>
      <c r="O481" t="e">
        <f t="shared" si="69"/>
        <v>#NUM!</v>
      </c>
    </row>
    <row r="482" spans="1:15" x14ac:dyDescent="0.2">
      <c r="A482" t="s">
        <v>10765</v>
      </c>
      <c r="B482" t="str">
        <f t="shared" si="65"/>
        <v>342</v>
      </c>
      <c r="C482" t="s">
        <v>1</v>
      </c>
      <c r="D482" t="s">
        <v>2</v>
      </c>
      <c r="E482" t="s">
        <v>3</v>
      </c>
      <c r="G482">
        <f t="shared" si="70"/>
        <v>477</v>
      </c>
      <c r="H482">
        <f t="shared" si="66"/>
        <v>0</v>
      </c>
      <c r="I482" t="str">
        <f t="shared" si="67"/>
        <v>No</v>
      </c>
      <c r="K482">
        <f t="shared" si="68"/>
        <v>477</v>
      </c>
      <c r="L482">
        <f t="shared" si="71"/>
        <v>0</v>
      </c>
      <c r="M482">
        <f t="shared" si="71"/>
        <v>0</v>
      </c>
      <c r="N482">
        <f t="shared" si="71"/>
        <v>0</v>
      </c>
      <c r="O482" t="e">
        <f t="shared" si="69"/>
        <v>#NUM!</v>
      </c>
    </row>
    <row r="483" spans="1:15" x14ac:dyDescent="0.2">
      <c r="A483" t="s">
        <v>10566</v>
      </c>
      <c r="B483" t="str">
        <f t="shared" si="65"/>
        <v>201</v>
      </c>
      <c r="C483" t="s">
        <v>1</v>
      </c>
      <c r="D483" t="s">
        <v>246</v>
      </c>
      <c r="E483" t="s">
        <v>264</v>
      </c>
      <c r="G483">
        <f t="shared" si="70"/>
        <v>478</v>
      </c>
      <c r="H483">
        <f t="shared" si="66"/>
        <v>0</v>
      </c>
      <c r="I483" t="str">
        <f t="shared" si="67"/>
        <v>No</v>
      </c>
      <c r="K483">
        <f t="shared" si="68"/>
        <v>478</v>
      </c>
      <c r="L483">
        <f t="shared" si="71"/>
        <v>0</v>
      </c>
      <c r="M483">
        <f t="shared" si="71"/>
        <v>0</v>
      </c>
      <c r="N483">
        <f t="shared" si="71"/>
        <v>0</v>
      </c>
      <c r="O483" t="e">
        <f t="shared" si="69"/>
        <v>#NUM!</v>
      </c>
    </row>
    <row r="484" spans="1:15" x14ac:dyDescent="0.2">
      <c r="A484" t="s">
        <v>10766</v>
      </c>
      <c r="B484" t="str">
        <f t="shared" si="65"/>
        <v>343</v>
      </c>
      <c r="C484" t="s">
        <v>1</v>
      </c>
      <c r="D484" t="s">
        <v>2</v>
      </c>
      <c r="E484" t="s">
        <v>3</v>
      </c>
      <c r="G484">
        <f t="shared" si="70"/>
        <v>479</v>
      </c>
      <c r="H484">
        <f t="shared" si="66"/>
        <v>2</v>
      </c>
      <c r="I484" t="str">
        <f t="shared" si="67"/>
        <v>No</v>
      </c>
      <c r="K484">
        <f t="shared" si="68"/>
        <v>479</v>
      </c>
      <c r="L484">
        <f t="shared" si="71"/>
        <v>240</v>
      </c>
      <c r="M484">
        <f t="shared" si="71"/>
        <v>132</v>
      </c>
      <c r="N484">
        <f t="shared" si="71"/>
        <v>0</v>
      </c>
      <c r="O484">
        <f t="shared" si="69"/>
        <v>132</v>
      </c>
    </row>
    <row r="485" spans="1:15" x14ac:dyDescent="0.2">
      <c r="A485" t="s">
        <v>10531</v>
      </c>
      <c r="B485" t="str">
        <f t="shared" si="65"/>
        <v>18</v>
      </c>
      <c r="C485" t="s">
        <v>1</v>
      </c>
      <c r="D485" t="s">
        <v>246</v>
      </c>
      <c r="E485" t="s">
        <v>247</v>
      </c>
      <c r="G485">
        <f t="shared" si="70"/>
        <v>480</v>
      </c>
      <c r="H485">
        <f t="shared" si="66"/>
        <v>0</v>
      </c>
      <c r="I485" t="str">
        <f t="shared" si="67"/>
        <v>No</v>
      </c>
      <c r="K485">
        <f t="shared" si="68"/>
        <v>480</v>
      </c>
      <c r="L485">
        <f t="shared" si="71"/>
        <v>0</v>
      </c>
      <c r="M485">
        <f t="shared" si="71"/>
        <v>0</v>
      </c>
      <c r="N485">
        <f t="shared" si="71"/>
        <v>0</v>
      </c>
      <c r="O485" t="e">
        <f t="shared" si="69"/>
        <v>#NUM!</v>
      </c>
    </row>
    <row r="486" spans="1:15" x14ac:dyDescent="0.2">
      <c r="A486" t="s">
        <v>10767</v>
      </c>
      <c r="B486" t="str">
        <f t="shared" si="65"/>
        <v>344</v>
      </c>
      <c r="C486" t="s">
        <v>1</v>
      </c>
      <c r="D486" t="s">
        <v>2</v>
      </c>
      <c r="E486" t="s">
        <v>3</v>
      </c>
      <c r="G486">
        <f t="shared" si="70"/>
        <v>481</v>
      </c>
      <c r="H486">
        <f t="shared" si="66"/>
        <v>0</v>
      </c>
      <c r="I486" t="str">
        <f t="shared" si="67"/>
        <v>No</v>
      </c>
      <c r="K486">
        <f t="shared" si="68"/>
        <v>481</v>
      </c>
      <c r="L486">
        <f t="shared" ref="L486:N505" si="72">SUMIFS($C:$C,$E:$E,L$5,$B:$B,$K486)</f>
        <v>0</v>
      </c>
      <c r="M486">
        <f t="shared" si="72"/>
        <v>0</v>
      </c>
      <c r="N486">
        <f t="shared" si="72"/>
        <v>0</v>
      </c>
      <c r="O486" t="e">
        <f t="shared" si="69"/>
        <v>#NUM!</v>
      </c>
    </row>
    <row r="487" spans="1:15" x14ac:dyDescent="0.2">
      <c r="A487" t="s">
        <v>10568</v>
      </c>
      <c r="B487" t="str">
        <f t="shared" si="65"/>
        <v>202</v>
      </c>
      <c r="C487" t="s">
        <v>1</v>
      </c>
      <c r="D487" t="s">
        <v>246</v>
      </c>
      <c r="E487" t="s">
        <v>264</v>
      </c>
      <c r="G487">
        <f t="shared" si="70"/>
        <v>482</v>
      </c>
      <c r="H487">
        <f t="shared" si="66"/>
        <v>0</v>
      </c>
      <c r="I487" t="str">
        <f t="shared" si="67"/>
        <v>No</v>
      </c>
      <c r="K487">
        <f t="shared" si="68"/>
        <v>482</v>
      </c>
      <c r="L487">
        <f t="shared" si="72"/>
        <v>0</v>
      </c>
      <c r="M487">
        <f t="shared" si="72"/>
        <v>0</v>
      </c>
      <c r="N487">
        <f t="shared" si="72"/>
        <v>0</v>
      </c>
      <c r="O487" t="e">
        <f t="shared" si="69"/>
        <v>#NUM!</v>
      </c>
    </row>
    <row r="488" spans="1:15" x14ac:dyDescent="0.2">
      <c r="A488" t="s">
        <v>10768</v>
      </c>
      <c r="B488" t="str">
        <f t="shared" si="65"/>
        <v>345</v>
      </c>
      <c r="C488" t="s">
        <v>1</v>
      </c>
      <c r="D488" t="s">
        <v>2</v>
      </c>
      <c r="E488" t="s">
        <v>3</v>
      </c>
      <c r="G488">
        <f t="shared" si="70"/>
        <v>483</v>
      </c>
      <c r="H488">
        <f t="shared" si="66"/>
        <v>0</v>
      </c>
      <c r="I488" t="str">
        <f t="shared" si="67"/>
        <v>No</v>
      </c>
      <c r="K488">
        <f t="shared" si="68"/>
        <v>483</v>
      </c>
      <c r="L488">
        <f t="shared" si="72"/>
        <v>0</v>
      </c>
      <c r="M488">
        <f t="shared" si="72"/>
        <v>0</v>
      </c>
      <c r="N488">
        <f t="shared" si="72"/>
        <v>0</v>
      </c>
      <c r="O488" t="e">
        <f t="shared" si="69"/>
        <v>#NUM!</v>
      </c>
    </row>
    <row r="489" spans="1:15" x14ac:dyDescent="0.2">
      <c r="A489" t="s">
        <v>10532</v>
      </c>
      <c r="B489" t="str">
        <f t="shared" si="65"/>
        <v>180</v>
      </c>
      <c r="C489" t="s">
        <v>1</v>
      </c>
      <c r="D489" t="s">
        <v>246</v>
      </c>
      <c r="E489" t="s">
        <v>247</v>
      </c>
      <c r="G489">
        <f t="shared" si="70"/>
        <v>484</v>
      </c>
      <c r="H489">
        <f t="shared" si="66"/>
        <v>1</v>
      </c>
      <c r="I489" t="str">
        <f t="shared" si="67"/>
        <v>No</v>
      </c>
      <c r="K489">
        <f t="shared" si="68"/>
        <v>484</v>
      </c>
      <c r="L489">
        <f t="shared" si="72"/>
        <v>0</v>
      </c>
      <c r="M489">
        <f t="shared" si="72"/>
        <v>99</v>
      </c>
      <c r="N489">
        <f t="shared" si="72"/>
        <v>0</v>
      </c>
      <c r="O489">
        <f t="shared" si="69"/>
        <v>99</v>
      </c>
    </row>
    <row r="490" spans="1:15" x14ac:dyDescent="0.2">
      <c r="A490" t="s">
        <v>10769</v>
      </c>
      <c r="B490" t="str">
        <f t="shared" si="65"/>
        <v>346</v>
      </c>
      <c r="C490" t="s">
        <v>1</v>
      </c>
      <c r="D490" t="s">
        <v>2</v>
      </c>
      <c r="E490" t="s">
        <v>3</v>
      </c>
      <c r="G490">
        <f t="shared" si="70"/>
        <v>485</v>
      </c>
      <c r="H490">
        <f t="shared" si="66"/>
        <v>1</v>
      </c>
      <c r="I490" t="str">
        <f t="shared" si="67"/>
        <v>No</v>
      </c>
      <c r="K490">
        <f t="shared" si="68"/>
        <v>485</v>
      </c>
      <c r="L490">
        <f t="shared" si="72"/>
        <v>0</v>
      </c>
      <c r="M490">
        <f t="shared" si="72"/>
        <v>110</v>
      </c>
      <c r="N490">
        <f t="shared" si="72"/>
        <v>0</v>
      </c>
      <c r="O490">
        <f t="shared" si="69"/>
        <v>110</v>
      </c>
    </row>
    <row r="491" spans="1:15" x14ac:dyDescent="0.2">
      <c r="A491" t="s">
        <v>10570</v>
      </c>
      <c r="B491" t="str">
        <f t="shared" si="65"/>
        <v>203</v>
      </c>
      <c r="C491">
        <v>145</v>
      </c>
      <c r="D491" t="s">
        <v>10770</v>
      </c>
      <c r="E491" t="s">
        <v>264</v>
      </c>
      <c r="G491">
        <f t="shared" si="70"/>
        <v>486</v>
      </c>
      <c r="H491">
        <f t="shared" si="66"/>
        <v>0</v>
      </c>
      <c r="I491" t="str">
        <f t="shared" si="67"/>
        <v>No</v>
      </c>
      <c r="K491">
        <f t="shared" si="68"/>
        <v>486</v>
      </c>
      <c r="L491">
        <f t="shared" si="72"/>
        <v>0</v>
      </c>
      <c r="M491">
        <f t="shared" si="72"/>
        <v>0</v>
      </c>
      <c r="N491">
        <f t="shared" si="72"/>
        <v>0</v>
      </c>
      <c r="O491" t="e">
        <f t="shared" si="69"/>
        <v>#NUM!</v>
      </c>
    </row>
    <row r="492" spans="1:15" x14ac:dyDescent="0.2">
      <c r="A492" t="s">
        <v>10771</v>
      </c>
      <c r="B492" t="str">
        <f t="shared" si="65"/>
        <v>347</v>
      </c>
      <c r="C492" t="s">
        <v>1</v>
      </c>
      <c r="D492" t="s">
        <v>2</v>
      </c>
      <c r="E492" t="s">
        <v>3</v>
      </c>
      <c r="G492">
        <f t="shared" si="70"/>
        <v>487</v>
      </c>
      <c r="H492">
        <f t="shared" si="66"/>
        <v>1</v>
      </c>
      <c r="I492" t="str">
        <f t="shared" si="67"/>
        <v>No</v>
      </c>
      <c r="K492">
        <f t="shared" si="68"/>
        <v>487</v>
      </c>
      <c r="L492">
        <f t="shared" si="72"/>
        <v>0</v>
      </c>
      <c r="M492">
        <f t="shared" si="72"/>
        <v>146</v>
      </c>
      <c r="N492">
        <f t="shared" si="72"/>
        <v>0</v>
      </c>
      <c r="O492">
        <f t="shared" si="69"/>
        <v>146</v>
      </c>
    </row>
    <row r="493" spans="1:15" x14ac:dyDescent="0.2">
      <c r="A493" t="s">
        <v>10571</v>
      </c>
      <c r="B493" t="str">
        <f t="shared" si="65"/>
        <v>204</v>
      </c>
      <c r="C493">
        <v>147</v>
      </c>
      <c r="D493" t="s">
        <v>10772</v>
      </c>
      <c r="E493" t="s">
        <v>264</v>
      </c>
      <c r="G493">
        <f t="shared" si="70"/>
        <v>488</v>
      </c>
      <c r="H493">
        <f t="shared" si="66"/>
        <v>3</v>
      </c>
      <c r="I493" t="str">
        <f t="shared" si="67"/>
        <v>Yes</v>
      </c>
      <c r="K493">
        <f t="shared" si="68"/>
        <v>488</v>
      </c>
      <c r="L493">
        <f t="shared" si="72"/>
        <v>270</v>
      </c>
      <c r="M493">
        <f t="shared" si="72"/>
        <v>106</v>
      </c>
      <c r="N493">
        <f t="shared" si="72"/>
        <v>106</v>
      </c>
      <c r="O493">
        <f t="shared" si="69"/>
        <v>106</v>
      </c>
    </row>
    <row r="494" spans="1:15" x14ac:dyDescent="0.2">
      <c r="A494" t="s">
        <v>10572</v>
      </c>
      <c r="B494" t="str">
        <f t="shared" si="65"/>
        <v>205</v>
      </c>
      <c r="C494">
        <v>135</v>
      </c>
      <c r="D494" t="s">
        <v>10773</v>
      </c>
      <c r="E494" t="s">
        <v>264</v>
      </c>
      <c r="G494">
        <f t="shared" si="70"/>
        <v>489</v>
      </c>
      <c r="H494">
        <f t="shared" si="66"/>
        <v>1</v>
      </c>
      <c r="I494" t="str">
        <f t="shared" si="67"/>
        <v>No</v>
      </c>
      <c r="K494">
        <f t="shared" si="68"/>
        <v>489</v>
      </c>
      <c r="L494">
        <f t="shared" si="72"/>
        <v>0</v>
      </c>
      <c r="M494">
        <f t="shared" si="72"/>
        <v>125</v>
      </c>
      <c r="N494">
        <f t="shared" si="72"/>
        <v>0</v>
      </c>
      <c r="O494">
        <f t="shared" si="69"/>
        <v>125</v>
      </c>
    </row>
    <row r="495" spans="1:15" x14ac:dyDescent="0.2">
      <c r="A495" t="s">
        <v>10774</v>
      </c>
      <c r="B495" t="str">
        <f t="shared" si="65"/>
        <v>348</v>
      </c>
      <c r="C495" t="s">
        <v>1</v>
      </c>
      <c r="D495" t="s">
        <v>2</v>
      </c>
      <c r="E495" t="s">
        <v>3</v>
      </c>
      <c r="G495">
        <f t="shared" si="70"/>
        <v>490</v>
      </c>
      <c r="H495">
        <f t="shared" si="66"/>
        <v>2</v>
      </c>
      <c r="I495" t="str">
        <f t="shared" si="67"/>
        <v>No</v>
      </c>
      <c r="K495">
        <f t="shared" si="68"/>
        <v>490</v>
      </c>
      <c r="L495">
        <f t="shared" si="72"/>
        <v>0</v>
      </c>
      <c r="M495">
        <f t="shared" si="72"/>
        <v>147</v>
      </c>
      <c r="N495">
        <f t="shared" si="72"/>
        <v>136</v>
      </c>
      <c r="O495">
        <f t="shared" si="69"/>
        <v>136</v>
      </c>
    </row>
    <row r="496" spans="1:15" x14ac:dyDescent="0.2">
      <c r="A496" t="s">
        <v>10573</v>
      </c>
      <c r="B496" t="str">
        <f t="shared" si="65"/>
        <v>206</v>
      </c>
      <c r="C496">
        <v>120</v>
      </c>
      <c r="D496" t="s">
        <v>10775</v>
      </c>
      <c r="E496" t="s">
        <v>264</v>
      </c>
      <c r="G496">
        <f t="shared" si="70"/>
        <v>491</v>
      </c>
      <c r="H496">
        <f t="shared" si="66"/>
        <v>0</v>
      </c>
      <c r="I496" t="str">
        <f t="shared" si="67"/>
        <v>No</v>
      </c>
      <c r="K496">
        <f t="shared" si="68"/>
        <v>491</v>
      </c>
      <c r="L496">
        <f t="shared" si="72"/>
        <v>0</v>
      </c>
      <c r="M496">
        <f t="shared" si="72"/>
        <v>0</v>
      </c>
      <c r="N496">
        <f t="shared" si="72"/>
        <v>0</v>
      </c>
      <c r="O496" t="e">
        <f t="shared" si="69"/>
        <v>#NUM!</v>
      </c>
    </row>
    <row r="497" spans="1:15" x14ac:dyDescent="0.2">
      <c r="A497" t="s">
        <v>10776</v>
      </c>
      <c r="B497" t="str">
        <f t="shared" si="65"/>
        <v>349</v>
      </c>
      <c r="C497" t="s">
        <v>1</v>
      </c>
      <c r="D497" t="s">
        <v>2</v>
      </c>
      <c r="E497" t="s">
        <v>3</v>
      </c>
      <c r="G497">
        <f t="shared" si="70"/>
        <v>492</v>
      </c>
      <c r="H497">
        <f t="shared" si="66"/>
        <v>0</v>
      </c>
      <c r="I497" t="str">
        <f t="shared" si="67"/>
        <v>No</v>
      </c>
      <c r="K497">
        <f t="shared" si="68"/>
        <v>492</v>
      </c>
      <c r="L497">
        <f t="shared" si="72"/>
        <v>0</v>
      </c>
      <c r="M497">
        <f t="shared" si="72"/>
        <v>0</v>
      </c>
      <c r="N497">
        <f t="shared" si="72"/>
        <v>0</v>
      </c>
      <c r="O497" t="e">
        <f t="shared" si="69"/>
        <v>#NUM!</v>
      </c>
    </row>
    <row r="498" spans="1:15" x14ac:dyDescent="0.2">
      <c r="A498" t="s">
        <v>10534</v>
      </c>
      <c r="B498" t="str">
        <f t="shared" si="65"/>
        <v>181</v>
      </c>
      <c r="C498" t="s">
        <v>1</v>
      </c>
      <c r="D498" t="s">
        <v>246</v>
      </c>
      <c r="E498" t="s">
        <v>247</v>
      </c>
      <c r="G498">
        <f t="shared" si="70"/>
        <v>493</v>
      </c>
      <c r="H498">
        <f t="shared" si="66"/>
        <v>0</v>
      </c>
      <c r="I498" t="str">
        <f t="shared" si="67"/>
        <v>No</v>
      </c>
      <c r="K498">
        <f t="shared" si="68"/>
        <v>493</v>
      </c>
      <c r="L498">
        <f t="shared" si="72"/>
        <v>0</v>
      </c>
      <c r="M498">
        <f t="shared" si="72"/>
        <v>0</v>
      </c>
      <c r="N498">
        <f t="shared" si="72"/>
        <v>0</v>
      </c>
      <c r="O498" t="e">
        <f t="shared" si="69"/>
        <v>#NUM!</v>
      </c>
    </row>
    <row r="499" spans="1:15" x14ac:dyDescent="0.2">
      <c r="A499" t="s">
        <v>10777</v>
      </c>
      <c r="B499" t="str">
        <f t="shared" si="65"/>
        <v>35</v>
      </c>
      <c r="C499" t="s">
        <v>1</v>
      </c>
      <c r="D499" t="s">
        <v>2</v>
      </c>
      <c r="E499" t="s">
        <v>3</v>
      </c>
      <c r="G499">
        <f t="shared" si="70"/>
        <v>494</v>
      </c>
      <c r="H499">
        <f t="shared" si="66"/>
        <v>2</v>
      </c>
      <c r="I499" t="str">
        <f t="shared" si="67"/>
        <v>No</v>
      </c>
      <c r="K499">
        <f t="shared" si="68"/>
        <v>494</v>
      </c>
      <c r="L499">
        <f t="shared" si="72"/>
        <v>0</v>
      </c>
      <c r="M499">
        <f t="shared" si="72"/>
        <v>102</v>
      </c>
      <c r="N499">
        <f t="shared" si="72"/>
        <v>97</v>
      </c>
      <c r="O499">
        <f t="shared" si="69"/>
        <v>97</v>
      </c>
    </row>
    <row r="500" spans="1:15" x14ac:dyDescent="0.2">
      <c r="A500" t="s">
        <v>10575</v>
      </c>
      <c r="B500" t="str">
        <f t="shared" si="65"/>
        <v>207</v>
      </c>
      <c r="C500" t="s">
        <v>1</v>
      </c>
      <c r="D500" t="s">
        <v>246</v>
      </c>
      <c r="E500" t="s">
        <v>264</v>
      </c>
      <c r="G500">
        <f t="shared" si="70"/>
        <v>495</v>
      </c>
      <c r="H500">
        <f t="shared" si="66"/>
        <v>1</v>
      </c>
      <c r="I500" t="str">
        <f t="shared" si="67"/>
        <v>No</v>
      </c>
      <c r="K500">
        <f t="shared" si="68"/>
        <v>495</v>
      </c>
      <c r="L500">
        <f t="shared" si="72"/>
        <v>0</v>
      </c>
      <c r="M500">
        <f t="shared" si="72"/>
        <v>113</v>
      </c>
      <c r="N500">
        <f t="shared" si="72"/>
        <v>0</v>
      </c>
      <c r="O500">
        <f t="shared" si="69"/>
        <v>113</v>
      </c>
    </row>
    <row r="501" spans="1:15" x14ac:dyDescent="0.2">
      <c r="A501" t="s">
        <v>10576</v>
      </c>
      <c r="B501" t="str">
        <f t="shared" si="65"/>
        <v>208</v>
      </c>
      <c r="C501">
        <v>117</v>
      </c>
      <c r="D501" t="s">
        <v>10778</v>
      </c>
      <c r="E501" t="s">
        <v>264</v>
      </c>
      <c r="G501">
        <f t="shared" si="70"/>
        <v>496</v>
      </c>
      <c r="H501">
        <f t="shared" si="66"/>
        <v>0</v>
      </c>
      <c r="I501" t="str">
        <f t="shared" si="67"/>
        <v>No</v>
      </c>
      <c r="K501">
        <f t="shared" si="68"/>
        <v>496</v>
      </c>
      <c r="L501">
        <f t="shared" si="72"/>
        <v>0</v>
      </c>
      <c r="M501">
        <f t="shared" si="72"/>
        <v>0</v>
      </c>
      <c r="N501">
        <f t="shared" si="72"/>
        <v>0</v>
      </c>
      <c r="O501" t="e">
        <f t="shared" si="69"/>
        <v>#NUM!</v>
      </c>
    </row>
    <row r="502" spans="1:15" x14ac:dyDescent="0.2">
      <c r="A502" t="s">
        <v>10779</v>
      </c>
      <c r="B502" t="str">
        <f t="shared" si="65"/>
        <v>350</v>
      </c>
      <c r="C502" t="s">
        <v>1</v>
      </c>
      <c r="D502" t="s">
        <v>2</v>
      </c>
      <c r="E502" t="s">
        <v>3</v>
      </c>
      <c r="G502">
        <f t="shared" si="70"/>
        <v>497</v>
      </c>
      <c r="H502">
        <f t="shared" si="66"/>
        <v>0</v>
      </c>
      <c r="I502" t="str">
        <f t="shared" si="67"/>
        <v>No</v>
      </c>
      <c r="K502">
        <f t="shared" si="68"/>
        <v>497</v>
      </c>
      <c r="L502">
        <f t="shared" si="72"/>
        <v>0</v>
      </c>
      <c r="M502">
        <f t="shared" si="72"/>
        <v>0</v>
      </c>
      <c r="N502">
        <f t="shared" si="72"/>
        <v>0</v>
      </c>
      <c r="O502" t="e">
        <f t="shared" si="69"/>
        <v>#NUM!</v>
      </c>
    </row>
    <row r="503" spans="1:15" x14ac:dyDescent="0.2">
      <c r="A503" t="s">
        <v>10536</v>
      </c>
      <c r="B503" t="str">
        <f t="shared" si="65"/>
        <v>182</v>
      </c>
      <c r="C503" t="s">
        <v>1</v>
      </c>
      <c r="D503" t="s">
        <v>10780</v>
      </c>
      <c r="E503" t="s">
        <v>247</v>
      </c>
      <c r="G503">
        <f t="shared" si="70"/>
        <v>498</v>
      </c>
      <c r="H503">
        <f t="shared" si="66"/>
        <v>1</v>
      </c>
      <c r="I503" t="str">
        <f t="shared" si="67"/>
        <v>No</v>
      </c>
      <c r="K503">
        <f t="shared" si="68"/>
        <v>498</v>
      </c>
      <c r="L503">
        <f t="shared" si="72"/>
        <v>380</v>
      </c>
      <c r="M503">
        <f t="shared" si="72"/>
        <v>0</v>
      </c>
      <c r="N503">
        <f t="shared" si="72"/>
        <v>0</v>
      </c>
      <c r="O503">
        <f t="shared" si="69"/>
        <v>380</v>
      </c>
    </row>
    <row r="504" spans="1:15" x14ac:dyDescent="0.2">
      <c r="A504" t="s">
        <v>10577</v>
      </c>
      <c r="B504" t="str">
        <f t="shared" si="65"/>
        <v>209</v>
      </c>
      <c r="C504" t="s">
        <v>1</v>
      </c>
      <c r="D504" t="s">
        <v>246</v>
      </c>
      <c r="E504" t="s">
        <v>264</v>
      </c>
      <c r="G504">
        <f t="shared" si="70"/>
        <v>499</v>
      </c>
      <c r="H504">
        <f t="shared" si="66"/>
        <v>1</v>
      </c>
      <c r="I504" t="str">
        <f t="shared" si="67"/>
        <v>No</v>
      </c>
      <c r="K504">
        <f t="shared" si="68"/>
        <v>499</v>
      </c>
      <c r="L504">
        <f t="shared" si="72"/>
        <v>0</v>
      </c>
      <c r="M504">
        <f t="shared" si="72"/>
        <v>110</v>
      </c>
      <c r="N504">
        <f t="shared" si="72"/>
        <v>0</v>
      </c>
      <c r="O504">
        <f t="shared" si="69"/>
        <v>110</v>
      </c>
    </row>
    <row r="505" spans="1:15" x14ac:dyDescent="0.2">
      <c r="A505" t="s">
        <v>10781</v>
      </c>
      <c r="B505" t="str">
        <f t="shared" si="65"/>
        <v>351</v>
      </c>
      <c r="C505" t="s">
        <v>1</v>
      </c>
      <c r="D505" t="s">
        <v>2</v>
      </c>
      <c r="E505" t="s">
        <v>3</v>
      </c>
      <c r="G505">
        <f t="shared" si="70"/>
        <v>500</v>
      </c>
      <c r="H505">
        <f t="shared" si="66"/>
        <v>1</v>
      </c>
      <c r="I505" t="str">
        <f t="shared" si="67"/>
        <v>No</v>
      </c>
      <c r="K505">
        <f t="shared" si="68"/>
        <v>500</v>
      </c>
      <c r="L505">
        <f t="shared" si="72"/>
        <v>0</v>
      </c>
      <c r="M505">
        <f t="shared" si="72"/>
        <v>121</v>
      </c>
      <c r="N505">
        <f t="shared" si="72"/>
        <v>0</v>
      </c>
      <c r="O505">
        <f t="shared" si="69"/>
        <v>121</v>
      </c>
    </row>
    <row r="506" spans="1:15" x14ac:dyDescent="0.2">
      <c r="A506" t="s">
        <v>10537</v>
      </c>
      <c r="B506" t="str">
        <f t="shared" si="65"/>
        <v>183</v>
      </c>
      <c r="C506" t="s">
        <v>1</v>
      </c>
      <c r="D506" t="s">
        <v>246</v>
      </c>
      <c r="E506" t="s">
        <v>247</v>
      </c>
      <c r="G506">
        <f t="shared" si="70"/>
        <v>501</v>
      </c>
      <c r="H506">
        <f t="shared" si="66"/>
        <v>1</v>
      </c>
      <c r="I506" t="str">
        <f t="shared" si="67"/>
        <v>No</v>
      </c>
      <c r="K506">
        <f t="shared" si="68"/>
        <v>501</v>
      </c>
      <c r="L506">
        <f t="shared" ref="L506:N525" si="73">SUMIFS($C:$C,$E:$E,L$5,$B:$B,$K506)</f>
        <v>0</v>
      </c>
      <c r="M506">
        <f t="shared" si="73"/>
        <v>126</v>
      </c>
      <c r="N506">
        <f t="shared" si="73"/>
        <v>0</v>
      </c>
      <c r="O506">
        <f t="shared" si="69"/>
        <v>126</v>
      </c>
    </row>
    <row r="507" spans="1:15" x14ac:dyDescent="0.2">
      <c r="A507" t="s">
        <v>10538</v>
      </c>
      <c r="B507" t="str">
        <f t="shared" si="65"/>
        <v>184</v>
      </c>
      <c r="C507">
        <v>79</v>
      </c>
      <c r="D507" t="s">
        <v>10782</v>
      </c>
      <c r="E507" t="s">
        <v>247</v>
      </c>
      <c r="G507">
        <f t="shared" si="70"/>
        <v>502</v>
      </c>
      <c r="H507">
        <f t="shared" si="66"/>
        <v>0</v>
      </c>
      <c r="I507" t="str">
        <f t="shared" si="67"/>
        <v>No</v>
      </c>
      <c r="K507">
        <f t="shared" si="68"/>
        <v>502</v>
      </c>
      <c r="L507">
        <f t="shared" si="73"/>
        <v>0</v>
      </c>
      <c r="M507">
        <f t="shared" si="73"/>
        <v>0</v>
      </c>
      <c r="N507">
        <f t="shared" si="73"/>
        <v>0</v>
      </c>
      <c r="O507" t="e">
        <f t="shared" si="69"/>
        <v>#NUM!</v>
      </c>
    </row>
    <row r="508" spans="1:15" x14ac:dyDescent="0.2">
      <c r="A508" t="s">
        <v>10783</v>
      </c>
      <c r="B508" t="str">
        <f t="shared" si="65"/>
        <v>352</v>
      </c>
      <c r="C508" t="s">
        <v>1</v>
      </c>
      <c r="D508" t="s">
        <v>2</v>
      </c>
      <c r="E508" t="s">
        <v>3</v>
      </c>
      <c r="G508">
        <f t="shared" si="70"/>
        <v>503</v>
      </c>
      <c r="H508">
        <f t="shared" si="66"/>
        <v>1</v>
      </c>
      <c r="I508" t="str">
        <f t="shared" si="67"/>
        <v>No</v>
      </c>
      <c r="K508">
        <f t="shared" si="68"/>
        <v>503</v>
      </c>
      <c r="L508">
        <f t="shared" si="73"/>
        <v>0</v>
      </c>
      <c r="M508">
        <f t="shared" si="73"/>
        <v>119</v>
      </c>
      <c r="N508">
        <f t="shared" si="73"/>
        <v>0</v>
      </c>
      <c r="O508">
        <f t="shared" si="69"/>
        <v>119</v>
      </c>
    </row>
    <row r="509" spans="1:15" x14ac:dyDescent="0.2">
      <c r="A509" t="s">
        <v>10578</v>
      </c>
      <c r="B509" t="str">
        <f t="shared" si="65"/>
        <v>21</v>
      </c>
      <c r="C509" t="s">
        <v>1</v>
      </c>
      <c r="D509" t="s">
        <v>246</v>
      </c>
      <c r="E509" t="s">
        <v>264</v>
      </c>
      <c r="G509">
        <f t="shared" si="70"/>
        <v>504</v>
      </c>
      <c r="H509">
        <f t="shared" si="66"/>
        <v>1</v>
      </c>
      <c r="I509" t="str">
        <f t="shared" si="67"/>
        <v>No</v>
      </c>
      <c r="K509">
        <f t="shared" si="68"/>
        <v>504</v>
      </c>
      <c r="L509">
        <f t="shared" si="73"/>
        <v>0</v>
      </c>
      <c r="M509">
        <f t="shared" si="73"/>
        <v>0</v>
      </c>
      <c r="N509">
        <f t="shared" si="73"/>
        <v>104</v>
      </c>
      <c r="O509">
        <f t="shared" si="69"/>
        <v>104</v>
      </c>
    </row>
    <row r="510" spans="1:15" x14ac:dyDescent="0.2">
      <c r="A510" t="s">
        <v>10579</v>
      </c>
      <c r="B510" t="str">
        <f t="shared" si="65"/>
        <v>210</v>
      </c>
      <c r="C510">
        <v>149</v>
      </c>
      <c r="D510" t="s">
        <v>10784</v>
      </c>
      <c r="E510" t="s">
        <v>264</v>
      </c>
      <c r="G510">
        <f t="shared" si="70"/>
        <v>505</v>
      </c>
      <c r="H510">
        <f t="shared" si="66"/>
        <v>1</v>
      </c>
      <c r="I510" t="str">
        <f t="shared" si="67"/>
        <v>No</v>
      </c>
      <c r="K510">
        <f t="shared" si="68"/>
        <v>505</v>
      </c>
      <c r="L510">
        <f t="shared" si="73"/>
        <v>0</v>
      </c>
      <c r="M510">
        <f t="shared" si="73"/>
        <v>128</v>
      </c>
      <c r="N510">
        <f t="shared" si="73"/>
        <v>0</v>
      </c>
      <c r="O510">
        <f t="shared" si="69"/>
        <v>128</v>
      </c>
    </row>
    <row r="511" spans="1:15" x14ac:dyDescent="0.2">
      <c r="A511" t="s">
        <v>10580</v>
      </c>
      <c r="B511" t="str">
        <f t="shared" si="65"/>
        <v>211</v>
      </c>
      <c r="C511">
        <v>165</v>
      </c>
      <c r="D511" t="s">
        <v>10785</v>
      </c>
      <c r="E511" t="s">
        <v>264</v>
      </c>
      <c r="G511">
        <f t="shared" si="70"/>
        <v>506</v>
      </c>
      <c r="H511">
        <f t="shared" si="66"/>
        <v>1</v>
      </c>
      <c r="I511" t="str">
        <f t="shared" si="67"/>
        <v>No</v>
      </c>
      <c r="K511">
        <f t="shared" si="68"/>
        <v>506</v>
      </c>
      <c r="L511">
        <f t="shared" si="73"/>
        <v>0</v>
      </c>
      <c r="M511">
        <f t="shared" si="73"/>
        <v>0</v>
      </c>
      <c r="N511">
        <f t="shared" si="73"/>
        <v>87</v>
      </c>
      <c r="O511">
        <f t="shared" si="69"/>
        <v>87</v>
      </c>
    </row>
    <row r="512" spans="1:15" x14ac:dyDescent="0.2">
      <c r="A512" t="s">
        <v>10786</v>
      </c>
      <c r="B512" t="str">
        <f t="shared" si="65"/>
        <v>353</v>
      </c>
      <c r="C512" t="s">
        <v>1</v>
      </c>
      <c r="D512" t="s">
        <v>2</v>
      </c>
      <c r="E512" t="s">
        <v>3</v>
      </c>
      <c r="G512">
        <f t="shared" si="70"/>
        <v>507</v>
      </c>
      <c r="H512">
        <f t="shared" si="66"/>
        <v>1</v>
      </c>
      <c r="I512" t="str">
        <f t="shared" si="67"/>
        <v>No</v>
      </c>
      <c r="K512">
        <f t="shared" si="68"/>
        <v>507</v>
      </c>
      <c r="L512">
        <f t="shared" si="73"/>
        <v>370</v>
      </c>
      <c r="M512">
        <f t="shared" si="73"/>
        <v>0</v>
      </c>
      <c r="N512">
        <f t="shared" si="73"/>
        <v>0</v>
      </c>
      <c r="O512">
        <f t="shared" si="69"/>
        <v>370</v>
      </c>
    </row>
    <row r="513" spans="1:15" x14ac:dyDescent="0.2">
      <c r="A513" t="s">
        <v>10540</v>
      </c>
      <c r="B513" t="str">
        <f t="shared" si="65"/>
        <v>185</v>
      </c>
      <c r="C513" t="s">
        <v>1</v>
      </c>
      <c r="D513" t="s">
        <v>246</v>
      </c>
      <c r="E513" t="s">
        <v>247</v>
      </c>
      <c r="G513">
        <f t="shared" si="70"/>
        <v>508</v>
      </c>
      <c r="H513">
        <f t="shared" si="66"/>
        <v>0</v>
      </c>
      <c r="I513" t="str">
        <f t="shared" si="67"/>
        <v>No</v>
      </c>
      <c r="K513">
        <f t="shared" si="68"/>
        <v>508</v>
      </c>
      <c r="L513">
        <f t="shared" si="73"/>
        <v>0</v>
      </c>
      <c r="M513">
        <f t="shared" si="73"/>
        <v>0</v>
      </c>
      <c r="N513">
        <f t="shared" si="73"/>
        <v>0</v>
      </c>
      <c r="O513" t="e">
        <f t="shared" si="69"/>
        <v>#NUM!</v>
      </c>
    </row>
    <row r="514" spans="1:15" x14ac:dyDescent="0.2">
      <c r="A514" t="s">
        <v>10787</v>
      </c>
      <c r="B514" t="str">
        <f t="shared" si="65"/>
        <v>354</v>
      </c>
      <c r="C514" t="s">
        <v>1</v>
      </c>
      <c r="D514" t="s">
        <v>2</v>
      </c>
      <c r="E514" t="s">
        <v>3</v>
      </c>
      <c r="G514">
        <f t="shared" si="70"/>
        <v>509</v>
      </c>
      <c r="H514">
        <f t="shared" si="66"/>
        <v>1</v>
      </c>
      <c r="I514" t="str">
        <f t="shared" si="67"/>
        <v>No</v>
      </c>
      <c r="K514">
        <f t="shared" si="68"/>
        <v>509</v>
      </c>
      <c r="L514">
        <f t="shared" si="73"/>
        <v>0</v>
      </c>
      <c r="M514">
        <f t="shared" si="73"/>
        <v>142</v>
      </c>
      <c r="N514">
        <f t="shared" si="73"/>
        <v>0</v>
      </c>
      <c r="O514">
        <f t="shared" si="69"/>
        <v>142</v>
      </c>
    </row>
    <row r="515" spans="1:15" x14ac:dyDescent="0.2">
      <c r="A515" t="s">
        <v>10788</v>
      </c>
      <c r="B515" t="str">
        <f t="shared" si="65"/>
        <v>355</v>
      </c>
      <c r="C515">
        <v>280</v>
      </c>
      <c r="D515" t="s">
        <v>5</v>
      </c>
      <c r="E515" t="s">
        <v>3</v>
      </c>
      <c r="G515">
        <f t="shared" si="70"/>
        <v>510</v>
      </c>
      <c r="H515">
        <f t="shared" si="66"/>
        <v>0</v>
      </c>
      <c r="I515" t="str">
        <f t="shared" si="67"/>
        <v>No</v>
      </c>
      <c r="K515">
        <f t="shared" si="68"/>
        <v>510</v>
      </c>
      <c r="L515">
        <f t="shared" si="73"/>
        <v>0</v>
      </c>
      <c r="M515">
        <f t="shared" si="73"/>
        <v>0</v>
      </c>
      <c r="N515">
        <f t="shared" si="73"/>
        <v>0</v>
      </c>
      <c r="O515" t="e">
        <f t="shared" si="69"/>
        <v>#NUM!</v>
      </c>
    </row>
    <row r="516" spans="1:15" x14ac:dyDescent="0.2">
      <c r="A516" t="s">
        <v>10581</v>
      </c>
      <c r="B516" t="str">
        <f t="shared" si="65"/>
        <v>212</v>
      </c>
      <c r="C516" t="s">
        <v>1</v>
      </c>
      <c r="D516" t="s">
        <v>246</v>
      </c>
      <c r="E516" t="s">
        <v>264</v>
      </c>
      <c r="G516">
        <f t="shared" si="70"/>
        <v>511</v>
      </c>
      <c r="H516">
        <f t="shared" si="66"/>
        <v>0</v>
      </c>
      <c r="I516" t="str">
        <f t="shared" si="67"/>
        <v>No</v>
      </c>
      <c r="K516">
        <f t="shared" si="68"/>
        <v>511</v>
      </c>
      <c r="L516">
        <f t="shared" si="73"/>
        <v>0</v>
      </c>
      <c r="M516">
        <f t="shared" si="73"/>
        <v>0</v>
      </c>
      <c r="N516">
        <f t="shared" si="73"/>
        <v>0</v>
      </c>
      <c r="O516" t="e">
        <f t="shared" si="69"/>
        <v>#NUM!</v>
      </c>
    </row>
    <row r="517" spans="1:15" x14ac:dyDescent="0.2">
      <c r="A517" t="s">
        <v>10789</v>
      </c>
      <c r="B517" t="str">
        <f t="shared" si="65"/>
        <v>356</v>
      </c>
      <c r="C517" t="s">
        <v>1</v>
      </c>
      <c r="D517" t="s">
        <v>2</v>
      </c>
      <c r="E517" t="s">
        <v>3</v>
      </c>
      <c r="G517">
        <f t="shared" si="70"/>
        <v>512</v>
      </c>
      <c r="H517">
        <f t="shared" si="66"/>
        <v>0</v>
      </c>
      <c r="I517" t="str">
        <f t="shared" si="67"/>
        <v>No</v>
      </c>
      <c r="K517">
        <f t="shared" si="68"/>
        <v>512</v>
      </c>
      <c r="L517">
        <f t="shared" si="73"/>
        <v>0</v>
      </c>
      <c r="M517">
        <f t="shared" si="73"/>
        <v>0</v>
      </c>
      <c r="N517">
        <f t="shared" si="73"/>
        <v>0</v>
      </c>
      <c r="O517" t="e">
        <f t="shared" si="69"/>
        <v>#NUM!</v>
      </c>
    </row>
    <row r="518" spans="1:15" x14ac:dyDescent="0.2">
      <c r="A518" t="s">
        <v>10582</v>
      </c>
      <c r="B518" t="str">
        <f t="shared" ref="B518:B581" si="74">MID(A518,34,LEN(A518)-37)</f>
        <v>213</v>
      </c>
      <c r="C518">
        <v>148</v>
      </c>
      <c r="D518" t="s">
        <v>10790</v>
      </c>
      <c r="E518" t="s">
        <v>264</v>
      </c>
      <c r="G518">
        <f t="shared" si="70"/>
        <v>513</v>
      </c>
      <c r="H518">
        <f t="shared" ref="H518:H581" si="75">COUNTIFS($B:$B,G518,$C:$C,"&gt;0")</f>
        <v>0</v>
      </c>
      <c r="I518" t="str">
        <f t="shared" si="67"/>
        <v>No</v>
      </c>
      <c r="K518">
        <f t="shared" si="68"/>
        <v>513</v>
      </c>
      <c r="L518">
        <f t="shared" si="73"/>
        <v>0</v>
      </c>
      <c r="M518">
        <f t="shared" si="73"/>
        <v>0</v>
      </c>
      <c r="N518">
        <f t="shared" si="73"/>
        <v>0</v>
      </c>
      <c r="O518" t="e">
        <f t="shared" si="69"/>
        <v>#NUM!</v>
      </c>
    </row>
    <row r="519" spans="1:15" x14ac:dyDescent="0.2">
      <c r="A519" t="s">
        <v>10791</v>
      </c>
      <c r="B519" t="str">
        <f t="shared" si="74"/>
        <v>357</v>
      </c>
      <c r="C519">
        <v>290</v>
      </c>
      <c r="D519" t="s">
        <v>14</v>
      </c>
      <c r="E519" t="s">
        <v>3</v>
      </c>
      <c r="G519">
        <f t="shared" si="70"/>
        <v>514</v>
      </c>
      <c r="H519">
        <f t="shared" si="75"/>
        <v>1</v>
      </c>
      <c r="I519" t="str">
        <f t="shared" ref="I519:I582" si="76">IF(H519=3,"Yes","No")</f>
        <v>No</v>
      </c>
      <c r="K519">
        <f t="shared" ref="K519:K582" si="77">G519</f>
        <v>514</v>
      </c>
      <c r="L519">
        <f t="shared" si="73"/>
        <v>0</v>
      </c>
      <c r="M519">
        <f t="shared" si="73"/>
        <v>143</v>
      </c>
      <c r="N519">
        <f t="shared" si="73"/>
        <v>0</v>
      </c>
      <c r="O519">
        <f t="shared" ref="O519:O582" si="78">SMALL(L519:N519,COUNTIF(L519:N519,0)+1)</f>
        <v>143</v>
      </c>
    </row>
    <row r="520" spans="1:15" x14ac:dyDescent="0.2">
      <c r="A520" t="s">
        <v>10792</v>
      </c>
      <c r="B520" t="str">
        <f t="shared" si="74"/>
        <v>358</v>
      </c>
      <c r="C520" t="s">
        <v>1</v>
      </c>
      <c r="D520" t="s">
        <v>2</v>
      </c>
      <c r="E520" t="s">
        <v>3</v>
      </c>
      <c r="G520">
        <f t="shared" ref="G520:G583" si="79">G519+1</f>
        <v>515</v>
      </c>
      <c r="H520">
        <f t="shared" si="75"/>
        <v>2</v>
      </c>
      <c r="I520" t="str">
        <f t="shared" si="76"/>
        <v>No</v>
      </c>
      <c r="K520">
        <f t="shared" si="77"/>
        <v>515</v>
      </c>
      <c r="L520">
        <f t="shared" si="73"/>
        <v>190</v>
      </c>
      <c r="M520">
        <f t="shared" si="73"/>
        <v>115</v>
      </c>
      <c r="N520">
        <f t="shared" si="73"/>
        <v>0</v>
      </c>
      <c r="O520">
        <f t="shared" si="78"/>
        <v>115</v>
      </c>
    </row>
    <row r="521" spans="1:15" x14ac:dyDescent="0.2">
      <c r="A521" t="s">
        <v>10541</v>
      </c>
      <c r="B521" t="str">
        <f t="shared" si="74"/>
        <v>186</v>
      </c>
      <c r="C521" t="s">
        <v>1</v>
      </c>
      <c r="D521" t="s">
        <v>246</v>
      </c>
      <c r="E521" t="s">
        <v>247</v>
      </c>
      <c r="G521">
        <f t="shared" si="79"/>
        <v>516</v>
      </c>
      <c r="H521">
        <f t="shared" si="75"/>
        <v>3</v>
      </c>
      <c r="I521" t="str">
        <f t="shared" si="76"/>
        <v>Yes</v>
      </c>
      <c r="K521">
        <f t="shared" si="77"/>
        <v>516</v>
      </c>
      <c r="L521">
        <f t="shared" si="73"/>
        <v>210</v>
      </c>
      <c r="M521">
        <f t="shared" si="73"/>
        <v>113</v>
      </c>
      <c r="N521">
        <f t="shared" si="73"/>
        <v>106</v>
      </c>
      <c r="O521">
        <f t="shared" si="78"/>
        <v>106</v>
      </c>
    </row>
    <row r="522" spans="1:15" x14ac:dyDescent="0.2">
      <c r="A522" t="s">
        <v>10793</v>
      </c>
      <c r="B522" t="str">
        <f t="shared" si="74"/>
        <v>359</v>
      </c>
      <c r="C522" t="s">
        <v>1</v>
      </c>
      <c r="D522" t="s">
        <v>2</v>
      </c>
      <c r="E522" t="s">
        <v>3</v>
      </c>
      <c r="G522">
        <f t="shared" si="79"/>
        <v>517</v>
      </c>
      <c r="H522">
        <f t="shared" si="75"/>
        <v>1</v>
      </c>
      <c r="I522" t="str">
        <f t="shared" si="76"/>
        <v>No</v>
      </c>
      <c r="K522">
        <f t="shared" si="77"/>
        <v>517</v>
      </c>
      <c r="L522">
        <f t="shared" si="73"/>
        <v>0</v>
      </c>
      <c r="M522">
        <f t="shared" si="73"/>
        <v>146</v>
      </c>
      <c r="N522">
        <f t="shared" si="73"/>
        <v>0</v>
      </c>
      <c r="O522">
        <f t="shared" si="78"/>
        <v>146</v>
      </c>
    </row>
    <row r="523" spans="1:15" x14ac:dyDescent="0.2">
      <c r="A523" t="s">
        <v>10583</v>
      </c>
      <c r="B523" t="str">
        <f t="shared" si="74"/>
        <v>214</v>
      </c>
      <c r="C523" t="s">
        <v>1</v>
      </c>
      <c r="D523" t="s">
        <v>246</v>
      </c>
      <c r="E523" t="s">
        <v>264</v>
      </c>
      <c r="G523">
        <f t="shared" si="79"/>
        <v>518</v>
      </c>
      <c r="H523">
        <f t="shared" si="75"/>
        <v>3</v>
      </c>
      <c r="I523" t="str">
        <f t="shared" si="76"/>
        <v>Yes</v>
      </c>
      <c r="K523">
        <f t="shared" si="77"/>
        <v>518</v>
      </c>
      <c r="L523">
        <f t="shared" si="73"/>
        <v>260</v>
      </c>
      <c r="M523">
        <f t="shared" si="73"/>
        <v>129</v>
      </c>
      <c r="N523">
        <f t="shared" si="73"/>
        <v>127</v>
      </c>
      <c r="O523">
        <f t="shared" si="78"/>
        <v>127</v>
      </c>
    </row>
    <row r="524" spans="1:15" x14ac:dyDescent="0.2">
      <c r="A524" t="s">
        <v>10584</v>
      </c>
      <c r="B524" t="str">
        <f t="shared" si="74"/>
        <v>215</v>
      </c>
      <c r="C524">
        <v>139</v>
      </c>
      <c r="D524" t="s">
        <v>10794</v>
      </c>
      <c r="E524" t="s">
        <v>264</v>
      </c>
      <c r="G524">
        <f t="shared" si="79"/>
        <v>519</v>
      </c>
      <c r="H524">
        <f t="shared" si="75"/>
        <v>1</v>
      </c>
      <c r="I524" t="str">
        <f t="shared" si="76"/>
        <v>No</v>
      </c>
      <c r="K524">
        <f t="shared" si="77"/>
        <v>519</v>
      </c>
      <c r="L524">
        <f t="shared" si="73"/>
        <v>0</v>
      </c>
      <c r="M524">
        <f t="shared" si="73"/>
        <v>0</v>
      </c>
      <c r="N524">
        <f t="shared" si="73"/>
        <v>126</v>
      </c>
      <c r="O524">
        <f t="shared" si="78"/>
        <v>126</v>
      </c>
    </row>
    <row r="525" spans="1:15" x14ac:dyDescent="0.2">
      <c r="A525" t="s">
        <v>10543</v>
      </c>
      <c r="B525" t="str">
        <f t="shared" si="74"/>
        <v>187</v>
      </c>
      <c r="C525" t="s">
        <v>1</v>
      </c>
      <c r="D525" t="s">
        <v>246</v>
      </c>
      <c r="E525" t="s">
        <v>247</v>
      </c>
      <c r="G525">
        <f t="shared" si="79"/>
        <v>520</v>
      </c>
      <c r="H525">
        <f t="shared" si="75"/>
        <v>2</v>
      </c>
      <c r="I525" t="str">
        <f t="shared" si="76"/>
        <v>No</v>
      </c>
      <c r="K525">
        <f t="shared" si="77"/>
        <v>520</v>
      </c>
      <c r="L525">
        <f t="shared" si="73"/>
        <v>290</v>
      </c>
      <c r="M525">
        <f t="shared" si="73"/>
        <v>126</v>
      </c>
      <c r="N525">
        <f t="shared" si="73"/>
        <v>0</v>
      </c>
      <c r="O525">
        <f t="shared" si="78"/>
        <v>126</v>
      </c>
    </row>
    <row r="526" spans="1:15" x14ac:dyDescent="0.2">
      <c r="A526" t="s">
        <v>10795</v>
      </c>
      <c r="B526" t="str">
        <f t="shared" si="74"/>
        <v>36</v>
      </c>
      <c r="C526" t="s">
        <v>1</v>
      </c>
      <c r="D526" t="s">
        <v>2</v>
      </c>
      <c r="E526" t="s">
        <v>3</v>
      </c>
      <c r="G526">
        <f t="shared" si="79"/>
        <v>521</v>
      </c>
      <c r="H526">
        <f t="shared" si="75"/>
        <v>3</v>
      </c>
      <c r="I526" t="str">
        <f t="shared" si="76"/>
        <v>Yes</v>
      </c>
      <c r="K526">
        <f t="shared" si="77"/>
        <v>521</v>
      </c>
      <c r="L526">
        <f t="shared" ref="L526:N545" si="80">SUMIFS($C:$C,$E:$E,L$5,$B:$B,$K526)</f>
        <v>220</v>
      </c>
      <c r="M526">
        <f t="shared" si="80"/>
        <v>127</v>
      </c>
      <c r="N526">
        <f t="shared" si="80"/>
        <v>118</v>
      </c>
      <c r="O526">
        <f t="shared" si="78"/>
        <v>118</v>
      </c>
    </row>
    <row r="527" spans="1:15" x14ac:dyDescent="0.2">
      <c r="A527" t="s">
        <v>10796</v>
      </c>
      <c r="B527" t="str">
        <f t="shared" si="74"/>
        <v>360</v>
      </c>
      <c r="C527" t="s">
        <v>1</v>
      </c>
      <c r="D527" t="s">
        <v>2</v>
      </c>
      <c r="E527" t="s">
        <v>3</v>
      </c>
      <c r="G527">
        <f t="shared" si="79"/>
        <v>522</v>
      </c>
      <c r="H527">
        <f t="shared" si="75"/>
        <v>0</v>
      </c>
      <c r="I527" t="str">
        <f t="shared" si="76"/>
        <v>No</v>
      </c>
      <c r="K527">
        <f t="shared" si="77"/>
        <v>522</v>
      </c>
      <c r="L527">
        <f t="shared" si="80"/>
        <v>0</v>
      </c>
      <c r="M527">
        <f t="shared" si="80"/>
        <v>0</v>
      </c>
      <c r="N527">
        <f t="shared" si="80"/>
        <v>0</v>
      </c>
      <c r="O527" t="e">
        <f t="shared" si="78"/>
        <v>#NUM!</v>
      </c>
    </row>
    <row r="528" spans="1:15" x14ac:dyDescent="0.2">
      <c r="A528" t="s">
        <v>10797</v>
      </c>
      <c r="B528" t="str">
        <f t="shared" si="74"/>
        <v>361</v>
      </c>
      <c r="C528" t="s">
        <v>1</v>
      </c>
      <c r="D528" t="s">
        <v>2</v>
      </c>
      <c r="E528" t="s">
        <v>3</v>
      </c>
      <c r="G528">
        <f t="shared" si="79"/>
        <v>523</v>
      </c>
      <c r="H528">
        <f t="shared" si="75"/>
        <v>3</v>
      </c>
      <c r="I528" t="str">
        <f t="shared" si="76"/>
        <v>Yes</v>
      </c>
      <c r="K528">
        <f t="shared" si="77"/>
        <v>523</v>
      </c>
      <c r="L528">
        <f t="shared" si="80"/>
        <v>290</v>
      </c>
      <c r="M528">
        <f t="shared" si="80"/>
        <v>118</v>
      </c>
      <c r="N528">
        <f t="shared" si="80"/>
        <v>108</v>
      </c>
      <c r="O528">
        <f t="shared" si="78"/>
        <v>108</v>
      </c>
    </row>
    <row r="529" spans="1:15" x14ac:dyDescent="0.2">
      <c r="A529" t="s">
        <v>10585</v>
      </c>
      <c r="B529" t="str">
        <f t="shared" si="74"/>
        <v>216</v>
      </c>
      <c r="C529" t="s">
        <v>1</v>
      </c>
      <c r="D529" t="s">
        <v>246</v>
      </c>
      <c r="E529" t="s">
        <v>264</v>
      </c>
      <c r="G529">
        <f t="shared" si="79"/>
        <v>524</v>
      </c>
      <c r="H529">
        <f t="shared" si="75"/>
        <v>0</v>
      </c>
      <c r="I529" t="str">
        <f t="shared" si="76"/>
        <v>No</v>
      </c>
      <c r="K529">
        <f t="shared" si="77"/>
        <v>524</v>
      </c>
      <c r="L529">
        <f t="shared" si="80"/>
        <v>0</v>
      </c>
      <c r="M529">
        <f t="shared" si="80"/>
        <v>0</v>
      </c>
      <c r="N529">
        <f t="shared" si="80"/>
        <v>0</v>
      </c>
      <c r="O529" t="e">
        <f t="shared" si="78"/>
        <v>#NUM!</v>
      </c>
    </row>
    <row r="530" spans="1:15" x14ac:dyDescent="0.2">
      <c r="A530" t="s">
        <v>10798</v>
      </c>
      <c r="B530" t="str">
        <f t="shared" si="74"/>
        <v>362</v>
      </c>
      <c r="C530" t="s">
        <v>1</v>
      </c>
      <c r="D530" t="s">
        <v>2</v>
      </c>
      <c r="E530" t="s">
        <v>3</v>
      </c>
      <c r="G530">
        <f t="shared" si="79"/>
        <v>525</v>
      </c>
      <c r="H530">
        <f t="shared" si="75"/>
        <v>1</v>
      </c>
      <c r="I530" t="str">
        <f t="shared" si="76"/>
        <v>No</v>
      </c>
      <c r="K530">
        <f t="shared" si="77"/>
        <v>525</v>
      </c>
      <c r="L530">
        <f t="shared" si="80"/>
        <v>0</v>
      </c>
      <c r="M530">
        <f t="shared" si="80"/>
        <v>121</v>
      </c>
      <c r="N530">
        <f t="shared" si="80"/>
        <v>0</v>
      </c>
      <c r="O530">
        <f t="shared" si="78"/>
        <v>121</v>
      </c>
    </row>
    <row r="531" spans="1:15" x14ac:dyDescent="0.2">
      <c r="A531" t="s">
        <v>10799</v>
      </c>
      <c r="B531" t="str">
        <f t="shared" si="74"/>
        <v>363</v>
      </c>
      <c r="C531" t="s">
        <v>1</v>
      </c>
      <c r="D531" t="s">
        <v>2</v>
      </c>
      <c r="E531" t="s">
        <v>3</v>
      </c>
      <c r="G531">
        <f t="shared" si="79"/>
        <v>526</v>
      </c>
      <c r="H531">
        <f t="shared" si="75"/>
        <v>3</v>
      </c>
      <c r="I531" t="str">
        <f t="shared" si="76"/>
        <v>Yes</v>
      </c>
      <c r="K531">
        <f t="shared" si="77"/>
        <v>526</v>
      </c>
      <c r="L531">
        <f t="shared" si="80"/>
        <v>240</v>
      </c>
      <c r="M531">
        <f t="shared" si="80"/>
        <v>75</v>
      </c>
      <c r="N531">
        <f t="shared" si="80"/>
        <v>66</v>
      </c>
      <c r="O531">
        <f t="shared" si="78"/>
        <v>66</v>
      </c>
    </row>
    <row r="532" spans="1:15" x14ac:dyDescent="0.2">
      <c r="A532" t="s">
        <v>10800</v>
      </c>
      <c r="B532" t="str">
        <f t="shared" si="74"/>
        <v>364</v>
      </c>
      <c r="C532" t="s">
        <v>1</v>
      </c>
      <c r="D532" t="s">
        <v>2</v>
      </c>
      <c r="E532" t="s">
        <v>3</v>
      </c>
      <c r="G532">
        <f t="shared" si="79"/>
        <v>527</v>
      </c>
      <c r="H532">
        <f t="shared" si="75"/>
        <v>0</v>
      </c>
      <c r="I532" t="str">
        <f t="shared" si="76"/>
        <v>No</v>
      </c>
      <c r="K532">
        <f t="shared" si="77"/>
        <v>527</v>
      </c>
      <c r="L532">
        <f t="shared" si="80"/>
        <v>0</v>
      </c>
      <c r="M532">
        <f t="shared" si="80"/>
        <v>0</v>
      </c>
      <c r="N532">
        <f t="shared" si="80"/>
        <v>0</v>
      </c>
      <c r="O532" t="e">
        <f t="shared" si="78"/>
        <v>#NUM!</v>
      </c>
    </row>
    <row r="533" spans="1:15" x14ac:dyDescent="0.2">
      <c r="A533" t="s">
        <v>10544</v>
      </c>
      <c r="B533" t="str">
        <f t="shared" si="74"/>
        <v>188</v>
      </c>
      <c r="C533" t="s">
        <v>1</v>
      </c>
      <c r="D533" t="s">
        <v>246</v>
      </c>
      <c r="E533" t="s">
        <v>247</v>
      </c>
      <c r="G533">
        <f t="shared" si="79"/>
        <v>528</v>
      </c>
      <c r="H533">
        <f t="shared" si="75"/>
        <v>1</v>
      </c>
      <c r="I533" t="str">
        <f t="shared" si="76"/>
        <v>No</v>
      </c>
      <c r="K533">
        <f t="shared" si="77"/>
        <v>528</v>
      </c>
      <c r="L533">
        <f t="shared" si="80"/>
        <v>0</v>
      </c>
      <c r="M533">
        <f t="shared" si="80"/>
        <v>137</v>
      </c>
      <c r="N533">
        <f t="shared" si="80"/>
        <v>0</v>
      </c>
      <c r="O533">
        <f t="shared" si="78"/>
        <v>137</v>
      </c>
    </row>
    <row r="534" spans="1:15" x14ac:dyDescent="0.2">
      <c r="A534" t="s">
        <v>10586</v>
      </c>
      <c r="B534" t="str">
        <f t="shared" si="74"/>
        <v>217</v>
      </c>
      <c r="C534" t="s">
        <v>1</v>
      </c>
      <c r="D534" t="s">
        <v>246</v>
      </c>
      <c r="E534" t="s">
        <v>264</v>
      </c>
      <c r="G534">
        <f t="shared" si="79"/>
        <v>529</v>
      </c>
      <c r="H534">
        <f t="shared" si="75"/>
        <v>0</v>
      </c>
      <c r="I534" t="str">
        <f t="shared" si="76"/>
        <v>No</v>
      </c>
      <c r="K534">
        <f t="shared" si="77"/>
        <v>529</v>
      </c>
      <c r="L534">
        <f t="shared" si="80"/>
        <v>0</v>
      </c>
      <c r="M534">
        <f t="shared" si="80"/>
        <v>0</v>
      </c>
      <c r="N534">
        <f t="shared" si="80"/>
        <v>0</v>
      </c>
      <c r="O534" t="e">
        <f t="shared" si="78"/>
        <v>#NUM!</v>
      </c>
    </row>
    <row r="535" spans="1:15" x14ac:dyDescent="0.2">
      <c r="A535" t="s">
        <v>10801</v>
      </c>
      <c r="B535" t="str">
        <f t="shared" si="74"/>
        <v>365</v>
      </c>
      <c r="C535" t="s">
        <v>1</v>
      </c>
      <c r="D535" t="s">
        <v>2</v>
      </c>
      <c r="E535" t="s">
        <v>3</v>
      </c>
      <c r="G535">
        <f t="shared" si="79"/>
        <v>530</v>
      </c>
      <c r="H535">
        <f t="shared" si="75"/>
        <v>1</v>
      </c>
      <c r="I535" t="str">
        <f t="shared" si="76"/>
        <v>No</v>
      </c>
      <c r="K535">
        <f t="shared" si="77"/>
        <v>530</v>
      </c>
      <c r="L535">
        <f t="shared" si="80"/>
        <v>0</v>
      </c>
      <c r="M535">
        <f t="shared" si="80"/>
        <v>139</v>
      </c>
      <c r="N535">
        <f t="shared" si="80"/>
        <v>0</v>
      </c>
      <c r="O535">
        <f t="shared" si="78"/>
        <v>139</v>
      </c>
    </row>
    <row r="536" spans="1:15" x14ac:dyDescent="0.2">
      <c r="A536" t="s">
        <v>10802</v>
      </c>
      <c r="B536" t="str">
        <f t="shared" si="74"/>
        <v>366</v>
      </c>
      <c r="C536">
        <v>230</v>
      </c>
      <c r="D536" t="s">
        <v>5</v>
      </c>
      <c r="E536" t="s">
        <v>3</v>
      </c>
      <c r="G536">
        <f t="shared" si="79"/>
        <v>531</v>
      </c>
      <c r="H536">
        <f t="shared" si="75"/>
        <v>0</v>
      </c>
      <c r="I536" t="str">
        <f t="shared" si="76"/>
        <v>No</v>
      </c>
      <c r="K536">
        <f t="shared" si="77"/>
        <v>531</v>
      </c>
      <c r="L536">
        <f t="shared" si="80"/>
        <v>0</v>
      </c>
      <c r="M536">
        <f t="shared" si="80"/>
        <v>0</v>
      </c>
      <c r="N536">
        <f t="shared" si="80"/>
        <v>0</v>
      </c>
      <c r="O536" t="e">
        <f t="shared" si="78"/>
        <v>#NUM!</v>
      </c>
    </row>
    <row r="537" spans="1:15" x14ac:dyDescent="0.2">
      <c r="A537" t="s">
        <v>10803</v>
      </c>
      <c r="B537" t="str">
        <f t="shared" si="74"/>
        <v>367</v>
      </c>
      <c r="C537" t="s">
        <v>1</v>
      </c>
      <c r="D537" t="s">
        <v>2</v>
      </c>
      <c r="E537" t="s">
        <v>3</v>
      </c>
      <c r="G537">
        <f t="shared" si="79"/>
        <v>532</v>
      </c>
      <c r="H537">
        <f t="shared" si="75"/>
        <v>0</v>
      </c>
      <c r="I537" t="str">
        <f t="shared" si="76"/>
        <v>No</v>
      </c>
      <c r="K537">
        <f t="shared" si="77"/>
        <v>532</v>
      </c>
      <c r="L537">
        <f t="shared" si="80"/>
        <v>0</v>
      </c>
      <c r="M537">
        <f t="shared" si="80"/>
        <v>0</v>
      </c>
      <c r="N537">
        <f t="shared" si="80"/>
        <v>0</v>
      </c>
      <c r="O537" t="e">
        <f t="shared" si="78"/>
        <v>#NUM!</v>
      </c>
    </row>
    <row r="538" spans="1:15" x14ac:dyDescent="0.2">
      <c r="A538" t="s">
        <v>10804</v>
      </c>
      <c r="B538" t="str">
        <f t="shared" si="74"/>
        <v>368</v>
      </c>
      <c r="C538" t="s">
        <v>1</v>
      </c>
      <c r="D538" t="s">
        <v>2</v>
      </c>
      <c r="E538" t="s">
        <v>3</v>
      </c>
      <c r="G538">
        <f t="shared" si="79"/>
        <v>533</v>
      </c>
      <c r="H538">
        <f t="shared" si="75"/>
        <v>2</v>
      </c>
      <c r="I538" t="str">
        <f t="shared" si="76"/>
        <v>No</v>
      </c>
      <c r="K538">
        <f t="shared" si="77"/>
        <v>533</v>
      </c>
      <c r="L538">
        <f t="shared" si="80"/>
        <v>0</v>
      </c>
      <c r="M538">
        <f t="shared" si="80"/>
        <v>134</v>
      </c>
      <c r="N538">
        <f t="shared" si="80"/>
        <v>131</v>
      </c>
      <c r="O538">
        <f t="shared" si="78"/>
        <v>131</v>
      </c>
    </row>
    <row r="539" spans="1:15" x14ac:dyDescent="0.2">
      <c r="A539" t="s">
        <v>10805</v>
      </c>
      <c r="B539" t="str">
        <f t="shared" si="74"/>
        <v>369</v>
      </c>
      <c r="C539" t="s">
        <v>1</v>
      </c>
      <c r="D539" t="s">
        <v>2</v>
      </c>
      <c r="E539" t="s">
        <v>3</v>
      </c>
      <c r="G539">
        <f t="shared" si="79"/>
        <v>534</v>
      </c>
      <c r="H539">
        <f t="shared" si="75"/>
        <v>0</v>
      </c>
      <c r="I539" t="str">
        <f t="shared" si="76"/>
        <v>No</v>
      </c>
      <c r="K539">
        <f t="shared" si="77"/>
        <v>534</v>
      </c>
      <c r="L539">
        <f t="shared" si="80"/>
        <v>0</v>
      </c>
      <c r="M539">
        <f t="shared" si="80"/>
        <v>0</v>
      </c>
      <c r="N539">
        <f t="shared" si="80"/>
        <v>0</v>
      </c>
      <c r="O539" t="e">
        <f t="shared" si="78"/>
        <v>#NUM!</v>
      </c>
    </row>
    <row r="540" spans="1:15" x14ac:dyDescent="0.2">
      <c r="A540" t="s">
        <v>10806</v>
      </c>
      <c r="B540" t="str">
        <f t="shared" si="74"/>
        <v>37</v>
      </c>
      <c r="C540">
        <v>180</v>
      </c>
      <c r="D540" t="s">
        <v>14</v>
      </c>
      <c r="E540" t="s">
        <v>3</v>
      </c>
      <c r="G540">
        <f t="shared" si="79"/>
        <v>535</v>
      </c>
      <c r="H540">
        <f t="shared" si="75"/>
        <v>1</v>
      </c>
      <c r="I540" t="str">
        <f t="shared" si="76"/>
        <v>No</v>
      </c>
      <c r="K540">
        <f t="shared" si="77"/>
        <v>535</v>
      </c>
      <c r="L540">
        <f t="shared" si="80"/>
        <v>0</v>
      </c>
      <c r="M540">
        <f t="shared" si="80"/>
        <v>147</v>
      </c>
      <c r="N540">
        <f t="shared" si="80"/>
        <v>0</v>
      </c>
      <c r="O540">
        <f t="shared" si="78"/>
        <v>147</v>
      </c>
    </row>
    <row r="541" spans="1:15" x14ac:dyDescent="0.2">
      <c r="A541" t="s">
        <v>10807</v>
      </c>
      <c r="B541" t="str">
        <f t="shared" si="74"/>
        <v>370</v>
      </c>
      <c r="C541" t="s">
        <v>1</v>
      </c>
      <c r="D541" t="s">
        <v>2</v>
      </c>
      <c r="E541" t="s">
        <v>3</v>
      </c>
      <c r="G541">
        <f t="shared" si="79"/>
        <v>536</v>
      </c>
      <c r="H541">
        <f t="shared" si="75"/>
        <v>0</v>
      </c>
      <c r="I541" t="str">
        <f t="shared" si="76"/>
        <v>No</v>
      </c>
      <c r="K541">
        <f t="shared" si="77"/>
        <v>536</v>
      </c>
      <c r="L541">
        <f t="shared" si="80"/>
        <v>0</v>
      </c>
      <c r="M541">
        <f t="shared" si="80"/>
        <v>0</v>
      </c>
      <c r="N541">
        <f t="shared" si="80"/>
        <v>0</v>
      </c>
      <c r="O541" t="e">
        <f t="shared" si="78"/>
        <v>#NUM!</v>
      </c>
    </row>
    <row r="542" spans="1:15" x14ac:dyDescent="0.2">
      <c r="A542" t="s">
        <v>10546</v>
      </c>
      <c r="B542" t="str">
        <f t="shared" si="74"/>
        <v>189</v>
      </c>
      <c r="C542" t="s">
        <v>1</v>
      </c>
      <c r="D542" t="s">
        <v>246</v>
      </c>
      <c r="E542" t="s">
        <v>247</v>
      </c>
      <c r="G542">
        <f t="shared" si="79"/>
        <v>537</v>
      </c>
      <c r="H542">
        <f t="shared" si="75"/>
        <v>0</v>
      </c>
      <c r="I542" t="str">
        <f t="shared" si="76"/>
        <v>No</v>
      </c>
      <c r="K542">
        <f t="shared" si="77"/>
        <v>537</v>
      </c>
      <c r="L542">
        <f t="shared" si="80"/>
        <v>0</v>
      </c>
      <c r="M542">
        <f t="shared" si="80"/>
        <v>0</v>
      </c>
      <c r="N542">
        <f t="shared" si="80"/>
        <v>0</v>
      </c>
      <c r="O542" t="e">
        <f t="shared" si="78"/>
        <v>#NUM!</v>
      </c>
    </row>
    <row r="543" spans="1:15" x14ac:dyDescent="0.2">
      <c r="A543" t="s">
        <v>10808</v>
      </c>
      <c r="B543" t="str">
        <f t="shared" si="74"/>
        <v>371</v>
      </c>
      <c r="C543" t="s">
        <v>1</v>
      </c>
      <c r="D543" t="s">
        <v>2</v>
      </c>
      <c r="E543" t="s">
        <v>3</v>
      </c>
      <c r="G543">
        <f t="shared" si="79"/>
        <v>538</v>
      </c>
      <c r="H543">
        <f t="shared" si="75"/>
        <v>0</v>
      </c>
      <c r="I543" t="str">
        <f t="shared" si="76"/>
        <v>No</v>
      </c>
      <c r="K543">
        <f t="shared" si="77"/>
        <v>538</v>
      </c>
      <c r="L543">
        <f t="shared" si="80"/>
        <v>0</v>
      </c>
      <c r="M543">
        <f t="shared" si="80"/>
        <v>0</v>
      </c>
      <c r="N543">
        <f t="shared" si="80"/>
        <v>0</v>
      </c>
      <c r="O543" t="e">
        <f t="shared" si="78"/>
        <v>#NUM!</v>
      </c>
    </row>
    <row r="544" spans="1:15" x14ac:dyDescent="0.2">
      <c r="A544" t="s">
        <v>10587</v>
      </c>
      <c r="B544" t="str">
        <f t="shared" si="74"/>
        <v>218</v>
      </c>
      <c r="C544" t="s">
        <v>1</v>
      </c>
      <c r="D544" t="s">
        <v>246</v>
      </c>
      <c r="E544" t="s">
        <v>264</v>
      </c>
      <c r="G544">
        <f t="shared" si="79"/>
        <v>539</v>
      </c>
      <c r="H544">
        <f t="shared" si="75"/>
        <v>0</v>
      </c>
      <c r="I544" t="str">
        <f t="shared" si="76"/>
        <v>No</v>
      </c>
      <c r="K544">
        <f t="shared" si="77"/>
        <v>539</v>
      </c>
      <c r="L544">
        <f t="shared" si="80"/>
        <v>0</v>
      </c>
      <c r="M544">
        <f t="shared" si="80"/>
        <v>0</v>
      </c>
      <c r="N544">
        <f t="shared" si="80"/>
        <v>0</v>
      </c>
      <c r="O544" t="e">
        <f t="shared" si="78"/>
        <v>#NUM!</v>
      </c>
    </row>
    <row r="545" spans="1:15" x14ac:dyDescent="0.2">
      <c r="A545" t="s">
        <v>10588</v>
      </c>
      <c r="B545" t="str">
        <f t="shared" si="74"/>
        <v>219</v>
      </c>
      <c r="C545">
        <v>112</v>
      </c>
      <c r="D545" t="s">
        <v>10809</v>
      </c>
      <c r="E545" t="s">
        <v>264</v>
      </c>
      <c r="G545">
        <f t="shared" si="79"/>
        <v>540</v>
      </c>
      <c r="H545">
        <f t="shared" si="75"/>
        <v>0</v>
      </c>
      <c r="I545" t="str">
        <f t="shared" si="76"/>
        <v>No</v>
      </c>
      <c r="K545">
        <f t="shared" si="77"/>
        <v>540</v>
      </c>
      <c r="L545">
        <f t="shared" si="80"/>
        <v>0</v>
      </c>
      <c r="M545">
        <f t="shared" si="80"/>
        <v>0</v>
      </c>
      <c r="N545">
        <f t="shared" si="80"/>
        <v>0</v>
      </c>
      <c r="O545" t="e">
        <f t="shared" si="78"/>
        <v>#NUM!</v>
      </c>
    </row>
    <row r="546" spans="1:15" x14ac:dyDescent="0.2">
      <c r="A546" t="s">
        <v>10810</v>
      </c>
      <c r="B546" t="str">
        <f t="shared" si="74"/>
        <v>372</v>
      </c>
      <c r="C546" t="s">
        <v>1</v>
      </c>
      <c r="D546" t="s">
        <v>2</v>
      </c>
      <c r="E546" t="s">
        <v>3</v>
      </c>
      <c r="G546">
        <f t="shared" si="79"/>
        <v>541</v>
      </c>
      <c r="H546">
        <f t="shared" si="75"/>
        <v>0</v>
      </c>
      <c r="I546" t="str">
        <f t="shared" si="76"/>
        <v>No</v>
      </c>
      <c r="K546">
        <f t="shared" si="77"/>
        <v>541</v>
      </c>
      <c r="L546">
        <f t="shared" ref="L546:N565" si="81">SUMIFS($C:$C,$E:$E,L$5,$B:$B,$K546)</f>
        <v>0</v>
      </c>
      <c r="M546">
        <f t="shared" si="81"/>
        <v>0</v>
      </c>
      <c r="N546">
        <f t="shared" si="81"/>
        <v>0</v>
      </c>
      <c r="O546" t="e">
        <f t="shared" si="78"/>
        <v>#NUM!</v>
      </c>
    </row>
    <row r="547" spans="1:15" x14ac:dyDescent="0.2">
      <c r="A547" t="s">
        <v>10548</v>
      </c>
      <c r="B547" t="str">
        <f t="shared" si="74"/>
        <v>19</v>
      </c>
      <c r="C547" t="s">
        <v>1</v>
      </c>
      <c r="D547" t="s">
        <v>246</v>
      </c>
      <c r="E547" t="s">
        <v>247</v>
      </c>
      <c r="G547">
        <f t="shared" si="79"/>
        <v>542</v>
      </c>
      <c r="H547">
        <f t="shared" si="75"/>
        <v>0</v>
      </c>
      <c r="I547" t="str">
        <f t="shared" si="76"/>
        <v>No</v>
      </c>
      <c r="K547">
        <f t="shared" si="77"/>
        <v>542</v>
      </c>
      <c r="L547">
        <f t="shared" si="81"/>
        <v>0</v>
      </c>
      <c r="M547">
        <f t="shared" si="81"/>
        <v>0</v>
      </c>
      <c r="N547">
        <f t="shared" si="81"/>
        <v>0</v>
      </c>
      <c r="O547" t="e">
        <f t="shared" si="78"/>
        <v>#NUM!</v>
      </c>
    </row>
    <row r="548" spans="1:15" x14ac:dyDescent="0.2">
      <c r="A548" t="s">
        <v>10589</v>
      </c>
      <c r="B548" t="str">
        <f t="shared" si="74"/>
        <v>22</v>
      </c>
      <c r="C548" t="s">
        <v>1</v>
      </c>
      <c r="D548" t="s">
        <v>246</v>
      </c>
      <c r="E548" t="s">
        <v>264</v>
      </c>
      <c r="G548">
        <f t="shared" si="79"/>
        <v>543</v>
      </c>
      <c r="H548">
        <f t="shared" si="75"/>
        <v>0</v>
      </c>
      <c r="I548" t="str">
        <f t="shared" si="76"/>
        <v>No</v>
      </c>
      <c r="K548">
        <f t="shared" si="77"/>
        <v>543</v>
      </c>
      <c r="L548">
        <f t="shared" si="81"/>
        <v>0</v>
      </c>
      <c r="M548">
        <f t="shared" si="81"/>
        <v>0</v>
      </c>
      <c r="N548">
        <f t="shared" si="81"/>
        <v>0</v>
      </c>
      <c r="O548" t="e">
        <f t="shared" si="78"/>
        <v>#NUM!</v>
      </c>
    </row>
    <row r="549" spans="1:15" x14ac:dyDescent="0.2">
      <c r="A549" t="s">
        <v>10811</v>
      </c>
      <c r="B549" t="str">
        <f t="shared" si="74"/>
        <v>373</v>
      </c>
      <c r="C549" t="s">
        <v>1</v>
      </c>
      <c r="D549" t="s">
        <v>2</v>
      </c>
      <c r="E549" t="s">
        <v>3</v>
      </c>
      <c r="G549">
        <f t="shared" si="79"/>
        <v>544</v>
      </c>
      <c r="H549">
        <f t="shared" si="75"/>
        <v>2</v>
      </c>
      <c r="I549" t="str">
        <f t="shared" si="76"/>
        <v>No</v>
      </c>
      <c r="K549">
        <f t="shared" si="77"/>
        <v>544</v>
      </c>
      <c r="L549">
        <f t="shared" si="81"/>
        <v>0</v>
      </c>
      <c r="M549">
        <f t="shared" si="81"/>
        <v>131</v>
      </c>
      <c r="N549">
        <f t="shared" si="81"/>
        <v>123</v>
      </c>
      <c r="O549">
        <f t="shared" si="78"/>
        <v>123</v>
      </c>
    </row>
    <row r="550" spans="1:15" x14ac:dyDescent="0.2">
      <c r="A550" t="s">
        <v>10590</v>
      </c>
      <c r="B550" t="str">
        <f t="shared" si="74"/>
        <v>220</v>
      </c>
      <c r="C550">
        <v>177</v>
      </c>
      <c r="D550" t="s">
        <v>10812</v>
      </c>
      <c r="E550" t="s">
        <v>264</v>
      </c>
      <c r="G550">
        <f t="shared" si="79"/>
        <v>545</v>
      </c>
      <c r="H550">
        <f t="shared" si="75"/>
        <v>0</v>
      </c>
      <c r="I550" t="str">
        <f t="shared" si="76"/>
        <v>No</v>
      </c>
      <c r="K550">
        <f t="shared" si="77"/>
        <v>545</v>
      </c>
      <c r="L550">
        <f t="shared" si="81"/>
        <v>0</v>
      </c>
      <c r="M550">
        <f t="shared" si="81"/>
        <v>0</v>
      </c>
      <c r="N550">
        <f t="shared" si="81"/>
        <v>0</v>
      </c>
      <c r="O550" t="e">
        <f t="shared" si="78"/>
        <v>#NUM!</v>
      </c>
    </row>
    <row r="551" spans="1:15" x14ac:dyDescent="0.2">
      <c r="A551" t="s">
        <v>10813</v>
      </c>
      <c r="B551" t="str">
        <f t="shared" si="74"/>
        <v>374</v>
      </c>
      <c r="C551" t="s">
        <v>1</v>
      </c>
      <c r="D551" t="s">
        <v>2</v>
      </c>
      <c r="E551" t="s">
        <v>3</v>
      </c>
      <c r="G551">
        <f t="shared" si="79"/>
        <v>546</v>
      </c>
      <c r="H551">
        <f t="shared" si="75"/>
        <v>0</v>
      </c>
      <c r="I551" t="str">
        <f t="shared" si="76"/>
        <v>No</v>
      </c>
      <c r="K551">
        <f t="shared" si="77"/>
        <v>546</v>
      </c>
      <c r="L551">
        <f t="shared" si="81"/>
        <v>0</v>
      </c>
      <c r="M551">
        <f t="shared" si="81"/>
        <v>0</v>
      </c>
      <c r="N551">
        <f t="shared" si="81"/>
        <v>0</v>
      </c>
      <c r="O551" t="e">
        <f t="shared" si="78"/>
        <v>#NUM!</v>
      </c>
    </row>
    <row r="552" spans="1:15" x14ac:dyDescent="0.2">
      <c r="A552" t="s">
        <v>10550</v>
      </c>
      <c r="B552" t="str">
        <f t="shared" si="74"/>
        <v>190</v>
      </c>
      <c r="C552" t="s">
        <v>1</v>
      </c>
      <c r="D552" t="s">
        <v>246</v>
      </c>
      <c r="E552" t="s">
        <v>247</v>
      </c>
      <c r="G552">
        <f t="shared" si="79"/>
        <v>547</v>
      </c>
      <c r="H552">
        <f t="shared" si="75"/>
        <v>1</v>
      </c>
      <c r="I552" t="str">
        <f t="shared" si="76"/>
        <v>No</v>
      </c>
      <c r="K552">
        <f t="shared" si="77"/>
        <v>547</v>
      </c>
      <c r="L552">
        <f t="shared" si="81"/>
        <v>0</v>
      </c>
      <c r="M552">
        <f t="shared" si="81"/>
        <v>134</v>
      </c>
      <c r="N552">
        <f t="shared" si="81"/>
        <v>0</v>
      </c>
      <c r="O552">
        <f t="shared" si="78"/>
        <v>134</v>
      </c>
    </row>
    <row r="553" spans="1:15" x14ac:dyDescent="0.2">
      <c r="A553" t="s">
        <v>10814</v>
      </c>
      <c r="B553" t="str">
        <f t="shared" si="74"/>
        <v>375</v>
      </c>
      <c r="C553">
        <v>240</v>
      </c>
      <c r="D553" t="s">
        <v>23</v>
      </c>
      <c r="E553" t="s">
        <v>3</v>
      </c>
      <c r="G553">
        <f t="shared" si="79"/>
        <v>548</v>
      </c>
      <c r="H553">
        <f t="shared" si="75"/>
        <v>0</v>
      </c>
      <c r="I553" t="str">
        <f t="shared" si="76"/>
        <v>No</v>
      </c>
      <c r="K553">
        <f t="shared" si="77"/>
        <v>548</v>
      </c>
      <c r="L553">
        <f t="shared" si="81"/>
        <v>0</v>
      </c>
      <c r="M553">
        <f t="shared" si="81"/>
        <v>0</v>
      </c>
      <c r="N553">
        <f t="shared" si="81"/>
        <v>0</v>
      </c>
      <c r="O553" t="e">
        <f t="shared" si="78"/>
        <v>#NUM!</v>
      </c>
    </row>
    <row r="554" spans="1:15" x14ac:dyDescent="0.2">
      <c r="A554" t="s">
        <v>10815</v>
      </c>
      <c r="B554" t="str">
        <f t="shared" si="74"/>
        <v>376</v>
      </c>
      <c r="C554" t="s">
        <v>1</v>
      </c>
      <c r="D554" t="s">
        <v>2</v>
      </c>
      <c r="E554" t="s">
        <v>3</v>
      </c>
      <c r="G554">
        <f t="shared" si="79"/>
        <v>549</v>
      </c>
      <c r="H554">
        <f t="shared" si="75"/>
        <v>0</v>
      </c>
      <c r="I554" t="str">
        <f t="shared" si="76"/>
        <v>No</v>
      </c>
      <c r="K554">
        <f t="shared" si="77"/>
        <v>549</v>
      </c>
      <c r="L554">
        <f t="shared" si="81"/>
        <v>0</v>
      </c>
      <c r="M554">
        <f t="shared" si="81"/>
        <v>0</v>
      </c>
      <c r="N554">
        <f t="shared" si="81"/>
        <v>0</v>
      </c>
      <c r="O554" t="e">
        <f t="shared" si="78"/>
        <v>#NUM!</v>
      </c>
    </row>
    <row r="555" spans="1:15" x14ac:dyDescent="0.2">
      <c r="A555" t="s">
        <v>10816</v>
      </c>
      <c r="B555" t="str">
        <f t="shared" si="74"/>
        <v>377</v>
      </c>
      <c r="C555" t="s">
        <v>1</v>
      </c>
      <c r="D555" t="s">
        <v>2</v>
      </c>
      <c r="E555" t="s">
        <v>3</v>
      </c>
      <c r="G555">
        <f t="shared" si="79"/>
        <v>550</v>
      </c>
      <c r="H555">
        <f t="shared" si="75"/>
        <v>0</v>
      </c>
      <c r="I555" t="str">
        <f t="shared" si="76"/>
        <v>No</v>
      </c>
      <c r="K555">
        <f t="shared" si="77"/>
        <v>550</v>
      </c>
      <c r="L555">
        <f t="shared" si="81"/>
        <v>0</v>
      </c>
      <c r="M555">
        <f t="shared" si="81"/>
        <v>0</v>
      </c>
      <c r="N555">
        <f t="shared" si="81"/>
        <v>0</v>
      </c>
      <c r="O555" t="e">
        <f t="shared" si="78"/>
        <v>#NUM!</v>
      </c>
    </row>
    <row r="556" spans="1:15" x14ac:dyDescent="0.2">
      <c r="A556" t="s">
        <v>10817</v>
      </c>
      <c r="B556" t="str">
        <f t="shared" si="74"/>
        <v>378</v>
      </c>
      <c r="C556" t="s">
        <v>1</v>
      </c>
      <c r="D556" t="s">
        <v>2</v>
      </c>
      <c r="E556" t="s">
        <v>3</v>
      </c>
      <c r="G556">
        <f t="shared" si="79"/>
        <v>551</v>
      </c>
      <c r="H556">
        <f t="shared" si="75"/>
        <v>1</v>
      </c>
      <c r="I556" t="str">
        <f t="shared" si="76"/>
        <v>No</v>
      </c>
      <c r="K556">
        <f t="shared" si="77"/>
        <v>551</v>
      </c>
      <c r="L556">
        <f t="shared" si="81"/>
        <v>300</v>
      </c>
      <c r="M556">
        <f t="shared" si="81"/>
        <v>0</v>
      </c>
      <c r="N556">
        <f t="shared" si="81"/>
        <v>0</v>
      </c>
      <c r="O556">
        <f t="shared" si="78"/>
        <v>300</v>
      </c>
    </row>
    <row r="557" spans="1:15" x14ac:dyDescent="0.2">
      <c r="A557" t="s">
        <v>10551</v>
      </c>
      <c r="B557" t="str">
        <f t="shared" si="74"/>
        <v>191</v>
      </c>
      <c r="C557" t="s">
        <v>1</v>
      </c>
      <c r="D557" t="s">
        <v>246</v>
      </c>
      <c r="E557" t="s">
        <v>247</v>
      </c>
      <c r="G557">
        <f t="shared" si="79"/>
        <v>552</v>
      </c>
      <c r="H557">
        <f t="shared" si="75"/>
        <v>0</v>
      </c>
      <c r="I557" t="str">
        <f t="shared" si="76"/>
        <v>No</v>
      </c>
      <c r="K557">
        <f t="shared" si="77"/>
        <v>552</v>
      </c>
      <c r="L557">
        <f t="shared" si="81"/>
        <v>0</v>
      </c>
      <c r="M557">
        <f t="shared" si="81"/>
        <v>0</v>
      </c>
      <c r="N557">
        <f t="shared" si="81"/>
        <v>0</v>
      </c>
      <c r="O557" t="e">
        <f t="shared" si="78"/>
        <v>#NUM!</v>
      </c>
    </row>
    <row r="558" spans="1:15" x14ac:dyDescent="0.2">
      <c r="A558" t="s">
        <v>10818</v>
      </c>
      <c r="B558" t="str">
        <f t="shared" si="74"/>
        <v>379</v>
      </c>
      <c r="C558" t="s">
        <v>1</v>
      </c>
      <c r="D558" t="s">
        <v>2</v>
      </c>
      <c r="E558" t="s">
        <v>3</v>
      </c>
      <c r="G558">
        <f t="shared" si="79"/>
        <v>553</v>
      </c>
      <c r="H558">
        <f t="shared" si="75"/>
        <v>0</v>
      </c>
      <c r="I558" t="str">
        <f t="shared" si="76"/>
        <v>No</v>
      </c>
      <c r="K558">
        <f t="shared" si="77"/>
        <v>553</v>
      </c>
      <c r="L558">
        <f t="shared" si="81"/>
        <v>0</v>
      </c>
      <c r="M558">
        <f t="shared" si="81"/>
        <v>0</v>
      </c>
      <c r="N558">
        <f t="shared" si="81"/>
        <v>0</v>
      </c>
      <c r="O558" t="e">
        <f t="shared" si="78"/>
        <v>#NUM!</v>
      </c>
    </row>
    <row r="559" spans="1:15" x14ac:dyDescent="0.2">
      <c r="A559" t="s">
        <v>10819</v>
      </c>
      <c r="B559" t="str">
        <f t="shared" si="74"/>
        <v>38</v>
      </c>
      <c r="C559" t="s">
        <v>1</v>
      </c>
      <c r="D559" t="s">
        <v>2</v>
      </c>
      <c r="E559" t="s">
        <v>3</v>
      </c>
      <c r="G559">
        <f t="shared" si="79"/>
        <v>554</v>
      </c>
      <c r="H559">
        <f t="shared" si="75"/>
        <v>0</v>
      </c>
      <c r="I559" t="str">
        <f t="shared" si="76"/>
        <v>No</v>
      </c>
      <c r="K559">
        <f t="shared" si="77"/>
        <v>554</v>
      </c>
      <c r="L559">
        <f t="shared" si="81"/>
        <v>0</v>
      </c>
      <c r="M559">
        <f t="shared" si="81"/>
        <v>0</v>
      </c>
      <c r="N559">
        <f t="shared" si="81"/>
        <v>0</v>
      </c>
      <c r="O559" t="e">
        <f t="shared" si="78"/>
        <v>#NUM!</v>
      </c>
    </row>
    <row r="560" spans="1:15" x14ac:dyDescent="0.2">
      <c r="A560" t="s">
        <v>10820</v>
      </c>
      <c r="B560" t="str">
        <f t="shared" si="74"/>
        <v>380</v>
      </c>
      <c r="C560" t="s">
        <v>1</v>
      </c>
      <c r="D560" t="s">
        <v>2</v>
      </c>
      <c r="E560" t="s">
        <v>3</v>
      </c>
      <c r="G560">
        <f t="shared" si="79"/>
        <v>555</v>
      </c>
      <c r="H560">
        <f t="shared" si="75"/>
        <v>0</v>
      </c>
      <c r="I560" t="str">
        <f t="shared" si="76"/>
        <v>No</v>
      </c>
      <c r="K560">
        <f t="shared" si="77"/>
        <v>555</v>
      </c>
      <c r="L560">
        <f t="shared" si="81"/>
        <v>0</v>
      </c>
      <c r="M560">
        <f t="shared" si="81"/>
        <v>0</v>
      </c>
      <c r="N560">
        <f t="shared" si="81"/>
        <v>0</v>
      </c>
      <c r="O560" t="e">
        <f t="shared" si="78"/>
        <v>#NUM!</v>
      </c>
    </row>
    <row r="561" spans="1:15" x14ac:dyDescent="0.2">
      <c r="A561" t="s">
        <v>10591</v>
      </c>
      <c r="B561" t="str">
        <f t="shared" si="74"/>
        <v>221</v>
      </c>
      <c r="C561" t="s">
        <v>1</v>
      </c>
      <c r="D561" t="s">
        <v>246</v>
      </c>
      <c r="E561" t="s">
        <v>264</v>
      </c>
      <c r="G561">
        <f t="shared" si="79"/>
        <v>556</v>
      </c>
      <c r="H561">
        <f t="shared" si="75"/>
        <v>0</v>
      </c>
      <c r="I561" t="str">
        <f t="shared" si="76"/>
        <v>No</v>
      </c>
      <c r="K561">
        <f t="shared" si="77"/>
        <v>556</v>
      </c>
      <c r="L561">
        <f t="shared" si="81"/>
        <v>0</v>
      </c>
      <c r="M561">
        <f t="shared" si="81"/>
        <v>0</v>
      </c>
      <c r="N561">
        <f t="shared" si="81"/>
        <v>0</v>
      </c>
      <c r="O561" t="e">
        <f t="shared" si="78"/>
        <v>#NUM!</v>
      </c>
    </row>
    <row r="562" spans="1:15" x14ac:dyDescent="0.2">
      <c r="A562" t="s">
        <v>10552</v>
      </c>
      <c r="B562" t="str">
        <f t="shared" si="74"/>
        <v>192</v>
      </c>
      <c r="C562" t="s">
        <v>1</v>
      </c>
      <c r="D562" t="s">
        <v>246</v>
      </c>
      <c r="E562" t="s">
        <v>247</v>
      </c>
      <c r="G562">
        <f t="shared" si="79"/>
        <v>557</v>
      </c>
      <c r="H562">
        <f t="shared" si="75"/>
        <v>2</v>
      </c>
      <c r="I562" t="str">
        <f t="shared" si="76"/>
        <v>No</v>
      </c>
      <c r="K562">
        <f t="shared" si="77"/>
        <v>557</v>
      </c>
      <c r="L562">
        <f t="shared" si="81"/>
        <v>0</v>
      </c>
      <c r="M562">
        <f t="shared" si="81"/>
        <v>113</v>
      </c>
      <c r="N562">
        <f t="shared" si="81"/>
        <v>109</v>
      </c>
      <c r="O562">
        <f t="shared" si="78"/>
        <v>109</v>
      </c>
    </row>
    <row r="563" spans="1:15" x14ac:dyDescent="0.2">
      <c r="A563" t="s">
        <v>10821</v>
      </c>
      <c r="B563" t="str">
        <f t="shared" si="74"/>
        <v>381</v>
      </c>
      <c r="C563" t="s">
        <v>1</v>
      </c>
      <c r="D563" t="s">
        <v>2</v>
      </c>
      <c r="E563" t="s">
        <v>3</v>
      </c>
      <c r="G563">
        <f t="shared" si="79"/>
        <v>558</v>
      </c>
      <c r="H563">
        <f t="shared" si="75"/>
        <v>1</v>
      </c>
      <c r="I563" t="str">
        <f t="shared" si="76"/>
        <v>No</v>
      </c>
      <c r="K563">
        <f t="shared" si="77"/>
        <v>558</v>
      </c>
      <c r="L563">
        <f t="shared" si="81"/>
        <v>0</v>
      </c>
      <c r="M563">
        <f t="shared" si="81"/>
        <v>89</v>
      </c>
      <c r="N563">
        <f t="shared" si="81"/>
        <v>0</v>
      </c>
      <c r="O563">
        <f t="shared" si="78"/>
        <v>89</v>
      </c>
    </row>
    <row r="564" spans="1:15" x14ac:dyDescent="0.2">
      <c r="A564" t="s">
        <v>10822</v>
      </c>
      <c r="B564" t="str">
        <f t="shared" si="74"/>
        <v>382</v>
      </c>
      <c r="C564" t="s">
        <v>1</v>
      </c>
      <c r="D564" t="s">
        <v>2</v>
      </c>
      <c r="E564" t="s">
        <v>3</v>
      </c>
      <c r="G564">
        <f t="shared" si="79"/>
        <v>559</v>
      </c>
      <c r="H564">
        <f t="shared" si="75"/>
        <v>0</v>
      </c>
      <c r="I564" t="str">
        <f t="shared" si="76"/>
        <v>No</v>
      </c>
      <c r="K564">
        <f t="shared" si="77"/>
        <v>559</v>
      </c>
      <c r="L564">
        <f t="shared" si="81"/>
        <v>0</v>
      </c>
      <c r="M564">
        <f t="shared" si="81"/>
        <v>0</v>
      </c>
      <c r="N564">
        <f t="shared" si="81"/>
        <v>0</v>
      </c>
      <c r="O564" t="e">
        <f t="shared" si="78"/>
        <v>#NUM!</v>
      </c>
    </row>
    <row r="565" spans="1:15" x14ac:dyDescent="0.2">
      <c r="A565" t="s">
        <v>10592</v>
      </c>
      <c r="B565" t="str">
        <f t="shared" si="74"/>
        <v>222</v>
      </c>
      <c r="C565" t="s">
        <v>1</v>
      </c>
      <c r="D565" t="s">
        <v>246</v>
      </c>
      <c r="E565" t="s">
        <v>264</v>
      </c>
      <c r="G565">
        <f t="shared" si="79"/>
        <v>560</v>
      </c>
      <c r="H565">
        <f t="shared" si="75"/>
        <v>1</v>
      </c>
      <c r="I565" t="str">
        <f t="shared" si="76"/>
        <v>No</v>
      </c>
      <c r="K565">
        <f t="shared" si="77"/>
        <v>560</v>
      </c>
      <c r="L565">
        <f t="shared" si="81"/>
        <v>0</v>
      </c>
      <c r="M565">
        <f t="shared" si="81"/>
        <v>125</v>
      </c>
      <c r="N565">
        <f t="shared" si="81"/>
        <v>0</v>
      </c>
      <c r="O565">
        <f t="shared" si="78"/>
        <v>125</v>
      </c>
    </row>
    <row r="566" spans="1:15" x14ac:dyDescent="0.2">
      <c r="A566" t="s">
        <v>10823</v>
      </c>
      <c r="B566" t="str">
        <f t="shared" si="74"/>
        <v>383</v>
      </c>
      <c r="C566" t="s">
        <v>1</v>
      </c>
      <c r="D566" t="s">
        <v>2</v>
      </c>
      <c r="E566" t="s">
        <v>3</v>
      </c>
      <c r="G566">
        <f t="shared" si="79"/>
        <v>561</v>
      </c>
      <c r="H566">
        <f t="shared" si="75"/>
        <v>3</v>
      </c>
      <c r="I566" t="str">
        <f t="shared" si="76"/>
        <v>Yes</v>
      </c>
      <c r="K566">
        <f t="shared" si="77"/>
        <v>561</v>
      </c>
      <c r="L566">
        <f t="shared" ref="L566:N585" si="82">SUMIFS($C:$C,$E:$E,L$5,$B:$B,$K566)</f>
        <v>260</v>
      </c>
      <c r="M566">
        <f t="shared" si="82"/>
        <v>117</v>
      </c>
      <c r="N566">
        <f t="shared" si="82"/>
        <v>112</v>
      </c>
      <c r="O566">
        <f t="shared" si="78"/>
        <v>112</v>
      </c>
    </row>
    <row r="567" spans="1:15" x14ac:dyDescent="0.2">
      <c r="A567" t="s">
        <v>10553</v>
      </c>
      <c r="B567" t="str">
        <f t="shared" si="74"/>
        <v>193</v>
      </c>
      <c r="C567" t="s">
        <v>1</v>
      </c>
      <c r="D567" t="s">
        <v>246</v>
      </c>
      <c r="E567" t="s">
        <v>247</v>
      </c>
      <c r="G567">
        <f t="shared" si="79"/>
        <v>562</v>
      </c>
      <c r="H567">
        <f t="shared" si="75"/>
        <v>0</v>
      </c>
      <c r="I567" t="str">
        <f t="shared" si="76"/>
        <v>No</v>
      </c>
      <c r="K567">
        <f t="shared" si="77"/>
        <v>562</v>
      </c>
      <c r="L567">
        <f t="shared" si="82"/>
        <v>0</v>
      </c>
      <c r="M567">
        <f t="shared" si="82"/>
        <v>0</v>
      </c>
      <c r="N567">
        <f t="shared" si="82"/>
        <v>0</v>
      </c>
      <c r="O567" t="e">
        <f t="shared" si="78"/>
        <v>#NUM!</v>
      </c>
    </row>
    <row r="568" spans="1:15" x14ac:dyDescent="0.2">
      <c r="A568" t="s">
        <v>10824</v>
      </c>
      <c r="B568" t="str">
        <f t="shared" si="74"/>
        <v>384</v>
      </c>
      <c r="C568" t="s">
        <v>1</v>
      </c>
      <c r="D568" t="s">
        <v>2</v>
      </c>
      <c r="E568" t="s">
        <v>3</v>
      </c>
      <c r="G568">
        <f t="shared" si="79"/>
        <v>563</v>
      </c>
      <c r="H568">
        <f t="shared" si="75"/>
        <v>0</v>
      </c>
      <c r="I568" t="str">
        <f t="shared" si="76"/>
        <v>No</v>
      </c>
      <c r="K568">
        <f t="shared" si="77"/>
        <v>563</v>
      </c>
      <c r="L568">
        <f t="shared" si="82"/>
        <v>0</v>
      </c>
      <c r="M568">
        <f t="shared" si="82"/>
        <v>0</v>
      </c>
      <c r="N568">
        <f t="shared" si="82"/>
        <v>0</v>
      </c>
      <c r="O568" t="e">
        <f t="shared" si="78"/>
        <v>#NUM!</v>
      </c>
    </row>
    <row r="569" spans="1:15" x14ac:dyDescent="0.2">
      <c r="A569" t="s">
        <v>10593</v>
      </c>
      <c r="B569" t="str">
        <f t="shared" si="74"/>
        <v>223</v>
      </c>
      <c r="C569" t="s">
        <v>1</v>
      </c>
      <c r="D569" t="s">
        <v>246</v>
      </c>
      <c r="E569" t="s">
        <v>264</v>
      </c>
      <c r="G569">
        <f t="shared" si="79"/>
        <v>564</v>
      </c>
      <c r="H569">
        <f t="shared" si="75"/>
        <v>0</v>
      </c>
      <c r="I569" t="str">
        <f t="shared" si="76"/>
        <v>No</v>
      </c>
      <c r="K569">
        <f t="shared" si="77"/>
        <v>564</v>
      </c>
      <c r="L569">
        <f t="shared" si="82"/>
        <v>0</v>
      </c>
      <c r="M569">
        <f t="shared" si="82"/>
        <v>0</v>
      </c>
      <c r="N569">
        <f t="shared" si="82"/>
        <v>0</v>
      </c>
      <c r="O569" t="e">
        <f t="shared" si="78"/>
        <v>#NUM!</v>
      </c>
    </row>
    <row r="570" spans="1:15" x14ac:dyDescent="0.2">
      <c r="A570" t="s">
        <v>10825</v>
      </c>
      <c r="B570" t="str">
        <f t="shared" si="74"/>
        <v>385</v>
      </c>
      <c r="C570" t="s">
        <v>1</v>
      </c>
      <c r="D570" t="s">
        <v>2</v>
      </c>
      <c r="E570" t="s">
        <v>3</v>
      </c>
      <c r="G570">
        <f t="shared" si="79"/>
        <v>565</v>
      </c>
      <c r="H570">
        <f t="shared" si="75"/>
        <v>0</v>
      </c>
      <c r="I570" t="str">
        <f t="shared" si="76"/>
        <v>No</v>
      </c>
      <c r="K570">
        <f t="shared" si="77"/>
        <v>565</v>
      </c>
      <c r="L570">
        <f t="shared" si="82"/>
        <v>0</v>
      </c>
      <c r="M570">
        <f t="shared" si="82"/>
        <v>0</v>
      </c>
      <c r="N570">
        <f t="shared" si="82"/>
        <v>0</v>
      </c>
      <c r="O570" t="e">
        <f t="shared" si="78"/>
        <v>#NUM!</v>
      </c>
    </row>
    <row r="571" spans="1:15" x14ac:dyDescent="0.2">
      <c r="A571" t="s">
        <v>10556</v>
      </c>
      <c r="B571" t="str">
        <f t="shared" si="74"/>
        <v>194</v>
      </c>
      <c r="C571" t="s">
        <v>1</v>
      </c>
      <c r="D571" t="s">
        <v>246</v>
      </c>
      <c r="E571" t="s">
        <v>247</v>
      </c>
      <c r="G571">
        <f t="shared" si="79"/>
        <v>566</v>
      </c>
      <c r="H571">
        <f t="shared" si="75"/>
        <v>0</v>
      </c>
      <c r="I571" t="str">
        <f t="shared" si="76"/>
        <v>No</v>
      </c>
      <c r="K571">
        <f t="shared" si="77"/>
        <v>566</v>
      </c>
      <c r="L571">
        <f t="shared" si="82"/>
        <v>0</v>
      </c>
      <c r="M571">
        <f t="shared" si="82"/>
        <v>0</v>
      </c>
      <c r="N571">
        <f t="shared" si="82"/>
        <v>0</v>
      </c>
      <c r="O571" t="e">
        <f t="shared" si="78"/>
        <v>#NUM!</v>
      </c>
    </row>
    <row r="572" spans="1:15" x14ac:dyDescent="0.2">
      <c r="A572" t="s">
        <v>10826</v>
      </c>
      <c r="B572" t="str">
        <f t="shared" si="74"/>
        <v>386</v>
      </c>
      <c r="C572" t="s">
        <v>1</v>
      </c>
      <c r="D572" t="s">
        <v>2</v>
      </c>
      <c r="E572" t="s">
        <v>3</v>
      </c>
      <c r="G572">
        <f t="shared" si="79"/>
        <v>567</v>
      </c>
      <c r="H572">
        <f t="shared" si="75"/>
        <v>0</v>
      </c>
      <c r="I572" t="str">
        <f t="shared" si="76"/>
        <v>No</v>
      </c>
      <c r="K572">
        <f t="shared" si="77"/>
        <v>567</v>
      </c>
      <c r="L572">
        <f t="shared" si="82"/>
        <v>0</v>
      </c>
      <c r="M572">
        <f t="shared" si="82"/>
        <v>0</v>
      </c>
      <c r="N572">
        <f t="shared" si="82"/>
        <v>0</v>
      </c>
      <c r="O572" t="e">
        <f t="shared" si="78"/>
        <v>#NUM!</v>
      </c>
    </row>
    <row r="573" spans="1:15" x14ac:dyDescent="0.2">
      <c r="A573" t="s">
        <v>10827</v>
      </c>
      <c r="B573" t="str">
        <f t="shared" si="74"/>
        <v>387</v>
      </c>
      <c r="C573" t="s">
        <v>1</v>
      </c>
      <c r="D573" t="s">
        <v>2</v>
      </c>
      <c r="E573" t="s">
        <v>3</v>
      </c>
      <c r="G573">
        <f t="shared" si="79"/>
        <v>568</v>
      </c>
      <c r="H573">
        <f t="shared" si="75"/>
        <v>0</v>
      </c>
      <c r="I573" t="str">
        <f t="shared" si="76"/>
        <v>No</v>
      </c>
      <c r="K573">
        <f t="shared" si="77"/>
        <v>568</v>
      </c>
      <c r="L573">
        <f t="shared" si="82"/>
        <v>0</v>
      </c>
      <c r="M573">
        <f t="shared" si="82"/>
        <v>0</v>
      </c>
      <c r="N573">
        <f t="shared" si="82"/>
        <v>0</v>
      </c>
      <c r="O573" t="e">
        <f t="shared" si="78"/>
        <v>#NUM!</v>
      </c>
    </row>
    <row r="574" spans="1:15" x14ac:dyDescent="0.2">
      <c r="A574" t="s">
        <v>10828</v>
      </c>
      <c r="B574" t="str">
        <f t="shared" si="74"/>
        <v>388</v>
      </c>
      <c r="C574" t="s">
        <v>1</v>
      </c>
      <c r="D574" t="s">
        <v>2</v>
      </c>
      <c r="E574" t="s">
        <v>3</v>
      </c>
      <c r="G574">
        <f t="shared" si="79"/>
        <v>569</v>
      </c>
      <c r="H574">
        <f t="shared" si="75"/>
        <v>0</v>
      </c>
      <c r="I574" t="str">
        <f t="shared" si="76"/>
        <v>No</v>
      </c>
      <c r="K574">
        <f t="shared" si="77"/>
        <v>569</v>
      </c>
      <c r="L574">
        <f t="shared" si="82"/>
        <v>0</v>
      </c>
      <c r="M574">
        <f t="shared" si="82"/>
        <v>0</v>
      </c>
      <c r="N574">
        <f t="shared" si="82"/>
        <v>0</v>
      </c>
      <c r="O574" t="e">
        <f t="shared" si="78"/>
        <v>#NUM!</v>
      </c>
    </row>
    <row r="575" spans="1:15" x14ac:dyDescent="0.2">
      <c r="A575" t="s">
        <v>10594</v>
      </c>
      <c r="B575" t="str">
        <f t="shared" si="74"/>
        <v>224</v>
      </c>
      <c r="C575" t="s">
        <v>1</v>
      </c>
      <c r="D575" t="s">
        <v>246</v>
      </c>
      <c r="E575" t="s">
        <v>264</v>
      </c>
      <c r="G575">
        <f t="shared" si="79"/>
        <v>570</v>
      </c>
      <c r="H575">
        <f t="shared" si="75"/>
        <v>0</v>
      </c>
      <c r="I575" t="str">
        <f t="shared" si="76"/>
        <v>No</v>
      </c>
      <c r="K575">
        <f t="shared" si="77"/>
        <v>570</v>
      </c>
      <c r="L575">
        <f t="shared" si="82"/>
        <v>0</v>
      </c>
      <c r="M575">
        <f t="shared" si="82"/>
        <v>0</v>
      </c>
      <c r="N575">
        <f t="shared" si="82"/>
        <v>0</v>
      </c>
      <c r="O575" t="e">
        <f t="shared" si="78"/>
        <v>#NUM!</v>
      </c>
    </row>
    <row r="576" spans="1:15" x14ac:dyDescent="0.2">
      <c r="A576" t="s">
        <v>10557</v>
      </c>
      <c r="B576" t="str">
        <f t="shared" si="74"/>
        <v>195</v>
      </c>
      <c r="C576" t="s">
        <v>1</v>
      </c>
      <c r="D576" t="s">
        <v>246</v>
      </c>
      <c r="E576" t="s">
        <v>247</v>
      </c>
      <c r="G576">
        <f t="shared" si="79"/>
        <v>571</v>
      </c>
      <c r="H576">
        <f t="shared" si="75"/>
        <v>1</v>
      </c>
      <c r="I576" t="str">
        <f t="shared" si="76"/>
        <v>No</v>
      </c>
      <c r="K576">
        <f t="shared" si="77"/>
        <v>571</v>
      </c>
      <c r="L576">
        <f t="shared" si="82"/>
        <v>0</v>
      </c>
      <c r="M576">
        <f t="shared" si="82"/>
        <v>130</v>
      </c>
      <c r="N576">
        <f t="shared" si="82"/>
        <v>0</v>
      </c>
      <c r="O576">
        <f t="shared" si="78"/>
        <v>130</v>
      </c>
    </row>
    <row r="577" spans="1:15" x14ac:dyDescent="0.2">
      <c r="A577" t="s">
        <v>10829</v>
      </c>
      <c r="B577" t="str">
        <f t="shared" si="74"/>
        <v>389</v>
      </c>
      <c r="C577" t="s">
        <v>1</v>
      </c>
      <c r="D577" t="s">
        <v>2</v>
      </c>
      <c r="E577" t="s">
        <v>3</v>
      </c>
      <c r="G577">
        <f t="shared" si="79"/>
        <v>572</v>
      </c>
      <c r="H577">
        <f t="shared" si="75"/>
        <v>2</v>
      </c>
      <c r="I577" t="str">
        <f t="shared" si="76"/>
        <v>No</v>
      </c>
      <c r="K577">
        <f t="shared" si="77"/>
        <v>572</v>
      </c>
      <c r="L577">
        <f t="shared" si="82"/>
        <v>0</v>
      </c>
      <c r="M577">
        <f t="shared" si="82"/>
        <v>130</v>
      </c>
      <c r="N577">
        <f t="shared" si="82"/>
        <v>120</v>
      </c>
      <c r="O577">
        <f t="shared" si="78"/>
        <v>120</v>
      </c>
    </row>
    <row r="578" spans="1:15" x14ac:dyDescent="0.2">
      <c r="A578" t="s">
        <v>10596</v>
      </c>
      <c r="B578" t="str">
        <f t="shared" si="74"/>
        <v>225</v>
      </c>
      <c r="C578" t="s">
        <v>1</v>
      </c>
      <c r="D578" t="s">
        <v>246</v>
      </c>
      <c r="E578" t="s">
        <v>264</v>
      </c>
      <c r="G578">
        <f t="shared" si="79"/>
        <v>573</v>
      </c>
      <c r="H578">
        <f t="shared" si="75"/>
        <v>0</v>
      </c>
      <c r="I578" t="str">
        <f t="shared" si="76"/>
        <v>No</v>
      </c>
      <c r="K578">
        <f t="shared" si="77"/>
        <v>573</v>
      </c>
      <c r="L578">
        <f t="shared" si="82"/>
        <v>0</v>
      </c>
      <c r="M578">
        <f t="shared" si="82"/>
        <v>0</v>
      </c>
      <c r="N578">
        <f t="shared" si="82"/>
        <v>0</v>
      </c>
      <c r="O578" t="e">
        <f t="shared" si="78"/>
        <v>#NUM!</v>
      </c>
    </row>
    <row r="579" spans="1:15" x14ac:dyDescent="0.2">
      <c r="A579" t="s">
        <v>10598</v>
      </c>
      <c r="B579" t="str">
        <f t="shared" si="74"/>
        <v>226</v>
      </c>
      <c r="C579">
        <v>113</v>
      </c>
      <c r="D579" t="s">
        <v>10830</v>
      </c>
      <c r="E579" t="s">
        <v>264</v>
      </c>
      <c r="G579">
        <f t="shared" si="79"/>
        <v>574</v>
      </c>
      <c r="H579">
        <f t="shared" si="75"/>
        <v>0</v>
      </c>
      <c r="I579" t="str">
        <f t="shared" si="76"/>
        <v>No</v>
      </c>
      <c r="K579">
        <f t="shared" si="77"/>
        <v>574</v>
      </c>
      <c r="L579">
        <f t="shared" si="82"/>
        <v>0</v>
      </c>
      <c r="M579">
        <f t="shared" si="82"/>
        <v>0</v>
      </c>
      <c r="N579">
        <f t="shared" si="82"/>
        <v>0</v>
      </c>
      <c r="O579" t="e">
        <f t="shared" si="78"/>
        <v>#NUM!</v>
      </c>
    </row>
    <row r="580" spans="1:15" x14ac:dyDescent="0.2">
      <c r="A580" t="s">
        <v>10831</v>
      </c>
      <c r="B580" t="str">
        <f t="shared" si="74"/>
        <v>39</v>
      </c>
      <c r="C580" t="s">
        <v>1</v>
      </c>
      <c r="D580" t="s">
        <v>2</v>
      </c>
      <c r="E580" t="s">
        <v>3</v>
      </c>
      <c r="G580">
        <f t="shared" si="79"/>
        <v>575</v>
      </c>
      <c r="H580">
        <f t="shared" si="75"/>
        <v>2</v>
      </c>
      <c r="I580" t="str">
        <f t="shared" si="76"/>
        <v>No</v>
      </c>
      <c r="K580">
        <f t="shared" si="77"/>
        <v>575</v>
      </c>
      <c r="L580">
        <f t="shared" si="82"/>
        <v>0</v>
      </c>
      <c r="M580">
        <f t="shared" si="82"/>
        <v>103</v>
      </c>
      <c r="N580">
        <f t="shared" si="82"/>
        <v>101</v>
      </c>
      <c r="O580">
        <f t="shared" si="78"/>
        <v>101</v>
      </c>
    </row>
    <row r="581" spans="1:15" x14ac:dyDescent="0.2">
      <c r="A581" t="s">
        <v>10558</v>
      </c>
      <c r="B581" t="str">
        <f t="shared" si="74"/>
        <v>196</v>
      </c>
      <c r="C581" t="s">
        <v>1</v>
      </c>
      <c r="D581" t="s">
        <v>246</v>
      </c>
      <c r="E581" t="s">
        <v>247</v>
      </c>
      <c r="G581">
        <f t="shared" si="79"/>
        <v>576</v>
      </c>
      <c r="H581">
        <f t="shared" si="75"/>
        <v>0</v>
      </c>
      <c r="I581" t="str">
        <f t="shared" si="76"/>
        <v>No</v>
      </c>
      <c r="K581">
        <f t="shared" si="77"/>
        <v>576</v>
      </c>
      <c r="L581">
        <f t="shared" si="82"/>
        <v>0</v>
      </c>
      <c r="M581">
        <f t="shared" si="82"/>
        <v>0</v>
      </c>
      <c r="N581">
        <f t="shared" si="82"/>
        <v>0</v>
      </c>
      <c r="O581" t="e">
        <f t="shared" si="78"/>
        <v>#NUM!</v>
      </c>
    </row>
    <row r="582" spans="1:15" x14ac:dyDescent="0.2">
      <c r="A582" t="s">
        <v>10832</v>
      </c>
      <c r="B582" t="str">
        <f t="shared" ref="B582:B645" si="83">MID(A582,34,LEN(A582)-37)</f>
        <v>390</v>
      </c>
      <c r="C582" t="s">
        <v>1</v>
      </c>
      <c r="D582" t="s">
        <v>2</v>
      </c>
      <c r="E582" t="s">
        <v>3</v>
      </c>
      <c r="G582">
        <f t="shared" si="79"/>
        <v>577</v>
      </c>
      <c r="H582">
        <f t="shared" ref="H582:H645" si="84">COUNTIFS($B:$B,G582,$C:$C,"&gt;0")</f>
        <v>1</v>
      </c>
      <c r="I582" t="str">
        <f t="shared" si="76"/>
        <v>No</v>
      </c>
      <c r="K582">
        <f t="shared" si="77"/>
        <v>577</v>
      </c>
      <c r="L582">
        <f t="shared" si="82"/>
        <v>0</v>
      </c>
      <c r="M582">
        <f t="shared" si="82"/>
        <v>105</v>
      </c>
      <c r="N582">
        <f t="shared" si="82"/>
        <v>0</v>
      </c>
      <c r="O582">
        <f t="shared" si="78"/>
        <v>105</v>
      </c>
    </row>
    <row r="583" spans="1:15" x14ac:dyDescent="0.2">
      <c r="A583" t="s">
        <v>10599</v>
      </c>
      <c r="B583" t="str">
        <f t="shared" si="83"/>
        <v>227</v>
      </c>
      <c r="C583" t="s">
        <v>1</v>
      </c>
      <c r="D583" t="s">
        <v>246</v>
      </c>
      <c r="E583" t="s">
        <v>264</v>
      </c>
      <c r="G583">
        <f t="shared" si="79"/>
        <v>578</v>
      </c>
      <c r="H583">
        <f t="shared" si="84"/>
        <v>0</v>
      </c>
      <c r="I583" t="str">
        <f t="shared" ref="I583:I646" si="85">IF(H583=3,"Yes","No")</f>
        <v>No</v>
      </c>
      <c r="K583">
        <f t="shared" ref="K583:K646" si="86">G583</f>
        <v>578</v>
      </c>
      <c r="L583">
        <f t="shared" si="82"/>
        <v>0</v>
      </c>
      <c r="M583">
        <f t="shared" si="82"/>
        <v>0</v>
      </c>
      <c r="N583">
        <f t="shared" si="82"/>
        <v>0</v>
      </c>
      <c r="O583" t="e">
        <f t="shared" ref="O583:O646" si="87">SMALL(L583:N583,COUNTIF(L583:N583,0)+1)</f>
        <v>#NUM!</v>
      </c>
    </row>
    <row r="584" spans="1:15" x14ac:dyDescent="0.2">
      <c r="A584" t="s">
        <v>10833</v>
      </c>
      <c r="B584" t="str">
        <f t="shared" si="83"/>
        <v>391</v>
      </c>
      <c r="C584" t="s">
        <v>1</v>
      </c>
      <c r="D584" t="s">
        <v>2</v>
      </c>
      <c r="E584" t="s">
        <v>3</v>
      </c>
      <c r="G584">
        <f t="shared" ref="G584:G647" si="88">G583+1</f>
        <v>579</v>
      </c>
      <c r="H584">
        <f t="shared" si="84"/>
        <v>0</v>
      </c>
      <c r="I584" t="str">
        <f t="shared" si="85"/>
        <v>No</v>
      </c>
      <c r="K584">
        <f t="shared" si="86"/>
        <v>579</v>
      </c>
      <c r="L584">
        <f t="shared" si="82"/>
        <v>0</v>
      </c>
      <c r="M584">
        <f t="shared" si="82"/>
        <v>0</v>
      </c>
      <c r="N584">
        <f t="shared" si="82"/>
        <v>0</v>
      </c>
      <c r="O584" t="e">
        <f t="shared" si="87"/>
        <v>#NUM!</v>
      </c>
    </row>
    <row r="585" spans="1:15" x14ac:dyDescent="0.2">
      <c r="A585" t="s">
        <v>10559</v>
      </c>
      <c r="B585" t="str">
        <f t="shared" si="83"/>
        <v>197</v>
      </c>
      <c r="C585" t="s">
        <v>1</v>
      </c>
      <c r="D585" t="s">
        <v>246</v>
      </c>
      <c r="E585" t="s">
        <v>247</v>
      </c>
      <c r="G585">
        <f t="shared" si="88"/>
        <v>580</v>
      </c>
      <c r="H585">
        <f t="shared" si="84"/>
        <v>0</v>
      </c>
      <c r="I585" t="str">
        <f t="shared" si="85"/>
        <v>No</v>
      </c>
      <c r="K585">
        <f t="shared" si="86"/>
        <v>580</v>
      </c>
      <c r="L585">
        <f t="shared" si="82"/>
        <v>0</v>
      </c>
      <c r="M585">
        <f t="shared" si="82"/>
        <v>0</v>
      </c>
      <c r="N585">
        <f t="shared" si="82"/>
        <v>0</v>
      </c>
      <c r="O585" t="e">
        <f t="shared" si="87"/>
        <v>#NUM!</v>
      </c>
    </row>
    <row r="586" spans="1:15" x14ac:dyDescent="0.2">
      <c r="A586" t="s">
        <v>10834</v>
      </c>
      <c r="B586" t="str">
        <f t="shared" si="83"/>
        <v>392</v>
      </c>
      <c r="C586" t="s">
        <v>1</v>
      </c>
      <c r="D586" t="s">
        <v>2</v>
      </c>
      <c r="E586" t="s">
        <v>3</v>
      </c>
      <c r="G586">
        <f t="shared" si="88"/>
        <v>581</v>
      </c>
      <c r="H586">
        <f t="shared" si="84"/>
        <v>2</v>
      </c>
      <c r="I586" t="str">
        <f t="shared" si="85"/>
        <v>No</v>
      </c>
      <c r="K586">
        <f t="shared" si="86"/>
        <v>581</v>
      </c>
      <c r="L586">
        <f t="shared" ref="L586:N605" si="89">SUMIFS($C:$C,$E:$E,L$5,$B:$B,$K586)</f>
        <v>0</v>
      </c>
      <c r="M586">
        <f t="shared" si="89"/>
        <v>110</v>
      </c>
      <c r="N586">
        <f t="shared" si="89"/>
        <v>106</v>
      </c>
      <c r="O586">
        <f t="shared" si="87"/>
        <v>106</v>
      </c>
    </row>
    <row r="587" spans="1:15" x14ac:dyDescent="0.2">
      <c r="A587" t="s">
        <v>10601</v>
      </c>
      <c r="B587" t="str">
        <f t="shared" si="83"/>
        <v>228</v>
      </c>
      <c r="C587" t="s">
        <v>1</v>
      </c>
      <c r="D587" t="s">
        <v>246</v>
      </c>
      <c r="E587" t="s">
        <v>264</v>
      </c>
      <c r="G587">
        <f t="shared" si="88"/>
        <v>582</v>
      </c>
      <c r="H587">
        <f t="shared" si="84"/>
        <v>0</v>
      </c>
      <c r="I587" t="str">
        <f t="shared" si="85"/>
        <v>No</v>
      </c>
      <c r="K587">
        <f t="shared" si="86"/>
        <v>582</v>
      </c>
      <c r="L587">
        <f t="shared" si="89"/>
        <v>0</v>
      </c>
      <c r="M587">
        <f t="shared" si="89"/>
        <v>0</v>
      </c>
      <c r="N587">
        <f t="shared" si="89"/>
        <v>0</v>
      </c>
      <c r="O587" t="e">
        <f t="shared" si="87"/>
        <v>#NUM!</v>
      </c>
    </row>
    <row r="588" spans="1:15" x14ac:dyDescent="0.2">
      <c r="A588" t="s">
        <v>10835</v>
      </c>
      <c r="B588" t="str">
        <f t="shared" si="83"/>
        <v>393</v>
      </c>
      <c r="C588" t="s">
        <v>1</v>
      </c>
      <c r="D588" t="s">
        <v>2</v>
      </c>
      <c r="E588" t="s">
        <v>3</v>
      </c>
      <c r="G588">
        <f t="shared" si="88"/>
        <v>583</v>
      </c>
      <c r="H588">
        <f t="shared" si="84"/>
        <v>0</v>
      </c>
      <c r="I588" t="str">
        <f t="shared" si="85"/>
        <v>No</v>
      </c>
      <c r="K588">
        <f t="shared" si="86"/>
        <v>583</v>
      </c>
      <c r="L588">
        <f t="shared" si="89"/>
        <v>0</v>
      </c>
      <c r="M588">
        <f t="shared" si="89"/>
        <v>0</v>
      </c>
      <c r="N588">
        <f t="shared" si="89"/>
        <v>0</v>
      </c>
      <c r="O588" t="e">
        <f t="shared" si="87"/>
        <v>#NUM!</v>
      </c>
    </row>
    <row r="589" spans="1:15" x14ac:dyDescent="0.2">
      <c r="A589" t="s">
        <v>10836</v>
      </c>
      <c r="B589" t="str">
        <f t="shared" si="83"/>
        <v>394</v>
      </c>
      <c r="C589" t="s">
        <v>1</v>
      </c>
      <c r="D589" t="s">
        <v>2</v>
      </c>
      <c r="E589" t="s">
        <v>3</v>
      </c>
      <c r="G589">
        <f t="shared" si="88"/>
        <v>584</v>
      </c>
      <c r="H589">
        <f t="shared" si="84"/>
        <v>0</v>
      </c>
      <c r="I589" t="str">
        <f t="shared" si="85"/>
        <v>No</v>
      </c>
      <c r="K589">
        <f t="shared" si="86"/>
        <v>584</v>
      </c>
      <c r="L589">
        <f t="shared" si="89"/>
        <v>0</v>
      </c>
      <c r="M589">
        <f t="shared" si="89"/>
        <v>0</v>
      </c>
      <c r="N589">
        <f t="shared" si="89"/>
        <v>0</v>
      </c>
      <c r="O589" t="e">
        <f t="shared" si="87"/>
        <v>#NUM!</v>
      </c>
    </row>
    <row r="590" spans="1:15" x14ac:dyDescent="0.2">
      <c r="A590" t="s">
        <v>10837</v>
      </c>
      <c r="B590" t="str">
        <f t="shared" si="83"/>
        <v>395</v>
      </c>
      <c r="C590">
        <v>140</v>
      </c>
      <c r="D590" t="s">
        <v>5</v>
      </c>
      <c r="E590" t="s">
        <v>3</v>
      </c>
      <c r="G590">
        <f t="shared" si="88"/>
        <v>585</v>
      </c>
      <c r="H590">
        <f t="shared" si="84"/>
        <v>0</v>
      </c>
      <c r="I590" t="str">
        <f t="shared" si="85"/>
        <v>No</v>
      </c>
      <c r="K590">
        <f t="shared" si="86"/>
        <v>585</v>
      </c>
      <c r="L590">
        <f t="shared" si="89"/>
        <v>0</v>
      </c>
      <c r="M590">
        <f t="shared" si="89"/>
        <v>0</v>
      </c>
      <c r="N590">
        <f t="shared" si="89"/>
        <v>0</v>
      </c>
      <c r="O590" t="e">
        <f t="shared" si="87"/>
        <v>#NUM!</v>
      </c>
    </row>
    <row r="591" spans="1:15" x14ac:dyDescent="0.2">
      <c r="A591" t="s">
        <v>10838</v>
      </c>
      <c r="B591" t="str">
        <f t="shared" si="83"/>
        <v>396</v>
      </c>
      <c r="C591" t="s">
        <v>1</v>
      </c>
      <c r="D591" t="s">
        <v>2</v>
      </c>
      <c r="E591" t="s">
        <v>3</v>
      </c>
      <c r="G591">
        <f t="shared" si="88"/>
        <v>586</v>
      </c>
      <c r="H591">
        <f t="shared" si="84"/>
        <v>2</v>
      </c>
      <c r="I591" t="str">
        <f t="shared" si="85"/>
        <v>No</v>
      </c>
      <c r="K591">
        <f t="shared" si="86"/>
        <v>586</v>
      </c>
      <c r="L591">
        <f t="shared" si="89"/>
        <v>0</v>
      </c>
      <c r="M591">
        <f t="shared" si="89"/>
        <v>95</v>
      </c>
      <c r="N591">
        <f t="shared" si="89"/>
        <v>86</v>
      </c>
      <c r="O591">
        <f t="shared" si="87"/>
        <v>86</v>
      </c>
    </row>
    <row r="592" spans="1:15" x14ac:dyDescent="0.2">
      <c r="A592" t="s">
        <v>10839</v>
      </c>
      <c r="B592" t="str">
        <f t="shared" si="83"/>
        <v>397</v>
      </c>
      <c r="C592">
        <v>240</v>
      </c>
      <c r="D592" t="s">
        <v>23</v>
      </c>
      <c r="E592" t="s">
        <v>3</v>
      </c>
      <c r="G592">
        <f t="shared" si="88"/>
        <v>587</v>
      </c>
      <c r="H592">
        <f t="shared" si="84"/>
        <v>0</v>
      </c>
      <c r="I592" t="str">
        <f t="shared" si="85"/>
        <v>No</v>
      </c>
      <c r="K592">
        <f t="shared" si="86"/>
        <v>587</v>
      </c>
      <c r="L592">
        <f t="shared" si="89"/>
        <v>0</v>
      </c>
      <c r="M592">
        <f t="shared" si="89"/>
        <v>0</v>
      </c>
      <c r="N592">
        <f t="shared" si="89"/>
        <v>0</v>
      </c>
      <c r="O592" t="e">
        <f t="shared" si="87"/>
        <v>#NUM!</v>
      </c>
    </row>
    <row r="593" spans="1:15" x14ac:dyDescent="0.2">
      <c r="A593" t="s">
        <v>10560</v>
      </c>
      <c r="B593" t="str">
        <f t="shared" si="83"/>
        <v>198</v>
      </c>
      <c r="C593" t="s">
        <v>1</v>
      </c>
      <c r="D593" t="s">
        <v>246</v>
      </c>
      <c r="E593" t="s">
        <v>247</v>
      </c>
      <c r="G593">
        <f t="shared" si="88"/>
        <v>588</v>
      </c>
      <c r="H593">
        <f t="shared" si="84"/>
        <v>0</v>
      </c>
      <c r="I593" t="str">
        <f t="shared" si="85"/>
        <v>No</v>
      </c>
      <c r="K593">
        <f t="shared" si="86"/>
        <v>588</v>
      </c>
      <c r="L593">
        <f t="shared" si="89"/>
        <v>0</v>
      </c>
      <c r="M593">
        <f t="shared" si="89"/>
        <v>0</v>
      </c>
      <c r="N593">
        <f t="shared" si="89"/>
        <v>0</v>
      </c>
      <c r="O593" t="e">
        <f t="shared" si="87"/>
        <v>#NUM!</v>
      </c>
    </row>
    <row r="594" spans="1:15" x14ac:dyDescent="0.2">
      <c r="A594" t="s">
        <v>10604</v>
      </c>
      <c r="B594" t="str">
        <f t="shared" si="83"/>
        <v>229</v>
      </c>
      <c r="C594" t="s">
        <v>1</v>
      </c>
      <c r="D594" t="s">
        <v>246</v>
      </c>
      <c r="E594" t="s">
        <v>264</v>
      </c>
      <c r="G594">
        <f t="shared" si="88"/>
        <v>589</v>
      </c>
      <c r="H594">
        <f t="shared" si="84"/>
        <v>0</v>
      </c>
      <c r="I594" t="str">
        <f t="shared" si="85"/>
        <v>No</v>
      </c>
      <c r="K594">
        <f t="shared" si="86"/>
        <v>589</v>
      </c>
      <c r="L594">
        <f t="shared" si="89"/>
        <v>0</v>
      </c>
      <c r="M594">
        <f t="shared" si="89"/>
        <v>0</v>
      </c>
      <c r="N594">
        <f t="shared" si="89"/>
        <v>0</v>
      </c>
      <c r="O594" t="e">
        <f t="shared" si="87"/>
        <v>#NUM!</v>
      </c>
    </row>
    <row r="595" spans="1:15" x14ac:dyDescent="0.2">
      <c r="A595" t="s">
        <v>10840</v>
      </c>
      <c r="B595" t="str">
        <f t="shared" si="83"/>
        <v>398</v>
      </c>
      <c r="C595" t="s">
        <v>1</v>
      </c>
      <c r="D595" t="s">
        <v>2</v>
      </c>
      <c r="E595" t="s">
        <v>3</v>
      </c>
      <c r="G595">
        <f t="shared" si="88"/>
        <v>590</v>
      </c>
      <c r="H595">
        <f t="shared" si="84"/>
        <v>1</v>
      </c>
      <c r="I595" t="str">
        <f t="shared" si="85"/>
        <v>No</v>
      </c>
      <c r="K595">
        <f t="shared" si="86"/>
        <v>590</v>
      </c>
      <c r="L595">
        <f t="shared" si="89"/>
        <v>0</v>
      </c>
      <c r="M595">
        <f t="shared" si="89"/>
        <v>100</v>
      </c>
      <c r="N595">
        <f t="shared" si="89"/>
        <v>0</v>
      </c>
      <c r="O595">
        <f t="shared" si="87"/>
        <v>100</v>
      </c>
    </row>
    <row r="596" spans="1:15" x14ac:dyDescent="0.2">
      <c r="A596" t="s">
        <v>10841</v>
      </c>
      <c r="B596" t="str">
        <f t="shared" si="83"/>
        <v>399</v>
      </c>
      <c r="C596" t="s">
        <v>1</v>
      </c>
      <c r="D596" t="s">
        <v>2</v>
      </c>
      <c r="E596" t="s">
        <v>3</v>
      </c>
      <c r="G596">
        <f t="shared" si="88"/>
        <v>591</v>
      </c>
      <c r="H596">
        <f t="shared" si="84"/>
        <v>0</v>
      </c>
      <c r="I596" t="str">
        <f t="shared" si="85"/>
        <v>No</v>
      </c>
      <c r="K596">
        <f t="shared" si="86"/>
        <v>591</v>
      </c>
      <c r="L596">
        <f t="shared" si="89"/>
        <v>0</v>
      </c>
      <c r="M596">
        <f t="shared" si="89"/>
        <v>0</v>
      </c>
      <c r="N596">
        <f t="shared" si="89"/>
        <v>0</v>
      </c>
      <c r="O596" t="e">
        <f t="shared" si="87"/>
        <v>#NUM!</v>
      </c>
    </row>
    <row r="597" spans="1:15" x14ac:dyDescent="0.2">
      <c r="A597" t="s">
        <v>10562</v>
      </c>
      <c r="B597" t="str">
        <f t="shared" si="83"/>
        <v>199</v>
      </c>
      <c r="C597" t="s">
        <v>1</v>
      </c>
      <c r="D597" t="s">
        <v>246</v>
      </c>
      <c r="E597" t="s">
        <v>247</v>
      </c>
      <c r="G597">
        <f t="shared" si="88"/>
        <v>592</v>
      </c>
      <c r="H597">
        <f t="shared" si="84"/>
        <v>1</v>
      </c>
      <c r="I597" t="str">
        <f t="shared" si="85"/>
        <v>No</v>
      </c>
      <c r="K597">
        <f t="shared" si="86"/>
        <v>592</v>
      </c>
      <c r="L597">
        <f t="shared" si="89"/>
        <v>0</v>
      </c>
      <c r="M597">
        <f t="shared" si="89"/>
        <v>128</v>
      </c>
      <c r="N597">
        <f t="shared" si="89"/>
        <v>0</v>
      </c>
      <c r="O597">
        <f t="shared" si="87"/>
        <v>128</v>
      </c>
    </row>
    <row r="598" spans="1:15" x14ac:dyDescent="0.2">
      <c r="A598" t="s">
        <v>10563</v>
      </c>
      <c r="B598" t="str">
        <f t="shared" si="83"/>
        <v>2</v>
      </c>
      <c r="C598">
        <v>82</v>
      </c>
      <c r="D598" t="s">
        <v>10842</v>
      </c>
      <c r="E598" t="s">
        <v>247</v>
      </c>
      <c r="G598">
        <f t="shared" si="88"/>
        <v>593</v>
      </c>
      <c r="H598">
        <f t="shared" si="84"/>
        <v>1</v>
      </c>
      <c r="I598" t="str">
        <f t="shared" si="85"/>
        <v>No</v>
      </c>
      <c r="K598">
        <f t="shared" si="86"/>
        <v>593</v>
      </c>
      <c r="L598">
        <f t="shared" si="89"/>
        <v>0</v>
      </c>
      <c r="M598">
        <f t="shared" si="89"/>
        <v>148</v>
      </c>
      <c r="N598">
        <f t="shared" si="89"/>
        <v>0</v>
      </c>
      <c r="O598">
        <f t="shared" si="87"/>
        <v>148</v>
      </c>
    </row>
    <row r="599" spans="1:15" x14ac:dyDescent="0.2">
      <c r="A599" t="s">
        <v>10564</v>
      </c>
      <c r="B599" t="str">
        <f t="shared" si="83"/>
        <v>20</v>
      </c>
      <c r="C599">
        <v>74</v>
      </c>
      <c r="D599" t="s">
        <v>10843</v>
      </c>
      <c r="E599" t="s">
        <v>247</v>
      </c>
      <c r="G599">
        <f t="shared" si="88"/>
        <v>594</v>
      </c>
      <c r="H599">
        <f t="shared" si="84"/>
        <v>1</v>
      </c>
      <c r="I599" t="str">
        <f t="shared" si="85"/>
        <v>No</v>
      </c>
      <c r="K599">
        <f t="shared" si="86"/>
        <v>594</v>
      </c>
      <c r="L599">
        <f t="shared" si="89"/>
        <v>0</v>
      </c>
      <c r="M599">
        <f t="shared" si="89"/>
        <v>126</v>
      </c>
      <c r="N599">
        <f t="shared" si="89"/>
        <v>0</v>
      </c>
      <c r="O599">
        <f t="shared" si="87"/>
        <v>126</v>
      </c>
    </row>
    <row r="600" spans="1:15" x14ac:dyDescent="0.2">
      <c r="A600" t="s">
        <v>10605</v>
      </c>
      <c r="B600" t="str">
        <f t="shared" si="83"/>
        <v>23</v>
      </c>
      <c r="C600" t="s">
        <v>1</v>
      </c>
      <c r="D600" t="s">
        <v>246</v>
      </c>
      <c r="E600" t="s">
        <v>264</v>
      </c>
      <c r="G600">
        <f t="shared" si="88"/>
        <v>595</v>
      </c>
      <c r="H600">
        <f t="shared" si="84"/>
        <v>0</v>
      </c>
      <c r="I600" t="str">
        <f t="shared" si="85"/>
        <v>No</v>
      </c>
      <c r="K600">
        <f t="shared" si="86"/>
        <v>595</v>
      </c>
      <c r="L600">
        <f t="shared" si="89"/>
        <v>0</v>
      </c>
      <c r="M600">
        <f t="shared" si="89"/>
        <v>0</v>
      </c>
      <c r="N600">
        <f t="shared" si="89"/>
        <v>0</v>
      </c>
      <c r="O600" t="e">
        <f t="shared" si="87"/>
        <v>#NUM!</v>
      </c>
    </row>
    <row r="601" spans="1:15" x14ac:dyDescent="0.2">
      <c r="A601" t="s">
        <v>10606</v>
      </c>
      <c r="B601" t="str">
        <f t="shared" si="83"/>
        <v>230</v>
      </c>
      <c r="C601">
        <v>101</v>
      </c>
      <c r="D601" t="s">
        <v>10844</v>
      </c>
      <c r="E601" t="s">
        <v>264</v>
      </c>
      <c r="G601">
        <f t="shared" si="88"/>
        <v>596</v>
      </c>
      <c r="H601">
        <f t="shared" si="84"/>
        <v>1</v>
      </c>
      <c r="I601" t="str">
        <f t="shared" si="85"/>
        <v>No</v>
      </c>
      <c r="K601">
        <f t="shared" si="86"/>
        <v>596</v>
      </c>
      <c r="L601">
        <f t="shared" si="89"/>
        <v>0</v>
      </c>
      <c r="M601">
        <f t="shared" si="89"/>
        <v>114</v>
      </c>
      <c r="N601">
        <f t="shared" si="89"/>
        <v>0</v>
      </c>
      <c r="O601">
        <f t="shared" si="87"/>
        <v>114</v>
      </c>
    </row>
    <row r="602" spans="1:15" x14ac:dyDescent="0.2">
      <c r="A602" t="s">
        <v>10607</v>
      </c>
      <c r="B602" t="str">
        <f t="shared" si="83"/>
        <v>231</v>
      </c>
      <c r="C602" t="s">
        <v>1</v>
      </c>
      <c r="D602" t="s">
        <v>246</v>
      </c>
      <c r="E602" t="s">
        <v>264</v>
      </c>
      <c r="G602">
        <f t="shared" si="88"/>
        <v>597</v>
      </c>
      <c r="H602">
        <f t="shared" si="84"/>
        <v>0</v>
      </c>
      <c r="I602" t="str">
        <f t="shared" si="85"/>
        <v>No</v>
      </c>
      <c r="K602">
        <f t="shared" si="86"/>
        <v>597</v>
      </c>
      <c r="L602">
        <f t="shared" si="89"/>
        <v>0</v>
      </c>
      <c r="M602">
        <f t="shared" si="89"/>
        <v>0</v>
      </c>
      <c r="N602">
        <f t="shared" si="89"/>
        <v>0</v>
      </c>
      <c r="O602" t="e">
        <f t="shared" si="87"/>
        <v>#NUM!</v>
      </c>
    </row>
    <row r="603" spans="1:15" x14ac:dyDescent="0.2">
      <c r="A603" t="s">
        <v>10845</v>
      </c>
      <c r="B603" t="str">
        <f t="shared" si="83"/>
        <v>4</v>
      </c>
      <c r="C603" t="s">
        <v>1</v>
      </c>
      <c r="D603" t="s">
        <v>2</v>
      </c>
      <c r="E603" t="s">
        <v>3</v>
      </c>
      <c r="G603">
        <f t="shared" si="88"/>
        <v>598</v>
      </c>
      <c r="H603">
        <f t="shared" si="84"/>
        <v>1</v>
      </c>
      <c r="I603" t="str">
        <f t="shared" si="85"/>
        <v>No</v>
      </c>
      <c r="K603">
        <f t="shared" si="86"/>
        <v>598</v>
      </c>
      <c r="L603">
        <f t="shared" si="89"/>
        <v>0</v>
      </c>
      <c r="M603">
        <f t="shared" si="89"/>
        <v>113</v>
      </c>
      <c r="N603">
        <f t="shared" si="89"/>
        <v>0</v>
      </c>
      <c r="O603">
        <f t="shared" si="87"/>
        <v>113</v>
      </c>
    </row>
    <row r="604" spans="1:15" x14ac:dyDescent="0.2">
      <c r="A604" t="s">
        <v>10846</v>
      </c>
      <c r="B604" t="str">
        <f t="shared" si="83"/>
        <v>40</v>
      </c>
      <c r="C604" t="s">
        <v>1</v>
      </c>
      <c r="D604" t="s">
        <v>2</v>
      </c>
      <c r="E604" t="s">
        <v>3</v>
      </c>
      <c r="G604">
        <f t="shared" si="88"/>
        <v>599</v>
      </c>
      <c r="H604">
        <f t="shared" si="84"/>
        <v>0</v>
      </c>
      <c r="I604" t="str">
        <f t="shared" si="85"/>
        <v>No</v>
      </c>
      <c r="K604">
        <f t="shared" si="86"/>
        <v>599</v>
      </c>
      <c r="L604">
        <f t="shared" si="89"/>
        <v>0</v>
      </c>
      <c r="M604">
        <f t="shared" si="89"/>
        <v>0</v>
      </c>
      <c r="N604">
        <f t="shared" si="89"/>
        <v>0</v>
      </c>
      <c r="O604" t="e">
        <f t="shared" si="87"/>
        <v>#NUM!</v>
      </c>
    </row>
    <row r="605" spans="1:15" x14ac:dyDescent="0.2">
      <c r="A605" t="s">
        <v>10847</v>
      </c>
      <c r="B605" t="str">
        <f t="shared" si="83"/>
        <v>400</v>
      </c>
      <c r="C605" t="s">
        <v>1</v>
      </c>
      <c r="D605" t="s">
        <v>2</v>
      </c>
      <c r="E605" t="s">
        <v>3</v>
      </c>
      <c r="G605">
        <f t="shared" si="88"/>
        <v>600</v>
      </c>
      <c r="H605">
        <f t="shared" si="84"/>
        <v>2</v>
      </c>
      <c r="I605" t="str">
        <f t="shared" si="85"/>
        <v>No</v>
      </c>
      <c r="K605">
        <f t="shared" si="86"/>
        <v>600</v>
      </c>
      <c r="L605">
        <f t="shared" si="89"/>
        <v>0</v>
      </c>
      <c r="M605">
        <f t="shared" si="89"/>
        <v>81</v>
      </c>
      <c r="N605">
        <f t="shared" si="89"/>
        <v>79</v>
      </c>
      <c r="O605">
        <f t="shared" si="87"/>
        <v>79</v>
      </c>
    </row>
    <row r="606" spans="1:15" x14ac:dyDescent="0.2">
      <c r="A606" t="s">
        <v>10848</v>
      </c>
      <c r="B606" t="str">
        <f t="shared" si="83"/>
        <v>401</v>
      </c>
      <c r="C606">
        <v>300</v>
      </c>
      <c r="D606" t="s">
        <v>14</v>
      </c>
      <c r="E606" t="s">
        <v>3</v>
      </c>
      <c r="G606">
        <f t="shared" si="88"/>
        <v>601</v>
      </c>
      <c r="H606">
        <f t="shared" si="84"/>
        <v>0</v>
      </c>
      <c r="I606" t="str">
        <f t="shared" si="85"/>
        <v>No</v>
      </c>
      <c r="K606">
        <f t="shared" si="86"/>
        <v>601</v>
      </c>
      <c r="L606">
        <f t="shared" ref="L606:N625" si="90">SUMIFS($C:$C,$E:$E,L$5,$B:$B,$K606)</f>
        <v>0</v>
      </c>
      <c r="M606">
        <f t="shared" si="90"/>
        <v>0</v>
      </c>
      <c r="N606">
        <f t="shared" si="90"/>
        <v>0</v>
      </c>
      <c r="O606" t="e">
        <f t="shared" si="87"/>
        <v>#NUM!</v>
      </c>
    </row>
    <row r="607" spans="1:15" x14ac:dyDescent="0.2">
      <c r="A607" t="s">
        <v>10849</v>
      </c>
      <c r="B607" t="str">
        <f t="shared" si="83"/>
        <v>402</v>
      </c>
      <c r="C607" t="s">
        <v>1</v>
      </c>
      <c r="D607" t="s">
        <v>2</v>
      </c>
      <c r="E607" t="s">
        <v>3</v>
      </c>
      <c r="G607">
        <f t="shared" si="88"/>
        <v>602</v>
      </c>
      <c r="H607">
        <f t="shared" si="84"/>
        <v>0</v>
      </c>
      <c r="I607" t="str">
        <f t="shared" si="85"/>
        <v>No</v>
      </c>
      <c r="K607">
        <f t="shared" si="86"/>
        <v>602</v>
      </c>
      <c r="L607">
        <f t="shared" si="90"/>
        <v>0</v>
      </c>
      <c r="M607">
        <f t="shared" si="90"/>
        <v>0</v>
      </c>
      <c r="N607">
        <f t="shared" si="90"/>
        <v>0</v>
      </c>
      <c r="O607" t="e">
        <f t="shared" si="87"/>
        <v>#NUM!</v>
      </c>
    </row>
    <row r="608" spans="1:15" x14ac:dyDescent="0.2">
      <c r="A608" t="s">
        <v>10850</v>
      </c>
      <c r="B608" t="str">
        <f t="shared" si="83"/>
        <v>403</v>
      </c>
      <c r="C608" t="s">
        <v>1</v>
      </c>
      <c r="D608" t="s">
        <v>2</v>
      </c>
      <c r="E608" t="s">
        <v>3</v>
      </c>
      <c r="G608">
        <f t="shared" si="88"/>
        <v>603</v>
      </c>
      <c r="H608">
        <f t="shared" si="84"/>
        <v>2</v>
      </c>
      <c r="I608" t="str">
        <f t="shared" si="85"/>
        <v>No</v>
      </c>
      <c r="K608">
        <f t="shared" si="86"/>
        <v>603</v>
      </c>
      <c r="L608">
        <f t="shared" si="90"/>
        <v>0</v>
      </c>
      <c r="M608">
        <f t="shared" si="90"/>
        <v>112</v>
      </c>
      <c r="N608">
        <f t="shared" si="90"/>
        <v>111</v>
      </c>
      <c r="O608">
        <f t="shared" si="87"/>
        <v>111</v>
      </c>
    </row>
    <row r="609" spans="1:15" x14ac:dyDescent="0.2">
      <c r="A609" t="s">
        <v>10565</v>
      </c>
      <c r="B609" t="str">
        <f t="shared" si="83"/>
        <v>200</v>
      </c>
      <c r="C609" t="s">
        <v>1</v>
      </c>
      <c r="D609" t="s">
        <v>246</v>
      </c>
      <c r="E609" t="s">
        <v>247</v>
      </c>
      <c r="G609">
        <f t="shared" si="88"/>
        <v>604</v>
      </c>
      <c r="H609">
        <f t="shared" si="84"/>
        <v>0</v>
      </c>
      <c r="I609" t="str">
        <f t="shared" si="85"/>
        <v>No</v>
      </c>
      <c r="K609">
        <f t="shared" si="86"/>
        <v>604</v>
      </c>
      <c r="L609">
        <f t="shared" si="90"/>
        <v>0</v>
      </c>
      <c r="M609">
        <f t="shared" si="90"/>
        <v>0</v>
      </c>
      <c r="N609">
        <f t="shared" si="90"/>
        <v>0</v>
      </c>
      <c r="O609" t="e">
        <f t="shared" si="87"/>
        <v>#NUM!</v>
      </c>
    </row>
    <row r="610" spans="1:15" x14ac:dyDescent="0.2">
      <c r="A610" t="s">
        <v>10608</v>
      </c>
      <c r="B610" t="str">
        <f t="shared" si="83"/>
        <v>232</v>
      </c>
      <c r="C610" t="s">
        <v>1</v>
      </c>
      <c r="D610" t="s">
        <v>246</v>
      </c>
      <c r="E610" t="s">
        <v>264</v>
      </c>
      <c r="G610">
        <f t="shared" si="88"/>
        <v>605</v>
      </c>
      <c r="H610">
        <f t="shared" si="84"/>
        <v>2</v>
      </c>
      <c r="I610" t="str">
        <f t="shared" si="85"/>
        <v>No</v>
      </c>
      <c r="K610">
        <f t="shared" si="86"/>
        <v>605</v>
      </c>
      <c r="L610">
        <f t="shared" si="90"/>
        <v>380</v>
      </c>
      <c r="M610">
        <f t="shared" si="90"/>
        <v>145</v>
      </c>
      <c r="N610">
        <f t="shared" si="90"/>
        <v>0</v>
      </c>
      <c r="O610">
        <f t="shared" si="87"/>
        <v>145</v>
      </c>
    </row>
    <row r="611" spans="1:15" x14ac:dyDescent="0.2">
      <c r="A611" t="s">
        <v>10609</v>
      </c>
      <c r="B611" t="str">
        <f t="shared" si="83"/>
        <v>233</v>
      </c>
      <c r="C611">
        <v>112</v>
      </c>
      <c r="D611" t="s">
        <v>10851</v>
      </c>
      <c r="E611" t="s">
        <v>264</v>
      </c>
      <c r="G611">
        <f t="shared" si="88"/>
        <v>606</v>
      </c>
      <c r="H611">
        <f t="shared" si="84"/>
        <v>0</v>
      </c>
      <c r="I611" t="str">
        <f t="shared" si="85"/>
        <v>No</v>
      </c>
      <c r="K611">
        <f t="shared" si="86"/>
        <v>606</v>
      </c>
      <c r="L611">
        <f t="shared" si="90"/>
        <v>0</v>
      </c>
      <c r="M611">
        <f t="shared" si="90"/>
        <v>0</v>
      </c>
      <c r="N611">
        <f t="shared" si="90"/>
        <v>0</v>
      </c>
      <c r="O611" t="e">
        <f t="shared" si="87"/>
        <v>#NUM!</v>
      </c>
    </row>
    <row r="612" spans="1:15" x14ac:dyDescent="0.2">
      <c r="A612" t="s">
        <v>10610</v>
      </c>
      <c r="B612" t="str">
        <f t="shared" si="83"/>
        <v>234</v>
      </c>
      <c r="C612">
        <v>116</v>
      </c>
      <c r="D612" t="s">
        <v>10852</v>
      </c>
      <c r="E612" t="s">
        <v>264</v>
      </c>
      <c r="G612">
        <f t="shared" si="88"/>
        <v>607</v>
      </c>
      <c r="H612">
        <f t="shared" si="84"/>
        <v>0</v>
      </c>
      <c r="I612" t="str">
        <f t="shared" si="85"/>
        <v>No</v>
      </c>
      <c r="K612">
        <f t="shared" si="86"/>
        <v>607</v>
      </c>
      <c r="L612">
        <f t="shared" si="90"/>
        <v>0</v>
      </c>
      <c r="M612">
        <f t="shared" si="90"/>
        <v>0</v>
      </c>
      <c r="N612">
        <f t="shared" si="90"/>
        <v>0</v>
      </c>
      <c r="O612" t="e">
        <f t="shared" si="87"/>
        <v>#NUM!</v>
      </c>
    </row>
    <row r="613" spans="1:15" x14ac:dyDescent="0.2">
      <c r="A613" t="s">
        <v>10853</v>
      </c>
      <c r="B613" t="str">
        <f t="shared" si="83"/>
        <v>404</v>
      </c>
      <c r="C613" t="s">
        <v>1</v>
      </c>
      <c r="D613" t="s">
        <v>2</v>
      </c>
      <c r="E613" t="s">
        <v>3</v>
      </c>
      <c r="G613">
        <f t="shared" si="88"/>
        <v>608</v>
      </c>
      <c r="H613">
        <f t="shared" si="84"/>
        <v>0</v>
      </c>
      <c r="I613" t="str">
        <f t="shared" si="85"/>
        <v>No</v>
      </c>
      <c r="K613">
        <f t="shared" si="86"/>
        <v>608</v>
      </c>
      <c r="L613">
        <f t="shared" si="90"/>
        <v>0</v>
      </c>
      <c r="M613">
        <f t="shared" si="90"/>
        <v>0</v>
      </c>
      <c r="N613">
        <f t="shared" si="90"/>
        <v>0</v>
      </c>
      <c r="O613" t="e">
        <f t="shared" si="87"/>
        <v>#NUM!</v>
      </c>
    </row>
    <row r="614" spans="1:15" x14ac:dyDescent="0.2">
      <c r="A614" t="s">
        <v>10854</v>
      </c>
      <c r="B614" t="str">
        <f t="shared" si="83"/>
        <v>405</v>
      </c>
      <c r="C614" t="s">
        <v>1</v>
      </c>
      <c r="D614" t="s">
        <v>2</v>
      </c>
      <c r="E614" t="s">
        <v>3</v>
      </c>
      <c r="G614">
        <f t="shared" si="88"/>
        <v>609</v>
      </c>
      <c r="H614">
        <f t="shared" si="84"/>
        <v>0</v>
      </c>
      <c r="I614" t="str">
        <f t="shared" si="85"/>
        <v>No</v>
      </c>
      <c r="K614">
        <f t="shared" si="86"/>
        <v>609</v>
      </c>
      <c r="L614">
        <f t="shared" si="90"/>
        <v>0</v>
      </c>
      <c r="M614">
        <f t="shared" si="90"/>
        <v>0</v>
      </c>
      <c r="N614">
        <f t="shared" si="90"/>
        <v>0</v>
      </c>
      <c r="O614" t="e">
        <f t="shared" si="87"/>
        <v>#NUM!</v>
      </c>
    </row>
    <row r="615" spans="1:15" x14ac:dyDescent="0.2">
      <c r="A615" t="s">
        <v>10855</v>
      </c>
      <c r="B615" t="str">
        <f t="shared" si="83"/>
        <v>406</v>
      </c>
      <c r="C615" t="s">
        <v>1</v>
      </c>
      <c r="D615" t="s">
        <v>2</v>
      </c>
      <c r="E615" t="s">
        <v>3</v>
      </c>
      <c r="G615">
        <f t="shared" si="88"/>
        <v>610</v>
      </c>
      <c r="H615">
        <f t="shared" si="84"/>
        <v>1</v>
      </c>
      <c r="I615" t="str">
        <f t="shared" si="85"/>
        <v>No</v>
      </c>
      <c r="K615">
        <f t="shared" si="86"/>
        <v>610</v>
      </c>
      <c r="L615">
        <f t="shared" si="90"/>
        <v>300</v>
      </c>
      <c r="M615">
        <f t="shared" si="90"/>
        <v>0</v>
      </c>
      <c r="N615">
        <f t="shared" si="90"/>
        <v>0</v>
      </c>
      <c r="O615">
        <f t="shared" si="87"/>
        <v>300</v>
      </c>
    </row>
    <row r="616" spans="1:15" x14ac:dyDescent="0.2">
      <c r="A616" t="s">
        <v>10566</v>
      </c>
      <c r="B616" t="str">
        <f t="shared" si="83"/>
        <v>201</v>
      </c>
      <c r="C616" t="s">
        <v>1</v>
      </c>
      <c r="D616" t="s">
        <v>246</v>
      </c>
      <c r="E616" t="s">
        <v>247</v>
      </c>
      <c r="G616">
        <f t="shared" si="88"/>
        <v>611</v>
      </c>
      <c r="H616">
        <f t="shared" si="84"/>
        <v>0</v>
      </c>
      <c r="I616" t="str">
        <f t="shared" si="85"/>
        <v>No</v>
      </c>
      <c r="K616">
        <f t="shared" si="86"/>
        <v>611</v>
      </c>
      <c r="L616">
        <f t="shared" si="90"/>
        <v>0</v>
      </c>
      <c r="M616">
        <f t="shared" si="90"/>
        <v>0</v>
      </c>
      <c r="N616">
        <f t="shared" si="90"/>
        <v>0</v>
      </c>
      <c r="O616" t="e">
        <f t="shared" si="87"/>
        <v>#NUM!</v>
      </c>
    </row>
    <row r="617" spans="1:15" x14ac:dyDescent="0.2">
      <c r="A617" t="s">
        <v>10611</v>
      </c>
      <c r="B617" t="str">
        <f t="shared" si="83"/>
        <v>235</v>
      </c>
      <c r="C617" t="s">
        <v>1</v>
      </c>
      <c r="D617" t="s">
        <v>246</v>
      </c>
      <c r="E617" t="s">
        <v>264</v>
      </c>
      <c r="G617">
        <f t="shared" si="88"/>
        <v>612</v>
      </c>
      <c r="H617">
        <f t="shared" si="84"/>
        <v>0</v>
      </c>
      <c r="I617" t="str">
        <f t="shared" si="85"/>
        <v>No</v>
      </c>
      <c r="K617">
        <f t="shared" si="86"/>
        <v>612</v>
      </c>
      <c r="L617">
        <f t="shared" si="90"/>
        <v>0</v>
      </c>
      <c r="M617">
        <f t="shared" si="90"/>
        <v>0</v>
      </c>
      <c r="N617">
        <f t="shared" si="90"/>
        <v>0</v>
      </c>
      <c r="O617" t="e">
        <f t="shared" si="87"/>
        <v>#NUM!</v>
      </c>
    </row>
    <row r="618" spans="1:15" x14ac:dyDescent="0.2">
      <c r="A618" t="s">
        <v>10856</v>
      </c>
      <c r="B618" t="str">
        <f t="shared" si="83"/>
        <v>407</v>
      </c>
      <c r="C618" t="s">
        <v>1</v>
      </c>
      <c r="D618" t="s">
        <v>2</v>
      </c>
      <c r="E618" t="s">
        <v>3</v>
      </c>
      <c r="G618">
        <f t="shared" si="88"/>
        <v>613</v>
      </c>
      <c r="H618">
        <f t="shared" si="84"/>
        <v>1</v>
      </c>
      <c r="I618" t="str">
        <f t="shared" si="85"/>
        <v>No</v>
      </c>
      <c r="K618">
        <f t="shared" si="86"/>
        <v>613</v>
      </c>
      <c r="L618">
        <f t="shared" si="90"/>
        <v>0</v>
      </c>
      <c r="M618">
        <f t="shared" si="90"/>
        <v>93</v>
      </c>
      <c r="N618">
        <f t="shared" si="90"/>
        <v>0</v>
      </c>
      <c r="O618">
        <f t="shared" si="87"/>
        <v>93</v>
      </c>
    </row>
    <row r="619" spans="1:15" x14ac:dyDescent="0.2">
      <c r="A619" t="s">
        <v>10857</v>
      </c>
      <c r="B619" t="str">
        <f t="shared" si="83"/>
        <v>408</v>
      </c>
      <c r="C619" t="s">
        <v>1</v>
      </c>
      <c r="D619" t="s">
        <v>2</v>
      </c>
      <c r="E619" t="s">
        <v>3</v>
      </c>
      <c r="G619">
        <f t="shared" si="88"/>
        <v>614</v>
      </c>
      <c r="H619">
        <f t="shared" si="84"/>
        <v>0</v>
      </c>
      <c r="I619" t="str">
        <f t="shared" si="85"/>
        <v>No</v>
      </c>
      <c r="K619">
        <f t="shared" si="86"/>
        <v>614</v>
      </c>
      <c r="L619">
        <f t="shared" si="90"/>
        <v>0</v>
      </c>
      <c r="M619">
        <f t="shared" si="90"/>
        <v>0</v>
      </c>
      <c r="N619">
        <f t="shared" si="90"/>
        <v>0</v>
      </c>
      <c r="O619" t="e">
        <f t="shared" si="87"/>
        <v>#NUM!</v>
      </c>
    </row>
    <row r="620" spans="1:15" x14ac:dyDescent="0.2">
      <c r="A620" t="s">
        <v>10858</v>
      </c>
      <c r="B620" t="str">
        <f t="shared" si="83"/>
        <v>409</v>
      </c>
      <c r="C620" t="s">
        <v>1</v>
      </c>
      <c r="D620" t="s">
        <v>2</v>
      </c>
      <c r="E620" t="s">
        <v>3</v>
      </c>
      <c r="G620">
        <f t="shared" si="88"/>
        <v>615</v>
      </c>
      <c r="H620">
        <f t="shared" si="84"/>
        <v>0</v>
      </c>
      <c r="I620" t="str">
        <f t="shared" si="85"/>
        <v>No</v>
      </c>
      <c r="K620">
        <f t="shared" si="86"/>
        <v>615</v>
      </c>
      <c r="L620">
        <f t="shared" si="90"/>
        <v>0</v>
      </c>
      <c r="M620">
        <f t="shared" si="90"/>
        <v>0</v>
      </c>
      <c r="N620">
        <f t="shared" si="90"/>
        <v>0</v>
      </c>
      <c r="O620" t="e">
        <f t="shared" si="87"/>
        <v>#NUM!</v>
      </c>
    </row>
    <row r="621" spans="1:15" x14ac:dyDescent="0.2">
      <c r="A621" t="s">
        <v>10859</v>
      </c>
      <c r="B621" t="str">
        <f t="shared" si="83"/>
        <v>41</v>
      </c>
      <c r="C621" t="s">
        <v>1</v>
      </c>
      <c r="D621" t="s">
        <v>2</v>
      </c>
      <c r="E621" t="s">
        <v>3</v>
      </c>
      <c r="G621">
        <f t="shared" si="88"/>
        <v>616</v>
      </c>
      <c r="H621">
        <f t="shared" si="84"/>
        <v>0</v>
      </c>
      <c r="I621" t="str">
        <f t="shared" si="85"/>
        <v>No</v>
      </c>
      <c r="K621">
        <f t="shared" si="86"/>
        <v>616</v>
      </c>
      <c r="L621">
        <f t="shared" si="90"/>
        <v>0</v>
      </c>
      <c r="M621">
        <f t="shared" si="90"/>
        <v>0</v>
      </c>
      <c r="N621">
        <f t="shared" si="90"/>
        <v>0</v>
      </c>
      <c r="O621" t="e">
        <f t="shared" si="87"/>
        <v>#NUM!</v>
      </c>
    </row>
    <row r="622" spans="1:15" x14ac:dyDescent="0.2">
      <c r="A622" t="s">
        <v>10860</v>
      </c>
      <c r="B622" t="str">
        <f t="shared" si="83"/>
        <v>410</v>
      </c>
      <c r="C622" t="s">
        <v>1</v>
      </c>
      <c r="D622" t="s">
        <v>2</v>
      </c>
      <c r="E622" t="s">
        <v>3</v>
      </c>
      <c r="G622">
        <f t="shared" si="88"/>
        <v>617</v>
      </c>
      <c r="H622">
        <f t="shared" si="84"/>
        <v>1</v>
      </c>
      <c r="I622" t="str">
        <f t="shared" si="85"/>
        <v>No</v>
      </c>
      <c r="K622">
        <f t="shared" si="86"/>
        <v>617</v>
      </c>
      <c r="L622">
        <f t="shared" si="90"/>
        <v>0</v>
      </c>
      <c r="M622">
        <f t="shared" si="90"/>
        <v>108</v>
      </c>
      <c r="N622">
        <f t="shared" si="90"/>
        <v>0</v>
      </c>
      <c r="O622">
        <f t="shared" si="87"/>
        <v>108</v>
      </c>
    </row>
    <row r="623" spans="1:15" x14ac:dyDescent="0.2">
      <c r="A623" t="s">
        <v>10568</v>
      </c>
      <c r="B623" t="str">
        <f t="shared" si="83"/>
        <v>202</v>
      </c>
      <c r="C623" t="s">
        <v>1</v>
      </c>
      <c r="D623" t="s">
        <v>246</v>
      </c>
      <c r="E623" t="s">
        <v>247</v>
      </c>
      <c r="G623">
        <f t="shared" si="88"/>
        <v>618</v>
      </c>
      <c r="H623">
        <f t="shared" si="84"/>
        <v>0</v>
      </c>
      <c r="I623" t="str">
        <f t="shared" si="85"/>
        <v>No</v>
      </c>
      <c r="K623">
        <f t="shared" si="86"/>
        <v>618</v>
      </c>
      <c r="L623">
        <f t="shared" si="90"/>
        <v>0</v>
      </c>
      <c r="M623">
        <f t="shared" si="90"/>
        <v>0</v>
      </c>
      <c r="N623">
        <f t="shared" si="90"/>
        <v>0</v>
      </c>
      <c r="O623" t="e">
        <f t="shared" si="87"/>
        <v>#NUM!</v>
      </c>
    </row>
    <row r="624" spans="1:15" x14ac:dyDescent="0.2">
      <c r="A624" t="s">
        <v>10612</v>
      </c>
      <c r="B624" t="str">
        <f t="shared" si="83"/>
        <v>236</v>
      </c>
      <c r="C624" t="s">
        <v>1</v>
      </c>
      <c r="D624" t="s">
        <v>246</v>
      </c>
      <c r="E624" t="s">
        <v>264</v>
      </c>
      <c r="G624">
        <f t="shared" si="88"/>
        <v>619</v>
      </c>
      <c r="H624">
        <f t="shared" si="84"/>
        <v>0</v>
      </c>
      <c r="I624" t="str">
        <f t="shared" si="85"/>
        <v>No</v>
      </c>
      <c r="K624">
        <f t="shared" si="86"/>
        <v>619</v>
      </c>
      <c r="L624">
        <f t="shared" si="90"/>
        <v>0</v>
      </c>
      <c r="M624">
        <f t="shared" si="90"/>
        <v>0</v>
      </c>
      <c r="N624">
        <f t="shared" si="90"/>
        <v>0</v>
      </c>
      <c r="O624" t="e">
        <f t="shared" si="87"/>
        <v>#NUM!</v>
      </c>
    </row>
    <row r="625" spans="1:15" x14ac:dyDescent="0.2">
      <c r="A625" t="s">
        <v>10861</v>
      </c>
      <c r="B625" t="str">
        <f t="shared" si="83"/>
        <v>411</v>
      </c>
      <c r="C625" t="s">
        <v>1</v>
      </c>
      <c r="D625" t="s">
        <v>2</v>
      </c>
      <c r="E625" t="s">
        <v>3</v>
      </c>
      <c r="G625">
        <f t="shared" si="88"/>
        <v>620</v>
      </c>
      <c r="H625">
        <f t="shared" si="84"/>
        <v>1</v>
      </c>
      <c r="I625" t="str">
        <f t="shared" si="85"/>
        <v>No</v>
      </c>
      <c r="K625">
        <f t="shared" si="86"/>
        <v>620</v>
      </c>
      <c r="L625">
        <f t="shared" si="90"/>
        <v>0</v>
      </c>
      <c r="M625">
        <f t="shared" si="90"/>
        <v>108</v>
      </c>
      <c r="N625">
        <f t="shared" si="90"/>
        <v>0</v>
      </c>
      <c r="O625">
        <f t="shared" si="87"/>
        <v>108</v>
      </c>
    </row>
    <row r="626" spans="1:15" x14ac:dyDescent="0.2">
      <c r="A626" t="s">
        <v>10862</v>
      </c>
      <c r="B626" t="str">
        <f t="shared" si="83"/>
        <v>412</v>
      </c>
      <c r="C626" t="s">
        <v>1</v>
      </c>
      <c r="D626" t="s">
        <v>2</v>
      </c>
      <c r="E626" t="s">
        <v>3</v>
      </c>
      <c r="G626">
        <f t="shared" si="88"/>
        <v>621</v>
      </c>
      <c r="H626">
        <f t="shared" si="84"/>
        <v>2</v>
      </c>
      <c r="I626" t="str">
        <f t="shared" si="85"/>
        <v>No</v>
      </c>
      <c r="K626">
        <f t="shared" si="86"/>
        <v>621</v>
      </c>
      <c r="L626">
        <f t="shared" ref="L626:N645" si="91">SUMIFS($C:$C,$E:$E,L$5,$B:$B,$K626)</f>
        <v>0</v>
      </c>
      <c r="M626">
        <f t="shared" si="91"/>
        <v>128</v>
      </c>
      <c r="N626">
        <f t="shared" si="91"/>
        <v>123</v>
      </c>
      <c r="O626">
        <f t="shared" si="87"/>
        <v>123</v>
      </c>
    </row>
    <row r="627" spans="1:15" x14ac:dyDescent="0.2">
      <c r="A627" t="s">
        <v>10613</v>
      </c>
      <c r="B627" t="str">
        <f t="shared" si="83"/>
        <v>237</v>
      </c>
      <c r="C627" t="s">
        <v>1</v>
      </c>
      <c r="D627" t="s">
        <v>246</v>
      </c>
      <c r="E627" t="s">
        <v>264</v>
      </c>
      <c r="G627">
        <f t="shared" si="88"/>
        <v>622</v>
      </c>
      <c r="H627">
        <f t="shared" si="84"/>
        <v>0</v>
      </c>
      <c r="I627" t="str">
        <f t="shared" si="85"/>
        <v>No</v>
      </c>
      <c r="K627">
        <f t="shared" si="86"/>
        <v>622</v>
      </c>
      <c r="L627">
        <f t="shared" si="91"/>
        <v>0</v>
      </c>
      <c r="M627">
        <f t="shared" si="91"/>
        <v>0</v>
      </c>
      <c r="N627">
        <f t="shared" si="91"/>
        <v>0</v>
      </c>
      <c r="O627" t="e">
        <f t="shared" si="87"/>
        <v>#NUM!</v>
      </c>
    </row>
    <row r="628" spans="1:15" x14ac:dyDescent="0.2">
      <c r="A628" t="s">
        <v>10615</v>
      </c>
      <c r="B628" t="str">
        <f t="shared" si="83"/>
        <v>238</v>
      </c>
      <c r="C628">
        <v>151</v>
      </c>
      <c r="D628" t="s">
        <v>4258</v>
      </c>
      <c r="E628" t="s">
        <v>264</v>
      </c>
      <c r="G628">
        <f t="shared" si="88"/>
        <v>623</v>
      </c>
      <c r="H628">
        <f t="shared" si="84"/>
        <v>0</v>
      </c>
      <c r="I628" t="str">
        <f t="shared" si="85"/>
        <v>No</v>
      </c>
      <c r="K628">
        <f t="shared" si="86"/>
        <v>623</v>
      </c>
      <c r="L628">
        <f t="shared" si="91"/>
        <v>0</v>
      </c>
      <c r="M628">
        <f t="shared" si="91"/>
        <v>0</v>
      </c>
      <c r="N628">
        <f t="shared" si="91"/>
        <v>0</v>
      </c>
      <c r="O628" t="e">
        <f t="shared" si="87"/>
        <v>#NUM!</v>
      </c>
    </row>
    <row r="629" spans="1:15" x14ac:dyDescent="0.2">
      <c r="A629" t="s">
        <v>10863</v>
      </c>
      <c r="B629" t="str">
        <f t="shared" si="83"/>
        <v>413</v>
      </c>
      <c r="C629" t="s">
        <v>1</v>
      </c>
      <c r="D629" t="s">
        <v>2</v>
      </c>
      <c r="E629" t="s">
        <v>3</v>
      </c>
      <c r="G629">
        <f t="shared" si="88"/>
        <v>624</v>
      </c>
      <c r="H629">
        <f t="shared" si="84"/>
        <v>1</v>
      </c>
      <c r="I629" t="str">
        <f t="shared" si="85"/>
        <v>No</v>
      </c>
      <c r="K629">
        <f t="shared" si="86"/>
        <v>624</v>
      </c>
      <c r="L629">
        <f t="shared" si="91"/>
        <v>510</v>
      </c>
      <c r="M629">
        <f t="shared" si="91"/>
        <v>0</v>
      </c>
      <c r="N629">
        <f t="shared" si="91"/>
        <v>0</v>
      </c>
      <c r="O629">
        <f t="shared" si="87"/>
        <v>510</v>
      </c>
    </row>
    <row r="630" spans="1:15" x14ac:dyDescent="0.2">
      <c r="A630" t="s">
        <v>10570</v>
      </c>
      <c r="B630" t="str">
        <f t="shared" si="83"/>
        <v>203</v>
      </c>
      <c r="C630" t="s">
        <v>1</v>
      </c>
      <c r="D630" t="s">
        <v>246</v>
      </c>
      <c r="E630" t="s">
        <v>247</v>
      </c>
      <c r="G630">
        <f t="shared" si="88"/>
        <v>625</v>
      </c>
      <c r="H630">
        <f t="shared" si="84"/>
        <v>0</v>
      </c>
      <c r="I630" t="str">
        <f t="shared" si="85"/>
        <v>No</v>
      </c>
      <c r="K630">
        <f t="shared" si="86"/>
        <v>625</v>
      </c>
      <c r="L630">
        <f t="shared" si="91"/>
        <v>0</v>
      </c>
      <c r="M630">
        <f t="shared" si="91"/>
        <v>0</v>
      </c>
      <c r="N630">
        <f t="shared" si="91"/>
        <v>0</v>
      </c>
      <c r="O630" t="e">
        <f t="shared" si="87"/>
        <v>#NUM!</v>
      </c>
    </row>
    <row r="631" spans="1:15" x14ac:dyDescent="0.2">
      <c r="A631" t="s">
        <v>10616</v>
      </c>
      <c r="B631" t="str">
        <f t="shared" si="83"/>
        <v>239</v>
      </c>
      <c r="C631">
        <v>115</v>
      </c>
      <c r="D631" t="s">
        <v>10864</v>
      </c>
      <c r="E631" t="s">
        <v>264</v>
      </c>
      <c r="G631">
        <f t="shared" si="88"/>
        <v>626</v>
      </c>
      <c r="H631">
        <f t="shared" si="84"/>
        <v>1</v>
      </c>
      <c r="I631" t="str">
        <f t="shared" si="85"/>
        <v>No</v>
      </c>
      <c r="K631">
        <f t="shared" si="86"/>
        <v>626</v>
      </c>
      <c r="L631">
        <f t="shared" si="91"/>
        <v>0</v>
      </c>
      <c r="M631">
        <f t="shared" si="91"/>
        <v>0</v>
      </c>
      <c r="N631">
        <f t="shared" si="91"/>
        <v>138</v>
      </c>
      <c r="O631">
        <f t="shared" si="87"/>
        <v>138</v>
      </c>
    </row>
    <row r="632" spans="1:15" x14ac:dyDescent="0.2">
      <c r="A632" t="s">
        <v>10617</v>
      </c>
      <c r="B632" t="str">
        <f t="shared" si="83"/>
        <v>24</v>
      </c>
      <c r="C632">
        <v>165</v>
      </c>
      <c r="D632" t="s">
        <v>10865</v>
      </c>
      <c r="E632" t="s">
        <v>264</v>
      </c>
      <c r="G632">
        <f t="shared" si="88"/>
        <v>627</v>
      </c>
      <c r="H632">
        <f t="shared" si="84"/>
        <v>0</v>
      </c>
      <c r="I632" t="str">
        <f t="shared" si="85"/>
        <v>No</v>
      </c>
      <c r="K632">
        <f t="shared" si="86"/>
        <v>627</v>
      </c>
      <c r="L632">
        <f t="shared" si="91"/>
        <v>0</v>
      </c>
      <c r="M632">
        <f t="shared" si="91"/>
        <v>0</v>
      </c>
      <c r="N632">
        <f t="shared" si="91"/>
        <v>0</v>
      </c>
      <c r="O632" t="e">
        <f t="shared" si="87"/>
        <v>#NUM!</v>
      </c>
    </row>
    <row r="633" spans="1:15" x14ac:dyDescent="0.2">
      <c r="A633" t="s">
        <v>10866</v>
      </c>
      <c r="B633" t="str">
        <f t="shared" si="83"/>
        <v>414</v>
      </c>
      <c r="C633" t="s">
        <v>1</v>
      </c>
      <c r="D633" t="s">
        <v>2</v>
      </c>
      <c r="E633" t="s">
        <v>3</v>
      </c>
      <c r="G633">
        <f t="shared" si="88"/>
        <v>628</v>
      </c>
      <c r="H633">
        <f t="shared" si="84"/>
        <v>0</v>
      </c>
      <c r="I633" t="str">
        <f t="shared" si="85"/>
        <v>No</v>
      </c>
      <c r="K633">
        <f t="shared" si="86"/>
        <v>628</v>
      </c>
      <c r="L633">
        <f t="shared" si="91"/>
        <v>0</v>
      </c>
      <c r="M633">
        <f t="shared" si="91"/>
        <v>0</v>
      </c>
      <c r="N633">
        <f t="shared" si="91"/>
        <v>0</v>
      </c>
      <c r="O633" t="e">
        <f t="shared" si="87"/>
        <v>#NUM!</v>
      </c>
    </row>
    <row r="634" spans="1:15" x14ac:dyDescent="0.2">
      <c r="A634" t="s">
        <v>10867</v>
      </c>
      <c r="B634" t="str">
        <f t="shared" si="83"/>
        <v>415</v>
      </c>
      <c r="C634" t="s">
        <v>1</v>
      </c>
      <c r="D634" t="s">
        <v>2</v>
      </c>
      <c r="E634" t="s">
        <v>3</v>
      </c>
      <c r="G634">
        <f t="shared" si="88"/>
        <v>629</v>
      </c>
      <c r="H634">
        <f t="shared" si="84"/>
        <v>0</v>
      </c>
      <c r="I634" t="str">
        <f t="shared" si="85"/>
        <v>No</v>
      </c>
      <c r="K634">
        <f t="shared" si="86"/>
        <v>629</v>
      </c>
      <c r="L634">
        <f t="shared" si="91"/>
        <v>0</v>
      </c>
      <c r="M634">
        <f t="shared" si="91"/>
        <v>0</v>
      </c>
      <c r="N634">
        <f t="shared" si="91"/>
        <v>0</v>
      </c>
      <c r="O634" t="e">
        <f t="shared" si="87"/>
        <v>#NUM!</v>
      </c>
    </row>
    <row r="635" spans="1:15" x14ac:dyDescent="0.2">
      <c r="A635" t="s">
        <v>10868</v>
      </c>
      <c r="B635" t="str">
        <f t="shared" si="83"/>
        <v>416</v>
      </c>
      <c r="C635">
        <v>170</v>
      </c>
      <c r="D635" t="s">
        <v>5</v>
      </c>
      <c r="E635" t="s">
        <v>3</v>
      </c>
      <c r="G635">
        <f t="shared" si="88"/>
        <v>630</v>
      </c>
      <c r="H635">
        <f t="shared" si="84"/>
        <v>0</v>
      </c>
      <c r="I635" t="str">
        <f t="shared" si="85"/>
        <v>No</v>
      </c>
      <c r="K635">
        <f t="shared" si="86"/>
        <v>630</v>
      </c>
      <c r="L635">
        <f t="shared" si="91"/>
        <v>0</v>
      </c>
      <c r="M635">
        <f t="shared" si="91"/>
        <v>0</v>
      </c>
      <c r="N635">
        <f t="shared" si="91"/>
        <v>0</v>
      </c>
      <c r="O635" t="e">
        <f t="shared" si="87"/>
        <v>#NUM!</v>
      </c>
    </row>
    <row r="636" spans="1:15" x14ac:dyDescent="0.2">
      <c r="A636" t="s">
        <v>10571</v>
      </c>
      <c r="B636" t="str">
        <f t="shared" si="83"/>
        <v>204</v>
      </c>
      <c r="C636" t="s">
        <v>1</v>
      </c>
      <c r="D636" t="s">
        <v>246</v>
      </c>
      <c r="E636" t="s">
        <v>247</v>
      </c>
      <c r="G636">
        <f t="shared" si="88"/>
        <v>631</v>
      </c>
      <c r="H636">
        <f t="shared" si="84"/>
        <v>1</v>
      </c>
      <c r="I636" t="str">
        <f t="shared" si="85"/>
        <v>No</v>
      </c>
      <c r="K636">
        <f t="shared" si="86"/>
        <v>631</v>
      </c>
      <c r="L636">
        <f t="shared" si="91"/>
        <v>0</v>
      </c>
      <c r="M636">
        <f t="shared" si="91"/>
        <v>167</v>
      </c>
      <c r="N636">
        <f t="shared" si="91"/>
        <v>0</v>
      </c>
      <c r="O636">
        <f t="shared" si="87"/>
        <v>167</v>
      </c>
    </row>
    <row r="637" spans="1:15" x14ac:dyDescent="0.2">
      <c r="A637" t="s">
        <v>10572</v>
      </c>
      <c r="B637" t="str">
        <f t="shared" si="83"/>
        <v>205</v>
      </c>
      <c r="C637">
        <v>130</v>
      </c>
      <c r="D637" t="s">
        <v>10869</v>
      </c>
      <c r="E637" t="s">
        <v>247</v>
      </c>
      <c r="G637">
        <f t="shared" si="88"/>
        <v>632</v>
      </c>
      <c r="H637">
        <f t="shared" si="84"/>
        <v>0</v>
      </c>
      <c r="I637" t="str">
        <f t="shared" si="85"/>
        <v>No</v>
      </c>
      <c r="K637">
        <f t="shared" si="86"/>
        <v>632</v>
      </c>
      <c r="L637">
        <f t="shared" si="91"/>
        <v>0</v>
      </c>
      <c r="M637">
        <f t="shared" si="91"/>
        <v>0</v>
      </c>
      <c r="N637">
        <f t="shared" si="91"/>
        <v>0</v>
      </c>
      <c r="O637" t="e">
        <f t="shared" si="87"/>
        <v>#NUM!</v>
      </c>
    </row>
    <row r="638" spans="1:15" x14ac:dyDescent="0.2">
      <c r="A638" t="s">
        <v>10870</v>
      </c>
      <c r="B638" t="str">
        <f t="shared" si="83"/>
        <v>417</v>
      </c>
      <c r="C638" t="s">
        <v>1</v>
      </c>
      <c r="D638" t="s">
        <v>2</v>
      </c>
      <c r="E638" t="s">
        <v>3</v>
      </c>
      <c r="G638">
        <f t="shared" si="88"/>
        <v>633</v>
      </c>
      <c r="H638">
        <f t="shared" si="84"/>
        <v>0</v>
      </c>
      <c r="I638" t="str">
        <f t="shared" si="85"/>
        <v>No</v>
      </c>
      <c r="K638">
        <f t="shared" si="86"/>
        <v>633</v>
      </c>
      <c r="L638">
        <f t="shared" si="91"/>
        <v>0</v>
      </c>
      <c r="M638">
        <f t="shared" si="91"/>
        <v>0</v>
      </c>
      <c r="N638">
        <f t="shared" si="91"/>
        <v>0</v>
      </c>
      <c r="O638" t="e">
        <f t="shared" si="87"/>
        <v>#NUM!</v>
      </c>
    </row>
    <row r="639" spans="1:15" x14ac:dyDescent="0.2">
      <c r="A639" t="s">
        <v>10871</v>
      </c>
      <c r="B639" t="str">
        <f t="shared" si="83"/>
        <v>418</v>
      </c>
      <c r="C639" t="s">
        <v>1</v>
      </c>
      <c r="D639" t="s">
        <v>2</v>
      </c>
      <c r="E639" t="s">
        <v>3</v>
      </c>
      <c r="G639">
        <f t="shared" si="88"/>
        <v>634</v>
      </c>
      <c r="H639">
        <f t="shared" si="84"/>
        <v>0</v>
      </c>
      <c r="I639" t="str">
        <f t="shared" si="85"/>
        <v>No</v>
      </c>
      <c r="K639">
        <f t="shared" si="86"/>
        <v>634</v>
      </c>
      <c r="L639">
        <f t="shared" si="91"/>
        <v>0</v>
      </c>
      <c r="M639">
        <f t="shared" si="91"/>
        <v>0</v>
      </c>
      <c r="N639">
        <f t="shared" si="91"/>
        <v>0</v>
      </c>
      <c r="O639" t="e">
        <f t="shared" si="87"/>
        <v>#NUM!</v>
      </c>
    </row>
    <row r="640" spans="1:15" x14ac:dyDescent="0.2">
      <c r="A640" t="s">
        <v>10872</v>
      </c>
      <c r="B640" t="str">
        <f t="shared" si="83"/>
        <v>419</v>
      </c>
      <c r="C640" t="s">
        <v>1</v>
      </c>
      <c r="D640" t="s">
        <v>2</v>
      </c>
      <c r="E640" t="s">
        <v>3</v>
      </c>
      <c r="G640">
        <f t="shared" si="88"/>
        <v>635</v>
      </c>
      <c r="H640">
        <f t="shared" si="84"/>
        <v>2</v>
      </c>
      <c r="I640" t="str">
        <f t="shared" si="85"/>
        <v>No</v>
      </c>
      <c r="K640">
        <f t="shared" si="86"/>
        <v>635</v>
      </c>
      <c r="L640">
        <f t="shared" si="91"/>
        <v>240</v>
      </c>
      <c r="M640">
        <f t="shared" si="91"/>
        <v>106</v>
      </c>
      <c r="N640">
        <f t="shared" si="91"/>
        <v>0</v>
      </c>
      <c r="O640">
        <f t="shared" si="87"/>
        <v>106</v>
      </c>
    </row>
    <row r="641" spans="1:15" x14ac:dyDescent="0.2">
      <c r="A641" t="s">
        <v>10873</v>
      </c>
      <c r="B641" t="str">
        <f t="shared" si="83"/>
        <v>42</v>
      </c>
      <c r="C641">
        <v>190</v>
      </c>
      <c r="D641" t="s">
        <v>5</v>
      </c>
      <c r="E641" t="s">
        <v>3</v>
      </c>
      <c r="G641">
        <f t="shared" si="88"/>
        <v>636</v>
      </c>
      <c r="H641">
        <f t="shared" si="84"/>
        <v>1</v>
      </c>
      <c r="I641" t="str">
        <f t="shared" si="85"/>
        <v>No</v>
      </c>
      <c r="K641">
        <f t="shared" si="86"/>
        <v>636</v>
      </c>
      <c r="L641">
        <f t="shared" si="91"/>
        <v>0</v>
      </c>
      <c r="M641">
        <f t="shared" si="91"/>
        <v>133</v>
      </c>
      <c r="N641">
        <f t="shared" si="91"/>
        <v>0</v>
      </c>
      <c r="O641">
        <f t="shared" si="87"/>
        <v>133</v>
      </c>
    </row>
    <row r="642" spans="1:15" x14ac:dyDescent="0.2">
      <c r="A642" t="s">
        <v>10618</v>
      </c>
      <c r="B642" t="str">
        <f t="shared" si="83"/>
        <v>240</v>
      </c>
      <c r="C642" t="s">
        <v>1</v>
      </c>
      <c r="D642" t="s">
        <v>246</v>
      </c>
      <c r="E642" t="s">
        <v>264</v>
      </c>
      <c r="G642">
        <f t="shared" si="88"/>
        <v>637</v>
      </c>
      <c r="H642">
        <f t="shared" si="84"/>
        <v>0</v>
      </c>
      <c r="I642" t="str">
        <f t="shared" si="85"/>
        <v>No</v>
      </c>
      <c r="K642">
        <f t="shared" si="86"/>
        <v>637</v>
      </c>
      <c r="L642">
        <f t="shared" si="91"/>
        <v>0</v>
      </c>
      <c r="M642">
        <f t="shared" si="91"/>
        <v>0</v>
      </c>
      <c r="N642">
        <f t="shared" si="91"/>
        <v>0</v>
      </c>
      <c r="O642" t="e">
        <f t="shared" si="87"/>
        <v>#NUM!</v>
      </c>
    </row>
    <row r="643" spans="1:15" x14ac:dyDescent="0.2">
      <c r="A643" t="s">
        <v>10619</v>
      </c>
      <c r="B643" t="str">
        <f t="shared" si="83"/>
        <v>241</v>
      </c>
      <c r="C643">
        <v>103</v>
      </c>
      <c r="D643" t="s">
        <v>10874</v>
      </c>
      <c r="E643" t="s">
        <v>264</v>
      </c>
      <c r="G643">
        <f t="shared" si="88"/>
        <v>638</v>
      </c>
      <c r="H643">
        <f t="shared" si="84"/>
        <v>0</v>
      </c>
      <c r="I643" t="str">
        <f t="shared" si="85"/>
        <v>No</v>
      </c>
      <c r="K643">
        <f t="shared" si="86"/>
        <v>638</v>
      </c>
      <c r="L643">
        <f t="shared" si="91"/>
        <v>0</v>
      </c>
      <c r="M643">
        <f t="shared" si="91"/>
        <v>0</v>
      </c>
      <c r="N643">
        <f t="shared" si="91"/>
        <v>0</v>
      </c>
      <c r="O643" t="e">
        <f t="shared" si="87"/>
        <v>#NUM!</v>
      </c>
    </row>
    <row r="644" spans="1:15" x14ac:dyDescent="0.2">
      <c r="A644" t="s">
        <v>10573</v>
      </c>
      <c r="B644" t="str">
        <f t="shared" si="83"/>
        <v>206</v>
      </c>
      <c r="C644" t="s">
        <v>1</v>
      </c>
      <c r="D644" t="s">
        <v>10875</v>
      </c>
      <c r="E644" t="s">
        <v>247</v>
      </c>
      <c r="G644">
        <f t="shared" si="88"/>
        <v>639</v>
      </c>
      <c r="H644">
        <f t="shared" si="84"/>
        <v>0</v>
      </c>
      <c r="I644" t="str">
        <f t="shared" si="85"/>
        <v>No</v>
      </c>
      <c r="K644">
        <f t="shared" si="86"/>
        <v>639</v>
      </c>
      <c r="L644">
        <f t="shared" si="91"/>
        <v>0</v>
      </c>
      <c r="M644">
        <f t="shared" si="91"/>
        <v>0</v>
      </c>
      <c r="N644">
        <f t="shared" si="91"/>
        <v>0</v>
      </c>
      <c r="O644" t="e">
        <f t="shared" si="87"/>
        <v>#NUM!</v>
      </c>
    </row>
    <row r="645" spans="1:15" x14ac:dyDescent="0.2">
      <c r="A645" t="s">
        <v>10876</v>
      </c>
      <c r="B645" t="str">
        <f t="shared" si="83"/>
        <v>420</v>
      </c>
      <c r="C645" t="s">
        <v>1</v>
      </c>
      <c r="D645" t="s">
        <v>2</v>
      </c>
      <c r="E645" t="s">
        <v>3</v>
      </c>
      <c r="G645">
        <f t="shared" si="88"/>
        <v>640</v>
      </c>
      <c r="H645">
        <f t="shared" si="84"/>
        <v>0</v>
      </c>
      <c r="I645" t="str">
        <f t="shared" si="85"/>
        <v>No</v>
      </c>
      <c r="K645">
        <f t="shared" si="86"/>
        <v>640</v>
      </c>
      <c r="L645">
        <f t="shared" si="91"/>
        <v>0</v>
      </c>
      <c r="M645">
        <f t="shared" si="91"/>
        <v>0</v>
      </c>
      <c r="N645">
        <f t="shared" si="91"/>
        <v>0</v>
      </c>
      <c r="O645" t="e">
        <f t="shared" si="87"/>
        <v>#NUM!</v>
      </c>
    </row>
    <row r="646" spans="1:15" x14ac:dyDescent="0.2">
      <c r="A646" t="s">
        <v>10877</v>
      </c>
      <c r="B646" t="str">
        <f t="shared" ref="B646:B709" si="92">MID(A646,34,LEN(A646)-37)</f>
        <v>421</v>
      </c>
      <c r="C646" t="s">
        <v>1</v>
      </c>
      <c r="D646" t="s">
        <v>2</v>
      </c>
      <c r="E646" t="s">
        <v>3</v>
      </c>
      <c r="G646">
        <f t="shared" si="88"/>
        <v>641</v>
      </c>
      <c r="H646">
        <f t="shared" ref="H646:H709" si="93">COUNTIFS($B:$B,G646,$C:$C,"&gt;0")</f>
        <v>1</v>
      </c>
      <c r="I646" t="str">
        <f t="shared" si="85"/>
        <v>No</v>
      </c>
      <c r="K646">
        <f t="shared" si="86"/>
        <v>641</v>
      </c>
      <c r="L646">
        <f t="shared" ref="L646:N665" si="94">SUMIFS($C:$C,$E:$E,L$5,$B:$B,$K646)</f>
        <v>0</v>
      </c>
      <c r="M646">
        <f t="shared" si="94"/>
        <v>161</v>
      </c>
      <c r="N646">
        <f t="shared" si="94"/>
        <v>0</v>
      </c>
      <c r="O646">
        <f t="shared" si="87"/>
        <v>161</v>
      </c>
    </row>
    <row r="647" spans="1:15" x14ac:dyDescent="0.2">
      <c r="A647" t="s">
        <v>10878</v>
      </c>
      <c r="B647" t="str">
        <f t="shared" si="92"/>
        <v>422</v>
      </c>
      <c r="C647" t="s">
        <v>1</v>
      </c>
      <c r="D647" t="s">
        <v>2</v>
      </c>
      <c r="E647" t="s">
        <v>3</v>
      </c>
      <c r="G647">
        <f t="shared" si="88"/>
        <v>642</v>
      </c>
      <c r="H647">
        <f t="shared" si="93"/>
        <v>0</v>
      </c>
      <c r="I647" t="str">
        <f t="shared" ref="I647:I710" si="95">IF(H647=3,"Yes","No")</f>
        <v>No</v>
      </c>
      <c r="K647">
        <f t="shared" ref="K647:K710" si="96">G647</f>
        <v>642</v>
      </c>
      <c r="L647">
        <f t="shared" si="94"/>
        <v>0</v>
      </c>
      <c r="M647">
        <f t="shared" si="94"/>
        <v>0</v>
      </c>
      <c r="N647">
        <f t="shared" si="94"/>
        <v>0</v>
      </c>
      <c r="O647" t="e">
        <f t="shared" ref="O647:O710" si="97">SMALL(L647:N647,COUNTIF(L647:N647,0)+1)</f>
        <v>#NUM!</v>
      </c>
    </row>
    <row r="648" spans="1:15" x14ac:dyDescent="0.2">
      <c r="A648" t="s">
        <v>10879</v>
      </c>
      <c r="B648" t="str">
        <f t="shared" si="92"/>
        <v>423</v>
      </c>
      <c r="C648" t="s">
        <v>1</v>
      </c>
      <c r="D648" t="s">
        <v>2</v>
      </c>
      <c r="E648" t="s">
        <v>3</v>
      </c>
      <c r="G648">
        <f t="shared" ref="G648:G711" si="98">G647+1</f>
        <v>643</v>
      </c>
      <c r="H648">
        <f t="shared" si="93"/>
        <v>1</v>
      </c>
      <c r="I648" t="str">
        <f t="shared" si="95"/>
        <v>No</v>
      </c>
      <c r="K648">
        <f t="shared" si="96"/>
        <v>643</v>
      </c>
      <c r="L648">
        <f t="shared" si="94"/>
        <v>0</v>
      </c>
      <c r="M648">
        <f t="shared" si="94"/>
        <v>145</v>
      </c>
      <c r="N648">
        <f t="shared" si="94"/>
        <v>0</v>
      </c>
      <c r="O648">
        <f t="shared" si="97"/>
        <v>145</v>
      </c>
    </row>
    <row r="649" spans="1:15" x14ac:dyDescent="0.2">
      <c r="A649" t="s">
        <v>10620</v>
      </c>
      <c r="B649" t="str">
        <f t="shared" si="92"/>
        <v>242</v>
      </c>
      <c r="C649" t="s">
        <v>1</v>
      </c>
      <c r="D649" t="s">
        <v>246</v>
      </c>
      <c r="E649" t="s">
        <v>264</v>
      </c>
      <c r="G649">
        <f t="shared" si="98"/>
        <v>644</v>
      </c>
      <c r="H649">
        <f t="shared" si="93"/>
        <v>1</v>
      </c>
      <c r="I649" t="str">
        <f t="shared" si="95"/>
        <v>No</v>
      </c>
      <c r="K649">
        <f t="shared" si="96"/>
        <v>644</v>
      </c>
      <c r="L649">
        <f t="shared" si="94"/>
        <v>0</v>
      </c>
      <c r="M649">
        <f t="shared" si="94"/>
        <v>132</v>
      </c>
      <c r="N649">
        <f t="shared" si="94"/>
        <v>0</v>
      </c>
      <c r="O649">
        <f t="shared" si="97"/>
        <v>132</v>
      </c>
    </row>
    <row r="650" spans="1:15" x14ac:dyDescent="0.2">
      <c r="A650" t="s">
        <v>10575</v>
      </c>
      <c r="B650" t="str">
        <f t="shared" si="92"/>
        <v>207</v>
      </c>
      <c r="C650" t="s">
        <v>1</v>
      </c>
      <c r="D650" t="s">
        <v>246</v>
      </c>
      <c r="E650" t="s">
        <v>247</v>
      </c>
      <c r="G650">
        <f t="shared" si="98"/>
        <v>645</v>
      </c>
      <c r="H650">
        <f t="shared" si="93"/>
        <v>0</v>
      </c>
      <c r="I650" t="str">
        <f t="shared" si="95"/>
        <v>No</v>
      </c>
      <c r="K650">
        <f t="shared" si="96"/>
        <v>645</v>
      </c>
      <c r="L650">
        <f t="shared" si="94"/>
        <v>0</v>
      </c>
      <c r="M650">
        <f t="shared" si="94"/>
        <v>0</v>
      </c>
      <c r="N650">
        <f t="shared" si="94"/>
        <v>0</v>
      </c>
      <c r="O650" t="e">
        <f t="shared" si="97"/>
        <v>#NUM!</v>
      </c>
    </row>
    <row r="651" spans="1:15" x14ac:dyDescent="0.2">
      <c r="A651" t="s">
        <v>10576</v>
      </c>
      <c r="B651" t="str">
        <f t="shared" si="92"/>
        <v>208</v>
      </c>
      <c r="C651">
        <v>105</v>
      </c>
      <c r="D651" t="s">
        <v>10880</v>
      </c>
      <c r="E651" t="s">
        <v>247</v>
      </c>
      <c r="G651">
        <f t="shared" si="98"/>
        <v>646</v>
      </c>
      <c r="H651">
        <f t="shared" si="93"/>
        <v>0</v>
      </c>
      <c r="I651" t="str">
        <f t="shared" si="95"/>
        <v>No</v>
      </c>
      <c r="K651">
        <f t="shared" si="96"/>
        <v>646</v>
      </c>
      <c r="L651">
        <f t="shared" si="94"/>
        <v>0</v>
      </c>
      <c r="M651">
        <f t="shared" si="94"/>
        <v>0</v>
      </c>
      <c r="N651">
        <f t="shared" si="94"/>
        <v>0</v>
      </c>
      <c r="O651" t="e">
        <f t="shared" si="97"/>
        <v>#NUM!</v>
      </c>
    </row>
    <row r="652" spans="1:15" x14ac:dyDescent="0.2">
      <c r="A652" t="s">
        <v>10881</v>
      </c>
      <c r="B652" t="str">
        <f t="shared" si="92"/>
        <v>424</v>
      </c>
      <c r="C652" t="s">
        <v>1</v>
      </c>
      <c r="D652" t="s">
        <v>2</v>
      </c>
      <c r="E652" t="s">
        <v>3</v>
      </c>
      <c r="G652">
        <f t="shared" si="98"/>
        <v>647</v>
      </c>
      <c r="H652">
        <f t="shared" si="93"/>
        <v>1</v>
      </c>
      <c r="I652" t="str">
        <f t="shared" si="95"/>
        <v>No</v>
      </c>
      <c r="K652">
        <f t="shared" si="96"/>
        <v>647</v>
      </c>
      <c r="L652">
        <f t="shared" si="94"/>
        <v>430</v>
      </c>
      <c r="M652">
        <f t="shared" si="94"/>
        <v>0</v>
      </c>
      <c r="N652">
        <f t="shared" si="94"/>
        <v>0</v>
      </c>
      <c r="O652">
        <f t="shared" si="97"/>
        <v>430</v>
      </c>
    </row>
    <row r="653" spans="1:15" x14ac:dyDescent="0.2">
      <c r="A653" t="s">
        <v>10882</v>
      </c>
      <c r="B653" t="str">
        <f t="shared" si="92"/>
        <v>425</v>
      </c>
      <c r="C653" t="s">
        <v>1</v>
      </c>
      <c r="D653" t="s">
        <v>2</v>
      </c>
      <c r="E653" t="s">
        <v>3</v>
      </c>
      <c r="G653">
        <f t="shared" si="98"/>
        <v>648</v>
      </c>
      <c r="H653">
        <f t="shared" si="93"/>
        <v>0</v>
      </c>
      <c r="I653" t="str">
        <f t="shared" si="95"/>
        <v>No</v>
      </c>
      <c r="K653">
        <f t="shared" si="96"/>
        <v>648</v>
      </c>
      <c r="L653">
        <f t="shared" si="94"/>
        <v>0</v>
      </c>
      <c r="M653">
        <f t="shared" si="94"/>
        <v>0</v>
      </c>
      <c r="N653">
        <f t="shared" si="94"/>
        <v>0</v>
      </c>
      <c r="O653" t="e">
        <f t="shared" si="97"/>
        <v>#NUM!</v>
      </c>
    </row>
    <row r="654" spans="1:15" x14ac:dyDescent="0.2">
      <c r="A654" t="s">
        <v>10883</v>
      </c>
      <c r="B654" t="str">
        <f t="shared" si="92"/>
        <v>426</v>
      </c>
      <c r="C654" t="s">
        <v>1</v>
      </c>
      <c r="D654" t="s">
        <v>2</v>
      </c>
      <c r="E654" t="s">
        <v>3</v>
      </c>
      <c r="G654">
        <f t="shared" si="98"/>
        <v>649</v>
      </c>
      <c r="H654">
        <f t="shared" si="93"/>
        <v>1</v>
      </c>
      <c r="I654" t="str">
        <f t="shared" si="95"/>
        <v>No</v>
      </c>
      <c r="K654">
        <f t="shared" si="96"/>
        <v>649</v>
      </c>
      <c r="L654">
        <f t="shared" si="94"/>
        <v>280</v>
      </c>
      <c r="M654">
        <f t="shared" si="94"/>
        <v>0</v>
      </c>
      <c r="N654">
        <f t="shared" si="94"/>
        <v>0</v>
      </c>
      <c r="O654">
        <f t="shared" si="97"/>
        <v>280</v>
      </c>
    </row>
    <row r="655" spans="1:15" x14ac:dyDescent="0.2">
      <c r="A655" t="s">
        <v>10884</v>
      </c>
      <c r="B655" t="str">
        <f t="shared" si="92"/>
        <v>427</v>
      </c>
      <c r="C655" t="s">
        <v>1</v>
      </c>
      <c r="D655" t="s">
        <v>2</v>
      </c>
      <c r="E655" t="s">
        <v>3</v>
      </c>
      <c r="G655">
        <f t="shared" si="98"/>
        <v>650</v>
      </c>
      <c r="H655">
        <f t="shared" si="93"/>
        <v>0</v>
      </c>
      <c r="I655" t="str">
        <f t="shared" si="95"/>
        <v>No</v>
      </c>
      <c r="K655">
        <f t="shared" si="96"/>
        <v>650</v>
      </c>
      <c r="L655">
        <f t="shared" si="94"/>
        <v>0</v>
      </c>
      <c r="M655">
        <f t="shared" si="94"/>
        <v>0</v>
      </c>
      <c r="N655">
        <f t="shared" si="94"/>
        <v>0</v>
      </c>
      <c r="O655" t="e">
        <f t="shared" si="97"/>
        <v>#NUM!</v>
      </c>
    </row>
    <row r="656" spans="1:15" x14ac:dyDescent="0.2">
      <c r="A656" t="s">
        <v>10885</v>
      </c>
      <c r="B656" t="str">
        <f t="shared" si="92"/>
        <v>428</v>
      </c>
      <c r="C656" t="s">
        <v>1</v>
      </c>
      <c r="D656" t="s">
        <v>2</v>
      </c>
      <c r="E656" t="s">
        <v>3</v>
      </c>
      <c r="G656">
        <f t="shared" si="98"/>
        <v>651</v>
      </c>
      <c r="H656">
        <f t="shared" si="93"/>
        <v>3</v>
      </c>
      <c r="I656" t="str">
        <f t="shared" si="95"/>
        <v>Yes</v>
      </c>
      <c r="K656">
        <f t="shared" si="96"/>
        <v>651</v>
      </c>
      <c r="L656">
        <f t="shared" si="94"/>
        <v>260</v>
      </c>
      <c r="M656">
        <f t="shared" si="94"/>
        <v>102</v>
      </c>
      <c r="N656">
        <f t="shared" si="94"/>
        <v>100</v>
      </c>
      <c r="O656">
        <f t="shared" si="97"/>
        <v>100</v>
      </c>
    </row>
    <row r="657" spans="1:15" x14ac:dyDescent="0.2">
      <c r="A657" t="s">
        <v>10577</v>
      </c>
      <c r="B657" t="str">
        <f t="shared" si="92"/>
        <v>209</v>
      </c>
      <c r="C657" t="s">
        <v>1</v>
      </c>
      <c r="D657" t="s">
        <v>246</v>
      </c>
      <c r="E657" t="s">
        <v>247</v>
      </c>
      <c r="G657">
        <f t="shared" si="98"/>
        <v>652</v>
      </c>
      <c r="H657">
        <f t="shared" si="93"/>
        <v>0</v>
      </c>
      <c r="I657" t="str">
        <f t="shared" si="95"/>
        <v>No</v>
      </c>
      <c r="K657">
        <f t="shared" si="96"/>
        <v>652</v>
      </c>
      <c r="L657">
        <f t="shared" si="94"/>
        <v>0</v>
      </c>
      <c r="M657">
        <f t="shared" si="94"/>
        <v>0</v>
      </c>
      <c r="N657">
        <f t="shared" si="94"/>
        <v>0</v>
      </c>
      <c r="O657" t="e">
        <f t="shared" si="97"/>
        <v>#NUM!</v>
      </c>
    </row>
    <row r="658" spans="1:15" x14ac:dyDescent="0.2">
      <c r="A658" t="s">
        <v>10621</v>
      </c>
      <c r="B658" t="str">
        <f t="shared" si="92"/>
        <v>243</v>
      </c>
      <c r="C658" t="s">
        <v>1</v>
      </c>
      <c r="D658" t="s">
        <v>246</v>
      </c>
      <c r="E658" t="s">
        <v>264</v>
      </c>
      <c r="G658">
        <f t="shared" si="98"/>
        <v>653</v>
      </c>
      <c r="H658">
        <f t="shared" si="93"/>
        <v>1</v>
      </c>
      <c r="I658" t="str">
        <f t="shared" si="95"/>
        <v>No</v>
      </c>
      <c r="K658">
        <f t="shared" si="96"/>
        <v>653</v>
      </c>
      <c r="L658">
        <f t="shared" si="94"/>
        <v>0</v>
      </c>
      <c r="M658">
        <f t="shared" si="94"/>
        <v>132</v>
      </c>
      <c r="N658">
        <f t="shared" si="94"/>
        <v>0</v>
      </c>
      <c r="O658">
        <f t="shared" si="97"/>
        <v>132</v>
      </c>
    </row>
    <row r="659" spans="1:15" x14ac:dyDescent="0.2">
      <c r="A659" t="s">
        <v>10623</v>
      </c>
      <c r="B659" t="str">
        <f t="shared" si="92"/>
        <v>244</v>
      </c>
      <c r="C659">
        <v>128</v>
      </c>
      <c r="D659" t="s">
        <v>10886</v>
      </c>
      <c r="E659" t="s">
        <v>264</v>
      </c>
      <c r="G659">
        <f t="shared" si="98"/>
        <v>654</v>
      </c>
      <c r="H659">
        <f t="shared" si="93"/>
        <v>2</v>
      </c>
      <c r="I659" t="str">
        <f t="shared" si="95"/>
        <v>No</v>
      </c>
      <c r="K659">
        <f t="shared" si="96"/>
        <v>654</v>
      </c>
      <c r="L659">
        <f t="shared" si="94"/>
        <v>0</v>
      </c>
      <c r="M659">
        <f t="shared" si="94"/>
        <v>106</v>
      </c>
      <c r="N659">
        <f t="shared" si="94"/>
        <v>96</v>
      </c>
      <c r="O659">
        <f t="shared" si="97"/>
        <v>96</v>
      </c>
    </row>
    <row r="660" spans="1:15" x14ac:dyDescent="0.2">
      <c r="A660" t="s">
        <v>10887</v>
      </c>
      <c r="B660" t="str">
        <f t="shared" si="92"/>
        <v>429</v>
      </c>
      <c r="C660" t="s">
        <v>1</v>
      </c>
      <c r="D660" t="s">
        <v>2</v>
      </c>
      <c r="E660" t="s">
        <v>3</v>
      </c>
      <c r="G660">
        <f t="shared" si="98"/>
        <v>655</v>
      </c>
      <c r="H660">
        <f t="shared" si="93"/>
        <v>1</v>
      </c>
      <c r="I660" t="str">
        <f t="shared" si="95"/>
        <v>No</v>
      </c>
      <c r="K660">
        <f t="shared" si="96"/>
        <v>655</v>
      </c>
      <c r="L660">
        <f t="shared" si="94"/>
        <v>0</v>
      </c>
      <c r="M660">
        <f t="shared" si="94"/>
        <v>115</v>
      </c>
      <c r="N660">
        <f t="shared" si="94"/>
        <v>0</v>
      </c>
      <c r="O660">
        <f t="shared" si="97"/>
        <v>115</v>
      </c>
    </row>
    <row r="661" spans="1:15" x14ac:dyDescent="0.2">
      <c r="A661" t="s">
        <v>10888</v>
      </c>
      <c r="B661" t="str">
        <f t="shared" si="92"/>
        <v>43</v>
      </c>
      <c r="C661" t="s">
        <v>1</v>
      </c>
      <c r="D661" t="s">
        <v>2</v>
      </c>
      <c r="E661" t="s">
        <v>3</v>
      </c>
      <c r="G661">
        <f t="shared" si="98"/>
        <v>656</v>
      </c>
      <c r="H661">
        <f t="shared" si="93"/>
        <v>0</v>
      </c>
      <c r="I661" t="str">
        <f t="shared" si="95"/>
        <v>No</v>
      </c>
      <c r="K661">
        <f t="shared" si="96"/>
        <v>656</v>
      </c>
      <c r="L661">
        <f t="shared" si="94"/>
        <v>0</v>
      </c>
      <c r="M661">
        <f t="shared" si="94"/>
        <v>0</v>
      </c>
      <c r="N661">
        <f t="shared" si="94"/>
        <v>0</v>
      </c>
      <c r="O661" t="e">
        <f t="shared" si="97"/>
        <v>#NUM!</v>
      </c>
    </row>
    <row r="662" spans="1:15" x14ac:dyDescent="0.2">
      <c r="A662" t="s">
        <v>10889</v>
      </c>
      <c r="B662" t="str">
        <f t="shared" si="92"/>
        <v>430</v>
      </c>
      <c r="C662" t="s">
        <v>1</v>
      </c>
      <c r="D662" t="s">
        <v>2</v>
      </c>
      <c r="E662" t="s">
        <v>3</v>
      </c>
      <c r="G662">
        <f t="shared" si="98"/>
        <v>657</v>
      </c>
      <c r="H662">
        <f t="shared" si="93"/>
        <v>0</v>
      </c>
      <c r="I662" t="str">
        <f t="shared" si="95"/>
        <v>No</v>
      </c>
      <c r="K662">
        <f t="shared" si="96"/>
        <v>657</v>
      </c>
      <c r="L662">
        <f t="shared" si="94"/>
        <v>0</v>
      </c>
      <c r="M662">
        <f t="shared" si="94"/>
        <v>0</v>
      </c>
      <c r="N662">
        <f t="shared" si="94"/>
        <v>0</v>
      </c>
      <c r="O662" t="e">
        <f t="shared" si="97"/>
        <v>#NUM!</v>
      </c>
    </row>
    <row r="663" spans="1:15" x14ac:dyDescent="0.2">
      <c r="A663" t="s">
        <v>10578</v>
      </c>
      <c r="B663" t="str">
        <f t="shared" si="92"/>
        <v>21</v>
      </c>
      <c r="C663" t="s">
        <v>1</v>
      </c>
      <c r="D663" t="s">
        <v>246</v>
      </c>
      <c r="E663" t="s">
        <v>247</v>
      </c>
      <c r="G663">
        <f t="shared" si="98"/>
        <v>658</v>
      </c>
      <c r="H663">
        <f t="shared" si="93"/>
        <v>0</v>
      </c>
      <c r="I663" t="str">
        <f t="shared" si="95"/>
        <v>No</v>
      </c>
      <c r="K663">
        <f t="shared" si="96"/>
        <v>658</v>
      </c>
      <c r="L663">
        <f t="shared" si="94"/>
        <v>0</v>
      </c>
      <c r="M663">
        <f t="shared" si="94"/>
        <v>0</v>
      </c>
      <c r="N663">
        <f t="shared" si="94"/>
        <v>0</v>
      </c>
      <c r="O663" t="e">
        <f t="shared" si="97"/>
        <v>#NUM!</v>
      </c>
    </row>
    <row r="664" spans="1:15" x14ac:dyDescent="0.2">
      <c r="A664" t="s">
        <v>10890</v>
      </c>
      <c r="B664" t="str">
        <f t="shared" si="92"/>
        <v>431</v>
      </c>
      <c r="C664" t="s">
        <v>1</v>
      </c>
      <c r="D664" t="s">
        <v>2</v>
      </c>
      <c r="E664" t="s">
        <v>3</v>
      </c>
      <c r="G664">
        <f t="shared" si="98"/>
        <v>659</v>
      </c>
      <c r="H664">
        <f t="shared" si="93"/>
        <v>2</v>
      </c>
      <c r="I664" t="str">
        <f t="shared" si="95"/>
        <v>No</v>
      </c>
      <c r="K664">
        <f t="shared" si="96"/>
        <v>659</v>
      </c>
      <c r="L664">
        <f t="shared" si="94"/>
        <v>360</v>
      </c>
      <c r="M664">
        <f t="shared" si="94"/>
        <v>130</v>
      </c>
      <c r="N664">
        <f t="shared" si="94"/>
        <v>0</v>
      </c>
      <c r="O664">
        <f t="shared" si="97"/>
        <v>130</v>
      </c>
    </row>
    <row r="665" spans="1:15" x14ac:dyDescent="0.2">
      <c r="A665" t="s">
        <v>10891</v>
      </c>
      <c r="B665" t="str">
        <f t="shared" si="92"/>
        <v>432</v>
      </c>
      <c r="C665" t="s">
        <v>1</v>
      </c>
      <c r="D665" t="s">
        <v>2</v>
      </c>
      <c r="E665" t="s">
        <v>3</v>
      </c>
      <c r="G665">
        <f t="shared" si="98"/>
        <v>660</v>
      </c>
      <c r="H665">
        <f t="shared" si="93"/>
        <v>0</v>
      </c>
      <c r="I665" t="str">
        <f t="shared" si="95"/>
        <v>No</v>
      </c>
      <c r="K665">
        <f t="shared" si="96"/>
        <v>660</v>
      </c>
      <c r="L665">
        <f t="shared" si="94"/>
        <v>0</v>
      </c>
      <c r="M665">
        <f t="shared" si="94"/>
        <v>0</v>
      </c>
      <c r="N665">
        <f t="shared" si="94"/>
        <v>0</v>
      </c>
      <c r="O665" t="e">
        <f t="shared" si="97"/>
        <v>#NUM!</v>
      </c>
    </row>
    <row r="666" spans="1:15" x14ac:dyDescent="0.2">
      <c r="A666" t="s">
        <v>10892</v>
      </c>
      <c r="B666" t="str">
        <f t="shared" si="92"/>
        <v>433</v>
      </c>
      <c r="C666" t="s">
        <v>1</v>
      </c>
      <c r="D666" t="s">
        <v>2</v>
      </c>
      <c r="E666" t="s">
        <v>3</v>
      </c>
      <c r="G666">
        <f t="shared" si="98"/>
        <v>661</v>
      </c>
      <c r="H666">
        <f t="shared" si="93"/>
        <v>0</v>
      </c>
      <c r="I666" t="str">
        <f t="shared" si="95"/>
        <v>No</v>
      </c>
      <c r="K666">
        <f t="shared" si="96"/>
        <v>661</v>
      </c>
      <c r="L666">
        <f t="shared" ref="L666:N685" si="99">SUMIFS($C:$C,$E:$E,L$5,$B:$B,$K666)</f>
        <v>0</v>
      </c>
      <c r="M666">
        <f t="shared" si="99"/>
        <v>0</v>
      </c>
      <c r="N666">
        <f t="shared" si="99"/>
        <v>0</v>
      </c>
      <c r="O666" t="e">
        <f t="shared" si="97"/>
        <v>#NUM!</v>
      </c>
    </row>
    <row r="667" spans="1:15" x14ac:dyDescent="0.2">
      <c r="A667" t="s">
        <v>10893</v>
      </c>
      <c r="B667" t="str">
        <f t="shared" si="92"/>
        <v>434</v>
      </c>
      <c r="C667" t="s">
        <v>1</v>
      </c>
      <c r="D667" t="s">
        <v>2</v>
      </c>
      <c r="E667" t="s">
        <v>3</v>
      </c>
      <c r="G667">
        <f t="shared" si="98"/>
        <v>662</v>
      </c>
      <c r="H667">
        <f t="shared" si="93"/>
        <v>0</v>
      </c>
      <c r="I667" t="str">
        <f t="shared" si="95"/>
        <v>No</v>
      </c>
      <c r="K667">
        <f t="shared" si="96"/>
        <v>662</v>
      </c>
      <c r="L667">
        <f t="shared" si="99"/>
        <v>0</v>
      </c>
      <c r="M667">
        <f t="shared" si="99"/>
        <v>0</v>
      </c>
      <c r="N667">
        <f t="shared" si="99"/>
        <v>0</v>
      </c>
      <c r="O667" t="e">
        <f t="shared" si="97"/>
        <v>#NUM!</v>
      </c>
    </row>
    <row r="668" spans="1:15" x14ac:dyDescent="0.2">
      <c r="A668" t="s">
        <v>10625</v>
      </c>
      <c r="B668" t="str">
        <f t="shared" si="92"/>
        <v>245</v>
      </c>
      <c r="C668" t="s">
        <v>1</v>
      </c>
      <c r="D668" t="s">
        <v>246</v>
      </c>
      <c r="E668" t="s">
        <v>264</v>
      </c>
      <c r="G668">
        <f t="shared" si="98"/>
        <v>663</v>
      </c>
      <c r="H668">
        <f t="shared" si="93"/>
        <v>0</v>
      </c>
      <c r="I668" t="str">
        <f t="shared" si="95"/>
        <v>No</v>
      </c>
      <c r="K668">
        <f t="shared" si="96"/>
        <v>663</v>
      </c>
      <c r="L668">
        <f t="shared" si="99"/>
        <v>0</v>
      </c>
      <c r="M668">
        <f t="shared" si="99"/>
        <v>0</v>
      </c>
      <c r="N668">
        <f t="shared" si="99"/>
        <v>0</v>
      </c>
      <c r="O668" t="e">
        <f t="shared" si="97"/>
        <v>#NUM!</v>
      </c>
    </row>
    <row r="669" spans="1:15" x14ac:dyDescent="0.2">
      <c r="A669" t="s">
        <v>10579</v>
      </c>
      <c r="B669" t="str">
        <f t="shared" si="92"/>
        <v>210</v>
      </c>
      <c r="C669" t="s">
        <v>1</v>
      </c>
      <c r="D669" t="s">
        <v>246</v>
      </c>
      <c r="E669" t="s">
        <v>247</v>
      </c>
      <c r="G669">
        <f t="shared" si="98"/>
        <v>664</v>
      </c>
      <c r="H669">
        <f t="shared" si="93"/>
        <v>0</v>
      </c>
      <c r="I669" t="str">
        <f t="shared" si="95"/>
        <v>No</v>
      </c>
      <c r="K669">
        <f t="shared" si="96"/>
        <v>664</v>
      </c>
      <c r="L669">
        <f t="shared" si="99"/>
        <v>0</v>
      </c>
      <c r="M669">
        <f t="shared" si="99"/>
        <v>0</v>
      </c>
      <c r="N669">
        <f t="shared" si="99"/>
        <v>0</v>
      </c>
      <c r="O669" t="e">
        <f t="shared" si="97"/>
        <v>#NUM!</v>
      </c>
    </row>
    <row r="670" spans="1:15" x14ac:dyDescent="0.2">
      <c r="A670" t="s">
        <v>10894</v>
      </c>
      <c r="B670" t="str">
        <f t="shared" si="92"/>
        <v>435</v>
      </c>
      <c r="C670" t="s">
        <v>1</v>
      </c>
      <c r="D670" t="s">
        <v>2</v>
      </c>
      <c r="E670" t="s">
        <v>3</v>
      </c>
      <c r="G670">
        <f t="shared" si="98"/>
        <v>665</v>
      </c>
      <c r="H670">
        <f t="shared" si="93"/>
        <v>1</v>
      </c>
      <c r="I670" t="str">
        <f t="shared" si="95"/>
        <v>No</v>
      </c>
      <c r="K670">
        <f t="shared" si="96"/>
        <v>665</v>
      </c>
      <c r="L670">
        <f t="shared" si="99"/>
        <v>0</v>
      </c>
      <c r="M670">
        <f t="shared" si="99"/>
        <v>147</v>
      </c>
      <c r="N670">
        <f t="shared" si="99"/>
        <v>0</v>
      </c>
      <c r="O670">
        <f t="shared" si="97"/>
        <v>147</v>
      </c>
    </row>
    <row r="671" spans="1:15" x14ac:dyDescent="0.2">
      <c r="A671" t="s">
        <v>10628</v>
      </c>
      <c r="B671" t="str">
        <f t="shared" si="92"/>
        <v>246</v>
      </c>
      <c r="C671" t="s">
        <v>1</v>
      </c>
      <c r="D671" t="s">
        <v>246</v>
      </c>
      <c r="E671" t="s">
        <v>264</v>
      </c>
      <c r="G671">
        <f t="shared" si="98"/>
        <v>666</v>
      </c>
      <c r="H671">
        <f t="shared" si="93"/>
        <v>3</v>
      </c>
      <c r="I671" t="str">
        <f t="shared" si="95"/>
        <v>Yes</v>
      </c>
      <c r="K671">
        <f t="shared" si="96"/>
        <v>666</v>
      </c>
      <c r="L671">
        <f t="shared" si="99"/>
        <v>160</v>
      </c>
      <c r="M671">
        <f t="shared" si="99"/>
        <v>119</v>
      </c>
      <c r="N671">
        <f t="shared" si="99"/>
        <v>118</v>
      </c>
      <c r="O671">
        <f t="shared" si="97"/>
        <v>118</v>
      </c>
    </row>
    <row r="672" spans="1:15" x14ac:dyDescent="0.2">
      <c r="A672" t="s">
        <v>10629</v>
      </c>
      <c r="B672" t="str">
        <f t="shared" si="92"/>
        <v>247</v>
      </c>
      <c r="C672">
        <v>145</v>
      </c>
      <c r="D672" t="s">
        <v>10895</v>
      </c>
      <c r="E672" t="s">
        <v>264</v>
      </c>
      <c r="G672">
        <f t="shared" si="98"/>
        <v>667</v>
      </c>
      <c r="H672">
        <f t="shared" si="93"/>
        <v>0</v>
      </c>
      <c r="I672" t="str">
        <f t="shared" si="95"/>
        <v>No</v>
      </c>
      <c r="K672">
        <f t="shared" si="96"/>
        <v>667</v>
      </c>
      <c r="L672">
        <f t="shared" si="99"/>
        <v>0</v>
      </c>
      <c r="M672">
        <f t="shared" si="99"/>
        <v>0</v>
      </c>
      <c r="N672">
        <f t="shared" si="99"/>
        <v>0</v>
      </c>
      <c r="O672" t="e">
        <f t="shared" si="97"/>
        <v>#NUM!</v>
      </c>
    </row>
    <row r="673" spans="1:15" x14ac:dyDescent="0.2">
      <c r="A673" t="s">
        <v>10630</v>
      </c>
      <c r="B673" t="str">
        <f t="shared" si="92"/>
        <v>248</v>
      </c>
      <c r="C673">
        <v>113</v>
      </c>
      <c r="D673" t="s">
        <v>10896</v>
      </c>
      <c r="E673" t="s">
        <v>264</v>
      </c>
      <c r="G673">
        <f t="shared" si="98"/>
        <v>668</v>
      </c>
      <c r="H673">
        <f t="shared" si="93"/>
        <v>1</v>
      </c>
      <c r="I673" t="str">
        <f t="shared" si="95"/>
        <v>No</v>
      </c>
      <c r="K673">
        <f t="shared" si="96"/>
        <v>668</v>
      </c>
      <c r="L673">
        <f t="shared" si="99"/>
        <v>0</v>
      </c>
      <c r="M673">
        <f t="shared" si="99"/>
        <v>150</v>
      </c>
      <c r="N673">
        <f t="shared" si="99"/>
        <v>0</v>
      </c>
      <c r="O673">
        <f t="shared" si="97"/>
        <v>150</v>
      </c>
    </row>
    <row r="674" spans="1:15" x14ac:dyDescent="0.2">
      <c r="A674" t="s">
        <v>10897</v>
      </c>
      <c r="B674" t="str">
        <f t="shared" si="92"/>
        <v>436</v>
      </c>
      <c r="C674" t="s">
        <v>1</v>
      </c>
      <c r="D674" t="s">
        <v>2</v>
      </c>
      <c r="E674" t="s">
        <v>3</v>
      </c>
      <c r="G674">
        <f t="shared" si="98"/>
        <v>669</v>
      </c>
      <c r="H674">
        <f t="shared" si="93"/>
        <v>0</v>
      </c>
      <c r="I674" t="str">
        <f t="shared" si="95"/>
        <v>No</v>
      </c>
      <c r="K674">
        <f t="shared" si="96"/>
        <v>669</v>
      </c>
      <c r="L674">
        <f t="shared" si="99"/>
        <v>0</v>
      </c>
      <c r="M674">
        <f t="shared" si="99"/>
        <v>0</v>
      </c>
      <c r="N674">
        <f t="shared" si="99"/>
        <v>0</v>
      </c>
      <c r="O674" t="e">
        <f t="shared" si="97"/>
        <v>#NUM!</v>
      </c>
    </row>
    <row r="675" spans="1:15" x14ac:dyDescent="0.2">
      <c r="A675" t="s">
        <v>10580</v>
      </c>
      <c r="B675" t="str">
        <f t="shared" si="92"/>
        <v>211</v>
      </c>
      <c r="C675" t="s">
        <v>1</v>
      </c>
      <c r="D675" t="s">
        <v>10898</v>
      </c>
      <c r="E675" t="s">
        <v>247</v>
      </c>
      <c r="G675">
        <f t="shared" si="98"/>
        <v>670</v>
      </c>
      <c r="H675">
        <f t="shared" si="93"/>
        <v>0</v>
      </c>
      <c r="I675" t="str">
        <f t="shared" si="95"/>
        <v>No</v>
      </c>
      <c r="K675">
        <f t="shared" si="96"/>
        <v>670</v>
      </c>
      <c r="L675">
        <f t="shared" si="99"/>
        <v>0</v>
      </c>
      <c r="M675">
        <f t="shared" si="99"/>
        <v>0</v>
      </c>
      <c r="N675">
        <f t="shared" si="99"/>
        <v>0</v>
      </c>
      <c r="O675" t="e">
        <f t="shared" si="97"/>
        <v>#NUM!</v>
      </c>
    </row>
    <row r="676" spans="1:15" x14ac:dyDescent="0.2">
      <c r="A676" t="s">
        <v>10899</v>
      </c>
      <c r="B676" t="str">
        <f t="shared" si="92"/>
        <v>437</v>
      </c>
      <c r="C676" t="s">
        <v>1</v>
      </c>
      <c r="D676" t="s">
        <v>2</v>
      </c>
      <c r="E676" t="s">
        <v>3</v>
      </c>
      <c r="G676">
        <f t="shared" si="98"/>
        <v>671</v>
      </c>
      <c r="H676">
        <f t="shared" si="93"/>
        <v>0</v>
      </c>
      <c r="I676" t="str">
        <f t="shared" si="95"/>
        <v>No</v>
      </c>
      <c r="K676">
        <f t="shared" si="96"/>
        <v>671</v>
      </c>
      <c r="L676">
        <f t="shared" si="99"/>
        <v>0</v>
      </c>
      <c r="M676">
        <f t="shared" si="99"/>
        <v>0</v>
      </c>
      <c r="N676">
        <f t="shared" si="99"/>
        <v>0</v>
      </c>
      <c r="O676" t="e">
        <f t="shared" si="97"/>
        <v>#NUM!</v>
      </c>
    </row>
    <row r="677" spans="1:15" x14ac:dyDescent="0.2">
      <c r="A677" t="s">
        <v>10900</v>
      </c>
      <c r="B677" t="str">
        <f t="shared" si="92"/>
        <v>438</v>
      </c>
      <c r="C677" t="s">
        <v>1</v>
      </c>
      <c r="D677" t="s">
        <v>2</v>
      </c>
      <c r="E677" t="s">
        <v>3</v>
      </c>
      <c r="G677">
        <f t="shared" si="98"/>
        <v>672</v>
      </c>
      <c r="H677">
        <f t="shared" si="93"/>
        <v>0</v>
      </c>
      <c r="I677" t="str">
        <f t="shared" si="95"/>
        <v>No</v>
      </c>
      <c r="K677">
        <f t="shared" si="96"/>
        <v>672</v>
      </c>
      <c r="L677">
        <f t="shared" si="99"/>
        <v>0</v>
      </c>
      <c r="M677">
        <f t="shared" si="99"/>
        <v>0</v>
      </c>
      <c r="N677">
        <f t="shared" si="99"/>
        <v>0</v>
      </c>
      <c r="O677" t="e">
        <f t="shared" si="97"/>
        <v>#NUM!</v>
      </c>
    </row>
    <row r="678" spans="1:15" x14ac:dyDescent="0.2">
      <c r="A678" t="s">
        <v>10901</v>
      </c>
      <c r="B678" t="str">
        <f t="shared" si="92"/>
        <v>439</v>
      </c>
      <c r="C678">
        <v>330</v>
      </c>
      <c r="D678" t="s">
        <v>5</v>
      </c>
      <c r="E678" t="s">
        <v>3</v>
      </c>
      <c r="G678">
        <f t="shared" si="98"/>
        <v>673</v>
      </c>
      <c r="H678">
        <f t="shared" si="93"/>
        <v>0</v>
      </c>
      <c r="I678" t="str">
        <f t="shared" si="95"/>
        <v>No</v>
      </c>
      <c r="K678">
        <f t="shared" si="96"/>
        <v>673</v>
      </c>
      <c r="L678">
        <f t="shared" si="99"/>
        <v>0</v>
      </c>
      <c r="M678">
        <f t="shared" si="99"/>
        <v>0</v>
      </c>
      <c r="N678">
        <f t="shared" si="99"/>
        <v>0</v>
      </c>
      <c r="O678" t="e">
        <f t="shared" si="97"/>
        <v>#NUM!</v>
      </c>
    </row>
    <row r="679" spans="1:15" x14ac:dyDescent="0.2">
      <c r="A679" t="s">
        <v>10902</v>
      </c>
      <c r="B679" t="str">
        <f t="shared" si="92"/>
        <v>44</v>
      </c>
      <c r="C679">
        <v>190</v>
      </c>
      <c r="D679" t="s">
        <v>5</v>
      </c>
      <c r="E679" t="s">
        <v>3</v>
      </c>
      <c r="G679">
        <f t="shared" si="98"/>
        <v>674</v>
      </c>
      <c r="H679">
        <f t="shared" si="93"/>
        <v>0</v>
      </c>
      <c r="I679" t="str">
        <f t="shared" si="95"/>
        <v>No</v>
      </c>
      <c r="K679">
        <f t="shared" si="96"/>
        <v>674</v>
      </c>
      <c r="L679">
        <f t="shared" si="99"/>
        <v>0</v>
      </c>
      <c r="M679">
        <f t="shared" si="99"/>
        <v>0</v>
      </c>
      <c r="N679">
        <f t="shared" si="99"/>
        <v>0</v>
      </c>
      <c r="O679" t="e">
        <f t="shared" si="97"/>
        <v>#NUM!</v>
      </c>
    </row>
    <row r="680" spans="1:15" x14ac:dyDescent="0.2">
      <c r="A680" t="s">
        <v>10903</v>
      </c>
      <c r="B680" t="str">
        <f t="shared" si="92"/>
        <v>440</v>
      </c>
      <c r="C680" t="s">
        <v>1</v>
      </c>
      <c r="D680" t="s">
        <v>2</v>
      </c>
      <c r="E680" t="s">
        <v>3</v>
      </c>
      <c r="G680">
        <f t="shared" si="98"/>
        <v>675</v>
      </c>
      <c r="H680">
        <f t="shared" si="93"/>
        <v>0</v>
      </c>
      <c r="I680" t="str">
        <f t="shared" si="95"/>
        <v>No</v>
      </c>
      <c r="K680">
        <f t="shared" si="96"/>
        <v>675</v>
      </c>
      <c r="L680">
        <f t="shared" si="99"/>
        <v>0</v>
      </c>
      <c r="M680">
        <f t="shared" si="99"/>
        <v>0</v>
      </c>
      <c r="N680">
        <f t="shared" si="99"/>
        <v>0</v>
      </c>
      <c r="O680" t="e">
        <f t="shared" si="97"/>
        <v>#NUM!</v>
      </c>
    </row>
    <row r="681" spans="1:15" x14ac:dyDescent="0.2">
      <c r="A681" t="s">
        <v>10632</v>
      </c>
      <c r="B681" t="str">
        <f t="shared" si="92"/>
        <v>249</v>
      </c>
      <c r="C681" t="s">
        <v>1</v>
      </c>
      <c r="D681" t="s">
        <v>246</v>
      </c>
      <c r="E681" t="s">
        <v>264</v>
      </c>
      <c r="G681">
        <f t="shared" si="98"/>
        <v>676</v>
      </c>
      <c r="H681">
        <f t="shared" si="93"/>
        <v>0</v>
      </c>
      <c r="I681" t="str">
        <f t="shared" si="95"/>
        <v>No</v>
      </c>
      <c r="K681">
        <f t="shared" si="96"/>
        <v>676</v>
      </c>
      <c r="L681">
        <f t="shared" si="99"/>
        <v>0</v>
      </c>
      <c r="M681">
        <f t="shared" si="99"/>
        <v>0</v>
      </c>
      <c r="N681">
        <f t="shared" si="99"/>
        <v>0</v>
      </c>
      <c r="O681" t="e">
        <f t="shared" si="97"/>
        <v>#NUM!</v>
      </c>
    </row>
    <row r="682" spans="1:15" x14ac:dyDescent="0.2">
      <c r="A682" t="s">
        <v>10904</v>
      </c>
      <c r="B682" t="str">
        <f t="shared" si="92"/>
        <v>441</v>
      </c>
      <c r="C682" t="s">
        <v>1</v>
      </c>
      <c r="D682" t="s">
        <v>2</v>
      </c>
      <c r="E682" t="s">
        <v>3</v>
      </c>
      <c r="G682">
        <f t="shared" si="98"/>
        <v>677</v>
      </c>
      <c r="H682">
        <f t="shared" si="93"/>
        <v>2</v>
      </c>
      <c r="I682" t="str">
        <f t="shared" si="95"/>
        <v>No</v>
      </c>
      <c r="K682">
        <f t="shared" si="96"/>
        <v>677</v>
      </c>
      <c r="L682">
        <f t="shared" si="99"/>
        <v>180</v>
      </c>
      <c r="M682">
        <f t="shared" si="99"/>
        <v>0</v>
      </c>
      <c r="N682">
        <f t="shared" si="99"/>
        <v>98</v>
      </c>
      <c r="O682">
        <f t="shared" si="97"/>
        <v>98</v>
      </c>
    </row>
    <row r="683" spans="1:15" x14ac:dyDescent="0.2">
      <c r="A683" t="s">
        <v>10581</v>
      </c>
      <c r="B683" t="str">
        <f t="shared" si="92"/>
        <v>212</v>
      </c>
      <c r="C683" t="s">
        <v>1</v>
      </c>
      <c r="D683" t="s">
        <v>10905</v>
      </c>
      <c r="E683" t="s">
        <v>247</v>
      </c>
      <c r="G683">
        <f t="shared" si="98"/>
        <v>678</v>
      </c>
      <c r="H683">
        <f t="shared" si="93"/>
        <v>0</v>
      </c>
      <c r="I683" t="str">
        <f t="shared" si="95"/>
        <v>No</v>
      </c>
      <c r="K683">
        <f t="shared" si="96"/>
        <v>678</v>
      </c>
      <c r="L683">
        <f t="shared" si="99"/>
        <v>0</v>
      </c>
      <c r="M683">
        <f t="shared" si="99"/>
        <v>0</v>
      </c>
      <c r="N683">
        <f t="shared" si="99"/>
        <v>0</v>
      </c>
      <c r="O683" t="e">
        <f t="shared" si="97"/>
        <v>#NUM!</v>
      </c>
    </row>
    <row r="684" spans="1:15" x14ac:dyDescent="0.2">
      <c r="A684" t="s">
        <v>10906</v>
      </c>
      <c r="B684" t="str">
        <f t="shared" si="92"/>
        <v>442</v>
      </c>
      <c r="C684" t="s">
        <v>1</v>
      </c>
      <c r="D684" t="s">
        <v>2</v>
      </c>
      <c r="E684" t="s">
        <v>3</v>
      </c>
      <c r="G684">
        <f t="shared" si="98"/>
        <v>679</v>
      </c>
      <c r="H684">
        <f t="shared" si="93"/>
        <v>0</v>
      </c>
      <c r="I684" t="str">
        <f t="shared" si="95"/>
        <v>No</v>
      </c>
      <c r="K684">
        <f t="shared" si="96"/>
        <v>679</v>
      </c>
      <c r="L684">
        <f t="shared" si="99"/>
        <v>0</v>
      </c>
      <c r="M684">
        <f t="shared" si="99"/>
        <v>0</v>
      </c>
      <c r="N684">
        <f t="shared" si="99"/>
        <v>0</v>
      </c>
      <c r="O684" t="e">
        <f t="shared" si="97"/>
        <v>#NUM!</v>
      </c>
    </row>
    <row r="685" spans="1:15" x14ac:dyDescent="0.2">
      <c r="A685" t="s">
        <v>10634</v>
      </c>
      <c r="B685" t="str">
        <f t="shared" si="92"/>
        <v>25</v>
      </c>
      <c r="C685" t="s">
        <v>1</v>
      </c>
      <c r="D685" t="s">
        <v>246</v>
      </c>
      <c r="E685" t="s">
        <v>264</v>
      </c>
      <c r="G685">
        <f t="shared" si="98"/>
        <v>680</v>
      </c>
      <c r="H685">
        <f t="shared" si="93"/>
        <v>0</v>
      </c>
      <c r="I685" t="str">
        <f t="shared" si="95"/>
        <v>No</v>
      </c>
      <c r="K685">
        <f t="shared" si="96"/>
        <v>680</v>
      </c>
      <c r="L685">
        <f t="shared" si="99"/>
        <v>0</v>
      </c>
      <c r="M685">
        <f t="shared" si="99"/>
        <v>0</v>
      </c>
      <c r="N685">
        <f t="shared" si="99"/>
        <v>0</v>
      </c>
      <c r="O685" t="e">
        <f t="shared" si="97"/>
        <v>#NUM!</v>
      </c>
    </row>
    <row r="686" spans="1:15" x14ac:dyDescent="0.2">
      <c r="A686" t="s">
        <v>10635</v>
      </c>
      <c r="B686" t="str">
        <f t="shared" si="92"/>
        <v>250</v>
      </c>
      <c r="C686">
        <v>85</v>
      </c>
      <c r="D686" t="s">
        <v>10907</v>
      </c>
      <c r="E686" t="s">
        <v>264</v>
      </c>
      <c r="G686">
        <f t="shared" si="98"/>
        <v>681</v>
      </c>
      <c r="H686">
        <f t="shared" si="93"/>
        <v>1</v>
      </c>
      <c r="I686" t="str">
        <f t="shared" si="95"/>
        <v>No</v>
      </c>
      <c r="K686">
        <f t="shared" si="96"/>
        <v>681</v>
      </c>
      <c r="L686">
        <f t="shared" ref="L686:N705" si="100">SUMIFS($C:$C,$E:$E,L$5,$B:$B,$K686)</f>
        <v>460</v>
      </c>
      <c r="M686">
        <f t="shared" si="100"/>
        <v>0</v>
      </c>
      <c r="N686">
        <f t="shared" si="100"/>
        <v>0</v>
      </c>
      <c r="O686">
        <f t="shared" si="97"/>
        <v>460</v>
      </c>
    </row>
    <row r="687" spans="1:15" x14ac:dyDescent="0.2">
      <c r="A687" t="s">
        <v>10636</v>
      </c>
      <c r="B687" t="str">
        <f t="shared" si="92"/>
        <v>251</v>
      </c>
      <c r="C687">
        <v>103</v>
      </c>
      <c r="D687" t="s">
        <v>10908</v>
      </c>
      <c r="E687" t="s">
        <v>264</v>
      </c>
      <c r="G687">
        <f t="shared" si="98"/>
        <v>682</v>
      </c>
      <c r="H687">
        <f t="shared" si="93"/>
        <v>1</v>
      </c>
      <c r="I687" t="str">
        <f t="shared" si="95"/>
        <v>No</v>
      </c>
      <c r="K687">
        <f t="shared" si="96"/>
        <v>682</v>
      </c>
      <c r="L687">
        <f t="shared" si="100"/>
        <v>0</v>
      </c>
      <c r="M687">
        <f t="shared" si="100"/>
        <v>120</v>
      </c>
      <c r="N687">
        <f t="shared" si="100"/>
        <v>0</v>
      </c>
      <c r="O687">
        <f t="shared" si="97"/>
        <v>120</v>
      </c>
    </row>
    <row r="688" spans="1:15" x14ac:dyDescent="0.2">
      <c r="A688" t="s">
        <v>10909</v>
      </c>
      <c r="B688" t="str">
        <f t="shared" si="92"/>
        <v>443</v>
      </c>
      <c r="C688" t="s">
        <v>1</v>
      </c>
      <c r="D688" t="s">
        <v>2</v>
      </c>
      <c r="E688" t="s">
        <v>3</v>
      </c>
      <c r="G688">
        <f t="shared" si="98"/>
        <v>683</v>
      </c>
      <c r="H688">
        <f t="shared" si="93"/>
        <v>0</v>
      </c>
      <c r="I688" t="str">
        <f t="shared" si="95"/>
        <v>No</v>
      </c>
      <c r="K688">
        <f t="shared" si="96"/>
        <v>683</v>
      </c>
      <c r="L688">
        <f t="shared" si="100"/>
        <v>0</v>
      </c>
      <c r="M688">
        <f t="shared" si="100"/>
        <v>0</v>
      </c>
      <c r="N688">
        <f t="shared" si="100"/>
        <v>0</v>
      </c>
      <c r="O688" t="e">
        <f t="shared" si="97"/>
        <v>#NUM!</v>
      </c>
    </row>
    <row r="689" spans="1:15" x14ac:dyDescent="0.2">
      <c r="A689" t="s">
        <v>10910</v>
      </c>
      <c r="B689" t="str">
        <f t="shared" si="92"/>
        <v>444</v>
      </c>
      <c r="C689" t="s">
        <v>1</v>
      </c>
      <c r="D689" t="s">
        <v>2</v>
      </c>
      <c r="E689" t="s">
        <v>3</v>
      </c>
      <c r="G689">
        <f t="shared" si="98"/>
        <v>684</v>
      </c>
      <c r="H689">
        <f t="shared" si="93"/>
        <v>1</v>
      </c>
      <c r="I689" t="str">
        <f t="shared" si="95"/>
        <v>No</v>
      </c>
      <c r="K689">
        <f t="shared" si="96"/>
        <v>684</v>
      </c>
      <c r="L689">
        <f t="shared" si="100"/>
        <v>0</v>
      </c>
      <c r="M689">
        <f t="shared" si="100"/>
        <v>93</v>
      </c>
      <c r="N689">
        <f t="shared" si="100"/>
        <v>0</v>
      </c>
      <c r="O689">
        <f t="shared" si="97"/>
        <v>93</v>
      </c>
    </row>
    <row r="690" spans="1:15" x14ac:dyDescent="0.2">
      <c r="A690" t="s">
        <v>10911</v>
      </c>
      <c r="B690" t="str">
        <f t="shared" si="92"/>
        <v>445</v>
      </c>
      <c r="C690" t="s">
        <v>1</v>
      </c>
      <c r="D690" t="s">
        <v>2</v>
      </c>
      <c r="E690" t="s">
        <v>3</v>
      </c>
      <c r="G690">
        <f t="shared" si="98"/>
        <v>685</v>
      </c>
      <c r="H690">
        <f t="shared" si="93"/>
        <v>1</v>
      </c>
      <c r="I690" t="str">
        <f t="shared" si="95"/>
        <v>No</v>
      </c>
      <c r="K690">
        <f t="shared" si="96"/>
        <v>685</v>
      </c>
      <c r="L690">
        <f t="shared" si="100"/>
        <v>0</v>
      </c>
      <c r="M690">
        <f t="shared" si="100"/>
        <v>107</v>
      </c>
      <c r="N690">
        <f t="shared" si="100"/>
        <v>0</v>
      </c>
      <c r="O690">
        <f t="shared" si="97"/>
        <v>107</v>
      </c>
    </row>
    <row r="691" spans="1:15" x14ac:dyDescent="0.2">
      <c r="A691" t="s">
        <v>10582</v>
      </c>
      <c r="B691" t="str">
        <f t="shared" si="92"/>
        <v>213</v>
      </c>
      <c r="C691" t="s">
        <v>1</v>
      </c>
      <c r="D691" t="s">
        <v>246</v>
      </c>
      <c r="E691" t="s">
        <v>247</v>
      </c>
      <c r="G691">
        <f t="shared" si="98"/>
        <v>686</v>
      </c>
      <c r="H691">
        <f t="shared" si="93"/>
        <v>0</v>
      </c>
      <c r="I691" t="str">
        <f t="shared" si="95"/>
        <v>No</v>
      </c>
      <c r="K691">
        <f t="shared" si="96"/>
        <v>686</v>
      </c>
      <c r="L691">
        <f t="shared" si="100"/>
        <v>0</v>
      </c>
      <c r="M691">
        <f t="shared" si="100"/>
        <v>0</v>
      </c>
      <c r="N691">
        <f t="shared" si="100"/>
        <v>0</v>
      </c>
      <c r="O691" t="e">
        <f t="shared" si="97"/>
        <v>#NUM!</v>
      </c>
    </row>
    <row r="692" spans="1:15" x14ac:dyDescent="0.2">
      <c r="A692" t="s">
        <v>10912</v>
      </c>
      <c r="B692" t="str">
        <f t="shared" si="92"/>
        <v>446</v>
      </c>
      <c r="C692" t="s">
        <v>1</v>
      </c>
      <c r="D692" t="s">
        <v>2</v>
      </c>
      <c r="E692" t="s">
        <v>3</v>
      </c>
      <c r="G692">
        <f t="shared" si="98"/>
        <v>687</v>
      </c>
      <c r="H692">
        <f t="shared" si="93"/>
        <v>0</v>
      </c>
      <c r="I692" t="str">
        <f t="shared" si="95"/>
        <v>No</v>
      </c>
      <c r="K692">
        <f t="shared" si="96"/>
        <v>687</v>
      </c>
      <c r="L692">
        <f t="shared" si="100"/>
        <v>0</v>
      </c>
      <c r="M692">
        <f t="shared" si="100"/>
        <v>0</v>
      </c>
      <c r="N692">
        <f t="shared" si="100"/>
        <v>0</v>
      </c>
      <c r="O692" t="e">
        <f t="shared" si="97"/>
        <v>#NUM!</v>
      </c>
    </row>
    <row r="693" spans="1:15" x14ac:dyDescent="0.2">
      <c r="A693" t="s">
        <v>10637</v>
      </c>
      <c r="B693" t="str">
        <f t="shared" si="92"/>
        <v>252</v>
      </c>
      <c r="C693" t="s">
        <v>1</v>
      </c>
      <c r="D693" t="s">
        <v>246</v>
      </c>
      <c r="E693" t="s">
        <v>264</v>
      </c>
      <c r="G693">
        <f t="shared" si="98"/>
        <v>688</v>
      </c>
      <c r="H693">
        <f t="shared" si="93"/>
        <v>0</v>
      </c>
      <c r="I693" t="str">
        <f t="shared" si="95"/>
        <v>No</v>
      </c>
      <c r="K693">
        <f t="shared" si="96"/>
        <v>688</v>
      </c>
      <c r="L693">
        <f t="shared" si="100"/>
        <v>0</v>
      </c>
      <c r="M693">
        <f t="shared" si="100"/>
        <v>0</v>
      </c>
      <c r="N693">
        <f t="shared" si="100"/>
        <v>0</v>
      </c>
      <c r="O693" t="e">
        <f t="shared" si="97"/>
        <v>#NUM!</v>
      </c>
    </row>
    <row r="694" spans="1:15" x14ac:dyDescent="0.2">
      <c r="A694" t="s">
        <v>10913</v>
      </c>
      <c r="B694" t="str">
        <f t="shared" si="92"/>
        <v>447</v>
      </c>
      <c r="C694" t="s">
        <v>1</v>
      </c>
      <c r="D694" t="s">
        <v>2</v>
      </c>
      <c r="E694" t="s">
        <v>3</v>
      </c>
      <c r="G694">
        <f t="shared" si="98"/>
        <v>689</v>
      </c>
      <c r="H694">
        <f t="shared" si="93"/>
        <v>1</v>
      </c>
      <c r="I694" t="str">
        <f t="shared" si="95"/>
        <v>No</v>
      </c>
      <c r="K694">
        <f t="shared" si="96"/>
        <v>689</v>
      </c>
      <c r="L694">
        <f t="shared" si="100"/>
        <v>0</v>
      </c>
      <c r="M694">
        <f t="shared" si="100"/>
        <v>131</v>
      </c>
      <c r="N694">
        <f t="shared" si="100"/>
        <v>0</v>
      </c>
      <c r="O694">
        <f t="shared" si="97"/>
        <v>131</v>
      </c>
    </row>
    <row r="695" spans="1:15" x14ac:dyDescent="0.2">
      <c r="A695" t="s">
        <v>10583</v>
      </c>
      <c r="B695" t="str">
        <f t="shared" si="92"/>
        <v>214</v>
      </c>
      <c r="C695" t="s">
        <v>1</v>
      </c>
      <c r="D695" t="s">
        <v>246</v>
      </c>
      <c r="E695" t="s">
        <v>247</v>
      </c>
      <c r="G695">
        <f t="shared" si="98"/>
        <v>690</v>
      </c>
      <c r="H695">
        <f t="shared" si="93"/>
        <v>1</v>
      </c>
      <c r="I695" t="str">
        <f t="shared" si="95"/>
        <v>No</v>
      </c>
      <c r="K695">
        <f t="shared" si="96"/>
        <v>690</v>
      </c>
      <c r="L695">
        <f t="shared" si="100"/>
        <v>190</v>
      </c>
      <c r="M695">
        <f t="shared" si="100"/>
        <v>0</v>
      </c>
      <c r="N695">
        <f t="shared" si="100"/>
        <v>0</v>
      </c>
      <c r="O695">
        <f t="shared" si="97"/>
        <v>190</v>
      </c>
    </row>
    <row r="696" spans="1:15" x14ac:dyDescent="0.2">
      <c r="A696" t="s">
        <v>10914</v>
      </c>
      <c r="B696" t="str">
        <f t="shared" si="92"/>
        <v>448</v>
      </c>
      <c r="C696" t="s">
        <v>1</v>
      </c>
      <c r="D696" t="s">
        <v>2</v>
      </c>
      <c r="E696" t="s">
        <v>3</v>
      </c>
      <c r="G696">
        <f t="shared" si="98"/>
        <v>691</v>
      </c>
      <c r="H696">
        <f t="shared" si="93"/>
        <v>1</v>
      </c>
      <c r="I696" t="str">
        <f t="shared" si="95"/>
        <v>No</v>
      </c>
      <c r="K696">
        <f t="shared" si="96"/>
        <v>691</v>
      </c>
      <c r="L696">
        <f t="shared" si="100"/>
        <v>0</v>
      </c>
      <c r="M696">
        <f t="shared" si="100"/>
        <v>182</v>
      </c>
      <c r="N696">
        <f t="shared" si="100"/>
        <v>0</v>
      </c>
      <c r="O696">
        <f t="shared" si="97"/>
        <v>182</v>
      </c>
    </row>
    <row r="697" spans="1:15" x14ac:dyDescent="0.2">
      <c r="A697" t="s">
        <v>10638</v>
      </c>
      <c r="B697" t="str">
        <f t="shared" si="92"/>
        <v>253</v>
      </c>
      <c r="C697" t="s">
        <v>1</v>
      </c>
      <c r="D697" t="s">
        <v>246</v>
      </c>
      <c r="E697" t="s">
        <v>264</v>
      </c>
      <c r="G697">
        <f t="shared" si="98"/>
        <v>692</v>
      </c>
      <c r="H697">
        <f t="shared" si="93"/>
        <v>3</v>
      </c>
      <c r="I697" t="str">
        <f t="shared" si="95"/>
        <v>Yes</v>
      </c>
      <c r="K697">
        <f t="shared" si="96"/>
        <v>692</v>
      </c>
      <c r="L697">
        <f t="shared" si="100"/>
        <v>120</v>
      </c>
      <c r="M697">
        <f t="shared" si="100"/>
        <v>94</v>
      </c>
      <c r="N697">
        <f t="shared" si="100"/>
        <v>93</v>
      </c>
      <c r="O697">
        <f t="shared" si="97"/>
        <v>93</v>
      </c>
    </row>
    <row r="698" spans="1:15" x14ac:dyDescent="0.2">
      <c r="A698" t="s">
        <v>10915</v>
      </c>
      <c r="B698" t="str">
        <f t="shared" si="92"/>
        <v>449</v>
      </c>
      <c r="C698" t="s">
        <v>1</v>
      </c>
      <c r="D698" t="s">
        <v>2</v>
      </c>
      <c r="E698" t="s">
        <v>3</v>
      </c>
      <c r="G698">
        <f t="shared" si="98"/>
        <v>693</v>
      </c>
      <c r="H698">
        <f t="shared" si="93"/>
        <v>1</v>
      </c>
      <c r="I698" t="str">
        <f t="shared" si="95"/>
        <v>No</v>
      </c>
      <c r="K698">
        <f t="shared" si="96"/>
        <v>693</v>
      </c>
      <c r="L698">
        <f t="shared" si="100"/>
        <v>0</v>
      </c>
      <c r="M698">
        <f t="shared" si="100"/>
        <v>141</v>
      </c>
      <c r="N698">
        <f t="shared" si="100"/>
        <v>0</v>
      </c>
      <c r="O698">
        <f t="shared" si="97"/>
        <v>141</v>
      </c>
    </row>
    <row r="699" spans="1:15" x14ac:dyDescent="0.2">
      <c r="A699" t="s">
        <v>10916</v>
      </c>
      <c r="B699" t="str">
        <f t="shared" si="92"/>
        <v>45</v>
      </c>
      <c r="C699" t="s">
        <v>1</v>
      </c>
      <c r="D699" t="s">
        <v>2</v>
      </c>
      <c r="E699" t="s">
        <v>3</v>
      </c>
      <c r="G699">
        <f t="shared" si="98"/>
        <v>694</v>
      </c>
      <c r="H699">
        <f t="shared" si="93"/>
        <v>1</v>
      </c>
      <c r="I699" t="str">
        <f t="shared" si="95"/>
        <v>No</v>
      </c>
      <c r="K699">
        <f t="shared" si="96"/>
        <v>694</v>
      </c>
      <c r="L699">
        <f t="shared" si="100"/>
        <v>0</v>
      </c>
      <c r="M699">
        <f t="shared" si="100"/>
        <v>155</v>
      </c>
      <c r="N699">
        <f t="shared" si="100"/>
        <v>0</v>
      </c>
      <c r="O699">
        <f t="shared" si="97"/>
        <v>155</v>
      </c>
    </row>
    <row r="700" spans="1:15" x14ac:dyDescent="0.2">
      <c r="A700" t="s">
        <v>10917</v>
      </c>
      <c r="B700" t="str">
        <f t="shared" si="92"/>
        <v>450</v>
      </c>
      <c r="C700" t="s">
        <v>1</v>
      </c>
      <c r="D700" t="s">
        <v>2</v>
      </c>
      <c r="E700" t="s">
        <v>3</v>
      </c>
      <c r="G700">
        <f t="shared" si="98"/>
        <v>695</v>
      </c>
      <c r="H700">
        <f t="shared" si="93"/>
        <v>1</v>
      </c>
      <c r="I700" t="str">
        <f t="shared" si="95"/>
        <v>No</v>
      </c>
      <c r="K700">
        <f t="shared" si="96"/>
        <v>695</v>
      </c>
      <c r="L700">
        <f t="shared" si="100"/>
        <v>0</v>
      </c>
      <c r="M700">
        <f t="shared" si="100"/>
        <v>119</v>
      </c>
      <c r="N700">
        <f t="shared" si="100"/>
        <v>0</v>
      </c>
      <c r="O700">
        <f t="shared" si="97"/>
        <v>119</v>
      </c>
    </row>
    <row r="701" spans="1:15" x14ac:dyDescent="0.2">
      <c r="A701" t="s">
        <v>10918</v>
      </c>
      <c r="B701" t="str">
        <f t="shared" si="92"/>
        <v>451</v>
      </c>
      <c r="C701" t="s">
        <v>1</v>
      </c>
      <c r="D701" t="s">
        <v>2</v>
      </c>
      <c r="E701" t="s">
        <v>3</v>
      </c>
      <c r="G701">
        <f t="shared" si="98"/>
        <v>696</v>
      </c>
      <c r="H701">
        <f t="shared" si="93"/>
        <v>0</v>
      </c>
      <c r="I701" t="str">
        <f t="shared" si="95"/>
        <v>No</v>
      </c>
      <c r="K701">
        <f t="shared" si="96"/>
        <v>696</v>
      </c>
      <c r="L701">
        <f t="shared" si="100"/>
        <v>0</v>
      </c>
      <c r="M701">
        <f t="shared" si="100"/>
        <v>0</v>
      </c>
      <c r="N701">
        <f t="shared" si="100"/>
        <v>0</v>
      </c>
      <c r="O701" t="e">
        <f t="shared" si="97"/>
        <v>#NUM!</v>
      </c>
    </row>
    <row r="702" spans="1:15" x14ac:dyDescent="0.2">
      <c r="A702" t="s">
        <v>10639</v>
      </c>
      <c r="B702" t="str">
        <f t="shared" si="92"/>
        <v>254</v>
      </c>
      <c r="C702" t="s">
        <v>1</v>
      </c>
      <c r="D702" t="s">
        <v>246</v>
      </c>
      <c r="E702" t="s">
        <v>264</v>
      </c>
      <c r="G702">
        <f t="shared" si="98"/>
        <v>697</v>
      </c>
      <c r="H702">
        <f t="shared" si="93"/>
        <v>0</v>
      </c>
      <c r="I702" t="str">
        <f t="shared" si="95"/>
        <v>No</v>
      </c>
      <c r="K702">
        <f t="shared" si="96"/>
        <v>697</v>
      </c>
      <c r="L702">
        <f t="shared" si="100"/>
        <v>0</v>
      </c>
      <c r="M702">
        <f t="shared" si="100"/>
        <v>0</v>
      </c>
      <c r="N702">
        <f t="shared" si="100"/>
        <v>0</v>
      </c>
      <c r="O702" t="e">
        <f t="shared" si="97"/>
        <v>#NUM!</v>
      </c>
    </row>
    <row r="703" spans="1:15" x14ac:dyDescent="0.2">
      <c r="A703" t="s">
        <v>10584</v>
      </c>
      <c r="B703" t="str">
        <f t="shared" si="92"/>
        <v>215</v>
      </c>
      <c r="C703" t="s">
        <v>1</v>
      </c>
      <c r="D703" t="s">
        <v>246</v>
      </c>
      <c r="E703" t="s">
        <v>247</v>
      </c>
      <c r="G703">
        <f t="shared" si="98"/>
        <v>698</v>
      </c>
      <c r="H703">
        <f t="shared" si="93"/>
        <v>0</v>
      </c>
      <c r="I703" t="str">
        <f t="shared" si="95"/>
        <v>No</v>
      </c>
      <c r="K703">
        <f t="shared" si="96"/>
        <v>698</v>
      </c>
      <c r="L703">
        <f t="shared" si="100"/>
        <v>0</v>
      </c>
      <c r="M703">
        <f t="shared" si="100"/>
        <v>0</v>
      </c>
      <c r="N703">
        <f t="shared" si="100"/>
        <v>0</v>
      </c>
      <c r="O703" t="e">
        <f t="shared" si="97"/>
        <v>#NUM!</v>
      </c>
    </row>
    <row r="704" spans="1:15" x14ac:dyDescent="0.2">
      <c r="A704" t="s">
        <v>10919</v>
      </c>
      <c r="B704" t="str">
        <f t="shared" si="92"/>
        <v>452</v>
      </c>
      <c r="C704" t="s">
        <v>1</v>
      </c>
      <c r="D704" t="s">
        <v>2</v>
      </c>
      <c r="E704" t="s">
        <v>3</v>
      </c>
      <c r="G704">
        <f t="shared" si="98"/>
        <v>699</v>
      </c>
      <c r="H704">
        <f t="shared" si="93"/>
        <v>2</v>
      </c>
      <c r="I704" t="str">
        <f t="shared" si="95"/>
        <v>No</v>
      </c>
      <c r="K704">
        <f t="shared" si="96"/>
        <v>699</v>
      </c>
      <c r="L704">
        <f t="shared" si="100"/>
        <v>410</v>
      </c>
      <c r="M704">
        <f t="shared" si="100"/>
        <v>176</v>
      </c>
      <c r="N704">
        <f t="shared" si="100"/>
        <v>0</v>
      </c>
      <c r="O704">
        <f t="shared" si="97"/>
        <v>176</v>
      </c>
    </row>
    <row r="705" spans="1:15" x14ac:dyDescent="0.2">
      <c r="A705" t="s">
        <v>10920</v>
      </c>
      <c r="B705" t="str">
        <f t="shared" si="92"/>
        <v>453</v>
      </c>
      <c r="C705" t="s">
        <v>1</v>
      </c>
      <c r="D705" t="s">
        <v>2</v>
      </c>
      <c r="E705" t="s">
        <v>3</v>
      </c>
      <c r="G705">
        <f t="shared" si="98"/>
        <v>700</v>
      </c>
      <c r="H705">
        <f t="shared" si="93"/>
        <v>2</v>
      </c>
      <c r="I705" t="str">
        <f t="shared" si="95"/>
        <v>No</v>
      </c>
      <c r="K705">
        <f t="shared" si="96"/>
        <v>700</v>
      </c>
      <c r="L705">
        <f t="shared" si="100"/>
        <v>0</v>
      </c>
      <c r="M705">
        <f t="shared" si="100"/>
        <v>108</v>
      </c>
      <c r="N705">
        <f t="shared" si="100"/>
        <v>103</v>
      </c>
      <c r="O705">
        <f t="shared" si="97"/>
        <v>103</v>
      </c>
    </row>
    <row r="706" spans="1:15" x14ac:dyDescent="0.2">
      <c r="A706" t="s">
        <v>10921</v>
      </c>
      <c r="B706" t="str">
        <f t="shared" si="92"/>
        <v>454</v>
      </c>
      <c r="C706" t="s">
        <v>1</v>
      </c>
      <c r="D706" t="s">
        <v>2</v>
      </c>
      <c r="E706" t="s">
        <v>3</v>
      </c>
      <c r="G706">
        <f t="shared" si="98"/>
        <v>701</v>
      </c>
      <c r="H706">
        <f t="shared" si="93"/>
        <v>0</v>
      </c>
      <c r="I706" t="str">
        <f t="shared" si="95"/>
        <v>No</v>
      </c>
      <c r="K706">
        <f t="shared" si="96"/>
        <v>701</v>
      </c>
      <c r="L706">
        <f t="shared" ref="L706:N725" si="101">SUMIFS($C:$C,$E:$E,L$5,$B:$B,$K706)</f>
        <v>0</v>
      </c>
      <c r="M706">
        <f t="shared" si="101"/>
        <v>0</v>
      </c>
      <c r="N706">
        <f t="shared" si="101"/>
        <v>0</v>
      </c>
      <c r="O706" t="e">
        <f t="shared" si="97"/>
        <v>#NUM!</v>
      </c>
    </row>
    <row r="707" spans="1:15" x14ac:dyDescent="0.2">
      <c r="A707" t="s">
        <v>10922</v>
      </c>
      <c r="B707" t="str">
        <f t="shared" si="92"/>
        <v>455</v>
      </c>
      <c r="C707" t="s">
        <v>1</v>
      </c>
      <c r="D707" t="s">
        <v>2</v>
      </c>
      <c r="E707" t="s">
        <v>3</v>
      </c>
      <c r="G707">
        <f t="shared" si="98"/>
        <v>702</v>
      </c>
      <c r="H707">
        <f t="shared" si="93"/>
        <v>1</v>
      </c>
      <c r="I707" t="str">
        <f t="shared" si="95"/>
        <v>No</v>
      </c>
      <c r="K707">
        <f t="shared" si="96"/>
        <v>702</v>
      </c>
      <c r="L707">
        <f t="shared" si="101"/>
        <v>0</v>
      </c>
      <c r="M707">
        <f t="shared" si="101"/>
        <v>150</v>
      </c>
      <c r="N707">
        <f t="shared" si="101"/>
        <v>0</v>
      </c>
      <c r="O707">
        <f t="shared" si="97"/>
        <v>150</v>
      </c>
    </row>
    <row r="708" spans="1:15" x14ac:dyDescent="0.2">
      <c r="A708" t="s">
        <v>10585</v>
      </c>
      <c r="B708" t="str">
        <f t="shared" si="92"/>
        <v>216</v>
      </c>
      <c r="C708" t="s">
        <v>1</v>
      </c>
      <c r="D708" t="s">
        <v>246</v>
      </c>
      <c r="E708" t="s">
        <v>247</v>
      </c>
      <c r="G708">
        <f t="shared" si="98"/>
        <v>703</v>
      </c>
      <c r="H708">
        <f t="shared" si="93"/>
        <v>0</v>
      </c>
      <c r="I708" t="str">
        <f t="shared" si="95"/>
        <v>No</v>
      </c>
      <c r="K708">
        <f t="shared" si="96"/>
        <v>703</v>
      </c>
      <c r="L708">
        <f t="shared" si="101"/>
        <v>0</v>
      </c>
      <c r="M708">
        <f t="shared" si="101"/>
        <v>0</v>
      </c>
      <c r="N708">
        <f t="shared" si="101"/>
        <v>0</v>
      </c>
      <c r="O708" t="e">
        <f t="shared" si="97"/>
        <v>#NUM!</v>
      </c>
    </row>
    <row r="709" spans="1:15" x14ac:dyDescent="0.2">
      <c r="A709" t="s">
        <v>10923</v>
      </c>
      <c r="B709" t="str">
        <f t="shared" si="92"/>
        <v>456</v>
      </c>
      <c r="C709" t="s">
        <v>1</v>
      </c>
      <c r="D709" t="s">
        <v>2</v>
      </c>
      <c r="E709" t="s">
        <v>3</v>
      </c>
      <c r="G709">
        <f t="shared" si="98"/>
        <v>704</v>
      </c>
      <c r="H709">
        <f t="shared" si="93"/>
        <v>1</v>
      </c>
      <c r="I709" t="str">
        <f t="shared" si="95"/>
        <v>No</v>
      </c>
      <c r="K709">
        <f t="shared" si="96"/>
        <v>704</v>
      </c>
      <c r="L709">
        <f t="shared" si="101"/>
        <v>0</v>
      </c>
      <c r="M709">
        <f t="shared" si="101"/>
        <v>110</v>
      </c>
      <c r="N709">
        <f t="shared" si="101"/>
        <v>0</v>
      </c>
      <c r="O709">
        <f t="shared" si="97"/>
        <v>110</v>
      </c>
    </row>
    <row r="710" spans="1:15" x14ac:dyDescent="0.2">
      <c r="A710" t="s">
        <v>10640</v>
      </c>
      <c r="B710" t="str">
        <f t="shared" ref="B710:B773" si="102">MID(A710,34,LEN(A710)-37)</f>
        <v>255</v>
      </c>
      <c r="C710" t="s">
        <v>1</v>
      </c>
      <c r="D710" t="s">
        <v>246</v>
      </c>
      <c r="E710" t="s">
        <v>264</v>
      </c>
      <c r="G710">
        <f t="shared" si="98"/>
        <v>705</v>
      </c>
      <c r="H710">
        <f t="shared" ref="H710:H773" si="103">COUNTIFS($B:$B,G710,$C:$C,"&gt;0")</f>
        <v>1</v>
      </c>
      <c r="I710" t="str">
        <f t="shared" si="95"/>
        <v>No</v>
      </c>
      <c r="K710">
        <f t="shared" si="96"/>
        <v>705</v>
      </c>
      <c r="L710">
        <f t="shared" si="101"/>
        <v>0</v>
      </c>
      <c r="M710">
        <f t="shared" si="101"/>
        <v>154</v>
      </c>
      <c r="N710">
        <f t="shared" si="101"/>
        <v>0</v>
      </c>
      <c r="O710">
        <f t="shared" si="97"/>
        <v>154</v>
      </c>
    </row>
    <row r="711" spans="1:15" x14ac:dyDescent="0.2">
      <c r="A711" t="s">
        <v>10924</v>
      </c>
      <c r="B711" t="str">
        <f t="shared" si="102"/>
        <v>457</v>
      </c>
      <c r="C711" t="s">
        <v>1</v>
      </c>
      <c r="D711" t="s">
        <v>2</v>
      </c>
      <c r="E711" t="s">
        <v>3</v>
      </c>
      <c r="G711">
        <f t="shared" si="98"/>
        <v>706</v>
      </c>
      <c r="H711">
        <f t="shared" si="103"/>
        <v>0</v>
      </c>
      <c r="I711" t="str">
        <f t="shared" ref="I711:I774" si="104">IF(H711=3,"Yes","No")</f>
        <v>No</v>
      </c>
      <c r="K711">
        <f t="shared" ref="K711:K774" si="105">G711</f>
        <v>706</v>
      </c>
      <c r="L711">
        <f t="shared" si="101"/>
        <v>0</v>
      </c>
      <c r="M711">
        <f t="shared" si="101"/>
        <v>0</v>
      </c>
      <c r="N711">
        <f t="shared" si="101"/>
        <v>0</v>
      </c>
      <c r="O711" t="e">
        <f t="shared" ref="O711:O774" si="106">SMALL(L711:N711,COUNTIF(L711:N711,0)+1)</f>
        <v>#NUM!</v>
      </c>
    </row>
    <row r="712" spans="1:15" x14ac:dyDescent="0.2">
      <c r="A712" t="s">
        <v>10925</v>
      </c>
      <c r="B712" t="str">
        <f t="shared" si="102"/>
        <v>458</v>
      </c>
      <c r="C712" t="s">
        <v>1</v>
      </c>
      <c r="D712" t="s">
        <v>2</v>
      </c>
      <c r="E712" t="s">
        <v>3</v>
      </c>
      <c r="G712">
        <f t="shared" ref="G712:G775" si="107">G711+1</f>
        <v>707</v>
      </c>
      <c r="H712">
        <f t="shared" si="103"/>
        <v>0</v>
      </c>
      <c r="I712" t="str">
        <f t="shared" si="104"/>
        <v>No</v>
      </c>
      <c r="K712">
        <f t="shared" si="105"/>
        <v>707</v>
      </c>
      <c r="L712">
        <f t="shared" si="101"/>
        <v>0</v>
      </c>
      <c r="M712">
        <f t="shared" si="101"/>
        <v>0</v>
      </c>
      <c r="N712">
        <f t="shared" si="101"/>
        <v>0</v>
      </c>
      <c r="O712" t="e">
        <f t="shared" si="106"/>
        <v>#NUM!</v>
      </c>
    </row>
    <row r="713" spans="1:15" x14ac:dyDescent="0.2">
      <c r="A713" t="s">
        <v>10586</v>
      </c>
      <c r="B713" t="str">
        <f t="shared" si="102"/>
        <v>217</v>
      </c>
      <c r="C713" t="s">
        <v>1</v>
      </c>
      <c r="D713" t="s">
        <v>10926</v>
      </c>
      <c r="E713" t="s">
        <v>247</v>
      </c>
      <c r="G713">
        <f t="shared" si="107"/>
        <v>708</v>
      </c>
      <c r="H713">
        <f t="shared" si="103"/>
        <v>0</v>
      </c>
      <c r="I713" t="str">
        <f t="shared" si="104"/>
        <v>No</v>
      </c>
      <c r="K713">
        <f t="shared" si="105"/>
        <v>708</v>
      </c>
      <c r="L713">
        <f t="shared" si="101"/>
        <v>0</v>
      </c>
      <c r="M713">
        <f t="shared" si="101"/>
        <v>0</v>
      </c>
      <c r="N713">
        <f t="shared" si="101"/>
        <v>0</v>
      </c>
      <c r="O713" t="e">
        <f t="shared" si="106"/>
        <v>#NUM!</v>
      </c>
    </row>
    <row r="714" spans="1:15" x14ac:dyDescent="0.2">
      <c r="A714" t="s">
        <v>10641</v>
      </c>
      <c r="B714" t="str">
        <f t="shared" si="102"/>
        <v>256</v>
      </c>
      <c r="C714" t="s">
        <v>1</v>
      </c>
      <c r="D714" t="s">
        <v>246</v>
      </c>
      <c r="E714" t="s">
        <v>264</v>
      </c>
      <c r="G714">
        <f t="shared" si="107"/>
        <v>709</v>
      </c>
      <c r="H714">
        <f t="shared" si="103"/>
        <v>0</v>
      </c>
      <c r="I714" t="str">
        <f t="shared" si="104"/>
        <v>No</v>
      </c>
      <c r="K714">
        <f t="shared" si="105"/>
        <v>709</v>
      </c>
      <c r="L714">
        <f t="shared" si="101"/>
        <v>0</v>
      </c>
      <c r="M714">
        <f t="shared" si="101"/>
        <v>0</v>
      </c>
      <c r="N714">
        <f t="shared" si="101"/>
        <v>0</v>
      </c>
      <c r="O714" t="e">
        <f t="shared" si="106"/>
        <v>#NUM!</v>
      </c>
    </row>
    <row r="715" spans="1:15" x14ac:dyDescent="0.2">
      <c r="A715" t="s">
        <v>10927</v>
      </c>
      <c r="B715" t="str">
        <f t="shared" si="102"/>
        <v>459</v>
      </c>
      <c r="C715" t="s">
        <v>1</v>
      </c>
      <c r="D715" t="s">
        <v>2</v>
      </c>
      <c r="E715" t="s">
        <v>3</v>
      </c>
      <c r="G715">
        <f t="shared" si="107"/>
        <v>710</v>
      </c>
      <c r="H715">
        <f t="shared" si="103"/>
        <v>0</v>
      </c>
      <c r="I715" t="str">
        <f t="shared" si="104"/>
        <v>No</v>
      </c>
      <c r="K715">
        <f t="shared" si="105"/>
        <v>710</v>
      </c>
      <c r="L715">
        <f t="shared" si="101"/>
        <v>0</v>
      </c>
      <c r="M715">
        <f t="shared" si="101"/>
        <v>0</v>
      </c>
      <c r="N715">
        <f t="shared" si="101"/>
        <v>0</v>
      </c>
      <c r="O715" t="e">
        <f t="shared" si="106"/>
        <v>#NUM!</v>
      </c>
    </row>
    <row r="716" spans="1:15" x14ac:dyDescent="0.2">
      <c r="A716" t="s">
        <v>10928</v>
      </c>
      <c r="B716" t="str">
        <f t="shared" si="102"/>
        <v>46</v>
      </c>
      <c r="C716" t="s">
        <v>1</v>
      </c>
      <c r="D716" t="s">
        <v>2</v>
      </c>
      <c r="E716" t="s">
        <v>3</v>
      </c>
      <c r="G716">
        <f t="shared" si="107"/>
        <v>711</v>
      </c>
      <c r="H716">
        <f t="shared" si="103"/>
        <v>0</v>
      </c>
      <c r="I716" t="str">
        <f t="shared" si="104"/>
        <v>No</v>
      </c>
      <c r="K716">
        <f t="shared" si="105"/>
        <v>711</v>
      </c>
      <c r="L716">
        <f t="shared" si="101"/>
        <v>0</v>
      </c>
      <c r="M716">
        <f t="shared" si="101"/>
        <v>0</v>
      </c>
      <c r="N716">
        <f t="shared" si="101"/>
        <v>0</v>
      </c>
      <c r="O716" t="e">
        <f t="shared" si="106"/>
        <v>#NUM!</v>
      </c>
    </row>
    <row r="717" spans="1:15" x14ac:dyDescent="0.2">
      <c r="A717" t="s">
        <v>10587</v>
      </c>
      <c r="B717" t="str">
        <f t="shared" si="102"/>
        <v>218</v>
      </c>
      <c r="C717" t="s">
        <v>1</v>
      </c>
      <c r="D717" t="s">
        <v>246</v>
      </c>
      <c r="E717" t="s">
        <v>247</v>
      </c>
      <c r="G717">
        <f t="shared" si="107"/>
        <v>712</v>
      </c>
      <c r="H717">
        <f t="shared" si="103"/>
        <v>1</v>
      </c>
      <c r="I717" t="str">
        <f t="shared" si="104"/>
        <v>No</v>
      </c>
      <c r="K717">
        <f t="shared" si="105"/>
        <v>712</v>
      </c>
      <c r="L717">
        <f t="shared" si="101"/>
        <v>0</v>
      </c>
      <c r="M717">
        <f t="shared" si="101"/>
        <v>150</v>
      </c>
      <c r="N717">
        <f t="shared" si="101"/>
        <v>0</v>
      </c>
      <c r="O717">
        <f t="shared" si="106"/>
        <v>150</v>
      </c>
    </row>
    <row r="718" spans="1:15" x14ac:dyDescent="0.2">
      <c r="A718" t="s">
        <v>10642</v>
      </c>
      <c r="B718" t="str">
        <f t="shared" si="102"/>
        <v>257</v>
      </c>
      <c r="C718" t="s">
        <v>1</v>
      </c>
      <c r="D718" t="s">
        <v>246</v>
      </c>
      <c r="E718" t="s">
        <v>264</v>
      </c>
      <c r="G718">
        <f t="shared" si="107"/>
        <v>713</v>
      </c>
      <c r="H718">
        <f t="shared" si="103"/>
        <v>1</v>
      </c>
      <c r="I718" t="str">
        <f t="shared" si="104"/>
        <v>No</v>
      </c>
      <c r="K718">
        <f t="shared" si="105"/>
        <v>713</v>
      </c>
      <c r="L718">
        <f t="shared" si="101"/>
        <v>0</v>
      </c>
      <c r="M718">
        <f t="shared" si="101"/>
        <v>164</v>
      </c>
      <c r="N718">
        <f t="shared" si="101"/>
        <v>0</v>
      </c>
      <c r="O718">
        <f t="shared" si="106"/>
        <v>164</v>
      </c>
    </row>
    <row r="719" spans="1:15" x14ac:dyDescent="0.2">
      <c r="A719" t="s">
        <v>10929</v>
      </c>
      <c r="B719" t="str">
        <f t="shared" si="102"/>
        <v>460</v>
      </c>
      <c r="C719" t="s">
        <v>1</v>
      </c>
      <c r="D719" t="s">
        <v>2</v>
      </c>
      <c r="E719" t="s">
        <v>3</v>
      </c>
      <c r="G719">
        <f t="shared" si="107"/>
        <v>714</v>
      </c>
      <c r="H719">
        <f t="shared" si="103"/>
        <v>2</v>
      </c>
      <c r="I719" t="str">
        <f t="shared" si="104"/>
        <v>No</v>
      </c>
      <c r="K719">
        <f t="shared" si="105"/>
        <v>714</v>
      </c>
      <c r="L719">
        <f t="shared" si="101"/>
        <v>0</v>
      </c>
      <c r="M719">
        <f t="shared" si="101"/>
        <v>134</v>
      </c>
      <c r="N719">
        <f t="shared" si="101"/>
        <v>125</v>
      </c>
      <c r="O719">
        <f t="shared" si="106"/>
        <v>125</v>
      </c>
    </row>
    <row r="720" spans="1:15" x14ac:dyDescent="0.2">
      <c r="A720" t="s">
        <v>10643</v>
      </c>
      <c r="B720" t="str">
        <f t="shared" si="102"/>
        <v>258</v>
      </c>
      <c r="C720">
        <v>165</v>
      </c>
      <c r="D720" t="s">
        <v>10930</v>
      </c>
      <c r="E720" t="s">
        <v>264</v>
      </c>
      <c r="G720">
        <f t="shared" si="107"/>
        <v>715</v>
      </c>
      <c r="H720">
        <f t="shared" si="103"/>
        <v>0</v>
      </c>
      <c r="I720" t="str">
        <f t="shared" si="104"/>
        <v>No</v>
      </c>
      <c r="K720">
        <f t="shared" si="105"/>
        <v>715</v>
      </c>
      <c r="L720">
        <f t="shared" si="101"/>
        <v>0</v>
      </c>
      <c r="M720">
        <f t="shared" si="101"/>
        <v>0</v>
      </c>
      <c r="N720">
        <f t="shared" si="101"/>
        <v>0</v>
      </c>
      <c r="O720" t="e">
        <f t="shared" si="106"/>
        <v>#NUM!</v>
      </c>
    </row>
    <row r="721" spans="1:15" x14ac:dyDescent="0.2">
      <c r="A721" t="s">
        <v>10931</v>
      </c>
      <c r="B721" t="str">
        <f t="shared" si="102"/>
        <v>461</v>
      </c>
      <c r="C721" t="s">
        <v>1</v>
      </c>
      <c r="D721" t="s">
        <v>2</v>
      </c>
      <c r="E721" t="s">
        <v>3</v>
      </c>
      <c r="G721">
        <f t="shared" si="107"/>
        <v>716</v>
      </c>
      <c r="H721">
        <f t="shared" si="103"/>
        <v>0</v>
      </c>
      <c r="I721" t="str">
        <f t="shared" si="104"/>
        <v>No</v>
      </c>
      <c r="K721">
        <f t="shared" si="105"/>
        <v>716</v>
      </c>
      <c r="L721">
        <f t="shared" si="101"/>
        <v>0</v>
      </c>
      <c r="M721">
        <f t="shared" si="101"/>
        <v>0</v>
      </c>
      <c r="N721">
        <f t="shared" si="101"/>
        <v>0</v>
      </c>
      <c r="O721" t="e">
        <f t="shared" si="106"/>
        <v>#NUM!</v>
      </c>
    </row>
    <row r="722" spans="1:15" x14ac:dyDescent="0.2">
      <c r="A722" t="s">
        <v>10932</v>
      </c>
      <c r="B722" t="str">
        <f t="shared" si="102"/>
        <v>462</v>
      </c>
      <c r="C722" t="s">
        <v>1</v>
      </c>
      <c r="D722" t="s">
        <v>2</v>
      </c>
      <c r="E722" t="s">
        <v>3</v>
      </c>
      <c r="G722">
        <f t="shared" si="107"/>
        <v>717</v>
      </c>
      <c r="H722">
        <f t="shared" si="103"/>
        <v>0</v>
      </c>
      <c r="I722" t="str">
        <f t="shared" si="104"/>
        <v>No</v>
      </c>
      <c r="K722">
        <f t="shared" si="105"/>
        <v>717</v>
      </c>
      <c r="L722">
        <f t="shared" si="101"/>
        <v>0</v>
      </c>
      <c r="M722">
        <f t="shared" si="101"/>
        <v>0</v>
      </c>
      <c r="N722">
        <f t="shared" si="101"/>
        <v>0</v>
      </c>
      <c r="O722" t="e">
        <f t="shared" si="106"/>
        <v>#NUM!</v>
      </c>
    </row>
    <row r="723" spans="1:15" x14ac:dyDescent="0.2">
      <c r="A723" t="s">
        <v>10933</v>
      </c>
      <c r="B723" t="str">
        <f t="shared" si="102"/>
        <v>463</v>
      </c>
      <c r="C723" t="s">
        <v>1</v>
      </c>
      <c r="D723" t="s">
        <v>2</v>
      </c>
      <c r="E723" t="s">
        <v>3</v>
      </c>
      <c r="G723">
        <f t="shared" si="107"/>
        <v>718</v>
      </c>
      <c r="H723">
        <f t="shared" si="103"/>
        <v>1</v>
      </c>
      <c r="I723" t="str">
        <f t="shared" si="104"/>
        <v>No</v>
      </c>
      <c r="K723">
        <f t="shared" si="105"/>
        <v>718</v>
      </c>
      <c r="L723">
        <f t="shared" si="101"/>
        <v>0</v>
      </c>
      <c r="M723">
        <f t="shared" si="101"/>
        <v>145</v>
      </c>
      <c r="N723">
        <f t="shared" si="101"/>
        <v>0</v>
      </c>
      <c r="O723">
        <f t="shared" si="106"/>
        <v>145</v>
      </c>
    </row>
    <row r="724" spans="1:15" x14ac:dyDescent="0.2">
      <c r="A724" t="s">
        <v>10934</v>
      </c>
      <c r="B724" t="str">
        <f t="shared" si="102"/>
        <v>464</v>
      </c>
      <c r="C724">
        <v>210</v>
      </c>
      <c r="D724" t="s">
        <v>5</v>
      </c>
      <c r="E724" t="s">
        <v>3</v>
      </c>
      <c r="G724">
        <f t="shared" si="107"/>
        <v>719</v>
      </c>
      <c r="H724">
        <f t="shared" si="103"/>
        <v>1</v>
      </c>
      <c r="I724" t="str">
        <f t="shared" si="104"/>
        <v>No</v>
      </c>
      <c r="K724">
        <f t="shared" si="105"/>
        <v>719</v>
      </c>
      <c r="L724">
        <f t="shared" si="101"/>
        <v>0</v>
      </c>
      <c r="M724">
        <f t="shared" si="101"/>
        <v>134</v>
      </c>
      <c r="N724">
        <f t="shared" si="101"/>
        <v>0</v>
      </c>
      <c r="O724">
        <f t="shared" si="106"/>
        <v>134</v>
      </c>
    </row>
    <row r="725" spans="1:15" x14ac:dyDescent="0.2">
      <c r="A725" t="s">
        <v>10935</v>
      </c>
      <c r="B725" t="str">
        <f t="shared" si="102"/>
        <v>465</v>
      </c>
      <c r="C725">
        <v>300</v>
      </c>
      <c r="D725" t="s">
        <v>14</v>
      </c>
      <c r="E725" t="s">
        <v>3</v>
      </c>
      <c r="G725">
        <f t="shared" si="107"/>
        <v>720</v>
      </c>
      <c r="H725">
        <f t="shared" si="103"/>
        <v>1</v>
      </c>
      <c r="I725" t="str">
        <f t="shared" si="104"/>
        <v>No</v>
      </c>
      <c r="K725">
        <f t="shared" si="105"/>
        <v>720</v>
      </c>
      <c r="L725">
        <f t="shared" si="101"/>
        <v>0</v>
      </c>
      <c r="M725">
        <f t="shared" si="101"/>
        <v>155</v>
      </c>
      <c r="N725">
        <f t="shared" si="101"/>
        <v>0</v>
      </c>
      <c r="O725">
        <f t="shared" si="106"/>
        <v>155</v>
      </c>
    </row>
    <row r="726" spans="1:15" x14ac:dyDescent="0.2">
      <c r="A726" t="s">
        <v>10588</v>
      </c>
      <c r="B726" t="str">
        <f t="shared" si="102"/>
        <v>219</v>
      </c>
      <c r="C726" t="s">
        <v>1</v>
      </c>
      <c r="D726" t="s">
        <v>246</v>
      </c>
      <c r="E726" t="s">
        <v>247</v>
      </c>
      <c r="G726">
        <f t="shared" si="107"/>
        <v>721</v>
      </c>
      <c r="H726">
        <f t="shared" si="103"/>
        <v>0</v>
      </c>
      <c r="I726" t="str">
        <f t="shared" si="104"/>
        <v>No</v>
      </c>
      <c r="K726">
        <f t="shared" si="105"/>
        <v>721</v>
      </c>
      <c r="L726">
        <f t="shared" ref="L726:N745" si="108">SUMIFS($C:$C,$E:$E,L$5,$B:$B,$K726)</f>
        <v>0</v>
      </c>
      <c r="M726">
        <f t="shared" si="108"/>
        <v>0</v>
      </c>
      <c r="N726">
        <f t="shared" si="108"/>
        <v>0</v>
      </c>
      <c r="O726" t="e">
        <f t="shared" si="106"/>
        <v>#NUM!</v>
      </c>
    </row>
    <row r="727" spans="1:15" x14ac:dyDescent="0.2">
      <c r="A727" t="s">
        <v>10645</v>
      </c>
      <c r="B727" t="str">
        <f t="shared" si="102"/>
        <v>259</v>
      </c>
      <c r="C727" t="s">
        <v>1</v>
      </c>
      <c r="D727" t="s">
        <v>246</v>
      </c>
      <c r="E727" t="s">
        <v>264</v>
      </c>
      <c r="G727">
        <f t="shared" si="107"/>
        <v>722</v>
      </c>
      <c r="H727">
        <f t="shared" si="103"/>
        <v>0</v>
      </c>
      <c r="I727" t="str">
        <f t="shared" si="104"/>
        <v>No</v>
      </c>
      <c r="K727">
        <f t="shared" si="105"/>
        <v>722</v>
      </c>
      <c r="L727">
        <f t="shared" si="108"/>
        <v>0</v>
      </c>
      <c r="M727">
        <f t="shared" si="108"/>
        <v>0</v>
      </c>
      <c r="N727">
        <f t="shared" si="108"/>
        <v>0</v>
      </c>
      <c r="O727" t="e">
        <f t="shared" si="106"/>
        <v>#NUM!</v>
      </c>
    </row>
    <row r="728" spans="1:15" x14ac:dyDescent="0.2">
      <c r="A728" t="s">
        <v>10936</v>
      </c>
      <c r="B728" t="str">
        <f t="shared" si="102"/>
        <v>466</v>
      </c>
      <c r="C728" t="s">
        <v>1</v>
      </c>
      <c r="D728" t="s">
        <v>2</v>
      </c>
      <c r="E728" t="s">
        <v>3</v>
      </c>
      <c r="G728">
        <f t="shared" si="107"/>
        <v>723</v>
      </c>
      <c r="H728">
        <f t="shared" si="103"/>
        <v>1</v>
      </c>
      <c r="I728" t="str">
        <f t="shared" si="104"/>
        <v>No</v>
      </c>
      <c r="K728">
        <f t="shared" si="105"/>
        <v>723</v>
      </c>
      <c r="L728">
        <f t="shared" si="108"/>
        <v>0</v>
      </c>
      <c r="M728">
        <f t="shared" si="108"/>
        <v>135</v>
      </c>
      <c r="N728">
        <f t="shared" si="108"/>
        <v>0</v>
      </c>
      <c r="O728">
        <f t="shared" si="106"/>
        <v>135</v>
      </c>
    </row>
    <row r="729" spans="1:15" x14ac:dyDescent="0.2">
      <c r="A729" t="s">
        <v>10937</v>
      </c>
      <c r="B729" t="str">
        <f t="shared" si="102"/>
        <v>467</v>
      </c>
      <c r="C729">
        <v>250</v>
      </c>
      <c r="D729" t="s">
        <v>5</v>
      </c>
      <c r="E729" t="s">
        <v>3</v>
      </c>
      <c r="G729">
        <f t="shared" si="107"/>
        <v>724</v>
      </c>
      <c r="H729">
        <f t="shared" si="103"/>
        <v>1</v>
      </c>
      <c r="I729" t="str">
        <f t="shared" si="104"/>
        <v>No</v>
      </c>
      <c r="K729">
        <f t="shared" si="105"/>
        <v>724</v>
      </c>
      <c r="L729">
        <f t="shared" si="108"/>
        <v>0</v>
      </c>
      <c r="M729">
        <f t="shared" si="108"/>
        <v>150</v>
      </c>
      <c r="N729">
        <f t="shared" si="108"/>
        <v>0</v>
      </c>
      <c r="O729">
        <f t="shared" si="106"/>
        <v>150</v>
      </c>
    </row>
    <row r="730" spans="1:15" x14ac:dyDescent="0.2">
      <c r="A730" t="s">
        <v>10589</v>
      </c>
      <c r="B730" t="str">
        <f t="shared" si="102"/>
        <v>22</v>
      </c>
      <c r="C730" t="s">
        <v>1</v>
      </c>
      <c r="D730" t="s">
        <v>246</v>
      </c>
      <c r="E730" t="s">
        <v>247</v>
      </c>
      <c r="G730">
        <f t="shared" si="107"/>
        <v>725</v>
      </c>
      <c r="H730">
        <f t="shared" si="103"/>
        <v>1</v>
      </c>
      <c r="I730" t="str">
        <f t="shared" si="104"/>
        <v>No</v>
      </c>
      <c r="K730">
        <f t="shared" si="105"/>
        <v>725</v>
      </c>
      <c r="L730">
        <f t="shared" si="108"/>
        <v>0</v>
      </c>
      <c r="M730">
        <f t="shared" si="108"/>
        <v>83</v>
      </c>
      <c r="N730">
        <f t="shared" si="108"/>
        <v>0</v>
      </c>
      <c r="O730">
        <f t="shared" si="106"/>
        <v>83</v>
      </c>
    </row>
    <row r="731" spans="1:15" x14ac:dyDescent="0.2">
      <c r="A731" t="s">
        <v>10938</v>
      </c>
      <c r="B731" t="str">
        <f t="shared" si="102"/>
        <v>468</v>
      </c>
      <c r="C731" t="s">
        <v>1</v>
      </c>
      <c r="D731" t="s">
        <v>2</v>
      </c>
      <c r="E731" t="s">
        <v>3</v>
      </c>
      <c r="G731">
        <f t="shared" si="107"/>
        <v>726</v>
      </c>
      <c r="H731">
        <f t="shared" si="103"/>
        <v>1</v>
      </c>
      <c r="I731" t="str">
        <f t="shared" si="104"/>
        <v>No</v>
      </c>
      <c r="K731">
        <f t="shared" si="105"/>
        <v>726</v>
      </c>
      <c r="L731">
        <f t="shared" si="108"/>
        <v>0</v>
      </c>
      <c r="M731">
        <f t="shared" si="108"/>
        <v>102</v>
      </c>
      <c r="N731">
        <f t="shared" si="108"/>
        <v>0</v>
      </c>
      <c r="O731">
        <f t="shared" si="106"/>
        <v>102</v>
      </c>
    </row>
    <row r="732" spans="1:15" x14ac:dyDescent="0.2">
      <c r="A732" t="s">
        <v>10939</v>
      </c>
      <c r="B732" t="str">
        <f t="shared" si="102"/>
        <v>469</v>
      </c>
      <c r="C732" t="s">
        <v>1</v>
      </c>
      <c r="D732" t="s">
        <v>2</v>
      </c>
      <c r="E732" t="s">
        <v>3</v>
      </c>
      <c r="G732">
        <f t="shared" si="107"/>
        <v>727</v>
      </c>
      <c r="H732">
        <f t="shared" si="103"/>
        <v>1</v>
      </c>
      <c r="I732" t="str">
        <f t="shared" si="104"/>
        <v>No</v>
      </c>
      <c r="K732">
        <f t="shared" si="105"/>
        <v>727</v>
      </c>
      <c r="L732">
        <f t="shared" si="108"/>
        <v>410</v>
      </c>
      <c r="M732">
        <f t="shared" si="108"/>
        <v>0</v>
      </c>
      <c r="N732">
        <f t="shared" si="108"/>
        <v>0</v>
      </c>
      <c r="O732">
        <f t="shared" si="106"/>
        <v>410</v>
      </c>
    </row>
    <row r="733" spans="1:15" x14ac:dyDescent="0.2">
      <c r="A733" t="s">
        <v>10646</v>
      </c>
      <c r="B733" t="str">
        <f t="shared" si="102"/>
        <v>26</v>
      </c>
      <c r="C733" t="s">
        <v>1</v>
      </c>
      <c r="D733" t="s">
        <v>246</v>
      </c>
      <c r="E733" t="s">
        <v>264</v>
      </c>
      <c r="G733">
        <f t="shared" si="107"/>
        <v>728</v>
      </c>
      <c r="H733">
        <f t="shared" si="103"/>
        <v>0</v>
      </c>
      <c r="I733" t="str">
        <f t="shared" si="104"/>
        <v>No</v>
      </c>
      <c r="K733">
        <f t="shared" si="105"/>
        <v>728</v>
      </c>
      <c r="L733">
        <f t="shared" si="108"/>
        <v>0</v>
      </c>
      <c r="M733">
        <f t="shared" si="108"/>
        <v>0</v>
      </c>
      <c r="N733">
        <f t="shared" si="108"/>
        <v>0</v>
      </c>
      <c r="O733" t="e">
        <f t="shared" si="106"/>
        <v>#NUM!</v>
      </c>
    </row>
    <row r="734" spans="1:15" x14ac:dyDescent="0.2">
      <c r="A734" t="s">
        <v>10940</v>
      </c>
      <c r="B734" t="str">
        <f t="shared" si="102"/>
        <v>47</v>
      </c>
      <c r="C734" t="s">
        <v>1</v>
      </c>
      <c r="D734" t="s">
        <v>2</v>
      </c>
      <c r="E734" t="s">
        <v>3</v>
      </c>
      <c r="G734">
        <f t="shared" si="107"/>
        <v>729</v>
      </c>
      <c r="H734">
        <f t="shared" si="103"/>
        <v>3</v>
      </c>
      <c r="I734" t="str">
        <f t="shared" si="104"/>
        <v>Yes</v>
      </c>
      <c r="K734">
        <f t="shared" si="105"/>
        <v>729</v>
      </c>
      <c r="L734">
        <f t="shared" si="108"/>
        <v>310</v>
      </c>
      <c r="M734">
        <f t="shared" si="108"/>
        <v>115</v>
      </c>
      <c r="N734">
        <f t="shared" si="108"/>
        <v>114</v>
      </c>
      <c r="O734">
        <f t="shared" si="106"/>
        <v>114</v>
      </c>
    </row>
    <row r="735" spans="1:15" x14ac:dyDescent="0.2">
      <c r="A735" t="s">
        <v>10941</v>
      </c>
      <c r="B735" t="str">
        <f t="shared" si="102"/>
        <v>470</v>
      </c>
      <c r="C735">
        <v>220</v>
      </c>
      <c r="D735" t="s">
        <v>5</v>
      </c>
      <c r="E735" t="s">
        <v>3</v>
      </c>
      <c r="G735">
        <f t="shared" si="107"/>
        <v>730</v>
      </c>
      <c r="H735">
        <f t="shared" si="103"/>
        <v>0</v>
      </c>
      <c r="I735" t="str">
        <f t="shared" si="104"/>
        <v>No</v>
      </c>
      <c r="K735">
        <f t="shared" si="105"/>
        <v>730</v>
      </c>
      <c r="L735">
        <f t="shared" si="108"/>
        <v>0</v>
      </c>
      <c r="M735">
        <f t="shared" si="108"/>
        <v>0</v>
      </c>
      <c r="N735">
        <f t="shared" si="108"/>
        <v>0</v>
      </c>
      <c r="O735" t="e">
        <f t="shared" si="106"/>
        <v>#NUM!</v>
      </c>
    </row>
    <row r="736" spans="1:15" x14ac:dyDescent="0.2">
      <c r="A736" t="s">
        <v>10942</v>
      </c>
      <c r="B736" t="str">
        <f t="shared" si="102"/>
        <v>471</v>
      </c>
      <c r="C736" t="s">
        <v>1</v>
      </c>
      <c r="D736" t="s">
        <v>2</v>
      </c>
      <c r="E736" t="s">
        <v>3</v>
      </c>
      <c r="G736">
        <f t="shared" si="107"/>
        <v>731</v>
      </c>
      <c r="H736">
        <f t="shared" si="103"/>
        <v>0</v>
      </c>
      <c r="I736" t="str">
        <f t="shared" si="104"/>
        <v>No</v>
      </c>
      <c r="K736">
        <f t="shared" si="105"/>
        <v>731</v>
      </c>
      <c r="L736">
        <f t="shared" si="108"/>
        <v>0</v>
      </c>
      <c r="M736">
        <f t="shared" si="108"/>
        <v>0</v>
      </c>
      <c r="N736">
        <f t="shared" si="108"/>
        <v>0</v>
      </c>
      <c r="O736" t="e">
        <f t="shared" si="106"/>
        <v>#NUM!</v>
      </c>
    </row>
    <row r="737" spans="1:15" x14ac:dyDescent="0.2">
      <c r="A737" t="s">
        <v>10590</v>
      </c>
      <c r="B737" t="str">
        <f t="shared" si="102"/>
        <v>220</v>
      </c>
      <c r="C737" t="s">
        <v>1</v>
      </c>
      <c r="D737" t="s">
        <v>246</v>
      </c>
      <c r="E737" t="s">
        <v>247</v>
      </c>
      <c r="G737">
        <f t="shared" si="107"/>
        <v>732</v>
      </c>
      <c r="H737">
        <f t="shared" si="103"/>
        <v>0</v>
      </c>
      <c r="I737" t="str">
        <f t="shared" si="104"/>
        <v>No</v>
      </c>
      <c r="K737">
        <f t="shared" si="105"/>
        <v>732</v>
      </c>
      <c r="L737">
        <f t="shared" si="108"/>
        <v>0</v>
      </c>
      <c r="M737">
        <f t="shared" si="108"/>
        <v>0</v>
      </c>
      <c r="N737">
        <f t="shared" si="108"/>
        <v>0</v>
      </c>
      <c r="O737" t="e">
        <f t="shared" si="106"/>
        <v>#NUM!</v>
      </c>
    </row>
    <row r="738" spans="1:15" x14ac:dyDescent="0.2">
      <c r="A738" t="s">
        <v>10647</v>
      </c>
      <c r="B738" t="str">
        <f t="shared" si="102"/>
        <v>260</v>
      </c>
      <c r="C738" t="s">
        <v>1</v>
      </c>
      <c r="D738" t="s">
        <v>246</v>
      </c>
      <c r="E738" t="s">
        <v>264</v>
      </c>
      <c r="G738">
        <f t="shared" si="107"/>
        <v>733</v>
      </c>
      <c r="H738">
        <f t="shared" si="103"/>
        <v>1</v>
      </c>
      <c r="I738" t="str">
        <f t="shared" si="104"/>
        <v>No</v>
      </c>
      <c r="K738">
        <f t="shared" si="105"/>
        <v>733</v>
      </c>
      <c r="L738">
        <f t="shared" si="108"/>
        <v>0</v>
      </c>
      <c r="M738">
        <f t="shared" si="108"/>
        <v>130</v>
      </c>
      <c r="N738">
        <f t="shared" si="108"/>
        <v>0</v>
      </c>
      <c r="O738">
        <f t="shared" si="106"/>
        <v>130</v>
      </c>
    </row>
    <row r="739" spans="1:15" x14ac:dyDescent="0.2">
      <c r="A739" t="s">
        <v>10943</v>
      </c>
      <c r="B739" t="str">
        <f t="shared" si="102"/>
        <v>472</v>
      </c>
      <c r="C739" t="s">
        <v>1</v>
      </c>
      <c r="D739" t="s">
        <v>2</v>
      </c>
      <c r="E739" t="s">
        <v>3</v>
      </c>
      <c r="G739">
        <f t="shared" si="107"/>
        <v>734</v>
      </c>
      <c r="H739">
        <f t="shared" si="103"/>
        <v>0</v>
      </c>
      <c r="I739" t="str">
        <f t="shared" si="104"/>
        <v>No</v>
      </c>
      <c r="K739">
        <f t="shared" si="105"/>
        <v>734</v>
      </c>
      <c r="L739">
        <f t="shared" si="108"/>
        <v>0</v>
      </c>
      <c r="M739">
        <f t="shared" si="108"/>
        <v>0</v>
      </c>
      <c r="N739">
        <f t="shared" si="108"/>
        <v>0</v>
      </c>
      <c r="O739" t="e">
        <f t="shared" si="106"/>
        <v>#NUM!</v>
      </c>
    </row>
    <row r="740" spans="1:15" x14ac:dyDescent="0.2">
      <c r="A740" t="s">
        <v>10944</v>
      </c>
      <c r="B740" t="str">
        <f t="shared" si="102"/>
        <v>473</v>
      </c>
      <c r="C740" t="s">
        <v>1</v>
      </c>
      <c r="D740" t="s">
        <v>2</v>
      </c>
      <c r="E740" t="s">
        <v>3</v>
      </c>
      <c r="G740">
        <f t="shared" si="107"/>
        <v>735</v>
      </c>
      <c r="H740">
        <f t="shared" si="103"/>
        <v>0</v>
      </c>
      <c r="I740" t="str">
        <f t="shared" si="104"/>
        <v>No</v>
      </c>
      <c r="K740">
        <f t="shared" si="105"/>
        <v>735</v>
      </c>
      <c r="L740">
        <f t="shared" si="108"/>
        <v>0</v>
      </c>
      <c r="M740">
        <f t="shared" si="108"/>
        <v>0</v>
      </c>
      <c r="N740">
        <f t="shared" si="108"/>
        <v>0</v>
      </c>
      <c r="O740" t="e">
        <f t="shared" si="106"/>
        <v>#NUM!</v>
      </c>
    </row>
    <row r="741" spans="1:15" x14ac:dyDescent="0.2">
      <c r="A741" t="s">
        <v>10648</v>
      </c>
      <c r="B741" t="str">
        <f t="shared" si="102"/>
        <v>261</v>
      </c>
      <c r="C741" t="s">
        <v>1</v>
      </c>
      <c r="D741" t="s">
        <v>246</v>
      </c>
      <c r="E741" t="s">
        <v>264</v>
      </c>
      <c r="G741">
        <f t="shared" si="107"/>
        <v>736</v>
      </c>
      <c r="H741">
        <f t="shared" si="103"/>
        <v>1</v>
      </c>
      <c r="I741" t="str">
        <f t="shared" si="104"/>
        <v>No</v>
      </c>
      <c r="K741">
        <f t="shared" si="105"/>
        <v>736</v>
      </c>
      <c r="L741">
        <f t="shared" si="108"/>
        <v>0</v>
      </c>
      <c r="M741">
        <f t="shared" si="108"/>
        <v>162</v>
      </c>
      <c r="N741">
        <f t="shared" si="108"/>
        <v>0</v>
      </c>
      <c r="O741">
        <f t="shared" si="106"/>
        <v>162</v>
      </c>
    </row>
    <row r="742" spans="1:15" x14ac:dyDescent="0.2">
      <c r="A742" t="s">
        <v>10591</v>
      </c>
      <c r="B742" t="str">
        <f t="shared" si="102"/>
        <v>221</v>
      </c>
      <c r="C742" t="s">
        <v>1</v>
      </c>
      <c r="D742" t="s">
        <v>246</v>
      </c>
      <c r="E742" t="s">
        <v>247</v>
      </c>
      <c r="G742">
        <f t="shared" si="107"/>
        <v>737</v>
      </c>
      <c r="H742">
        <f t="shared" si="103"/>
        <v>0</v>
      </c>
      <c r="I742" t="str">
        <f t="shared" si="104"/>
        <v>No</v>
      </c>
      <c r="K742">
        <f t="shared" si="105"/>
        <v>737</v>
      </c>
      <c r="L742">
        <f t="shared" si="108"/>
        <v>0</v>
      </c>
      <c r="M742">
        <f t="shared" si="108"/>
        <v>0</v>
      </c>
      <c r="N742">
        <f t="shared" si="108"/>
        <v>0</v>
      </c>
      <c r="O742" t="e">
        <f t="shared" si="106"/>
        <v>#NUM!</v>
      </c>
    </row>
    <row r="743" spans="1:15" x14ac:dyDescent="0.2">
      <c r="A743" t="s">
        <v>10945</v>
      </c>
      <c r="B743" t="str">
        <f t="shared" si="102"/>
        <v>474</v>
      </c>
      <c r="C743" t="s">
        <v>1</v>
      </c>
      <c r="D743" t="s">
        <v>2</v>
      </c>
      <c r="E743" t="s">
        <v>3</v>
      </c>
      <c r="G743">
        <f t="shared" si="107"/>
        <v>738</v>
      </c>
      <c r="H743">
        <f t="shared" si="103"/>
        <v>1</v>
      </c>
      <c r="I743" t="str">
        <f t="shared" si="104"/>
        <v>No</v>
      </c>
      <c r="K743">
        <f t="shared" si="105"/>
        <v>738</v>
      </c>
      <c r="L743">
        <f t="shared" si="108"/>
        <v>0</v>
      </c>
      <c r="M743">
        <f t="shared" si="108"/>
        <v>0</v>
      </c>
      <c r="N743">
        <f t="shared" si="108"/>
        <v>110</v>
      </c>
      <c r="O743">
        <f t="shared" si="106"/>
        <v>110</v>
      </c>
    </row>
    <row r="744" spans="1:15" x14ac:dyDescent="0.2">
      <c r="A744" t="s">
        <v>10946</v>
      </c>
      <c r="B744" t="str">
        <f t="shared" si="102"/>
        <v>475</v>
      </c>
      <c r="C744" t="s">
        <v>1</v>
      </c>
      <c r="D744" t="s">
        <v>2</v>
      </c>
      <c r="E744" t="s">
        <v>3</v>
      </c>
      <c r="G744">
        <f t="shared" si="107"/>
        <v>739</v>
      </c>
      <c r="H744">
        <f t="shared" si="103"/>
        <v>0</v>
      </c>
      <c r="I744" t="str">
        <f t="shared" si="104"/>
        <v>No</v>
      </c>
      <c r="K744">
        <f t="shared" si="105"/>
        <v>739</v>
      </c>
      <c r="L744">
        <f t="shared" si="108"/>
        <v>0</v>
      </c>
      <c r="M744">
        <f t="shared" si="108"/>
        <v>0</v>
      </c>
      <c r="N744">
        <f t="shared" si="108"/>
        <v>0</v>
      </c>
      <c r="O744" t="e">
        <f t="shared" si="106"/>
        <v>#NUM!</v>
      </c>
    </row>
    <row r="745" spans="1:15" x14ac:dyDescent="0.2">
      <c r="A745" t="s">
        <v>10947</v>
      </c>
      <c r="B745" t="str">
        <f t="shared" si="102"/>
        <v>476</v>
      </c>
      <c r="C745" t="s">
        <v>1</v>
      </c>
      <c r="D745" t="s">
        <v>2</v>
      </c>
      <c r="E745" t="s">
        <v>3</v>
      </c>
      <c r="G745">
        <f t="shared" si="107"/>
        <v>740</v>
      </c>
      <c r="H745">
        <f t="shared" si="103"/>
        <v>0</v>
      </c>
      <c r="I745" t="str">
        <f t="shared" si="104"/>
        <v>No</v>
      </c>
      <c r="K745">
        <f t="shared" si="105"/>
        <v>740</v>
      </c>
      <c r="L745">
        <f t="shared" si="108"/>
        <v>0</v>
      </c>
      <c r="M745">
        <f t="shared" si="108"/>
        <v>0</v>
      </c>
      <c r="N745">
        <f t="shared" si="108"/>
        <v>0</v>
      </c>
      <c r="O745" t="e">
        <f t="shared" si="106"/>
        <v>#NUM!</v>
      </c>
    </row>
    <row r="746" spans="1:15" x14ac:dyDescent="0.2">
      <c r="A746" t="s">
        <v>10592</v>
      </c>
      <c r="B746" t="str">
        <f t="shared" si="102"/>
        <v>222</v>
      </c>
      <c r="C746" t="s">
        <v>1</v>
      </c>
      <c r="D746" t="s">
        <v>246</v>
      </c>
      <c r="E746" t="s">
        <v>247</v>
      </c>
      <c r="G746">
        <f t="shared" si="107"/>
        <v>741</v>
      </c>
      <c r="H746">
        <f t="shared" si="103"/>
        <v>1</v>
      </c>
      <c r="I746" t="str">
        <f t="shared" si="104"/>
        <v>No</v>
      </c>
      <c r="K746">
        <f t="shared" si="105"/>
        <v>741</v>
      </c>
      <c r="L746">
        <f t="shared" ref="L746:N765" si="109">SUMIFS($C:$C,$E:$E,L$5,$B:$B,$K746)</f>
        <v>0</v>
      </c>
      <c r="M746">
        <f t="shared" si="109"/>
        <v>137</v>
      </c>
      <c r="N746">
        <f t="shared" si="109"/>
        <v>0</v>
      </c>
      <c r="O746">
        <f t="shared" si="106"/>
        <v>137</v>
      </c>
    </row>
    <row r="747" spans="1:15" x14ac:dyDescent="0.2">
      <c r="A747" t="s">
        <v>10649</v>
      </c>
      <c r="B747" t="str">
        <f t="shared" si="102"/>
        <v>262</v>
      </c>
      <c r="C747" t="s">
        <v>1</v>
      </c>
      <c r="D747" t="s">
        <v>246</v>
      </c>
      <c r="E747" t="s">
        <v>264</v>
      </c>
      <c r="G747">
        <f t="shared" si="107"/>
        <v>742</v>
      </c>
      <c r="H747">
        <f t="shared" si="103"/>
        <v>0</v>
      </c>
      <c r="I747" t="str">
        <f t="shared" si="104"/>
        <v>No</v>
      </c>
      <c r="K747">
        <f t="shared" si="105"/>
        <v>742</v>
      </c>
      <c r="L747">
        <f t="shared" si="109"/>
        <v>0</v>
      </c>
      <c r="M747">
        <f t="shared" si="109"/>
        <v>0</v>
      </c>
      <c r="N747">
        <f t="shared" si="109"/>
        <v>0</v>
      </c>
      <c r="O747" t="e">
        <f t="shared" si="106"/>
        <v>#NUM!</v>
      </c>
    </row>
    <row r="748" spans="1:15" x14ac:dyDescent="0.2">
      <c r="A748" t="s">
        <v>10948</v>
      </c>
      <c r="B748" t="str">
        <f t="shared" si="102"/>
        <v>477</v>
      </c>
      <c r="C748" t="s">
        <v>1</v>
      </c>
      <c r="D748" t="s">
        <v>2</v>
      </c>
      <c r="E748" t="s">
        <v>3</v>
      </c>
      <c r="G748">
        <f t="shared" si="107"/>
        <v>743</v>
      </c>
      <c r="H748">
        <f t="shared" si="103"/>
        <v>1</v>
      </c>
      <c r="I748" t="str">
        <f t="shared" si="104"/>
        <v>No</v>
      </c>
      <c r="K748">
        <f t="shared" si="105"/>
        <v>743</v>
      </c>
      <c r="L748">
        <f t="shared" si="109"/>
        <v>0</v>
      </c>
      <c r="M748">
        <f t="shared" si="109"/>
        <v>112</v>
      </c>
      <c r="N748">
        <f t="shared" si="109"/>
        <v>0</v>
      </c>
      <c r="O748">
        <f t="shared" si="106"/>
        <v>112</v>
      </c>
    </row>
    <row r="749" spans="1:15" x14ac:dyDescent="0.2">
      <c r="A749" t="s">
        <v>10949</v>
      </c>
      <c r="B749" t="str">
        <f t="shared" si="102"/>
        <v>478</v>
      </c>
      <c r="C749" t="s">
        <v>1</v>
      </c>
      <c r="D749" t="s">
        <v>2</v>
      </c>
      <c r="E749" t="s">
        <v>3</v>
      </c>
      <c r="G749">
        <f t="shared" si="107"/>
        <v>744</v>
      </c>
      <c r="H749">
        <f t="shared" si="103"/>
        <v>0</v>
      </c>
      <c r="I749" t="str">
        <f t="shared" si="104"/>
        <v>No</v>
      </c>
      <c r="K749">
        <f t="shared" si="105"/>
        <v>744</v>
      </c>
      <c r="L749">
        <f t="shared" si="109"/>
        <v>0</v>
      </c>
      <c r="M749">
        <f t="shared" si="109"/>
        <v>0</v>
      </c>
      <c r="N749">
        <f t="shared" si="109"/>
        <v>0</v>
      </c>
      <c r="O749" t="e">
        <f t="shared" si="106"/>
        <v>#NUM!</v>
      </c>
    </row>
    <row r="750" spans="1:15" x14ac:dyDescent="0.2">
      <c r="A750" t="s">
        <v>10650</v>
      </c>
      <c r="B750" t="str">
        <f t="shared" si="102"/>
        <v>263</v>
      </c>
      <c r="C750">
        <v>164</v>
      </c>
      <c r="D750" t="s">
        <v>10950</v>
      </c>
      <c r="E750" t="s">
        <v>264</v>
      </c>
      <c r="G750">
        <f t="shared" si="107"/>
        <v>745</v>
      </c>
      <c r="H750">
        <f t="shared" si="103"/>
        <v>3</v>
      </c>
      <c r="I750" t="str">
        <f t="shared" si="104"/>
        <v>Yes</v>
      </c>
      <c r="K750">
        <f t="shared" si="105"/>
        <v>745</v>
      </c>
      <c r="L750">
        <f t="shared" si="109"/>
        <v>150</v>
      </c>
      <c r="M750">
        <f t="shared" si="109"/>
        <v>93</v>
      </c>
      <c r="N750">
        <f t="shared" si="109"/>
        <v>90</v>
      </c>
      <c r="O750">
        <f t="shared" si="106"/>
        <v>90</v>
      </c>
    </row>
    <row r="751" spans="1:15" x14ac:dyDescent="0.2">
      <c r="A751" t="s">
        <v>10951</v>
      </c>
      <c r="B751" t="str">
        <f t="shared" si="102"/>
        <v>479</v>
      </c>
      <c r="C751">
        <v>240</v>
      </c>
      <c r="D751" t="s">
        <v>14</v>
      </c>
      <c r="E751" t="s">
        <v>3</v>
      </c>
      <c r="G751">
        <f t="shared" si="107"/>
        <v>746</v>
      </c>
      <c r="H751">
        <f t="shared" si="103"/>
        <v>0</v>
      </c>
      <c r="I751" t="str">
        <f t="shared" si="104"/>
        <v>No</v>
      </c>
      <c r="K751">
        <f t="shared" si="105"/>
        <v>746</v>
      </c>
      <c r="L751">
        <f t="shared" si="109"/>
        <v>0</v>
      </c>
      <c r="M751">
        <f t="shared" si="109"/>
        <v>0</v>
      </c>
      <c r="N751">
        <f t="shared" si="109"/>
        <v>0</v>
      </c>
      <c r="O751" t="e">
        <f t="shared" si="106"/>
        <v>#NUM!</v>
      </c>
    </row>
    <row r="752" spans="1:15" x14ac:dyDescent="0.2">
      <c r="A752" t="s">
        <v>10593</v>
      </c>
      <c r="B752" t="str">
        <f t="shared" si="102"/>
        <v>223</v>
      </c>
      <c r="C752" t="s">
        <v>1</v>
      </c>
      <c r="D752" t="s">
        <v>246</v>
      </c>
      <c r="E752" t="s">
        <v>247</v>
      </c>
      <c r="G752">
        <f t="shared" si="107"/>
        <v>747</v>
      </c>
      <c r="H752">
        <f t="shared" si="103"/>
        <v>0</v>
      </c>
      <c r="I752" t="str">
        <f t="shared" si="104"/>
        <v>No</v>
      </c>
      <c r="K752">
        <f t="shared" si="105"/>
        <v>747</v>
      </c>
      <c r="L752">
        <f t="shared" si="109"/>
        <v>0</v>
      </c>
      <c r="M752">
        <f t="shared" si="109"/>
        <v>0</v>
      </c>
      <c r="N752">
        <f t="shared" si="109"/>
        <v>0</v>
      </c>
      <c r="O752" t="e">
        <f t="shared" si="106"/>
        <v>#NUM!</v>
      </c>
    </row>
    <row r="753" spans="1:15" x14ac:dyDescent="0.2">
      <c r="A753" t="s">
        <v>10952</v>
      </c>
      <c r="B753" t="str">
        <f t="shared" si="102"/>
        <v>48</v>
      </c>
      <c r="C753" t="s">
        <v>1</v>
      </c>
      <c r="D753" t="s">
        <v>2</v>
      </c>
      <c r="E753" t="s">
        <v>3</v>
      </c>
      <c r="G753">
        <f t="shared" si="107"/>
        <v>748</v>
      </c>
      <c r="H753">
        <f t="shared" si="103"/>
        <v>1</v>
      </c>
      <c r="I753" t="str">
        <f t="shared" si="104"/>
        <v>No</v>
      </c>
      <c r="K753">
        <f t="shared" si="105"/>
        <v>748</v>
      </c>
      <c r="L753">
        <f t="shared" si="109"/>
        <v>0</v>
      </c>
      <c r="M753">
        <f t="shared" si="109"/>
        <v>166</v>
      </c>
      <c r="N753">
        <f t="shared" si="109"/>
        <v>0</v>
      </c>
      <c r="O753">
        <f t="shared" si="106"/>
        <v>166</v>
      </c>
    </row>
    <row r="754" spans="1:15" x14ac:dyDescent="0.2">
      <c r="A754" t="s">
        <v>10953</v>
      </c>
      <c r="B754" t="str">
        <f t="shared" si="102"/>
        <v>480</v>
      </c>
      <c r="C754" t="s">
        <v>1</v>
      </c>
      <c r="D754" t="s">
        <v>2</v>
      </c>
      <c r="E754" t="s">
        <v>3</v>
      </c>
      <c r="G754">
        <f t="shared" si="107"/>
        <v>749</v>
      </c>
      <c r="H754">
        <f t="shared" si="103"/>
        <v>1</v>
      </c>
      <c r="I754" t="str">
        <f t="shared" si="104"/>
        <v>No</v>
      </c>
      <c r="K754">
        <f t="shared" si="105"/>
        <v>749</v>
      </c>
      <c r="L754">
        <f t="shared" si="109"/>
        <v>0</v>
      </c>
      <c r="M754">
        <f t="shared" si="109"/>
        <v>182</v>
      </c>
      <c r="N754">
        <f t="shared" si="109"/>
        <v>0</v>
      </c>
      <c r="O754">
        <f t="shared" si="106"/>
        <v>182</v>
      </c>
    </row>
    <row r="755" spans="1:15" x14ac:dyDescent="0.2">
      <c r="A755" t="s">
        <v>10954</v>
      </c>
      <c r="B755" t="str">
        <f t="shared" si="102"/>
        <v>481</v>
      </c>
      <c r="C755" t="s">
        <v>1</v>
      </c>
      <c r="D755" t="s">
        <v>2</v>
      </c>
      <c r="E755" t="s">
        <v>3</v>
      </c>
      <c r="G755">
        <f t="shared" si="107"/>
        <v>750</v>
      </c>
      <c r="H755">
        <f t="shared" si="103"/>
        <v>0</v>
      </c>
      <c r="I755" t="str">
        <f t="shared" si="104"/>
        <v>No</v>
      </c>
      <c r="K755">
        <f t="shared" si="105"/>
        <v>750</v>
      </c>
      <c r="L755">
        <f t="shared" si="109"/>
        <v>0</v>
      </c>
      <c r="M755">
        <f t="shared" si="109"/>
        <v>0</v>
      </c>
      <c r="N755">
        <f t="shared" si="109"/>
        <v>0</v>
      </c>
      <c r="O755" t="e">
        <f t="shared" si="106"/>
        <v>#NUM!</v>
      </c>
    </row>
    <row r="756" spans="1:15" x14ac:dyDescent="0.2">
      <c r="A756" t="s">
        <v>10594</v>
      </c>
      <c r="B756" t="str">
        <f t="shared" si="102"/>
        <v>224</v>
      </c>
      <c r="C756" t="s">
        <v>1</v>
      </c>
      <c r="D756" t="s">
        <v>246</v>
      </c>
      <c r="E756" t="s">
        <v>247</v>
      </c>
      <c r="G756">
        <f t="shared" si="107"/>
        <v>751</v>
      </c>
      <c r="H756">
        <f t="shared" si="103"/>
        <v>1</v>
      </c>
      <c r="I756" t="str">
        <f t="shared" si="104"/>
        <v>No</v>
      </c>
      <c r="K756">
        <f t="shared" si="105"/>
        <v>751</v>
      </c>
      <c r="L756">
        <f t="shared" si="109"/>
        <v>0</v>
      </c>
      <c r="M756">
        <f t="shared" si="109"/>
        <v>149</v>
      </c>
      <c r="N756">
        <f t="shared" si="109"/>
        <v>0</v>
      </c>
      <c r="O756">
        <f t="shared" si="106"/>
        <v>149</v>
      </c>
    </row>
    <row r="757" spans="1:15" x14ac:dyDescent="0.2">
      <c r="A757" t="s">
        <v>10955</v>
      </c>
      <c r="B757" t="str">
        <f t="shared" si="102"/>
        <v>482</v>
      </c>
      <c r="C757" t="s">
        <v>1</v>
      </c>
      <c r="D757" t="s">
        <v>2</v>
      </c>
      <c r="E757" t="s">
        <v>3</v>
      </c>
      <c r="G757">
        <f t="shared" si="107"/>
        <v>752</v>
      </c>
      <c r="H757">
        <f t="shared" si="103"/>
        <v>0</v>
      </c>
      <c r="I757" t="str">
        <f t="shared" si="104"/>
        <v>No</v>
      </c>
      <c r="K757">
        <f t="shared" si="105"/>
        <v>752</v>
      </c>
      <c r="L757">
        <f t="shared" si="109"/>
        <v>0</v>
      </c>
      <c r="M757">
        <f t="shared" si="109"/>
        <v>0</v>
      </c>
      <c r="N757">
        <f t="shared" si="109"/>
        <v>0</v>
      </c>
      <c r="O757" t="e">
        <f t="shared" si="106"/>
        <v>#NUM!</v>
      </c>
    </row>
    <row r="758" spans="1:15" x14ac:dyDescent="0.2">
      <c r="A758" t="s">
        <v>10956</v>
      </c>
      <c r="B758" t="str">
        <f t="shared" si="102"/>
        <v>483</v>
      </c>
      <c r="C758" t="s">
        <v>1</v>
      </c>
      <c r="D758" t="s">
        <v>2</v>
      </c>
      <c r="E758" t="s">
        <v>3</v>
      </c>
      <c r="G758">
        <f t="shared" si="107"/>
        <v>753</v>
      </c>
      <c r="H758">
        <f t="shared" si="103"/>
        <v>0</v>
      </c>
      <c r="I758" t="str">
        <f t="shared" si="104"/>
        <v>No</v>
      </c>
      <c r="K758">
        <f t="shared" si="105"/>
        <v>753</v>
      </c>
      <c r="L758">
        <f t="shared" si="109"/>
        <v>0</v>
      </c>
      <c r="M758">
        <f t="shared" si="109"/>
        <v>0</v>
      </c>
      <c r="N758">
        <f t="shared" si="109"/>
        <v>0</v>
      </c>
      <c r="O758" t="e">
        <f t="shared" si="106"/>
        <v>#NUM!</v>
      </c>
    </row>
    <row r="759" spans="1:15" x14ac:dyDescent="0.2">
      <c r="A759" t="s">
        <v>10651</v>
      </c>
      <c r="B759" t="str">
        <f t="shared" si="102"/>
        <v>264</v>
      </c>
      <c r="C759" t="s">
        <v>1</v>
      </c>
      <c r="D759" t="s">
        <v>246</v>
      </c>
      <c r="E759" t="s">
        <v>264</v>
      </c>
      <c r="G759">
        <f t="shared" si="107"/>
        <v>754</v>
      </c>
      <c r="H759">
        <f t="shared" si="103"/>
        <v>0</v>
      </c>
      <c r="I759" t="str">
        <f t="shared" si="104"/>
        <v>No</v>
      </c>
      <c r="K759">
        <f t="shared" si="105"/>
        <v>754</v>
      </c>
      <c r="L759">
        <f t="shared" si="109"/>
        <v>0</v>
      </c>
      <c r="M759">
        <f t="shared" si="109"/>
        <v>0</v>
      </c>
      <c r="N759">
        <f t="shared" si="109"/>
        <v>0</v>
      </c>
      <c r="O759" t="e">
        <f t="shared" si="106"/>
        <v>#NUM!</v>
      </c>
    </row>
    <row r="760" spans="1:15" x14ac:dyDescent="0.2">
      <c r="A760" t="s">
        <v>10957</v>
      </c>
      <c r="B760" t="str">
        <f t="shared" si="102"/>
        <v>484</v>
      </c>
      <c r="C760" t="s">
        <v>1</v>
      </c>
      <c r="D760" t="s">
        <v>2</v>
      </c>
      <c r="E760" t="s">
        <v>3</v>
      </c>
      <c r="G760">
        <f t="shared" si="107"/>
        <v>755</v>
      </c>
      <c r="H760">
        <f t="shared" si="103"/>
        <v>0</v>
      </c>
      <c r="I760" t="str">
        <f t="shared" si="104"/>
        <v>No</v>
      </c>
      <c r="K760">
        <f t="shared" si="105"/>
        <v>755</v>
      </c>
      <c r="L760">
        <f t="shared" si="109"/>
        <v>0</v>
      </c>
      <c r="M760">
        <f t="shared" si="109"/>
        <v>0</v>
      </c>
      <c r="N760">
        <f t="shared" si="109"/>
        <v>0</v>
      </c>
      <c r="O760" t="e">
        <f t="shared" si="106"/>
        <v>#NUM!</v>
      </c>
    </row>
    <row r="761" spans="1:15" x14ac:dyDescent="0.2">
      <c r="A761" t="s">
        <v>10958</v>
      </c>
      <c r="B761" t="str">
        <f t="shared" si="102"/>
        <v>485</v>
      </c>
      <c r="C761" t="s">
        <v>1</v>
      </c>
      <c r="D761" t="s">
        <v>2</v>
      </c>
      <c r="E761" t="s">
        <v>3</v>
      </c>
      <c r="G761">
        <f t="shared" si="107"/>
        <v>756</v>
      </c>
      <c r="H761">
        <f t="shared" si="103"/>
        <v>1</v>
      </c>
      <c r="I761" t="str">
        <f t="shared" si="104"/>
        <v>No</v>
      </c>
      <c r="K761">
        <f t="shared" si="105"/>
        <v>756</v>
      </c>
      <c r="L761">
        <f t="shared" si="109"/>
        <v>190</v>
      </c>
      <c r="M761">
        <f t="shared" si="109"/>
        <v>0</v>
      </c>
      <c r="N761">
        <f t="shared" si="109"/>
        <v>0</v>
      </c>
      <c r="O761">
        <f t="shared" si="106"/>
        <v>190</v>
      </c>
    </row>
    <row r="762" spans="1:15" x14ac:dyDescent="0.2">
      <c r="A762" t="s">
        <v>10596</v>
      </c>
      <c r="B762" t="str">
        <f t="shared" si="102"/>
        <v>225</v>
      </c>
      <c r="C762" t="s">
        <v>1</v>
      </c>
      <c r="D762" t="s">
        <v>246</v>
      </c>
      <c r="E762" t="s">
        <v>247</v>
      </c>
      <c r="G762">
        <f t="shared" si="107"/>
        <v>757</v>
      </c>
      <c r="H762">
        <f t="shared" si="103"/>
        <v>1</v>
      </c>
      <c r="I762" t="str">
        <f t="shared" si="104"/>
        <v>No</v>
      </c>
      <c r="K762">
        <f t="shared" si="105"/>
        <v>757</v>
      </c>
      <c r="L762">
        <f t="shared" si="109"/>
        <v>0</v>
      </c>
      <c r="M762">
        <f t="shared" si="109"/>
        <v>123</v>
      </c>
      <c r="N762">
        <f t="shared" si="109"/>
        <v>0</v>
      </c>
      <c r="O762">
        <f t="shared" si="106"/>
        <v>123</v>
      </c>
    </row>
    <row r="763" spans="1:15" x14ac:dyDescent="0.2">
      <c r="A763" t="s">
        <v>10598</v>
      </c>
      <c r="B763" t="str">
        <f t="shared" si="102"/>
        <v>226</v>
      </c>
      <c r="C763">
        <v>112</v>
      </c>
      <c r="D763" t="s">
        <v>10959</v>
      </c>
      <c r="E763" t="s">
        <v>247</v>
      </c>
      <c r="G763">
        <f t="shared" si="107"/>
        <v>758</v>
      </c>
      <c r="H763">
        <f t="shared" si="103"/>
        <v>1</v>
      </c>
      <c r="I763" t="str">
        <f t="shared" si="104"/>
        <v>No</v>
      </c>
      <c r="K763">
        <f t="shared" si="105"/>
        <v>758</v>
      </c>
      <c r="L763">
        <f t="shared" si="109"/>
        <v>0</v>
      </c>
      <c r="M763">
        <f t="shared" si="109"/>
        <v>134</v>
      </c>
      <c r="N763">
        <f t="shared" si="109"/>
        <v>0</v>
      </c>
      <c r="O763">
        <f t="shared" si="106"/>
        <v>134</v>
      </c>
    </row>
    <row r="764" spans="1:15" x14ac:dyDescent="0.2">
      <c r="A764" t="s">
        <v>10653</v>
      </c>
      <c r="B764" t="str">
        <f t="shared" si="102"/>
        <v>265</v>
      </c>
      <c r="C764" t="s">
        <v>1</v>
      </c>
      <c r="D764" t="s">
        <v>246</v>
      </c>
      <c r="E764" t="s">
        <v>264</v>
      </c>
      <c r="G764">
        <f t="shared" si="107"/>
        <v>759</v>
      </c>
      <c r="H764">
        <f t="shared" si="103"/>
        <v>0</v>
      </c>
      <c r="I764" t="str">
        <f t="shared" si="104"/>
        <v>No</v>
      </c>
      <c r="K764">
        <f t="shared" si="105"/>
        <v>759</v>
      </c>
      <c r="L764">
        <f t="shared" si="109"/>
        <v>0</v>
      </c>
      <c r="M764">
        <f t="shared" si="109"/>
        <v>0</v>
      </c>
      <c r="N764">
        <f t="shared" si="109"/>
        <v>0</v>
      </c>
      <c r="O764" t="e">
        <f t="shared" si="106"/>
        <v>#NUM!</v>
      </c>
    </row>
    <row r="765" spans="1:15" x14ac:dyDescent="0.2">
      <c r="A765" t="s">
        <v>10960</v>
      </c>
      <c r="B765" t="str">
        <f t="shared" si="102"/>
        <v>486</v>
      </c>
      <c r="C765" t="s">
        <v>1</v>
      </c>
      <c r="D765" t="s">
        <v>2</v>
      </c>
      <c r="E765" t="s">
        <v>3</v>
      </c>
      <c r="G765">
        <f t="shared" si="107"/>
        <v>760</v>
      </c>
      <c r="H765">
        <f t="shared" si="103"/>
        <v>0</v>
      </c>
      <c r="I765" t="str">
        <f t="shared" si="104"/>
        <v>No</v>
      </c>
      <c r="K765">
        <f t="shared" si="105"/>
        <v>760</v>
      </c>
      <c r="L765">
        <f t="shared" si="109"/>
        <v>0</v>
      </c>
      <c r="M765">
        <f t="shared" si="109"/>
        <v>0</v>
      </c>
      <c r="N765">
        <f t="shared" si="109"/>
        <v>0</v>
      </c>
      <c r="O765" t="e">
        <f t="shared" si="106"/>
        <v>#NUM!</v>
      </c>
    </row>
    <row r="766" spans="1:15" x14ac:dyDescent="0.2">
      <c r="A766" t="s">
        <v>10655</v>
      </c>
      <c r="B766" t="str">
        <f t="shared" si="102"/>
        <v>266</v>
      </c>
      <c r="C766">
        <v>147</v>
      </c>
      <c r="D766" t="s">
        <v>10961</v>
      </c>
      <c r="E766" t="s">
        <v>264</v>
      </c>
      <c r="G766">
        <f t="shared" si="107"/>
        <v>761</v>
      </c>
      <c r="H766">
        <f t="shared" si="103"/>
        <v>1</v>
      </c>
      <c r="I766" t="str">
        <f t="shared" si="104"/>
        <v>No</v>
      </c>
      <c r="K766">
        <f t="shared" si="105"/>
        <v>761</v>
      </c>
      <c r="L766">
        <f t="shared" ref="L766:N785" si="110">SUMIFS($C:$C,$E:$E,L$5,$B:$B,$K766)</f>
        <v>250</v>
      </c>
      <c r="M766">
        <f t="shared" si="110"/>
        <v>0</v>
      </c>
      <c r="N766">
        <f t="shared" si="110"/>
        <v>0</v>
      </c>
      <c r="O766">
        <f t="shared" si="106"/>
        <v>250</v>
      </c>
    </row>
    <row r="767" spans="1:15" x14ac:dyDescent="0.2">
      <c r="A767" t="s">
        <v>10656</v>
      </c>
      <c r="B767" t="str">
        <f t="shared" si="102"/>
        <v>267</v>
      </c>
      <c r="C767">
        <v>128</v>
      </c>
      <c r="D767" t="s">
        <v>10962</v>
      </c>
      <c r="E767" t="s">
        <v>264</v>
      </c>
      <c r="G767">
        <f t="shared" si="107"/>
        <v>762</v>
      </c>
      <c r="H767">
        <f t="shared" si="103"/>
        <v>0</v>
      </c>
      <c r="I767" t="str">
        <f t="shared" si="104"/>
        <v>No</v>
      </c>
      <c r="K767">
        <f t="shared" si="105"/>
        <v>762</v>
      </c>
      <c r="L767">
        <f t="shared" si="110"/>
        <v>0</v>
      </c>
      <c r="M767">
        <f t="shared" si="110"/>
        <v>0</v>
      </c>
      <c r="N767">
        <f t="shared" si="110"/>
        <v>0</v>
      </c>
      <c r="O767" t="e">
        <f t="shared" si="106"/>
        <v>#NUM!</v>
      </c>
    </row>
    <row r="768" spans="1:15" x14ac:dyDescent="0.2">
      <c r="A768" t="s">
        <v>10963</v>
      </c>
      <c r="B768" t="str">
        <f t="shared" si="102"/>
        <v>487</v>
      </c>
      <c r="C768" t="s">
        <v>1</v>
      </c>
      <c r="D768" t="s">
        <v>2</v>
      </c>
      <c r="E768" t="s">
        <v>3</v>
      </c>
      <c r="G768">
        <f t="shared" si="107"/>
        <v>763</v>
      </c>
      <c r="H768">
        <f t="shared" si="103"/>
        <v>1</v>
      </c>
      <c r="I768" t="str">
        <f t="shared" si="104"/>
        <v>No</v>
      </c>
      <c r="K768">
        <f t="shared" si="105"/>
        <v>763</v>
      </c>
      <c r="L768">
        <f t="shared" si="110"/>
        <v>0</v>
      </c>
      <c r="M768">
        <f t="shared" si="110"/>
        <v>129</v>
      </c>
      <c r="N768">
        <f t="shared" si="110"/>
        <v>0</v>
      </c>
      <c r="O768">
        <f t="shared" si="106"/>
        <v>129</v>
      </c>
    </row>
    <row r="769" spans="1:15" x14ac:dyDescent="0.2">
      <c r="A769" t="s">
        <v>10964</v>
      </c>
      <c r="B769" t="str">
        <f t="shared" si="102"/>
        <v>488</v>
      </c>
      <c r="C769">
        <v>270</v>
      </c>
      <c r="D769" t="s">
        <v>14</v>
      </c>
      <c r="E769" t="s">
        <v>3</v>
      </c>
      <c r="G769">
        <f t="shared" si="107"/>
        <v>764</v>
      </c>
      <c r="H769">
        <f t="shared" si="103"/>
        <v>1</v>
      </c>
      <c r="I769" t="str">
        <f t="shared" si="104"/>
        <v>No</v>
      </c>
      <c r="K769">
        <f t="shared" si="105"/>
        <v>764</v>
      </c>
      <c r="L769">
        <f t="shared" si="110"/>
        <v>0</v>
      </c>
      <c r="M769">
        <f t="shared" si="110"/>
        <v>144</v>
      </c>
      <c r="N769">
        <f t="shared" si="110"/>
        <v>0</v>
      </c>
      <c r="O769">
        <f t="shared" si="106"/>
        <v>144</v>
      </c>
    </row>
    <row r="770" spans="1:15" x14ac:dyDescent="0.2">
      <c r="A770" t="s">
        <v>10657</v>
      </c>
      <c r="B770" t="str">
        <f t="shared" si="102"/>
        <v>268</v>
      </c>
      <c r="C770">
        <v>125</v>
      </c>
      <c r="D770" t="s">
        <v>10965</v>
      </c>
      <c r="E770" t="s">
        <v>264</v>
      </c>
      <c r="G770">
        <f t="shared" si="107"/>
        <v>765</v>
      </c>
      <c r="H770">
        <f t="shared" si="103"/>
        <v>0</v>
      </c>
      <c r="I770" t="str">
        <f t="shared" si="104"/>
        <v>No</v>
      </c>
      <c r="K770">
        <f t="shared" si="105"/>
        <v>765</v>
      </c>
      <c r="L770">
        <f t="shared" si="110"/>
        <v>0</v>
      </c>
      <c r="M770">
        <f t="shared" si="110"/>
        <v>0</v>
      </c>
      <c r="N770">
        <f t="shared" si="110"/>
        <v>0</v>
      </c>
      <c r="O770" t="e">
        <f t="shared" si="106"/>
        <v>#NUM!</v>
      </c>
    </row>
    <row r="771" spans="1:15" x14ac:dyDescent="0.2">
      <c r="A771" t="s">
        <v>10966</v>
      </c>
      <c r="B771" t="str">
        <f t="shared" si="102"/>
        <v>489</v>
      </c>
      <c r="C771" t="s">
        <v>1</v>
      </c>
      <c r="D771" t="s">
        <v>2</v>
      </c>
      <c r="E771" t="s">
        <v>3</v>
      </c>
      <c r="G771">
        <f t="shared" si="107"/>
        <v>766</v>
      </c>
      <c r="H771">
        <f t="shared" si="103"/>
        <v>0</v>
      </c>
      <c r="I771" t="str">
        <f t="shared" si="104"/>
        <v>No</v>
      </c>
      <c r="K771">
        <f t="shared" si="105"/>
        <v>766</v>
      </c>
      <c r="L771">
        <f t="shared" si="110"/>
        <v>0</v>
      </c>
      <c r="M771">
        <f t="shared" si="110"/>
        <v>0</v>
      </c>
      <c r="N771">
        <f t="shared" si="110"/>
        <v>0</v>
      </c>
      <c r="O771" t="e">
        <f t="shared" si="106"/>
        <v>#NUM!</v>
      </c>
    </row>
    <row r="772" spans="1:15" x14ac:dyDescent="0.2">
      <c r="A772" t="s">
        <v>10658</v>
      </c>
      <c r="B772" t="str">
        <f t="shared" si="102"/>
        <v>269</v>
      </c>
      <c r="C772">
        <v>133</v>
      </c>
      <c r="D772" t="s">
        <v>10967</v>
      </c>
      <c r="E772" t="s">
        <v>264</v>
      </c>
      <c r="G772">
        <f t="shared" si="107"/>
        <v>767</v>
      </c>
      <c r="H772">
        <f t="shared" si="103"/>
        <v>2</v>
      </c>
      <c r="I772" t="str">
        <f t="shared" si="104"/>
        <v>No</v>
      </c>
      <c r="K772">
        <f t="shared" si="105"/>
        <v>767</v>
      </c>
      <c r="L772">
        <f t="shared" si="110"/>
        <v>290</v>
      </c>
      <c r="M772">
        <f t="shared" si="110"/>
        <v>102</v>
      </c>
      <c r="N772">
        <f t="shared" si="110"/>
        <v>0</v>
      </c>
      <c r="O772">
        <f t="shared" si="106"/>
        <v>102</v>
      </c>
    </row>
    <row r="773" spans="1:15" x14ac:dyDescent="0.2">
      <c r="A773" t="s">
        <v>10599</v>
      </c>
      <c r="B773" t="str">
        <f t="shared" si="102"/>
        <v>227</v>
      </c>
      <c r="C773" t="s">
        <v>1</v>
      </c>
      <c r="D773" t="s">
        <v>246</v>
      </c>
      <c r="E773" t="s">
        <v>247</v>
      </c>
      <c r="G773">
        <f t="shared" si="107"/>
        <v>768</v>
      </c>
      <c r="H773">
        <f t="shared" si="103"/>
        <v>0</v>
      </c>
      <c r="I773" t="str">
        <f t="shared" si="104"/>
        <v>No</v>
      </c>
      <c r="K773">
        <f t="shared" si="105"/>
        <v>768</v>
      </c>
      <c r="L773">
        <f t="shared" si="110"/>
        <v>0</v>
      </c>
      <c r="M773">
        <f t="shared" si="110"/>
        <v>0</v>
      </c>
      <c r="N773">
        <f t="shared" si="110"/>
        <v>0</v>
      </c>
      <c r="O773" t="e">
        <f t="shared" si="106"/>
        <v>#NUM!</v>
      </c>
    </row>
    <row r="774" spans="1:15" x14ac:dyDescent="0.2">
      <c r="A774" t="s">
        <v>10968</v>
      </c>
      <c r="B774" t="str">
        <f t="shared" ref="B774:B837" si="111">MID(A774,34,LEN(A774)-37)</f>
        <v>49</v>
      </c>
      <c r="C774" t="s">
        <v>1</v>
      </c>
      <c r="D774" t="s">
        <v>2</v>
      </c>
      <c r="E774" t="s">
        <v>3</v>
      </c>
      <c r="G774">
        <f t="shared" si="107"/>
        <v>769</v>
      </c>
      <c r="H774">
        <f t="shared" ref="H774:H837" si="112">COUNTIFS($B:$B,G774,$C:$C,"&gt;0")</f>
        <v>0</v>
      </c>
      <c r="I774" t="str">
        <f t="shared" si="104"/>
        <v>No</v>
      </c>
      <c r="K774">
        <f t="shared" si="105"/>
        <v>769</v>
      </c>
      <c r="L774">
        <f t="shared" si="110"/>
        <v>0</v>
      </c>
      <c r="M774">
        <f t="shared" si="110"/>
        <v>0</v>
      </c>
      <c r="N774">
        <f t="shared" si="110"/>
        <v>0</v>
      </c>
      <c r="O774" t="e">
        <f t="shared" si="106"/>
        <v>#NUM!</v>
      </c>
    </row>
    <row r="775" spans="1:15" x14ac:dyDescent="0.2">
      <c r="A775" t="s">
        <v>10659</v>
      </c>
      <c r="B775" t="str">
        <f t="shared" si="111"/>
        <v>27</v>
      </c>
      <c r="C775">
        <v>190</v>
      </c>
      <c r="D775" t="s">
        <v>10969</v>
      </c>
      <c r="E775" t="s">
        <v>264</v>
      </c>
      <c r="G775">
        <f t="shared" si="107"/>
        <v>770</v>
      </c>
      <c r="H775">
        <f t="shared" si="112"/>
        <v>0</v>
      </c>
      <c r="I775" t="str">
        <f t="shared" ref="I775:I838" si="113">IF(H775=3,"Yes","No")</f>
        <v>No</v>
      </c>
      <c r="K775">
        <f t="shared" ref="K775:K838" si="114">G775</f>
        <v>770</v>
      </c>
      <c r="L775">
        <f t="shared" si="110"/>
        <v>0</v>
      </c>
      <c r="M775">
        <f t="shared" si="110"/>
        <v>0</v>
      </c>
      <c r="N775">
        <f t="shared" si="110"/>
        <v>0</v>
      </c>
      <c r="O775" t="e">
        <f t="shared" ref="O775:O838" si="115">SMALL(L775:N775,COUNTIF(L775:N775,0)+1)</f>
        <v>#NUM!</v>
      </c>
    </row>
    <row r="776" spans="1:15" x14ac:dyDescent="0.2">
      <c r="A776" t="s">
        <v>10970</v>
      </c>
      <c r="B776" t="str">
        <f t="shared" si="111"/>
        <v>490</v>
      </c>
      <c r="C776" t="s">
        <v>1</v>
      </c>
      <c r="D776" t="s">
        <v>2</v>
      </c>
      <c r="E776" t="s">
        <v>3</v>
      </c>
      <c r="G776">
        <f t="shared" ref="G776:G839" si="116">G775+1</f>
        <v>771</v>
      </c>
      <c r="H776">
        <f t="shared" si="112"/>
        <v>1</v>
      </c>
      <c r="I776" t="str">
        <f t="shared" si="113"/>
        <v>No</v>
      </c>
      <c r="K776">
        <f t="shared" si="114"/>
        <v>771</v>
      </c>
      <c r="L776">
        <f t="shared" si="110"/>
        <v>250</v>
      </c>
      <c r="M776">
        <f t="shared" si="110"/>
        <v>0</v>
      </c>
      <c r="N776">
        <f t="shared" si="110"/>
        <v>0</v>
      </c>
      <c r="O776">
        <f t="shared" si="115"/>
        <v>250</v>
      </c>
    </row>
    <row r="777" spans="1:15" x14ac:dyDescent="0.2">
      <c r="A777" t="s">
        <v>10601</v>
      </c>
      <c r="B777" t="str">
        <f t="shared" si="111"/>
        <v>228</v>
      </c>
      <c r="C777" t="s">
        <v>1</v>
      </c>
      <c r="D777" t="s">
        <v>246</v>
      </c>
      <c r="E777" t="s">
        <v>247</v>
      </c>
      <c r="G777">
        <f t="shared" si="116"/>
        <v>772</v>
      </c>
      <c r="H777">
        <f t="shared" si="112"/>
        <v>0</v>
      </c>
      <c r="I777" t="str">
        <f t="shared" si="113"/>
        <v>No</v>
      </c>
      <c r="K777">
        <f t="shared" si="114"/>
        <v>772</v>
      </c>
      <c r="L777">
        <f t="shared" si="110"/>
        <v>0</v>
      </c>
      <c r="M777">
        <f t="shared" si="110"/>
        <v>0</v>
      </c>
      <c r="N777">
        <f t="shared" si="110"/>
        <v>0</v>
      </c>
      <c r="O777" t="e">
        <f t="shared" si="115"/>
        <v>#NUM!</v>
      </c>
    </row>
    <row r="778" spans="1:15" x14ac:dyDescent="0.2">
      <c r="A778" t="s">
        <v>10660</v>
      </c>
      <c r="B778" t="str">
        <f t="shared" si="111"/>
        <v>270</v>
      </c>
      <c r="C778" t="s">
        <v>1</v>
      </c>
      <c r="D778" t="s">
        <v>246</v>
      </c>
      <c r="E778" t="s">
        <v>264</v>
      </c>
      <c r="G778">
        <f t="shared" si="116"/>
        <v>773</v>
      </c>
      <c r="H778">
        <f t="shared" si="112"/>
        <v>0</v>
      </c>
      <c r="I778" t="str">
        <f t="shared" si="113"/>
        <v>No</v>
      </c>
      <c r="K778">
        <f t="shared" si="114"/>
        <v>773</v>
      </c>
      <c r="L778">
        <f t="shared" si="110"/>
        <v>0</v>
      </c>
      <c r="M778">
        <f t="shared" si="110"/>
        <v>0</v>
      </c>
      <c r="N778">
        <f t="shared" si="110"/>
        <v>0</v>
      </c>
      <c r="O778" t="e">
        <f t="shared" si="115"/>
        <v>#NUM!</v>
      </c>
    </row>
    <row r="779" spans="1:15" x14ac:dyDescent="0.2">
      <c r="A779" t="s">
        <v>10971</v>
      </c>
      <c r="B779" t="str">
        <f t="shared" si="111"/>
        <v>491</v>
      </c>
      <c r="C779" t="s">
        <v>1</v>
      </c>
      <c r="D779" t="s">
        <v>2</v>
      </c>
      <c r="E779" t="s">
        <v>3</v>
      </c>
      <c r="G779">
        <f t="shared" si="116"/>
        <v>774</v>
      </c>
      <c r="H779">
        <f t="shared" si="112"/>
        <v>0</v>
      </c>
      <c r="I779" t="str">
        <f t="shared" si="113"/>
        <v>No</v>
      </c>
      <c r="K779">
        <f t="shared" si="114"/>
        <v>774</v>
      </c>
      <c r="L779">
        <f t="shared" si="110"/>
        <v>0</v>
      </c>
      <c r="M779">
        <f t="shared" si="110"/>
        <v>0</v>
      </c>
      <c r="N779">
        <f t="shared" si="110"/>
        <v>0</v>
      </c>
      <c r="O779" t="e">
        <f t="shared" si="115"/>
        <v>#NUM!</v>
      </c>
    </row>
    <row r="780" spans="1:15" x14ac:dyDescent="0.2">
      <c r="A780" t="s">
        <v>10972</v>
      </c>
      <c r="B780" t="str">
        <f t="shared" si="111"/>
        <v>492</v>
      </c>
      <c r="C780" t="s">
        <v>1</v>
      </c>
      <c r="D780" t="s">
        <v>2</v>
      </c>
      <c r="E780" t="s">
        <v>3</v>
      </c>
      <c r="G780">
        <f t="shared" si="116"/>
        <v>775</v>
      </c>
      <c r="H780">
        <f t="shared" si="112"/>
        <v>0</v>
      </c>
      <c r="I780" t="str">
        <f t="shared" si="113"/>
        <v>No</v>
      </c>
      <c r="K780">
        <f t="shared" si="114"/>
        <v>775</v>
      </c>
      <c r="L780">
        <f t="shared" si="110"/>
        <v>0</v>
      </c>
      <c r="M780">
        <f t="shared" si="110"/>
        <v>0</v>
      </c>
      <c r="N780">
        <f t="shared" si="110"/>
        <v>0</v>
      </c>
      <c r="O780" t="e">
        <f t="shared" si="115"/>
        <v>#NUM!</v>
      </c>
    </row>
    <row r="781" spans="1:15" x14ac:dyDescent="0.2">
      <c r="A781" t="s">
        <v>10604</v>
      </c>
      <c r="B781" t="str">
        <f t="shared" si="111"/>
        <v>229</v>
      </c>
      <c r="C781" t="s">
        <v>1</v>
      </c>
      <c r="D781" t="s">
        <v>246</v>
      </c>
      <c r="E781" t="s">
        <v>247</v>
      </c>
      <c r="G781">
        <f t="shared" si="116"/>
        <v>776</v>
      </c>
      <c r="H781">
        <f t="shared" si="112"/>
        <v>1</v>
      </c>
      <c r="I781" t="str">
        <f t="shared" si="113"/>
        <v>No</v>
      </c>
      <c r="K781">
        <f t="shared" si="114"/>
        <v>776</v>
      </c>
      <c r="L781">
        <f t="shared" si="110"/>
        <v>0</v>
      </c>
      <c r="M781">
        <f t="shared" si="110"/>
        <v>142</v>
      </c>
      <c r="N781">
        <f t="shared" si="110"/>
        <v>0</v>
      </c>
      <c r="O781">
        <f t="shared" si="115"/>
        <v>142</v>
      </c>
    </row>
    <row r="782" spans="1:15" x14ac:dyDescent="0.2">
      <c r="A782" t="s">
        <v>10973</v>
      </c>
      <c r="B782" t="str">
        <f t="shared" si="111"/>
        <v>493</v>
      </c>
      <c r="C782" t="s">
        <v>1</v>
      </c>
      <c r="D782" t="s">
        <v>2</v>
      </c>
      <c r="E782" t="s">
        <v>3</v>
      </c>
      <c r="G782">
        <f t="shared" si="116"/>
        <v>777</v>
      </c>
      <c r="H782">
        <f t="shared" si="112"/>
        <v>0</v>
      </c>
      <c r="I782" t="str">
        <f t="shared" si="113"/>
        <v>No</v>
      </c>
      <c r="K782">
        <f t="shared" si="114"/>
        <v>777</v>
      </c>
      <c r="L782">
        <f t="shared" si="110"/>
        <v>0</v>
      </c>
      <c r="M782">
        <f t="shared" si="110"/>
        <v>0</v>
      </c>
      <c r="N782">
        <f t="shared" si="110"/>
        <v>0</v>
      </c>
      <c r="O782" t="e">
        <f t="shared" si="115"/>
        <v>#NUM!</v>
      </c>
    </row>
    <row r="783" spans="1:15" x14ac:dyDescent="0.2">
      <c r="A783" t="s">
        <v>10662</v>
      </c>
      <c r="B783" t="str">
        <f t="shared" si="111"/>
        <v>271</v>
      </c>
      <c r="C783" t="s">
        <v>1</v>
      </c>
      <c r="D783" t="s">
        <v>246</v>
      </c>
      <c r="E783" t="s">
        <v>264</v>
      </c>
      <c r="G783">
        <f t="shared" si="116"/>
        <v>778</v>
      </c>
      <c r="H783">
        <f t="shared" si="112"/>
        <v>0</v>
      </c>
      <c r="I783" t="str">
        <f t="shared" si="113"/>
        <v>No</v>
      </c>
      <c r="K783">
        <f t="shared" si="114"/>
        <v>778</v>
      </c>
      <c r="L783">
        <f t="shared" si="110"/>
        <v>0</v>
      </c>
      <c r="M783">
        <f t="shared" si="110"/>
        <v>0</v>
      </c>
      <c r="N783">
        <f t="shared" si="110"/>
        <v>0</v>
      </c>
      <c r="O783" t="e">
        <f t="shared" si="115"/>
        <v>#NUM!</v>
      </c>
    </row>
    <row r="784" spans="1:15" x14ac:dyDescent="0.2">
      <c r="A784" t="s">
        <v>10663</v>
      </c>
      <c r="B784" t="str">
        <f t="shared" si="111"/>
        <v>272</v>
      </c>
      <c r="C784">
        <v>102</v>
      </c>
      <c r="D784" t="s">
        <v>10974</v>
      </c>
      <c r="E784" t="s">
        <v>264</v>
      </c>
      <c r="G784">
        <f t="shared" si="116"/>
        <v>779</v>
      </c>
      <c r="H784">
        <f t="shared" si="112"/>
        <v>1</v>
      </c>
      <c r="I784" t="str">
        <f t="shared" si="113"/>
        <v>No</v>
      </c>
      <c r="K784">
        <f t="shared" si="114"/>
        <v>779</v>
      </c>
      <c r="L784">
        <f t="shared" si="110"/>
        <v>0</v>
      </c>
      <c r="M784">
        <f t="shared" si="110"/>
        <v>147</v>
      </c>
      <c r="N784">
        <f t="shared" si="110"/>
        <v>0</v>
      </c>
      <c r="O784">
        <f t="shared" si="115"/>
        <v>147</v>
      </c>
    </row>
    <row r="785" spans="1:15" x14ac:dyDescent="0.2">
      <c r="A785" t="s">
        <v>10975</v>
      </c>
      <c r="B785" t="str">
        <f t="shared" si="111"/>
        <v>494</v>
      </c>
      <c r="C785" t="s">
        <v>1</v>
      </c>
      <c r="D785" t="s">
        <v>2</v>
      </c>
      <c r="E785" t="s">
        <v>3</v>
      </c>
      <c r="G785">
        <f t="shared" si="116"/>
        <v>780</v>
      </c>
      <c r="H785">
        <f t="shared" si="112"/>
        <v>0</v>
      </c>
      <c r="I785" t="str">
        <f t="shared" si="113"/>
        <v>No</v>
      </c>
      <c r="K785">
        <f t="shared" si="114"/>
        <v>780</v>
      </c>
      <c r="L785">
        <f t="shared" si="110"/>
        <v>0</v>
      </c>
      <c r="M785">
        <f t="shared" si="110"/>
        <v>0</v>
      </c>
      <c r="N785">
        <f t="shared" si="110"/>
        <v>0</v>
      </c>
      <c r="O785" t="e">
        <f t="shared" si="115"/>
        <v>#NUM!</v>
      </c>
    </row>
    <row r="786" spans="1:15" x14ac:dyDescent="0.2">
      <c r="A786" t="s">
        <v>10976</v>
      </c>
      <c r="B786" t="str">
        <f t="shared" si="111"/>
        <v>495</v>
      </c>
      <c r="C786" t="s">
        <v>1</v>
      </c>
      <c r="D786" t="s">
        <v>2</v>
      </c>
      <c r="E786" t="s">
        <v>3</v>
      </c>
      <c r="G786">
        <f t="shared" si="116"/>
        <v>781</v>
      </c>
      <c r="H786">
        <f t="shared" si="112"/>
        <v>0</v>
      </c>
      <c r="I786" t="str">
        <f t="shared" si="113"/>
        <v>No</v>
      </c>
      <c r="K786">
        <f t="shared" si="114"/>
        <v>781</v>
      </c>
      <c r="L786">
        <f t="shared" ref="L786:N805" si="117">SUMIFS($C:$C,$E:$E,L$5,$B:$B,$K786)</f>
        <v>0</v>
      </c>
      <c r="M786">
        <f t="shared" si="117"/>
        <v>0</v>
      </c>
      <c r="N786">
        <f t="shared" si="117"/>
        <v>0</v>
      </c>
      <c r="O786" t="e">
        <f t="shared" si="115"/>
        <v>#NUM!</v>
      </c>
    </row>
    <row r="787" spans="1:15" x14ac:dyDescent="0.2">
      <c r="A787" t="s">
        <v>10977</v>
      </c>
      <c r="B787" t="str">
        <f t="shared" si="111"/>
        <v>496</v>
      </c>
      <c r="C787" t="s">
        <v>1</v>
      </c>
      <c r="D787" t="s">
        <v>2</v>
      </c>
      <c r="E787" t="s">
        <v>3</v>
      </c>
      <c r="G787">
        <f t="shared" si="116"/>
        <v>782</v>
      </c>
      <c r="H787">
        <f t="shared" si="112"/>
        <v>1</v>
      </c>
      <c r="I787" t="str">
        <f t="shared" si="113"/>
        <v>No</v>
      </c>
      <c r="K787">
        <f t="shared" si="114"/>
        <v>782</v>
      </c>
      <c r="L787">
        <f t="shared" si="117"/>
        <v>0</v>
      </c>
      <c r="M787">
        <f t="shared" si="117"/>
        <v>102</v>
      </c>
      <c r="N787">
        <f t="shared" si="117"/>
        <v>0</v>
      </c>
      <c r="O787">
        <f t="shared" si="115"/>
        <v>102</v>
      </c>
    </row>
    <row r="788" spans="1:15" x14ac:dyDescent="0.2">
      <c r="A788" t="s">
        <v>10605</v>
      </c>
      <c r="B788" t="str">
        <f t="shared" si="111"/>
        <v>23</v>
      </c>
      <c r="C788" t="s">
        <v>1</v>
      </c>
      <c r="D788" t="s">
        <v>246</v>
      </c>
      <c r="E788" t="s">
        <v>247</v>
      </c>
      <c r="G788">
        <f t="shared" si="116"/>
        <v>783</v>
      </c>
      <c r="H788">
        <f t="shared" si="112"/>
        <v>1</v>
      </c>
      <c r="I788" t="str">
        <f t="shared" si="113"/>
        <v>No</v>
      </c>
      <c r="K788">
        <f t="shared" si="114"/>
        <v>783</v>
      </c>
      <c r="L788">
        <f t="shared" si="117"/>
        <v>0</v>
      </c>
      <c r="M788">
        <f t="shared" si="117"/>
        <v>138</v>
      </c>
      <c r="N788">
        <f t="shared" si="117"/>
        <v>0</v>
      </c>
      <c r="O788">
        <f t="shared" si="115"/>
        <v>138</v>
      </c>
    </row>
    <row r="789" spans="1:15" x14ac:dyDescent="0.2">
      <c r="A789" t="s">
        <v>10978</v>
      </c>
      <c r="B789" t="str">
        <f t="shared" si="111"/>
        <v>497</v>
      </c>
      <c r="C789" t="s">
        <v>1</v>
      </c>
      <c r="D789" t="s">
        <v>2</v>
      </c>
      <c r="E789" t="s">
        <v>3</v>
      </c>
      <c r="G789">
        <f t="shared" si="116"/>
        <v>784</v>
      </c>
      <c r="H789">
        <f t="shared" si="112"/>
        <v>0</v>
      </c>
      <c r="I789" t="str">
        <f t="shared" si="113"/>
        <v>No</v>
      </c>
      <c r="K789">
        <f t="shared" si="114"/>
        <v>784</v>
      </c>
      <c r="L789">
        <f t="shared" si="117"/>
        <v>0</v>
      </c>
      <c r="M789">
        <f t="shared" si="117"/>
        <v>0</v>
      </c>
      <c r="N789">
        <f t="shared" si="117"/>
        <v>0</v>
      </c>
      <c r="O789" t="e">
        <f t="shared" si="115"/>
        <v>#NUM!</v>
      </c>
    </row>
    <row r="790" spans="1:15" x14ac:dyDescent="0.2">
      <c r="A790" t="s">
        <v>10979</v>
      </c>
      <c r="B790" t="str">
        <f t="shared" si="111"/>
        <v>498</v>
      </c>
      <c r="C790">
        <v>380</v>
      </c>
      <c r="D790" t="s">
        <v>5</v>
      </c>
      <c r="E790" t="s">
        <v>3</v>
      </c>
      <c r="G790">
        <f t="shared" si="116"/>
        <v>785</v>
      </c>
      <c r="H790">
        <f t="shared" si="112"/>
        <v>1</v>
      </c>
      <c r="I790" t="str">
        <f t="shared" si="113"/>
        <v>No</v>
      </c>
      <c r="K790">
        <f t="shared" si="114"/>
        <v>785</v>
      </c>
      <c r="L790">
        <f t="shared" si="117"/>
        <v>0</v>
      </c>
      <c r="M790">
        <f t="shared" si="117"/>
        <v>158</v>
      </c>
      <c r="N790">
        <f t="shared" si="117"/>
        <v>0</v>
      </c>
      <c r="O790">
        <f t="shared" si="115"/>
        <v>158</v>
      </c>
    </row>
    <row r="791" spans="1:15" x14ac:dyDescent="0.2">
      <c r="A791" t="s">
        <v>10606</v>
      </c>
      <c r="B791" t="str">
        <f t="shared" si="111"/>
        <v>230</v>
      </c>
      <c r="C791">
        <v>99</v>
      </c>
      <c r="D791" t="s">
        <v>10980</v>
      </c>
      <c r="E791" t="s">
        <v>247</v>
      </c>
      <c r="G791">
        <f t="shared" si="116"/>
        <v>786</v>
      </c>
      <c r="H791">
        <f t="shared" si="112"/>
        <v>0</v>
      </c>
      <c r="I791" t="str">
        <f t="shared" si="113"/>
        <v>No</v>
      </c>
      <c r="K791">
        <f t="shared" si="114"/>
        <v>786</v>
      </c>
      <c r="L791">
        <f t="shared" si="117"/>
        <v>0</v>
      </c>
      <c r="M791">
        <f t="shared" si="117"/>
        <v>0</v>
      </c>
      <c r="N791">
        <f t="shared" si="117"/>
        <v>0</v>
      </c>
      <c r="O791" t="e">
        <f t="shared" si="115"/>
        <v>#NUM!</v>
      </c>
    </row>
    <row r="792" spans="1:15" x14ac:dyDescent="0.2">
      <c r="A792" t="s">
        <v>10664</v>
      </c>
      <c r="B792" t="str">
        <f t="shared" si="111"/>
        <v>273</v>
      </c>
      <c r="C792" t="s">
        <v>1</v>
      </c>
      <c r="D792" t="s">
        <v>246</v>
      </c>
      <c r="E792" t="s">
        <v>264</v>
      </c>
      <c r="G792">
        <f t="shared" si="116"/>
        <v>787</v>
      </c>
      <c r="H792">
        <f t="shared" si="112"/>
        <v>1</v>
      </c>
      <c r="I792" t="str">
        <f t="shared" si="113"/>
        <v>No</v>
      </c>
      <c r="K792">
        <f t="shared" si="114"/>
        <v>787</v>
      </c>
      <c r="L792">
        <f t="shared" si="117"/>
        <v>0</v>
      </c>
      <c r="M792">
        <f t="shared" si="117"/>
        <v>162</v>
      </c>
      <c r="N792">
        <f t="shared" si="117"/>
        <v>0</v>
      </c>
      <c r="O792">
        <f t="shared" si="115"/>
        <v>162</v>
      </c>
    </row>
    <row r="793" spans="1:15" x14ac:dyDescent="0.2">
      <c r="A793" t="s">
        <v>10981</v>
      </c>
      <c r="B793" t="str">
        <f t="shared" si="111"/>
        <v>499</v>
      </c>
      <c r="C793" t="s">
        <v>1</v>
      </c>
      <c r="D793" t="s">
        <v>2</v>
      </c>
      <c r="E793" t="s">
        <v>3</v>
      </c>
      <c r="G793">
        <f t="shared" si="116"/>
        <v>788</v>
      </c>
      <c r="H793">
        <f t="shared" si="112"/>
        <v>1</v>
      </c>
      <c r="I793" t="str">
        <f t="shared" si="113"/>
        <v>No</v>
      </c>
      <c r="K793">
        <f t="shared" si="114"/>
        <v>788</v>
      </c>
      <c r="L793">
        <f t="shared" si="117"/>
        <v>0</v>
      </c>
      <c r="M793">
        <f t="shared" si="117"/>
        <v>110</v>
      </c>
      <c r="N793">
        <f t="shared" si="117"/>
        <v>0</v>
      </c>
      <c r="O793">
        <f t="shared" si="115"/>
        <v>110</v>
      </c>
    </row>
    <row r="794" spans="1:15" x14ac:dyDescent="0.2">
      <c r="A794" t="s">
        <v>10982</v>
      </c>
      <c r="B794" t="str">
        <f t="shared" si="111"/>
        <v>5</v>
      </c>
      <c r="C794" t="s">
        <v>1</v>
      </c>
      <c r="D794" t="s">
        <v>2</v>
      </c>
      <c r="E794" t="s">
        <v>3</v>
      </c>
      <c r="G794">
        <f t="shared" si="116"/>
        <v>789</v>
      </c>
      <c r="H794">
        <f t="shared" si="112"/>
        <v>0</v>
      </c>
      <c r="I794" t="str">
        <f t="shared" si="113"/>
        <v>No</v>
      </c>
      <c r="K794">
        <f t="shared" si="114"/>
        <v>789</v>
      </c>
      <c r="L794">
        <f t="shared" si="117"/>
        <v>0</v>
      </c>
      <c r="M794">
        <f t="shared" si="117"/>
        <v>0</v>
      </c>
      <c r="N794">
        <f t="shared" si="117"/>
        <v>0</v>
      </c>
      <c r="O794" t="e">
        <f t="shared" si="115"/>
        <v>#NUM!</v>
      </c>
    </row>
    <row r="795" spans="1:15" x14ac:dyDescent="0.2">
      <c r="A795" t="s">
        <v>10983</v>
      </c>
      <c r="B795" t="str">
        <f t="shared" si="111"/>
        <v>50</v>
      </c>
      <c r="C795">
        <v>300</v>
      </c>
      <c r="D795" t="s">
        <v>14</v>
      </c>
      <c r="E795" t="s">
        <v>3</v>
      </c>
      <c r="G795">
        <f t="shared" si="116"/>
        <v>790</v>
      </c>
      <c r="H795">
        <f t="shared" si="112"/>
        <v>0</v>
      </c>
      <c r="I795" t="str">
        <f t="shared" si="113"/>
        <v>No</v>
      </c>
      <c r="K795">
        <f t="shared" si="114"/>
        <v>790</v>
      </c>
      <c r="L795">
        <f t="shared" si="117"/>
        <v>0</v>
      </c>
      <c r="M795">
        <f t="shared" si="117"/>
        <v>0</v>
      </c>
      <c r="N795">
        <f t="shared" si="117"/>
        <v>0</v>
      </c>
      <c r="O795" t="e">
        <f t="shared" si="115"/>
        <v>#NUM!</v>
      </c>
    </row>
    <row r="796" spans="1:15" x14ac:dyDescent="0.2">
      <c r="A796" t="s">
        <v>10984</v>
      </c>
      <c r="B796" t="str">
        <f t="shared" si="111"/>
        <v>500</v>
      </c>
      <c r="C796" t="s">
        <v>1</v>
      </c>
      <c r="D796" t="s">
        <v>2</v>
      </c>
      <c r="E796" t="s">
        <v>3</v>
      </c>
      <c r="G796">
        <f t="shared" si="116"/>
        <v>791</v>
      </c>
      <c r="H796">
        <f t="shared" si="112"/>
        <v>1</v>
      </c>
      <c r="I796" t="str">
        <f t="shared" si="113"/>
        <v>No</v>
      </c>
      <c r="K796">
        <f t="shared" si="114"/>
        <v>791</v>
      </c>
      <c r="L796">
        <f t="shared" si="117"/>
        <v>0</v>
      </c>
      <c r="M796">
        <f t="shared" si="117"/>
        <v>118</v>
      </c>
      <c r="N796">
        <f t="shared" si="117"/>
        <v>0</v>
      </c>
      <c r="O796">
        <f t="shared" si="115"/>
        <v>118</v>
      </c>
    </row>
    <row r="797" spans="1:15" x14ac:dyDescent="0.2">
      <c r="A797" t="s">
        <v>10607</v>
      </c>
      <c r="B797" t="str">
        <f t="shared" si="111"/>
        <v>231</v>
      </c>
      <c r="C797" t="s">
        <v>1</v>
      </c>
      <c r="D797" t="s">
        <v>246</v>
      </c>
      <c r="E797" t="s">
        <v>247</v>
      </c>
      <c r="G797">
        <f t="shared" si="116"/>
        <v>792</v>
      </c>
      <c r="H797">
        <f t="shared" si="112"/>
        <v>0</v>
      </c>
      <c r="I797" t="str">
        <f t="shared" si="113"/>
        <v>No</v>
      </c>
      <c r="K797">
        <f t="shared" si="114"/>
        <v>792</v>
      </c>
      <c r="L797">
        <f t="shared" si="117"/>
        <v>0</v>
      </c>
      <c r="M797">
        <f t="shared" si="117"/>
        <v>0</v>
      </c>
      <c r="N797">
        <f t="shared" si="117"/>
        <v>0</v>
      </c>
      <c r="O797" t="e">
        <f t="shared" si="115"/>
        <v>#NUM!</v>
      </c>
    </row>
    <row r="798" spans="1:15" x14ac:dyDescent="0.2">
      <c r="A798" t="s">
        <v>10985</v>
      </c>
      <c r="B798" t="str">
        <f t="shared" si="111"/>
        <v>501</v>
      </c>
      <c r="C798" t="s">
        <v>1</v>
      </c>
      <c r="D798" t="s">
        <v>2</v>
      </c>
      <c r="E798" t="s">
        <v>3</v>
      </c>
      <c r="G798">
        <f t="shared" si="116"/>
        <v>793</v>
      </c>
      <c r="H798">
        <f t="shared" si="112"/>
        <v>1</v>
      </c>
      <c r="I798" t="str">
        <f t="shared" si="113"/>
        <v>No</v>
      </c>
      <c r="K798">
        <f t="shared" si="114"/>
        <v>793</v>
      </c>
      <c r="L798">
        <f t="shared" si="117"/>
        <v>0</v>
      </c>
      <c r="M798">
        <f t="shared" si="117"/>
        <v>0</v>
      </c>
      <c r="N798">
        <f t="shared" si="117"/>
        <v>149</v>
      </c>
      <c r="O798">
        <f t="shared" si="115"/>
        <v>149</v>
      </c>
    </row>
    <row r="799" spans="1:15" x14ac:dyDescent="0.2">
      <c r="A799" t="s">
        <v>10986</v>
      </c>
      <c r="B799" t="str">
        <f t="shared" si="111"/>
        <v>502</v>
      </c>
      <c r="C799" t="s">
        <v>1</v>
      </c>
      <c r="D799" t="s">
        <v>2</v>
      </c>
      <c r="E799" t="s">
        <v>3</v>
      </c>
      <c r="G799">
        <f t="shared" si="116"/>
        <v>794</v>
      </c>
      <c r="H799">
        <f t="shared" si="112"/>
        <v>0</v>
      </c>
      <c r="I799" t="str">
        <f t="shared" si="113"/>
        <v>No</v>
      </c>
      <c r="K799">
        <f t="shared" si="114"/>
        <v>794</v>
      </c>
      <c r="L799">
        <f t="shared" si="117"/>
        <v>0</v>
      </c>
      <c r="M799">
        <f t="shared" si="117"/>
        <v>0</v>
      </c>
      <c r="N799">
        <f t="shared" si="117"/>
        <v>0</v>
      </c>
      <c r="O799" t="e">
        <f t="shared" si="115"/>
        <v>#NUM!</v>
      </c>
    </row>
    <row r="800" spans="1:15" x14ac:dyDescent="0.2">
      <c r="A800" t="s">
        <v>10987</v>
      </c>
      <c r="B800" t="str">
        <f t="shared" si="111"/>
        <v>503</v>
      </c>
      <c r="C800" t="s">
        <v>1</v>
      </c>
      <c r="D800" t="s">
        <v>2</v>
      </c>
      <c r="E800" t="s">
        <v>3</v>
      </c>
      <c r="G800">
        <f t="shared" si="116"/>
        <v>795</v>
      </c>
      <c r="H800">
        <f t="shared" si="112"/>
        <v>1</v>
      </c>
      <c r="I800" t="str">
        <f t="shared" si="113"/>
        <v>No</v>
      </c>
      <c r="K800">
        <f t="shared" si="114"/>
        <v>795</v>
      </c>
      <c r="L800">
        <f t="shared" si="117"/>
        <v>0</v>
      </c>
      <c r="M800">
        <f t="shared" si="117"/>
        <v>142</v>
      </c>
      <c r="N800">
        <f t="shared" si="117"/>
        <v>0</v>
      </c>
      <c r="O800">
        <f t="shared" si="115"/>
        <v>142</v>
      </c>
    </row>
    <row r="801" spans="1:15" x14ac:dyDescent="0.2">
      <c r="A801" t="s">
        <v>10665</v>
      </c>
      <c r="B801" t="str">
        <f t="shared" si="111"/>
        <v>274</v>
      </c>
      <c r="C801" t="s">
        <v>1</v>
      </c>
      <c r="D801" t="s">
        <v>246</v>
      </c>
      <c r="E801" t="s">
        <v>264</v>
      </c>
      <c r="G801">
        <f t="shared" si="116"/>
        <v>796</v>
      </c>
      <c r="H801">
        <f t="shared" si="112"/>
        <v>1</v>
      </c>
      <c r="I801" t="str">
        <f t="shared" si="113"/>
        <v>No</v>
      </c>
      <c r="K801">
        <f t="shared" si="114"/>
        <v>796</v>
      </c>
      <c r="L801">
        <f t="shared" si="117"/>
        <v>0</v>
      </c>
      <c r="M801">
        <f t="shared" si="117"/>
        <v>128</v>
      </c>
      <c r="N801">
        <f t="shared" si="117"/>
        <v>0</v>
      </c>
      <c r="O801">
        <f t="shared" si="115"/>
        <v>128</v>
      </c>
    </row>
    <row r="802" spans="1:15" x14ac:dyDescent="0.2">
      <c r="A802" t="s">
        <v>10608</v>
      </c>
      <c r="B802" t="str">
        <f t="shared" si="111"/>
        <v>232</v>
      </c>
      <c r="C802" t="s">
        <v>1</v>
      </c>
      <c r="D802" t="s">
        <v>246</v>
      </c>
      <c r="E802" t="s">
        <v>247</v>
      </c>
      <c r="G802">
        <f t="shared" si="116"/>
        <v>797</v>
      </c>
      <c r="H802">
        <f t="shared" si="112"/>
        <v>0</v>
      </c>
      <c r="I802" t="str">
        <f t="shared" si="113"/>
        <v>No</v>
      </c>
      <c r="K802">
        <f t="shared" si="114"/>
        <v>797</v>
      </c>
      <c r="L802">
        <f t="shared" si="117"/>
        <v>0</v>
      </c>
      <c r="M802">
        <f t="shared" si="117"/>
        <v>0</v>
      </c>
      <c r="N802">
        <f t="shared" si="117"/>
        <v>0</v>
      </c>
      <c r="O802" t="e">
        <f t="shared" si="115"/>
        <v>#NUM!</v>
      </c>
    </row>
    <row r="803" spans="1:15" x14ac:dyDescent="0.2">
      <c r="A803" t="s">
        <v>10609</v>
      </c>
      <c r="B803" t="str">
        <f t="shared" si="111"/>
        <v>233</v>
      </c>
      <c r="C803">
        <v>107</v>
      </c>
      <c r="D803" t="s">
        <v>4573</v>
      </c>
      <c r="E803" t="s">
        <v>247</v>
      </c>
      <c r="G803">
        <f t="shared" si="116"/>
        <v>798</v>
      </c>
      <c r="H803">
        <f t="shared" si="112"/>
        <v>1</v>
      </c>
      <c r="I803" t="str">
        <f t="shared" si="113"/>
        <v>No</v>
      </c>
      <c r="K803">
        <f t="shared" si="114"/>
        <v>798</v>
      </c>
      <c r="L803">
        <f t="shared" si="117"/>
        <v>0</v>
      </c>
      <c r="M803">
        <f t="shared" si="117"/>
        <v>120</v>
      </c>
      <c r="N803">
        <f t="shared" si="117"/>
        <v>0</v>
      </c>
      <c r="O803">
        <f t="shared" si="115"/>
        <v>120</v>
      </c>
    </row>
    <row r="804" spans="1:15" x14ac:dyDescent="0.2">
      <c r="A804" t="s">
        <v>10988</v>
      </c>
      <c r="B804" t="str">
        <f t="shared" si="111"/>
        <v>504</v>
      </c>
      <c r="C804" t="s">
        <v>1</v>
      </c>
      <c r="D804" t="s">
        <v>2</v>
      </c>
      <c r="E804" t="s">
        <v>3</v>
      </c>
      <c r="G804">
        <f t="shared" si="116"/>
        <v>799</v>
      </c>
      <c r="H804">
        <f t="shared" si="112"/>
        <v>0</v>
      </c>
      <c r="I804" t="str">
        <f t="shared" si="113"/>
        <v>No</v>
      </c>
      <c r="K804">
        <f t="shared" si="114"/>
        <v>799</v>
      </c>
      <c r="L804">
        <f t="shared" si="117"/>
        <v>0</v>
      </c>
      <c r="M804">
        <f t="shared" si="117"/>
        <v>0</v>
      </c>
      <c r="N804">
        <f t="shared" si="117"/>
        <v>0</v>
      </c>
      <c r="O804" t="e">
        <f t="shared" si="115"/>
        <v>#NUM!</v>
      </c>
    </row>
    <row r="805" spans="1:15" x14ac:dyDescent="0.2">
      <c r="A805" t="s">
        <v>10989</v>
      </c>
      <c r="B805" t="str">
        <f t="shared" si="111"/>
        <v>505</v>
      </c>
      <c r="C805" t="s">
        <v>1</v>
      </c>
      <c r="D805" t="s">
        <v>2</v>
      </c>
      <c r="E805" t="s">
        <v>3</v>
      </c>
      <c r="G805">
        <f t="shared" si="116"/>
        <v>800</v>
      </c>
      <c r="H805">
        <f t="shared" si="112"/>
        <v>2</v>
      </c>
      <c r="I805" t="str">
        <f t="shared" si="113"/>
        <v>No</v>
      </c>
      <c r="K805">
        <f t="shared" si="114"/>
        <v>800</v>
      </c>
      <c r="L805">
        <f t="shared" si="117"/>
        <v>0</v>
      </c>
      <c r="M805">
        <f t="shared" si="117"/>
        <v>90</v>
      </c>
      <c r="N805">
        <f t="shared" si="117"/>
        <v>84</v>
      </c>
      <c r="O805">
        <f t="shared" si="115"/>
        <v>84</v>
      </c>
    </row>
    <row r="806" spans="1:15" x14ac:dyDescent="0.2">
      <c r="A806" t="s">
        <v>10990</v>
      </c>
      <c r="B806" t="str">
        <f t="shared" si="111"/>
        <v>506</v>
      </c>
      <c r="C806" t="s">
        <v>1</v>
      </c>
      <c r="D806" t="s">
        <v>2</v>
      </c>
      <c r="E806" t="s">
        <v>3</v>
      </c>
      <c r="G806">
        <f t="shared" si="116"/>
        <v>801</v>
      </c>
      <c r="H806">
        <f t="shared" si="112"/>
        <v>1</v>
      </c>
      <c r="I806" t="str">
        <f t="shared" si="113"/>
        <v>No</v>
      </c>
      <c r="K806">
        <f t="shared" si="114"/>
        <v>801</v>
      </c>
      <c r="L806">
        <f t="shared" ref="L806:N825" si="118">SUMIFS($C:$C,$E:$E,L$5,$B:$B,$K806)</f>
        <v>0</v>
      </c>
      <c r="M806">
        <f t="shared" si="118"/>
        <v>127</v>
      </c>
      <c r="N806">
        <f t="shared" si="118"/>
        <v>0</v>
      </c>
      <c r="O806">
        <f t="shared" si="115"/>
        <v>127</v>
      </c>
    </row>
    <row r="807" spans="1:15" x14ac:dyDescent="0.2">
      <c r="A807" t="s">
        <v>10991</v>
      </c>
      <c r="B807" t="str">
        <f t="shared" si="111"/>
        <v>507</v>
      </c>
      <c r="C807">
        <v>370</v>
      </c>
      <c r="D807" t="s">
        <v>5</v>
      </c>
      <c r="E807" t="s">
        <v>3</v>
      </c>
      <c r="G807">
        <f t="shared" si="116"/>
        <v>802</v>
      </c>
      <c r="H807">
        <f t="shared" si="112"/>
        <v>1</v>
      </c>
      <c r="I807" t="str">
        <f t="shared" si="113"/>
        <v>No</v>
      </c>
      <c r="K807">
        <f t="shared" si="114"/>
        <v>802</v>
      </c>
      <c r="L807">
        <f t="shared" si="118"/>
        <v>0</v>
      </c>
      <c r="M807">
        <f t="shared" si="118"/>
        <v>192</v>
      </c>
      <c r="N807">
        <f t="shared" si="118"/>
        <v>0</v>
      </c>
      <c r="O807">
        <f t="shared" si="115"/>
        <v>192</v>
      </c>
    </row>
    <row r="808" spans="1:15" x14ac:dyDescent="0.2">
      <c r="A808" t="s">
        <v>10666</v>
      </c>
      <c r="B808" t="str">
        <f t="shared" si="111"/>
        <v>275</v>
      </c>
      <c r="C808" t="s">
        <v>1</v>
      </c>
      <c r="D808" t="s">
        <v>246</v>
      </c>
      <c r="E808" t="s">
        <v>264</v>
      </c>
      <c r="G808">
        <f t="shared" si="116"/>
        <v>803</v>
      </c>
      <c r="H808">
        <f t="shared" si="112"/>
        <v>0</v>
      </c>
      <c r="I808" t="str">
        <f t="shared" si="113"/>
        <v>No</v>
      </c>
      <c r="K808">
        <f t="shared" si="114"/>
        <v>803</v>
      </c>
      <c r="L808">
        <f t="shared" si="118"/>
        <v>0</v>
      </c>
      <c r="M808">
        <f t="shared" si="118"/>
        <v>0</v>
      </c>
      <c r="N808">
        <f t="shared" si="118"/>
        <v>0</v>
      </c>
      <c r="O808" t="e">
        <f t="shared" si="115"/>
        <v>#NUM!</v>
      </c>
    </row>
    <row r="809" spans="1:15" x14ac:dyDescent="0.2">
      <c r="A809" t="s">
        <v>10610</v>
      </c>
      <c r="B809" t="str">
        <f t="shared" si="111"/>
        <v>234</v>
      </c>
      <c r="C809" t="s">
        <v>1</v>
      </c>
      <c r="D809" t="s">
        <v>246</v>
      </c>
      <c r="E809" t="s">
        <v>247</v>
      </c>
      <c r="G809">
        <f t="shared" si="116"/>
        <v>804</v>
      </c>
      <c r="H809">
        <f t="shared" si="112"/>
        <v>0</v>
      </c>
      <c r="I809" t="str">
        <f t="shared" si="113"/>
        <v>No</v>
      </c>
      <c r="K809">
        <f t="shared" si="114"/>
        <v>804</v>
      </c>
      <c r="L809">
        <f t="shared" si="118"/>
        <v>0</v>
      </c>
      <c r="M809">
        <f t="shared" si="118"/>
        <v>0</v>
      </c>
      <c r="N809">
        <f t="shared" si="118"/>
        <v>0</v>
      </c>
      <c r="O809" t="e">
        <f t="shared" si="115"/>
        <v>#NUM!</v>
      </c>
    </row>
    <row r="810" spans="1:15" x14ac:dyDescent="0.2">
      <c r="A810" t="s">
        <v>10992</v>
      </c>
      <c r="B810" t="str">
        <f t="shared" si="111"/>
        <v>508</v>
      </c>
      <c r="C810" t="s">
        <v>1</v>
      </c>
      <c r="D810" t="s">
        <v>2</v>
      </c>
      <c r="E810" t="s">
        <v>3</v>
      </c>
      <c r="G810">
        <f t="shared" si="116"/>
        <v>805</v>
      </c>
      <c r="H810">
        <f t="shared" si="112"/>
        <v>2</v>
      </c>
      <c r="I810" t="str">
        <f t="shared" si="113"/>
        <v>No</v>
      </c>
      <c r="K810">
        <f t="shared" si="114"/>
        <v>805</v>
      </c>
      <c r="L810">
        <f t="shared" si="118"/>
        <v>0</v>
      </c>
      <c r="M810">
        <f t="shared" si="118"/>
        <v>78</v>
      </c>
      <c r="N810">
        <f t="shared" si="118"/>
        <v>76</v>
      </c>
      <c r="O810">
        <f t="shared" si="115"/>
        <v>76</v>
      </c>
    </row>
    <row r="811" spans="1:15" x14ac:dyDescent="0.2">
      <c r="A811" t="s">
        <v>10993</v>
      </c>
      <c r="B811" t="str">
        <f t="shared" si="111"/>
        <v>509</v>
      </c>
      <c r="C811" t="s">
        <v>1</v>
      </c>
      <c r="D811" t="s">
        <v>2</v>
      </c>
      <c r="E811" t="s">
        <v>3</v>
      </c>
      <c r="G811">
        <f t="shared" si="116"/>
        <v>806</v>
      </c>
      <c r="H811">
        <f t="shared" si="112"/>
        <v>1</v>
      </c>
      <c r="I811" t="str">
        <f t="shared" si="113"/>
        <v>No</v>
      </c>
      <c r="K811">
        <f t="shared" si="114"/>
        <v>806</v>
      </c>
      <c r="L811">
        <f t="shared" si="118"/>
        <v>0</v>
      </c>
      <c r="M811">
        <f t="shared" si="118"/>
        <v>155</v>
      </c>
      <c r="N811">
        <f t="shared" si="118"/>
        <v>0</v>
      </c>
      <c r="O811">
        <f t="shared" si="115"/>
        <v>155</v>
      </c>
    </row>
    <row r="812" spans="1:15" x14ac:dyDescent="0.2">
      <c r="A812" t="s">
        <v>10667</v>
      </c>
      <c r="B812" t="str">
        <f t="shared" si="111"/>
        <v>276</v>
      </c>
      <c r="C812" t="s">
        <v>1</v>
      </c>
      <c r="D812" t="s">
        <v>246</v>
      </c>
      <c r="E812" t="s">
        <v>264</v>
      </c>
      <c r="G812">
        <f t="shared" si="116"/>
        <v>807</v>
      </c>
      <c r="H812">
        <f t="shared" si="112"/>
        <v>0</v>
      </c>
      <c r="I812" t="str">
        <f t="shared" si="113"/>
        <v>No</v>
      </c>
      <c r="K812">
        <f t="shared" si="114"/>
        <v>807</v>
      </c>
      <c r="L812">
        <f t="shared" si="118"/>
        <v>0</v>
      </c>
      <c r="M812">
        <f t="shared" si="118"/>
        <v>0</v>
      </c>
      <c r="N812">
        <f t="shared" si="118"/>
        <v>0</v>
      </c>
      <c r="O812" t="e">
        <f t="shared" si="115"/>
        <v>#NUM!</v>
      </c>
    </row>
    <row r="813" spans="1:15" x14ac:dyDescent="0.2">
      <c r="A813" t="s">
        <v>10668</v>
      </c>
      <c r="B813" t="str">
        <f t="shared" si="111"/>
        <v>277</v>
      </c>
      <c r="C813">
        <v>151</v>
      </c>
      <c r="D813" t="s">
        <v>10994</v>
      </c>
      <c r="E813" t="s">
        <v>264</v>
      </c>
      <c r="G813">
        <f t="shared" si="116"/>
        <v>808</v>
      </c>
      <c r="H813">
        <f t="shared" si="112"/>
        <v>0</v>
      </c>
      <c r="I813" t="str">
        <f t="shared" si="113"/>
        <v>No</v>
      </c>
      <c r="K813">
        <f t="shared" si="114"/>
        <v>808</v>
      </c>
      <c r="L813">
        <f t="shared" si="118"/>
        <v>0</v>
      </c>
      <c r="M813">
        <f t="shared" si="118"/>
        <v>0</v>
      </c>
      <c r="N813">
        <f t="shared" si="118"/>
        <v>0</v>
      </c>
      <c r="O813" t="e">
        <f t="shared" si="115"/>
        <v>#NUM!</v>
      </c>
    </row>
    <row r="814" spans="1:15" x14ac:dyDescent="0.2">
      <c r="A814" t="s">
        <v>10672</v>
      </c>
      <c r="B814" t="str">
        <f t="shared" si="111"/>
        <v>278</v>
      </c>
      <c r="C814">
        <v>138</v>
      </c>
      <c r="D814" t="s">
        <v>10995</v>
      </c>
      <c r="E814" t="s">
        <v>264</v>
      </c>
      <c r="G814">
        <f t="shared" si="116"/>
        <v>809</v>
      </c>
      <c r="H814">
        <f t="shared" si="112"/>
        <v>1</v>
      </c>
      <c r="I814" t="str">
        <f t="shared" si="113"/>
        <v>No</v>
      </c>
      <c r="K814">
        <f t="shared" si="114"/>
        <v>809</v>
      </c>
      <c r="L814">
        <f t="shared" si="118"/>
        <v>0</v>
      </c>
      <c r="M814">
        <f t="shared" si="118"/>
        <v>148</v>
      </c>
      <c r="N814">
        <f t="shared" si="118"/>
        <v>0</v>
      </c>
      <c r="O814">
        <f t="shared" si="115"/>
        <v>148</v>
      </c>
    </row>
    <row r="815" spans="1:15" x14ac:dyDescent="0.2">
      <c r="A815" t="s">
        <v>10996</v>
      </c>
      <c r="B815" t="str">
        <f t="shared" si="111"/>
        <v>51</v>
      </c>
      <c r="C815" t="s">
        <v>1</v>
      </c>
      <c r="D815" t="s">
        <v>2</v>
      </c>
      <c r="E815" t="s">
        <v>3</v>
      </c>
      <c r="G815">
        <f t="shared" si="116"/>
        <v>810</v>
      </c>
      <c r="H815">
        <f t="shared" si="112"/>
        <v>2</v>
      </c>
      <c r="I815" t="str">
        <f t="shared" si="113"/>
        <v>No</v>
      </c>
      <c r="K815">
        <f t="shared" si="114"/>
        <v>810</v>
      </c>
      <c r="L815">
        <f t="shared" si="118"/>
        <v>0</v>
      </c>
      <c r="M815">
        <f t="shared" si="118"/>
        <v>98</v>
      </c>
      <c r="N815">
        <f t="shared" si="118"/>
        <v>91</v>
      </c>
      <c r="O815">
        <f t="shared" si="115"/>
        <v>91</v>
      </c>
    </row>
    <row r="816" spans="1:15" x14ac:dyDescent="0.2">
      <c r="A816" t="s">
        <v>10611</v>
      </c>
      <c r="B816" t="str">
        <f t="shared" si="111"/>
        <v>235</v>
      </c>
      <c r="C816" t="s">
        <v>1</v>
      </c>
      <c r="D816" t="s">
        <v>246</v>
      </c>
      <c r="E816" t="s">
        <v>247</v>
      </c>
      <c r="G816">
        <f t="shared" si="116"/>
        <v>811</v>
      </c>
      <c r="H816">
        <f t="shared" si="112"/>
        <v>1</v>
      </c>
      <c r="I816" t="str">
        <f t="shared" si="113"/>
        <v>No</v>
      </c>
      <c r="K816">
        <f t="shared" si="114"/>
        <v>811</v>
      </c>
      <c r="L816">
        <f t="shared" si="118"/>
        <v>360</v>
      </c>
      <c r="M816">
        <f t="shared" si="118"/>
        <v>0</v>
      </c>
      <c r="N816">
        <f t="shared" si="118"/>
        <v>0</v>
      </c>
      <c r="O816">
        <f t="shared" si="115"/>
        <v>360</v>
      </c>
    </row>
    <row r="817" spans="1:15" x14ac:dyDescent="0.2">
      <c r="A817" t="s">
        <v>10997</v>
      </c>
      <c r="B817" t="str">
        <f t="shared" si="111"/>
        <v>510</v>
      </c>
      <c r="C817" t="s">
        <v>1</v>
      </c>
      <c r="D817" t="s">
        <v>2</v>
      </c>
      <c r="E817" t="s">
        <v>3</v>
      </c>
      <c r="G817">
        <f t="shared" si="116"/>
        <v>812</v>
      </c>
      <c r="H817">
        <f t="shared" si="112"/>
        <v>2</v>
      </c>
      <c r="I817" t="str">
        <f t="shared" si="113"/>
        <v>No</v>
      </c>
      <c r="K817">
        <f t="shared" si="114"/>
        <v>812</v>
      </c>
      <c r="L817">
        <f t="shared" si="118"/>
        <v>0</v>
      </c>
      <c r="M817">
        <f t="shared" si="118"/>
        <v>120</v>
      </c>
      <c r="N817">
        <f t="shared" si="118"/>
        <v>114</v>
      </c>
      <c r="O817">
        <f t="shared" si="115"/>
        <v>114</v>
      </c>
    </row>
    <row r="818" spans="1:15" x14ac:dyDescent="0.2">
      <c r="A818" t="s">
        <v>10673</v>
      </c>
      <c r="B818" t="str">
        <f t="shared" si="111"/>
        <v>279</v>
      </c>
      <c r="C818">
        <v>131</v>
      </c>
      <c r="D818" t="s">
        <v>10998</v>
      </c>
      <c r="E818" t="s">
        <v>264</v>
      </c>
      <c r="G818">
        <f t="shared" si="116"/>
        <v>813</v>
      </c>
      <c r="H818">
        <f t="shared" si="112"/>
        <v>0</v>
      </c>
      <c r="I818" t="str">
        <f t="shared" si="113"/>
        <v>No</v>
      </c>
      <c r="K818">
        <f t="shared" si="114"/>
        <v>813</v>
      </c>
      <c r="L818">
        <f t="shared" si="118"/>
        <v>0</v>
      </c>
      <c r="M818">
        <f t="shared" si="118"/>
        <v>0</v>
      </c>
      <c r="N818">
        <f t="shared" si="118"/>
        <v>0</v>
      </c>
      <c r="O818" t="e">
        <f t="shared" si="115"/>
        <v>#NUM!</v>
      </c>
    </row>
    <row r="819" spans="1:15" x14ac:dyDescent="0.2">
      <c r="A819" t="s">
        <v>10999</v>
      </c>
      <c r="B819" t="str">
        <f t="shared" si="111"/>
        <v>511</v>
      </c>
      <c r="C819" t="s">
        <v>1</v>
      </c>
      <c r="D819" t="s">
        <v>2</v>
      </c>
      <c r="E819" t="s">
        <v>3</v>
      </c>
      <c r="G819">
        <f t="shared" si="116"/>
        <v>814</v>
      </c>
      <c r="H819">
        <f t="shared" si="112"/>
        <v>0</v>
      </c>
      <c r="I819" t="str">
        <f t="shared" si="113"/>
        <v>No</v>
      </c>
      <c r="K819">
        <f t="shared" si="114"/>
        <v>814</v>
      </c>
      <c r="L819">
        <f t="shared" si="118"/>
        <v>0</v>
      </c>
      <c r="M819">
        <f t="shared" si="118"/>
        <v>0</v>
      </c>
      <c r="N819">
        <f t="shared" si="118"/>
        <v>0</v>
      </c>
      <c r="O819" t="e">
        <f t="shared" si="115"/>
        <v>#NUM!</v>
      </c>
    </row>
    <row r="820" spans="1:15" x14ac:dyDescent="0.2">
      <c r="A820" t="s">
        <v>10612</v>
      </c>
      <c r="B820" t="str">
        <f t="shared" si="111"/>
        <v>236</v>
      </c>
      <c r="C820" t="s">
        <v>1</v>
      </c>
      <c r="D820" t="s">
        <v>246</v>
      </c>
      <c r="E820" t="s">
        <v>247</v>
      </c>
      <c r="G820">
        <f t="shared" si="116"/>
        <v>815</v>
      </c>
      <c r="H820">
        <f t="shared" si="112"/>
        <v>0</v>
      </c>
      <c r="I820" t="str">
        <f t="shared" si="113"/>
        <v>No</v>
      </c>
      <c r="K820">
        <f t="shared" si="114"/>
        <v>815</v>
      </c>
      <c r="L820">
        <f t="shared" si="118"/>
        <v>0</v>
      </c>
      <c r="M820">
        <f t="shared" si="118"/>
        <v>0</v>
      </c>
      <c r="N820">
        <f t="shared" si="118"/>
        <v>0</v>
      </c>
      <c r="O820" t="e">
        <f t="shared" si="115"/>
        <v>#NUM!</v>
      </c>
    </row>
    <row r="821" spans="1:15" x14ac:dyDescent="0.2">
      <c r="A821" t="s">
        <v>11000</v>
      </c>
      <c r="B821" t="str">
        <f t="shared" si="111"/>
        <v>512</v>
      </c>
      <c r="C821" t="s">
        <v>1</v>
      </c>
      <c r="D821" t="s">
        <v>2</v>
      </c>
      <c r="E821" t="s">
        <v>3</v>
      </c>
      <c r="G821">
        <f t="shared" si="116"/>
        <v>816</v>
      </c>
      <c r="H821">
        <f t="shared" si="112"/>
        <v>0</v>
      </c>
      <c r="I821" t="str">
        <f t="shared" si="113"/>
        <v>No</v>
      </c>
      <c r="K821">
        <f t="shared" si="114"/>
        <v>816</v>
      </c>
      <c r="L821">
        <f t="shared" si="118"/>
        <v>0</v>
      </c>
      <c r="M821">
        <f t="shared" si="118"/>
        <v>0</v>
      </c>
      <c r="N821">
        <f t="shared" si="118"/>
        <v>0</v>
      </c>
      <c r="O821" t="e">
        <f t="shared" si="115"/>
        <v>#NUM!</v>
      </c>
    </row>
    <row r="822" spans="1:15" x14ac:dyDescent="0.2">
      <c r="A822" t="s">
        <v>11001</v>
      </c>
      <c r="B822" t="str">
        <f t="shared" si="111"/>
        <v>513</v>
      </c>
      <c r="C822" t="s">
        <v>1</v>
      </c>
      <c r="D822" t="s">
        <v>2</v>
      </c>
      <c r="E822" t="s">
        <v>3</v>
      </c>
      <c r="G822">
        <f t="shared" si="116"/>
        <v>817</v>
      </c>
      <c r="H822">
        <f t="shared" si="112"/>
        <v>0</v>
      </c>
      <c r="I822" t="str">
        <f t="shared" si="113"/>
        <v>No</v>
      </c>
      <c r="K822">
        <f t="shared" si="114"/>
        <v>817</v>
      </c>
      <c r="L822">
        <f t="shared" si="118"/>
        <v>0</v>
      </c>
      <c r="M822">
        <f t="shared" si="118"/>
        <v>0</v>
      </c>
      <c r="N822">
        <f t="shared" si="118"/>
        <v>0</v>
      </c>
      <c r="O822" t="e">
        <f t="shared" si="115"/>
        <v>#NUM!</v>
      </c>
    </row>
    <row r="823" spans="1:15" x14ac:dyDescent="0.2">
      <c r="A823" t="s">
        <v>10674</v>
      </c>
      <c r="B823" t="str">
        <f t="shared" si="111"/>
        <v>28</v>
      </c>
      <c r="C823" t="s">
        <v>1</v>
      </c>
      <c r="D823" t="s">
        <v>246</v>
      </c>
      <c r="E823" t="s">
        <v>264</v>
      </c>
      <c r="G823">
        <f t="shared" si="116"/>
        <v>818</v>
      </c>
      <c r="H823">
        <f t="shared" si="112"/>
        <v>0</v>
      </c>
      <c r="I823" t="str">
        <f t="shared" si="113"/>
        <v>No</v>
      </c>
      <c r="K823">
        <f t="shared" si="114"/>
        <v>818</v>
      </c>
      <c r="L823">
        <f t="shared" si="118"/>
        <v>0</v>
      </c>
      <c r="M823">
        <f t="shared" si="118"/>
        <v>0</v>
      </c>
      <c r="N823">
        <f t="shared" si="118"/>
        <v>0</v>
      </c>
      <c r="O823" t="e">
        <f t="shared" si="115"/>
        <v>#NUM!</v>
      </c>
    </row>
    <row r="824" spans="1:15" x14ac:dyDescent="0.2">
      <c r="A824" t="s">
        <v>11002</v>
      </c>
      <c r="B824" t="str">
        <f t="shared" si="111"/>
        <v>514</v>
      </c>
      <c r="C824" t="s">
        <v>1</v>
      </c>
      <c r="D824" t="s">
        <v>2</v>
      </c>
      <c r="E824" t="s">
        <v>3</v>
      </c>
      <c r="G824">
        <f t="shared" si="116"/>
        <v>819</v>
      </c>
      <c r="H824">
        <f t="shared" si="112"/>
        <v>0</v>
      </c>
      <c r="I824" t="str">
        <f t="shared" si="113"/>
        <v>No</v>
      </c>
      <c r="K824">
        <f t="shared" si="114"/>
        <v>819</v>
      </c>
      <c r="L824">
        <f t="shared" si="118"/>
        <v>0</v>
      </c>
      <c r="M824">
        <f t="shared" si="118"/>
        <v>0</v>
      </c>
      <c r="N824">
        <f t="shared" si="118"/>
        <v>0</v>
      </c>
      <c r="O824" t="e">
        <f t="shared" si="115"/>
        <v>#NUM!</v>
      </c>
    </row>
    <row r="825" spans="1:15" x14ac:dyDescent="0.2">
      <c r="A825" t="s">
        <v>11003</v>
      </c>
      <c r="B825" t="str">
        <f t="shared" si="111"/>
        <v>515</v>
      </c>
      <c r="C825">
        <v>190</v>
      </c>
      <c r="D825" t="s">
        <v>5</v>
      </c>
      <c r="E825" t="s">
        <v>3</v>
      </c>
      <c r="G825">
        <f t="shared" si="116"/>
        <v>820</v>
      </c>
      <c r="H825">
        <f t="shared" si="112"/>
        <v>0</v>
      </c>
      <c r="I825" t="str">
        <f t="shared" si="113"/>
        <v>No</v>
      </c>
      <c r="K825">
        <f t="shared" si="114"/>
        <v>820</v>
      </c>
      <c r="L825">
        <f t="shared" si="118"/>
        <v>0</v>
      </c>
      <c r="M825">
        <f t="shared" si="118"/>
        <v>0</v>
      </c>
      <c r="N825">
        <f t="shared" si="118"/>
        <v>0</v>
      </c>
      <c r="O825" t="e">
        <f t="shared" si="115"/>
        <v>#NUM!</v>
      </c>
    </row>
    <row r="826" spans="1:15" x14ac:dyDescent="0.2">
      <c r="A826" t="s">
        <v>11004</v>
      </c>
      <c r="B826" t="str">
        <f t="shared" si="111"/>
        <v>516</v>
      </c>
      <c r="C826">
        <v>210</v>
      </c>
      <c r="D826" t="s">
        <v>14</v>
      </c>
      <c r="E826" t="s">
        <v>3</v>
      </c>
      <c r="G826">
        <f t="shared" si="116"/>
        <v>821</v>
      </c>
      <c r="H826">
        <f t="shared" si="112"/>
        <v>0</v>
      </c>
      <c r="I826" t="str">
        <f t="shared" si="113"/>
        <v>No</v>
      </c>
      <c r="K826">
        <f t="shared" si="114"/>
        <v>821</v>
      </c>
      <c r="L826">
        <f t="shared" ref="L826:N845" si="119">SUMIFS($C:$C,$E:$E,L$5,$B:$B,$K826)</f>
        <v>0</v>
      </c>
      <c r="M826">
        <f t="shared" si="119"/>
        <v>0</v>
      </c>
      <c r="N826">
        <f t="shared" si="119"/>
        <v>0</v>
      </c>
      <c r="O826" t="e">
        <f t="shared" si="115"/>
        <v>#NUM!</v>
      </c>
    </row>
    <row r="827" spans="1:15" x14ac:dyDescent="0.2">
      <c r="A827" t="s">
        <v>10613</v>
      </c>
      <c r="B827" t="str">
        <f t="shared" si="111"/>
        <v>237</v>
      </c>
      <c r="C827" t="s">
        <v>1</v>
      </c>
      <c r="D827" t="s">
        <v>11005</v>
      </c>
      <c r="E827" t="s">
        <v>247</v>
      </c>
      <c r="G827">
        <f t="shared" si="116"/>
        <v>822</v>
      </c>
      <c r="H827">
        <f t="shared" si="112"/>
        <v>2</v>
      </c>
      <c r="I827" t="str">
        <f t="shared" si="113"/>
        <v>No</v>
      </c>
      <c r="K827">
        <f t="shared" si="114"/>
        <v>822</v>
      </c>
      <c r="L827">
        <f t="shared" si="119"/>
        <v>240</v>
      </c>
      <c r="M827">
        <f t="shared" si="119"/>
        <v>115</v>
      </c>
      <c r="N827">
        <f t="shared" si="119"/>
        <v>0</v>
      </c>
      <c r="O827">
        <f t="shared" si="115"/>
        <v>115</v>
      </c>
    </row>
    <row r="828" spans="1:15" x14ac:dyDescent="0.2">
      <c r="A828" t="s">
        <v>11006</v>
      </c>
      <c r="B828" t="str">
        <f t="shared" si="111"/>
        <v>517</v>
      </c>
      <c r="C828" t="s">
        <v>1</v>
      </c>
      <c r="D828" t="s">
        <v>2</v>
      </c>
      <c r="E828" t="s">
        <v>3</v>
      </c>
      <c r="G828">
        <f t="shared" si="116"/>
        <v>823</v>
      </c>
      <c r="H828">
        <f t="shared" si="112"/>
        <v>1</v>
      </c>
      <c r="I828" t="str">
        <f t="shared" si="113"/>
        <v>No</v>
      </c>
      <c r="K828">
        <f t="shared" si="114"/>
        <v>823</v>
      </c>
      <c r="L828">
        <f t="shared" si="119"/>
        <v>0</v>
      </c>
      <c r="M828">
        <f t="shared" si="119"/>
        <v>102</v>
      </c>
      <c r="N828">
        <f t="shared" si="119"/>
        <v>0</v>
      </c>
      <c r="O828">
        <f t="shared" si="115"/>
        <v>102</v>
      </c>
    </row>
    <row r="829" spans="1:15" x14ac:dyDescent="0.2">
      <c r="A829" t="s">
        <v>11007</v>
      </c>
      <c r="B829" t="str">
        <f t="shared" si="111"/>
        <v>518</v>
      </c>
      <c r="C829">
        <v>260</v>
      </c>
      <c r="D829" t="s">
        <v>5</v>
      </c>
      <c r="E829" t="s">
        <v>3</v>
      </c>
      <c r="G829">
        <f t="shared" si="116"/>
        <v>824</v>
      </c>
      <c r="H829">
        <f t="shared" si="112"/>
        <v>0</v>
      </c>
      <c r="I829" t="str">
        <f t="shared" si="113"/>
        <v>No</v>
      </c>
      <c r="K829">
        <f t="shared" si="114"/>
        <v>824</v>
      </c>
      <c r="L829">
        <f t="shared" si="119"/>
        <v>0</v>
      </c>
      <c r="M829">
        <f t="shared" si="119"/>
        <v>0</v>
      </c>
      <c r="N829">
        <f t="shared" si="119"/>
        <v>0</v>
      </c>
      <c r="O829" t="e">
        <f t="shared" si="115"/>
        <v>#NUM!</v>
      </c>
    </row>
    <row r="830" spans="1:15" x14ac:dyDescent="0.2">
      <c r="A830" t="s">
        <v>11008</v>
      </c>
      <c r="B830" t="str">
        <f t="shared" si="111"/>
        <v>519</v>
      </c>
      <c r="C830" t="s">
        <v>1</v>
      </c>
      <c r="D830" t="s">
        <v>2</v>
      </c>
      <c r="E830" t="s">
        <v>3</v>
      </c>
      <c r="G830">
        <f t="shared" si="116"/>
        <v>825</v>
      </c>
      <c r="H830">
        <f t="shared" si="112"/>
        <v>1</v>
      </c>
      <c r="I830" t="str">
        <f t="shared" si="113"/>
        <v>No</v>
      </c>
      <c r="K830">
        <f t="shared" si="114"/>
        <v>825</v>
      </c>
      <c r="L830">
        <f t="shared" si="119"/>
        <v>0</v>
      </c>
      <c r="M830">
        <f t="shared" si="119"/>
        <v>159</v>
      </c>
      <c r="N830">
        <f t="shared" si="119"/>
        <v>0</v>
      </c>
      <c r="O830">
        <f t="shared" si="115"/>
        <v>159</v>
      </c>
    </row>
    <row r="831" spans="1:15" x14ac:dyDescent="0.2">
      <c r="A831" t="s">
        <v>10675</v>
      </c>
      <c r="B831" t="str">
        <f t="shared" si="111"/>
        <v>280</v>
      </c>
      <c r="C831" t="s">
        <v>1</v>
      </c>
      <c r="D831" t="s">
        <v>246</v>
      </c>
      <c r="E831" t="s">
        <v>264</v>
      </c>
      <c r="G831">
        <f t="shared" si="116"/>
        <v>826</v>
      </c>
      <c r="H831">
        <f t="shared" si="112"/>
        <v>0</v>
      </c>
      <c r="I831" t="str">
        <f t="shared" si="113"/>
        <v>No</v>
      </c>
      <c r="K831">
        <f t="shared" si="114"/>
        <v>826</v>
      </c>
      <c r="L831">
        <f t="shared" si="119"/>
        <v>0</v>
      </c>
      <c r="M831">
        <f t="shared" si="119"/>
        <v>0</v>
      </c>
      <c r="N831">
        <f t="shared" si="119"/>
        <v>0</v>
      </c>
      <c r="O831" t="e">
        <f t="shared" si="115"/>
        <v>#NUM!</v>
      </c>
    </row>
    <row r="832" spans="1:15" x14ac:dyDescent="0.2">
      <c r="A832" t="s">
        <v>11009</v>
      </c>
      <c r="B832" t="str">
        <f t="shared" si="111"/>
        <v>52</v>
      </c>
      <c r="C832" t="s">
        <v>1</v>
      </c>
      <c r="D832" t="s">
        <v>2</v>
      </c>
      <c r="E832" t="s">
        <v>3</v>
      </c>
      <c r="G832">
        <f t="shared" si="116"/>
        <v>827</v>
      </c>
      <c r="H832">
        <f t="shared" si="112"/>
        <v>1</v>
      </c>
      <c r="I832" t="str">
        <f t="shared" si="113"/>
        <v>No</v>
      </c>
      <c r="K832">
        <f t="shared" si="114"/>
        <v>827</v>
      </c>
      <c r="L832">
        <f t="shared" si="119"/>
        <v>0</v>
      </c>
      <c r="M832">
        <f t="shared" si="119"/>
        <v>125</v>
      </c>
      <c r="N832">
        <f t="shared" si="119"/>
        <v>0</v>
      </c>
      <c r="O832">
        <f t="shared" si="115"/>
        <v>125</v>
      </c>
    </row>
    <row r="833" spans="1:15" x14ac:dyDescent="0.2">
      <c r="A833" t="s">
        <v>11010</v>
      </c>
      <c r="B833" t="str">
        <f t="shared" si="111"/>
        <v>520</v>
      </c>
      <c r="C833">
        <v>290</v>
      </c>
      <c r="D833" t="s">
        <v>14</v>
      </c>
      <c r="E833" t="s">
        <v>3</v>
      </c>
      <c r="G833">
        <f t="shared" si="116"/>
        <v>828</v>
      </c>
      <c r="H833">
        <f t="shared" si="112"/>
        <v>0</v>
      </c>
      <c r="I833" t="str">
        <f t="shared" si="113"/>
        <v>No</v>
      </c>
      <c r="K833">
        <f t="shared" si="114"/>
        <v>828</v>
      </c>
      <c r="L833">
        <f t="shared" si="119"/>
        <v>0</v>
      </c>
      <c r="M833">
        <f t="shared" si="119"/>
        <v>0</v>
      </c>
      <c r="N833">
        <f t="shared" si="119"/>
        <v>0</v>
      </c>
      <c r="O833" t="e">
        <f t="shared" si="115"/>
        <v>#NUM!</v>
      </c>
    </row>
    <row r="834" spans="1:15" x14ac:dyDescent="0.2">
      <c r="A834" t="s">
        <v>11011</v>
      </c>
      <c r="B834" t="str">
        <f t="shared" si="111"/>
        <v>521</v>
      </c>
      <c r="C834">
        <v>220</v>
      </c>
      <c r="D834" t="s">
        <v>14</v>
      </c>
      <c r="E834" t="s">
        <v>3</v>
      </c>
      <c r="G834">
        <f t="shared" si="116"/>
        <v>829</v>
      </c>
      <c r="H834">
        <f t="shared" si="112"/>
        <v>1</v>
      </c>
      <c r="I834" t="str">
        <f t="shared" si="113"/>
        <v>No</v>
      </c>
      <c r="K834">
        <f t="shared" si="114"/>
        <v>829</v>
      </c>
      <c r="L834">
        <f t="shared" si="119"/>
        <v>0</v>
      </c>
      <c r="M834">
        <f t="shared" si="119"/>
        <v>127</v>
      </c>
      <c r="N834">
        <f t="shared" si="119"/>
        <v>0</v>
      </c>
      <c r="O834">
        <f t="shared" si="115"/>
        <v>127</v>
      </c>
    </row>
    <row r="835" spans="1:15" x14ac:dyDescent="0.2">
      <c r="A835" t="s">
        <v>10615</v>
      </c>
      <c r="B835" t="str">
        <f t="shared" si="111"/>
        <v>238</v>
      </c>
      <c r="C835" t="s">
        <v>1</v>
      </c>
      <c r="D835" t="s">
        <v>246</v>
      </c>
      <c r="E835" t="s">
        <v>247</v>
      </c>
      <c r="G835">
        <f t="shared" si="116"/>
        <v>830</v>
      </c>
      <c r="H835">
        <f t="shared" si="112"/>
        <v>0</v>
      </c>
      <c r="I835" t="str">
        <f t="shared" si="113"/>
        <v>No</v>
      </c>
      <c r="K835">
        <f t="shared" si="114"/>
        <v>830</v>
      </c>
      <c r="L835">
        <f t="shared" si="119"/>
        <v>0</v>
      </c>
      <c r="M835">
        <f t="shared" si="119"/>
        <v>0</v>
      </c>
      <c r="N835">
        <f t="shared" si="119"/>
        <v>0</v>
      </c>
      <c r="O835" t="e">
        <f t="shared" si="115"/>
        <v>#NUM!</v>
      </c>
    </row>
    <row r="836" spans="1:15" x14ac:dyDescent="0.2">
      <c r="A836" t="s">
        <v>11012</v>
      </c>
      <c r="B836" t="str">
        <f t="shared" si="111"/>
        <v>522</v>
      </c>
      <c r="C836" t="s">
        <v>1</v>
      </c>
      <c r="D836" t="s">
        <v>2</v>
      </c>
      <c r="E836" t="s">
        <v>3</v>
      </c>
      <c r="G836">
        <f t="shared" si="116"/>
        <v>831</v>
      </c>
      <c r="H836">
        <f t="shared" si="112"/>
        <v>0</v>
      </c>
      <c r="I836" t="str">
        <f t="shared" si="113"/>
        <v>No</v>
      </c>
      <c r="K836">
        <f t="shared" si="114"/>
        <v>831</v>
      </c>
      <c r="L836">
        <f t="shared" si="119"/>
        <v>0</v>
      </c>
      <c r="M836">
        <f t="shared" si="119"/>
        <v>0</v>
      </c>
      <c r="N836">
        <f t="shared" si="119"/>
        <v>0</v>
      </c>
      <c r="O836" t="e">
        <f t="shared" si="115"/>
        <v>#NUM!</v>
      </c>
    </row>
    <row r="837" spans="1:15" x14ac:dyDescent="0.2">
      <c r="A837" t="s">
        <v>11013</v>
      </c>
      <c r="B837" t="str">
        <f t="shared" si="111"/>
        <v>523</v>
      </c>
      <c r="C837">
        <v>290</v>
      </c>
      <c r="D837" t="s">
        <v>5</v>
      </c>
      <c r="E837" t="s">
        <v>3</v>
      </c>
      <c r="G837">
        <f t="shared" si="116"/>
        <v>832</v>
      </c>
      <c r="H837">
        <f t="shared" si="112"/>
        <v>1</v>
      </c>
      <c r="I837" t="str">
        <f t="shared" si="113"/>
        <v>No</v>
      </c>
      <c r="K837">
        <f t="shared" si="114"/>
        <v>832</v>
      </c>
      <c r="L837">
        <f t="shared" si="119"/>
        <v>0</v>
      </c>
      <c r="M837">
        <f t="shared" si="119"/>
        <v>136</v>
      </c>
      <c r="N837">
        <f t="shared" si="119"/>
        <v>0</v>
      </c>
      <c r="O837">
        <f t="shared" si="115"/>
        <v>136</v>
      </c>
    </row>
    <row r="838" spans="1:15" x14ac:dyDescent="0.2">
      <c r="A838" t="s">
        <v>10676</v>
      </c>
      <c r="B838" t="str">
        <f t="shared" ref="B838:B901" si="120">MID(A838,34,LEN(A838)-37)</f>
        <v>281</v>
      </c>
      <c r="C838" t="s">
        <v>1</v>
      </c>
      <c r="D838" t="s">
        <v>246</v>
      </c>
      <c r="E838" t="s">
        <v>264</v>
      </c>
      <c r="G838">
        <f t="shared" si="116"/>
        <v>833</v>
      </c>
      <c r="H838">
        <f t="shared" ref="H838:H901" si="121">COUNTIFS($B:$B,G838,$C:$C,"&gt;0")</f>
        <v>1</v>
      </c>
      <c r="I838" t="str">
        <f t="shared" si="113"/>
        <v>No</v>
      </c>
      <c r="K838">
        <f t="shared" si="114"/>
        <v>833</v>
      </c>
      <c r="L838">
        <f t="shared" si="119"/>
        <v>0</v>
      </c>
      <c r="M838">
        <f t="shared" si="119"/>
        <v>106</v>
      </c>
      <c r="N838">
        <f t="shared" si="119"/>
        <v>0</v>
      </c>
      <c r="O838">
        <f t="shared" si="115"/>
        <v>106</v>
      </c>
    </row>
    <row r="839" spans="1:15" x14ac:dyDescent="0.2">
      <c r="A839" t="s">
        <v>11014</v>
      </c>
      <c r="B839" t="str">
        <f t="shared" si="120"/>
        <v>524</v>
      </c>
      <c r="C839" t="s">
        <v>1</v>
      </c>
      <c r="D839" t="s">
        <v>2</v>
      </c>
      <c r="E839" t="s">
        <v>3</v>
      </c>
      <c r="G839">
        <f t="shared" si="116"/>
        <v>834</v>
      </c>
      <c r="H839">
        <f t="shared" si="121"/>
        <v>1</v>
      </c>
      <c r="I839" t="str">
        <f t="shared" ref="I839:I902" si="122">IF(H839=3,"Yes","No")</f>
        <v>No</v>
      </c>
      <c r="K839">
        <f t="shared" ref="K839:K902" si="123">G839</f>
        <v>834</v>
      </c>
      <c r="L839">
        <f t="shared" si="119"/>
        <v>0</v>
      </c>
      <c r="M839">
        <f t="shared" si="119"/>
        <v>106</v>
      </c>
      <c r="N839">
        <f t="shared" si="119"/>
        <v>0</v>
      </c>
      <c r="O839">
        <f t="shared" ref="O839:O902" si="124">SMALL(L839:N839,COUNTIF(L839:N839,0)+1)</f>
        <v>106</v>
      </c>
    </row>
    <row r="840" spans="1:15" x14ac:dyDescent="0.2">
      <c r="A840" t="s">
        <v>11015</v>
      </c>
      <c r="B840" t="str">
        <f t="shared" si="120"/>
        <v>525</v>
      </c>
      <c r="C840" t="s">
        <v>1</v>
      </c>
      <c r="D840" t="s">
        <v>2</v>
      </c>
      <c r="E840" t="s">
        <v>3</v>
      </c>
      <c r="G840">
        <f t="shared" ref="G840:G903" si="125">G839+1</f>
        <v>835</v>
      </c>
      <c r="H840">
        <f t="shared" si="121"/>
        <v>0</v>
      </c>
      <c r="I840" t="str">
        <f t="shared" si="122"/>
        <v>No</v>
      </c>
      <c r="K840">
        <f t="shared" si="123"/>
        <v>835</v>
      </c>
      <c r="L840">
        <f t="shared" si="119"/>
        <v>0</v>
      </c>
      <c r="M840">
        <f t="shared" si="119"/>
        <v>0</v>
      </c>
      <c r="N840">
        <f t="shared" si="119"/>
        <v>0</v>
      </c>
      <c r="O840" t="e">
        <f t="shared" si="124"/>
        <v>#NUM!</v>
      </c>
    </row>
    <row r="841" spans="1:15" x14ac:dyDescent="0.2">
      <c r="A841" t="s">
        <v>11016</v>
      </c>
      <c r="B841" t="str">
        <f t="shared" si="120"/>
        <v>526</v>
      </c>
      <c r="C841">
        <v>240</v>
      </c>
      <c r="D841" t="s">
        <v>5</v>
      </c>
      <c r="E841" t="s">
        <v>3</v>
      </c>
      <c r="G841">
        <f t="shared" si="125"/>
        <v>836</v>
      </c>
      <c r="H841">
        <f t="shared" si="121"/>
        <v>1</v>
      </c>
      <c r="I841" t="str">
        <f t="shared" si="122"/>
        <v>No</v>
      </c>
      <c r="K841">
        <f t="shared" si="123"/>
        <v>836</v>
      </c>
      <c r="L841">
        <f t="shared" si="119"/>
        <v>0</v>
      </c>
      <c r="M841">
        <f t="shared" si="119"/>
        <v>146</v>
      </c>
      <c r="N841">
        <f t="shared" si="119"/>
        <v>0</v>
      </c>
      <c r="O841">
        <f t="shared" si="124"/>
        <v>146</v>
      </c>
    </row>
    <row r="842" spans="1:15" x14ac:dyDescent="0.2">
      <c r="A842" t="s">
        <v>10616</v>
      </c>
      <c r="B842" t="str">
        <f t="shared" si="120"/>
        <v>239</v>
      </c>
      <c r="C842" t="s">
        <v>1</v>
      </c>
      <c r="D842" t="s">
        <v>246</v>
      </c>
      <c r="E842" t="s">
        <v>247</v>
      </c>
      <c r="G842">
        <f t="shared" si="125"/>
        <v>837</v>
      </c>
      <c r="H842">
        <f t="shared" si="121"/>
        <v>0</v>
      </c>
      <c r="I842" t="str">
        <f t="shared" si="122"/>
        <v>No</v>
      </c>
      <c r="K842">
        <f t="shared" si="123"/>
        <v>837</v>
      </c>
      <c r="L842">
        <f t="shared" si="119"/>
        <v>0</v>
      </c>
      <c r="M842">
        <f t="shared" si="119"/>
        <v>0</v>
      </c>
      <c r="N842">
        <f t="shared" si="119"/>
        <v>0</v>
      </c>
      <c r="O842" t="e">
        <f t="shared" si="124"/>
        <v>#NUM!</v>
      </c>
    </row>
    <row r="843" spans="1:15" x14ac:dyDescent="0.2">
      <c r="A843" t="s">
        <v>10617</v>
      </c>
      <c r="B843" t="str">
        <f t="shared" si="120"/>
        <v>24</v>
      </c>
      <c r="C843">
        <v>163</v>
      </c>
      <c r="D843" t="s">
        <v>11017</v>
      </c>
      <c r="E843" t="s">
        <v>247</v>
      </c>
      <c r="G843">
        <f t="shared" si="125"/>
        <v>838</v>
      </c>
      <c r="H843">
        <f t="shared" si="121"/>
        <v>1</v>
      </c>
      <c r="I843" t="str">
        <f t="shared" si="122"/>
        <v>No</v>
      </c>
      <c r="K843">
        <f t="shared" si="123"/>
        <v>838</v>
      </c>
      <c r="L843">
        <f t="shared" si="119"/>
        <v>0</v>
      </c>
      <c r="M843">
        <f t="shared" si="119"/>
        <v>113</v>
      </c>
      <c r="N843">
        <f t="shared" si="119"/>
        <v>0</v>
      </c>
      <c r="O843">
        <f t="shared" si="124"/>
        <v>113</v>
      </c>
    </row>
    <row r="844" spans="1:15" x14ac:dyDescent="0.2">
      <c r="A844" t="s">
        <v>10678</v>
      </c>
      <c r="B844" t="str">
        <f t="shared" si="120"/>
        <v>282</v>
      </c>
      <c r="C844" t="s">
        <v>1</v>
      </c>
      <c r="D844" t="s">
        <v>246</v>
      </c>
      <c r="E844" t="s">
        <v>264</v>
      </c>
      <c r="G844">
        <f t="shared" si="125"/>
        <v>839</v>
      </c>
      <c r="H844">
        <f t="shared" si="121"/>
        <v>1</v>
      </c>
      <c r="I844" t="str">
        <f t="shared" si="122"/>
        <v>No</v>
      </c>
      <c r="K844">
        <f t="shared" si="123"/>
        <v>839</v>
      </c>
      <c r="L844">
        <f t="shared" si="119"/>
        <v>0</v>
      </c>
      <c r="M844">
        <f t="shared" si="119"/>
        <v>0</v>
      </c>
      <c r="N844">
        <f t="shared" si="119"/>
        <v>115</v>
      </c>
      <c r="O844">
        <f t="shared" si="124"/>
        <v>115</v>
      </c>
    </row>
    <row r="845" spans="1:15" x14ac:dyDescent="0.2">
      <c r="A845" t="s">
        <v>10679</v>
      </c>
      <c r="B845" t="str">
        <f t="shared" si="120"/>
        <v>283</v>
      </c>
      <c r="C845">
        <v>116</v>
      </c>
      <c r="D845" t="s">
        <v>11018</v>
      </c>
      <c r="E845" t="s">
        <v>264</v>
      </c>
      <c r="G845">
        <f t="shared" si="125"/>
        <v>840</v>
      </c>
      <c r="H845">
        <f t="shared" si="121"/>
        <v>1</v>
      </c>
      <c r="I845" t="str">
        <f t="shared" si="122"/>
        <v>No</v>
      </c>
      <c r="K845">
        <f t="shared" si="123"/>
        <v>840</v>
      </c>
      <c r="L845">
        <f t="shared" si="119"/>
        <v>0</v>
      </c>
      <c r="M845">
        <f t="shared" si="119"/>
        <v>113</v>
      </c>
      <c r="N845">
        <f t="shared" si="119"/>
        <v>0</v>
      </c>
      <c r="O845">
        <f t="shared" si="124"/>
        <v>113</v>
      </c>
    </row>
    <row r="846" spans="1:15" x14ac:dyDescent="0.2">
      <c r="A846" t="s">
        <v>10680</v>
      </c>
      <c r="B846" t="str">
        <f t="shared" si="120"/>
        <v>284</v>
      </c>
      <c r="C846">
        <v>153</v>
      </c>
      <c r="D846" t="s">
        <v>11019</v>
      </c>
      <c r="E846" t="s">
        <v>264</v>
      </c>
      <c r="G846">
        <f t="shared" si="125"/>
        <v>841</v>
      </c>
      <c r="H846">
        <f t="shared" si="121"/>
        <v>0</v>
      </c>
      <c r="I846" t="str">
        <f t="shared" si="122"/>
        <v>No</v>
      </c>
      <c r="K846">
        <f t="shared" si="123"/>
        <v>841</v>
      </c>
      <c r="L846">
        <f t="shared" ref="L846:N865" si="126">SUMIFS($C:$C,$E:$E,L$5,$B:$B,$K846)</f>
        <v>0</v>
      </c>
      <c r="M846">
        <f t="shared" si="126"/>
        <v>0</v>
      </c>
      <c r="N846">
        <f t="shared" si="126"/>
        <v>0</v>
      </c>
      <c r="O846" t="e">
        <f t="shared" si="124"/>
        <v>#NUM!</v>
      </c>
    </row>
    <row r="847" spans="1:15" x14ac:dyDescent="0.2">
      <c r="A847" t="s">
        <v>11020</v>
      </c>
      <c r="B847" t="str">
        <f t="shared" si="120"/>
        <v>527</v>
      </c>
      <c r="C847" t="s">
        <v>1</v>
      </c>
      <c r="D847" t="s">
        <v>2</v>
      </c>
      <c r="E847" t="s">
        <v>3</v>
      </c>
      <c r="G847">
        <f t="shared" si="125"/>
        <v>842</v>
      </c>
      <c r="H847">
        <f t="shared" si="121"/>
        <v>0</v>
      </c>
      <c r="I847" t="str">
        <f t="shared" si="122"/>
        <v>No</v>
      </c>
      <c r="K847">
        <f t="shared" si="123"/>
        <v>842</v>
      </c>
      <c r="L847">
        <f t="shared" si="126"/>
        <v>0</v>
      </c>
      <c r="M847">
        <f t="shared" si="126"/>
        <v>0</v>
      </c>
      <c r="N847">
        <f t="shared" si="126"/>
        <v>0</v>
      </c>
      <c r="O847" t="e">
        <f t="shared" si="124"/>
        <v>#NUM!</v>
      </c>
    </row>
    <row r="848" spans="1:15" x14ac:dyDescent="0.2">
      <c r="A848" t="s">
        <v>11021</v>
      </c>
      <c r="B848" t="str">
        <f t="shared" si="120"/>
        <v>528</v>
      </c>
      <c r="C848" t="s">
        <v>1</v>
      </c>
      <c r="D848" t="s">
        <v>2</v>
      </c>
      <c r="E848" t="s">
        <v>3</v>
      </c>
      <c r="G848">
        <f t="shared" si="125"/>
        <v>843</v>
      </c>
      <c r="H848">
        <f t="shared" si="121"/>
        <v>0</v>
      </c>
      <c r="I848" t="str">
        <f t="shared" si="122"/>
        <v>No</v>
      </c>
      <c r="K848">
        <f t="shared" si="123"/>
        <v>843</v>
      </c>
      <c r="L848">
        <f t="shared" si="126"/>
        <v>0</v>
      </c>
      <c r="M848">
        <f t="shared" si="126"/>
        <v>0</v>
      </c>
      <c r="N848">
        <f t="shared" si="126"/>
        <v>0</v>
      </c>
      <c r="O848" t="e">
        <f t="shared" si="124"/>
        <v>#NUM!</v>
      </c>
    </row>
    <row r="849" spans="1:15" x14ac:dyDescent="0.2">
      <c r="A849" t="s">
        <v>10681</v>
      </c>
      <c r="B849" t="str">
        <f t="shared" si="120"/>
        <v>285</v>
      </c>
      <c r="C849" t="s">
        <v>1</v>
      </c>
      <c r="D849" t="s">
        <v>246</v>
      </c>
      <c r="E849" t="s">
        <v>264</v>
      </c>
      <c r="G849">
        <f t="shared" si="125"/>
        <v>844</v>
      </c>
      <c r="H849">
        <f t="shared" si="121"/>
        <v>1</v>
      </c>
      <c r="I849" t="str">
        <f t="shared" si="122"/>
        <v>No</v>
      </c>
      <c r="K849">
        <f t="shared" si="123"/>
        <v>844</v>
      </c>
      <c r="L849">
        <f t="shared" si="126"/>
        <v>0</v>
      </c>
      <c r="M849">
        <f t="shared" si="126"/>
        <v>140</v>
      </c>
      <c r="N849">
        <f t="shared" si="126"/>
        <v>0</v>
      </c>
      <c r="O849">
        <f t="shared" si="124"/>
        <v>140</v>
      </c>
    </row>
    <row r="850" spans="1:15" x14ac:dyDescent="0.2">
      <c r="A850" t="s">
        <v>11022</v>
      </c>
      <c r="B850" t="str">
        <f t="shared" si="120"/>
        <v>529</v>
      </c>
      <c r="C850" t="s">
        <v>1</v>
      </c>
      <c r="D850" t="s">
        <v>2</v>
      </c>
      <c r="E850" t="s">
        <v>3</v>
      </c>
      <c r="G850">
        <f t="shared" si="125"/>
        <v>845</v>
      </c>
      <c r="H850">
        <f t="shared" si="121"/>
        <v>1</v>
      </c>
      <c r="I850" t="str">
        <f t="shared" si="122"/>
        <v>No</v>
      </c>
      <c r="K850">
        <f t="shared" si="123"/>
        <v>845</v>
      </c>
      <c r="L850">
        <f t="shared" si="126"/>
        <v>0</v>
      </c>
      <c r="M850">
        <f t="shared" si="126"/>
        <v>117</v>
      </c>
      <c r="N850">
        <f t="shared" si="126"/>
        <v>0</v>
      </c>
      <c r="O850">
        <f t="shared" si="124"/>
        <v>117</v>
      </c>
    </row>
    <row r="851" spans="1:15" x14ac:dyDescent="0.2">
      <c r="A851" t="s">
        <v>10618</v>
      </c>
      <c r="B851" t="str">
        <f t="shared" si="120"/>
        <v>240</v>
      </c>
      <c r="C851" t="s">
        <v>1</v>
      </c>
      <c r="D851" t="s">
        <v>246</v>
      </c>
      <c r="E851" t="s">
        <v>247</v>
      </c>
      <c r="G851">
        <f t="shared" si="125"/>
        <v>846</v>
      </c>
      <c r="H851">
        <f t="shared" si="121"/>
        <v>0</v>
      </c>
      <c r="I851" t="str">
        <f t="shared" si="122"/>
        <v>No</v>
      </c>
      <c r="K851">
        <f t="shared" si="123"/>
        <v>846</v>
      </c>
      <c r="L851">
        <f t="shared" si="126"/>
        <v>0</v>
      </c>
      <c r="M851">
        <f t="shared" si="126"/>
        <v>0</v>
      </c>
      <c r="N851">
        <f t="shared" si="126"/>
        <v>0</v>
      </c>
      <c r="O851" t="e">
        <f t="shared" si="124"/>
        <v>#NUM!</v>
      </c>
    </row>
    <row r="852" spans="1:15" x14ac:dyDescent="0.2">
      <c r="A852" t="s">
        <v>10682</v>
      </c>
      <c r="B852" t="str">
        <f t="shared" si="120"/>
        <v>286</v>
      </c>
      <c r="C852" t="s">
        <v>1</v>
      </c>
      <c r="D852" t="s">
        <v>246</v>
      </c>
      <c r="E852" t="s">
        <v>264</v>
      </c>
      <c r="G852">
        <f t="shared" si="125"/>
        <v>847</v>
      </c>
      <c r="H852">
        <f t="shared" si="121"/>
        <v>0</v>
      </c>
      <c r="I852" t="str">
        <f t="shared" si="122"/>
        <v>No</v>
      </c>
      <c r="K852">
        <f t="shared" si="123"/>
        <v>847</v>
      </c>
      <c r="L852">
        <f t="shared" si="126"/>
        <v>0</v>
      </c>
      <c r="M852">
        <f t="shared" si="126"/>
        <v>0</v>
      </c>
      <c r="N852">
        <f t="shared" si="126"/>
        <v>0</v>
      </c>
      <c r="O852" t="e">
        <f t="shared" si="124"/>
        <v>#NUM!</v>
      </c>
    </row>
    <row r="853" spans="1:15" x14ac:dyDescent="0.2">
      <c r="A853" t="s">
        <v>11023</v>
      </c>
      <c r="B853" t="str">
        <f t="shared" si="120"/>
        <v>53</v>
      </c>
      <c r="C853" t="s">
        <v>1</v>
      </c>
      <c r="D853" t="s">
        <v>2</v>
      </c>
      <c r="E853" t="s">
        <v>3</v>
      </c>
      <c r="G853">
        <f t="shared" si="125"/>
        <v>848</v>
      </c>
      <c r="H853">
        <f t="shared" si="121"/>
        <v>3</v>
      </c>
      <c r="I853" t="str">
        <f t="shared" si="122"/>
        <v>Yes</v>
      </c>
      <c r="K853">
        <f t="shared" si="123"/>
        <v>848</v>
      </c>
      <c r="L853">
        <f t="shared" si="126"/>
        <v>330</v>
      </c>
      <c r="M853">
        <f t="shared" si="126"/>
        <v>125</v>
      </c>
      <c r="N853">
        <f t="shared" si="126"/>
        <v>116</v>
      </c>
      <c r="O853">
        <f t="shared" si="124"/>
        <v>116</v>
      </c>
    </row>
    <row r="854" spans="1:15" x14ac:dyDescent="0.2">
      <c r="A854" t="s">
        <v>10684</v>
      </c>
      <c r="B854" t="str">
        <f t="shared" si="120"/>
        <v>287</v>
      </c>
      <c r="C854">
        <v>116</v>
      </c>
      <c r="D854" t="s">
        <v>11024</v>
      </c>
      <c r="E854" t="s">
        <v>264</v>
      </c>
      <c r="G854">
        <f t="shared" si="125"/>
        <v>849</v>
      </c>
      <c r="H854">
        <f t="shared" si="121"/>
        <v>2</v>
      </c>
      <c r="I854" t="str">
        <f t="shared" si="122"/>
        <v>No</v>
      </c>
      <c r="K854">
        <f t="shared" si="123"/>
        <v>849</v>
      </c>
      <c r="L854">
        <f t="shared" si="126"/>
        <v>0</v>
      </c>
      <c r="M854">
        <f t="shared" si="126"/>
        <v>107</v>
      </c>
      <c r="N854">
        <f t="shared" si="126"/>
        <v>103</v>
      </c>
      <c r="O854">
        <f t="shared" si="124"/>
        <v>103</v>
      </c>
    </row>
    <row r="855" spans="1:15" x14ac:dyDescent="0.2">
      <c r="A855" t="s">
        <v>10619</v>
      </c>
      <c r="B855" t="str">
        <f t="shared" si="120"/>
        <v>241</v>
      </c>
      <c r="C855">
        <v>100</v>
      </c>
      <c r="D855" t="s">
        <v>11025</v>
      </c>
      <c r="E855" t="s">
        <v>247</v>
      </c>
      <c r="G855">
        <f t="shared" si="125"/>
        <v>850</v>
      </c>
      <c r="H855">
        <f t="shared" si="121"/>
        <v>1</v>
      </c>
      <c r="I855" t="str">
        <f t="shared" si="122"/>
        <v>No</v>
      </c>
      <c r="K855">
        <f t="shared" si="123"/>
        <v>850</v>
      </c>
      <c r="L855">
        <f t="shared" si="126"/>
        <v>0</v>
      </c>
      <c r="M855">
        <f t="shared" si="126"/>
        <v>121</v>
      </c>
      <c r="N855">
        <f t="shared" si="126"/>
        <v>0</v>
      </c>
      <c r="O855">
        <f t="shared" si="124"/>
        <v>121</v>
      </c>
    </row>
    <row r="856" spans="1:15" x14ac:dyDescent="0.2">
      <c r="A856" t="s">
        <v>11026</v>
      </c>
      <c r="B856" t="str">
        <f t="shared" si="120"/>
        <v>530</v>
      </c>
      <c r="C856" t="s">
        <v>1</v>
      </c>
      <c r="D856" t="s">
        <v>2</v>
      </c>
      <c r="E856" t="s">
        <v>3</v>
      </c>
      <c r="G856">
        <f t="shared" si="125"/>
        <v>851</v>
      </c>
      <c r="H856">
        <f t="shared" si="121"/>
        <v>0</v>
      </c>
      <c r="I856" t="str">
        <f t="shared" si="122"/>
        <v>No</v>
      </c>
      <c r="K856">
        <f t="shared" si="123"/>
        <v>851</v>
      </c>
      <c r="L856">
        <f t="shared" si="126"/>
        <v>0</v>
      </c>
      <c r="M856">
        <f t="shared" si="126"/>
        <v>0</v>
      </c>
      <c r="N856">
        <f t="shared" si="126"/>
        <v>0</v>
      </c>
      <c r="O856" t="e">
        <f t="shared" si="124"/>
        <v>#NUM!</v>
      </c>
    </row>
    <row r="857" spans="1:15" x14ac:dyDescent="0.2">
      <c r="A857" t="s">
        <v>11027</v>
      </c>
      <c r="B857" t="str">
        <f t="shared" si="120"/>
        <v>531</v>
      </c>
      <c r="C857" t="s">
        <v>1</v>
      </c>
      <c r="D857" t="s">
        <v>2</v>
      </c>
      <c r="E857" t="s">
        <v>3</v>
      </c>
      <c r="G857">
        <f t="shared" si="125"/>
        <v>852</v>
      </c>
      <c r="H857">
        <f t="shared" si="121"/>
        <v>0</v>
      </c>
      <c r="I857" t="str">
        <f t="shared" si="122"/>
        <v>No</v>
      </c>
      <c r="K857">
        <f t="shared" si="123"/>
        <v>852</v>
      </c>
      <c r="L857">
        <f t="shared" si="126"/>
        <v>0</v>
      </c>
      <c r="M857">
        <f t="shared" si="126"/>
        <v>0</v>
      </c>
      <c r="N857">
        <f t="shared" si="126"/>
        <v>0</v>
      </c>
      <c r="O857" t="e">
        <f t="shared" si="124"/>
        <v>#NUM!</v>
      </c>
    </row>
    <row r="858" spans="1:15" x14ac:dyDescent="0.2">
      <c r="A858" t="s">
        <v>10685</v>
      </c>
      <c r="B858" t="str">
        <f t="shared" si="120"/>
        <v>288</v>
      </c>
      <c r="C858" t="s">
        <v>1</v>
      </c>
      <c r="D858" t="s">
        <v>246</v>
      </c>
      <c r="E858" t="s">
        <v>264</v>
      </c>
      <c r="G858">
        <f t="shared" si="125"/>
        <v>853</v>
      </c>
      <c r="H858">
        <f t="shared" si="121"/>
        <v>0</v>
      </c>
      <c r="I858" t="str">
        <f t="shared" si="122"/>
        <v>No</v>
      </c>
      <c r="K858">
        <f t="shared" si="123"/>
        <v>853</v>
      </c>
      <c r="L858">
        <f t="shared" si="126"/>
        <v>0</v>
      </c>
      <c r="M858">
        <f t="shared" si="126"/>
        <v>0</v>
      </c>
      <c r="N858">
        <f t="shared" si="126"/>
        <v>0</v>
      </c>
      <c r="O858" t="e">
        <f t="shared" si="124"/>
        <v>#NUM!</v>
      </c>
    </row>
    <row r="859" spans="1:15" x14ac:dyDescent="0.2">
      <c r="A859" t="s">
        <v>10620</v>
      </c>
      <c r="B859" t="str">
        <f t="shared" si="120"/>
        <v>242</v>
      </c>
      <c r="C859" t="s">
        <v>1</v>
      </c>
      <c r="D859" t="s">
        <v>246</v>
      </c>
      <c r="E859" t="s">
        <v>247</v>
      </c>
      <c r="G859">
        <f t="shared" si="125"/>
        <v>854</v>
      </c>
      <c r="H859">
        <f t="shared" si="121"/>
        <v>1</v>
      </c>
      <c r="I859" t="str">
        <f t="shared" si="122"/>
        <v>No</v>
      </c>
      <c r="K859">
        <f t="shared" si="123"/>
        <v>854</v>
      </c>
      <c r="L859">
        <f t="shared" si="126"/>
        <v>0</v>
      </c>
      <c r="M859">
        <f t="shared" si="126"/>
        <v>78</v>
      </c>
      <c r="N859">
        <f t="shared" si="126"/>
        <v>0</v>
      </c>
      <c r="O859">
        <f t="shared" si="124"/>
        <v>78</v>
      </c>
    </row>
    <row r="860" spans="1:15" x14ac:dyDescent="0.2">
      <c r="A860" t="s">
        <v>11028</v>
      </c>
      <c r="B860" t="str">
        <f t="shared" si="120"/>
        <v>532</v>
      </c>
      <c r="C860" t="s">
        <v>1</v>
      </c>
      <c r="D860" t="s">
        <v>2</v>
      </c>
      <c r="E860" t="s">
        <v>3</v>
      </c>
      <c r="G860">
        <f t="shared" si="125"/>
        <v>855</v>
      </c>
      <c r="H860">
        <f t="shared" si="121"/>
        <v>3</v>
      </c>
      <c r="I860" t="str">
        <f t="shared" si="122"/>
        <v>Yes</v>
      </c>
      <c r="K860">
        <f t="shared" si="123"/>
        <v>855</v>
      </c>
      <c r="L860">
        <f t="shared" si="126"/>
        <v>210</v>
      </c>
      <c r="M860">
        <f t="shared" si="126"/>
        <v>114</v>
      </c>
      <c r="N860">
        <f t="shared" si="126"/>
        <v>107</v>
      </c>
      <c r="O860">
        <f t="shared" si="124"/>
        <v>107</v>
      </c>
    </row>
    <row r="861" spans="1:15" x14ac:dyDescent="0.2">
      <c r="A861" t="s">
        <v>11029</v>
      </c>
      <c r="B861" t="str">
        <f t="shared" si="120"/>
        <v>533</v>
      </c>
      <c r="C861" t="s">
        <v>1</v>
      </c>
      <c r="D861" t="s">
        <v>2</v>
      </c>
      <c r="E861" t="s">
        <v>3</v>
      </c>
      <c r="G861">
        <f t="shared" si="125"/>
        <v>856</v>
      </c>
      <c r="H861">
        <f t="shared" si="121"/>
        <v>1</v>
      </c>
      <c r="I861" t="str">
        <f t="shared" si="122"/>
        <v>No</v>
      </c>
      <c r="K861">
        <f t="shared" si="123"/>
        <v>856</v>
      </c>
      <c r="L861">
        <f t="shared" si="126"/>
        <v>400</v>
      </c>
      <c r="M861">
        <f t="shared" si="126"/>
        <v>0</v>
      </c>
      <c r="N861">
        <f t="shared" si="126"/>
        <v>0</v>
      </c>
      <c r="O861">
        <f t="shared" si="124"/>
        <v>400</v>
      </c>
    </row>
    <row r="862" spans="1:15" x14ac:dyDescent="0.2">
      <c r="A862" t="s">
        <v>11030</v>
      </c>
      <c r="B862" t="str">
        <f t="shared" si="120"/>
        <v>534</v>
      </c>
      <c r="C862" t="s">
        <v>1</v>
      </c>
      <c r="D862" t="s">
        <v>2</v>
      </c>
      <c r="E862" t="s">
        <v>3</v>
      </c>
      <c r="G862">
        <f t="shared" si="125"/>
        <v>857</v>
      </c>
      <c r="H862">
        <f t="shared" si="121"/>
        <v>0</v>
      </c>
      <c r="I862" t="str">
        <f t="shared" si="122"/>
        <v>No</v>
      </c>
      <c r="K862">
        <f t="shared" si="123"/>
        <v>857</v>
      </c>
      <c r="L862">
        <f t="shared" si="126"/>
        <v>0</v>
      </c>
      <c r="M862">
        <f t="shared" si="126"/>
        <v>0</v>
      </c>
      <c r="N862">
        <f t="shared" si="126"/>
        <v>0</v>
      </c>
      <c r="O862" t="e">
        <f t="shared" si="124"/>
        <v>#NUM!</v>
      </c>
    </row>
    <row r="863" spans="1:15" x14ac:dyDescent="0.2">
      <c r="A863" t="s">
        <v>10686</v>
      </c>
      <c r="B863" t="str">
        <f t="shared" si="120"/>
        <v>289</v>
      </c>
      <c r="C863" t="s">
        <v>1</v>
      </c>
      <c r="D863" t="s">
        <v>246</v>
      </c>
      <c r="E863" t="s">
        <v>264</v>
      </c>
      <c r="G863">
        <f t="shared" si="125"/>
        <v>858</v>
      </c>
      <c r="H863">
        <f t="shared" si="121"/>
        <v>0</v>
      </c>
      <c r="I863" t="str">
        <f t="shared" si="122"/>
        <v>No</v>
      </c>
      <c r="K863">
        <f t="shared" si="123"/>
        <v>858</v>
      </c>
      <c r="L863">
        <f t="shared" si="126"/>
        <v>0</v>
      </c>
      <c r="M863">
        <f t="shared" si="126"/>
        <v>0</v>
      </c>
      <c r="N863">
        <f t="shared" si="126"/>
        <v>0</v>
      </c>
      <c r="O863" t="e">
        <f t="shared" si="124"/>
        <v>#NUM!</v>
      </c>
    </row>
    <row r="864" spans="1:15" x14ac:dyDescent="0.2">
      <c r="A864" t="s">
        <v>10687</v>
      </c>
      <c r="B864" t="str">
        <f t="shared" si="120"/>
        <v>29</v>
      </c>
      <c r="C864">
        <v>149</v>
      </c>
      <c r="D864" t="s">
        <v>11031</v>
      </c>
      <c r="E864" t="s">
        <v>264</v>
      </c>
      <c r="G864">
        <f t="shared" si="125"/>
        <v>859</v>
      </c>
      <c r="H864">
        <f t="shared" si="121"/>
        <v>1</v>
      </c>
      <c r="I864" t="str">
        <f t="shared" si="122"/>
        <v>No</v>
      </c>
      <c r="K864">
        <f t="shared" si="123"/>
        <v>859</v>
      </c>
      <c r="L864">
        <f t="shared" si="126"/>
        <v>0</v>
      </c>
      <c r="M864">
        <f t="shared" si="126"/>
        <v>141</v>
      </c>
      <c r="N864">
        <f t="shared" si="126"/>
        <v>0</v>
      </c>
      <c r="O864">
        <f t="shared" si="124"/>
        <v>141</v>
      </c>
    </row>
    <row r="865" spans="1:15" x14ac:dyDescent="0.2">
      <c r="A865" t="s">
        <v>10621</v>
      </c>
      <c r="B865" t="str">
        <f t="shared" si="120"/>
        <v>243</v>
      </c>
      <c r="C865" t="s">
        <v>1</v>
      </c>
      <c r="D865" t="s">
        <v>246</v>
      </c>
      <c r="E865" t="s">
        <v>247</v>
      </c>
      <c r="G865">
        <f t="shared" si="125"/>
        <v>860</v>
      </c>
      <c r="H865">
        <f t="shared" si="121"/>
        <v>0</v>
      </c>
      <c r="I865" t="str">
        <f t="shared" si="122"/>
        <v>No</v>
      </c>
      <c r="K865">
        <f t="shared" si="123"/>
        <v>860</v>
      </c>
      <c r="L865">
        <f t="shared" si="126"/>
        <v>0</v>
      </c>
      <c r="M865">
        <f t="shared" si="126"/>
        <v>0</v>
      </c>
      <c r="N865">
        <f t="shared" si="126"/>
        <v>0</v>
      </c>
      <c r="O865" t="e">
        <f t="shared" si="124"/>
        <v>#NUM!</v>
      </c>
    </row>
    <row r="866" spans="1:15" x14ac:dyDescent="0.2">
      <c r="A866" t="s">
        <v>10623</v>
      </c>
      <c r="B866" t="str">
        <f t="shared" si="120"/>
        <v>244</v>
      </c>
      <c r="C866">
        <v>106</v>
      </c>
      <c r="D866" t="s">
        <v>11032</v>
      </c>
      <c r="E866" t="s">
        <v>247</v>
      </c>
      <c r="G866">
        <f t="shared" si="125"/>
        <v>861</v>
      </c>
      <c r="H866">
        <f t="shared" si="121"/>
        <v>1</v>
      </c>
      <c r="I866" t="str">
        <f t="shared" si="122"/>
        <v>No</v>
      </c>
      <c r="K866">
        <f t="shared" si="123"/>
        <v>861</v>
      </c>
      <c r="L866">
        <f t="shared" ref="L866:N885" si="127">SUMIFS($C:$C,$E:$E,L$5,$B:$B,$K866)</f>
        <v>0</v>
      </c>
      <c r="M866">
        <f t="shared" si="127"/>
        <v>150</v>
      </c>
      <c r="N866">
        <f t="shared" si="127"/>
        <v>0</v>
      </c>
      <c r="O866">
        <f t="shared" si="124"/>
        <v>150</v>
      </c>
    </row>
    <row r="867" spans="1:15" x14ac:dyDescent="0.2">
      <c r="A867" t="s">
        <v>11033</v>
      </c>
      <c r="B867" t="str">
        <f t="shared" si="120"/>
        <v>535</v>
      </c>
      <c r="C867" t="s">
        <v>1</v>
      </c>
      <c r="D867" t="s">
        <v>2</v>
      </c>
      <c r="E867" t="s">
        <v>3</v>
      </c>
      <c r="G867">
        <f t="shared" si="125"/>
        <v>862</v>
      </c>
      <c r="H867">
        <f t="shared" si="121"/>
        <v>1</v>
      </c>
      <c r="I867" t="str">
        <f t="shared" si="122"/>
        <v>No</v>
      </c>
      <c r="K867">
        <f t="shared" si="123"/>
        <v>862</v>
      </c>
      <c r="L867">
        <f t="shared" si="127"/>
        <v>290</v>
      </c>
      <c r="M867">
        <f t="shared" si="127"/>
        <v>0</v>
      </c>
      <c r="N867">
        <f t="shared" si="127"/>
        <v>0</v>
      </c>
      <c r="O867">
        <f t="shared" si="124"/>
        <v>290</v>
      </c>
    </row>
    <row r="868" spans="1:15" x14ac:dyDescent="0.2">
      <c r="A868" t="s">
        <v>11034</v>
      </c>
      <c r="B868" t="str">
        <f t="shared" si="120"/>
        <v>536</v>
      </c>
      <c r="C868" t="s">
        <v>1</v>
      </c>
      <c r="D868" t="s">
        <v>2</v>
      </c>
      <c r="E868" t="s">
        <v>3</v>
      </c>
      <c r="G868">
        <f t="shared" si="125"/>
        <v>863</v>
      </c>
      <c r="H868">
        <f t="shared" si="121"/>
        <v>2</v>
      </c>
      <c r="I868" t="str">
        <f t="shared" si="122"/>
        <v>No</v>
      </c>
      <c r="K868">
        <f t="shared" si="123"/>
        <v>863</v>
      </c>
      <c r="L868">
        <f t="shared" si="127"/>
        <v>0</v>
      </c>
      <c r="M868">
        <f t="shared" si="127"/>
        <v>111</v>
      </c>
      <c r="N868">
        <f t="shared" si="127"/>
        <v>105</v>
      </c>
      <c r="O868">
        <f t="shared" si="124"/>
        <v>105</v>
      </c>
    </row>
    <row r="869" spans="1:15" x14ac:dyDescent="0.2">
      <c r="A869" t="s">
        <v>10689</v>
      </c>
      <c r="B869" t="str">
        <f t="shared" si="120"/>
        <v>290</v>
      </c>
      <c r="C869" t="s">
        <v>1</v>
      </c>
      <c r="D869" t="s">
        <v>246</v>
      </c>
      <c r="E869" t="s">
        <v>264</v>
      </c>
      <c r="G869">
        <f t="shared" si="125"/>
        <v>864</v>
      </c>
      <c r="H869">
        <f t="shared" si="121"/>
        <v>0</v>
      </c>
      <c r="I869" t="str">
        <f t="shared" si="122"/>
        <v>No</v>
      </c>
      <c r="K869">
        <f t="shared" si="123"/>
        <v>864</v>
      </c>
      <c r="L869">
        <f t="shared" si="127"/>
        <v>0</v>
      </c>
      <c r="M869">
        <f t="shared" si="127"/>
        <v>0</v>
      </c>
      <c r="N869">
        <f t="shared" si="127"/>
        <v>0</v>
      </c>
      <c r="O869" t="e">
        <f t="shared" si="124"/>
        <v>#NUM!</v>
      </c>
    </row>
    <row r="870" spans="1:15" x14ac:dyDescent="0.2">
      <c r="A870" t="s">
        <v>10625</v>
      </c>
      <c r="B870" t="str">
        <f t="shared" si="120"/>
        <v>245</v>
      </c>
      <c r="C870" t="s">
        <v>1</v>
      </c>
      <c r="D870" t="s">
        <v>246</v>
      </c>
      <c r="E870" t="s">
        <v>247</v>
      </c>
      <c r="G870">
        <f t="shared" si="125"/>
        <v>865</v>
      </c>
      <c r="H870">
        <f t="shared" si="121"/>
        <v>1</v>
      </c>
      <c r="I870" t="str">
        <f t="shared" si="122"/>
        <v>No</v>
      </c>
      <c r="K870">
        <f t="shared" si="123"/>
        <v>865</v>
      </c>
      <c r="L870">
        <f t="shared" si="127"/>
        <v>0</v>
      </c>
      <c r="M870">
        <f t="shared" si="127"/>
        <v>150</v>
      </c>
      <c r="N870">
        <f t="shared" si="127"/>
        <v>0</v>
      </c>
      <c r="O870">
        <f t="shared" si="124"/>
        <v>150</v>
      </c>
    </row>
    <row r="871" spans="1:15" x14ac:dyDescent="0.2">
      <c r="A871" t="s">
        <v>11035</v>
      </c>
      <c r="B871" t="str">
        <f t="shared" si="120"/>
        <v>537</v>
      </c>
      <c r="C871" t="s">
        <v>1</v>
      </c>
      <c r="D871" t="s">
        <v>2</v>
      </c>
      <c r="E871" t="s">
        <v>3</v>
      </c>
      <c r="G871">
        <f t="shared" si="125"/>
        <v>866</v>
      </c>
      <c r="H871">
        <f t="shared" si="121"/>
        <v>0</v>
      </c>
      <c r="I871" t="str">
        <f t="shared" si="122"/>
        <v>No</v>
      </c>
      <c r="K871">
        <f t="shared" si="123"/>
        <v>866</v>
      </c>
      <c r="L871">
        <f t="shared" si="127"/>
        <v>0</v>
      </c>
      <c r="M871">
        <f t="shared" si="127"/>
        <v>0</v>
      </c>
      <c r="N871">
        <f t="shared" si="127"/>
        <v>0</v>
      </c>
      <c r="O871" t="e">
        <f t="shared" si="124"/>
        <v>#NUM!</v>
      </c>
    </row>
    <row r="872" spans="1:15" x14ac:dyDescent="0.2">
      <c r="A872" t="s">
        <v>11036</v>
      </c>
      <c r="B872" t="str">
        <f t="shared" si="120"/>
        <v>538</v>
      </c>
      <c r="C872" t="s">
        <v>1</v>
      </c>
      <c r="D872" t="s">
        <v>2</v>
      </c>
      <c r="E872" t="s">
        <v>3</v>
      </c>
      <c r="G872">
        <f t="shared" si="125"/>
        <v>867</v>
      </c>
      <c r="H872">
        <f t="shared" si="121"/>
        <v>1</v>
      </c>
      <c r="I872" t="str">
        <f t="shared" si="122"/>
        <v>No</v>
      </c>
      <c r="K872">
        <f t="shared" si="123"/>
        <v>867</v>
      </c>
      <c r="L872">
        <f t="shared" si="127"/>
        <v>0</v>
      </c>
      <c r="M872">
        <f t="shared" si="127"/>
        <v>149</v>
      </c>
      <c r="N872">
        <f t="shared" si="127"/>
        <v>0</v>
      </c>
      <c r="O872">
        <f t="shared" si="124"/>
        <v>149</v>
      </c>
    </row>
    <row r="873" spans="1:15" x14ac:dyDescent="0.2">
      <c r="A873" t="s">
        <v>10690</v>
      </c>
      <c r="B873" t="str">
        <f t="shared" si="120"/>
        <v>291</v>
      </c>
      <c r="C873" t="s">
        <v>1</v>
      </c>
      <c r="D873" t="s">
        <v>246</v>
      </c>
      <c r="E873" t="s">
        <v>264</v>
      </c>
      <c r="G873">
        <f t="shared" si="125"/>
        <v>868</v>
      </c>
      <c r="H873">
        <f t="shared" si="121"/>
        <v>0</v>
      </c>
      <c r="I873" t="str">
        <f t="shared" si="122"/>
        <v>No</v>
      </c>
      <c r="K873">
        <f t="shared" si="123"/>
        <v>868</v>
      </c>
      <c r="L873">
        <f t="shared" si="127"/>
        <v>0</v>
      </c>
      <c r="M873">
        <f t="shared" si="127"/>
        <v>0</v>
      </c>
      <c r="N873">
        <f t="shared" si="127"/>
        <v>0</v>
      </c>
      <c r="O873" t="e">
        <f t="shared" si="124"/>
        <v>#NUM!</v>
      </c>
    </row>
    <row r="874" spans="1:15" x14ac:dyDescent="0.2">
      <c r="A874" t="s">
        <v>10691</v>
      </c>
      <c r="B874" t="str">
        <f t="shared" si="120"/>
        <v>292</v>
      </c>
      <c r="C874">
        <v>81</v>
      </c>
      <c r="D874" t="s">
        <v>11037</v>
      </c>
      <c r="E874" t="s">
        <v>264</v>
      </c>
      <c r="G874">
        <f t="shared" si="125"/>
        <v>869</v>
      </c>
      <c r="H874">
        <f t="shared" si="121"/>
        <v>3</v>
      </c>
      <c r="I874" t="str">
        <f t="shared" si="122"/>
        <v>Yes</v>
      </c>
      <c r="K874">
        <f t="shared" si="123"/>
        <v>869</v>
      </c>
      <c r="L874">
        <f t="shared" si="127"/>
        <v>310</v>
      </c>
      <c r="M874">
        <f t="shared" si="127"/>
        <v>174</v>
      </c>
      <c r="N874">
        <f t="shared" si="127"/>
        <v>169</v>
      </c>
      <c r="O874">
        <f t="shared" si="124"/>
        <v>169</v>
      </c>
    </row>
    <row r="875" spans="1:15" x14ac:dyDescent="0.2">
      <c r="A875" t="s">
        <v>11038</v>
      </c>
      <c r="B875" t="str">
        <f t="shared" si="120"/>
        <v>539</v>
      </c>
      <c r="C875" t="s">
        <v>1</v>
      </c>
      <c r="D875" t="s">
        <v>2</v>
      </c>
      <c r="E875" t="s">
        <v>3</v>
      </c>
      <c r="G875">
        <f t="shared" si="125"/>
        <v>870</v>
      </c>
      <c r="H875">
        <f t="shared" si="121"/>
        <v>0</v>
      </c>
      <c r="I875" t="str">
        <f t="shared" si="122"/>
        <v>No</v>
      </c>
      <c r="K875">
        <f t="shared" si="123"/>
        <v>870</v>
      </c>
      <c r="L875">
        <f t="shared" si="127"/>
        <v>0</v>
      </c>
      <c r="M875">
        <f t="shared" si="127"/>
        <v>0</v>
      </c>
      <c r="N875">
        <f t="shared" si="127"/>
        <v>0</v>
      </c>
      <c r="O875" t="e">
        <f t="shared" si="124"/>
        <v>#NUM!</v>
      </c>
    </row>
    <row r="876" spans="1:15" x14ac:dyDescent="0.2">
      <c r="A876" t="s">
        <v>11039</v>
      </c>
      <c r="B876" t="str">
        <f t="shared" si="120"/>
        <v>54</v>
      </c>
      <c r="C876" t="s">
        <v>1</v>
      </c>
      <c r="D876" t="s">
        <v>2</v>
      </c>
      <c r="E876" t="s">
        <v>3</v>
      </c>
      <c r="G876">
        <f t="shared" si="125"/>
        <v>871</v>
      </c>
      <c r="H876">
        <f t="shared" si="121"/>
        <v>3</v>
      </c>
      <c r="I876" t="str">
        <f t="shared" si="122"/>
        <v>Yes</v>
      </c>
      <c r="K876">
        <f t="shared" si="123"/>
        <v>871</v>
      </c>
      <c r="L876">
        <f t="shared" si="127"/>
        <v>250</v>
      </c>
      <c r="M876">
        <f t="shared" si="127"/>
        <v>121</v>
      </c>
      <c r="N876">
        <f t="shared" si="127"/>
        <v>120</v>
      </c>
      <c r="O876">
        <f t="shared" si="124"/>
        <v>120</v>
      </c>
    </row>
    <row r="877" spans="1:15" x14ac:dyDescent="0.2">
      <c r="A877" t="s">
        <v>11040</v>
      </c>
      <c r="B877" t="str">
        <f t="shared" si="120"/>
        <v>540</v>
      </c>
      <c r="C877" t="s">
        <v>1</v>
      </c>
      <c r="D877" t="s">
        <v>2</v>
      </c>
      <c r="E877" t="s">
        <v>3</v>
      </c>
      <c r="G877">
        <f t="shared" si="125"/>
        <v>872</v>
      </c>
      <c r="H877">
        <f t="shared" si="121"/>
        <v>0</v>
      </c>
      <c r="I877" t="str">
        <f t="shared" si="122"/>
        <v>No</v>
      </c>
      <c r="K877">
        <f t="shared" si="123"/>
        <v>872</v>
      </c>
      <c r="L877">
        <f t="shared" si="127"/>
        <v>0</v>
      </c>
      <c r="M877">
        <f t="shared" si="127"/>
        <v>0</v>
      </c>
      <c r="N877">
        <f t="shared" si="127"/>
        <v>0</v>
      </c>
      <c r="O877" t="e">
        <f t="shared" si="124"/>
        <v>#NUM!</v>
      </c>
    </row>
    <row r="878" spans="1:15" x14ac:dyDescent="0.2">
      <c r="A878" t="s">
        <v>10628</v>
      </c>
      <c r="B878" t="str">
        <f t="shared" si="120"/>
        <v>246</v>
      </c>
      <c r="C878" t="s">
        <v>1</v>
      </c>
      <c r="D878" t="s">
        <v>246</v>
      </c>
      <c r="E878" t="s">
        <v>247</v>
      </c>
      <c r="G878">
        <f t="shared" si="125"/>
        <v>873</v>
      </c>
      <c r="H878">
        <f t="shared" si="121"/>
        <v>1</v>
      </c>
      <c r="I878" t="str">
        <f t="shared" si="122"/>
        <v>No</v>
      </c>
      <c r="K878">
        <f t="shared" si="123"/>
        <v>873</v>
      </c>
      <c r="L878">
        <f t="shared" si="127"/>
        <v>0</v>
      </c>
      <c r="M878">
        <f t="shared" si="127"/>
        <v>154</v>
      </c>
      <c r="N878">
        <f t="shared" si="127"/>
        <v>0</v>
      </c>
      <c r="O878">
        <f t="shared" si="124"/>
        <v>154</v>
      </c>
    </row>
    <row r="879" spans="1:15" x14ac:dyDescent="0.2">
      <c r="A879" t="s">
        <v>10629</v>
      </c>
      <c r="B879" t="str">
        <f t="shared" si="120"/>
        <v>247</v>
      </c>
      <c r="C879">
        <v>134</v>
      </c>
      <c r="D879" t="s">
        <v>11041</v>
      </c>
      <c r="E879" t="s">
        <v>247</v>
      </c>
      <c r="G879">
        <f t="shared" si="125"/>
        <v>874</v>
      </c>
      <c r="H879">
        <f t="shared" si="121"/>
        <v>2</v>
      </c>
      <c r="I879" t="str">
        <f t="shared" si="122"/>
        <v>No</v>
      </c>
      <c r="K879">
        <f t="shared" si="123"/>
        <v>874</v>
      </c>
      <c r="L879">
        <f t="shared" si="127"/>
        <v>350</v>
      </c>
      <c r="M879">
        <f t="shared" si="127"/>
        <v>147</v>
      </c>
      <c r="N879">
        <f t="shared" si="127"/>
        <v>0</v>
      </c>
      <c r="O879">
        <f t="shared" si="124"/>
        <v>147</v>
      </c>
    </row>
    <row r="880" spans="1:15" x14ac:dyDescent="0.2">
      <c r="A880" t="s">
        <v>10630</v>
      </c>
      <c r="B880" t="str">
        <f t="shared" si="120"/>
        <v>248</v>
      </c>
      <c r="C880">
        <v>106</v>
      </c>
      <c r="D880" t="s">
        <v>11042</v>
      </c>
      <c r="E880" t="s">
        <v>247</v>
      </c>
      <c r="G880">
        <f t="shared" si="125"/>
        <v>875</v>
      </c>
      <c r="H880">
        <f t="shared" si="121"/>
        <v>0</v>
      </c>
      <c r="I880" t="str">
        <f t="shared" si="122"/>
        <v>No</v>
      </c>
      <c r="K880">
        <f t="shared" si="123"/>
        <v>875</v>
      </c>
      <c r="L880">
        <f t="shared" si="127"/>
        <v>0</v>
      </c>
      <c r="M880">
        <f t="shared" si="127"/>
        <v>0</v>
      </c>
      <c r="N880">
        <f t="shared" si="127"/>
        <v>0</v>
      </c>
      <c r="O880" t="e">
        <f t="shared" si="124"/>
        <v>#NUM!</v>
      </c>
    </row>
    <row r="881" spans="1:15" x14ac:dyDescent="0.2">
      <c r="A881" t="s">
        <v>10696</v>
      </c>
      <c r="B881" t="str">
        <f t="shared" si="120"/>
        <v>293</v>
      </c>
      <c r="C881" t="s">
        <v>1</v>
      </c>
      <c r="D881" t="s">
        <v>246</v>
      </c>
      <c r="E881" t="s">
        <v>264</v>
      </c>
      <c r="G881">
        <f t="shared" si="125"/>
        <v>876</v>
      </c>
      <c r="H881">
        <f t="shared" si="121"/>
        <v>1</v>
      </c>
      <c r="I881" t="str">
        <f t="shared" si="122"/>
        <v>No</v>
      </c>
      <c r="K881">
        <f t="shared" si="123"/>
        <v>876</v>
      </c>
      <c r="L881">
        <f t="shared" si="127"/>
        <v>0</v>
      </c>
      <c r="M881">
        <f t="shared" si="127"/>
        <v>131</v>
      </c>
      <c r="N881">
        <f t="shared" si="127"/>
        <v>0</v>
      </c>
      <c r="O881">
        <f t="shared" si="124"/>
        <v>131</v>
      </c>
    </row>
    <row r="882" spans="1:15" x14ac:dyDescent="0.2">
      <c r="A882" t="s">
        <v>11043</v>
      </c>
      <c r="B882" t="str">
        <f t="shared" si="120"/>
        <v>541</v>
      </c>
      <c r="C882" t="s">
        <v>1</v>
      </c>
      <c r="D882" t="s">
        <v>2</v>
      </c>
      <c r="E882" t="s">
        <v>3</v>
      </c>
      <c r="G882">
        <f t="shared" si="125"/>
        <v>877</v>
      </c>
      <c r="H882">
        <f t="shared" si="121"/>
        <v>0</v>
      </c>
      <c r="I882" t="str">
        <f t="shared" si="122"/>
        <v>No</v>
      </c>
      <c r="K882">
        <f t="shared" si="123"/>
        <v>877</v>
      </c>
      <c r="L882">
        <f t="shared" si="127"/>
        <v>0</v>
      </c>
      <c r="M882">
        <f t="shared" si="127"/>
        <v>0</v>
      </c>
      <c r="N882">
        <f t="shared" si="127"/>
        <v>0</v>
      </c>
      <c r="O882" t="e">
        <f t="shared" si="124"/>
        <v>#NUM!</v>
      </c>
    </row>
    <row r="883" spans="1:15" x14ac:dyDescent="0.2">
      <c r="A883" t="s">
        <v>11044</v>
      </c>
      <c r="B883" t="str">
        <f t="shared" si="120"/>
        <v>542</v>
      </c>
      <c r="C883" t="s">
        <v>1</v>
      </c>
      <c r="D883" t="s">
        <v>2</v>
      </c>
      <c r="E883" t="s">
        <v>3</v>
      </c>
      <c r="G883">
        <f t="shared" si="125"/>
        <v>878</v>
      </c>
      <c r="H883">
        <f t="shared" si="121"/>
        <v>0</v>
      </c>
      <c r="I883" t="str">
        <f t="shared" si="122"/>
        <v>No</v>
      </c>
      <c r="K883">
        <f t="shared" si="123"/>
        <v>878</v>
      </c>
      <c r="L883">
        <f t="shared" si="127"/>
        <v>0</v>
      </c>
      <c r="M883">
        <f t="shared" si="127"/>
        <v>0</v>
      </c>
      <c r="N883">
        <f t="shared" si="127"/>
        <v>0</v>
      </c>
      <c r="O883" t="e">
        <f t="shared" si="124"/>
        <v>#NUM!</v>
      </c>
    </row>
    <row r="884" spans="1:15" x14ac:dyDescent="0.2">
      <c r="A884" t="s">
        <v>11045</v>
      </c>
      <c r="B884" t="str">
        <f t="shared" si="120"/>
        <v>543</v>
      </c>
      <c r="C884" t="s">
        <v>1</v>
      </c>
      <c r="D884" t="s">
        <v>2</v>
      </c>
      <c r="E884" t="s">
        <v>3</v>
      </c>
      <c r="G884">
        <f t="shared" si="125"/>
        <v>879</v>
      </c>
      <c r="H884">
        <f t="shared" si="121"/>
        <v>1</v>
      </c>
      <c r="I884" t="str">
        <f t="shared" si="122"/>
        <v>No</v>
      </c>
      <c r="K884">
        <f t="shared" si="123"/>
        <v>879</v>
      </c>
      <c r="L884">
        <f t="shared" si="127"/>
        <v>0</v>
      </c>
      <c r="M884">
        <f t="shared" si="127"/>
        <v>133</v>
      </c>
      <c r="N884">
        <f t="shared" si="127"/>
        <v>0</v>
      </c>
      <c r="O884">
        <f t="shared" si="124"/>
        <v>133</v>
      </c>
    </row>
    <row r="885" spans="1:15" x14ac:dyDescent="0.2">
      <c r="A885" t="s">
        <v>10697</v>
      </c>
      <c r="B885" t="str">
        <f t="shared" si="120"/>
        <v>294</v>
      </c>
      <c r="C885" t="s">
        <v>1</v>
      </c>
      <c r="D885" t="s">
        <v>246</v>
      </c>
      <c r="E885" t="s">
        <v>264</v>
      </c>
      <c r="G885">
        <f t="shared" si="125"/>
        <v>880</v>
      </c>
      <c r="H885">
        <f t="shared" si="121"/>
        <v>1</v>
      </c>
      <c r="I885" t="str">
        <f t="shared" si="122"/>
        <v>No</v>
      </c>
      <c r="K885">
        <f t="shared" si="123"/>
        <v>880</v>
      </c>
      <c r="L885">
        <f t="shared" si="127"/>
        <v>0</v>
      </c>
      <c r="M885">
        <f t="shared" si="127"/>
        <v>141</v>
      </c>
      <c r="N885">
        <f t="shared" si="127"/>
        <v>0</v>
      </c>
      <c r="O885">
        <f t="shared" si="124"/>
        <v>141</v>
      </c>
    </row>
    <row r="886" spans="1:15" x14ac:dyDescent="0.2">
      <c r="A886" t="s">
        <v>11046</v>
      </c>
      <c r="B886" t="str">
        <f t="shared" si="120"/>
        <v>544</v>
      </c>
      <c r="C886" t="s">
        <v>1</v>
      </c>
      <c r="D886" t="s">
        <v>2</v>
      </c>
      <c r="E886" t="s">
        <v>3</v>
      </c>
      <c r="G886">
        <f t="shared" si="125"/>
        <v>881</v>
      </c>
      <c r="H886">
        <f t="shared" si="121"/>
        <v>0</v>
      </c>
      <c r="I886" t="str">
        <f t="shared" si="122"/>
        <v>No</v>
      </c>
      <c r="K886">
        <f t="shared" si="123"/>
        <v>881</v>
      </c>
      <c r="L886">
        <f t="shared" ref="L886:N905" si="128">SUMIFS($C:$C,$E:$E,L$5,$B:$B,$K886)</f>
        <v>0</v>
      </c>
      <c r="M886">
        <f t="shared" si="128"/>
        <v>0</v>
      </c>
      <c r="N886">
        <f t="shared" si="128"/>
        <v>0</v>
      </c>
      <c r="O886" t="e">
        <f t="shared" si="124"/>
        <v>#NUM!</v>
      </c>
    </row>
    <row r="887" spans="1:15" x14ac:dyDescent="0.2">
      <c r="A887" t="s">
        <v>10632</v>
      </c>
      <c r="B887" t="str">
        <f t="shared" si="120"/>
        <v>249</v>
      </c>
      <c r="C887" t="s">
        <v>1</v>
      </c>
      <c r="D887" t="s">
        <v>246</v>
      </c>
      <c r="E887" t="s">
        <v>247</v>
      </c>
      <c r="G887">
        <f t="shared" si="125"/>
        <v>882</v>
      </c>
      <c r="H887">
        <f t="shared" si="121"/>
        <v>0</v>
      </c>
      <c r="I887" t="str">
        <f t="shared" si="122"/>
        <v>No</v>
      </c>
      <c r="K887">
        <f t="shared" si="123"/>
        <v>882</v>
      </c>
      <c r="L887">
        <f t="shared" si="128"/>
        <v>0</v>
      </c>
      <c r="M887">
        <f t="shared" si="128"/>
        <v>0</v>
      </c>
      <c r="N887">
        <f t="shared" si="128"/>
        <v>0</v>
      </c>
      <c r="O887" t="e">
        <f t="shared" si="124"/>
        <v>#NUM!</v>
      </c>
    </row>
    <row r="888" spans="1:15" x14ac:dyDescent="0.2">
      <c r="A888" t="s">
        <v>11047</v>
      </c>
      <c r="B888" t="str">
        <f t="shared" si="120"/>
        <v>545</v>
      </c>
      <c r="C888" t="s">
        <v>1</v>
      </c>
      <c r="D888" t="s">
        <v>2</v>
      </c>
      <c r="E888" t="s">
        <v>3</v>
      </c>
      <c r="G888">
        <f t="shared" si="125"/>
        <v>883</v>
      </c>
      <c r="H888">
        <f t="shared" si="121"/>
        <v>0</v>
      </c>
      <c r="I888" t="str">
        <f t="shared" si="122"/>
        <v>No</v>
      </c>
      <c r="K888">
        <f t="shared" si="123"/>
        <v>883</v>
      </c>
      <c r="L888">
        <f t="shared" si="128"/>
        <v>0</v>
      </c>
      <c r="M888">
        <f t="shared" si="128"/>
        <v>0</v>
      </c>
      <c r="N888">
        <f t="shared" si="128"/>
        <v>0</v>
      </c>
      <c r="O888" t="e">
        <f t="shared" si="124"/>
        <v>#NUM!</v>
      </c>
    </row>
    <row r="889" spans="1:15" x14ac:dyDescent="0.2">
      <c r="A889" t="s">
        <v>11048</v>
      </c>
      <c r="B889" t="str">
        <f t="shared" si="120"/>
        <v>546</v>
      </c>
      <c r="C889" t="s">
        <v>1</v>
      </c>
      <c r="D889" t="s">
        <v>2</v>
      </c>
      <c r="E889" t="s">
        <v>3</v>
      </c>
      <c r="G889">
        <f t="shared" si="125"/>
        <v>884</v>
      </c>
      <c r="H889">
        <f t="shared" si="121"/>
        <v>0</v>
      </c>
      <c r="I889" t="str">
        <f t="shared" si="122"/>
        <v>No</v>
      </c>
      <c r="K889">
        <f t="shared" si="123"/>
        <v>884</v>
      </c>
      <c r="L889">
        <f t="shared" si="128"/>
        <v>0</v>
      </c>
      <c r="M889">
        <f t="shared" si="128"/>
        <v>0</v>
      </c>
      <c r="N889">
        <f t="shared" si="128"/>
        <v>0</v>
      </c>
      <c r="O889" t="e">
        <f t="shared" si="124"/>
        <v>#NUM!</v>
      </c>
    </row>
    <row r="890" spans="1:15" x14ac:dyDescent="0.2">
      <c r="A890" t="s">
        <v>10698</v>
      </c>
      <c r="B890" t="str">
        <f t="shared" si="120"/>
        <v>295</v>
      </c>
      <c r="C890" t="s">
        <v>1</v>
      </c>
      <c r="D890" t="s">
        <v>246</v>
      </c>
      <c r="E890" t="s">
        <v>264</v>
      </c>
      <c r="G890">
        <f t="shared" si="125"/>
        <v>885</v>
      </c>
      <c r="H890">
        <f t="shared" si="121"/>
        <v>0</v>
      </c>
      <c r="I890" t="str">
        <f t="shared" si="122"/>
        <v>No</v>
      </c>
      <c r="K890">
        <f t="shared" si="123"/>
        <v>885</v>
      </c>
      <c r="L890">
        <f t="shared" si="128"/>
        <v>0</v>
      </c>
      <c r="M890">
        <f t="shared" si="128"/>
        <v>0</v>
      </c>
      <c r="N890">
        <f t="shared" si="128"/>
        <v>0</v>
      </c>
      <c r="O890" t="e">
        <f t="shared" si="124"/>
        <v>#NUM!</v>
      </c>
    </row>
    <row r="891" spans="1:15" x14ac:dyDescent="0.2">
      <c r="A891" t="s">
        <v>10700</v>
      </c>
      <c r="B891" t="str">
        <f t="shared" si="120"/>
        <v>296</v>
      </c>
      <c r="C891">
        <v>149</v>
      </c>
      <c r="D891" t="s">
        <v>11049</v>
      </c>
      <c r="E891" t="s">
        <v>264</v>
      </c>
      <c r="G891">
        <f t="shared" si="125"/>
        <v>886</v>
      </c>
      <c r="H891">
        <f t="shared" si="121"/>
        <v>0</v>
      </c>
      <c r="I891" t="str">
        <f t="shared" si="122"/>
        <v>No</v>
      </c>
      <c r="K891">
        <f t="shared" si="123"/>
        <v>886</v>
      </c>
      <c r="L891">
        <f t="shared" si="128"/>
        <v>0</v>
      </c>
      <c r="M891">
        <f t="shared" si="128"/>
        <v>0</v>
      </c>
      <c r="N891">
        <f t="shared" si="128"/>
        <v>0</v>
      </c>
      <c r="O891" t="e">
        <f t="shared" si="124"/>
        <v>#NUM!</v>
      </c>
    </row>
    <row r="892" spans="1:15" x14ac:dyDescent="0.2">
      <c r="A892" t="s">
        <v>10701</v>
      </c>
      <c r="B892" t="str">
        <f t="shared" si="120"/>
        <v>297</v>
      </c>
      <c r="C892" t="s">
        <v>1</v>
      </c>
      <c r="D892" t="s">
        <v>246</v>
      </c>
      <c r="E892" t="s">
        <v>264</v>
      </c>
      <c r="G892">
        <f t="shared" si="125"/>
        <v>887</v>
      </c>
      <c r="H892">
        <f t="shared" si="121"/>
        <v>0</v>
      </c>
      <c r="I892" t="str">
        <f t="shared" si="122"/>
        <v>No</v>
      </c>
      <c r="K892">
        <f t="shared" si="123"/>
        <v>887</v>
      </c>
      <c r="L892">
        <f t="shared" si="128"/>
        <v>0</v>
      </c>
      <c r="M892">
        <f t="shared" si="128"/>
        <v>0</v>
      </c>
      <c r="N892">
        <f t="shared" si="128"/>
        <v>0</v>
      </c>
      <c r="O892" t="e">
        <f t="shared" si="124"/>
        <v>#NUM!</v>
      </c>
    </row>
    <row r="893" spans="1:15" x14ac:dyDescent="0.2">
      <c r="A893" t="s">
        <v>10702</v>
      </c>
      <c r="B893" t="str">
        <f t="shared" si="120"/>
        <v>298</v>
      </c>
      <c r="C893">
        <v>122</v>
      </c>
      <c r="D893" t="s">
        <v>11050</v>
      </c>
      <c r="E893" t="s">
        <v>264</v>
      </c>
      <c r="G893">
        <f t="shared" si="125"/>
        <v>888</v>
      </c>
      <c r="H893">
        <f t="shared" si="121"/>
        <v>1</v>
      </c>
      <c r="I893" t="str">
        <f t="shared" si="122"/>
        <v>No</v>
      </c>
      <c r="K893">
        <f t="shared" si="123"/>
        <v>888</v>
      </c>
      <c r="L893">
        <f t="shared" si="128"/>
        <v>250</v>
      </c>
      <c r="M893">
        <f t="shared" si="128"/>
        <v>0</v>
      </c>
      <c r="N893">
        <f t="shared" si="128"/>
        <v>0</v>
      </c>
      <c r="O893">
        <f t="shared" si="124"/>
        <v>250</v>
      </c>
    </row>
    <row r="894" spans="1:15" x14ac:dyDescent="0.2">
      <c r="A894" t="s">
        <v>11051</v>
      </c>
      <c r="B894" t="str">
        <f t="shared" si="120"/>
        <v>547</v>
      </c>
      <c r="C894" t="s">
        <v>1</v>
      </c>
      <c r="D894" t="s">
        <v>2</v>
      </c>
      <c r="E894" t="s">
        <v>3</v>
      </c>
      <c r="G894">
        <f t="shared" si="125"/>
        <v>889</v>
      </c>
      <c r="H894">
        <f t="shared" si="121"/>
        <v>0</v>
      </c>
      <c r="I894" t="str">
        <f t="shared" si="122"/>
        <v>No</v>
      </c>
      <c r="K894">
        <f t="shared" si="123"/>
        <v>889</v>
      </c>
      <c r="L894">
        <f t="shared" si="128"/>
        <v>0</v>
      </c>
      <c r="M894">
        <f t="shared" si="128"/>
        <v>0</v>
      </c>
      <c r="N894">
        <f t="shared" si="128"/>
        <v>0</v>
      </c>
      <c r="O894" t="e">
        <f t="shared" si="124"/>
        <v>#NUM!</v>
      </c>
    </row>
    <row r="895" spans="1:15" x14ac:dyDescent="0.2">
      <c r="A895" t="s">
        <v>10634</v>
      </c>
      <c r="B895" t="str">
        <f t="shared" si="120"/>
        <v>25</v>
      </c>
      <c r="C895" t="s">
        <v>1</v>
      </c>
      <c r="D895" t="s">
        <v>246</v>
      </c>
      <c r="E895" t="s">
        <v>247</v>
      </c>
      <c r="G895">
        <f t="shared" si="125"/>
        <v>890</v>
      </c>
      <c r="H895">
        <f t="shared" si="121"/>
        <v>1</v>
      </c>
      <c r="I895" t="str">
        <f t="shared" si="122"/>
        <v>No</v>
      </c>
      <c r="K895">
        <f t="shared" si="123"/>
        <v>890</v>
      </c>
      <c r="L895">
        <f t="shared" si="128"/>
        <v>270</v>
      </c>
      <c r="M895">
        <f t="shared" si="128"/>
        <v>0</v>
      </c>
      <c r="N895">
        <f t="shared" si="128"/>
        <v>0</v>
      </c>
      <c r="O895">
        <f t="shared" si="124"/>
        <v>270</v>
      </c>
    </row>
    <row r="896" spans="1:15" x14ac:dyDescent="0.2">
      <c r="A896" t="s">
        <v>10635</v>
      </c>
      <c r="B896" t="str">
        <f t="shared" si="120"/>
        <v>250</v>
      </c>
      <c r="C896">
        <v>82</v>
      </c>
      <c r="D896" t="s">
        <v>11052</v>
      </c>
      <c r="E896" t="s">
        <v>247</v>
      </c>
      <c r="G896">
        <f t="shared" si="125"/>
        <v>891</v>
      </c>
      <c r="H896">
        <f t="shared" si="121"/>
        <v>2</v>
      </c>
      <c r="I896" t="str">
        <f t="shared" si="122"/>
        <v>No</v>
      </c>
      <c r="K896">
        <f t="shared" si="123"/>
        <v>891</v>
      </c>
      <c r="L896">
        <f t="shared" si="128"/>
        <v>0</v>
      </c>
      <c r="M896">
        <f t="shared" si="128"/>
        <v>106</v>
      </c>
      <c r="N896">
        <f t="shared" si="128"/>
        <v>96</v>
      </c>
      <c r="O896">
        <f t="shared" si="124"/>
        <v>96</v>
      </c>
    </row>
    <row r="897" spans="1:15" x14ac:dyDescent="0.2">
      <c r="A897" t="s">
        <v>10636</v>
      </c>
      <c r="B897" t="str">
        <f t="shared" si="120"/>
        <v>251</v>
      </c>
      <c r="C897">
        <v>98</v>
      </c>
      <c r="D897" t="s">
        <v>11053</v>
      </c>
      <c r="E897" t="s">
        <v>247</v>
      </c>
      <c r="G897">
        <f t="shared" si="125"/>
        <v>892</v>
      </c>
      <c r="H897">
        <f t="shared" si="121"/>
        <v>1</v>
      </c>
      <c r="I897" t="str">
        <f t="shared" si="122"/>
        <v>No</v>
      </c>
      <c r="K897">
        <f t="shared" si="123"/>
        <v>892</v>
      </c>
      <c r="L897">
        <f t="shared" si="128"/>
        <v>0</v>
      </c>
      <c r="M897">
        <f t="shared" si="128"/>
        <v>115</v>
      </c>
      <c r="N897">
        <f t="shared" si="128"/>
        <v>0</v>
      </c>
      <c r="O897">
        <f t="shared" si="124"/>
        <v>115</v>
      </c>
    </row>
    <row r="898" spans="1:15" x14ac:dyDescent="0.2">
      <c r="A898" t="s">
        <v>11054</v>
      </c>
      <c r="B898" t="str">
        <f t="shared" si="120"/>
        <v>548</v>
      </c>
      <c r="C898" t="s">
        <v>1</v>
      </c>
      <c r="D898" t="s">
        <v>2</v>
      </c>
      <c r="E898" t="s">
        <v>3</v>
      </c>
      <c r="G898">
        <f t="shared" si="125"/>
        <v>893</v>
      </c>
      <c r="H898">
        <f t="shared" si="121"/>
        <v>1</v>
      </c>
      <c r="I898" t="str">
        <f t="shared" si="122"/>
        <v>No</v>
      </c>
      <c r="K898">
        <f t="shared" si="123"/>
        <v>893</v>
      </c>
      <c r="L898">
        <f t="shared" si="128"/>
        <v>260</v>
      </c>
      <c r="M898">
        <f t="shared" si="128"/>
        <v>0</v>
      </c>
      <c r="N898">
        <f t="shared" si="128"/>
        <v>0</v>
      </c>
      <c r="O898">
        <f t="shared" si="124"/>
        <v>260</v>
      </c>
    </row>
    <row r="899" spans="1:15" x14ac:dyDescent="0.2">
      <c r="A899" t="s">
        <v>11055</v>
      </c>
      <c r="B899" t="str">
        <f t="shared" si="120"/>
        <v>549</v>
      </c>
      <c r="C899" t="s">
        <v>1</v>
      </c>
      <c r="D899" t="s">
        <v>2</v>
      </c>
      <c r="E899" t="s">
        <v>3</v>
      </c>
      <c r="G899">
        <f t="shared" si="125"/>
        <v>894</v>
      </c>
      <c r="H899">
        <f t="shared" si="121"/>
        <v>0</v>
      </c>
      <c r="I899" t="str">
        <f t="shared" si="122"/>
        <v>No</v>
      </c>
      <c r="K899">
        <f t="shared" si="123"/>
        <v>894</v>
      </c>
      <c r="L899">
        <f t="shared" si="128"/>
        <v>0</v>
      </c>
      <c r="M899">
        <f t="shared" si="128"/>
        <v>0</v>
      </c>
      <c r="N899">
        <f t="shared" si="128"/>
        <v>0</v>
      </c>
      <c r="O899" t="e">
        <f t="shared" si="124"/>
        <v>#NUM!</v>
      </c>
    </row>
    <row r="900" spans="1:15" x14ac:dyDescent="0.2">
      <c r="A900" t="s">
        <v>11056</v>
      </c>
      <c r="B900" t="str">
        <f t="shared" si="120"/>
        <v>55</v>
      </c>
      <c r="C900" t="s">
        <v>1</v>
      </c>
      <c r="D900" t="s">
        <v>2</v>
      </c>
      <c r="E900" t="s">
        <v>3</v>
      </c>
      <c r="G900">
        <f t="shared" si="125"/>
        <v>895</v>
      </c>
      <c r="H900">
        <f t="shared" si="121"/>
        <v>0</v>
      </c>
      <c r="I900" t="str">
        <f t="shared" si="122"/>
        <v>No</v>
      </c>
      <c r="K900">
        <f t="shared" si="123"/>
        <v>895</v>
      </c>
      <c r="L900">
        <f t="shared" si="128"/>
        <v>0</v>
      </c>
      <c r="M900">
        <f t="shared" si="128"/>
        <v>0</v>
      </c>
      <c r="N900">
        <f t="shared" si="128"/>
        <v>0</v>
      </c>
      <c r="O900" t="e">
        <f t="shared" si="124"/>
        <v>#NUM!</v>
      </c>
    </row>
    <row r="901" spans="1:15" x14ac:dyDescent="0.2">
      <c r="A901" t="s">
        <v>10703</v>
      </c>
      <c r="B901" t="str">
        <f t="shared" si="120"/>
        <v>299</v>
      </c>
      <c r="C901" t="s">
        <v>1</v>
      </c>
      <c r="D901" t="s">
        <v>246</v>
      </c>
      <c r="E901" t="s">
        <v>264</v>
      </c>
      <c r="G901">
        <f t="shared" si="125"/>
        <v>896</v>
      </c>
      <c r="H901">
        <f t="shared" si="121"/>
        <v>0</v>
      </c>
      <c r="I901" t="str">
        <f t="shared" si="122"/>
        <v>No</v>
      </c>
      <c r="K901">
        <f t="shared" si="123"/>
        <v>896</v>
      </c>
      <c r="L901">
        <f t="shared" si="128"/>
        <v>0</v>
      </c>
      <c r="M901">
        <f t="shared" si="128"/>
        <v>0</v>
      </c>
      <c r="N901">
        <f t="shared" si="128"/>
        <v>0</v>
      </c>
      <c r="O901" t="e">
        <f t="shared" si="124"/>
        <v>#NUM!</v>
      </c>
    </row>
    <row r="902" spans="1:15" x14ac:dyDescent="0.2">
      <c r="A902" t="s">
        <v>11057</v>
      </c>
      <c r="B902" t="str">
        <f t="shared" ref="B902:B965" si="129">MID(A902,34,LEN(A902)-37)</f>
        <v>550</v>
      </c>
      <c r="C902" t="s">
        <v>1</v>
      </c>
      <c r="D902" t="s">
        <v>2</v>
      </c>
      <c r="E902" t="s">
        <v>3</v>
      </c>
      <c r="G902">
        <f t="shared" si="125"/>
        <v>897</v>
      </c>
      <c r="H902">
        <f t="shared" ref="H902:H965" si="130">COUNTIFS($B:$B,G902,$C:$C,"&gt;0")</f>
        <v>1</v>
      </c>
      <c r="I902" t="str">
        <f t="shared" si="122"/>
        <v>No</v>
      </c>
      <c r="K902">
        <f t="shared" si="123"/>
        <v>897</v>
      </c>
      <c r="L902">
        <f t="shared" si="128"/>
        <v>0</v>
      </c>
      <c r="M902">
        <f t="shared" si="128"/>
        <v>185</v>
      </c>
      <c r="N902">
        <f t="shared" si="128"/>
        <v>0</v>
      </c>
      <c r="O902">
        <f t="shared" si="124"/>
        <v>185</v>
      </c>
    </row>
    <row r="903" spans="1:15" x14ac:dyDescent="0.2">
      <c r="A903" t="s">
        <v>11058</v>
      </c>
      <c r="B903" t="str">
        <f t="shared" si="129"/>
        <v>551</v>
      </c>
      <c r="C903">
        <v>300</v>
      </c>
      <c r="D903" t="s">
        <v>5</v>
      </c>
      <c r="E903" t="s">
        <v>3</v>
      </c>
      <c r="G903">
        <f t="shared" si="125"/>
        <v>898</v>
      </c>
      <c r="H903">
        <f t="shared" si="130"/>
        <v>0</v>
      </c>
      <c r="I903" t="str">
        <f t="shared" ref="I903:I966" si="131">IF(H903=3,"Yes","No")</f>
        <v>No</v>
      </c>
      <c r="K903">
        <f t="shared" ref="K903:K966" si="132">G903</f>
        <v>898</v>
      </c>
      <c r="L903">
        <f t="shared" si="128"/>
        <v>0</v>
      </c>
      <c r="M903">
        <f t="shared" si="128"/>
        <v>0</v>
      </c>
      <c r="N903">
        <f t="shared" si="128"/>
        <v>0</v>
      </c>
      <c r="O903" t="e">
        <f t="shared" ref="O903:O966" si="133">SMALL(L903:N903,COUNTIF(L903:N903,0)+1)</f>
        <v>#NUM!</v>
      </c>
    </row>
    <row r="904" spans="1:15" x14ac:dyDescent="0.2">
      <c r="A904" t="s">
        <v>11059</v>
      </c>
      <c r="B904" t="str">
        <f t="shared" si="129"/>
        <v>552</v>
      </c>
      <c r="C904" t="s">
        <v>1</v>
      </c>
      <c r="D904" t="s">
        <v>2</v>
      </c>
      <c r="E904" t="s">
        <v>3</v>
      </c>
      <c r="G904">
        <f t="shared" ref="G904:G967" si="134">G903+1</f>
        <v>899</v>
      </c>
      <c r="H904">
        <f t="shared" si="130"/>
        <v>0</v>
      </c>
      <c r="I904" t="str">
        <f t="shared" si="131"/>
        <v>No</v>
      </c>
      <c r="K904">
        <f t="shared" si="132"/>
        <v>899</v>
      </c>
      <c r="L904">
        <f t="shared" si="128"/>
        <v>0</v>
      </c>
      <c r="M904">
        <f t="shared" si="128"/>
        <v>0</v>
      </c>
      <c r="N904">
        <f t="shared" si="128"/>
        <v>0</v>
      </c>
      <c r="O904" t="e">
        <f t="shared" si="133"/>
        <v>#NUM!</v>
      </c>
    </row>
    <row r="905" spans="1:15" x14ac:dyDescent="0.2">
      <c r="A905" t="s">
        <v>10637</v>
      </c>
      <c r="B905" t="str">
        <f t="shared" si="129"/>
        <v>252</v>
      </c>
      <c r="C905" t="s">
        <v>1</v>
      </c>
      <c r="D905" t="s">
        <v>246</v>
      </c>
      <c r="E905" t="s">
        <v>247</v>
      </c>
      <c r="G905">
        <f t="shared" si="134"/>
        <v>900</v>
      </c>
      <c r="H905">
        <f t="shared" si="130"/>
        <v>0</v>
      </c>
      <c r="I905" t="str">
        <f t="shared" si="131"/>
        <v>No</v>
      </c>
      <c r="K905">
        <f t="shared" si="132"/>
        <v>900</v>
      </c>
      <c r="L905">
        <f t="shared" si="128"/>
        <v>0</v>
      </c>
      <c r="M905">
        <f t="shared" si="128"/>
        <v>0</v>
      </c>
      <c r="N905">
        <f t="shared" si="128"/>
        <v>0</v>
      </c>
      <c r="O905" t="e">
        <f t="shared" si="133"/>
        <v>#NUM!</v>
      </c>
    </row>
    <row r="906" spans="1:15" x14ac:dyDescent="0.2">
      <c r="A906" t="s">
        <v>10638</v>
      </c>
      <c r="B906" t="str">
        <f t="shared" si="129"/>
        <v>253</v>
      </c>
      <c r="C906">
        <v>147</v>
      </c>
      <c r="D906" t="s">
        <v>11060</v>
      </c>
      <c r="E906" t="s">
        <v>247</v>
      </c>
      <c r="G906">
        <f t="shared" si="134"/>
        <v>901</v>
      </c>
      <c r="H906">
        <f t="shared" si="130"/>
        <v>0</v>
      </c>
      <c r="I906" t="str">
        <f t="shared" si="131"/>
        <v>No</v>
      </c>
      <c r="K906">
        <f t="shared" si="132"/>
        <v>901</v>
      </c>
      <c r="L906">
        <f t="shared" ref="L906:N925" si="135">SUMIFS($C:$C,$E:$E,L$5,$B:$B,$K906)</f>
        <v>0</v>
      </c>
      <c r="M906">
        <f t="shared" si="135"/>
        <v>0</v>
      </c>
      <c r="N906">
        <f t="shared" si="135"/>
        <v>0</v>
      </c>
      <c r="O906" t="e">
        <f t="shared" si="133"/>
        <v>#NUM!</v>
      </c>
    </row>
    <row r="907" spans="1:15" x14ac:dyDescent="0.2">
      <c r="A907" t="s">
        <v>11061</v>
      </c>
      <c r="B907" t="str">
        <f t="shared" si="129"/>
        <v>553</v>
      </c>
      <c r="C907" t="s">
        <v>1</v>
      </c>
      <c r="D907" t="s">
        <v>2</v>
      </c>
      <c r="E907" t="s">
        <v>3</v>
      </c>
      <c r="G907">
        <f t="shared" si="134"/>
        <v>902</v>
      </c>
      <c r="H907">
        <f t="shared" si="130"/>
        <v>0</v>
      </c>
      <c r="I907" t="str">
        <f t="shared" si="131"/>
        <v>No</v>
      </c>
      <c r="K907">
        <f t="shared" si="132"/>
        <v>902</v>
      </c>
      <c r="L907">
        <f t="shared" si="135"/>
        <v>0</v>
      </c>
      <c r="M907">
        <f t="shared" si="135"/>
        <v>0</v>
      </c>
      <c r="N907">
        <f t="shared" si="135"/>
        <v>0</v>
      </c>
      <c r="O907" t="e">
        <f t="shared" si="133"/>
        <v>#NUM!</v>
      </c>
    </row>
    <row r="908" spans="1:15" x14ac:dyDescent="0.2">
      <c r="A908" t="s">
        <v>10704</v>
      </c>
      <c r="B908" t="str">
        <f t="shared" si="129"/>
        <v>3</v>
      </c>
      <c r="C908" t="s">
        <v>1</v>
      </c>
      <c r="D908" t="s">
        <v>246</v>
      </c>
      <c r="E908" t="s">
        <v>264</v>
      </c>
      <c r="G908">
        <f t="shared" si="134"/>
        <v>903</v>
      </c>
      <c r="H908">
        <f t="shared" si="130"/>
        <v>0</v>
      </c>
      <c r="I908" t="str">
        <f t="shared" si="131"/>
        <v>No</v>
      </c>
      <c r="K908">
        <f t="shared" si="132"/>
        <v>903</v>
      </c>
      <c r="L908">
        <f t="shared" si="135"/>
        <v>0</v>
      </c>
      <c r="M908">
        <f t="shared" si="135"/>
        <v>0</v>
      </c>
      <c r="N908">
        <f t="shared" si="135"/>
        <v>0</v>
      </c>
      <c r="O908" t="e">
        <f t="shared" si="133"/>
        <v>#NUM!</v>
      </c>
    </row>
    <row r="909" spans="1:15" x14ac:dyDescent="0.2">
      <c r="A909" t="s">
        <v>11062</v>
      </c>
      <c r="B909" t="str">
        <f t="shared" si="129"/>
        <v>554</v>
      </c>
      <c r="C909" t="s">
        <v>1</v>
      </c>
      <c r="D909" t="s">
        <v>2</v>
      </c>
      <c r="E909" t="s">
        <v>3</v>
      </c>
      <c r="G909">
        <f t="shared" si="134"/>
        <v>904</v>
      </c>
      <c r="H909">
        <f t="shared" si="130"/>
        <v>0</v>
      </c>
      <c r="I909" t="str">
        <f t="shared" si="131"/>
        <v>No</v>
      </c>
      <c r="K909">
        <f t="shared" si="132"/>
        <v>904</v>
      </c>
      <c r="L909">
        <f t="shared" si="135"/>
        <v>0</v>
      </c>
      <c r="M909">
        <f t="shared" si="135"/>
        <v>0</v>
      </c>
      <c r="N909">
        <f t="shared" si="135"/>
        <v>0</v>
      </c>
      <c r="O909" t="e">
        <f t="shared" si="133"/>
        <v>#NUM!</v>
      </c>
    </row>
    <row r="910" spans="1:15" x14ac:dyDescent="0.2">
      <c r="A910" t="s">
        <v>11063</v>
      </c>
      <c r="B910" t="str">
        <f t="shared" si="129"/>
        <v>555</v>
      </c>
      <c r="C910" t="s">
        <v>1</v>
      </c>
      <c r="D910" t="s">
        <v>2</v>
      </c>
      <c r="E910" t="s">
        <v>3</v>
      </c>
      <c r="G910">
        <f t="shared" si="134"/>
        <v>905</v>
      </c>
      <c r="H910">
        <f t="shared" si="130"/>
        <v>0</v>
      </c>
      <c r="I910" t="str">
        <f t="shared" si="131"/>
        <v>No</v>
      </c>
      <c r="K910">
        <f t="shared" si="132"/>
        <v>905</v>
      </c>
      <c r="L910">
        <f t="shared" si="135"/>
        <v>0</v>
      </c>
      <c r="M910">
        <f t="shared" si="135"/>
        <v>0</v>
      </c>
      <c r="N910">
        <f t="shared" si="135"/>
        <v>0</v>
      </c>
      <c r="O910" t="e">
        <f t="shared" si="133"/>
        <v>#NUM!</v>
      </c>
    </row>
    <row r="911" spans="1:15" x14ac:dyDescent="0.2">
      <c r="A911" t="s">
        <v>10639</v>
      </c>
      <c r="B911" t="str">
        <f t="shared" si="129"/>
        <v>254</v>
      </c>
      <c r="C911" t="s">
        <v>1</v>
      </c>
      <c r="D911" t="s">
        <v>246</v>
      </c>
      <c r="E911" t="s">
        <v>247</v>
      </c>
      <c r="G911">
        <f t="shared" si="134"/>
        <v>906</v>
      </c>
      <c r="H911">
        <f t="shared" si="130"/>
        <v>0</v>
      </c>
      <c r="I911" t="str">
        <f t="shared" si="131"/>
        <v>No</v>
      </c>
      <c r="K911">
        <f t="shared" si="132"/>
        <v>906</v>
      </c>
      <c r="L911">
        <f t="shared" si="135"/>
        <v>0</v>
      </c>
      <c r="M911">
        <f t="shared" si="135"/>
        <v>0</v>
      </c>
      <c r="N911">
        <f t="shared" si="135"/>
        <v>0</v>
      </c>
      <c r="O911" t="e">
        <f t="shared" si="133"/>
        <v>#NUM!</v>
      </c>
    </row>
    <row r="912" spans="1:15" x14ac:dyDescent="0.2">
      <c r="A912" t="s">
        <v>10705</v>
      </c>
      <c r="B912" t="str">
        <f t="shared" si="129"/>
        <v>30</v>
      </c>
      <c r="C912" t="s">
        <v>1</v>
      </c>
      <c r="D912" t="s">
        <v>246</v>
      </c>
      <c r="E912" t="s">
        <v>264</v>
      </c>
      <c r="G912">
        <f t="shared" si="134"/>
        <v>907</v>
      </c>
      <c r="H912">
        <f t="shared" si="130"/>
        <v>1</v>
      </c>
      <c r="I912" t="str">
        <f t="shared" si="131"/>
        <v>No</v>
      </c>
      <c r="K912">
        <f t="shared" si="132"/>
        <v>907</v>
      </c>
      <c r="L912">
        <f t="shared" si="135"/>
        <v>0</v>
      </c>
      <c r="M912">
        <f t="shared" si="135"/>
        <v>167</v>
      </c>
      <c r="N912">
        <f t="shared" si="135"/>
        <v>0</v>
      </c>
      <c r="O912">
        <f t="shared" si="133"/>
        <v>167</v>
      </c>
    </row>
    <row r="913" spans="1:15" x14ac:dyDescent="0.2">
      <c r="A913" t="s">
        <v>10706</v>
      </c>
      <c r="B913" t="str">
        <f t="shared" si="129"/>
        <v>300</v>
      </c>
      <c r="C913">
        <v>160</v>
      </c>
      <c r="D913" t="s">
        <v>11064</v>
      </c>
      <c r="E913" t="s">
        <v>264</v>
      </c>
      <c r="G913">
        <f t="shared" si="134"/>
        <v>908</v>
      </c>
      <c r="H913">
        <f t="shared" si="130"/>
        <v>0</v>
      </c>
      <c r="I913" t="str">
        <f t="shared" si="131"/>
        <v>No</v>
      </c>
      <c r="K913">
        <f t="shared" si="132"/>
        <v>908</v>
      </c>
      <c r="L913">
        <f t="shared" si="135"/>
        <v>0</v>
      </c>
      <c r="M913">
        <f t="shared" si="135"/>
        <v>0</v>
      </c>
      <c r="N913">
        <f t="shared" si="135"/>
        <v>0</v>
      </c>
      <c r="O913" t="e">
        <f t="shared" si="133"/>
        <v>#NUM!</v>
      </c>
    </row>
    <row r="914" spans="1:15" x14ac:dyDescent="0.2">
      <c r="A914" t="s">
        <v>11065</v>
      </c>
      <c r="B914" t="str">
        <f t="shared" si="129"/>
        <v>556</v>
      </c>
      <c r="C914" t="s">
        <v>1</v>
      </c>
      <c r="D914" t="s">
        <v>2</v>
      </c>
      <c r="E914" t="s">
        <v>3</v>
      </c>
      <c r="G914">
        <f t="shared" si="134"/>
        <v>909</v>
      </c>
      <c r="H914">
        <f t="shared" si="130"/>
        <v>1</v>
      </c>
      <c r="I914" t="str">
        <f t="shared" si="131"/>
        <v>No</v>
      </c>
      <c r="K914">
        <f t="shared" si="132"/>
        <v>909</v>
      </c>
      <c r="L914">
        <f t="shared" si="135"/>
        <v>0</v>
      </c>
      <c r="M914">
        <f t="shared" si="135"/>
        <v>131</v>
      </c>
      <c r="N914">
        <f t="shared" si="135"/>
        <v>0</v>
      </c>
      <c r="O914">
        <f t="shared" si="133"/>
        <v>131</v>
      </c>
    </row>
    <row r="915" spans="1:15" x14ac:dyDescent="0.2">
      <c r="A915" t="s">
        <v>10640</v>
      </c>
      <c r="B915" t="str">
        <f t="shared" si="129"/>
        <v>255</v>
      </c>
      <c r="C915" t="s">
        <v>1</v>
      </c>
      <c r="D915" t="s">
        <v>246</v>
      </c>
      <c r="E915" t="s">
        <v>247</v>
      </c>
      <c r="G915">
        <f t="shared" si="134"/>
        <v>910</v>
      </c>
      <c r="H915">
        <f t="shared" si="130"/>
        <v>0</v>
      </c>
      <c r="I915" t="str">
        <f t="shared" si="131"/>
        <v>No</v>
      </c>
      <c r="K915">
        <f t="shared" si="132"/>
        <v>910</v>
      </c>
      <c r="L915">
        <f t="shared" si="135"/>
        <v>0</v>
      </c>
      <c r="M915">
        <f t="shared" si="135"/>
        <v>0</v>
      </c>
      <c r="N915">
        <f t="shared" si="135"/>
        <v>0</v>
      </c>
      <c r="O915" t="e">
        <f t="shared" si="133"/>
        <v>#NUM!</v>
      </c>
    </row>
    <row r="916" spans="1:15" x14ac:dyDescent="0.2">
      <c r="A916" t="s">
        <v>11066</v>
      </c>
      <c r="B916" t="str">
        <f t="shared" si="129"/>
        <v>557</v>
      </c>
      <c r="C916" t="s">
        <v>1</v>
      </c>
      <c r="D916" t="s">
        <v>2</v>
      </c>
      <c r="E916" t="s">
        <v>3</v>
      </c>
      <c r="G916">
        <f t="shared" si="134"/>
        <v>911</v>
      </c>
      <c r="H916">
        <f t="shared" si="130"/>
        <v>0</v>
      </c>
      <c r="I916" t="str">
        <f t="shared" si="131"/>
        <v>No</v>
      </c>
      <c r="K916">
        <f t="shared" si="132"/>
        <v>911</v>
      </c>
      <c r="L916">
        <f t="shared" si="135"/>
        <v>0</v>
      </c>
      <c r="M916">
        <f t="shared" si="135"/>
        <v>0</v>
      </c>
      <c r="N916">
        <f t="shared" si="135"/>
        <v>0</v>
      </c>
      <c r="O916" t="e">
        <f t="shared" si="133"/>
        <v>#NUM!</v>
      </c>
    </row>
    <row r="917" spans="1:15" x14ac:dyDescent="0.2">
      <c r="A917" t="s">
        <v>10707</v>
      </c>
      <c r="B917" t="str">
        <f t="shared" si="129"/>
        <v>301</v>
      </c>
      <c r="C917" t="s">
        <v>1</v>
      </c>
      <c r="D917" t="s">
        <v>246</v>
      </c>
      <c r="E917" t="s">
        <v>264</v>
      </c>
      <c r="G917">
        <f t="shared" si="134"/>
        <v>912</v>
      </c>
      <c r="H917">
        <f t="shared" si="130"/>
        <v>0</v>
      </c>
      <c r="I917" t="str">
        <f t="shared" si="131"/>
        <v>No</v>
      </c>
      <c r="K917">
        <f t="shared" si="132"/>
        <v>912</v>
      </c>
      <c r="L917">
        <f t="shared" si="135"/>
        <v>0</v>
      </c>
      <c r="M917">
        <f t="shared" si="135"/>
        <v>0</v>
      </c>
      <c r="N917">
        <f t="shared" si="135"/>
        <v>0</v>
      </c>
      <c r="O917" t="e">
        <f t="shared" si="133"/>
        <v>#NUM!</v>
      </c>
    </row>
    <row r="918" spans="1:15" x14ac:dyDescent="0.2">
      <c r="A918" t="s">
        <v>11067</v>
      </c>
      <c r="B918" t="str">
        <f t="shared" si="129"/>
        <v>558</v>
      </c>
      <c r="C918" t="s">
        <v>1</v>
      </c>
      <c r="D918" t="s">
        <v>2</v>
      </c>
      <c r="E918" t="s">
        <v>3</v>
      </c>
      <c r="G918">
        <f t="shared" si="134"/>
        <v>913</v>
      </c>
      <c r="H918">
        <f t="shared" si="130"/>
        <v>0</v>
      </c>
      <c r="I918" t="str">
        <f t="shared" si="131"/>
        <v>No</v>
      </c>
      <c r="K918">
        <f t="shared" si="132"/>
        <v>913</v>
      </c>
      <c r="L918">
        <f t="shared" si="135"/>
        <v>0</v>
      </c>
      <c r="M918">
        <f t="shared" si="135"/>
        <v>0</v>
      </c>
      <c r="N918">
        <f t="shared" si="135"/>
        <v>0</v>
      </c>
      <c r="O918" t="e">
        <f t="shared" si="133"/>
        <v>#NUM!</v>
      </c>
    </row>
    <row r="919" spans="1:15" x14ac:dyDescent="0.2">
      <c r="A919" t="s">
        <v>11068</v>
      </c>
      <c r="B919" t="str">
        <f t="shared" si="129"/>
        <v>559</v>
      </c>
      <c r="C919" t="s">
        <v>1</v>
      </c>
      <c r="D919" t="s">
        <v>2</v>
      </c>
      <c r="E919" t="s">
        <v>3</v>
      </c>
      <c r="G919">
        <f t="shared" si="134"/>
        <v>914</v>
      </c>
      <c r="H919">
        <f t="shared" si="130"/>
        <v>0</v>
      </c>
      <c r="I919" t="str">
        <f t="shared" si="131"/>
        <v>No</v>
      </c>
      <c r="K919">
        <f t="shared" si="132"/>
        <v>914</v>
      </c>
      <c r="L919">
        <f t="shared" si="135"/>
        <v>0</v>
      </c>
      <c r="M919">
        <f t="shared" si="135"/>
        <v>0</v>
      </c>
      <c r="N919">
        <f t="shared" si="135"/>
        <v>0</v>
      </c>
      <c r="O919" t="e">
        <f t="shared" si="133"/>
        <v>#NUM!</v>
      </c>
    </row>
    <row r="920" spans="1:15" x14ac:dyDescent="0.2">
      <c r="A920" t="s">
        <v>11069</v>
      </c>
      <c r="B920" t="str">
        <f t="shared" si="129"/>
        <v>56</v>
      </c>
      <c r="C920" t="s">
        <v>1</v>
      </c>
      <c r="D920" t="s">
        <v>2</v>
      </c>
      <c r="E920" t="s">
        <v>3</v>
      </c>
      <c r="G920">
        <f t="shared" si="134"/>
        <v>915</v>
      </c>
      <c r="H920">
        <f t="shared" si="130"/>
        <v>0</v>
      </c>
      <c r="I920" t="str">
        <f t="shared" si="131"/>
        <v>No</v>
      </c>
      <c r="K920">
        <f t="shared" si="132"/>
        <v>915</v>
      </c>
      <c r="L920">
        <f t="shared" si="135"/>
        <v>0</v>
      </c>
      <c r="M920">
        <f t="shared" si="135"/>
        <v>0</v>
      </c>
      <c r="N920">
        <f t="shared" si="135"/>
        <v>0</v>
      </c>
      <c r="O920" t="e">
        <f t="shared" si="133"/>
        <v>#NUM!</v>
      </c>
    </row>
    <row r="921" spans="1:15" x14ac:dyDescent="0.2">
      <c r="A921" t="s">
        <v>10641</v>
      </c>
      <c r="B921" t="str">
        <f t="shared" si="129"/>
        <v>256</v>
      </c>
      <c r="C921" t="s">
        <v>1</v>
      </c>
      <c r="D921" t="s">
        <v>246</v>
      </c>
      <c r="E921" t="s">
        <v>247</v>
      </c>
      <c r="G921">
        <f t="shared" si="134"/>
        <v>916</v>
      </c>
      <c r="H921">
        <f t="shared" si="130"/>
        <v>1</v>
      </c>
      <c r="I921" t="str">
        <f t="shared" si="131"/>
        <v>No</v>
      </c>
      <c r="K921">
        <f t="shared" si="132"/>
        <v>916</v>
      </c>
      <c r="L921">
        <f t="shared" si="135"/>
        <v>0</v>
      </c>
      <c r="M921">
        <f t="shared" si="135"/>
        <v>0</v>
      </c>
      <c r="N921">
        <f t="shared" si="135"/>
        <v>139</v>
      </c>
      <c r="O921">
        <f t="shared" si="133"/>
        <v>139</v>
      </c>
    </row>
    <row r="922" spans="1:15" x14ac:dyDescent="0.2">
      <c r="A922" t="s">
        <v>10709</v>
      </c>
      <c r="B922" t="str">
        <f t="shared" si="129"/>
        <v>302</v>
      </c>
      <c r="C922" t="s">
        <v>1</v>
      </c>
      <c r="D922" t="s">
        <v>246</v>
      </c>
      <c r="E922" t="s">
        <v>264</v>
      </c>
      <c r="G922">
        <f t="shared" si="134"/>
        <v>917</v>
      </c>
      <c r="H922">
        <f t="shared" si="130"/>
        <v>1</v>
      </c>
      <c r="I922" t="str">
        <f t="shared" si="131"/>
        <v>No</v>
      </c>
      <c r="K922">
        <f t="shared" si="132"/>
        <v>917</v>
      </c>
      <c r="L922">
        <f t="shared" si="135"/>
        <v>450</v>
      </c>
      <c r="M922">
        <f t="shared" si="135"/>
        <v>0</v>
      </c>
      <c r="N922">
        <f t="shared" si="135"/>
        <v>0</v>
      </c>
      <c r="O922">
        <f t="shared" si="133"/>
        <v>450</v>
      </c>
    </row>
    <row r="923" spans="1:15" x14ac:dyDescent="0.2">
      <c r="A923" t="s">
        <v>10710</v>
      </c>
      <c r="B923" t="str">
        <f t="shared" si="129"/>
        <v>303</v>
      </c>
      <c r="C923">
        <v>125</v>
      </c>
      <c r="D923" t="s">
        <v>11070</v>
      </c>
      <c r="E923" t="s">
        <v>264</v>
      </c>
      <c r="G923">
        <f t="shared" si="134"/>
        <v>918</v>
      </c>
      <c r="H923">
        <f t="shared" si="130"/>
        <v>0</v>
      </c>
      <c r="I923" t="str">
        <f t="shared" si="131"/>
        <v>No</v>
      </c>
      <c r="K923">
        <f t="shared" si="132"/>
        <v>918</v>
      </c>
      <c r="L923">
        <f t="shared" si="135"/>
        <v>0</v>
      </c>
      <c r="M923">
        <f t="shared" si="135"/>
        <v>0</v>
      </c>
      <c r="N923">
        <f t="shared" si="135"/>
        <v>0</v>
      </c>
      <c r="O923" t="e">
        <f t="shared" si="133"/>
        <v>#NUM!</v>
      </c>
    </row>
    <row r="924" spans="1:15" x14ac:dyDescent="0.2">
      <c r="A924" t="s">
        <v>11071</v>
      </c>
      <c r="B924" t="str">
        <f t="shared" si="129"/>
        <v>560</v>
      </c>
      <c r="C924" t="s">
        <v>1</v>
      </c>
      <c r="D924" t="s">
        <v>2</v>
      </c>
      <c r="E924" t="s">
        <v>3</v>
      </c>
      <c r="G924">
        <f t="shared" si="134"/>
        <v>919</v>
      </c>
      <c r="H924">
        <f t="shared" si="130"/>
        <v>0</v>
      </c>
      <c r="I924" t="str">
        <f t="shared" si="131"/>
        <v>No</v>
      </c>
      <c r="K924">
        <f t="shared" si="132"/>
        <v>919</v>
      </c>
      <c r="L924">
        <f t="shared" si="135"/>
        <v>0</v>
      </c>
      <c r="M924">
        <f t="shared" si="135"/>
        <v>0</v>
      </c>
      <c r="N924">
        <f t="shared" si="135"/>
        <v>0</v>
      </c>
      <c r="O924" t="e">
        <f t="shared" si="133"/>
        <v>#NUM!</v>
      </c>
    </row>
    <row r="925" spans="1:15" x14ac:dyDescent="0.2">
      <c r="A925" t="s">
        <v>11072</v>
      </c>
      <c r="B925" t="str">
        <f t="shared" si="129"/>
        <v>561</v>
      </c>
      <c r="C925">
        <v>260</v>
      </c>
      <c r="D925" t="s">
        <v>5</v>
      </c>
      <c r="E925" t="s">
        <v>3</v>
      </c>
      <c r="G925">
        <f t="shared" si="134"/>
        <v>920</v>
      </c>
      <c r="H925">
        <f t="shared" si="130"/>
        <v>0</v>
      </c>
      <c r="I925" t="str">
        <f t="shared" si="131"/>
        <v>No</v>
      </c>
      <c r="K925">
        <f t="shared" si="132"/>
        <v>920</v>
      </c>
      <c r="L925">
        <f t="shared" si="135"/>
        <v>0</v>
      </c>
      <c r="M925">
        <f t="shared" si="135"/>
        <v>0</v>
      </c>
      <c r="N925">
        <f t="shared" si="135"/>
        <v>0</v>
      </c>
      <c r="O925" t="e">
        <f t="shared" si="133"/>
        <v>#NUM!</v>
      </c>
    </row>
    <row r="926" spans="1:15" x14ac:dyDescent="0.2">
      <c r="A926" t="s">
        <v>11073</v>
      </c>
      <c r="B926" t="str">
        <f t="shared" si="129"/>
        <v>562</v>
      </c>
      <c r="C926" t="s">
        <v>1</v>
      </c>
      <c r="D926" t="s">
        <v>2</v>
      </c>
      <c r="E926" t="s">
        <v>3</v>
      </c>
      <c r="G926">
        <f t="shared" si="134"/>
        <v>921</v>
      </c>
      <c r="H926">
        <f t="shared" si="130"/>
        <v>1</v>
      </c>
      <c r="I926" t="str">
        <f t="shared" si="131"/>
        <v>No</v>
      </c>
      <c r="K926">
        <f t="shared" si="132"/>
        <v>921</v>
      </c>
      <c r="L926">
        <f t="shared" ref="L926:N945" si="136">SUMIFS($C:$C,$E:$E,L$5,$B:$B,$K926)</f>
        <v>0</v>
      </c>
      <c r="M926">
        <f t="shared" si="136"/>
        <v>141</v>
      </c>
      <c r="N926">
        <f t="shared" si="136"/>
        <v>0</v>
      </c>
      <c r="O926">
        <f t="shared" si="133"/>
        <v>141</v>
      </c>
    </row>
    <row r="927" spans="1:15" x14ac:dyDescent="0.2">
      <c r="A927" t="s">
        <v>11074</v>
      </c>
      <c r="B927" t="str">
        <f t="shared" si="129"/>
        <v>563</v>
      </c>
      <c r="C927" t="s">
        <v>1</v>
      </c>
      <c r="D927" t="s">
        <v>2</v>
      </c>
      <c r="E927" t="s">
        <v>3</v>
      </c>
      <c r="G927">
        <f t="shared" si="134"/>
        <v>922</v>
      </c>
      <c r="H927">
        <f t="shared" si="130"/>
        <v>0</v>
      </c>
      <c r="I927" t="str">
        <f t="shared" si="131"/>
        <v>No</v>
      </c>
      <c r="K927">
        <f t="shared" si="132"/>
        <v>922</v>
      </c>
      <c r="L927">
        <f t="shared" si="136"/>
        <v>0</v>
      </c>
      <c r="M927">
        <f t="shared" si="136"/>
        <v>0</v>
      </c>
      <c r="N927">
        <f t="shared" si="136"/>
        <v>0</v>
      </c>
      <c r="O927" t="e">
        <f t="shared" si="133"/>
        <v>#NUM!</v>
      </c>
    </row>
    <row r="928" spans="1:15" x14ac:dyDescent="0.2">
      <c r="A928" t="s">
        <v>10642</v>
      </c>
      <c r="B928" t="str">
        <f t="shared" si="129"/>
        <v>257</v>
      </c>
      <c r="C928" t="s">
        <v>1</v>
      </c>
      <c r="D928" t="s">
        <v>246</v>
      </c>
      <c r="E928" t="s">
        <v>247</v>
      </c>
      <c r="G928">
        <f t="shared" si="134"/>
        <v>923</v>
      </c>
      <c r="H928">
        <f t="shared" si="130"/>
        <v>0</v>
      </c>
      <c r="I928" t="str">
        <f t="shared" si="131"/>
        <v>No</v>
      </c>
      <c r="K928">
        <f t="shared" si="132"/>
        <v>923</v>
      </c>
      <c r="L928">
        <f t="shared" si="136"/>
        <v>0</v>
      </c>
      <c r="M928">
        <f t="shared" si="136"/>
        <v>0</v>
      </c>
      <c r="N928">
        <f t="shared" si="136"/>
        <v>0</v>
      </c>
      <c r="O928" t="e">
        <f t="shared" si="133"/>
        <v>#NUM!</v>
      </c>
    </row>
    <row r="929" spans="1:15" x14ac:dyDescent="0.2">
      <c r="A929" t="s">
        <v>10711</v>
      </c>
      <c r="B929" t="str">
        <f t="shared" si="129"/>
        <v>304</v>
      </c>
      <c r="C929" t="s">
        <v>1</v>
      </c>
      <c r="D929" t="s">
        <v>246</v>
      </c>
      <c r="E929" t="s">
        <v>264</v>
      </c>
      <c r="G929">
        <f t="shared" si="134"/>
        <v>924</v>
      </c>
      <c r="H929">
        <f t="shared" si="130"/>
        <v>0</v>
      </c>
      <c r="I929" t="str">
        <f t="shared" si="131"/>
        <v>No</v>
      </c>
      <c r="K929">
        <f t="shared" si="132"/>
        <v>924</v>
      </c>
      <c r="L929">
        <f t="shared" si="136"/>
        <v>0</v>
      </c>
      <c r="M929">
        <f t="shared" si="136"/>
        <v>0</v>
      </c>
      <c r="N929">
        <f t="shared" si="136"/>
        <v>0</v>
      </c>
      <c r="O929" t="e">
        <f t="shared" si="133"/>
        <v>#NUM!</v>
      </c>
    </row>
    <row r="930" spans="1:15" x14ac:dyDescent="0.2">
      <c r="A930" t="s">
        <v>11075</v>
      </c>
      <c r="B930" t="str">
        <f t="shared" si="129"/>
        <v>564</v>
      </c>
      <c r="C930" t="s">
        <v>1</v>
      </c>
      <c r="D930" t="s">
        <v>2</v>
      </c>
      <c r="E930" t="s">
        <v>3</v>
      </c>
      <c r="G930">
        <f t="shared" si="134"/>
        <v>925</v>
      </c>
      <c r="H930">
        <f t="shared" si="130"/>
        <v>0</v>
      </c>
      <c r="I930" t="str">
        <f t="shared" si="131"/>
        <v>No</v>
      </c>
      <c r="K930">
        <f t="shared" si="132"/>
        <v>925</v>
      </c>
      <c r="L930">
        <f t="shared" si="136"/>
        <v>0</v>
      </c>
      <c r="M930">
        <f t="shared" si="136"/>
        <v>0</v>
      </c>
      <c r="N930">
        <f t="shared" si="136"/>
        <v>0</v>
      </c>
      <c r="O930" t="e">
        <f t="shared" si="133"/>
        <v>#NUM!</v>
      </c>
    </row>
    <row r="931" spans="1:15" x14ac:dyDescent="0.2">
      <c r="A931" t="s">
        <v>11076</v>
      </c>
      <c r="B931" t="str">
        <f t="shared" si="129"/>
        <v>565</v>
      </c>
      <c r="C931" t="s">
        <v>1</v>
      </c>
      <c r="D931" t="s">
        <v>2</v>
      </c>
      <c r="E931" t="s">
        <v>3</v>
      </c>
      <c r="G931">
        <f t="shared" si="134"/>
        <v>926</v>
      </c>
      <c r="H931">
        <f t="shared" si="130"/>
        <v>0</v>
      </c>
      <c r="I931" t="str">
        <f t="shared" si="131"/>
        <v>No</v>
      </c>
      <c r="K931">
        <f t="shared" si="132"/>
        <v>926</v>
      </c>
      <c r="L931">
        <f t="shared" si="136"/>
        <v>0</v>
      </c>
      <c r="M931">
        <f t="shared" si="136"/>
        <v>0</v>
      </c>
      <c r="N931">
        <f t="shared" si="136"/>
        <v>0</v>
      </c>
      <c r="O931" t="e">
        <f t="shared" si="133"/>
        <v>#NUM!</v>
      </c>
    </row>
    <row r="932" spans="1:15" x14ac:dyDescent="0.2">
      <c r="A932" t="s">
        <v>10643</v>
      </c>
      <c r="B932" t="str">
        <f t="shared" si="129"/>
        <v>258</v>
      </c>
      <c r="C932" t="s">
        <v>1</v>
      </c>
      <c r="D932" t="s">
        <v>246</v>
      </c>
      <c r="E932" t="s">
        <v>247</v>
      </c>
      <c r="G932">
        <f t="shared" si="134"/>
        <v>927</v>
      </c>
      <c r="H932">
        <f t="shared" si="130"/>
        <v>0</v>
      </c>
      <c r="I932" t="str">
        <f t="shared" si="131"/>
        <v>No</v>
      </c>
      <c r="K932">
        <f t="shared" si="132"/>
        <v>927</v>
      </c>
      <c r="L932">
        <f t="shared" si="136"/>
        <v>0</v>
      </c>
      <c r="M932">
        <f t="shared" si="136"/>
        <v>0</v>
      </c>
      <c r="N932">
        <f t="shared" si="136"/>
        <v>0</v>
      </c>
      <c r="O932" t="e">
        <f t="shared" si="133"/>
        <v>#NUM!</v>
      </c>
    </row>
    <row r="933" spans="1:15" x14ac:dyDescent="0.2">
      <c r="A933" t="s">
        <v>11077</v>
      </c>
      <c r="B933" t="str">
        <f t="shared" si="129"/>
        <v>566</v>
      </c>
      <c r="C933" t="s">
        <v>1</v>
      </c>
      <c r="D933" t="s">
        <v>2</v>
      </c>
      <c r="E933" t="s">
        <v>3</v>
      </c>
      <c r="G933">
        <f t="shared" si="134"/>
        <v>928</v>
      </c>
      <c r="H933">
        <f t="shared" si="130"/>
        <v>0</v>
      </c>
      <c r="I933" t="str">
        <f t="shared" si="131"/>
        <v>No</v>
      </c>
      <c r="K933">
        <f t="shared" si="132"/>
        <v>928</v>
      </c>
      <c r="L933">
        <f t="shared" si="136"/>
        <v>0</v>
      </c>
      <c r="M933">
        <f t="shared" si="136"/>
        <v>0</v>
      </c>
      <c r="N933">
        <f t="shared" si="136"/>
        <v>0</v>
      </c>
      <c r="O933" t="e">
        <f t="shared" si="133"/>
        <v>#NUM!</v>
      </c>
    </row>
    <row r="934" spans="1:15" x14ac:dyDescent="0.2">
      <c r="A934" t="s">
        <v>10713</v>
      </c>
      <c r="B934" t="str">
        <f t="shared" si="129"/>
        <v>305</v>
      </c>
      <c r="C934" t="s">
        <v>1</v>
      </c>
      <c r="D934" t="s">
        <v>246</v>
      </c>
      <c r="E934" t="s">
        <v>264</v>
      </c>
      <c r="G934">
        <f t="shared" si="134"/>
        <v>929</v>
      </c>
      <c r="H934">
        <f t="shared" si="130"/>
        <v>0</v>
      </c>
      <c r="I934" t="str">
        <f t="shared" si="131"/>
        <v>No</v>
      </c>
      <c r="K934">
        <f t="shared" si="132"/>
        <v>929</v>
      </c>
      <c r="L934">
        <f t="shared" si="136"/>
        <v>0</v>
      </c>
      <c r="M934">
        <f t="shared" si="136"/>
        <v>0</v>
      </c>
      <c r="N934">
        <f t="shared" si="136"/>
        <v>0</v>
      </c>
      <c r="O934" t="e">
        <f t="shared" si="133"/>
        <v>#NUM!</v>
      </c>
    </row>
    <row r="935" spans="1:15" x14ac:dyDescent="0.2">
      <c r="A935" t="s">
        <v>11078</v>
      </c>
      <c r="B935" t="str">
        <f t="shared" si="129"/>
        <v>567</v>
      </c>
      <c r="C935" t="s">
        <v>1</v>
      </c>
      <c r="D935" t="s">
        <v>2</v>
      </c>
      <c r="E935" t="s">
        <v>3</v>
      </c>
      <c r="G935">
        <f t="shared" si="134"/>
        <v>930</v>
      </c>
      <c r="H935">
        <f t="shared" si="130"/>
        <v>0</v>
      </c>
      <c r="I935" t="str">
        <f t="shared" si="131"/>
        <v>No</v>
      </c>
      <c r="K935">
        <f t="shared" si="132"/>
        <v>930</v>
      </c>
      <c r="L935">
        <f t="shared" si="136"/>
        <v>0</v>
      </c>
      <c r="M935">
        <f t="shared" si="136"/>
        <v>0</v>
      </c>
      <c r="N935">
        <f t="shared" si="136"/>
        <v>0</v>
      </c>
      <c r="O935" t="e">
        <f t="shared" si="133"/>
        <v>#NUM!</v>
      </c>
    </row>
    <row r="936" spans="1:15" x14ac:dyDescent="0.2">
      <c r="A936" t="s">
        <v>11079</v>
      </c>
      <c r="B936" t="str">
        <f t="shared" si="129"/>
        <v>568</v>
      </c>
      <c r="C936" t="s">
        <v>1</v>
      </c>
      <c r="D936" t="s">
        <v>2</v>
      </c>
      <c r="E936" t="s">
        <v>3</v>
      </c>
      <c r="G936">
        <f t="shared" si="134"/>
        <v>931</v>
      </c>
      <c r="H936">
        <f t="shared" si="130"/>
        <v>1</v>
      </c>
      <c r="I936" t="str">
        <f t="shared" si="131"/>
        <v>No</v>
      </c>
      <c r="K936">
        <f t="shared" si="132"/>
        <v>931</v>
      </c>
      <c r="L936">
        <f t="shared" si="136"/>
        <v>0</v>
      </c>
      <c r="M936">
        <f t="shared" si="136"/>
        <v>115</v>
      </c>
      <c r="N936">
        <f t="shared" si="136"/>
        <v>0</v>
      </c>
      <c r="O936">
        <f t="shared" si="133"/>
        <v>115</v>
      </c>
    </row>
    <row r="937" spans="1:15" x14ac:dyDescent="0.2">
      <c r="A937" t="s">
        <v>11080</v>
      </c>
      <c r="B937" t="str">
        <f t="shared" si="129"/>
        <v>569</v>
      </c>
      <c r="C937" t="s">
        <v>1</v>
      </c>
      <c r="D937" t="s">
        <v>2</v>
      </c>
      <c r="E937" t="s">
        <v>3</v>
      </c>
      <c r="G937">
        <f t="shared" si="134"/>
        <v>932</v>
      </c>
      <c r="H937">
        <f t="shared" si="130"/>
        <v>0</v>
      </c>
      <c r="I937" t="str">
        <f t="shared" si="131"/>
        <v>No</v>
      </c>
      <c r="K937">
        <f t="shared" si="132"/>
        <v>932</v>
      </c>
      <c r="L937">
        <f t="shared" si="136"/>
        <v>0</v>
      </c>
      <c r="M937">
        <f t="shared" si="136"/>
        <v>0</v>
      </c>
      <c r="N937">
        <f t="shared" si="136"/>
        <v>0</v>
      </c>
      <c r="O937" t="e">
        <f t="shared" si="133"/>
        <v>#NUM!</v>
      </c>
    </row>
    <row r="938" spans="1:15" x14ac:dyDescent="0.2">
      <c r="A938" t="s">
        <v>10714</v>
      </c>
      <c r="B938" t="str">
        <f t="shared" si="129"/>
        <v>306</v>
      </c>
      <c r="C938" t="s">
        <v>1</v>
      </c>
      <c r="D938" t="s">
        <v>246</v>
      </c>
      <c r="E938" t="s">
        <v>264</v>
      </c>
      <c r="G938">
        <f t="shared" si="134"/>
        <v>933</v>
      </c>
      <c r="H938">
        <f t="shared" si="130"/>
        <v>0</v>
      </c>
      <c r="I938" t="str">
        <f t="shared" si="131"/>
        <v>No</v>
      </c>
      <c r="K938">
        <f t="shared" si="132"/>
        <v>933</v>
      </c>
      <c r="L938">
        <f t="shared" si="136"/>
        <v>0</v>
      </c>
      <c r="M938">
        <f t="shared" si="136"/>
        <v>0</v>
      </c>
      <c r="N938">
        <f t="shared" si="136"/>
        <v>0</v>
      </c>
      <c r="O938" t="e">
        <f t="shared" si="133"/>
        <v>#NUM!</v>
      </c>
    </row>
    <row r="939" spans="1:15" x14ac:dyDescent="0.2">
      <c r="A939" t="s">
        <v>11081</v>
      </c>
      <c r="B939" t="str">
        <f t="shared" si="129"/>
        <v>57</v>
      </c>
      <c r="C939" t="s">
        <v>1</v>
      </c>
      <c r="D939" t="s">
        <v>2</v>
      </c>
      <c r="E939" t="s">
        <v>3</v>
      </c>
      <c r="G939">
        <f t="shared" si="134"/>
        <v>934</v>
      </c>
      <c r="H939">
        <f t="shared" si="130"/>
        <v>0</v>
      </c>
      <c r="I939" t="str">
        <f t="shared" si="131"/>
        <v>No</v>
      </c>
      <c r="K939">
        <f t="shared" si="132"/>
        <v>934</v>
      </c>
      <c r="L939">
        <f t="shared" si="136"/>
        <v>0</v>
      </c>
      <c r="M939">
        <f t="shared" si="136"/>
        <v>0</v>
      </c>
      <c r="N939">
        <f t="shared" si="136"/>
        <v>0</v>
      </c>
      <c r="O939" t="e">
        <f t="shared" si="133"/>
        <v>#NUM!</v>
      </c>
    </row>
    <row r="940" spans="1:15" x14ac:dyDescent="0.2">
      <c r="A940" t="s">
        <v>11082</v>
      </c>
      <c r="B940" t="str">
        <f t="shared" si="129"/>
        <v>570</v>
      </c>
      <c r="C940" t="s">
        <v>1</v>
      </c>
      <c r="D940" t="s">
        <v>2</v>
      </c>
      <c r="E940" t="s">
        <v>3</v>
      </c>
      <c r="G940">
        <f t="shared" si="134"/>
        <v>935</v>
      </c>
      <c r="H940">
        <f t="shared" si="130"/>
        <v>0</v>
      </c>
      <c r="I940" t="str">
        <f t="shared" si="131"/>
        <v>No</v>
      </c>
      <c r="K940">
        <f t="shared" si="132"/>
        <v>935</v>
      </c>
      <c r="L940">
        <f t="shared" si="136"/>
        <v>0</v>
      </c>
      <c r="M940">
        <f t="shared" si="136"/>
        <v>0</v>
      </c>
      <c r="N940">
        <f t="shared" si="136"/>
        <v>0</v>
      </c>
      <c r="O940" t="e">
        <f t="shared" si="133"/>
        <v>#NUM!</v>
      </c>
    </row>
    <row r="941" spans="1:15" x14ac:dyDescent="0.2">
      <c r="A941" t="s">
        <v>10645</v>
      </c>
      <c r="B941" t="str">
        <f t="shared" si="129"/>
        <v>259</v>
      </c>
      <c r="C941" t="s">
        <v>1</v>
      </c>
      <c r="D941" t="s">
        <v>246</v>
      </c>
      <c r="E941" t="s">
        <v>247</v>
      </c>
      <c r="G941">
        <f t="shared" si="134"/>
        <v>936</v>
      </c>
      <c r="H941">
        <f t="shared" si="130"/>
        <v>2</v>
      </c>
      <c r="I941" t="str">
        <f t="shared" si="131"/>
        <v>No</v>
      </c>
      <c r="K941">
        <f t="shared" si="132"/>
        <v>936</v>
      </c>
      <c r="L941">
        <f t="shared" si="136"/>
        <v>240</v>
      </c>
      <c r="M941">
        <f t="shared" si="136"/>
        <v>0</v>
      </c>
      <c r="N941">
        <f t="shared" si="136"/>
        <v>115</v>
      </c>
      <c r="O941">
        <f t="shared" si="133"/>
        <v>115</v>
      </c>
    </row>
    <row r="942" spans="1:15" x14ac:dyDescent="0.2">
      <c r="A942" t="s">
        <v>11083</v>
      </c>
      <c r="B942" t="str">
        <f t="shared" si="129"/>
        <v>571</v>
      </c>
      <c r="C942" t="s">
        <v>1</v>
      </c>
      <c r="D942" t="s">
        <v>2</v>
      </c>
      <c r="E942" t="s">
        <v>3</v>
      </c>
      <c r="G942">
        <f t="shared" si="134"/>
        <v>937</v>
      </c>
      <c r="H942">
        <f t="shared" si="130"/>
        <v>1</v>
      </c>
      <c r="I942" t="str">
        <f t="shared" si="131"/>
        <v>No</v>
      </c>
      <c r="K942">
        <f t="shared" si="132"/>
        <v>937</v>
      </c>
      <c r="L942">
        <f t="shared" si="136"/>
        <v>0</v>
      </c>
      <c r="M942">
        <f t="shared" si="136"/>
        <v>133</v>
      </c>
      <c r="N942">
        <f t="shared" si="136"/>
        <v>0</v>
      </c>
      <c r="O942">
        <f t="shared" si="133"/>
        <v>133</v>
      </c>
    </row>
    <row r="943" spans="1:15" x14ac:dyDescent="0.2">
      <c r="A943" t="s">
        <v>10715</v>
      </c>
      <c r="B943" t="str">
        <f t="shared" si="129"/>
        <v>307</v>
      </c>
      <c r="C943" t="s">
        <v>1</v>
      </c>
      <c r="D943" t="s">
        <v>246</v>
      </c>
      <c r="E943" t="s">
        <v>264</v>
      </c>
      <c r="G943">
        <f t="shared" si="134"/>
        <v>938</v>
      </c>
      <c r="H943">
        <f t="shared" si="130"/>
        <v>0</v>
      </c>
      <c r="I943" t="str">
        <f t="shared" si="131"/>
        <v>No</v>
      </c>
      <c r="K943">
        <f t="shared" si="132"/>
        <v>938</v>
      </c>
      <c r="L943">
        <f t="shared" si="136"/>
        <v>0</v>
      </c>
      <c r="M943">
        <f t="shared" si="136"/>
        <v>0</v>
      </c>
      <c r="N943">
        <f t="shared" si="136"/>
        <v>0</v>
      </c>
      <c r="O943" t="e">
        <f t="shared" si="133"/>
        <v>#NUM!</v>
      </c>
    </row>
    <row r="944" spans="1:15" x14ac:dyDescent="0.2">
      <c r="A944" t="s">
        <v>11084</v>
      </c>
      <c r="B944" t="str">
        <f t="shared" si="129"/>
        <v>572</v>
      </c>
      <c r="C944" t="s">
        <v>1</v>
      </c>
      <c r="D944" t="s">
        <v>2</v>
      </c>
      <c r="E944" t="s">
        <v>3</v>
      </c>
      <c r="G944">
        <f t="shared" si="134"/>
        <v>939</v>
      </c>
      <c r="H944">
        <f t="shared" si="130"/>
        <v>2</v>
      </c>
      <c r="I944" t="str">
        <f t="shared" si="131"/>
        <v>No</v>
      </c>
      <c r="K944">
        <f t="shared" si="132"/>
        <v>939</v>
      </c>
      <c r="L944">
        <f t="shared" si="136"/>
        <v>240</v>
      </c>
      <c r="M944">
        <f t="shared" si="136"/>
        <v>91</v>
      </c>
      <c r="N944">
        <f t="shared" si="136"/>
        <v>0</v>
      </c>
      <c r="O944">
        <f t="shared" si="133"/>
        <v>91</v>
      </c>
    </row>
    <row r="945" spans="1:15" x14ac:dyDescent="0.2">
      <c r="A945" t="s">
        <v>11085</v>
      </c>
      <c r="B945" t="str">
        <f t="shared" si="129"/>
        <v>573</v>
      </c>
      <c r="C945" t="s">
        <v>1</v>
      </c>
      <c r="D945" t="s">
        <v>2</v>
      </c>
      <c r="E945" t="s">
        <v>3</v>
      </c>
      <c r="G945">
        <f t="shared" si="134"/>
        <v>940</v>
      </c>
      <c r="H945">
        <f t="shared" si="130"/>
        <v>0</v>
      </c>
      <c r="I945" t="str">
        <f t="shared" si="131"/>
        <v>No</v>
      </c>
      <c r="K945">
        <f t="shared" si="132"/>
        <v>940</v>
      </c>
      <c r="L945">
        <f t="shared" si="136"/>
        <v>0</v>
      </c>
      <c r="M945">
        <f t="shared" si="136"/>
        <v>0</v>
      </c>
      <c r="N945">
        <f t="shared" si="136"/>
        <v>0</v>
      </c>
      <c r="O945" t="e">
        <f t="shared" si="133"/>
        <v>#NUM!</v>
      </c>
    </row>
    <row r="946" spans="1:15" x14ac:dyDescent="0.2">
      <c r="A946" t="s">
        <v>11086</v>
      </c>
      <c r="B946" t="str">
        <f t="shared" si="129"/>
        <v>574</v>
      </c>
      <c r="C946" t="s">
        <v>1</v>
      </c>
      <c r="D946" t="s">
        <v>2</v>
      </c>
      <c r="E946" t="s">
        <v>3</v>
      </c>
      <c r="G946">
        <f t="shared" si="134"/>
        <v>941</v>
      </c>
      <c r="H946">
        <f t="shared" si="130"/>
        <v>0</v>
      </c>
      <c r="I946" t="str">
        <f t="shared" si="131"/>
        <v>No</v>
      </c>
      <c r="K946">
        <f t="shared" si="132"/>
        <v>941</v>
      </c>
      <c r="L946">
        <f t="shared" ref="L946:N965" si="137">SUMIFS($C:$C,$E:$E,L$5,$B:$B,$K946)</f>
        <v>0</v>
      </c>
      <c r="M946">
        <f t="shared" si="137"/>
        <v>0</v>
      </c>
      <c r="N946">
        <f t="shared" si="137"/>
        <v>0</v>
      </c>
      <c r="O946" t="e">
        <f t="shared" si="133"/>
        <v>#NUM!</v>
      </c>
    </row>
    <row r="947" spans="1:15" x14ac:dyDescent="0.2">
      <c r="A947" t="s">
        <v>11087</v>
      </c>
      <c r="B947" t="str">
        <f t="shared" si="129"/>
        <v>575</v>
      </c>
      <c r="C947" t="s">
        <v>1</v>
      </c>
      <c r="D947" t="s">
        <v>2</v>
      </c>
      <c r="E947" t="s">
        <v>3</v>
      </c>
      <c r="G947">
        <f t="shared" si="134"/>
        <v>942</v>
      </c>
      <c r="H947">
        <f t="shared" si="130"/>
        <v>0</v>
      </c>
      <c r="I947" t="str">
        <f t="shared" si="131"/>
        <v>No</v>
      </c>
      <c r="K947">
        <f t="shared" si="132"/>
        <v>942</v>
      </c>
      <c r="L947">
        <f t="shared" si="137"/>
        <v>0</v>
      </c>
      <c r="M947">
        <f t="shared" si="137"/>
        <v>0</v>
      </c>
      <c r="N947">
        <f t="shared" si="137"/>
        <v>0</v>
      </c>
      <c r="O947" t="e">
        <f t="shared" si="133"/>
        <v>#NUM!</v>
      </c>
    </row>
    <row r="948" spans="1:15" x14ac:dyDescent="0.2">
      <c r="A948" t="s">
        <v>10646</v>
      </c>
      <c r="B948" t="str">
        <f t="shared" si="129"/>
        <v>26</v>
      </c>
      <c r="C948" t="s">
        <v>1</v>
      </c>
      <c r="D948" t="s">
        <v>246</v>
      </c>
      <c r="E948" t="s">
        <v>247</v>
      </c>
      <c r="G948">
        <f t="shared" si="134"/>
        <v>943</v>
      </c>
      <c r="H948">
        <f t="shared" si="130"/>
        <v>2</v>
      </c>
      <c r="I948" t="str">
        <f t="shared" si="131"/>
        <v>No</v>
      </c>
      <c r="K948">
        <f t="shared" si="132"/>
        <v>943</v>
      </c>
      <c r="L948">
        <f t="shared" si="137"/>
        <v>0</v>
      </c>
      <c r="M948">
        <f t="shared" si="137"/>
        <v>147</v>
      </c>
      <c r="N948">
        <f t="shared" si="137"/>
        <v>134</v>
      </c>
      <c r="O948">
        <f t="shared" si="133"/>
        <v>134</v>
      </c>
    </row>
    <row r="949" spans="1:15" x14ac:dyDescent="0.2">
      <c r="A949" t="s">
        <v>10716</v>
      </c>
      <c r="B949" t="str">
        <f t="shared" si="129"/>
        <v>308</v>
      </c>
      <c r="C949" t="s">
        <v>1</v>
      </c>
      <c r="D949" t="s">
        <v>246</v>
      </c>
      <c r="E949" t="s">
        <v>264</v>
      </c>
      <c r="G949">
        <f t="shared" si="134"/>
        <v>944</v>
      </c>
      <c r="H949">
        <f t="shared" si="130"/>
        <v>1</v>
      </c>
      <c r="I949" t="str">
        <f t="shared" si="131"/>
        <v>No</v>
      </c>
      <c r="K949">
        <f t="shared" si="132"/>
        <v>944</v>
      </c>
      <c r="L949">
        <f t="shared" si="137"/>
        <v>0</v>
      </c>
      <c r="M949">
        <f t="shared" si="137"/>
        <v>127</v>
      </c>
      <c r="N949">
        <f t="shared" si="137"/>
        <v>0</v>
      </c>
      <c r="O949">
        <f t="shared" si="133"/>
        <v>127</v>
      </c>
    </row>
    <row r="950" spans="1:15" x14ac:dyDescent="0.2">
      <c r="A950" t="s">
        <v>11088</v>
      </c>
      <c r="B950" t="str">
        <f t="shared" si="129"/>
        <v>576</v>
      </c>
      <c r="C950" t="s">
        <v>1</v>
      </c>
      <c r="D950" t="s">
        <v>2</v>
      </c>
      <c r="E950" t="s">
        <v>3</v>
      </c>
      <c r="G950">
        <f t="shared" si="134"/>
        <v>945</v>
      </c>
      <c r="H950">
        <f t="shared" si="130"/>
        <v>2</v>
      </c>
      <c r="I950" t="str">
        <f t="shared" si="131"/>
        <v>No</v>
      </c>
      <c r="K950">
        <f t="shared" si="132"/>
        <v>945</v>
      </c>
      <c r="L950">
        <f t="shared" si="137"/>
        <v>0</v>
      </c>
      <c r="M950">
        <f t="shared" si="137"/>
        <v>117</v>
      </c>
      <c r="N950">
        <f t="shared" si="137"/>
        <v>115</v>
      </c>
      <c r="O950">
        <f t="shared" si="133"/>
        <v>115</v>
      </c>
    </row>
    <row r="951" spans="1:15" x14ac:dyDescent="0.2">
      <c r="A951" t="s">
        <v>11089</v>
      </c>
      <c r="B951" t="str">
        <f t="shared" si="129"/>
        <v>577</v>
      </c>
      <c r="C951" t="s">
        <v>1</v>
      </c>
      <c r="D951" t="s">
        <v>2</v>
      </c>
      <c r="E951" t="s">
        <v>3</v>
      </c>
      <c r="G951">
        <f t="shared" si="134"/>
        <v>946</v>
      </c>
      <c r="H951">
        <f t="shared" si="130"/>
        <v>0</v>
      </c>
      <c r="I951" t="str">
        <f t="shared" si="131"/>
        <v>No</v>
      </c>
      <c r="K951">
        <f t="shared" si="132"/>
        <v>946</v>
      </c>
      <c r="L951">
        <f t="shared" si="137"/>
        <v>0</v>
      </c>
      <c r="M951">
        <f t="shared" si="137"/>
        <v>0</v>
      </c>
      <c r="N951">
        <f t="shared" si="137"/>
        <v>0</v>
      </c>
      <c r="O951" t="e">
        <f t="shared" si="133"/>
        <v>#NUM!</v>
      </c>
    </row>
    <row r="952" spans="1:15" x14ac:dyDescent="0.2">
      <c r="A952" t="s">
        <v>10647</v>
      </c>
      <c r="B952" t="str">
        <f t="shared" si="129"/>
        <v>260</v>
      </c>
      <c r="C952" t="s">
        <v>1</v>
      </c>
      <c r="D952" t="s">
        <v>246</v>
      </c>
      <c r="E952" t="s">
        <v>247</v>
      </c>
      <c r="G952">
        <f t="shared" si="134"/>
        <v>947</v>
      </c>
      <c r="H952">
        <f t="shared" si="130"/>
        <v>0</v>
      </c>
      <c r="I952" t="str">
        <f t="shared" si="131"/>
        <v>No</v>
      </c>
      <c r="K952">
        <f t="shared" si="132"/>
        <v>947</v>
      </c>
      <c r="L952">
        <f t="shared" si="137"/>
        <v>0</v>
      </c>
      <c r="M952">
        <f t="shared" si="137"/>
        <v>0</v>
      </c>
      <c r="N952">
        <f t="shared" si="137"/>
        <v>0</v>
      </c>
      <c r="O952" t="e">
        <f t="shared" si="133"/>
        <v>#NUM!</v>
      </c>
    </row>
    <row r="953" spans="1:15" x14ac:dyDescent="0.2">
      <c r="A953" t="s">
        <v>10717</v>
      </c>
      <c r="B953" t="str">
        <f t="shared" si="129"/>
        <v>309</v>
      </c>
      <c r="C953" t="s">
        <v>1</v>
      </c>
      <c r="D953" t="s">
        <v>246</v>
      </c>
      <c r="E953" t="s">
        <v>264</v>
      </c>
      <c r="G953">
        <f t="shared" si="134"/>
        <v>948</v>
      </c>
      <c r="H953">
        <f t="shared" si="130"/>
        <v>2</v>
      </c>
      <c r="I953" t="str">
        <f t="shared" si="131"/>
        <v>No</v>
      </c>
      <c r="K953">
        <f t="shared" si="132"/>
        <v>948</v>
      </c>
      <c r="L953">
        <f t="shared" si="137"/>
        <v>220</v>
      </c>
      <c r="M953">
        <f t="shared" si="137"/>
        <v>0</v>
      </c>
      <c r="N953">
        <f t="shared" si="137"/>
        <v>133</v>
      </c>
      <c r="O953">
        <f t="shared" si="133"/>
        <v>133</v>
      </c>
    </row>
    <row r="954" spans="1:15" x14ac:dyDescent="0.2">
      <c r="A954" t="s">
        <v>11090</v>
      </c>
      <c r="B954" t="str">
        <f t="shared" si="129"/>
        <v>578</v>
      </c>
      <c r="C954" t="s">
        <v>1</v>
      </c>
      <c r="D954" t="s">
        <v>2</v>
      </c>
      <c r="E954" t="s">
        <v>3</v>
      </c>
      <c r="G954">
        <f t="shared" si="134"/>
        <v>949</v>
      </c>
      <c r="H954">
        <f t="shared" si="130"/>
        <v>2</v>
      </c>
      <c r="I954" t="str">
        <f t="shared" si="131"/>
        <v>No</v>
      </c>
      <c r="K954">
        <f t="shared" si="132"/>
        <v>949</v>
      </c>
      <c r="L954">
        <f t="shared" si="137"/>
        <v>380</v>
      </c>
      <c r="M954">
        <f t="shared" si="137"/>
        <v>130</v>
      </c>
      <c r="N954">
        <f t="shared" si="137"/>
        <v>0</v>
      </c>
      <c r="O954">
        <f t="shared" si="133"/>
        <v>130</v>
      </c>
    </row>
    <row r="955" spans="1:15" x14ac:dyDescent="0.2">
      <c r="A955" t="s">
        <v>11091</v>
      </c>
      <c r="B955" t="str">
        <f t="shared" si="129"/>
        <v>579</v>
      </c>
      <c r="C955" t="s">
        <v>1</v>
      </c>
      <c r="D955" t="s">
        <v>2</v>
      </c>
      <c r="E955" t="s">
        <v>3</v>
      </c>
      <c r="G955">
        <f t="shared" si="134"/>
        <v>950</v>
      </c>
      <c r="H955">
        <f t="shared" si="130"/>
        <v>0</v>
      </c>
      <c r="I955" t="str">
        <f t="shared" si="131"/>
        <v>No</v>
      </c>
      <c r="K955">
        <f t="shared" si="132"/>
        <v>950</v>
      </c>
      <c r="L955">
        <f t="shared" si="137"/>
        <v>0</v>
      </c>
      <c r="M955">
        <f t="shared" si="137"/>
        <v>0</v>
      </c>
      <c r="N955">
        <f t="shared" si="137"/>
        <v>0</v>
      </c>
      <c r="O955" t="e">
        <f t="shared" si="133"/>
        <v>#NUM!</v>
      </c>
    </row>
    <row r="956" spans="1:15" x14ac:dyDescent="0.2">
      <c r="A956" t="s">
        <v>11092</v>
      </c>
      <c r="B956" t="str">
        <f t="shared" si="129"/>
        <v>58</v>
      </c>
      <c r="C956">
        <v>210</v>
      </c>
      <c r="D956" t="s">
        <v>18</v>
      </c>
      <c r="E956" t="s">
        <v>3</v>
      </c>
      <c r="G956">
        <f t="shared" si="134"/>
        <v>951</v>
      </c>
      <c r="H956">
        <f t="shared" si="130"/>
        <v>1</v>
      </c>
      <c r="I956" t="str">
        <f t="shared" si="131"/>
        <v>No</v>
      </c>
      <c r="K956">
        <f t="shared" si="132"/>
        <v>951</v>
      </c>
      <c r="L956">
        <f t="shared" si="137"/>
        <v>250</v>
      </c>
      <c r="M956">
        <f t="shared" si="137"/>
        <v>0</v>
      </c>
      <c r="N956">
        <f t="shared" si="137"/>
        <v>0</v>
      </c>
      <c r="O956">
        <f t="shared" si="133"/>
        <v>250</v>
      </c>
    </row>
    <row r="957" spans="1:15" x14ac:dyDescent="0.2">
      <c r="A957" t="s">
        <v>10718</v>
      </c>
      <c r="B957" t="str">
        <f t="shared" si="129"/>
        <v>31</v>
      </c>
      <c r="C957" t="s">
        <v>1</v>
      </c>
      <c r="D957" t="s">
        <v>246</v>
      </c>
      <c r="E957" t="s">
        <v>264</v>
      </c>
      <c r="G957">
        <f t="shared" si="134"/>
        <v>952</v>
      </c>
      <c r="H957">
        <f t="shared" si="130"/>
        <v>2</v>
      </c>
      <c r="I957" t="str">
        <f t="shared" si="131"/>
        <v>No</v>
      </c>
      <c r="K957">
        <f t="shared" si="132"/>
        <v>952</v>
      </c>
      <c r="L957">
        <f t="shared" si="137"/>
        <v>0</v>
      </c>
      <c r="M957">
        <f t="shared" si="137"/>
        <v>123</v>
      </c>
      <c r="N957">
        <f t="shared" si="137"/>
        <v>116</v>
      </c>
      <c r="O957">
        <f t="shared" si="133"/>
        <v>116</v>
      </c>
    </row>
    <row r="958" spans="1:15" x14ac:dyDescent="0.2">
      <c r="A958" t="s">
        <v>10648</v>
      </c>
      <c r="B958" t="str">
        <f t="shared" si="129"/>
        <v>261</v>
      </c>
      <c r="C958" t="s">
        <v>1</v>
      </c>
      <c r="D958" t="s">
        <v>246</v>
      </c>
      <c r="E958" t="s">
        <v>247</v>
      </c>
      <c r="G958">
        <f t="shared" si="134"/>
        <v>953</v>
      </c>
      <c r="H958">
        <f t="shared" si="130"/>
        <v>3</v>
      </c>
      <c r="I958" t="str">
        <f t="shared" si="131"/>
        <v>Yes</v>
      </c>
      <c r="K958">
        <f t="shared" si="132"/>
        <v>953</v>
      </c>
      <c r="L958">
        <f t="shared" si="137"/>
        <v>320</v>
      </c>
      <c r="M958">
        <f t="shared" si="137"/>
        <v>153</v>
      </c>
      <c r="N958">
        <f t="shared" si="137"/>
        <v>119</v>
      </c>
      <c r="O958">
        <f t="shared" si="133"/>
        <v>119</v>
      </c>
    </row>
    <row r="959" spans="1:15" x14ac:dyDescent="0.2">
      <c r="A959" t="s">
        <v>11093</v>
      </c>
      <c r="B959" t="str">
        <f t="shared" si="129"/>
        <v>580</v>
      </c>
      <c r="C959" t="s">
        <v>1</v>
      </c>
      <c r="D959" t="s">
        <v>2</v>
      </c>
      <c r="E959" t="s">
        <v>3</v>
      </c>
      <c r="G959">
        <f t="shared" si="134"/>
        <v>954</v>
      </c>
      <c r="H959">
        <f t="shared" si="130"/>
        <v>2</v>
      </c>
      <c r="I959" t="str">
        <f t="shared" si="131"/>
        <v>No</v>
      </c>
      <c r="K959">
        <f t="shared" si="132"/>
        <v>954</v>
      </c>
      <c r="L959">
        <f t="shared" si="137"/>
        <v>0</v>
      </c>
      <c r="M959">
        <f t="shared" si="137"/>
        <v>161</v>
      </c>
      <c r="N959">
        <f t="shared" si="137"/>
        <v>134</v>
      </c>
      <c r="O959">
        <f t="shared" si="133"/>
        <v>134</v>
      </c>
    </row>
    <row r="960" spans="1:15" x14ac:dyDescent="0.2">
      <c r="A960" t="s">
        <v>11094</v>
      </c>
      <c r="B960" t="str">
        <f t="shared" si="129"/>
        <v>581</v>
      </c>
      <c r="C960" t="s">
        <v>1</v>
      </c>
      <c r="D960" t="s">
        <v>2</v>
      </c>
      <c r="E960" t="s">
        <v>3</v>
      </c>
      <c r="G960">
        <f t="shared" si="134"/>
        <v>955</v>
      </c>
      <c r="H960">
        <f t="shared" si="130"/>
        <v>0</v>
      </c>
      <c r="I960" t="str">
        <f t="shared" si="131"/>
        <v>No</v>
      </c>
      <c r="K960">
        <f t="shared" si="132"/>
        <v>955</v>
      </c>
      <c r="L960">
        <f t="shared" si="137"/>
        <v>0</v>
      </c>
      <c r="M960">
        <f t="shared" si="137"/>
        <v>0</v>
      </c>
      <c r="N960">
        <f t="shared" si="137"/>
        <v>0</v>
      </c>
      <c r="O960" t="e">
        <f t="shared" si="133"/>
        <v>#NUM!</v>
      </c>
    </row>
    <row r="961" spans="1:15" x14ac:dyDescent="0.2">
      <c r="A961" t="s">
        <v>10720</v>
      </c>
      <c r="B961" t="str">
        <f t="shared" si="129"/>
        <v>310</v>
      </c>
      <c r="C961" t="s">
        <v>1</v>
      </c>
      <c r="D961" t="s">
        <v>246</v>
      </c>
      <c r="E961" t="s">
        <v>264</v>
      </c>
      <c r="G961">
        <f t="shared" si="134"/>
        <v>956</v>
      </c>
      <c r="H961">
        <f t="shared" si="130"/>
        <v>2</v>
      </c>
      <c r="I961" t="str">
        <f t="shared" si="131"/>
        <v>No</v>
      </c>
      <c r="K961">
        <f t="shared" si="132"/>
        <v>956</v>
      </c>
      <c r="L961">
        <f t="shared" si="137"/>
        <v>0</v>
      </c>
      <c r="M961">
        <f t="shared" si="137"/>
        <v>98</v>
      </c>
      <c r="N961">
        <f t="shared" si="137"/>
        <v>98</v>
      </c>
      <c r="O961">
        <f t="shared" si="133"/>
        <v>98</v>
      </c>
    </row>
    <row r="962" spans="1:15" x14ac:dyDescent="0.2">
      <c r="A962" t="s">
        <v>11095</v>
      </c>
      <c r="B962" t="str">
        <f t="shared" si="129"/>
        <v>582</v>
      </c>
      <c r="C962" t="s">
        <v>1</v>
      </c>
      <c r="D962" t="s">
        <v>2</v>
      </c>
      <c r="E962" t="s">
        <v>3</v>
      </c>
      <c r="G962">
        <f t="shared" si="134"/>
        <v>957</v>
      </c>
      <c r="H962">
        <f t="shared" si="130"/>
        <v>2</v>
      </c>
      <c r="I962" t="str">
        <f t="shared" si="131"/>
        <v>No</v>
      </c>
      <c r="K962">
        <f t="shared" si="132"/>
        <v>957</v>
      </c>
      <c r="L962">
        <f t="shared" si="137"/>
        <v>0</v>
      </c>
      <c r="M962">
        <f t="shared" si="137"/>
        <v>106</v>
      </c>
      <c r="N962">
        <f t="shared" si="137"/>
        <v>98</v>
      </c>
      <c r="O962">
        <f t="shared" si="133"/>
        <v>98</v>
      </c>
    </row>
    <row r="963" spans="1:15" x14ac:dyDescent="0.2">
      <c r="A963" t="s">
        <v>10649</v>
      </c>
      <c r="B963" t="str">
        <f t="shared" si="129"/>
        <v>262</v>
      </c>
      <c r="C963" t="s">
        <v>1</v>
      </c>
      <c r="D963" t="s">
        <v>246</v>
      </c>
      <c r="E963" t="s">
        <v>247</v>
      </c>
      <c r="G963">
        <f t="shared" si="134"/>
        <v>958</v>
      </c>
      <c r="H963">
        <f t="shared" si="130"/>
        <v>0</v>
      </c>
      <c r="I963" t="str">
        <f t="shared" si="131"/>
        <v>No</v>
      </c>
      <c r="K963">
        <f t="shared" si="132"/>
        <v>958</v>
      </c>
      <c r="L963">
        <f t="shared" si="137"/>
        <v>0</v>
      </c>
      <c r="M963">
        <f t="shared" si="137"/>
        <v>0</v>
      </c>
      <c r="N963">
        <f t="shared" si="137"/>
        <v>0</v>
      </c>
      <c r="O963" t="e">
        <f t="shared" si="133"/>
        <v>#NUM!</v>
      </c>
    </row>
    <row r="964" spans="1:15" x14ac:dyDescent="0.2">
      <c r="A964" t="s">
        <v>11096</v>
      </c>
      <c r="B964" t="str">
        <f t="shared" si="129"/>
        <v>583</v>
      </c>
      <c r="C964" t="s">
        <v>1</v>
      </c>
      <c r="D964" t="s">
        <v>2</v>
      </c>
      <c r="E964" t="s">
        <v>3</v>
      </c>
      <c r="G964">
        <f t="shared" si="134"/>
        <v>959</v>
      </c>
      <c r="H964">
        <f t="shared" si="130"/>
        <v>1</v>
      </c>
      <c r="I964" t="str">
        <f t="shared" si="131"/>
        <v>No</v>
      </c>
      <c r="K964">
        <f t="shared" si="132"/>
        <v>959</v>
      </c>
      <c r="L964">
        <f t="shared" si="137"/>
        <v>0</v>
      </c>
      <c r="M964">
        <f t="shared" si="137"/>
        <v>0</v>
      </c>
      <c r="N964">
        <f t="shared" si="137"/>
        <v>126</v>
      </c>
      <c r="O964">
        <f t="shared" si="133"/>
        <v>126</v>
      </c>
    </row>
    <row r="965" spans="1:15" x14ac:dyDescent="0.2">
      <c r="A965" t="s">
        <v>11097</v>
      </c>
      <c r="B965" t="str">
        <f t="shared" si="129"/>
        <v>584</v>
      </c>
      <c r="C965" t="s">
        <v>1</v>
      </c>
      <c r="D965" t="s">
        <v>2</v>
      </c>
      <c r="E965" t="s">
        <v>3</v>
      </c>
      <c r="G965">
        <f t="shared" si="134"/>
        <v>960</v>
      </c>
      <c r="H965">
        <f t="shared" si="130"/>
        <v>0</v>
      </c>
      <c r="I965" t="str">
        <f t="shared" si="131"/>
        <v>No</v>
      </c>
      <c r="K965">
        <f t="shared" si="132"/>
        <v>960</v>
      </c>
      <c r="L965">
        <f t="shared" si="137"/>
        <v>0</v>
      </c>
      <c r="M965">
        <f t="shared" si="137"/>
        <v>0</v>
      </c>
      <c r="N965">
        <f t="shared" si="137"/>
        <v>0</v>
      </c>
      <c r="O965" t="e">
        <f t="shared" si="133"/>
        <v>#NUM!</v>
      </c>
    </row>
    <row r="966" spans="1:15" x14ac:dyDescent="0.2">
      <c r="A966" t="s">
        <v>10721</v>
      </c>
      <c r="B966" t="str">
        <f t="shared" ref="B966:B1029" si="138">MID(A966,34,LEN(A966)-37)</f>
        <v>311</v>
      </c>
      <c r="C966" t="s">
        <v>1</v>
      </c>
      <c r="D966" t="s">
        <v>246</v>
      </c>
      <c r="E966" t="s">
        <v>264</v>
      </c>
      <c r="G966">
        <f t="shared" si="134"/>
        <v>961</v>
      </c>
      <c r="H966">
        <f t="shared" ref="H966:H1005" si="139">COUNTIFS($B:$B,G966,$C:$C,"&gt;0")</f>
        <v>1</v>
      </c>
      <c r="I966" t="str">
        <f t="shared" si="131"/>
        <v>No</v>
      </c>
      <c r="K966">
        <f t="shared" si="132"/>
        <v>961</v>
      </c>
      <c r="L966">
        <f t="shared" ref="L966:N985" si="140">SUMIFS($C:$C,$E:$E,L$5,$B:$B,$K966)</f>
        <v>0</v>
      </c>
      <c r="M966">
        <f t="shared" si="140"/>
        <v>134</v>
      </c>
      <c r="N966">
        <f t="shared" si="140"/>
        <v>0</v>
      </c>
      <c r="O966">
        <f t="shared" si="133"/>
        <v>134</v>
      </c>
    </row>
    <row r="967" spans="1:15" x14ac:dyDescent="0.2">
      <c r="A967" t="s">
        <v>10722</v>
      </c>
      <c r="B967" t="str">
        <f t="shared" si="138"/>
        <v>312</v>
      </c>
      <c r="C967">
        <v>123</v>
      </c>
      <c r="D967" t="s">
        <v>11098</v>
      </c>
      <c r="E967" t="s">
        <v>264</v>
      </c>
      <c r="G967">
        <f t="shared" si="134"/>
        <v>962</v>
      </c>
      <c r="H967">
        <f t="shared" si="139"/>
        <v>2</v>
      </c>
      <c r="I967" t="str">
        <f t="shared" ref="I967:I1005" si="141">IF(H967=3,"Yes","No")</f>
        <v>No</v>
      </c>
      <c r="K967">
        <f t="shared" ref="K967:K1005" si="142">G967</f>
        <v>962</v>
      </c>
      <c r="L967">
        <f t="shared" si="140"/>
        <v>0</v>
      </c>
      <c r="M967">
        <f t="shared" si="140"/>
        <v>121</v>
      </c>
      <c r="N967">
        <f t="shared" si="140"/>
        <v>112</v>
      </c>
      <c r="O967">
        <f t="shared" ref="O967:O1005" si="143">SMALL(L967:N967,COUNTIF(L967:N967,0)+1)</f>
        <v>112</v>
      </c>
    </row>
    <row r="968" spans="1:15" x14ac:dyDescent="0.2">
      <c r="A968" t="s">
        <v>11099</v>
      </c>
      <c r="B968" t="str">
        <f t="shared" si="138"/>
        <v>585</v>
      </c>
      <c r="C968" t="s">
        <v>1</v>
      </c>
      <c r="D968" t="s">
        <v>2</v>
      </c>
      <c r="E968" t="s">
        <v>3</v>
      </c>
      <c r="G968">
        <f t="shared" ref="G968:G1005" si="144">G967+1</f>
        <v>963</v>
      </c>
      <c r="H968">
        <f t="shared" si="139"/>
        <v>2</v>
      </c>
      <c r="I968" t="str">
        <f t="shared" si="141"/>
        <v>No</v>
      </c>
      <c r="K968">
        <f t="shared" si="142"/>
        <v>963</v>
      </c>
      <c r="L968">
        <f t="shared" si="140"/>
        <v>290</v>
      </c>
      <c r="M968">
        <f t="shared" si="140"/>
        <v>168</v>
      </c>
      <c r="N968">
        <f t="shared" si="140"/>
        <v>0</v>
      </c>
      <c r="O968">
        <f t="shared" si="143"/>
        <v>168</v>
      </c>
    </row>
    <row r="969" spans="1:15" x14ac:dyDescent="0.2">
      <c r="A969" t="s">
        <v>10650</v>
      </c>
      <c r="B969" t="str">
        <f t="shared" si="138"/>
        <v>263</v>
      </c>
      <c r="C969" t="s">
        <v>1</v>
      </c>
      <c r="D969" t="s">
        <v>246</v>
      </c>
      <c r="E969" t="s">
        <v>247</v>
      </c>
      <c r="G969">
        <f t="shared" si="144"/>
        <v>964</v>
      </c>
      <c r="H969">
        <f t="shared" si="139"/>
        <v>2</v>
      </c>
      <c r="I969" t="str">
        <f t="shared" si="141"/>
        <v>No</v>
      </c>
      <c r="K969">
        <f t="shared" si="142"/>
        <v>964</v>
      </c>
      <c r="L969">
        <f t="shared" si="140"/>
        <v>250</v>
      </c>
      <c r="M969">
        <f t="shared" si="140"/>
        <v>0</v>
      </c>
      <c r="N969">
        <f t="shared" si="140"/>
        <v>119</v>
      </c>
      <c r="O969">
        <f t="shared" si="143"/>
        <v>119</v>
      </c>
    </row>
    <row r="970" spans="1:15" x14ac:dyDescent="0.2">
      <c r="A970" t="s">
        <v>11100</v>
      </c>
      <c r="B970" t="str">
        <f t="shared" si="138"/>
        <v>586</v>
      </c>
      <c r="C970" t="s">
        <v>1</v>
      </c>
      <c r="D970" t="s">
        <v>2</v>
      </c>
      <c r="E970" t="s">
        <v>3</v>
      </c>
      <c r="G970">
        <f t="shared" si="144"/>
        <v>965</v>
      </c>
      <c r="H970">
        <f t="shared" si="139"/>
        <v>1</v>
      </c>
      <c r="I970" t="str">
        <f t="shared" si="141"/>
        <v>No</v>
      </c>
      <c r="K970">
        <f t="shared" si="142"/>
        <v>965</v>
      </c>
      <c r="L970">
        <f t="shared" si="140"/>
        <v>0</v>
      </c>
      <c r="M970">
        <f t="shared" si="140"/>
        <v>122</v>
      </c>
      <c r="N970">
        <f t="shared" si="140"/>
        <v>0</v>
      </c>
      <c r="O970">
        <f t="shared" si="143"/>
        <v>122</v>
      </c>
    </row>
    <row r="971" spans="1:15" x14ac:dyDescent="0.2">
      <c r="A971" t="s">
        <v>11101</v>
      </c>
      <c r="B971" t="str">
        <f t="shared" si="138"/>
        <v>587</v>
      </c>
      <c r="C971" t="s">
        <v>1</v>
      </c>
      <c r="D971" t="s">
        <v>2</v>
      </c>
      <c r="E971" t="s">
        <v>3</v>
      </c>
      <c r="G971">
        <f t="shared" si="144"/>
        <v>966</v>
      </c>
      <c r="H971">
        <f t="shared" si="139"/>
        <v>2</v>
      </c>
      <c r="I971" t="str">
        <f t="shared" si="141"/>
        <v>No</v>
      </c>
      <c r="K971">
        <f t="shared" si="142"/>
        <v>966</v>
      </c>
      <c r="L971">
        <f t="shared" si="140"/>
        <v>150</v>
      </c>
      <c r="M971">
        <f t="shared" si="140"/>
        <v>0</v>
      </c>
      <c r="N971">
        <f t="shared" si="140"/>
        <v>85</v>
      </c>
      <c r="O971">
        <f t="shared" si="143"/>
        <v>85</v>
      </c>
    </row>
    <row r="972" spans="1:15" x14ac:dyDescent="0.2">
      <c r="A972" t="s">
        <v>11102</v>
      </c>
      <c r="B972" t="str">
        <f t="shared" si="138"/>
        <v>588</v>
      </c>
      <c r="C972" t="s">
        <v>1</v>
      </c>
      <c r="D972" t="s">
        <v>2</v>
      </c>
      <c r="E972" t="s">
        <v>3</v>
      </c>
      <c r="G972">
        <f t="shared" si="144"/>
        <v>967</v>
      </c>
      <c r="H972">
        <f t="shared" si="139"/>
        <v>0</v>
      </c>
      <c r="I972" t="str">
        <f t="shared" si="141"/>
        <v>No</v>
      </c>
      <c r="K972">
        <f t="shared" si="142"/>
        <v>967</v>
      </c>
      <c r="L972">
        <f t="shared" si="140"/>
        <v>0</v>
      </c>
      <c r="M972">
        <f t="shared" si="140"/>
        <v>0</v>
      </c>
      <c r="N972">
        <f t="shared" si="140"/>
        <v>0</v>
      </c>
      <c r="O972" t="e">
        <f t="shared" si="143"/>
        <v>#NUM!</v>
      </c>
    </row>
    <row r="973" spans="1:15" x14ac:dyDescent="0.2">
      <c r="A973" t="s">
        <v>10723</v>
      </c>
      <c r="B973" t="str">
        <f t="shared" si="138"/>
        <v>313</v>
      </c>
      <c r="C973" t="s">
        <v>1</v>
      </c>
      <c r="D973" t="s">
        <v>246</v>
      </c>
      <c r="E973" t="s">
        <v>264</v>
      </c>
      <c r="G973">
        <f t="shared" si="144"/>
        <v>968</v>
      </c>
      <c r="H973">
        <f t="shared" si="139"/>
        <v>3</v>
      </c>
      <c r="I973" t="str">
        <f t="shared" si="141"/>
        <v>Yes</v>
      </c>
      <c r="K973">
        <f t="shared" si="142"/>
        <v>968</v>
      </c>
      <c r="L973">
        <f t="shared" si="140"/>
        <v>240</v>
      </c>
      <c r="M973">
        <f t="shared" si="140"/>
        <v>131</v>
      </c>
      <c r="N973">
        <f t="shared" si="140"/>
        <v>124</v>
      </c>
      <c r="O973">
        <f t="shared" si="143"/>
        <v>124</v>
      </c>
    </row>
    <row r="974" spans="1:15" x14ac:dyDescent="0.2">
      <c r="A974" t="s">
        <v>11103</v>
      </c>
      <c r="B974" t="str">
        <f t="shared" si="138"/>
        <v>589</v>
      </c>
      <c r="C974" t="s">
        <v>1</v>
      </c>
      <c r="D974" t="s">
        <v>2</v>
      </c>
      <c r="E974" t="s">
        <v>3</v>
      </c>
      <c r="G974">
        <f t="shared" si="144"/>
        <v>969</v>
      </c>
      <c r="H974">
        <f t="shared" si="139"/>
        <v>0</v>
      </c>
      <c r="I974" t="str">
        <f t="shared" si="141"/>
        <v>No</v>
      </c>
      <c r="K974">
        <f t="shared" si="142"/>
        <v>969</v>
      </c>
      <c r="L974">
        <f t="shared" si="140"/>
        <v>0</v>
      </c>
      <c r="M974">
        <f t="shared" si="140"/>
        <v>0</v>
      </c>
      <c r="N974">
        <f t="shared" si="140"/>
        <v>0</v>
      </c>
      <c r="O974" t="e">
        <f t="shared" si="143"/>
        <v>#NUM!</v>
      </c>
    </row>
    <row r="975" spans="1:15" x14ac:dyDescent="0.2">
      <c r="A975" t="s">
        <v>11104</v>
      </c>
      <c r="B975" t="str">
        <f t="shared" si="138"/>
        <v>59</v>
      </c>
      <c r="C975" t="s">
        <v>1</v>
      </c>
      <c r="D975" t="s">
        <v>2</v>
      </c>
      <c r="E975" t="s">
        <v>3</v>
      </c>
      <c r="G975">
        <f t="shared" si="144"/>
        <v>970</v>
      </c>
      <c r="H975">
        <f t="shared" si="139"/>
        <v>1</v>
      </c>
      <c r="I975" t="str">
        <f t="shared" si="141"/>
        <v>No</v>
      </c>
      <c r="K975">
        <f t="shared" si="142"/>
        <v>970</v>
      </c>
      <c r="L975">
        <f t="shared" si="140"/>
        <v>0</v>
      </c>
      <c r="M975">
        <f t="shared" si="140"/>
        <v>95</v>
      </c>
      <c r="N975">
        <f t="shared" si="140"/>
        <v>0</v>
      </c>
      <c r="O975">
        <f t="shared" si="143"/>
        <v>95</v>
      </c>
    </row>
    <row r="976" spans="1:15" x14ac:dyDescent="0.2">
      <c r="A976" t="s">
        <v>10651</v>
      </c>
      <c r="B976" t="str">
        <f t="shared" si="138"/>
        <v>264</v>
      </c>
      <c r="C976" t="s">
        <v>1</v>
      </c>
      <c r="D976" t="s">
        <v>246</v>
      </c>
      <c r="E976" t="s">
        <v>247</v>
      </c>
      <c r="G976">
        <f t="shared" si="144"/>
        <v>971</v>
      </c>
      <c r="H976">
        <f t="shared" si="139"/>
        <v>0</v>
      </c>
      <c r="I976" t="str">
        <f t="shared" si="141"/>
        <v>No</v>
      </c>
      <c r="K976">
        <f t="shared" si="142"/>
        <v>971</v>
      </c>
      <c r="L976">
        <f t="shared" si="140"/>
        <v>0</v>
      </c>
      <c r="M976">
        <f t="shared" si="140"/>
        <v>0</v>
      </c>
      <c r="N976">
        <f t="shared" si="140"/>
        <v>0</v>
      </c>
      <c r="O976" t="e">
        <f t="shared" si="143"/>
        <v>#NUM!</v>
      </c>
    </row>
    <row r="977" spans="1:15" x14ac:dyDescent="0.2">
      <c r="A977" t="s">
        <v>11105</v>
      </c>
      <c r="B977" t="str">
        <f t="shared" si="138"/>
        <v>590</v>
      </c>
      <c r="C977" t="s">
        <v>1</v>
      </c>
      <c r="D977" t="s">
        <v>2</v>
      </c>
      <c r="E977" t="s">
        <v>3</v>
      </c>
      <c r="G977">
        <f t="shared" si="144"/>
        <v>972</v>
      </c>
      <c r="H977">
        <f t="shared" si="139"/>
        <v>0</v>
      </c>
      <c r="I977" t="str">
        <f t="shared" si="141"/>
        <v>No</v>
      </c>
      <c r="K977">
        <f t="shared" si="142"/>
        <v>972</v>
      </c>
      <c r="L977">
        <f t="shared" si="140"/>
        <v>0</v>
      </c>
      <c r="M977">
        <f t="shared" si="140"/>
        <v>0</v>
      </c>
      <c r="N977">
        <f t="shared" si="140"/>
        <v>0</v>
      </c>
      <c r="O977" t="e">
        <f t="shared" si="143"/>
        <v>#NUM!</v>
      </c>
    </row>
    <row r="978" spans="1:15" x14ac:dyDescent="0.2">
      <c r="A978" t="s">
        <v>11106</v>
      </c>
      <c r="B978" t="str">
        <f t="shared" si="138"/>
        <v>591</v>
      </c>
      <c r="C978" t="s">
        <v>1</v>
      </c>
      <c r="D978" t="s">
        <v>2</v>
      </c>
      <c r="E978" t="s">
        <v>3</v>
      </c>
      <c r="G978">
        <f t="shared" si="144"/>
        <v>973</v>
      </c>
      <c r="H978">
        <f t="shared" si="139"/>
        <v>1</v>
      </c>
      <c r="I978" t="str">
        <f t="shared" si="141"/>
        <v>No</v>
      </c>
      <c r="K978">
        <f t="shared" si="142"/>
        <v>973</v>
      </c>
      <c r="L978">
        <f t="shared" si="140"/>
        <v>240</v>
      </c>
      <c r="M978">
        <f t="shared" si="140"/>
        <v>0</v>
      </c>
      <c r="N978">
        <f t="shared" si="140"/>
        <v>0</v>
      </c>
      <c r="O978">
        <f t="shared" si="143"/>
        <v>240</v>
      </c>
    </row>
    <row r="979" spans="1:15" x14ac:dyDescent="0.2">
      <c r="A979" t="s">
        <v>10653</v>
      </c>
      <c r="B979" t="str">
        <f t="shared" si="138"/>
        <v>265</v>
      </c>
      <c r="C979" t="s">
        <v>1</v>
      </c>
      <c r="D979" t="s">
        <v>246</v>
      </c>
      <c r="E979" t="s">
        <v>247</v>
      </c>
      <c r="G979">
        <f t="shared" si="144"/>
        <v>974</v>
      </c>
      <c r="H979">
        <f t="shared" si="139"/>
        <v>2</v>
      </c>
      <c r="I979" t="str">
        <f t="shared" si="141"/>
        <v>No</v>
      </c>
      <c r="K979">
        <f t="shared" si="142"/>
        <v>974</v>
      </c>
      <c r="L979">
        <f t="shared" si="140"/>
        <v>0</v>
      </c>
      <c r="M979">
        <f t="shared" si="140"/>
        <v>180</v>
      </c>
      <c r="N979">
        <f t="shared" si="140"/>
        <v>176</v>
      </c>
      <c r="O979">
        <f t="shared" si="143"/>
        <v>176</v>
      </c>
    </row>
    <row r="980" spans="1:15" x14ac:dyDescent="0.2">
      <c r="A980" t="s">
        <v>11107</v>
      </c>
      <c r="B980" t="str">
        <f t="shared" si="138"/>
        <v>592</v>
      </c>
      <c r="C980" t="s">
        <v>1</v>
      </c>
      <c r="D980" t="s">
        <v>2</v>
      </c>
      <c r="E980" t="s">
        <v>3</v>
      </c>
      <c r="G980">
        <f t="shared" si="144"/>
        <v>975</v>
      </c>
      <c r="H980">
        <f t="shared" si="139"/>
        <v>1</v>
      </c>
      <c r="I980" t="str">
        <f t="shared" si="141"/>
        <v>No</v>
      </c>
      <c r="K980">
        <f t="shared" si="142"/>
        <v>975</v>
      </c>
      <c r="L980">
        <f t="shared" si="140"/>
        <v>0</v>
      </c>
      <c r="M980">
        <f t="shared" si="140"/>
        <v>147</v>
      </c>
      <c r="N980">
        <f t="shared" si="140"/>
        <v>0</v>
      </c>
      <c r="O980">
        <f t="shared" si="143"/>
        <v>147</v>
      </c>
    </row>
    <row r="981" spans="1:15" x14ac:dyDescent="0.2">
      <c r="A981" t="s">
        <v>10724</v>
      </c>
      <c r="B981" t="str">
        <f t="shared" si="138"/>
        <v>314</v>
      </c>
      <c r="C981" t="s">
        <v>1</v>
      </c>
      <c r="D981" t="s">
        <v>246</v>
      </c>
      <c r="E981" t="s">
        <v>264</v>
      </c>
      <c r="G981">
        <f t="shared" si="144"/>
        <v>976</v>
      </c>
      <c r="H981">
        <f t="shared" si="139"/>
        <v>0</v>
      </c>
      <c r="I981" t="str">
        <f t="shared" si="141"/>
        <v>No</v>
      </c>
      <c r="K981">
        <f t="shared" si="142"/>
        <v>976</v>
      </c>
      <c r="L981">
        <f t="shared" si="140"/>
        <v>0</v>
      </c>
      <c r="M981">
        <f t="shared" si="140"/>
        <v>0</v>
      </c>
      <c r="N981">
        <f t="shared" si="140"/>
        <v>0</v>
      </c>
      <c r="O981" t="e">
        <f t="shared" si="143"/>
        <v>#NUM!</v>
      </c>
    </row>
    <row r="982" spans="1:15" x14ac:dyDescent="0.2">
      <c r="A982" t="s">
        <v>11108</v>
      </c>
      <c r="B982" t="str">
        <f t="shared" si="138"/>
        <v>593</v>
      </c>
      <c r="C982" t="s">
        <v>1</v>
      </c>
      <c r="D982" t="s">
        <v>2</v>
      </c>
      <c r="E982" t="s">
        <v>3</v>
      </c>
      <c r="G982">
        <f t="shared" si="144"/>
        <v>977</v>
      </c>
      <c r="H982">
        <f t="shared" si="139"/>
        <v>0</v>
      </c>
      <c r="I982" t="str">
        <f t="shared" si="141"/>
        <v>No</v>
      </c>
      <c r="K982">
        <f t="shared" si="142"/>
        <v>977</v>
      </c>
      <c r="L982">
        <f t="shared" si="140"/>
        <v>0</v>
      </c>
      <c r="M982">
        <f t="shared" si="140"/>
        <v>0</v>
      </c>
      <c r="N982">
        <f t="shared" si="140"/>
        <v>0</v>
      </c>
      <c r="O982" t="e">
        <f t="shared" si="143"/>
        <v>#NUM!</v>
      </c>
    </row>
    <row r="983" spans="1:15" x14ac:dyDescent="0.2">
      <c r="A983" t="s">
        <v>11109</v>
      </c>
      <c r="B983" t="str">
        <f t="shared" si="138"/>
        <v>594</v>
      </c>
      <c r="C983" t="s">
        <v>1</v>
      </c>
      <c r="D983" t="s">
        <v>2</v>
      </c>
      <c r="E983" t="s">
        <v>3</v>
      </c>
      <c r="G983">
        <f t="shared" si="144"/>
        <v>978</v>
      </c>
      <c r="H983">
        <f t="shared" si="139"/>
        <v>1</v>
      </c>
      <c r="I983" t="str">
        <f t="shared" si="141"/>
        <v>No</v>
      </c>
      <c r="K983">
        <f t="shared" si="142"/>
        <v>978</v>
      </c>
      <c r="L983">
        <f t="shared" si="140"/>
        <v>0</v>
      </c>
      <c r="M983">
        <f t="shared" si="140"/>
        <v>136</v>
      </c>
      <c r="N983">
        <f t="shared" si="140"/>
        <v>0</v>
      </c>
      <c r="O983">
        <f t="shared" si="143"/>
        <v>136</v>
      </c>
    </row>
    <row r="984" spans="1:15" x14ac:dyDescent="0.2">
      <c r="A984" t="s">
        <v>10725</v>
      </c>
      <c r="B984" t="str">
        <f t="shared" si="138"/>
        <v>315</v>
      </c>
      <c r="C984" t="s">
        <v>1</v>
      </c>
      <c r="D984" t="s">
        <v>246</v>
      </c>
      <c r="E984" t="s">
        <v>264</v>
      </c>
      <c r="G984">
        <f t="shared" si="144"/>
        <v>979</v>
      </c>
      <c r="H984">
        <f t="shared" si="139"/>
        <v>1</v>
      </c>
      <c r="I984" t="str">
        <f t="shared" si="141"/>
        <v>No</v>
      </c>
      <c r="K984">
        <f t="shared" si="142"/>
        <v>979</v>
      </c>
      <c r="L984">
        <f t="shared" si="140"/>
        <v>0</v>
      </c>
      <c r="M984">
        <f t="shared" si="140"/>
        <v>133</v>
      </c>
      <c r="N984">
        <f t="shared" si="140"/>
        <v>0</v>
      </c>
      <c r="O984">
        <f t="shared" si="143"/>
        <v>133</v>
      </c>
    </row>
    <row r="985" spans="1:15" x14ac:dyDescent="0.2">
      <c r="A985" t="s">
        <v>10655</v>
      </c>
      <c r="B985" t="str">
        <f t="shared" si="138"/>
        <v>266</v>
      </c>
      <c r="C985" t="s">
        <v>1</v>
      </c>
      <c r="D985" t="s">
        <v>246</v>
      </c>
      <c r="E985" t="s">
        <v>247</v>
      </c>
      <c r="G985">
        <f t="shared" si="144"/>
        <v>980</v>
      </c>
      <c r="H985">
        <f t="shared" si="139"/>
        <v>0</v>
      </c>
      <c r="I985" t="str">
        <f t="shared" si="141"/>
        <v>No</v>
      </c>
      <c r="K985">
        <f t="shared" si="142"/>
        <v>980</v>
      </c>
      <c r="L985">
        <f t="shared" si="140"/>
        <v>0</v>
      </c>
      <c r="M985">
        <f t="shared" si="140"/>
        <v>0</v>
      </c>
      <c r="N985">
        <f t="shared" si="140"/>
        <v>0</v>
      </c>
      <c r="O985" t="e">
        <f t="shared" si="143"/>
        <v>#NUM!</v>
      </c>
    </row>
    <row r="986" spans="1:15" x14ac:dyDescent="0.2">
      <c r="A986" t="s">
        <v>10656</v>
      </c>
      <c r="B986" t="str">
        <f t="shared" si="138"/>
        <v>267</v>
      </c>
      <c r="C986">
        <v>122</v>
      </c>
      <c r="D986" t="s">
        <v>11110</v>
      </c>
      <c r="E986" t="s">
        <v>247</v>
      </c>
      <c r="G986">
        <f t="shared" si="144"/>
        <v>981</v>
      </c>
      <c r="H986">
        <f t="shared" si="139"/>
        <v>0</v>
      </c>
      <c r="I986" t="str">
        <f t="shared" si="141"/>
        <v>No</v>
      </c>
      <c r="K986">
        <f t="shared" si="142"/>
        <v>981</v>
      </c>
      <c r="L986">
        <f t="shared" ref="L986:N1005" si="145">SUMIFS($C:$C,$E:$E,L$5,$B:$B,$K986)</f>
        <v>0</v>
      </c>
      <c r="M986">
        <f t="shared" si="145"/>
        <v>0</v>
      </c>
      <c r="N986">
        <f t="shared" si="145"/>
        <v>0</v>
      </c>
      <c r="O986" t="e">
        <f t="shared" si="143"/>
        <v>#NUM!</v>
      </c>
    </row>
    <row r="987" spans="1:15" x14ac:dyDescent="0.2">
      <c r="A987" t="s">
        <v>10657</v>
      </c>
      <c r="B987" t="str">
        <f t="shared" si="138"/>
        <v>268</v>
      </c>
      <c r="C987">
        <v>109</v>
      </c>
      <c r="D987" t="s">
        <v>11111</v>
      </c>
      <c r="E987" t="s">
        <v>247</v>
      </c>
      <c r="G987">
        <f t="shared" si="144"/>
        <v>982</v>
      </c>
      <c r="H987">
        <f t="shared" si="139"/>
        <v>1</v>
      </c>
      <c r="I987" t="str">
        <f t="shared" si="141"/>
        <v>No</v>
      </c>
      <c r="K987">
        <f t="shared" si="142"/>
        <v>982</v>
      </c>
      <c r="L987">
        <f t="shared" si="145"/>
        <v>0</v>
      </c>
      <c r="M987">
        <f t="shared" si="145"/>
        <v>126</v>
      </c>
      <c r="N987">
        <f t="shared" si="145"/>
        <v>0</v>
      </c>
      <c r="O987">
        <f t="shared" si="143"/>
        <v>126</v>
      </c>
    </row>
    <row r="988" spans="1:15" x14ac:dyDescent="0.2">
      <c r="A988" t="s">
        <v>11112</v>
      </c>
      <c r="B988" t="str">
        <f t="shared" si="138"/>
        <v>595</v>
      </c>
      <c r="C988" t="s">
        <v>1</v>
      </c>
      <c r="D988" t="s">
        <v>2</v>
      </c>
      <c r="E988" t="s">
        <v>3</v>
      </c>
      <c r="G988">
        <f t="shared" si="144"/>
        <v>983</v>
      </c>
      <c r="H988">
        <f t="shared" si="139"/>
        <v>3</v>
      </c>
      <c r="I988" t="str">
        <f t="shared" si="141"/>
        <v>Yes</v>
      </c>
      <c r="K988">
        <f t="shared" si="142"/>
        <v>983</v>
      </c>
      <c r="L988">
        <f t="shared" si="145"/>
        <v>140</v>
      </c>
      <c r="M988">
        <f t="shared" si="145"/>
        <v>103</v>
      </c>
      <c r="N988">
        <f t="shared" si="145"/>
        <v>91</v>
      </c>
      <c r="O988">
        <f t="shared" si="143"/>
        <v>91</v>
      </c>
    </row>
    <row r="989" spans="1:15" x14ac:dyDescent="0.2">
      <c r="A989" t="s">
        <v>11113</v>
      </c>
      <c r="B989" t="str">
        <f t="shared" si="138"/>
        <v>596</v>
      </c>
      <c r="C989" t="s">
        <v>1</v>
      </c>
      <c r="D989" t="s">
        <v>2</v>
      </c>
      <c r="E989" t="s">
        <v>3</v>
      </c>
      <c r="G989">
        <f t="shared" si="144"/>
        <v>984</v>
      </c>
      <c r="H989">
        <f t="shared" si="139"/>
        <v>0</v>
      </c>
      <c r="I989" t="str">
        <f t="shared" si="141"/>
        <v>No</v>
      </c>
      <c r="K989">
        <f t="shared" si="142"/>
        <v>984</v>
      </c>
      <c r="L989">
        <f t="shared" si="145"/>
        <v>0</v>
      </c>
      <c r="M989">
        <f t="shared" si="145"/>
        <v>0</v>
      </c>
      <c r="N989">
        <f t="shared" si="145"/>
        <v>0</v>
      </c>
      <c r="O989" t="e">
        <f t="shared" si="143"/>
        <v>#NUM!</v>
      </c>
    </row>
    <row r="990" spans="1:15" x14ac:dyDescent="0.2">
      <c r="A990" t="s">
        <v>10726</v>
      </c>
      <c r="B990" t="str">
        <f t="shared" si="138"/>
        <v>316</v>
      </c>
      <c r="C990" t="s">
        <v>1</v>
      </c>
      <c r="D990" t="s">
        <v>246</v>
      </c>
      <c r="E990" t="s">
        <v>264</v>
      </c>
      <c r="G990">
        <f t="shared" si="144"/>
        <v>985</v>
      </c>
      <c r="H990">
        <f t="shared" si="139"/>
        <v>1</v>
      </c>
      <c r="I990" t="str">
        <f t="shared" si="141"/>
        <v>No</v>
      </c>
      <c r="K990">
        <f t="shared" si="142"/>
        <v>985</v>
      </c>
      <c r="L990">
        <f t="shared" si="145"/>
        <v>0</v>
      </c>
      <c r="M990">
        <f t="shared" si="145"/>
        <v>111</v>
      </c>
      <c r="N990">
        <f t="shared" si="145"/>
        <v>0</v>
      </c>
      <c r="O990">
        <f t="shared" si="143"/>
        <v>111</v>
      </c>
    </row>
    <row r="991" spans="1:15" x14ac:dyDescent="0.2">
      <c r="A991" t="s">
        <v>10658</v>
      </c>
      <c r="B991" t="str">
        <f t="shared" si="138"/>
        <v>269</v>
      </c>
      <c r="C991" t="s">
        <v>1</v>
      </c>
      <c r="D991" t="s">
        <v>246</v>
      </c>
      <c r="E991" t="s">
        <v>247</v>
      </c>
      <c r="G991">
        <f t="shared" si="144"/>
        <v>986</v>
      </c>
      <c r="H991">
        <f t="shared" si="139"/>
        <v>1</v>
      </c>
      <c r="I991" t="str">
        <f t="shared" si="141"/>
        <v>No</v>
      </c>
      <c r="K991">
        <f t="shared" si="142"/>
        <v>986</v>
      </c>
      <c r="L991">
        <f t="shared" si="145"/>
        <v>220</v>
      </c>
      <c r="M991">
        <f t="shared" si="145"/>
        <v>0</v>
      </c>
      <c r="N991">
        <f t="shared" si="145"/>
        <v>0</v>
      </c>
      <c r="O991">
        <f t="shared" si="143"/>
        <v>220</v>
      </c>
    </row>
    <row r="992" spans="1:15" x14ac:dyDescent="0.2">
      <c r="A992" t="s">
        <v>11114</v>
      </c>
      <c r="B992" t="str">
        <f t="shared" si="138"/>
        <v>597</v>
      </c>
      <c r="C992" t="s">
        <v>1</v>
      </c>
      <c r="D992" t="s">
        <v>2</v>
      </c>
      <c r="E992" t="s">
        <v>3</v>
      </c>
      <c r="G992">
        <f t="shared" si="144"/>
        <v>987</v>
      </c>
      <c r="H992">
        <f t="shared" si="139"/>
        <v>1</v>
      </c>
      <c r="I992" t="str">
        <f t="shared" si="141"/>
        <v>No</v>
      </c>
      <c r="K992">
        <f t="shared" si="142"/>
        <v>987</v>
      </c>
      <c r="L992">
        <f t="shared" si="145"/>
        <v>0</v>
      </c>
      <c r="M992">
        <f t="shared" si="145"/>
        <v>122</v>
      </c>
      <c r="N992">
        <f t="shared" si="145"/>
        <v>0</v>
      </c>
      <c r="O992">
        <f t="shared" si="143"/>
        <v>122</v>
      </c>
    </row>
    <row r="993" spans="1:15" x14ac:dyDescent="0.2">
      <c r="A993" t="s">
        <v>11115</v>
      </c>
      <c r="B993" t="str">
        <f t="shared" si="138"/>
        <v>598</v>
      </c>
      <c r="C993" t="s">
        <v>1</v>
      </c>
      <c r="D993" t="s">
        <v>2</v>
      </c>
      <c r="E993" t="s">
        <v>3</v>
      </c>
      <c r="G993">
        <f t="shared" si="144"/>
        <v>988</v>
      </c>
      <c r="H993">
        <f t="shared" si="139"/>
        <v>0</v>
      </c>
      <c r="I993" t="str">
        <f t="shared" si="141"/>
        <v>No</v>
      </c>
      <c r="K993">
        <f t="shared" si="142"/>
        <v>988</v>
      </c>
      <c r="L993">
        <f t="shared" si="145"/>
        <v>0</v>
      </c>
      <c r="M993">
        <f t="shared" si="145"/>
        <v>0</v>
      </c>
      <c r="N993">
        <f t="shared" si="145"/>
        <v>0</v>
      </c>
      <c r="O993" t="e">
        <f t="shared" si="143"/>
        <v>#NUM!</v>
      </c>
    </row>
    <row r="994" spans="1:15" x14ac:dyDescent="0.2">
      <c r="A994" t="s">
        <v>10727</v>
      </c>
      <c r="B994" t="str">
        <f t="shared" si="138"/>
        <v>317</v>
      </c>
      <c r="C994" t="s">
        <v>1</v>
      </c>
      <c r="D994" t="s">
        <v>246</v>
      </c>
      <c r="E994" t="s">
        <v>264</v>
      </c>
      <c r="G994">
        <f t="shared" si="144"/>
        <v>989</v>
      </c>
      <c r="H994">
        <f t="shared" si="139"/>
        <v>0</v>
      </c>
      <c r="I994" t="str">
        <f t="shared" si="141"/>
        <v>No</v>
      </c>
      <c r="K994">
        <f t="shared" si="142"/>
        <v>989</v>
      </c>
      <c r="L994">
        <f t="shared" si="145"/>
        <v>0</v>
      </c>
      <c r="M994">
        <f t="shared" si="145"/>
        <v>0</v>
      </c>
      <c r="N994">
        <f t="shared" si="145"/>
        <v>0</v>
      </c>
      <c r="O994" t="e">
        <f t="shared" si="143"/>
        <v>#NUM!</v>
      </c>
    </row>
    <row r="995" spans="1:15" x14ac:dyDescent="0.2">
      <c r="A995" t="s">
        <v>11116</v>
      </c>
      <c r="B995" t="str">
        <f t="shared" si="138"/>
        <v>599</v>
      </c>
      <c r="C995" t="s">
        <v>1</v>
      </c>
      <c r="D995" t="s">
        <v>2</v>
      </c>
      <c r="E995" t="s">
        <v>3</v>
      </c>
      <c r="G995">
        <f t="shared" si="144"/>
        <v>990</v>
      </c>
      <c r="H995">
        <f t="shared" si="139"/>
        <v>0</v>
      </c>
      <c r="I995" t="str">
        <f t="shared" si="141"/>
        <v>No</v>
      </c>
      <c r="K995">
        <f t="shared" si="142"/>
        <v>990</v>
      </c>
      <c r="L995">
        <f t="shared" si="145"/>
        <v>0</v>
      </c>
      <c r="M995">
        <f t="shared" si="145"/>
        <v>0</v>
      </c>
      <c r="N995">
        <f t="shared" si="145"/>
        <v>0</v>
      </c>
      <c r="O995" t="e">
        <f t="shared" si="143"/>
        <v>#NUM!</v>
      </c>
    </row>
    <row r="996" spans="1:15" x14ac:dyDescent="0.2">
      <c r="A996" t="s">
        <v>10728</v>
      </c>
      <c r="B996" t="str">
        <f t="shared" si="138"/>
        <v>318</v>
      </c>
      <c r="C996">
        <v>125</v>
      </c>
      <c r="D996" t="s">
        <v>11117</v>
      </c>
      <c r="E996" t="s">
        <v>264</v>
      </c>
      <c r="G996">
        <f t="shared" si="144"/>
        <v>991</v>
      </c>
      <c r="H996">
        <f t="shared" si="139"/>
        <v>1</v>
      </c>
      <c r="I996" t="str">
        <f t="shared" si="141"/>
        <v>No</v>
      </c>
      <c r="K996">
        <f t="shared" si="142"/>
        <v>991</v>
      </c>
      <c r="L996">
        <f t="shared" si="145"/>
        <v>0</v>
      </c>
      <c r="M996">
        <f t="shared" si="145"/>
        <v>137</v>
      </c>
      <c r="N996">
        <f t="shared" si="145"/>
        <v>0</v>
      </c>
      <c r="O996">
        <f t="shared" si="143"/>
        <v>137</v>
      </c>
    </row>
    <row r="997" spans="1:15" x14ac:dyDescent="0.2">
      <c r="A997" t="s">
        <v>10659</v>
      </c>
      <c r="B997" t="str">
        <f t="shared" si="138"/>
        <v>27</v>
      </c>
      <c r="C997" t="s">
        <v>1</v>
      </c>
      <c r="D997" t="s">
        <v>246</v>
      </c>
      <c r="E997" t="s">
        <v>247</v>
      </c>
      <c r="G997">
        <f t="shared" si="144"/>
        <v>992</v>
      </c>
      <c r="H997">
        <f t="shared" si="139"/>
        <v>0</v>
      </c>
      <c r="I997" t="str">
        <f t="shared" si="141"/>
        <v>No</v>
      </c>
      <c r="K997">
        <f t="shared" si="142"/>
        <v>992</v>
      </c>
      <c r="L997">
        <f t="shared" si="145"/>
        <v>0</v>
      </c>
      <c r="M997">
        <f t="shared" si="145"/>
        <v>0</v>
      </c>
      <c r="N997">
        <f t="shared" si="145"/>
        <v>0</v>
      </c>
      <c r="O997" t="e">
        <f t="shared" si="143"/>
        <v>#NUM!</v>
      </c>
    </row>
    <row r="998" spans="1:15" x14ac:dyDescent="0.2">
      <c r="A998" t="s">
        <v>10729</v>
      </c>
      <c r="B998" t="str">
        <f t="shared" si="138"/>
        <v>319</v>
      </c>
      <c r="C998">
        <v>127</v>
      </c>
      <c r="D998" t="s">
        <v>11118</v>
      </c>
      <c r="E998" t="s">
        <v>264</v>
      </c>
      <c r="G998">
        <f t="shared" si="144"/>
        <v>993</v>
      </c>
      <c r="H998">
        <f t="shared" si="139"/>
        <v>1</v>
      </c>
      <c r="I998" t="str">
        <f t="shared" si="141"/>
        <v>No</v>
      </c>
      <c r="K998">
        <f t="shared" si="142"/>
        <v>993</v>
      </c>
      <c r="L998">
        <f t="shared" si="145"/>
        <v>0</v>
      </c>
      <c r="M998">
        <f t="shared" si="145"/>
        <v>143</v>
      </c>
      <c r="N998">
        <f t="shared" si="145"/>
        <v>0</v>
      </c>
      <c r="O998">
        <f t="shared" si="143"/>
        <v>143</v>
      </c>
    </row>
    <row r="999" spans="1:15" x14ac:dyDescent="0.2">
      <c r="A999" t="s">
        <v>10730</v>
      </c>
      <c r="B999" t="str">
        <f t="shared" si="138"/>
        <v>32</v>
      </c>
      <c r="C999">
        <v>72</v>
      </c>
      <c r="D999" t="s">
        <v>11119</v>
      </c>
      <c r="E999" t="s">
        <v>264</v>
      </c>
      <c r="G999">
        <f t="shared" si="144"/>
        <v>994</v>
      </c>
      <c r="H999">
        <f t="shared" si="139"/>
        <v>0</v>
      </c>
      <c r="I999" t="str">
        <f t="shared" si="141"/>
        <v>No</v>
      </c>
      <c r="K999">
        <f t="shared" si="142"/>
        <v>994</v>
      </c>
      <c r="L999">
        <f t="shared" si="145"/>
        <v>0</v>
      </c>
      <c r="M999">
        <f t="shared" si="145"/>
        <v>0</v>
      </c>
      <c r="N999">
        <f t="shared" si="145"/>
        <v>0</v>
      </c>
      <c r="O999" t="e">
        <f t="shared" si="143"/>
        <v>#NUM!</v>
      </c>
    </row>
    <row r="1000" spans="1:15" x14ac:dyDescent="0.2">
      <c r="A1000" t="s">
        <v>11120</v>
      </c>
      <c r="B1000" t="str">
        <f t="shared" si="138"/>
        <v>6</v>
      </c>
      <c r="C1000" t="s">
        <v>1</v>
      </c>
      <c r="D1000" t="s">
        <v>2</v>
      </c>
      <c r="E1000" t="s">
        <v>3</v>
      </c>
      <c r="G1000">
        <f t="shared" si="144"/>
        <v>995</v>
      </c>
      <c r="H1000">
        <f t="shared" si="139"/>
        <v>2</v>
      </c>
      <c r="I1000" t="str">
        <f t="shared" si="141"/>
        <v>No</v>
      </c>
      <c r="K1000">
        <f t="shared" si="142"/>
        <v>995</v>
      </c>
      <c r="L1000">
        <f t="shared" si="145"/>
        <v>240</v>
      </c>
      <c r="M1000">
        <f t="shared" si="145"/>
        <v>116</v>
      </c>
      <c r="N1000">
        <f t="shared" si="145"/>
        <v>0</v>
      </c>
      <c r="O1000">
        <f t="shared" si="143"/>
        <v>116</v>
      </c>
    </row>
    <row r="1001" spans="1:15" x14ac:dyDescent="0.2">
      <c r="A1001" t="s">
        <v>11121</v>
      </c>
      <c r="B1001" t="str">
        <f t="shared" si="138"/>
        <v>60</v>
      </c>
      <c r="C1001" t="s">
        <v>1</v>
      </c>
      <c r="D1001" t="s">
        <v>2</v>
      </c>
      <c r="E1001" t="s">
        <v>3</v>
      </c>
      <c r="G1001">
        <f t="shared" si="144"/>
        <v>996</v>
      </c>
      <c r="H1001">
        <f t="shared" si="139"/>
        <v>1</v>
      </c>
      <c r="I1001" t="str">
        <f t="shared" si="141"/>
        <v>No</v>
      </c>
      <c r="K1001">
        <f t="shared" si="142"/>
        <v>996</v>
      </c>
      <c r="L1001">
        <f t="shared" si="145"/>
        <v>0</v>
      </c>
      <c r="M1001">
        <f t="shared" si="145"/>
        <v>137</v>
      </c>
      <c r="N1001">
        <f t="shared" si="145"/>
        <v>0</v>
      </c>
      <c r="O1001">
        <f t="shared" si="143"/>
        <v>137</v>
      </c>
    </row>
    <row r="1002" spans="1:15" x14ac:dyDescent="0.2">
      <c r="A1002" t="s">
        <v>10660</v>
      </c>
      <c r="B1002" t="str">
        <f t="shared" si="138"/>
        <v>270</v>
      </c>
      <c r="C1002" t="s">
        <v>1</v>
      </c>
      <c r="D1002" t="s">
        <v>246</v>
      </c>
      <c r="E1002" t="s">
        <v>247</v>
      </c>
      <c r="G1002">
        <f t="shared" si="144"/>
        <v>997</v>
      </c>
      <c r="H1002">
        <f t="shared" si="139"/>
        <v>2</v>
      </c>
      <c r="I1002" t="str">
        <f t="shared" si="141"/>
        <v>No</v>
      </c>
      <c r="K1002">
        <f t="shared" si="142"/>
        <v>997</v>
      </c>
      <c r="L1002">
        <f t="shared" si="145"/>
        <v>0</v>
      </c>
      <c r="M1002">
        <f t="shared" si="145"/>
        <v>118</v>
      </c>
      <c r="N1002">
        <f t="shared" si="145"/>
        <v>117</v>
      </c>
      <c r="O1002">
        <f t="shared" si="143"/>
        <v>117</v>
      </c>
    </row>
    <row r="1003" spans="1:15" x14ac:dyDescent="0.2">
      <c r="A1003" t="s">
        <v>10731</v>
      </c>
      <c r="B1003" t="str">
        <f t="shared" si="138"/>
        <v>320</v>
      </c>
      <c r="C1003" t="s">
        <v>1</v>
      </c>
      <c r="D1003" t="s">
        <v>246</v>
      </c>
      <c r="E1003" t="s">
        <v>264</v>
      </c>
      <c r="G1003">
        <f t="shared" si="144"/>
        <v>998</v>
      </c>
      <c r="H1003">
        <f t="shared" si="139"/>
        <v>0</v>
      </c>
      <c r="I1003" t="str">
        <f t="shared" si="141"/>
        <v>No</v>
      </c>
      <c r="K1003">
        <f t="shared" si="142"/>
        <v>998</v>
      </c>
      <c r="L1003">
        <f t="shared" si="145"/>
        <v>0</v>
      </c>
      <c r="M1003">
        <f t="shared" si="145"/>
        <v>0</v>
      </c>
      <c r="N1003">
        <f t="shared" si="145"/>
        <v>0</v>
      </c>
      <c r="O1003" t="e">
        <f t="shared" si="143"/>
        <v>#NUM!</v>
      </c>
    </row>
    <row r="1004" spans="1:15" x14ac:dyDescent="0.2">
      <c r="A1004" t="s">
        <v>11122</v>
      </c>
      <c r="B1004" t="str">
        <f t="shared" si="138"/>
        <v>600</v>
      </c>
      <c r="C1004" t="s">
        <v>1</v>
      </c>
      <c r="D1004" t="s">
        <v>2</v>
      </c>
      <c r="E1004" t="s">
        <v>3</v>
      </c>
      <c r="G1004">
        <f t="shared" si="144"/>
        <v>999</v>
      </c>
      <c r="H1004">
        <f t="shared" si="139"/>
        <v>0</v>
      </c>
      <c r="I1004" t="str">
        <f t="shared" si="141"/>
        <v>No</v>
      </c>
      <c r="K1004">
        <f t="shared" si="142"/>
        <v>999</v>
      </c>
      <c r="L1004">
        <f t="shared" si="145"/>
        <v>0</v>
      </c>
      <c r="M1004">
        <f t="shared" si="145"/>
        <v>0</v>
      </c>
      <c r="N1004">
        <f t="shared" si="145"/>
        <v>0</v>
      </c>
      <c r="O1004" t="e">
        <f t="shared" si="143"/>
        <v>#NUM!</v>
      </c>
    </row>
    <row r="1005" spans="1:15" x14ac:dyDescent="0.2">
      <c r="A1005" t="s">
        <v>11123</v>
      </c>
      <c r="B1005" t="str">
        <f t="shared" si="138"/>
        <v>601</v>
      </c>
      <c r="C1005" t="s">
        <v>1</v>
      </c>
      <c r="D1005" t="s">
        <v>2</v>
      </c>
      <c r="E1005" t="s">
        <v>3</v>
      </c>
      <c r="G1005">
        <f t="shared" si="144"/>
        <v>1000</v>
      </c>
      <c r="H1005">
        <f t="shared" si="139"/>
        <v>0</v>
      </c>
      <c r="I1005" t="str">
        <f t="shared" si="141"/>
        <v>No</v>
      </c>
      <c r="K1005">
        <f t="shared" si="142"/>
        <v>1000</v>
      </c>
      <c r="L1005">
        <f t="shared" si="145"/>
        <v>0</v>
      </c>
      <c r="M1005">
        <f t="shared" si="145"/>
        <v>0</v>
      </c>
      <c r="N1005">
        <f t="shared" si="145"/>
        <v>0</v>
      </c>
      <c r="O1005" t="e">
        <f t="shared" si="143"/>
        <v>#NUM!</v>
      </c>
    </row>
    <row r="1006" spans="1:15" x14ac:dyDescent="0.2">
      <c r="A1006" t="s">
        <v>10662</v>
      </c>
      <c r="B1006" t="str">
        <f t="shared" si="138"/>
        <v>271</v>
      </c>
      <c r="C1006" t="s">
        <v>1</v>
      </c>
      <c r="D1006" t="s">
        <v>11124</v>
      </c>
      <c r="E1006" t="s">
        <v>247</v>
      </c>
    </row>
    <row r="1007" spans="1:15" x14ac:dyDescent="0.2">
      <c r="A1007" t="s">
        <v>10663</v>
      </c>
      <c r="B1007" t="str">
        <f t="shared" si="138"/>
        <v>272</v>
      </c>
      <c r="C1007">
        <v>98</v>
      </c>
      <c r="D1007" t="s">
        <v>11125</v>
      </c>
      <c r="E1007" t="s">
        <v>247</v>
      </c>
    </row>
    <row r="1008" spans="1:15" x14ac:dyDescent="0.2">
      <c r="A1008" t="s">
        <v>10732</v>
      </c>
      <c r="B1008" t="str">
        <f t="shared" si="138"/>
        <v>321</v>
      </c>
      <c r="C1008" t="s">
        <v>1</v>
      </c>
      <c r="D1008" t="s">
        <v>246</v>
      </c>
      <c r="E1008" t="s">
        <v>264</v>
      </c>
    </row>
    <row r="1009" spans="1:5" x14ac:dyDescent="0.2">
      <c r="A1009" t="s">
        <v>10734</v>
      </c>
      <c r="B1009" t="str">
        <f t="shared" si="138"/>
        <v>322</v>
      </c>
      <c r="C1009">
        <v>92</v>
      </c>
      <c r="D1009" t="s">
        <v>11126</v>
      </c>
      <c r="E1009" t="s">
        <v>264</v>
      </c>
    </row>
    <row r="1010" spans="1:5" x14ac:dyDescent="0.2">
      <c r="A1010" t="s">
        <v>11127</v>
      </c>
      <c r="B1010" t="str">
        <f t="shared" si="138"/>
        <v>602</v>
      </c>
      <c r="C1010" t="s">
        <v>1</v>
      </c>
      <c r="D1010" t="s">
        <v>2</v>
      </c>
      <c r="E1010" t="s">
        <v>3</v>
      </c>
    </row>
    <row r="1011" spans="1:5" x14ac:dyDescent="0.2">
      <c r="A1011" t="s">
        <v>11128</v>
      </c>
      <c r="B1011" t="str">
        <f t="shared" si="138"/>
        <v>603</v>
      </c>
      <c r="C1011" t="s">
        <v>1</v>
      </c>
      <c r="D1011" t="s">
        <v>2</v>
      </c>
      <c r="E1011" t="s">
        <v>3</v>
      </c>
    </row>
    <row r="1012" spans="1:5" x14ac:dyDescent="0.2">
      <c r="A1012" t="s">
        <v>11129</v>
      </c>
      <c r="B1012" t="str">
        <f t="shared" si="138"/>
        <v>604</v>
      </c>
      <c r="C1012" t="s">
        <v>1</v>
      </c>
      <c r="D1012" t="s">
        <v>2</v>
      </c>
      <c r="E1012" t="s">
        <v>3</v>
      </c>
    </row>
    <row r="1013" spans="1:5" x14ac:dyDescent="0.2">
      <c r="A1013" t="s">
        <v>11130</v>
      </c>
      <c r="B1013" t="str">
        <f t="shared" si="138"/>
        <v>605</v>
      </c>
      <c r="C1013">
        <v>380</v>
      </c>
      <c r="D1013" t="s">
        <v>5</v>
      </c>
      <c r="E1013" t="s">
        <v>3</v>
      </c>
    </row>
    <row r="1014" spans="1:5" x14ac:dyDescent="0.2">
      <c r="A1014" t="s">
        <v>10735</v>
      </c>
      <c r="B1014" t="str">
        <f t="shared" si="138"/>
        <v>323</v>
      </c>
      <c r="C1014" t="s">
        <v>1</v>
      </c>
      <c r="D1014" t="s">
        <v>246</v>
      </c>
      <c r="E1014" t="s">
        <v>264</v>
      </c>
    </row>
    <row r="1015" spans="1:5" x14ac:dyDescent="0.2">
      <c r="A1015" t="s">
        <v>10664</v>
      </c>
      <c r="B1015" t="str">
        <f t="shared" si="138"/>
        <v>273</v>
      </c>
      <c r="C1015" t="s">
        <v>1</v>
      </c>
      <c r="D1015" t="s">
        <v>246</v>
      </c>
      <c r="E1015" t="s">
        <v>247</v>
      </c>
    </row>
    <row r="1016" spans="1:5" x14ac:dyDescent="0.2">
      <c r="A1016" t="s">
        <v>11131</v>
      </c>
      <c r="B1016" t="str">
        <f t="shared" si="138"/>
        <v>606</v>
      </c>
      <c r="C1016" t="s">
        <v>1</v>
      </c>
      <c r="D1016" t="s">
        <v>2</v>
      </c>
      <c r="E1016" t="s">
        <v>3</v>
      </c>
    </row>
    <row r="1017" spans="1:5" x14ac:dyDescent="0.2">
      <c r="A1017" t="s">
        <v>11132</v>
      </c>
      <c r="B1017" t="str">
        <f t="shared" si="138"/>
        <v>607</v>
      </c>
      <c r="C1017" t="s">
        <v>1</v>
      </c>
      <c r="D1017" t="s">
        <v>2</v>
      </c>
      <c r="E1017" t="s">
        <v>3</v>
      </c>
    </row>
    <row r="1018" spans="1:5" x14ac:dyDescent="0.2">
      <c r="A1018" t="s">
        <v>11133</v>
      </c>
      <c r="B1018" t="str">
        <f t="shared" si="138"/>
        <v>608</v>
      </c>
      <c r="C1018" t="s">
        <v>1</v>
      </c>
      <c r="D1018" t="s">
        <v>2</v>
      </c>
      <c r="E1018" t="s">
        <v>3</v>
      </c>
    </row>
    <row r="1019" spans="1:5" x14ac:dyDescent="0.2">
      <c r="A1019" t="s">
        <v>10736</v>
      </c>
      <c r="B1019" t="str">
        <f t="shared" si="138"/>
        <v>324</v>
      </c>
      <c r="C1019" t="s">
        <v>1</v>
      </c>
      <c r="D1019" t="s">
        <v>246</v>
      </c>
      <c r="E1019" t="s">
        <v>264</v>
      </c>
    </row>
    <row r="1020" spans="1:5" x14ac:dyDescent="0.2">
      <c r="A1020" t="s">
        <v>11134</v>
      </c>
      <c r="B1020" t="str">
        <f t="shared" si="138"/>
        <v>609</v>
      </c>
      <c r="C1020" t="s">
        <v>1</v>
      </c>
      <c r="D1020" t="s">
        <v>2</v>
      </c>
      <c r="E1020" t="s">
        <v>3</v>
      </c>
    </row>
    <row r="1021" spans="1:5" x14ac:dyDescent="0.2">
      <c r="A1021" t="s">
        <v>10665</v>
      </c>
      <c r="B1021" t="str">
        <f t="shared" si="138"/>
        <v>274</v>
      </c>
      <c r="C1021" t="s">
        <v>1</v>
      </c>
      <c r="D1021" t="s">
        <v>246</v>
      </c>
      <c r="E1021" t="s">
        <v>247</v>
      </c>
    </row>
    <row r="1022" spans="1:5" x14ac:dyDescent="0.2">
      <c r="A1022" t="s">
        <v>11135</v>
      </c>
      <c r="B1022" t="str">
        <f t="shared" si="138"/>
        <v>61</v>
      </c>
      <c r="C1022" t="s">
        <v>1</v>
      </c>
      <c r="D1022" t="s">
        <v>2</v>
      </c>
      <c r="E1022" t="s">
        <v>3</v>
      </c>
    </row>
    <row r="1023" spans="1:5" x14ac:dyDescent="0.2">
      <c r="A1023" t="s">
        <v>11136</v>
      </c>
      <c r="B1023" t="str">
        <f t="shared" si="138"/>
        <v>610</v>
      </c>
      <c r="C1023">
        <v>300</v>
      </c>
      <c r="D1023" t="s">
        <v>14</v>
      </c>
      <c r="E1023" t="s">
        <v>3</v>
      </c>
    </row>
    <row r="1024" spans="1:5" x14ac:dyDescent="0.2">
      <c r="A1024" t="s">
        <v>11137</v>
      </c>
      <c r="B1024" t="str">
        <f t="shared" si="138"/>
        <v>611</v>
      </c>
      <c r="C1024" t="s">
        <v>1</v>
      </c>
      <c r="D1024" t="s">
        <v>2</v>
      </c>
      <c r="E1024" t="s">
        <v>3</v>
      </c>
    </row>
    <row r="1025" spans="1:5" x14ac:dyDescent="0.2">
      <c r="A1025" t="s">
        <v>10737</v>
      </c>
      <c r="B1025" t="str">
        <f t="shared" si="138"/>
        <v>325</v>
      </c>
      <c r="C1025" t="s">
        <v>1</v>
      </c>
      <c r="D1025" t="s">
        <v>246</v>
      </c>
      <c r="E1025" t="s">
        <v>264</v>
      </c>
    </row>
    <row r="1026" spans="1:5" x14ac:dyDescent="0.2">
      <c r="A1026" t="s">
        <v>11138</v>
      </c>
      <c r="B1026" t="str">
        <f t="shared" si="138"/>
        <v>612</v>
      </c>
      <c r="C1026" t="s">
        <v>1</v>
      </c>
      <c r="D1026" t="s">
        <v>2</v>
      </c>
      <c r="E1026" t="s">
        <v>3</v>
      </c>
    </row>
    <row r="1027" spans="1:5" x14ac:dyDescent="0.2">
      <c r="A1027" t="s">
        <v>10738</v>
      </c>
      <c r="B1027" t="str">
        <f t="shared" si="138"/>
        <v>326</v>
      </c>
      <c r="C1027">
        <v>111</v>
      </c>
      <c r="D1027" t="s">
        <v>11139</v>
      </c>
      <c r="E1027" t="s">
        <v>264</v>
      </c>
    </row>
    <row r="1028" spans="1:5" x14ac:dyDescent="0.2">
      <c r="A1028" t="s">
        <v>10666</v>
      </c>
      <c r="B1028" t="str">
        <f t="shared" si="138"/>
        <v>275</v>
      </c>
      <c r="C1028" t="s">
        <v>1</v>
      </c>
      <c r="D1028" t="s">
        <v>246</v>
      </c>
      <c r="E1028" t="s">
        <v>247</v>
      </c>
    </row>
    <row r="1029" spans="1:5" x14ac:dyDescent="0.2">
      <c r="A1029" t="s">
        <v>11140</v>
      </c>
      <c r="B1029" t="str">
        <f t="shared" si="138"/>
        <v>613</v>
      </c>
      <c r="C1029" t="s">
        <v>1</v>
      </c>
      <c r="D1029" t="s">
        <v>2</v>
      </c>
      <c r="E1029" t="s">
        <v>3</v>
      </c>
    </row>
    <row r="1030" spans="1:5" x14ac:dyDescent="0.2">
      <c r="A1030" t="s">
        <v>11141</v>
      </c>
      <c r="B1030" t="str">
        <f t="shared" ref="B1030:B1093" si="146">MID(A1030,34,LEN(A1030)-37)</f>
        <v>614</v>
      </c>
      <c r="C1030" t="s">
        <v>1</v>
      </c>
      <c r="D1030" t="s">
        <v>2</v>
      </c>
      <c r="E1030" t="s">
        <v>3</v>
      </c>
    </row>
    <row r="1031" spans="1:5" x14ac:dyDescent="0.2">
      <c r="A1031" t="s">
        <v>10739</v>
      </c>
      <c r="B1031" t="str">
        <f t="shared" si="146"/>
        <v>327</v>
      </c>
      <c r="C1031" t="s">
        <v>1</v>
      </c>
      <c r="D1031" t="s">
        <v>246</v>
      </c>
      <c r="E1031" t="s">
        <v>264</v>
      </c>
    </row>
    <row r="1032" spans="1:5" x14ac:dyDescent="0.2">
      <c r="A1032" t="s">
        <v>10667</v>
      </c>
      <c r="B1032" t="str">
        <f t="shared" si="146"/>
        <v>276</v>
      </c>
      <c r="C1032" t="s">
        <v>1</v>
      </c>
      <c r="D1032" t="s">
        <v>11142</v>
      </c>
      <c r="E1032" t="s">
        <v>247</v>
      </c>
    </row>
    <row r="1033" spans="1:5" x14ac:dyDescent="0.2">
      <c r="A1033" t="s">
        <v>11143</v>
      </c>
      <c r="B1033" t="str">
        <f t="shared" si="146"/>
        <v>615</v>
      </c>
      <c r="C1033" t="s">
        <v>1</v>
      </c>
      <c r="D1033" t="s">
        <v>2</v>
      </c>
      <c r="E1033" t="s">
        <v>3</v>
      </c>
    </row>
    <row r="1034" spans="1:5" x14ac:dyDescent="0.2">
      <c r="A1034" t="s">
        <v>11144</v>
      </c>
      <c r="B1034" t="str">
        <f t="shared" si="146"/>
        <v>616</v>
      </c>
      <c r="C1034" t="s">
        <v>1</v>
      </c>
      <c r="D1034" t="s">
        <v>2</v>
      </c>
      <c r="E1034" t="s">
        <v>3</v>
      </c>
    </row>
    <row r="1035" spans="1:5" x14ac:dyDescent="0.2">
      <c r="A1035" t="s">
        <v>10740</v>
      </c>
      <c r="B1035" t="str">
        <f t="shared" si="146"/>
        <v>328</v>
      </c>
      <c r="C1035" t="s">
        <v>1</v>
      </c>
      <c r="D1035" t="s">
        <v>246</v>
      </c>
      <c r="E1035" t="s">
        <v>264</v>
      </c>
    </row>
    <row r="1036" spans="1:5" x14ac:dyDescent="0.2">
      <c r="A1036" t="s">
        <v>10741</v>
      </c>
      <c r="B1036" t="str">
        <f t="shared" si="146"/>
        <v>329</v>
      </c>
      <c r="C1036">
        <v>126</v>
      </c>
      <c r="D1036" t="s">
        <v>11145</v>
      </c>
      <c r="E1036" t="s">
        <v>264</v>
      </c>
    </row>
    <row r="1037" spans="1:5" x14ac:dyDescent="0.2">
      <c r="A1037" t="s">
        <v>10668</v>
      </c>
      <c r="B1037" t="str">
        <f t="shared" si="146"/>
        <v>277</v>
      </c>
      <c r="C1037" t="s">
        <v>1</v>
      </c>
      <c r="D1037" t="s">
        <v>246</v>
      </c>
      <c r="E1037" t="s">
        <v>247</v>
      </c>
    </row>
    <row r="1038" spans="1:5" x14ac:dyDescent="0.2">
      <c r="A1038" t="s">
        <v>11146</v>
      </c>
      <c r="B1038" t="str">
        <f t="shared" si="146"/>
        <v>617</v>
      </c>
      <c r="C1038" t="s">
        <v>1</v>
      </c>
      <c r="D1038" t="s">
        <v>2</v>
      </c>
      <c r="E1038" t="s">
        <v>3</v>
      </c>
    </row>
    <row r="1039" spans="1:5" x14ac:dyDescent="0.2">
      <c r="A1039" t="s">
        <v>10742</v>
      </c>
      <c r="B1039" t="str">
        <f t="shared" si="146"/>
        <v>33</v>
      </c>
      <c r="C1039">
        <v>136</v>
      </c>
      <c r="D1039" t="s">
        <v>11147</v>
      </c>
      <c r="E1039" t="s">
        <v>264</v>
      </c>
    </row>
    <row r="1040" spans="1:5" x14ac:dyDescent="0.2">
      <c r="A1040" t="s">
        <v>11148</v>
      </c>
      <c r="B1040" t="str">
        <f t="shared" si="146"/>
        <v>618</v>
      </c>
      <c r="C1040" t="s">
        <v>1</v>
      </c>
      <c r="D1040" t="s">
        <v>2</v>
      </c>
      <c r="E1040" t="s">
        <v>3</v>
      </c>
    </row>
    <row r="1041" spans="1:5" x14ac:dyDescent="0.2">
      <c r="A1041" t="s">
        <v>10743</v>
      </c>
      <c r="B1041" t="str">
        <f t="shared" si="146"/>
        <v>330</v>
      </c>
      <c r="C1041">
        <v>160</v>
      </c>
      <c r="D1041" t="s">
        <v>11149</v>
      </c>
      <c r="E1041" t="s">
        <v>264</v>
      </c>
    </row>
    <row r="1042" spans="1:5" x14ac:dyDescent="0.2">
      <c r="A1042" t="s">
        <v>11150</v>
      </c>
      <c r="B1042" t="str">
        <f t="shared" si="146"/>
        <v>619</v>
      </c>
      <c r="C1042" t="s">
        <v>1</v>
      </c>
      <c r="D1042" t="s">
        <v>2</v>
      </c>
      <c r="E1042" t="s">
        <v>3</v>
      </c>
    </row>
    <row r="1043" spans="1:5" x14ac:dyDescent="0.2">
      <c r="A1043" t="s">
        <v>10672</v>
      </c>
      <c r="B1043" t="str">
        <f t="shared" si="146"/>
        <v>278</v>
      </c>
      <c r="C1043" t="s">
        <v>1</v>
      </c>
      <c r="D1043" t="s">
        <v>11151</v>
      </c>
      <c r="E1043" t="s">
        <v>247</v>
      </c>
    </row>
    <row r="1044" spans="1:5" x14ac:dyDescent="0.2">
      <c r="A1044" t="s">
        <v>11152</v>
      </c>
      <c r="B1044" t="str">
        <f t="shared" si="146"/>
        <v>62</v>
      </c>
      <c r="C1044" t="s">
        <v>1</v>
      </c>
      <c r="D1044" t="s">
        <v>2</v>
      </c>
      <c r="E1044" t="s">
        <v>3</v>
      </c>
    </row>
    <row r="1045" spans="1:5" x14ac:dyDescent="0.2">
      <c r="A1045" t="s">
        <v>11153</v>
      </c>
      <c r="B1045" t="str">
        <f t="shared" si="146"/>
        <v>620</v>
      </c>
      <c r="C1045" t="s">
        <v>1</v>
      </c>
      <c r="D1045" t="s">
        <v>2</v>
      </c>
      <c r="E1045" t="s">
        <v>3</v>
      </c>
    </row>
    <row r="1046" spans="1:5" x14ac:dyDescent="0.2">
      <c r="A1046" t="s">
        <v>10745</v>
      </c>
      <c r="B1046" t="str">
        <f t="shared" si="146"/>
        <v>331</v>
      </c>
      <c r="C1046" t="s">
        <v>1</v>
      </c>
      <c r="D1046" t="s">
        <v>246</v>
      </c>
      <c r="E1046" t="s">
        <v>264</v>
      </c>
    </row>
    <row r="1047" spans="1:5" x14ac:dyDescent="0.2">
      <c r="A1047" t="s">
        <v>11154</v>
      </c>
      <c r="B1047" t="str">
        <f t="shared" si="146"/>
        <v>621</v>
      </c>
      <c r="C1047" t="s">
        <v>1</v>
      </c>
      <c r="D1047" t="s">
        <v>2</v>
      </c>
      <c r="E1047" t="s">
        <v>3</v>
      </c>
    </row>
    <row r="1048" spans="1:5" x14ac:dyDescent="0.2">
      <c r="A1048" t="s">
        <v>11155</v>
      </c>
      <c r="B1048" t="str">
        <f t="shared" si="146"/>
        <v>622</v>
      </c>
      <c r="C1048" t="s">
        <v>1</v>
      </c>
      <c r="D1048" t="s">
        <v>2</v>
      </c>
      <c r="E1048" t="s">
        <v>3</v>
      </c>
    </row>
    <row r="1049" spans="1:5" x14ac:dyDescent="0.2">
      <c r="A1049" t="s">
        <v>11156</v>
      </c>
      <c r="B1049" t="str">
        <f t="shared" si="146"/>
        <v>623</v>
      </c>
      <c r="C1049" t="s">
        <v>1</v>
      </c>
      <c r="D1049" t="s">
        <v>2</v>
      </c>
      <c r="E1049" t="s">
        <v>3</v>
      </c>
    </row>
    <row r="1050" spans="1:5" x14ac:dyDescent="0.2">
      <c r="A1050" t="s">
        <v>11157</v>
      </c>
      <c r="B1050" t="str">
        <f t="shared" si="146"/>
        <v>624</v>
      </c>
      <c r="C1050">
        <v>510</v>
      </c>
      <c r="D1050" t="s">
        <v>5</v>
      </c>
      <c r="E1050" t="s">
        <v>3</v>
      </c>
    </row>
    <row r="1051" spans="1:5" x14ac:dyDescent="0.2">
      <c r="A1051" t="s">
        <v>10746</v>
      </c>
      <c r="B1051" t="str">
        <f t="shared" si="146"/>
        <v>332</v>
      </c>
      <c r="C1051" t="s">
        <v>1</v>
      </c>
      <c r="D1051" t="s">
        <v>246</v>
      </c>
      <c r="E1051" t="s">
        <v>264</v>
      </c>
    </row>
    <row r="1052" spans="1:5" x14ac:dyDescent="0.2">
      <c r="A1052" t="s">
        <v>10673</v>
      </c>
      <c r="B1052" t="str">
        <f t="shared" si="146"/>
        <v>279</v>
      </c>
      <c r="C1052">
        <v>121</v>
      </c>
      <c r="D1052" t="s">
        <v>11158</v>
      </c>
      <c r="E1052" t="s">
        <v>247</v>
      </c>
    </row>
    <row r="1053" spans="1:5" x14ac:dyDescent="0.2">
      <c r="A1053" t="s">
        <v>11159</v>
      </c>
      <c r="B1053" t="str">
        <f t="shared" si="146"/>
        <v>625</v>
      </c>
      <c r="C1053" t="s">
        <v>1</v>
      </c>
      <c r="D1053" t="s">
        <v>2</v>
      </c>
      <c r="E1053" t="s">
        <v>3</v>
      </c>
    </row>
    <row r="1054" spans="1:5" x14ac:dyDescent="0.2">
      <c r="A1054" t="s">
        <v>11160</v>
      </c>
      <c r="B1054" t="str">
        <f t="shared" si="146"/>
        <v>626</v>
      </c>
      <c r="C1054" t="s">
        <v>1</v>
      </c>
      <c r="D1054" t="s">
        <v>2</v>
      </c>
      <c r="E1054" t="s">
        <v>3</v>
      </c>
    </row>
    <row r="1055" spans="1:5" x14ac:dyDescent="0.2">
      <c r="A1055" t="s">
        <v>10747</v>
      </c>
      <c r="B1055" t="str">
        <f t="shared" si="146"/>
        <v>333</v>
      </c>
      <c r="C1055" t="s">
        <v>1</v>
      </c>
      <c r="D1055" t="s">
        <v>246</v>
      </c>
      <c r="E1055" t="s">
        <v>264</v>
      </c>
    </row>
    <row r="1056" spans="1:5" x14ac:dyDescent="0.2">
      <c r="A1056" t="s">
        <v>11161</v>
      </c>
      <c r="B1056" t="str">
        <f t="shared" si="146"/>
        <v>627</v>
      </c>
      <c r="C1056" t="s">
        <v>1</v>
      </c>
      <c r="D1056" t="s">
        <v>2</v>
      </c>
      <c r="E1056" t="s">
        <v>3</v>
      </c>
    </row>
    <row r="1057" spans="1:5" x14ac:dyDescent="0.2">
      <c r="A1057" t="s">
        <v>10674</v>
      </c>
      <c r="B1057" t="str">
        <f t="shared" si="146"/>
        <v>28</v>
      </c>
      <c r="C1057" t="s">
        <v>1</v>
      </c>
      <c r="D1057" t="s">
        <v>246</v>
      </c>
      <c r="E1057" t="s">
        <v>247</v>
      </c>
    </row>
    <row r="1058" spans="1:5" x14ac:dyDescent="0.2">
      <c r="A1058" t="s">
        <v>11162</v>
      </c>
      <c r="B1058" t="str">
        <f t="shared" si="146"/>
        <v>628</v>
      </c>
      <c r="C1058" t="s">
        <v>1</v>
      </c>
      <c r="D1058" t="s">
        <v>2</v>
      </c>
      <c r="E1058" t="s">
        <v>3</v>
      </c>
    </row>
    <row r="1059" spans="1:5" x14ac:dyDescent="0.2">
      <c r="A1059" t="s">
        <v>11163</v>
      </c>
      <c r="B1059" t="str">
        <f t="shared" si="146"/>
        <v>629</v>
      </c>
      <c r="C1059" t="s">
        <v>1</v>
      </c>
      <c r="D1059" t="s">
        <v>2</v>
      </c>
      <c r="E1059" t="s">
        <v>3</v>
      </c>
    </row>
    <row r="1060" spans="1:5" x14ac:dyDescent="0.2">
      <c r="A1060" t="s">
        <v>10749</v>
      </c>
      <c r="B1060" t="str">
        <f t="shared" si="146"/>
        <v>334</v>
      </c>
      <c r="C1060" t="s">
        <v>1</v>
      </c>
      <c r="D1060" t="s">
        <v>246</v>
      </c>
      <c r="E1060" t="s">
        <v>264</v>
      </c>
    </row>
    <row r="1061" spans="1:5" x14ac:dyDescent="0.2">
      <c r="A1061" t="s">
        <v>11164</v>
      </c>
      <c r="B1061" t="str">
        <f t="shared" si="146"/>
        <v>63</v>
      </c>
      <c r="C1061" t="s">
        <v>1</v>
      </c>
      <c r="D1061" t="s">
        <v>2</v>
      </c>
      <c r="E1061" t="s">
        <v>3</v>
      </c>
    </row>
    <row r="1062" spans="1:5" x14ac:dyDescent="0.2">
      <c r="A1062" t="s">
        <v>10675</v>
      </c>
      <c r="B1062" t="str">
        <f t="shared" si="146"/>
        <v>280</v>
      </c>
      <c r="C1062" t="s">
        <v>1</v>
      </c>
      <c r="D1062" t="s">
        <v>246</v>
      </c>
      <c r="E1062" t="s">
        <v>247</v>
      </c>
    </row>
    <row r="1063" spans="1:5" x14ac:dyDescent="0.2">
      <c r="A1063" t="s">
        <v>10751</v>
      </c>
      <c r="B1063" t="str">
        <f t="shared" si="146"/>
        <v>335</v>
      </c>
      <c r="C1063">
        <v>151</v>
      </c>
      <c r="D1063" t="s">
        <v>11165</v>
      </c>
      <c r="E1063" t="s">
        <v>264</v>
      </c>
    </row>
    <row r="1064" spans="1:5" x14ac:dyDescent="0.2">
      <c r="A1064" t="s">
        <v>10752</v>
      </c>
      <c r="B1064" t="str">
        <f t="shared" si="146"/>
        <v>336</v>
      </c>
      <c r="C1064">
        <v>125</v>
      </c>
      <c r="D1064" t="s">
        <v>11166</v>
      </c>
      <c r="E1064" t="s">
        <v>264</v>
      </c>
    </row>
    <row r="1065" spans="1:5" x14ac:dyDescent="0.2">
      <c r="A1065" t="s">
        <v>11167</v>
      </c>
      <c r="B1065" t="str">
        <f t="shared" si="146"/>
        <v>630</v>
      </c>
      <c r="C1065" t="s">
        <v>1</v>
      </c>
      <c r="D1065" t="s">
        <v>2</v>
      </c>
      <c r="E1065" t="s">
        <v>3</v>
      </c>
    </row>
    <row r="1066" spans="1:5" x14ac:dyDescent="0.2">
      <c r="A1066" t="s">
        <v>10676</v>
      </c>
      <c r="B1066" t="str">
        <f t="shared" si="146"/>
        <v>281</v>
      </c>
      <c r="C1066" t="s">
        <v>1</v>
      </c>
      <c r="D1066" t="s">
        <v>11168</v>
      </c>
      <c r="E1066" t="s">
        <v>247</v>
      </c>
    </row>
    <row r="1067" spans="1:5" x14ac:dyDescent="0.2">
      <c r="A1067" t="s">
        <v>11169</v>
      </c>
      <c r="B1067" t="str">
        <f t="shared" si="146"/>
        <v>631</v>
      </c>
      <c r="C1067" t="s">
        <v>1</v>
      </c>
      <c r="D1067" t="s">
        <v>2</v>
      </c>
      <c r="E1067" t="s">
        <v>3</v>
      </c>
    </row>
    <row r="1068" spans="1:5" x14ac:dyDescent="0.2">
      <c r="A1068" t="s">
        <v>10755</v>
      </c>
      <c r="B1068" t="str">
        <f t="shared" si="146"/>
        <v>337</v>
      </c>
      <c r="C1068" t="s">
        <v>1</v>
      </c>
      <c r="D1068" t="s">
        <v>246</v>
      </c>
      <c r="E1068" t="s">
        <v>264</v>
      </c>
    </row>
    <row r="1069" spans="1:5" x14ac:dyDescent="0.2">
      <c r="A1069" t="s">
        <v>11170</v>
      </c>
      <c r="B1069" t="str">
        <f t="shared" si="146"/>
        <v>632</v>
      </c>
      <c r="C1069" t="s">
        <v>1</v>
      </c>
      <c r="D1069" t="s">
        <v>2</v>
      </c>
      <c r="E1069" t="s">
        <v>3</v>
      </c>
    </row>
    <row r="1070" spans="1:5" x14ac:dyDescent="0.2">
      <c r="A1070" t="s">
        <v>11171</v>
      </c>
      <c r="B1070" t="str">
        <f t="shared" si="146"/>
        <v>633</v>
      </c>
      <c r="C1070" t="s">
        <v>1</v>
      </c>
      <c r="D1070" t="s">
        <v>2</v>
      </c>
      <c r="E1070" t="s">
        <v>3</v>
      </c>
    </row>
    <row r="1071" spans="1:5" x14ac:dyDescent="0.2">
      <c r="A1071" t="s">
        <v>11172</v>
      </c>
      <c r="B1071" t="str">
        <f t="shared" si="146"/>
        <v>634</v>
      </c>
      <c r="C1071" t="s">
        <v>1</v>
      </c>
      <c r="D1071" t="s">
        <v>2</v>
      </c>
      <c r="E1071" t="s">
        <v>3</v>
      </c>
    </row>
    <row r="1072" spans="1:5" x14ac:dyDescent="0.2">
      <c r="A1072" t="s">
        <v>11173</v>
      </c>
      <c r="B1072" t="str">
        <f t="shared" si="146"/>
        <v>635</v>
      </c>
      <c r="C1072">
        <v>240</v>
      </c>
      <c r="D1072" t="s">
        <v>14</v>
      </c>
      <c r="E1072" t="s">
        <v>3</v>
      </c>
    </row>
    <row r="1073" spans="1:5" x14ac:dyDescent="0.2">
      <c r="A1073" t="s">
        <v>11174</v>
      </c>
      <c r="B1073" t="str">
        <f t="shared" si="146"/>
        <v>636</v>
      </c>
      <c r="C1073" t="s">
        <v>1</v>
      </c>
      <c r="D1073" t="s">
        <v>2</v>
      </c>
      <c r="E1073" t="s">
        <v>3</v>
      </c>
    </row>
    <row r="1074" spans="1:5" x14ac:dyDescent="0.2">
      <c r="A1074" t="s">
        <v>10678</v>
      </c>
      <c r="B1074" t="str">
        <f t="shared" si="146"/>
        <v>282</v>
      </c>
      <c r="C1074" t="s">
        <v>1</v>
      </c>
      <c r="D1074" t="s">
        <v>246</v>
      </c>
      <c r="E1074" t="s">
        <v>247</v>
      </c>
    </row>
    <row r="1075" spans="1:5" x14ac:dyDescent="0.2">
      <c r="A1075" t="s">
        <v>10757</v>
      </c>
      <c r="B1075" t="str">
        <f t="shared" si="146"/>
        <v>338</v>
      </c>
      <c r="C1075" t="s">
        <v>1</v>
      </c>
      <c r="D1075" t="s">
        <v>246</v>
      </c>
      <c r="E1075" t="s">
        <v>264</v>
      </c>
    </row>
    <row r="1076" spans="1:5" x14ac:dyDescent="0.2">
      <c r="A1076" t="s">
        <v>11175</v>
      </c>
      <c r="B1076" t="str">
        <f t="shared" si="146"/>
        <v>637</v>
      </c>
      <c r="C1076" t="s">
        <v>1</v>
      </c>
      <c r="D1076" t="s">
        <v>2</v>
      </c>
      <c r="E1076" t="s">
        <v>3</v>
      </c>
    </row>
    <row r="1077" spans="1:5" x14ac:dyDescent="0.2">
      <c r="A1077" t="s">
        <v>11176</v>
      </c>
      <c r="B1077" t="str">
        <f t="shared" si="146"/>
        <v>638</v>
      </c>
      <c r="C1077" t="s">
        <v>1</v>
      </c>
      <c r="D1077" t="s">
        <v>2</v>
      </c>
      <c r="E1077" t="s">
        <v>3</v>
      </c>
    </row>
    <row r="1078" spans="1:5" x14ac:dyDescent="0.2">
      <c r="A1078" t="s">
        <v>10679</v>
      </c>
      <c r="B1078" t="str">
        <f t="shared" si="146"/>
        <v>283</v>
      </c>
      <c r="C1078">
        <v>108</v>
      </c>
      <c r="D1078" t="s">
        <v>11177</v>
      </c>
      <c r="E1078" t="s">
        <v>247</v>
      </c>
    </row>
    <row r="1079" spans="1:5" x14ac:dyDescent="0.2">
      <c r="A1079" t="s">
        <v>10758</v>
      </c>
      <c r="B1079" t="str">
        <f t="shared" si="146"/>
        <v>339</v>
      </c>
      <c r="C1079" t="s">
        <v>1</v>
      </c>
      <c r="D1079" t="s">
        <v>246</v>
      </c>
      <c r="E1079" t="s">
        <v>264</v>
      </c>
    </row>
    <row r="1080" spans="1:5" x14ac:dyDescent="0.2">
      <c r="A1080" t="s">
        <v>11178</v>
      </c>
      <c r="B1080" t="str">
        <f t="shared" si="146"/>
        <v>639</v>
      </c>
      <c r="C1080" t="s">
        <v>1</v>
      </c>
      <c r="D1080" t="s">
        <v>2</v>
      </c>
      <c r="E1080" t="s">
        <v>3</v>
      </c>
    </row>
    <row r="1081" spans="1:5" x14ac:dyDescent="0.2">
      <c r="A1081" t="s">
        <v>11179</v>
      </c>
      <c r="B1081" t="str">
        <f t="shared" si="146"/>
        <v>64</v>
      </c>
      <c r="C1081">
        <v>150</v>
      </c>
      <c r="D1081" t="s">
        <v>5</v>
      </c>
      <c r="E1081" t="s">
        <v>3</v>
      </c>
    </row>
    <row r="1082" spans="1:5" x14ac:dyDescent="0.2">
      <c r="A1082" t="s">
        <v>11180</v>
      </c>
      <c r="B1082" t="str">
        <f t="shared" si="146"/>
        <v>640</v>
      </c>
      <c r="C1082" t="s">
        <v>1</v>
      </c>
      <c r="D1082" t="s">
        <v>2</v>
      </c>
      <c r="E1082" t="s">
        <v>3</v>
      </c>
    </row>
    <row r="1083" spans="1:5" x14ac:dyDescent="0.2">
      <c r="A1083" t="s">
        <v>10680</v>
      </c>
      <c r="B1083" t="str">
        <f t="shared" si="146"/>
        <v>284</v>
      </c>
      <c r="C1083" t="s">
        <v>1</v>
      </c>
      <c r="D1083" t="s">
        <v>246</v>
      </c>
      <c r="E1083" t="s">
        <v>247</v>
      </c>
    </row>
    <row r="1084" spans="1:5" x14ac:dyDescent="0.2">
      <c r="A1084" t="s">
        <v>11181</v>
      </c>
      <c r="B1084" t="str">
        <f t="shared" si="146"/>
        <v>641</v>
      </c>
      <c r="C1084" t="s">
        <v>1</v>
      </c>
      <c r="D1084" t="s">
        <v>2</v>
      </c>
      <c r="E1084" t="s">
        <v>3</v>
      </c>
    </row>
    <row r="1085" spans="1:5" x14ac:dyDescent="0.2">
      <c r="A1085" t="s">
        <v>11182</v>
      </c>
      <c r="B1085" t="str">
        <f t="shared" si="146"/>
        <v>642</v>
      </c>
      <c r="C1085" t="s">
        <v>1</v>
      </c>
      <c r="D1085" t="s">
        <v>2</v>
      </c>
      <c r="E1085" t="s">
        <v>3</v>
      </c>
    </row>
    <row r="1086" spans="1:5" x14ac:dyDescent="0.2">
      <c r="A1086" t="s">
        <v>10759</v>
      </c>
      <c r="B1086" t="str">
        <f t="shared" si="146"/>
        <v>34</v>
      </c>
      <c r="C1086" t="s">
        <v>1</v>
      </c>
      <c r="D1086" t="s">
        <v>246</v>
      </c>
      <c r="E1086" t="s">
        <v>264</v>
      </c>
    </row>
    <row r="1087" spans="1:5" x14ac:dyDescent="0.2">
      <c r="A1087" t="s">
        <v>11183</v>
      </c>
      <c r="B1087" t="str">
        <f t="shared" si="146"/>
        <v>643</v>
      </c>
      <c r="C1087" t="s">
        <v>1</v>
      </c>
      <c r="D1087" t="s">
        <v>2</v>
      </c>
      <c r="E1087" t="s">
        <v>3</v>
      </c>
    </row>
    <row r="1088" spans="1:5" x14ac:dyDescent="0.2">
      <c r="A1088" t="s">
        <v>11184</v>
      </c>
      <c r="B1088" t="str">
        <f t="shared" si="146"/>
        <v>644</v>
      </c>
      <c r="C1088" t="s">
        <v>1</v>
      </c>
      <c r="D1088" t="s">
        <v>2</v>
      </c>
      <c r="E1088" t="s">
        <v>3</v>
      </c>
    </row>
    <row r="1089" spans="1:5" x14ac:dyDescent="0.2">
      <c r="A1089" t="s">
        <v>11185</v>
      </c>
      <c r="B1089" t="str">
        <f t="shared" si="146"/>
        <v>645</v>
      </c>
      <c r="C1089" t="s">
        <v>1</v>
      </c>
      <c r="D1089" t="s">
        <v>2</v>
      </c>
      <c r="E1089" t="s">
        <v>3</v>
      </c>
    </row>
    <row r="1090" spans="1:5" x14ac:dyDescent="0.2">
      <c r="A1090" t="s">
        <v>10763</v>
      </c>
      <c r="B1090" t="str">
        <f t="shared" si="146"/>
        <v>340</v>
      </c>
      <c r="C1090">
        <v>114</v>
      </c>
      <c r="D1090" t="s">
        <v>11186</v>
      </c>
      <c r="E1090" t="s">
        <v>264</v>
      </c>
    </row>
    <row r="1091" spans="1:5" x14ac:dyDescent="0.2">
      <c r="A1091" t="s">
        <v>10681</v>
      </c>
      <c r="B1091" t="str">
        <f t="shared" si="146"/>
        <v>285</v>
      </c>
      <c r="C1091" t="s">
        <v>1</v>
      </c>
      <c r="D1091" t="s">
        <v>246</v>
      </c>
      <c r="E1091" t="s">
        <v>247</v>
      </c>
    </row>
    <row r="1092" spans="1:5" x14ac:dyDescent="0.2">
      <c r="A1092" t="s">
        <v>11187</v>
      </c>
      <c r="B1092" t="str">
        <f t="shared" si="146"/>
        <v>646</v>
      </c>
      <c r="C1092" t="s">
        <v>1</v>
      </c>
      <c r="D1092" t="s">
        <v>2</v>
      </c>
      <c r="E1092" t="s">
        <v>3</v>
      </c>
    </row>
    <row r="1093" spans="1:5" x14ac:dyDescent="0.2">
      <c r="A1093" t="s">
        <v>11188</v>
      </c>
      <c r="B1093" t="str">
        <f t="shared" si="146"/>
        <v>647</v>
      </c>
      <c r="C1093">
        <v>430</v>
      </c>
      <c r="D1093" t="s">
        <v>5</v>
      </c>
      <c r="E1093" t="s">
        <v>3</v>
      </c>
    </row>
    <row r="1094" spans="1:5" x14ac:dyDescent="0.2">
      <c r="A1094" t="s">
        <v>11189</v>
      </c>
      <c r="B1094" t="str">
        <f t="shared" ref="B1094:B1157" si="147">MID(A1094,34,LEN(A1094)-37)</f>
        <v>648</v>
      </c>
      <c r="C1094" t="s">
        <v>1</v>
      </c>
      <c r="D1094" t="s">
        <v>2</v>
      </c>
      <c r="E1094" t="s">
        <v>3</v>
      </c>
    </row>
    <row r="1095" spans="1:5" x14ac:dyDescent="0.2">
      <c r="A1095" t="s">
        <v>11190</v>
      </c>
      <c r="B1095" t="str">
        <f t="shared" si="147"/>
        <v>649</v>
      </c>
      <c r="C1095">
        <v>280</v>
      </c>
      <c r="D1095" t="s">
        <v>18</v>
      </c>
      <c r="E1095" t="s">
        <v>3</v>
      </c>
    </row>
    <row r="1096" spans="1:5" x14ac:dyDescent="0.2">
      <c r="A1096" t="s">
        <v>10764</v>
      </c>
      <c r="B1096" t="str">
        <f t="shared" si="147"/>
        <v>341</v>
      </c>
      <c r="C1096" t="s">
        <v>1</v>
      </c>
      <c r="D1096" t="s">
        <v>246</v>
      </c>
      <c r="E1096" t="s">
        <v>264</v>
      </c>
    </row>
    <row r="1097" spans="1:5" x14ac:dyDescent="0.2">
      <c r="A1097" t="s">
        <v>10765</v>
      </c>
      <c r="B1097" t="str">
        <f t="shared" si="147"/>
        <v>342</v>
      </c>
      <c r="C1097">
        <v>95</v>
      </c>
      <c r="D1097" t="s">
        <v>11191</v>
      </c>
      <c r="E1097" t="s">
        <v>264</v>
      </c>
    </row>
    <row r="1098" spans="1:5" x14ac:dyDescent="0.2">
      <c r="A1098" t="s">
        <v>10682</v>
      </c>
      <c r="B1098" t="str">
        <f t="shared" si="147"/>
        <v>286</v>
      </c>
      <c r="C1098" t="s">
        <v>1</v>
      </c>
      <c r="D1098" t="s">
        <v>246</v>
      </c>
      <c r="E1098" t="s">
        <v>247</v>
      </c>
    </row>
    <row r="1099" spans="1:5" x14ac:dyDescent="0.2">
      <c r="A1099" t="s">
        <v>10684</v>
      </c>
      <c r="B1099" t="str">
        <f t="shared" si="147"/>
        <v>287</v>
      </c>
      <c r="C1099">
        <v>108</v>
      </c>
      <c r="D1099" t="s">
        <v>11192</v>
      </c>
      <c r="E1099" t="s">
        <v>247</v>
      </c>
    </row>
    <row r="1100" spans="1:5" x14ac:dyDescent="0.2">
      <c r="A1100" t="s">
        <v>10766</v>
      </c>
      <c r="B1100" t="str">
        <f t="shared" si="147"/>
        <v>343</v>
      </c>
      <c r="C1100">
        <v>118</v>
      </c>
      <c r="D1100" t="s">
        <v>11193</v>
      </c>
      <c r="E1100" t="s">
        <v>264</v>
      </c>
    </row>
    <row r="1101" spans="1:5" x14ac:dyDescent="0.2">
      <c r="A1101" t="s">
        <v>11194</v>
      </c>
      <c r="B1101" t="str">
        <f t="shared" si="147"/>
        <v>65</v>
      </c>
      <c r="C1101" t="s">
        <v>1</v>
      </c>
      <c r="D1101" t="s">
        <v>2</v>
      </c>
      <c r="E1101" t="s">
        <v>3</v>
      </c>
    </row>
    <row r="1102" spans="1:5" x14ac:dyDescent="0.2">
      <c r="A1102" t="s">
        <v>11195</v>
      </c>
      <c r="B1102" t="str">
        <f t="shared" si="147"/>
        <v>650</v>
      </c>
      <c r="C1102" t="s">
        <v>1</v>
      </c>
      <c r="D1102" t="s">
        <v>2</v>
      </c>
      <c r="E1102" t="s">
        <v>3</v>
      </c>
    </row>
    <row r="1103" spans="1:5" x14ac:dyDescent="0.2">
      <c r="A1103" t="s">
        <v>11196</v>
      </c>
      <c r="B1103" t="str">
        <f t="shared" si="147"/>
        <v>651</v>
      </c>
      <c r="C1103">
        <v>260</v>
      </c>
      <c r="D1103" t="s">
        <v>5</v>
      </c>
      <c r="E1103" t="s">
        <v>3</v>
      </c>
    </row>
    <row r="1104" spans="1:5" x14ac:dyDescent="0.2">
      <c r="A1104" t="s">
        <v>11197</v>
      </c>
      <c r="B1104" t="str">
        <f t="shared" si="147"/>
        <v>652</v>
      </c>
      <c r="C1104" t="s">
        <v>1</v>
      </c>
      <c r="D1104" t="s">
        <v>2</v>
      </c>
      <c r="E1104" t="s">
        <v>3</v>
      </c>
    </row>
    <row r="1105" spans="1:5" x14ac:dyDescent="0.2">
      <c r="A1105" t="s">
        <v>10685</v>
      </c>
      <c r="B1105" t="str">
        <f t="shared" si="147"/>
        <v>288</v>
      </c>
      <c r="C1105" t="s">
        <v>1</v>
      </c>
      <c r="D1105" t="s">
        <v>11198</v>
      </c>
      <c r="E1105" t="s">
        <v>247</v>
      </c>
    </row>
    <row r="1106" spans="1:5" x14ac:dyDescent="0.2">
      <c r="A1106" t="s">
        <v>10767</v>
      </c>
      <c r="B1106" t="str">
        <f t="shared" si="147"/>
        <v>344</v>
      </c>
      <c r="C1106" t="s">
        <v>1</v>
      </c>
      <c r="D1106" t="s">
        <v>246</v>
      </c>
      <c r="E1106" t="s">
        <v>264</v>
      </c>
    </row>
    <row r="1107" spans="1:5" x14ac:dyDescent="0.2">
      <c r="A1107" t="s">
        <v>11199</v>
      </c>
      <c r="B1107" t="str">
        <f t="shared" si="147"/>
        <v>653</v>
      </c>
      <c r="C1107" t="s">
        <v>1</v>
      </c>
      <c r="D1107" t="s">
        <v>2</v>
      </c>
      <c r="E1107" t="s">
        <v>3</v>
      </c>
    </row>
    <row r="1108" spans="1:5" x14ac:dyDescent="0.2">
      <c r="A1108" t="s">
        <v>11200</v>
      </c>
      <c r="B1108" t="str">
        <f t="shared" si="147"/>
        <v>654</v>
      </c>
      <c r="C1108" t="s">
        <v>1</v>
      </c>
      <c r="D1108" t="s">
        <v>2</v>
      </c>
      <c r="E1108" t="s">
        <v>3</v>
      </c>
    </row>
    <row r="1109" spans="1:5" x14ac:dyDescent="0.2">
      <c r="A1109" t="s">
        <v>10686</v>
      </c>
      <c r="B1109" t="str">
        <f t="shared" si="147"/>
        <v>289</v>
      </c>
      <c r="C1109" t="s">
        <v>1</v>
      </c>
      <c r="D1109" t="s">
        <v>11201</v>
      </c>
      <c r="E1109" t="s">
        <v>247</v>
      </c>
    </row>
    <row r="1110" spans="1:5" x14ac:dyDescent="0.2">
      <c r="A1110" t="s">
        <v>10768</v>
      </c>
      <c r="B1110" t="str">
        <f t="shared" si="147"/>
        <v>345</v>
      </c>
      <c r="C1110" t="s">
        <v>1</v>
      </c>
      <c r="D1110" t="s">
        <v>246</v>
      </c>
      <c r="E1110" t="s">
        <v>264</v>
      </c>
    </row>
    <row r="1111" spans="1:5" x14ac:dyDescent="0.2">
      <c r="A1111" t="s">
        <v>11202</v>
      </c>
      <c r="B1111" t="str">
        <f t="shared" si="147"/>
        <v>655</v>
      </c>
      <c r="C1111" t="s">
        <v>1</v>
      </c>
      <c r="D1111" t="s">
        <v>2</v>
      </c>
      <c r="E1111" t="s">
        <v>3</v>
      </c>
    </row>
    <row r="1112" spans="1:5" x14ac:dyDescent="0.2">
      <c r="A1112" t="s">
        <v>11203</v>
      </c>
      <c r="B1112" t="str">
        <f t="shared" si="147"/>
        <v>656</v>
      </c>
      <c r="C1112" t="s">
        <v>1</v>
      </c>
      <c r="D1112" t="s">
        <v>2</v>
      </c>
      <c r="E1112" t="s">
        <v>3</v>
      </c>
    </row>
    <row r="1113" spans="1:5" x14ac:dyDescent="0.2">
      <c r="A1113" t="s">
        <v>11204</v>
      </c>
      <c r="B1113" t="str">
        <f t="shared" si="147"/>
        <v>657</v>
      </c>
      <c r="C1113" t="s">
        <v>1</v>
      </c>
      <c r="D1113" t="s">
        <v>2</v>
      </c>
      <c r="E1113" t="s">
        <v>3</v>
      </c>
    </row>
    <row r="1114" spans="1:5" x14ac:dyDescent="0.2">
      <c r="A1114" t="s">
        <v>10687</v>
      </c>
      <c r="B1114" t="str">
        <f t="shared" si="147"/>
        <v>29</v>
      </c>
      <c r="C1114" t="s">
        <v>1</v>
      </c>
      <c r="D1114" t="s">
        <v>246</v>
      </c>
      <c r="E1114" t="s">
        <v>247</v>
      </c>
    </row>
    <row r="1115" spans="1:5" x14ac:dyDescent="0.2">
      <c r="A1115" t="s">
        <v>10769</v>
      </c>
      <c r="B1115" t="str">
        <f t="shared" si="147"/>
        <v>346</v>
      </c>
      <c r="C1115" t="s">
        <v>1</v>
      </c>
      <c r="D1115" t="s">
        <v>246</v>
      </c>
      <c r="E1115" t="s">
        <v>264</v>
      </c>
    </row>
    <row r="1116" spans="1:5" x14ac:dyDescent="0.2">
      <c r="A1116" t="s">
        <v>10771</v>
      </c>
      <c r="B1116" t="str">
        <f t="shared" si="147"/>
        <v>347</v>
      </c>
      <c r="C1116">
        <v>144</v>
      </c>
      <c r="D1116" t="s">
        <v>11205</v>
      </c>
      <c r="E1116" t="s">
        <v>264</v>
      </c>
    </row>
    <row r="1117" spans="1:5" x14ac:dyDescent="0.2">
      <c r="A1117" t="s">
        <v>11206</v>
      </c>
      <c r="B1117" t="str">
        <f t="shared" si="147"/>
        <v>658</v>
      </c>
      <c r="C1117" t="s">
        <v>1</v>
      </c>
      <c r="D1117" t="s">
        <v>2</v>
      </c>
      <c r="E1117" t="s">
        <v>3</v>
      </c>
    </row>
    <row r="1118" spans="1:5" x14ac:dyDescent="0.2">
      <c r="A1118" t="s">
        <v>11207</v>
      </c>
      <c r="B1118" t="str">
        <f t="shared" si="147"/>
        <v>659</v>
      </c>
      <c r="C1118">
        <v>360</v>
      </c>
      <c r="D1118" t="s">
        <v>5</v>
      </c>
      <c r="E1118" t="s">
        <v>3</v>
      </c>
    </row>
    <row r="1119" spans="1:5" x14ac:dyDescent="0.2">
      <c r="A1119" t="s">
        <v>11208</v>
      </c>
      <c r="B1119" t="str">
        <f t="shared" si="147"/>
        <v>66</v>
      </c>
      <c r="C1119">
        <v>380</v>
      </c>
      <c r="D1119" t="s">
        <v>14</v>
      </c>
      <c r="E1119" t="s">
        <v>3</v>
      </c>
    </row>
    <row r="1120" spans="1:5" x14ac:dyDescent="0.2">
      <c r="A1120" t="s">
        <v>11209</v>
      </c>
      <c r="B1120" t="str">
        <f t="shared" si="147"/>
        <v>660</v>
      </c>
      <c r="C1120" t="s">
        <v>1</v>
      </c>
      <c r="D1120" t="s">
        <v>2</v>
      </c>
      <c r="E1120" t="s">
        <v>3</v>
      </c>
    </row>
    <row r="1121" spans="1:5" x14ac:dyDescent="0.2">
      <c r="A1121" t="s">
        <v>10689</v>
      </c>
      <c r="B1121" t="str">
        <f t="shared" si="147"/>
        <v>290</v>
      </c>
      <c r="C1121" t="s">
        <v>1</v>
      </c>
      <c r="D1121" t="s">
        <v>246</v>
      </c>
      <c r="E1121" t="s">
        <v>247</v>
      </c>
    </row>
    <row r="1122" spans="1:5" x14ac:dyDescent="0.2">
      <c r="A1122" t="s">
        <v>11210</v>
      </c>
      <c r="B1122" t="str">
        <f t="shared" si="147"/>
        <v>661</v>
      </c>
      <c r="C1122" t="s">
        <v>1</v>
      </c>
      <c r="D1122" t="s">
        <v>2</v>
      </c>
      <c r="E1122" t="s">
        <v>3</v>
      </c>
    </row>
    <row r="1123" spans="1:5" x14ac:dyDescent="0.2">
      <c r="A1123" t="s">
        <v>10774</v>
      </c>
      <c r="B1123" t="str">
        <f t="shared" si="147"/>
        <v>348</v>
      </c>
      <c r="C1123" t="s">
        <v>1</v>
      </c>
      <c r="D1123" t="s">
        <v>246</v>
      </c>
      <c r="E1123" t="s">
        <v>264</v>
      </c>
    </row>
    <row r="1124" spans="1:5" x14ac:dyDescent="0.2">
      <c r="A1124" t="s">
        <v>11211</v>
      </c>
      <c r="B1124" t="str">
        <f t="shared" si="147"/>
        <v>662</v>
      </c>
      <c r="C1124" t="s">
        <v>1</v>
      </c>
      <c r="D1124" t="s">
        <v>2</v>
      </c>
      <c r="E1124" t="s">
        <v>3</v>
      </c>
    </row>
    <row r="1125" spans="1:5" x14ac:dyDescent="0.2">
      <c r="A1125" t="s">
        <v>11212</v>
      </c>
      <c r="B1125" t="str">
        <f t="shared" si="147"/>
        <v>663</v>
      </c>
      <c r="C1125" t="s">
        <v>1</v>
      </c>
      <c r="D1125" t="s">
        <v>2</v>
      </c>
      <c r="E1125" t="s">
        <v>3</v>
      </c>
    </row>
    <row r="1126" spans="1:5" x14ac:dyDescent="0.2">
      <c r="A1126" t="s">
        <v>11213</v>
      </c>
      <c r="B1126" t="str">
        <f t="shared" si="147"/>
        <v>664</v>
      </c>
      <c r="C1126" t="s">
        <v>1</v>
      </c>
      <c r="D1126" t="s">
        <v>2</v>
      </c>
      <c r="E1126" t="s">
        <v>3</v>
      </c>
    </row>
    <row r="1127" spans="1:5" x14ac:dyDescent="0.2">
      <c r="A1127" t="s">
        <v>11214</v>
      </c>
      <c r="B1127" t="str">
        <f t="shared" si="147"/>
        <v>665</v>
      </c>
      <c r="C1127" t="s">
        <v>1</v>
      </c>
      <c r="D1127" t="s">
        <v>2</v>
      </c>
      <c r="E1127" t="s">
        <v>3</v>
      </c>
    </row>
    <row r="1128" spans="1:5" x14ac:dyDescent="0.2">
      <c r="A1128" t="s">
        <v>11215</v>
      </c>
      <c r="B1128" t="str">
        <f t="shared" si="147"/>
        <v>666</v>
      </c>
      <c r="C1128">
        <v>160</v>
      </c>
      <c r="D1128" t="s">
        <v>18</v>
      </c>
      <c r="E1128" t="s">
        <v>3</v>
      </c>
    </row>
    <row r="1129" spans="1:5" x14ac:dyDescent="0.2">
      <c r="A1129" t="s">
        <v>10690</v>
      </c>
      <c r="B1129" t="str">
        <f t="shared" si="147"/>
        <v>291</v>
      </c>
      <c r="C1129" t="s">
        <v>1</v>
      </c>
      <c r="D1129" t="s">
        <v>246</v>
      </c>
      <c r="E1129" t="s">
        <v>247</v>
      </c>
    </row>
    <row r="1130" spans="1:5" x14ac:dyDescent="0.2">
      <c r="A1130" t="s">
        <v>10776</v>
      </c>
      <c r="B1130" t="str">
        <f t="shared" si="147"/>
        <v>349</v>
      </c>
      <c r="C1130" t="s">
        <v>1</v>
      </c>
      <c r="D1130" t="s">
        <v>246</v>
      </c>
      <c r="E1130" t="s">
        <v>264</v>
      </c>
    </row>
    <row r="1131" spans="1:5" x14ac:dyDescent="0.2">
      <c r="A1131" t="s">
        <v>11216</v>
      </c>
      <c r="B1131" t="str">
        <f t="shared" si="147"/>
        <v>667</v>
      </c>
      <c r="C1131" t="s">
        <v>1</v>
      </c>
      <c r="D1131" t="s">
        <v>2</v>
      </c>
      <c r="E1131" t="s">
        <v>3</v>
      </c>
    </row>
    <row r="1132" spans="1:5" x14ac:dyDescent="0.2">
      <c r="A1132" t="s">
        <v>11217</v>
      </c>
      <c r="B1132" t="str">
        <f t="shared" si="147"/>
        <v>668</v>
      </c>
      <c r="C1132" t="s">
        <v>1</v>
      </c>
      <c r="D1132" t="s">
        <v>2</v>
      </c>
      <c r="E1132" t="s">
        <v>3</v>
      </c>
    </row>
    <row r="1133" spans="1:5" x14ac:dyDescent="0.2">
      <c r="A1133" t="s">
        <v>11218</v>
      </c>
      <c r="B1133" t="str">
        <f t="shared" si="147"/>
        <v>669</v>
      </c>
      <c r="C1133" t="s">
        <v>1</v>
      </c>
      <c r="D1133" t="s">
        <v>2</v>
      </c>
      <c r="E1133" t="s">
        <v>3</v>
      </c>
    </row>
    <row r="1134" spans="1:5" x14ac:dyDescent="0.2">
      <c r="A1134" t="s">
        <v>10777</v>
      </c>
      <c r="B1134" t="str">
        <f t="shared" si="147"/>
        <v>35</v>
      </c>
      <c r="C1134" t="s">
        <v>1</v>
      </c>
      <c r="D1134" t="s">
        <v>246</v>
      </c>
      <c r="E1134" t="s">
        <v>264</v>
      </c>
    </row>
    <row r="1135" spans="1:5" x14ac:dyDescent="0.2">
      <c r="A1135" t="s">
        <v>10779</v>
      </c>
      <c r="B1135" t="str">
        <f t="shared" si="147"/>
        <v>350</v>
      </c>
      <c r="C1135">
        <v>172</v>
      </c>
      <c r="D1135" t="s">
        <v>11219</v>
      </c>
      <c r="E1135" t="s">
        <v>264</v>
      </c>
    </row>
    <row r="1136" spans="1:5" x14ac:dyDescent="0.2">
      <c r="A1136" t="s">
        <v>10691</v>
      </c>
      <c r="B1136" t="str">
        <f t="shared" si="147"/>
        <v>292</v>
      </c>
      <c r="C1136" t="s">
        <v>1</v>
      </c>
      <c r="D1136" t="s">
        <v>246</v>
      </c>
      <c r="E1136" t="s">
        <v>247</v>
      </c>
    </row>
    <row r="1137" spans="1:5" x14ac:dyDescent="0.2">
      <c r="A1137" t="s">
        <v>10781</v>
      </c>
      <c r="B1137" t="str">
        <f t="shared" si="147"/>
        <v>351</v>
      </c>
      <c r="C1137">
        <v>110</v>
      </c>
      <c r="D1137" t="s">
        <v>11220</v>
      </c>
      <c r="E1137" t="s">
        <v>264</v>
      </c>
    </row>
    <row r="1138" spans="1:5" x14ac:dyDescent="0.2">
      <c r="A1138" t="s">
        <v>10783</v>
      </c>
      <c r="B1138" t="str">
        <f t="shared" si="147"/>
        <v>352</v>
      </c>
      <c r="C1138">
        <v>141</v>
      </c>
      <c r="D1138" t="s">
        <v>11221</v>
      </c>
      <c r="E1138" t="s">
        <v>264</v>
      </c>
    </row>
    <row r="1139" spans="1:5" x14ac:dyDescent="0.2">
      <c r="A1139" t="s">
        <v>11222</v>
      </c>
      <c r="B1139" t="str">
        <f t="shared" si="147"/>
        <v>67</v>
      </c>
      <c r="C1139" t="s">
        <v>1</v>
      </c>
      <c r="D1139" t="s">
        <v>2</v>
      </c>
      <c r="E1139" t="s">
        <v>3</v>
      </c>
    </row>
    <row r="1140" spans="1:5" x14ac:dyDescent="0.2">
      <c r="A1140" t="s">
        <v>11223</v>
      </c>
      <c r="B1140" t="str">
        <f t="shared" si="147"/>
        <v>670</v>
      </c>
      <c r="C1140" t="s">
        <v>1</v>
      </c>
      <c r="D1140" t="s">
        <v>2</v>
      </c>
      <c r="E1140" t="s">
        <v>3</v>
      </c>
    </row>
    <row r="1141" spans="1:5" x14ac:dyDescent="0.2">
      <c r="A1141" t="s">
        <v>11224</v>
      </c>
      <c r="B1141" t="str">
        <f t="shared" si="147"/>
        <v>671</v>
      </c>
      <c r="C1141" t="s">
        <v>1</v>
      </c>
      <c r="D1141" t="s">
        <v>2</v>
      </c>
      <c r="E1141" t="s">
        <v>3</v>
      </c>
    </row>
    <row r="1142" spans="1:5" x14ac:dyDescent="0.2">
      <c r="A1142" t="s">
        <v>11225</v>
      </c>
      <c r="B1142" t="str">
        <f t="shared" si="147"/>
        <v>672</v>
      </c>
      <c r="C1142" t="s">
        <v>1</v>
      </c>
      <c r="D1142" t="s">
        <v>2</v>
      </c>
      <c r="E1142" t="s">
        <v>3</v>
      </c>
    </row>
    <row r="1143" spans="1:5" x14ac:dyDescent="0.2">
      <c r="A1143" t="s">
        <v>11226</v>
      </c>
      <c r="B1143" t="str">
        <f t="shared" si="147"/>
        <v>673</v>
      </c>
      <c r="C1143" t="s">
        <v>1</v>
      </c>
      <c r="D1143" t="s">
        <v>2</v>
      </c>
      <c r="E1143" t="s">
        <v>3</v>
      </c>
    </row>
    <row r="1144" spans="1:5" x14ac:dyDescent="0.2">
      <c r="A1144" t="s">
        <v>10696</v>
      </c>
      <c r="B1144" t="str">
        <f t="shared" si="147"/>
        <v>293</v>
      </c>
      <c r="C1144" t="s">
        <v>1</v>
      </c>
      <c r="D1144" t="s">
        <v>246</v>
      </c>
      <c r="E1144" t="s">
        <v>247</v>
      </c>
    </row>
    <row r="1145" spans="1:5" x14ac:dyDescent="0.2">
      <c r="A1145" t="s">
        <v>11227</v>
      </c>
      <c r="B1145" t="str">
        <f t="shared" si="147"/>
        <v>674</v>
      </c>
      <c r="C1145" t="s">
        <v>1</v>
      </c>
      <c r="D1145" t="s">
        <v>2</v>
      </c>
      <c r="E1145" t="s">
        <v>3</v>
      </c>
    </row>
    <row r="1146" spans="1:5" x14ac:dyDescent="0.2">
      <c r="A1146" t="s">
        <v>10786</v>
      </c>
      <c r="B1146" t="str">
        <f t="shared" si="147"/>
        <v>353</v>
      </c>
      <c r="C1146" t="s">
        <v>1</v>
      </c>
      <c r="D1146" t="s">
        <v>246</v>
      </c>
      <c r="E1146" t="s">
        <v>264</v>
      </c>
    </row>
    <row r="1147" spans="1:5" x14ac:dyDescent="0.2">
      <c r="A1147" t="s">
        <v>11228</v>
      </c>
      <c r="B1147" t="str">
        <f t="shared" si="147"/>
        <v>675</v>
      </c>
      <c r="C1147" t="s">
        <v>1</v>
      </c>
      <c r="D1147" t="s">
        <v>2</v>
      </c>
      <c r="E1147" t="s">
        <v>3</v>
      </c>
    </row>
    <row r="1148" spans="1:5" x14ac:dyDescent="0.2">
      <c r="A1148" t="s">
        <v>10697</v>
      </c>
      <c r="B1148" t="str">
        <f t="shared" si="147"/>
        <v>294</v>
      </c>
      <c r="C1148" t="s">
        <v>1</v>
      </c>
      <c r="D1148" t="s">
        <v>246</v>
      </c>
      <c r="E1148" t="s">
        <v>247</v>
      </c>
    </row>
    <row r="1149" spans="1:5" x14ac:dyDescent="0.2">
      <c r="A1149" t="s">
        <v>10787</v>
      </c>
      <c r="B1149" t="str">
        <f t="shared" si="147"/>
        <v>354</v>
      </c>
      <c r="C1149" t="s">
        <v>1</v>
      </c>
      <c r="D1149" t="s">
        <v>246</v>
      </c>
      <c r="E1149" t="s">
        <v>264</v>
      </c>
    </row>
    <row r="1150" spans="1:5" x14ac:dyDescent="0.2">
      <c r="A1150" t="s">
        <v>11229</v>
      </c>
      <c r="B1150" t="str">
        <f t="shared" si="147"/>
        <v>676</v>
      </c>
      <c r="C1150" t="s">
        <v>1</v>
      </c>
      <c r="D1150" t="s">
        <v>2</v>
      </c>
      <c r="E1150" t="s">
        <v>3</v>
      </c>
    </row>
    <row r="1151" spans="1:5" x14ac:dyDescent="0.2">
      <c r="A1151" t="s">
        <v>11230</v>
      </c>
      <c r="B1151" t="str">
        <f t="shared" si="147"/>
        <v>677</v>
      </c>
      <c r="C1151">
        <v>180</v>
      </c>
      <c r="D1151" t="s">
        <v>5</v>
      </c>
      <c r="E1151" t="s">
        <v>3</v>
      </c>
    </row>
    <row r="1152" spans="1:5" x14ac:dyDescent="0.2">
      <c r="A1152" t="s">
        <v>11231</v>
      </c>
      <c r="B1152" t="str">
        <f t="shared" si="147"/>
        <v>678</v>
      </c>
      <c r="C1152" t="s">
        <v>1</v>
      </c>
      <c r="D1152" t="s">
        <v>2</v>
      </c>
      <c r="E1152" t="s">
        <v>3</v>
      </c>
    </row>
    <row r="1153" spans="1:5" x14ac:dyDescent="0.2">
      <c r="A1153" t="s">
        <v>10698</v>
      </c>
      <c r="B1153" t="str">
        <f t="shared" si="147"/>
        <v>295</v>
      </c>
      <c r="C1153" t="s">
        <v>1</v>
      </c>
      <c r="D1153" t="s">
        <v>246</v>
      </c>
      <c r="E1153" t="s">
        <v>247</v>
      </c>
    </row>
    <row r="1154" spans="1:5" x14ac:dyDescent="0.2">
      <c r="A1154" t="s">
        <v>10788</v>
      </c>
      <c r="B1154" t="str">
        <f t="shared" si="147"/>
        <v>355</v>
      </c>
      <c r="C1154" t="s">
        <v>1</v>
      </c>
      <c r="D1154" t="s">
        <v>246</v>
      </c>
      <c r="E1154" t="s">
        <v>264</v>
      </c>
    </row>
    <row r="1155" spans="1:5" x14ac:dyDescent="0.2">
      <c r="A1155" t="s">
        <v>11232</v>
      </c>
      <c r="B1155" t="str">
        <f t="shared" si="147"/>
        <v>679</v>
      </c>
      <c r="C1155" t="s">
        <v>1</v>
      </c>
      <c r="D1155" t="s">
        <v>2</v>
      </c>
      <c r="E1155" t="s">
        <v>3</v>
      </c>
    </row>
    <row r="1156" spans="1:5" x14ac:dyDescent="0.2">
      <c r="A1156" t="s">
        <v>11233</v>
      </c>
      <c r="B1156" t="str">
        <f t="shared" si="147"/>
        <v>68</v>
      </c>
      <c r="C1156" t="s">
        <v>1</v>
      </c>
      <c r="D1156" t="s">
        <v>2</v>
      </c>
      <c r="E1156" t="s">
        <v>3</v>
      </c>
    </row>
    <row r="1157" spans="1:5" x14ac:dyDescent="0.2">
      <c r="A1157" t="s">
        <v>10700</v>
      </c>
      <c r="B1157" t="str">
        <f t="shared" si="147"/>
        <v>296</v>
      </c>
      <c r="C1157" t="s">
        <v>1</v>
      </c>
      <c r="D1157" t="s">
        <v>11234</v>
      </c>
      <c r="E1157" t="s">
        <v>247</v>
      </c>
    </row>
    <row r="1158" spans="1:5" x14ac:dyDescent="0.2">
      <c r="A1158" t="s">
        <v>10701</v>
      </c>
      <c r="B1158" t="str">
        <f t="shared" ref="B1158:B1221" si="148">MID(A1158,34,LEN(A1158)-37)</f>
        <v>297</v>
      </c>
      <c r="C1158">
        <v>98</v>
      </c>
      <c r="D1158" t="s">
        <v>11235</v>
      </c>
      <c r="E1158" t="s">
        <v>247</v>
      </c>
    </row>
    <row r="1159" spans="1:5" x14ac:dyDescent="0.2">
      <c r="A1159" t="s">
        <v>10789</v>
      </c>
      <c r="B1159" t="str">
        <f t="shared" si="148"/>
        <v>356</v>
      </c>
      <c r="C1159" t="s">
        <v>1</v>
      </c>
      <c r="D1159" t="s">
        <v>246</v>
      </c>
      <c r="E1159" t="s">
        <v>264</v>
      </c>
    </row>
    <row r="1160" spans="1:5" x14ac:dyDescent="0.2">
      <c r="A1160" t="s">
        <v>11236</v>
      </c>
      <c r="B1160" t="str">
        <f t="shared" si="148"/>
        <v>680</v>
      </c>
      <c r="C1160" t="s">
        <v>1</v>
      </c>
      <c r="D1160" t="s">
        <v>2</v>
      </c>
      <c r="E1160" t="s">
        <v>3</v>
      </c>
    </row>
    <row r="1161" spans="1:5" x14ac:dyDescent="0.2">
      <c r="A1161" t="s">
        <v>11237</v>
      </c>
      <c r="B1161" t="str">
        <f t="shared" si="148"/>
        <v>681</v>
      </c>
      <c r="C1161">
        <v>460</v>
      </c>
      <c r="D1161" t="s">
        <v>5</v>
      </c>
      <c r="E1161" t="s">
        <v>3</v>
      </c>
    </row>
    <row r="1162" spans="1:5" x14ac:dyDescent="0.2">
      <c r="A1162" t="s">
        <v>11238</v>
      </c>
      <c r="B1162" t="str">
        <f t="shared" si="148"/>
        <v>682</v>
      </c>
      <c r="C1162" t="s">
        <v>1</v>
      </c>
      <c r="D1162" t="s">
        <v>2</v>
      </c>
      <c r="E1162" t="s">
        <v>3</v>
      </c>
    </row>
    <row r="1163" spans="1:5" x14ac:dyDescent="0.2">
      <c r="A1163" t="s">
        <v>11239</v>
      </c>
      <c r="B1163" t="str">
        <f t="shared" si="148"/>
        <v>683</v>
      </c>
      <c r="C1163" t="s">
        <v>1</v>
      </c>
      <c r="D1163" t="s">
        <v>2</v>
      </c>
      <c r="E1163" t="s">
        <v>3</v>
      </c>
    </row>
    <row r="1164" spans="1:5" x14ac:dyDescent="0.2">
      <c r="A1164" t="s">
        <v>11240</v>
      </c>
      <c r="B1164" t="str">
        <f t="shared" si="148"/>
        <v>684</v>
      </c>
      <c r="C1164" t="s">
        <v>1</v>
      </c>
      <c r="D1164" t="s">
        <v>2</v>
      </c>
      <c r="E1164" t="s">
        <v>3</v>
      </c>
    </row>
    <row r="1165" spans="1:5" x14ac:dyDescent="0.2">
      <c r="A1165" t="s">
        <v>10702</v>
      </c>
      <c r="B1165" t="str">
        <f t="shared" si="148"/>
        <v>298</v>
      </c>
      <c r="C1165" t="s">
        <v>1</v>
      </c>
      <c r="D1165" t="s">
        <v>246</v>
      </c>
      <c r="E1165" t="s">
        <v>247</v>
      </c>
    </row>
    <row r="1166" spans="1:5" x14ac:dyDescent="0.2">
      <c r="A1166" t="s">
        <v>10791</v>
      </c>
      <c r="B1166" t="str">
        <f t="shared" si="148"/>
        <v>357</v>
      </c>
      <c r="C1166" t="s">
        <v>1</v>
      </c>
      <c r="D1166" t="s">
        <v>246</v>
      </c>
      <c r="E1166" t="s">
        <v>264</v>
      </c>
    </row>
    <row r="1167" spans="1:5" x14ac:dyDescent="0.2">
      <c r="A1167" t="s">
        <v>11241</v>
      </c>
      <c r="B1167" t="str">
        <f t="shared" si="148"/>
        <v>685</v>
      </c>
      <c r="C1167" t="s">
        <v>1</v>
      </c>
      <c r="D1167" t="s">
        <v>2</v>
      </c>
      <c r="E1167" t="s">
        <v>3</v>
      </c>
    </row>
    <row r="1168" spans="1:5" x14ac:dyDescent="0.2">
      <c r="A1168" t="s">
        <v>11242</v>
      </c>
      <c r="B1168" t="str">
        <f t="shared" si="148"/>
        <v>686</v>
      </c>
      <c r="C1168" t="s">
        <v>1</v>
      </c>
      <c r="D1168" t="s">
        <v>2</v>
      </c>
      <c r="E1168" t="s">
        <v>3</v>
      </c>
    </row>
    <row r="1169" spans="1:5" x14ac:dyDescent="0.2">
      <c r="A1169" t="s">
        <v>11243</v>
      </c>
      <c r="B1169" t="str">
        <f t="shared" si="148"/>
        <v>687</v>
      </c>
      <c r="C1169" t="s">
        <v>1</v>
      </c>
      <c r="D1169" t="s">
        <v>2</v>
      </c>
      <c r="E1169" t="s">
        <v>3</v>
      </c>
    </row>
    <row r="1170" spans="1:5" x14ac:dyDescent="0.2">
      <c r="A1170" t="s">
        <v>10792</v>
      </c>
      <c r="B1170" t="str">
        <f t="shared" si="148"/>
        <v>358</v>
      </c>
      <c r="C1170" t="s">
        <v>1</v>
      </c>
      <c r="D1170" t="s">
        <v>246</v>
      </c>
      <c r="E1170" t="s">
        <v>264</v>
      </c>
    </row>
    <row r="1171" spans="1:5" x14ac:dyDescent="0.2">
      <c r="A1171" t="s">
        <v>11244</v>
      </c>
      <c r="B1171" t="str">
        <f t="shared" si="148"/>
        <v>688</v>
      </c>
      <c r="C1171" t="s">
        <v>1</v>
      </c>
      <c r="D1171" t="s">
        <v>2</v>
      </c>
      <c r="E1171" t="s">
        <v>3</v>
      </c>
    </row>
    <row r="1172" spans="1:5" x14ac:dyDescent="0.2">
      <c r="A1172" t="s">
        <v>10703</v>
      </c>
      <c r="B1172" t="str">
        <f t="shared" si="148"/>
        <v>299</v>
      </c>
      <c r="C1172" t="s">
        <v>1</v>
      </c>
      <c r="D1172" t="s">
        <v>246</v>
      </c>
      <c r="E1172" t="s">
        <v>247</v>
      </c>
    </row>
    <row r="1173" spans="1:5" x14ac:dyDescent="0.2">
      <c r="A1173" t="s">
        <v>11245</v>
      </c>
      <c r="B1173" t="str">
        <f t="shared" si="148"/>
        <v>689</v>
      </c>
      <c r="C1173" t="s">
        <v>1</v>
      </c>
      <c r="D1173" t="s">
        <v>2</v>
      </c>
      <c r="E1173" t="s">
        <v>3</v>
      </c>
    </row>
    <row r="1174" spans="1:5" x14ac:dyDescent="0.2">
      <c r="A1174" t="s">
        <v>10793</v>
      </c>
      <c r="B1174" t="str">
        <f t="shared" si="148"/>
        <v>359</v>
      </c>
      <c r="C1174" t="s">
        <v>1</v>
      </c>
      <c r="D1174" t="s">
        <v>246</v>
      </c>
      <c r="E1174" t="s">
        <v>264</v>
      </c>
    </row>
    <row r="1175" spans="1:5" x14ac:dyDescent="0.2">
      <c r="A1175" t="s">
        <v>10795</v>
      </c>
      <c r="B1175" t="str">
        <f t="shared" si="148"/>
        <v>36</v>
      </c>
      <c r="C1175">
        <v>140</v>
      </c>
      <c r="D1175" t="s">
        <v>11246</v>
      </c>
      <c r="E1175" t="s">
        <v>264</v>
      </c>
    </row>
    <row r="1176" spans="1:5" x14ac:dyDescent="0.2">
      <c r="A1176" t="s">
        <v>11247</v>
      </c>
      <c r="B1176" t="str">
        <f t="shared" si="148"/>
        <v>69</v>
      </c>
      <c r="C1176" t="s">
        <v>1</v>
      </c>
      <c r="D1176" t="s">
        <v>2</v>
      </c>
      <c r="E1176" t="s">
        <v>3</v>
      </c>
    </row>
    <row r="1177" spans="1:5" x14ac:dyDescent="0.2">
      <c r="A1177" t="s">
        <v>11248</v>
      </c>
      <c r="B1177" t="str">
        <f t="shared" si="148"/>
        <v>690</v>
      </c>
      <c r="C1177">
        <v>190</v>
      </c>
      <c r="D1177" t="s">
        <v>5</v>
      </c>
      <c r="E1177" t="s">
        <v>3</v>
      </c>
    </row>
    <row r="1178" spans="1:5" x14ac:dyDescent="0.2">
      <c r="A1178" t="s">
        <v>10704</v>
      </c>
      <c r="B1178" t="str">
        <f t="shared" si="148"/>
        <v>3</v>
      </c>
      <c r="C1178" t="s">
        <v>1</v>
      </c>
      <c r="D1178" t="s">
        <v>246</v>
      </c>
      <c r="E1178" t="s">
        <v>247</v>
      </c>
    </row>
    <row r="1179" spans="1:5" x14ac:dyDescent="0.2">
      <c r="A1179" t="s">
        <v>11249</v>
      </c>
      <c r="B1179" t="str">
        <f t="shared" si="148"/>
        <v>691</v>
      </c>
      <c r="C1179" t="s">
        <v>1</v>
      </c>
      <c r="D1179" t="s">
        <v>2</v>
      </c>
      <c r="E1179" t="s">
        <v>3</v>
      </c>
    </row>
    <row r="1180" spans="1:5" x14ac:dyDescent="0.2">
      <c r="A1180" t="s">
        <v>11250</v>
      </c>
      <c r="B1180" t="str">
        <f t="shared" si="148"/>
        <v>692</v>
      </c>
      <c r="C1180">
        <v>120</v>
      </c>
      <c r="D1180" t="s">
        <v>5</v>
      </c>
      <c r="E1180" t="s">
        <v>3</v>
      </c>
    </row>
    <row r="1181" spans="1:5" x14ac:dyDescent="0.2">
      <c r="A1181" t="s">
        <v>10796</v>
      </c>
      <c r="B1181" t="str">
        <f t="shared" si="148"/>
        <v>360</v>
      </c>
      <c r="C1181" t="s">
        <v>1</v>
      </c>
      <c r="D1181" t="s">
        <v>246</v>
      </c>
      <c r="E1181" t="s">
        <v>264</v>
      </c>
    </row>
    <row r="1182" spans="1:5" x14ac:dyDescent="0.2">
      <c r="A1182" t="s">
        <v>10705</v>
      </c>
      <c r="B1182" t="str">
        <f t="shared" si="148"/>
        <v>30</v>
      </c>
      <c r="C1182" t="s">
        <v>1</v>
      </c>
      <c r="D1182" t="s">
        <v>11251</v>
      </c>
      <c r="E1182" t="s">
        <v>247</v>
      </c>
    </row>
    <row r="1183" spans="1:5" x14ac:dyDescent="0.2">
      <c r="A1183" t="s">
        <v>11252</v>
      </c>
      <c r="B1183" t="str">
        <f t="shared" si="148"/>
        <v>693</v>
      </c>
      <c r="C1183" t="s">
        <v>1</v>
      </c>
      <c r="D1183" t="s">
        <v>2</v>
      </c>
      <c r="E1183" t="s">
        <v>3</v>
      </c>
    </row>
    <row r="1184" spans="1:5" x14ac:dyDescent="0.2">
      <c r="A1184" t="s">
        <v>11253</v>
      </c>
      <c r="B1184" t="str">
        <f t="shared" si="148"/>
        <v>694</v>
      </c>
      <c r="C1184" t="s">
        <v>1</v>
      </c>
      <c r="D1184" t="s">
        <v>2</v>
      </c>
      <c r="E1184" t="s">
        <v>3</v>
      </c>
    </row>
    <row r="1185" spans="1:5" x14ac:dyDescent="0.2">
      <c r="A1185" t="s">
        <v>11254</v>
      </c>
      <c r="B1185" t="str">
        <f t="shared" si="148"/>
        <v>695</v>
      </c>
      <c r="C1185" t="s">
        <v>1</v>
      </c>
      <c r="D1185" t="s">
        <v>2</v>
      </c>
      <c r="E1185" t="s">
        <v>3</v>
      </c>
    </row>
    <row r="1186" spans="1:5" x14ac:dyDescent="0.2">
      <c r="A1186" t="s">
        <v>10797</v>
      </c>
      <c r="B1186" t="str">
        <f t="shared" si="148"/>
        <v>361</v>
      </c>
      <c r="C1186" t="s">
        <v>1</v>
      </c>
      <c r="D1186" t="s">
        <v>246</v>
      </c>
      <c r="E1186" t="s">
        <v>264</v>
      </c>
    </row>
    <row r="1187" spans="1:5" x14ac:dyDescent="0.2">
      <c r="A1187" t="s">
        <v>10798</v>
      </c>
      <c r="B1187" t="str">
        <f t="shared" si="148"/>
        <v>362</v>
      </c>
      <c r="C1187">
        <v>126</v>
      </c>
      <c r="D1187" t="s">
        <v>11255</v>
      </c>
      <c r="E1187" t="s">
        <v>264</v>
      </c>
    </row>
    <row r="1188" spans="1:5" x14ac:dyDescent="0.2">
      <c r="A1188" t="s">
        <v>10706</v>
      </c>
      <c r="B1188" t="str">
        <f t="shared" si="148"/>
        <v>300</v>
      </c>
      <c r="C1188" t="s">
        <v>1</v>
      </c>
      <c r="D1188" t="s">
        <v>11256</v>
      </c>
      <c r="E1188" t="s">
        <v>247</v>
      </c>
    </row>
    <row r="1189" spans="1:5" x14ac:dyDescent="0.2">
      <c r="A1189" t="s">
        <v>11257</v>
      </c>
      <c r="B1189" t="str">
        <f t="shared" si="148"/>
        <v>696</v>
      </c>
      <c r="C1189" t="s">
        <v>1</v>
      </c>
      <c r="D1189" t="s">
        <v>2</v>
      </c>
      <c r="E1189" t="s">
        <v>3</v>
      </c>
    </row>
    <row r="1190" spans="1:5" x14ac:dyDescent="0.2">
      <c r="A1190" t="s">
        <v>11258</v>
      </c>
      <c r="B1190" t="str">
        <f t="shared" si="148"/>
        <v>697</v>
      </c>
      <c r="C1190" t="s">
        <v>1</v>
      </c>
      <c r="D1190" t="s">
        <v>2</v>
      </c>
      <c r="E1190" t="s">
        <v>3</v>
      </c>
    </row>
    <row r="1191" spans="1:5" x14ac:dyDescent="0.2">
      <c r="A1191" t="s">
        <v>11259</v>
      </c>
      <c r="B1191" t="str">
        <f t="shared" si="148"/>
        <v>698</v>
      </c>
      <c r="C1191" t="s">
        <v>1</v>
      </c>
      <c r="D1191" t="s">
        <v>2</v>
      </c>
      <c r="E1191" t="s">
        <v>3</v>
      </c>
    </row>
    <row r="1192" spans="1:5" x14ac:dyDescent="0.2">
      <c r="A1192" t="s">
        <v>11260</v>
      </c>
      <c r="B1192" t="str">
        <f t="shared" si="148"/>
        <v>699</v>
      </c>
      <c r="C1192">
        <v>410</v>
      </c>
      <c r="D1192" t="s">
        <v>5</v>
      </c>
      <c r="E1192" t="s">
        <v>3</v>
      </c>
    </row>
    <row r="1193" spans="1:5" x14ac:dyDescent="0.2">
      <c r="A1193" t="s">
        <v>10799</v>
      </c>
      <c r="B1193" t="str">
        <f t="shared" si="148"/>
        <v>363</v>
      </c>
      <c r="C1193" t="s">
        <v>1</v>
      </c>
      <c r="D1193" t="s">
        <v>246</v>
      </c>
      <c r="E1193" t="s">
        <v>264</v>
      </c>
    </row>
    <row r="1194" spans="1:5" x14ac:dyDescent="0.2">
      <c r="A1194" t="s">
        <v>10707</v>
      </c>
      <c r="B1194" t="str">
        <f t="shared" si="148"/>
        <v>301</v>
      </c>
      <c r="C1194" t="s">
        <v>1</v>
      </c>
      <c r="D1194" t="s">
        <v>246</v>
      </c>
      <c r="E1194" t="s">
        <v>247</v>
      </c>
    </row>
    <row r="1195" spans="1:5" x14ac:dyDescent="0.2">
      <c r="A1195" t="s">
        <v>11261</v>
      </c>
      <c r="B1195" t="str">
        <f t="shared" si="148"/>
        <v>7</v>
      </c>
      <c r="C1195" t="s">
        <v>1</v>
      </c>
      <c r="D1195" t="s">
        <v>2</v>
      </c>
      <c r="E1195" t="s">
        <v>3</v>
      </c>
    </row>
    <row r="1196" spans="1:5" x14ac:dyDescent="0.2">
      <c r="A1196" t="s">
        <v>10800</v>
      </c>
      <c r="B1196" t="str">
        <f t="shared" si="148"/>
        <v>364</v>
      </c>
      <c r="C1196" t="s">
        <v>1</v>
      </c>
      <c r="D1196" t="s">
        <v>246</v>
      </c>
      <c r="E1196" t="s">
        <v>264</v>
      </c>
    </row>
    <row r="1197" spans="1:5" x14ac:dyDescent="0.2">
      <c r="A1197" t="s">
        <v>11262</v>
      </c>
      <c r="B1197" t="str">
        <f t="shared" si="148"/>
        <v>70</v>
      </c>
      <c r="C1197" t="s">
        <v>1</v>
      </c>
      <c r="D1197" t="s">
        <v>2</v>
      </c>
      <c r="E1197" t="s">
        <v>3</v>
      </c>
    </row>
    <row r="1198" spans="1:5" x14ac:dyDescent="0.2">
      <c r="A1198" t="s">
        <v>10709</v>
      </c>
      <c r="B1198" t="str">
        <f t="shared" si="148"/>
        <v>302</v>
      </c>
      <c r="C1198" t="s">
        <v>1</v>
      </c>
      <c r="D1198" t="s">
        <v>246</v>
      </c>
      <c r="E1198" t="s">
        <v>247</v>
      </c>
    </row>
    <row r="1199" spans="1:5" x14ac:dyDescent="0.2">
      <c r="A1199" t="s">
        <v>11263</v>
      </c>
      <c r="B1199" t="str">
        <f t="shared" si="148"/>
        <v>700</v>
      </c>
      <c r="C1199" t="s">
        <v>1</v>
      </c>
      <c r="D1199" t="s">
        <v>2</v>
      </c>
      <c r="E1199" t="s">
        <v>3</v>
      </c>
    </row>
    <row r="1200" spans="1:5" x14ac:dyDescent="0.2">
      <c r="A1200" t="s">
        <v>11264</v>
      </c>
      <c r="B1200" t="str">
        <f t="shared" si="148"/>
        <v>701</v>
      </c>
      <c r="C1200" t="s">
        <v>1</v>
      </c>
      <c r="D1200" t="s">
        <v>2</v>
      </c>
      <c r="E1200" t="s">
        <v>3</v>
      </c>
    </row>
    <row r="1201" spans="1:5" x14ac:dyDescent="0.2">
      <c r="A1201" t="s">
        <v>10801</v>
      </c>
      <c r="B1201" t="str">
        <f t="shared" si="148"/>
        <v>365</v>
      </c>
      <c r="C1201" t="s">
        <v>1</v>
      </c>
      <c r="D1201" t="s">
        <v>246</v>
      </c>
      <c r="E1201" t="s">
        <v>264</v>
      </c>
    </row>
    <row r="1202" spans="1:5" x14ac:dyDescent="0.2">
      <c r="A1202" t="s">
        <v>10802</v>
      </c>
      <c r="B1202" t="str">
        <f t="shared" si="148"/>
        <v>366</v>
      </c>
      <c r="C1202">
        <v>111</v>
      </c>
      <c r="D1202" t="s">
        <v>11265</v>
      </c>
      <c r="E1202" t="s">
        <v>264</v>
      </c>
    </row>
    <row r="1203" spans="1:5" x14ac:dyDescent="0.2">
      <c r="A1203" t="s">
        <v>11266</v>
      </c>
      <c r="B1203" t="str">
        <f t="shared" si="148"/>
        <v>702</v>
      </c>
      <c r="C1203" t="s">
        <v>1</v>
      </c>
      <c r="D1203" t="s">
        <v>2</v>
      </c>
      <c r="E1203" t="s">
        <v>3</v>
      </c>
    </row>
    <row r="1204" spans="1:5" x14ac:dyDescent="0.2">
      <c r="A1204" t="s">
        <v>10710</v>
      </c>
      <c r="B1204" t="str">
        <f t="shared" si="148"/>
        <v>303</v>
      </c>
      <c r="C1204" t="s">
        <v>1</v>
      </c>
      <c r="D1204" t="s">
        <v>11267</v>
      </c>
      <c r="E1204" t="s">
        <v>247</v>
      </c>
    </row>
    <row r="1205" spans="1:5" x14ac:dyDescent="0.2">
      <c r="A1205" t="s">
        <v>11268</v>
      </c>
      <c r="B1205" t="str">
        <f t="shared" si="148"/>
        <v>703</v>
      </c>
      <c r="C1205" t="s">
        <v>1</v>
      </c>
      <c r="D1205" t="s">
        <v>2</v>
      </c>
      <c r="E1205" t="s">
        <v>3</v>
      </c>
    </row>
    <row r="1206" spans="1:5" x14ac:dyDescent="0.2">
      <c r="A1206" t="s">
        <v>11269</v>
      </c>
      <c r="B1206" t="str">
        <f t="shared" si="148"/>
        <v>704</v>
      </c>
      <c r="C1206" t="s">
        <v>1</v>
      </c>
      <c r="D1206" t="s">
        <v>2</v>
      </c>
      <c r="E1206" t="s">
        <v>3</v>
      </c>
    </row>
    <row r="1207" spans="1:5" x14ac:dyDescent="0.2">
      <c r="A1207" t="s">
        <v>11270</v>
      </c>
      <c r="B1207" t="str">
        <f t="shared" si="148"/>
        <v>705</v>
      </c>
      <c r="C1207" t="s">
        <v>1</v>
      </c>
      <c r="D1207" t="s">
        <v>2</v>
      </c>
      <c r="E1207" t="s">
        <v>3</v>
      </c>
    </row>
    <row r="1208" spans="1:5" x14ac:dyDescent="0.2">
      <c r="A1208" t="s">
        <v>11271</v>
      </c>
      <c r="B1208" t="str">
        <f t="shared" si="148"/>
        <v>706</v>
      </c>
      <c r="C1208" t="s">
        <v>1</v>
      </c>
      <c r="D1208" t="s">
        <v>2</v>
      </c>
      <c r="E1208" t="s">
        <v>3</v>
      </c>
    </row>
    <row r="1209" spans="1:5" x14ac:dyDescent="0.2">
      <c r="A1209" t="s">
        <v>10803</v>
      </c>
      <c r="B1209" t="str">
        <f t="shared" si="148"/>
        <v>367</v>
      </c>
      <c r="C1209" t="s">
        <v>1</v>
      </c>
      <c r="D1209" t="s">
        <v>246</v>
      </c>
      <c r="E1209" t="s">
        <v>264</v>
      </c>
    </row>
    <row r="1210" spans="1:5" x14ac:dyDescent="0.2">
      <c r="A1210" t="s">
        <v>10804</v>
      </c>
      <c r="B1210" t="str">
        <f t="shared" si="148"/>
        <v>368</v>
      </c>
      <c r="C1210">
        <v>111</v>
      </c>
      <c r="D1210" t="s">
        <v>11272</v>
      </c>
      <c r="E1210" t="s">
        <v>264</v>
      </c>
    </row>
    <row r="1211" spans="1:5" x14ac:dyDescent="0.2">
      <c r="A1211" t="s">
        <v>10805</v>
      </c>
      <c r="B1211" t="str">
        <f t="shared" si="148"/>
        <v>369</v>
      </c>
      <c r="C1211">
        <v>108</v>
      </c>
      <c r="D1211" t="s">
        <v>11273</v>
      </c>
      <c r="E1211" t="s">
        <v>264</v>
      </c>
    </row>
    <row r="1212" spans="1:5" x14ac:dyDescent="0.2">
      <c r="A1212" t="s">
        <v>11274</v>
      </c>
      <c r="B1212" t="str">
        <f t="shared" si="148"/>
        <v>707</v>
      </c>
      <c r="C1212" t="s">
        <v>1</v>
      </c>
      <c r="D1212" t="s">
        <v>2</v>
      </c>
      <c r="E1212" t="s">
        <v>3</v>
      </c>
    </row>
    <row r="1213" spans="1:5" x14ac:dyDescent="0.2">
      <c r="A1213" t="s">
        <v>10711</v>
      </c>
      <c r="B1213" t="str">
        <f t="shared" si="148"/>
        <v>304</v>
      </c>
      <c r="C1213" t="s">
        <v>1</v>
      </c>
      <c r="D1213" t="s">
        <v>246</v>
      </c>
      <c r="E1213" t="s">
        <v>247</v>
      </c>
    </row>
    <row r="1214" spans="1:5" x14ac:dyDescent="0.2">
      <c r="A1214" t="s">
        <v>11275</v>
      </c>
      <c r="B1214" t="str">
        <f t="shared" si="148"/>
        <v>708</v>
      </c>
      <c r="C1214" t="s">
        <v>1</v>
      </c>
      <c r="D1214" t="s">
        <v>2</v>
      </c>
      <c r="E1214" t="s">
        <v>3</v>
      </c>
    </row>
    <row r="1215" spans="1:5" x14ac:dyDescent="0.2">
      <c r="A1215" t="s">
        <v>10806</v>
      </c>
      <c r="B1215" t="str">
        <f t="shared" si="148"/>
        <v>37</v>
      </c>
      <c r="C1215" t="s">
        <v>1</v>
      </c>
      <c r="D1215" t="s">
        <v>246</v>
      </c>
      <c r="E1215" t="s">
        <v>264</v>
      </c>
    </row>
    <row r="1216" spans="1:5" x14ac:dyDescent="0.2">
      <c r="A1216" t="s">
        <v>11276</v>
      </c>
      <c r="B1216" t="str">
        <f t="shared" si="148"/>
        <v>709</v>
      </c>
      <c r="C1216" t="s">
        <v>1</v>
      </c>
      <c r="D1216" t="s">
        <v>2</v>
      </c>
      <c r="E1216" t="s">
        <v>3</v>
      </c>
    </row>
    <row r="1217" spans="1:5" x14ac:dyDescent="0.2">
      <c r="A1217" t="s">
        <v>11277</v>
      </c>
      <c r="B1217" t="str">
        <f t="shared" si="148"/>
        <v>71</v>
      </c>
      <c r="C1217" t="s">
        <v>1</v>
      </c>
      <c r="D1217" t="s">
        <v>2</v>
      </c>
      <c r="E1217" t="s">
        <v>3</v>
      </c>
    </row>
    <row r="1218" spans="1:5" x14ac:dyDescent="0.2">
      <c r="A1218" t="s">
        <v>10713</v>
      </c>
      <c r="B1218" t="str">
        <f t="shared" si="148"/>
        <v>305</v>
      </c>
      <c r="C1218" t="s">
        <v>1</v>
      </c>
      <c r="D1218" t="s">
        <v>246</v>
      </c>
      <c r="E1218" t="s">
        <v>247</v>
      </c>
    </row>
    <row r="1219" spans="1:5" x14ac:dyDescent="0.2">
      <c r="A1219" t="s">
        <v>11278</v>
      </c>
      <c r="B1219" t="str">
        <f t="shared" si="148"/>
        <v>710</v>
      </c>
      <c r="C1219" t="s">
        <v>1</v>
      </c>
      <c r="D1219" t="s">
        <v>2</v>
      </c>
      <c r="E1219" t="s">
        <v>3</v>
      </c>
    </row>
    <row r="1220" spans="1:5" x14ac:dyDescent="0.2">
      <c r="A1220" t="s">
        <v>10807</v>
      </c>
      <c r="B1220" t="str">
        <f t="shared" si="148"/>
        <v>370</v>
      </c>
      <c r="C1220" t="s">
        <v>1</v>
      </c>
      <c r="D1220" t="s">
        <v>246</v>
      </c>
      <c r="E1220" t="s">
        <v>264</v>
      </c>
    </row>
    <row r="1221" spans="1:5" x14ac:dyDescent="0.2">
      <c r="A1221" t="s">
        <v>10808</v>
      </c>
      <c r="B1221" t="str">
        <f t="shared" si="148"/>
        <v>371</v>
      </c>
      <c r="C1221">
        <v>118</v>
      </c>
      <c r="D1221" t="s">
        <v>11279</v>
      </c>
      <c r="E1221" t="s">
        <v>264</v>
      </c>
    </row>
    <row r="1222" spans="1:5" x14ac:dyDescent="0.2">
      <c r="A1222" t="s">
        <v>11280</v>
      </c>
      <c r="B1222" t="str">
        <f t="shared" ref="B1222:B1285" si="149">MID(A1222,34,LEN(A1222)-37)</f>
        <v>711</v>
      </c>
      <c r="C1222" t="s">
        <v>1</v>
      </c>
      <c r="D1222" t="s">
        <v>2</v>
      </c>
      <c r="E1222" t="s">
        <v>3</v>
      </c>
    </row>
    <row r="1223" spans="1:5" x14ac:dyDescent="0.2">
      <c r="A1223" t="s">
        <v>11281</v>
      </c>
      <c r="B1223" t="str">
        <f t="shared" si="149"/>
        <v>712</v>
      </c>
      <c r="C1223" t="s">
        <v>1</v>
      </c>
      <c r="D1223" t="s">
        <v>2</v>
      </c>
      <c r="E1223" t="s">
        <v>3</v>
      </c>
    </row>
    <row r="1224" spans="1:5" x14ac:dyDescent="0.2">
      <c r="A1224" t="s">
        <v>10810</v>
      </c>
      <c r="B1224" t="str">
        <f t="shared" si="149"/>
        <v>372</v>
      </c>
      <c r="C1224">
        <v>176</v>
      </c>
      <c r="D1224" t="s">
        <v>11282</v>
      </c>
      <c r="E1224" t="s">
        <v>264</v>
      </c>
    </row>
    <row r="1225" spans="1:5" x14ac:dyDescent="0.2">
      <c r="A1225" t="s">
        <v>11283</v>
      </c>
      <c r="B1225" t="str">
        <f t="shared" si="149"/>
        <v>713</v>
      </c>
      <c r="C1225" t="s">
        <v>1</v>
      </c>
      <c r="D1225" t="s">
        <v>2</v>
      </c>
      <c r="E1225" t="s">
        <v>3</v>
      </c>
    </row>
    <row r="1226" spans="1:5" x14ac:dyDescent="0.2">
      <c r="A1226" t="s">
        <v>11284</v>
      </c>
      <c r="B1226" t="str">
        <f t="shared" si="149"/>
        <v>714</v>
      </c>
      <c r="C1226" t="s">
        <v>1</v>
      </c>
      <c r="D1226" t="s">
        <v>2</v>
      </c>
      <c r="E1226" t="s">
        <v>3</v>
      </c>
    </row>
    <row r="1227" spans="1:5" x14ac:dyDescent="0.2">
      <c r="A1227" t="s">
        <v>10714</v>
      </c>
      <c r="B1227" t="str">
        <f t="shared" si="149"/>
        <v>306</v>
      </c>
      <c r="C1227" t="s">
        <v>1</v>
      </c>
      <c r="D1227" t="s">
        <v>246</v>
      </c>
      <c r="E1227" t="s">
        <v>247</v>
      </c>
    </row>
    <row r="1228" spans="1:5" x14ac:dyDescent="0.2">
      <c r="A1228" t="s">
        <v>11285</v>
      </c>
      <c r="B1228" t="str">
        <f t="shared" si="149"/>
        <v>715</v>
      </c>
      <c r="C1228" t="s">
        <v>1</v>
      </c>
      <c r="D1228" t="s">
        <v>2</v>
      </c>
      <c r="E1228" t="s">
        <v>3</v>
      </c>
    </row>
    <row r="1229" spans="1:5" x14ac:dyDescent="0.2">
      <c r="A1229" t="s">
        <v>10811</v>
      </c>
      <c r="B1229" t="str">
        <f t="shared" si="149"/>
        <v>373</v>
      </c>
      <c r="C1229" t="s">
        <v>1</v>
      </c>
      <c r="D1229" t="s">
        <v>246</v>
      </c>
      <c r="E1229" t="s">
        <v>264</v>
      </c>
    </row>
    <row r="1230" spans="1:5" x14ac:dyDescent="0.2">
      <c r="A1230" t="s">
        <v>10715</v>
      </c>
      <c r="B1230" t="str">
        <f t="shared" si="149"/>
        <v>307</v>
      </c>
      <c r="C1230" t="s">
        <v>1</v>
      </c>
      <c r="D1230" t="s">
        <v>246</v>
      </c>
      <c r="E1230" t="s">
        <v>247</v>
      </c>
    </row>
    <row r="1231" spans="1:5" x14ac:dyDescent="0.2">
      <c r="A1231" t="s">
        <v>11286</v>
      </c>
      <c r="B1231" t="str">
        <f t="shared" si="149"/>
        <v>716</v>
      </c>
      <c r="C1231" t="s">
        <v>1</v>
      </c>
      <c r="D1231" t="s">
        <v>2</v>
      </c>
      <c r="E1231" t="s">
        <v>3</v>
      </c>
    </row>
    <row r="1232" spans="1:5" x14ac:dyDescent="0.2">
      <c r="A1232" t="s">
        <v>11287</v>
      </c>
      <c r="B1232" t="str">
        <f t="shared" si="149"/>
        <v>717</v>
      </c>
      <c r="C1232" t="s">
        <v>1</v>
      </c>
      <c r="D1232" t="s">
        <v>2</v>
      </c>
      <c r="E1232" t="s">
        <v>3</v>
      </c>
    </row>
    <row r="1233" spans="1:5" x14ac:dyDescent="0.2">
      <c r="A1233" t="s">
        <v>10813</v>
      </c>
      <c r="B1233" t="str">
        <f t="shared" si="149"/>
        <v>374</v>
      </c>
      <c r="C1233" t="s">
        <v>1</v>
      </c>
      <c r="D1233" t="s">
        <v>246</v>
      </c>
      <c r="E1233" t="s">
        <v>264</v>
      </c>
    </row>
    <row r="1234" spans="1:5" x14ac:dyDescent="0.2">
      <c r="A1234" t="s">
        <v>11288</v>
      </c>
      <c r="B1234" t="str">
        <f t="shared" si="149"/>
        <v>718</v>
      </c>
      <c r="C1234" t="s">
        <v>1</v>
      </c>
      <c r="D1234" t="s">
        <v>2</v>
      </c>
      <c r="E1234" t="s">
        <v>3</v>
      </c>
    </row>
    <row r="1235" spans="1:5" x14ac:dyDescent="0.2">
      <c r="A1235" t="s">
        <v>10716</v>
      </c>
      <c r="B1235" t="str">
        <f t="shared" si="149"/>
        <v>308</v>
      </c>
      <c r="C1235" t="s">
        <v>1</v>
      </c>
      <c r="D1235" t="s">
        <v>246</v>
      </c>
      <c r="E1235" t="s">
        <v>247</v>
      </c>
    </row>
    <row r="1236" spans="1:5" x14ac:dyDescent="0.2">
      <c r="A1236" t="s">
        <v>11289</v>
      </c>
      <c r="B1236" t="str">
        <f t="shared" si="149"/>
        <v>719</v>
      </c>
      <c r="C1236" t="s">
        <v>1</v>
      </c>
      <c r="D1236" t="s">
        <v>2</v>
      </c>
      <c r="E1236" t="s">
        <v>3</v>
      </c>
    </row>
    <row r="1237" spans="1:5" x14ac:dyDescent="0.2">
      <c r="A1237" t="s">
        <v>10814</v>
      </c>
      <c r="B1237" t="str">
        <f t="shared" si="149"/>
        <v>375</v>
      </c>
      <c r="C1237" t="s">
        <v>1</v>
      </c>
      <c r="D1237" t="s">
        <v>246</v>
      </c>
      <c r="E1237" t="s">
        <v>264</v>
      </c>
    </row>
    <row r="1238" spans="1:5" x14ac:dyDescent="0.2">
      <c r="A1238" t="s">
        <v>11290</v>
      </c>
      <c r="B1238" t="str">
        <f t="shared" si="149"/>
        <v>72</v>
      </c>
      <c r="C1238" t="s">
        <v>1</v>
      </c>
      <c r="D1238" t="s">
        <v>2</v>
      </c>
      <c r="E1238" t="s">
        <v>3</v>
      </c>
    </row>
    <row r="1239" spans="1:5" x14ac:dyDescent="0.2">
      <c r="A1239" t="s">
        <v>11291</v>
      </c>
      <c r="B1239" t="str">
        <f t="shared" si="149"/>
        <v>720</v>
      </c>
      <c r="C1239" t="s">
        <v>1</v>
      </c>
      <c r="D1239" t="s">
        <v>2</v>
      </c>
      <c r="E1239" t="s">
        <v>3</v>
      </c>
    </row>
    <row r="1240" spans="1:5" x14ac:dyDescent="0.2">
      <c r="A1240" t="s">
        <v>11292</v>
      </c>
      <c r="B1240" t="str">
        <f t="shared" si="149"/>
        <v>721</v>
      </c>
      <c r="C1240" t="s">
        <v>1</v>
      </c>
      <c r="D1240" t="s">
        <v>2</v>
      </c>
      <c r="E1240" t="s">
        <v>3</v>
      </c>
    </row>
    <row r="1241" spans="1:5" x14ac:dyDescent="0.2">
      <c r="A1241" t="s">
        <v>10717</v>
      </c>
      <c r="B1241" t="str">
        <f t="shared" si="149"/>
        <v>309</v>
      </c>
      <c r="C1241" t="s">
        <v>1</v>
      </c>
      <c r="D1241" t="s">
        <v>246</v>
      </c>
      <c r="E1241" t="s">
        <v>247</v>
      </c>
    </row>
    <row r="1242" spans="1:5" x14ac:dyDescent="0.2">
      <c r="A1242" t="s">
        <v>10815</v>
      </c>
      <c r="B1242" t="str">
        <f t="shared" si="149"/>
        <v>376</v>
      </c>
      <c r="C1242" t="s">
        <v>1</v>
      </c>
      <c r="D1242" t="s">
        <v>246</v>
      </c>
      <c r="E1242" t="s">
        <v>264</v>
      </c>
    </row>
    <row r="1243" spans="1:5" x14ac:dyDescent="0.2">
      <c r="A1243" t="s">
        <v>11293</v>
      </c>
      <c r="B1243" t="str">
        <f t="shared" si="149"/>
        <v>722</v>
      </c>
      <c r="C1243" t="s">
        <v>1</v>
      </c>
      <c r="D1243" t="s">
        <v>2</v>
      </c>
      <c r="E1243" t="s">
        <v>3</v>
      </c>
    </row>
    <row r="1244" spans="1:5" x14ac:dyDescent="0.2">
      <c r="A1244" t="s">
        <v>10816</v>
      </c>
      <c r="B1244" t="str">
        <f t="shared" si="149"/>
        <v>377</v>
      </c>
      <c r="C1244">
        <v>133</v>
      </c>
      <c r="D1244" t="s">
        <v>11294</v>
      </c>
      <c r="E1244" t="s">
        <v>264</v>
      </c>
    </row>
    <row r="1245" spans="1:5" x14ac:dyDescent="0.2">
      <c r="A1245" t="s">
        <v>11295</v>
      </c>
      <c r="B1245" t="str">
        <f t="shared" si="149"/>
        <v>723</v>
      </c>
      <c r="C1245" t="s">
        <v>1</v>
      </c>
      <c r="D1245" t="s">
        <v>2</v>
      </c>
      <c r="E1245" t="s">
        <v>3</v>
      </c>
    </row>
    <row r="1246" spans="1:5" x14ac:dyDescent="0.2">
      <c r="A1246" t="s">
        <v>10718</v>
      </c>
      <c r="B1246" t="str">
        <f t="shared" si="149"/>
        <v>31</v>
      </c>
      <c r="C1246" t="s">
        <v>1</v>
      </c>
      <c r="D1246" t="s">
        <v>246</v>
      </c>
      <c r="E1246" t="s">
        <v>247</v>
      </c>
    </row>
    <row r="1247" spans="1:5" x14ac:dyDescent="0.2">
      <c r="A1247" t="s">
        <v>11296</v>
      </c>
      <c r="B1247" t="str">
        <f t="shared" si="149"/>
        <v>724</v>
      </c>
      <c r="C1247" t="s">
        <v>1</v>
      </c>
      <c r="D1247" t="s">
        <v>2</v>
      </c>
      <c r="E1247" t="s">
        <v>3</v>
      </c>
    </row>
    <row r="1248" spans="1:5" x14ac:dyDescent="0.2">
      <c r="A1248" t="s">
        <v>10817</v>
      </c>
      <c r="B1248" t="str">
        <f t="shared" si="149"/>
        <v>378</v>
      </c>
      <c r="C1248" t="s">
        <v>1</v>
      </c>
      <c r="D1248" t="s">
        <v>246</v>
      </c>
      <c r="E1248" t="s">
        <v>264</v>
      </c>
    </row>
    <row r="1249" spans="1:5" x14ac:dyDescent="0.2">
      <c r="A1249" t="s">
        <v>11297</v>
      </c>
      <c r="B1249" t="str">
        <f t="shared" si="149"/>
        <v>725</v>
      </c>
      <c r="C1249" t="s">
        <v>1</v>
      </c>
      <c r="D1249" t="s">
        <v>2</v>
      </c>
      <c r="E1249" t="s">
        <v>3</v>
      </c>
    </row>
    <row r="1250" spans="1:5" x14ac:dyDescent="0.2">
      <c r="A1250" t="s">
        <v>11298</v>
      </c>
      <c r="B1250" t="str">
        <f t="shared" si="149"/>
        <v>726</v>
      </c>
      <c r="C1250" t="s">
        <v>1</v>
      </c>
      <c r="D1250" t="s">
        <v>2</v>
      </c>
      <c r="E1250" t="s">
        <v>3</v>
      </c>
    </row>
    <row r="1251" spans="1:5" x14ac:dyDescent="0.2">
      <c r="A1251" t="s">
        <v>11299</v>
      </c>
      <c r="B1251" t="str">
        <f t="shared" si="149"/>
        <v>727</v>
      </c>
      <c r="C1251">
        <v>410</v>
      </c>
      <c r="D1251" t="s">
        <v>5</v>
      </c>
      <c r="E1251" t="s">
        <v>3</v>
      </c>
    </row>
    <row r="1252" spans="1:5" x14ac:dyDescent="0.2">
      <c r="A1252" t="s">
        <v>11300</v>
      </c>
      <c r="B1252" t="str">
        <f t="shared" si="149"/>
        <v>728</v>
      </c>
      <c r="C1252" t="s">
        <v>1</v>
      </c>
      <c r="D1252" t="s">
        <v>2</v>
      </c>
      <c r="E1252" t="s">
        <v>3</v>
      </c>
    </row>
    <row r="1253" spans="1:5" x14ac:dyDescent="0.2">
      <c r="A1253" t="s">
        <v>11301</v>
      </c>
      <c r="B1253" t="str">
        <f t="shared" si="149"/>
        <v>729</v>
      </c>
      <c r="C1253">
        <v>310</v>
      </c>
      <c r="D1253" t="s">
        <v>5</v>
      </c>
      <c r="E1253" t="s">
        <v>3</v>
      </c>
    </row>
    <row r="1254" spans="1:5" x14ac:dyDescent="0.2">
      <c r="A1254" t="s">
        <v>10818</v>
      </c>
      <c r="B1254" t="str">
        <f t="shared" si="149"/>
        <v>379</v>
      </c>
      <c r="C1254" t="s">
        <v>1</v>
      </c>
      <c r="D1254" t="s">
        <v>246</v>
      </c>
      <c r="E1254" t="s">
        <v>264</v>
      </c>
    </row>
    <row r="1255" spans="1:5" x14ac:dyDescent="0.2">
      <c r="A1255" t="s">
        <v>10720</v>
      </c>
      <c r="B1255" t="str">
        <f t="shared" si="149"/>
        <v>310</v>
      </c>
      <c r="C1255" t="s">
        <v>1</v>
      </c>
      <c r="D1255" t="s">
        <v>246</v>
      </c>
      <c r="E1255" t="s">
        <v>247</v>
      </c>
    </row>
    <row r="1256" spans="1:5" x14ac:dyDescent="0.2">
      <c r="A1256" t="s">
        <v>11302</v>
      </c>
      <c r="B1256" t="str">
        <f t="shared" si="149"/>
        <v>73</v>
      </c>
      <c r="C1256" t="s">
        <v>1</v>
      </c>
      <c r="D1256" t="s">
        <v>2</v>
      </c>
      <c r="E1256" t="s">
        <v>3</v>
      </c>
    </row>
    <row r="1257" spans="1:5" x14ac:dyDescent="0.2">
      <c r="A1257" t="s">
        <v>10819</v>
      </c>
      <c r="B1257" t="str">
        <f t="shared" si="149"/>
        <v>38</v>
      </c>
      <c r="C1257">
        <v>139</v>
      </c>
      <c r="D1257" t="s">
        <v>11303</v>
      </c>
      <c r="E1257" t="s">
        <v>264</v>
      </c>
    </row>
    <row r="1258" spans="1:5" x14ac:dyDescent="0.2">
      <c r="A1258" t="s">
        <v>11304</v>
      </c>
      <c r="B1258" t="str">
        <f t="shared" si="149"/>
        <v>730</v>
      </c>
      <c r="C1258" t="s">
        <v>1</v>
      </c>
      <c r="D1258" t="s">
        <v>2</v>
      </c>
      <c r="E1258" t="s">
        <v>3</v>
      </c>
    </row>
    <row r="1259" spans="1:5" x14ac:dyDescent="0.2">
      <c r="A1259" t="s">
        <v>10721</v>
      </c>
      <c r="B1259" t="str">
        <f t="shared" si="149"/>
        <v>311</v>
      </c>
      <c r="C1259" t="s">
        <v>1</v>
      </c>
      <c r="D1259" t="s">
        <v>246</v>
      </c>
      <c r="E1259" t="s">
        <v>247</v>
      </c>
    </row>
    <row r="1260" spans="1:5" x14ac:dyDescent="0.2">
      <c r="A1260" t="s">
        <v>10722</v>
      </c>
      <c r="B1260" t="str">
        <f t="shared" si="149"/>
        <v>312</v>
      </c>
      <c r="C1260">
        <v>118</v>
      </c>
      <c r="D1260" t="s">
        <v>11305</v>
      </c>
      <c r="E1260" t="s">
        <v>247</v>
      </c>
    </row>
    <row r="1261" spans="1:5" x14ac:dyDescent="0.2">
      <c r="A1261" t="s">
        <v>10820</v>
      </c>
      <c r="B1261" t="str">
        <f t="shared" si="149"/>
        <v>380</v>
      </c>
      <c r="C1261" t="s">
        <v>1</v>
      </c>
      <c r="D1261" t="s">
        <v>246</v>
      </c>
      <c r="E1261" t="s">
        <v>264</v>
      </c>
    </row>
    <row r="1262" spans="1:5" x14ac:dyDescent="0.2">
      <c r="A1262" t="s">
        <v>11306</v>
      </c>
      <c r="B1262" t="str">
        <f t="shared" si="149"/>
        <v>731</v>
      </c>
      <c r="C1262" t="s">
        <v>1</v>
      </c>
      <c r="D1262" t="s">
        <v>2</v>
      </c>
      <c r="E1262" t="s">
        <v>3</v>
      </c>
    </row>
    <row r="1263" spans="1:5" x14ac:dyDescent="0.2">
      <c r="A1263" t="s">
        <v>11307</v>
      </c>
      <c r="B1263" t="str">
        <f t="shared" si="149"/>
        <v>732</v>
      </c>
      <c r="C1263" t="s">
        <v>1</v>
      </c>
      <c r="D1263" t="s">
        <v>2</v>
      </c>
      <c r="E1263" t="s">
        <v>3</v>
      </c>
    </row>
    <row r="1264" spans="1:5" x14ac:dyDescent="0.2">
      <c r="A1264" t="s">
        <v>11308</v>
      </c>
      <c r="B1264" t="str">
        <f t="shared" si="149"/>
        <v>733</v>
      </c>
      <c r="C1264" t="s">
        <v>1</v>
      </c>
      <c r="D1264" t="s">
        <v>2</v>
      </c>
      <c r="E1264" t="s">
        <v>3</v>
      </c>
    </row>
    <row r="1265" spans="1:5" x14ac:dyDescent="0.2">
      <c r="A1265" t="s">
        <v>10821</v>
      </c>
      <c r="B1265" t="str">
        <f t="shared" si="149"/>
        <v>381</v>
      </c>
      <c r="C1265" t="s">
        <v>1</v>
      </c>
      <c r="D1265" t="s">
        <v>246</v>
      </c>
      <c r="E1265" t="s">
        <v>264</v>
      </c>
    </row>
    <row r="1266" spans="1:5" x14ac:dyDescent="0.2">
      <c r="A1266" t="s">
        <v>10723</v>
      </c>
      <c r="B1266" t="str">
        <f t="shared" si="149"/>
        <v>313</v>
      </c>
      <c r="C1266" t="s">
        <v>1</v>
      </c>
      <c r="D1266" t="s">
        <v>246</v>
      </c>
      <c r="E1266" t="s">
        <v>247</v>
      </c>
    </row>
    <row r="1267" spans="1:5" x14ac:dyDescent="0.2">
      <c r="A1267" t="s">
        <v>11309</v>
      </c>
      <c r="B1267" t="str">
        <f t="shared" si="149"/>
        <v>734</v>
      </c>
      <c r="C1267" t="s">
        <v>1</v>
      </c>
      <c r="D1267" t="s">
        <v>2</v>
      </c>
      <c r="E1267" t="s">
        <v>3</v>
      </c>
    </row>
    <row r="1268" spans="1:5" x14ac:dyDescent="0.2">
      <c r="A1268" t="s">
        <v>11310</v>
      </c>
      <c r="B1268" t="str">
        <f t="shared" si="149"/>
        <v>735</v>
      </c>
      <c r="C1268" t="s">
        <v>1</v>
      </c>
      <c r="D1268" t="s">
        <v>2</v>
      </c>
      <c r="E1268" t="s">
        <v>3</v>
      </c>
    </row>
    <row r="1269" spans="1:5" x14ac:dyDescent="0.2">
      <c r="A1269" t="s">
        <v>10822</v>
      </c>
      <c r="B1269" t="str">
        <f t="shared" si="149"/>
        <v>382</v>
      </c>
      <c r="C1269" t="s">
        <v>1</v>
      </c>
      <c r="D1269" t="s">
        <v>246</v>
      </c>
      <c r="E1269" t="s">
        <v>264</v>
      </c>
    </row>
    <row r="1270" spans="1:5" x14ac:dyDescent="0.2">
      <c r="A1270" t="s">
        <v>10724</v>
      </c>
      <c r="B1270" t="str">
        <f t="shared" si="149"/>
        <v>314</v>
      </c>
      <c r="C1270" t="s">
        <v>1</v>
      </c>
      <c r="D1270" t="s">
        <v>246</v>
      </c>
      <c r="E1270" t="s">
        <v>247</v>
      </c>
    </row>
    <row r="1271" spans="1:5" x14ac:dyDescent="0.2">
      <c r="A1271" t="s">
        <v>11311</v>
      </c>
      <c r="B1271" t="str">
        <f t="shared" si="149"/>
        <v>736</v>
      </c>
      <c r="C1271" t="s">
        <v>1</v>
      </c>
      <c r="D1271" t="s">
        <v>2</v>
      </c>
      <c r="E1271" t="s">
        <v>3</v>
      </c>
    </row>
    <row r="1272" spans="1:5" x14ac:dyDescent="0.2">
      <c r="A1272" t="s">
        <v>11312</v>
      </c>
      <c r="B1272" t="str">
        <f t="shared" si="149"/>
        <v>737</v>
      </c>
      <c r="C1272" t="s">
        <v>1</v>
      </c>
      <c r="D1272" t="s">
        <v>2</v>
      </c>
      <c r="E1272" t="s">
        <v>3</v>
      </c>
    </row>
    <row r="1273" spans="1:5" x14ac:dyDescent="0.2">
      <c r="A1273" t="s">
        <v>10823</v>
      </c>
      <c r="B1273" t="str">
        <f t="shared" si="149"/>
        <v>383</v>
      </c>
      <c r="C1273" t="s">
        <v>1</v>
      </c>
      <c r="D1273" t="s">
        <v>246</v>
      </c>
      <c r="E1273" t="s">
        <v>264</v>
      </c>
    </row>
    <row r="1274" spans="1:5" x14ac:dyDescent="0.2">
      <c r="A1274" t="s">
        <v>11313</v>
      </c>
      <c r="B1274" t="str">
        <f t="shared" si="149"/>
        <v>738</v>
      </c>
      <c r="C1274" t="s">
        <v>1</v>
      </c>
      <c r="D1274" t="s">
        <v>2</v>
      </c>
      <c r="E1274" t="s">
        <v>3</v>
      </c>
    </row>
    <row r="1275" spans="1:5" x14ac:dyDescent="0.2">
      <c r="A1275" t="s">
        <v>10725</v>
      </c>
      <c r="B1275" t="str">
        <f t="shared" si="149"/>
        <v>315</v>
      </c>
      <c r="C1275" t="s">
        <v>1</v>
      </c>
      <c r="D1275" t="s">
        <v>246</v>
      </c>
      <c r="E1275" t="s">
        <v>247</v>
      </c>
    </row>
    <row r="1276" spans="1:5" x14ac:dyDescent="0.2">
      <c r="A1276" t="s">
        <v>11314</v>
      </c>
      <c r="B1276" t="str">
        <f t="shared" si="149"/>
        <v>739</v>
      </c>
      <c r="C1276" t="s">
        <v>1</v>
      </c>
      <c r="D1276" t="s">
        <v>2</v>
      </c>
      <c r="E1276" t="s">
        <v>3</v>
      </c>
    </row>
    <row r="1277" spans="1:5" x14ac:dyDescent="0.2">
      <c r="A1277" t="s">
        <v>10824</v>
      </c>
      <c r="B1277" t="str">
        <f t="shared" si="149"/>
        <v>384</v>
      </c>
      <c r="C1277">
        <v>125</v>
      </c>
      <c r="D1277" t="s">
        <v>11315</v>
      </c>
      <c r="E1277" t="s">
        <v>264</v>
      </c>
    </row>
    <row r="1278" spans="1:5" x14ac:dyDescent="0.2">
      <c r="A1278" t="s">
        <v>10825</v>
      </c>
      <c r="B1278" t="str">
        <f t="shared" si="149"/>
        <v>385</v>
      </c>
      <c r="C1278">
        <v>104</v>
      </c>
      <c r="D1278" t="s">
        <v>11316</v>
      </c>
      <c r="E1278" t="s">
        <v>264</v>
      </c>
    </row>
    <row r="1279" spans="1:5" x14ac:dyDescent="0.2">
      <c r="A1279" t="s">
        <v>11317</v>
      </c>
      <c r="B1279" t="str">
        <f t="shared" si="149"/>
        <v>74</v>
      </c>
      <c r="C1279" t="s">
        <v>1</v>
      </c>
      <c r="D1279" t="s">
        <v>2</v>
      </c>
      <c r="E1279" t="s">
        <v>3</v>
      </c>
    </row>
    <row r="1280" spans="1:5" x14ac:dyDescent="0.2">
      <c r="A1280" t="s">
        <v>10726</v>
      </c>
      <c r="B1280" t="str">
        <f t="shared" si="149"/>
        <v>316</v>
      </c>
      <c r="C1280" t="s">
        <v>1</v>
      </c>
      <c r="D1280" t="s">
        <v>246</v>
      </c>
      <c r="E1280" t="s">
        <v>247</v>
      </c>
    </row>
    <row r="1281" spans="1:5" x14ac:dyDescent="0.2">
      <c r="A1281" t="s">
        <v>11318</v>
      </c>
      <c r="B1281" t="str">
        <f t="shared" si="149"/>
        <v>740</v>
      </c>
      <c r="C1281" t="s">
        <v>1</v>
      </c>
      <c r="D1281" t="s">
        <v>2</v>
      </c>
      <c r="E1281" t="s">
        <v>3</v>
      </c>
    </row>
    <row r="1282" spans="1:5" x14ac:dyDescent="0.2">
      <c r="A1282" t="s">
        <v>10826</v>
      </c>
      <c r="B1282" t="str">
        <f t="shared" si="149"/>
        <v>386</v>
      </c>
      <c r="C1282" t="s">
        <v>1</v>
      </c>
      <c r="D1282" t="s">
        <v>246</v>
      </c>
      <c r="E1282" t="s">
        <v>264</v>
      </c>
    </row>
    <row r="1283" spans="1:5" x14ac:dyDescent="0.2">
      <c r="A1283" t="s">
        <v>11319</v>
      </c>
      <c r="B1283" t="str">
        <f t="shared" si="149"/>
        <v>741</v>
      </c>
      <c r="C1283" t="s">
        <v>1</v>
      </c>
      <c r="D1283" t="s">
        <v>2</v>
      </c>
      <c r="E1283" t="s">
        <v>3</v>
      </c>
    </row>
    <row r="1284" spans="1:5" x14ac:dyDescent="0.2">
      <c r="A1284" t="s">
        <v>11320</v>
      </c>
      <c r="B1284" t="str">
        <f t="shared" si="149"/>
        <v>742</v>
      </c>
      <c r="C1284" t="s">
        <v>1</v>
      </c>
      <c r="D1284" t="s">
        <v>2</v>
      </c>
      <c r="E1284" t="s">
        <v>3</v>
      </c>
    </row>
    <row r="1285" spans="1:5" x14ac:dyDescent="0.2">
      <c r="A1285" t="s">
        <v>10727</v>
      </c>
      <c r="B1285" t="str">
        <f t="shared" si="149"/>
        <v>317</v>
      </c>
      <c r="C1285" t="s">
        <v>1</v>
      </c>
      <c r="D1285" t="s">
        <v>246</v>
      </c>
      <c r="E1285" t="s">
        <v>247</v>
      </c>
    </row>
    <row r="1286" spans="1:5" x14ac:dyDescent="0.2">
      <c r="A1286" t="s">
        <v>11321</v>
      </c>
      <c r="B1286" t="str">
        <f t="shared" ref="B1286:B1349" si="150">MID(A1286,34,LEN(A1286)-37)</f>
        <v>743</v>
      </c>
      <c r="C1286" t="s">
        <v>1</v>
      </c>
      <c r="D1286" t="s">
        <v>2</v>
      </c>
      <c r="E1286" t="s">
        <v>3</v>
      </c>
    </row>
    <row r="1287" spans="1:5" x14ac:dyDescent="0.2">
      <c r="A1287" t="s">
        <v>10827</v>
      </c>
      <c r="B1287" t="str">
        <f t="shared" si="150"/>
        <v>387</v>
      </c>
      <c r="C1287" t="s">
        <v>1</v>
      </c>
      <c r="D1287" t="s">
        <v>246</v>
      </c>
      <c r="E1287" t="s">
        <v>264</v>
      </c>
    </row>
    <row r="1288" spans="1:5" x14ac:dyDescent="0.2">
      <c r="A1288" t="s">
        <v>11322</v>
      </c>
      <c r="B1288" t="str">
        <f t="shared" si="150"/>
        <v>744</v>
      </c>
      <c r="C1288" t="s">
        <v>1</v>
      </c>
      <c r="D1288" t="s">
        <v>2</v>
      </c>
      <c r="E1288" t="s">
        <v>3</v>
      </c>
    </row>
    <row r="1289" spans="1:5" x14ac:dyDescent="0.2">
      <c r="A1289" t="s">
        <v>11323</v>
      </c>
      <c r="B1289" t="str">
        <f t="shared" si="150"/>
        <v>745</v>
      </c>
      <c r="C1289">
        <v>150</v>
      </c>
      <c r="D1289" t="s">
        <v>18</v>
      </c>
      <c r="E1289" t="s">
        <v>3</v>
      </c>
    </row>
    <row r="1290" spans="1:5" x14ac:dyDescent="0.2">
      <c r="A1290" t="s">
        <v>11324</v>
      </c>
      <c r="B1290" t="str">
        <f t="shared" si="150"/>
        <v>746</v>
      </c>
      <c r="C1290" t="s">
        <v>1</v>
      </c>
      <c r="D1290" t="s">
        <v>2</v>
      </c>
      <c r="E1290" t="s">
        <v>3</v>
      </c>
    </row>
    <row r="1291" spans="1:5" x14ac:dyDescent="0.2">
      <c r="A1291" t="s">
        <v>10828</v>
      </c>
      <c r="B1291" t="str">
        <f t="shared" si="150"/>
        <v>388</v>
      </c>
      <c r="C1291" t="s">
        <v>1</v>
      </c>
      <c r="D1291" t="s">
        <v>246</v>
      </c>
      <c r="E1291" t="s">
        <v>264</v>
      </c>
    </row>
    <row r="1292" spans="1:5" x14ac:dyDescent="0.2">
      <c r="A1292" t="s">
        <v>10829</v>
      </c>
      <c r="B1292" t="str">
        <f t="shared" si="150"/>
        <v>389</v>
      </c>
      <c r="C1292">
        <v>136</v>
      </c>
      <c r="D1292" t="s">
        <v>11325</v>
      </c>
      <c r="E1292" t="s">
        <v>264</v>
      </c>
    </row>
    <row r="1293" spans="1:5" x14ac:dyDescent="0.2">
      <c r="A1293" t="s">
        <v>11326</v>
      </c>
      <c r="B1293" t="str">
        <f t="shared" si="150"/>
        <v>747</v>
      </c>
      <c r="C1293" t="s">
        <v>1</v>
      </c>
      <c r="D1293" t="s">
        <v>2</v>
      </c>
      <c r="E1293" t="s">
        <v>3</v>
      </c>
    </row>
    <row r="1294" spans="1:5" x14ac:dyDescent="0.2">
      <c r="A1294" t="s">
        <v>10728</v>
      </c>
      <c r="B1294" t="str">
        <f t="shared" si="150"/>
        <v>318</v>
      </c>
      <c r="C1294" t="s">
        <v>1</v>
      </c>
      <c r="D1294" t="s">
        <v>246</v>
      </c>
      <c r="E1294" t="s">
        <v>247</v>
      </c>
    </row>
    <row r="1295" spans="1:5" x14ac:dyDescent="0.2">
      <c r="A1295" t="s">
        <v>11327</v>
      </c>
      <c r="B1295" t="str">
        <f t="shared" si="150"/>
        <v>748</v>
      </c>
      <c r="C1295" t="s">
        <v>1</v>
      </c>
      <c r="D1295" t="s">
        <v>2</v>
      </c>
      <c r="E1295" t="s">
        <v>3</v>
      </c>
    </row>
    <row r="1296" spans="1:5" x14ac:dyDescent="0.2">
      <c r="A1296" t="s">
        <v>11328</v>
      </c>
      <c r="B1296" t="str">
        <f t="shared" si="150"/>
        <v>749</v>
      </c>
      <c r="C1296" t="s">
        <v>1</v>
      </c>
      <c r="D1296" t="s">
        <v>2</v>
      </c>
      <c r="E1296" t="s">
        <v>3</v>
      </c>
    </row>
    <row r="1297" spans="1:5" x14ac:dyDescent="0.2">
      <c r="A1297" t="s">
        <v>10831</v>
      </c>
      <c r="B1297" t="str">
        <f t="shared" si="150"/>
        <v>39</v>
      </c>
      <c r="C1297" t="s">
        <v>1</v>
      </c>
      <c r="D1297" t="s">
        <v>246</v>
      </c>
      <c r="E1297" t="s">
        <v>264</v>
      </c>
    </row>
    <row r="1298" spans="1:5" x14ac:dyDescent="0.2">
      <c r="A1298" t="s">
        <v>10832</v>
      </c>
      <c r="B1298" t="str">
        <f t="shared" si="150"/>
        <v>390</v>
      </c>
      <c r="C1298">
        <v>108</v>
      </c>
      <c r="D1298" t="s">
        <v>11329</v>
      </c>
      <c r="E1298" t="s">
        <v>264</v>
      </c>
    </row>
    <row r="1299" spans="1:5" x14ac:dyDescent="0.2">
      <c r="A1299" t="s">
        <v>10833</v>
      </c>
      <c r="B1299" t="str">
        <f t="shared" si="150"/>
        <v>391</v>
      </c>
      <c r="C1299">
        <v>140</v>
      </c>
      <c r="D1299" t="s">
        <v>11330</v>
      </c>
      <c r="E1299" t="s">
        <v>264</v>
      </c>
    </row>
    <row r="1300" spans="1:5" x14ac:dyDescent="0.2">
      <c r="A1300" t="s">
        <v>11331</v>
      </c>
      <c r="B1300" t="str">
        <f t="shared" si="150"/>
        <v>75</v>
      </c>
      <c r="C1300" t="s">
        <v>1</v>
      </c>
      <c r="D1300" t="s">
        <v>2</v>
      </c>
      <c r="E1300" t="s">
        <v>3</v>
      </c>
    </row>
    <row r="1301" spans="1:5" x14ac:dyDescent="0.2">
      <c r="A1301" t="s">
        <v>10729</v>
      </c>
      <c r="B1301" t="str">
        <f t="shared" si="150"/>
        <v>319</v>
      </c>
      <c r="C1301" t="s">
        <v>1</v>
      </c>
      <c r="D1301" t="s">
        <v>246</v>
      </c>
      <c r="E1301" t="s">
        <v>247</v>
      </c>
    </row>
    <row r="1302" spans="1:5" x14ac:dyDescent="0.2">
      <c r="A1302" t="s">
        <v>10730</v>
      </c>
      <c r="B1302" t="str">
        <f t="shared" si="150"/>
        <v>32</v>
      </c>
      <c r="C1302">
        <v>69</v>
      </c>
      <c r="D1302" t="s">
        <v>11332</v>
      </c>
      <c r="E1302" t="s">
        <v>247</v>
      </c>
    </row>
    <row r="1303" spans="1:5" x14ac:dyDescent="0.2">
      <c r="A1303" t="s">
        <v>11333</v>
      </c>
      <c r="B1303" t="str">
        <f t="shared" si="150"/>
        <v>750</v>
      </c>
      <c r="C1303" t="s">
        <v>1</v>
      </c>
      <c r="D1303" t="s">
        <v>2</v>
      </c>
      <c r="E1303" t="s">
        <v>3</v>
      </c>
    </row>
    <row r="1304" spans="1:5" x14ac:dyDescent="0.2">
      <c r="A1304" t="s">
        <v>11334</v>
      </c>
      <c r="B1304" t="str">
        <f t="shared" si="150"/>
        <v>751</v>
      </c>
      <c r="C1304" t="s">
        <v>1</v>
      </c>
      <c r="D1304" t="s">
        <v>2</v>
      </c>
      <c r="E1304" t="s">
        <v>3</v>
      </c>
    </row>
    <row r="1305" spans="1:5" x14ac:dyDescent="0.2">
      <c r="A1305" t="s">
        <v>10834</v>
      </c>
      <c r="B1305" t="str">
        <f t="shared" si="150"/>
        <v>392</v>
      </c>
      <c r="C1305" t="s">
        <v>1</v>
      </c>
      <c r="D1305" t="s">
        <v>246</v>
      </c>
      <c r="E1305" t="s">
        <v>264</v>
      </c>
    </row>
    <row r="1306" spans="1:5" x14ac:dyDescent="0.2">
      <c r="A1306" t="s">
        <v>11335</v>
      </c>
      <c r="B1306" t="str">
        <f t="shared" si="150"/>
        <v>752</v>
      </c>
      <c r="C1306" t="s">
        <v>1</v>
      </c>
      <c r="D1306" t="s">
        <v>2</v>
      </c>
      <c r="E1306" t="s">
        <v>3</v>
      </c>
    </row>
    <row r="1307" spans="1:5" x14ac:dyDescent="0.2">
      <c r="A1307" t="s">
        <v>10731</v>
      </c>
      <c r="B1307" t="str">
        <f t="shared" si="150"/>
        <v>320</v>
      </c>
      <c r="C1307" t="s">
        <v>1</v>
      </c>
      <c r="D1307" t="s">
        <v>246</v>
      </c>
      <c r="E1307" t="s">
        <v>247</v>
      </c>
    </row>
    <row r="1308" spans="1:5" x14ac:dyDescent="0.2">
      <c r="A1308" t="s">
        <v>11336</v>
      </c>
      <c r="B1308" t="str">
        <f t="shared" si="150"/>
        <v>753</v>
      </c>
      <c r="C1308" t="s">
        <v>1</v>
      </c>
      <c r="D1308" t="s">
        <v>2</v>
      </c>
      <c r="E1308" t="s">
        <v>3</v>
      </c>
    </row>
    <row r="1309" spans="1:5" x14ac:dyDescent="0.2">
      <c r="A1309" t="s">
        <v>11337</v>
      </c>
      <c r="B1309" t="str">
        <f t="shared" si="150"/>
        <v>754</v>
      </c>
      <c r="C1309" t="s">
        <v>1</v>
      </c>
      <c r="D1309" t="s">
        <v>2</v>
      </c>
      <c r="E1309" t="s">
        <v>3</v>
      </c>
    </row>
    <row r="1310" spans="1:5" x14ac:dyDescent="0.2">
      <c r="A1310" t="s">
        <v>11338</v>
      </c>
      <c r="B1310" t="str">
        <f t="shared" si="150"/>
        <v>755</v>
      </c>
      <c r="C1310" t="s">
        <v>1</v>
      </c>
      <c r="D1310" t="s">
        <v>2</v>
      </c>
      <c r="E1310" t="s">
        <v>3</v>
      </c>
    </row>
    <row r="1311" spans="1:5" x14ac:dyDescent="0.2">
      <c r="A1311" t="s">
        <v>11339</v>
      </c>
      <c r="B1311" t="str">
        <f t="shared" si="150"/>
        <v>756</v>
      </c>
      <c r="C1311">
        <v>190</v>
      </c>
      <c r="D1311" t="s">
        <v>5</v>
      </c>
      <c r="E1311" t="s">
        <v>3</v>
      </c>
    </row>
    <row r="1312" spans="1:5" x14ac:dyDescent="0.2">
      <c r="A1312" t="s">
        <v>10835</v>
      </c>
      <c r="B1312" t="str">
        <f t="shared" si="150"/>
        <v>393</v>
      </c>
      <c r="C1312" t="s">
        <v>1</v>
      </c>
      <c r="D1312" t="s">
        <v>246</v>
      </c>
      <c r="E1312" t="s">
        <v>264</v>
      </c>
    </row>
    <row r="1313" spans="1:5" x14ac:dyDescent="0.2">
      <c r="A1313" t="s">
        <v>11340</v>
      </c>
      <c r="B1313" t="str">
        <f t="shared" si="150"/>
        <v>757</v>
      </c>
      <c r="C1313" t="s">
        <v>1</v>
      </c>
      <c r="D1313" t="s">
        <v>2</v>
      </c>
      <c r="E1313" t="s">
        <v>3</v>
      </c>
    </row>
    <row r="1314" spans="1:5" x14ac:dyDescent="0.2">
      <c r="A1314" t="s">
        <v>10732</v>
      </c>
      <c r="B1314" t="str">
        <f t="shared" si="150"/>
        <v>321</v>
      </c>
      <c r="C1314" t="s">
        <v>1</v>
      </c>
      <c r="D1314" t="s">
        <v>246</v>
      </c>
      <c r="E1314" t="s">
        <v>247</v>
      </c>
    </row>
    <row r="1315" spans="1:5" x14ac:dyDescent="0.2">
      <c r="A1315" t="s">
        <v>10836</v>
      </c>
      <c r="B1315" t="str">
        <f t="shared" si="150"/>
        <v>394</v>
      </c>
      <c r="C1315" t="s">
        <v>1</v>
      </c>
      <c r="D1315" t="s">
        <v>246</v>
      </c>
      <c r="E1315" t="s">
        <v>264</v>
      </c>
    </row>
    <row r="1316" spans="1:5" x14ac:dyDescent="0.2">
      <c r="A1316" t="s">
        <v>10837</v>
      </c>
      <c r="B1316" t="str">
        <f t="shared" si="150"/>
        <v>395</v>
      </c>
      <c r="C1316">
        <v>59</v>
      </c>
      <c r="D1316" t="s">
        <v>11341</v>
      </c>
      <c r="E1316" t="s">
        <v>264</v>
      </c>
    </row>
    <row r="1317" spans="1:5" x14ac:dyDescent="0.2">
      <c r="A1317" t="s">
        <v>11342</v>
      </c>
      <c r="B1317" t="str">
        <f t="shared" si="150"/>
        <v>758</v>
      </c>
      <c r="C1317" t="s">
        <v>1</v>
      </c>
      <c r="D1317" t="s">
        <v>2</v>
      </c>
      <c r="E1317" t="s">
        <v>3</v>
      </c>
    </row>
    <row r="1318" spans="1:5" x14ac:dyDescent="0.2">
      <c r="A1318" t="s">
        <v>11343</v>
      </c>
      <c r="B1318" t="str">
        <f t="shared" si="150"/>
        <v>759</v>
      </c>
      <c r="C1318" t="s">
        <v>1</v>
      </c>
      <c r="D1318" t="s">
        <v>2</v>
      </c>
      <c r="E1318" t="s">
        <v>3</v>
      </c>
    </row>
    <row r="1319" spans="1:5" x14ac:dyDescent="0.2">
      <c r="A1319" t="s">
        <v>11344</v>
      </c>
      <c r="B1319" t="str">
        <f t="shared" si="150"/>
        <v>76</v>
      </c>
      <c r="C1319">
        <v>150</v>
      </c>
      <c r="D1319" t="s">
        <v>5</v>
      </c>
      <c r="E1319" t="s">
        <v>3</v>
      </c>
    </row>
    <row r="1320" spans="1:5" x14ac:dyDescent="0.2">
      <c r="A1320" t="s">
        <v>10838</v>
      </c>
      <c r="B1320" t="str">
        <f t="shared" si="150"/>
        <v>396</v>
      </c>
      <c r="C1320" t="s">
        <v>1</v>
      </c>
      <c r="D1320" t="s">
        <v>246</v>
      </c>
      <c r="E1320" t="s">
        <v>264</v>
      </c>
    </row>
    <row r="1321" spans="1:5" x14ac:dyDescent="0.2">
      <c r="A1321" t="s">
        <v>11345</v>
      </c>
      <c r="B1321" t="str">
        <f t="shared" si="150"/>
        <v>760</v>
      </c>
      <c r="C1321" t="s">
        <v>1</v>
      </c>
      <c r="D1321" t="s">
        <v>2</v>
      </c>
      <c r="E1321" t="s">
        <v>3</v>
      </c>
    </row>
    <row r="1322" spans="1:5" x14ac:dyDescent="0.2">
      <c r="A1322" t="s">
        <v>11346</v>
      </c>
      <c r="B1322" t="str">
        <f t="shared" si="150"/>
        <v>761</v>
      </c>
      <c r="C1322">
        <v>250</v>
      </c>
      <c r="D1322" t="s">
        <v>5</v>
      </c>
      <c r="E1322" t="s">
        <v>3</v>
      </c>
    </row>
    <row r="1323" spans="1:5" x14ac:dyDescent="0.2">
      <c r="A1323" t="s">
        <v>10839</v>
      </c>
      <c r="B1323" t="str">
        <f t="shared" si="150"/>
        <v>397</v>
      </c>
      <c r="C1323">
        <v>128</v>
      </c>
      <c r="D1323" t="s">
        <v>11347</v>
      </c>
      <c r="E1323" t="s">
        <v>264</v>
      </c>
    </row>
    <row r="1324" spans="1:5" x14ac:dyDescent="0.2">
      <c r="A1324" t="s">
        <v>10734</v>
      </c>
      <c r="B1324" t="str">
        <f t="shared" si="150"/>
        <v>322</v>
      </c>
      <c r="C1324" t="s">
        <v>1</v>
      </c>
      <c r="D1324" t="s">
        <v>246</v>
      </c>
      <c r="E1324" t="s">
        <v>247</v>
      </c>
    </row>
    <row r="1325" spans="1:5" x14ac:dyDescent="0.2">
      <c r="A1325" t="s">
        <v>11348</v>
      </c>
      <c r="B1325" t="str">
        <f t="shared" si="150"/>
        <v>762</v>
      </c>
      <c r="C1325" t="s">
        <v>1</v>
      </c>
      <c r="D1325" t="s">
        <v>2</v>
      </c>
      <c r="E1325" t="s">
        <v>3</v>
      </c>
    </row>
    <row r="1326" spans="1:5" x14ac:dyDescent="0.2">
      <c r="A1326" t="s">
        <v>11349</v>
      </c>
      <c r="B1326" t="str">
        <f t="shared" si="150"/>
        <v>763</v>
      </c>
      <c r="C1326" t="s">
        <v>1</v>
      </c>
      <c r="D1326" t="s">
        <v>2</v>
      </c>
      <c r="E1326" t="s">
        <v>3</v>
      </c>
    </row>
    <row r="1327" spans="1:5" x14ac:dyDescent="0.2">
      <c r="A1327" t="s">
        <v>11350</v>
      </c>
      <c r="B1327" t="str">
        <f t="shared" si="150"/>
        <v>764</v>
      </c>
      <c r="C1327" t="s">
        <v>1</v>
      </c>
      <c r="D1327" t="s">
        <v>2</v>
      </c>
      <c r="E1327" t="s">
        <v>3</v>
      </c>
    </row>
    <row r="1328" spans="1:5" x14ac:dyDescent="0.2">
      <c r="A1328" t="s">
        <v>10840</v>
      </c>
      <c r="B1328" t="str">
        <f t="shared" si="150"/>
        <v>398</v>
      </c>
      <c r="C1328" t="s">
        <v>1</v>
      </c>
      <c r="D1328" t="s">
        <v>246</v>
      </c>
      <c r="E1328" t="s">
        <v>264</v>
      </c>
    </row>
    <row r="1329" spans="1:5" x14ac:dyDescent="0.2">
      <c r="A1329" t="s">
        <v>10735</v>
      </c>
      <c r="B1329" t="str">
        <f t="shared" si="150"/>
        <v>323</v>
      </c>
      <c r="C1329" t="s">
        <v>1</v>
      </c>
      <c r="D1329" t="s">
        <v>246</v>
      </c>
      <c r="E1329" t="s">
        <v>247</v>
      </c>
    </row>
    <row r="1330" spans="1:5" x14ac:dyDescent="0.2">
      <c r="A1330" t="s">
        <v>11351</v>
      </c>
      <c r="B1330" t="str">
        <f t="shared" si="150"/>
        <v>765</v>
      </c>
      <c r="C1330" t="s">
        <v>1</v>
      </c>
      <c r="D1330" t="s">
        <v>2</v>
      </c>
      <c r="E1330" t="s">
        <v>3</v>
      </c>
    </row>
    <row r="1331" spans="1:5" x14ac:dyDescent="0.2">
      <c r="A1331" t="s">
        <v>11352</v>
      </c>
      <c r="B1331" t="str">
        <f t="shared" si="150"/>
        <v>766</v>
      </c>
      <c r="C1331" t="s">
        <v>1</v>
      </c>
      <c r="D1331" t="s">
        <v>2</v>
      </c>
      <c r="E1331" t="s">
        <v>3</v>
      </c>
    </row>
    <row r="1332" spans="1:5" x14ac:dyDescent="0.2">
      <c r="A1332" t="s">
        <v>11353</v>
      </c>
      <c r="B1332" t="str">
        <f t="shared" si="150"/>
        <v>767</v>
      </c>
      <c r="C1332">
        <v>290</v>
      </c>
      <c r="D1332" t="s">
        <v>5</v>
      </c>
      <c r="E1332" t="s">
        <v>3</v>
      </c>
    </row>
    <row r="1333" spans="1:5" x14ac:dyDescent="0.2">
      <c r="A1333" t="s">
        <v>11354</v>
      </c>
      <c r="B1333" t="str">
        <f t="shared" si="150"/>
        <v>768</v>
      </c>
      <c r="C1333" t="s">
        <v>1</v>
      </c>
      <c r="D1333" t="s">
        <v>2</v>
      </c>
      <c r="E1333" t="s">
        <v>3</v>
      </c>
    </row>
    <row r="1334" spans="1:5" x14ac:dyDescent="0.2">
      <c r="A1334" t="s">
        <v>10841</v>
      </c>
      <c r="B1334" t="str">
        <f t="shared" si="150"/>
        <v>399</v>
      </c>
      <c r="C1334" t="s">
        <v>1</v>
      </c>
      <c r="D1334" t="s">
        <v>246</v>
      </c>
      <c r="E1334" t="s">
        <v>264</v>
      </c>
    </row>
    <row r="1335" spans="1:5" x14ac:dyDescent="0.2">
      <c r="A1335" t="s">
        <v>11355</v>
      </c>
      <c r="B1335" t="str">
        <f t="shared" si="150"/>
        <v>769</v>
      </c>
      <c r="C1335" t="s">
        <v>1</v>
      </c>
      <c r="D1335" t="s">
        <v>2</v>
      </c>
      <c r="E1335" t="s">
        <v>3</v>
      </c>
    </row>
    <row r="1336" spans="1:5" x14ac:dyDescent="0.2">
      <c r="A1336" t="s">
        <v>11356</v>
      </c>
      <c r="B1336" t="str">
        <f t="shared" si="150"/>
        <v>77</v>
      </c>
      <c r="C1336" t="s">
        <v>1</v>
      </c>
      <c r="D1336" t="s">
        <v>2</v>
      </c>
      <c r="E1336" t="s">
        <v>3</v>
      </c>
    </row>
    <row r="1337" spans="1:5" x14ac:dyDescent="0.2">
      <c r="A1337" t="s">
        <v>11357</v>
      </c>
      <c r="B1337" t="str">
        <f t="shared" si="150"/>
        <v>770</v>
      </c>
      <c r="C1337" t="s">
        <v>1</v>
      </c>
      <c r="D1337" t="s">
        <v>2</v>
      </c>
      <c r="E1337" t="s">
        <v>3</v>
      </c>
    </row>
    <row r="1338" spans="1:5" x14ac:dyDescent="0.2">
      <c r="A1338" t="s">
        <v>11358</v>
      </c>
      <c r="B1338" t="str">
        <f t="shared" si="150"/>
        <v>771</v>
      </c>
      <c r="C1338">
        <v>250</v>
      </c>
      <c r="D1338" t="s">
        <v>5</v>
      </c>
      <c r="E1338" t="s">
        <v>3</v>
      </c>
    </row>
    <row r="1339" spans="1:5" x14ac:dyDescent="0.2">
      <c r="A1339" t="s">
        <v>10736</v>
      </c>
      <c r="B1339" t="str">
        <f t="shared" si="150"/>
        <v>324</v>
      </c>
      <c r="C1339" t="s">
        <v>1</v>
      </c>
      <c r="D1339" t="s">
        <v>246</v>
      </c>
      <c r="E1339" t="s">
        <v>247</v>
      </c>
    </row>
    <row r="1340" spans="1:5" x14ac:dyDescent="0.2">
      <c r="A1340" t="s">
        <v>10845</v>
      </c>
      <c r="B1340" t="str">
        <f t="shared" si="150"/>
        <v>4</v>
      </c>
      <c r="C1340" t="s">
        <v>1</v>
      </c>
      <c r="D1340" t="s">
        <v>246</v>
      </c>
      <c r="E1340" t="s">
        <v>264</v>
      </c>
    </row>
    <row r="1341" spans="1:5" x14ac:dyDescent="0.2">
      <c r="A1341" t="s">
        <v>11359</v>
      </c>
      <c r="B1341" t="str">
        <f t="shared" si="150"/>
        <v>772</v>
      </c>
      <c r="C1341" t="s">
        <v>1</v>
      </c>
      <c r="D1341" t="s">
        <v>2</v>
      </c>
      <c r="E1341" t="s">
        <v>3</v>
      </c>
    </row>
    <row r="1342" spans="1:5" x14ac:dyDescent="0.2">
      <c r="A1342" t="s">
        <v>11360</v>
      </c>
      <c r="B1342" t="str">
        <f t="shared" si="150"/>
        <v>773</v>
      </c>
      <c r="C1342" t="s">
        <v>1</v>
      </c>
      <c r="D1342" t="s">
        <v>2</v>
      </c>
      <c r="E1342" t="s">
        <v>3</v>
      </c>
    </row>
    <row r="1343" spans="1:5" x14ac:dyDescent="0.2">
      <c r="A1343" t="s">
        <v>10737</v>
      </c>
      <c r="B1343" t="str">
        <f t="shared" si="150"/>
        <v>325</v>
      </c>
      <c r="C1343" t="s">
        <v>1</v>
      </c>
      <c r="D1343" t="s">
        <v>246</v>
      </c>
      <c r="E1343" t="s">
        <v>247</v>
      </c>
    </row>
    <row r="1344" spans="1:5" x14ac:dyDescent="0.2">
      <c r="A1344" t="s">
        <v>10846</v>
      </c>
      <c r="B1344" t="str">
        <f t="shared" si="150"/>
        <v>40</v>
      </c>
      <c r="C1344">
        <v>143</v>
      </c>
      <c r="D1344" t="s">
        <v>11361</v>
      </c>
      <c r="E1344" t="s">
        <v>264</v>
      </c>
    </row>
    <row r="1345" spans="1:5" x14ac:dyDescent="0.2">
      <c r="A1345" t="s">
        <v>11362</v>
      </c>
      <c r="B1345" t="str">
        <f t="shared" si="150"/>
        <v>774</v>
      </c>
      <c r="C1345" t="s">
        <v>1</v>
      </c>
      <c r="D1345" t="s">
        <v>2</v>
      </c>
      <c r="E1345" t="s">
        <v>3</v>
      </c>
    </row>
    <row r="1346" spans="1:5" x14ac:dyDescent="0.2">
      <c r="A1346" t="s">
        <v>11363</v>
      </c>
      <c r="B1346" t="str">
        <f t="shared" si="150"/>
        <v>775</v>
      </c>
      <c r="C1346" t="s">
        <v>1</v>
      </c>
      <c r="D1346" t="s">
        <v>2</v>
      </c>
      <c r="E1346" t="s">
        <v>3</v>
      </c>
    </row>
    <row r="1347" spans="1:5" x14ac:dyDescent="0.2">
      <c r="A1347" t="s">
        <v>11364</v>
      </c>
      <c r="B1347" t="str">
        <f t="shared" si="150"/>
        <v>776</v>
      </c>
      <c r="C1347" t="s">
        <v>1</v>
      </c>
      <c r="D1347" t="s">
        <v>2</v>
      </c>
      <c r="E1347" t="s">
        <v>3</v>
      </c>
    </row>
    <row r="1348" spans="1:5" x14ac:dyDescent="0.2">
      <c r="A1348" t="s">
        <v>11365</v>
      </c>
      <c r="B1348" t="str">
        <f t="shared" si="150"/>
        <v>777</v>
      </c>
      <c r="C1348" t="s">
        <v>1</v>
      </c>
      <c r="D1348" t="s">
        <v>2</v>
      </c>
      <c r="E1348" t="s">
        <v>3</v>
      </c>
    </row>
    <row r="1349" spans="1:5" x14ac:dyDescent="0.2">
      <c r="A1349" t="s">
        <v>11366</v>
      </c>
      <c r="B1349" t="str">
        <f t="shared" si="150"/>
        <v>778</v>
      </c>
      <c r="C1349" t="s">
        <v>1</v>
      </c>
      <c r="D1349" t="s">
        <v>2</v>
      </c>
      <c r="E1349" t="s">
        <v>3</v>
      </c>
    </row>
    <row r="1350" spans="1:5" x14ac:dyDescent="0.2">
      <c r="A1350" t="s">
        <v>10738</v>
      </c>
      <c r="B1350" t="str">
        <f t="shared" ref="B1350:B1413" si="151">MID(A1350,34,LEN(A1350)-37)</f>
        <v>326</v>
      </c>
      <c r="C1350" t="s">
        <v>1</v>
      </c>
      <c r="D1350" t="s">
        <v>11367</v>
      </c>
      <c r="E1350" t="s">
        <v>247</v>
      </c>
    </row>
    <row r="1351" spans="1:5" x14ac:dyDescent="0.2">
      <c r="A1351" t="s">
        <v>10847</v>
      </c>
      <c r="B1351" t="str">
        <f t="shared" si="151"/>
        <v>400</v>
      </c>
      <c r="C1351" t="s">
        <v>1</v>
      </c>
      <c r="D1351" t="s">
        <v>246</v>
      </c>
      <c r="E1351" t="s">
        <v>264</v>
      </c>
    </row>
    <row r="1352" spans="1:5" x14ac:dyDescent="0.2">
      <c r="A1352" t="s">
        <v>10848</v>
      </c>
      <c r="B1352" t="str">
        <f t="shared" si="151"/>
        <v>401</v>
      </c>
      <c r="C1352">
        <v>171</v>
      </c>
      <c r="D1352" t="s">
        <v>11368</v>
      </c>
      <c r="E1352" t="s">
        <v>264</v>
      </c>
    </row>
    <row r="1353" spans="1:5" x14ac:dyDescent="0.2">
      <c r="A1353" t="s">
        <v>11369</v>
      </c>
      <c r="B1353" t="str">
        <f t="shared" si="151"/>
        <v>779</v>
      </c>
      <c r="C1353" t="s">
        <v>1</v>
      </c>
      <c r="D1353" t="s">
        <v>2</v>
      </c>
      <c r="E1353" t="s">
        <v>3</v>
      </c>
    </row>
    <row r="1354" spans="1:5" x14ac:dyDescent="0.2">
      <c r="A1354" t="s">
        <v>11370</v>
      </c>
      <c r="B1354" t="str">
        <f t="shared" si="151"/>
        <v>78</v>
      </c>
      <c r="C1354" t="s">
        <v>1</v>
      </c>
      <c r="D1354" t="s">
        <v>2</v>
      </c>
      <c r="E1354" t="s">
        <v>3</v>
      </c>
    </row>
    <row r="1355" spans="1:5" x14ac:dyDescent="0.2">
      <c r="A1355" t="s">
        <v>10739</v>
      </c>
      <c r="B1355" t="str">
        <f t="shared" si="151"/>
        <v>327</v>
      </c>
      <c r="C1355" t="s">
        <v>1</v>
      </c>
      <c r="D1355" t="s">
        <v>246</v>
      </c>
      <c r="E1355" t="s">
        <v>247</v>
      </c>
    </row>
    <row r="1356" spans="1:5" x14ac:dyDescent="0.2">
      <c r="A1356" t="s">
        <v>10849</v>
      </c>
      <c r="B1356" t="str">
        <f t="shared" si="151"/>
        <v>402</v>
      </c>
      <c r="C1356" t="s">
        <v>1</v>
      </c>
      <c r="D1356" t="s">
        <v>246</v>
      </c>
      <c r="E1356" t="s">
        <v>264</v>
      </c>
    </row>
    <row r="1357" spans="1:5" x14ac:dyDescent="0.2">
      <c r="A1357" t="s">
        <v>10850</v>
      </c>
      <c r="B1357" t="str">
        <f t="shared" si="151"/>
        <v>403</v>
      </c>
      <c r="C1357">
        <v>159</v>
      </c>
      <c r="D1357" t="s">
        <v>11371</v>
      </c>
      <c r="E1357" t="s">
        <v>264</v>
      </c>
    </row>
    <row r="1358" spans="1:5" x14ac:dyDescent="0.2">
      <c r="A1358" t="s">
        <v>11372</v>
      </c>
      <c r="B1358" t="str">
        <f t="shared" si="151"/>
        <v>780</v>
      </c>
      <c r="C1358" t="s">
        <v>1</v>
      </c>
      <c r="D1358" t="s">
        <v>2</v>
      </c>
      <c r="E1358" t="s">
        <v>3</v>
      </c>
    </row>
    <row r="1359" spans="1:5" x14ac:dyDescent="0.2">
      <c r="A1359" t="s">
        <v>11373</v>
      </c>
      <c r="B1359" t="str">
        <f t="shared" si="151"/>
        <v>781</v>
      </c>
      <c r="C1359" t="s">
        <v>1</v>
      </c>
      <c r="D1359" t="s">
        <v>2</v>
      </c>
      <c r="E1359" t="s">
        <v>3</v>
      </c>
    </row>
    <row r="1360" spans="1:5" x14ac:dyDescent="0.2">
      <c r="A1360" t="s">
        <v>11374</v>
      </c>
      <c r="B1360" t="str">
        <f t="shared" si="151"/>
        <v>782</v>
      </c>
      <c r="C1360" t="s">
        <v>1</v>
      </c>
      <c r="D1360" t="s">
        <v>2</v>
      </c>
      <c r="E1360" t="s">
        <v>3</v>
      </c>
    </row>
    <row r="1361" spans="1:5" x14ac:dyDescent="0.2">
      <c r="A1361" t="s">
        <v>10740</v>
      </c>
      <c r="B1361" t="str">
        <f t="shared" si="151"/>
        <v>328</v>
      </c>
      <c r="C1361" t="s">
        <v>1</v>
      </c>
      <c r="D1361" t="s">
        <v>246</v>
      </c>
      <c r="E1361" t="s">
        <v>247</v>
      </c>
    </row>
    <row r="1362" spans="1:5" x14ac:dyDescent="0.2">
      <c r="A1362" t="s">
        <v>11375</v>
      </c>
      <c r="B1362" t="str">
        <f t="shared" si="151"/>
        <v>783</v>
      </c>
      <c r="C1362" t="s">
        <v>1</v>
      </c>
      <c r="D1362" t="s">
        <v>2</v>
      </c>
      <c r="E1362" t="s">
        <v>3</v>
      </c>
    </row>
    <row r="1363" spans="1:5" x14ac:dyDescent="0.2">
      <c r="A1363" t="s">
        <v>11376</v>
      </c>
      <c r="B1363" t="str">
        <f t="shared" si="151"/>
        <v>784</v>
      </c>
      <c r="C1363" t="s">
        <v>1</v>
      </c>
      <c r="D1363" t="s">
        <v>2</v>
      </c>
      <c r="E1363" t="s">
        <v>3</v>
      </c>
    </row>
    <row r="1364" spans="1:5" x14ac:dyDescent="0.2">
      <c r="A1364" t="s">
        <v>11377</v>
      </c>
      <c r="B1364" t="str">
        <f t="shared" si="151"/>
        <v>785</v>
      </c>
      <c r="C1364" t="s">
        <v>1</v>
      </c>
      <c r="D1364" t="s">
        <v>2</v>
      </c>
      <c r="E1364" t="s">
        <v>3</v>
      </c>
    </row>
    <row r="1365" spans="1:5" x14ac:dyDescent="0.2">
      <c r="A1365" t="s">
        <v>10853</v>
      </c>
      <c r="B1365" t="str">
        <f t="shared" si="151"/>
        <v>404</v>
      </c>
      <c r="C1365" t="s">
        <v>1</v>
      </c>
      <c r="D1365" t="s">
        <v>246</v>
      </c>
      <c r="E1365" t="s">
        <v>264</v>
      </c>
    </row>
    <row r="1366" spans="1:5" x14ac:dyDescent="0.2">
      <c r="A1366" t="s">
        <v>10854</v>
      </c>
      <c r="B1366" t="str">
        <f t="shared" si="151"/>
        <v>405</v>
      </c>
      <c r="C1366">
        <v>107</v>
      </c>
      <c r="D1366" t="s">
        <v>11378</v>
      </c>
      <c r="E1366" t="s">
        <v>264</v>
      </c>
    </row>
    <row r="1367" spans="1:5" x14ac:dyDescent="0.2">
      <c r="A1367" t="s">
        <v>10741</v>
      </c>
      <c r="B1367" t="str">
        <f t="shared" si="151"/>
        <v>329</v>
      </c>
      <c r="C1367" t="s">
        <v>1</v>
      </c>
      <c r="D1367" t="s">
        <v>246</v>
      </c>
      <c r="E1367" t="s">
        <v>247</v>
      </c>
    </row>
    <row r="1368" spans="1:5" x14ac:dyDescent="0.2">
      <c r="A1368" t="s">
        <v>10855</v>
      </c>
      <c r="B1368" t="str">
        <f t="shared" si="151"/>
        <v>406</v>
      </c>
      <c r="C1368">
        <v>149</v>
      </c>
      <c r="D1368" t="s">
        <v>11379</v>
      </c>
      <c r="E1368" t="s">
        <v>264</v>
      </c>
    </row>
    <row r="1369" spans="1:5" x14ac:dyDescent="0.2">
      <c r="A1369" t="s">
        <v>11380</v>
      </c>
      <c r="B1369" t="str">
        <f t="shared" si="151"/>
        <v>786</v>
      </c>
      <c r="C1369" t="s">
        <v>1</v>
      </c>
      <c r="D1369" t="s">
        <v>2</v>
      </c>
      <c r="E1369" t="s">
        <v>3</v>
      </c>
    </row>
    <row r="1370" spans="1:5" x14ac:dyDescent="0.2">
      <c r="A1370" t="s">
        <v>11381</v>
      </c>
      <c r="B1370" t="str">
        <f t="shared" si="151"/>
        <v>787</v>
      </c>
      <c r="C1370" t="s">
        <v>1</v>
      </c>
      <c r="D1370" t="s">
        <v>2</v>
      </c>
      <c r="E1370" t="s">
        <v>3</v>
      </c>
    </row>
    <row r="1371" spans="1:5" x14ac:dyDescent="0.2">
      <c r="A1371" t="s">
        <v>11382</v>
      </c>
      <c r="B1371" t="str">
        <f t="shared" si="151"/>
        <v>788</v>
      </c>
      <c r="C1371" t="s">
        <v>1</v>
      </c>
      <c r="D1371" t="s">
        <v>2</v>
      </c>
      <c r="E1371" t="s">
        <v>3</v>
      </c>
    </row>
    <row r="1372" spans="1:5" x14ac:dyDescent="0.2">
      <c r="A1372" t="s">
        <v>11383</v>
      </c>
      <c r="B1372" t="str">
        <f t="shared" si="151"/>
        <v>789</v>
      </c>
      <c r="C1372" t="s">
        <v>1</v>
      </c>
      <c r="D1372" t="s">
        <v>2</v>
      </c>
      <c r="E1372" t="s">
        <v>3</v>
      </c>
    </row>
    <row r="1373" spans="1:5" x14ac:dyDescent="0.2">
      <c r="A1373" t="s">
        <v>10856</v>
      </c>
      <c r="B1373" t="str">
        <f t="shared" si="151"/>
        <v>407</v>
      </c>
      <c r="C1373" t="s">
        <v>1</v>
      </c>
      <c r="D1373" t="s">
        <v>246</v>
      </c>
      <c r="E1373" t="s">
        <v>264</v>
      </c>
    </row>
    <row r="1374" spans="1:5" x14ac:dyDescent="0.2">
      <c r="A1374" t="s">
        <v>11384</v>
      </c>
      <c r="B1374" t="str">
        <f t="shared" si="151"/>
        <v>79</v>
      </c>
      <c r="C1374" t="s">
        <v>1</v>
      </c>
      <c r="D1374" t="s">
        <v>2</v>
      </c>
      <c r="E1374" t="s">
        <v>3</v>
      </c>
    </row>
    <row r="1375" spans="1:5" x14ac:dyDescent="0.2">
      <c r="A1375" t="s">
        <v>11385</v>
      </c>
      <c r="B1375" t="str">
        <f t="shared" si="151"/>
        <v>790</v>
      </c>
      <c r="C1375" t="s">
        <v>1</v>
      </c>
      <c r="D1375" t="s">
        <v>2</v>
      </c>
      <c r="E1375" t="s">
        <v>3</v>
      </c>
    </row>
    <row r="1376" spans="1:5" x14ac:dyDescent="0.2">
      <c r="A1376" t="s">
        <v>10742</v>
      </c>
      <c r="B1376" t="str">
        <f t="shared" si="151"/>
        <v>33</v>
      </c>
      <c r="C1376" t="s">
        <v>1</v>
      </c>
      <c r="D1376" t="s">
        <v>246</v>
      </c>
      <c r="E1376" t="s">
        <v>247</v>
      </c>
    </row>
    <row r="1377" spans="1:5" x14ac:dyDescent="0.2">
      <c r="A1377" t="s">
        <v>10857</v>
      </c>
      <c r="B1377" t="str">
        <f t="shared" si="151"/>
        <v>408</v>
      </c>
      <c r="C1377" t="s">
        <v>1</v>
      </c>
      <c r="D1377" t="s">
        <v>246</v>
      </c>
      <c r="E1377" t="s">
        <v>264</v>
      </c>
    </row>
    <row r="1378" spans="1:5" x14ac:dyDescent="0.2">
      <c r="A1378" t="s">
        <v>11386</v>
      </c>
      <c r="B1378" t="str">
        <f t="shared" si="151"/>
        <v>791</v>
      </c>
      <c r="C1378" t="s">
        <v>1</v>
      </c>
      <c r="D1378" t="s">
        <v>2</v>
      </c>
      <c r="E1378" t="s">
        <v>3</v>
      </c>
    </row>
    <row r="1379" spans="1:5" x14ac:dyDescent="0.2">
      <c r="A1379" t="s">
        <v>10743</v>
      </c>
      <c r="B1379" t="str">
        <f t="shared" si="151"/>
        <v>330</v>
      </c>
      <c r="C1379" t="s">
        <v>1</v>
      </c>
      <c r="D1379" t="s">
        <v>246</v>
      </c>
      <c r="E1379" t="s">
        <v>247</v>
      </c>
    </row>
    <row r="1380" spans="1:5" x14ac:dyDescent="0.2">
      <c r="A1380" t="s">
        <v>11387</v>
      </c>
      <c r="B1380" t="str">
        <f t="shared" si="151"/>
        <v>792</v>
      </c>
      <c r="C1380" t="s">
        <v>1</v>
      </c>
      <c r="D1380" t="s">
        <v>2</v>
      </c>
      <c r="E1380" t="s">
        <v>3</v>
      </c>
    </row>
    <row r="1381" spans="1:5" x14ac:dyDescent="0.2">
      <c r="A1381" t="s">
        <v>11388</v>
      </c>
      <c r="B1381" t="str">
        <f t="shared" si="151"/>
        <v>793</v>
      </c>
      <c r="C1381" t="s">
        <v>1</v>
      </c>
      <c r="D1381" t="s">
        <v>2</v>
      </c>
      <c r="E1381" t="s">
        <v>3</v>
      </c>
    </row>
    <row r="1382" spans="1:5" x14ac:dyDescent="0.2">
      <c r="A1382" t="s">
        <v>10858</v>
      </c>
      <c r="B1382" t="str">
        <f t="shared" si="151"/>
        <v>409</v>
      </c>
      <c r="C1382" t="s">
        <v>1</v>
      </c>
      <c r="D1382" t="s">
        <v>246</v>
      </c>
      <c r="E1382" t="s">
        <v>264</v>
      </c>
    </row>
    <row r="1383" spans="1:5" x14ac:dyDescent="0.2">
      <c r="A1383" t="s">
        <v>10859</v>
      </c>
      <c r="B1383" t="str">
        <f t="shared" si="151"/>
        <v>41</v>
      </c>
      <c r="C1383">
        <v>166</v>
      </c>
      <c r="D1383" t="s">
        <v>11389</v>
      </c>
      <c r="E1383" t="s">
        <v>264</v>
      </c>
    </row>
    <row r="1384" spans="1:5" x14ac:dyDescent="0.2">
      <c r="A1384" t="s">
        <v>11390</v>
      </c>
      <c r="B1384" t="str">
        <f t="shared" si="151"/>
        <v>794</v>
      </c>
      <c r="C1384" t="s">
        <v>1</v>
      </c>
      <c r="D1384" t="s">
        <v>2</v>
      </c>
      <c r="E1384" t="s">
        <v>3</v>
      </c>
    </row>
    <row r="1385" spans="1:5" x14ac:dyDescent="0.2">
      <c r="A1385" t="s">
        <v>10745</v>
      </c>
      <c r="B1385" t="str">
        <f t="shared" si="151"/>
        <v>331</v>
      </c>
      <c r="C1385" t="s">
        <v>1</v>
      </c>
      <c r="D1385" t="s">
        <v>246</v>
      </c>
      <c r="E1385" t="s">
        <v>247</v>
      </c>
    </row>
    <row r="1386" spans="1:5" x14ac:dyDescent="0.2">
      <c r="A1386" t="s">
        <v>11391</v>
      </c>
      <c r="B1386" t="str">
        <f t="shared" si="151"/>
        <v>795</v>
      </c>
      <c r="C1386" t="s">
        <v>1</v>
      </c>
      <c r="D1386" t="s">
        <v>2</v>
      </c>
      <c r="E1386" t="s">
        <v>3</v>
      </c>
    </row>
    <row r="1387" spans="1:5" x14ac:dyDescent="0.2">
      <c r="A1387" t="s">
        <v>11392</v>
      </c>
      <c r="B1387" t="str">
        <f t="shared" si="151"/>
        <v>796</v>
      </c>
      <c r="C1387" t="s">
        <v>1</v>
      </c>
      <c r="D1387" t="s">
        <v>2</v>
      </c>
      <c r="E1387" t="s">
        <v>3</v>
      </c>
    </row>
    <row r="1388" spans="1:5" x14ac:dyDescent="0.2">
      <c r="A1388" t="s">
        <v>10860</v>
      </c>
      <c r="B1388" t="str">
        <f t="shared" si="151"/>
        <v>410</v>
      </c>
      <c r="C1388" t="s">
        <v>1</v>
      </c>
      <c r="D1388" t="s">
        <v>246</v>
      </c>
      <c r="E1388" t="s">
        <v>264</v>
      </c>
    </row>
    <row r="1389" spans="1:5" x14ac:dyDescent="0.2">
      <c r="A1389" t="s">
        <v>10746</v>
      </c>
      <c r="B1389" t="str">
        <f t="shared" si="151"/>
        <v>332</v>
      </c>
      <c r="C1389" t="s">
        <v>1</v>
      </c>
      <c r="D1389" t="s">
        <v>246</v>
      </c>
      <c r="E1389" t="s">
        <v>247</v>
      </c>
    </row>
    <row r="1390" spans="1:5" x14ac:dyDescent="0.2">
      <c r="A1390" t="s">
        <v>11393</v>
      </c>
      <c r="B1390" t="str">
        <f t="shared" si="151"/>
        <v>797</v>
      </c>
      <c r="C1390" t="s">
        <v>1</v>
      </c>
      <c r="D1390" t="s">
        <v>2</v>
      </c>
      <c r="E1390" t="s">
        <v>3</v>
      </c>
    </row>
    <row r="1391" spans="1:5" x14ac:dyDescent="0.2">
      <c r="A1391" t="s">
        <v>10861</v>
      </c>
      <c r="B1391" t="str">
        <f t="shared" si="151"/>
        <v>411</v>
      </c>
      <c r="C1391" t="s">
        <v>1</v>
      </c>
      <c r="D1391" t="s">
        <v>246</v>
      </c>
      <c r="E1391" t="s">
        <v>264</v>
      </c>
    </row>
    <row r="1392" spans="1:5" x14ac:dyDescent="0.2">
      <c r="A1392" t="s">
        <v>11394</v>
      </c>
      <c r="B1392" t="str">
        <f t="shared" si="151"/>
        <v>798</v>
      </c>
      <c r="C1392" t="s">
        <v>1</v>
      </c>
      <c r="D1392" t="s">
        <v>2</v>
      </c>
      <c r="E1392" t="s">
        <v>3</v>
      </c>
    </row>
    <row r="1393" spans="1:5" x14ac:dyDescent="0.2">
      <c r="A1393" t="s">
        <v>10747</v>
      </c>
      <c r="B1393" t="str">
        <f t="shared" si="151"/>
        <v>333</v>
      </c>
      <c r="C1393" t="s">
        <v>1</v>
      </c>
      <c r="D1393" t="s">
        <v>246</v>
      </c>
      <c r="E1393" t="s">
        <v>247</v>
      </c>
    </row>
    <row r="1394" spans="1:5" x14ac:dyDescent="0.2">
      <c r="A1394" t="s">
        <v>11395</v>
      </c>
      <c r="B1394" t="str">
        <f t="shared" si="151"/>
        <v>799</v>
      </c>
      <c r="C1394" t="s">
        <v>1</v>
      </c>
      <c r="D1394" t="s">
        <v>2</v>
      </c>
      <c r="E1394" t="s">
        <v>3</v>
      </c>
    </row>
    <row r="1395" spans="1:5" x14ac:dyDescent="0.2">
      <c r="A1395" t="s">
        <v>11396</v>
      </c>
      <c r="B1395" t="str">
        <f t="shared" si="151"/>
        <v>8</v>
      </c>
      <c r="C1395" t="s">
        <v>1</v>
      </c>
      <c r="D1395" t="s">
        <v>2</v>
      </c>
      <c r="E1395" t="s">
        <v>3</v>
      </c>
    </row>
    <row r="1396" spans="1:5" x14ac:dyDescent="0.2">
      <c r="A1396" t="s">
        <v>11397</v>
      </c>
      <c r="B1396" t="str">
        <f t="shared" si="151"/>
        <v>80</v>
      </c>
      <c r="C1396" t="s">
        <v>1</v>
      </c>
      <c r="D1396" t="s">
        <v>2</v>
      </c>
      <c r="E1396" t="s">
        <v>3</v>
      </c>
    </row>
    <row r="1397" spans="1:5" x14ac:dyDescent="0.2">
      <c r="A1397" t="s">
        <v>11398</v>
      </c>
      <c r="B1397" t="str">
        <f t="shared" si="151"/>
        <v>800</v>
      </c>
      <c r="C1397" t="s">
        <v>1</v>
      </c>
      <c r="D1397" t="s">
        <v>2</v>
      </c>
      <c r="E1397" t="s">
        <v>3</v>
      </c>
    </row>
    <row r="1398" spans="1:5" x14ac:dyDescent="0.2">
      <c r="A1398" t="s">
        <v>10862</v>
      </c>
      <c r="B1398" t="str">
        <f t="shared" si="151"/>
        <v>412</v>
      </c>
      <c r="C1398" t="s">
        <v>1</v>
      </c>
      <c r="D1398" t="s">
        <v>246</v>
      </c>
      <c r="E1398" t="s">
        <v>264</v>
      </c>
    </row>
    <row r="1399" spans="1:5" x14ac:dyDescent="0.2">
      <c r="A1399" t="s">
        <v>10863</v>
      </c>
      <c r="B1399" t="str">
        <f t="shared" si="151"/>
        <v>413</v>
      </c>
      <c r="C1399">
        <v>131</v>
      </c>
      <c r="D1399" t="s">
        <v>11399</v>
      </c>
      <c r="E1399" t="s">
        <v>264</v>
      </c>
    </row>
    <row r="1400" spans="1:5" x14ac:dyDescent="0.2">
      <c r="A1400" t="s">
        <v>11400</v>
      </c>
      <c r="B1400" t="str">
        <f t="shared" si="151"/>
        <v>801</v>
      </c>
      <c r="C1400" t="s">
        <v>1</v>
      </c>
      <c r="D1400" t="s">
        <v>2</v>
      </c>
      <c r="E1400" t="s">
        <v>3</v>
      </c>
    </row>
    <row r="1401" spans="1:5" x14ac:dyDescent="0.2">
      <c r="A1401" t="s">
        <v>11401</v>
      </c>
      <c r="B1401" t="str">
        <f t="shared" si="151"/>
        <v>802</v>
      </c>
      <c r="C1401" t="s">
        <v>1</v>
      </c>
      <c r="D1401" t="s">
        <v>2</v>
      </c>
      <c r="E1401" t="s">
        <v>3</v>
      </c>
    </row>
    <row r="1402" spans="1:5" x14ac:dyDescent="0.2">
      <c r="A1402" t="s">
        <v>11402</v>
      </c>
      <c r="B1402" t="str">
        <f t="shared" si="151"/>
        <v>803</v>
      </c>
      <c r="C1402" t="s">
        <v>1</v>
      </c>
      <c r="D1402" t="s">
        <v>2</v>
      </c>
      <c r="E1402" t="s">
        <v>3</v>
      </c>
    </row>
    <row r="1403" spans="1:5" x14ac:dyDescent="0.2">
      <c r="A1403" t="s">
        <v>10749</v>
      </c>
      <c r="B1403" t="str">
        <f t="shared" si="151"/>
        <v>334</v>
      </c>
      <c r="C1403" t="s">
        <v>1</v>
      </c>
      <c r="D1403" t="s">
        <v>246</v>
      </c>
      <c r="E1403" t="s">
        <v>247</v>
      </c>
    </row>
    <row r="1404" spans="1:5" x14ac:dyDescent="0.2">
      <c r="A1404" t="s">
        <v>11403</v>
      </c>
      <c r="B1404" t="str">
        <f t="shared" si="151"/>
        <v>804</v>
      </c>
      <c r="C1404" t="s">
        <v>1</v>
      </c>
      <c r="D1404" t="s">
        <v>2</v>
      </c>
      <c r="E1404" t="s">
        <v>3</v>
      </c>
    </row>
    <row r="1405" spans="1:5" x14ac:dyDescent="0.2">
      <c r="A1405" t="s">
        <v>10866</v>
      </c>
      <c r="B1405" t="str">
        <f t="shared" si="151"/>
        <v>414</v>
      </c>
      <c r="C1405" t="s">
        <v>1</v>
      </c>
      <c r="D1405" t="s">
        <v>246</v>
      </c>
      <c r="E1405" t="s">
        <v>264</v>
      </c>
    </row>
    <row r="1406" spans="1:5" x14ac:dyDescent="0.2">
      <c r="A1406" t="s">
        <v>11404</v>
      </c>
      <c r="B1406" t="str">
        <f t="shared" si="151"/>
        <v>805</v>
      </c>
      <c r="C1406" t="s">
        <v>1</v>
      </c>
      <c r="D1406" t="s">
        <v>2</v>
      </c>
      <c r="E1406" t="s">
        <v>3</v>
      </c>
    </row>
    <row r="1407" spans="1:5" x14ac:dyDescent="0.2">
      <c r="A1407" t="s">
        <v>11405</v>
      </c>
      <c r="B1407" t="str">
        <f t="shared" si="151"/>
        <v>806</v>
      </c>
      <c r="C1407" t="s">
        <v>1</v>
      </c>
      <c r="D1407" t="s">
        <v>2</v>
      </c>
      <c r="E1407" t="s">
        <v>3</v>
      </c>
    </row>
    <row r="1408" spans="1:5" x14ac:dyDescent="0.2">
      <c r="A1408" t="s">
        <v>11406</v>
      </c>
      <c r="B1408" t="str">
        <f t="shared" si="151"/>
        <v>807</v>
      </c>
      <c r="C1408" t="s">
        <v>1</v>
      </c>
      <c r="D1408" t="s">
        <v>2</v>
      </c>
      <c r="E1408" t="s">
        <v>3</v>
      </c>
    </row>
    <row r="1409" spans="1:5" x14ac:dyDescent="0.2">
      <c r="A1409" t="s">
        <v>11407</v>
      </c>
      <c r="B1409" t="str">
        <f t="shared" si="151"/>
        <v>808</v>
      </c>
      <c r="C1409" t="s">
        <v>1</v>
      </c>
      <c r="D1409" t="s">
        <v>2</v>
      </c>
      <c r="E1409" t="s">
        <v>3</v>
      </c>
    </row>
    <row r="1410" spans="1:5" x14ac:dyDescent="0.2">
      <c r="A1410" t="s">
        <v>10751</v>
      </c>
      <c r="B1410" t="str">
        <f t="shared" si="151"/>
        <v>335</v>
      </c>
      <c r="C1410" t="s">
        <v>1</v>
      </c>
      <c r="D1410" t="s">
        <v>246</v>
      </c>
      <c r="E1410" t="s">
        <v>247</v>
      </c>
    </row>
    <row r="1411" spans="1:5" x14ac:dyDescent="0.2">
      <c r="A1411" t="s">
        <v>10752</v>
      </c>
      <c r="B1411" t="str">
        <f t="shared" si="151"/>
        <v>336</v>
      </c>
      <c r="C1411">
        <v>119</v>
      </c>
      <c r="D1411" t="s">
        <v>11408</v>
      </c>
      <c r="E1411" t="s">
        <v>247</v>
      </c>
    </row>
    <row r="1412" spans="1:5" x14ac:dyDescent="0.2">
      <c r="A1412" t="s">
        <v>10867</v>
      </c>
      <c r="B1412" t="str">
        <f t="shared" si="151"/>
        <v>415</v>
      </c>
      <c r="C1412" t="s">
        <v>1</v>
      </c>
      <c r="D1412" t="s">
        <v>246</v>
      </c>
      <c r="E1412" t="s">
        <v>264</v>
      </c>
    </row>
    <row r="1413" spans="1:5" x14ac:dyDescent="0.2">
      <c r="A1413" t="s">
        <v>10868</v>
      </c>
      <c r="B1413" t="str">
        <f t="shared" si="151"/>
        <v>416</v>
      </c>
      <c r="C1413">
        <v>91</v>
      </c>
      <c r="D1413" t="s">
        <v>11409</v>
      </c>
      <c r="E1413" t="s">
        <v>264</v>
      </c>
    </row>
    <row r="1414" spans="1:5" x14ac:dyDescent="0.2">
      <c r="A1414" t="s">
        <v>11410</v>
      </c>
      <c r="B1414" t="str">
        <f t="shared" ref="B1414:B1477" si="152">MID(A1414,34,LEN(A1414)-37)</f>
        <v>809</v>
      </c>
      <c r="C1414" t="s">
        <v>1</v>
      </c>
      <c r="D1414" t="s">
        <v>2</v>
      </c>
      <c r="E1414" t="s">
        <v>3</v>
      </c>
    </row>
    <row r="1415" spans="1:5" x14ac:dyDescent="0.2">
      <c r="A1415" t="s">
        <v>11411</v>
      </c>
      <c r="B1415" t="str">
        <f t="shared" si="152"/>
        <v>81</v>
      </c>
      <c r="C1415" t="s">
        <v>1</v>
      </c>
      <c r="D1415" t="s">
        <v>2</v>
      </c>
      <c r="E1415" t="s">
        <v>3</v>
      </c>
    </row>
    <row r="1416" spans="1:5" x14ac:dyDescent="0.2">
      <c r="A1416" t="s">
        <v>10870</v>
      </c>
      <c r="B1416" t="str">
        <f t="shared" si="152"/>
        <v>417</v>
      </c>
      <c r="C1416" t="s">
        <v>1</v>
      </c>
      <c r="D1416" t="s">
        <v>246</v>
      </c>
      <c r="E1416" t="s">
        <v>264</v>
      </c>
    </row>
    <row r="1417" spans="1:5" x14ac:dyDescent="0.2">
      <c r="A1417" t="s">
        <v>10755</v>
      </c>
      <c r="B1417" t="str">
        <f t="shared" si="152"/>
        <v>337</v>
      </c>
      <c r="C1417" t="s">
        <v>1</v>
      </c>
      <c r="D1417" t="s">
        <v>246</v>
      </c>
      <c r="E1417" t="s">
        <v>247</v>
      </c>
    </row>
    <row r="1418" spans="1:5" x14ac:dyDescent="0.2">
      <c r="A1418" t="s">
        <v>11412</v>
      </c>
      <c r="B1418" t="str">
        <f t="shared" si="152"/>
        <v>810</v>
      </c>
      <c r="C1418" t="s">
        <v>1</v>
      </c>
      <c r="D1418" t="s">
        <v>2</v>
      </c>
      <c r="E1418" t="s">
        <v>3</v>
      </c>
    </row>
    <row r="1419" spans="1:5" x14ac:dyDescent="0.2">
      <c r="A1419" t="s">
        <v>11413</v>
      </c>
      <c r="B1419" t="str">
        <f t="shared" si="152"/>
        <v>811</v>
      </c>
      <c r="C1419">
        <v>360</v>
      </c>
      <c r="D1419" t="s">
        <v>14</v>
      </c>
      <c r="E1419" t="s">
        <v>3</v>
      </c>
    </row>
    <row r="1420" spans="1:5" x14ac:dyDescent="0.2">
      <c r="A1420" t="s">
        <v>11414</v>
      </c>
      <c r="B1420" t="str">
        <f t="shared" si="152"/>
        <v>812</v>
      </c>
      <c r="C1420" t="s">
        <v>1</v>
      </c>
      <c r="D1420" t="s">
        <v>2</v>
      </c>
      <c r="E1420" t="s">
        <v>3</v>
      </c>
    </row>
    <row r="1421" spans="1:5" x14ac:dyDescent="0.2">
      <c r="A1421" t="s">
        <v>11415</v>
      </c>
      <c r="B1421" t="str">
        <f t="shared" si="152"/>
        <v>813</v>
      </c>
      <c r="C1421" t="s">
        <v>1</v>
      </c>
      <c r="D1421" t="s">
        <v>2</v>
      </c>
      <c r="E1421" t="s">
        <v>3</v>
      </c>
    </row>
    <row r="1422" spans="1:5" x14ac:dyDescent="0.2">
      <c r="A1422" t="s">
        <v>10871</v>
      </c>
      <c r="B1422" t="str">
        <f t="shared" si="152"/>
        <v>418</v>
      </c>
      <c r="C1422" t="s">
        <v>1</v>
      </c>
      <c r="D1422" t="s">
        <v>246</v>
      </c>
      <c r="E1422" t="s">
        <v>264</v>
      </c>
    </row>
    <row r="1423" spans="1:5" x14ac:dyDescent="0.2">
      <c r="A1423" t="s">
        <v>10757</v>
      </c>
      <c r="B1423" t="str">
        <f t="shared" si="152"/>
        <v>338</v>
      </c>
      <c r="C1423" t="s">
        <v>1</v>
      </c>
      <c r="D1423" t="s">
        <v>246</v>
      </c>
      <c r="E1423" t="s">
        <v>247</v>
      </c>
    </row>
    <row r="1424" spans="1:5" x14ac:dyDescent="0.2">
      <c r="A1424" t="s">
        <v>11416</v>
      </c>
      <c r="B1424" t="str">
        <f t="shared" si="152"/>
        <v>814</v>
      </c>
      <c r="C1424" t="s">
        <v>1</v>
      </c>
      <c r="D1424" t="s">
        <v>2</v>
      </c>
      <c r="E1424" t="s">
        <v>3</v>
      </c>
    </row>
    <row r="1425" spans="1:5" x14ac:dyDescent="0.2">
      <c r="A1425" t="s">
        <v>11417</v>
      </c>
      <c r="B1425" t="str">
        <f t="shared" si="152"/>
        <v>815</v>
      </c>
      <c r="C1425" t="s">
        <v>1</v>
      </c>
      <c r="D1425" t="s">
        <v>2</v>
      </c>
      <c r="E1425" t="s">
        <v>3</v>
      </c>
    </row>
    <row r="1426" spans="1:5" x14ac:dyDescent="0.2">
      <c r="A1426" t="s">
        <v>10872</v>
      </c>
      <c r="B1426" t="str">
        <f t="shared" si="152"/>
        <v>419</v>
      </c>
      <c r="C1426" t="s">
        <v>1</v>
      </c>
      <c r="D1426" t="s">
        <v>246</v>
      </c>
      <c r="E1426" t="s">
        <v>264</v>
      </c>
    </row>
    <row r="1427" spans="1:5" x14ac:dyDescent="0.2">
      <c r="A1427" t="s">
        <v>10873</v>
      </c>
      <c r="B1427" t="str">
        <f t="shared" si="152"/>
        <v>42</v>
      </c>
      <c r="C1427">
        <v>124</v>
      </c>
      <c r="D1427" t="s">
        <v>11418</v>
      </c>
      <c r="E1427" t="s">
        <v>264</v>
      </c>
    </row>
    <row r="1428" spans="1:5" x14ac:dyDescent="0.2">
      <c r="A1428" t="s">
        <v>11419</v>
      </c>
      <c r="B1428" t="str">
        <f t="shared" si="152"/>
        <v>816</v>
      </c>
      <c r="C1428" t="s">
        <v>1</v>
      </c>
      <c r="D1428" t="s">
        <v>2</v>
      </c>
      <c r="E1428" t="s">
        <v>3</v>
      </c>
    </row>
    <row r="1429" spans="1:5" x14ac:dyDescent="0.2">
      <c r="A1429" t="s">
        <v>10758</v>
      </c>
      <c r="B1429" t="str">
        <f t="shared" si="152"/>
        <v>339</v>
      </c>
      <c r="C1429" t="s">
        <v>1</v>
      </c>
      <c r="D1429" t="s">
        <v>246</v>
      </c>
      <c r="E1429" t="s">
        <v>247</v>
      </c>
    </row>
    <row r="1430" spans="1:5" x14ac:dyDescent="0.2">
      <c r="A1430" t="s">
        <v>11420</v>
      </c>
      <c r="B1430" t="str">
        <f t="shared" si="152"/>
        <v>817</v>
      </c>
      <c r="C1430" t="s">
        <v>1</v>
      </c>
      <c r="D1430" t="s">
        <v>2</v>
      </c>
      <c r="E1430" t="s">
        <v>3</v>
      </c>
    </row>
    <row r="1431" spans="1:5" x14ac:dyDescent="0.2">
      <c r="A1431" t="s">
        <v>11421</v>
      </c>
      <c r="B1431" t="str">
        <f t="shared" si="152"/>
        <v>818</v>
      </c>
      <c r="C1431" t="s">
        <v>1</v>
      </c>
      <c r="D1431" t="s">
        <v>2</v>
      </c>
      <c r="E1431" t="s">
        <v>3</v>
      </c>
    </row>
    <row r="1432" spans="1:5" x14ac:dyDescent="0.2">
      <c r="A1432" t="s">
        <v>11422</v>
      </c>
      <c r="B1432" t="str">
        <f t="shared" si="152"/>
        <v>819</v>
      </c>
      <c r="C1432" t="s">
        <v>1</v>
      </c>
      <c r="D1432" t="s">
        <v>2</v>
      </c>
      <c r="E1432" t="s">
        <v>3</v>
      </c>
    </row>
    <row r="1433" spans="1:5" x14ac:dyDescent="0.2">
      <c r="A1433" t="s">
        <v>11423</v>
      </c>
      <c r="B1433" t="str">
        <f t="shared" si="152"/>
        <v>82</v>
      </c>
      <c r="C1433" t="s">
        <v>1</v>
      </c>
      <c r="D1433" t="s">
        <v>2</v>
      </c>
      <c r="E1433" t="s">
        <v>3</v>
      </c>
    </row>
    <row r="1434" spans="1:5" x14ac:dyDescent="0.2">
      <c r="A1434" t="s">
        <v>10876</v>
      </c>
      <c r="B1434" t="str">
        <f t="shared" si="152"/>
        <v>420</v>
      </c>
      <c r="C1434" t="s">
        <v>1</v>
      </c>
      <c r="D1434" t="s">
        <v>246</v>
      </c>
      <c r="E1434" t="s">
        <v>264</v>
      </c>
    </row>
    <row r="1435" spans="1:5" x14ac:dyDescent="0.2">
      <c r="A1435" t="s">
        <v>11424</v>
      </c>
      <c r="B1435" t="str">
        <f t="shared" si="152"/>
        <v>820</v>
      </c>
      <c r="C1435" t="s">
        <v>1</v>
      </c>
      <c r="D1435" t="s">
        <v>2</v>
      </c>
      <c r="E1435" t="s">
        <v>3</v>
      </c>
    </row>
    <row r="1436" spans="1:5" x14ac:dyDescent="0.2">
      <c r="A1436" t="s">
        <v>11425</v>
      </c>
      <c r="B1436" t="str">
        <f t="shared" si="152"/>
        <v>821</v>
      </c>
      <c r="C1436" t="s">
        <v>1</v>
      </c>
      <c r="D1436" t="s">
        <v>2</v>
      </c>
      <c r="E1436" t="s">
        <v>3</v>
      </c>
    </row>
    <row r="1437" spans="1:5" x14ac:dyDescent="0.2">
      <c r="A1437" t="s">
        <v>11426</v>
      </c>
      <c r="B1437" t="str">
        <f t="shared" si="152"/>
        <v>822</v>
      </c>
      <c r="C1437">
        <v>240</v>
      </c>
      <c r="D1437" t="s">
        <v>18</v>
      </c>
      <c r="E1437" t="s">
        <v>3</v>
      </c>
    </row>
    <row r="1438" spans="1:5" x14ac:dyDescent="0.2">
      <c r="A1438" t="s">
        <v>10759</v>
      </c>
      <c r="B1438" t="str">
        <f t="shared" si="152"/>
        <v>34</v>
      </c>
      <c r="C1438" t="s">
        <v>1</v>
      </c>
      <c r="D1438" t="s">
        <v>246</v>
      </c>
      <c r="E1438" t="s">
        <v>247</v>
      </c>
    </row>
    <row r="1439" spans="1:5" x14ac:dyDescent="0.2">
      <c r="A1439" t="s">
        <v>11427</v>
      </c>
      <c r="B1439" t="str">
        <f t="shared" si="152"/>
        <v>823</v>
      </c>
      <c r="C1439" t="s">
        <v>1</v>
      </c>
      <c r="D1439" t="s">
        <v>2</v>
      </c>
      <c r="E1439" t="s">
        <v>3</v>
      </c>
    </row>
    <row r="1440" spans="1:5" x14ac:dyDescent="0.2">
      <c r="A1440" t="s">
        <v>10877</v>
      </c>
      <c r="B1440" t="str">
        <f t="shared" si="152"/>
        <v>421</v>
      </c>
      <c r="C1440" t="s">
        <v>1</v>
      </c>
      <c r="D1440" t="s">
        <v>246</v>
      </c>
      <c r="E1440" t="s">
        <v>264</v>
      </c>
    </row>
    <row r="1441" spans="1:5" x14ac:dyDescent="0.2">
      <c r="A1441" t="s">
        <v>10878</v>
      </c>
      <c r="B1441" t="str">
        <f t="shared" si="152"/>
        <v>422</v>
      </c>
      <c r="C1441">
        <v>151</v>
      </c>
      <c r="D1441" t="s">
        <v>11428</v>
      </c>
      <c r="E1441" t="s">
        <v>264</v>
      </c>
    </row>
    <row r="1442" spans="1:5" x14ac:dyDescent="0.2">
      <c r="A1442" t="s">
        <v>11429</v>
      </c>
      <c r="B1442" t="str">
        <f t="shared" si="152"/>
        <v>824</v>
      </c>
      <c r="C1442" t="s">
        <v>1</v>
      </c>
      <c r="D1442" t="s">
        <v>2</v>
      </c>
      <c r="E1442" t="s">
        <v>3</v>
      </c>
    </row>
    <row r="1443" spans="1:5" x14ac:dyDescent="0.2">
      <c r="A1443" t="s">
        <v>11430</v>
      </c>
      <c r="B1443" t="str">
        <f t="shared" si="152"/>
        <v>825</v>
      </c>
      <c r="C1443" t="s">
        <v>1</v>
      </c>
      <c r="D1443" t="s">
        <v>2</v>
      </c>
      <c r="E1443" t="s">
        <v>3</v>
      </c>
    </row>
    <row r="1444" spans="1:5" x14ac:dyDescent="0.2">
      <c r="A1444" t="s">
        <v>11431</v>
      </c>
      <c r="B1444" t="str">
        <f t="shared" si="152"/>
        <v>826</v>
      </c>
      <c r="C1444" t="s">
        <v>1</v>
      </c>
      <c r="D1444" t="s">
        <v>2</v>
      </c>
      <c r="E1444" t="s">
        <v>3</v>
      </c>
    </row>
    <row r="1445" spans="1:5" x14ac:dyDescent="0.2">
      <c r="A1445" t="s">
        <v>10879</v>
      </c>
      <c r="B1445" t="str">
        <f t="shared" si="152"/>
        <v>423</v>
      </c>
      <c r="C1445" t="s">
        <v>1</v>
      </c>
      <c r="D1445" t="s">
        <v>246</v>
      </c>
      <c r="E1445" t="s">
        <v>264</v>
      </c>
    </row>
    <row r="1446" spans="1:5" x14ac:dyDescent="0.2">
      <c r="A1446" t="s">
        <v>10763</v>
      </c>
      <c r="B1446" t="str">
        <f t="shared" si="152"/>
        <v>340</v>
      </c>
      <c r="C1446" t="s">
        <v>1</v>
      </c>
      <c r="D1446" t="s">
        <v>246</v>
      </c>
      <c r="E1446" t="s">
        <v>247</v>
      </c>
    </row>
    <row r="1447" spans="1:5" x14ac:dyDescent="0.2">
      <c r="A1447" t="s">
        <v>11432</v>
      </c>
      <c r="B1447" t="str">
        <f t="shared" si="152"/>
        <v>827</v>
      </c>
      <c r="C1447" t="s">
        <v>1</v>
      </c>
      <c r="D1447" t="s">
        <v>2</v>
      </c>
      <c r="E1447" t="s">
        <v>3</v>
      </c>
    </row>
    <row r="1448" spans="1:5" x14ac:dyDescent="0.2">
      <c r="A1448" t="s">
        <v>11433</v>
      </c>
      <c r="B1448" t="str">
        <f t="shared" si="152"/>
        <v>828</v>
      </c>
      <c r="C1448" t="s">
        <v>1</v>
      </c>
      <c r="D1448" t="s">
        <v>2</v>
      </c>
      <c r="E1448" t="s">
        <v>3</v>
      </c>
    </row>
    <row r="1449" spans="1:5" x14ac:dyDescent="0.2">
      <c r="A1449" t="s">
        <v>11434</v>
      </c>
      <c r="B1449" t="str">
        <f t="shared" si="152"/>
        <v>829</v>
      </c>
      <c r="C1449" t="s">
        <v>1</v>
      </c>
      <c r="D1449" t="s">
        <v>2</v>
      </c>
      <c r="E1449" t="s">
        <v>3</v>
      </c>
    </row>
    <row r="1450" spans="1:5" x14ac:dyDescent="0.2">
      <c r="A1450" t="s">
        <v>11435</v>
      </c>
      <c r="B1450" t="str">
        <f t="shared" si="152"/>
        <v>83</v>
      </c>
      <c r="C1450" t="s">
        <v>1</v>
      </c>
      <c r="D1450" t="s">
        <v>2</v>
      </c>
      <c r="E1450" t="s">
        <v>3</v>
      </c>
    </row>
    <row r="1451" spans="1:5" x14ac:dyDescent="0.2">
      <c r="A1451" t="s">
        <v>10881</v>
      </c>
      <c r="B1451" t="str">
        <f t="shared" si="152"/>
        <v>424</v>
      </c>
      <c r="C1451" t="s">
        <v>1</v>
      </c>
      <c r="D1451" t="s">
        <v>246</v>
      </c>
      <c r="E1451" t="s">
        <v>264</v>
      </c>
    </row>
    <row r="1452" spans="1:5" x14ac:dyDescent="0.2">
      <c r="A1452" t="s">
        <v>11436</v>
      </c>
      <c r="B1452" t="str">
        <f t="shared" si="152"/>
        <v>830</v>
      </c>
      <c r="C1452" t="s">
        <v>1</v>
      </c>
      <c r="D1452" t="s">
        <v>2</v>
      </c>
      <c r="E1452" t="s">
        <v>3</v>
      </c>
    </row>
    <row r="1453" spans="1:5" x14ac:dyDescent="0.2">
      <c r="A1453" t="s">
        <v>10764</v>
      </c>
      <c r="B1453" t="str">
        <f t="shared" si="152"/>
        <v>341</v>
      </c>
      <c r="C1453" t="s">
        <v>1</v>
      </c>
      <c r="D1453" t="s">
        <v>246</v>
      </c>
      <c r="E1453" t="s">
        <v>247</v>
      </c>
    </row>
    <row r="1454" spans="1:5" x14ac:dyDescent="0.2">
      <c r="A1454" t="s">
        <v>11437</v>
      </c>
      <c r="B1454" t="str">
        <f t="shared" si="152"/>
        <v>831</v>
      </c>
      <c r="C1454" t="s">
        <v>1</v>
      </c>
      <c r="D1454" t="s">
        <v>2</v>
      </c>
      <c r="E1454" t="s">
        <v>3</v>
      </c>
    </row>
    <row r="1455" spans="1:5" x14ac:dyDescent="0.2">
      <c r="A1455" t="s">
        <v>11438</v>
      </c>
      <c r="B1455" t="str">
        <f t="shared" si="152"/>
        <v>832</v>
      </c>
      <c r="C1455" t="s">
        <v>1</v>
      </c>
      <c r="D1455" t="s">
        <v>2</v>
      </c>
      <c r="E1455" t="s">
        <v>3</v>
      </c>
    </row>
    <row r="1456" spans="1:5" x14ac:dyDescent="0.2">
      <c r="A1456" t="s">
        <v>11439</v>
      </c>
      <c r="B1456" t="str">
        <f t="shared" si="152"/>
        <v>833</v>
      </c>
      <c r="C1456" t="s">
        <v>1</v>
      </c>
      <c r="D1456" t="s">
        <v>2</v>
      </c>
      <c r="E1456" t="s">
        <v>3</v>
      </c>
    </row>
    <row r="1457" spans="1:5" x14ac:dyDescent="0.2">
      <c r="A1457" t="s">
        <v>10882</v>
      </c>
      <c r="B1457" t="str">
        <f t="shared" si="152"/>
        <v>425</v>
      </c>
      <c r="C1457" t="s">
        <v>1</v>
      </c>
      <c r="D1457" t="s">
        <v>246</v>
      </c>
      <c r="E1457" t="s">
        <v>264</v>
      </c>
    </row>
    <row r="1458" spans="1:5" x14ac:dyDescent="0.2">
      <c r="A1458" t="s">
        <v>10765</v>
      </c>
      <c r="B1458" t="str">
        <f t="shared" si="152"/>
        <v>342</v>
      </c>
      <c r="C1458" t="s">
        <v>1</v>
      </c>
      <c r="D1458" t="s">
        <v>246</v>
      </c>
      <c r="E1458" t="s">
        <v>247</v>
      </c>
    </row>
    <row r="1459" spans="1:5" x14ac:dyDescent="0.2">
      <c r="A1459" t="s">
        <v>10766</v>
      </c>
      <c r="B1459" t="str">
        <f t="shared" si="152"/>
        <v>343</v>
      </c>
      <c r="C1459">
        <v>103</v>
      </c>
      <c r="D1459" t="s">
        <v>11440</v>
      </c>
      <c r="E1459" t="s">
        <v>247</v>
      </c>
    </row>
    <row r="1460" spans="1:5" x14ac:dyDescent="0.2">
      <c r="A1460" t="s">
        <v>11441</v>
      </c>
      <c r="B1460" t="str">
        <f t="shared" si="152"/>
        <v>834</v>
      </c>
      <c r="C1460" t="s">
        <v>1</v>
      </c>
      <c r="D1460" t="s">
        <v>2</v>
      </c>
      <c r="E1460" t="s">
        <v>3</v>
      </c>
    </row>
    <row r="1461" spans="1:5" x14ac:dyDescent="0.2">
      <c r="A1461" t="s">
        <v>11442</v>
      </c>
      <c r="B1461" t="str">
        <f t="shared" si="152"/>
        <v>835</v>
      </c>
      <c r="C1461" t="s">
        <v>1</v>
      </c>
      <c r="D1461" t="s">
        <v>2</v>
      </c>
      <c r="E1461" t="s">
        <v>3</v>
      </c>
    </row>
    <row r="1462" spans="1:5" x14ac:dyDescent="0.2">
      <c r="A1462" t="s">
        <v>11443</v>
      </c>
      <c r="B1462" t="str">
        <f t="shared" si="152"/>
        <v>836</v>
      </c>
      <c r="C1462" t="s">
        <v>1</v>
      </c>
      <c r="D1462" t="s">
        <v>2</v>
      </c>
      <c r="E1462" t="s">
        <v>3</v>
      </c>
    </row>
    <row r="1463" spans="1:5" x14ac:dyDescent="0.2">
      <c r="A1463" t="s">
        <v>10883</v>
      </c>
      <c r="B1463" t="str">
        <f t="shared" si="152"/>
        <v>426</v>
      </c>
      <c r="C1463">
        <v>116</v>
      </c>
      <c r="D1463" t="s">
        <v>11444</v>
      </c>
      <c r="E1463" t="s">
        <v>264</v>
      </c>
    </row>
    <row r="1464" spans="1:5" x14ac:dyDescent="0.2">
      <c r="A1464" t="s">
        <v>11445</v>
      </c>
      <c r="B1464" t="str">
        <f t="shared" si="152"/>
        <v>837</v>
      </c>
      <c r="C1464" t="s">
        <v>1</v>
      </c>
      <c r="D1464" t="s">
        <v>2</v>
      </c>
      <c r="E1464" t="s">
        <v>3</v>
      </c>
    </row>
    <row r="1465" spans="1:5" x14ac:dyDescent="0.2">
      <c r="A1465" t="s">
        <v>10767</v>
      </c>
      <c r="B1465" t="str">
        <f t="shared" si="152"/>
        <v>344</v>
      </c>
      <c r="C1465" t="s">
        <v>1</v>
      </c>
      <c r="D1465" t="s">
        <v>246</v>
      </c>
      <c r="E1465" t="s">
        <v>247</v>
      </c>
    </row>
    <row r="1466" spans="1:5" x14ac:dyDescent="0.2">
      <c r="A1466" t="s">
        <v>11446</v>
      </c>
      <c r="B1466" t="str">
        <f t="shared" si="152"/>
        <v>838</v>
      </c>
      <c r="C1466" t="s">
        <v>1</v>
      </c>
      <c r="D1466" t="s">
        <v>2</v>
      </c>
      <c r="E1466" t="s">
        <v>3</v>
      </c>
    </row>
    <row r="1467" spans="1:5" x14ac:dyDescent="0.2">
      <c r="A1467" t="s">
        <v>10884</v>
      </c>
      <c r="B1467" t="str">
        <f t="shared" si="152"/>
        <v>427</v>
      </c>
      <c r="C1467" t="s">
        <v>1</v>
      </c>
      <c r="D1467" t="s">
        <v>246</v>
      </c>
      <c r="E1467" t="s">
        <v>264</v>
      </c>
    </row>
    <row r="1468" spans="1:5" x14ac:dyDescent="0.2">
      <c r="A1468" t="s">
        <v>10768</v>
      </c>
      <c r="B1468" t="str">
        <f t="shared" si="152"/>
        <v>345</v>
      </c>
      <c r="C1468" t="s">
        <v>1</v>
      </c>
      <c r="D1468" t="s">
        <v>246</v>
      </c>
      <c r="E1468" t="s">
        <v>247</v>
      </c>
    </row>
    <row r="1469" spans="1:5" x14ac:dyDescent="0.2">
      <c r="A1469" t="s">
        <v>11447</v>
      </c>
      <c r="B1469" t="str">
        <f t="shared" si="152"/>
        <v>839</v>
      </c>
      <c r="C1469" t="s">
        <v>1</v>
      </c>
      <c r="D1469" t="s">
        <v>2</v>
      </c>
      <c r="E1469" t="s">
        <v>3</v>
      </c>
    </row>
    <row r="1470" spans="1:5" x14ac:dyDescent="0.2">
      <c r="A1470" t="s">
        <v>10885</v>
      </c>
      <c r="B1470" t="str">
        <f t="shared" si="152"/>
        <v>428</v>
      </c>
      <c r="C1470" t="s">
        <v>1</v>
      </c>
      <c r="D1470" t="s">
        <v>246</v>
      </c>
      <c r="E1470" t="s">
        <v>264</v>
      </c>
    </row>
    <row r="1471" spans="1:5" x14ac:dyDescent="0.2">
      <c r="A1471" t="s">
        <v>11448</v>
      </c>
      <c r="B1471" t="str">
        <f t="shared" si="152"/>
        <v>84</v>
      </c>
      <c r="C1471" t="s">
        <v>1</v>
      </c>
      <c r="D1471" t="s">
        <v>2</v>
      </c>
      <c r="E1471" t="s">
        <v>3</v>
      </c>
    </row>
    <row r="1472" spans="1:5" x14ac:dyDescent="0.2">
      <c r="A1472" t="s">
        <v>11449</v>
      </c>
      <c r="B1472" t="str">
        <f t="shared" si="152"/>
        <v>840</v>
      </c>
      <c r="C1472" t="s">
        <v>1</v>
      </c>
      <c r="D1472" t="s">
        <v>2</v>
      </c>
      <c r="E1472" t="s">
        <v>3</v>
      </c>
    </row>
    <row r="1473" spans="1:5" x14ac:dyDescent="0.2">
      <c r="A1473" t="s">
        <v>10769</v>
      </c>
      <c r="B1473" t="str">
        <f t="shared" si="152"/>
        <v>346</v>
      </c>
      <c r="C1473" t="s">
        <v>1</v>
      </c>
      <c r="D1473" t="s">
        <v>246</v>
      </c>
      <c r="E1473" t="s">
        <v>247</v>
      </c>
    </row>
    <row r="1474" spans="1:5" x14ac:dyDescent="0.2">
      <c r="A1474" t="s">
        <v>10771</v>
      </c>
      <c r="B1474" t="str">
        <f t="shared" si="152"/>
        <v>347</v>
      </c>
      <c r="C1474">
        <v>137</v>
      </c>
      <c r="D1474" t="s">
        <v>11450</v>
      </c>
      <c r="E1474" t="s">
        <v>247</v>
      </c>
    </row>
    <row r="1475" spans="1:5" x14ac:dyDescent="0.2">
      <c r="A1475" t="s">
        <v>11451</v>
      </c>
      <c r="B1475" t="str">
        <f t="shared" si="152"/>
        <v>841</v>
      </c>
      <c r="C1475" t="s">
        <v>1</v>
      </c>
      <c r="D1475" t="s">
        <v>2</v>
      </c>
      <c r="E1475" t="s">
        <v>3</v>
      </c>
    </row>
    <row r="1476" spans="1:5" x14ac:dyDescent="0.2">
      <c r="A1476" t="s">
        <v>11452</v>
      </c>
      <c r="B1476" t="str">
        <f t="shared" si="152"/>
        <v>842</v>
      </c>
      <c r="C1476" t="s">
        <v>1</v>
      </c>
      <c r="D1476" t="s">
        <v>2</v>
      </c>
      <c r="E1476" t="s">
        <v>3</v>
      </c>
    </row>
    <row r="1477" spans="1:5" x14ac:dyDescent="0.2">
      <c r="A1477" t="s">
        <v>10887</v>
      </c>
      <c r="B1477" t="str">
        <f t="shared" si="152"/>
        <v>429</v>
      </c>
      <c r="C1477" t="s">
        <v>1</v>
      </c>
      <c r="D1477" t="s">
        <v>246</v>
      </c>
      <c r="E1477" t="s">
        <v>264</v>
      </c>
    </row>
    <row r="1478" spans="1:5" x14ac:dyDescent="0.2">
      <c r="A1478" t="s">
        <v>10774</v>
      </c>
      <c r="B1478" t="str">
        <f t="shared" ref="B1478:B1541" si="153">MID(A1478,34,LEN(A1478)-37)</f>
        <v>348</v>
      </c>
      <c r="C1478" t="s">
        <v>1</v>
      </c>
      <c r="D1478" t="s">
        <v>246</v>
      </c>
      <c r="E1478" t="s">
        <v>247</v>
      </c>
    </row>
    <row r="1479" spans="1:5" x14ac:dyDescent="0.2">
      <c r="A1479" t="s">
        <v>11453</v>
      </c>
      <c r="B1479" t="str">
        <f t="shared" si="153"/>
        <v>843</v>
      </c>
      <c r="C1479" t="s">
        <v>1</v>
      </c>
      <c r="D1479" t="s">
        <v>2</v>
      </c>
      <c r="E1479" t="s">
        <v>3</v>
      </c>
    </row>
    <row r="1480" spans="1:5" x14ac:dyDescent="0.2">
      <c r="A1480" t="s">
        <v>11454</v>
      </c>
      <c r="B1480" t="str">
        <f t="shared" si="153"/>
        <v>844</v>
      </c>
      <c r="C1480" t="s">
        <v>1</v>
      </c>
      <c r="D1480" t="s">
        <v>2</v>
      </c>
      <c r="E1480" t="s">
        <v>3</v>
      </c>
    </row>
    <row r="1481" spans="1:5" x14ac:dyDescent="0.2">
      <c r="A1481" t="s">
        <v>11455</v>
      </c>
      <c r="B1481" t="str">
        <f t="shared" si="153"/>
        <v>845</v>
      </c>
      <c r="C1481" t="s">
        <v>1</v>
      </c>
      <c r="D1481" t="s">
        <v>2</v>
      </c>
      <c r="E1481" t="s">
        <v>3</v>
      </c>
    </row>
    <row r="1482" spans="1:5" x14ac:dyDescent="0.2">
      <c r="A1482" t="s">
        <v>11456</v>
      </c>
      <c r="B1482" t="str">
        <f t="shared" si="153"/>
        <v>846</v>
      </c>
      <c r="C1482" t="s">
        <v>1</v>
      </c>
      <c r="D1482" t="s">
        <v>2</v>
      </c>
      <c r="E1482" t="s">
        <v>3</v>
      </c>
    </row>
    <row r="1483" spans="1:5" x14ac:dyDescent="0.2">
      <c r="A1483" t="s">
        <v>10776</v>
      </c>
      <c r="B1483" t="str">
        <f t="shared" si="153"/>
        <v>349</v>
      </c>
      <c r="C1483" t="s">
        <v>1</v>
      </c>
      <c r="D1483" t="s">
        <v>246</v>
      </c>
      <c r="E1483" t="s">
        <v>247</v>
      </c>
    </row>
    <row r="1484" spans="1:5" x14ac:dyDescent="0.2">
      <c r="A1484" t="s">
        <v>11457</v>
      </c>
      <c r="B1484" t="str">
        <f t="shared" si="153"/>
        <v>847</v>
      </c>
      <c r="C1484" t="s">
        <v>1</v>
      </c>
      <c r="D1484" t="s">
        <v>2</v>
      </c>
      <c r="E1484" t="s">
        <v>3</v>
      </c>
    </row>
    <row r="1485" spans="1:5" x14ac:dyDescent="0.2">
      <c r="A1485" t="s">
        <v>11458</v>
      </c>
      <c r="B1485" t="str">
        <f t="shared" si="153"/>
        <v>848</v>
      </c>
      <c r="C1485">
        <v>330</v>
      </c>
      <c r="D1485" t="s">
        <v>14</v>
      </c>
      <c r="E1485" t="s">
        <v>3</v>
      </c>
    </row>
    <row r="1486" spans="1:5" x14ac:dyDescent="0.2">
      <c r="A1486" t="s">
        <v>11459</v>
      </c>
      <c r="B1486" t="str">
        <f t="shared" si="153"/>
        <v>849</v>
      </c>
      <c r="C1486" t="s">
        <v>1</v>
      </c>
      <c r="D1486" t="s">
        <v>2</v>
      </c>
      <c r="E1486" t="s">
        <v>3</v>
      </c>
    </row>
    <row r="1487" spans="1:5" x14ac:dyDescent="0.2">
      <c r="A1487" t="s">
        <v>10888</v>
      </c>
      <c r="B1487" t="str">
        <f t="shared" si="153"/>
        <v>43</v>
      </c>
      <c r="C1487" t="s">
        <v>1</v>
      </c>
      <c r="D1487" t="s">
        <v>246</v>
      </c>
      <c r="E1487" t="s">
        <v>264</v>
      </c>
    </row>
    <row r="1488" spans="1:5" x14ac:dyDescent="0.2">
      <c r="A1488" t="s">
        <v>10889</v>
      </c>
      <c r="B1488" t="str">
        <f t="shared" si="153"/>
        <v>430</v>
      </c>
      <c r="C1488">
        <v>80</v>
      </c>
      <c r="D1488" t="s">
        <v>11460</v>
      </c>
      <c r="E1488" t="s">
        <v>264</v>
      </c>
    </row>
    <row r="1489" spans="1:5" x14ac:dyDescent="0.2">
      <c r="A1489" t="s">
        <v>11461</v>
      </c>
      <c r="B1489" t="str">
        <f t="shared" si="153"/>
        <v>85</v>
      </c>
      <c r="C1489" t="s">
        <v>1</v>
      </c>
      <c r="D1489" t="s">
        <v>2</v>
      </c>
      <c r="E1489" t="s">
        <v>3</v>
      </c>
    </row>
    <row r="1490" spans="1:5" x14ac:dyDescent="0.2">
      <c r="A1490" t="s">
        <v>10777</v>
      </c>
      <c r="B1490" t="str">
        <f t="shared" si="153"/>
        <v>35</v>
      </c>
      <c r="C1490" t="s">
        <v>1</v>
      </c>
      <c r="D1490" t="s">
        <v>246</v>
      </c>
      <c r="E1490" t="s">
        <v>247</v>
      </c>
    </row>
    <row r="1491" spans="1:5" x14ac:dyDescent="0.2">
      <c r="A1491" t="s">
        <v>11462</v>
      </c>
      <c r="B1491" t="str">
        <f t="shared" si="153"/>
        <v>850</v>
      </c>
      <c r="C1491" t="s">
        <v>1</v>
      </c>
      <c r="D1491" t="s">
        <v>2</v>
      </c>
      <c r="E1491" t="s">
        <v>3</v>
      </c>
    </row>
    <row r="1492" spans="1:5" x14ac:dyDescent="0.2">
      <c r="A1492" t="s">
        <v>11463</v>
      </c>
      <c r="B1492" t="str">
        <f t="shared" si="153"/>
        <v>851</v>
      </c>
      <c r="C1492" t="s">
        <v>1</v>
      </c>
      <c r="D1492" t="s">
        <v>2</v>
      </c>
      <c r="E1492" t="s">
        <v>3</v>
      </c>
    </row>
    <row r="1493" spans="1:5" x14ac:dyDescent="0.2">
      <c r="A1493" t="s">
        <v>11464</v>
      </c>
      <c r="B1493" t="str">
        <f t="shared" si="153"/>
        <v>852</v>
      </c>
      <c r="C1493" t="s">
        <v>1</v>
      </c>
      <c r="D1493" t="s">
        <v>2</v>
      </c>
      <c r="E1493" t="s">
        <v>3</v>
      </c>
    </row>
    <row r="1494" spans="1:5" x14ac:dyDescent="0.2">
      <c r="A1494" t="s">
        <v>10779</v>
      </c>
      <c r="B1494" t="str">
        <f t="shared" si="153"/>
        <v>350</v>
      </c>
      <c r="C1494" t="s">
        <v>1</v>
      </c>
      <c r="D1494" t="s">
        <v>11465</v>
      </c>
      <c r="E1494" t="s">
        <v>247</v>
      </c>
    </row>
    <row r="1495" spans="1:5" x14ac:dyDescent="0.2">
      <c r="A1495" t="s">
        <v>10781</v>
      </c>
      <c r="B1495" t="str">
        <f t="shared" si="153"/>
        <v>351</v>
      </c>
      <c r="C1495">
        <v>100</v>
      </c>
      <c r="D1495" t="s">
        <v>11466</v>
      </c>
      <c r="E1495" t="s">
        <v>247</v>
      </c>
    </row>
    <row r="1496" spans="1:5" x14ac:dyDescent="0.2">
      <c r="A1496" t="s">
        <v>10890</v>
      </c>
      <c r="B1496" t="str">
        <f t="shared" si="153"/>
        <v>431</v>
      </c>
      <c r="C1496" t="s">
        <v>1</v>
      </c>
      <c r="D1496" t="s">
        <v>246</v>
      </c>
      <c r="E1496" t="s">
        <v>264</v>
      </c>
    </row>
    <row r="1497" spans="1:5" x14ac:dyDescent="0.2">
      <c r="A1497" t="s">
        <v>11467</v>
      </c>
      <c r="B1497" t="str">
        <f t="shared" si="153"/>
        <v>853</v>
      </c>
      <c r="C1497" t="s">
        <v>1</v>
      </c>
      <c r="D1497" t="s">
        <v>2</v>
      </c>
      <c r="E1497" t="s">
        <v>3</v>
      </c>
    </row>
    <row r="1498" spans="1:5" x14ac:dyDescent="0.2">
      <c r="A1498" t="s">
        <v>10783</v>
      </c>
      <c r="B1498" t="str">
        <f t="shared" si="153"/>
        <v>352</v>
      </c>
      <c r="C1498" t="s">
        <v>1</v>
      </c>
      <c r="D1498" t="s">
        <v>246</v>
      </c>
      <c r="E1498" t="s">
        <v>247</v>
      </c>
    </row>
    <row r="1499" spans="1:5" x14ac:dyDescent="0.2">
      <c r="A1499" t="s">
        <v>11468</v>
      </c>
      <c r="B1499" t="str">
        <f t="shared" si="153"/>
        <v>854</v>
      </c>
      <c r="C1499" t="s">
        <v>1</v>
      </c>
      <c r="D1499" t="s">
        <v>2</v>
      </c>
      <c r="E1499" t="s">
        <v>3</v>
      </c>
    </row>
    <row r="1500" spans="1:5" x14ac:dyDescent="0.2">
      <c r="A1500" t="s">
        <v>11469</v>
      </c>
      <c r="B1500" t="str">
        <f t="shared" si="153"/>
        <v>855</v>
      </c>
      <c r="C1500">
        <v>210</v>
      </c>
      <c r="D1500" t="s">
        <v>5</v>
      </c>
      <c r="E1500" t="s">
        <v>3</v>
      </c>
    </row>
    <row r="1501" spans="1:5" x14ac:dyDescent="0.2">
      <c r="A1501" t="s">
        <v>11470</v>
      </c>
      <c r="B1501" t="str">
        <f t="shared" si="153"/>
        <v>856</v>
      </c>
      <c r="C1501">
        <v>400</v>
      </c>
      <c r="D1501" t="s">
        <v>5</v>
      </c>
      <c r="E1501" t="s">
        <v>3</v>
      </c>
    </row>
    <row r="1502" spans="1:5" x14ac:dyDescent="0.2">
      <c r="A1502" t="s">
        <v>11471</v>
      </c>
      <c r="B1502" t="str">
        <f t="shared" si="153"/>
        <v>857</v>
      </c>
      <c r="C1502" t="s">
        <v>1</v>
      </c>
      <c r="D1502" t="s">
        <v>2</v>
      </c>
      <c r="E1502" t="s">
        <v>3</v>
      </c>
    </row>
    <row r="1503" spans="1:5" x14ac:dyDescent="0.2">
      <c r="A1503" t="s">
        <v>10891</v>
      </c>
      <c r="B1503" t="str">
        <f t="shared" si="153"/>
        <v>432</v>
      </c>
      <c r="C1503" t="s">
        <v>1</v>
      </c>
      <c r="D1503" t="s">
        <v>246</v>
      </c>
      <c r="E1503" t="s">
        <v>264</v>
      </c>
    </row>
    <row r="1504" spans="1:5" x14ac:dyDescent="0.2">
      <c r="A1504" t="s">
        <v>11472</v>
      </c>
      <c r="B1504" t="str">
        <f t="shared" si="153"/>
        <v>858</v>
      </c>
      <c r="C1504" t="s">
        <v>1</v>
      </c>
      <c r="D1504" t="s">
        <v>2</v>
      </c>
      <c r="E1504" t="s">
        <v>3</v>
      </c>
    </row>
    <row r="1505" spans="1:5" x14ac:dyDescent="0.2">
      <c r="A1505" t="s">
        <v>11473</v>
      </c>
      <c r="B1505" t="str">
        <f t="shared" si="153"/>
        <v>859</v>
      </c>
      <c r="C1505" t="s">
        <v>1</v>
      </c>
      <c r="D1505" t="s">
        <v>2</v>
      </c>
      <c r="E1505" t="s">
        <v>3</v>
      </c>
    </row>
    <row r="1506" spans="1:5" x14ac:dyDescent="0.2">
      <c r="A1506" t="s">
        <v>10786</v>
      </c>
      <c r="B1506" t="str">
        <f t="shared" si="153"/>
        <v>353</v>
      </c>
      <c r="C1506" t="s">
        <v>1</v>
      </c>
      <c r="D1506" t="s">
        <v>246</v>
      </c>
      <c r="E1506" t="s">
        <v>247</v>
      </c>
    </row>
    <row r="1507" spans="1:5" x14ac:dyDescent="0.2">
      <c r="A1507" t="s">
        <v>11474</v>
      </c>
      <c r="B1507" t="str">
        <f t="shared" si="153"/>
        <v>86</v>
      </c>
      <c r="C1507" t="s">
        <v>1</v>
      </c>
      <c r="D1507" t="s">
        <v>2</v>
      </c>
      <c r="E1507" t="s">
        <v>3</v>
      </c>
    </row>
    <row r="1508" spans="1:5" x14ac:dyDescent="0.2">
      <c r="A1508" t="s">
        <v>10892</v>
      </c>
      <c r="B1508" t="str">
        <f t="shared" si="153"/>
        <v>433</v>
      </c>
      <c r="C1508" t="s">
        <v>1</v>
      </c>
      <c r="D1508" t="s">
        <v>246</v>
      </c>
      <c r="E1508" t="s">
        <v>264</v>
      </c>
    </row>
    <row r="1509" spans="1:5" x14ac:dyDescent="0.2">
      <c r="A1509" t="s">
        <v>11475</v>
      </c>
      <c r="B1509" t="str">
        <f t="shared" si="153"/>
        <v>860</v>
      </c>
      <c r="C1509" t="s">
        <v>1</v>
      </c>
      <c r="D1509" t="s">
        <v>2</v>
      </c>
      <c r="E1509" t="s">
        <v>3</v>
      </c>
    </row>
    <row r="1510" spans="1:5" x14ac:dyDescent="0.2">
      <c r="A1510" t="s">
        <v>10787</v>
      </c>
      <c r="B1510" t="str">
        <f t="shared" si="153"/>
        <v>354</v>
      </c>
      <c r="C1510" t="s">
        <v>1</v>
      </c>
      <c r="D1510" t="s">
        <v>246</v>
      </c>
      <c r="E1510" t="s">
        <v>247</v>
      </c>
    </row>
    <row r="1511" spans="1:5" x14ac:dyDescent="0.2">
      <c r="A1511" t="s">
        <v>11476</v>
      </c>
      <c r="B1511" t="str">
        <f t="shared" si="153"/>
        <v>861</v>
      </c>
      <c r="C1511" t="s">
        <v>1</v>
      </c>
      <c r="D1511" t="s">
        <v>2</v>
      </c>
      <c r="E1511" t="s">
        <v>3</v>
      </c>
    </row>
    <row r="1512" spans="1:5" x14ac:dyDescent="0.2">
      <c r="A1512" t="s">
        <v>11477</v>
      </c>
      <c r="B1512" t="str">
        <f t="shared" si="153"/>
        <v>862</v>
      </c>
      <c r="C1512">
        <v>290</v>
      </c>
      <c r="D1512" t="s">
        <v>11478</v>
      </c>
      <c r="E1512" t="s">
        <v>3</v>
      </c>
    </row>
    <row r="1513" spans="1:5" x14ac:dyDescent="0.2">
      <c r="A1513" t="s">
        <v>10788</v>
      </c>
      <c r="B1513" t="str">
        <f t="shared" si="153"/>
        <v>355</v>
      </c>
      <c r="C1513">
        <v>148</v>
      </c>
      <c r="D1513" t="s">
        <v>11479</v>
      </c>
      <c r="E1513" t="s">
        <v>247</v>
      </c>
    </row>
    <row r="1514" spans="1:5" x14ac:dyDescent="0.2">
      <c r="A1514" t="s">
        <v>11480</v>
      </c>
      <c r="B1514" t="str">
        <f t="shared" si="153"/>
        <v>863</v>
      </c>
      <c r="C1514" t="s">
        <v>1</v>
      </c>
      <c r="D1514" t="s">
        <v>2</v>
      </c>
      <c r="E1514" t="s">
        <v>3</v>
      </c>
    </row>
    <row r="1515" spans="1:5" x14ac:dyDescent="0.2">
      <c r="A1515" t="s">
        <v>10893</v>
      </c>
      <c r="B1515" t="str">
        <f t="shared" si="153"/>
        <v>434</v>
      </c>
      <c r="C1515" t="s">
        <v>1</v>
      </c>
      <c r="D1515" t="s">
        <v>246</v>
      </c>
      <c r="E1515" t="s">
        <v>264</v>
      </c>
    </row>
    <row r="1516" spans="1:5" x14ac:dyDescent="0.2">
      <c r="A1516" t="s">
        <v>11481</v>
      </c>
      <c r="B1516" t="str">
        <f t="shared" si="153"/>
        <v>864</v>
      </c>
      <c r="C1516" t="s">
        <v>1</v>
      </c>
      <c r="D1516" t="s">
        <v>2</v>
      </c>
      <c r="E1516" t="s">
        <v>3</v>
      </c>
    </row>
    <row r="1517" spans="1:5" x14ac:dyDescent="0.2">
      <c r="A1517" t="s">
        <v>11482</v>
      </c>
      <c r="B1517" t="str">
        <f t="shared" si="153"/>
        <v>865</v>
      </c>
      <c r="C1517" t="s">
        <v>1</v>
      </c>
      <c r="D1517" t="s">
        <v>2</v>
      </c>
      <c r="E1517" t="s">
        <v>3</v>
      </c>
    </row>
    <row r="1518" spans="1:5" x14ac:dyDescent="0.2">
      <c r="A1518" t="s">
        <v>11483</v>
      </c>
      <c r="B1518" t="str">
        <f t="shared" si="153"/>
        <v>866</v>
      </c>
      <c r="C1518" t="s">
        <v>1</v>
      </c>
      <c r="D1518" t="s">
        <v>2</v>
      </c>
      <c r="E1518" t="s">
        <v>3</v>
      </c>
    </row>
    <row r="1519" spans="1:5" x14ac:dyDescent="0.2">
      <c r="A1519" t="s">
        <v>10894</v>
      </c>
      <c r="B1519" t="str">
        <f t="shared" si="153"/>
        <v>435</v>
      </c>
      <c r="C1519" t="s">
        <v>1</v>
      </c>
      <c r="D1519" t="s">
        <v>246</v>
      </c>
      <c r="E1519" t="s">
        <v>264</v>
      </c>
    </row>
    <row r="1520" spans="1:5" x14ac:dyDescent="0.2">
      <c r="A1520" t="s">
        <v>10897</v>
      </c>
      <c r="B1520" t="str">
        <f t="shared" si="153"/>
        <v>436</v>
      </c>
      <c r="C1520">
        <v>122</v>
      </c>
      <c r="D1520" t="s">
        <v>11484</v>
      </c>
      <c r="E1520" t="s">
        <v>264</v>
      </c>
    </row>
    <row r="1521" spans="1:5" x14ac:dyDescent="0.2">
      <c r="A1521" t="s">
        <v>11485</v>
      </c>
      <c r="B1521" t="str">
        <f t="shared" si="153"/>
        <v>867</v>
      </c>
      <c r="C1521" t="s">
        <v>1</v>
      </c>
      <c r="D1521" t="s">
        <v>2</v>
      </c>
      <c r="E1521" t="s">
        <v>3</v>
      </c>
    </row>
    <row r="1522" spans="1:5" x14ac:dyDescent="0.2">
      <c r="A1522" t="s">
        <v>10789</v>
      </c>
      <c r="B1522" t="str">
        <f t="shared" si="153"/>
        <v>356</v>
      </c>
      <c r="C1522" t="s">
        <v>1</v>
      </c>
      <c r="D1522" t="s">
        <v>246</v>
      </c>
      <c r="E1522" t="s">
        <v>247</v>
      </c>
    </row>
    <row r="1523" spans="1:5" x14ac:dyDescent="0.2">
      <c r="A1523" t="s">
        <v>11486</v>
      </c>
      <c r="B1523" t="str">
        <f t="shared" si="153"/>
        <v>868</v>
      </c>
      <c r="C1523" t="s">
        <v>1</v>
      </c>
      <c r="D1523" t="s">
        <v>2</v>
      </c>
      <c r="E1523" t="s">
        <v>3</v>
      </c>
    </row>
    <row r="1524" spans="1:5" x14ac:dyDescent="0.2">
      <c r="A1524" t="s">
        <v>11487</v>
      </c>
      <c r="B1524" t="str">
        <f t="shared" si="153"/>
        <v>869</v>
      </c>
      <c r="C1524">
        <v>310</v>
      </c>
      <c r="D1524" t="s">
        <v>14</v>
      </c>
      <c r="E1524" t="s">
        <v>3</v>
      </c>
    </row>
    <row r="1525" spans="1:5" x14ac:dyDescent="0.2">
      <c r="A1525" t="s">
        <v>11488</v>
      </c>
      <c r="B1525" t="str">
        <f t="shared" si="153"/>
        <v>87</v>
      </c>
      <c r="C1525" t="s">
        <v>1</v>
      </c>
      <c r="D1525" t="s">
        <v>2</v>
      </c>
      <c r="E1525" t="s">
        <v>3</v>
      </c>
    </row>
    <row r="1526" spans="1:5" x14ac:dyDescent="0.2">
      <c r="A1526" t="s">
        <v>11489</v>
      </c>
      <c r="B1526" t="str">
        <f t="shared" si="153"/>
        <v>870</v>
      </c>
      <c r="C1526" t="s">
        <v>1</v>
      </c>
      <c r="D1526" t="s">
        <v>2</v>
      </c>
      <c r="E1526" t="s">
        <v>3</v>
      </c>
    </row>
    <row r="1527" spans="1:5" x14ac:dyDescent="0.2">
      <c r="A1527" t="s">
        <v>11490</v>
      </c>
      <c r="B1527" t="str">
        <f t="shared" si="153"/>
        <v>871</v>
      </c>
      <c r="C1527">
        <v>250</v>
      </c>
      <c r="D1527" t="s">
        <v>5</v>
      </c>
      <c r="E1527" t="s">
        <v>3</v>
      </c>
    </row>
    <row r="1528" spans="1:5" x14ac:dyDescent="0.2">
      <c r="A1528" t="s">
        <v>11491</v>
      </c>
      <c r="B1528" t="str">
        <f t="shared" si="153"/>
        <v>872</v>
      </c>
      <c r="C1528" t="s">
        <v>1</v>
      </c>
      <c r="D1528" t="s">
        <v>2</v>
      </c>
      <c r="E1528" t="s">
        <v>3</v>
      </c>
    </row>
    <row r="1529" spans="1:5" x14ac:dyDescent="0.2">
      <c r="A1529" t="s">
        <v>10791</v>
      </c>
      <c r="B1529" t="str">
        <f t="shared" si="153"/>
        <v>357</v>
      </c>
      <c r="C1529" t="s">
        <v>1</v>
      </c>
      <c r="D1529" t="s">
        <v>246</v>
      </c>
      <c r="E1529" t="s">
        <v>247</v>
      </c>
    </row>
    <row r="1530" spans="1:5" x14ac:dyDescent="0.2">
      <c r="A1530" t="s">
        <v>11492</v>
      </c>
      <c r="B1530" t="str">
        <f t="shared" si="153"/>
        <v>873</v>
      </c>
      <c r="C1530" t="s">
        <v>1</v>
      </c>
      <c r="D1530" t="s">
        <v>2</v>
      </c>
      <c r="E1530" t="s">
        <v>3</v>
      </c>
    </row>
    <row r="1531" spans="1:5" x14ac:dyDescent="0.2">
      <c r="A1531" t="s">
        <v>11493</v>
      </c>
      <c r="B1531" t="str">
        <f t="shared" si="153"/>
        <v>874</v>
      </c>
      <c r="C1531">
        <v>350</v>
      </c>
      <c r="D1531" t="s">
        <v>14</v>
      </c>
      <c r="E1531" t="s">
        <v>3</v>
      </c>
    </row>
    <row r="1532" spans="1:5" x14ac:dyDescent="0.2">
      <c r="A1532" t="s">
        <v>10899</v>
      </c>
      <c r="B1532" t="str">
        <f t="shared" si="153"/>
        <v>437</v>
      </c>
      <c r="C1532" t="s">
        <v>1</v>
      </c>
      <c r="D1532" t="s">
        <v>246</v>
      </c>
      <c r="E1532" t="s">
        <v>264</v>
      </c>
    </row>
    <row r="1533" spans="1:5" x14ac:dyDescent="0.2">
      <c r="A1533" t="s">
        <v>11494</v>
      </c>
      <c r="B1533" t="str">
        <f t="shared" si="153"/>
        <v>875</v>
      </c>
      <c r="C1533" t="s">
        <v>1</v>
      </c>
      <c r="D1533" t="s">
        <v>2</v>
      </c>
      <c r="E1533" t="s">
        <v>3</v>
      </c>
    </row>
    <row r="1534" spans="1:5" x14ac:dyDescent="0.2">
      <c r="A1534" t="s">
        <v>11495</v>
      </c>
      <c r="B1534" t="str">
        <f t="shared" si="153"/>
        <v>876</v>
      </c>
      <c r="C1534" t="s">
        <v>1</v>
      </c>
      <c r="D1534" t="s">
        <v>2</v>
      </c>
      <c r="E1534" t="s">
        <v>3</v>
      </c>
    </row>
    <row r="1535" spans="1:5" x14ac:dyDescent="0.2">
      <c r="A1535" t="s">
        <v>11496</v>
      </c>
      <c r="B1535" t="str">
        <f t="shared" si="153"/>
        <v>877</v>
      </c>
      <c r="C1535" t="s">
        <v>1</v>
      </c>
      <c r="D1535" t="s">
        <v>2</v>
      </c>
      <c r="E1535" t="s">
        <v>3</v>
      </c>
    </row>
    <row r="1536" spans="1:5" x14ac:dyDescent="0.2">
      <c r="A1536" t="s">
        <v>10792</v>
      </c>
      <c r="B1536" t="str">
        <f t="shared" si="153"/>
        <v>358</v>
      </c>
      <c r="C1536" t="s">
        <v>1</v>
      </c>
      <c r="D1536" t="s">
        <v>246</v>
      </c>
      <c r="E1536" t="s">
        <v>247</v>
      </c>
    </row>
    <row r="1537" spans="1:5" x14ac:dyDescent="0.2">
      <c r="A1537" t="s">
        <v>11497</v>
      </c>
      <c r="B1537" t="str">
        <f t="shared" si="153"/>
        <v>878</v>
      </c>
      <c r="C1537" t="s">
        <v>1</v>
      </c>
      <c r="D1537" t="s">
        <v>2</v>
      </c>
      <c r="E1537" t="s">
        <v>3</v>
      </c>
    </row>
    <row r="1538" spans="1:5" x14ac:dyDescent="0.2">
      <c r="A1538" t="s">
        <v>10900</v>
      </c>
      <c r="B1538" t="str">
        <f t="shared" si="153"/>
        <v>438</v>
      </c>
      <c r="C1538" t="s">
        <v>1</v>
      </c>
      <c r="D1538" t="s">
        <v>246</v>
      </c>
      <c r="E1538" t="s">
        <v>264</v>
      </c>
    </row>
    <row r="1539" spans="1:5" x14ac:dyDescent="0.2">
      <c r="A1539" t="s">
        <v>11498</v>
      </c>
      <c r="B1539" t="str">
        <f t="shared" si="153"/>
        <v>879</v>
      </c>
      <c r="C1539" t="s">
        <v>1</v>
      </c>
      <c r="D1539" t="s">
        <v>2</v>
      </c>
      <c r="E1539" t="s">
        <v>3</v>
      </c>
    </row>
    <row r="1540" spans="1:5" x14ac:dyDescent="0.2">
      <c r="A1540" t="s">
        <v>10793</v>
      </c>
      <c r="B1540" t="str">
        <f t="shared" si="153"/>
        <v>359</v>
      </c>
      <c r="C1540" t="s">
        <v>1</v>
      </c>
      <c r="D1540" t="s">
        <v>246</v>
      </c>
      <c r="E1540" t="s">
        <v>247</v>
      </c>
    </row>
    <row r="1541" spans="1:5" x14ac:dyDescent="0.2">
      <c r="A1541" t="s">
        <v>11499</v>
      </c>
      <c r="B1541" t="str">
        <f t="shared" si="153"/>
        <v>88</v>
      </c>
      <c r="C1541" t="s">
        <v>1</v>
      </c>
      <c r="D1541" t="s">
        <v>2</v>
      </c>
      <c r="E1541" t="s">
        <v>3</v>
      </c>
    </row>
    <row r="1542" spans="1:5" x14ac:dyDescent="0.2">
      <c r="A1542" t="s">
        <v>10901</v>
      </c>
      <c r="B1542" t="str">
        <f t="shared" ref="B1542:B1605" si="154">MID(A1542,34,LEN(A1542)-37)</f>
        <v>439</v>
      </c>
      <c r="C1542" t="s">
        <v>1</v>
      </c>
      <c r="D1542" t="s">
        <v>246</v>
      </c>
      <c r="E1542" t="s">
        <v>264</v>
      </c>
    </row>
    <row r="1543" spans="1:5" x14ac:dyDescent="0.2">
      <c r="A1543" t="s">
        <v>11500</v>
      </c>
      <c r="B1543" t="str">
        <f t="shared" si="154"/>
        <v>880</v>
      </c>
      <c r="C1543" t="s">
        <v>1</v>
      </c>
      <c r="D1543" t="s">
        <v>2</v>
      </c>
      <c r="E1543" t="s">
        <v>3</v>
      </c>
    </row>
    <row r="1544" spans="1:5" x14ac:dyDescent="0.2">
      <c r="A1544" t="s">
        <v>10795</v>
      </c>
      <c r="B1544" t="str">
        <f t="shared" si="154"/>
        <v>36</v>
      </c>
      <c r="C1544" t="s">
        <v>1</v>
      </c>
      <c r="D1544" t="s">
        <v>246</v>
      </c>
      <c r="E1544" t="s">
        <v>247</v>
      </c>
    </row>
    <row r="1545" spans="1:5" x14ac:dyDescent="0.2">
      <c r="A1545" t="s">
        <v>11501</v>
      </c>
      <c r="B1545" t="str">
        <f t="shared" si="154"/>
        <v>881</v>
      </c>
      <c r="C1545" t="s">
        <v>1</v>
      </c>
      <c r="D1545" t="s">
        <v>2</v>
      </c>
      <c r="E1545" t="s">
        <v>3</v>
      </c>
    </row>
    <row r="1546" spans="1:5" x14ac:dyDescent="0.2">
      <c r="A1546" t="s">
        <v>10902</v>
      </c>
      <c r="B1546" t="str">
        <f t="shared" si="154"/>
        <v>44</v>
      </c>
      <c r="C1546" t="s">
        <v>1</v>
      </c>
      <c r="D1546" t="s">
        <v>246</v>
      </c>
      <c r="E1546" t="s">
        <v>264</v>
      </c>
    </row>
    <row r="1547" spans="1:5" x14ac:dyDescent="0.2">
      <c r="A1547" t="s">
        <v>10903</v>
      </c>
      <c r="B1547" t="str">
        <f t="shared" si="154"/>
        <v>440</v>
      </c>
      <c r="C1547">
        <v>88</v>
      </c>
      <c r="D1547" t="s">
        <v>11502</v>
      </c>
      <c r="E1547" t="s">
        <v>264</v>
      </c>
    </row>
    <row r="1548" spans="1:5" x14ac:dyDescent="0.2">
      <c r="A1548" t="s">
        <v>11503</v>
      </c>
      <c r="B1548" t="str">
        <f t="shared" si="154"/>
        <v>882</v>
      </c>
      <c r="C1548" t="s">
        <v>1</v>
      </c>
      <c r="D1548" t="s">
        <v>2</v>
      </c>
      <c r="E1548" t="s">
        <v>3</v>
      </c>
    </row>
    <row r="1549" spans="1:5" x14ac:dyDescent="0.2">
      <c r="A1549" t="s">
        <v>10904</v>
      </c>
      <c r="B1549" t="str">
        <f t="shared" si="154"/>
        <v>441</v>
      </c>
      <c r="C1549" t="s">
        <v>1</v>
      </c>
      <c r="D1549" t="s">
        <v>246</v>
      </c>
      <c r="E1549" t="s">
        <v>264</v>
      </c>
    </row>
    <row r="1550" spans="1:5" x14ac:dyDescent="0.2">
      <c r="A1550" t="s">
        <v>10906</v>
      </c>
      <c r="B1550" t="str">
        <f t="shared" si="154"/>
        <v>442</v>
      </c>
      <c r="C1550">
        <v>85</v>
      </c>
      <c r="D1550" t="s">
        <v>11504</v>
      </c>
      <c r="E1550" t="s">
        <v>264</v>
      </c>
    </row>
    <row r="1551" spans="1:5" x14ac:dyDescent="0.2">
      <c r="A1551" t="s">
        <v>10796</v>
      </c>
      <c r="B1551" t="str">
        <f t="shared" si="154"/>
        <v>360</v>
      </c>
      <c r="C1551" t="s">
        <v>1</v>
      </c>
      <c r="D1551" t="s">
        <v>246</v>
      </c>
      <c r="E1551" t="s">
        <v>247</v>
      </c>
    </row>
    <row r="1552" spans="1:5" x14ac:dyDescent="0.2">
      <c r="A1552" t="s">
        <v>11505</v>
      </c>
      <c r="B1552" t="str">
        <f t="shared" si="154"/>
        <v>883</v>
      </c>
      <c r="C1552" t="s">
        <v>1</v>
      </c>
      <c r="D1552" t="s">
        <v>2</v>
      </c>
      <c r="E1552" t="s">
        <v>3</v>
      </c>
    </row>
    <row r="1553" spans="1:5" x14ac:dyDescent="0.2">
      <c r="A1553" t="s">
        <v>11506</v>
      </c>
      <c r="B1553" t="str">
        <f t="shared" si="154"/>
        <v>884</v>
      </c>
      <c r="C1553" t="s">
        <v>1</v>
      </c>
      <c r="D1553" t="s">
        <v>2</v>
      </c>
      <c r="E1553" t="s">
        <v>3</v>
      </c>
    </row>
    <row r="1554" spans="1:5" x14ac:dyDescent="0.2">
      <c r="A1554" t="s">
        <v>11507</v>
      </c>
      <c r="B1554" t="str">
        <f t="shared" si="154"/>
        <v>885</v>
      </c>
      <c r="C1554" t="s">
        <v>1</v>
      </c>
      <c r="D1554" t="s">
        <v>2</v>
      </c>
      <c r="E1554" t="s">
        <v>3</v>
      </c>
    </row>
    <row r="1555" spans="1:5" x14ac:dyDescent="0.2">
      <c r="A1555" t="s">
        <v>10797</v>
      </c>
      <c r="B1555" t="str">
        <f t="shared" si="154"/>
        <v>361</v>
      </c>
      <c r="C1555" t="s">
        <v>1</v>
      </c>
      <c r="D1555" t="s">
        <v>8673</v>
      </c>
      <c r="E1555" t="s">
        <v>247</v>
      </c>
    </row>
    <row r="1556" spans="1:5" x14ac:dyDescent="0.2">
      <c r="A1556" t="s">
        <v>11508</v>
      </c>
      <c r="B1556" t="str">
        <f t="shared" si="154"/>
        <v>886</v>
      </c>
      <c r="C1556" t="s">
        <v>1</v>
      </c>
      <c r="D1556" t="s">
        <v>2</v>
      </c>
      <c r="E1556" t="s">
        <v>3</v>
      </c>
    </row>
    <row r="1557" spans="1:5" x14ac:dyDescent="0.2">
      <c r="A1557" t="s">
        <v>10909</v>
      </c>
      <c r="B1557" t="str">
        <f t="shared" si="154"/>
        <v>443</v>
      </c>
      <c r="C1557" t="s">
        <v>1</v>
      </c>
      <c r="D1557" t="s">
        <v>246</v>
      </c>
      <c r="E1557" t="s">
        <v>264</v>
      </c>
    </row>
    <row r="1558" spans="1:5" x14ac:dyDescent="0.2">
      <c r="A1558" t="s">
        <v>11509</v>
      </c>
      <c r="B1558" t="str">
        <f t="shared" si="154"/>
        <v>887</v>
      </c>
      <c r="C1558" t="s">
        <v>1</v>
      </c>
      <c r="D1558" t="s">
        <v>2</v>
      </c>
      <c r="E1558" t="s">
        <v>3</v>
      </c>
    </row>
    <row r="1559" spans="1:5" x14ac:dyDescent="0.2">
      <c r="A1559" t="s">
        <v>11510</v>
      </c>
      <c r="B1559" t="str">
        <f t="shared" si="154"/>
        <v>888</v>
      </c>
      <c r="C1559">
        <v>250</v>
      </c>
      <c r="D1559" t="s">
        <v>5</v>
      </c>
      <c r="E1559" t="s">
        <v>3</v>
      </c>
    </row>
    <row r="1560" spans="1:5" x14ac:dyDescent="0.2">
      <c r="A1560" t="s">
        <v>10798</v>
      </c>
      <c r="B1560" t="str">
        <f t="shared" si="154"/>
        <v>362</v>
      </c>
      <c r="C1560" t="s">
        <v>1</v>
      </c>
      <c r="D1560" t="s">
        <v>246</v>
      </c>
      <c r="E1560" t="s">
        <v>247</v>
      </c>
    </row>
    <row r="1561" spans="1:5" x14ac:dyDescent="0.2">
      <c r="A1561" t="s">
        <v>11511</v>
      </c>
      <c r="B1561" t="str">
        <f t="shared" si="154"/>
        <v>889</v>
      </c>
      <c r="C1561" t="s">
        <v>1</v>
      </c>
      <c r="D1561" t="s">
        <v>2</v>
      </c>
      <c r="E1561" t="s">
        <v>3</v>
      </c>
    </row>
    <row r="1562" spans="1:5" x14ac:dyDescent="0.2">
      <c r="A1562" t="s">
        <v>11512</v>
      </c>
      <c r="B1562" t="str">
        <f t="shared" si="154"/>
        <v>89</v>
      </c>
      <c r="C1562" t="s">
        <v>1</v>
      </c>
      <c r="D1562" t="s">
        <v>2</v>
      </c>
      <c r="E1562" t="s">
        <v>3</v>
      </c>
    </row>
    <row r="1563" spans="1:5" x14ac:dyDescent="0.2">
      <c r="A1563" t="s">
        <v>11513</v>
      </c>
      <c r="B1563" t="str">
        <f t="shared" si="154"/>
        <v>890</v>
      </c>
      <c r="C1563">
        <v>270</v>
      </c>
      <c r="D1563" t="s">
        <v>5</v>
      </c>
      <c r="E1563" t="s">
        <v>3</v>
      </c>
    </row>
    <row r="1564" spans="1:5" x14ac:dyDescent="0.2">
      <c r="A1564" t="s">
        <v>10910</v>
      </c>
      <c r="B1564" t="str">
        <f t="shared" si="154"/>
        <v>444</v>
      </c>
      <c r="C1564" t="s">
        <v>1</v>
      </c>
      <c r="D1564" t="s">
        <v>246</v>
      </c>
      <c r="E1564" t="s">
        <v>264</v>
      </c>
    </row>
    <row r="1565" spans="1:5" x14ac:dyDescent="0.2">
      <c r="A1565" t="s">
        <v>11514</v>
      </c>
      <c r="B1565" t="str">
        <f t="shared" si="154"/>
        <v>891</v>
      </c>
      <c r="C1565" t="s">
        <v>1</v>
      </c>
      <c r="D1565" t="s">
        <v>2</v>
      </c>
      <c r="E1565" t="s">
        <v>3</v>
      </c>
    </row>
    <row r="1566" spans="1:5" x14ac:dyDescent="0.2">
      <c r="A1566" t="s">
        <v>11515</v>
      </c>
      <c r="B1566" t="str">
        <f t="shared" si="154"/>
        <v>892</v>
      </c>
      <c r="C1566" t="s">
        <v>1</v>
      </c>
      <c r="D1566" t="s">
        <v>2</v>
      </c>
      <c r="E1566" t="s">
        <v>3</v>
      </c>
    </row>
    <row r="1567" spans="1:5" x14ac:dyDescent="0.2">
      <c r="A1567" t="s">
        <v>10799</v>
      </c>
      <c r="B1567" t="str">
        <f t="shared" si="154"/>
        <v>363</v>
      </c>
      <c r="C1567" t="s">
        <v>1</v>
      </c>
      <c r="D1567" t="s">
        <v>246</v>
      </c>
      <c r="E1567" t="s">
        <v>247</v>
      </c>
    </row>
    <row r="1568" spans="1:5" x14ac:dyDescent="0.2">
      <c r="A1568" t="s">
        <v>11516</v>
      </c>
      <c r="B1568" t="str">
        <f t="shared" si="154"/>
        <v>893</v>
      </c>
      <c r="C1568">
        <v>260</v>
      </c>
      <c r="D1568" t="s">
        <v>5</v>
      </c>
      <c r="E1568" t="s">
        <v>3</v>
      </c>
    </row>
    <row r="1569" spans="1:5" x14ac:dyDescent="0.2">
      <c r="A1569" t="s">
        <v>11517</v>
      </c>
      <c r="B1569" t="str">
        <f t="shared" si="154"/>
        <v>894</v>
      </c>
      <c r="C1569" t="s">
        <v>1</v>
      </c>
      <c r="D1569" t="s">
        <v>2</v>
      </c>
      <c r="E1569" t="s">
        <v>3</v>
      </c>
    </row>
    <row r="1570" spans="1:5" x14ac:dyDescent="0.2">
      <c r="A1570" t="s">
        <v>11518</v>
      </c>
      <c r="B1570" t="str">
        <f t="shared" si="154"/>
        <v>895</v>
      </c>
      <c r="C1570" t="s">
        <v>1</v>
      </c>
      <c r="D1570" t="s">
        <v>2</v>
      </c>
      <c r="E1570" t="s">
        <v>3</v>
      </c>
    </row>
    <row r="1571" spans="1:5" x14ac:dyDescent="0.2">
      <c r="A1571" t="s">
        <v>11519</v>
      </c>
      <c r="B1571" t="str">
        <f t="shared" si="154"/>
        <v>896</v>
      </c>
      <c r="C1571" t="s">
        <v>1</v>
      </c>
      <c r="D1571" t="s">
        <v>2</v>
      </c>
      <c r="E1571" t="s">
        <v>3</v>
      </c>
    </row>
    <row r="1572" spans="1:5" x14ac:dyDescent="0.2">
      <c r="A1572" t="s">
        <v>10911</v>
      </c>
      <c r="B1572" t="str">
        <f t="shared" si="154"/>
        <v>445</v>
      </c>
      <c r="C1572" t="s">
        <v>1</v>
      </c>
      <c r="D1572" t="s">
        <v>246</v>
      </c>
      <c r="E1572" t="s">
        <v>264</v>
      </c>
    </row>
    <row r="1573" spans="1:5" x14ac:dyDescent="0.2">
      <c r="A1573" t="s">
        <v>11520</v>
      </c>
      <c r="B1573" t="str">
        <f t="shared" si="154"/>
        <v>897</v>
      </c>
      <c r="C1573" t="s">
        <v>1</v>
      </c>
      <c r="D1573" t="s">
        <v>2</v>
      </c>
      <c r="E1573" t="s">
        <v>3</v>
      </c>
    </row>
    <row r="1574" spans="1:5" x14ac:dyDescent="0.2">
      <c r="A1574" t="s">
        <v>10800</v>
      </c>
      <c r="B1574" t="str">
        <f t="shared" si="154"/>
        <v>364</v>
      </c>
      <c r="C1574" t="s">
        <v>1</v>
      </c>
      <c r="D1574" t="s">
        <v>246</v>
      </c>
      <c r="E1574" t="s">
        <v>247</v>
      </c>
    </row>
    <row r="1575" spans="1:5" x14ac:dyDescent="0.2">
      <c r="A1575" t="s">
        <v>11521</v>
      </c>
      <c r="B1575" t="str">
        <f t="shared" si="154"/>
        <v>898</v>
      </c>
      <c r="C1575" t="s">
        <v>1</v>
      </c>
      <c r="D1575" t="s">
        <v>2</v>
      </c>
      <c r="E1575" t="s">
        <v>3</v>
      </c>
    </row>
    <row r="1576" spans="1:5" x14ac:dyDescent="0.2">
      <c r="A1576" t="s">
        <v>11522</v>
      </c>
      <c r="B1576" t="str">
        <f t="shared" si="154"/>
        <v>899</v>
      </c>
      <c r="C1576" t="s">
        <v>1</v>
      </c>
      <c r="D1576" t="s">
        <v>2</v>
      </c>
      <c r="E1576" t="s">
        <v>3</v>
      </c>
    </row>
    <row r="1577" spans="1:5" x14ac:dyDescent="0.2">
      <c r="A1577" t="s">
        <v>10912</v>
      </c>
      <c r="B1577" t="str">
        <f t="shared" si="154"/>
        <v>446</v>
      </c>
      <c r="C1577">
        <v>138</v>
      </c>
      <c r="D1577" t="s">
        <v>11523</v>
      </c>
      <c r="E1577" t="s">
        <v>264</v>
      </c>
    </row>
    <row r="1578" spans="1:5" x14ac:dyDescent="0.2">
      <c r="A1578" t="s">
        <v>11524</v>
      </c>
      <c r="B1578" t="str">
        <f t="shared" si="154"/>
        <v>9</v>
      </c>
      <c r="C1578" t="s">
        <v>1</v>
      </c>
      <c r="D1578" t="s">
        <v>2</v>
      </c>
      <c r="E1578" t="s">
        <v>3</v>
      </c>
    </row>
    <row r="1579" spans="1:5" x14ac:dyDescent="0.2">
      <c r="A1579" t="s">
        <v>11525</v>
      </c>
      <c r="B1579" t="str">
        <f t="shared" si="154"/>
        <v>90</v>
      </c>
      <c r="C1579" t="s">
        <v>1</v>
      </c>
      <c r="D1579" t="s">
        <v>2</v>
      </c>
      <c r="E1579" t="s">
        <v>3</v>
      </c>
    </row>
    <row r="1580" spans="1:5" x14ac:dyDescent="0.2">
      <c r="A1580" t="s">
        <v>10801</v>
      </c>
      <c r="B1580" t="str">
        <f t="shared" si="154"/>
        <v>365</v>
      </c>
      <c r="C1580" t="s">
        <v>1</v>
      </c>
      <c r="D1580" t="s">
        <v>246</v>
      </c>
      <c r="E1580" t="s">
        <v>247</v>
      </c>
    </row>
    <row r="1581" spans="1:5" x14ac:dyDescent="0.2">
      <c r="A1581" t="s">
        <v>10802</v>
      </c>
      <c r="B1581" t="str">
        <f t="shared" si="154"/>
        <v>366</v>
      </c>
      <c r="C1581">
        <v>111</v>
      </c>
      <c r="D1581" t="s">
        <v>11526</v>
      </c>
      <c r="E1581" t="s">
        <v>247</v>
      </c>
    </row>
    <row r="1582" spans="1:5" x14ac:dyDescent="0.2">
      <c r="A1582" t="s">
        <v>11527</v>
      </c>
      <c r="B1582" t="str">
        <f t="shared" si="154"/>
        <v>900</v>
      </c>
      <c r="C1582" t="s">
        <v>1</v>
      </c>
      <c r="D1582" t="s">
        <v>2</v>
      </c>
      <c r="E1582" t="s">
        <v>3</v>
      </c>
    </row>
    <row r="1583" spans="1:5" x14ac:dyDescent="0.2">
      <c r="A1583" t="s">
        <v>10913</v>
      </c>
      <c r="B1583" t="str">
        <f t="shared" si="154"/>
        <v>447</v>
      </c>
      <c r="C1583" t="s">
        <v>1</v>
      </c>
      <c r="D1583" t="s">
        <v>246</v>
      </c>
      <c r="E1583" t="s">
        <v>264</v>
      </c>
    </row>
    <row r="1584" spans="1:5" x14ac:dyDescent="0.2">
      <c r="A1584" t="s">
        <v>11528</v>
      </c>
      <c r="B1584" t="str">
        <f t="shared" si="154"/>
        <v>901</v>
      </c>
      <c r="C1584" t="s">
        <v>1</v>
      </c>
      <c r="D1584" t="s">
        <v>2</v>
      </c>
      <c r="E1584" t="s">
        <v>3</v>
      </c>
    </row>
    <row r="1585" spans="1:5" x14ac:dyDescent="0.2">
      <c r="A1585" t="s">
        <v>11529</v>
      </c>
      <c r="B1585" t="str">
        <f t="shared" si="154"/>
        <v>902</v>
      </c>
      <c r="C1585" t="s">
        <v>1</v>
      </c>
      <c r="D1585" t="s">
        <v>2</v>
      </c>
      <c r="E1585" t="s">
        <v>3</v>
      </c>
    </row>
    <row r="1586" spans="1:5" x14ac:dyDescent="0.2">
      <c r="A1586" t="s">
        <v>10803</v>
      </c>
      <c r="B1586" t="str">
        <f t="shared" si="154"/>
        <v>367</v>
      </c>
      <c r="C1586" t="s">
        <v>1</v>
      </c>
      <c r="D1586" t="s">
        <v>246</v>
      </c>
      <c r="E1586" t="s">
        <v>247</v>
      </c>
    </row>
    <row r="1587" spans="1:5" x14ac:dyDescent="0.2">
      <c r="A1587" t="s">
        <v>10914</v>
      </c>
      <c r="B1587" t="str">
        <f t="shared" si="154"/>
        <v>448</v>
      </c>
      <c r="C1587" t="s">
        <v>1</v>
      </c>
      <c r="D1587" t="s">
        <v>246</v>
      </c>
      <c r="E1587" t="s">
        <v>264</v>
      </c>
    </row>
    <row r="1588" spans="1:5" x14ac:dyDescent="0.2">
      <c r="A1588" t="s">
        <v>10915</v>
      </c>
      <c r="B1588" t="str">
        <f t="shared" si="154"/>
        <v>449</v>
      </c>
      <c r="C1588">
        <v>121</v>
      </c>
      <c r="D1588" t="s">
        <v>11530</v>
      </c>
      <c r="E1588" t="s">
        <v>264</v>
      </c>
    </row>
    <row r="1589" spans="1:5" x14ac:dyDescent="0.2">
      <c r="A1589" t="s">
        <v>10916</v>
      </c>
      <c r="B1589" t="str">
        <f t="shared" si="154"/>
        <v>45</v>
      </c>
      <c r="C1589">
        <v>152</v>
      </c>
      <c r="D1589" t="s">
        <v>11531</v>
      </c>
      <c r="E1589" t="s">
        <v>264</v>
      </c>
    </row>
    <row r="1590" spans="1:5" x14ac:dyDescent="0.2">
      <c r="A1590" t="s">
        <v>11532</v>
      </c>
      <c r="B1590" t="str">
        <f t="shared" si="154"/>
        <v>903</v>
      </c>
      <c r="C1590" t="s">
        <v>1</v>
      </c>
      <c r="D1590" t="s">
        <v>2</v>
      </c>
      <c r="E1590" t="s">
        <v>3</v>
      </c>
    </row>
    <row r="1591" spans="1:5" x14ac:dyDescent="0.2">
      <c r="A1591" t="s">
        <v>11533</v>
      </c>
      <c r="B1591" t="str">
        <f t="shared" si="154"/>
        <v>904</v>
      </c>
      <c r="C1591" t="s">
        <v>1</v>
      </c>
      <c r="D1591" t="s">
        <v>2</v>
      </c>
      <c r="E1591" t="s">
        <v>3</v>
      </c>
    </row>
    <row r="1592" spans="1:5" x14ac:dyDescent="0.2">
      <c r="A1592" t="s">
        <v>11534</v>
      </c>
      <c r="B1592" t="str">
        <f t="shared" si="154"/>
        <v>905</v>
      </c>
      <c r="C1592" t="s">
        <v>1</v>
      </c>
      <c r="D1592" t="s">
        <v>2</v>
      </c>
      <c r="E1592" t="s">
        <v>3</v>
      </c>
    </row>
    <row r="1593" spans="1:5" x14ac:dyDescent="0.2">
      <c r="A1593" t="s">
        <v>10804</v>
      </c>
      <c r="B1593" t="str">
        <f t="shared" si="154"/>
        <v>368</v>
      </c>
      <c r="C1593" t="s">
        <v>1</v>
      </c>
      <c r="D1593" t="s">
        <v>246</v>
      </c>
      <c r="E1593" t="s">
        <v>247</v>
      </c>
    </row>
    <row r="1594" spans="1:5" x14ac:dyDescent="0.2">
      <c r="A1594" t="s">
        <v>10917</v>
      </c>
      <c r="B1594" t="str">
        <f t="shared" si="154"/>
        <v>450</v>
      </c>
      <c r="C1594" t="s">
        <v>1</v>
      </c>
      <c r="D1594" t="s">
        <v>246</v>
      </c>
      <c r="E1594" t="s">
        <v>264</v>
      </c>
    </row>
    <row r="1595" spans="1:5" x14ac:dyDescent="0.2">
      <c r="A1595" t="s">
        <v>10805</v>
      </c>
      <c r="B1595" t="str">
        <f t="shared" si="154"/>
        <v>369</v>
      </c>
      <c r="C1595">
        <v>97</v>
      </c>
      <c r="D1595" t="s">
        <v>11535</v>
      </c>
      <c r="E1595" t="s">
        <v>247</v>
      </c>
    </row>
    <row r="1596" spans="1:5" x14ac:dyDescent="0.2">
      <c r="A1596" t="s">
        <v>10806</v>
      </c>
      <c r="B1596" t="str">
        <f t="shared" si="154"/>
        <v>37</v>
      </c>
      <c r="C1596">
        <v>95</v>
      </c>
      <c r="D1596" t="s">
        <v>11536</v>
      </c>
      <c r="E1596" t="s">
        <v>247</v>
      </c>
    </row>
    <row r="1597" spans="1:5" x14ac:dyDescent="0.2">
      <c r="A1597" t="s">
        <v>11537</v>
      </c>
      <c r="B1597" t="str">
        <f t="shared" si="154"/>
        <v>906</v>
      </c>
      <c r="C1597" t="s">
        <v>1</v>
      </c>
      <c r="D1597" t="s">
        <v>2</v>
      </c>
      <c r="E1597" t="s">
        <v>3</v>
      </c>
    </row>
    <row r="1598" spans="1:5" x14ac:dyDescent="0.2">
      <c r="A1598" t="s">
        <v>10918</v>
      </c>
      <c r="B1598" t="str">
        <f t="shared" si="154"/>
        <v>451</v>
      </c>
      <c r="C1598" t="s">
        <v>1</v>
      </c>
      <c r="D1598" t="s">
        <v>246</v>
      </c>
      <c r="E1598" t="s">
        <v>264</v>
      </c>
    </row>
    <row r="1599" spans="1:5" x14ac:dyDescent="0.2">
      <c r="A1599" t="s">
        <v>11538</v>
      </c>
      <c r="B1599" t="str">
        <f t="shared" si="154"/>
        <v>907</v>
      </c>
      <c r="C1599" t="s">
        <v>1</v>
      </c>
      <c r="D1599" t="s">
        <v>2</v>
      </c>
      <c r="E1599" t="s">
        <v>3</v>
      </c>
    </row>
    <row r="1600" spans="1:5" x14ac:dyDescent="0.2">
      <c r="A1600" t="s">
        <v>11539</v>
      </c>
      <c r="B1600" t="str">
        <f t="shared" si="154"/>
        <v>908</v>
      </c>
      <c r="C1600" t="s">
        <v>1</v>
      </c>
      <c r="D1600" t="s">
        <v>2</v>
      </c>
      <c r="E1600" t="s">
        <v>3</v>
      </c>
    </row>
    <row r="1601" spans="1:5" x14ac:dyDescent="0.2">
      <c r="A1601" t="s">
        <v>11540</v>
      </c>
      <c r="B1601" t="str">
        <f t="shared" si="154"/>
        <v>909</v>
      </c>
      <c r="C1601" t="s">
        <v>1</v>
      </c>
      <c r="D1601" t="s">
        <v>2</v>
      </c>
      <c r="E1601" t="s">
        <v>3</v>
      </c>
    </row>
    <row r="1602" spans="1:5" x14ac:dyDescent="0.2">
      <c r="A1602" t="s">
        <v>10919</v>
      </c>
      <c r="B1602" t="str">
        <f t="shared" si="154"/>
        <v>452</v>
      </c>
      <c r="C1602" t="s">
        <v>1</v>
      </c>
      <c r="D1602" t="s">
        <v>246</v>
      </c>
      <c r="E1602" t="s">
        <v>264</v>
      </c>
    </row>
    <row r="1603" spans="1:5" x14ac:dyDescent="0.2">
      <c r="A1603" t="s">
        <v>11541</v>
      </c>
      <c r="B1603" t="str">
        <f t="shared" si="154"/>
        <v>91</v>
      </c>
      <c r="C1603" t="s">
        <v>1</v>
      </c>
      <c r="D1603" t="s">
        <v>2</v>
      </c>
      <c r="E1603" t="s">
        <v>3</v>
      </c>
    </row>
    <row r="1604" spans="1:5" x14ac:dyDescent="0.2">
      <c r="A1604" t="s">
        <v>10807</v>
      </c>
      <c r="B1604" t="str">
        <f t="shared" si="154"/>
        <v>370</v>
      </c>
      <c r="C1604" t="s">
        <v>1</v>
      </c>
      <c r="D1604" t="s">
        <v>246</v>
      </c>
      <c r="E1604" t="s">
        <v>247</v>
      </c>
    </row>
    <row r="1605" spans="1:5" x14ac:dyDescent="0.2">
      <c r="A1605" t="s">
        <v>10808</v>
      </c>
      <c r="B1605" t="str">
        <f t="shared" si="154"/>
        <v>371</v>
      </c>
      <c r="C1605">
        <v>110</v>
      </c>
      <c r="D1605" t="s">
        <v>11542</v>
      </c>
      <c r="E1605" t="s">
        <v>247</v>
      </c>
    </row>
    <row r="1606" spans="1:5" x14ac:dyDescent="0.2">
      <c r="A1606" t="s">
        <v>11543</v>
      </c>
      <c r="B1606" t="str">
        <f t="shared" ref="B1606:B1669" si="155">MID(A1606,34,LEN(A1606)-37)</f>
        <v>910</v>
      </c>
      <c r="C1606" t="s">
        <v>1</v>
      </c>
      <c r="D1606" t="s">
        <v>2</v>
      </c>
      <c r="E1606" t="s">
        <v>3</v>
      </c>
    </row>
    <row r="1607" spans="1:5" x14ac:dyDescent="0.2">
      <c r="A1607" t="s">
        <v>11544</v>
      </c>
      <c r="B1607" t="str">
        <f t="shared" si="155"/>
        <v>911</v>
      </c>
      <c r="C1607" t="s">
        <v>1</v>
      </c>
      <c r="D1607" t="s">
        <v>2</v>
      </c>
      <c r="E1607" t="s">
        <v>3</v>
      </c>
    </row>
    <row r="1608" spans="1:5" x14ac:dyDescent="0.2">
      <c r="A1608" t="s">
        <v>10810</v>
      </c>
      <c r="B1608" t="str">
        <f t="shared" si="155"/>
        <v>372</v>
      </c>
      <c r="C1608" t="s">
        <v>1</v>
      </c>
      <c r="D1608" t="s">
        <v>246</v>
      </c>
      <c r="E1608" t="s">
        <v>247</v>
      </c>
    </row>
    <row r="1609" spans="1:5" x14ac:dyDescent="0.2">
      <c r="A1609" t="s">
        <v>10920</v>
      </c>
      <c r="B1609" t="str">
        <f t="shared" si="155"/>
        <v>453</v>
      </c>
      <c r="C1609" t="s">
        <v>1</v>
      </c>
      <c r="D1609" t="s">
        <v>246</v>
      </c>
      <c r="E1609" t="s">
        <v>264</v>
      </c>
    </row>
    <row r="1610" spans="1:5" x14ac:dyDescent="0.2">
      <c r="A1610" t="s">
        <v>11545</v>
      </c>
      <c r="B1610" t="str">
        <f t="shared" si="155"/>
        <v>912</v>
      </c>
      <c r="C1610" t="s">
        <v>1</v>
      </c>
      <c r="D1610" t="s">
        <v>2</v>
      </c>
      <c r="E1610" t="s">
        <v>3</v>
      </c>
    </row>
    <row r="1611" spans="1:5" x14ac:dyDescent="0.2">
      <c r="A1611" t="s">
        <v>11546</v>
      </c>
      <c r="B1611" t="str">
        <f t="shared" si="155"/>
        <v>913</v>
      </c>
      <c r="C1611" t="s">
        <v>1</v>
      </c>
      <c r="D1611" t="s">
        <v>2</v>
      </c>
      <c r="E1611" t="s">
        <v>3</v>
      </c>
    </row>
    <row r="1612" spans="1:5" x14ac:dyDescent="0.2">
      <c r="A1612" t="s">
        <v>11547</v>
      </c>
      <c r="B1612" t="str">
        <f t="shared" si="155"/>
        <v>914</v>
      </c>
      <c r="C1612" t="s">
        <v>1</v>
      </c>
      <c r="D1612" t="s">
        <v>2</v>
      </c>
      <c r="E1612" t="s">
        <v>3</v>
      </c>
    </row>
    <row r="1613" spans="1:5" x14ac:dyDescent="0.2">
      <c r="A1613" t="s">
        <v>11548</v>
      </c>
      <c r="B1613" t="str">
        <f t="shared" si="155"/>
        <v>915</v>
      </c>
      <c r="C1613" t="s">
        <v>1</v>
      </c>
      <c r="D1613" t="s">
        <v>2</v>
      </c>
      <c r="E1613" t="s">
        <v>3</v>
      </c>
    </row>
    <row r="1614" spans="1:5" x14ac:dyDescent="0.2">
      <c r="A1614" t="s">
        <v>10921</v>
      </c>
      <c r="B1614" t="str">
        <f t="shared" si="155"/>
        <v>454</v>
      </c>
      <c r="C1614" t="s">
        <v>1</v>
      </c>
      <c r="D1614" t="s">
        <v>246</v>
      </c>
      <c r="E1614" t="s">
        <v>264</v>
      </c>
    </row>
    <row r="1615" spans="1:5" x14ac:dyDescent="0.2">
      <c r="A1615" t="s">
        <v>10811</v>
      </c>
      <c r="B1615" t="str">
        <f t="shared" si="155"/>
        <v>373</v>
      </c>
      <c r="C1615" t="s">
        <v>1</v>
      </c>
      <c r="D1615" t="s">
        <v>246</v>
      </c>
      <c r="E1615" t="s">
        <v>247</v>
      </c>
    </row>
    <row r="1616" spans="1:5" x14ac:dyDescent="0.2">
      <c r="A1616" t="s">
        <v>11549</v>
      </c>
      <c r="B1616" t="str">
        <f t="shared" si="155"/>
        <v>916</v>
      </c>
      <c r="C1616" t="s">
        <v>1</v>
      </c>
      <c r="D1616" t="s">
        <v>2</v>
      </c>
      <c r="E1616" t="s">
        <v>3</v>
      </c>
    </row>
    <row r="1617" spans="1:5" x14ac:dyDescent="0.2">
      <c r="A1617" t="s">
        <v>11550</v>
      </c>
      <c r="B1617" t="str">
        <f t="shared" si="155"/>
        <v>917</v>
      </c>
      <c r="C1617">
        <v>450</v>
      </c>
      <c r="D1617" t="s">
        <v>5</v>
      </c>
      <c r="E1617" t="s">
        <v>3</v>
      </c>
    </row>
    <row r="1618" spans="1:5" x14ac:dyDescent="0.2">
      <c r="A1618" t="s">
        <v>11551</v>
      </c>
      <c r="B1618" t="str">
        <f t="shared" si="155"/>
        <v>918</v>
      </c>
      <c r="C1618" t="s">
        <v>1</v>
      </c>
      <c r="D1618" t="s">
        <v>2</v>
      </c>
      <c r="E1618" t="s">
        <v>3</v>
      </c>
    </row>
    <row r="1619" spans="1:5" x14ac:dyDescent="0.2">
      <c r="A1619" t="s">
        <v>11552</v>
      </c>
      <c r="B1619" t="str">
        <f t="shared" si="155"/>
        <v>919</v>
      </c>
      <c r="C1619" t="s">
        <v>1</v>
      </c>
      <c r="D1619" t="s">
        <v>2</v>
      </c>
      <c r="E1619" t="s">
        <v>3</v>
      </c>
    </row>
    <row r="1620" spans="1:5" x14ac:dyDescent="0.2">
      <c r="A1620" t="s">
        <v>10922</v>
      </c>
      <c r="B1620" t="str">
        <f t="shared" si="155"/>
        <v>455</v>
      </c>
      <c r="C1620" t="s">
        <v>1</v>
      </c>
      <c r="D1620" t="s">
        <v>246</v>
      </c>
      <c r="E1620" t="s">
        <v>264</v>
      </c>
    </row>
    <row r="1621" spans="1:5" x14ac:dyDescent="0.2">
      <c r="A1621" t="s">
        <v>11553</v>
      </c>
      <c r="B1621" t="str">
        <f t="shared" si="155"/>
        <v>92</v>
      </c>
      <c r="C1621">
        <v>230</v>
      </c>
      <c r="D1621" t="s">
        <v>5</v>
      </c>
      <c r="E1621" t="s">
        <v>3</v>
      </c>
    </row>
    <row r="1622" spans="1:5" x14ac:dyDescent="0.2">
      <c r="A1622" t="s">
        <v>10923</v>
      </c>
      <c r="B1622" t="str">
        <f t="shared" si="155"/>
        <v>456</v>
      </c>
      <c r="C1622">
        <v>161</v>
      </c>
      <c r="D1622" t="s">
        <v>11554</v>
      </c>
      <c r="E1622" t="s">
        <v>264</v>
      </c>
    </row>
    <row r="1623" spans="1:5" x14ac:dyDescent="0.2">
      <c r="A1623" t="s">
        <v>10813</v>
      </c>
      <c r="B1623" t="str">
        <f t="shared" si="155"/>
        <v>374</v>
      </c>
      <c r="C1623" t="s">
        <v>1</v>
      </c>
      <c r="D1623" t="s">
        <v>246</v>
      </c>
      <c r="E1623" t="s">
        <v>247</v>
      </c>
    </row>
    <row r="1624" spans="1:5" x14ac:dyDescent="0.2">
      <c r="A1624" t="s">
        <v>11555</v>
      </c>
      <c r="B1624" t="str">
        <f t="shared" si="155"/>
        <v>920</v>
      </c>
      <c r="C1624" t="s">
        <v>1</v>
      </c>
      <c r="D1624" t="s">
        <v>2</v>
      </c>
      <c r="E1624" t="s">
        <v>3</v>
      </c>
    </row>
    <row r="1625" spans="1:5" x14ac:dyDescent="0.2">
      <c r="A1625" t="s">
        <v>10924</v>
      </c>
      <c r="B1625" t="str">
        <f t="shared" si="155"/>
        <v>457</v>
      </c>
      <c r="C1625" t="s">
        <v>1</v>
      </c>
      <c r="D1625" t="s">
        <v>246</v>
      </c>
      <c r="E1625" t="s">
        <v>264</v>
      </c>
    </row>
    <row r="1626" spans="1:5" x14ac:dyDescent="0.2">
      <c r="A1626" t="s">
        <v>11556</v>
      </c>
      <c r="B1626" t="str">
        <f t="shared" si="155"/>
        <v>921</v>
      </c>
      <c r="C1626" t="s">
        <v>1</v>
      </c>
      <c r="D1626" t="s">
        <v>2</v>
      </c>
      <c r="E1626" t="s">
        <v>3</v>
      </c>
    </row>
    <row r="1627" spans="1:5" x14ac:dyDescent="0.2">
      <c r="A1627" t="s">
        <v>10814</v>
      </c>
      <c r="B1627" t="str">
        <f t="shared" si="155"/>
        <v>375</v>
      </c>
      <c r="C1627">
        <v>138</v>
      </c>
      <c r="D1627" t="s">
        <v>11557</v>
      </c>
      <c r="E1627" t="s">
        <v>247</v>
      </c>
    </row>
    <row r="1628" spans="1:5" x14ac:dyDescent="0.2">
      <c r="A1628" t="s">
        <v>11558</v>
      </c>
      <c r="B1628" t="str">
        <f t="shared" si="155"/>
        <v>922</v>
      </c>
      <c r="C1628" t="s">
        <v>1</v>
      </c>
      <c r="D1628" t="s">
        <v>2</v>
      </c>
      <c r="E1628" t="s">
        <v>3</v>
      </c>
    </row>
    <row r="1629" spans="1:5" x14ac:dyDescent="0.2">
      <c r="A1629" t="s">
        <v>11559</v>
      </c>
      <c r="B1629" t="str">
        <f t="shared" si="155"/>
        <v>923</v>
      </c>
      <c r="C1629" t="s">
        <v>1</v>
      </c>
      <c r="D1629" t="s">
        <v>2</v>
      </c>
      <c r="E1629" t="s">
        <v>3</v>
      </c>
    </row>
    <row r="1630" spans="1:5" x14ac:dyDescent="0.2">
      <c r="A1630" t="s">
        <v>11560</v>
      </c>
      <c r="B1630" t="str">
        <f t="shared" si="155"/>
        <v>924</v>
      </c>
      <c r="C1630" t="s">
        <v>1</v>
      </c>
      <c r="D1630" t="s">
        <v>2</v>
      </c>
      <c r="E1630" t="s">
        <v>3</v>
      </c>
    </row>
    <row r="1631" spans="1:5" x14ac:dyDescent="0.2">
      <c r="A1631" t="s">
        <v>10925</v>
      </c>
      <c r="B1631" t="str">
        <f t="shared" si="155"/>
        <v>458</v>
      </c>
      <c r="C1631" t="s">
        <v>1</v>
      </c>
      <c r="D1631" t="s">
        <v>246</v>
      </c>
      <c r="E1631" t="s">
        <v>264</v>
      </c>
    </row>
    <row r="1632" spans="1:5" x14ac:dyDescent="0.2">
      <c r="A1632" t="s">
        <v>10815</v>
      </c>
      <c r="B1632" t="str">
        <f t="shared" si="155"/>
        <v>376</v>
      </c>
      <c r="C1632" t="s">
        <v>1</v>
      </c>
      <c r="D1632" t="s">
        <v>246</v>
      </c>
      <c r="E1632" t="s">
        <v>247</v>
      </c>
    </row>
    <row r="1633" spans="1:5" x14ac:dyDescent="0.2">
      <c r="A1633" t="s">
        <v>10927</v>
      </c>
      <c r="B1633" t="str">
        <f t="shared" si="155"/>
        <v>459</v>
      </c>
      <c r="C1633">
        <v>118</v>
      </c>
      <c r="D1633" t="s">
        <v>11561</v>
      </c>
      <c r="E1633" t="s">
        <v>264</v>
      </c>
    </row>
    <row r="1634" spans="1:5" x14ac:dyDescent="0.2">
      <c r="A1634" t="s">
        <v>11562</v>
      </c>
      <c r="B1634" t="str">
        <f t="shared" si="155"/>
        <v>925</v>
      </c>
      <c r="C1634" t="s">
        <v>1</v>
      </c>
      <c r="D1634" t="s">
        <v>2</v>
      </c>
      <c r="E1634" t="s">
        <v>3</v>
      </c>
    </row>
    <row r="1635" spans="1:5" x14ac:dyDescent="0.2">
      <c r="A1635" t="s">
        <v>11563</v>
      </c>
      <c r="B1635" t="str">
        <f t="shared" si="155"/>
        <v>926</v>
      </c>
      <c r="C1635" t="s">
        <v>1</v>
      </c>
      <c r="D1635" t="s">
        <v>2</v>
      </c>
      <c r="E1635" t="s">
        <v>3</v>
      </c>
    </row>
    <row r="1636" spans="1:5" x14ac:dyDescent="0.2">
      <c r="A1636" t="s">
        <v>11564</v>
      </c>
      <c r="B1636" t="str">
        <f t="shared" si="155"/>
        <v>927</v>
      </c>
      <c r="C1636" t="s">
        <v>1</v>
      </c>
      <c r="D1636" t="s">
        <v>2</v>
      </c>
      <c r="E1636" t="s">
        <v>3</v>
      </c>
    </row>
    <row r="1637" spans="1:5" x14ac:dyDescent="0.2">
      <c r="A1637" t="s">
        <v>10816</v>
      </c>
      <c r="B1637" t="str">
        <f t="shared" si="155"/>
        <v>377</v>
      </c>
      <c r="C1637" t="s">
        <v>1</v>
      </c>
      <c r="D1637" t="s">
        <v>246</v>
      </c>
      <c r="E1637" t="s">
        <v>247</v>
      </c>
    </row>
    <row r="1638" spans="1:5" x14ac:dyDescent="0.2">
      <c r="A1638" t="s">
        <v>10928</v>
      </c>
      <c r="B1638" t="str">
        <f t="shared" si="155"/>
        <v>46</v>
      </c>
      <c r="C1638" t="s">
        <v>1</v>
      </c>
      <c r="D1638" t="s">
        <v>246</v>
      </c>
      <c r="E1638" t="s">
        <v>264</v>
      </c>
    </row>
    <row r="1639" spans="1:5" x14ac:dyDescent="0.2">
      <c r="A1639" t="s">
        <v>11565</v>
      </c>
      <c r="B1639" t="str">
        <f t="shared" si="155"/>
        <v>928</v>
      </c>
      <c r="C1639" t="s">
        <v>1</v>
      </c>
      <c r="D1639" t="s">
        <v>2</v>
      </c>
      <c r="E1639" t="s">
        <v>3</v>
      </c>
    </row>
    <row r="1640" spans="1:5" x14ac:dyDescent="0.2">
      <c r="A1640" t="s">
        <v>11566</v>
      </c>
      <c r="B1640" t="str">
        <f t="shared" si="155"/>
        <v>929</v>
      </c>
      <c r="C1640" t="s">
        <v>1</v>
      </c>
      <c r="D1640" t="s">
        <v>2</v>
      </c>
      <c r="E1640" t="s">
        <v>3</v>
      </c>
    </row>
    <row r="1641" spans="1:5" x14ac:dyDescent="0.2">
      <c r="A1641" t="s">
        <v>10929</v>
      </c>
      <c r="B1641" t="str">
        <f t="shared" si="155"/>
        <v>460</v>
      </c>
      <c r="C1641" t="s">
        <v>1</v>
      </c>
      <c r="D1641" t="s">
        <v>246</v>
      </c>
      <c r="E1641" t="s">
        <v>264</v>
      </c>
    </row>
    <row r="1642" spans="1:5" x14ac:dyDescent="0.2">
      <c r="A1642" t="s">
        <v>11567</v>
      </c>
      <c r="B1642" t="str">
        <f t="shared" si="155"/>
        <v>93</v>
      </c>
      <c r="C1642" t="s">
        <v>1</v>
      </c>
      <c r="D1642" t="s">
        <v>2</v>
      </c>
      <c r="E1642" t="s">
        <v>3</v>
      </c>
    </row>
    <row r="1643" spans="1:5" x14ac:dyDescent="0.2">
      <c r="A1643" t="s">
        <v>11568</v>
      </c>
      <c r="B1643" t="str">
        <f t="shared" si="155"/>
        <v>930</v>
      </c>
      <c r="C1643" t="s">
        <v>1</v>
      </c>
      <c r="D1643" t="s">
        <v>2</v>
      </c>
      <c r="E1643" t="s">
        <v>3</v>
      </c>
    </row>
    <row r="1644" spans="1:5" x14ac:dyDescent="0.2">
      <c r="A1644" t="s">
        <v>10817</v>
      </c>
      <c r="B1644" t="str">
        <f t="shared" si="155"/>
        <v>378</v>
      </c>
      <c r="C1644" t="s">
        <v>1</v>
      </c>
      <c r="D1644" t="s">
        <v>246</v>
      </c>
      <c r="E1644" t="s">
        <v>247</v>
      </c>
    </row>
    <row r="1645" spans="1:5" x14ac:dyDescent="0.2">
      <c r="A1645" t="s">
        <v>11569</v>
      </c>
      <c r="B1645" t="str">
        <f t="shared" si="155"/>
        <v>931</v>
      </c>
      <c r="C1645" t="s">
        <v>1</v>
      </c>
      <c r="D1645" t="s">
        <v>2</v>
      </c>
      <c r="E1645" t="s">
        <v>3</v>
      </c>
    </row>
    <row r="1646" spans="1:5" x14ac:dyDescent="0.2">
      <c r="A1646" t="s">
        <v>10931</v>
      </c>
      <c r="B1646" t="str">
        <f t="shared" si="155"/>
        <v>461</v>
      </c>
      <c r="C1646" t="s">
        <v>1</v>
      </c>
      <c r="D1646" t="s">
        <v>246</v>
      </c>
      <c r="E1646" t="s">
        <v>264</v>
      </c>
    </row>
    <row r="1647" spans="1:5" x14ac:dyDescent="0.2">
      <c r="A1647" t="s">
        <v>11570</v>
      </c>
      <c r="B1647" t="str">
        <f t="shared" si="155"/>
        <v>932</v>
      </c>
      <c r="C1647" t="s">
        <v>1</v>
      </c>
      <c r="D1647" t="s">
        <v>2</v>
      </c>
      <c r="E1647" t="s">
        <v>3</v>
      </c>
    </row>
    <row r="1648" spans="1:5" x14ac:dyDescent="0.2">
      <c r="A1648" t="s">
        <v>11571</v>
      </c>
      <c r="B1648" t="str">
        <f t="shared" si="155"/>
        <v>933</v>
      </c>
      <c r="C1648" t="s">
        <v>1</v>
      </c>
      <c r="D1648" t="s">
        <v>2</v>
      </c>
      <c r="E1648" t="s">
        <v>3</v>
      </c>
    </row>
    <row r="1649" spans="1:5" x14ac:dyDescent="0.2">
      <c r="A1649" t="s">
        <v>10932</v>
      </c>
      <c r="B1649" t="str">
        <f t="shared" si="155"/>
        <v>462</v>
      </c>
      <c r="C1649">
        <v>149</v>
      </c>
      <c r="D1649" t="s">
        <v>11572</v>
      </c>
      <c r="E1649" t="s">
        <v>264</v>
      </c>
    </row>
    <row r="1650" spans="1:5" x14ac:dyDescent="0.2">
      <c r="A1650" t="s">
        <v>10818</v>
      </c>
      <c r="B1650" t="str">
        <f t="shared" si="155"/>
        <v>379</v>
      </c>
      <c r="C1650" t="s">
        <v>1</v>
      </c>
      <c r="D1650" t="s">
        <v>246</v>
      </c>
      <c r="E1650" t="s">
        <v>247</v>
      </c>
    </row>
    <row r="1651" spans="1:5" x14ac:dyDescent="0.2">
      <c r="A1651" t="s">
        <v>11573</v>
      </c>
      <c r="B1651" t="str">
        <f t="shared" si="155"/>
        <v>934</v>
      </c>
      <c r="C1651" t="s">
        <v>1</v>
      </c>
      <c r="D1651" t="s">
        <v>2</v>
      </c>
      <c r="E1651" t="s">
        <v>3</v>
      </c>
    </row>
    <row r="1652" spans="1:5" x14ac:dyDescent="0.2">
      <c r="A1652" t="s">
        <v>10933</v>
      </c>
      <c r="B1652" t="str">
        <f t="shared" si="155"/>
        <v>463</v>
      </c>
      <c r="C1652">
        <v>161</v>
      </c>
      <c r="D1652" t="s">
        <v>11574</v>
      </c>
      <c r="E1652" t="s">
        <v>264</v>
      </c>
    </row>
    <row r="1653" spans="1:5" x14ac:dyDescent="0.2">
      <c r="A1653" t="s">
        <v>10934</v>
      </c>
      <c r="B1653" t="str">
        <f t="shared" si="155"/>
        <v>464</v>
      </c>
      <c r="C1653">
        <v>96</v>
      </c>
      <c r="D1653" t="s">
        <v>11575</v>
      </c>
      <c r="E1653" t="s">
        <v>264</v>
      </c>
    </row>
    <row r="1654" spans="1:5" x14ac:dyDescent="0.2">
      <c r="A1654" t="s">
        <v>10935</v>
      </c>
      <c r="B1654" t="str">
        <f t="shared" si="155"/>
        <v>465</v>
      </c>
      <c r="C1654">
        <v>130</v>
      </c>
      <c r="D1654" t="s">
        <v>11576</v>
      </c>
      <c r="E1654" t="s">
        <v>264</v>
      </c>
    </row>
    <row r="1655" spans="1:5" x14ac:dyDescent="0.2">
      <c r="A1655" t="s">
        <v>11577</v>
      </c>
      <c r="B1655" t="str">
        <f t="shared" si="155"/>
        <v>935</v>
      </c>
      <c r="C1655" t="s">
        <v>1</v>
      </c>
      <c r="D1655" t="s">
        <v>2</v>
      </c>
      <c r="E1655" t="s">
        <v>3</v>
      </c>
    </row>
    <row r="1656" spans="1:5" x14ac:dyDescent="0.2">
      <c r="A1656" t="s">
        <v>11578</v>
      </c>
      <c r="B1656" t="str">
        <f t="shared" si="155"/>
        <v>936</v>
      </c>
      <c r="C1656">
        <v>240</v>
      </c>
      <c r="D1656" t="s">
        <v>5</v>
      </c>
      <c r="E1656" t="s">
        <v>3</v>
      </c>
    </row>
    <row r="1657" spans="1:5" x14ac:dyDescent="0.2">
      <c r="A1657" t="s">
        <v>10819</v>
      </c>
      <c r="B1657" t="str">
        <f t="shared" si="155"/>
        <v>38</v>
      </c>
      <c r="C1657" t="s">
        <v>1</v>
      </c>
      <c r="D1657" t="s">
        <v>246</v>
      </c>
      <c r="E1657" t="s">
        <v>247</v>
      </c>
    </row>
    <row r="1658" spans="1:5" x14ac:dyDescent="0.2">
      <c r="A1658" t="s">
        <v>11579</v>
      </c>
      <c r="B1658" t="str">
        <f t="shared" si="155"/>
        <v>937</v>
      </c>
      <c r="C1658" t="s">
        <v>1</v>
      </c>
      <c r="D1658" t="s">
        <v>2</v>
      </c>
      <c r="E1658" t="s">
        <v>3</v>
      </c>
    </row>
    <row r="1659" spans="1:5" x14ac:dyDescent="0.2">
      <c r="A1659" t="s">
        <v>10936</v>
      </c>
      <c r="B1659" t="str">
        <f t="shared" si="155"/>
        <v>466</v>
      </c>
      <c r="C1659" t="s">
        <v>1</v>
      </c>
      <c r="D1659" t="s">
        <v>246</v>
      </c>
      <c r="E1659" t="s">
        <v>264</v>
      </c>
    </row>
    <row r="1660" spans="1:5" x14ac:dyDescent="0.2">
      <c r="A1660" t="s">
        <v>11580</v>
      </c>
      <c r="B1660" t="str">
        <f t="shared" si="155"/>
        <v>938</v>
      </c>
      <c r="C1660" t="s">
        <v>1</v>
      </c>
      <c r="D1660" t="s">
        <v>2</v>
      </c>
      <c r="E1660" t="s">
        <v>3</v>
      </c>
    </row>
    <row r="1661" spans="1:5" x14ac:dyDescent="0.2">
      <c r="A1661" t="s">
        <v>11581</v>
      </c>
      <c r="B1661" t="str">
        <f t="shared" si="155"/>
        <v>939</v>
      </c>
      <c r="C1661">
        <v>240</v>
      </c>
      <c r="D1661" t="s">
        <v>14</v>
      </c>
      <c r="E1661" t="s">
        <v>3</v>
      </c>
    </row>
    <row r="1662" spans="1:5" x14ac:dyDescent="0.2">
      <c r="A1662" t="s">
        <v>11582</v>
      </c>
      <c r="B1662" t="str">
        <f t="shared" si="155"/>
        <v>94</v>
      </c>
      <c r="C1662" t="s">
        <v>1</v>
      </c>
      <c r="D1662" t="s">
        <v>2</v>
      </c>
      <c r="E1662" t="s">
        <v>3</v>
      </c>
    </row>
    <row r="1663" spans="1:5" x14ac:dyDescent="0.2">
      <c r="A1663" t="s">
        <v>10820</v>
      </c>
      <c r="B1663" t="str">
        <f t="shared" si="155"/>
        <v>380</v>
      </c>
      <c r="C1663" t="s">
        <v>1</v>
      </c>
      <c r="D1663" t="s">
        <v>246</v>
      </c>
      <c r="E1663" t="s">
        <v>247</v>
      </c>
    </row>
    <row r="1664" spans="1:5" x14ac:dyDescent="0.2">
      <c r="A1664" t="s">
        <v>10937</v>
      </c>
      <c r="B1664" t="str">
        <f t="shared" si="155"/>
        <v>467</v>
      </c>
      <c r="C1664" t="s">
        <v>1</v>
      </c>
      <c r="D1664" t="s">
        <v>246</v>
      </c>
      <c r="E1664" t="s">
        <v>264</v>
      </c>
    </row>
    <row r="1665" spans="1:5" x14ac:dyDescent="0.2">
      <c r="A1665" t="s">
        <v>11583</v>
      </c>
      <c r="B1665" t="str">
        <f t="shared" si="155"/>
        <v>940</v>
      </c>
      <c r="C1665" t="s">
        <v>1</v>
      </c>
      <c r="D1665" t="s">
        <v>2</v>
      </c>
      <c r="E1665" t="s">
        <v>3</v>
      </c>
    </row>
    <row r="1666" spans="1:5" x14ac:dyDescent="0.2">
      <c r="A1666" t="s">
        <v>11584</v>
      </c>
      <c r="B1666" t="str">
        <f t="shared" si="155"/>
        <v>941</v>
      </c>
      <c r="C1666" t="s">
        <v>1</v>
      </c>
      <c r="D1666" t="s">
        <v>2</v>
      </c>
      <c r="E1666" t="s">
        <v>3</v>
      </c>
    </row>
    <row r="1667" spans="1:5" x14ac:dyDescent="0.2">
      <c r="A1667" t="s">
        <v>10821</v>
      </c>
      <c r="B1667" t="str">
        <f t="shared" si="155"/>
        <v>381</v>
      </c>
      <c r="C1667" t="s">
        <v>1</v>
      </c>
      <c r="D1667" t="s">
        <v>246</v>
      </c>
      <c r="E1667" t="s">
        <v>247</v>
      </c>
    </row>
    <row r="1668" spans="1:5" x14ac:dyDescent="0.2">
      <c r="A1668" t="s">
        <v>10938</v>
      </c>
      <c r="B1668" t="str">
        <f t="shared" si="155"/>
        <v>468</v>
      </c>
      <c r="C1668" t="s">
        <v>1</v>
      </c>
      <c r="D1668" t="s">
        <v>246</v>
      </c>
      <c r="E1668" t="s">
        <v>264</v>
      </c>
    </row>
    <row r="1669" spans="1:5" x14ac:dyDescent="0.2">
      <c r="A1669" t="s">
        <v>11585</v>
      </c>
      <c r="B1669" t="str">
        <f t="shared" si="155"/>
        <v>942</v>
      </c>
      <c r="C1669" t="s">
        <v>1</v>
      </c>
      <c r="D1669" t="s">
        <v>2</v>
      </c>
      <c r="E1669" t="s">
        <v>3</v>
      </c>
    </row>
    <row r="1670" spans="1:5" x14ac:dyDescent="0.2">
      <c r="A1670" t="s">
        <v>11586</v>
      </c>
      <c r="B1670" t="str">
        <f t="shared" ref="B1670:B1733" si="156">MID(A1670,34,LEN(A1670)-37)</f>
        <v>943</v>
      </c>
      <c r="C1670" t="s">
        <v>1</v>
      </c>
      <c r="D1670" t="s">
        <v>2</v>
      </c>
      <c r="E1670" t="s">
        <v>3</v>
      </c>
    </row>
    <row r="1671" spans="1:5" x14ac:dyDescent="0.2">
      <c r="A1671" t="s">
        <v>11587</v>
      </c>
      <c r="B1671" t="str">
        <f t="shared" si="156"/>
        <v>944</v>
      </c>
      <c r="C1671" t="s">
        <v>1</v>
      </c>
      <c r="D1671" t="s">
        <v>2</v>
      </c>
      <c r="E1671" t="s">
        <v>3</v>
      </c>
    </row>
    <row r="1672" spans="1:5" x14ac:dyDescent="0.2">
      <c r="A1672" t="s">
        <v>10822</v>
      </c>
      <c r="B1672" t="str">
        <f t="shared" si="156"/>
        <v>382</v>
      </c>
      <c r="C1672" t="s">
        <v>1</v>
      </c>
      <c r="D1672" t="s">
        <v>246</v>
      </c>
      <c r="E1672" t="s">
        <v>247</v>
      </c>
    </row>
    <row r="1673" spans="1:5" x14ac:dyDescent="0.2">
      <c r="A1673" t="s">
        <v>10939</v>
      </c>
      <c r="B1673" t="str">
        <f t="shared" si="156"/>
        <v>469</v>
      </c>
      <c r="C1673" t="s">
        <v>1</v>
      </c>
      <c r="D1673" t="s">
        <v>246</v>
      </c>
      <c r="E1673" t="s">
        <v>264</v>
      </c>
    </row>
    <row r="1674" spans="1:5" x14ac:dyDescent="0.2">
      <c r="A1674" t="s">
        <v>11588</v>
      </c>
      <c r="B1674" t="str">
        <f t="shared" si="156"/>
        <v>945</v>
      </c>
      <c r="C1674" t="s">
        <v>1</v>
      </c>
      <c r="D1674" t="s">
        <v>2</v>
      </c>
      <c r="E1674" t="s">
        <v>3</v>
      </c>
    </row>
    <row r="1675" spans="1:5" x14ac:dyDescent="0.2">
      <c r="A1675" t="s">
        <v>10940</v>
      </c>
      <c r="B1675" t="str">
        <f t="shared" si="156"/>
        <v>47</v>
      </c>
      <c r="C1675">
        <v>131</v>
      </c>
      <c r="D1675" t="s">
        <v>11589</v>
      </c>
      <c r="E1675" t="s">
        <v>264</v>
      </c>
    </row>
    <row r="1676" spans="1:5" x14ac:dyDescent="0.2">
      <c r="A1676" t="s">
        <v>11590</v>
      </c>
      <c r="B1676" t="str">
        <f t="shared" si="156"/>
        <v>946</v>
      </c>
      <c r="C1676" t="s">
        <v>1</v>
      </c>
      <c r="D1676" t="s">
        <v>2</v>
      </c>
      <c r="E1676" t="s">
        <v>3</v>
      </c>
    </row>
    <row r="1677" spans="1:5" x14ac:dyDescent="0.2">
      <c r="A1677" t="s">
        <v>10823</v>
      </c>
      <c r="B1677" t="str">
        <f t="shared" si="156"/>
        <v>383</v>
      </c>
      <c r="C1677" t="s">
        <v>1</v>
      </c>
      <c r="D1677" t="s">
        <v>246</v>
      </c>
      <c r="E1677" t="s">
        <v>247</v>
      </c>
    </row>
    <row r="1678" spans="1:5" x14ac:dyDescent="0.2">
      <c r="A1678" t="s">
        <v>10941</v>
      </c>
      <c r="B1678" t="str">
        <f t="shared" si="156"/>
        <v>470</v>
      </c>
      <c r="C1678" t="s">
        <v>1</v>
      </c>
      <c r="D1678" t="s">
        <v>246</v>
      </c>
      <c r="E1678" t="s">
        <v>264</v>
      </c>
    </row>
    <row r="1679" spans="1:5" x14ac:dyDescent="0.2">
      <c r="A1679" t="s">
        <v>11591</v>
      </c>
      <c r="B1679" t="str">
        <f t="shared" si="156"/>
        <v>947</v>
      </c>
      <c r="C1679" t="s">
        <v>1</v>
      </c>
      <c r="D1679" t="s">
        <v>2</v>
      </c>
      <c r="E1679" t="s">
        <v>3</v>
      </c>
    </row>
    <row r="1680" spans="1:5" x14ac:dyDescent="0.2">
      <c r="A1680" t="s">
        <v>11592</v>
      </c>
      <c r="B1680" t="str">
        <f t="shared" si="156"/>
        <v>948</v>
      </c>
      <c r="C1680">
        <v>220</v>
      </c>
      <c r="D1680" t="s">
        <v>5</v>
      </c>
      <c r="E1680" t="s">
        <v>3</v>
      </c>
    </row>
    <row r="1681" spans="1:5" x14ac:dyDescent="0.2">
      <c r="A1681" t="s">
        <v>11593</v>
      </c>
      <c r="B1681" t="str">
        <f t="shared" si="156"/>
        <v>949</v>
      </c>
      <c r="C1681">
        <v>380</v>
      </c>
      <c r="D1681" t="s">
        <v>5</v>
      </c>
      <c r="E1681" t="s">
        <v>3</v>
      </c>
    </row>
    <row r="1682" spans="1:5" x14ac:dyDescent="0.2">
      <c r="A1682" t="s">
        <v>10942</v>
      </c>
      <c r="B1682" t="str">
        <f t="shared" si="156"/>
        <v>471</v>
      </c>
      <c r="C1682">
        <v>130</v>
      </c>
      <c r="D1682" t="s">
        <v>11594</v>
      </c>
      <c r="E1682" t="s">
        <v>264</v>
      </c>
    </row>
    <row r="1683" spans="1:5" x14ac:dyDescent="0.2">
      <c r="A1683" t="s">
        <v>10943</v>
      </c>
      <c r="B1683" t="str">
        <f t="shared" si="156"/>
        <v>472</v>
      </c>
      <c r="C1683">
        <v>158</v>
      </c>
      <c r="D1683" t="s">
        <v>11595</v>
      </c>
      <c r="E1683" t="s">
        <v>264</v>
      </c>
    </row>
    <row r="1684" spans="1:5" x14ac:dyDescent="0.2">
      <c r="A1684" t="s">
        <v>10824</v>
      </c>
      <c r="B1684" t="str">
        <f t="shared" si="156"/>
        <v>384</v>
      </c>
      <c r="C1684" t="s">
        <v>1</v>
      </c>
      <c r="D1684" t="s">
        <v>246</v>
      </c>
      <c r="E1684" t="s">
        <v>247</v>
      </c>
    </row>
    <row r="1685" spans="1:5" x14ac:dyDescent="0.2">
      <c r="A1685" t="s">
        <v>11596</v>
      </c>
      <c r="B1685" t="str">
        <f t="shared" si="156"/>
        <v>95</v>
      </c>
      <c r="C1685" t="s">
        <v>1</v>
      </c>
      <c r="D1685" t="s">
        <v>2</v>
      </c>
      <c r="E1685" t="s">
        <v>3</v>
      </c>
    </row>
    <row r="1686" spans="1:5" x14ac:dyDescent="0.2">
      <c r="A1686" t="s">
        <v>11597</v>
      </c>
      <c r="B1686" t="str">
        <f t="shared" si="156"/>
        <v>950</v>
      </c>
      <c r="C1686" t="s">
        <v>1</v>
      </c>
      <c r="D1686" t="s">
        <v>2</v>
      </c>
      <c r="E1686" t="s">
        <v>3</v>
      </c>
    </row>
    <row r="1687" spans="1:5" x14ac:dyDescent="0.2">
      <c r="A1687" t="s">
        <v>11598</v>
      </c>
      <c r="B1687" t="str">
        <f t="shared" si="156"/>
        <v>951</v>
      </c>
      <c r="C1687">
        <v>250</v>
      </c>
      <c r="D1687" t="s">
        <v>5</v>
      </c>
      <c r="E1687" t="s">
        <v>3</v>
      </c>
    </row>
    <row r="1688" spans="1:5" x14ac:dyDescent="0.2">
      <c r="A1688" t="s">
        <v>10825</v>
      </c>
      <c r="B1688" t="str">
        <f t="shared" si="156"/>
        <v>385</v>
      </c>
      <c r="C1688" t="s">
        <v>1</v>
      </c>
      <c r="D1688" t="s">
        <v>246</v>
      </c>
      <c r="E1688" t="s">
        <v>247</v>
      </c>
    </row>
    <row r="1689" spans="1:5" x14ac:dyDescent="0.2">
      <c r="A1689" t="s">
        <v>10944</v>
      </c>
      <c r="B1689" t="str">
        <f t="shared" si="156"/>
        <v>473</v>
      </c>
      <c r="C1689" t="s">
        <v>1</v>
      </c>
      <c r="D1689" t="s">
        <v>246</v>
      </c>
      <c r="E1689" t="s">
        <v>264</v>
      </c>
    </row>
    <row r="1690" spans="1:5" x14ac:dyDescent="0.2">
      <c r="A1690" t="s">
        <v>11599</v>
      </c>
      <c r="B1690" t="str">
        <f t="shared" si="156"/>
        <v>952</v>
      </c>
      <c r="C1690" t="s">
        <v>1</v>
      </c>
      <c r="D1690" t="s">
        <v>2</v>
      </c>
      <c r="E1690" t="s">
        <v>3</v>
      </c>
    </row>
    <row r="1691" spans="1:5" x14ac:dyDescent="0.2">
      <c r="A1691" t="s">
        <v>11600</v>
      </c>
      <c r="B1691" t="str">
        <f t="shared" si="156"/>
        <v>953</v>
      </c>
      <c r="C1691">
        <v>320</v>
      </c>
      <c r="D1691" t="s">
        <v>5</v>
      </c>
      <c r="E1691" t="s">
        <v>3</v>
      </c>
    </row>
    <row r="1692" spans="1:5" x14ac:dyDescent="0.2">
      <c r="A1692" t="s">
        <v>11601</v>
      </c>
      <c r="B1692" t="str">
        <f t="shared" si="156"/>
        <v>954</v>
      </c>
      <c r="C1692" t="s">
        <v>1</v>
      </c>
      <c r="D1692" t="s">
        <v>2</v>
      </c>
      <c r="E1692" t="s">
        <v>3</v>
      </c>
    </row>
    <row r="1693" spans="1:5" x14ac:dyDescent="0.2">
      <c r="A1693" t="s">
        <v>11602</v>
      </c>
      <c r="B1693" t="str">
        <f t="shared" si="156"/>
        <v>955</v>
      </c>
      <c r="C1693" t="s">
        <v>1</v>
      </c>
      <c r="D1693" t="s">
        <v>2</v>
      </c>
      <c r="E1693" t="s">
        <v>3</v>
      </c>
    </row>
    <row r="1694" spans="1:5" x14ac:dyDescent="0.2">
      <c r="A1694" t="s">
        <v>11603</v>
      </c>
      <c r="B1694" t="str">
        <f t="shared" si="156"/>
        <v>956</v>
      </c>
      <c r="C1694" t="s">
        <v>1</v>
      </c>
      <c r="D1694" t="s">
        <v>2</v>
      </c>
      <c r="E1694" t="s">
        <v>3</v>
      </c>
    </row>
    <row r="1695" spans="1:5" x14ac:dyDescent="0.2">
      <c r="A1695" t="s">
        <v>10945</v>
      </c>
      <c r="B1695" t="str">
        <f t="shared" si="156"/>
        <v>474</v>
      </c>
      <c r="C1695" t="s">
        <v>1</v>
      </c>
      <c r="D1695" t="s">
        <v>246</v>
      </c>
      <c r="E1695" t="s">
        <v>264</v>
      </c>
    </row>
    <row r="1696" spans="1:5" x14ac:dyDescent="0.2">
      <c r="A1696" t="s">
        <v>10946</v>
      </c>
      <c r="B1696" t="str">
        <f t="shared" si="156"/>
        <v>475</v>
      </c>
      <c r="C1696" t="s">
        <v>1</v>
      </c>
      <c r="D1696" t="s">
        <v>246</v>
      </c>
      <c r="E1696" t="s">
        <v>264</v>
      </c>
    </row>
    <row r="1697" spans="1:5" x14ac:dyDescent="0.2">
      <c r="A1697" t="s">
        <v>10826</v>
      </c>
      <c r="B1697" t="str">
        <f t="shared" si="156"/>
        <v>386</v>
      </c>
      <c r="C1697" t="s">
        <v>1</v>
      </c>
      <c r="D1697" t="s">
        <v>246</v>
      </c>
      <c r="E1697" t="s">
        <v>247</v>
      </c>
    </row>
    <row r="1698" spans="1:5" x14ac:dyDescent="0.2">
      <c r="A1698" t="s">
        <v>11604</v>
      </c>
      <c r="B1698" t="str">
        <f t="shared" si="156"/>
        <v>957</v>
      </c>
      <c r="C1698" t="s">
        <v>1</v>
      </c>
      <c r="D1698" t="s">
        <v>2</v>
      </c>
      <c r="E1698" t="s">
        <v>3</v>
      </c>
    </row>
    <row r="1699" spans="1:5" x14ac:dyDescent="0.2">
      <c r="A1699" t="s">
        <v>11605</v>
      </c>
      <c r="B1699" t="str">
        <f t="shared" si="156"/>
        <v>958</v>
      </c>
      <c r="C1699" t="s">
        <v>1</v>
      </c>
      <c r="D1699" t="s">
        <v>2</v>
      </c>
      <c r="E1699" t="s">
        <v>3</v>
      </c>
    </row>
    <row r="1700" spans="1:5" x14ac:dyDescent="0.2">
      <c r="A1700" t="s">
        <v>10947</v>
      </c>
      <c r="B1700" t="str">
        <f t="shared" si="156"/>
        <v>476</v>
      </c>
      <c r="C1700" t="s">
        <v>1</v>
      </c>
      <c r="D1700" t="s">
        <v>246</v>
      </c>
      <c r="E1700" t="s">
        <v>264</v>
      </c>
    </row>
    <row r="1701" spans="1:5" x14ac:dyDescent="0.2">
      <c r="A1701" t="s">
        <v>10827</v>
      </c>
      <c r="B1701" t="str">
        <f t="shared" si="156"/>
        <v>387</v>
      </c>
      <c r="C1701" t="s">
        <v>1</v>
      </c>
      <c r="D1701" t="s">
        <v>246</v>
      </c>
      <c r="E1701" t="s">
        <v>247</v>
      </c>
    </row>
    <row r="1702" spans="1:5" x14ac:dyDescent="0.2">
      <c r="A1702" t="s">
        <v>11606</v>
      </c>
      <c r="B1702" t="str">
        <f t="shared" si="156"/>
        <v>959</v>
      </c>
      <c r="C1702" t="s">
        <v>1</v>
      </c>
      <c r="D1702" t="s">
        <v>2</v>
      </c>
      <c r="E1702" t="s">
        <v>3</v>
      </c>
    </row>
    <row r="1703" spans="1:5" x14ac:dyDescent="0.2">
      <c r="A1703" t="s">
        <v>11607</v>
      </c>
      <c r="B1703" t="str">
        <f t="shared" si="156"/>
        <v>96</v>
      </c>
      <c r="C1703" t="s">
        <v>1</v>
      </c>
      <c r="D1703" t="s">
        <v>2</v>
      </c>
      <c r="E1703" t="s">
        <v>3</v>
      </c>
    </row>
    <row r="1704" spans="1:5" x14ac:dyDescent="0.2">
      <c r="A1704" t="s">
        <v>11608</v>
      </c>
      <c r="B1704" t="str">
        <f t="shared" si="156"/>
        <v>960</v>
      </c>
      <c r="C1704" t="s">
        <v>1</v>
      </c>
      <c r="D1704" t="s">
        <v>2</v>
      </c>
      <c r="E1704" t="s">
        <v>3</v>
      </c>
    </row>
    <row r="1705" spans="1:5" x14ac:dyDescent="0.2">
      <c r="A1705" t="s">
        <v>10828</v>
      </c>
      <c r="B1705" t="str">
        <f t="shared" si="156"/>
        <v>388</v>
      </c>
      <c r="C1705" t="s">
        <v>1</v>
      </c>
      <c r="D1705" t="s">
        <v>11609</v>
      </c>
      <c r="E1705" t="s">
        <v>247</v>
      </c>
    </row>
    <row r="1706" spans="1:5" x14ac:dyDescent="0.2">
      <c r="A1706" t="s">
        <v>11610</v>
      </c>
      <c r="B1706" t="str">
        <f t="shared" si="156"/>
        <v>961</v>
      </c>
      <c r="C1706" t="s">
        <v>1</v>
      </c>
      <c r="D1706" t="s">
        <v>2</v>
      </c>
      <c r="E1706" t="s">
        <v>3</v>
      </c>
    </row>
    <row r="1707" spans="1:5" x14ac:dyDescent="0.2">
      <c r="A1707" t="s">
        <v>10948</v>
      </c>
      <c r="B1707" t="str">
        <f t="shared" si="156"/>
        <v>477</v>
      </c>
      <c r="C1707" t="s">
        <v>1</v>
      </c>
      <c r="D1707" t="s">
        <v>246</v>
      </c>
      <c r="E1707" t="s">
        <v>264</v>
      </c>
    </row>
    <row r="1708" spans="1:5" x14ac:dyDescent="0.2">
      <c r="A1708" t="s">
        <v>11611</v>
      </c>
      <c r="B1708" t="str">
        <f t="shared" si="156"/>
        <v>962</v>
      </c>
      <c r="C1708" t="s">
        <v>1</v>
      </c>
      <c r="D1708" t="s">
        <v>2</v>
      </c>
      <c r="E1708" t="s">
        <v>3</v>
      </c>
    </row>
    <row r="1709" spans="1:5" x14ac:dyDescent="0.2">
      <c r="A1709" t="s">
        <v>11612</v>
      </c>
      <c r="B1709" t="str">
        <f t="shared" si="156"/>
        <v>963</v>
      </c>
      <c r="C1709">
        <v>290</v>
      </c>
      <c r="D1709" t="s">
        <v>5</v>
      </c>
      <c r="E1709" t="s">
        <v>3</v>
      </c>
    </row>
    <row r="1710" spans="1:5" x14ac:dyDescent="0.2">
      <c r="A1710" t="s">
        <v>11613</v>
      </c>
      <c r="B1710" t="str">
        <f t="shared" si="156"/>
        <v>964</v>
      </c>
      <c r="C1710">
        <v>250</v>
      </c>
      <c r="D1710" t="s">
        <v>5</v>
      </c>
      <c r="E1710" t="s">
        <v>3</v>
      </c>
    </row>
    <row r="1711" spans="1:5" x14ac:dyDescent="0.2">
      <c r="A1711" t="s">
        <v>11614</v>
      </c>
      <c r="B1711" t="str">
        <f t="shared" si="156"/>
        <v>965</v>
      </c>
      <c r="C1711" t="s">
        <v>1</v>
      </c>
      <c r="D1711" t="s">
        <v>2</v>
      </c>
      <c r="E1711" t="s">
        <v>3</v>
      </c>
    </row>
    <row r="1712" spans="1:5" x14ac:dyDescent="0.2">
      <c r="A1712" t="s">
        <v>11615</v>
      </c>
      <c r="B1712" t="str">
        <f t="shared" si="156"/>
        <v>966</v>
      </c>
      <c r="C1712">
        <v>150</v>
      </c>
      <c r="D1712" t="s">
        <v>5</v>
      </c>
      <c r="E1712" t="s">
        <v>3</v>
      </c>
    </row>
    <row r="1713" spans="1:5" x14ac:dyDescent="0.2">
      <c r="A1713" t="s">
        <v>10829</v>
      </c>
      <c r="B1713" t="str">
        <f t="shared" si="156"/>
        <v>389</v>
      </c>
      <c r="C1713" t="s">
        <v>1</v>
      </c>
      <c r="D1713" t="s">
        <v>246</v>
      </c>
      <c r="E1713" t="s">
        <v>247</v>
      </c>
    </row>
    <row r="1714" spans="1:5" x14ac:dyDescent="0.2">
      <c r="A1714" t="s">
        <v>10949</v>
      </c>
      <c r="B1714" t="str">
        <f t="shared" si="156"/>
        <v>478</v>
      </c>
      <c r="C1714" t="s">
        <v>1</v>
      </c>
      <c r="D1714" t="s">
        <v>246</v>
      </c>
      <c r="E1714" t="s">
        <v>264</v>
      </c>
    </row>
    <row r="1715" spans="1:5" x14ac:dyDescent="0.2">
      <c r="A1715" t="s">
        <v>11616</v>
      </c>
      <c r="B1715" t="str">
        <f t="shared" si="156"/>
        <v>967</v>
      </c>
      <c r="C1715" t="s">
        <v>1</v>
      </c>
      <c r="D1715" t="s">
        <v>2</v>
      </c>
      <c r="E1715" t="s">
        <v>3</v>
      </c>
    </row>
    <row r="1716" spans="1:5" x14ac:dyDescent="0.2">
      <c r="A1716" t="s">
        <v>11617</v>
      </c>
      <c r="B1716" t="str">
        <f t="shared" si="156"/>
        <v>968</v>
      </c>
      <c r="C1716">
        <v>240</v>
      </c>
      <c r="D1716" t="s">
        <v>5</v>
      </c>
      <c r="E1716" t="s">
        <v>3</v>
      </c>
    </row>
    <row r="1717" spans="1:5" x14ac:dyDescent="0.2">
      <c r="A1717" t="s">
        <v>10951</v>
      </c>
      <c r="B1717" t="str">
        <f t="shared" si="156"/>
        <v>479</v>
      </c>
      <c r="C1717">
        <v>132</v>
      </c>
      <c r="D1717" t="s">
        <v>11618</v>
      </c>
      <c r="E1717" t="s">
        <v>264</v>
      </c>
    </row>
    <row r="1718" spans="1:5" x14ac:dyDescent="0.2">
      <c r="A1718" t="s">
        <v>10952</v>
      </c>
      <c r="B1718" t="str">
        <f t="shared" si="156"/>
        <v>48</v>
      </c>
      <c r="C1718">
        <v>162</v>
      </c>
      <c r="D1718" t="s">
        <v>11619</v>
      </c>
      <c r="E1718" t="s">
        <v>264</v>
      </c>
    </row>
    <row r="1719" spans="1:5" x14ac:dyDescent="0.2">
      <c r="A1719" t="s">
        <v>11620</v>
      </c>
      <c r="B1719" t="str">
        <f t="shared" si="156"/>
        <v>969</v>
      </c>
      <c r="C1719" t="s">
        <v>1</v>
      </c>
      <c r="D1719" t="s">
        <v>2</v>
      </c>
      <c r="E1719" t="s">
        <v>3</v>
      </c>
    </row>
    <row r="1720" spans="1:5" x14ac:dyDescent="0.2">
      <c r="A1720" t="s">
        <v>10831</v>
      </c>
      <c r="B1720" t="str">
        <f t="shared" si="156"/>
        <v>39</v>
      </c>
      <c r="C1720" t="s">
        <v>1</v>
      </c>
      <c r="D1720" t="s">
        <v>246</v>
      </c>
      <c r="E1720" t="s">
        <v>247</v>
      </c>
    </row>
    <row r="1721" spans="1:5" x14ac:dyDescent="0.2">
      <c r="A1721" t="s">
        <v>11621</v>
      </c>
      <c r="B1721" t="str">
        <f t="shared" si="156"/>
        <v>97</v>
      </c>
      <c r="C1721" t="s">
        <v>1</v>
      </c>
      <c r="D1721" t="s">
        <v>2</v>
      </c>
      <c r="E1721" t="s">
        <v>3</v>
      </c>
    </row>
    <row r="1722" spans="1:5" x14ac:dyDescent="0.2">
      <c r="A1722" t="s">
        <v>10953</v>
      </c>
      <c r="B1722" t="str">
        <f t="shared" si="156"/>
        <v>480</v>
      </c>
      <c r="C1722" t="s">
        <v>1</v>
      </c>
      <c r="D1722" t="s">
        <v>246</v>
      </c>
      <c r="E1722" t="s">
        <v>264</v>
      </c>
    </row>
    <row r="1723" spans="1:5" x14ac:dyDescent="0.2">
      <c r="A1723" t="s">
        <v>11622</v>
      </c>
      <c r="B1723" t="str">
        <f t="shared" si="156"/>
        <v>970</v>
      </c>
      <c r="C1723" t="s">
        <v>1</v>
      </c>
      <c r="D1723" t="s">
        <v>2</v>
      </c>
      <c r="E1723" t="s">
        <v>3</v>
      </c>
    </row>
    <row r="1724" spans="1:5" x14ac:dyDescent="0.2">
      <c r="A1724" t="s">
        <v>11623</v>
      </c>
      <c r="B1724" t="str">
        <f t="shared" si="156"/>
        <v>971</v>
      </c>
      <c r="C1724" t="s">
        <v>1</v>
      </c>
      <c r="D1724" t="s">
        <v>2</v>
      </c>
      <c r="E1724" t="s">
        <v>3</v>
      </c>
    </row>
    <row r="1725" spans="1:5" x14ac:dyDescent="0.2">
      <c r="A1725" t="s">
        <v>11624</v>
      </c>
      <c r="B1725" t="str">
        <f t="shared" si="156"/>
        <v>972</v>
      </c>
      <c r="C1725" t="s">
        <v>1</v>
      </c>
      <c r="D1725" t="s">
        <v>2</v>
      </c>
      <c r="E1725" t="s">
        <v>3</v>
      </c>
    </row>
    <row r="1726" spans="1:5" x14ac:dyDescent="0.2">
      <c r="A1726" t="s">
        <v>11625</v>
      </c>
      <c r="B1726" t="str">
        <f t="shared" si="156"/>
        <v>973</v>
      </c>
      <c r="C1726">
        <v>240</v>
      </c>
      <c r="D1726" t="s">
        <v>5</v>
      </c>
      <c r="E1726" t="s">
        <v>3</v>
      </c>
    </row>
    <row r="1727" spans="1:5" x14ac:dyDescent="0.2">
      <c r="A1727" t="s">
        <v>10832</v>
      </c>
      <c r="B1727" t="str">
        <f t="shared" si="156"/>
        <v>390</v>
      </c>
      <c r="C1727" t="s">
        <v>1</v>
      </c>
      <c r="D1727" t="s">
        <v>246</v>
      </c>
      <c r="E1727" t="s">
        <v>247</v>
      </c>
    </row>
    <row r="1728" spans="1:5" x14ac:dyDescent="0.2">
      <c r="A1728" t="s">
        <v>11626</v>
      </c>
      <c r="B1728" t="str">
        <f t="shared" si="156"/>
        <v>974</v>
      </c>
      <c r="C1728" t="s">
        <v>1</v>
      </c>
      <c r="D1728" t="s">
        <v>2</v>
      </c>
      <c r="E1728" t="s">
        <v>3</v>
      </c>
    </row>
    <row r="1729" spans="1:5" x14ac:dyDescent="0.2">
      <c r="A1729" t="s">
        <v>11627</v>
      </c>
      <c r="B1729" t="str">
        <f t="shared" si="156"/>
        <v>975</v>
      </c>
      <c r="C1729" t="s">
        <v>1</v>
      </c>
      <c r="D1729" t="s">
        <v>2</v>
      </c>
      <c r="E1729" t="s">
        <v>3</v>
      </c>
    </row>
    <row r="1730" spans="1:5" x14ac:dyDescent="0.2">
      <c r="A1730" t="s">
        <v>10954</v>
      </c>
      <c r="B1730" t="str">
        <f t="shared" si="156"/>
        <v>481</v>
      </c>
      <c r="C1730" t="s">
        <v>1</v>
      </c>
      <c r="D1730" t="s">
        <v>246</v>
      </c>
      <c r="E1730" t="s">
        <v>264</v>
      </c>
    </row>
    <row r="1731" spans="1:5" x14ac:dyDescent="0.2">
      <c r="A1731" t="s">
        <v>10833</v>
      </c>
      <c r="B1731" t="str">
        <f t="shared" si="156"/>
        <v>391</v>
      </c>
      <c r="C1731" t="s">
        <v>1</v>
      </c>
      <c r="D1731" t="s">
        <v>246</v>
      </c>
      <c r="E1731" t="s">
        <v>247</v>
      </c>
    </row>
    <row r="1732" spans="1:5" x14ac:dyDescent="0.2">
      <c r="A1732" t="s">
        <v>11628</v>
      </c>
      <c r="B1732" t="str">
        <f t="shared" si="156"/>
        <v>976</v>
      </c>
      <c r="C1732" t="s">
        <v>1</v>
      </c>
      <c r="D1732" t="s">
        <v>2</v>
      </c>
      <c r="E1732" t="s">
        <v>3</v>
      </c>
    </row>
    <row r="1733" spans="1:5" x14ac:dyDescent="0.2">
      <c r="A1733" t="s">
        <v>11629</v>
      </c>
      <c r="B1733" t="str">
        <f t="shared" si="156"/>
        <v>977</v>
      </c>
      <c r="C1733" t="s">
        <v>1</v>
      </c>
      <c r="D1733" t="s">
        <v>2</v>
      </c>
      <c r="E1733" t="s">
        <v>3</v>
      </c>
    </row>
    <row r="1734" spans="1:5" x14ac:dyDescent="0.2">
      <c r="A1734" t="s">
        <v>10955</v>
      </c>
      <c r="B1734" t="str">
        <f t="shared" ref="B1734:B1797" si="157">MID(A1734,34,LEN(A1734)-37)</f>
        <v>482</v>
      </c>
      <c r="C1734" t="s">
        <v>1</v>
      </c>
      <c r="D1734" t="s">
        <v>246</v>
      </c>
      <c r="E1734" t="s">
        <v>264</v>
      </c>
    </row>
    <row r="1735" spans="1:5" x14ac:dyDescent="0.2">
      <c r="A1735" t="s">
        <v>11630</v>
      </c>
      <c r="B1735" t="str">
        <f t="shared" si="157"/>
        <v>978</v>
      </c>
      <c r="C1735" t="s">
        <v>1</v>
      </c>
      <c r="D1735" t="s">
        <v>2</v>
      </c>
      <c r="E1735" t="s">
        <v>3</v>
      </c>
    </row>
    <row r="1736" spans="1:5" x14ac:dyDescent="0.2">
      <c r="A1736" t="s">
        <v>10834</v>
      </c>
      <c r="B1736" t="str">
        <f t="shared" si="157"/>
        <v>392</v>
      </c>
      <c r="C1736" t="s">
        <v>1</v>
      </c>
      <c r="D1736" t="s">
        <v>246</v>
      </c>
      <c r="E1736" t="s">
        <v>247</v>
      </c>
    </row>
    <row r="1737" spans="1:5" x14ac:dyDescent="0.2">
      <c r="A1737" t="s">
        <v>11631</v>
      </c>
      <c r="B1737" t="str">
        <f t="shared" si="157"/>
        <v>979</v>
      </c>
      <c r="C1737" t="s">
        <v>1</v>
      </c>
      <c r="D1737" t="s">
        <v>2</v>
      </c>
      <c r="E1737" t="s">
        <v>3</v>
      </c>
    </row>
    <row r="1738" spans="1:5" x14ac:dyDescent="0.2">
      <c r="A1738" t="s">
        <v>11632</v>
      </c>
      <c r="B1738" t="str">
        <f t="shared" si="157"/>
        <v>98</v>
      </c>
      <c r="C1738" t="s">
        <v>1</v>
      </c>
      <c r="D1738" t="s">
        <v>2</v>
      </c>
      <c r="E1738" t="s">
        <v>3</v>
      </c>
    </row>
    <row r="1739" spans="1:5" x14ac:dyDescent="0.2">
      <c r="A1739" t="s">
        <v>10956</v>
      </c>
      <c r="B1739" t="str">
        <f t="shared" si="157"/>
        <v>483</v>
      </c>
      <c r="C1739" t="s">
        <v>1</v>
      </c>
      <c r="D1739" t="s">
        <v>246</v>
      </c>
      <c r="E1739" t="s">
        <v>264</v>
      </c>
    </row>
    <row r="1740" spans="1:5" x14ac:dyDescent="0.2">
      <c r="A1740" t="s">
        <v>11633</v>
      </c>
      <c r="B1740" t="str">
        <f t="shared" si="157"/>
        <v>980</v>
      </c>
      <c r="C1740" t="s">
        <v>1</v>
      </c>
      <c r="D1740" t="s">
        <v>2</v>
      </c>
      <c r="E1740" t="s">
        <v>3</v>
      </c>
    </row>
    <row r="1741" spans="1:5" x14ac:dyDescent="0.2">
      <c r="A1741" t="s">
        <v>10957</v>
      </c>
      <c r="B1741" t="str">
        <f t="shared" si="157"/>
        <v>484</v>
      </c>
      <c r="C1741">
        <v>99</v>
      </c>
      <c r="D1741" t="s">
        <v>11634</v>
      </c>
      <c r="E1741" t="s">
        <v>264</v>
      </c>
    </row>
    <row r="1742" spans="1:5" x14ac:dyDescent="0.2">
      <c r="A1742" t="s">
        <v>10958</v>
      </c>
      <c r="B1742" t="str">
        <f t="shared" si="157"/>
        <v>485</v>
      </c>
      <c r="C1742">
        <v>110</v>
      </c>
      <c r="D1742" t="s">
        <v>11635</v>
      </c>
      <c r="E1742" t="s">
        <v>264</v>
      </c>
    </row>
    <row r="1743" spans="1:5" x14ac:dyDescent="0.2">
      <c r="A1743" t="s">
        <v>11636</v>
      </c>
      <c r="B1743" t="str">
        <f t="shared" si="157"/>
        <v>981</v>
      </c>
      <c r="C1743" t="s">
        <v>1</v>
      </c>
      <c r="D1743" t="s">
        <v>2</v>
      </c>
      <c r="E1743" t="s">
        <v>3</v>
      </c>
    </row>
    <row r="1744" spans="1:5" x14ac:dyDescent="0.2">
      <c r="A1744" t="s">
        <v>11637</v>
      </c>
      <c r="B1744" t="str">
        <f t="shared" si="157"/>
        <v>982</v>
      </c>
      <c r="C1744" t="s">
        <v>1</v>
      </c>
      <c r="D1744" t="s">
        <v>2</v>
      </c>
      <c r="E1744" t="s">
        <v>3</v>
      </c>
    </row>
    <row r="1745" spans="1:5" x14ac:dyDescent="0.2">
      <c r="A1745" t="s">
        <v>11638</v>
      </c>
      <c r="B1745" t="str">
        <f t="shared" si="157"/>
        <v>983</v>
      </c>
      <c r="C1745">
        <v>140</v>
      </c>
      <c r="D1745" t="s">
        <v>5</v>
      </c>
      <c r="E1745" t="s">
        <v>3</v>
      </c>
    </row>
    <row r="1746" spans="1:5" x14ac:dyDescent="0.2">
      <c r="A1746" t="s">
        <v>10835</v>
      </c>
      <c r="B1746" t="str">
        <f t="shared" si="157"/>
        <v>393</v>
      </c>
      <c r="C1746" t="s">
        <v>1</v>
      </c>
      <c r="D1746" t="s">
        <v>246</v>
      </c>
      <c r="E1746" t="s">
        <v>247</v>
      </c>
    </row>
    <row r="1747" spans="1:5" x14ac:dyDescent="0.2">
      <c r="A1747" t="s">
        <v>11639</v>
      </c>
      <c r="B1747" t="str">
        <f t="shared" si="157"/>
        <v>984</v>
      </c>
      <c r="C1747" t="s">
        <v>1</v>
      </c>
      <c r="D1747" t="s">
        <v>2</v>
      </c>
      <c r="E1747" t="s">
        <v>3</v>
      </c>
    </row>
    <row r="1748" spans="1:5" x14ac:dyDescent="0.2">
      <c r="A1748" t="s">
        <v>10960</v>
      </c>
      <c r="B1748" t="str">
        <f t="shared" si="157"/>
        <v>486</v>
      </c>
      <c r="C1748" t="s">
        <v>1</v>
      </c>
      <c r="D1748" t="s">
        <v>246</v>
      </c>
      <c r="E1748" t="s">
        <v>264</v>
      </c>
    </row>
    <row r="1749" spans="1:5" x14ac:dyDescent="0.2">
      <c r="A1749" t="s">
        <v>10963</v>
      </c>
      <c r="B1749" t="str">
        <f t="shared" si="157"/>
        <v>487</v>
      </c>
      <c r="C1749">
        <v>146</v>
      </c>
      <c r="D1749" t="s">
        <v>11640</v>
      </c>
      <c r="E1749" t="s">
        <v>264</v>
      </c>
    </row>
    <row r="1750" spans="1:5" x14ac:dyDescent="0.2">
      <c r="A1750" t="s">
        <v>10964</v>
      </c>
      <c r="B1750" t="str">
        <f t="shared" si="157"/>
        <v>488</v>
      </c>
      <c r="C1750">
        <v>106</v>
      </c>
      <c r="D1750" t="s">
        <v>11641</v>
      </c>
      <c r="E1750" t="s">
        <v>264</v>
      </c>
    </row>
    <row r="1751" spans="1:5" x14ac:dyDescent="0.2">
      <c r="A1751" t="s">
        <v>10966</v>
      </c>
      <c r="B1751" t="str">
        <f t="shared" si="157"/>
        <v>489</v>
      </c>
      <c r="C1751">
        <v>125</v>
      </c>
      <c r="D1751" t="s">
        <v>11642</v>
      </c>
      <c r="E1751" t="s">
        <v>264</v>
      </c>
    </row>
    <row r="1752" spans="1:5" x14ac:dyDescent="0.2">
      <c r="A1752" t="s">
        <v>11643</v>
      </c>
      <c r="B1752" t="str">
        <f t="shared" si="157"/>
        <v>985</v>
      </c>
      <c r="C1752" t="s">
        <v>1</v>
      </c>
      <c r="D1752" t="s">
        <v>2</v>
      </c>
      <c r="E1752" t="s">
        <v>3</v>
      </c>
    </row>
    <row r="1753" spans="1:5" x14ac:dyDescent="0.2">
      <c r="A1753" t="s">
        <v>11644</v>
      </c>
      <c r="B1753" t="str">
        <f t="shared" si="157"/>
        <v>986</v>
      </c>
      <c r="C1753">
        <v>220</v>
      </c>
      <c r="D1753" t="s">
        <v>5</v>
      </c>
      <c r="E1753" t="s">
        <v>3</v>
      </c>
    </row>
    <row r="1754" spans="1:5" x14ac:dyDescent="0.2">
      <c r="A1754" t="s">
        <v>10968</v>
      </c>
      <c r="B1754" t="str">
        <f t="shared" si="157"/>
        <v>49</v>
      </c>
      <c r="C1754">
        <v>170</v>
      </c>
      <c r="D1754" t="s">
        <v>11645</v>
      </c>
      <c r="E1754" t="s">
        <v>264</v>
      </c>
    </row>
    <row r="1755" spans="1:5" x14ac:dyDescent="0.2">
      <c r="A1755" t="s">
        <v>11646</v>
      </c>
      <c r="B1755" t="str">
        <f t="shared" si="157"/>
        <v>987</v>
      </c>
      <c r="C1755" t="s">
        <v>1</v>
      </c>
      <c r="D1755" t="s">
        <v>2</v>
      </c>
      <c r="E1755" t="s">
        <v>3</v>
      </c>
    </row>
    <row r="1756" spans="1:5" x14ac:dyDescent="0.2">
      <c r="A1756" t="s">
        <v>10970</v>
      </c>
      <c r="B1756" t="str">
        <f t="shared" si="157"/>
        <v>490</v>
      </c>
      <c r="C1756">
        <v>147</v>
      </c>
      <c r="D1756" t="s">
        <v>11647</v>
      </c>
      <c r="E1756" t="s">
        <v>264</v>
      </c>
    </row>
    <row r="1757" spans="1:5" x14ac:dyDescent="0.2">
      <c r="A1757" t="s">
        <v>10836</v>
      </c>
      <c r="B1757" t="str">
        <f t="shared" si="157"/>
        <v>394</v>
      </c>
      <c r="C1757" t="s">
        <v>1</v>
      </c>
      <c r="D1757" t="s">
        <v>246</v>
      </c>
      <c r="E1757" t="s">
        <v>247</v>
      </c>
    </row>
    <row r="1758" spans="1:5" x14ac:dyDescent="0.2">
      <c r="A1758" t="s">
        <v>10837</v>
      </c>
      <c r="B1758" t="str">
        <f t="shared" si="157"/>
        <v>395</v>
      </c>
      <c r="C1758">
        <v>59</v>
      </c>
      <c r="D1758" t="s">
        <v>3191</v>
      </c>
      <c r="E1758" t="s">
        <v>247</v>
      </c>
    </row>
    <row r="1759" spans="1:5" x14ac:dyDescent="0.2">
      <c r="A1759" t="s">
        <v>11648</v>
      </c>
      <c r="B1759" t="str">
        <f t="shared" si="157"/>
        <v>988</v>
      </c>
      <c r="C1759" t="s">
        <v>1</v>
      </c>
      <c r="D1759" t="s">
        <v>2</v>
      </c>
      <c r="E1759" t="s">
        <v>3</v>
      </c>
    </row>
    <row r="1760" spans="1:5" x14ac:dyDescent="0.2">
      <c r="A1760" t="s">
        <v>11649</v>
      </c>
      <c r="B1760" t="str">
        <f t="shared" si="157"/>
        <v>989</v>
      </c>
      <c r="C1760" t="s">
        <v>1</v>
      </c>
      <c r="D1760" t="s">
        <v>2</v>
      </c>
      <c r="E1760" t="s">
        <v>3</v>
      </c>
    </row>
    <row r="1761" spans="1:5" x14ac:dyDescent="0.2">
      <c r="A1761" t="s">
        <v>11650</v>
      </c>
      <c r="B1761" t="str">
        <f t="shared" si="157"/>
        <v>99</v>
      </c>
      <c r="C1761" t="s">
        <v>1</v>
      </c>
      <c r="D1761" t="s">
        <v>2</v>
      </c>
      <c r="E1761" t="s">
        <v>3</v>
      </c>
    </row>
    <row r="1762" spans="1:5" x14ac:dyDescent="0.2">
      <c r="A1762" t="s">
        <v>10971</v>
      </c>
      <c r="B1762" t="str">
        <f t="shared" si="157"/>
        <v>491</v>
      </c>
      <c r="C1762" t="s">
        <v>1</v>
      </c>
      <c r="D1762" t="s">
        <v>246</v>
      </c>
      <c r="E1762" t="s">
        <v>264</v>
      </c>
    </row>
    <row r="1763" spans="1:5" x14ac:dyDescent="0.2">
      <c r="A1763" t="s">
        <v>10838</v>
      </c>
      <c r="B1763" t="str">
        <f t="shared" si="157"/>
        <v>396</v>
      </c>
      <c r="C1763" t="s">
        <v>1</v>
      </c>
      <c r="D1763" t="s">
        <v>11651</v>
      </c>
      <c r="E1763" t="s">
        <v>247</v>
      </c>
    </row>
    <row r="1764" spans="1:5" x14ac:dyDescent="0.2">
      <c r="A1764" t="s">
        <v>11652</v>
      </c>
      <c r="B1764" t="str">
        <f t="shared" si="157"/>
        <v>990</v>
      </c>
      <c r="C1764" t="s">
        <v>1</v>
      </c>
      <c r="D1764" t="s">
        <v>2</v>
      </c>
      <c r="E1764" t="s">
        <v>3</v>
      </c>
    </row>
    <row r="1765" spans="1:5" x14ac:dyDescent="0.2">
      <c r="A1765" t="s">
        <v>11653</v>
      </c>
      <c r="B1765" t="str">
        <f t="shared" si="157"/>
        <v>991</v>
      </c>
      <c r="C1765" t="s">
        <v>1</v>
      </c>
      <c r="D1765" t="s">
        <v>2</v>
      </c>
      <c r="E1765" t="s">
        <v>3</v>
      </c>
    </row>
    <row r="1766" spans="1:5" x14ac:dyDescent="0.2">
      <c r="A1766" t="s">
        <v>10972</v>
      </c>
      <c r="B1766" t="str">
        <f t="shared" si="157"/>
        <v>492</v>
      </c>
      <c r="C1766" t="s">
        <v>1</v>
      </c>
      <c r="D1766" t="s">
        <v>246</v>
      </c>
      <c r="E1766" t="s">
        <v>264</v>
      </c>
    </row>
    <row r="1767" spans="1:5" x14ac:dyDescent="0.2">
      <c r="A1767" t="s">
        <v>11654</v>
      </c>
      <c r="B1767" t="str">
        <f t="shared" si="157"/>
        <v>992</v>
      </c>
      <c r="C1767" t="s">
        <v>1</v>
      </c>
      <c r="D1767" t="s">
        <v>2</v>
      </c>
      <c r="E1767" t="s">
        <v>3</v>
      </c>
    </row>
    <row r="1768" spans="1:5" x14ac:dyDescent="0.2">
      <c r="A1768" t="s">
        <v>11655</v>
      </c>
      <c r="B1768" t="str">
        <f t="shared" si="157"/>
        <v>993</v>
      </c>
      <c r="C1768" t="s">
        <v>1</v>
      </c>
      <c r="D1768" t="s">
        <v>2</v>
      </c>
      <c r="E1768" t="s">
        <v>3</v>
      </c>
    </row>
    <row r="1769" spans="1:5" x14ac:dyDescent="0.2">
      <c r="A1769" t="s">
        <v>11656</v>
      </c>
      <c r="B1769" t="str">
        <f t="shared" si="157"/>
        <v>994</v>
      </c>
      <c r="C1769" t="s">
        <v>1</v>
      </c>
      <c r="D1769" t="s">
        <v>2</v>
      </c>
      <c r="E1769" t="s">
        <v>3</v>
      </c>
    </row>
    <row r="1770" spans="1:5" x14ac:dyDescent="0.2">
      <c r="A1770" t="s">
        <v>11657</v>
      </c>
      <c r="B1770" t="str">
        <f t="shared" si="157"/>
        <v>995</v>
      </c>
      <c r="C1770">
        <v>240</v>
      </c>
      <c r="D1770" t="s">
        <v>18</v>
      </c>
      <c r="E1770" t="s">
        <v>3</v>
      </c>
    </row>
    <row r="1771" spans="1:5" x14ac:dyDescent="0.2">
      <c r="A1771" t="s">
        <v>10839</v>
      </c>
      <c r="B1771" t="str">
        <f t="shared" si="157"/>
        <v>397</v>
      </c>
      <c r="C1771" t="s">
        <v>1</v>
      </c>
      <c r="D1771" t="s">
        <v>246</v>
      </c>
      <c r="E1771" t="s">
        <v>247</v>
      </c>
    </row>
    <row r="1772" spans="1:5" x14ac:dyDescent="0.2">
      <c r="A1772" t="s">
        <v>10973</v>
      </c>
      <c r="B1772" t="str">
        <f t="shared" si="157"/>
        <v>493</v>
      </c>
      <c r="C1772" t="s">
        <v>1</v>
      </c>
      <c r="D1772" t="s">
        <v>246</v>
      </c>
      <c r="E1772" t="s">
        <v>264</v>
      </c>
    </row>
    <row r="1773" spans="1:5" x14ac:dyDescent="0.2">
      <c r="A1773" t="s">
        <v>10975</v>
      </c>
      <c r="B1773" t="str">
        <f t="shared" si="157"/>
        <v>494</v>
      </c>
      <c r="C1773">
        <v>102</v>
      </c>
      <c r="D1773" t="s">
        <v>11658</v>
      </c>
      <c r="E1773" t="s">
        <v>264</v>
      </c>
    </row>
    <row r="1774" spans="1:5" x14ac:dyDescent="0.2">
      <c r="A1774" t="s">
        <v>10976</v>
      </c>
      <c r="B1774" t="str">
        <f t="shared" si="157"/>
        <v>495</v>
      </c>
      <c r="C1774">
        <v>113</v>
      </c>
      <c r="D1774" t="s">
        <v>11659</v>
      </c>
      <c r="E1774" t="s">
        <v>264</v>
      </c>
    </row>
    <row r="1775" spans="1:5" x14ac:dyDescent="0.2">
      <c r="A1775" t="s">
        <v>11660</v>
      </c>
      <c r="B1775" t="str">
        <f t="shared" si="157"/>
        <v>996</v>
      </c>
      <c r="C1775" t="s">
        <v>1</v>
      </c>
      <c r="D1775" t="s">
        <v>2</v>
      </c>
      <c r="E1775" t="s">
        <v>3</v>
      </c>
    </row>
    <row r="1776" spans="1:5" x14ac:dyDescent="0.2">
      <c r="A1776" t="s">
        <v>11661</v>
      </c>
      <c r="B1776" t="str">
        <f t="shared" si="157"/>
        <v>997</v>
      </c>
      <c r="C1776" t="s">
        <v>1</v>
      </c>
      <c r="D1776" t="s">
        <v>2</v>
      </c>
      <c r="E1776" t="s">
        <v>3</v>
      </c>
    </row>
    <row r="1777" spans="1:5" x14ac:dyDescent="0.2">
      <c r="A1777" t="s">
        <v>11662</v>
      </c>
      <c r="B1777" t="str">
        <f t="shared" si="157"/>
        <v>998</v>
      </c>
      <c r="C1777" t="s">
        <v>1</v>
      </c>
      <c r="D1777" t="s">
        <v>2</v>
      </c>
      <c r="E1777" t="s">
        <v>3</v>
      </c>
    </row>
    <row r="1778" spans="1:5" x14ac:dyDescent="0.2">
      <c r="A1778" t="s">
        <v>11663</v>
      </c>
      <c r="B1778" t="str">
        <f t="shared" si="157"/>
        <v>999</v>
      </c>
      <c r="C1778" t="s">
        <v>1</v>
      </c>
      <c r="D1778" t="s">
        <v>2</v>
      </c>
      <c r="E1778" t="s">
        <v>3</v>
      </c>
    </row>
    <row r="1779" spans="1:5" x14ac:dyDescent="0.2">
      <c r="A1779" t="s">
        <v>10977</v>
      </c>
      <c r="B1779" t="str">
        <f t="shared" si="157"/>
        <v>496</v>
      </c>
      <c r="C1779" t="s">
        <v>1</v>
      </c>
      <c r="D1779" t="s">
        <v>246</v>
      </c>
      <c r="E1779" t="s">
        <v>264</v>
      </c>
    </row>
    <row r="1780" spans="1:5" x14ac:dyDescent="0.2">
      <c r="A1780" t="s">
        <v>10840</v>
      </c>
      <c r="B1780" t="str">
        <f t="shared" si="157"/>
        <v>398</v>
      </c>
      <c r="C1780" t="s">
        <v>1</v>
      </c>
      <c r="D1780" t="s">
        <v>246</v>
      </c>
      <c r="E1780" t="s">
        <v>247</v>
      </c>
    </row>
    <row r="1781" spans="1:5" x14ac:dyDescent="0.2">
      <c r="A1781" t="s">
        <v>10978</v>
      </c>
      <c r="B1781" t="str">
        <f t="shared" si="157"/>
        <v>497</v>
      </c>
      <c r="C1781" t="s">
        <v>1</v>
      </c>
      <c r="D1781" t="s">
        <v>246</v>
      </c>
      <c r="E1781" t="s">
        <v>264</v>
      </c>
    </row>
    <row r="1782" spans="1:5" x14ac:dyDescent="0.2">
      <c r="A1782" t="s">
        <v>10979</v>
      </c>
      <c r="B1782" t="str">
        <f t="shared" si="157"/>
        <v>498</v>
      </c>
      <c r="C1782" t="s">
        <v>1</v>
      </c>
      <c r="D1782" t="s">
        <v>246</v>
      </c>
      <c r="E1782" t="s">
        <v>264</v>
      </c>
    </row>
    <row r="1783" spans="1:5" x14ac:dyDescent="0.2">
      <c r="A1783" t="s">
        <v>10841</v>
      </c>
      <c r="B1783" t="str">
        <f t="shared" si="157"/>
        <v>399</v>
      </c>
      <c r="C1783" t="s">
        <v>1</v>
      </c>
      <c r="D1783" t="s">
        <v>246</v>
      </c>
      <c r="E1783" t="s">
        <v>247</v>
      </c>
    </row>
    <row r="1784" spans="1:5" x14ac:dyDescent="0.2">
      <c r="A1784" t="s">
        <v>10981</v>
      </c>
      <c r="B1784" t="str">
        <f t="shared" si="157"/>
        <v>499</v>
      </c>
      <c r="C1784">
        <v>110</v>
      </c>
      <c r="D1784" t="s">
        <v>11664</v>
      </c>
      <c r="E1784" t="s">
        <v>264</v>
      </c>
    </row>
    <row r="1785" spans="1:5" x14ac:dyDescent="0.2">
      <c r="A1785" t="s">
        <v>10982</v>
      </c>
      <c r="B1785" t="str">
        <f t="shared" si="157"/>
        <v>5</v>
      </c>
      <c r="C1785">
        <v>177</v>
      </c>
      <c r="D1785" t="s">
        <v>11665</v>
      </c>
      <c r="E1785" t="s">
        <v>264</v>
      </c>
    </row>
    <row r="1786" spans="1:5" x14ac:dyDescent="0.2">
      <c r="A1786" t="s">
        <v>10983</v>
      </c>
      <c r="B1786" t="str">
        <f t="shared" si="157"/>
        <v>50</v>
      </c>
      <c r="C1786">
        <v>125</v>
      </c>
      <c r="D1786" t="s">
        <v>11666</v>
      </c>
      <c r="E1786" t="s">
        <v>264</v>
      </c>
    </row>
    <row r="1787" spans="1:5" x14ac:dyDescent="0.2">
      <c r="A1787" t="s">
        <v>10984</v>
      </c>
      <c r="B1787" t="str">
        <f t="shared" si="157"/>
        <v>500</v>
      </c>
      <c r="C1787">
        <v>121</v>
      </c>
      <c r="D1787" t="s">
        <v>11667</v>
      </c>
      <c r="E1787" t="s">
        <v>264</v>
      </c>
    </row>
    <row r="1788" spans="1:5" x14ac:dyDescent="0.2">
      <c r="A1788" t="s">
        <v>10985</v>
      </c>
      <c r="B1788" t="str">
        <f t="shared" si="157"/>
        <v>501</v>
      </c>
      <c r="C1788">
        <v>126</v>
      </c>
      <c r="D1788" t="s">
        <v>11668</v>
      </c>
      <c r="E1788" t="s">
        <v>264</v>
      </c>
    </row>
    <row r="1789" spans="1:5" x14ac:dyDescent="0.2">
      <c r="A1789" t="s">
        <v>10845</v>
      </c>
      <c r="B1789" t="str">
        <f t="shared" si="157"/>
        <v>4</v>
      </c>
      <c r="C1789" t="s">
        <v>1</v>
      </c>
      <c r="D1789" t="s">
        <v>246</v>
      </c>
      <c r="E1789" t="s">
        <v>247</v>
      </c>
    </row>
    <row r="1790" spans="1:5" x14ac:dyDescent="0.2">
      <c r="A1790" t="s">
        <v>10986</v>
      </c>
      <c r="B1790" t="str">
        <f t="shared" si="157"/>
        <v>502</v>
      </c>
      <c r="C1790" t="s">
        <v>1</v>
      </c>
      <c r="D1790" t="s">
        <v>246</v>
      </c>
      <c r="E1790" t="s">
        <v>264</v>
      </c>
    </row>
    <row r="1791" spans="1:5" x14ac:dyDescent="0.2">
      <c r="A1791" t="s">
        <v>10987</v>
      </c>
      <c r="B1791" t="str">
        <f t="shared" si="157"/>
        <v>503</v>
      </c>
      <c r="C1791">
        <v>119</v>
      </c>
      <c r="D1791" t="s">
        <v>11669</v>
      </c>
      <c r="E1791" t="s">
        <v>264</v>
      </c>
    </row>
    <row r="1792" spans="1:5" x14ac:dyDescent="0.2">
      <c r="A1792" t="s">
        <v>10988</v>
      </c>
      <c r="B1792" t="str">
        <f t="shared" si="157"/>
        <v>504</v>
      </c>
      <c r="C1792" t="s">
        <v>1</v>
      </c>
      <c r="D1792" t="s">
        <v>246</v>
      </c>
      <c r="E1792" t="s">
        <v>264</v>
      </c>
    </row>
    <row r="1793" spans="1:5" x14ac:dyDescent="0.2">
      <c r="A1793" t="s">
        <v>10989</v>
      </c>
      <c r="B1793" t="str">
        <f t="shared" si="157"/>
        <v>505</v>
      </c>
      <c r="C1793">
        <v>128</v>
      </c>
      <c r="D1793" t="s">
        <v>11670</v>
      </c>
      <c r="E1793" t="s">
        <v>264</v>
      </c>
    </row>
    <row r="1794" spans="1:5" x14ac:dyDescent="0.2">
      <c r="A1794" t="s">
        <v>10846</v>
      </c>
      <c r="B1794" t="str">
        <f t="shared" si="157"/>
        <v>40</v>
      </c>
      <c r="C1794" t="s">
        <v>1</v>
      </c>
      <c r="D1794" t="s">
        <v>246</v>
      </c>
      <c r="E1794" t="s">
        <v>247</v>
      </c>
    </row>
    <row r="1795" spans="1:5" x14ac:dyDescent="0.2">
      <c r="A1795" t="s">
        <v>10990</v>
      </c>
      <c r="B1795" t="str">
        <f t="shared" si="157"/>
        <v>506</v>
      </c>
      <c r="C1795" t="s">
        <v>1</v>
      </c>
      <c r="D1795" t="s">
        <v>246</v>
      </c>
      <c r="E1795" t="s">
        <v>264</v>
      </c>
    </row>
    <row r="1796" spans="1:5" x14ac:dyDescent="0.2">
      <c r="A1796" t="s">
        <v>10847</v>
      </c>
      <c r="B1796" t="str">
        <f t="shared" si="157"/>
        <v>400</v>
      </c>
      <c r="C1796" t="s">
        <v>1</v>
      </c>
      <c r="D1796" t="s">
        <v>246</v>
      </c>
      <c r="E1796" t="s">
        <v>247</v>
      </c>
    </row>
    <row r="1797" spans="1:5" x14ac:dyDescent="0.2">
      <c r="A1797" t="s">
        <v>10991</v>
      </c>
      <c r="B1797" t="str">
        <f t="shared" si="157"/>
        <v>507</v>
      </c>
      <c r="C1797" t="s">
        <v>1</v>
      </c>
      <c r="D1797" t="s">
        <v>246</v>
      </c>
      <c r="E1797" t="s">
        <v>264</v>
      </c>
    </row>
    <row r="1798" spans="1:5" x14ac:dyDescent="0.2">
      <c r="A1798" t="s">
        <v>10848</v>
      </c>
      <c r="B1798" t="str">
        <f t="shared" ref="B1798:B1861" si="158">MID(A1798,34,LEN(A1798)-37)</f>
        <v>401</v>
      </c>
      <c r="C1798" t="s">
        <v>1</v>
      </c>
      <c r="D1798" t="s">
        <v>246</v>
      </c>
      <c r="E1798" t="s">
        <v>247</v>
      </c>
    </row>
    <row r="1799" spans="1:5" x14ac:dyDescent="0.2">
      <c r="A1799" t="s">
        <v>10992</v>
      </c>
      <c r="B1799" t="str">
        <f t="shared" si="158"/>
        <v>508</v>
      </c>
      <c r="C1799" t="s">
        <v>1</v>
      </c>
      <c r="D1799" t="s">
        <v>246</v>
      </c>
      <c r="E1799" t="s">
        <v>264</v>
      </c>
    </row>
    <row r="1800" spans="1:5" x14ac:dyDescent="0.2">
      <c r="A1800" t="s">
        <v>10993</v>
      </c>
      <c r="B1800" t="str">
        <f t="shared" si="158"/>
        <v>509</v>
      </c>
      <c r="C1800">
        <v>142</v>
      </c>
      <c r="D1800" t="s">
        <v>11671</v>
      </c>
      <c r="E1800" t="s">
        <v>264</v>
      </c>
    </row>
    <row r="1801" spans="1:5" x14ac:dyDescent="0.2">
      <c r="A1801" t="s">
        <v>10849</v>
      </c>
      <c r="B1801" t="str">
        <f t="shared" si="158"/>
        <v>402</v>
      </c>
      <c r="C1801" t="s">
        <v>1</v>
      </c>
      <c r="D1801" t="s">
        <v>246</v>
      </c>
      <c r="E1801" t="s">
        <v>247</v>
      </c>
    </row>
    <row r="1802" spans="1:5" x14ac:dyDescent="0.2">
      <c r="A1802" t="s">
        <v>10996</v>
      </c>
      <c r="B1802" t="str">
        <f t="shared" si="158"/>
        <v>51</v>
      </c>
      <c r="C1802" t="s">
        <v>1</v>
      </c>
      <c r="D1802" t="s">
        <v>246</v>
      </c>
      <c r="E1802" t="s">
        <v>264</v>
      </c>
    </row>
    <row r="1803" spans="1:5" x14ac:dyDescent="0.2">
      <c r="A1803" t="s">
        <v>10850</v>
      </c>
      <c r="B1803" t="str">
        <f t="shared" si="158"/>
        <v>403</v>
      </c>
      <c r="C1803" t="s">
        <v>1</v>
      </c>
      <c r="D1803" t="s">
        <v>246</v>
      </c>
      <c r="E1803" t="s">
        <v>247</v>
      </c>
    </row>
    <row r="1804" spans="1:5" x14ac:dyDescent="0.2">
      <c r="A1804" t="s">
        <v>10997</v>
      </c>
      <c r="B1804" t="str">
        <f t="shared" si="158"/>
        <v>510</v>
      </c>
      <c r="C1804" t="s">
        <v>1</v>
      </c>
      <c r="D1804" t="s">
        <v>246</v>
      </c>
      <c r="E1804" t="s">
        <v>264</v>
      </c>
    </row>
    <row r="1805" spans="1:5" x14ac:dyDescent="0.2">
      <c r="A1805" t="s">
        <v>10853</v>
      </c>
      <c r="B1805" t="str">
        <f t="shared" si="158"/>
        <v>404</v>
      </c>
      <c r="C1805" t="s">
        <v>1</v>
      </c>
      <c r="D1805" t="s">
        <v>246</v>
      </c>
      <c r="E1805" t="s">
        <v>247</v>
      </c>
    </row>
    <row r="1806" spans="1:5" x14ac:dyDescent="0.2">
      <c r="A1806" t="s">
        <v>10854</v>
      </c>
      <c r="B1806" t="str">
        <f t="shared" si="158"/>
        <v>405</v>
      </c>
      <c r="C1806">
        <v>104</v>
      </c>
      <c r="D1806" t="s">
        <v>11672</v>
      </c>
      <c r="E1806" t="s">
        <v>247</v>
      </c>
    </row>
    <row r="1807" spans="1:5" x14ac:dyDescent="0.2">
      <c r="A1807" t="s">
        <v>10999</v>
      </c>
      <c r="B1807" t="str">
        <f t="shared" si="158"/>
        <v>511</v>
      </c>
      <c r="C1807" t="s">
        <v>1</v>
      </c>
      <c r="D1807" t="s">
        <v>246</v>
      </c>
      <c r="E1807" t="s">
        <v>264</v>
      </c>
    </row>
    <row r="1808" spans="1:5" x14ac:dyDescent="0.2">
      <c r="A1808" t="s">
        <v>10855</v>
      </c>
      <c r="B1808" t="str">
        <f t="shared" si="158"/>
        <v>406</v>
      </c>
      <c r="C1808" t="s">
        <v>1</v>
      </c>
      <c r="D1808" t="s">
        <v>246</v>
      </c>
      <c r="E1808" t="s">
        <v>247</v>
      </c>
    </row>
    <row r="1809" spans="1:5" x14ac:dyDescent="0.2">
      <c r="A1809" t="s">
        <v>11000</v>
      </c>
      <c r="B1809" t="str">
        <f t="shared" si="158"/>
        <v>512</v>
      </c>
      <c r="C1809" t="s">
        <v>1</v>
      </c>
      <c r="D1809" t="s">
        <v>246</v>
      </c>
      <c r="E1809" t="s">
        <v>264</v>
      </c>
    </row>
    <row r="1810" spans="1:5" x14ac:dyDescent="0.2">
      <c r="A1810" t="s">
        <v>10856</v>
      </c>
      <c r="B1810" t="str">
        <f t="shared" si="158"/>
        <v>407</v>
      </c>
      <c r="C1810" t="s">
        <v>1</v>
      </c>
      <c r="D1810" t="s">
        <v>246</v>
      </c>
      <c r="E1810" t="s">
        <v>247</v>
      </c>
    </row>
    <row r="1811" spans="1:5" x14ac:dyDescent="0.2">
      <c r="A1811" t="s">
        <v>11001</v>
      </c>
      <c r="B1811" t="str">
        <f t="shared" si="158"/>
        <v>513</v>
      </c>
      <c r="C1811" t="s">
        <v>1</v>
      </c>
      <c r="D1811" t="s">
        <v>246</v>
      </c>
      <c r="E1811" t="s">
        <v>264</v>
      </c>
    </row>
    <row r="1812" spans="1:5" x14ac:dyDescent="0.2">
      <c r="A1812" t="s">
        <v>10857</v>
      </c>
      <c r="B1812" t="str">
        <f t="shared" si="158"/>
        <v>408</v>
      </c>
      <c r="C1812" t="s">
        <v>1</v>
      </c>
      <c r="D1812" t="s">
        <v>246</v>
      </c>
      <c r="E1812" t="s">
        <v>247</v>
      </c>
    </row>
    <row r="1813" spans="1:5" x14ac:dyDescent="0.2">
      <c r="A1813" t="s">
        <v>11002</v>
      </c>
      <c r="B1813" t="str">
        <f t="shared" si="158"/>
        <v>514</v>
      </c>
      <c r="C1813">
        <v>143</v>
      </c>
      <c r="D1813" t="s">
        <v>11673</v>
      </c>
      <c r="E1813" t="s">
        <v>264</v>
      </c>
    </row>
    <row r="1814" spans="1:5" x14ac:dyDescent="0.2">
      <c r="A1814" t="s">
        <v>11003</v>
      </c>
      <c r="B1814" t="str">
        <f t="shared" si="158"/>
        <v>515</v>
      </c>
      <c r="C1814">
        <v>115</v>
      </c>
      <c r="D1814" t="s">
        <v>11674</v>
      </c>
      <c r="E1814" t="s">
        <v>264</v>
      </c>
    </row>
    <row r="1815" spans="1:5" x14ac:dyDescent="0.2">
      <c r="A1815" t="s">
        <v>11004</v>
      </c>
      <c r="B1815" t="str">
        <f t="shared" si="158"/>
        <v>516</v>
      </c>
      <c r="C1815">
        <v>113</v>
      </c>
      <c r="D1815" t="s">
        <v>11675</v>
      </c>
      <c r="E1815" t="s">
        <v>264</v>
      </c>
    </row>
    <row r="1816" spans="1:5" x14ac:dyDescent="0.2">
      <c r="A1816" t="s">
        <v>11006</v>
      </c>
      <c r="B1816" t="str">
        <f t="shared" si="158"/>
        <v>517</v>
      </c>
      <c r="C1816">
        <v>146</v>
      </c>
      <c r="D1816" t="s">
        <v>11676</v>
      </c>
      <c r="E1816" t="s">
        <v>264</v>
      </c>
    </row>
    <row r="1817" spans="1:5" x14ac:dyDescent="0.2">
      <c r="A1817" t="s">
        <v>11007</v>
      </c>
      <c r="B1817" t="str">
        <f t="shared" si="158"/>
        <v>518</v>
      </c>
      <c r="C1817">
        <v>129</v>
      </c>
      <c r="D1817" t="s">
        <v>11677</v>
      </c>
      <c r="E1817" t="s">
        <v>264</v>
      </c>
    </row>
    <row r="1818" spans="1:5" x14ac:dyDescent="0.2">
      <c r="A1818" t="s">
        <v>10858</v>
      </c>
      <c r="B1818" t="str">
        <f t="shared" si="158"/>
        <v>409</v>
      </c>
      <c r="C1818" t="s">
        <v>1</v>
      </c>
      <c r="D1818" t="s">
        <v>246</v>
      </c>
      <c r="E1818" t="s">
        <v>247</v>
      </c>
    </row>
    <row r="1819" spans="1:5" x14ac:dyDescent="0.2">
      <c r="A1819" t="s">
        <v>11008</v>
      </c>
      <c r="B1819" t="str">
        <f t="shared" si="158"/>
        <v>519</v>
      </c>
      <c r="C1819" t="s">
        <v>1</v>
      </c>
      <c r="D1819" t="s">
        <v>246</v>
      </c>
      <c r="E1819" t="s">
        <v>264</v>
      </c>
    </row>
    <row r="1820" spans="1:5" x14ac:dyDescent="0.2">
      <c r="A1820" t="s">
        <v>10859</v>
      </c>
      <c r="B1820" t="str">
        <f t="shared" si="158"/>
        <v>41</v>
      </c>
      <c r="C1820" t="s">
        <v>1</v>
      </c>
      <c r="D1820" t="s">
        <v>246</v>
      </c>
      <c r="E1820" t="s">
        <v>247</v>
      </c>
    </row>
    <row r="1821" spans="1:5" x14ac:dyDescent="0.2">
      <c r="A1821" t="s">
        <v>11009</v>
      </c>
      <c r="B1821" t="str">
        <f t="shared" si="158"/>
        <v>52</v>
      </c>
      <c r="C1821" t="s">
        <v>1</v>
      </c>
      <c r="D1821" t="s">
        <v>246</v>
      </c>
      <c r="E1821" t="s">
        <v>264</v>
      </c>
    </row>
    <row r="1822" spans="1:5" x14ac:dyDescent="0.2">
      <c r="A1822" t="s">
        <v>11010</v>
      </c>
      <c r="B1822" t="str">
        <f t="shared" si="158"/>
        <v>520</v>
      </c>
      <c r="C1822">
        <v>126</v>
      </c>
      <c r="D1822" t="s">
        <v>11678</v>
      </c>
      <c r="E1822" t="s">
        <v>264</v>
      </c>
    </row>
    <row r="1823" spans="1:5" x14ac:dyDescent="0.2">
      <c r="A1823" t="s">
        <v>11011</v>
      </c>
      <c r="B1823" t="str">
        <f t="shared" si="158"/>
        <v>521</v>
      </c>
      <c r="C1823">
        <v>127</v>
      </c>
      <c r="D1823" t="s">
        <v>11679</v>
      </c>
      <c r="E1823" t="s">
        <v>264</v>
      </c>
    </row>
    <row r="1824" spans="1:5" x14ac:dyDescent="0.2">
      <c r="A1824" t="s">
        <v>10860</v>
      </c>
      <c r="B1824" t="str">
        <f t="shared" si="158"/>
        <v>410</v>
      </c>
      <c r="C1824" t="s">
        <v>1</v>
      </c>
      <c r="D1824" t="s">
        <v>246</v>
      </c>
      <c r="E1824" t="s">
        <v>247</v>
      </c>
    </row>
    <row r="1825" spans="1:5" x14ac:dyDescent="0.2">
      <c r="A1825" t="s">
        <v>11012</v>
      </c>
      <c r="B1825" t="str">
        <f t="shared" si="158"/>
        <v>522</v>
      </c>
      <c r="C1825" t="s">
        <v>1</v>
      </c>
      <c r="D1825" t="s">
        <v>246</v>
      </c>
      <c r="E1825" t="s">
        <v>264</v>
      </c>
    </row>
    <row r="1826" spans="1:5" x14ac:dyDescent="0.2">
      <c r="A1826" t="s">
        <v>11013</v>
      </c>
      <c r="B1826" t="str">
        <f t="shared" si="158"/>
        <v>523</v>
      </c>
      <c r="C1826">
        <v>118</v>
      </c>
      <c r="D1826" t="s">
        <v>11680</v>
      </c>
      <c r="E1826" t="s">
        <v>264</v>
      </c>
    </row>
    <row r="1827" spans="1:5" x14ac:dyDescent="0.2">
      <c r="A1827" t="s">
        <v>10861</v>
      </c>
      <c r="B1827" t="str">
        <f t="shared" si="158"/>
        <v>411</v>
      </c>
      <c r="C1827" t="s">
        <v>1</v>
      </c>
      <c r="D1827" t="s">
        <v>11681</v>
      </c>
      <c r="E1827" t="s">
        <v>247</v>
      </c>
    </row>
    <row r="1828" spans="1:5" x14ac:dyDescent="0.2">
      <c r="A1828" t="s">
        <v>11014</v>
      </c>
      <c r="B1828" t="str">
        <f t="shared" si="158"/>
        <v>524</v>
      </c>
      <c r="C1828" t="s">
        <v>1</v>
      </c>
      <c r="D1828" t="s">
        <v>246</v>
      </c>
      <c r="E1828" t="s">
        <v>264</v>
      </c>
    </row>
    <row r="1829" spans="1:5" x14ac:dyDescent="0.2">
      <c r="A1829" t="s">
        <v>11015</v>
      </c>
      <c r="B1829" t="str">
        <f t="shared" si="158"/>
        <v>525</v>
      </c>
      <c r="C1829">
        <v>121</v>
      </c>
      <c r="D1829" t="s">
        <v>11682</v>
      </c>
      <c r="E1829" t="s">
        <v>264</v>
      </c>
    </row>
    <row r="1830" spans="1:5" x14ac:dyDescent="0.2">
      <c r="A1830" t="s">
        <v>11016</v>
      </c>
      <c r="B1830" t="str">
        <f t="shared" si="158"/>
        <v>526</v>
      </c>
      <c r="C1830">
        <v>75</v>
      </c>
      <c r="D1830" t="s">
        <v>11683</v>
      </c>
      <c r="E1830" t="s">
        <v>264</v>
      </c>
    </row>
    <row r="1831" spans="1:5" x14ac:dyDescent="0.2">
      <c r="A1831" t="s">
        <v>10862</v>
      </c>
      <c r="B1831" t="str">
        <f t="shared" si="158"/>
        <v>412</v>
      </c>
      <c r="C1831" t="s">
        <v>1</v>
      </c>
      <c r="D1831" t="s">
        <v>246</v>
      </c>
      <c r="E1831" t="s">
        <v>247</v>
      </c>
    </row>
    <row r="1832" spans="1:5" x14ac:dyDescent="0.2">
      <c r="A1832" t="s">
        <v>10863</v>
      </c>
      <c r="B1832" t="str">
        <f t="shared" si="158"/>
        <v>413</v>
      </c>
      <c r="C1832">
        <v>122</v>
      </c>
      <c r="D1832" t="s">
        <v>11684</v>
      </c>
      <c r="E1832" t="s">
        <v>247</v>
      </c>
    </row>
    <row r="1833" spans="1:5" x14ac:dyDescent="0.2">
      <c r="A1833" t="s">
        <v>11020</v>
      </c>
      <c r="B1833" t="str">
        <f t="shared" si="158"/>
        <v>527</v>
      </c>
      <c r="C1833" t="s">
        <v>1</v>
      </c>
      <c r="D1833" t="s">
        <v>246</v>
      </c>
      <c r="E1833" t="s">
        <v>264</v>
      </c>
    </row>
    <row r="1834" spans="1:5" x14ac:dyDescent="0.2">
      <c r="A1834" t="s">
        <v>11021</v>
      </c>
      <c r="B1834" t="str">
        <f t="shared" si="158"/>
        <v>528</v>
      </c>
      <c r="C1834">
        <v>137</v>
      </c>
      <c r="D1834" t="s">
        <v>11685</v>
      </c>
      <c r="E1834" t="s">
        <v>264</v>
      </c>
    </row>
    <row r="1835" spans="1:5" x14ac:dyDescent="0.2">
      <c r="A1835" t="s">
        <v>10866</v>
      </c>
      <c r="B1835" t="str">
        <f t="shared" si="158"/>
        <v>414</v>
      </c>
      <c r="C1835" t="s">
        <v>1</v>
      </c>
      <c r="D1835" t="s">
        <v>246</v>
      </c>
      <c r="E1835" t="s">
        <v>247</v>
      </c>
    </row>
    <row r="1836" spans="1:5" x14ac:dyDescent="0.2">
      <c r="A1836" t="s">
        <v>11022</v>
      </c>
      <c r="B1836" t="str">
        <f t="shared" si="158"/>
        <v>529</v>
      </c>
      <c r="C1836" t="s">
        <v>1</v>
      </c>
      <c r="D1836" t="s">
        <v>246</v>
      </c>
      <c r="E1836" t="s">
        <v>264</v>
      </c>
    </row>
    <row r="1837" spans="1:5" x14ac:dyDescent="0.2">
      <c r="A1837" t="s">
        <v>10867</v>
      </c>
      <c r="B1837" t="str">
        <f t="shared" si="158"/>
        <v>415</v>
      </c>
      <c r="C1837" t="s">
        <v>1</v>
      </c>
      <c r="D1837" t="s">
        <v>246</v>
      </c>
      <c r="E1837" t="s">
        <v>247</v>
      </c>
    </row>
    <row r="1838" spans="1:5" x14ac:dyDescent="0.2">
      <c r="A1838" t="s">
        <v>10868</v>
      </c>
      <c r="B1838" t="str">
        <f t="shared" si="158"/>
        <v>416</v>
      </c>
      <c r="C1838">
        <v>87</v>
      </c>
      <c r="D1838" t="s">
        <v>11686</v>
      </c>
      <c r="E1838" t="s">
        <v>247</v>
      </c>
    </row>
    <row r="1839" spans="1:5" x14ac:dyDescent="0.2">
      <c r="A1839" t="s">
        <v>11023</v>
      </c>
      <c r="B1839" t="str">
        <f t="shared" si="158"/>
        <v>53</v>
      </c>
      <c r="C1839">
        <v>127</v>
      </c>
      <c r="D1839" t="s">
        <v>11687</v>
      </c>
      <c r="E1839" t="s">
        <v>264</v>
      </c>
    </row>
    <row r="1840" spans="1:5" x14ac:dyDescent="0.2">
      <c r="A1840" t="s">
        <v>11026</v>
      </c>
      <c r="B1840" t="str">
        <f t="shared" si="158"/>
        <v>530</v>
      </c>
      <c r="C1840">
        <v>139</v>
      </c>
      <c r="D1840" t="s">
        <v>11688</v>
      </c>
      <c r="E1840" t="s">
        <v>264</v>
      </c>
    </row>
    <row r="1841" spans="1:5" x14ac:dyDescent="0.2">
      <c r="A1841" t="s">
        <v>10870</v>
      </c>
      <c r="B1841" t="str">
        <f t="shared" si="158"/>
        <v>417</v>
      </c>
      <c r="C1841" t="s">
        <v>1</v>
      </c>
      <c r="D1841" t="s">
        <v>246</v>
      </c>
      <c r="E1841" t="s">
        <v>247</v>
      </c>
    </row>
    <row r="1842" spans="1:5" x14ac:dyDescent="0.2">
      <c r="A1842" t="s">
        <v>11027</v>
      </c>
      <c r="B1842" t="str">
        <f t="shared" si="158"/>
        <v>531</v>
      </c>
      <c r="C1842" t="s">
        <v>1</v>
      </c>
      <c r="D1842" t="s">
        <v>246</v>
      </c>
      <c r="E1842" t="s">
        <v>264</v>
      </c>
    </row>
    <row r="1843" spans="1:5" x14ac:dyDescent="0.2">
      <c r="A1843" t="s">
        <v>10871</v>
      </c>
      <c r="B1843" t="str">
        <f t="shared" si="158"/>
        <v>418</v>
      </c>
      <c r="C1843" t="s">
        <v>1</v>
      </c>
      <c r="D1843" t="s">
        <v>11689</v>
      </c>
      <c r="E1843" t="s">
        <v>247</v>
      </c>
    </row>
    <row r="1844" spans="1:5" x14ac:dyDescent="0.2">
      <c r="A1844" t="s">
        <v>11028</v>
      </c>
      <c r="B1844" t="str">
        <f t="shared" si="158"/>
        <v>532</v>
      </c>
      <c r="C1844" t="s">
        <v>1</v>
      </c>
      <c r="D1844" t="s">
        <v>246</v>
      </c>
      <c r="E1844" t="s">
        <v>264</v>
      </c>
    </row>
    <row r="1845" spans="1:5" x14ac:dyDescent="0.2">
      <c r="A1845" t="s">
        <v>11029</v>
      </c>
      <c r="B1845" t="str">
        <f t="shared" si="158"/>
        <v>533</v>
      </c>
      <c r="C1845">
        <v>134</v>
      </c>
      <c r="D1845" t="s">
        <v>11690</v>
      </c>
      <c r="E1845" t="s">
        <v>264</v>
      </c>
    </row>
    <row r="1846" spans="1:5" x14ac:dyDescent="0.2">
      <c r="A1846" t="s">
        <v>10872</v>
      </c>
      <c r="B1846" t="str">
        <f t="shared" si="158"/>
        <v>419</v>
      </c>
      <c r="C1846" t="s">
        <v>1</v>
      </c>
      <c r="D1846" t="s">
        <v>246</v>
      </c>
      <c r="E1846" t="s">
        <v>247</v>
      </c>
    </row>
    <row r="1847" spans="1:5" x14ac:dyDescent="0.2">
      <c r="A1847" t="s">
        <v>10873</v>
      </c>
      <c r="B1847" t="str">
        <f t="shared" si="158"/>
        <v>42</v>
      </c>
      <c r="C1847">
        <v>112</v>
      </c>
      <c r="D1847" t="s">
        <v>11691</v>
      </c>
      <c r="E1847" t="s">
        <v>247</v>
      </c>
    </row>
    <row r="1848" spans="1:5" x14ac:dyDescent="0.2">
      <c r="A1848" t="s">
        <v>11030</v>
      </c>
      <c r="B1848" t="str">
        <f t="shared" si="158"/>
        <v>534</v>
      </c>
      <c r="C1848" t="s">
        <v>1</v>
      </c>
      <c r="D1848" t="s">
        <v>246</v>
      </c>
      <c r="E1848" t="s">
        <v>264</v>
      </c>
    </row>
    <row r="1849" spans="1:5" x14ac:dyDescent="0.2">
      <c r="A1849" t="s">
        <v>11033</v>
      </c>
      <c r="B1849" t="str">
        <f t="shared" si="158"/>
        <v>535</v>
      </c>
      <c r="C1849">
        <v>147</v>
      </c>
      <c r="D1849" t="s">
        <v>11692</v>
      </c>
      <c r="E1849" t="s">
        <v>264</v>
      </c>
    </row>
    <row r="1850" spans="1:5" x14ac:dyDescent="0.2">
      <c r="A1850" t="s">
        <v>10876</v>
      </c>
      <c r="B1850" t="str">
        <f t="shared" si="158"/>
        <v>420</v>
      </c>
      <c r="C1850" t="s">
        <v>1</v>
      </c>
      <c r="D1850" t="s">
        <v>246</v>
      </c>
      <c r="E1850" t="s">
        <v>247</v>
      </c>
    </row>
    <row r="1851" spans="1:5" x14ac:dyDescent="0.2">
      <c r="A1851" t="s">
        <v>11034</v>
      </c>
      <c r="B1851" t="str">
        <f t="shared" si="158"/>
        <v>536</v>
      </c>
      <c r="C1851" t="s">
        <v>1</v>
      </c>
      <c r="D1851" t="s">
        <v>246</v>
      </c>
      <c r="E1851" t="s">
        <v>264</v>
      </c>
    </row>
    <row r="1852" spans="1:5" x14ac:dyDescent="0.2">
      <c r="A1852" t="s">
        <v>10877</v>
      </c>
      <c r="B1852" t="str">
        <f t="shared" si="158"/>
        <v>421</v>
      </c>
      <c r="C1852" t="s">
        <v>1</v>
      </c>
      <c r="D1852" t="s">
        <v>11693</v>
      </c>
      <c r="E1852" t="s">
        <v>247</v>
      </c>
    </row>
    <row r="1853" spans="1:5" x14ac:dyDescent="0.2">
      <c r="A1853" t="s">
        <v>11035</v>
      </c>
      <c r="B1853" t="str">
        <f t="shared" si="158"/>
        <v>537</v>
      </c>
      <c r="C1853" t="s">
        <v>1</v>
      </c>
      <c r="D1853" t="s">
        <v>246</v>
      </c>
      <c r="E1853" t="s">
        <v>264</v>
      </c>
    </row>
    <row r="1854" spans="1:5" x14ac:dyDescent="0.2">
      <c r="A1854" t="s">
        <v>10878</v>
      </c>
      <c r="B1854" t="str">
        <f t="shared" si="158"/>
        <v>422</v>
      </c>
      <c r="C1854" t="s">
        <v>1</v>
      </c>
      <c r="D1854" t="s">
        <v>246</v>
      </c>
      <c r="E1854" t="s">
        <v>247</v>
      </c>
    </row>
    <row r="1855" spans="1:5" x14ac:dyDescent="0.2">
      <c r="A1855" t="s">
        <v>11036</v>
      </c>
      <c r="B1855" t="str">
        <f t="shared" si="158"/>
        <v>538</v>
      </c>
      <c r="C1855" t="s">
        <v>1</v>
      </c>
      <c r="D1855" t="s">
        <v>246</v>
      </c>
      <c r="E1855" t="s">
        <v>264</v>
      </c>
    </row>
    <row r="1856" spans="1:5" x14ac:dyDescent="0.2">
      <c r="A1856" t="s">
        <v>10879</v>
      </c>
      <c r="B1856" t="str">
        <f t="shared" si="158"/>
        <v>423</v>
      </c>
      <c r="C1856" t="s">
        <v>1</v>
      </c>
      <c r="D1856" t="s">
        <v>246</v>
      </c>
      <c r="E1856" t="s">
        <v>247</v>
      </c>
    </row>
    <row r="1857" spans="1:5" x14ac:dyDescent="0.2">
      <c r="A1857" t="s">
        <v>11038</v>
      </c>
      <c r="B1857" t="str">
        <f t="shared" si="158"/>
        <v>539</v>
      </c>
      <c r="C1857" t="s">
        <v>1</v>
      </c>
      <c r="D1857" t="s">
        <v>246</v>
      </c>
      <c r="E1857" t="s">
        <v>264</v>
      </c>
    </row>
    <row r="1858" spans="1:5" x14ac:dyDescent="0.2">
      <c r="A1858" t="s">
        <v>10881</v>
      </c>
      <c r="B1858" t="str">
        <f t="shared" si="158"/>
        <v>424</v>
      </c>
      <c r="C1858" t="s">
        <v>1</v>
      </c>
      <c r="D1858" t="s">
        <v>246</v>
      </c>
      <c r="E1858" t="s">
        <v>247</v>
      </c>
    </row>
    <row r="1859" spans="1:5" x14ac:dyDescent="0.2">
      <c r="A1859" t="s">
        <v>11039</v>
      </c>
      <c r="B1859" t="str">
        <f t="shared" si="158"/>
        <v>54</v>
      </c>
      <c r="C1859" t="s">
        <v>1</v>
      </c>
      <c r="D1859" t="s">
        <v>246</v>
      </c>
      <c r="E1859" t="s">
        <v>264</v>
      </c>
    </row>
    <row r="1860" spans="1:5" x14ac:dyDescent="0.2">
      <c r="A1860" t="s">
        <v>10882</v>
      </c>
      <c r="B1860" t="str">
        <f t="shared" si="158"/>
        <v>425</v>
      </c>
      <c r="C1860" t="s">
        <v>1</v>
      </c>
      <c r="D1860" t="s">
        <v>246</v>
      </c>
      <c r="E1860" t="s">
        <v>247</v>
      </c>
    </row>
    <row r="1861" spans="1:5" x14ac:dyDescent="0.2">
      <c r="A1861" t="s">
        <v>11040</v>
      </c>
      <c r="B1861" t="str">
        <f t="shared" si="158"/>
        <v>540</v>
      </c>
      <c r="C1861" t="s">
        <v>1</v>
      </c>
      <c r="D1861" t="s">
        <v>246</v>
      </c>
      <c r="E1861" t="s">
        <v>264</v>
      </c>
    </row>
    <row r="1862" spans="1:5" x14ac:dyDescent="0.2">
      <c r="A1862" t="s">
        <v>10883</v>
      </c>
      <c r="B1862" t="str">
        <f t="shared" ref="B1862:B1925" si="159">MID(A1862,34,LEN(A1862)-37)</f>
        <v>426</v>
      </c>
      <c r="C1862" t="s">
        <v>1</v>
      </c>
      <c r="D1862" t="s">
        <v>246</v>
      </c>
      <c r="E1862" t="s">
        <v>247</v>
      </c>
    </row>
    <row r="1863" spans="1:5" x14ac:dyDescent="0.2">
      <c r="A1863" t="s">
        <v>11043</v>
      </c>
      <c r="B1863" t="str">
        <f t="shared" si="159"/>
        <v>541</v>
      </c>
      <c r="C1863" t="s">
        <v>1</v>
      </c>
      <c r="D1863" t="s">
        <v>246</v>
      </c>
      <c r="E1863" t="s">
        <v>264</v>
      </c>
    </row>
    <row r="1864" spans="1:5" x14ac:dyDescent="0.2">
      <c r="A1864" t="s">
        <v>10884</v>
      </c>
      <c r="B1864" t="str">
        <f t="shared" si="159"/>
        <v>427</v>
      </c>
      <c r="C1864" t="s">
        <v>1</v>
      </c>
      <c r="D1864" t="s">
        <v>246</v>
      </c>
      <c r="E1864" t="s">
        <v>247</v>
      </c>
    </row>
    <row r="1865" spans="1:5" x14ac:dyDescent="0.2">
      <c r="A1865" t="s">
        <v>11044</v>
      </c>
      <c r="B1865" t="str">
        <f t="shared" si="159"/>
        <v>542</v>
      </c>
      <c r="C1865" t="s">
        <v>1</v>
      </c>
      <c r="D1865" t="s">
        <v>246</v>
      </c>
      <c r="E1865" t="s">
        <v>264</v>
      </c>
    </row>
    <row r="1866" spans="1:5" x14ac:dyDescent="0.2">
      <c r="A1866" t="s">
        <v>10885</v>
      </c>
      <c r="B1866" t="str">
        <f t="shared" si="159"/>
        <v>428</v>
      </c>
      <c r="C1866" t="s">
        <v>1</v>
      </c>
      <c r="D1866" t="s">
        <v>246</v>
      </c>
      <c r="E1866" t="s">
        <v>247</v>
      </c>
    </row>
    <row r="1867" spans="1:5" x14ac:dyDescent="0.2">
      <c r="A1867" t="s">
        <v>11045</v>
      </c>
      <c r="B1867" t="str">
        <f t="shared" si="159"/>
        <v>543</v>
      </c>
      <c r="C1867" t="s">
        <v>1</v>
      </c>
      <c r="D1867" t="s">
        <v>246</v>
      </c>
      <c r="E1867" t="s">
        <v>264</v>
      </c>
    </row>
    <row r="1868" spans="1:5" x14ac:dyDescent="0.2">
      <c r="A1868" t="s">
        <v>11046</v>
      </c>
      <c r="B1868" t="str">
        <f t="shared" si="159"/>
        <v>544</v>
      </c>
      <c r="C1868">
        <v>131</v>
      </c>
      <c r="D1868" t="s">
        <v>11694</v>
      </c>
      <c r="E1868" t="s">
        <v>264</v>
      </c>
    </row>
    <row r="1869" spans="1:5" x14ac:dyDescent="0.2">
      <c r="A1869" t="s">
        <v>10887</v>
      </c>
      <c r="B1869" t="str">
        <f t="shared" si="159"/>
        <v>429</v>
      </c>
      <c r="C1869" t="s">
        <v>1</v>
      </c>
      <c r="D1869" t="s">
        <v>246</v>
      </c>
      <c r="E1869" t="s">
        <v>247</v>
      </c>
    </row>
    <row r="1870" spans="1:5" x14ac:dyDescent="0.2">
      <c r="A1870" t="s">
        <v>11047</v>
      </c>
      <c r="B1870" t="str">
        <f t="shared" si="159"/>
        <v>545</v>
      </c>
      <c r="C1870" t="s">
        <v>1</v>
      </c>
      <c r="D1870" t="s">
        <v>246</v>
      </c>
      <c r="E1870" t="s">
        <v>264</v>
      </c>
    </row>
    <row r="1871" spans="1:5" x14ac:dyDescent="0.2">
      <c r="A1871" t="s">
        <v>10888</v>
      </c>
      <c r="B1871" t="str">
        <f t="shared" si="159"/>
        <v>43</v>
      </c>
      <c r="C1871" t="s">
        <v>1</v>
      </c>
      <c r="D1871" t="s">
        <v>246</v>
      </c>
      <c r="E1871" t="s">
        <v>247</v>
      </c>
    </row>
    <row r="1872" spans="1:5" x14ac:dyDescent="0.2">
      <c r="A1872" t="s">
        <v>10889</v>
      </c>
      <c r="B1872" t="str">
        <f t="shared" si="159"/>
        <v>430</v>
      </c>
      <c r="C1872">
        <v>80</v>
      </c>
      <c r="D1872" t="s">
        <v>11695</v>
      </c>
      <c r="E1872" t="s">
        <v>247</v>
      </c>
    </row>
    <row r="1873" spans="1:5" x14ac:dyDescent="0.2">
      <c r="A1873" t="s">
        <v>11048</v>
      </c>
      <c r="B1873" t="str">
        <f t="shared" si="159"/>
        <v>546</v>
      </c>
      <c r="C1873" t="s">
        <v>1</v>
      </c>
      <c r="D1873" t="s">
        <v>246</v>
      </c>
      <c r="E1873" t="s">
        <v>264</v>
      </c>
    </row>
    <row r="1874" spans="1:5" x14ac:dyDescent="0.2">
      <c r="A1874" t="s">
        <v>11051</v>
      </c>
      <c r="B1874" t="str">
        <f t="shared" si="159"/>
        <v>547</v>
      </c>
      <c r="C1874">
        <v>134</v>
      </c>
      <c r="D1874" t="s">
        <v>11696</v>
      </c>
      <c r="E1874" t="s">
        <v>264</v>
      </c>
    </row>
    <row r="1875" spans="1:5" x14ac:dyDescent="0.2">
      <c r="A1875" t="s">
        <v>10890</v>
      </c>
      <c r="B1875" t="str">
        <f t="shared" si="159"/>
        <v>431</v>
      </c>
      <c r="C1875" t="s">
        <v>1</v>
      </c>
      <c r="D1875" t="s">
        <v>246</v>
      </c>
      <c r="E1875" t="s">
        <v>247</v>
      </c>
    </row>
    <row r="1876" spans="1:5" x14ac:dyDescent="0.2">
      <c r="A1876" t="s">
        <v>11054</v>
      </c>
      <c r="B1876" t="str">
        <f t="shared" si="159"/>
        <v>548</v>
      </c>
      <c r="C1876" t="s">
        <v>1</v>
      </c>
      <c r="D1876" t="s">
        <v>246</v>
      </c>
      <c r="E1876" t="s">
        <v>264</v>
      </c>
    </row>
    <row r="1877" spans="1:5" x14ac:dyDescent="0.2">
      <c r="A1877" t="s">
        <v>10891</v>
      </c>
      <c r="B1877" t="str">
        <f t="shared" si="159"/>
        <v>432</v>
      </c>
      <c r="C1877" t="s">
        <v>1</v>
      </c>
      <c r="D1877" t="s">
        <v>246</v>
      </c>
      <c r="E1877" t="s">
        <v>247</v>
      </c>
    </row>
    <row r="1878" spans="1:5" x14ac:dyDescent="0.2">
      <c r="A1878" t="s">
        <v>11055</v>
      </c>
      <c r="B1878" t="str">
        <f t="shared" si="159"/>
        <v>549</v>
      </c>
      <c r="C1878" t="s">
        <v>1</v>
      </c>
      <c r="D1878" t="s">
        <v>246</v>
      </c>
      <c r="E1878" t="s">
        <v>264</v>
      </c>
    </row>
    <row r="1879" spans="1:5" x14ac:dyDescent="0.2">
      <c r="A1879" t="s">
        <v>11056</v>
      </c>
      <c r="B1879" t="str">
        <f t="shared" si="159"/>
        <v>55</v>
      </c>
      <c r="C1879">
        <v>140</v>
      </c>
      <c r="D1879" t="s">
        <v>11697</v>
      </c>
      <c r="E1879" t="s">
        <v>264</v>
      </c>
    </row>
    <row r="1880" spans="1:5" x14ac:dyDescent="0.2">
      <c r="A1880" t="s">
        <v>10892</v>
      </c>
      <c r="B1880" t="str">
        <f t="shared" si="159"/>
        <v>433</v>
      </c>
      <c r="C1880" t="s">
        <v>1</v>
      </c>
      <c r="D1880" t="s">
        <v>246</v>
      </c>
      <c r="E1880" t="s">
        <v>247</v>
      </c>
    </row>
    <row r="1881" spans="1:5" x14ac:dyDescent="0.2">
      <c r="A1881" t="s">
        <v>11057</v>
      </c>
      <c r="B1881" t="str">
        <f t="shared" si="159"/>
        <v>550</v>
      </c>
      <c r="C1881" t="s">
        <v>1</v>
      </c>
      <c r="D1881" t="s">
        <v>246</v>
      </c>
      <c r="E1881" t="s">
        <v>264</v>
      </c>
    </row>
    <row r="1882" spans="1:5" x14ac:dyDescent="0.2">
      <c r="A1882" t="s">
        <v>10893</v>
      </c>
      <c r="B1882" t="str">
        <f t="shared" si="159"/>
        <v>434</v>
      </c>
      <c r="C1882" t="s">
        <v>1</v>
      </c>
      <c r="D1882" t="s">
        <v>246</v>
      </c>
      <c r="E1882" t="s">
        <v>247</v>
      </c>
    </row>
    <row r="1883" spans="1:5" x14ac:dyDescent="0.2">
      <c r="A1883" t="s">
        <v>11058</v>
      </c>
      <c r="B1883" t="str">
        <f t="shared" si="159"/>
        <v>551</v>
      </c>
      <c r="C1883" t="s">
        <v>1</v>
      </c>
      <c r="D1883" t="s">
        <v>246</v>
      </c>
      <c r="E1883" s="1" t="s">
        <v>264</v>
      </c>
    </row>
    <row r="1884" spans="1:5" x14ac:dyDescent="0.2">
      <c r="A1884" t="s">
        <v>10894</v>
      </c>
      <c r="B1884" t="str">
        <f t="shared" si="159"/>
        <v>435</v>
      </c>
      <c r="C1884" t="s">
        <v>1</v>
      </c>
      <c r="D1884" t="s">
        <v>246</v>
      </c>
      <c r="E1884" t="s">
        <v>247</v>
      </c>
    </row>
    <row r="1885" spans="1:5" x14ac:dyDescent="0.2">
      <c r="A1885" t="s">
        <v>11059</v>
      </c>
      <c r="B1885" t="str">
        <f t="shared" si="159"/>
        <v>552</v>
      </c>
      <c r="C1885" t="s">
        <v>1</v>
      </c>
      <c r="D1885" t="s">
        <v>246</v>
      </c>
      <c r="E1885" s="1" t="s">
        <v>264</v>
      </c>
    </row>
    <row r="1886" spans="1:5" x14ac:dyDescent="0.2">
      <c r="A1886" t="s">
        <v>10897</v>
      </c>
      <c r="B1886" t="str">
        <f t="shared" si="159"/>
        <v>436</v>
      </c>
      <c r="C1886" t="s">
        <v>1</v>
      </c>
      <c r="D1886" t="s">
        <v>246</v>
      </c>
      <c r="E1886" t="s">
        <v>247</v>
      </c>
    </row>
    <row r="1887" spans="1:5" x14ac:dyDescent="0.2">
      <c r="A1887" t="s">
        <v>11061</v>
      </c>
      <c r="B1887" t="str">
        <f t="shared" si="159"/>
        <v>553</v>
      </c>
      <c r="C1887" t="s">
        <v>1</v>
      </c>
      <c r="D1887" t="s">
        <v>246</v>
      </c>
      <c r="E1887" s="1" t="s">
        <v>264</v>
      </c>
    </row>
    <row r="1888" spans="1:5" x14ac:dyDescent="0.2">
      <c r="A1888" t="s">
        <v>10899</v>
      </c>
      <c r="B1888" t="str">
        <f t="shared" si="159"/>
        <v>437</v>
      </c>
      <c r="C1888" t="s">
        <v>1</v>
      </c>
      <c r="D1888" t="s">
        <v>246</v>
      </c>
      <c r="E1888" t="s">
        <v>247</v>
      </c>
    </row>
    <row r="1889" spans="1:5" x14ac:dyDescent="0.2">
      <c r="A1889" t="s">
        <v>11062</v>
      </c>
      <c r="B1889" t="str">
        <f t="shared" si="159"/>
        <v>554</v>
      </c>
      <c r="C1889" t="s">
        <v>1</v>
      </c>
      <c r="D1889" t="s">
        <v>246</v>
      </c>
      <c r="E1889" s="1" t="s">
        <v>264</v>
      </c>
    </row>
    <row r="1890" spans="1:5" x14ac:dyDescent="0.2">
      <c r="A1890" t="s">
        <v>10900</v>
      </c>
      <c r="B1890" t="str">
        <f t="shared" si="159"/>
        <v>438</v>
      </c>
      <c r="C1890" t="s">
        <v>1</v>
      </c>
      <c r="D1890" t="s">
        <v>246</v>
      </c>
      <c r="E1890" t="s">
        <v>247</v>
      </c>
    </row>
    <row r="1891" spans="1:5" x14ac:dyDescent="0.2">
      <c r="A1891" t="s">
        <v>11063</v>
      </c>
      <c r="B1891" t="str">
        <f t="shared" si="159"/>
        <v>555</v>
      </c>
      <c r="C1891" t="s">
        <v>1</v>
      </c>
      <c r="D1891" t="s">
        <v>246</v>
      </c>
      <c r="E1891" s="1" t="s">
        <v>264</v>
      </c>
    </row>
    <row r="1892" spans="1:5" x14ac:dyDescent="0.2">
      <c r="A1892" t="s">
        <v>10901</v>
      </c>
      <c r="B1892" t="str">
        <f t="shared" si="159"/>
        <v>439</v>
      </c>
      <c r="C1892" t="s">
        <v>1</v>
      </c>
      <c r="D1892" t="s">
        <v>246</v>
      </c>
      <c r="E1892" t="s">
        <v>247</v>
      </c>
    </row>
    <row r="1893" spans="1:5" x14ac:dyDescent="0.2">
      <c r="A1893" t="s">
        <v>10902</v>
      </c>
      <c r="B1893" t="str">
        <f t="shared" si="159"/>
        <v>44</v>
      </c>
      <c r="C1893">
        <v>101</v>
      </c>
      <c r="D1893" t="s">
        <v>11698</v>
      </c>
      <c r="E1893" s="1" t="s">
        <v>247</v>
      </c>
    </row>
    <row r="1894" spans="1:5" x14ac:dyDescent="0.2">
      <c r="A1894" t="s">
        <v>10903</v>
      </c>
      <c r="B1894" t="str">
        <f t="shared" si="159"/>
        <v>440</v>
      </c>
      <c r="C1894">
        <v>88</v>
      </c>
      <c r="D1894" t="s">
        <v>11699</v>
      </c>
      <c r="E1894" t="s">
        <v>247</v>
      </c>
    </row>
    <row r="1895" spans="1:5" x14ac:dyDescent="0.2">
      <c r="A1895" t="s">
        <v>11065</v>
      </c>
      <c r="B1895" t="str">
        <f t="shared" si="159"/>
        <v>556</v>
      </c>
      <c r="C1895" t="s">
        <v>1</v>
      </c>
      <c r="D1895" t="s">
        <v>246</v>
      </c>
      <c r="E1895" s="1" t="s">
        <v>264</v>
      </c>
    </row>
    <row r="1896" spans="1:5" x14ac:dyDescent="0.2">
      <c r="A1896" t="s">
        <v>11066</v>
      </c>
      <c r="B1896" t="str">
        <f t="shared" si="159"/>
        <v>557</v>
      </c>
      <c r="C1896">
        <v>113</v>
      </c>
      <c r="D1896" t="s">
        <v>11700</v>
      </c>
      <c r="E1896" t="s">
        <v>264</v>
      </c>
    </row>
    <row r="1897" spans="1:5" x14ac:dyDescent="0.2">
      <c r="A1897" t="s">
        <v>11067</v>
      </c>
      <c r="B1897" t="str">
        <f t="shared" si="159"/>
        <v>558</v>
      </c>
      <c r="C1897">
        <v>89</v>
      </c>
      <c r="D1897" t="s">
        <v>11701</v>
      </c>
      <c r="E1897" s="1" t="s">
        <v>264</v>
      </c>
    </row>
    <row r="1898" spans="1:5" x14ac:dyDescent="0.2">
      <c r="A1898" t="s">
        <v>10904</v>
      </c>
      <c r="B1898" t="str">
        <f t="shared" si="159"/>
        <v>441</v>
      </c>
      <c r="C1898" t="s">
        <v>1</v>
      </c>
      <c r="D1898" t="s">
        <v>246</v>
      </c>
      <c r="E1898" t="s">
        <v>247</v>
      </c>
    </row>
    <row r="1899" spans="1:5" x14ac:dyDescent="0.2">
      <c r="A1899" t="s">
        <v>11068</v>
      </c>
      <c r="B1899" t="str">
        <f t="shared" si="159"/>
        <v>559</v>
      </c>
      <c r="C1899" t="s">
        <v>1</v>
      </c>
      <c r="D1899" t="s">
        <v>246</v>
      </c>
      <c r="E1899" s="1" t="s">
        <v>264</v>
      </c>
    </row>
    <row r="1900" spans="1:5" x14ac:dyDescent="0.2">
      <c r="A1900" t="s">
        <v>11069</v>
      </c>
      <c r="B1900" t="str">
        <f t="shared" si="159"/>
        <v>56</v>
      </c>
      <c r="C1900">
        <v>124</v>
      </c>
      <c r="D1900" t="s">
        <v>11702</v>
      </c>
      <c r="E1900" t="s">
        <v>264</v>
      </c>
    </row>
    <row r="1901" spans="1:5" x14ac:dyDescent="0.2">
      <c r="A1901" t="s">
        <v>10906</v>
      </c>
      <c r="B1901" t="str">
        <f t="shared" si="159"/>
        <v>442</v>
      </c>
      <c r="C1901" t="s">
        <v>1</v>
      </c>
      <c r="D1901" t="s">
        <v>246</v>
      </c>
      <c r="E1901" s="1" t="s">
        <v>247</v>
      </c>
    </row>
    <row r="1902" spans="1:5" x14ac:dyDescent="0.2">
      <c r="A1902" t="s">
        <v>11071</v>
      </c>
      <c r="B1902" t="str">
        <f t="shared" si="159"/>
        <v>560</v>
      </c>
      <c r="C1902">
        <v>125</v>
      </c>
      <c r="D1902" t="s">
        <v>11703</v>
      </c>
      <c r="E1902" t="s">
        <v>264</v>
      </c>
    </row>
    <row r="1903" spans="1:5" x14ac:dyDescent="0.2">
      <c r="A1903" t="s">
        <v>11072</v>
      </c>
      <c r="B1903" t="str">
        <f t="shared" si="159"/>
        <v>561</v>
      </c>
      <c r="C1903">
        <v>117</v>
      </c>
      <c r="D1903" t="s">
        <v>11704</v>
      </c>
      <c r="E1903" s="1" t="s">
        <v>264</v>
      </c>
    </row>
    <row r="1904" spans="1:5" x14ac:dyDescent="0.2">
      <c r="A1904" t="s">
        <v>11073</v>
      </c>
      <c r="B1904" t="str">
        <f t="shared" si="159"/>
        <v>562</v>
      </c>
      <c r="C1904" t="s">
        <v>1</v>
      </c>
      <c r="D1904" t="s">
        <v>246</v>
      </c>
      <c r="E1904" t="s">
        <v>264</v>
      </c>
    </row>
    <row r="1905" spans="1:5" x14ac:dyDescent="0.2">
      <c r="A1905" t="s">
        <v>10909</v>
      </c>
      <c r="B1905" t="str">
        <f t="shared" si="159"/>
        <v>443</v>
      </c>
      <c r="C1905" t="s">
        <v>1</v>
      </c>
      <c r="D1905" t="s">
        <v>11705</v>
      </c>
      <c r="E1905" s="1" t="s">
        <v>247</v>
      </c>
    </row>
    <row r="1906" spans="1:5" x14ac:dyDescent="0.2">
      <c r="A1906" t="s">
        <v>10910</v>
      </c>
      <c r="B1906" t="str">
        <f t="shared" si="159"/>
        <v>444</v>
      </c>
      <c r="C1906" t="s">
        <v>1</v>
      </c>
      <c r="D1906" t="s">
        <v>246</v>
      </c>
      <c r="E1906" t="s">
        <v>247</v>
      </c>
    </row>
    <row r="1907" spans="1:5" x14ac:dyDescent="0.2">
      <c r="A1907" t="s">
        <v>11074</v>
      </c>
      <c r="B1907" t="str">
        <f t="shared" si="159"/>
        <v>563</v>
      </c>
      <c r="C1907" t="s">
        <v>1</v>
      </c>
      <c r="D1907" t="s">
        <v>246</v>
      </c>
      <c r="E1907" s="1" t="s">
        <v>264</v>
      </c>
    </row>
    <row r="1908" spans="1:5" x14ac:dyDescent="0.2">
      <c r="A1908" t="s">
        <v>10911</v>
      </c>
      <c r="B1908" t="str">
        <f t="shared" si="159"/>
        <v>445</v>
      </c>
      <c r="C1908" t="s">
        <v>1</v>
      </c>
      <c r="D1908" t="s">
        <v>246</v>
      </c>
      <c r="E1908" t="s">
        <v>247</v>
      </c>
    </row>
    <row r="1909" spans="1:5" x14ac:dyDescent="0.2">
      <c r="A1909" t="s">
        <v>11075</v>
      </c>
      <c r="B1909" t="str">
        <f t="shared" si="159"/>
        <v>564</v>
      </c>
      <c r="C1909" t="s">
        <v>1</v>
      </c>
      <c r="D1909" t="s">
        <v>246</v>
      </c>
      <c r="E1909" s="1" t="s">
        <v>264</v>
      </c>
    </row>
    <row r="1910" spans="1:5" x14ac:dyDescent="0.2">
      <c r="A1910" t="s">
        <v>10912</v>
      </c>
      <c r="B1910" t="str">
        <f t="shared" si="159"/>
        <v>446</v>
      </c>
      <c r="C1910" t="s">
        <v>1</v>
      </c>
      <c r="D1910" t="s">
        <v>246</v>
      </c>
      <c r="E1910" t="s">
        <v>247</v>
      </c>
    </row>
    <row r="1911" spans="1:5" x14ac:dyDescent="0.2">
      <c r="A1911" t="s">
        <v>11076</v>
      </c>
      <c r="B1911" t="str">
        <f t="shared" si="159"/>
        <v>565</v>
      </c>
      <c r="C1911" t="s">
        <v>1</v>
      </c>
      <c r="D1911" t="s">
        <v>246</v>
      </c>
      <c r="E1911" s="1" t="s">
        <v>264</v>
      </c>
    </row>
    <row r="1912" spans="1:5" x14ac:dyDescent="0.2">
      <c r="A1912" t="s">
        <v>10913</v>
      </c>
      <c r="B1912" t="str">
        <f t="shared" si="159"/>
        <v>447</v>
      </c>
      <c r="C1912" t="s">
        <v>1</v>
      </c>
      <c r="D1912" t="s">
        <v>246</v>
      </c>
      <c r="E1912" t="s">
        <v>247</v>
      </c>
    </row>
    <row r="1913" spans="1:5" x14ac:dyDescent="0.2">
      <c r="A1913" t="s">
        <v>11077</v>
      </c>
      <c r="B1913" t="str">
        <f t="shared" si="159"/>
        <v>566</v>
      </c>
      <c r="C1913" t="s">
        <v>1</v>
      </c>
      <c r="D1913" t="s">
        <v>246</v>
      </c>
      <c r="E1913" s="1" t="s">
        <v>264</v>
      </c>
    </row>
    <row r="1914" spans="1:5" x14ac:dyDescent="0.2">
      <c r="A1914" t="s">
        <v>10914</v>
      </c>
      <c r="B1914" t="str">
        <f t="shared" si="159"/>
        <v>448</v>
      </c>
      <c r="C1914" t="s">
        <v>1</v>
      </c>
      <c r="D1914" t="s">
        <v>246</v>
      </c>
      <c r="E1914" t="s">
        <v>247</v>
      </c>
    </row>
    <row r="1915" spans="1:5" x14ac:dyDescent="0.2">
      <c r="A1915" t="s">
        <v>10915</v>
      </c>
      <c r="B1915" t="str">
        <f t="shared" si="159"/>
        <v>449</v>
      </c>
      <c r="C1915">
        <v>120</v>
      </c>
      <c r="D1915" t="s">
        <v>11706</v>
      </c>
      <c r="E1915" s="1" t="s">
        <v>247</v>
      </c>
    </row>
    <row r="1916" spans="1:5" x14ac:dyDescent="0.2">
      <c r="A1916" t="s">
        <v>11078</v>
      </c>
      <c r="B1916" t="str">
        <f t="shared" si="159"/>
        <v>567</v>
      </c>
      <c r="C1916" t="s">
        <v>1</v>
      </c>
      <c r="D1916" t="s">
        <v>246</v>
      </c>
      <c r="E1916" t="s">
        <v>264</v>
      </c>
    </row>
    <row r="1917" spans="1:5" x14ac:dyDescent="0.2">
      <c r="A1917" t="s">
        <v>10916</v>
      </c>
      <c r="B1917" t="str">
        <f t="shared" si="159"/>
        <v>45</v>
      </c>
      <c r="C1917" t="s">
        <v>1</v>
      </c>
      <c r="D1917" t="s">
        <v>246</v>
      </c>
      <c r="E1917" s="1" t="s">
        <v>247</v>
      </c>
    </row>
    <row r="1918" spans="1:5" x14ac:dyDescent="0.2">
      <c r="A1918" t="s">
        <v>11079</v>
      </c>
      <c r="B1918" t="str">
        <f t="shared" si="159"/>
        <v>568</v>
      </c>
      <c r="C1918" t="s">
        <v>1</v>
      </c>
      <c r="D1918" t="s">
        <v>246</v>
      </c>
      <c r="E1918" t="s">
        <v>264</v>
      </c>
    </row>
    <row r="1919" spans="1:5" x14ac:dyDescent="0.2">
      <c r="A1919" t="s">
        <v>10917</v>
      </c>
      <c r="B1919" t="str">
        <f t="shared" si="159"/>
        <v>450</v>
      </c>
      <c r="C1919" t="s">
        <v>1</v>
      </c>
      <c r="D1919" t="s">
        <v>246</v>
      </c>
      <c r="E1919" s="1" t="s">
        <v>247</v>
      </c>
    </row>
    <row r="1920" spans="1:5" x14ac:dyDescent="0.2">
      <c r="A1920" t="s">
        <v>11080</v>
      </c>
      <c r="B1920" t="str">
        <f t="shared" si="159"/>
        <v>569</v>
      </c>
      <c r="C1920" t="s">
        <v>1</v>
      </c>
      <c r="D1920" t="s">
        <v>246</v>
      </c>
      <c r="E1920" t="s">
        <v>264</v>
      </c>
    </row>
    <row r="1921" spans="1:5" x14ac:dyDescent="0.2">
      <c r="A1921" t="s">
        <v>11081</v>
      </c>
      <c r="B1921" t="str">
        <f t="shared" si="159"/>
        <v>57</v>
      </c>
      <c r="C1921" t="s">
        <v>1</v>
      </c>
      <c r="D1921" t="s">
        <v>246</v>
      </c>
      <c r="E1921" s="1" t="s">
        <v>264</v>
      </c>
    </row>
    <row r="1922" spans="1:5" x14ac:dyDescent="0.2">
      <c r="A1922" t="s">
        <v>10918</v>
      </c>
      <c r="B1922" t="str">
        <f t="shared" si="159"/>
        <v>451</v>
      </c>
      <c r="C1922" t="s">
        <v>1</v>
      </c>
      <c r="D1922" t="s">
        <v>246</v>
      </c>
      <c r="E1922" t="s">
        <v>247</v>
      </c>
    </row>
    <row r="1923" spans="1:5" x14ac:dyDescent="0.2">
      <c r="A1923" t="s">
        <v>11082</v>
      </c>
      <c r="B1923" t="str">
        <f t="shared" si="159"/>
        <v>570</v>
      </c>
      <c r="C1923" t="s">
        <v>1</v>
      </c>
      <c r="D1923" t="s">
        <v>246</v>
      </c>
      <c r="E1923" s="1" t="s">
        <v>264</v>
      </c>
    </row>
    <row r="1924" spans="1:5" x14ac:dyDescent="0.2">
      <c r="A1924" t="s">
        <v>11083</v>
      </c>
      <c r="B1924" t="str">
        <f t="shared" si="159"/>
        <v>571</v>
      </c>
      <c r="C1924">
        <v>130</v>
      </c>
      <c r="D1924" t="s">
        <v>11707</v>
      </c>
      <c r="E1924" t="s">
        <v>264</v>
      </c>
    </row>
    <row r="1925" spans="1:5" x14ac:dyDescent="0.2">
      <c r="A1925" t="s">
        <v>11084</v>
      </c>
      <c r="B1925" t="str">
        <f t="shared" si="159"/>
        <v>572</v>
      </c>
      <c r="C1925">
        <v>130</v>
      </c>
      <c r="D1925" t="s">
        <v>11708</v>
      </c>
      <c r="E1925" s="1" t="s">
        <v>264</v>
      </c>
    </row>
    <row r="1926" spans="1:5" x14ac:dyDescent="0.2">
      <c r="A1926" t="s">
        <v>10919</v>
      </c>
      <c r="B1926" t="str">
        <f t="shared" ref="B1926:B1989" si="160">MID(A1926,34,LEN(A1926)-37)</f>
        <v>452</v>
      </c>
      <c r="C1926" t="s">
        <v>1</v>
      </c>
      <c r="D1926" t="s">
        <v>246</v>
      </c>
      <c r="E1926" t="s">
        <v>247</v>
      </c>
    </row>
    <row r="1927" spans="1:5" x14ac:dyDescent="0.2">
      <c r="A1927" t="s">
        <v>10920</v>
      </c>
      <c r="B1927" t="str">
        <f t="shared" si="160"/>
        <v>453</v>
      </c>
      <c r="C1927" t="s">
        <v>1</v>
      </c>
      <c r="D1927" t="s">
        <v>246</v>
      </c>
      <c r="E1927" s="1" t="s">
        <v>247</v>
      </c>
    </row>
    <row r="1928" spans="1:5" x14ac:dyDescent="0.2">
      <c r="A1928" t="s">
        <v>11085</v>
      </c>
      <c r="B1928" t="str">
        <f t="shared" si="160"/>
        <v>573</v>
      </c>
      <c r="C1928" t="s">
        <v>1</v>
      </c>
      <c r="D1928" t="s">
        <v>246</v>
      </c>
      <c r="E1928" t="s">
        <v>264</v>
      </c>
    </row>
    <row r="1929" spans="1:5" x14ac:dyDescent="0.2">
      <c r="A1929" t="s">
        <v>10921</v>
      </c>
      <c r="B1929" t="str">
        <f t="shared" si="160"/>
        <v>454</v>
      </c>
      <c r="C1929" t="s">
        <v>1</v>
      </c>
      <c r="D1929" t="s">
        <v>246</v>
      </c>
      <c r="E1929" s="1" t="s">
        <v>247</v>
      </c>
    </row>
    <row r="1930" spans="1:5" x14ac:dyDescent="0.2">
      <c r="A1930" t="s">
        <v>11086</v>
      </c>
      <c r="B1930" t="str">
        <f t="shared" si="160"/>
        <v>574</v>
      </c>
      <c r="C1930" t="s">
        <v>1</v>
      </c>
      <c r="D1930" t="s">
        <v>246</v>
      </c>
      <c r="E1930" t="s">
        <v>264</v>
      </c>
    </row>
    <row r="1931" spans="1:5" x14ac:dyDescent="0.2">
      <c r="A1931" t="s">
        <v>11087</v>
      </c>
      <c r="B1931" t="str">
        <f t="shared" si="160"/>
        <v>575</v>
      </c>
      <c r="C1931">
        <v>103</v>
      </c>
      <c r="D1931" t="s">
        <v>11709</v>
      </c>
      <c r="E1931" s="1" t="s">
        <v>264</v>
      </c>
    </row>
    <row r="1932" spans="1:5" x14ac:dyDescent="0.2">
      <c r="A1932" t="s">
        <v>11088</v>
      </c>
      <c r="B1932" t="str">
        <f t="shared" si="160"/>
        <v>576</v>
      </c>
      <c r="C1932" t="s">
        <v>1</v>
      </c>
      <c r="D1932" t="s">
        <v>246</v>
      </c>
      <c r="E1932" t="s">
        <v>264</v>
      </c>
    </row>
    <row r="1933" spans="1:5" x14ac:dyDescent="0.2">
      <c r="A1933" t="s">
        <v>11089</v>
      </c>
      <c r="B1933" t="str">
        <f t="shared" si="160"/>
        <v>577</v>
      </c>
      <c r="C1933">
        <v>105</v>
      </c>
      <c r="D1933" t="s">
        <v>11710</v>
      </c>
      <c r="E1933" s="1" t="s">
        <v>264</v>
      </c>
    </row>
    <row r="1934" spans="1:5" x14ac:dyDescent="0.2">
      <c r="A1934" t="s">
        <v>10922</v>
      </c>
      <c r="B1934" t="str">
        <f t="shared" si="160"/>
        <v>455</v>
      </c>
      <c r="C1934" t="s">
        <v>1</v>
      </c>
      <c r="D1934" t="s">
        <v>246</v>
      </c>
      <c r="E1934" t="s">
        <v>247</v>
      </c>
    </row>
    <row r="1935" spans="1:5" x14ac:dyDescent="0.2">
      <c r="A1935" t="s">
        <v>11090</v>
      </c>
      <c r="B1935" t="str">
        <f t="shared" si="160"/>
        <v>578</v>
      </c>
      <c r="C1935" t="s">
        <v>1</v>
      </c>
      <c r="D1935" t="s">
        <v>246</v>
      </c>
      <c r="E1935" s="1" t="s">
        <v>264</v>
      </c>
    </row>
    <row r="1936" spans="1:5" x14ac:dyDescent="0.2">
      <c r="A1936" t="s">
        <v>10923</v>
      </c>
      <c r="B1936" t="str">
        <f t="shared" si="160"/>
        <v>456</v>
      </c>
      <c r="C1936" t="s">
        <v>1</v>
      </c>
      <c r="D1936" t="s">
        <v>246</v>
      </c>
      <c r="E1936" t="s">
        <v>247</v>
      </c>
    </row>
    <row r="1937" spans="1:5" x14ac:dyDescent="0.2">
      <c r="A1937" t="s">
        <v>11091</v>
      </c>
      <c r="B1937" t="str">
        <f t="shared" si="160"/>
        <v>579</v>
      </c>
      <c r="C1937" t="s">
        <v>1</v>
      </c>
      <c r="D1937" t="s">
        <v>246</v>
      </c>
      <c r="E1937" s="1" t="s">
        <v>264</v>
      </c>
    </row>
    <row r="1938" spans="1:5" x14ac:dyDescent="0.2">
      <c r="A1938" t="s">
        <v>11092</v>
      </c>
      <c r="B1938" t="str">
        <f t="shared" si="160"/>
        <v>58</v>
      </c>
      <c r="C1938" t="s">
        <v>1</v>
      </c>
      <c r="D1938" t="s">
        <v>246</v>
      </c>
      <c r="E1938" t="s">
        <v>264</v>
      </c>
    </row>
    <row r="1939" spans="1:5" x14ac:dyDescent="0.2">
      <c r="A1939" t="s">
        <v>10924</v>
      </c>
      <c r="B1939" t="str">
        <f t="shared" si="160"/>
        <v>457</v>
      </c>
      <c r="C1939" t="s">
        <v>1</v>
      </c>
      <c r="D1939" t="s">
        <v>11711</v>
      </c>
      <c r="E1939" s="1" t="s">
        <v>247</v>
      </c>
    </row>
    <row r="1940" spans="1:5" x14ac:dyDescent="0.2">
      <c r="A1940" t="s">
        <v>11093</v>
      </c>
      <c r="B1940" t="str">
        <f t="shared" si="160"/>
        <v>580</v>
      </c>
      <c r="C1940" t="s">
        <v>1</v>
      </c>
      <c r="D1940" t="s">
        <v>246</v>
      </c>
      <c r="E1940" t="s">
        <v>264</v>
      </c>
    </row>
    <row r="1941" spans="1:5" x14ac:dyDescent="0.2">
      <c r="A1941" t="s">
        <v>11094</v>
      </c>
      <c r="B1941" t="str">
        <f t="shared" si="160"/>
        <v>581</v>
      </c>
      <c r="C1941">
        <v>110</v>
      </c>
      <c r="D1941" t="s">
        <v>11712</v>
      </c>
      <c r="E1941" s="1" t="s">
        <v>264</v>
      </c>
    </row>
    <row r="1942" spans="1:5" x14ac:dyDescent="0.2">
      <c r="A1942" t="s">
        <v>11095</v>
      </c>
      <c r="B1942" t="str">
        <f t="shared" si="160"/>
        <v>582</v>
      </c>
      <c r="C1942" t="s">
        <v>1</v>
      </c>
      <c r="D1942" t="s">
        <v>246</v>
      </c>
      <c r="E1942" t="s">
        <v>264</v>
      </c>
    </row>
    <row r="1943" spans="1:5" x14ac:dyDescent="0.2">
      <c r="A1943" t="s">
        <v>10925</v>
      </c>
      <c r="B1943" t="str">
        <f t="shared" si="160"/>
        <v>458</v>
      </c>
      <c r="C1943" t="s">
        <v>1</v>
      </c>
      <c r="D1943" t="s">
        <v>246</v>
      </c>
      <c r="E1943" s="1" t="s">
        <v>247</v>
      </c>
    </row>
    <row r="1944" spans="1:5" x14ac:dyDescent="0.2">
      <c r="A1944" t="s">
        <v>11096</v>
      </c>
      <c r="B1944" t="str">
        <f t="shared" si="160"/>
        <v>583</v>
      </c>
      <c r="C1944" t="s">
        <v>1</v>
      </c>
      <c r="D1944" t="s">
        <v>246</v>
      </c>
      <c r="E1944" t="s">
        <v>264</v>
      </c>
    </row>
    <row r="1945" spans="1:5" x14ac:dyDescent="0.2">
      <c r="A1945" t="s">
        <v>10927</v>
      </c>
      <c r="B1945" t="str">
        <f t="shared" si="160"/>
        <v>459</v>
      </c>
      <c r="C1945" t="s">
        <v>1</v>
      </c>
      <c r="D1945" t="s">
        <v>246</v>
      </c>
      <c r="E1945" s="1" t="s">
        <v>247</v>
      </c>
    </row>
    <row r="1946" spans="1:5" x14ac:dyDescent="0.2">
      <c r="A1946" t="s">
        <v>10928</v>
      </c>
      <c r="B1946" t="str">
        <f t="shared" si="160"/>
        <v>46</v>
      </c>
      <c r="C1946" t="s">
        <v>1</v>
      </c>
      <c r="D1946" t="s">
        <v>246</v>
      </c>
      <c r="E1946" t="s">
        <v>247</v>
      </c>
    </row>
    <row r="1947" spans="1:5" x14ac:dyDescent="0.2">
      <c r="A1947" t="s">
        <v>11097</v>
      </c>
      <c r="B1947" t="str">
        <f t="shared" si="160"/>
        <v>584</v>
      </c>
      <c r="C1947" t="s">
        <v>1</v>
      </c>
      <c r="D1947" t="s">
        <v>246</v>
      </c>
      <c r="E1947" s="1" t="s">
        <v>264</v>
      </c>
    </row>
    <row r="1948" spans="1:5" x14ac:dyDescent="0.2">
      <c r="A1948" t="s">
        <v>11099</v>
      </c>
      <c r="B1948" t="str">
        <f t="shared" si="160"/>
        <v>585</v>
      </c>
      <c r="C1948" t="s">
        <v>1</v>
      </c>
      <c r="D1948" t="s">
        <v>246</v>
      </c>
      <c r="E1948" t="s">
        <v>264</v>
      </c>
    </row>
    <row r="1949" spans="1:5" x14ac:dyDescent="0.2">
      <c r="A1949" t="s">
        <v>10929</v>
      </c>
      <c r="B1949" t="str">
        <f t="shared" si="160"/>
        <v>460</v>
      </c>
      <c r="C1949" t="s">
        <v>1</v>
      </c>
      <c r="D1949" t="s">
        <v>246</v>
      </c>
      <c r="E1949" s="1" t="s">
        <v>247</v>
      </c>
    </row>
    <row r="1950" spans="1:5" x14ac:dyDescent="0.2">
      <c r="A1950" t="s">
        <v>11100</v>
      </c>
      <c r="B1950" t="str">
        <f t="shared" si="160"/>
        <v>586</v>
      </c>
      <c r="C1950">
        <v>95</v>
      </c>
      <c r="D1950" t="s">
        <v>11713</v>
      </c>
      <c r="E1950" t="s">
        <v>264</v>
      </c>
    </row>
    <row r="1951" spans="1:5" x14ac:dyDescent="0.2">
      <c r="A1951" t="s">
        <v>10931</v>
      </c>
      <c r="B1951" t="str">
        <f t="shared" si="160"/>
        <v>461</v>
      </c>
      <c r="C1951" t="s">
        <v>1</v>
      </c>
      <c r="D1951" t="s">
        <v>11714</v>
      </c>
      <c r="E1951" s="1" t="s">
        <v>247</v>
      </c>
    </row>
    <row r="1952" spans="1:5" x14ac:dyDescent="0.2">
      <c r="A1952" t="s">
        <v>11101</v>
      </c>
      <c r="B1952" t="str">
        <f t="shared" si="160"/>
        <v>587</v>
      </c>
      <c r="C1952" t="s">
        <v>1</v>
      </c>
      <c r="D1952" t="s">
        <v>246</v>
      </c>
      <c r="E1952" t="s">
        <v>264</v>
      </c>
    </row>
    <row r="1953" spans="1:5" x14ac:dyDescent="0.2">
      <c r="A1953" t="s">
        <v>11102</v>
      </c>
      <c r="B1953" t="str">
        <f t="shared" si="160"/>
        <v>588</v>
      </c>
      <c r="C1953" t="s">
        <v>1</v>
      </c>
      <c r="D1953" t="s">
        <v>246</v>
      </c>
      <c r="E1953" s="1" t="s">
        <v>264</v>
      </c>
    </row>
    <row r="1954" spans="1:5" x14ac:dyDescent="0.2">
      <c r="A1954" t="s">
        <v>10932</v>
      </c>
      <c r="B1954" t="str">
        <f t="shared" si="160"/>
        <v>462</v>
      </c>
      <c r="C1954" t="s">
        <v>1</v>
      </c>
      <c r="D1954" t="s">
        <v>246</v>
      </c>
      <c r="E1954" t="s">
        <v>247</v>
      </c>
    </row>
    <row r="1955" spans="1:5" x14ac:dyDescent="0.2">
      <c r="A1955" t="s">
        <v>11103</v>
      </c>
      <c r="B1955" t="str">
        <f t="shared" si="160"/>
        <v>589</v>
      </c>
      <c r="C1955" t="s">
        <v>1</v>
      </c>
      <c r="D1955" t="s">
        <v>246</v>
      </c>
      <c r="E1955" s="1" t="s">
        <v>264</v>
      </c>
    </row>
    <row r="1956" spans="1:5" x14ac:dyDescent="0.2">
      <c r="A1956" t="s">
        <v>10933</v>
      </c>
      <c r="B1956" t="str">
        <f t="shared" si="160"/>
        <v>463</v>
      </c>
      <c r="C1956" t="s">
        <v>1</v>
      </c>
      <c r="D1956" t="s">
        <v>246</v>
      </c>
      <c r="E1956" t="s">
        <v>247</v>
      </c>
    </row>
    <row r="1957" spans="1:5" x14ac:dyDescent="0.2">
      <c r="A1957" t="s">
        <v>11104</v>
      </c>
      <c r="B1957" t="str">
        <f t="shared" si="160"/>
        <v>59</v>
      </c>
      <c r="C1957" t="s">
        <v>1</v>
      </c>
      <c r="D1957" t="s">
        <v>246</v>
      </c>
      <c r="E1957" s="1" t="s">
        <v>264</v>
      </c>
    </row>
    <row r="1958" spans="1:5" x14ac:dyDescent="0.2">
      <c r="A1958" t="s">
        <v>11105</v>
      </c>
      <c r="B1958" t="str">
        <f t="shared" si="160"/>
        <v>590</v>
      </c>
      <c r="C1958">
        <v>100</v>
      </c>
      <c r="D1958" t="s">
        <v>11715</v>
      </c>
      <c r="E1958" t="s">
        <v>264</v>
      </c>
    </row>
    <row r="1959" spans="1:5" x14ac:dyDescent="0.2">
      <c r="A1959" t="s">
        <v>11106</v>
      </c>
      <c r="B1959" t="str">
        <f t="shared" si="160"/>
        <v>591</v>
      </c>
      <c r="C1959" t="s">
        <v>1</v>
      </c>
      <c r="D1959" t="s">
        <v>246</v>
      </c>
      <c r="E1959" s="1" t="s">
        <v>264</v>
      </c>
    </row>
    <row r="1960" spans="1:5" x14ac:dyDescent="0.2">
      <c r="A1960" t="s">
        <v>10934</v>
      </c>
      <c r="B1960" t="str">
        <f t="shared" si="160"/>
        <v>464</v>
      </c>
      <c r="C1960" t="s">
        <v>1</v>
      </c>
      <c r="D1960" t="s">
        <v>246</v>
      </c>
      <c r="E1960" t="s">
        <v>247</v>
      </c>
    </row>
    <row r="1961" spans="1:5" x14ac:dyDescent="0.2">
      <c r="A1961" t="s">
        <v>11107</v>
      </c>
      <c r="B1961" t="str">
        <f t="shared" si="160"/>
        <v>592</v>
      </c>
      <c r="C1961">
        <v>128</v>
      </c>
      <c r="D1961" t="s">
        <v>11716</v>
      </c>
      <c r="E1961" s="1" t="s">
        <v>264</v>
      </c>
    </row>
    <row r="1962" spans="1:5" x14ac:dyDescent="0.2">
      <c r="A1962" t="s">
        <v>10935</v>
      </c>
      <c r="B1962" t="str">
        <f t="shared" si="160"/>
        <v>465</v>
      </c>
      <c r="C1962">
        <v>124</v>
      </c>
      <c r="D1962" t="s">
        <v>2581</v>
      </c>
      <c r="E1962" t="s">
        <v>247</v>
      </c>
    </row>
    <row r="1963" spans="1:5" x14ac:dyDescent="0.2">
      <c r="A1963" t="s">
        <v>11108</v>
      </c>
      <c r="B1963" t="str">
        <f t="shared" si="160"/>
        <v>593</v>
      </c>
      <c r="C1963">
        <v>148</v>
      </c>
      <c r="D1963" t="s">
        <v>11717</v>
      </c>
      <c r="E1963" s="1" t="s">
        <v>264</v>
      </c>
    </row>
    <row r="1964" spans="1:5" x14ac:dyDescent="0.2">
      <c r="A1964" t="s">
        <v>10936</v>
      </c>
      <c r="B1964" t="str">
        <f t="shared" si="160"/>
        <v>466</v>
      </c>
      <c r="C1964" t="s">
        <v>1</v>
      </c>
      <c r="D1964" t="s">
        <v>11718</v>
      </c>
      <c r="E1964" t="s">
        <v>247</v>
      </c>
    </row>
    <row r="1965" spans="1:5" x14ac:dyDescent="0.2">
      <c r="A1965" t="s">
        <v>11109</v>
      </c>
      <c r="B1965" t="str">
        <f t="shared" si="160"/>
        <v>594</v>
      </c>
      <c r="C1965">
        <v>126</v>
      </c>
      <c r="D1965" t="s">
        <v>11719</v>
      </c>
      <c r="E1965" s="1" t="s">
        <v>264</v>
      </c>
    </row>
    <row r="1966" spans="1:5" x14ac:dyDescent="0.2">
      <c r="A1966" t="s">
        <v>10937</v>
      </c>
      <c r="B1966" t="str">
        <f t="shared" si="160"/>
        <v>467</v>
      </c>
      <c r="C1966" t="s">
        <v>1</v>
      </c>
      <c r="D1966" t="s">
        <v>246</v>
      </c>
      <c r="E1966" t="s">
        <v>247</v>
      </c>
    </row>
    <row r="1967" spans="1:5" x14ac:dyDescent="0.2">
      <c r="A1967" t="s">
        <v>11112</v>
      </c>
      <c r="B1967" t="str">
        <f t="shared" si="160"/>
        <v>595</v>
      </c>
      <c r="C1967" t="s">
        <v>1</v>
      </c>
      <c r="D1967" t="s">
        <v>246</v>
      </c>
      <c r="E1967" s="1" t="s">
        <v>264</v>
      </c>
    </row>
    <row r="1968" spans="1:5" x14ac:dyDescent="0.2">
      <c r="A1968" t="s">
        <v>11113</v>
      </c>
      <c r="B1968" t="str">
        <f t="shared" si="160"/>
        <v>596</v>
      </c>
      <c r="C1968">
        <v>114</v>
      </c>
      <c r="D1968" t="s">
        <v>11720</v>
      </c>
      <c r="E1968" t="s">
        <v>264</v>
      </c>
    </row>
    <row r="1969" spans="1:5" x14ac:dyDescent="0.2">
      <c r="A1969" t="s">
        <v>11114</v>
      </c>
      <c r="B1969" t="str">
        <f t="shared" si="160"/>
        <v>597</v>
      </c>
      <c r="C1969" t="s">
        <v>1</v>
      </c>
      <c r="D1969" t="s">
        <v>246</v>
      </c>
      <c r="E1969" s="1" t="s">
        <v>264</v>
      </c>
    </row>
    <row r="1970" spans="1:5" x14ac:dyDescent="0.2">
      <c r="A1970" t="s">
        <v>11115</v>
      </c>
      <c r="B1970" t="str">
        <f t="shared" si="160"/>
        <v>598</v>
      </c>
      <c r="C1970">
        <v>113</v>
      </c>
      <c r="D1970" t="s">
        <v>11721</v>
      </c>
      <c r="E1970" t="s">
        <v>264</v>
      </c>
    </row>
    <row r="1971" spans="1:5" x14ac:dyDescent="0.2">
      <c r="A1971" t="s">
        <v>10938</v>
      </c>
      <c r="B1971" t="str">
        <f t="shared" si="160"/>
        <v>468</v>
      </c>
      <c r="C1971" t="s">
        <v>1</v>
      </c>
      <c r="D1971" t="s">
        <v>246</v>
      </c>
      <c r="E1971" s="1" t="s">
        <v>247</v>
      </c>
    </row>
    <row r="1972" spans="1:5" x14ac:dyDescent="0.2">
      <c r="A1972" t="s">
        <v>11116</v>
      </c>
      <c r="B1972" t="str">
        <f t="shared" si="160"/>
        <v>599</v>
      </c>
      <c r="C1972" t="s">
        <v>1</v>
      </c>
      <c r="D1972" t="s">
        <v>246</v>
      </c>
      <c r="E1972" t="s">
        <v>264</v>
      </c>
    </row>
    <row r="1973" spans="1:5" x14ac:dyDescent="0.2">
      <c r="A1973" t="s">
        <v>10939</v>
      </c>
      <c r="B1973" t="str">
        <f t="shared" si="160"/>
        <v>469</v>
      </c>
      <c r="C1973" t="s">
        <v>1</v>
      </c>
      <c r="D1973" t="s">
        <v>246</v>
      </c>
      <c r="E1973" s="1" t="s">
        <v>247</v>
      </c>
    </row>
    <row r="1974" spans="1:5" x14ac:dyDescent="0.2">
      <c r="A1974" t="s">
        <v>11120</v>
      </c>
      <c r="B1974" t="str">
        <f t="shared" si="160"/>
        <v>6</v>
      </c>
      <c r="C1974" t="s">
        <v>1</v>
      </c>
      <c r="D1974" t="s">
        <v>246</v>
      </c>
      <c r="E1974" t="s">
        <v>264</v>
      </c>
    </row>
    <row r="1975" spans="1:5" x14ac:dyDescent="0.2">
      <c r="A1975" t="s">
        <v>10940</v>
      </c>
      <c r="B1975" t="str">
        <f t="shared" si="160"/>
        <v>47</v>
      </c>
      <c r="C1975" t="s">
        <v>1</v>
      </c>
      <c r="D1975" t="s">
        <v>246</v>
      </c>
      <c r="E1975" s="1" t="s">
        <v>247</v>
      </c>
    </row>
    <row r="1976" spans="1:5" x14ac:dyDescent="0.2">
      <c r="A1976" t="s">
        <v>11121</v>
      </c>
      <c r="B1976" t="str">
        <f t="shared" si="160"/>
        <v>60</v>
      </c>
      <c r="C1976" t="s">
        <v>1</v>
      </c>
      <c r="D1976" t="s">
        <v>246</v>
      </c>
      <c r="E1976" t="s">
        <v>264</v>
      </c>
    </row>
    <row r="1977" spans="1:5" x14ac:dyDescent="0.2">
      <c r="A1977" t="s">
        <v>11122</v>
      </c>
      <c r="B1977" t="str">
        <f t="shared" si="160"/>
        <v>600</v>
      </c>
      <c r="C1977">
        <v>81</v>
      </c>
      <c r="D1977" t="s">
        <v>11722</v>
      </c>
      <c r="E1977" s="1" t="s">
        <v>264</v>
      </c>
    </row>
    <row r="1978" spans="1:5" x14ac:dyDescent="0.2">
      <c r="A1978" t="s">
        <v>10941</v>
      </c>
      <c r="B1978" t="str">
        <f t="shared" si="160"/>
        <v>470</v>
      </c>
      <c r="C1978" t="s">
        <v>1</v>
      </c>
      <c r="D1978" t="s">
        <v>246</v>
      </c>
      <c r="E1978" t="s">
        <v>247</v>
      </c>
    </row>
    <row r="1979" spans="1:5" x14ac:dyDescent="0.2">
      <c r="A1979" t="s">
        <v>10942</v>
      </c>
      <c r="B1979" t="str">
        <f t="shared" si="160"/>
        <v>471</v>
      </c>
      <c r="C1979">
        <v>120</v>
      </c>
      <c r="D1979" t="s">
        <v>11723</v>
      </c>
      <c r="E1979" s="1" t="s">
        <v>247</v>
      </c>
    </row>
    <row r="1980" spans="1:5" x14ac:dyDescent="0.2">
      <c r="A1980" t="s">
        <v>11123</v>
      </c>
      <c r="B1980" t="str">
        <f t="shared" si="160"/>
        <v>601</v>
      </c>
      <c r="C1980" t="s">
        <v>1</v>
      </c>
      <c r="D1980" t="s">
        <v>246</v>
      </c>
      <c r="E1980" t="s">
        <v>264</v>
      </c>
    </row>
    <row r="1981" spans="1:5" x14ac:dyDescent="0.2">
      <c r="A1981" t="s">
        <v>10943</v>
      </c>
      <c r="B1981" t="str">
        <f t="shared" si="160"/>
        <v>472</v>
      </c>
      <c r="C1981" t="s">
        <v>1</v>
      </c>
      <c r="D1981" t="s">
        <v>246</v>
      </c>
      <c r="E1981" s="1" t="s">
        <v>247</v>
      </c>
    </row>
    <row r="1982" spans="1:5" x14ac:dyDescent="0.2">
      <c r="A1982" t="s">
        <v>11127</v>
      </c>
      <c r="B1982" t="str">
        <f t="shared" si="160"/>
        <v>602</v>
      </c>
      <c r="C1982" t="s">
        <v>1</v>
      </c>
      <c r="D1982" t="s">
        <v>246</v>
      </c>
      <c r="E1982" t="s">
        <v>264</v>
      </c>
    </row>
    <row r="1983" spans="1:5" x14ac:dyDescent="0.2">
      <c r="A1983" t="s">
        <v>11128</v>
      </c>
      <c r="B1983" t="str">
        <f t="shared" si="160"/>
        <v>603</v>
      </c>
      <c r="C1983">
        <v>112</v>
      </c>
      <c r="D1983" t="s">
        <v>11724</v>
      </c>
      <c r="E1983" s="1" t="s">
        <v>264</v>
      </c>
    </row>
    <row r="1984" spans="1:5" x14ac:dyDescent="0.2">
      <c r="A1984" t="s">
        <v>10944</v>
      </c>
      <c r="B1984" t="str">
        <f t="shared" si="160"/>
        <v>473</v>
      </c>
      <c r="C1984" t="s">
        <v>1</v>
      </c>
      <c r="D1984" t="s">
        <v>246</v>
      </c>
      <c r="E1984" t="s">
        <v>247</v>
      </c>
    </row>
    <row r="1985" spans="1:5" x14ac:dyDescent="0.2">
      <c r="A1985" t="s">
        <v>11129</v>
      </c>
      <c r="B1985" t="str">
        <f t="shared" si="160"/>
        <v>604</v>
      </c>
      <c r="C1985" t="s">
        <v>1</v>
      </c>
      <c r="D1985" t="s">
        <v>246</v>
      </c>
      <c r="E1985" s="1" t="s">
        <v>264</v>
      </c>
    </row>
    <row r="1986" spans="1:5" x14ac:dyDescent="0.2">
      <c r="A1986" t="s">
        <v>11130</v>
      </c>
      <c r="B1986" t="str">
        <f t="shared" si="160"/>
        <v>605</v>
      </c>
      <c r="C1986">
        <v>145</v>
      </c>
      <c r="D1986" t="s">
        <v>11725</v>
      </c>
      <c r="E1986" t="s">
        <v>264</v>
      </c>
    </row>
    <row r="1987" spans="1:5" x14ac:dyDescent="0.2">
      <c r="A1987" t="s">
        <v>10945</v>
      </c>
      <c r="B1987" t="str">
        <f t="shared" si="160"/>
        <v>474</v>
      </c>
      <c r="C1987" t="s">
        <v>1</v>
      </c>
      <c r="D1987" t="s">
        <v>246</v>
      </c>
      <c r="E1987" s="1" t="s">
        <v>247</v>
      </c>
    </row>
    <row r="1988" spans="1:5" x14ac:dyDescent="0.2">
      <c r="A1988" t="s">
        <v>11131</v>
      </c>
      <c r="B1988" t="str">
        <f t="shared" si="160"/>
        <v>606</v>
      </c>
      <c r="C1988" t="s">
        <v>1</v>
      </c>
      <c r="D1988" t="s">
        <v>246</v>
      </c>
      <c r="E1988" t="s">
        <v>264</v>
      </c>
    </row>
    <row r="1989" spans="1:5" x14ac:dyDescent="0.2">
      <c r="A1989" t="s">
        <v>10946</v>
      </c>
      <c r="B1989" t="str">
        <f t="shared" si="160"/>
        <v>475</v>
      </c>
      <c r="C1989" t="s">
        <v>1</v>
      </c>
      <c r="D1989" t="s">
        <v>246</v>
      </c>
      <c r="E1989" s="1" t="s">
        <v>247</v>
      </c>
    </row>
    <row r="1990" spans="1:5" x14ac:dyDescent="0.2">
      <c r="A1990" t="s">
        <v>11132</v>
      </c>
      <c r="B1990" t="str">
        <f t="shared" ref="B1990:B2053" si="161">MID(A1990,34,LEN(A1990)-37)</f>
        <v>607</v>
      </c>
      <c r="C1990" t="s">
        <v>1</v>
      </c>
      <c r="D1990" t="s">
        <v>246</v>
      </c>
      <c r="E1990" t="s">
        <v>264</v>
      </c>
    </row>
    <row r="1991" spans="1:5" x14ac:dyDescent="0.2">
      <c r="A1991" t="s">
        <v>10947</v>
      </c>
      <c r="B1991" t="str">
        <f t="shared" si="161"/>
        <v>476</v>
      </c>
      <c r="C1991" t="s">
        <v>1</v>
      </c>
      <c r="D1991" t="s">
        <v>246</v>
      </c>
      <c r="E1991" s="1" t="s">
        <v>247</v>
      </c>
    </row>
    <row r="1992" spans="1:5" x14ac:dyDescent="0.2">
      <c r="A1992" t="s">
        <v>11133</v>
      </c>
      <c r="B1992" t="str">
        <f t="shared" si="161"/>
        <v>608</v>
      </c>
      <c r="C1992" t="s">
        <v>1</v>
      </c>
      <c r="D1992" t="s">
        <v>246</v>
      </c>
      <c r="E1992" t="s">
        <v>264</v>
      </c>
    </row>
    <row r="1993" spans="1:5" x14ac:dyDescent="0.2">
      <c r="A1993" t="s">
        <v>10948</v>
      </c>
      <c r="B1993" t="str">
        <f t="shared" si="161"/>
        <v>477</v>
      </c>
      <c r="C1993" t="s">
        <v>1</v>
      </c>
      <c r="D1993" t="s">
        <v>246</v>
      </c>
      <c r="E1993" s="1" t="s">
        <v>247</v>
      </c>
    </row>
    <row r="1994" spans="1:5" x14ac:dyDescent="0.2">
      <c r="A1994" t="s">
        <v>11134</v>
      </c>
      <c r="B1994" t="str">
        <f t="shared" si="161"/>
        <v>609</v>
      </c>
      <c r="C1994" t="s">
        <v>1</v>
      </c>
      <c r="D1994" t="s">
        <v>246</v>
      </c>
      <c r="E1994" t="s">
        <v>264</v>
      </c>
    </row>
    <row r="1995" spans="1:5" x14ac:dyDescent="0.2">
      <c r="A1995" t="s">
        <v>11135</v>
      </c>
      <c r="B1995" t="str">
        <f t="shared" si="161"/>
        <v>61</v>
      </c>
      <c r="C1995" t="s">
        <v>1</v>
      </c>
      <c r="D1995" t="s">
        <v>246</v>
      </c>
      <c r="E1995" s="1" t="s">
        <v>264</v>
      </c>
    </row>
    <row r="1996" spans="1:5" x14ac:dyDescent="0.2">
      <c r="A1996" t="s">
        <v>10949</v>
      </c>
      <c r="B1996" t="str">
        <f t="shared" si="161"/>
        <v>478</v>
      </c>
      <c r="C1996" t="s">
        <v>1</v>
      </c>
      <c r="D1996" t="s">
        <v>246</v>
      </c>
      <c r="E1996" t="s">
        <v>247</v>
      </c>
    </row>
    <row r="1997" spans="1:5" x14ac:dyDescent="0.2">
      <c r="A1997" t="s">
        <v>11136</v>
      </c>
      <c r="B1997" t="str">
        <f t="shared" si="161"/>
        <v>610</v>
      </c>
      <c r="C1997" t="s">
        <v>1</v>
      </c>
      <c r="D1997" t="s">
        <v>246</v>
      </c>
      <c r="E1997" s="1" t="s">
        <v>264</v>
      </c>
    </row>
    <row r="1998" spans="1:5" x14ac:dyDescent="0.2">
      <c r="A1998" t="s">
        <v>10951</v>
      </c>
      <c r="B1998" t="str">
        <f t="shared" si="161"/>
        <v>479</v>
      </c>
      <c r="C1998" t="s">
        <v>1</v>
      </c>
      <c r="D1998" t="s">
        <v>246</v>
      </c>
      <c r="E1998" t="s">
        <v>247</v>
      </c>
    </row>
    <row r="1999" spans="1:5" x14ac:dyDescent="0.2">
      <c r="A1999" t="s">
        <v>11137</v>
      </c>
      <c r="B1999" t="str">
        <f t="shared" si="161"/>
        <v>611</v>
      </c>
      <c r="C1999" t="s">
        <v>1</v>
      </c>
      <c r="D1999" t="s">
        <v>246</v>
      </c>
      <c r="E1999" s="1" t="s">
        <v>264</v>
      </c>
    </row>
    <row r="2000" spans="1:5" x14ac:dyDescent="0.2">
      <c r="A2000" t="s">
        <v>10952</v>
      </c>
      <c r="B2000" t="str">
        <f t="shared" si="161"/>
        <v>48</v>
      </c>
      <c r="C2000" t="s">
        <v>1</v>
      </c>
      <c r="D2000" t="s">
        <v>2480</v>
      </c>
      <c r="E2000" t="s">
        <v>247</v>
      </c>
    </row>
    <row r="2001" spans="1:5" x14ac:dyDescent="0.2">
      <c r="A2001" t="s">
        <v>11138</v>
      </c>
      <c r="B2001" t="str">
        <f t="shared" si="161"/>
        <v>612</v>
      </c>
      <c r="C2001" t="s">
        <v>1</v>
      </c>
      <c r="D2001" t="s">
        <v>246</v>
      </c>
      <c r="E2001" s="1" t="s">
        <v>264</v>
      </c>
    </row>
    <row r="2002" spans="1:5" x14ac:dyDescent="0.2">
      <c r="A2002" t="s">
        <v>10953</v>
      </c>
      <c r="B2002" t="str">
        <f t="shared" si="161"/>
        <v>480</v>
      </c>
      <c r="C2002" t="s">
        <v>1</v>
      </c>
      <c r="D2002" t="s">
        <v>246</v>
      </c>
      <c r="E2002" t="s">
        <v>247</v>
      </c>
    </row>
    <row r="2003" spans="1:5" x14ac:dyDescent="0.2">
      <c r="A2003" t="s">
        <v>11140</v>
      </c>
      <c r="B2003" t="str">
        <f t="shared" si="161"/>
        <v>613</v>
      </c>
      <c r="C2003">
        <v>93</v>
      </c>
      <c r="D2003" t="s">
        <v>11726</v>
      </c>
      <c r="E2003" s="1" t="s">
        <v>264</v>
      </c>
    </row>
    <row r="2004" spans="1:5" x14ac:dyDescent="0.2">
      <c r="A2004" t="s">
        <v>11141</v>
      </c>
      <c r="B2004" t="str">
        <f t="shared" si="161"/>
        <v>614</v>
      </c>
      <c r="C2004" t="s">
        <v>1</v>
      </c>
      <c r="D2004" t="s">
        <v>246</v>
      </c>
      <c r="E2004" t="s">
        <v>264</v>
      </c>
    </row>
    <row r="2005" spans="1:5" x14ac:dyDescent="0.2">
      <c r="A2005" t="s">
        <v>10954</v>
      </c>
      <c r="B2005" t="str">
        <f t="shared" si="161"/>
        <v>481</v>
      </c>
      <c r="C2005" t="s">
        <v>1</v>
      </c>
      <c r="D2005" t="s">
        <v>246</v>
      </c>
      <c r="E2005" s="1" t="s">
        <v>247</v>
      </c>
    </row>
    <row r="2006" spans="1:5" x14ac:dyDescent="0.2">
      <c r="A2006" t="s">
        <v>11143</v>
      </c>
      <c r="B2006" t="str">
        <f t="shared" si="161"/>
        <v>615</v>
      </c>
      <c r="C2006" t="s">
        <v>1</v>
      </c>
      <c r="D2006" t="s">
        <v>246</v>
      </c>
      <c r="E2006" t="s">
        <v>264</v>
      </c>
    </row>
    <row r="2007" spans="1:5" x14ac:dyDescent="0.2">
      <c r="A2007" t="s">
        <v>10955</v>
      </c>
      <c r="B2007" t="str">
        <f t="shared" si="161"/>
        <v>482</v>
      </c>
      <c r="C2007" t="s">
        <v>1</v>
      </c>
      <c r="D2007" t="s">
        <v>246</v>
      </c>
      <c r="E2007" t="s">
        <v>247</v>
      </c>
    </row>
    <row r="2008" spans="1:5" x14ac:dyDescent="0.2">
      <c r="A2008" t="s">
        <v>11144</v>
      </c>
      <c r="B2008" t="str">
        <f t="shared" si="161"/>
        <v>616</v>
      </c>
      <c r="C2008" t="s">
        <v>1</v>
      </c>
      <c r="D2008" t="s">
        <v>246</v>
      </c>
      <c r="E2008" t="s">
        <v>264</v>
      </c>
    </row>
    <row r="2009" spans="1:5" x14ac:dyDescent="0.2">
      <c r="A2009" t="s">
        <v>11146</v>
      </c>
      <c r="B2009" t="str">
        <f t="shared" si="161"/>
        <v>617</v>
      </c>
      <c r="C2009">
        <v>108</v>
      </c>
      <c r="D2009" t="s">
        <v>11727</v>
      </c>
      <c r="E2009" t="s">
        <v>264</v>
      </c>
    </row>
    <row r="2010" spans="1:5" x14ac:dyDescent="0.2">
      <c r="A2010" t="s">
        <v>10956</v>
      </c>
      <c r="B2010" t="str">
        <f t="shared" si="161"/>
        <v>483</v>
      </c>
      <c r="C2010" t="s">
        <v>1</v>
      </c>
      <c r="D2010" t="s">
        <v>246</v>
      </c>
      <c r="E2010" t="s">
        <v>247</v>
      </c>
    </row>
    <row r="2011" spans="1:5" x14ac:dyDescent="0.2">
      <c r="A2011" t="s">
        <v>11148</v>
      </c>
      <c r="B2011" t="str">
        <f t="shared" si="161"/>
        <v>618</v>
      </c>
      <c r="C2011" t="s">
        <v>1</v>
      </c>
      <c r="D2011" t="s">
        <v>246</v>
      </c>
      <c r="E2011" t="s">
        <v>264</v>
      </c>
    </row>
    <row r="2012" spans="1:5" x14ac:dyDescent="0.2">
      <c r="A2012" t="s">
        <v>10957</v>
      </c>
      <c r="B2012" t="str">
        <f t="shared" si="161"/>
        <v>484</v>
      </c>
      <c r="C2012" t="s">
        <v>1</v>
      </c>
      <c r="D2012" t="s">
        <v>1639</v>
      </c>
      <c r="E2012" t="s">
        <v>247</v>
      </c>
    </row>
    <row r="2013" spans="1:5" x14ac:dyDescent="0.2">
      <c r="A2013" t="s">
        <v>11150</v>
      </c>
      <c r="B2013" t="str">
        <f t="shared" si="161"/>
        <v>619</v>
      </c>
      <c r="C2013" t="s">
        <v>1</v>
      </c>
      <c r="D2013" t="s">
        <v>246</v>
      </c>
      <c r="E2013" t="s">
        <v>264</v>
      </c>
    </row>
    <row r="2014" spans="1:5" x14ac:dyDescent="0.2">
      <c r="A2014" t="s">
        <v>10958</v>
      </c>
      <c r="B2014" t="str">
        <f t="shared" si="161"/>
        <v>485</v>
      </c>
      <c r="C2014" t="s">
        <v>1</v>
      </c>
      <c r="D2014" t="s">
        <v>246</v>
      </c>
      <c r="E2014" t="s">
        <v>247</v>
      </c>
    </row>
    <row r="2015" spans="1:5" x14ac:dyDescent="0.2">
      <c r="A2015" t="s">
        <v>11152</v>
      </c>
      <c r="B2015" t="str">
        <f t="shared" si="161"/>
        <v>62</v>
      </c>
      <c r="C2015" t="s">
        <v>1</v>
      </c>
      <c r="D2015" t="s">
        <v>246</v>
      </c>
      <c r="E2015" t="s">
        <v>264</v>
      </c>
    </row>
    <row r="2016" spans="1:5" x14ac:dyDescent="0.2">
      <c r="A2016" t="s">
        <v>11153</v>
      </c>
      <c r="B2016" t="str">
        <f t="shared" si="161"/>
        <v>620</v>
      </c>
      <c r="C2016">
        <v>108</v>
      </c>
      <c r="D2016" t="s">
        <v>11728</v>
      </c>
      <c r="E2016" t="s">
        <v>264</v>
      </c>
    </row>
    <row r="2017" spans="1:5" x14ac:dyDescent="0.2">
      <c r="A2017" t="s">
        <v>10960</v>
      </c>
      <c r="B2017" t="str">
        <f t="shared" si="161"/>
        <v>486</v>
      </c>
      <c r="C2017" t="s">
        <v>1</v>
      </c>
      <c r="D2017" t="s">
        <v>246</v>
      </c>
      <c r="E2017" t="s">
        <v>247</v>
      </c>
    </row>
    <row r="2018" spans="1:5" x14ac:dyDescent="0.2">
      <c r="A2018" t="s">
        <v>11154</v>
      </c>
      <c r="B2018" t="str">
        <f t="shared" si="161"/>
        <v>621</v>
      </c>
      <c r="C2018">
        <v>128</v>
      </c>
      <c r="D2018" t="s">
        <v>11729</v>
      </c>
      <c r="E2018" t="s">
        <v>264</v>
      </c>
    </row>
    <row r="2019" spans="1:5" x14ac:dyDescent="0.2">
      <c r="A2019" t="s">
        <v>10963</v>
      </c>
      <c r="B2019" t="str">
        <f t="shared" si="161"/>
        <v>487</v>
      </c>
      <c r="C2019" t="s">
        <v>1</v>
      </c>
      <c r="D2019" t="s">
        <v>246</v>
      </c>
      <c r="E2019" t="s">
        <v>247</v>
      </c>
    </row>
    <row r="2020" spans="1:5" x14ac:dyDescent="0.2">
      <c r="A2020" t="s">
        <v>11155</v>
      </c>
      <c r="B2020" t="str">
        <f t="shared" si="161"/>
        <v>622</v>
      </c>
      <c r="C2020" t="s">
        <v>1</v>
      </c>
      <c r="D2020" t="s">
        <v>246</v>
      </c>
      <c r="E2020" t="s">
        <v>264</v>
      </c>
    </row>
    <row r="2021" spans="1:5" x14ac:dyDescent="0.2">
      <c r="A2021" t="s">
        <v>10964</v>
      </c>
      <c r="B2021" t="str">
        <f t="shared" si="161"/>
        <v>488</v>
      </c>
      <c r="C2021">
        <v>106</v>
      </c>
      <c r="D2021" t="s">
        <v>11730</v>
      </c>
      <c r="E2021" t="s">
        <v>247</v>
      </c>
    </row>
    <row r="2022" spans="1:5" x14ac:dyDescent="0.2">
      <c r="A2022" t="s">
        <v>11156</v>
      </c>
      <c r="B2022" t="str">
        <f t="shared" si="161"/>
        <v>623</v>
      </c>
      <c r="C2022" t="s">
        <v>1</v>
      </c>
      <c r="D2022" t="s">
        <v>246</v>
      </c>
      <c r="E2022" t="s">
        <v>264</v>
      </c>
    </row>
    <row r="2023" spans="1:5" x14ac:dyDescent="0.2">
      <c r="A2023" t="s">
        <v>10966</v>
      </c>
      <c r="B2023" t="str">
        <f t="shared" si="161"/>
        <v>489</v>
      </c>
      <c r="C2023" t="s">
        <v>1</v>
      </c>
      <c r="D2023" t="s">
        <v>246</v>
      </c>
      <c r="E2023" t="s">
        <v>247</v>
      </c>
    </row>
    <row r="2024" spans="1:5" x14ac:dyDescent="0.2">
      <c r="A2024" t="s">
        <v>11157</v>
      </c>
      <c r="B2024" t="str">
        <f t="shared" si="161"/>
        <v>624</v>
      </c>
      <c r="C2024" t="s">
        <v>1</v>
      </c>
      <c r="D2024" t="s">
        <v>246</v>
      </c>
      <c r="E2024" t="s">
        <v>264</v>
      </c>
    </row>
    <row r="2025" spans="1:5" x14ac:dyDescent="0.2">
      <c r="A2025" t="s">
        <v>10968</v>
      </c>
      <c r="B2025" t="str">
        <f t="shared" si="161"/>
        <v>49</v>
      </c>
      <c r="C2025" t="s">
        <v>1</v>
      </c>
      <c r="D2025" t="s">
        <v>246</v>
      </c>
      <c r="E2025" t="s">
        <v>247</v>
      </c>
    </row>
    <row r="2026" spans="1:5" x14ac:dyDescent="0.2">
      <c r="A2026" t="s">
        <v>10970</v>
      </c>
      <c r="B2026" t="str">
        <f t="shared" si="161"/>
        <v>490</v>
      </c>
      <c r="C2026">
        <v>136</v>
      </c>
      <c r="D2026" t="s">
        <v>11731</v>
      </c>
      <c r="E2026" t="s">
        <v>247</v>
      </c>
    </row>
    <row r="2027" spans="1:5" x14ac:dyDescent="0.2">
      <c r="A2027" t="s">
        <v>11159</v>
      </c>
      <c r="B2027" t="str">
        <f t="shared" si="161"/>
        <v>625</v>
      </c>
      <c r="C2027" t="s">
        <v>1</v>
      </c>
      <c r="D2027" t="s">
        <v>246</v>
      </c>
      <c r="E2027" t="s">
        <v>264</v>
      </c>
    </row>
    <row r="2028" spans="1:5" x14ac:dyDescent="0.2">
      <c r="A2028" t="s">
        <v>10971</v>
      </c>
      <c r="B2028" t="str">
        <f t="shared" si="161"/>
        <v>491</v>
      </c>
      <c r="C2028" t="s">
        <v>1</v>
      </c>
      <c r="D2028" t="s">
        <v>246</v>
      </c>
      <c r="E2028" t="s">
        <v>247</v>
      </c>
    </row>
    <row r="2029" spans="1:5" x14ac:dyDescent="0.2">
      <c r="A2029" t="s">
        <v>11160</v>
      </c>
      <c r="B2029" t="str">
        <f t="shared" si="161"/>
        <v>626</v>
      </c>
      <c r="C2029" t="s">
        <v>1</v>
      </c>
      <c r="D2029" t="s">
        <v>246</v>
      </c>
      <c r="E2029" t="s">
        <v>264</v>
      </c>
    </row>
    <row r="2030" spans="1:5" x14ac:dyDescent="0.2">
      <c r="A2030" t="s">
        <v>10972</v>
      </c>
      <c r="B2030" t="str">
        <f t="shared" si="161"/>
        <v>492</v>
      </c>
      <c r="C2030" t="s">
        <v>1</v>
      </c>
      <c r="D2030" t="s">
        <v>246</v>
      </c>
      <c r="E2030" t="s">
        <v>247</v>
      </c>
    </row>
    <row r="2031" spans="1:5" x14ac:dyDescent="0.2">
      <c r="A2031" t="s">
        <v>11161</v>
      </c>
      <c r="B2031" t="str">
        <f t="shared" si="161"/>
        <v>627</v>
      </c>
      <c r="C2031" t="s">
        <v>1</v>
      </c>
      <c r="D2031" t="s">
        <v>246</v>
      </c>
      <c r="E2031" t="s">
        <v>264</v>
      </c>
    </row>
    <row r="2032" spans="1:5" x14ac:dyDescent="0.2">
      <c r="A2032" t="s">
        <v>10973</v>
      </c>
      <c r="B2032" t="str">
        <f t="shared" si="161"/>
        <v>493</v>
      </c>
      <c r="C2032" t="s">
        <v>1</v>
      </c>
      <c r="D2032" t="s">
        <v>246</v>
      </c>
      <c r="E2032" t="s">
        <v>247</v>
      </c>
    </row>
    <row r="2033" spans="1:5" x14ac:dyDescent="0.2">
      <c r="A2033" t="s">
        <v>10975</v>
      </c>
      <c r="B2033" t="str">
        <f t="shared" si="161"/>
        <v>494</v>
      </c>
      <c r="C2033">
        <v>97</v>
      </c>
      <c r="D2033" t="s">
        <v>11732</v>
      </c>
      <c r="E2033" t="s">
        <v>247</v>
      </c>
    </row>
    <row r="2034" spans="1:5" x14ac:dyDescent="0.2">
      <c r="A2034" t="s">
        <v>11162</v>
      </c>
      <c r="B2034" t="str">
        <f t="shared" si="161"/>
        <v>628</v>
      </c>
      <c r="C2034" t="s">
        <v>1</v>
      </c>
      <c r="D2034" t="s">
        <v>246</v>
      </c>
      <c r="E2034" t="s">
        <v>264</v>
      </c>
    </row>
    <row r="2035" spans="1:5" x14ac:dyDescent="0.2">
      <c r="A2035" t="s">
        <v>10976</v>
      </c>
      <c r="B2035" t="str">
        <f t="shared" si="161"/>
        <v>495</v>
      </c>
      <c r="C2035" t="s">
        <v>1</v>
      </c>
      <c r="D2035" t="s">
        <v>246</v>
      </c>
      <c r="E2035" t="s">
        <v>247</v>
      </c>
    </row>
    <row r="2036" spans="1:5" x14ac:dyDescent="0.2">
      <c r="A2036" t="s">
        <v>11163</v>
      </c>
      <c r="B2036" t="str">
        <f t="shared" si="161"/>
        <v>629</v>
      </c>
      <c r="C2036" t="s">
        <v>1</v>
      </c>
      <c r="D2036" t="s">
        <v>246</v>
      </c>
      <c r="E2036" t="s">
        <v>264</v>
      </c>
    </row>
    <row r="2037" spans="1:5" x14ac:dyDescent="0.2">
      <c r="A2037" t="s">
        <v>11164</v>
      </c>
      <c r="B2037" t="str">
        <f t="shared" si="161"/>
        <v>63</v>
      </c>
      <c r="C2037" t="s">
        <v>1</v>
      </c>
      <c r="D2037" t="s">
        <v>246</v>
      </c>
      <c r="E2037" t="s">
        <v>264</v>
      </c>
    </row>
    <row r="2038" spans="1:5" x14ac:dyDescent="0.2">
      <c r="A2038" t="s">
        <v>10977</v>
      </c>
      <c r="B2038" t="str">
        <f t="shared" si="161"/>
        <v>496</v>
      </c>
      <c r="C2038" t="s">
        <v>1</v>
      </c>
      <c r="D2038" t="s">
        <v>246</v>
      </c>
      <c r="E2038" t="s">
        <v>247</v>
      </c>
    </row>
    <row r="2039" spans="1:5" x14ac:dyDescent="0.2">
      <c r="A2039" t="s">
        <v>11167</v>
      </c>
      <c r="B2039" t="str">
        <f t="shared" si="161"/>
        <v>630</v>
      </c>
      <c r="C2039" t="s">
        <v>1</v>
      </c>
      <c r="D2039" t="s">
        <v>246</v>
      </c>
      <c r="E2039" t="s">
        <v>264</v>
      </c>
    </row>
    <row r="2040" spans="1:5" x14ac:dyDescent="0.2">
      <c r="A2040" t="s">
        <v>11169</v>
      </c>
      <c r="B2040" t="str">
        <f t="shared" si="161"/>
        <v>631</v>
      </c>
      <c r="C2040">
        <v>167</v>
      </c>
      <c r="D2040" t="s">
        <v>11733</v>
      </c>
      <c r="E2040" t="s">
        <v>264</v>
      </c>
    </row>
    <row r="2041" spans="1:5" x14ac:dyDescent="0.2">
      <c r="A2041" t="s">
        <v>10978</v>
      </c>
      <c r="B2041" t="str">
        <f t="shared" si="161"/>
        <v>497</v>
      </c>
      <c r="C2041" t="s">
        <v>1</v>
      </c>
      <c r="D2041" t="s">
        <v>246</v>
      </c>
      <c r="E2041" t="s">
        <v>247</v>
      </c>
    </row>
    <row r="2042" spans="1:5" x14ac:dyDescent="0.2">
      <c r="A2042" t="s">
        <v>11170</v>
      </c>
      <c r="B2042" t="str">
        <f t="shared" si="161"/>
        <v>632</v>
      </c>
      <c r="C2042" t="s">
        <v>1</v>
      </c>
      <c r="D2042" t="s">
        <v>246</v>
      </c>
      <c r="E2042" t="s">
        <v>264</v>
      </c>
    </row>
    <row r="2043" spans="1:5" x14ac:dyDescent="0.2">
      <c r="A2043" t="s">
        <v>10979</v>
      </c>
      <c r="B2043" t="str">
        <f t="shared" si="161"/>
        <v>498</v>
      </c>
      <c r="C2043" t="s">
        <v>1</v>
      </c>
      <c r="D2043" t="s">
        <v>246</v>
      </c>
      <c r="E2043" t="s">
        <v>247</v>
      </c>
    </row>
    <row r="2044" spans="1:5" x14ac:dyDescent="0.2">
      <c r="A2044" t="s">
        <v>11171</v>
      </c>
      <c r="B2044" t="str">
        <f t="shared" si="161"/>
        <v>633</v>
      </c>
      <c r="C2044" t="s">
        <v>1</v>
      </c>
      <c r="D2044" t="s">
        <v>246</v>
      </c>
      <c r="E2044" t="s">
        <v>264</v>
      </c>
    </row>
    <row r="2045" spans="1:5" x14ac:dyDescent="0.2">
      <c r="A2045" t="s">
        <v>10981</v>
      </c>
      <c r="B2045" t="str">
        <f t="shared" si="161"/>
        <v>499</v>
      </c>
      <c r="C2045" t="s">
        <v>1</v>
      </c>
      <c r="D2045" t="s">
        <v>246</v>
      </c>
      <c r="E2045" t="s">
        <v>247</v>
      </c>
    </row>
    <row r="2046" spans="1:5" x14ac:dyDescent="0.2">
      <c r="A2046" t="s">
        <v>11172</v>
      </c>
      <c r="B2046" t="str">
        <f t="shared" si="161"/>
        <v>634</v>
      </c>
      <c r="C2046" t="s">
        <v>1</v>
      </c>
      <c r="D2046" t="s">
        <v>246</v>
      </c>
      <c r="E2046" t="s">
        <v>264</v>
      </c>
    </row>
    <row r="2047" spans="1:5" x14ac:dyDescent="0.2">
      <c r="A2047" t="s">
        <v>11173</v>
      </c>
      <c r="B2047" t="str">
        <f t="shared" si="161"/>
        <v>635</v>
      </c>
      <c r="C2047">
        <v>106</v>
      </c>
      <c r="D2047" t="s">
        <v>11734</v>
      </c>
      <c r="E2047" t="s">
        <v>264</v>
      </c>
    </row>
    <row r="2048" spans="1:5" x14ac:dyDescent="0.2">
      <c r="A2048" t="s">
        <v>11174</v>
      </c>
      <c r="B2048" t="str">
        <f t="shared" si="161"/>
        <v>636</v>
      </c>
      <c r="C2048">
        <v>133</v>
      </c>
      <c r="D2048" t="s">
        <v>11735</v>
      </c>
      <c r="E2048" t="s">
        <v>264</v>
      </c>
    </row>
    <row r="2049" spans="1:5" x14ac:dyDescent="0.2">
      <c r="A2049" t="s">
        <v>10982</v>
      </c>
      <c r="B2049" t="str">
        <f t="shared" si="161"/>
        <v>5</v>
      </c>
      <c r="C2049" t="s">
        <v>1</v>
      </c>
      <c r="D2049" t="s">
        <v>246</v>
      </c>
      <c r="E2049" t="s">
        <v>247</v>
      </c>
    </row>
    <row r="2050" spans="1:5" x14ac:dyDescent="0.2">
      <c r="A2050" t="s">
        <v>11175</v>
      </c>
      <c r="B2050" t="str">
        <f t="shared" si="161"/>
        <v>637</v>
      </c>
      <c r="C2050" t="s">
        <v>1</v>
      </c>
      <c r="D2050" t="s">
        <v>246</v>
      </c>
      <c r="E2050" t="s">
        <v>264</v>
      </c>
    </row>
    <row r="2051" spans="1:5" x14ac:dyDescent="0.2">
      <c r="A2051" t="s">
        <v>10983</v>
      </c>
      <c r="B2051" t="str">
        <f t="shared" si="161"/>
        <v>50</v>
      </c>
      <c r="C2051" t="s">
        <v>1</v>
      </c>
      <c r="D2051" t="s">
        <v>246</v>
      </c>
      <c r="E2051" t="s">
        <v>247</v>
      </c>
    </row>
    <row r="2052" spans="1:5" x14ac:dyDescent="0.2">
      <c r="A2052" t="s">
        <v>11176</v>
      </c>
      <c r="B2052" t="str">
        <f t="shared" si="161"/>
        <v>638</v>
      </c>
      <c r="C2052" t="s">
        <v>1</v>
      </c>
      <c r="D2052" t="s">
        <v>246</v>
      </c>
      <c r="E2052" t="s">
        <v>264</v>
      </c>
    </row>
    <row r="2053" spans="1:5" x14ac:dyDescent="0.2">
      <c r="A2053" t="s">
        <v>10984</v>
      </c>
      <c r="B2053" t="str">
        <f t="shared" si="161"/>
        <v>500</v>
      </c>
      <c r="C2053" t="s">
        <v>1</v>
      </c>
      <c r="D2053" t="s">
        <v>246</v>
      </c>
      <c r="E2053" t="s">
        <v>247</v>
      </c>
    </row>
    <row r="2054" spans="1:5" x14ac:dyDescent="0.2">
      <c r="A2054" t="s">
        <v>11178</v>
      </c>
      <c r="B2054" t="str">
        <f t="shared" ref="B2054:B2117" si="162">MID(A2054,34,LEN(A2054)-37)</f>
        <v>639</v>
      </c>
      <c r="C2054" t="s">
        <v>1</v>
      </c>
      <c r="D2054" t="s">
        <v>246</v>
      </c>
      <c r="E2054" t="s">
        <v>264</v>
      </c>
    </row>
    <row r="2055" spans="1:5" x14ac:dyDescent="0.2">
      <c r="A2055" t="s">
        <v>11179</v>
      </c>
      <c r="B2055" t="str">
        <f t="shared" si="162"/>
        <v>64</v>
      </c>
      <c r="C2055">
        <v>72</v>
      </c>
      <c r="D2055" t="s">
        <v>11736</v>
      </c>
      <c r="E2055" t="s">
        <v>264</v>
      </c>
    </row>
    <row r="2056" spans="1:5" x14ac:dyDescent="0.2">
      <c r="A2056" t="s">
        <v>10985</v>
      </c>
      <c r="B2056" t="str">
        <f t="shared" si="162"/>
        <v>501</v>
      </c>
      <c r="C2056" t="s">
        <v>1</v>
      </c>
      <c r="D2056" t="s">
        <v>246</v>
      </c>
      <c r="E2056" t="s">
        <v>247</v>
      </c>
    </row>
    <row r="2057" spans="1:5" x14ac:dyDescent="0.2">
      <c r="A2057" t="s">
        <v>11180</v>
      </c>
      <c r="B2057" t="str">
        <f t="shared" si="162"/>
        <v>640</v>
      </c>
      <c r="C2057" t="s">
        <v>1</v>
      </c>
      <c r="D2057" t="s">
        <v>246</v>
      </c>
      <c r="E2057" t="s">
        <v>264</v>
      </c>
    </row>
    <row r="2058" spans="1:5" x14ac:dyDescent="0.2">
      <c r="A2058" t="s">
        <v>11181</v>
      </c>
      <c r="B2058" t="str">
        <f t="shared" si="162"/>
        <v>641</v>
      </c>
      <c r="C2058">
        <v>161</v>
      </c>
      <c r="D2058" t="s">
        <v>11737</v>
      </c>
      <c r="E2058" t="s">
        <v>264</v>
      </c>
    </row>
    <row r="2059" spans="1:5" x14ac:dyDescent="0.2">
      <c r="A2059" t="s">
        <v>10986</v>
      </c>
      <c r="B2059" t="str">
        <f t="shared" si="162"/>
        <v>502</v>
      </c>
      <c r="C2059" t="s">
        <v>1</v>
      </c>
      <c r="D2059" t="s">
        <v>246</v>
      </c>
      <c r="E2059" t="s">
        <v>247</v>
      </c>
    </row>
    <row r="2060" spans="1:5" x14ac:dyDescent="0.2">
      <c r="A2060" t="s">
        <v>11182</v>
      </c>
      <c r="B2060" t="str">
        <f t="shared" si="162"/>
        <v>642</v>
      </c>
      <c r="C2060" t="s">
        <v>1</v>
      </c>
      <c r="D2060" t="s">
        <v>246</v>
      </c>
      <c r="E2060" t="s">
        <v>264</v>
      </c>
    </row>
    <row r="2061" spans="1:5" x14ac:dyDescent="0.2">
      <c r="A2061" t="s">
        <v>11183</v>
      </c>
      <c r="B2061" t="str">
        <f t="shared" si="162"/>
        <v>643</v>
      </c>
      <c r="C2061">
        <v>145</v>
      </c>
      <c r="D2061" t="s">
        <v>11738</v>
      </c>
      <c r="E2061" t="s">
        <v>264</v>
      </c>
    </row>
    <row r="2062" spans="1:5" x14ac:dyDescent="0.2">
      <c r="A2062" t="s">
        <v>11184</v>
      </c>
      <c r="B2062" t="str">
        <f t="shared" si="162"/>
        <v>644</v>
      </c>
      <c r="C2062">
        <v>132</v>
      </c>
      <c r="D2062" t="s">
        <v>11739</v>
      </c>
      <c r="E2062" t="s">
        <v>264</v>
      </c>
    </row>
    <row r="2063" spans="1:5" x14ac:dyDescent="0.2">
      <c r="A2063" t="s">
        <v>10987</v>
      </c>
      <c r="B2063" t="str">
        <f t="shared" si="162"/>
        <v>503</v>
      </c>
      <c r="C2063" t="s">
        <v>1</v>
      </c>
      <c r="D2063" t="s">
        <v>11740</v>
      </c>
      <c r="E2063" t="s">
        <v>247</v>
      </c>
    </row>
    <row r="2064" spans="1:5" x14ac:dyDescent="0.2">
      <c r="A2064" t="s">
        <v>10988</v>
      </c>
      <c r="B2064" t="str">
        <f t="shared" si="162"/>
        <v>504</v>
      </c>
      <c r="C2064">
        <v>104</v>
      </c>
      <c r="D2064" t="s">
        <v>11741</v>
      </c>
      <c r="E2064" t="s">
        <v>247</v>
      </c>
    </row>
    <row r="2065" spans="1:5" x14ac:dyDescent="0.2">
      <c r="A2065" t="s">
        <v>11185</v>
      </c>
      <c r="B2065" t="str">
        <f t="shared" si="162"/>
        <v>645</v>
      </c>
      <c r="C2065" t="s">
        <v>1</v>
      </c>
      <c r="D2065" t="s">
        <v>246</v>
      </c>
      <c r="E2065" t="s">
        <v>264</v>
      </c>
    </row>
    <row r="2066" spans="1:5" x14ac:dyDescent="0.2">
      <c r="A2066" t="s">
        <v>10989</v>
      </c>
      <c r="B2066" t="str">
        <f t="shared" si="162"/>
        <v>505</v>
      </c>
      <c r="C2066" t="s">
        <v>1</v>
      </c>
      <c r="D2066" t="s">
        <v>246</v>
      </c>
      <c r="E2066" t="s">
        <v>247</v>
      </c>
    </row>
    <row r="2067" spans="1:5" x14ac:dyDescent="0.2">
      <c r="A2067" t="s">
        <v>11187</v>
      </c>
      <c r="B2067" t="str">
        <f t="shared" si="162"/>
        <v>646</v>
      </c>
      <c r="C2067" t="s">
        <v>1</v>
      </c>
      <c r="D2067" t="s">
        <v>246</v>
      </c>
      <c r="E2067" t="s">
        <v>264</v>
      </c>
    </row>
    <row r="2068" spans="1:5" x14ac:dyDescent="0.2">
      <c r="A2068" t="s">
        <v>10990</v>
      </c>
      <c r="B2068" t="str">
        <f t="shared" si="162"/>
        <v>506</v>
      </c>
      <c r="C2068">
        <v>87</v>
      </c>
      <c r="D2068" t="s">
        <v>11742</v>
      </c>
      <c r="E2068" t="s">
        <v>247</v>
      </c>
    </row>
    <row r="2069" spans="1:5" x14ac:dyDescent="0.2">
      <c r="A2069" t="s">
        <v>11188</v>
      </c>
      <c r="B2069" t="str">
        <f t="shared" si="162"/>
        <v>647</v>
      </c>
      <c r="C2069" t="s">
        <v>1</v>
      </c>
      <c r="D2069" t="s">
        <v>246</v>
      </c>
      <c r="E2069" t="s">
        <v>264</v>
      </c>
    </row>
    <row r="2070" spans="1:5" x14ac:dyDescent="0.2">
      <c r="A2070" t="s">
        <v>10991</v>
      </c>
      <c r="B2070" t="str">
        <f t="shared" si="162"/>
        <v>507</v>
      </c>
      <c r="C2070" t="s">
        <v>1</v>
      </c>
      <c r="D2070" t="s">
        <v>246</v>
      </c>
      <c r="E2070" t="s">
        <v>247</v>
      </c>
    </row>
    <row r="2071" spans="1:5" x14ac:dyDescent="0.2">
      <c r="A2071" t="s">
        <v>10992</v>
      </c>
      <c r="B2071" t="str">
        <f t="shared" si="162"/>
        <v>508</v>
      </c>
      <c r="C2071" t="s">
        <v>1</v>
      </c>
      <c r="D2071" t="s">
        <v>246</v>
      </c>
      <c r="E2071" t="s">
        <v>247</v>
      </c>
    </row>
    <row r="2072" spans="1:5" x14ac:dyDescent="0.2">
      <c r="A2072" t="s">
        <v>11189</v>
      </c>
      <c r="B2072" t="str">
        <f t="shared" si="162"/>
        <v>648</v>
      </c>
      <c r="C2072" t="s">
        <v>1</v>
      </c>
      <c r="D2072" t="s">
        <v>246</v>
      </c>
      <c r="E2072" t="s">
        <v>264</v>
      </c>
    </row>
    <row r="2073" spans="1:5" x14ac:dyDescent="0.2">
      <c r="A2073" t="s">
        <v>10993</v>
      </c>
      <c r="B2073" t="str">
        <f t="shared" si="162"/>
        <v>509</v>
      </c>
      <c r="C2073" t="s">
        <v>1</v>
      </c>
      <c r="D2073" t="s">
        <v>246</v>
      </c>
      <c r="E2073" t="s">
        <v>247</v>
      </c>
    </row>
    <row r="2074" spans="1:5" x14ac:dyDescent="0.2">
      <c r="A2074" t="s">
        <v>11190</v>
      </c>
      <c r="B2074" t="str">
        <f t="shared" si="162"/>
        <v>649</v>
      </c>
      <c r="C2074" t="s">
        <v>1</v>
      </c>
      <c r="D2074" t="s">
        <v>246</v>
      </c>
      <c r="E2074" t="s">
        <v>264</v>
      </c>
    </row>
    <row r="2075" spans="1:5" x14ac:dyDescent="0.2">
      <c r="A2075" t="s">
        <v>10996</v>
      </c>
      <c r="B2075" t="str">
        <f t="shared" si="162"/>
        <v>51</v>
      </c>
      <c r="C2075" t="s">
        <v>1</v>
      </c>
      <c r="D2075" t="s">
        <v>246</v>
      </c>
      <c r="E2075" t="s">
        <v>247</v>
      </c>
    </row>
    <row r="2076" spans="1:5" x14ac:dyDescent="0.2">
      <c r="A2076" t="s">
        <v>11194</v>
      </c>
      <c r="B2076" t="str">
        <f t="shared" si="162"/>
        <v>65</v>
      </c>
      <c r="C2076" t="s">
        <v>1</v>
      </c>
      <c r="D2076" t="s">
        <v>246</v>
      </c>
      <c r="E2076" t="s">
        <v>264</v>
      </c>
    </row>
    <row r="2077" spans="1:5" x14ac:dyDescent="0.2">
      <c r="A2077" t="s">
        <v>11195</v>
      </c>
      <c r="B2077" t="str">
        <f t="shared" si="162"/>
        <v>650</v>
      </c>
      <c r="C2077" t="s">
        <v>1</v>
      </c>
      <c r="D2077" t="s">
        <v>246</v>
      </c>
      <c r="E2077" t="s">
        <v>264</v>
      </c>
    </row>
    <row r="2078" spans="1:5" x14ac:dyDescent="0.2">
      <c r="A2078" t="s">
        <v>11196</v>
      </c>
      <c r="B2078" t="str">
        <f t="shared" si="162"/>
        <v>651</v>
      </c>
      <c r="C2078">
        <v>102</v>
      </c>
      <c r="D2078" t="s">
        <v>11743</v>
      </c>
      <c r="E2078" t="s">
        <v>264</v>
      </c>
    </row>
    <row r="2079" spans="1:5" x14ac:dyDescent="0.2">
      <c r="A2079" t="s">
        <v>10997</v>
      </c>
      <c r="B2079" t="str">
        <f t="shared" si="162"/>
        <v>510</v>
      </c>
      <c r="C2079" t="s">
        <v>1</v>
      </c>
      <c r="D2079" t="s">
        <v>246</v>
      </c>
      <c r="E2079" t="s">
        <v>247</v>
      </c>
    </row>
    <row r="2080" spans="1:5" x14ac:dyDescent="0.2">
      <c r="A2080" t="s">
        <v>11197</v>
      </c>
      <c r="B2080" t="str">
        <f t="shared" si="162"/>
        <v>652</v>
      </c>
      <c r="C2080" t="s">
        <v>1</v>
      </c>
      <c r="D2080" t="s">
        <v>246</v>
      </c>
      <c r="E2080" t="s">
        <v>264</v>
      </c>
    </row>
    <row r="2081" spans="1:5" x14ac:dyDescent="0.2">
      <c r="A2081" t="s">
        <v>10999</v>
      </c>
      <c r="B2081" t="str">
        <f t="shared" si="162"/>
        <v>511</v>
      </c>
      <c r="C2081" t="s">
        <v>1</v>
      </c>
      <c r="D2081" t="s">
        <v>246</v>
      </c>
      <c r="E2081" t="s">
        <v>247</v>
      </c>
    </row>
    <row r="2082" spans="1:5" x14ac:dyDescent="0.2">
      <c r="A2082" t="s">
        <v>11199</v>
      </c>
      <c r="B2082" t="str">
        <f t="shared" si="162"/>
        <v>653</v>
      </c>
      <c r="C2082">
        <v>132</v>
      </c>
      <c r="D2082" t="s">
        <v>11744</v>
      </c>
      <c r="E2082" t="s">
        <v>264</v>
      </c>
    </row>
    <row r="2083" spans="1:5" x14ac:dyDescent="0.2">
      <c r="A2083" t="s">
        <v>11200</v>
      </c>
      <c r="B2083" t="str">
        <f t="shared" si="162"/>
        <v>654</v>
      </c>
      <c r="C2083">
        <v>106</v>
      </c>
      <c r="D2083" t="s">
        <v>11745</v>
      </c>
      <c r="E2083" t="s">
        <v>264</v>
      </c>
    </row>
    <row r="2084" spans="1:5" x14ac:dyDescent="0.2">
      <c r="A2084" t="s">
        <v>11202</v>
      </c>
      <c r="B2084" t="str">
        <f t="shared" si="162"/>
        <v>655</v>
      </c>
      <c r="C2084">
        <v>115</v>
      </c>
      <c r="D2084" t="s">
        <v>11746</v>
      </c>
      <c r="E2084" t="s">
        <v>264</v>
      </c>
    </row>
    <row r="2085" spans="1:5" x14ac:dyDescent="0.2">
      <c r="A2085" t="s">
        <v>11000</v>
      </c>
      <c r="B2085" t="str">
        <f t="shared" si="162"/>
        <v>512</v>
      </c>
      <c r="C2085" t="s">
        <v>1</v>
      </c>
      <c r="D2085" t="s">
        <v>246</v>
      </c>
      <c r="E2085" t="s">
        <v>247</v>
      </c>
    </row>
    <row r="2086" spans="1:5" x14ac:dyDescent="0.2">
      <c r="A2086" t="s">
        <v>11203</v>
      </c>
      <c r="B2086" t="str">
        <f t="shared" si="162"/>
        <v>656</v>
      </c>
      <c r="C2086" t="s">
        <v>1</v>
      </c>
      <c r="D2086" t="s">
        <v>246</v>
      </c>
      <c r="E2086" t="s">
        <v>264</v>
      </c>
    </row>
    <row r="2087" spans="1:5" x14ac:dyDescent="0.2">
      <c r="A2087" t="s">
        <v>11001</v>
      </c>
      <c r="B2087" t="str">
        <f t="shared" si="162"/>
        <v>513</v>
      </c>
      <c r="C2087" t="s">
        <v>1</v>
      </c>
      <c r="D2087" t="s">
        <v>246</v>
      </c>
      <c r="E2087" t="s">
        <v>247</v>
      </c>
    </row>
    <row r="2088" spans="1:5" x14ac:dyDescent="0.2">
      <c r="A2088" t="s">
        <v>11204</v>
      </c>
      <c r="B2088" t="str">
        <f t="shared" si="162"/>
        <v>657</v>
      </c>
      <c r="C2088" t="s">
        <v>1</v>
      </c>
      <c r="D2088" t="s">
        <v>246</v>
      </c>
      <c r="E2088" t="s">
        <v>264</v>
      </c>
    </row>
    <row r="2089" spans="1:5" x14ac:dyDescent="0.2">
      <c r="A2089" t="s">
        <v>11206</v>
      </c>
      <c r="B2089" t="str">
        <f t="shared" si="162"/>
        <v>658</v>
      </c>
      <c r="C2089" t="s">
        <v>1</v>
      </c>
      <c r="D2089" t="s">
        <v>246</v>
      </c>
      <c r="E2089" t="s">
        <v>264</v>
      </c>
    </row>
    <row r="2090" spans="1:5" x14ac:dyDescent="0.2">
      <c r="A2090" t="s">
        <v>11207</v>
      </c>
      <c r="B2090" t="str">
        <f t="shared" si="162"/>
        <v>659</v>
      </c>
      <c r="C2090">
        <v>130</v>
      </c>
      <c r="D2090" t="s">
        <v>11747</v>
      </c>
      <c r="E2090" t="s">
        <v>264</v>
      </c>
    </row>
    <row r="2091" spans="1:5" x14ac:dyDescent="0.2">
      <c r="A2091" t="s">
        <v>11002</v>
      </c>
      <c r="B2091" t="str">
        <f t="shared" si="162"/>
        <v>514</v>
      </c>
      <c r="C2091" t="s">
        <v>1</v>
      </c>
      <c r="D2091" t="s">
        <v>246</v>
      </c>
      <c r="E2091" t="s">
        <v>247</v>
      </c>
    </row>
    <row r="2092" spans="1:5" x14ac:dyDescent="0.2">
      <c r="A2092" t="s">
        <v>11208</v>
      </c>
      <c r="B2092" t="str">
        <f t="shared" si="162"/>
        <v>66</v>
      </c>
      <c r="C2092" t="s">
        <v>1</v>
      </c>
      <c r="D2092" t="s">
        <v>246</v>
      </c>
      <c r="E2092" t="s">
        <v>264</v>
      </c>
    </row>
    <row r="2093" spans="1:5" x14ac:dyDescent="0.2">
      <c r="A2093" t="s">
        <v>11003</v>
      </c>
      <c r="B2093" t="str">
        <f t="shared" si="162"/>
        <v>515</v>
      </c>
      <c r="C2093" t="s">
        <v>1</v>
      </c>
      <c r="D2093" t="s">
        <v>246</v>
      </c>
      <c r="E2093" t="s">
        <v>247</v>
      </c>
    </row>
    <row r="2094" spans="1:5" x14ac:dyDescent="0.2">
      <c r="A2094" t="s">
        <v>11004</v>
      </c>
      <c r="B2094" t="str">
        <f t="shared" si="162"/>
        <v>516</v>
      </c>
      <c r="C2094">
        <v>106</v>
      </c>
      <c r="D2094" t="s">
        <v>11748</v>
      </c>
      <c r="E2094" t="s">
        <v>247</v>
      </c>
    </row>
    <row r="2095" spans="1:5" x14ac:dyDescent="0.2">
      <c r="A2095" t="s">
        <v>11209</v>
      </c>
      <c r="B2095" t="str">
        <f t="shared" si="162"/>
        <v>660</v>
      </c>
      <c r="C2095" t="s">
        <v>1</v>
      </c>
      <c r="D2095" t="s">
        <v>246</v>
      </c>
      <c r="E2095" t="s">
        <v>264</v>
      </c>
    </row>
    <row r="2096" spans="1:5" x14ac:dyDescent="0.2">
      <c r="A2096" t="s">
        <v>11006</v>
      </c>
      <c r="B2096" t="str">
        <f t="shared" si="162"/>
        <v>517</v>
      </c>
      <c r="C2096" t="s">
        <v>1</v>
      </c>
      <c r="D2096" t="s">
        <v>246</v>
      </c>
      <c r="E2096" t="s">
        <v>247</v>
      </c>
    </row>
    <row r="2097" spans="1:5" x14ac:dyDescent="0.2">
      <c r="A2097" t="s">
        <v>11007</v>
      </c>
      <c r="B2097" t="str">
        <f t="shared" si="162"/>
        <v>518</v>
      </c>
      <c r="C2097">
        <v>127</v>
      </c>
      <c r="D2097" t="s">
        <v>11749</v>
      </c>
      <c r="E2097" t="s">
        <v>247</v>
      </c>
    </row>
    <row r="2098" spans="1:5" x14ac:dyDescent="0.2">
      <c r="A2098" t="s">
        <v>11008</v>
      </c>
      <c r="B2098" t="str">
        <f t="shared" si="162"/>
        <v>519</v>
      </c>
      <c r="C2098">
        <v>126</v>
      </c>
      <c r="D2098" t="s">
        <v>11750</v>
      </c>
      <c r="E2098" t="s">
        <v>247</v>
      </c>
    </row>
    <row r="2099" spans="1:5" x14ac:dyDescent="0.2">
      <c r="A2099" t="s">
        <v>11210</v>
      </c>
      <c r="B2099" t="str">
        <f t="shared" si="162"/>
        <v>661</v>
      </c>
      <c r="C2099" t="s">
        <v>1</v>
      </c>
      <c r="D2099" t="s">
        <v>246</v>
      </c>
      <c r="E2099" t="s">
        <v>264</v>
      </c>
    </row>
    <row r="2100" spans="1:5" x14ac:dyDescent="0.2">
      <c r="A2100" t="s">
        <v>11009</v>
      </c>
      <c r="B2100" t="str">
        <f t="shared" si="162"/>
        <v>52</v>
      </c>
      <c r="C2100" t="s">
        <v>1</v>
      </c>
      <c r="D2100" t="s">
        <v>246</v>
      </c>
      <c r="E2100" t="s">
        <v>247</v>
      </c>
    </row>
    <row r="2101" spans="1:5" x14ac:dyDescent="0.2">
      <c r="A2101" t="s">
        <v>11211</v>
      </c>
      <c r="B2101" t="str">
        <f t="shared" si="162"/>
        <v>662</v>
      </c>
      <c r="C2101" t="s">
        <v>1</v>
      </c>
      <c r="D2101" t="s">
        <v>246</v>
      </c>
      <c r="E2101" t="s">
        <v>264</v>
      </c>
    </row>
    <row r="2102" spans="1:5" x14ac:dyDescent="0.2">
      <c r="A2102" t="s">
        <v>11010</v>
      </c>
      <c r="B2102" t="str">
        <f t="shared" si="162"/>
        <v>520</v>
      </c>
      <c r="C2102" t="s">
        <v>1</v>
      </c>
      <c r="D2102" t="s">
        <v>246</v>
      </c>
      <c r="E2102" t="s">
        <v>247</v>
      </c>
    </row>
    <row r="2103" spans="1:5" x14ac:dyDescent="0.2">
      <c r="A2103" t="s">
        <v>11011</v>
      </c>
      <c r="B2103" t="str">
        <f t="shared" si="162"/>
        <v>521</v>
      </c>
      <c r="C2103">
        <v>118</v>
      </c>
      <c r="D2103" t="s">
        <v>11751</v>
      </c>
      <c r="E2103" t="s">
        <v>247</v>
      </c>
    </row>
    <row r="2104" spans="1:5" x14ac:dyDescent="0.2">
      <c r="A2104" t="s">
        <v>11212</v>
      </c>
      <c r="B2104" t="str">
        <f t="shared" si="162"/>
        <v>663</v>
      </c>
      <c r="C2104" t="s">
        <v>1</v>
      </c>
      <c r="D2104" t="s">
        <v>246</v>
      </c>
      <c r="E2104" t="s">
        <v>264</v>
      </c>
    </row>
    <row r="2105" spans="1:5" x14ac:dyDescent="0.2">
      <c r="A2105" t="s">
        <v>11213</v>
      </c>
      <c r="B2105" t="str">
        <f t="shared" si="162"/>
        <v>664</v>
      </c>
      <c r="C2105" t="s">
        <v>1</v>
      </c>
      <c r="D2105" t="s">
        <v>246</v>
      </c>
      <c r="E2105" t="s">
        <v>264</v>
      </c>
    </row>
    <row r="2106" spans="1:5" x14ac:dyDescent="0.2">
      <c r="A2106" t="s">
        <v>11214</v>
      </c>
      <c r="B2106" t="str">
        <f t="shared" si="162"/>
        <v>665</v>
      </c>
      <c r="C2106">
        <v>147</v>
      </c>
      <c r="D2106" t="s">
        <v>11752</v>
      </c>
      <c r="E2106" t="s">
        <v>264</v>
      </c>
    </row>
    <row r="2107" spans="1:5" x14ac:dyDescent="0.2">
      <c r="A2107" t="s">
        <v>11215</v>
      </c>
      <c r="B2107" t="str">
        <f t="shared" si="162"/>
        <v>666</v>
      </c>
      <c r="C2107">
        <v>119</v>
      </c>
      <c r="D2107" t="s">
        <v>11753</v>
      </c>
      <c r="E2107" t="s">
        <v>264</v>
      </c>
    </row>
    <row r="2108" spans="1:5" x14ac:dyDescent="0.2">
      <c r="A2108" t="s">
        <v>11012</v>
      </c>
      <c r="B2108" t="str">
        <f t="shared" si="162"/>
        <v>522</v>
      </c>
      <c r="C2108" t="s">
        <v>1</v>
      </c>
      <c r="D2108" t="s">
        <v>246</v>
      </c>
      <c r="E2108" t="s">
        <v>247</v>
      </c>
    </row>
    <row r="2109" spans="1:5" x14ac:dyDescent="0.2">
      <c r="A2109" t="s">
        <v>11013</v>
      </c>
      <c r="B2109" t="str">
        <f t="shared" si="162"/>
        <v>523</v>
      </c>
      <c r="C2109">
        <v>108</v>
      </c>
      <c r="D2109" t="s">
        <v>11754</v>
      </c>
      <c r="E2109" t="s">
        <v>247</v>
      </c>
    </row>
    <row r="2110" spans="1:5" x14ac:dyDescent="0.2">
      <c r="A2110" t="s">
        <v>11014</v>
      </c>
      <c r="B2110" t="str">
        <f t="shared" si="162"/>
        <v>524</v>
      </c>
      <c r="C2110" t="s">
        <v>1</v>
      </c>
      <c r="D2110" t="s">
        <v>246</v>
      </c>
      <c r="E2110" t="s">
        <v>247</v>
      </c>
    </row>
    <row r="2111" spans="1:5" x14ac:dyDescent="0.2">
      <c r="A2111" t="s">
        <v>11216</v>
      </c>
      <c r="B2111" t="str">
        <f t="shared" si="162"/>
        <v>667</v>
      </c>
      <c r="C2111" t="s">
        <v>1</v>
      </c>
      <c r="D2111" t="s">
        <v>246</v>
      </c>
      <c r="E2111" t="s">
        <v>264</v>
      </c>
    </row>
    <row r="2112" spans="1:5" x14ac:dyDescent="0.2">
      <c r="A2112" t="s">
        <v>11015</v>
      </c>
      <c r="B2112" t="str">
        <f t="shared" si="162"/>
        <v>525</v>
      </c>
      <c r="C2112" t="s">
        <v>1</v>
      </c>
      <c r="D2112" t="s">
        <v>11755</v>
      </c>
      <c r="E2112" t="s">
        <v>247</v>
      </c>
    </row>
    <row r="2113" spans="1:5" x14ac:dyDescent="0.2">
      <c r="A2113" t="s">
        <v>11016</v>
      </c>
      <c r="B2113" t="str">
        <f t="shared" si="162"/>
        <v>526</v>
      </c>
      <c r="C2113">
        <v>66</v>
      </c>
      <c r="D2113" t="s">
        <v>11756</v>
      </c>
      <c r="E2113" t="s">
        <v>247</v>
      </c>
    </row>
    <row r="2114" spans="1:5" x14ac:dyDescent="0.2">
      <c r="A2114" t="s">
        <v>11217</v>
      </c>
      <c r="B2114" t="str">
        <f t="shared" si="162"/>
        <v>668</v>
      </c>
      <c r="C2114">
        <v>150</v>
      </c>
      <c r="D2114" t="s">
        <v>11757</v>
      </c>
      <c r="E2114" t="s">
        <v>264</v>
      </c>
    </row>
    <row r="2115" spans="1:5" x14ac:dyDescent="0.2">
      <c r="A2115" t="s">
        <v>11218</v>
      </c>
      <c r="B2115" t="str">
        <f t="shared" si="162"/>
        <v>669</v>
      </c>
      <c r="C2115" t="s">
        <v>1</v>
      </c>
      <c r="D2115" t="s">
        <v>246</v>
      </c>
      <c r="E2115" t="s">
        <v>264</v>
      </c>
    </row>
    <row r="2116" spans="1:5" x14ac:dyDescent="0.2">
      <c r="A2116" t="s">
        <v>11020</v>
      </c>
      <c r="B2116" t="str">
        <f t="shared" si="162"/>
        <v>527</v>
      </c>
      <c r="C2116" t="s">
        <v>1</v>
      </c>
      <c r="D2116" t="s">
        <v>246</v>
      </c>
      <c r="E2116" t="s">
        <v>247</v>
      </c>
    </row>
    <row r="2117" spans="1:5" x14ac:dyDescent="0.2">
      <c r="A2117" t="s">
        <v>11222</v>
      </c>
      <c r="B2117" t="str">
        <f t="shared" si="162"/>
        <v>67</v>
      </c>
      <c r="C2117" t="s">
        <v>1</v>
      </c>
      <c r="D2117" t="s">
        <v>246</v>
      </c>
      <c r="E2117" t="s">
        <v>264</v>
      </c>
    </row>
    <row r="2118" spans="1:5" x14ac:dyDescent="0.2">
      <c r="A2118" t="s">
        <v>11021</v>
      </c>
      <c r="B2118" t="str">
        <f t="shared" ref="B2118:B2181" si="163">MID(A2118,34,LEN(A2118)-37)</f>
        <v>528</v>
      </c>
      <c r="C2118" t="s">
        <v>1</v>
      </c>
      <c r="D2118" t="s">
        <v>246</v>
      </c>
      <c r="E2118" t="s">
        <v>247</v>
      </c>
    </row>
    <row r="2119" spans="1:5" x14ac:dyDescent="0.2">
      <c r="A2119" t="s">
        <v>11223</v>
      </c>
      <c r="B2119" t="str">
        <f t="shared" si="163"/>
        <v>670</v>
      </c>
      <c r="C2119" t="s">
        <v>1</v>
      </c>
      <c r="D2119" t="s">
        <v>246</v>
      </c>
      <c r="E2119" t="s">
        <v>264</v>
      </c>
    </row>
    <row r="2120" spans="1:5" x14ac:dyDescent="0.2">
      <c r="A2120" t="s">
        <v>11022</v>
      </c>
      <c r="B2120" t="str">
        <f t="shared" si="163"/>
        <v>529</v>
      </c>
      <c r="C2120" t="s">
        <v>1</v>
      </c>
      <c r="D2120" t="s">
        <v>246</v>
      </c>
      <c r="E2120" t="s">
        <v>247</v>
      </c>
    </row>
    <row r="2121" spans="1:5" x14ac:dyDescent="0.2">
      <c r="A2121" t="s">
        <v>11224</v>
      </c>
      <c r="B2121" t="str">
        <f t="shared" si="163"/>
        <v>671</v>
      </c>
      <c r="C2121" t="s">
        <v>1</v>
      </c>
      <c r="D2121" t="s">
        <v>246</v>
      </c>
      <c r="E2121" t="s">
        <v>264</v>
      </c>
    </row>
    <row r="2122" spans="1:5" x14ac:dyDescent="0.2">
      <c r="A2122" t="s">
        <v>11023</v>
      </c>
      <c r="B2122" t="str">
        <f t="shared" si="163"/>
        <v>53</v>
      </c>
      <c r="C2122" t="s">
        <v>1</v>
      </c>
      <c r="D2122" t="s">
        <v>246</v>
      </c>
      <c r="E2122" t="s">
        <v>247</v>
      </c>
    </row>
    <row r="2123" spans="1:5" x14ac:dyDescent="0.2">
      <c r="A2123" t="s">
        <v>11225</v>
      </c>
      <c r="B2123" t="str">
        <f t="shared" si="163"/>
        <v>672</v>
      </c>
      <c r="C2123" t="s">
        <v>1</v>
      </c>
      <c r="D2123" t="s">
        <v>246</v>
      </c>
      <c r="E2123" t="s">
        <v>264</v>
      </c>
    </row>
    <row r="2124" spans="1:5" x14ac:dyDescent="0.2">
      <c r="A2124" t="s">
        <v>11026</v>
      </c>
      <c r="B2124" t="str">
        <f t="shared" si="163"/>
        <v>530</v>
      </c>
      <c r="C2124" t="s">
        <v>1</v>
      </c>
      <c r="D2124" t="s">
        <v>246</v>
      </c>
      <c r="E2124" t="s">
        <v>247</v>
      </c>
    </row>
    <row r="2125" spans="1:5" x14ac:dyDescent="0.2">
      <c r="A2125" t="s">
        <v>11226</v>
      </c>
      <c r="B2125" t="str">
        <f t="shared" si="163"/>
        <v>673</v>
      </c>
      <c r="C2125" t="s">
        <v>1</v>
      </c>
      <c r="D2125" t="s">
        <v>246</v>
      </c>
      <c r="E2125" t="s">
        <v>264</v>
      </c>
    </row>
    <row r="2126" spans="1:5" x14ac:dyDescent="0.2">
      <c r="A2126" t="s">
        <v>11227</v>
      </c>
      <c r="B2126" t="str">
        <f t="shared" si="163"/>
        <v>674</v>
      </c>
      <c r="C2126" t="s">
        <v>1</v>
      </c>
      <c r="D2126" t="s">
        <v>246</v>
      </c>
      <c r="E2126" t="s">
        <v>264</v>
      </c>
    </row>
    <row r="2127" spans="1:5" x14ac:dyDescent="0.2">
      <c r="A2127" t="s">
        <v>11027</v>
      </c>
      <c r="B2127" t="str">
        <f t="shared" si="163"/>
        <v>531</v>
      </c>
      <c r="C2127" t="s">
        <v>1</v>
      </c>
      <c r="D2127" t="s">
        <v>246</v>
      </c>
      <c r="E2127" t="s">
        <v>247</v>
      </c>
    </row>
    <row r="2128" spans="1:5" x14ac:dyDescent="0.2">
      <c r="A2128" t="s">
        <v>11228</v>
      </c>
      <c r="B2128" t="str">
        <f t="shared" si="163"/>
        <v>675</v>
      </c>
      <c r="C2128" t="s">
        <v>1</v>
      </c>
      <c r="D2128" t="s">
        <v>246</v>
      </c>
      <c r="E2128" t="s">
        <v>264</v>
      </c>
    </row>
    <row r="2129" spans="1:5" x14ac:dyDescent="0.2">
      <c r="A2129" t="s">
        <v>11028</v>
      </c>
      <c r="B2129" t="str">
        <f t="shared" si="163"/>
        <v>532</v>
      </c>
      <c r="C2129" t="s">
        <v>1</v>
      </c>
      <c r="D2129" t="s">
        <v>246</v>
      </c>
      <c r="E2129" t="s">
        <v>247</v>
      </c>
    </row>
    <row r="2130" spans="1:5" x14ac:dyDescent="0.2">
      <c r="A2130" t="s">
        <v>11229</v>
      </c>
      <c r="B2130" t="str">
        <f t="shared" si="163"/>
        <v>676</v>
      </c>
      <c r="C2130" t="s">
        <v>1</v>
      </c>
      <c r="D2130" t="s">
        <v>246</v>
      </c>
      <c r="E2130" t="s">
        <v>264</v>
      </c>
    </row>
    <row r="2131" spans="1:5" x14ac:dyDescent="0.2">
      <c r="A2131" t="s">
        <v>11029</v>
      </c>
      <c r="B2131" t="str">
        <f t="shared" si="163"/>
        <v>533</v>
      </c>
      <c r="C2131">
        <v>131</v>
      </c>
      <c r="D2131" t="s">
        <v>11758</v>
      </c>
      <c r="E2131" t="s">
        <v>247</v>
      </c>
    </row>
    <row r="2132" spans="1:5" x14ac:dyDescent="0.2">
      <c r="A2132" t="s">
        <v>11230</v>
      </c>
      <c r="B2132" t="str">
        <f t="shared" si="163"/>
        <v>677</v>
      </c>
      <c r="C2132" t="s">
        <v>1</v>
      </c>
      <c r="D2132" t="s">
        <v>246</v>
      </c>
      <c r="E2132" t="s">
        <v>264</v>
      </c>
    </row>
    <row r="2133" spans="1:5" x14ac:dyDescent="0.2">
      <c r="A2133" t="s">
        <v>11030</v>
      </c>
      <c r="B2133" t="str">
        <f t="shared" si="163"/>
        <v>534</v>
      </c>
      <c r="C2133" t="s">
        <v>1</v>
      </c>
      <c r="D2133" t="s">
        <v>246</v>
      </c>
      <c r="E2133" t="s">
        <v>247</v>
      </c>
    </row>
    <row r="2134" spans="1:5" x14ac:dyDescent="0.2">
      <c r="A2134" t="s">
        <v>11231</v>
      </c>
      <c r="B2134" t="str">
        <f t="shared" si="163"/>
        <v>678</v>
      </c>
      <c r="C2134" t="s">
        <v>1</v>
      </c>
      <c r="D2134" t="s">
        <v>246</v>
      </c>
      <c r="E2134" t="s">
        <v>264</v>
      </c>
    </row>
    <row r="2135" spans="1:5" x14ac:dyDescent="0.2">
      <c r="A2135" t="s">
        <v>11033</v>
      </c>
      <c r="B2135" t="str">
        <f t="shared" si="163"/>
        <v>535</v>
      </c>
      <c r="C2135" t="s">
        <v>1</v>
      </c>
      <c r="D2135" t="s">
        <v>246</v>
      </c>
      <c r="E2135" t="s">
        <v>247</v>
      </c>
    </row>
    <row r="2136" spans="1:5" x14ac:dyDescent="0.2">
      <c r="A2136" t="s">
        <v>11232</v>
      </c>
      <c r="B2136" t="str">
        <f t="shared" si="163"/>
        <v>679</v>
      </c>
      <c r="C2136" t="s">
        <v>1</v>
      </c>
      <c r="D2136" t="s">
        <v>246</v>
      </c>
      <c r="E2136" t="s">
        <v>264</v>
      </c>
    </row>
    <row r="2137" spans="1:5" x14ac:dyDescent="0.2">
      <c r="A2137" t="s">
        <v>11034</v>
      </c>
      <c r="B2137" t="str">
        <f t="shared" si="163"/>
        <v>536</v>
      </c>
      <c r="C2137" t="s">
        <v>1</v>
      </c>
      <c r="D2137" t="s">
        <v>246</v>
      </c>
      <c r="E2137" t="s">
        <v>247</v>
      </c>
    </row>
    <row r="2138" spans="1:5" x14ac:dyDescent="0.2">
      <c r="A2138" t="s">
        <v>11233</v>
      </c>
      <c r="B2138" t="str">
        <f t="shared" si="163"/>
        <v>68</v>
      </c>
      <c r="C2138" t="s">
        <v>1</v>
      </c>
      <c r="D2138" t="s">
        <v>246</v>
      </c>
      <c r="E2138" t="s">
        <v>264</v>
      </c>
    </row>
    <row r="2139" spans="1:5" x14ac:dyDescent="0.2">
      <c r="A2139" t="s">
        <v>11236</v>
      </c>
      <c r="B2139" t="str">
        <f t="shared" si="163"/>
        <v>680</v>
      </c>
      <c r="C2139" t="s">
        <v>1</v>
      </c>
      <c r="D2139" t="s">
        <v>246</v>
      </c>
      <c r="E2139" t="s">
        <v>264</v>
      </c>
    </row>
    <row r="2140" spans="1:5" x14ac:dyDescent="0.2">
      <c r="A2140" t="s">
        <v>11035</v>
      </c>
      <c r="B2140" t="str">
        <f t="shared" si="163"/>
        <v>537</v>
      </c>
      <c r="C2140" t="s">
        <v>1</v>
      </c>
      <c r="D2140" t="s">
        <v>246</v>
      </c>
      <c r="E2140" t="s">
        <v>247</v>
      </c>
    </row>
    <row r="2141" spans="1:5" x14ac:dyDescent="0.2">
      <c r="A2141" t="s">
        <v>11237</v>
      </c>
      <c r="B2141" t="str">
        <f t="shared" si="163"/>
        <v>681</v>
      </c>
      <c r="C2141" t="s">
        <v>1</v>
      </c>
      <c r="D2141" t="s">
        <v>246</v>
      </c>
      <c r="E2141" t="s">
        <v>264</v>
      </c>
    </row>
    <row r="2142" spans="1:5" x14ac:dyDescent="0.2">
      <c r="A2142" t="s">
        <v>11238</v>
      </c>
      <c r="B2142" t="str">
        <f t="shared" si="163"/>
        <v>682</v>
      </c>
      <c r="C2142">
        <v>120</v>
      </c>
      <c r="D2142" t="s">
        <v>11759</v>
      </c>
      <c r="E2142" t="s">
        <v>264</v>
      </c>
    </row>
    <row r="2143" spans="1:5" x14ac:dyDescent="0.2">
      <c r="A2143" t="s">
        <v>11036</v>
      </c>
      <c r="B2143" t="str">
        <f t="shared" si="163"/>
        <v>538</v>
      </c>
      <c r="C2143" t="s">
        <v>1</v>
      </c>
      <c r="D2143" t="s">
        <v>246</v>
      </c>
      <c r="E2143" t="s">
        <v>247</v>
      </c>
    </row>
    <row r="2144" spans="1:5" x14ac:dyDescent="0.2">
      <c r="A2144" t="s">
        <v>11239</v>
      </c>
      <c r="B2144" t="str">
        <f t="shared" si="163"/>
        <v>683</v>
      </c>
      <c r="C2144" t="s">
        <v>1</v>
      </c>
      <c r="D2144" t="s">
        <v>246</v>
      </c>
      <c r="E2144" t="s">
        <v>264</v>
      </c>
    </row>
    <row r="2145" spans="1:5" x14ac:dyDescent="0.2">
      <c r="A2145" t="s">
        <v>11240</v>
      </c>
      <c r="B2145" t="str">
        <f t="shared" si="163"/>
        <v>684</v>
      </c>
      <c r="C2145">
        <v>93</v>
      </c>
      <c r="D2145" t="s">
        <v>11760</v>
      </c>
      <c r="E2145" t="s">
        <v>264</v>
      </c>
    </row>
    <row r="2146" spans="1:5" x14ac:dyDescent="0.2">
      <c r="A2146" t="s">
        <v>11241</v>
      </c>
      <c r="B2146" t="str">
        <f t="shared" si="163"/>
        <v>685</v>
      </c>
      <c r="C2146">
        <v>107</v>
      </c>
      <c r="D2146" t="s">
        <v>11761</v>
      </c>
      <c r="E2146" t="s">
        <v>264</v>
      </c>
    </row>
    <row r="2147" spans="1:5" x14ac:dyDescent="0.2">
      <c r="A2147" t="s">
        <v>11038</v>
      </c>
      <c r="B2147" t="str">
        <f t="shared" si="163"/>
        <v>539</v>
      </c>
      <c r="C2147" t="s">
        <v>1</v>
      </c>
      <c r="D2147" t="s">
        <v>246</v>
      </c>
      <c r="E2147" t="s">
        <v>247</v>
      </c>
    </row>
    <row r="2148" spans="1:5" x14ac:dyDescent="0.2">
      <c r="A2148" t="s">
        <v>11242</v>
      </c>
      <c r="B2148" t="str">
        <f t="shared" si="163"/>
        <v>686</v>
      </c>
      <c r="C2148" t="s">
        <v>1</v>
      </c>
      <c r="D2148" t="s">
        <v>246</v>
      </c>
      <c r="E2148" t="s">
        <v>264</v>
      </c>
    </row>
    <row r="2149" spans="1:5" x14ac:dyDescent="0.2">
      <c r="A2149" t="s">
        <v>11039</v>
      </c>
      <c r="B2149" t="str">
        <f t="shared" si="163"/>
        <v>54</v>
      </c>
      <c r="C2149" t="s">
        <v>1</v>
      </c>
      <c r="D2149" t="s">
        <v>246</v>
      </c>
      <c r="E2149" t="s">
        <v>247</v>
      </c>
    </row>
    <row r="2150" spans="1:5" x14ac:dyDescent="0.2">
      <c r="A2150" t="s">
        <v>11243</v>
      </c>
      <c r="B2150" t="str">
        <f t="shared" si="163"/>
        <v>687</v>
      </c>
      <c r="C2150" t="s">
        <v>1</v>
      </c>
      <c r="D2150" t="s">
        <v>246</v>
      </c>
      <c r="E2150" t="s">
        <v>264</v>
      </c>
    </row>
    <row r="2151" spans="1:5" x14ac:dyDescent="0.2">
      <c r="A2151" t="s">
        <v>11040</v>
      </c>
      <c r="B2151" t="str">
        <f t="shared" si="163"/>
        <v>540</v>
      </c>
      <c r="C2151" t="s">
        <v>1</v>
      </c>
      <c r="D2151" t="s">
        <v>246</v>
      </c>
      <c r="E2151" t="s">
        <v>247</v>
      </c>
    </row>
    <row r="2152" spans="1:5" x14ac:dyDescent="0.2">
      <c r="A2152" t="s">
        <v>11244</v>
      </c>
      <c r="B2152" t="str">
        <f t="shared" si="163"/>
        <v>688</v>
      </c>
      <c r="C2152" t="s">
        <v>1</v>
      </c>
      <c r="D2152" t="s">
        <v>246</v>
      </c>
      <c r="E2152" t="s">
        <v>264</v>
      </c>
    </row>
    <row r="2153" spans="1:5" x14ac:dyDescent="0.2">
      <c r="A2153" t="s">
        <v>11245</v>
      </c>
      <c r="B2153" t="str">
        <f t="shared" si="163"/>
        <v>689</v>
      </c>
      <c r="C2153">
        <v>131</v>
      </c>
      <c r="D2153" t="s">
        <v>11762</v>
      </c>
      <c r="E2153" t="s">
        <v>264</v>
      </c>
    </row>
    <row r="2154" spans="1:5" x14ac:dyDescent="0.2">
      <c r="A2154" t="s">
        <v>11247</v>
      </c>
      <c r="B2154" t="str">
        <f t="shared" si="163"/>
        <v>69</v>
      </c>
      <c r="C2154" t="s">
        <v>1</v>
      </c>
      <c r="D2154" t="s">
        <v>246</v>
      </c>
      <c r="E2154" t="s">
        <v>264</v>
      </c>
    </row>
    <row r="2155" spans="1:5" x14ac:dyDescent="0.2">
      <c r="A2155" t="s">
        <v>11043</v>
      </c>
      <c r="B2155" t="str">
        <f t="shared" si="163"/>
        <v>541</v>
      </c>
      <c r="C2155" t="s">
        <v>1</v>
      </c>
      <c r="D2155" t="s">
        <v>246</v>
      </c>
      <c r="E2155" t="s">
        <v>247</v>
      </c>
    </row>
    <row r="2156" spans="1:5" x14ac:dyDescent="0.2">
      <c r="A2156" t="s">
        <v>11248</v>
      </c>
      <c r="B2156" t="str">
        <f t="shared" si="163"/>
        <v>690</v>
      </c>
      <c r="C2156" t="s">
        <v>1</v>
      </c>
      <c r="D2156" t="s">
        <v>246</v>
      </c>
      <c r="E2156" t="s">
        <v>264</v>
      </c>
    </row>
    <row r="2157" spans="1:5" x14ac:dyDescent="0.2">
      <c r="A2157" t="s">
        <v>11249</v>
      </c>
      <c r="B2157" t="str">
        <f t="shared" si="163"/>
        <v>691</v>
      </c>
      <c r="C2157">
        <v>182</v>
      </c>
      <c r="D2157" t="s">
        <v>11763</v>
      </c>
      <c r="E2157" t="s">
        <v>264</v>
      </c>
    </row>
    <row r="2158" spans="1:5" x14ac:dyDescent="0.2">
      <c r="A2158" t="s">
        <v>11250</v>
      </c>
      <c r="B2158" t="str">
        <f t="shared" si="163"/>
        <v>692</v>
      </c>
      <c r="C2158">
        <v>94</v>
      </c>
      <c r="D2158" t="s">
        <v>11764</v>
      </c>
      <c r="E2158" t="s">
        <v>264</v>
      </c>
    </row>
    <row r="2159" spans="1:5" x14ac:dyDescent="0.2">
      <c r="A2159" t="s">
        <v>11252</v>
      </c>
      <c r="B2159" t="str">
        <f t="shared" si="163"/>
        <v>693</v>
      </c>
      <c r="C2159">
        <v>141</v>
      </c>
      <c r="D2159" t="s">
        <v>11765</v>
      </c>
      <c r="E2159" t="s">
        <v>264</v>
      </c>
    </row>
    <row r="2160" spans="1:5" x14ac:dyDescent="0.2">
      <c r="A2160" t="s">
        <v>11253</v>
      </c>
      <c r="B2160" t="str">
        <f t="shared" si="163"/>
        <v>694</v>
      </c>
      <c r="C2160">
        <v>155</v>
      </c>
      <c r="D2160" t="s">
        <v>11766</v>
      </c>
      <c r="E2160" t="s">
        <v>264</v>
      </c>
    </row>
    <row r="2161" spans="1:5" x14ac:dyDescent="0.2">
      <c r="A2161" t="s">
        <v>11254</v>
      </c>
      <c r="B2161" t="str">
        <f t="shared" si="163"/>
        <v>695</v>
      </c>
      <c r="C2161">
        <v>119</v>
      </c>
      <c r="D2161" t="s">
        <v>11767</v>
      </c>
      <c r="E2161" t="s">
        <v>264</v>
      </c>
    </row>
    <row r="2162" spans="1:5" x14ac:dyDescent="0.2">
      <c r="A2162" t="s">
        <v>11044</v>
      </c>
      <c r="B2162" t="str">
        <f t="shared" si="163"/>
        <v>542</v>
      </c>
      <c r="C2162" t="s">
        <v>1</v>
      </c>
      <c r="D2162" t="s">
        <v>246</v>
      </c>
      <c r="E2162" t="s">
        <v>247</v>
      </c>
    </row>
    <row r="2163" spans="1:5" x14ac:dyDescent="0.2">
      <c r="A2163" t="s">
        <v>11257</v>
      </c>
      <c r="B2163" t="str">
        <f t="shared" si="163"/>
        <v>696</v>
      </c>
      <c r="C2163" t="s">
        <v>1</v>
      </c>
      <c r="D2163" t="s">
        <v>246</v>
      </c>
      <c r="E2163" t="s">
        <v>264</v>
      </c>
    </row>
    <row r="2164" spans="1:5" x14ac:dyDescent="0.2">
      <c r="A2164" t="s">
        <v>11045</v>
      </c>
      <c r="B2164" t="str">
        <f t="shared" si="163"/>
        <v>543</v>
      </c>
      <c r="C2164" t="s">
        <v>1</v>
      </c>
      <c r="D2164" t="s">
        <v>246</v>
      </c>
      <c r="E2164" t="s">
        <v>247</v>
      </c>
    </row>
    <row r="2165" spans="1:5" x14ac:dyDescent="0.2">
      <c r="A2165" t="s">
        <v>11046</v>
      </c>
      <c r="B2165" t="str">
        <f t="shared" si="163"/>
        <v>544</v>
      </c>
      <c r="C2165">
        <v>123</v>
      </c>
      <c r="D2165" t="s">
        <v>11768</v>
      </c>
      <c r="E2165" t="s">
        <v>247</v>
      </c>
    </row>
    <row r="2166" spans="1:5" x14ac:dyDescent="0.2">
      <c r="A2166" t="s">
        <v>11047</v>
      </c>
      <c r="B2166" t="str">
        <f t="shared" si="163"/>
        <v>545</v>
      </c>
      <c r="C2166" t="s">
        <v>1</v>
      </c>
      <c r="D2166" t="s">
        <v>11769</v>
      </c>
      <c r="E2166" t="s">
        <v>247</v>
      </c>
    </row>
    <row r="2167" spans="1:5" x14ac:dyDescent="0.2">
      <c r="A2167" t="s">
        <v>11258</v>
      </c>
      <c r="B2167" t="str">
        <f t="shared" si="163"/>
        <v>697</v>
      </c>
      <c r="C2167" t="s">
        <v>1</v>
      </c>
      <c r="D2167" t="s">
        <v>246</v>
      </c>
      <c r="E2167" t="s">
        <v>264</v>
      </c>
    </row>
    <row r="2168" spans="1:5" x14ac:dyDescent="0.2">
      <c r="A2168" t="s">
        <v>11048</v>
      </c>
      <c r="B2168" t="str">
        <f t="shared" si="163"/>
        <v>546</v>
      </c>
      <c r="C2168" t="s">
        <v>1</v>
      </c>
      <c r="D2168" t="s">
        <v>246</v>
      </c>
      <c r="E2168" t="s">
        <v>247</v>
      </c>
    </row>
    <row r="2169" spans="1:5" x14ac:dyDescent="0.2">
      <c r="A2169" t="s">
        <v>11259</v>
      </c>
      <c r="B2169" t="str">
        <f t="shared" si="163"/>
        <v>698</v>
      </c>
      <c r="C2169" t="s">
        <v>1</v>
      </c>
      <c r="D2169" t="s">
        <v>246</v>
      </c>
      <c r="E2169" t="s">
        <v>264</v>
      </c>
    </row>
    <row r="2170" spans="1:5" x14ac:dyDescent="0.2">
      <c r="A2170" t="s">
        <v>11260</v>
      </c>
      <c r="B2170" t="str">
        <f t="shared" si="163"/>
        <v>699</v>
      </c>
      <c r="C2170">
        <v>176</v>
      </c>
      <c r="D2170" t="s">
        <v>11770</v>
      </c>
      <c r="E2170" t="s">
        <v>264</v>
      </c>
    </row>
    <row r="2171" spans="1:5" x14ac:dyDescent="0.2">
      <c r="A2171" t="s">
        <v>11261</v>
      </c>
      <c r="B2171" t="str">
        <f t="shared" si="163"/>
        <v>7</v>
      </c>
      <c r="C2171">
        <v>121</v>
      </c>
      <c r="D2171" t="s">
        <v>11771</v>
      </c>
      <c r="E2171" t="s">
        <v>264</v>
      </c>
    </row>
    <row r="2172" spans="1:5" x14ac:dyDescent="0.2">
      <c r="A2172" t="s">
        <v>11051</v>
      </c>
      <c r="B2172" t="str">
        <f t="shared" si="163"/>
        <v>547</v>
      </c>
      <c r="C2172" t="s">
        <v>1</v>
      </c>
      <c r="D2172" t="s">
        <v>246</v>
      </c>
      <c r="E2172" t="s">
        <v>247</v>
      </c>
    </row>
    <row r="2173" spans="1:5" x14ac:dyDescent="0.2">
      <c r="A2173" t="s">
        <v>11054</v>
      </c>
      <c r="B2173" t="str">
        <f t="shared" si="163"/>
        <v>548</v>
      </c>
      <c r="C2173" t="s">
        <v>1</v>
      </c>
      <c r="D2173" t="s">
        <v>246</v>
      </c>
      <c r="E2173" t="s">
        <v>247</v>
      </c>
    </row>
    <row r="2174" spans="1:5" x14ac:dyDescent="0.2">
      <c r="A2174" t="s">
        <v>11262</v>
      </c>
      <c r="B2174" t="str">
        <f t="shared" si="163"/>
        <v>70</v>
      </c>
      <c r="C2174" t="s">
        <v>1</v>
      </c>
      <c r="D2174" t="s">
        <v>246</v>
      </c>
      <c r="E2174" t="s">
        <v>264</v>
      </c>
    </row>
    <row r="2175" spans="1:5" x14ac:dyDescent="0.2">
      <c r="A2175" t="s">
        <v>11263</v>
      </c>
      <c r="B2175" t="str">
        <f t="shared" si="163"/>
        <v>700</v>
      </c>
      <c r="C2175">
        <v>108</v>
      </c>
      <c r="D2175" t="s">
        <v>11772</v>
      </c>
      <c r="E2175" t="s">
        <v>264</v>
      </c>
    </row>
    <row r="2176" spans="1:5" x14ac:dyDescent="0.2">
      <c r="A2176" t="s">
        <v>11055</v>
      </c>
      <c r="B2176" t="str">
        <f t="shared" si="163"/>
        <v>549</v>
      </c>
      <c r="C2176" t="s">
        <v>1</v>
      </c>
      <c r="D2176" t="s">
        <v>246</v>
      </c>
      <c r="E2176" t="s">
        <v>247</v>
      </c>
    </row>
    <row r="2177" spans="1:5" x14ac:dyDescent="0.2">
      <c r="A2177" t="s">
        <v>11264</v>
      </c>
      <c r="B2177" t="str">
        <f t="shared" si="163"/>
        <v>701</v>
      </c>
      <c r="C2177" t="s">
        <v>1</v>
      </c>
      <c r="D2177" t="s">
        <v>246</v>
      </c>
      <c r="E2177" t="s">
        <v>264</v>
      </c>
    </row>
    <row r="2178" spans="1:5" x14ac:dyDescent="0.2">
      <c r="A2178" t="s">
        <v>11056</v>
      </c>
      <c r="B2178" t="str">
        <f t="shared" si="163"/>
        <v>55</v>
      </c>
      <c r="C2178" t="s">
        <v>1</v>
      </c>
      <c r="D2178" t="s">
        <v>246</v>
      </c>
      <c r="E2178" t="s">
        <v>247</v>
      </c>
    </row>
    <row r="2179" spans="1:5" x14ac:dyDescent="0.2">
      <c r="A2179" t="s">
        <v>11266</v>
      </c>
      <c r="B2179" t="str">
        <f t="shared" si="163"/>
        <v>702</v>
      </c>
      <c r="C2179">
        <v>150</v>
      </c>
      <c r="D2179" t="s">
        <v>11773</v>
      </c>
      <c r="E2179" t="s">
        <v>264</v>
      </c>
    </row>
    <row r="2180" spans="1:5" x14ac:dyDescent="0.2">
      <c r="A2180" t="s">
        <v>11057</v>
      </c>
      <c r="B2180" t="str">
        <f t="shared" si="163"/>
        <v>550</v>
      </c>
      <c r="C2180" t="s">
        <v>1</v>
      </c>
      <c r="D2180" t="s">
        <v>246</v>
      </c>
      <c r="E2180" t="s">
        <v>247</v>
      </c>
    </row>
    <row r="2181" spans="1:5" x14ac:dyDescent="0.2">
      <c r="A2181" t="s">
        <v>11268</v>
      </c>
      <c r="B2181" t="str">
        <f t="shared" si="163"/>
        <v>703</v>
      </c>
      <c r="C2181" t="s">
        <v>1</v>
      </c>
      <c r="D2181" t="s">
        <v>246</v>
      </c>
      <c r="E2181" t="s">
        <v>264</v>
      </c>
    </row>
    <row r="2182" spans="1:5" x14ac:dyDescent="0.2">
      <c r="A2182" t="s">
        <v>11269</v>
      </c>
      <c r="B2182" t="str">
        <f t="shared" ref="B2182:B2245" si="164">MID(A2182,34,LEN(A2182)-37)</f>
        <v>704</v>
      </c>
      <c r="C2182">
        <v>110</v>
      </c>
      <c r="D2182" t="s">
        <v>11774</v>
      </c>
      <c r="E2182" t="s">
        <v>264</v>
      </c>
    </row>
    <row r="2183" spans="1:5" x14ac:dyDescent="0.2">
      <c r="A2183" t="s">
        <v>11270</v>
      </c>
      <c r="B2183" t="str">
        <f t="shared" si="164"/>
        <v>705</v>
      </c>
      <c r="C2183">
        <v>154</v>
      </c>
      <c r="D2183" t="s">
        <v>11775</v>
      </c>
      <c r="E2183" t="s">
        <v>264</v>
      </c>
    </row>
    <row r="2184" spans="1:5" x14ac:dyDescent="0.2">
      <c r="A2184" t="s">
        <v>11058</v>
      </c>
      <c r="B2184" t="str">
        <f t="shared" si="164"/>
        <v>551</v>
      </c>
      <c r="C2184" t="s">
        <v>1</v>
      </c>
      <c r="D2184" t="s">
        <v>6676</v>
      </c>
      <c r="E2184" t="s">
        <v>247</v>
      </c>
    </row>
    <row r="2185" spans="1:5" x14ac:dyDescent="0.2">
      <c r="A2185" t="s">
        <v>11271</v>
      </c>
      <c r="B2185" t="str">
        <f t="shared" si="164"/>
        <v>706</v>
      </c>
      <c r="C2185" t="s">
        <v>1</v>
      </c>
      <c r="D2185" t="s">
        <v>246</v>
      </c>
      <c r="E2185" t="s">
        <v>264</v>
      </c>
    </row>
    <row r="2186" spans="1:5" x14ac:dyDescent="0.2">
      <c r="A2186" t="s">
        <v>11274</v>
      </c>
      <c r="B2186" t="str">
        <f t="shared" si="164"/>
        <v>707</v>
      </c>
      <c r="C2186" t="s">
        <v>1</v>
      </c>
      <c r="D2186" t="s">
        <v>246</v>
      </c>
      <c r="E2186" t="s">
        <v>264</v>
      </c>
    </row>
    <row r="2187" spans="1:5" x14ac:dyDescent="0.2">
      <c r="A2187" t="s">
        <v>11059</v>
      </c>
      <c r="B2187" t="str">
        <f t="shared" si="164"/>
        <v>552</v>
      </c>
      <c r="C2187" t="s">
        <v>1</v>
      </c>
      <c r="D2187" t="s">
        <v>246</v>
      </c>
      <c r="E2187" t="s">
        <v>247</v>
      </c>
    </row>
    <row r="2188" spans="1:5" x14ac:dyDescent="0.2">
      <c r="A2188" t="s">
        <v>11275</v>
      </c>
      <c r="B2188" t="str">
        <f t="shared" si="164"/>
        <v>708</v>
      </c>
      <c r="C2188" t="s">
        <v>1</v>
      </c>
      <c r="D2188" t="s">
        <v>246</v>
      </c>
      <c r="E2188" t="s">
        <v>264</v>
      </c>
    </row>
    <row r="2189" spans="1:5" x14ac:dyDescent="0.2">
      <c r="A2189" t="s">
        <v>11276</v>
      </c>
      <c r="B2189" t="str">
        <f t="shared" si="164"/>
        <v>709</v>
      </c>
      <c r="C2189" t="s">
        <v>1</v>
      </c>
      <c r="D2189" t="s">
        <v>246</v>
      </c>
      <c r="E2189" t="s">
        <v>264</v>
      </c>
    </row>
    <row r="2190" spans="1:5" x14ac:dyDescent="0.2">
      <c r="A2190" t="s">
        <v>11061</v>
      </c>
      <c r="B2190" t="str">
        <f t="shared" si="164"/>
        <v>553</v>
      </c>
      <c r="C2190" t="s">
        <v>1</v>
      </c>
      <c r="D2190" t="s">
        <v>246</v>
      </c>
      <c r="E2190" t="s">
        <v>247</v>
      </c>
    </row>
    <row r="2191" spans="1:5" x14ac:dyDescent="0.2">
      <c r="A2191" t="s">
        <v>11277</v>
      </c>
      <c r="B2191" t="str">
        <f t="shared" si="164"/>
        <v>71</v>
      </c>
      <c r="C2191" t="s">
        <v>1</v>
      </c>
      <c r="D2191" t="s">
        <v>246</v>
      </c>
      <c r="E2191" t="s">
        <v>264</v>
      </c>
    </row>
    <row r="2192" spans="1:5" x14ac:dyDescent="0.2">
      <c r="A2192" t="s">
        <v>11062</v>
      </c>
      <c r="B2192" t="str">
        <f t="shared" si="164"/>
        <v>554</v>
      </c>
      <c r="C2192" t="s">
        <v>1</v>
      </c>
      <c r="D2192" t="s">
        <v>246</v>
      </c>
      <c r="E2192" t="s">
        <v>247</v>
      </c>
    </row>
    <row r="2193" spans="1:5" x14ac:dyDescent="0.2">
      <c r="A2193" t="s">
        <v>11063</v>
      </c>
      <c r="B2193" t="str">
        <f t="shared" si="164"/>
        <v>555</v>
      </c>
      <c r="C2193" t="s">
        <v>1</v>
      </c>
      <c r="D2193" t="s">
        <v>246</v>
      </c>
      <c r="E2193" t="s">
        <v>247</v>
      </c>
    </row>
    <row r="2194" spans="1:5" x14ac:dyDescent="0.2">
      <c r="A2194" t="s">
        <v>11278</v>
      </c>
      <c r="B2194" t="str">
        <f t="shared" si="164"/>
        <v>710</v>
      </c>
      <c r="C2194" t="s">
        <v>1</v>
      </c>
      <c r="D2194" t="s">
        <v>246</v>
      </c>
      <c r="E2194" t="s">
        <v>264</v>
      </c>
    </row>
    <row r="2195" spans="1:5" x14ac:dyDescent="0.2">
      <c r="A2195" t="s">
        <v>11280</v>
      </c>
      <c r="B2195" t="str">
        <f t="shared" si="164"/>
        <v>711</v>
      </c>
      <c r="C2195" t="s">
        <v>1</v>
      </c>
      <c r="D2195" t="s">
        <v>246</v>
      </c>
      <c r="E2195" t="s">
        <v>264</v>
      </c>
    </row>
    <row r="2196" spans="1:5" x14ac:dyDescent="0.2">
      <c r="A2196" t="s">
        <v>11281</v>
      </c>
      <c r="B2196" t="str">
        <f t="shared" si="164"/>
        <v>712</v>
      </c>
      <c r="C2196">
        <v>150</v>
      </c>
      <c r="D2196" t="s">
        <v>11776</v>
      </c>
      <c r="E2196" t="s">
        <v>264</v>
      </c>
    </row>
    <row r="2197" spans="1:5" x14ac:dyDescent="0.2">
      <c r="A2197" t="s">
        <v>11283</v>
      </c>
      <c r="B2197" t="str">
        <f t="shared" si="164"/>
        <v>713</v>
      </c>
      <c r="C2197">
        <v>164</v>
      </c>
      <c r="D2197" t="s">
        <v>11777</v>
      </c>
      <c r="E2197" t="s">
        <v>264</v>
      </c>
    </row>
    <row r="2198" spans="1:5" x14ac:dyDescent="0.2">
      <c r="A2198" t="s">
        <v>11284</v>
      </c>
      <c r="B2198" t="str">
        <f t="shared" si="164"/>
        <v>714</v>
      </c>
      <c r="C2198">
        <v>134</v>
      </c>
      <c r="D2198" t="s">
        <v>11778</v>
      </c>
      <c r="E2198" t="s">
        <v>264</v>
      </c>
    </row>
    <row r="2199" spans="1:5" x14ac:dyDescent="0.2">
      <c r="A2199" t="s">
        <v>11065</v>
      </c>
      <c r="B2199" t="str">
        <f t="shared" si="164"/>
        <v>556</v>
      </c>
      <c r="C2199" t="s">
        <v>1</v>
      </c>
      <c r="D2199" t="s">
        <v>246</v>
      </c>
      <c r="E2199" t="s">
        <v>247</v>
      </c>
    </row>
    <row r="2200" spans="1:5" x14ac:dyDescent="0.2">
      <c r="A2200" t="s">
        <v>11066</v>
      </c>
      <c r="B2200" t="str">
        <f t="shared" si="164"/>
        <v>557</v>
      </c>
      <c r="C2200">
        <v>109</v>
      </c>
      <c r="D2200" t="s">
        <v>11779</v>
      </c>
      <c r="E2200" t="s">
        <v>247</v>
      </c>
    </row>
    <row r="2201" spans="1:5" x14ac:dyDescent="0.2">
      <c r="A2201" t="s">
        <v>11285</v>
      </c>
      <c r="B2201" t="str">
        <f t="shared" si="164"/>
        <v>715</v>
      </c>
      <c r="C2201" t="s">
        <v>1</v>
      </c>
      <c r="D2201" t="s">
        <v>246</v>
      </c>
      <c r="E2201" t="s">
        <v>264</v>
      </c>
    </row>
    <row r="2202" spans="1:5" x14ac:dyDescent="0.2">
      <c r="A2202" t="s">
        <v>11067</v>
      </c>
      <c r="B2202" t="str">
        <f t="shared" si="164"/>
        <v>558</v>
      </c>
      <c r="C2202" t="s">
        <v>1</v>
      </c>
      <c r="D2202" t="s">
        <v>11780</v>
      </c>
      <c r="E2202" t="s">
        <v>247</v>
      </c>
    </row>
    <row r="2203" spans="1:5" x14ac:dyDescent="0.2">
      <c r="A2203" t="s">
        <v>11286</v>
      </c>
      <c r="B2203" t="str">
        <f t="shared" si="164"/>
        <v>716</v>
      </c>
      <c r="C2203" t="s">
        <v>1</v>
      </c>
      <c r="D2203" t="s">
        <v>246</v>
      </c>
      <c r="E2203" t="s">
        <v>264</v>
      </c>
    </row>
    <row r="2204" spans="1:5" x14ac:dyDescent="0.2">
      <c r="A2204" t="s">
        <v>11068</v>
      </c>
      <c r="B2204" t="str">
        <f t="shared" si="164"/>
        <v>559</v>
      </c>
      <c r="C2204" t="s">
        <v>1</v>
      </c>
      <c r="D2204" t="s">
        <v>246</v>
      </c>
      <c r="E2204" t="s">
        <v>247</v>
      </c>
    </row>
    <row r="2205" spans="1:5" x14ac:dyDescent="0.2">
      <c r="A2205" t="s">
        <v>11287</v>
      </c>
      <c r="B2205" t="str">
        <f t="shared" si="164"/>
        <v>717</v>
      </c>
      <c r="C2205" t="s">
        <v>1</v>
      </c>
      <c r="D2205" t="s">
        <v>246</v>
      </c>
      <c r="E2205" t="s">
        <v>264</v>
      </c>
    </row>
    <row r="2206" spans="1:5" x14ac:dyDescent="0.2">
      <c r="A2206" t="s">
        <v>11288</v>
      </c>
      <c r="B2206" t="str">
        <f t="shared" si="164"/>
        <v>718</v>
      </c>
      <c r="C2206">
        <v>145</v>
      </c>
      <c r="D2206" t="s">
        <v>11781</v>
      </c>
      <c r="E2206" t="s">
        <v>264</v>
      </c>
    </row>
    <row r="2207" spans="1:5" x14ac:dyDescent="0.2">
      <c r="A2207" t="s">
        <v>11289</v>
      </c>
      <c r="B2207" t="str">
        <f t="shared" si="164"/>
        <v>719</v>
      </c>
      <c r="C2207">
        <v>134</v>
      </c>
      <c r="D2207" t="s">
        <v>11782</v>
      </c>
      <c r="E2207" t="s">
        <v>264</v>
      </c>
    </row>
    <row r="2208" spans="1:5" x14ac:dyDescent="0.2">
      <c r="A2208" t="s">
        <v>11069</v>
      </c>
      <c r="B2208" t="str">
        <f t="shared" si="164"/>
        <v>56</v>
      </c>
      <c r="C2208" t="s">
        <v>1</v>
      </c>
      <c r="D2208" t="s">
        <v>246</v>
      </c>
      <c r="E2208" t="s">
        <v>247</v>
      </c>
    </row>
    <row r="2209" spans="1:5" x14ac:dyDescent="0.2">
      <c r="A2209" t="s">
        <v>11290</v>
      </c>
      <c r="B2209" t="str">
        <f t="shared" si="164"/>
        <v>72</v>
      </c>
      <c r="C2209" t="s">
        <v>1</v>
      </c>
      <c r="D2209" t="s">
        <v>246</v>
      </c>
      <c r="E2209" t="s">
        <v>264</v>
      </c>
    </row>
    <row r="2210" spans="1:5" x14ac:dyDescent="0.2">
      <c r="A2210" t="s">
        <v>11291</v>
      </c>
      <c r="B2210" t="str">
        <f t="shared" si="164"/>
        <v>720</v>
      </c>
      <c r="C2210">
        <v>155</v>
      </c>
      <c r="D2210" t="s">
        <v>11783</v>
      </c>
      <c r="E2210" t="s">
        <v>264</v>
      </c>
    </row>
    <row r="2211" spans="1:5" x14ac:dyDescent="0.2">
      <c r="A2211" t="s">
        <v>11071</v>
      </c>
      <c r="B2211" t="str">
        <f t="shared" si="164"/>
        <v>560</v>
      </c>
      <c r="C2211" t="s">
        <v>1</v>
      </c>
      <c r="D2211" t="s">
        <v>246</v>
      </c>
      <c r="E2211" t="s">
        <v>247</v>
      </c>
    </row>
    <row r="2212" spans="1:5" x14ac:dyDescent="0.2">
      <c r="A2212" t="s">
        <v>11072</v>
      </c>
      <c r="B2212" t="str">
        <f t="shared" si="164"/>
        <v>561</v>
      </c>
      <c r="C2212">
        <v>112</v>
      </c>
      <c r="D2212" t="s">
        <v>11784</v>
      </c>
      <c r="E2212" t="s">
        <v>247</v>
      </c>
    </row>
    <row r="2213" spans="1:5" x14ac:dyDescent="0.2">
      <c r="A2213" t="s">
        <v>11292</v>
      </c>
      <c r="B2213" t="str">
        <f t="shared" si="164"/>
        <v>721</v>
      </c>
      <c r="C2213" t="s">
        <v>1</v>
      </c>
      <c r="D2213" t="s">
        <v>246</v>
      </c>
      <c r="E2213" t="s">
        <v>264</v>
      </c>
    </row>
    <row r="2214" spans="1:5" x14ac:dyDescent="0.2">
      <c r="A2214" t="s">
        <v>11073</v>
      </c>
      <c r="B2214" t="str">
        <f t="shared" si="164"/>
        <v>562</v>
      </c>
      <c r="C2214" t="s">
        <v>1</v>
      </c>
      <c r="D2214" t="s">
        <v>246</v>
      </c>
      <c r="E2214" t="s">
        <v>247</v>
      </c>
    </row>
    <row r="2215" spans="1:5" x14ac:dyDescent="0.2">
      <c r="A2215" t="s">
        <v>11293</v>
      </c>
      <c r="B2215" t="str">
        <f t="shared" si="164"/>
        <v>722</v>
      </c>
      <c r="C2215" t="s">
        <v>1</v>
      </c>
      <c r="D2215" t="s">
        <v>246</v>
      </c>
      <c r="E2215" t="s">
        <v>264</v>
      </c>
    </row>
    <row r="2216" spans="1:5" x14ac:dyDescent="0.2">
      <c r="A2216" t="s">
        <v>11074</v>
      </c>
      <c r="B2216" t="str">
        <f t="shared" si="164"/>
        <v>563</v>
      </c>
      <c r="C2216" t="s">
        <v>1</v>
      </c>
      <c r="D2216" t="s">
        <v>246</v>
      </c>
      <c r="E2216" t="s">
        <v>247</v>
      </c>
    </row>
    <row r="2217" spans="1:5" x14ac:dyDescent="0.2">
      <c r="A2217" t="s">
        <v>11295</v>
      </c>
      <c r="B2217" t="str">
        <f t="shared" si="164"/>
        <v>723</v>
      </c>
      <c r="C2217">
        <v>135</v>
      </c>
      <c r="D2217" t="s">
        <v>11785</v>
      </c>
      <c r="E2217" t="s">
        <v>264</v>
      </c>
    </row>
    <row r="2218" spans="1:5" x14ac:dyDescent="0.2">
      <c r="A2218" t="s">
        <v>11296</v>
      </c>
      <c r="B2218" t="str">
        <f t="shared" si="164"/>
        <v>724</v>
      </c>
      <c r="C2218">
        <v>150</v>
      </c>
      <c r="D2218" t="s">
        <v>11786</v>
      </c>
      <c r="E2218" t="s">
        <v>264</v>
      </c>
    </row>
    <row r="2219" spans="1:5" x14ac:dyDescent="0.2">
      <c r="A2219" t="s">
        <v>11297</v>
      </c>
      <c r="B2219" t="str">
        <f t="shared" si="164"/>
        <v>725</v>
      </c>
      <c r="C2219">
        <v>83</v>
      </c>
      <c r="D2219" t="s">
        <v>11787</v>
      </c>
      <c r="E2219" t="s">
        <v>264</v>
      </c>
    </row>
    <row r="2220" spans="1:5" x14ac:dyDescent="0.2">
      <c r="A2220" t="s">
        <v>11298</v>
      </c>
      <c r="B2220" t="str">
        <f t="shared" si="164"/>
        <v>726</v>
      </c>
      <c r="C2220">
        <v>102</v>
      </c>
      <c r="D2220" t="s">
        <v>11788</v>
      </c>
      <c r="E2220" t="s">
        <v>264</v>
      </c>
    </row>
    <row r="2221" spans="1:5" x14ac:dyDescent="0.2">
      <c r="A2221" t="s">
        <v>11075</v>
      </c>
      <c r="B2221" t="str">
        <f t="shared" si="164"/>
        <v>564</v>
      </c>
      <c r="C2221" t="s">
        <v>1</v>
      </c>
      <c r="D2221" t="s">
        <v>246</v>
      </c>
      <c r="E2221" t="s">
        <v>247</v>
      </c>
    </row>
    <row r="2222" spans="1:5" x14ac:dyDescent="0.2">
      <c r="A2222" t="s">
        <v>11299</v>
      </c>
      <c r="B2222" t="str">
        <f t="shared" si="164"/>
        <v>727</v>
      </c>
      <c r="C2222" t="s">
        <v>1</v>
      </c>
      <c r="D2222" t="s">
        <v>246</v>
      </c>
      <c r="E2222" t="s">
        <v>264</v>
      </c>
    </row>
    <row r="2223" spans="1:5" x14ac:dyDescent="0.2">
      <c r="A2223" t="s">
        <v>11076</v>
      </c>
      <c r="B2223" t="str">
        <f t="shared" si="164"/>
        <v>565</v>
      </c>
      <c r="C2223" t="s">
        <v>1</v>
      </c>
      <c r="D2223" t="s">
        <v>246</v>
      </c>
      <c r="E2223" t="s">
        <v>247</v>
      </c>
    </row>
    <row r="2224" spans="1:5" x14ac:dyDescent="0.2">
      <c r="A2224" t="s">
        <v>11300</v>
      </c>
      <c r="B2224" t="str">
        <f t="shared" si="164"/>
        <v>728</v>
      </c>
      <c r="C2224" t="s">
        <v>1</v>
      </c>
      <c r="D2224" t="s">
        <v>246</v>
      </c>
      <c r="E2224" t="s">
        <v>264</v>
      </c>
    </row>
    <row r="2225" spans="1:5" x14ac:dyDescent="0.2">
      <c r="A2225" t="s">
        <v>11301</v>
      </c>
      <c r="B2225" t="str">
        <f t="shared" si="164"/>
        <v>729</v>
      </c>
      <c r="C2225">
        <v>115</v>
      </c>
      <c r="D2225" t="s">
        <v>11789</v>
      </c>
      <c r="E2225" t="s">
        <v>264</v>
      </c>
    </row>
    <row r="2226" spans="1:5" x14ac:dyDescent="0.2">
      <c r="A2226" t="s">
        <v>11077</v>
      </c>
      <c r="B2226" t="str">
        <f t="shared" si="164"/>
        <v>566</v>
      </c>
      <c r="C2226" t="s">
        <v>1</v>
      </c>
      <c r="D2226" t="s">
        <v>246</v>
      </c>
      <c r="E2226" t="s">
        <v>247</v>
      </c>
    </row>
    <row r="2227" spans="1:5" x14ac:dyDescent="0.2">
      <c r="A2227" t="s">
        <v>11302</v>
      </c>
      <c r="B2227" t="str">
        <f t="shared" si="164"/>
        <v>73</v>
      </c>
      <c r="C2227" t="s">
        <v>1</v>
      </c>
      <c r="D2227" t="s">
        <v>246</v>
      </c>
      <c r="E2227" t="s">
        <v>264</v>
      </c>
    </row>
    <row r="2228" spans="1:5" x14ac:dyDescent="0.2">
      <c r="A2228" t="s">
        <v>11078</v>
      </c>
      <c r="B2228" t="str">
        <f t="shared" si="164"/>
        <v>567</v>
      </c>
      <c r="C2228" t="s">
        <v>1</v>
      </c>
      <c r="D2228" t="s">
        <v>11790</v>
      </c>
      <c r="E2228" t="s">
        <v>247</v>
      </c>
    </row>
    <row r="2229" spans="1:5" x14ac:dyDescent="0.2">
      <c r="A2229" t="s">
        <v>11304</v>
      </c>
      <c r="B2229" t="str">
        <f t="shared" si="164"/>
        <v>730</v>
      </c>
      <c r="C2229" t="s">
        <v>1</v>
      </c>
      <c r="D2229" t="s">
        <v>246</v>
      </c>
      <c r="E2229" t="s">
        <v>264</v>
      </c>
    </row>
    <row r="2230" spans="1:5" x14ac:dyDescent="0.2">
      <c r="A2230" t="s">
        <v>11079</v>
      </c>
      <c r="B2230" t="str">
        <f t="shared" si="164"/>
        <v>568</v>
      </c>
      <c r="C2230" t="s">
        <v>1</v>
      </c>
      <c r="D2230" t="s">
        <v>246</v>
      </c>
      <c r="E2230" t="s">
        <v>247</v>
      </c>
    </row>
    <row r="2231" spans="1:5" x14ac:dyDescent="0.2">
      <c r="A2231" t="s">
        <v>11306</v>
      </c>
      <c r="B2231" t="str">
        <f t="shared" si="164"/>
        <v>731</v>
      </c>
      <c r="C2231" t="s">
        <v>1</v>
      </c>
      <c r="D2231" t="s">
        <v>246</v>
      </c>
      <c r="E2231" t="s">
        <v>264</v>
      </c>
    </row>
    <row r="2232" spans="1:5" x14ac:dyDescent="0.2">
      <c r="A2232" t="s">
        <v>11080</v>
      </c>
      <c r="B2232" t="str">
        <f t="shared" si="164"/>
        <v>569</v>
      </c>
      <c r="C2232" t="s">
        <v>1</v>
      </c>
      <c r="D2232" t="s">
        <v>246</v>
      </c>
      <c r="E2232" t="s">
        <v>247</v>
      </c>
    </row>
    <row r="2233" spans="1:5" x14ac:dyDescent="0.2">
      <c r="A2233" t="s">
        <v>11307</v>
      </c>
      <c r="B2233" t="str">
        <f t="shared" si="164"/>
        <v>732</v>
      </c>
      <c r="C2233" t="s">
        <v>1</v>
      </c>
      <c r="D2233" t="s">
        <v>246</v>
      </c>
      <c r="E2233" t="s">
        <v>264</v>
      </c>
    </row>
    <row r="2234" spans="1:5" x14ac:dyDescent="0.2">
      <c r="A2234" t="s">
        <v>11308</v>
      </c>
      <c r="B2234" t="str">
        <f t="shared" si="164"/>
        <v>733</v>
      </c>
      <c r="C2234">
        <v>130</v>
      </c>
      <c r="D2234" t="s">
        <v>11791</v>
      </c>
      <c r="E2234" t="s">
        <v>264</v>
      </c>
    </row>
    <row r="2235" spans="1:5" x14ac:dyDescent="0.2">
      <c r="A2235" t="s">
        <v>11081</v>
      </c>
      <c r="B2235" t="str">
        <f t="shared" si="164"/>
        <v>57</v>
      </c>
      <c r="C2235" t="s">
        <v>1</v>
      </c>
      <c r="D2235" t="s">
        <v>246</v>
      </c>
      <c r="E2235" t="s">
        <v>247</v>
      </c>
    </row>
    <row r="2236" spans="1:5" x14ac:dyDescent="0.2">
      <c r="A2236" t="s">
        <v>11309</v>
      </c>
      <c r="B2236" t="str">
        <f t="shared" si="164"/>
        <v>734</v>
      </c>
      <c r="C2236" t="s">
        <v>1</v>
      </c>
      <c r="D2236" t="s">
        <v>246</v>
      </c>
      <c r="E2236" t="s">
        <v>264</v>
      </c>
    </row>
    <row r="2237" spans="1:5" x14ac:dyDescent="0.2">
      <c r="A2237" t="s">
        <v>11082</v>
      </c>
      <c r="B2237" t="str">
        <f t="shared" si="164"/>
        <v>570</v>
      </c>
      <c r="C2237" t="s">
        <v>1</v>
      </c>
      <c r="D2237" t="s">
        <v>246</v>
      </c>
      <c r="E2237" t="s">
        <v>247</v>
      </c>
    </row>
    <row r="2238" spans="1:5" x14ac:dyDescent="0.2">
      <c r="A2238" t="s">
        <v>11310</v>
      </c>
      <c r="B2238" t="str">
        <f t="shared" si="164"/>
        <v>735</v>
      </c>
      <c r="C2238" t="s">
        <v>1</v>
      </c>
      <c r="D2238" t="s">
        <v>246</v>
      </c>
      <c r="E2238" t="s">
        <v>264</v>
      </c>
    </row>
    <row r="2239" spans="1:5" x14ac:dyDescent="0.2">
      <c r="A2239" t="s">
        <v>11311</v>
      </c>
      <c r="B2239" t="str">
        <f t="shared" si="164"/>
        <v>736</v>
      </c>
      <c r="C2239">
        <v>162</v>
      </c>
      <c r="D2239" t="s">
        <v>11792</v>
      </c>
      <c r="E2239" t="s">
        <v>264</v>
      </c>
    </row>
    <row r="2240" spans="1:5" x14ac:dyDescent="0.2">
      <c r="A2240" t="s">
        <v>11083</v>
      </c>
      <c r="B2240" t="str">
        <f t="shared" si="164"/>
        <v>571</v>
      </c>
      <c r="C2240" t="s">
        <v>1</v>
      </c>
      <c r="D2240" t="s">
        <v>246</v>
      </c>
      <c r="E2240" t="s">
        <v>247</v>
      </c>
    </row>
    <row r="2241" spans="1:5" x14ac:dyDescent="0.2">
      <c r="A2241" t="s">
        <v>11084</v>
      </c>
      <c r="B2241" t="str">
        <f t="shared" si="164"/>
        <v>572</v>
      </c>
      <c r="C2241">
        <v>120</v>
      </c>
      <c r="D2241" t="s">
        <v>11793</v>
      </c>
      <c r="E2241" t="s">
        <v>247</v>
      </c>
    </row>
    <row r="2242" spans="1:5" x14ac:dyDescent="0.2">
      <c r="A2242" t="s">
        <v>11312</v>
      </c>
      <c r="B2242" t="str">
        <f t="shared" si="164"/>
        <v>737</v>
      </c>
      <c r="C2242" t="s">
        <v>1</v>
      </c>
      <c r="D2242" t="s">
        <v>246</v>
      </c>
      <c r="E2242" t="s">
        <v>264</v>
      </c>
    </row>
    <row r="2243" spans="1:5" x14ac:dyDescent="0.2">
      <c r="A2243" t="s">
        <v>11085</v>
      </c>
      <c r="B2243" t="str">
        <f t="shared" si="164"/>
        <v>573</v>
      </c>
      <c r="C2243" t="s">
        <v>1</v>
      </c>
      <c r="D2243" t="s">
        <v>246</v>
      </c>
      <c r="E2243" t="s">
        <v>247</v>
      </c>
    </row>
    <row r="2244" spans="1:5" x14ac:dyDescent="0.2">
      <c r="A2244" t="s">
        <v>11313</v>
      </c>
      <c r="B2244" t="str">
        <f t="shared" si="164"/>
        <v>738</v>
      </c>
      <c r="C2244" t="s">
        <v>1</v>
      </c>
      <c r="D2244" t="s">
        <v>246</v>
      </c>
      <c r="E2244" t="s">
        <v>264</v>
      </c>
    </row>
    <row r="2245" spans="1:5" x14ac:dyDescent="0.2">
      <c r="A2245" t="s">
        <v>11086</v>
      </c>
      <c r="B2245" t="str">
        <f t="shared" si="164"/>
        <v>574</v>
      </c>
      <c r="C2245" t="s">
        <v>1</v>
      </c>
      <c r="D2245" t="s">
        <v>246</v>
      </c>
      <c r="E2245" t="s">
        <v>247</v>
      </c>
    </row>
    <row r="2246" spans="1:5" x14ac:dyDescent="0.2">
      <c r="A2246" t="s">
        <v>11087</v>
      </c>
      <c r="B2246" t="str">
        <f t="shared" ref="B2246:B2309" si="165">MID(A2246,34,LEN(A2246)-37)</f>
        <v>575</v>
      </c>
      <c r="C2246">
        <v>101</v>
      </c>
      <c r="D2246" t="s">
        <v>11794</v>
      </c>
      <c r="E2246" t="s">
        <v>247</v>
      </c>
    </row>
    <row r="2247" spans="1:5" x14ac:dyDescent="0.2">
      <c r="A2247" t="s">
        <v>11314</v>
      </c>
      <c r="B2247" t="str">
        <f t="shared" si="165"/>
        <v>739</v>
      </c>
      <c r="C2247" t="s">
        <v>1</v>
      </c>
      <c r="D2247" t="s">
        <v>246</v>
      </c>
      <c r="E2247" t="s">
        <v>264</v>
      </c>
    </row>
    <row r="2248" spans="1:5" x14ac:dyDescent="0.2">
      <c r="A2248" t="s">
        <v>11317</v>
      </c>
      <c r="B2248" t="str">
        <f t="shared" si="165"/>
        <v>74</v>
      </c>
      <c r="C2248">
        <v>105</v>
      </c>
      <c r="D2248" t="s">
        <v>11795</v>
      </c>
      <c r="E2248" t="s">
        <v>264</v>
      </c>
    </row>
    <row r="2249" spans="1:5" x14ac:dyDescent="0.2">
      <c r="A2249" t="s">
        <v>11088</v>
      </c>
      <c r="B2249" t="str">
        <f t="shared" si="165"/>
        <v>576</v>
      </c>
      <c r="C2249" t="s">
        <v>1</v>
      </c>
      <c r="D2249" t="s">
        <v>246</v>
      </c>
      <c r="E2249" t="s">
        <v>247</v>
      </c>
    </row>
    <row r="2250" spans="1:5" x14ac:dyDescent="0.2">
      <c r="A2250" t="s">
        <v>11318</v>
      </c>
      <c r="B2250" t="str">
        <f t="shared" si="165"/>
        <v>740</v>
      </c>
      <c r="C2250" t="s">
        <v>1</v>
      </c>
      <c r="D2250" t="s">
        <v>246</v>
      </c>
      <c r="E2250" t="s">
        <v>264</v>
      </c>
    </row>
    <row r="2251" spans="1:5" x14ac:dyDescent="0.2">
      <c r="A2251" t="s">
        <v>11319</v>
      </c>
      <c r="B2251" t="str">
        <f t="shared" si="165"/>
        <v>741</v>
      </c>
      <c r="C2251">
        <v>137</v>
      </c>
      <c r="D2251" t="s">
        <v>11796</v>
      </c>
      <c r="E2251" t="s">
        <v>264</v>
      </c>
    </row>
    <row r="2252" spans="1:5" x14ac:dyDescent="0.2">
      <c r="A2252" t="s">
        <v>11320</v>
      </c>
      <c r="B2252" t="str">
        <f t="shared" si="165"/>
        <v>742</v>
      </c>
      <c r="C2252" t="s">
        <v>1</v>
      </c>
      <c r="D2252" t="s">
        <v>246</v>
      </c>
      <c r="E2252" t="s">
        <v>264</v>
      </c>
    </row>
    <row r="2253" spans="1:5" x14ac:dyDescent="0.2">
      <c r="A2253" t="s">
        <v>11089</v>
      </c>
      <c r="B2253" t="str">
        <f t="shared" si="165"/>
        <v>577</v>
      </c>
      <c r="C2253" t="s">
        <v>1</v>
      </c>
      <c r="D2253" t="s">
        <v>246</v>
      </c>
      <c r="E2253" t="s">
        <v>247</v>
      </c>
    </row>
    <row r="2254" spans="1:5" x14ac:dyDescent="0.2">
      <c r="A2254" t="s">
        <v>11321</v>
      </c>
      <c r="B2254" t="str">
        <f t="shared" si="165"/>
        <v>743</v>
      </c>
      <c r="C2254">
        <v>112</v>
      </c>
      <c r="D2254" t="s">
        <v>11797</v>
      </c>
      <c r="E2254" t="s">
        <v>264</v>
      </c>
    </row>
    <row r="2255" spans="1:5" x14ac:dyDescent="0.2">
      <c r="A2255" t="s">
        <v>11090</v>
      </c>
      <c r="B2255" t="str">
        <f t="shared" si="165"/>
        <v>578</v>
      </c>
      <c r="C2255" t="s">
        <v>1</v>
      </c>
      <c r="D2255" t="s">
        <v>246</v>
      </c>
      <c r="E2255" t="s">
        <v>247</v>
      </c>
    </row>
    <row r="2256" spans="1:5" x14ac:dyDescent="0.2">
      <c r="A2256" t="s">
        <v>11322</v>
      </c>
      <c r="B2256" t="str">
        <f t="shared" si="165"/>
        <v>744</v>
      </c>
      <c r="C2256" t="s">
        <v>1</v>
      </c>
      <c r="D2256" t="s">
        <v>246</v>
      </c>
      <c r="E2256" t="s">
        <v>264</v>
      </c>
    </row>
    <row r="2257" spans="1:5" x14ac:dyDescent="0.2">
      <c r="A2257" t="s">
        <v>11323</v>
      </c>
      <c r="B2257" t="str">
        <f t="shared" si="165"/>
        <v>745</v>
      </c>
      <c r="C2257">
        <v>93</v>
      </c>
      <c r="D2257" t="s">
        <v>11798</v>
      </c>
      <c r="E2257" t="s">
        <v>264</v>
      </c>
    </row>
    <row r="2258" spans="1:5" x14ac:dyDescent="0.2">
      <c r="A2258" t="s">
        <v>11091</v>
      </c>
      <c r="B2258" t="str">
        <f t="shared" si="165"/>
        <v>579</v>
      </c>
      <c r="C2258" t="s">
        <v>1</v>
      </c>
      <c r="D2258" t="s">
        <v>246</v>
      </c>
      <c r="E2258" t="s">
        <v>247</v>
      </c>
    </row>
    <row r="2259" spans="1:5" x14ac:dyDescent="0.2">
      <c r="A2259" t="s">
        <v>11324</v>
      </c>
      <c r="B2259" t="str">
        <f t="shared" si="165"/>
        <v>746</v>
      </c>
      <c r="C2259" t="s">
        <v>1</v>
      </c>
      <c r="D2259" t="s">
        <v>246</v>
      </c>
      <c r="E2259" t="s">
        <v>264</v>
      </c>
    </row>
    <row r="2260" spans="1:5" x14ac:dyDescent="0.2">
      <c r="A2260" t="s">
        <v>11092</v>
      </c>
      <c r="B2260" t="str">
        <f t="shared" si="165"/>
        <v>58</v>
      </c>
      <c r="C2260" t="s">
        <v>1</v>
      </c>
      <c r="D2260" t="s">
        <v>11799</v>
      </c>
      <c r="E2260" t="s">
        <v>247</v>
      </c>
    </row>
    <row r="2261" spans="1:5" x14ac:dyDescent="0.2">
      <c r="A2261" t="s">
        <v>11326</v>
      </c>
      <c r="B2261" t="str">
        <f t="shared" si="165"/>
        <v>747</v>
      </c>
      <c r="C2261" t="s">
        <v>1</v>
      </c>
      <c r="D2261" t="s">
        <v>246</v>
      </c>
      <c r="E2261" t="s">
        <v>264</v>
      </c>
    </row>
    <row r="2262" spans="1:5" x14ac:dyDescent="0.2">
      <c r="A2262" t="s">
        <v>11327</v>
      </c>
      <c r="B2262" t="str">
        <f t="shared" si="165"/>
        <v>748</v>
      </c>
      <c r="C2262">
        <v>166</v>
      </c>
      <c r="D2262" t="s">
        <v>11800</v>
      </c>
      <c r="E2262" t="s">
        <v>264</v>
      </c>
    </row>
    <row r="2263" spans="1:5" x14ac:dyDescent="0.2">
      <c r="A2263" t="s">
        <v>11328</v>
      </c>
      <c r="B2263" t="str">
        <f t="shared" si="165"/>
        <v>749</v>
      </c>
      <c r="C2263">
        <v>182</v>
      </c>
      <c r="D2263" t="s">
        <v>11801</v>
      </c>
      <c r="E2263" t="s">
        <v>264</v>
      </c>
    </row>
    <row r="2264" spans="1:5" x14ac:dyDescent="0.2">
      <c r="A2264" t="s">
        <v>11331</v>
      </c>
      <c r="B2264" t="str">
        <f t="shared" si="165"/>
        <v>75</v>
      </c>
      <c r="C2264">
        <v>140</v>
      </c>
      <c r="D2264" t="s">
        <v>11802</v>
      </c>
      <c r="E2264" t="s">
        <v>264</v>
      </c>
    </row>
    <row r="2265" spans="1:5" x14ac:dyDescent="0.2">
      <c r="A2265" t="s">
        <v>11093</v>
      </c>
      <c r="B2265" t="str">
        <f t="shared" si="165"/>
        <v>580</v>
      </c>
      <c r="C2265" t="s">
        <v>1</v>
      </c>
      <c r="D2265" t="s">
        <v>246</v>
      </c>
      <c r="E2265" t="s">
        <v>247</v>
      </c>
    </row>
    <row r="2266" spans="1:5" x14ac:dyDescent="0.2">
      <c r="A2266" t="s">
        <v>11094</v>
      </c>
      <c r="B2266" t="str">
        <f t="shared" si="165"/>
        <v>581</v>
      </c>
      <c r="C2266">
        <v>106</v>
      </c>
      <c r="D2266" t="s">
        <v>11803</v>
      </c>
      <c r="E2266" t="s">
        <v>247</v>
      </c>
    </row>
    <row r="2267" spans="1:5" x14ac:dyDescent="0.2">
      <c r="A2267" t="s">
        <v>11333</v>
      </c>
      <c r="B2267" t="str">
        <f t="shared" si="165"/>
        <v>750</v>
      </c>
      <c r="C2267" t="s">
        <v>1</v>
      </c>
      <c r="D2267" t="s">
        <v>246</v>
      </c>
      <c r="E2267" t="s">
        <v>264</v>
      </c>
    </row>
    <row r="2268" spans="1:5" x14ac:dyDescent="0.2">
      <c r="A2268" t="s">
        <v>11334</v>
      </c>
      <c r="B2268" t="str">
        <f t="shared" si="165"/>
        <v>751</v>
      </c>
      <c r="C2268">
        <v>149</v>
      </c>
      <c r="D2268" t="s">
        <v>11804</v>
      </c>
      <c r="E2268" t="s">
        <v>264</v>
      </c>
    </row>
    <row r="2269" spans="1:5" x14ac:dyDescent="0.2">
      <c r="A2269" t="s">
        <v>11095</v>
      </c>
      <c r="B2269" t="str">
        <f t="shared" si="165"/>
        <v>582</v>
      </c>
      <c r="C2269" t="s">
        <v>1</v>
      </c>
      <c r="D2269" t="s">
        <v>246</v>
      </c>
      <c r="E2269" t="s">
        <v>247</v>
      </c>
    </row>
    <row r="2270" spans="1:5" x14ac:dyDescent="0.2">
      <c r="A2270" t="s">
        <v>11335</v>
      </c>
      <c r="B2270" t="str">
        <f t="shared" si="165"/>
        <v>752</v>
      </c>
      <c r="C2270" t="s">
        <v>1</v>
      </c>
      <c r="D2270" t="s">
        <v>246</v>
      </c>
      <c r="E2270" t="s">
        <v>264</v>
      </c>
    </row>
    <row r="2271" spans="1:5" x14ac:dyDescent="0.2">
      <c r="A2271" t="s">
        <v>11096</v>
      </c>
      <c r="B2271" t="str">
        <f t="shared" si="165"/>
        <v>583</v>
      </c>
      <c r="C2271" t="s">
        <v>1</v>
      </c>
      <c r="D2271" t="s">
        <v>246</v>
      </c>
      <c r="E2271" t="s">
        <v>247</v>
      </c>
    </row>
    <row r="2272" spans="1:5" x14ac:dyDescent="0.2">
      <c r="A2272" t="s">
        <v>11336</v>
      </c>
      <c r="B2272" t="str">
        <f t="shared" si="165"/>
        <v>753</v>
      </c>
      <c r="C2272" t="s">
        <v>1</v>
      </c>
      <c r="D2272" t="s">
        <v>246</v>
      </c>
      <c r="E2272" t="s">
        <v>264</v>
      </c>
    </row>
    <row r="2273" spans="1:5" x14ac:dyDescent="0.2">
      <c r="A2273" t="s">
        <v>11097</v>
      </c>
      <c r="B2273" t="str">
        <f t="shared" si="165"/>
        <v>584</v>
      </c>
      <c r="C2273" t="s">
        <v>1</v>
      </c>
      <c r="D2273" t="s">
        <v>246</v>
      </c>
      <c r="E2273" t="s">
        <v>247</v>
      </c>
    </row>
    <row r="2274" spans="1:5" x14ac:dyDescent="0.2">
      <c r="A2274" t="s">
        <v>11337</v>
      </c>
      <c r="B2274" t="str">
        <f t="shared" si="165"/>
        <v>754</v>
      </c>
      <c r="C2274" t="s">
        <v>1</v>
      </c>
      <c r="D2274" t="s">
        <v>246</v>
      </c>
      <c r="E2274" t="s">
        <v>264</v>
      </c>
    </row>
    <row r="2275" spans="1:5" x14ac:dyDescent="0.2">
      <c r="A2275" t="s">
        <v>11099</v>
      </c>
      <c r="B2275" t="str">
        <f t="shared" si="165"/>
        <v>585</v>
      </c>
      <c r="C2275" t="s">
        <v>1</v>
      </c>
      <c r="D2275" t="s">
        <v>246</v>
      </c>
      <c r="E2275" t="s">
        <v>247</v>
      </c>
    </row>
    <row r="2276" spans="1:5" x14ac:dyDescent="0.2">
      <c r="A2276" t="s">
        <v>11100</v>
      </c>
      <c r="B2276" t="str">
        <f t="shared" si="165"/>
        <v>586</v>
      </c>
      <c r="C2276">
        <v>86</v>
      </c>
      <c r="D2276" t="s">
        <v>11805</v>
      </c>
      <c r="E2276" t="s">
        <v>247</v>
      </c>
    </row>
    <row r="2277" spans="1:5" x14ac:dyDescent="0.2">
      <c r="A2277" t="s">
        <v>11338</v>
      </c>
      <c r="B2277" t="str">
        <f t="shared" si="165"/>
        <v>755</v>
      </c>
      <c r="C2277" t="s">
        <v>1</v>
      </c>
      <c r="D2277" t="s">
        <v>246</v>
      </c>
      <c r="E2277" t="s">
        <v>264</v>
      </c>
    </row>
    <row r="2278" spans="1:5" x14ac:dyDescent="0.2">
      <c r="A2278" t="s">
        <v>11101</v>
      </c>
      <c r="B2278" t="str">
        <f t="shared" si="165"/>
        <v>587</v>
      </c>
      <c r="C2278" t="s">
        <v>1</v>
      </c>
      <c r="D2278" t="s">
        <v>246</v>
      </c>
      <c r="E2278" t="s">
        <v>247</v>
      </c>
    </row>
    <row r="2279" spans="1:5" x14ac:dyDescent="0.2">
      <c r="A2279" t="s">
        <v>11339</v>
      </c>
      <c r="B2279" t="str">
        <f t="shared" si="165"/>
        <v>756</v>
      </c>
      <c r="C2279" t="s">
        <v>1</v>
      </c>
      <c r="D2279" t="s">
        <v>246</v>
      </c>
      <c r="E2279" t="s">
        <v>264</v>
      </c>
    </row>
    <row r="2280" spans="1:5" x14ac:dyDescent="0.2">
      <c r="A2280" t="s">
        <v>11340</v>
      </c>
      <c r="B2280" t="str">
        <f t="shared" si="165"/>
        <v>757</v>
      </c>
      <c r="C2280">
        <v>123</v>
      </c>
      <c r="D2280" t="s">
        <v>11806</v>
      </c>
      <c r="E2280" t="s">
        <v>264</v>
      </c>
    </row>
    <row r="2281" spans="1:5" x14ac:dyDescent="0.2">
      <c r="A2281" t="s">
        <v>11342</v>
      </c>
      <c r="B2281" t="str">
        <f t="shared" si="165"/>
        <v>758</v>
      </c>
      <c r="C2281">
        <v>134</v>
      </c>
      <c r="D2281" t="s">
        <v>11807</v>
      </c>
      <c r="E2281" t="s">
        <v>264</v>
      </c>
    </row>
    <row r="2282" spans="1:5" x14ac:dyDescent="0.2">
      <c r="A2282" t="s">
        <v>11102</v>
      </c>
      <c r="B2282" t="str">
        <f t="shared" si="165"/>
        <v>588</v>
      </c>
      <c r="C2282" t="s">
        <v>1</v>
      </c>
      <c r="D2282" t="s">
        <v>246</v>
      </c>
      <c r="E2282" t="s">
        <v>247</v>
      </c>
    </row>
    <row r="2283" spans="1:5" x14ac:dyDescent="0.2">
      <c r="A2283" t="s">
        <v>11103</v>
      </c>
      <c r="B2283" t="str">
        <f t="shared" si="165"/>
        <v>589</v>
      </c>
      <c r="C2283" t="s">
        <v>1</v>
      </c>
      <c r="D2283" t="s">
        <v>246</v>
      </c>
      <c r="E2283" t="s">
        <v>247</v>
      </c>
    </row>
    <row r="2284" spans="1:5" x14ac:dyDescent="0.2">
      <c r="A2284" t="s">
        <v>11343</v>
      </c>
      <c r="B2284" t="str">
        <f t="shared" si="165"/>
        <v>759</v>
      </c>
      <c r="C2284" t="s">
        <v>1</v>
      </c>
      <c r="D2284" t="s">
        <v>246</v>
      </c>
      <c r="E2284" t="s">
        <v>264</v>
      </c>
    </row>
    <row r="2285" spans="1:5" x14ac:dyDescent="0.2">
      <c r="A2285" t="s">
        <v>11344</v>
      </c>
      <c r="B2285" t="str">
        <f t="shared" si="165"/>
        <v>76</v>
      </c>
      <c r="C2285">
        <v>60</v>
      </c>
      <c r="D2285" t="s">
        <v>11808</v>
      </c>
      <c r="E2285" t="s">
        <v>264</v>
      </c>
    </row>
    <row r="2286" spans="1:5" x14ac:dyDescent="0.2">
      <c r="A2286" t="s">
        <v>11345</v>
      </c>
      <c r="B2286" t="str">
        <f t="shared" si="165"/>
        <v>760</v>
      </c>
      <c r="C2286" t="s">
        <v>1</v>
      </c>
      <c r="D2286" t="s">
        <v>246</v>
      </c>
      <c r="E2286" t="s">
        <v>264</v>
      </c>
    </row>
    <row r="2287" spans="1:5" x14ac:dyDescent="0.2">
      <c r="A2287" t="s">
        <v>11104</v>
      </c>
      <c r="B2287" t="str">
        <f t="shared" si="165"/>
        <v>59</v>
      </c>
      <c r="C2287" t="s">
        <v>1</v>
      </c>
      <c r="D2287" t="s">
        <v>246</v>
      </c>
      <c r="E2287" t="s">
        <v>247</v>
      </c>
    </row>
    <row r="2288" spans="1:5" x14ac:dyDescent="0.2">
      <c r="A2288" t="s">
        <v>11346</v>
      </c>
      <c r="B2288" t="str">
        <f t="shared" si="165"/>
        <v>761</v>
      </c>
      <c r="C2288" t="s">
        <v>1</v>
      </c>
      <c r="D2288" t="s">
        <v>246</v>
      </c>
      <c r="E2288" t="s">
        <v>264</v>
      </c>
    </row>
    <row r="2289" spans="1:5" x14ac:dyDescent="0.2">
      <c r="A2289" t="s">
        <v>11348</v>
      </c>
      <c r="B2289" t="str">
        <f t="shared" si="165"/>
        <v>762</v>
      </c>
      <c r="C2289" t="s">
        <v>1</v>
      </c>
      <c r="D2289" t="s">
        <v>246</v>
      </c>
      <c r="E2289" t="s">
        <v>264</v>
      </c>
    </row>
    <row r="2290" spans="1:5" x14ac:dyDescent="0.2">
      <c r="A2290" t="s">
        <v>11105</v>
      </c>
      <c r="B2290" t="str">
        <f t="shared" si="165"/>
        <v>590</v>
      </c>
      <c r="C2290" t="s">
        <v>1</v>
      </c>
      <c r="D2290" t="s">
        <v>246</v>
      </c>
      <c r="E2290" t="s">
        <v>247</v>
      </c>
    </row>
    <row r="2291" spans="1:5" x14ac:dyDescent="0.2">
      <c r="A2291" t="s">
        <v>11349</v>
      </c>
      <c r="B2291" t="str">
        <f t="shared" si="165"/>
        <v>763</v>
      </c>
      <c r="C2291">
        <v>129</v>
      </c>
      <c r="D2291" t="s">
        <v>11809</v>
      </c>
      <c r="E2291" t="s">
        <v>264</v>
      </c>
    </row>
    <row r="2292" spans="1:5" x14ac:dyDescent="0.2">
      <c r="A2292" t="s">
        <v>11350</v>
      </c>
      <c r="B2292" t="str">
        <f t="shared" si="165"/>
        <v>764</v>
      </c>
      <c r="C2292">
        <v>144</v>
      </c>
      <c r="D2292" t="s">
        <v>11810</v>
      </c>
      <c r="E2292" t="s">
        <v>264</v>
      </c>
    </row>
    <row r="2293" spans="1:5" x14ac:dyDescent="0.2">
      <c r="A2293" t="s">
        <v>11106</v>
      </c>
      <c r="B2293" t="str">
        <f t="shared" si="165"/>
        <v>591</v>
      </c>
      <c r="C2293" t="s">
        <v>1</v>
      </c>
      <c r="D2293" t="s">
        <v>246</v>
      </c>
      <c r="E2293" t="s">
        <v>247</v>
      </c>
    </row>
    <row r="2294" spans="1:5" x14ac:dyDescent="0.2">
      <c r="A2294" t="s">
        <v>11351</v>
      </c>
      <c r="B2294" t="str">
        <f t="shared" si="165"/>
        <v>765</v>
      </c>
      <c r="C2294" t="s">
        <v>1</v>
      </c>
      <c r="D2294" t="s">
        <v>246</v>
      </c>
      <c r="E2294" t="s">
        <v>264</v>
      </c>
    </row>
    <row r="2295" spans="1:5" x14ac:dyDescent="0.2">
      <c r="A2295" t="s">
        <v>11107</v>
      </c>
      <c r="B2295" t="str">
        <f t="shared" si="165"/>
        <v>592</v>
      </c>
      <c r="C2295" t="s">
        <v>1</v>
      </c>
      <c r="D2295" t="s">
        <v>246</v>
      </c>
      <c r="E2295" t="s">
        <v>247</v>
      </c>
    </row>
    <row r="2296" spans="1:5" x14ac:dyDescent="0.2">
      <c r="A2296" t="s">
        <v>11352</v>
      </c>
      <c r="B2296" t="str">
        <f t="shared" si="165"/>
        <v>766</v>
      </c>
      <c r="C2296" t="s">
        <v>1</v>
      </c>
      <c r="D2296" t="s">
        <v>246</v>
      </c>
      <c r="E2296" t="s">
        <v>264</v>
      </c>
    </row>
    <row r="2297" spans="1:5" x14ac:dyDescent="0.2">
      <c r="A2297" t="s">
        <v>11353</v>
      </c>
      <c r="B2297" t="str">
        <f t="shared" si="165"/>
        <v>767</v>
      </c>
      <c r="C2297">
        <v>102</v>
      </c>
      <c r="D2297" t="s">
        <v>11811</v>
      </c>
      <c r="E2297" t="s">
        <v>264</v>
      </c>
    </row>
    <row r="2298" spans="1:5" x14ac:dyDescent="0.2">
      <c r="A2298" t="s">
        <v>11354</v>
      </c>
      <c r="B2298" t="str">
        <f t="shared" si="165"/>
        <v>768</v>
      </c>
      <c r="C2298" t="s">
        <v>1</v>
      </c>
      <c r="D2298" t="s">
        <v>246</v>
      </c>
      <c r="E2298" t="s">
        <v>264</v>
      </c>
    </row>
    <row r="2299" spans="1:5" x14ac:dyDescent="0.2">
      <c r="A2299" t="s">
        <v>11355</v>
      </c>
      <c r="B2299" t="str">
        <f t="shared" si="165"/>
        <v>769</v>
      </c>
      <c r="C2299" t="s">
        <v>1</v>
      </c>
      <c r="D2299" t="s">
        <v>246</v>
      </c>
      <c r="E2299" t="s">
        <v>264</v>
      </c>
    </row>
    <row r="2300" spans="1:5" x14ac:dyDescent="0.2">
      <c r="A2300" t="s">
        <v>11108</v>
      </c>
      <c r="B2300" t="str">
        <f t="shared" si="165"/>
        <v>593</v>
      </c>
      <c r="C2300" t="s">
        <v>1</v>
      </c>
      <c r="D2300" t="s">
        <v>11812</v>
      </c>
      <c r="E2300" t="s">
        <v>247</v>
      </c>
    </row>
    <row r="2301" spans="1:5" x14ac:dyDescent="0.2">
      <c r="A2301" t="s">
        <v>11356</v>
      </c>
      <c r="B2301" t="str">
        <f t="shared" si="165"/>
        <v>77</v>
      </c>
      <c r="C2301">
        <v>178</v>
      </c>
      <c r="D2301" t="s">
        <v>11813</v>
      </c>
      <c r="E2301" t="s">
        <v>264</v>
      </c>
    </row>
    <row r="2302" spans="1:5" x14ac:dyDescent="0.2">
      <c r="A2302" t="s">
        <v>11109</v>
      </c>
      <c r="B2302" t="str">
        <f t="shared" si="165"/>
        <v>594</v>
      </c>
      <c r="C2302" t="s">
        <v>1</v>
      </c>
      <c r="D2302" t="s">
        <v>246</v>
      </c>
      <c r="E2302" t="s">
        <v>247</v>
      </c>
    </row>
    <row r="2303" spans="1:5" x14ac:dyDescent="0.2">
      <c r="A2303" t="s">
        <v>11357</v>
      </c>
      <c r="B2303" t="str">
        <f t="shared" si="165"/>
        <v>770</v>
      </c>
      <c r="C2303" t="s">
        <v>1</v>
      </c>
      <c r="D2303" t="s">
        <v>246</v>
      </c>
      <c r="E2303" t="s">
        <v>264</v>
      </c>
    </row>
    <row r="2304" spans="1:5" x14ac:dyDescent="0.2">
      <c r="A2304" t="s">
        <v>11112</v>
      </c>
      <c r="B2304" t="str">
        <f t="shared" si="165"/>
        <v>595</v>
      </c>
      <c r="C2304" t="s">
        <v>1</v>
      </c>
      <c r="D2304" t="s">
        <v>11814</v>
      </c>
      <c r="E2304" t="s">
        <v>247</v>
      </c>
    </row>
    <row r="2305" spans="1:5" x14ac:dyDescent="0.2">
      <c r="A2305" t="s">
        <v>11358</v>
      </c>
      <c r="B2305" t="str">
        <f t="shared" si="165"/>
        <v>771</v>
      </c>
      <c r="C2305" t="s">
        <v>1</v>
      </c>
      <c r="D2305" t="s">
        <v>246</v>
      </c>
      <c r="E2305" t="s">
        <v>264</v>
      </c>
    </row>
    <row r="2306" spans="1:5" x14ac:dyDescent="0.2">
      <c r="A2306" t="s">
        <v>11113</v>
      </c>
      <c r="B2306" t="str">
        <f t="shared" si="165"/>
        <v>596</v>
      </c>
      <c r="C2306" t="s">
        <v>1</v>
      </c>
      <c r="D2306" t="s">
        <v>246</v>
      </c>
      <c r="E2306" t="s">
        <v>247</v>
      </c>
    </row>
    <row r="2307" spans="1:5" x14ac:dyDescent="0.2">
      <c r="A2307" t="s">
        <v>11359</v>
      </c>
      <c r="B2307" t="str">
        <f t="shared" si="165"/>
        <v>772</v>
      </c>
      <c r="C2307" t="s">
        <v>1</v>
      </c>
      <c r="D2307" t="s">
        <v>246</v>
      </c>
      <c r="E2307" t="s">
        <v>264</v>
      </c>
    </row>
    <row r="2308" spans="1:5" x14ac:dyDescent="0.2">
      <c r="A2308" t="s">
        <v>11114</v>
      </c>
      <c r="B2308" t="str">
        <f t="shared" si="165"/>
        <v>597</v>
      </c>
      <c r="C2308" t="s">
        <v>1</v>
      </c>
      <c r="D2308" t="s">
        <v>246</v>
      </c>
      <c r="E2308" t="s">
        <v>247</v>
      </c>
    </row>
    <row r="2309" spans="1:5" x14ac:dyDescent="0.2">
      <c r="A2309" t="s">
        <v>11360</v>
      </c>
      <c r="B2309" t="str">
        <f t="shared" si="165"/>
        <v>773</v>
      </c>
      <c r="C2309" t="s">
        <v>1</v>
      </c>
      <c r="D2309" t="s">
        <v>246</v>
      </c>
      <c r="E2309" t="s">
        <v>264</v>
      </c>
    </row>
    <row r="2310" spans="1:5" x14ac:dyDescent="0.2">
      <c r="A2310" t="s">
        <v>11115</v>
      </c>
      <c r="B2310" t="str">
        <f t="shared" ref="B2310:B2373" si="166">MID(A2310,34,LEN(A2310)-37)</f>
        <v>598</v>
      </c>
      <c r="C2310" t="s">
        <v>1</v>
      </c>
      <c r="D2310" t="s">
        <v>246</v>
      </c>
      <c r="E2310" t="s">
        <v>247</v>
      </c>
    </row>
    <row r="2311" spans="1:5" x14ac:dyDescent="0.2">
      <c r="A2311" t="s">
        <v>11362</v>
      </c>
      <c r="B2311" t="str">
        <f t="shared" si="166"/>
        <v>774</v>
      </c>
      <c r="C2311" t="s">
        <v>1</v>
      </c>
      <c r="D2311" t="s">
        <v>246</v>
      </c>
      <c r="E2311" t="s">
        <v>264</v>
      </c>
    </row>
    <row r="2312" spans="1:5" x14ac:dyDescent="0.2">
      <c r="A2312" t="s">
        <v>11116</v>
      </c>
      <c r="B2312" t="str">
        <f t="shared" si="166"/>
        <v>599</v>
      </c>
      <c r="C2312" t="s">
        <v>1</v>
      </c>
      <c r="D2312" t="s">
        <v>246</v>
      </c>
      <c r="E2312" t="s">
        <v>247</v>
      </c>
    </row>
    <row r="2313" spans="1:5" x14ac:dyDescent="0.2">
      <c r="A2313" t="s">
        <v>11363</v>
      </c>
      <c r="B2313" t="str">
        <f t="shared" si="166"/>
        <v>775</v>
      </c>
      <c r="C2313" t="s">
        <v>1</v>
      </c>
      <c r="D2313" t="s">
        <v>246</v>
      </c>
      <c r="E2313" t="s">
        <v>264</v>
      </c>
    </row>
    <row r="2314" spans="1:5" x14ac:dyDescent="0.2">
      <c r="A2314" t="s">
        <v>11120</v>
      </c>
      <c r="B2314" t="str">
        <f t="shared" si="166"/>
        <v>6</v>
      </c>
      <c r="C2314" t="s">
        <v>1</v>
      </c>
      <c r="D2314" t="s">
        <v>246</v>
      </c>
      <c r="E2314" t="s">
        <v>247</v>
      </c>
    </row>
    <row r="2315" spans="1:5" x14ac:dyDescent="0.2">
      <c r="A2315" t="s">
        <v>11364</v>
      </c>
      <c r="B2315" t="str">
        <f t="shared" si="166"/>
        <v>776</v>
      </c>
      <c r="C2315">
        <v>142</v>
      </c>
      <c r="D2315" t="s">
        <v>11815</v>
      </c>
      <c r="E2315" t="s">
        <v>264</v>
      </c>
    </row>
    <row r="2316" spans="1:5" x14ac:dyDescent="0.2">
      <c r="A2316" t="s">
        <v>11121</v>
      </c>
      <c r="B2316" t="str">
        <f t="shared" si="166"/>
        <v>60</v>
      </c>
      <c r="C2316" t="s">
        <v>1</v>
      </c>
      <c r="D2316" t="s">
        <v>246</v>
      </c>
      <c r="E2316" t="s">
        <v>247</v>
      </c>
    </row>
    <row r="2317" spans="1:5" x14ac:dyDescent="0.2">
      <c r="A2317" t="s">
        <v>11122</v>
      </c>
      <c r="B2317" t="str">
        <f t="shared" si="166"/>
        <v>600</v>
      </c>
      <c r="C2317">
        <v>79</v>
      </c>
      <c r="D2317" t="s">
        <v>11816</v>
      </c>
      <c r="E2317" t="s">
        <v>247</v>
      </c>
    </row>
    <row r="2318" spans="1:5" x14ac:dyDescent="0.2">
      <c r="A2318" t="s">
        <v>11365</v>
      </c>
      <c r="B2318" t="str">
        <f t="shared" si="166"/>
        <v>777</v>
      </c>
      <c r="C2318" t="s">
        <v>1</v>
      </c>
      <c r="D2318" t="s">
        <v>246</v>
      </c>
      <c r="E2318" t="s">
        <v>264</v>
      </c>
    </row>
    <row r="2319" spans="1:5" x14ac:dyDescent="0.2">
      <c r="A2319" t="s">
        <v>11366</v>
      </c>
      <c r="B2319" t="str">
        <f t="shared" si="166"/>
        <v>778</v>
      </c>
      <c r="C2319" t="s">
        <v>1</v>
      </c>
      <c r="D2319" t="s">
        <v>246</v>
      </c>
      <c r="E2319" t="s">
        <v>264</v>
      </c>
    </row>
    <row r="2320" spans="1:5" x14ac:dyDescent="0.2">
      <c r="A2320" t="s">
        <v>11369</v>
      </c>
      <c r="B2320" t="str">
        <f t="shared" si="166"/>
        <v>779</v>
      </c>
      <c r="C2320">
        <v>147</v>
      </c>
      <c r="D2320" t="s">
        <v>11817</v>
      </c>
      <c r="E2320" t="s">
        <v>264</v>
      </c>
    </row>
    <row r="2321" spans="1:5" x14ac:dyDescent="0.2">
      <c r="A2321" t="s">
        <v>11123</v>
      </c>
      <c r="B2321" t="str">
        <f t="shared" si="166"/>
        <v>601</v>
      </c>
      <c r="C2321" t="s">
        <v>1</v>
      </c>
      <c r="D2321" t="s">
        <v>246</v>
      </c>
      <c r="E2321" t="s">
        <v>247</v>
      </c>
    </row>
    <row r="2322" spans="1:5" x14ac:dyDescent="0.2">
      <c r="A2322" t="s">
        <v>11370</v>
      </c>
      <c r="B2322" t="str">
        <f t="shared" si="166"/>
        <v>78</v>
      </c>
      <c r="C2322">
        <v>127</v>
      </c>
      <c r="D2322" t="s">
        <v>11818</v>
      </c>
      <c r="E2322" t="s">
        <v>264</v>
      </c>
    </row>
    <row r="2323" spans="1:5" x14ac:dyDescent="0.2">
      <c r="A2323" t="s">
        <v>11372</v>
      </c>
      <c r="B2323" t="str">
        <f t="shared" si="166"/>
        <v>780</v>
      </c>
      <c r="C2323" t="s">
        <v>1</v>
      </c>
      <c r="D2323" t="s">
        <v>246</v>
      </c>
      <c r="E2323" t="s">
        <v>264</v>
      </c>
    </row>
    <row r="2324" spans="1:5" x14ac:dyDescent="0.2">
      <c r="A2324" t="s">
        <v>11127</v>
      </c>
      <c r="B2324" t="str">
        <f t="shared" si="166"/>
        <v>602</v>
      </c>
      <c r="C2324" t="s">
        <v>1</v>
      </c>
      <c r="D2324" t="s">
        <v>11819</v>
      </c>
      <c r="E2324" t="s">
        <v>247</v>
      </c>
    </row>
    <row r="2325" spans="1:5" x14ac:dyDescent="0.2">
      <c r="A2325" t="s">
        <v>11128</v>
      </c>
      <c r="B2325" t="str">
        <f t="shared" si="166"/>
        <v>603</v>
      </c>
      <c r="C2325">
        <v>111</v>
      </c>
      <c r="D2325" t="s">
        <v>11820</v>
      </c>
      <c r="E2325" t="s">
        <v>247</v>
      </c>
    </row>
    <row r="2326" spans="1:5" x14ac:dyDescent="0.2">
      <c r="A2326" t="s">
        <v>11373</v>
      </c>
      <c r="B2326" t="str">
        <f t="shared" si="166"/>
        <v>781</v>
      </c>
      <c r="C2326" t="s">
        <v>1</v>
      </c>
      <c r="D2326" t="s">
        <v>246</v>
      </c>
      <c r="E2326" t="s">
        <v>264</v>
      </c>
    </row>
    <row r="2327" spans="1:5" x14ac:dyDescent="0.2">
      <c r="A2327" t="s">
        <v>11374</v>
      </c>
      <c r="B2327" t="str">
        <f t="shared" si="166"/>
        <v>782</v>
      </c>
      <c r="C2327">
        <v>102</v>
      </c>
      <c r="D2327" t="s">
        <v>11821</v>
      </c>
      <c r="E2327" t="s">
        <v>264</v>
      </c>
    </row>
    <row r="2328" spans="1:5" x14ac:dyDescent="0.2">
      <c r="A2328" t="s">
        <v>11375</v>
      </c>
      <c r="B2328" t="str">
        <f t="shared" si="166"/>
        <v>783</v>
      </c>
      <c r="C2328">
        <v>138</v>
      </c>
      <c r="D2328" t="s">
        <v>11822</v>
      </c>
      <c r="E2328" t="s">
        <v>264</v>
      </c>
    </row>
    <row r="2329" spans="1:5" x14ac:dyDescent="0.2">
      <c r="A2329" t="s">
        <v>11129</v>
      </c>
      <c r="B2329" t="str">
        <f t="shared" si="166"/>
        <v>604</v>
      </c>
      <c r="C2329" t="s">
        <v>1</v>
      </c>
      <c r="D2329" t="s">
        <v>246</v>
      </c>
      <c r="E2329" t="s">
        <v>247</v>
      </c>
    </row>
    <row r="2330" spans="1:5" x14ac:dyDescent="0.2">
      <c r="A2330" t="s">
        <v>11376</v>
      </c>
      <c r="B2330" t="str">
        <f t="shared" si="166"/>
        <v>784</v>
      </c>
      <c r="C2330" t="s">
        <v>1</v>
      </c>
      <c r="D2330" t="s">
        <v>246</v>
      </c>
      <c r="E2330" t="s">
        <v>264</v>
      </c>
    </row>
    <row r="2331" spans="1:5" x14ac:dyDescent="0.2">
      <c r="A2331" t="s">
        <v>11377</v>
      </c>
      <c r="B2331" t="str">
        <f t="shared" si="166"/>
        <v>785</v>
      </c>
      <c r="C2331">
        <v>158</v>
      </c>
      <c r="D2331" t="s">
        <v>11823</v>
      </c>
      <c r="E2331" t="s">
        <v>264</v>
      </c>
    </row>
    <row r="2332" spans="1:5" x14ac:dyDescent="0.2">
      <c r="A2332" t="s">
        <v>11130</v>
      </c>
      <c r="B2332" t="str">
        <f t="shared" si="166"/>
        <v>605</v>
      </c>
      <c r="C2332" t="s">
        <v>1</v>
      </c>
      <c r="D2332" t="s">
        <v>246</v>
      </c>
      <c r="E2332" t="s">
        <v>247</v>
      </c>
    </row>
    <row r="2333" spans="1:5" x14ac:dyDescent="0.2">
      <c r="A2333" t="s">
        <v>11380</v>
      </c>
      <c r="B2333" t="str">
        <f t="shared" si="166"/>
        <v>786</v>
      </c>
      <c r="C2333" t="s">
        <v>1</v>
      </c>
      <c r="D2333" t="s">
        <v>246</v>
      </c>
      <c r="E2333" t="s">
        <v>264</v>
      </c>
    </row>
    <row r="2334" spans="1:5" x14ac:dyDescent="0.2">
      <c r="A2334" t="s">
        <v>11381</v>
      </c>
      <c r="B2334" t="str">
        <f t="shared" si="166"/>
        <v>787</v>
      </c>
      <c r="C2334">
        <v>162</v>
      </c>
      <c r="D2334" t="s">
        <v>11824</v>
      </c>
      <c r="E2334" t="s">
        <v>264</v>
      </c>
    </row>
    <row r="2335" spans="1:5" x14ac:dyDescent="0.2">
      <c r="A2335" t="s">
        <v>11382</v>
      </c>
      <c r="B2335" t="str">
        <f t="shared" si="166"/>
        <v>788</v>
      </c>
      <c r="C2335">
        <v>110</v>
      </c>
      <c r="D2335" t="s">
        <v>11825</v>
      </c>
      <c r="E2335" t="s">
        <v>264</v>
      </c>
    </row>
    <row r="2336" spans="1:5" x14ac:dyDescent="0.2">
      <c r="A2336" t="s">
        <v>11131</v>
      </c>
      <c r="B2336" t="str">
        <f t="shared" si="166"/>
        <v>606</v>
      </c>
      <c r="C2336" t="s">
        <v>1</v>
      </c>
      <c r="D2336" t="s">
        <v>246</v>
      </c>
      <c r="E2336" t="s">
        <v>247</v>
      </c>
    </row>
    <row r="2337" spans="1:5" x14ac:dyDescent="0.2">
      <c r="A2337" t="s">
        <v>11132</v>
      </c>
      <c r="B2337" t="str">
        <f t="shared" si="166"/>
        <v>607</v>
      </c>
      <c r="C2337" t="s">
        <v>1</v>
      </c>
      <c r="D2337" t="s">
        <v>246</v>
      </c>
      <c r="E2337" t="s">
        <v>247</v>
      </c>
    </row>
    <row r="2338" spans="1:5" x14ac:dyDescent="0.2">
      <c r="A2338" t="s">
        <v>11383</v>
      </c>
      <c r="B2338" t="str">
        <f t="shared" si="166"/>
        <v>789</v>
      </c>
      <c r="C2338" t="s">
        <v>1</v>
      </c>
      <c r="D2338" t="s">
        <v>246</v>
      </c>
      <c r="E2338" t="s">
        <v>264</v>
      </c>
    </row>
    <row r="2339" spans="1:5" x14ac:dyDescent="0.2">
      <c r="A2339" t="s">
        <v>11384</v>
      </c>
      <c r="B2339" t="str">
        <f t="shared" si="166"/>
        <v>79</v>
      </c>
      <c r="C2339">
        <v>172</v>
      </c>
      <c r="D2339" t="s">
        <v>11826</v>
      </c>
      <c r="E2339" t="s">
        <v>264</v>
      </c>
    </row>
    <row r="2340" spans="1:5" x14ac:dyDescent="0.2">
      <c r="A2340" t="s">
        <v>11385</v>
      </c>
      <c r="B2340" t="str">
        <f t="shared" si="166"/>
        <v>790</v>
      </c>
      <c r="C2340" t="s">
        <v>1</v>
      </c>
      <c r="D2340" t="s">
        <v>246</v>
      </c>
      <c r="E2340" t="s">
        <v>264</v>
      </c>
    </row>
    <row r="2341" spans="1:5" x14ac:dyDescent="0.2">
      <c r="A2341" t="s">
        <v>11133</v>
      </c>
      <c r="B2341" t="str">
        <f t="shared" si="166"/>
        <v>608</v>
      </c>
      <c r="C2341" t="s">
        <v>1</v>
      </c>
      <c r="D2341" t="s">
        <v>246</v>
      </c>
      <c r="E2341" t="s">
        <v>247</v>
      </c>
    </row>
    <row r="2342" spans="1:5" x14ac:dyDescent="0.2">
      <c r="A2342" t="s">
        <v>11386</v>
      </c>
      <c r="B2342" t="str">
        <f t="shared" si="166"/>
        <v>791</v>
      </c>
      <c r="C2342">
        <v>118</v>
      </c>
      <c r="D2342" t="s">
        <v>11827</v>
      </c>
      <c r="E2342" t="s">
        <v>264</v>
      </c>
    </row>
    <row r="2343" spans="1:5" x14ac:dyDescent="0.2">
      <c r="A2343" t="s">
        <v>11387</v>
      </c>
      <c r="B2343" t="str">
        <f t="shared" si="166"/>
        <v>792</v>
      </c>
      <c r="C2343" t="s">
        <v>1</v>
      </c>
      <c r="D2343" t="s">
        <v>246</v>
      </c>
      <c r="E2343" t="s">
        <v>264</v>
      </c>
    </row>
    <row r="2344" spans="1:5" x14ac:dyDescent="0.2">
      <c r="A2344" t="s">
        <v>11134</v>
      </c>
      <c r="B2344" t="str">
        <f t="shared" si="166"/>
        <v>609</v>
      </c>
      <c r="C2344" t="s">
        <v>1</v>
      </c>
      <c r="D2344" t="s">
        <v>246</v>
      </c>
      <c r="E2344" t="s">
        <v>247</v>
      </c>
    </row>
    <row r="2345" spans="1:5" x14ac:dyDescent="0.2">
      <c r="A2345" t="s">
        <v>11388</v>
      </c>
      <c r="B2345" t="str">
        <f t="shared" si="166"/>
        <v>793</v>
      </c>
      <c r="C2345" t="s">
        <v>1</v>
      </c>
      <c r="D2345" t="s">
        <v>246</v>
      </c>
      <c r="E2345" t="s">
        <v>264</v>
      </c>
    </row>
    <row r="2346" spans="1:5" x14ac:dyDescent="0.2">
      <c r="A2346" t="s">
        <v>11135</v>
      </c>
      <c r="B2346" t="str">
        <f t="shared" si="166"/>
        <v>61</v>
      </c>
      <c r="C2346" t="s">
        <v>1</v>
      </c>
      <c r="D2346" t="s">
        <v>246</v>
      </c>
      <c r="E2346" t="s">
        <v>247</v>
      </c>
    </row>
    <row r="2347" spans="1:5" x14ac:dyDescent="0.2">
      <c r="A2347" t="s">
        <v>11390</v>
      </c>
      <c r="B2347" t="str">
        <f t="shared" si="166"/>
        <v>794</v>
      </c>
      <c r="C2347" t="s">
        <v>1</v>
      </c>
      <c r="D2347" t="s">
        <v>246</v>
      </c>
      <c r="E2347" t="s">
        <v>264</v>
      </c>
    </row>
    <row r="2348" spans="1:5" x14ac:dyDescent="0.2">
      <c r="A2348" t="s">
        <v>11136</v>
      </c>
      <c r="B2348" t="str">
        <f t="shared" si="166"/>
        <v>610</v>
      </c>
      <c r="C2348" t="s">
        <v>1</v>
      </c>
      <c r="D2348" t="s">
        <v>246</v>
      </c>
      <c r="E2348" t="s">
        <v>247</v>
      </c>
    </row>
    <row r="2349" spans="1:5" x14ac:dyDescent="0.2">
      <c r="A2349" t="s">
        <v>11391</v>
      </c>
      <c r="B2349" t="str">
        <f t="shared" si="166"/>
        <v>795</v>
      </c>
      <c r="C2349">
        <v>142</v>
      </c>
      <c r="D2349" t="s">
        <v>11828</v>
      </c>
      <c r="E2349" t="s">
        <v>264</v>
      </c>
    </row>
    <row r="2350" spans="1:5" x14ac:dyDescent="0.2">
      <c r="A2350" t="s">
        <v>11392</v>
      </c>
      <c r="B2350" t="str">
        <f t="shared" si="166"/>
        <v>796</v>
      </c>
      <c r="C2350">
        <v>128</v>
      </c>
      <c r="D2350" t="s">
        <v>11829</v>
      </c>
      <c r="E2350" t="s">
        <v>264</v>
      </c>
    </row>
    <row r="2351" spans="1:5" x14ac:dyDescent="0.2">
      <c r="A2351" t="s">
        <v>11137</v>
      </c>
      <c r="B2351" t="str">
        <f t="shared" si="166"/>
        <v>611</v>
      </c>
      <c r="C2351" t="s">
        <v>1</v>
      </c>
      <c r="D2351" t="s">
        <v>246</v>
      </c>
      <c r="E2351" t="s">
        <v>247</v>
      </c>
    </row>
    <row r="2352" spans="1:5" x14ac:dyDescent="0.2">
      <c r="A2352" t="s">
        <v>11393</v>
      </c>
      <c r="B2352" t="str">
        <f t="shared" si="166"/>
        <v>797</v>
      </c>
      <c r="C2352" t="s">
        <v>1</v>
      </c>
      <c r="D2352" t="s">
        <v>246</v>
      </c>
      <c r="E2352" t="s">
        <v>264</v>
      </c>
    </row>
    <row r="2353" spans="1:5" x14ac:dyDescent="0.2">
      <c r="A2353" t="s">
        <v>11394</v>
      </c>
      <c r="B2353" t="str">
        <f t="shared" si="166"/>
        <v>798</v>
      </c>
      <c r="C2353">
        <v>120</v>
      </c>
      <c r="D2353" t="s">
        <v>11830</v>
      </c>
      <c r="E2353" t="s">
        <v>264</v>
      </c>
    </row>
    <row r="2354" spans="1:5" x14ac:dyDescent="0.2">
      <c r="A2354" t="s">
        <v>11395</v>
      </c>
      <c r="B2354" t="str">
        <f t="shared" si="166"/>
        <v>799</v>
      </c>
      <c r="C2354" t="s">
        <v>1</v>
      </c>
      <c r="D2354" t="s">
        <v>246</v>
      </c>
      <c r="E2354" t="s">
        <v>264</v>
      </c>
    </row>
    <row r="2355" spans="1:5" x14ac:dyDescent="0.2">
      <c r="A2355" t="s">
        <v>11396</v>
      </c>
      <c r="B2355" t="str">
        <f t="shared" si="166"/>
        <v>8</v>
      </c>
      <c r="C2355">
        <v>115</v>
      </c>
      <c r="D2355" t="s">
        <v>11831</v>
      </c>
      <c r="E2355" t="s">
        <v>264</v>
      </c>
    </row>
    <row r="2356" spans="1:5" x14ac:dyDescent="0.2">
      <c r="A2356" t="s">
        <v>11138</v>
      </c>
      <c r="B2356" t="str">
        <f t="shared" si="166"/>
        <v>612</v>
      </c>
      <c r="C2356" t="s">
        <v>1</v>
      </c>
      <c r="D2356" t="s">
        <v>246</v>
      </c>
      <c r="E2356" t="s">
        <v>247</v>
      </c>
    </row>
    <row r="2357" spans="1:5" x14ac:dyDescent="0.2">
      <c r="A2357" t="s">
        <v>11397</v>
      </c>
      <c r="B2357" t="str">
        <f t="shared" si="166"/>
        <v>80</v>
      </c>
      <c r="C2357" t="s">
        <v>1</v>
      </c>
      <c r="D2357" t="s">
        <v>246</v>
      </c>
      <c r="E2357" t="s">
        <v>264</v>
      </c>
    </row>
    <row r="2358" spans="1:5" x14ac:dyDescent="0.2">
      <c r="A2358" t="s">
        <v>11398</v>
      </c>
      <c r="B2358" t="str">
        <f t="shared" si="166"/>
        <v>800</v>
      </c>
      <c r="C2358">
        <v>90</v>
      </c>
      <c r="D2358" t="s">
        <v>11832</v>
      </c>
      <c r="E2358" t="s">
        <v>264</v>
      </c>
    </row>
    <row r="2359" spans="1:5" x14ac:dyDescent="0.2">
      <c r="A2359" t="s">
        <v>11140</v>
      </c>
      <c r="B2359" t="str">
        <f t="shared" si="166"/>
        <v>613</v>
      </c>
      <c r="C2359" t="s">
        <v>1</v>
      </c>
      <c r="D2359" t="s">
        <v>246</v>
      </c>
      <c r="E2359" t="s">
        <v>247</v>
      </c>
    </row>
    <row r="2360" spans="1:5" x14ac:dyDescent="0.2">
      <c r="A2360" t="s">
        <v>11400</v>
      </c>
      <c r="B2360" t="str">
        <f t="shared" si="166"/>
        <v>801</v>
      </c>
      <c r="C2360">
        <v>127</v>
      </c>
      <c r="D2360" t="s">
        <v>11833</v>
      </c>
      <c r="E2360" t="s">
        <v>264</v>
      </c>
    </row>
    <row r="2361" spans="1:5" x14ac:dyDescent="0.2">
      <c r="A2361" t="s">
        <v>11141</v>
      </c>
      <c r="B2361" t="str">
        <f t="shared" si="166"/>
        <v>614</v>
      </c>
      <c r="C2361" t="s">
        <v>1</v>
      </c>
      <c r="D2361" t="s">
        <v>246</v>
      </c>
      <c r="E2361" t="s">
        <v>247</v>
      </c>
    </row>
    <row r="2362" spans="1:5" x14ac:dyDescent="0.2">
      <c r="A2362" t="s">
        <v>11143</v>
      </c>
      <c r="B2362" t="str">
        <f t="shared" si="166"/>
        <v>615</v>
      </c>
      <c r="C2362" t="s">
        <v>1</v>
      </c>
      <c r="D2362" t="s">
        <v>246</v>
      </c>
      <c r="E2362" t="s">
        <v>247</v>
      </c>
    </row>
    <row r="2363" spans="1:5" x14ac:dyDescent="0.2">
      <c r="A2363" t="s">
        <v>11401</v>
      </c>
      <c r="B2363" t="str">
        <f t="shared" si="166"/>
        <v>802</v>
      </c>
      <c r="C2363">
        <v>192</v>
      </c>
      <c r="D2363" t="s">
        <v>11834</v>
      </c>
      <c r="E2363" t="s">
        <v>264</v>
      </c>
    </row>
    <row r="2364" spans="1:5" x14ac:dyDescent="0.2">
      <c r="A2364" t="s">
        <v>11144</v>
      </c>
      <c r="B2364" t="str">
        <f t="shared" si="166"/>
        <v>616</v>
      </c>
      <c r="C2364" t="s">
        <v>1</v>
      </c>
      <c r="D2364" t="s">
        <v>246</v>
      </c>
      <c r="E2364" t="s">
        <v>247</v>
      </c>
    </row>
    <row r="2365" spans="1:5" x14ac:dyDescent="0.2">
      <c r="A2365" t="s">
        <v>11402</v>
      </c>
      <c r="B2365" t="str">
        <f t="shared" si="166"/>
        <v>803</v>
      </c>
      <c r="C2365" t="s">
        <v>1</v>
      </c>
      <c r="D2365" t="s">
        <v>246</v>
      </c>
      <c r="E2365" t="s">
        <v>264</v>
      </c>
    </row>
    <row r="2366" spans="1:5" x14ac:dyDescent="0.2">
      <c r="A2366" t="s">
        <v>11146</v>
      </c>
      <c r="B2366" t="str">
        <f t="shared" si="166"/>
        <v>617</v>
      </c>
      <c r="C2366" t="s">
        <v>1</v>
      </c>
      <c r="D2366" t="s">
        <v>246</v>
      </c>
      <c r="E2366" t="s">
        <v>247</v>
      </c>
    </row>
    <row r="2367" spans="1:5" x14ac:dyDescent="0.2">
      <c r="A2367" t="s">
        <v>11403</v>
      </c>
      <c r="B2367" t="str">
        <f t="shared" si="166"/>
        <v>804</v>
      </c>
      <c r="C2367" t="s">
        <v>1</v>
      </c>
      <c r="D2367" t="s">
        <v>246</v>
      </c>
      <c r="E2367" t="s">
        <v>264</v>
      </c>
    </row>
    <row r="2368" spans="1:5" x14ac:dyDescent="0.2">
      <c r="A2368" t="s">
        <v>11404</v>
      </c>
      <c r="B2368" t="str">
        <f t="shared" si="166"/>
        <v>805</v>
      </c>
      <c r="C2368">
        <v>78</v>
      </c>
      <c r="D2368" t="s">
        <v>11835</v>
      </c>
      <c r="E2368" t="s">
        <v>264</v>
      </c>
    </row>
    <row r="2369" spans="1:5" x14ac:dyDescent="0.2">
      <c r="A2369" t="s">
        <v>11405</v>
      </c>
      <c r="B2369" t="str">
        <f t="shared" si="166"/>
        <v>806</v>
      </c>
      <c r="C2369">
        <v>155</v>
      </c>
      <c r="D2369" t="s">
        <v>11836</v>
      </c>
      <c r="E2369" t="s">
        <v>264</v>
      </c>
    </row>
    <row r="2370" spans="1:5" x14ac:dyDescent="0.2">
      <c r="A2370" t="s">
        <v>11148</v>
      </c>
      <c r="B2370" t="str">
        <f t="shared" si="166"/>
        <v>618</v>
      </c>
      <c r="C2370" t="s">
        <v>1</v>
      </c>
      <c r="D2370" t="s">
        <v>246</v>
      </c>
      <c r="E2370" t="s">
        <v>247</v>
      </c>
    </row>
    <row r="2371" spans="1:5" x14ac:dyDescent="0.2">
      <c r="A2371" t="s">
        <v>11406</v>
      </c>
      <c r="B2371" t="str">
        <f t="shared" si="166"/>
        <v>807</v>
      </c>
      <c r="C2371" t="s">
        <v>1</v>
      </c>
      <c r="D2371" t="s">
        <v>246</v>
      </c>
      <c r="E2371" t="s">
        <v>264</v>
      </c>
    </row>
    <row r="2372" spans="1:5" x14ac:dyDescent="0.2">
      <c r="A2372" t="s">
        <v>11150</v>
      </c>
      <c r="B2372" t="str">
        <f t="shared" si="166"/>
        <v>619</v>
      </c>
      <c r="C2372" t="s">
        <v>1</v>
      </c>
      <c r="D2372" t="s">
        <v>246</v>
      </c>
      <c r="E2372" t="s">
        <v>247</v>
      </c>
    </row>
    <row r="2373" spans="1:5" x14ac:dyDescent="0.2">
      <c r="A2373" t="s">
        <v>11407</v>
      </c>
      <c r="B2373" t="str">
        <f t="shared" si="166"/>
        <v>808</v>
      </c>
      <c r="C2373" t="s">
        <v>1</v>
      </c>
      <c r="D2373" t="s">
        <v>246</v>
      </c>
      <c r="E2373" t="s">
        <v>264</v>
      </c>
    </row>
    <row r="2374" spans="1:5" x14ac:dyDescent="0.2">
      <c r="A2374" t="s">
        <v>11410</v>
      </c>
      <c r="B2374" t="str">
        <f t="shared" ref="B2374:B2437" si="167">MID(A2374,34,LEN(A2374)-37)</f>
        <v>809</v>
      </c>
      <c r="C2374">
        <v>148</v>
      </c>
      <c r="D2374" t="s">
        <v>11837</v>
      </c>
      <c r="E2374" t="s">
        <v>264</v>
      </c>
    </row>
    <row r="2375" spans="1:5" x14ac:dyDescent="0.2">
      <c r="A2375" t="s">
        <v>11152</v>
      </c>
      <c r="B2375" t="str">
        <f t="shared" si="167"/>
        <v>62</v>
      </c>
      <c r="C2375" t="s">
        <v>1</v>
      </c>
      <c r="D2375" t="s">
        <v>246</v>
      </c>
      <c r="E2375" t="s">
        <v>247</v>
      </c>
    </row>
    <row r="2376" spans="1:5" x14ac:dyDescent="0.2">
      <c r="A2376" t="s">
        <v>11411</v>
      </c>
      <c r="B2376" t="str">
        <f t="shared" si="167"/>
        <v>81</v>
      </c>
      <c r="C2376" t="s">
        <v>1</v>
      </c>
      <c r="D2376" t="s">
        <v>246</v>
      </c>
      <c r="E2376" t="s">
        <v>264</v>
      </c>
    </row>
    <row r="2377" spans="1:5" x14ac:dyDescent="0.2">
      <c r="A2377" t="s">
        <v>11153</v>
      </c>
      <c r="B2377" t="str">
        <f t="shared" si="167"/>
        <v>620</v>
      </c>
      <c r="C2377" t="s">
        <v>1</v>
      </c>
      <c r="D2377" t="s">
        <v>246</v>
      </c>
      <c r="E2377" t="s">
        <v>247</v>
      </c>
    </row>
    <row r="2378" spans="1:5" x14ac:dyDescent="0.2">
      <c r="A2378" t="s">
        <v>11412</v>
      </c>
      <c r="B2378" t="str">
        <f t="shared" si="167"/>
        <v>810</v>
      </c>
      <c r="C2378">
        <v>98</v>
      </c>
      <c r="D2378" t="s">
        <v>11838</v>
      </c>
      <c r="E2378" t="s">
        <v>264</v>
      </c>
    </row>
    <row r="2379" spans="1:5" x14ac:dyDescent="0.2">
      <c r="A2379" t="s">
        <v>11154</v>
      </c>
      <c r="B2379" t="str">
        <f t="shared" si="167"/>
        <v>621</v>
      </c>
      <c r="C2379">
        <v>123</v>
      </c>
      <c r="D2379" t="s">
        <v>11839</v>
      </c>
      <c r="E2379" t="s">
        <v>247</v>
      </c>
    </row>
    <row r="2380" spans="1:5" x14ac:dyDescent="0.2">
      <c r="A2380" t="s">
        <v>11413</v>
      </c>
      <c r="B2380" t="str">
        <f t="shared" si="167"/>
        <v>811</v>
      </c>
      <c r="C2380" t="s">
        <v>1</v>
      </c>
      <c r="D2380" t="s">
        <v>246</v>
      </c>
      <c r="E2380" t="s">
        <v>264</v>
      </c>
    </row>
    <row r="2381" spans="1:5" x14ac:dyDescent="0.2">
      <c r="A2381" t="s">
        <v>11414</v>
      </c>
      <c r="B2381" t="str">
        <f t="shared" si="167"/>
        <v>812</v>
      </c>
      <c r="C2381">
        <v>120</v>
      </c>
      <c r="D2381" t="s">
        <v>11840</v>
      </c>
      <c r="E2381" t="s">
        <v>264</v>
      </c>
    </row>
    <row r="2382" spans="1:5" x14ac:dyDescent="0.2">
      <c r="A2382" t="s">
        <v>11155</v>
      </c>
      <c r="B2382" t="str">
        <f t="shared" si="167"/>
        <v>622</v>
      </c>
      <c r="C2382" t="s">
        <v>1</v>
      </c>
      <c r="D2382" t="s">
        <v>246</v>
      </c>
      <c r="E2382" t="s">
        <v>247</v>
      </c>
    </row>
    <row r="2383" spans="1:5" x14ac:dyDescent="0.2">
      <c r="A2383" t="s">
        <v>11415</v>
      </c>
      <c r="B2383" t="str">
        <f t="shared" si="167"/>
        <v>813</v>
      </c>
      <c r="C2383" t="s">
        <v>1</v>
      </c>
      <c r="D2383" t="s">
        <v>246</v>
      </c>
      <c r="E2383" t="s">
        <v>264</v>
      </c>
    </row>
    <row r="2384" spans="1:5" x14ac:dyDescent="0.2">
      <c r="A2384" t="s">
        <v>11156</v>
      </c>
      <c r="B2384" t="str">
        <f t="shared" si="167"/>
        <v>623</v>
      </c>
      <c r="C2384" t="s">
        <v>1</v>
      </c>
      <c r="D2384" t="s">
        <v>246</v>
      </c>
      <c r="E2384" t="s">
        <v>247</v>
      </c>
    </row>
    <row r="2385" spans="1:5" x14ac:dyDescent="0.2">
      <c r="A2385" t="s">
        <v>11416</v>
      </c>
      <c r="B2385" t="str">
        <f t="shared" si="167"/>
        <v>814</v>
      </c>
      <c r="C2385" t="s">
        <v>1</v>
      </c>
      <c r="D2385" t="s">
        <v>246</v>
      </c>
      <c r="E2385" t="s">
        <v>264</v>
      </c>
    </row>
    <row r="2386" spans="1:5" x14ac:dyDescent="0.2">
      <c r="A2386" t="s">
        <v>11157</v>
      </c>
      <c r="B2386" t="str">
        <f t="shared" si="167"/>
        <v>624</v>
      </c>
      <c r="C2386" t="s">
        <v>1</v>
      </c>
      <c r="D2386" t="s">
        <v>246</v>
      </c>
      <c r="E2386" t="s">
        <v>247</v>
      </c>
    </row>
    <row r="2387" spans="1:5" x14ac:dyDescent="0.2">
      <c r="A2387" t="s">
        <v>11417</v>
      </c>
      <c r="B2387" t="str">
        <f t="shared" si="167"/>
        <v>815</v>
      </c>
      <c r="C2387" t="s">
        <v>1</v>
      </c>
      <c r="D2387" t="s">
        <v>246</v>
      </c>
      <c r="E2387" t="s">
        <v>264</v>
      </c>
    </row>
    <row r="2388" spans="1:5" x14ac:dyDescent="0.2">
      <c r="A2388" t="s">
        <v>11419</v>
      </c>
      <c r="B2388" t="str">
        <f t="shared" si="167"/>
        <v>816</v>
      </c>
      <c r="C2388" t="s">
        <v>1</v>
      </c>
      <c r="D2388" t="s">
        <v>246</v>
      </c>
      <c r="E2388" t="s">
        <v>264</v>
      </c>
    </row>
    <row r="2389" spans="1:5" x14ac:dyDescent="0.2">
      <c r="A2389" t="s">
        <v>11159</v>
      </c>
      <c r="B2389" t="str">
        <f t="shared" si="167"/>
        <v>625</v>
      </c>
      <c r="C2389" t="s">
        <v>1</v>
      </c>
      <c r="D2389" t="s">
        <v>246</v>
      </c>
      <c r="E2389" t="s">
        <v>247</v>
      </c>
    </row>
    <row r="2390" spans="1:5" x14ac:dyDescent="0.2">
      <c r="A2390" t="s">
        <v>11160</v>
      </c>
      <c r="B2390" t="str">
        <f t="shared" si="167"/>
        <v>626</v>
      </c>
      <c r="C2390">
        <v>138</v>
      </c>
      <c r="D2390" t="s">
        <v>11841</v>
      </c>
      <c r="E2390" t="s">
        <v>247</v>
      </c>
    </row>
    <row r="2391" spans="1:5" x14ac:dyDescent="0.2">
      <c r="A2391" t="s">
        <v>11420</v>
      </c>
      <c r="B2391" t="str">
        <f t="shared" si="167"/>
        <v>817</v>
      </c>
      <c r="C2391" t="s">
        <v>1</v>
      </c>
      <c r="D2391" t="s">
        <v>246</v>
      </c>
      <c r="E2391" t="s">
        <v>264</v>
      </c>
    </row>
    <row r="2392" spans="1:5" x14ac:dyDescent="0.2">
      <c r="A2392" t="s">
        <v>11161</v>
      </c>
      <c r="B2392" t="str">
        <f t="shared" si="167"/>
        <v>627</v>
      </c>
      <c r="C2392" t="s">
        <v>1</v>
      </c>
      <c r="D2392" t="s">
        <v>246</v>
      </c>
      <c r="E2392" t="s">
        <v>247</v>
      </c>
    </row>
    <row r="2393" spans="1:5" x14ac:dyDescent="0.2">
      <c r="A2393" t="s">
        <v>11421</v>
      </c>
      <c r="B2393" t="str">
        <f t="shared" si="167"/>
        <v>818</v>
      </c>
      <c r="C2393" t="s">
        <v>1</v>
      </c>
      <c r="D2393" t="s">
        <v>246</v>
      </c>
      <c r="E2393" t="s">
        <v>264</v>
      </c>
    </row>
    <row r="2394" spans="1:5" x14ac:dyDescent="0.2">
      <c r="A2394" t="s">
        <v>11162</v>
      </c>
      <c r="B2394" t="str">
        <f t="shared" si="167"/>
        <v>628</v>
      </c>
      <c r="C2394" t="s">
        <v>1</v>
      </c>
      <c r="D2394" t="s">
        <v>246</v>
      </c>
      <c r="E2394" t="s">
        <v>247</v>
      </c>
    </row>
    <row r="2395" spans="1:5" x14ac:dyDescent="0.2">
      <c r="A2395" t="s">
        <v>11422</v>
      </c>
      <c r="B2395" t="str">
        <f t="shared" si="167"/>
        <v>819</v>
      </c>
      <c r="C2395" t="s">
        <v>1</v>
      </c>
      <c r="D2395" t="s">
        <v>246</v>
      </c>
      <c r="E2395" t="s">
        <v>264</v>
      </c>
    </row>
    <row r="2396" spans="1:5" x14ac:dyDescent="0.2">
      <c r="A2396" t="s">
        <v>11163</v>
      </c>
      <c r="B2396" t="str">
        <f t="shared" si="167"/>
        <v>629</v>
      </c>
      <c r="C2396" t="s">
        <v>1</v>
      </c>
      <c r="D2396" t="s">
        <v>246</v>
      </c>
      <c r="E2396" t="s">
        <v>247</v>
      </c>
    </row>
    <row r="2397" spans="1:5" x14ac:dyDescent="0.2">
      <c r="A2397" t="s">
        <v>11423</v>
      </c>
      <c r="B2397" t="str">
        <f t="shared" si="167"/>
        <v>82</v>
      </c>
      <c r="C2397" t="s">
        <v>1</v>
      </c>
      <c r="D2397" t="s">
        <v>246</v>
      </c>
      <c r="E2397" t="s">
        <v>264</v>
      </c>
    </row>
    <row r="2398" spans="1:5" x14ac:dyDescent="0.2">
      <c r="A2398" t="s">
        <v>11424</v>
      </c>
      <c r="B2398" t="str">
        <f t="shared" si="167"/>
        <v>820</v>
      </c>
      <c r="C2398" t="s">
        <v>1</v>
      </c>
      <c r="D2398" t="s">
        <v>246</v>
      </c>
      <c r="E2398" t="s">
        <v>264</v>
      </c>
    </row>
    <row r="2399" spans="1:5" x14ac:dyDescent="0.2">
      <c r="A2399" t="s">
        <v>11164</v>
      </c>
      <c r="B2399" t="str">
        <f t="shared" si="167"/>
        <v>63</v>
      </c>
      <c r="C2399" t="s">
        <v>1</v>
      </c>
      <c r="D2399" t="s">
        <v>246</v>
      </c>
      <c r="E2399" t="s">
        <v>247</v>
      </c>
    </row>
    <row r="2400" spans="1:5" x14ac:dyDescent="0.2">
      <c r="A2400" t="s">
        <v>11425</v>
      </c>
      <c r="B2400" t="str">
        <f t="shared" si="167"/>
        <v>821</v>
      </c>
      <c r="C2400" t="s">
        <v>1</v>
      </c>
      <c r="D2400" t="s">
        <v>246</v>
      </c>
      <c r="E2400" t="s">
        <v>264</v>
      </c>
    </row>
    <row r="2401" spans="1:5" x14ac:dyDescent="0.2">
      <c r="A2401" t="s">
        <v>11426</v>
      </c>
      <c r="B2401" t="str">
        <f t="shared" si="167"/>
        <v>822</v>
      </c>
      <c r="C2401">
        <v>115</v>
      </c>
      <c r="D2401" t="s">
        <v>11842</v>
      </c>
      <c r="E2401" t="s">
        <v>264</v>
      </c>
    </row>
    <row r="2402" spans="1:5" x14ac:dyDescent="0.2">
      <c r="A2402" t="s">
        <v>11427</v>
      </c>
      <c r="B2402" t="str">
        <f t="shared" si="167"/>
        <v>823</v>
      </c>
      <c r="C2402">
        <v>102</v>
      </c>
      <c r="D2402" t="s">
        <v>11843</v>
      </c>
      <c r="E2402" t="s">
        <v>264</v>
      </c>
    </row>
    <row r="2403" spans="1:5" x14ac:dyDescent="0.2">
      <c r="A2403" t="s">
        <v>11167</v>
      </c>
      <c r="B2403" t="str">
        <f t="shared" si="167"/>
        <v>630</v>
      </c>
      <c r="C2403" t="s">
        <v>1</v>
      </c>
      <c r="D2403" t="s">
        <v>246</v>
      </c>
      <c r="E2403" t="s">
        <v>247</v>
      </c>
    </row>
    <row r="2404" spans="1:5" x14ac:dyDescent="0.2">
      <c r="A2404" t="s">
        <v>11429</v>
      </c>
      <c r="B2404" t="str">
        <f t="shared" si="167"/>
        <v>824</v>
      </c>
      <c r="C2404" t="s">
        <v>1</v>
      </c>
      <c r="D2404" t="s">
        <v>246</v>
      </c>
      <c r="E2404" t="s">
        <v>264</v>
      </c>
    </row>
    <row r="2405" spans="1:5" x14ac:dyDescent="0.2">
      <c r="A2405" t="s">
        <v>11430</v>
      </c>
      <c r="B2405" t="str">
        <f t="shared" si="167"/>
        <v>825</v>
      </c>
      <c r="C2405">
        <v>159</v>
      </c>
      <c r="D2405" t="s">
        <v>11844</v>
      </c>
      <c r="E2405" t="s">
        <v>264</v>
      </c>
    </row>
    <row r="2406" spans="1:5" x14ac:dyDescent="0.2">
      <c r="A2406" t="s">
        <v>11169</v>
      </c>
      <c r="B2406" t="str">
        <f t="shared" si="167"/>
        <v>631</v>
      </c>
      <c r="C2406" t="s">
        <v>1</v>
      </c>
      <c r="D2406" t="s">
        <v>246</v>
      </c>
      <c r="E2406" t="s">
        <v>247</v>
      </c>
    </row>
    <row r="2407" spans="1:5" x14ac:dyDescent="0.2">
      <c r="A2407" t="s">
        <v>11431</v>
      </c>
      <c r="B2407" t="str">
        <f t="shared" si="167"/>
        <v>826</v>
      </c>
      <c r="C2407" t="s">
        <v>1</v>
      </c>
      <c r="D2407" t="s">
        <v>246</v>
      </c>
      <c r="E2407" t="s">
        <v>264</v>
      </c>
    </row>
    <row r="2408" spans="1:5" x14ac:dyDescent="0.2">
      <c r="A2408" t="s">
        <v>11432</v>
      </c>
      <c r="B2408" t="str">
        <f t="shared" si="167"/>
        <v>827</v>
      </c>
      <c r="C2408">
        <v>125</v>
      </c>
      <c r="D2408" t="s">
        <v>11845</v>
      </c>
      <c r="E2408" t="s">
        <v>264</v>
      </c>
    </row>
    <row r="2409" spans="1:5" x14ac:dyDescent="0.2">
      <c r="A2409" t="s">
        <v>11170</v>
      </c>
      <c r="B2409" t="str">
        <f t="shared" si="167"/>
        <v>632</v>
      </c>
      <c r="C2409" t="s">
        <v>1</v>
      </c>
      <c r="D2409" t="s">
        <v>11846</v>
      </c>
      <c r="E2409" t="s">
        <v>247</v>
      </c>
    </row>
    <row r="2410" spans="1:5" x14ac:dyDescent="0.2">
      <c r="A2410" t="s">
        <v>11433</v>
      </c>
      <c r="B2410" t="str">
        <f t="shared" si="167"/>
        <v>828</v>
      </c>
      <c r="C2410" t="s">
        <v>1</v>
      </c>
      <c r="D2410" t="s">
        <v>246</v>
      </c>
      <c r="E2410" t="s">
        <v>264</v>
      </c>
    </row>
    <row r="2411" spans="1:5" x14ac:dyDescent="0.2">
      <c r="A2411" t="s">
        <v>11434</v>
      </c>
      <c r="B2411" t="str">
        <f t="shared" si="167"/>
        <v>829</v>
      </c>
      <c r="C2411">
        <v>127</v>
      </c>
      <c r="D2411" t="s">
        <v>11847</v>
      </c>
      <c r="E2411" t="s">
        <v>264</v>
      </c>
    </row>
    <row r="2412" spans="1:5" x14ac:dyDescent="0.2">
      <c r="A2412" t="s">
        <v>11171</v>
      </c>
      <c r="B2412" t="str">
        <f t="shared" si="167"/>
        <v>633</v>
      </c>
      <c r="C2412" t="s">
        <v>1</v>
      </c>
      <c r="D2412" t="s">
        <v>246</v>
      </c>
      <c r="E2412" t="s">
        <v>247</v>
      </c>
    </row>
    <row r="2413" spans="1:5" x14ac:dyDescent="0.2">
      <c r="A2413" t="s">
        <v>11435</v>
      </c>
      <c r="B2413" t="str">
        <f t="shared" si="167"/>
        <v>83</v>
      </c>
      <c r="C2413" t="s">
        <v>1</v>
      </c>
      <c r="D2413" t="s">
        <v>246</v>
      </c>
      <c r="E2413" t="s">
        <v>264</v>
      </c>
    </row>
    <row r="2414" spans="1:5" x14ac:dyDescent="0.2">
      <c r="A2414" t="s">
        <v>11172</v>
      </c>
      <c r="B2414" t="str">
        <f t="shared" si="167"/>
        <v>634</v>
      </c>
      <c r="C2414" t="s">
        <v>1</v>
      </c>
      <c r="D2414" t="s">
        <v>246</v>
      </c>
      <c r="E2414" t="s">
        <v>247</v>
      </c>
    </row>
    <row r="2415" spans="1:5" x14ac:dyDescent="0.2">
      <c r="A2415" t="s">
        <v>11436</v>
      </c>
      <c r="B2415" t="str">
        <f t="shared" si="167"/>
        <v>830</v>
      </c>
      <c r="C2415" t="s">
        <v>1</v>
      </c>
      <c r="D2415" t="s">
        <v>246</v>
      </c>
      <c r="E2415" t="s">
        <v>264</v>
      </c>
    </row>
    <row r="2416" spans="1:5" x14ac:dyDescent="0.2">
      <c r="A2416" t="s">
        <v>11437</v>
      </c>
      <c r="B2416" t="str">
        <f t="shared" si="167"/>
        <v>831</v>
      </c>
      <c r="C2416" t="s">
        <v>1</v>
      </c>
      <c r="D2416" t="s">
        <v>246</v>
      </c>
      <c r="E2416" t="s">
        <v>264</v>
      </c>
    </row>
    <row r="2417" spans="1:5" x14ac:dyDescent="0.2">
      <c r="A2417" t="s">
        <v>11438</v>
      </c>
      <c r="B2417" t="str">
        <f t="shared" si="167"/>
        <v>832</v>
      </c>
      <c r="C2417">
        <v>136</v>
      </c>
      <c r="D2417" t="s">
        <v>11848</v>
      </c>
      <c r="E2417" t="s">
        <v>264</v>
      </c>
    </row>
    <row r="2418" spans="1:5" x14ac:dyDescent="0.2">
      <c r="A2418" t="s">
        <v>11439</v>
      </c>
      <c r="B2418" t="str">
        <f t="shared" si="167"/>
        <v>833</v>
      </c>
      <c r="C2418">
        <v>106</v>
      </c>
      <c r="D2418" t="s">
        <v>11849</v>
      </c>
      <c r="E2418" t="s">
        <v>264</v>
      </c>
    </row>
    <row r="2419" spans="1:5" x14ac:dyDescent="0.2">
      <c r="A2419" t="s">
        <v>11441</v>
      </c>
      <c r="B2419" t="str">
        <f t="shared" si="167"/>
        <v>834</v>
      </c>
      <c r="C2419">
        <v>106</v>
      </c>
      <c r="D2419" t="s">
        <v>11850</v>
      </c>
      <c r="E2419" t="s">
        <v>264</v>
      </c>
    </row>
    <row r="2420" spans="1:5" x14ac:dyDescent="0.2">
      <c r="A2420" t="s">
        <v>11173</v>
      </c>
      <c r="B2420" t="str">
        <f t="shared" si="167"/>
        <v>635</v>
      </c>
      <c r="C2420" t="s">
        <v>1</v>
      </c>
      <c r="D2420" t="s">
        <v>246</v>
      </c>
      <c r="E2420" t="s">
        <v>247</v>
      </c>
    </row>
    <row r="2421" spans="1:5" x14ac:dyDescent="0.2">
      <c r="A2421" t="s">
        <v>11174</v>
      </c>
      <c r="B2421" t="str">
        <f t="shared" si="167"/>
        <v>636</v>
      </c>
      <c r="C2421" t="s">
        <v>1</v>
      </c>
      <c r="D2421" t="s">
        <v>246</v>
      </c>
      <c r="E2421" t="s">
        <v>247</v>
      </c>
    </row>
    <row r="2422" spans="1:5" x14ac:dyDescent="0.2">
      <c r="A2422" t="s">
        <v>11442</v>
      </c>
      <c r="B2422" t="str">
        <f t="shared" si="167"/>
        <v>835</v>
      </c>
      <c r="C2422" t="s">
        <v>1</v>
      </c>
      <c r="D2422" t="s">
        <v>246</v>
      </c>
      <c r="E2422" t="s">
        <v>264</v>
      </c>
    </row>
    <row r="2423" spans="1:5" x14ac:dyDescent="0.2">
      <c r="A2423" t="s">
        <v>11443</v>
      </c>
      <c r="B2423" t="str">
        <f t="shared" si="167"/>
        <v>836</v>
      </c>
      <c r="C2423">
        <v>146</v>
      </c>
      <c r="D2423" t="s">
        <v>11851</v>
      </c>
      <c r="E2423" t="s">
        <v>264</v>
      </c>
    </row>
    <row r="2424" spans="1:5" x14ac:dyDescent="0.2">
      <c r="A2424" t="s">
        <v>11175</v>
      </c>
      <c r="B2424" t="str">
        <f t="shared" si="167"/>
        <v>637</v>
      </c>
      <c r="C2424" t="s">
        <v>1</v>
      </c>
      <c r="D2424" t="s">
        <v>246</v>
      </c>
      <c r="E2424" t="s">
        <v>247</v>
      </c>
    </row>
    <row r="2425" spans="1:5" x14ac:dyDescent="0.2">
      <c r="A2425" t="s">
        <v>11445</v>
      </c>
      <c r="B2425" t="str">
        <f t="shared" si="167"/>
        <v>837</v>
      </c>
      <c r="C2425" t="s">
        <v>1</v>
      </c>
      <c r="D2425" t="s">
        <v>246</v>
      </c>
      <c r="E2425" t="s">
        <v>264</v>
      </c>
    </row>
    <row r="2426" spans="1:5" x14ac:dyDescent="0.2">
      <c r="A2426" t="s">
        <v>11446</v>
      </c>
      <c r="B2426" t="str">
        <f t="shared" si="167"/>
        <v>838</v>
      </c>
      <c r="C2426">
        <v>113</v>
      </c>
      <c r="D2426" t="s">
        <v>11852</v>
      </c>
      <c r="E2426" t="s">
        <v>264</v>
      </c>
    </row>
    <row r="2427" spans="1:5" x14ac:dyDescent="0.2">
      <c r="A2427" t="s">
        <v>11447</v>
      </c>
      <c r="B2427" t="str">
        <f t="shared" si="167"/>
        <v>839</v>
      </c>
      <c r="C2427" t="s">
        <v>1</v>
      </c>
      <c r="D2427" t="s">
        <v>246</v>
      </c>
      <c r="E2427" t="s">
        <v>264</v>
      </c>
    </row>
    <row r="2428" spans="1:5" x14ac:dyDescent="0.2">
      <c r="A2428" t="s">
        <v>11176</v>
      </c>
      <c r="B2428" t="str">
        <f t="shared" si="167"/>
        <v>638</v>
      </c>
      <c r="C2428" t="s">
        <v>1</v>
      </c>
      <c r="D2428" t="s">
        <v>246</v>
      </c>
      <c r="E2428" t="s">
        <v>247</v>
      </c>
    </row>
    <row r="2429" spans="1:5" x14ac:dyDescent="0.2">
      <c r="A2429" t="s">
        <v>11448</v>
      </c>
      <c r="B2429" t="str">
        <f t="shared" si="167"/>
        <v>84</v>
      </c>
      <c r="C2429" t="s">
        <v>1</v>
      </c>
      <c r="D2429" t="s">
        <v>246</v>
      </c>
      <c r="E2429" t="s">
        <v>264</v>
      </c>
    </row>
    <row r="2430" spans="1:5" x14ac:dyDescent="0.2">
      <c r="A2430" t="s">
        <v>11449</v>
      </c>
      <c r="B2430" t="str">
        <f t="shared" si="167"/>
        <v>840</v>
      </c>
      <c r="C2430">
        <v>113</v>
      </c>
      <c r="D2430" t="s">
        <v>11853</v>
      </c>
      <c r="E2430" t="s">
        <v>264</v>
      </c>
    </row>
    <row r="2431" spans="1:5" x14ac:dyDescent="0.2">
      <c r="A2431" t="s">
        <v>11178</v>
      </c>
      <c r="B2431" t="str">
        <f t="shared" si="167"/>
        <v>639</v>
      </c>
      <c r="C2431" t="s">
        <v>1</v>
      </c>
      <c r="D2431" t="s">
        <v>246</v>
      </c>
      <c r="E2431" t="s">
        <v>247</v>
      </c>
    </row>
    <row r="2432" spans="1:5" x14ac:dyDescent="0.2">
      <c r="A2432" t="s">
        <v>11179</v>
      </c>
      <c r="B2432" t="str">
        <f t="shared" si="167"/>
        <v>64</v>
      </c>
      <c r="C2432">
        <v>71</v>
      </c>
      <c r="D2432" t="s">
        <v>11854</v>
      </c>
      <c r="E2432" t="s">
        <v>247</v>
      </c>
    </row>
    <row r="2433" spans="1:5" x14ac:dyDescent="0.2">
      <c r="A2433" t="s">
        <v>11451</v>
      </c>
      <c r="B2433" t="str">
        <f t="shared" si="167"/>
        <v>841</v>
      </c>
      <c r="C2433" t="s">
        <v>1</v>
      </c>
      <c r="D2433" t="s">
        <v>246</v>
      </c>
      <c r="E2433" t="s">
        <v>264</v>
      </c>
    </row>
    <row r="2434" spans="1:5" x14ac:dyDescent="0.2">
      <c r="A2434" t="s">
        <v>11180</v>
      </c>
      <c r="B2434" t="str">
        <f t="shared" si="167"/>
        <v>640</v>
      </c>
      <c r="C2434" t="s">
        <v>1</v>
      </c>
      <c r="D2434" t="s">
        <v>246</v>
      </c>
      <c r="E2434" t="s">
        <v>247</v>
      </c>
    </row>
    <row r="2435" spans="1:5" x14ac:dyDescent="0.2">
      <c r="A2435" t="s">
        <v>11452</v>
      </c>
      <c r="B2435" t="str">
        <f t="shared" si="167"/>
        <v>842</v>
      </c>
      <c r="C2435" t="s">
        <v>1</v>
      </c>
      <c r="D2435" t="s">
        <v>246</v>
      </c>
      <c r="E2435" t="s">
        <v>264</v>
      </c>
    </row>
    <row r="2436" spans="1:5" x14ac:dyDescent="0.2">
      <c r="A2436" t="s">
        <v>11181</v>
      </c>
      <c r="B2436" t="str">
        <f t="shared" si="167"/>
        <v>641</v>
      </c>
      <c r="C2436" t="s">
        <v>1</v>
      </c>
      <c r="D2436" t="s">
        <v>11855</v>
      </c>
      <c r="E2436" t="s">
        <v>247</v>
      </c>
    </row>
    <row r="2437" spans="1:5" x14ac:dyDescent="0.2">
      <c r="A2437" t="s">
        <v>11453</v>
      </c>
      <c r="B2437" t="str">
        <f t="shared" si="167"/>
        <v>843</v>
      </c>
      <c r="C2437" t="s">
        <v>1</v>
      </c>
      <c r="D2437" t="s">
        <v>246</v>
      </c>
      <c r="E2437" t="s">
        <v>264</v>
      </c>
    </row>
    <row r="2438" spans="1:5" x14ac:dyDescent="0.2">
      <c r="A2438" t="s">
        <v>11182</v>
      </c>
      <c r="B2438" t="str">
        <f t="shared" ref="B2438:B2501" si="168">MID(A2438,34,LEN(A2438)-37)</f>
        <v>642</v>
      </c>
      <c r="C2438" t="s">
        <v>1</v>
      </c>
      <c r="D2438" t="s">
        <v>246</v>
      </c>
      <c r="E2438" t="s">
        <v>247</v>
      </c>
    </row>
    <row r="2439" spans="1:5" x14ac:dyDescent="0.2">
      <c r="A2439" t="s">
        <v>11454</v>
      </c>
      <c r="B2439" t="str">
        <f t="shared" si="168"/>
        <v>844</v>
      </c>
      <c r="C2439">
        <v>140</v>
      </c>
      <c r="D2439" t="s">
        <v>11856</v>
      </c>
      <c r="E2439" t="s">
        <v>264</v>
      </c>
    </row>
    <row r="2440" spans="1:5" x14ac:dyDescent="0.2">
      <c r="A2440" t="s">
        <v>11455</v>
      </c>
      <c r="B2440" t="str">
        <f t="shared" si="168"/>
        <v>845</v>
      </c>
      <c r="C2440">
        <v>117</v>
      </c>
      <c r="D2440" t="s">
        <v>11857</v>
      </c>
      <c r="E2440" t="s">
        <v>264</v>
      </c>
    </row>
    <row r="2441" spans="1:5" x14ac:dyDescent="0.2">
      <c r="A2441" t="s">
        <v>11183</v>
      </c>
      <c r="B2441" t="str">
        <f t="shared" si="168"/>
        <v>643</v>
      </c>
      <c r="C2441" t="s">
        <v>1</v>
      </c>
      <c r="D2441" t="s">
        <v>11858</v>
      </c>
      <c r="E2441" t="s">
        <v>247</v>
      </c>
    </row>
    <row r="2442" spans="1:5" x14ac:dyDescent="0.2">
      <c r="A2442" t="s">
        <v>11456</v>
      </c>
      <c r="B2442" t="str">
        <f t="shared" si="168"/>
        <v>846</v>
      </c>
      <c r="C2442" t="s">
        <v>1</v>
      </c>
      <c r="D2442" t="s">
        <v>246</v>
      </c>
      <c r="E2442" t="s">
        <v>264</v>
      </c>
    </row>
    <row r="2443" spans="1:5" x14ac:dyDescent="0.2">
      <c r="A2443" t="s">
        <v>11184</v>
      </c>
      <c r="B2443" t="str">
        <f t="shared" si="168"/>
        <v>644</v>
      </c>
      <c r="C2443" t="s">
        <v>1</v>
      </c>
      <c r="D2443" t="s">
        <v>246</v>
      </c>
      <c r="E2443" t="s">
        <v>247</v>
      </c>
    </row>
    <row r="2444" spans="1:5" x14ac:dyDescent="0.2">
      <c r="A2444" t="s">
        <v>11457</v>
      </c>
      <c r="B2444" t="str">
        <f t="shared" si="168"/>
        <v>847</v>
      </c>
      <c r="C2444" t="s">
        <v>1</v>
      </c>
      <c r="D2444" t="s">
        <v>246</v>
      </c>
      <c r="E2444" t="s">
        <v>264</v>
      </c>
    </row>
    <row r="2445" spans="1:5" x14ac:dyDescent="0.2">
      <c r="A2445" t="s">
        <v>11185</v>
      </c>
      <c r="B2445" t="str">
        <f t="shared" si="168"/>
        <v>645</v>
      </c>
      <c r="C2445" t="s">
        <v>1</v>
      </c>
      <c r="D2445" t="s">
        <v>246</v>
      </c>
      <c r="E2445" t="s">
        <v>247</v>
      </c>
    </row>
    <row r="2446" spans="1:5" x14ac:dyDescent="0.2">
      <c r="A2446" t="s">
        <v>11458</v>
      </c>
      <c r="B2446" t="str">
        <f t="shared" si="168"/>
        <v>848</v>
      </c>
      <c r="C2446">
        <v>125</v>
      </c>
      <c r="D2446" t="s">
        <v>11859</v>
      </c>
      <c r="E2446" t="s">
        <v>264</v>
      </c>
    </row>
    <row r="2447" spans="1:5" x14ac:dyDescent="0.2">
      <c r="A2447" t="s">
        <v>11459</v>
      </c>
      <c r="B2447" t="str">
        <f t="shared" si="168"/>
        <v>849</v>
      </c>
      <c r="C2447">
        <v>107</v>
      </c>
      <c r="D2447" t="s">
        <v>11860</v>
      </c>
      <c r="E2447" t="s">
        <v>264</v>
      </c>
    </row>
    <row r="2448" spans="1:5" x14ac:dyDescent="0.2">
      <c r="A2448" t="s">
        <v>11187</v>
      </c>
      <c r="B2448" t="str">
        <f t="shared" si="168"/>
        <v>646</v>
      </c>
      <c r="C2448" t="s">
        <v>1</v>
      </c>
      <c r="D2448" t="s">
        <v>246</v>
      </c>
      <c r="E2448" t="s">
        <v>247</v>
      </c>
    </row>
    <row r="2449" spans="1:5" x14ac:dyDescent="0.2">
      <c r="A2449" t="s">
        <v>11461</v>
      </c>
      <c r="B2449" t="str">
        <f t="shared" si="168"/>
        <v>85</v>
      </c>
      <c r="C2449" t="s">
        <v>1</v>
      </c>
      <c r="D2449" t="s">
        <v>246</v>
      </c>
      <c r="E2449" t="s">
        <v>264</v>
      </c>
    </row>
    <row r="2450" spans="1:5" x14ac:dyDescent="0.2">
      <c r="A2450" t="s">
        <v>11462</v>
      </c>
      <c r="B2450" t="str">
        <f t="shared" si="168"/>
        <v>850</v>
      </c>
      <c r="C2450">
        <v>121</v>
      </c>
      <c r="D2450" t="s">
        <v>11861</v>
      </c>
      <c r="E2450" t="s">
        <v>264</v>
      </c>
    </row>
    <row r="2451" spans="1:5" x14ac:dyDescent="0.2">
      <c r="A2451" t="s">
        <v>11188</v>
      </c>
      <c r="B2451" t="str">
        <f t="shared" si="168"/>
        <v>647</v>
      </c>
      <c r="C2451" t="s">
        <v>1</v>
      </c>
      <c r="D2451" t="s">
        <v>246</v>
      </c>
      <c r="E2451" t="s">
        <v>247</v>
      </c>
    </row>
    <row r="2452" spans="1:5" x14ac:dyDescent="0.2">
      <c r="A2452" t="s">
        <v>11463</v>
      </c>
      <c r="B2452" t="str">
        <f t="shared" si="168"/>
        <v>851</v>
      </c>
      <c r="C2452" t="s">
        <v>1</v>
      </c>
      <c r="D2452" t="s">
        <v>246</v>
      </c>
      <c r="E2452" t="s">
        <v>264</v>
      </c>
    </row>
    <row r="2453" spans="1:5" x14ac:dyDescent="0.2">
      <c r="A2453" t="s">
        <v>11189</v>
      </c>
      <c r="B2453" t="str">
        <f t="shared" si="168"/>
        <v>648</v>
      </c>
      <c r="C2453" t="s">
        <v>1</v>
      </c>
      <c r="D2453" t="s">
        <v>11862</v>
      </c>
      <c r="E2453" t="s">
        <v>247</v>
      </c>
    </row>
    <row r="2454" spans="1:5" x14ac:dyDescent="0.2">
      <c r="A2454" t="s">
        <v>11464</v>
      </c>
      <c r="B2454" t="str">
        <f t="shared" si="168"/>
        <v>852</v>
      </c>
      <c r="C2454" t="s">
        <v>1</v>
      </c>
      <c r="D2454" t="s">
        <v>246</v>
      </c>
      <c r="E2454" t="s">
        <v>264</v>
      </c>
    </row>
    <row r="2455" spans="1:5" x14ac:dyDescent="0.2">
      <c r="A2455" t="s">
        <v>11190</v>
      </c>
      <c r="B2455" t="str">
        <f t="shared" si="168"/>
        <v>649</v>
      </c>
      <c r="C2455" t="s">
        <v>1</v>
      </c>
      <c r="D2455" t="s">
        <v>246</v>
      </c>
      <c r="E2455" t="s">
        <v>247</v>
      </c>
    </row>
    <row r="2456" spans="1:5" x14ac:dyDescent="0.2">
      <c r="A2456" t="s">
        <v>11467</v>
      </c>
      <c r="B2456" t="str">
        <f t="shared" si="168"/>
        <v>853</v>
      </c>
      <c r="C2456" t="s">
        <v>1</v>
      </c>
      <c r="D2456" t="s">
        <v>246</v>
      </c>
      <c r="E2456" t="s">
        <v>264</v>
      </c>
    </row>
    <row r="2457" spans="1:5" x14ac:dyDescent="0.2">
      <c r="A2457" t="s">
        <v>11468</v>
      </c>
      <c r="B2457" t="str">
        <f t="shared" si="168"/>
        <v>854</v>
      </c>
      <c r="C2457">
        <v>78</v>
      </c>
      <c r="D2457" t="s">
        <v>11863</v>
      </c>
      <c r="E2457" t="s">
        <v>264</v>
      </c>
    </row>
    <row r="2458" spans="1:5" x14ac:dyDescent="0.2">
      <c r="A2458" t="s">
        <v>11469</v>
      </c>
      <c r="B2458" t="str">
        <f t="shared" si="168"/>
        <v>855</v>
      </c>
      <c r="C2458">
        <v>114</v>
      </c>
      <c r="D2458" t="s">
        <v>11864</v>
      </c>
      <c r="E2458" t="s">
        <v>264</v>
      </c>
    </row>
    <row r="2459" spans="1:5" x14ac:dyDescent="0.2">
      <c r="A2459" t="s">
        <v>11470</v>
      </c>
      <c r="B2459" t="str">
        <f t="shared" si="168"/>
        <v>856</v>
      </c>
      <c r="C2459" t="s">
        <v>1</v>
      </c>
      <c r="D2459" t="s">
        <v>246</v>
      </c>
      <c r="E2459" t="s">
        <v>264</v>
      </c>
    </row>
    <row r="2460" spans="1:5" x14ac:dyDescent="0.2">
      <c r="A2460" t="s">
        <v>11194</v>
      </c>
      <c r="B2460" t="str">
        <f t="shared" si="168"/>
        <v>65</v>
      </c>
      <c r="C2460" t="s">
        <v>1</v>
      </c>
      <c r="D2460" t="s">
        <v>246</v>
      </c>
      <c r="E2460" t="s">
        <v>247</v>
      </c>
    </row>
    <row r="2461" spans="1:5" x14ac:dyDescent="0.2">
      <c r="A2461" t="s">
        <v>11471</v>
      </c>
      <c r="B2461" t="str">
        <f t="shared" si="168"/>
        <v>857</v>
      </c>
      <c r="C2461" t="s">
        <v>1</v>
      </c>
      <c r="D2461" t="s">
        <v>246</v>
      </c>
      <c r="E2461" t="s">
        <v>264</v>
      </c>
    </row>
    <row r="2462" spans="1:5" x14ac:dyDescent="0.2">
      <c r="A2462" t="s">
        <v>11195</v>
      </c>
      <c r="B2462" t="str">
        <f t="shared" si="168"/>
        <v>650</v>
      </c>
      <c r="C2462" t="s">
        <v>1</v>
      </c>
      <c r="D2462" t="s">
        <v>246</v>
      </c>
      <c r="E2462" t="s">
        <v>247</v>
      </c>
    </row>
    <row r="2463" spans="1:5" x14ac:dyDescent="0.2">
      <c r="A2463" t="s">
        <v>11196</v>
      </c>
      <c r="B2463" t="str">
        <f t="shared" si="168"/>
        <v>651</v>
      </c>
      <c r="C2463">
        <v>100</v>
      </c>
      <c r="D2463" t="s">
        <v>11865</v>
      </c>
      <c r="E2463" t="s">
        <v>247</v>
      </c>
    </row>
    <row r="2464" spans="1:5" x14ac:dyDescent="0.2">
      <c r="A2464" t="s">
        <v>11472</v>
      </c>
      <c r="B2464" t="str">
        <f t="shared" si="168"/>
        <v>858</v>
      </c>
      <c r="C2464" t="s">
        <v>1</v>
      </c>
      <c r="D2464" t="s">
        <v>246</v>
      </c>
      <c r="E2464" t="s">
        <v>264</v>
      </c>
    </row>
    <row r="2465" spans="1:5" x14ac:dyDescent="0.2">
      <c r="A2465" t="s">
        <v>11473</v>
      </c>
      <c r="B2465" t="str">
        <f t="shared" si="168"/>
        <v>859</v>
      </c>
      <c r="C2465">
        <v>141</v>
      </c>
      <c r="D2465" t="s">
        <v>11866</v>
      </c>
      <c r="E2465" t="s">
        <v>264</v>
      </c>
    </row>
    <row r="2466" spans="1:5" x14ac:dyDescent="0.2">
      <c r="A2466" t="s">
        <v>11474</v>
      </c>
      <c r="B2466" t="str">
        <f t="shared" si="168"/>
        <v>86</v>
      </c>
      <c r="C2466">
        <v>102</v>
      </c>
      <c r="D2466" t="s">
        <v>11867</v>
      </c>
      <c r="E2466" t="s">
        <v>264</v>
      </c>
    </row>
    <row r="2467" spans="1:5" x14ac:dyDescent="0.2">
      <c r="A2467" t="s">
        <v>11475</v>
      </c>
      <c r="B2467" t="str">
        <f t="shared" si="168"/>
        <v>860</v>
      </c>
      <c r="C2467" t="s">
        <v>1</v>
      </c>
      <c r="D2467" t="s">
        <v>246</v>
      </c>
      <c r="E2467" t="s">
        <v>264</v>
      </c>
    </row>
    <row r="2468" spans="1:5" x14ac:dyDescent="0.2">
      <c r="A2468" t="s">
        <v>11476</v>
      </c>
      <c r="B2468" t="str">
        <f t="shared" si="168"/>
        <v>861</v>
      </c>
      <c r="C2468">
        <v>150</v>
      </c>
      <c r="D2468" t="s">
        <v>11868</v>
      </c>
      <c r="E2468" t="s">
        <v>264</v>
      </c>
    </row>
    <row r="2469" spans="1:5" x14ac:dyDescent="0.2">
      <c r="A2469" t="s">
        <v>11197</v>
      </c>
      <c r="B2469" t="str">
        <f t="shared" si="168"/>
        <v>652</v>
      </c>
      <c r="C2469" t="s">
        <v>1</v>
      </c>
      <c r="D2469" t="s">
        <v>11740</v>
      </c>
      <c r="E2469" t="s">
        <v>247</v>
      </c>
    </row>
    <row r="2470" spans="1:5" x14ac:dyDescent="0.2">
      <c r="A2470" t="s">
        <v>11477</v>
      </c>
      <c r="B2470" t="str">
        <f t="shared" si="168"/>
        <v>862</v>
      </c>
      <c r="C2470" t="s">
        <v>1</v>
      </c>
      <c r="D2470" t="s">
        <v>246</v>
      </c>
      <c r="E2470" t="s">
        <v>264</v>
      </c>
    </row>
    <row r="2471" spans="1:5" x14ac:dyDescent="0.2">
      <c r="A2471" t="s">
        <v>11480</v>
      </c>
      <c r="B2471" t="str">
        <f t="shared" si="168"/>
        <v>863</v>
      </c>
      <c r="C2471">
        <v>111</v>
      </c>
      <c r="D2471" t="s">
        <v>11869</v>
      </c>
      <c r="E2471" t="s">
        <v>264</v>
      </c>
    </row>
    <row r="2472" spans="1:5" x14ac:dyDescent="0.2">
      <c r="A2472" t="s">
        <v>11199</v>
      </c>
      <c r="B2472" t="str">
        <f t="shared" si="168"/>
        <v>653</v>
      </c>
      <c r="C2472" t="s">
        <v>1</v>
      </c>
      <c r="D2472" t="s">
        <v>246</v>
      </c>
      <c r="E2472" t="s">
        <v>247</v>
      </c>
    </row>
    <row r="2473" spans="1:5" x14ac:dyDescent="0.2">
      <c r="A2473" t="s">
        <v>11200</v>
      </c>
      <c r="B2473" t="str">
        <f t="shared" si="168"/>
        <v>654</v>
      </c>
      <c r="C2473">
        <v>96</v>
      </c>
      <c r="D2473" t="s">
        <v>11870</v>
      </c>
      <c r="E2473" t="s">
        <v>247</v>
      </c>
    </row>
    <row r="2474" spans="1:5" x14ac:dyDescent="0.2">
      <c r="A2474" t="s">
        <v>11481</v>
      </c>
      <c r="B2474" t="str">
        <f t="shared" si="168"/>
        <v>864</v>
      </c>
      <c r="C2474" t="s">
        <v>1</v>
      </c>
      <c r="D2474" t="s">
        <v>246</v>
      </c>
      <c r="E2474" t="s">
        <v>264</v>
      </c>
    </row>
    <row r="2475" spans="1:5" x14ac:dyDescent="0.2">
      <c r="A2475" t="s">
        <v>11482</v>
      </c>
      <c r="B2475" t="str">
        <f t="shared" si="168"/>
        <v>865</v>
      </c>
      <c r="C2475">
        <v>150</v>
      </c>
      <c r="D2475" t="s">
        <v>11871</v>
      </c>
      <c r="E2475" t="s">
        <v>264</v>
      </c>
    </row>
    <row r="2476" spans="1:5" x14ac:dyDescent="0.2">
      <c r="A2476" t="s">
        <v>11202</v>
      </c>
      <c r="B2476" t="str">
        <f t="shared" si="168"/>
        <v>655</v>
      </c>
      <c r="C2476" t="s">
        <v>1</v>
      </c>
      <c r="D2476" t="s">
        <v>246</v>
      </c>
      <c r="E2476" t="s">
        <v>247</v>
      </c>
    </row>
    <row r="2477" spans="1:5" x14ac:dyDescent="0.2">
      <c r="A2477" t="s">
        <v>11483</v>
      </c>
      <c r="B2477" t="str">
        <f t="shared" si="168"/>
        <v>866</v>
      </c>
      <c r="C2477" t="s">
        <v>1</v>
      </c>
      <c r="D2477" t="s">
        <v>246</v>
      </c>
      <c r="E2477" t="s">
        <v>264</v>
      </c>
    </row>
    <row r="2478" spans="1:5" x14ac:dyDescent="0.2">
      <c r="A2478" t="s">
        <v>11485</v>
      </c>
      <c r="B2478" t="str">
        <f t="shared" si="168"/>
        <v>867</v>
      </c>
      <c r="C2478">
        <v>149</v>
      </c>
      <c r="D2478" t="s">
        <v>11872</v>
      </c>
      <c r="E2478" t="s">
        <v>264</v>
      </c>
    </row>
    <row r="2479" spans="1:5" x14ac:dyDescent="0.2">
      <c r="A2479" t="s">
        <v>11203</v>
      </c>
      <c r="B2479" t="str">
        <f t="shared" si="168"/>
        <v>656</v>
      </c>
      <c r="C2479" t="s">
        <v>1</v>
      </c>
      <c r="D2479" t="s">
        <v>246</v>
      </c>
      <c r="E2479" t="s">
        <v>247</v>
      </c>
    </row>
    <row r="2480" spans="1:5" x14ac:dyDescent="0.2">
      <c r="A2480" t="s">
        <v>11486</v>
      </c>
      <c r="B2480" t="str">
        <f t="shared" si="168"/>
        <v>868</v>
      </c>
      <c r="C2480" t="s">
        <v>1</v>
      </c>
      <c r="D2480" t="s">
        <v>246</v>
      </c>
      <c r="E2480" t="s">
        <v>264</v>
      </c>
    </row>
    <row r="2481" spans="1:5" x14ac:dyDescent="0.2">
      <c r="A2481" t="s">
        <v>11204</v>
      </c>
      <c r="B2481" t="str">
        <f t="shared" si="168"/>
        <v>657</v>
      </c>
      <c r="C2481" t="s">
        <v>1</v>
      </c>
      <c r="D2481" t="s">
        <v>246</v>
      </c>
      <c r="E2481" t="s">
        <v>247</v>
      </c>
    </row>
    <row r="2482" spans="1:5" x14ac:dyDescent="0.2">
      <c r="A2482" t="s">
        <v>11487</v>
      </c>
      <c r="B2482" t="str">
        <f t="shared" si="168"/>
        <v>869</v>
      </c>
      <c r="C2482">
        <v>174</v>
      </c>
      <c r="D2482" t="s">
        <v>11873</v>
      </c>
      <c r="E2482" t="s">
        <v>264</v>
      </c>
    </row>
    <row r="2483" spans="1:5" x14ac:dyDescent="0.2">
      <c r="A2483" t="s">
        <v>11488</v>
      </c>
      <c r="B2483" t="str">
        <f t="shared" si="168"/>
        <v>87</v>
      </c>
      <c r="C2483" t="s">
        <v>1</v>
      </c>
      <c r="D2483" t="s">
        <v>246</v>
      </c>
      <c r="E2483" t="s">
        <v>264</v>
      </c>
    </row>
    <row r="2484" spans="1:5" x14ac:dyDescent="0.2">
      <c r="A2484" t="s">
        <v>11206</v>
      </c>
      <c r="B2484" t="str">
        <f t="shared" si="168"/>
        <v>658</v>
      </c>
      <c r="C2484" t="s">
        <v>1</v>
      </c>
      <c r="D2484" t="s">
        <v>11874</v>
      </c>
      <c r="E2484" t="s">
        <v>247</v>
      </c>
    </row>
    <row r="2485" spans="1:5" x14ac:dyDescent="0.2">
      <c r="A2485" t="s">
        <v>11489</v>
      </c>
      <c r="B2485" t="str">
        <f t="shared" si="168"/>
        <v>870</v>
      </c>
      <c r="C2485" t="s">
        <v>1</v>
      </c>
      <c r="D2485" t="s">
        <v>246</v>
      </c>
      <c r="E2485" t="s">
        <v>264</v>
      </c>
    </row>
    <row r="2486" spans="1:5" x14ac:dyDescent="0.2">
      <c r="A2486" t="s">
        <v>11490</v>
      </c>
      <c r="B2486" t="str">
        <f t="shared" si="168"/>
        <v>871</v>
      </c>
      <c r="C2486">
        <v>121</v>
      </c>
      <c r="D2486" t="s">
        <v>11875</v>
      </c>
      <c r="E2486" t="s">
        <v>264</v>
      </c>
    </row>
    <row r="2487" spans="1:5" x14ac:dyDescent="0.2">
      <c r="A2487" t="s">
        <v>11207</v>
      </c>
      <c r="B2487" t="str">
        <f t="shared" si="168"/>
        <v>659</v>
      </c>
      <c r="C2487" t="s">
        <v>1</v>
      </c>
      <c r="D2487" t="s">
        <v>246</v>
      </c>
      <c r="E2487" t="s">
        <v>247</v>
      </c>
    </row>
    <row r="2488" spans="1:5" x14ac:dyDescent="0.2">
      <c r="A2488" t="s">
        <v>11491</v>
      </c>
      <c r="B2488" t="str">
        <f t="shared" si="168"/>
        <v>872</v>
      </c>
      <c r="C2488" t="s">
        <v>1</v>
      </c>
      <c r="D2488" t="s">
        <v>246</v>
      </c>
      <c r="E2488" t="s">
        <v>264</v>
      </c>
    </row>
    <row r="2489" spans="1:5" x14ac:dyDescent="0.2">
      <c r="A2489" t="s">
        <v>11492</v>
      </c>
      <c r="B2489" t="str">
        <f t="shared" si="168"/>
        <v>873</v>
      </c>
      <c r="C2489">
        <v>154</v>
      </c>
      <c r="D2489" t="s">
        <v>11876</v>
      </c>
      <c r="E2489" t="s">
        <v>264</v>
      </c>
    </row>
    <row r="2490" spans="1:5" x14ac:dyDescent="0.2">
      <c r="A2490" t="s">
        <v>11493</v>
      </c>
      <c r="B2490" t="str">
        <f t="shared" si="168"/>
        <v>874</v>
      </c>
      <c r="C2490">
        <v>147</v>
      </c>
      <c r="D2490" t="s">
        <v>11877</v>
      </c>
      <c r="E2490" t="s">
        <v>264</v>
      </c>
    </row>
    <row r="2491" spans="1:5" x14ac:dyDescent="0.2">
      <c r="A2491" t="s">
        <v>11208</v>
      </c>
      <c r="B2491" t="str">
        <f t="shared" si="168"/>
        <v>66</v>
      </c>
      <c r="C2491" t="s">
        <v>1</v>
      </c>
      <c r="D2491" t="s">
        <v>246</v>
      </c>
      <c r="E2491" t="s">
        <v>247</v>
      </c>
    </row>
    <row r="2492" spans="1:5" x14ac:dyDescent="0.2">
      <c r="A2492" t="s">
        <v>11494</v>
      </c>
      <c r="B2492" t="str">
        <f t="shared" si="168"/>
        <v>875</v>
      </c>
      <c r="C2492" t="s">
        <v>1</v>
      </c>
      <c r="D2492" t="s">
        <v>246</v>
      </c>
      <c r="E2492" t="s">
        <v>264</v>
      </c>
    </row>
    <row r="2493" spans="1:5" x14ac:dyDescent="0.2">
      <c r="A2493" t="s">
        <v>11495</v>
      </c>
      <c r="B2493" t="str">
        <f t="shared" si="168"/>
        <v>876</v>
      </c>
      <c r="C2493">
        <v>131</v>
      </c>
      <c r="D2493" t="s">
        <v>11878</v>
      </c>
      <c r="E2493" t="s">
        <v>264</v>
      </c>
    </row>
    <row r="2494" spans="1:5" x14ac:dyDescent="0.2">
      <c r="A2494" t="s">
        <v>11209</v>
      </c>
      <c r="B2494" t="str">
        <f t="shared" si="168"/>
        <v>660</v>
      </c>
      <c r="C2494" t="s">
        <v>1</v>
      </c>
      <c r="D2494" t="s">
        <v>246</v>
      </c>
      <c r="E2494" t="s">
        <v>247</v>
      </c>
    </row>
    <row r="2495" spans="1:5" x14ac:dyDescent="0.2">
      <c r="A2495" t="s">
        <v>11496</v>
      </c>
      <c r="B2495" t="str">
        <f t="shared" si="168"/>
        <v>877</v>
      </c>
      <c r="C2495" t="s">
        <v>1</v>
      </c>
      <c r="D2495" t="s">
        <v>246</v>
      </c>
      <c r="E2495" t="s">
        <v>264</v>
      </c>
    </row>
    <row r="2496" spans="1:5" x14ac:dyDescent="0.2">
      <c r="A2496" t="s">
        <v>11497</v>
      </c>
      <c r="B2496" t="str">
        <f t="shared" si="168"/>
        <v>878</v>
      </c>
      <c r="C2496" t="s">
        <v>1</v>
      </c>
      <c r="D2496" t="s">
        <v>246</v>
      </c>
      <c r="E2496" t="s">
        <v>264</v>
      </c>
    </row>
    <row r="2497" spans="1:5" x14ac:dyDescent="0.2">
      <c r="A2497" t="s">
        <v>11210</v>
      </c>
      <c r="B2497" t="str">
        <f t="shared" si="168"/>
        <v>661</v>
      </c>
      <c r="C2497" t="s">
        <v>1</v>
      </c>
      <c r="D2497" t="s">
        <v>246</v>
      </c>
      <c r="E2497" t="s">
        <v>247</v>
      </c>
    </row>
    <row r="2498" spans="1:5" x14ac:dyDescent="0.2">
      <c r="A2498" t="s">
        <v>11498</v>
      </c>
      <c r="B2498" t="str">
        <f t="shared" si="168"/>
        <v>879</v>
      </c>
      <c r="C2498">
        <v>133</v>
      </c>
      <c r="D2498" t="s">
        <v>11879</v>
      </c>
      <c r="E2498" t="s">
        <v>264</v>
      </c>
    </row>
    <row r="2499" spans="1:5" x14ac:dyDescent="0.2">
      <c r="A2499" t="s">
        <v>11211</v>
      </c>
      <c r="B2499" t="str">
        <f t="shared" si="168"/>
        <v>662</v>
      </c>
      <c r="C2499" t="s">
        <v>1</v>
      </c>
      <c r="D2499" t="s">
        <v>246</v>
      </c>
      <c r="E2499" t="s">
        <v>247</v>
      </c>
    </row>
    <row r="2500" spans="1:5" x14ac:dyDescent="0.2">
      <c r="A2500" t="s">
        <v>11499</v>
      </c>
      <c r="B2500" t="str">
        <f t="shared" si="168"/>
        <v>88</v>
      </c>
      <c r="C2500" t="s">
        <v>1</v>
      </c>
      <c r="D2500" t="s">
        <v>246</v>
      </c>
      <c r="E2500" t="s">
        <v>264</v>
      </c>
    </row>
    <row r="2501" spans="1:5" x14ac:dyDescent="0.2">
      <c r="A2501" t="s">
        <v>11500</v>
      </c>
      <c r="B2501" t="str">
        <f t="shared" si="168"/>
        <v>880</v>
      </c>
      <c r="C2501">
        <v>141</v>
      </c>
      <c r="D2501" t="s">
        <v>11880</v>
      </c>
      <c r="E2501" t="s">
        <v>264</v>
      </c>
    </row>
    <row r="2502" spans="1:5" x14ac:dyDescent="0.2">
      <c r="A2502" t="s">
        <v>11212</v>
      </c>
      <c r="B2502" t="str">
        <f t="shared" ref="B2502:B2565" si="169">MID(A2502,34,LEN(A2502)-37)</f>
        <v>663</v>
      </c>
      <c r="C2502" t="s">
        <v>1</v>
      </c>
      <c r="D2502" t="s">
        <v>11881</v>
      </c>
      <c r="E2502" t="s">
        <v>247</v>
      </c>
    </row>
    <row r="2503" spans="1:5" x14ac:dyDescent="0.2">
      <c r="A2503" t="s">
        <v>11501</v>
      </c>
      <c r="B2503" t="str">
        <f t="shared" si="169"/>
        <v>881</v>
      </c>
      <c r="C2503" t="s">
        <v>1</v>
      </c>
      <c r="D2503" t="s">
        <v>246</v>
      </c>
      <c r="E2503" t="s">
        <v>264</v>
      </c>
    </row>
    <row r="2504" spans="1:5" x14ac:dyDescent="0.2">
      <c r="A2504" t="s">
        <v>11213</v>
      </c>
      <c r="B2504" t="str">
        <f t="shared" si="169"/>
        <v>664</v>
      </c>
      <c r="C2504" t="s">
        <v>1</v>
      </c>
      <c r="D2504" t="s">
        <v>246</v>
      </c>
      <c r="E2504" t="s">
        <v>247</v>
      </c>
    </row>
    <row r="2505" spans="1:5" x14ac:dyDescent="0.2">
      <c r="A2505" t="s">
        <v>11503</v>
      </c>
      <c r="B2505" t="str">
        <f t="shared" si="169"/>
        <v>882</v>
      </c>
      <c r="C2505" t="s">
        <v>1</v>
      </c>
      <c r="D2505" t="s">
        <v>246</v>
      </c>
      <c r="E2505" t="s">
        <v>264</v>
      </c>
    </row>
    <row r="2506" spans="1:5" x14ac:dyDescent="0.2">
      <c r="A2506" t="s">
        <v>11214</v>
      </c>
      <c r="B2506" t="str">
        <f t="shared" si="169"/>
        <v>665</v>
      </c>
      <c r="C2506" t="s">
        <v>1</v>
      </c>
      <c r="D2506" t="s">
        <v>246</v>
      </c>
      <c r="E2506" t="s">
        <v>247</v>
      </c>
    </row>
    <row r="2507" spans="1:5" x14ac:dyDescent="0.2">
      <c r="A2507" t="s">
        <v>11215</v>
      </c>
      <c r="B2507" t="str">
        <f t="shared" si="169"/>
        <v>666</v>
      </c>
      <c r="C2507">
        <v>118</v>
      </c>
      <c r="D2507" t="s">
        <v>11882</v>
      </c>
      <c r="E2507" t="s">
        <v>247</v>
      </c>
    </row>
    <row r="2508" spans="1:5" x14ac:dyDescent="0.2">
      <c r="A2508" t="s">
        <v>11216</v>
      </c>
      <c r="B2508" t="str">
        <f t="shared" si="169"/>
        <v>667</v>
      </c>
      <c r="C2508" t="s">
        <v>1</v>
      </c>
      <c r="D2508" t="s">
        <v>246</v>
      </c>
      <c r="E2508" t="s">
        <v>247</v>
      </c>
    </row>
    <row r="2509" spans="1:5" x14ac:dyDescent="0.2">
      <c r="A2509" t="s">
        <v>11505</v>
      </c>
      <c r="B2509" t="str">
        <f t="shared" si="169"/>
        <v>883</v>
      </c>
      <c r="C2509" t="s">
        <v>1</v>
      </c>
      <c r="D2509" t="s">
        <v>246</v>
      </c>
      <c r="E2509" t="s">
        <v>264</v>
      </c>
    </row>
    <row r="2510" spans="1:5" x14ac:dyDescent="0.2">
      <c r="A2510" t="s">
        <v>11217</v>
      </c>
      <c r="B2510" t="str">
        <f t="shared" si="169"/>
        <v>668</v>
      </c>
      <c r="C2510" t="s">
        <v>1</v>
      </c>
      <c r="D2510" t="s">
        <v>246</v>
      </c>
      <c r="E2510" t="s">
        <v>247</v>
      </c>
    </row>
    <row r="2511" spans="1:5" x14ac:dyDescent="0.2">
      <c r="A2511" t="s">
        <v>11506</v>
      </c>
      <c r="B2511" t="str">
        <f t="shared" si="169"/>
        <v>884</v>
      </c>
      <c r="C2511" t="s">
        <v>1</v>
      </c>
      <c r="D2511" t="s">
        <v>246</v>
      </c>
      <c r="E2511" t="s">
        <v>264</v>
      </c>
    </row>
    <row r="2512" spans="1:5" x14ac:dyDescent="0.2">
      <c r="A2512" t="s">
        <v>11218</v>
      </c>
      <c r="B2512" t="str">
        <f t="shared" si="169"/>
        <v>669</v>
      </c>
      <c r="C2512" t="s">
        <v>1</v>
      </c>
      <c r="D2512" t="s">
        <v>11883</v>
      </c>
      <c r="E2512" t="s">
        <v>247</v>
      </c>
    </row>
    <row r="2513" spans="1:5" x14ac:dyDescent="0.2">
      <c r="A2513" t="s">
        <v>11507</v>
      </c>
      <c r="B2513" t="str">
        <f t="shared" si="169"/>
        <v>885</v>
      </c>
      <c r="C2513" t="s">
        <v>1</v>
      </c>
      <c r="D2513" t="s">
        <v>246</v>
      </c>
      <c r="E2513" t="s">
        <v>264</v>
      </c>
    </row>
    <row r="2514" spans="1:5" x14ac:dyDescent="0.2">
      <c r="A2514" t="s">
        <v>11508</v>
      </c>
      <c r="B2514" t="str">
        <f t="shared" si="169"/>
        <v>886</v>
      </c>
      <c r="C2514" t="s">
        <v>1</v>
      </c>
      <c r="D2514" t="s">
        <v>246</v>
      </c>
      <c r="E2514" t="s">
        <v>264</v>
      </c>
    </row>
    <row r="2515" spans="1:5" x14ac:dyDescent="0.2">
      <c r="A2515" t="s">
        <v>11222</v>
      </c>
      <c r="B2515" t="str">
        <f t="shared" si="169"/>
        <v>67</v>
      </c>
      <c r="C2515" t="s">
        <v>1</v>
      </c>
      <c r="D2515" t="s">
        <v>246</v>
      </c>
      <c r="E2515" t="s">
        <v>247</v>
      </c>
    </row>
    <row r="2516" spans="1:5" x14ac:dyDescent="0.2">
      <c r="A2516" t="s">
        <v>11509</v>
      </c>
      <c r="B2516" t="str">
        <f t="shared" si="169"/>
        <v>887</v>
      </c>
      <c r="C2516" t="s">
        <v>1</v>
      </c>
      <c r="D2516" t="s">
        <v>246</v>
      </c>
      <c r="E2516" t="s">
        <v>264</v>
      </c>
    </row>
    <row r="2517" spans="1:5" x14ac:dyDescent="0.2">
      <c r="A2517" t="s">
        <v>11223</v>
      </c>
      <c r="B2517" t="str">
        <f t="shared" si="169"/>
        <v>670</v>
      </c>
      <c r="C2517" t="s">
        <v>1</v>
      </c>
      <c r="D2517" t="s">
        <v>246</v>
      </c>
      <c r="E2517" t="s">
        <v>247</v>
      </c>
    </row>
    <row r="2518" spans="1:5" x14ac:dyDescent="0.2">
      <c r="A2518" t="s">
        <v>11224</v>
      </c>
      <c r="B2518" t="str">
        <f t="shared" si="169"/>
        <v>671</v>
      </c>
      <c r="C2518" t="s">
        <v>1</v>
      </c>
      <c r="D2518" t="s">
        <v>246</v>
      </c>
      <c r="E2518" t="s">
        <v>247</v>
      </c>
    </row>
    <row r="2519" spans="1:5" x14ac:dyDescent="0.2">
      <c r="A2519" t="s">
        <v>11510</v>
      </c>
      <c r="B2519" t="str">
        <f t="shared" si="169"/>
        <v>888</v>
      </c>
      <c r="C2519" t="s">
        <v>1</v>
      </c>
      <c r="D2519" t="s">
        <v>246</v>
      </c>
      <c r="E2519" t="s">
        <v>264</v>
      </c>
    </row>
    <row r="2520" spans="1:5" x14ac:dyDescent="0.2">
      <c r="A2520" t="s">
        <v>11225</v>
      </c>
      <c r="B2520" t="str">
        <f t="shared" si="169"/>
        <v>672</v>
      </c>
      <c r="C2520" t="s">
        <v>1</v>
      </c>
      <c r="D2520" t="s">
        <v>246</v>
      </c>
      <c r="E2520" t="s">
        <v>247</v>
      </c>
    </row>
    <row r="2521" spans="1:5" x14ac:dyDescent="0.2">
      <c r="A2521" t="s">
        <v>11511</v>
      </c>
      <c r="B2521" t="str">
        <f t="shared" si="169"/>
        <v>889</v>
      </c>
      <c r="C2521" t="s">
        <v>1</v>
      </c>
      <c r="D2521" t="s">
        <v>246</v>
      </c>
      <c r="E2521" t="s">
        <v>264</v>
      </c>
    </row>
    <row r="2522" spans="1:5" x14ac:dyDescent="0.2">
      <c r="A2522" t="s">
        <v>11226</v>
      </c>
      <c r="B2522" t="str">
        <f t="shared" si="169"/>
        <v>673</v>
      </c>
      <c r="C2522" t="s">
        <v>1</v>
      </c>
      <c r="D2522" t="s">
        <v>246</v>
      </c>
      <c r="E2522" t="s">
        <v>247</v>
      </c>
    </row>
    <row r="2523" spans="1:5" x14ac:dyDescent="0.2">
      <c r="A2523" t="s">
        <v>11512</v>
      </c>
      <c r="B2523" t="str">
        <f t="shared" si="169"/>
        <v>89</v>
      </c>
      <c r="C2523" t="s">
        <v>1</v>
      </c>
      <c r="D2523" t="s">
        <v>246</v>
      </c>
      <c r="E2523" t="s">
        <v>264</v>
      </c>
    </row>
    <row r="2524" spans="1:5" x14ac:dyDescent="0.2">
      <c r="A2524" t="s">
        <v>11227</v>
      </c>
      <c r="B2524" t="str">
        <f t="shared" si="169"/>
        <v>674</v>
      </c>
      <c r="C2524" t="s">
        <v>1</v>
      </c>
      <c r="D2524" t="s">
        <v>246</v>
      </c>
      <c r="E2524" t="s">
        <v>247</v>
      </c>
    </row>
    <row r="2525" spans="1:5" x14ac:dyDescent="0.2">
      <c r="A2525" t="s">
        <v>11513</v>
      </c>
      <c r="B2525" t="str">
        <f t="shared" si="169"/>
        <v>890</v>
      </c>
      <c r="C2525" t="s">
        <v>1</v>
      </c>
      <c r="D2525" t="s">
        <v>246</v>
      </c>
      <c r="E2525" t="s">
        <v>264</v>
      </c>
    </row>
    <row r="2526" spans="1:5" x14ac:dyDescent="0.2">
      <c r="A2526" t="s">
        <v>11514</v>
      </c>
      <c r="B2526" t="str">
        <f t="shared" si="169"/>
        <v>891</v>
      </c>
      <c r="C2526">
        <v>106</v>
      </c>
      <c r="D2526" t="s">
        <v>11884</v>
      </c>
      <c r="E2526" t="s">
        <v>264</v>
      </c>
    </row>
    <row r="2527" spans="1:5" x14ac:dyDescent="0.2">
      <c r="A2527" t="s">
        <v>11515</v>
      </c>
      <c r="B2527" t="str">
        <f t="shared" si="169"/>
        <v>892</v>
      </c>
      <c r="C2527">
        <v>115</v>
      </c>
      <c r="D2527" t="s">
        <v>11885</v>
      </c>
      <c r="E2527" t="s">
        <v>264</v>
      </c>
    </row>
    <row r="2528" spans="1:5" x14ac:dyDescent="0.2">
      <c r="A2528" t="s">
        <v>11228</v>
      </c>
      <c r="B2528" t="str">
        <f t="shared" si="169"/>
        <v>675</v>
      </c>
      <c r="C2528" t="s">
        <v>1</v>
      </c>
      <c r="D2528" t="s">
        <v>246</v>
      </c>
      <c r="E2528" t="s">
        <v>247</v>
      </c>
    </row>
    <row r="2529" spans="1:5" x14ac:dyDescent="0.2">
      <c r="A2529" t="s">
        <v>11516</v>
      </c>
      <c r="B2529" t="str">
        <f t="shared" si="169"/>
        <v>893</v>
      </c>
      <c r="C2529" t="s">
        <v>1</v>
      </c>
      <c r="D2529" t="s">
        <v>246</v>
      </c>
      <c r="E2529" t="s">
        <v>264</v>
      </c>
    </row>
    <row r="2530" spans="1:5" x14ac:dyDescent="0.2">
      <c r="A2530" t="s">
        <v>11229</v>
      </c>
      <c r="B2530" t="str">
        <f t="shared" si="169"/>
        <v>676</v>
      </c>
      <c r="C2530" t="s">
        <v>1</v>
      </c>
      <c r="D2530" t="s">
        <v>11886</v>
      </c>
      <c r="E2530" t="s">
        <v>247</v>
      </c>
    </row>
    <row r="2531" spans="1:5" x14ac:dyDescent="0.2">
      <c r="A2531" t="s">
        <v>11230</v>
      </c>
      <c r="B2531" t="str">
        <f t="shared" si="169"/>
        <v>677</v>
      </c>
      <c r="C2531">
        <v>98</v>
      </c>
      <c r="D2531" t="s">
        <v>11887</v>
      </c>
      <c r="E2531" t="s">
        <v>247</v>
      </c>
    </row>
    <row r="2532" spans="1:5" x14ac:dyDescent="0.2">
      <c r="A2532" t="s">
        <v>11517</v>
      </c>
      <c r="B2532" t="str">
        <f t="shared" si="169"/>
        <v>894</v>
      </c>
      <c r="C2532" t="s">
        <v>1</v>
      </c>
      <c r="D2532" t="s">
        <v>246</v>
      </c>
      <c r="E2532" t="s">
        <v>264</v>
      </c>
    </row>
    <row r="2533" spans="1:5" x14ac:dyDescent="0.2">
      <c r="A2533" t="s">
        <v>11231</v>
      </c>
      <c r="B2533" t="str">
        <f t="shared" si="169"/>
        <v>678</v>
      </c>
      <c r="C2533" t="s">
        <v>1</v>
      </c>
      <c r="D2533" t="s">
        <v>246</v>
      </c>
      <c r="E2533" t="s">
        <v>247</v>
      </c>
    </row>
    <row r="2534" spans="1:5" x14ac:dyDescent="0.2">
      <c r="A2534" t="s">
        <v>11518</v>
      </c>
      <c r="B2534" t="str">
        <f t="shared" si="169"/>
        <v>895</v>
      </c>
      <c r="C2534" t="s">
        <v>1</v>
      </c>
      <c r="D2534" t="s">
        <v>246</v>
      </c>
      <c r="E2534" t="s">
        <v>264</v>
      </c>
    </row>
    <row r="2535" spans="1:5" x14ac:dyDescent="0.2">
      <c r="A2535" t="s">
        <v>11519</v>
      </c>
      <c r="B2535" t="str">
        <f t="shared" si="169"/>
        <v>896</v>
      </c>
      <c r="C2535" t="s">
        <v>1</v>
      </c>
      <c r="D2535" t="s">
        <v>246</v>
      </c>
      <c r="E2535" t="s">
        <v>264</v>
      </c>
    </row>
    <row r="2536" spans="1:5" x14ac:dyDescent="0.2">
      <c r="A2536" t="s">
        <v>11232</v>
      </c>
      <c r="B2536" t="str">
        <f t="shared" si="169"/>
        <v>679</v>
      </c>
      <c r="C2536" t="s">
        <v>1</v>
      </c>
      <c r="D2536" t="s">
        <v>246</v>
      </c>
      <c r="E2536" t="s">
        <v>247</v>
      </c>
    </row>
    <row r="2537" spans="1:5" x14ac:dyDescent="0.2">
      <c r="A2537" t="s">
        <v>11520</v>
      </c>
      <c r="B2537" t="str">
        <f t="shared" si="169"/>
        <v>897</v>
      </c>
      <c r="C2537">
        <v>185</v>
      </c>
      <c r="D2537" t="s">
        <v>11888</v>
      </c>
      <c r="E2537" t="s">
        <v>264</v>
      </c>
    </row>
    <row r="2538" spans="1:5" x14ac:dyDescent="0.2">
      <c r="A2538" t="s">
        <v>11521</v>
      </c>
      <c r="B2538" t="str">
        <f t="shared" si="169"/>
        <v>898</v>
      </c>
      <c r="C2538" t="s">
        <v>1</v>
      </c>
      <c r="D2538" t="s">
        <v>246</v>
      </c>
      <c r="E2538" t="s">
        <v>264</v>
      </c>
    </row>
    <row r="2539" spans="1:5" x14ac:dyDescent="0.2">
      <c r="A2539" t="s">
        <v>11522</v>
      </c>
      <c r="B2539" t="str">
        <f t="shared" si="169"/>
        <v>899</v>
      </c>
      <c r="C2539" t="s">
        <v>1</v>
      </c>
      <c r="D2539" t="s">
        <v>246</v>
      </c>
      <c r="E2539" t="s">
        <v>264</v>
      </c>
    </row>
    <row r="2540" spans="1:5" x14ac:dyDescent="0.2">
      <c r="A2540" t="s">
        <v>11233</v>
      </c>
      <c r="B2540" t="str">
        <f t="shared" si="169"/>
        <v>68</v>
      </c>
      <c r="C2540" t="s">
        <v>1</v>
      </c>
      <c r="D2540" t="s">
        <v>246</v>
      </c>
      <c r="E2540" t="s">
        <v>247</v>
      </c>
    </row>
    <row r="2541" spans="1:5" x14ac:dyDescent="0.2">
      <c r="A2541" t="s">
        <v>11524</v>
      </c>
      <c r="B2541" t="str">
        <f t="shared" si="169"/>
        <v>9</v>
      </c>
      <c r="C2541" t="s">
        <v>1</v>
      </c>
      <c r="D2541" t="s">
        <v>246</v>
      </c>
      <c r="E2541" t="s">
        <v>264</v>
      </c>
    </row>
    <row r="2542" spans="1:5" x14ac:dyDescent="0.2">
      <c r="A2542" t="s">
        <v>11236</v>
      </c>
      <c r="B2542" t="str">
        <f t="shared" si="169"/>
        <v>680</v>
      </c>
      <c r="C2542" t="s">
        <v>1</v>
      </c>
      <c r="D2542" t="s">
        <v>246</v>
      </c>
      <c r="E2542" t="s">
        <v>247</v>
      </c>
    </row>
    <row r="2543" spans="1:5" x14ac:dyDescent="0.2">
      <c r="A2543" t="s">
        <v>11525</v>
      </c>
      <c r="B2543" t="str">
        <f t="shared" si="169"/>
        <v>90</v>
      </c>
      <c r="C2543" t="s">
        <v>1</v>
      </c>
      <c r="D2543" t="s">
        <v>246</v>
      </c>
      <c r="E2543" t="s">
        <v>264</v>
      </c>
    </row>
    <row r="2544" spans="1:5" x14ac:dyDescent="0.2">
      <c r="A2544" t="s">
        <v>11237</v>
      </c>
      <c r="B2544" t="str">
        <f t="shared" si="169"/>
        <v>681</v>
      </c>
      <c r="C2544" t="s">
        <v>1</v>
      </c>
      <c r="D2544" t="s">
        <v>11889</v>
      </c>
      <c r="E2544" t="s">
        <v>247</v>
      </c>
    </row>
    <row r="2545" spans="1:5" x14ac:dyDescent="0.2">
      <c r="A2545" t="s">
        <v>11527</v>
      </c>
      <c r="B2545" t="str">
        <f t="shared" si="169"/>
        <v>900</v>
      </c>
      <c r="C2545" t="s">
        <v>1</v>
      </c>
      <c r="D2545" t="s">
        <v>246</v>
      </c>
      <c r="E2545" t="s">
        <v>264</v>
      </c>
    </row>
    <row r="2546" spans="1:5" x14ac:dyDescent="0.2">
      <c r="A2546" t="s">
        <v>11238</v>
      </c>
      <c r="B2546" t="str">
        <f t="shared" si="169"/>
        <v>682</v>
      </c>
      <c r="C2546" t="s">
        <v>1</v>
      </c>
      <c r="D2546" t="s">
        <v>246</v>
      </c>
      <c r="E2546" t="s">
        <v>247</v>
      </c>
    </row>
    <row r="2547" spans="1:5" x14ac:dyDescent="0.2">
      <c r="A2547" t="s">
        <v>11528</v>
      </c>
      <c r="B2547" t="str">
        <f t="shared" si="169"/>
        <v>901</v>
      </c>
      <c r="C2547" t="s">
        <v>1</v>
      </c>
      <c r="D2547" t="s">
        <v>246</v>
      </c>
      <c r="E2547" t="s">
        <v>264</v>
      </c>
    </row>
    <row r="2548" spans="1:5" x14ac:dyDescent="0.2">
      <c r="A2548" t="s">
        <v>11239</v>
      </c>
      <c r="B2548" t="str">
        <f t="shared" si="169"/>
        <v>683</v>
      </c>
      <c r="C2548" t="s">
        <v>1</v>
      </c>
      <c r="D2548" t="s">
        <v>246</v>
      </c>
      <c r="E2548" t="s">
        <v>247</v>
      </c>
    </row>
    <row r="2549" spans="1:5" x14ac:dyDescent="0.2">
      <c r="A2549" t="s">
        <v>11529</v>
      </c>
      <c r="B2549" t="str">
        <f t="shared" si="169"/>
        <v>902</v>
      </c>
      <c r="C2549" t="s">
        <v>1</v>
      </c>
      <c r="D2549" t="s">
        <v>246</v>
      </c>
      <c r="E2549" t="s">
        <v>264</v>
      </c>
    </row>
    <row r="2550" spans="1:5" x14ac:dyDescent="0.2">
      <c r="A2550" t="s">
        <v>11240</v>
      </c>
      <c r="B2550" t="str">
        <f t="shared" si="169"/>
        <v>684</v>
      </c>
      <c r="C2550" t="s">
        <v>1</v>
      </c>
      <c r="D2550" t="s">
        <v>11890</v>
      </c>
      <c r="E2550" t="s">
        <v>247</v>
      </c>
    </row>
    <row r="2551" spans="1:5" x14ac:dyDescent="0.2">
      <c r="A2551" t="s">
        <v>11241</v>
      </c>
      <c r="B2551" t="str">
        <f t="shared" si="169"/>
        <v>685</v>
      </c>
      <c r="C2551" t="s">
        <v>1</v>
      </c>
      <c r="D2551" t="s">
        <v>246</v>
      </c>
      <c r="E2551" t="s">
        <v>247</v>
      </c>
    </row>
    <row r="2552" spans="1:5" x14ac:dyDescent="0.2">
      <c r="A2552" t="s">
        <v>11532</v>
      </c>
      <c r="B2552" t="str">
        <f t="shared" si="169"/>
        <v>903</v>
      </c>
      <c r="C2552" t="s">
        <v>1</v>
      </c>
      <c r="D2552" t="s">
        <v>246</v>
      </c>
      <c r="E2552" t="s">
        <v>264</v>
      </c>
    </row>
    <row r="2553" spans="1:5" x14ac:dyDescent="0.2">
      <c r="A2553" t="s">
        <v>11242</v>
      </c>
      <c r="B2553" t="str">
        <f t="shared" si="169"/>
        <v>686</v>
      </c>
      <c r="C2553" t="s">
        <v>1</v>
      </c>
      <c r="D2553" t="s">
        <v>246</v>
      </c>
      <c r="E2553" t="s">
        <v>247</v>
      </c>
    </row>
    <row r="2554" spans="1:5" x14ac:dyDescent="0.2">
      <c r="A2554" t="s">
        <v>11533</v>
      </c>
      <c r="B2554" t="str">
        <f t="shared" si="169"/>
        <v>904</v>
      </c>
      <c r="C2554" t="s">
        <v>1</v>
      </c>
      <c r="D2554" t="s">
        <v>246</v>
      </c>
      <c r="E2554" t="s">
        <v>264</v>
      </c>
    </row>
    <row r="2555" spans="1:5" x14ac:dyDescent="0.2">
      <c r="A2555" t="s">
        <v>11243</v>
      </c>
      <c r="B2555" t="str">
        <f t="shared" si="169"/>
        <v>687</v>
      </c>
      <c r="C2555" t="s">
        <v>1</v>
      </c>
      <c r="D2555" t="s">
        <v>246</v>
      </c>
      <c r="E2555" t="s">
        <v>247</v>
      </c>
    </row>
    <row r="2556" spans="1:5" x14ac:dyDescent="0.2">
      <c r="A2556" t="s">
        <v>11534</v>
      </c>
      <c r="B2556" t="str">
        <f t="shared" si="169"/>
        <v>905</v>
      </c>
      <c r="C2556" t="s">
        <v>1</v>
      </c>
      <c r="D2556" t="s">
        <v>246</v>
      </c>
      <c r="E2556" t="s">
        <v>264</v>
      </c>
    </row>
    <row r="2557" spans="1:5" x14ac:dyDescent="0.2">
      <c r="A2557" t="s">
        <v>11244</v>
      </c>
      <c r="B2557" t="str">
        <f t="shared" si="169"/>
        <v>688</v>
      </c>
      <c r="C2557" t="s">
        <v>1</v>
      </c>
      <c r="D2557" t="s">
        <v>246</v>
      </c>
      <c r="E2557" t="s">
        <v>247</v>
      </c>
    </row>
    <row r="2558" spans="1:5" x14ac:dyDescent="0.2">
      <c r="A2558" t="s">
        <v>11537</v>
      </c>
      <c r="B2558" t="str">
        <f t="shared" si="169"/>
        <v>906</v>
      </c>
      <c r="C2558" t="s">
        <v>1</v>
      </c>
      <c r="D2558" t="s">
        <v>246</v>
      </c>
      <c r="E2558" t="s">
        <v>264</v>
      </c>
    </row>
    <row r="2559" spans="1:5" x14ac:dyDescent="0.2">
      <c r="A2559" t="s">
        <v>11538</v>
      </c>
      <c r="B2559" t="str">
        <f t="shared" si="169"/>
        <v>907</v>
      </c>
      <c r="C2559">
        <v>167</v>
      </c>
      <c r="D2559" t="s">
        <v>11891</v>
      </c>
      <c r="E2559" t="s">
        <v>264</v>
      </c>
    </row>
    <row r="2560" spans="1:5" x14ac:dyDescent="0.2">
      <c r="A2560" t="s">
        <v>11245</v>
      </c>
      <c r="B2560" t="str">
        <f t="shared" si="169"/>
        <v>689</v>
      </c>
      <c r="C2560" t="s">
        <v>1</v>
      </c>
      <c r="D2560" t="s">
        <v>246</v>
      </c>
      <c r="E2560" t="s">
        <v>247</v>
      </c>
    </row>
    <row r="2561" spans="1:5" x14ac:dyDescent="0.2">
      <c r="A2561" t="s">
        <v>11539</v>
      </c>
      <c r="B2561" t="str">
        <f t="shared" si="169"/>
        <v>908</v>
      </c>
      <c r="C2561" t="s">
        <v>1</v>
      </c>
      <c r="D2561" t="s">
        <v>246</v>
      </c>
      <c r="E2561" t="s">
        <v>264</v>
      </c>
    </row>
    <row r="2562" spans="1:5" x14ac:dyDescent="0.2">
      <c r="A2562" t="s">
        <v>11247</v>
      </c>
      <c r="B2562" t="str">
        <f t="shared" si="169"/>
        <v>69</v>
      </c>
      <c r="C2562" t="s">
        <v>1</v>
      </c>
      <c r="D2562" t="s">
        <v>11892</v>
      </c>
      <c r="E2562" t="s">
        <v>247</v>
      </c>
    </row>
    <row r="2563" spans="1:5" x14ac:dyDescent="0.2">
      <c r="A2563" t="s">
        <v>11540</v>
      </c>
      <c r="B2563" t="str">
        <f t="shared" si="169"/>
        <v>909</v>
      </c>
      <c r="C2563">
        <v>131</v>
      </c>
      <c r="D2563" t="s">
        <v>11893</v>
      </c>
      <c r="E2563" t="s">
        <v>264</v>
      </c>
    </row>
    <row r="2564" spans="1:5" x14ac:dyDescent="0.2">
      <c r="A2564" t="s">
        <v>11248</v>
      </c>
      <c r="B2564" t="str">
        <f t="shared" si="169"/>
        <v>690</v>
      </c>
      <c r="C2564" t="s">
        <v>1</v>
      </c>
      <c r="D2564" t="s">
        <v>11894</v>
      </c>
      <c r="E2564" t="s">
        <v>247</v>
      </c>
    </row>
    <row r="2565" spans="1:5" x14ac:dyDescent="0.2">
      <c r="A2565" t="s">
        <v>11541</v>
      </c>
      <c r="B2565" t="str">
        <f t="shared" si="169"/>
        <v>91</v>
      </c>
      <c r="C2565" t="s">
        <v>1</v>
      </c>
      <c r="D2565" t="s">
        <v>246</v>
      </c>
      <c r="E2565" t="s">
        <v>264</v>
      </c>
    </row>
    <row r="2566" spans="1:5" x14ac:dyDescent="0.2">
      <c r="A2566" t="s">
        <v>11249</v>
      </c>
      <c r="B2566" t="str">
        <f t="shared" ref="B2566:B2629" si="170">MID(A2566,34,LEN(A2566)-37)</f>
        <v>691</v>
      </c>
      <c r="C2566" t="s">
        <v>1</v>
      </c>
      <c r="D2566" t="s">
        <v>246</v>
      </c>
      <c r="E2566" t="s">
        <v>247</v>
      </c>
    </row>
    <row r="2567" spans="1:5" x14ac:dyDescent="0.2">
      <c r="A2567" t="s">
        <v>11250</v>
      </c>
      <c r="B2567" t="str">
        <f t="shared" si="170"/>
        <v>692</v>
      </c>
      <c r="C2567">
        <v>93</v>
      </c>
      <c r="D2567" t="s">
        <v>6622</v>
      </c>
      <c r="E2567" t="s">
        <v>247</v>
      </c>
    </row>
    <row r="2568" spans="1:5" x14ac:dyDescent="0.2">
      <c r="A2568" t="s">
        <v>11543</v>
      </c>
      <c r="B2568" t="str">
        <f t="shared" si="170"/>
        <v>910</v>
      </c>
      <c r="C2568" t="s">
        <v>1</v>
      </c>
      <c r="D2568" t="s">
        <v>246</v>
      </c>
      <c r="E2568" t="s">
        <v>264</v>
      </c>
    </row>
    <row r="2569" spans="1:5" x14ac:dyDescent="0.2">
      <c r="A2569" t="s">
        <v>11252</v>
      </c>
      <c r="B2569" t="str">
        <f t="shared" si="170"/>
        <v>693</v>
      </c>
      <c r="C2569" t="s">
        <v>1</v>
      </c>
      <c r="D2569" t="s">
        <v>246</v>
      </c>
      <c r="E2569" t="s">
        <v>247</v>
      </c>
    </row>
    <row r="2570" spans="1:5" x14ac:dyDescent="0.2">
      <c r="A2570" t="s">
        <v>11544</v>
      </c>
      <c r="B2570" t="str">
        <f t="shared" si="170"/>
        <v>911</v>
      </c>
      <c r="C2570" t="s">
        <v>1</v>
      </c>
      <c r="D2570" t="s">
        <v>246</v>
      </c>
      <c r="E2570" t="s">
        <v>264</v>
      </c>
    </row>
    <row r="2571" spans="1:5" x14ac:dyDescent="0.2">
      <c r="A2571" t="s">
        <v>11253</v>
      </c>
      <c r="B2571" t="str">
        <f t="shared" si="170"/>
        <v>694</v>
      </c>
      <c r="C2571" t="s">
        <v>1</v>
      </c>
      <c r="D2571" t="s">
        <v>246</v>
      </c>
      <c r="E2571" t="s">
        <v>247</v>
      </c>
    </row>
    <row r="2572" spans="1:5" x14ac:dyDescent="0.2">
      <c r="A2572" t="s">
        <v>11545</v>
      </c>
      <c r="B2572" t="str">
        <f t="shared" si="170"/>
        <v>912</v>
      </c>
      <c r="C2572" t="s">
        <v>1</v>
      </c>
      <c r="D2572" t="s">
        <v>246</v>
      </c>
      <c r="E2572" t="s">
        <v>264</v>
      </c>
    </row>
    <row r="2573" spans="1:5" x14ac:dyDescent="0.2">
      <c r="A2573" t="s">
        <v>11254</v>
      </c>
      <c r="B2573" t="str">
        <f t="shared" si="170"/>
        <v>695</v>
      </c>
      <c r="C2573" t="s">
        <v>1</v>
      </c>
      <c r="D2573" t="s">
        <v>246</v>
      </c>
      <c r="E2573" t="s">
        <v>247</v>
      </c>
    </row>
    <row r="2574" spans="1:5" x14ac:dyDescent="0.2">
      <c r="A2574" t="s">
        <v>11546</v>
      </c>
      <c r="B2574" t="str">
        <f t="shared" si="170"/>
        <v>913</v>
      </c>
      <c r="C2574" t="s">
        <v>1</v>
      </c>
      <c r="D2574" t="s">
        <v>246</v>
      </c>
      <c r="E2574" t="s">
        <v>264</v>
      </c>
    </row>
    <row r="2575" spans="1:5" x14ac:dyDescent="0.2">
      <c r="A2575" t="s">
        <v>11257</v>
      </c>
      <c r="B2575" t="str">
        <f t="shared" si="170"/>
        <v>696</v>
      </c>
      <c r="C2575" t="s">
        <v>1</v>
      </c>
      <c r="D2575" t="s">
        <v>246</v>
      </c>
      <c r="E2575" t="s">
        <v>247</v>
      </c>
    </row>
    <row r="2576" spans="1:5" x14ac:dyDescent="0.2">
      <c r="A2576" t="s">
        <v>11547</v>
      </c>
      <c r="B2576" t="str">
        <f t="shared" si="170"/>
        <v>914</v>
      </c>
      <c r="C2576" t="s">
        <v>1</v>
      </c>
      <c r="D2576" t="s">
        <v>246</v>
      </c>
      <c r="E2576" t="s">
        <v>264</v>
      </c>
    </row>
    <row r="2577" spans="1:5" x14ac:dyDescent="0.2">
      <c r="A2577" t="s">
        <v>11258</v>
      </c>
      <c r="B2577" t="str">
        <f t="shared" si="170"/>
        <v>697</v>
      </c>
      <c r="C2577" t="s">
        <v>1</v>
      </c>
      <c r="D2577" t="s">
        <v>246</v>
      </c>
      <c r="E2577" t="s">
        <v>247</v>
      </c>
    </row>
    <row r="2578" spans="1:5" x14ac:dyDescent="0.2">
      <c r="A2578" t="s">
        <v>11548</v>
      </c>
      <c r="B2578" t="str">
        <f t="shared" si="170"/>
        <v>915</v>
      </c>
      <c r="C2578" t="s">
        <v>1</v>
      </c>
      <c r="D2578" t="s">
        <v>246</v>
      </c>
      <c r="E2578" t="s">
        <v>264</v>
      </c>
    </row>
    <row r="2579" spans="1:5" x14ac:dyDescent="0.2">
      <c r="A2579" t="s">
        <v>11259</v>
      </c>
      <c r="B2579" t="str">
        <f t="shared" si="170"/>
        <v>698</v>
      </c>
      <c r="C2579" t="s">
        <v>1</v>
      </c>
      <c r="D2579" t="s">
        <v>246</v>
      </c>
      <c r="E2579" t="s">
        <v>247</v>
      </c>
    </row>
    <row r="2580" spans="1:5" x14ac:dyDescent="0.2">
      <c r="A2580" t="s">
        <v>11549</v>
      </c>
      <c r="B2580" t="str">
        <f t="shared" si="170"/>
        <v>916</v>
      </c>
      <c r="C2580" t="s">
        <v>1</v>
      </c>
      <c r="D2580" t="s">
        <v>246</v>
      </c>
      <c r="E2580" t="s">
        <v>264</v>
      </c>
    </row>
    <row r="2581" spans="1:5" x14ac:dyDescent="0.2">
      <c r="A2581" t="s">
        <v>11260</v>
      </c>
      <c r="B2581" t="str">
        <f t="shared" si="170"/>
        <v>699</v>
      </c>
      <c r="C2581" t="s">
        <v>1</v>
      </c>
      <c r="D2581" t="s">
        <v>246</v>
      </c>
      <c r="E2581" t="s">
        <v>247</v>
      </c>
    </row>
    <row r="2582" spans="1:5" x14ac:dyDescent="0.2">
      <c r="A2582" t="s">
        <v>11550</v>
      </c>
      <c r="B2582" t="str">
        <f t="shared" si="170"/>
        <v>917</v>
      </c>
      <c r="C2582" t="s">
        <v>1</v>
      </c>
      <c r="D2582" t="s">
        <v>246</v>
      </c>
      <c r="E2582" t="s">
        <v>264</v>
      </c>
    </row>
    <row r="2583" spans="1:5" x14ac:dyDescent="0.2">
      <c r="A2583" t="s">
        <v>11261</v>
      </c>
      <c r="B2583" t="str">
        <f t="shared" si="170"/>
        <v>7</v>
      </c>
      <c r="C2583" t="s">
        <v>1</v>
      </c>
      <c r="D2583" t="s">
        <v>246</v>
      </c>
      <c r="E2583" t="s">
        <v>247</v>
      </c>
    </row>
    <row r="2584" spans="1:5" x14ac:dyDescent="0.2">
      <c r="A2584" t="s">
        <v>11551</v>
      </c>
      <c r="B2584" t="str">
        <f t="shared" si="170"/>
        <v>918</v>
      </c>
      <c r="C2584" t="s">
        <v>1</v>
      </c>
      <c r="D2584" t="s">
        <v>246</v>
      </c>
      <c r="E2584" t="s">
        <v>264</v>
      </c>
    </row>
    <row r="2585" spans="1:5" x14ac:dyDescent="0.2">
      <c r="A2585" t="s">
        <v>11552</v>
      </c>
      <c r="B2585" t="str">
        <f t="shared" si="170"/>
        <v>919</v>
      </c>
      <c r="C2585" t="s">
        <v>1</v>
      </c>
      <c r="D2585" t="s">
        <v>246</v>
      </c>
      <c r="E2585" t="s">
        <v>264</v>
      </c>
    </row>
    <row r="2586" spans="1:5" x14ac:dyDescent="0.2">
      <c r="A2586" t="s">
        <v>11262</v>
      </c>
      <c r="B2586" t="str">
        <f t="shared" si="170"/>
        <v>70</v>
      </c>
      <c r="C2586" t="s">
        <v>1</v>
      </c>
      <c r="D2586" t="s">
        <v>246</v>
      </c>
      <c r="E2586" t="s">
        <v>247</v>
      </c>
    </row>
    <row r="2587" spans="1:5" x14ac:dyDescent="0.2">
      <c r="A2587" t="s">
        <v>11263</v>
      </c>
      <c r="B2587" t="str">
        <f t="shared" si="170"/>
        <v>700</v>
      </c>
      <c r="C2587">
        <v>103</v>
      </c>
      <c r="D2587" t="s">
        <v>11895</v>
      </c>
      <c r="E2587" t="s">
        <v>247</v>
      </c>
    </row>
    <row r="2588" spans="1:5" x14ac:dyDescent="0.2">
      <c r="A2588" t="s">
        <v>11553</v>
      </c>
      <c r="B2588" t="str">
        <f t="shared" si="170"/>
        <v>92</v>
      </c>
      <c r="C2588" t="s">
        <v>1</v>
      </c>
      <c r="D2588" t="s">
        <v>246</v>
      </c>
      <c r="E2588" t="s">
        <v>264</v>
      </c>
    </row>
    <row r="2589" spans="1:5" x14ac:dyDescent="0.2">
      <c r="A2589" t="s">
        <v>11264</v>
      </c>
      <c r="B2589" t="str">
        <f t="shared" si="170"/>
        <v>701</v>
      </c>
      <c r="C2589" t="s">
        <v>1</v>
      </c>
      <c r="D2589" t="s">
        <v>246</v>
      </c>
      <c r="E2589" t="s">
        <v>247</v>
      </c>
    </row>
    <row r="2590" spans="1:5" x14ac:dyDescent="0.2">
      <c r="A2590" t="s">
        <v>11555</v>
      </c>
      <c r="B2590" t="str">
        <f t="shared" si="170"/>
        <v>920</v>
      </c>
      <c r="C2590" t="s">
        <v>1</v>
      </c>
      <c r="D2590" t="s">
        <v>246</v>
      </c>
      <c r="E2590" t="s">
        <v>264</v>
      </c>
    </row>
    <row r="2591" spans="1:5" x14ac:dyDescent="0.2">
      <c r="A2591" t="s">
        <v>11556</v>
      </c>
      <c r="B2591" t="str">
        <f t="shared" si="170"/>
        <v>921</v>
      </c>
      <c r="C2591">
        <v>141</v>
      </c>
      <c r="D2591" t="s">
        <v>11896</v>
      </c>
      <c r="E2591" t="s">
        <v>264</v>
      </c>
    </row>
    <row r="2592" spans="1:5" x14ac:dyDescent="0.2">
      <c r="A2592" t="s">
        <v>11266</v>
      </c>
      <c r="B2592" t="str">
        <f t="shared" si="170"/>
        <v>702</v>
      </c>
      <c r="C2592" t="s">
        <v>1</v>
      </c>
      <c r="D2592" t="s">
        <v>246</v>
      </c>
      <c r="E2592" t="s">
        <v>247</v>
      </c>
    </row>
    <row r="2593" spans="1:5" x14ac:dyDescent="0.2">
      <c r="A2593" t="s">
        <v>11558</v>
      </c>
      <c r="B2593" t="str">
        <f t="shared" si="170"/>
        <v>922</v>
      </c>
      <c r="C2593" t="s">
        <v>1</v>
      </c>
      <c r="D2593" t="s">
        <v>246</v>
      </c>
      <c r="E2593" t="s">
        <v>264</v>
      </c>
    </row>
    <row r="2594" spans="1:5" x14ac:dyDescent="0.2">
      <c r="A2594" t="s">
        <v>11268</v>
      </c>
      <c r="B2594" t="str">
        <f t="shared" si="170"/>
        <v>703</v>
      </c>
      <c r="C2594" t="s">
        <v>1</v>
      </c>
      <c r="D2594" t="s">
        <v>246</v>
      </c>
      <c r="E2594" t="s">
        <v>247</v>
      </c>
    </row>
    <row r="2595" spans="1:5" x14ac:dyDescent="0.2">
      <c r="A2595" t="s">
        <v>11559</v>
      </c>
      <c r="B2595" t="str">
        <f t="shared" si="170"/>
        <v>923</v>
      </c>
      <c r="C2595" t="s">
        <v>1</v>
      </c>
      <c r="D2595" t="s">
        <v>246</v>
      </c>
      <c r="E2595" t="s">
        <v>264</v>
      </c>
    </row>
    <row r="2596" spans="1:5" x14ac:dyDescent="0.2">
      <c r="A2596" t="s">
        <v>11269</v>
      </c>
      <c r="B2596" t="str">
        <f t="shared" si="170"/>
        <v>704</v>
      </c>
      <c r="C2596" t="s">
        <v>1</v>
      </c>
      <c r="D2596" t="s">
        <v>246</v>
      </c>
      <c r="E2596" t="s">
        <v>247</v>
      </c>
    </row>
    <row r="2597" spans="1:5" x14ac:dyDescent="0.2">
      <c r="A2597" t="s">
        <v>11560</v>
      </c>
      <c r="B2597" t="str">
        <f t="shared" si="170"/>
        <v>924</v>
      </c>
      <c r="C2597" t="s">
        <v>1</v>
      </c>
      <c r="D2597" t="s">
        <v>246</v>
      </c>
      <c r="E2597" t="s">
        <v>264</v>
      </c>
    </row>
    <row r="2598" spans="1:5" x14ac:dyDescent="0.2">
      <c r="A2598" t="s">
        <v>11270</v>
      </c>
      <c r="B2598" t="str">
        <f t="shared" si="170"/>
        <v>705</v>
      </c>
      <c r="C2598" t="s">
        <v>1</v>
      </c>
      <c r="D2598" t="s">
        <v>246</v>
      </c>
      <c r="E2598" t="s">
        <v>247</v>
      </c>
    </row>
    <row r="2599" spans="1:5" x14ac:dyDescent="0.2">
      <c r="A2599" t="s">
        <v>11562</v>
      </c>
      <c r="B2599" t="str">
        <f t="shared" si="170"/>
        <v>925</v>
      </c>
      <c r="C2599" t="s">
        <v>1</v>
      </c>
      <c r="D2599" t="s">
        <v>246</v>
      </c>
      <c r="E2599" t="s">
        <v>264</v>
      </c>
    </row>
    <row r="2600" spans="1:5" x14ac:dyDescent="0.2">
      <c r="A2600" t="s">
        <v>11271</v>
      </c>
      <c r="B2600" t="str">
        <f t="shared" si="170"/>
        <v>706</v>
      </c>
      <c r="C2600" t="s">
        <v>1</v>
      </c>
      <c r="D2600" t="s">
        <v>246</v>
      </c>
      <c r="E2600" t="s">
        <v>247</v>
      </c>
    </row>
    <row r="2601" spans="1:5" x14ac:dyDescent="0.2">
      <c r="A2601" t="s">
        <v>11563</v>
      </c>
      <c r="B2601" t="str">
        <f t="shared" si="170"/>
        <v>926</v>
      </c>
      <c r="C2601" t="s">
        <v>1</v>
      </c>
      <c r="D2601" t="s">
        <v>246</v>
      </c>
      <c r="E2601" t="s">
        <v>264</v>
      </c>
    </row>
    <row r="2602" spans="1:5" x14ac:dyDescent="0.2">
      <c r="A2602" t="s">
        <v>11564</v>
      </c>
      <c r="B2602" t="str">
        <f t="shared" si="170"/>
        <v>927</v>
      </c>
      <c r="C2602" t="s">
        <v>1</v>
      </c>
      <c r="D2602" t="s">
        <v>246</v>
      </c>
      <c r="E2602" t="s">
        <v>264</v>
      </c>
    </row>
    <row r="2603" spans="1:5" x14ac:dyDescent="0.2">
      <c r="A2603" t="s">
        <v>11274</v>
      </c>
      <c r="B2603" t="str">
        <f t="shared" si="170"/>
        <v>707</v>
      </c>
      <c r="C2603" t="s">
        <v>1</v>
      </c>
      <c r="D2603" t="s">
        <v>246</v>
      </c>
      <c r="E2603" t="s">
        <v>247</v>
      </c>
    </row>
    <row r="2604" spans="1:5" x14ac:dyDescent="0.2">
      <c r="A2604" t="s">
        <v>11565</v>
      </c>
      <c r="B2604" t="str">
        <f t="shared" si="170"/>
        <v>928</v>
      </c>
      <c r="C2604" t="s">
        <v>1</v>
      </c>
      <c r="D2604" t="s">
        <v>246</v>
      </c>
      <c r="E2604" t="s">
        <v>264</v>
      </c>
    </row>
    <row r="2605" spans="1:5" x14ac:dyDescent="0.2">
      <c r="A2605" t="s">
        <v>11275</v>
      </c>
      <c r="B2605" t="str">
        <f t="shared" si="170"/>
        <v>708</v>
      </c>
      <c r="C2605" t="s">
        <v>1</v>
      </c>
      <c r="D2605" t="s">
        <v>246</v>
      </c>
      <c r="E2605" t="s">
        <v>247</v>
      </c>
    </row>
    <row r="2606" spans="1:5" x14ac:dyDescent="0.2">
      <c r="A2606" t="s">
        <v>11566</v>
      </c>
      <c r="B2606" t="str">
        <f t="shared" si="170"/>
        <v>929</v>
      </c>
      <c r="C2606" t="s">
        <v>1</v>
      </c>
      <c r="D2606" t="s">
        <v>246</v>
      </c>
      <c r="E2606" t="s">
        <v>264</v>
      </c>
    </row>
    <row r="2607" spans="1:5" x14ac:dyDescent="0.2">
      <c r="A2607" t="s">
        <v>11567</v>
      </c>
      <c r="B2607" t="str">
        <f t="shared" si="170"/>
        <v>93</v>
      </c>
      <c r="C2607">
        <v>135</v>
      </c>
      <c r="D2607" t="s">
        <v>11897</v>
      </c>
      <c r="E2607" t="s">
        <v>264</v>
      </c>
    </row>
    <row r="2608" spans="1:5" x14ac:dyDescent="0.2">
      <c r="A2608" t="s">
        <v>11276</v>
      </c>
      <c r="B2608" t="str">
        <f t="shared" si="170"/>
        <v>709</v>
      </c>
      <c r="C2608" t="s">
        <v>1</v>
      </c>
      <c r="D2608" t="s">
        <v>246</v>
      </c>
      <c r="E2608" t="s">
        <v>247</v>
      </c>
    </row>
    <row r="2609" spans="1:5" x14ac:dyDescent="0.2">
      <c r="A2609" t="s">
        <v>11568</v>
      </c>
      <c r="B2609" t="str">
        <f t="shared" si="170"/>
        <v>930</v>
      </c>
      <c r="C2609" t="s">
        <v>1</v>
      </c>
      <c r="D2609" t="s">
        <v>246</v>
      </c>
      <c r="E2609" t="s">
        <v>264</v>
      </c>
    </row>
    <row r="2610" spans="1:5" x14ac:dyDescent="0.2">
      <c r="A2610" t="s">
        <v>11277</v>
      </c>
      <c r="B2610" t="str">
        <f t="shared" si="170"/>
        <v>71</v>
      </c>
      <c r="C2610" t="s">
        <v>1</v>
      </c>
      <c r="D2610" t="s">
        <v>246</v>
      </c>
      <c r="E2610" t="s">
        <v>247</v>
      </c>
    </row>
    <row r="2611" spans="1:5" x14ac:dyDescent="0.2">
      <c r="A2611" t="s">
        <v>11569</v>
      </c>
      <c r="B2611" t="str">
        <f t="shared" si="170"/>
        <v>931</v>
      </c>
      <c r="C2611">
        <v>115</v>
      </c>
      <c r="D2611" t="s">
        <v>11898</v>
      </c>
      <c r="E2611" t="s">
        <v>264</v>
      </c>
    </row>
    <row r="2612" spans="1:5" x14ac:dyDescent="0.2">
      <c r="A2612" t="s">
        <v>11278</v>
      </c>
      <c r="B2612" t="str">
        <f t="shared" si="170"/>
        <v>710</v>
      </c>
      <c r="C2612" t="s">
        <v>1</v>
      </c>
      <c r="D2612" t="s">
        <v>246</v>
      </c>
      <c r="E2612" t="s">
        <v>247</v>
      </c>
    </row>
    <row r="2613" spans="1:5" x14ac:dyDescent="0.2">
      <c r="A2613" t="s">
        <v>11570</v>
      </c>
      <c r="B2613" t="str">
        <f t="shared" si="170"/>
        <v>932</v>
      </c>
      <c r="C2613" t="s">
        <v>1</v>
      </c>
      <c r="D2613" t="s">
        <v>246</v>
      </c>
      <c r="E2613" t="s">
        <v>264</v>
      </c>
    </row>
    <row r="2614" spans="1:5" x14ac:dyDescent="0.2">
      <c r="A2614" t="s">
        <v>11280</v>
      </c>
      <c r="B2614" t="str">
        <f t="shared" si="170"/>
        <v>711</v>
      </c>
      <c r="C2614" t="s">
        <v>1</v>
      </c>
      <c r="D2614" t="s">
        <v>246</v>
      </c>
      <c r="E2614" t="s">
        <v>247</v>
      </c>
    </row>
    <row r="2615" spans="1:5" x14ac:dyDescent="0.2">
      <c r="A2615" t="s">
        <v>11571</v>
      </c>
      <c r="B2615" t="str">
        <f t="shared" si="170"/>
        <v>933</v>
      </c>
      <c r="C2615" t="s">
        <v>1</v>
      </c>
      <c r="D2615" t="s">
        <v>246</v>
      </c>
      <c r="E2615" t="s">
        <v>264</v>
      </c>
    </row>
    <row r="2616" spans="1:5" x14ac:dyDescent="0.2">
      <c r="A2616" t="s">
        <v>11281</v>
      </c>
      <c r="B2616" t="str">
        <f t="shared" si="170"/>
        <v>712</v>
      </c>
      <c r="C2616" t="s">
        <v>1</v>
      </c>
      <c r="D2616" t="s">
        <v>11899</v>
      </c>
      <c r="E2616" t="s">
        <v>247</v>
      </c>
    </row>
    <row r="2617" spans="1:5" x14ac:dyDescent="0.2">
      <c r="A2617" t="s">
        <v>11573</v>
      </c>
      <c r="B2617" t="str">
        <f t="shared" si="170"/>
        <v>934</v>
      </c>
      <c r="C2617" t="s">
        <v>1</v>
      </c>
      <c r="D2617" t="s">
        <v>246</v>
      </c>
      <c r="E2617" t="s">
        <v>264</v>
      </c>
    </row>
    <row r="2618" spans="1:5" x14ac:dyDescent="0.2">
      <c r="A2618" t="s">
        <v>11283</v>
      </c>
      <c r="B2618" t="str">
        <f t="shared" si="170"/>
        <v>713</v>
      </c>
      <c r="C2618" t="s">
        <v>1</v>
      </c>
      <c r="D2618" t="s">
        <v>246</v>
      </c>
      <c r="E2618" t="s">
        <v>247</v>
      </c>
    </row>
    <row r="2619" spans="1:5" x14ac:dyDescent="0.2">
      <c r="A2619" t="s">
        <v>11284</v>
      </c>
      <c r="B2619" t="str">
        <f t="shared" si="170"/>
        <v>714</v>
      </c>
      <c r="C2619">
        <v>125</v>
      </c>
      <c r="D2619" t="s">
        <v>11900</v>
      </c>
      <c r="E2619" t="s">
        <v>247</v>
      </c>
    </row>
    <row r="2620" spans="1:5" x14ac:dyDescent="0.2">
      <c r="A2620" t="s">
        <v>11577</v>
      </c>
      <c r="B2620" t="str">
        <f t="shared" si="170"/>
        <v>935</v>
      </c>
      <c r="C2620" t="s">
        <v>1</v>
      </c>
      <c r="D2620" t="s">
        <v>246</v>
      </c>
      <c r="E2620" t="s">
        <v>264</v>
      </c>
    </row>
    <row r="2621" spans="1:5" x14ac:dyDescent="0.2">
      <c r="A2621" t="s">
        <v>11578</v>
      </c>
      <c r="B2621" t="str">
        <f t="shared" si="170"/>
        <v>936</v>
      </c>
      <c r="C2621" t="s">
        <v>1</v>
      </c>
      <c r="D2621" t="s">
        <v>246</v>
      </c>
      <c r="E2621" t="s">
        <v>264</v>
      </c>
    </row>
    <row r="2622" spans="1:5" x14ac:dyDescent="0.2">
      <c r="A2622" t="s">
        <v>11579</v>
      </c>
      <c r="B2622" t="str">
        <f t="shared" si="170"/>
        <v>937</v>
      </c>
      <c r="C2622">
        <v>133</v>
      </c>
      <c r="D2622" t="s">
        <v>11901</v>
      </c>
      <c r="E2622" t="s">
        <v>264</v>
      </c>
    </row>
    <row r="2623" spans="1:5" x14ac:dyDescent="0.2">
      <c r="A2623" t="s">
        <v>11285</v>
      </c>
      <c r="B2623" t="str">
        <f t="shared" si="170"/>
        <v>715</v>
      </c>
      <c r="C2623" t="s">
        <v>1</v>
      </c>
      <c r="D2623" t="s">
        <v>246</v>
      </c>
      <c r="E2623" t="s">
        <v>247</v>
      </c>
    </row>
    <row r="2624" spans="1:5" x14ac:dyDescent="0.2">
      <c r="A2624" t="s">
        <v>11580</v>
      </c>
      <c r="B2624" t="str">
        <f t="shared" si="170"/>
        <v>938</v>
      </c>
      <c r="C2624" t="s">
        <v>1</v>
      </c>
      <c r="D2624" t="s">
        <v>246</v>
      </c>
      <c r="E2624" t="s">
        <v>264</v>
      </c>
    </row>
    <row r="2625" spans="1:5" x14ac:dyDescent="0.2">
      <c r="A2625" t="s">
        <v>11581</v>
      </c>
      <c r="B2625" t="str">
        <f t="shared" si="170"/>
        <v>939</v>
      </c>
      <c r="C2625">
        <v>91</v>
      </c>
      <c r="D2625" t="s">
        <v>11902</v>
      </c>
      <c r="E2625" t="s">
        <v>264</v>
      </c>
    </row>
    <row r="2626" spans="1:5" x14ac:dyDescent="0.2">
      <c r="A2626" t="s">
        <v>11582</v>
      </c>
      <c r="B2626" t="str">
        <f t="shared" si="170"/>
        <v>94</v>
      </c>
      <c r="C2626">
        <v>131</v>
      </c>
      <c r="D2626" t="s">
        <v>11903</v>
      </c>
      <c r="E2626" t="s">
        <v>264</v>
      </c>
    </row>
    <row r="2627" spans="1:5" x14ac:dyDescent="0.2">
      <c r="A2627" t="s">
        <v>11286</v>
      </c>
      <c r="B2627" t="str">
        <f t="shared" si="170"/>
        <v>716</v>
      </c>
      <c r="C2627" t="s">
        <v>1</v>
      </c>
      <c r="D2627" t="s">
        <v>246</v>
      </c>
      <c r="E2627" t="s">
        <v>247</v>
      </c>
    </row>
    <row r="2628" spans="1:5" x14ac:dyDescent="0.2">
      <c r="A2628" t="s">
        <v>11583</v>
      </c>
      <c r="B2628" t="str">
        <f t="shared" si="170"/>
        <v>940</v>
      </c>
      <c r="C2628" t="s">
        <v>1</v>
      </c>
      <c r="D2628" t="s">
        <v>246</v>
      </c>
      <c r="E2628" t="s">
        <v>264</v>
      </c>
    </row>
    <row r="2629" spans="1:5" x14ac:dyDescent="0.2">
      <c r="A2629" t="s">
        <v>11287</v>
      </c>
      <c r="B2629" t="str">
        <f t="shared" si="170"/>
        <v>717</v>
      </c>
      <c r="C2629" t="s">
        <v>1</v>
      </c>
      <c r="D2629" t="s">
        <v>246</v>
      </c>
      <c r="E2629" t="s">
        <v>247</v>
      </c>
    </row>
    <row r="2630" spans="1:5" x14ac:dyDescent="0.2">
      <c r="A2630" t="s">
        <v>11584</v>
      </c>
      <c r="B2630" t="str">
        <f t="shared" ref="B2630:B2693" si="171">MID(A2630,34,LEN(A2630)-37)</f>
        <v>941</v>
      </c>
      <c r="C2630" t="s">
        <v>1</v>
      </c>
      <c r="D2630" t="s">
        <v>246</v>
      </c>
      <c r="E2630" t="s">
        <v>264</v>
      </c>
    </row>
    <row r="2631" spans="1:5" x14ac:dyDescent="0.2">
      <c r="A2631" t="s">
        <v>11288</v>
      </c>
      <c r="B2631" t="str">
        <f t="shared" si="171"/>
        <v>718</v>
      </c>
      <c r="C2631" t="s">
        <v>1</v>
      </c>
      <c r="D2631" t="s">
        <v>246</v>
      </c>
      <c r="E2631" t="s">
        <v>247</v>
      </c>
    </row>
    <row r="2632" spans="1:5" x14ac:dyDescent="0.2">
      <c r="A2632" t="s">
        <v>11585</v>
      </c>
      <c r="B2632" t="str">
        <f t="shared" si="171"/>
        <v>942</v>
      </c>
      <c r="C2632" t="s">
        <v>1</v>
      </c>
      <c r="D2632" t="s">
        <v>246</v>
      </c>
      <c r="E2632" t="s">
        <v>264</v>
      </c>
    </row>
    <row r="2633" spans="1:5" x14ac:dyDescent="0.2">
      <c r="A2633" t="s">
        <v>11586</v>
      </c>
      <c r="B2633" t="str">
        <f t="shared" si="171"/>
        <v>943</v>
      </c>
      <c r="C2633">
        <v>147</v>
      </c>
      <c r="D2633" t="s">
        <v>11904</v>
      </c>
      <c r="E2633" t="s">
        <v>264</v>
      </c>
    </row>
    <row r="2634" spans="1:5" x14ac:dyDescent="0.2">
      <c r="A2634" t="s">
        <v>11587</v>
      </c>
      <c r="B2634" t="str">
        <f t="shared" si="171"/>
        <v>944</v>
      </c>
      <c r="C2634">
        <v>127</v>
      </c>
      <c r="D2634" t="s">
        <v>11905</v>
      </c>
      <c r="E2634" t="s">
        <v>264</v>
      </c>
    </row>
    <row r="2635" spans="1:5" x14ac:dyDescent="0.2">
      <c r="A2635" t="s">
        <v>11588</v>
      </c>
      <c r="B2635" t="str">
        <f t="shared" si="171"/>
        <v>945</v>
      </c>
      <c r="C2635">
        <v>117</v>
      </c>
      <c r="D2635" t="s">
        <v>11906</v>
      </c>
      <c r="E2635" t="s">
        <v>264</v>
      </c>
    </row>
    <row r="2636" spans="1:5" x14ac:dyDescent="0.2">
      <c r="A2636" t="s">
        <v>11289</v>
      </c>
      <c r="B2636" t="str">
        <f t="shared" si="171"/>
        <v>719</v>
      </c>
      <c r="C2636" t="s">
        <v>1</v>
      </c>
      <c r="D2636" t="s">
        <v>246</v>
      </c>
      <c r="E2636" t="s">
        <v>247</v>
      </c>
    </row>
    <row r="2637" spans="1:5" x14ac:dyDescent="0.2">
      <c r="A2637" t="s">
        <v>11590</v>
      </c>
      <c r="B2637" t="str">
        <f t="shared" si="171"/>
        <v>946</v>
      </c>
      <c r="C2637" t="s">
        <v>1</v>
      </c>
      <c r="D2637" t="s">
        <v>246</v>
      </c>
      <c r="E2637" t="s">
        <v>264</v>
      </c>
    </row>
    <row r="2638" spans="1:5" x14ac:dyDescent="0.2">
      <c r="A2638" t="s">
        <v>11290</v>
      </c>
      <c r="B2638" t="str">
        <f t="shared" si="171"/>
        <v>72</v>
      </c>
      <c r="C2638" t="s">
        <v>1</v>
      </c>
      <c r="D2638" t="s">
        <v>11907</v>
      </c>
      <c r="E2638" t="s">
        <v>247</v>
      </c>
    </row>
    <row r="2639" spans="1:5" x14ac:dyDescent="0.2">
      <c r="A2639" t="s">
        <v>11591</v>
      </c>
      <c r="B2639" t="str">
        <f t="shared" si="171"/>
        <v>947</v>
      </c>
      <c r="C2639" t="s">
        <v>1</v>
      </c>
      <c r="D2639" t="s">
        <v>246</v>
      </c>
      <c r="E2639" t="s">
        <v>264</v>
      </c>
    </row>
    <row r="2640" spans="1:5" x14ac:dyDescent="0.2">
      <c r="A2640" t="s">
        <v>11291</v>
      </c>
      <c r="B2640" t="str">
        <f t="shared" si="171"/>
        <v>720</v>
      </c>
      <c r="C2640" t="s">
        <v>1</v>
      </c>
      <c r="D2640" t="s">
        <v>3245</v>
      </c>
      <c r="E2640" t="s">
        <v>247</v>
      </c>
    </row>
    <row r="2641" spans="1:5" x14ac:dyDescent="0.2">
      <c r="A2641" t="s">
        <v>11592</v>
      </c>
      <c r="B2641" t="str">
        <f t="shared" si="171"/>
        <v>948</v>
      </c>
      <c r="C2641" t="s">
        <v>1</v>
      </c>
      <c r="D2641" t="s">
        <v>246</v>
      </c>
      <c r="E2641" t="s">
        <v>264</v>
      </c>
    </row>
    <row r="2642" spans="1:5" x14ac:dyDescent="0.2">
      <c r="A2642" t="s">
        <v>11593</v>
      </c>
      <c r="B2642" t="str">
        <f t="shared" si="171"/>
        <v>949</v>
      </c>
      <c r="C2642">
        <v>130</v>
      </c>
      <c r="D2642" t="s">
        <v>11908</v>
      </c>
      <c r="E2642" t="s">
        <v>264</v>
      </c>
    </row>
    <row r="2643" spans="1:5" x14ac:dyDescent="0.2">
      <c r="A2643" t="s">
        <v>11292</v>
      </c>
      <c r="B2643" t="str">
        <f t="shared" si="171"/>
        <v>721</v>
      </c>
      <c r="C2643" t="s">
        <v>1</v>
      </c>
      <c r="D2643" t="s">
        <v>246</v>
      </c>
      <c r="E2643" t="s">
        <v>247</v>
      </c>
    </row>
    <row r="2644" spans="1:5" x14ac:dyDescent="0.2">
      <c r="A2644" t="s">
        <v>11596</v>
      </c>
      <c r="B2644" t="str">
        <f t="shared" si="171"/>
        <v>95</v>
      </c>
      <c r="C2644">
        <v>182</v>
      </c>
      <c r="D2644" t="s">
        <v>11909</v>
      </c>
      <c r="E2644" t="s">
        <v>264</v>
      </c>
    </row>
    <row r="2645" spans="1:5" x14ac:dyDescent="0.2">
      <c r="A2645" t="s">
        <v>11293</v>
      </c>
      <c r="B2645" t="str">
        <f t="shared" si="171"/>
        <v>722</v>
      </c>
      <c r="C2645" t="s">
        <v>1</v>
      </c>
      <c r="D2645" t="s">
        <v>246</v>
      </c>
      <c r="E2645" t="s">
        <v>247</v>
      </c>
    </row>
    <row r="2646" spans="1:5" x14ac:dyDescent="0.2">
      <c r="A2646" t="s">
        <v>11295</v>
      </c>
      <c r="B2646" t="str">
        <f t="shared" si="171"/>
        <v>723</v>
      </c>
      <c r="C2646" t="s">
        <v>1</v>
      </c>
      <c r="D2646" t="s">
        <v>246</v>
      </c>
      <c r="E2646" t="s">
        <v>247</v>
      </c>
    </row>
    <row r="2647" spans="1:5" x14ac:dyDescent="0.2">
      <c r="A2647" t="s">
        <v>11597</v>
      </c>
      <c r="B2647" t="str">
        <f t="shared" si="171"/>
        <v>950</v>
      </c>
      <c r="C2647" t="s">
        <v>1</v>
      </c>
      <c r="D2647" t="s">
        <v>246</v>
      </c>
      <c r="E2647" t="s">
        <v>264</v>
      </c>
    </row>
    <row r="2648" spans="1:5" x14ac:dyDescent="0.2">
      <c r="A2648" t="s">
        <v>11598</v>
      </c>
      <c r="B2648" t="str">
        <f t="shared" si="171"/>
        <v>951</v>
      </c>
      <c r="C2648" t="s">
        <v>1</v>
      </c>
      <c r="D2648" t="s">
        <v>246</v>
      </c>
      <c r="E2648" t="s">
        <v>264</v>
      </c>
    </row>
    <row r="2649" spans="1:5" x14ac:dyDescent="0.2">
      <c r="A2649" t="s">
        <v>11599</v>
      </c>
      <c r="B2649" t="str">
        <f t="shared" si="171"/>
        <v>952</v>
      </c>
      <c r="C2649">
        <v>123</v>
      </c>
      <c r="D2649" t="s">
        <v>11910</v>
      </c>
      <c r="E2649" t="s">
        <v>264</v>
      </c>
    </row>
    <row r="2650" spans="1:5" x14ac:dyDescent="0.2">
      <c r="A2650" t="s">
        <v>11296</v>
      </c>
      <c r="B2650" t="str">
        <f t="shared" si="171"/>
        <v>724</v>
      </c>
      <c r="C2650" t="s">
        <v>1</v>
      </c>
      <c r="D2650" t="s">
        <v>246</v>
      </c>
      <c r="E2650" t="s">
        <v>247</v>
      </c>
    </row>
    <row r="2651" spans="1:5" x14ac:dyDescent="0.2">
      <c r="A2651" t="s">
        <v>11600</v>
      </c>
      <c r="B2651" t="str">
        <f t="shared" si="171"/>
        <v>953</v>
      </c>
      <c r="C2651">
        <v>153</v>
      </c>
      <c r="D2651" t="s">
        <v>11911</v>
      </c>
      <c r="E2651" t="s">
        <v>264</v>
      </c>
    </row>
    <row r="2652" spans="1:5" x14ac:dyDescent="0.2">
      <c r="A2652" t="s">
        <v>11297</v>
      </c>
      <c r="B2652" t="str">
        <f t="shared" si="171"/>
        <v>725</v>
      </c>
      <c r="C2652" t="s">
        <v>1</v>
      </c>
      <c r="D2652" t="s">
        <v>246</v>
      </c>
      <c r="E2652" t="s">
        <v>247</v>
      </c>
    </row>
    <row r="2653" spans="1:5" x14ac:dyDescent="0.2">
      <c r="A2653" t="s">
        <v>11601</v>
      </c>
      <c r="B2653" t="str">
        <f t="shared" si="171"/>
        <v>954</v>
      </c>
      <c r="C2653">
        <v>161</v>
      </c>
      <c r="D2653" t="s">
        <v>11912</v>
      </c>
      <c r="E2653" t="s">
        <v>264</v>
      </c>
    </row>
    <row r="2654" spans="1:5" x14ac:dyDescent="0.2">
      <c r="A2654" t="s">
        <v>11298</v>
      </c>
      <c r="B2654" t="str">
        <f t="shared" si="171"/>
        <v>726</v>
      </c>
      <c r="C2654" t="s">
        <v>1</v>
      </c>
      <c r="D2654" t="s">
        <v>246</v>
      </c>
      <c r="E2654" t="s">
        <v>247</v>
      </c>
    </row>
    <row r="2655" spans="1:5" x14ac:dyDescent="0.2">
      <c r="A2655" t="s">
        <v>11602</v>
      </c>
      <c r="B2655" t="str">
        <f t="shared" si="171"/>
        <v>955</v>
      </c>
      <c r="C2655" t="s">
        <v>1</v>
      </c>
      <c r="D2655" t="s">
        <v>246</v>
      </c>
      <c r="E2655" t="s">
        <v>264</v>
      </c>
    </row>
    <row r="2656" spans="1:5" x14ac:dyDescent="0.2">
      <c r="A2656" t="s">
        <v>11603</v>
      </c>
      <c r="B2656" t="str">
        <f t="shared" si="171"/>
        <v>956</v>
      </c>
      <c r="C2656">
        <v>98</v>
      </c>
      <c r="D2656" t="s">
        <v>11913</v>
      </c>
      <c r="E2656" t="s">
        <v>264</v>
      </c>
    </row>
    <row r="2657" spans="1:5" x14ac:dyDescent="0.2">
      <c r="A2657" t="s">
        <v>11604</v>
      </c>
      <c r="B2657" t="str">
        <f t="shared" si="171"/>
        <v>957</v>
      </c>
      <c r="C2657">
        <v>106</v>
      </c>
      <c r="D2657" t="s">
        <v>11914</v>
      </c>
      <c r="E2657" t="s">
        <v>264</v>
      </c>
    </row>
    <row r="2658" spans="1:5" x14ac:dyDescent="0.2">
      <c r="A2658" t="s">
        <v>11299</v>
      </c>
      <c r="B2658" t="str">
        <f t="shared" si="171"/>
        <v>727</v>
      </c>
      <c r="C2658" t="s">
        <v>1</v>
      </c>
      <c r="D2658" t="s">
        <v>11915</v>
      </c>
      <c r="E2658" t="s">
        <v>247</v>
      </c>
    </row>
    <row r="2659" spans="1:5" x14ac:dyDescent="0.2">
      <c r="A2659" t="s">
        <v>11605</v>
      </c>
      <c r="B2659" t="str">
        <f t="shared" si="171"/>
        <v>958</v>
      </c>
      <c r="C2659" t="s">
        <v>1</v>
      </c>
      <c r="D2659" t="s">
        <v>246</v>
      </c>
      <c r="E2659" t="s">
        <v>264</v>
      </c>
    </row>
    <row r="2660" spans="1:5" x14ac:dyDescent="0.2">
      <c r="A2660" t="s">
        <v>11606</v>
      </c>
      <c r="B2660" t="str">
        <f t="shared" si="171"/>
        <v>959</v>
      </c>
      <c r="C2660" t="s">
        <v>1</v>
      </c>
      <c r="D2660" t="s">
        <v>246</v>
      </c>
      <c r="E2660" t="s">
        <v>264</v>
      </c>
    </row>
    <row r="2661" spans="1:5" x14ac:dyDescent="0.2">
      <c r="A2661" t="s">
        <v>11300</v>
      </c>
      <c r="B2661" t="str">
        <f t="shared" si="171"/>
        <v>728</v>
      </c>
      <c r="C2661" t="s">
        <v>1</v>
      </c>
      <c r="D2661" t="s">
        <v>246</v>
      </c>
      <c r="E2661" t="s">
        <v>247</v>
      </c>
    </row>
    <row r="2662" spans="1:5" x14ac:dyDescent="0.2">
      <c r="A2662" t="s">
        <v>11301</v>
      </c>
      <c r="B2662" t="str">
        <f t="shared" si="171"/>
        <v>729</v>
      </c>
      <c r="C2662">
        <v>114</v>
      </c>
      <c r="D2662" t="s">
        <v>11916</v>
      </c>
      <c r="E2662" t="s">
        <v>247</v>
      </c>
    </row>
    <row r="2663" spans="1:5" x14ac:dyDescent="0.2">
      <c r="A2663" t="s">
        <v>11607</v>
      </c>
      <c r="B2663" t="str">
        <f t="shared" si="171"/>
        <v>96</v>
      </c>
      <c r="C2663">
        <v>109</v>
      </c>
      <c r="D2663" t="s">
        <v>11917</v>
      </c>
      <c r="E2663" t="s">
        <v>264</v>
      </c>
    </row>
    <row r="2664" spans="1:5" x14ac:dyDescent="0.2">
      <c r="A2664" t="s">
        <v>11302</v>
      </c>
      <c r="B2664" t="str">
        <f t="shared" si="171"/>
        <v>73</v>
      </c>
      <c r="C2664" t="s">
        <v>1</v>
      </c>
      <c r="D2664" t="s">
        <v>246</v>
      </c>
      <c r="E2664" t="s">
        <v>247</v>
      </c>
    </row>
    <row r="2665" spans="1:5" x14ac:dyDescent="0.2">
      <c r="A2665" t="s">
        <v>11608</v>
      </c>
      <c r="B2665" t="str">
        <f t="shared" si="171"/>
        <v>960</v>
      </c>
      <c r="C2665" t="s">
        <v>1</v>
      </c>
      <c r="D2665" t="s">
        <v>246</v>
      </c>
      <c r="E2665" t="s">
        <v>264</v>
      </c>
    </row>
    <row r="2666" spans="1:5" x14ac:dyDescent="0.2">
      <c r="A2666" t="s">
        <v>11610</v>
      </c>
      <c r="B2666" t="str">
        <f t="shared" si="171"/>
        <v>961</v>
      </c>
      <c r="C2666">
        <v>134</v>
      </c>
      <c r="D2666" t="s">
        <v>11918</v>
      </c>
      <c r="E2666" t="s">
        <v>264</v>
      </c>
    </row>
    <row r="2667" spans="1:5" x14ac:dyDescent="0.2">
      <c r="A2667" t="s">
        <v>11304</v>
      </c>
      <c r="B2667" t="str">
        <f t="shared" si="171"/>
        <v>730</v>
      </c>
      <c r="C2667" t="s">
        <v>1</v>
      </c>
      <c r="D2667" t="s">
        <v>246</v>
      </c>
      <c r="E2667" t="s">
        <v>247</v>
      </c>
    </row>
    <row r="2668" spans="1:5" x14ac:dyDescent="0.2">
      <c r="A2668" t="s">
        <v>11611</v>
      </c>
      <c r="B2668" t="str">
        <f t="shared" si="171"/>
        <v>962</v>
      </c>
      <c r="C2668">
        <v>121</v>
      </c>
      <c r="D2668" t="s">
        <v>11919</v>
      </c>
      <c r="E2668" t="s">
        <v>264</v>
      </c>
    </row>
    <row r="2669" spans="1:5" x14ac:dyDescent="0.2">
      <c r="A2669" t="s">
        <v>11612</v>
      </c>
      <c r="B2669" t="str">
        <f t="shared" si="171"/>
        <v>963</v>
      </c>
      <c r="C2669">
        <v>168</v>
      </c>
      <c r="D2669" t="s">
        <v>11920</v>
      </c>
      <c r="E2669" t="s">
        <v>264</v>
      </c>
    </row>
    <row r="2670" spans="1:5" x14ac:dyDescent="0.2">
      <c r="A2670" t="s">
        <v>11613</v>
      </c>
      <c r="B2670" t="str">
        <f t="shared" si="171"/>
        <v>964</v>
      </c>
      <c r="C2670" t="s">
        <v>1</v>
      </c>
      <c r="D2670" t="s">
        <v>246</v>
      </c>
      <c r="E2670" t="s">
        <v>264</v>
      </c>
    </row>
    <row r="2671" spans="1:5" x14ac:dyDescent="0.2">
      <c r="A2671" t="s">
        <v>11614</v>
      </c>
      <c r="B2671" t="str">
        <f t="shared" si="171"/>
        <v>965</v>
      </c>
      <c r="C2671">
        <v>122</v>
      </c>
      <c r="D2671" t="s">
        <v>11921</v>
      </c>
      <c r="E2671" t="s">
        <v>264</v>
      </c>
    </row>
    <row r="2672" spans="1:5" x14ac:dyDescent="0.2">
      <c r="A2672" t="s">
        <v>11306</v>
      </c>
      <c r="B2672" t="str">
        <f t="shared" si="171"/>
        <v>731</v>
      </c>
      <c r="C2672" t="s">
        <v>1</v>
      </c>
      <c r="D2672" t="s">
        <v>246</v>
      </c>
      <c r="E2672" t="s">
        <v>247</v>
      </c>
    </row>
    <row r="2673" spans="1:5" x14ac:dyDescent="0.2">
      <c r="A2673" t="s">
        <v>11615</v>
      </c>
      <c r="B2673" t="str">
        <f t="shared" si="171"/>
        <v>966</v>
      </c>
      <c r="C2673" t="s">
        <v>1</v>
      </c>
      <c r="D2673" t="s">
        <v>246</v>
      </c>
      <c r="E2673" t="s">
        <v>264</v>
      </c>
    </row>
    <row r="2674" spans="1:5" x14ac:dyDescent="0.2">
      <c r="A2674" t="s">
        <v>11616</v>
      </c>
      <c r="B2674" t="str">
        <f t="shared" si="171"/>
        <v>967</v>
      </c>
      <c r="C2674" t="s">
        <v>1</v>
      </c>
      <c r="D2674" t="s">
        <v>246</v>
      </c>
      <c r="E2674" t="s">
        <v>264</v>
      </c>
    </row>
    <row r="2675" spans="1:5" x14ac:dyDescent="0.2">
      <c r="A2675" t="s">
        <v>11617</v>
      </c>
      <c r="B2675" t="str">
        <f t="shared" si="171"/>
        <v>968</v>
      </c>
      <c r="C2675">
        <v>131</v>
      </c>
      <c r="D2675" t="s">
        <v>11922</v>
      </c>
      <c r="E2675" t="s">
        <v>264</v>
      </c>
    </row>
    <row r="2676" spans="1:5" x14ac:dyDescent="0.2">
      <c r="A2676" t="s">
        <v>11307</v>
      </c>
      <c r="B2676" t="str">
        <f t="shared" si="171"/>
        <v>732</v>
      </c>
      <c r="C2676" t="s">
        <v>1</v>
      </c>
      <c r="D2676" t="s">
        <v>246</v>
      </c>
      <c r="E2676" t="s">
        <v>247</v>
      </c>
    </row>
    <row r="2677" spans="1:5" x14ac:dyDescent="0.2">
      <c r="A2677" t="s">
        <v>11620</v>
      </c>
      <c r="B2677" t="str">
        <f t="shared" si="171"/>
        <v>969</v>
      </c>
      <c r="C2677" t="s">
        <v>1</v>
      </c>
      <c r="D2677" t="s">
        <v>246</v>
      </c>
      <c r="E2677" t="s">
        <v>264</v>
      </c>
    </row>
    <row r="2678" spans="1:5" x14ac:dyDescent="0.2">
      <c r="A2678" t="s">
        <v>11621</v>
      </c>
      <c r="B2678" t="str">
        <f t="shared" si="171"/>
        <v>97</v>
      </c>
      <c r="C2678">
        <v>143</v>
      </c>
      <c r="D2678" t="s">
        <v>11923</v>
      </c>
      <c r="E2678" t="s">
        <v>264</v>
      </c>
    </row>
    <row r="2679" spans="1:5" x14ac:dyDescent="0.2">
      <c r="A2679" t="s">
        <v>11622</v>
      </c>
      <c r="B2679" t="str">
        <f t="shared" si="171"/>
        <v>970</v>
      </c>
      <c r="C2679">
        <v>95</v>
      </c>
      <c r="D2679" t="s">
        <v>11924</v>
      </c>
      <c r="E2679" t="s">
        <v>264</v>
      </c>
    </row>
    <row r="2680" spans="1:5" x14ac:dyDescent="0.2">
      <c r="A2680" t="s">
        <v>11308</v>
      </c>
      <c r="B2680" t="str">
        <f t="shared" si="171"/>
        <v>733</v>
      </c>
      <c r="C2680" t="s">
        <v>1</v>
      </c>
      <c r="D2680" t="s">
        <v>246</v>
      </c>
      <c r="E2680" t="s">
        <v>247</v>
      </c>
    </row>
    <row r="2681" spans="1:5" x14ac:dyDescent="0.2">
      <c r="A2681" t="s">
        <v>11623</v>
      </c>
      <c r="B2681" t="str">
        <f t="shared" si="171"/>
        <v>971</v>
      </c>
      <c r="C2681" t="s">
        <v>1</v>
      </c>
      <c r="D2681" t="s">
        <v>246</v>
      </c>
      <c r="E2681" t="s">
        <v>264</v>
      </c>
    </row>
    <row r="2682" spans="1:5" x14ac:dyDescent="0.2">
      <c r="A2682" t="s">
        <v>11309</v>
      </c>
      <c r="B2682" t="str">
        <f t="shared" si="171"/>
        <v>734</v>
      </c>
      <c r="C2682" t="s">
        <v>1</v>
      </c>
      <c r="D2682" t="s">
        <v>246</v>
      </c>
      <c r="E2682" t="s">
        <v>247</v>
      </c>
    </row>
    <row r="2683" spans="1:5" x14ac:dyDescent="0.2">
      <c r="A2683" t="s">
        <v>11624</v>
      </c>
      <c r="B2683" t="str">
        <f t="shared" si="171"/>
        <v>972</v>
      </c>
      <c r="C2683" t="s">
        <v>1</v>
      </c>
      <c r="D2683" t="s">
        <v>246</v>
      </c>
      <c r="E2683" t="s">
        <v>264</v>
      </c>
    </row>
    <row r="2684" spans="1:5" x14ac:dyDescent="0.2">
      <c r="A2684" t="s">
        <v>11310</v>
      </c>
      <c r="B2684" t="str">
        <f t="shared" si="171"/>
        <v>735</v>
      </c>
      <c r="C2684" t="s">
        <v>1</v>
      </c>
      <c r="D2684" t="s">
        <v>246</v>
      </c>
      <c r="E2684" t="s">
        <v>247</v>
      </c>
    </row>
    <row r="2685" spans="1:5" x14ac:dyDescent="0.2">
      <c r="A2685" t="s">
        <v>11625</v>
      </c>
      <c r="B2685" t="str">
        <f t="shared" si="171"/>
        <v>973</v>
      </c>
      <c r="C2685" t="s">
        <v>1</v>
      </c>
      <c r="D2685" t="s">
        <v>246</v>
      </c>
      <c r="E2685" t="s">
        <v>264</v>
      </c>
    </row>
    <row r="2686" spans="1:5" x14ac:dyDescent="0.2">
      <c r="A2686" t="s">
        <v>11626</v>
      </c>
      <c r="B2686" t="str">
        <f t="shared" si="171"/>
        <v>974</v>
      </c>
      <c r="C2686">
        <v>180</v>
      </c>
      <c r="D2686" t="s">
        <v>11925</v>
      </c>
      <c r="E2686" t="s">
        <v>264</v>
      </c>
    </row>
    <row r="2687" spans="1:5" x14ac:dyDescent="0.2">
      <c r="A2687" t="s">
        <v>11627</v>
      </c>
      <c r="B2687" t="str">
        <f t="shared" si="171"/>
        <v>975</v>
      </c>
      <c r="C2687">
        <v>147</v>
      </c>
      <c r="D2687" t="s">
        <v>11926</v>
      </c>
      <c r="E2687" t="s">
        <v>264</v>
      </c>
    </row>
    <row r="2688" spans="1:5" x14ac:dyDescent="0.2">
      <c r="A2688" t="s">
        <v>11311</v>
      </c>
      <c r="B2688" t="str">
        <f t="shared" si="171"/>
        <v>736</v>
      </c>
      <c r="C2688" t="s">
        <v>1</v>
      </c>
      <c r="D2688" t="s">
        <v>246</v>
      </c>
      <c r="E2688" t="s">
        <v>247</v>
      </c>
    </row>
    <row r="2689" spans="1:5" x14ac:dyDescent="0.2">
      <c r="A2689" t="s">
        <v>11628</v>
      </c>
      <c r="B2689" t="str">
        <f t="shared" si="171"/>
        <v>976</v>
      </c>
      <c r="C2689" t="s">
        <v>1</v>
      </c>
      <c r="D2689" t="s">
        <v>246</v>
      </c>
      <c r="E2689" t="s">
        <v>264</v>
      </c>
    </row>
    <row r="2690" spans="1:5" x14ac:dyDescent="0.2">
      <c r="A2690" t="s">
        <v>11312</v>
      </c>
      <c r="B2690" t="str">
        <f t="shared" si="171"/>
        <v>737</v>
      </c>
      <c r="C2690" t="s">
        <v>1</v>
      </c>
      <c r="D2690" t="s">
        <v>246</v>
      </c>
      <c r="E2690" t="s">
        <v>247</v>
      </c>
    </row>
    <row r="2691" spans="1:5" x14ac:dyDescent="0.2">
      <c r="A2691" t="s">
        <v>11313</v>
      </c>
      <c r="B2691" t="str">
        <f t="shared" si="171"/>
        <v>738</v>
      </c>
      <c r="C2691">
        <v>110</v>
      </c>
      <c r="D2691" t="s">
        <v>11927</v>
      </c>
      <c r="E2691" t="s">
        <v>247</v>
      </c>
    </row>
    <row r="2692" spans="1:5" x14ac:dyDescent="0.2">
      <c r="A2692" t="s">
        <v>11629</v>
      </c>
      <c r="B2692" t="str">
        <f t="shared" si="171"/>
        <v>977</v>
      </c>
      <c r="C2692" t="s">
        <v>1</v>
      </c>
      <c r="D2692" t="s">
        <v>246</v>
      </c>
      <c r="E2692" t="s">
        <v>264</v>
      </c>
    </row>
    <row r="2693" spans="1:5" x14ac:dyDescent="0.2">
      <c r="A2693" t="s">
        <v>11630</v>
      </c>
      <c r="B2693" t="str">
        <f t="shared" si="171"/>
        <v>978</v>
      </c>
      <c r="C2693">
        <v>136</v>
      </c>
      <c r="D2693" t="s">
        <v>11928</v>
      </c>
      <c r="E2693" t="s">
        <v>264</v>
      </c>
    </row>
    <row r="2694" spans="1:5" x14ac:dyDescent="0.2">
      <c r="A2694" t="s">
        <v>11631</v>
      </c>
      <c r="B2694" t="str">
        <f t="shared" ref="B2694:B2757" si="172">MID(A2694,34,LEN(A2694)-37)</f>
        <v>979</v>
      </c>
      <c r="C2694">
        <v>133</v>
      </c>
      <c r="D2694" t="s">
        <v>11929</v>
      </c>
      <c r="E2694" t="s">
        <v>264</v>
      </c>
    </row>
    <row r="2695" spans="1:5" x14ac:dyDescent="0.2">
      <c r="A2695" t="s">
        <v>11314</v>
      </c>
      <c r="B2695" t="str">
        <f t="shared" si="172"/>
        <v>739</v>
      </c>
      <c r="C2695" t="s">
        <v>1</v>
      </c>
      <c r="D2695" t="s">
        <v>246</v>
      </c>
      <c r="E2695" t="s">
        <v>247</v>
      </c>
    </row>
    <row r="2696" spans="1:5" x14ac:dyDescent="0.2">
      <c r="A2696" t="s">
        <v>11317</v>
      </c>
      <c r="B2696" t="str">
        <f t="shared" si="172"/>
        <v>74</v>
      </c>
      <c r="C2696">
        <v>105</v>
      </c>
      <c r="D2696" t="s">
        <v>11930</v>
      </c>
      <c r="E2696" t="s">
        <v>247</v>
      </c>
    </row>
    <row r="2697" spans="1:5" x14ac:dyDescent="0.2">
      <c r="A2697" t="s">
        <v>11632</v>
      </c>
      <c r="B2697" t="str">
        <f t="shared" si="172"/>
        <v>98</v>
      </c>
      <c r="C2697" t="s">
        <v>1</v>
      </c>
      <c r="D2697" t="s">
        <v>246</v>
      </c>
      <c r="E2697" t="s">
        <v>264</v>
      </c>
    </row>
    <row r="2698" spans="1:5" x14ac:dyDescent="0.2">
      <c r="A2698" t="s">
        <v>11318</v>
      </c>
      <c r="B2698" t="str">
        <f t="shared" si="172"/>
        <v>740</v>
      </c>
      <c r="C2698" t="s">
        <v>1</v>
      </c>
      <c r="D2698" t="s">
        <v>246</v>
      </c>
      <c r="E2698" t="s">
        <v>247</v>
      </c>
    </row>
    <row r="2699" spans="1:5" x14ac:dyDescent="0.2">
      <c r="A2699" t="s">
        <v>11633</v>
      </c>
      <c r="B2699" t="str">
        <f t="shared" si="172"/>
        <v>980</v>
      </c>
      <c r="C2699" t="s">
        <v>1</v>
      </c>
      <c r="D2699" t="s">
        <v>246</v>
      </c>
      <c r="E2699" t="s">
        <v>264</v>
      </c>
    </row>
    <row r="2700" spans="1:5" x14ac:dyDescent="0.2">
      <c r="A2700" t="s">
        <v>11319</v>
      </c>
      <c r="B2700" t="str">
        <f t="shared" si="172"/>
        <v>741</v>
      </c>
      <c r="C2700" t="s">
        <v>1</v>
      </c>
      <c r="D2700" t="s">
        <v>10353</v>
      </c>
      <c r="E2700" t="s">
        <v>247</v>
      </c>
    </row>
    <row r="2701" spans="1:5" x14ac:dyDescent="0.2">
      <c r="A2701" t="s">
        <v>11636</v>
      </c>
      <c r="B2701" t="str">
        <f t="shared" si="172"/>
        <v>981</v>
      </c>
      <c r="C2701" t="s">
        <v>1</v>
      </c>
      <c r="D2701" t="s">
        <v>246</v>
      </c>
      <c r="E2701" t="s">
        <v>264</v>
      </c>
    </row>
    <row r="2702" spans="1:5" x14ac:dyDescent="0.2">
      <c r="A2702" t="s">
        <v>11320</v>
      </c>
      <c r="B2702" t="str">
        <f t="shared" si="172"/>
        <v>742</v>
      </c>
      <c r="C2702" t="s">
        <v>1</v>
      </c>
      <c r="D2702" t="s">
        <v>246</v>
      </c>
      <c r="E2702" t="s">
        <v>247</v>
      </c>
    </row>
    <row r="2703" spans="1:5" x14ac:dyDescent="0.2">
      <c r="A2703" t="s">
        <v>11637</v>
      </c>
      <c r="B2703" t="str">
        <f t="shared" si="172"/>
        <v>982</v>
      </c>
      <c r="C2703">
        <v>126</v>
      </c>
      <c r="D2703" t="s">
        <v>11931</v>
      </c>
      <c r="E2703" t="s">
        <v>264</v>
      </c>
    </row>
    <row r="2704" spans="1:5" x14ac:dyDescent="0.2">
      <c r="A2704" t="s">
        <v>11638</v>
      </c>
      <c r="B2704" t="str">
        <f t="shared" si="172"/>
        <v>983</v>
      </c>
      <c r="C2704">
        <v>103</v>
      </c>
      <c r="D2704" t="s">
        <v>11932</v>
      </c>
      <c r="E2704" t="s">
        <v>264</v>
      </c>
    </row>
    <row r="2705" spans="1:5" x14ac:dyDescent="0.2">
      <c r="A2705" t="s">
        <v>11321</v>
      </c>
      <c r="B2705" t="str">
        <f t="shared" si="172"/>
        <v>743</v>
      </c>
      <c r="C2705" t="s">
        <v>1</v>
      </c>
      <c r="D2705" t="s">
        <v>246</v>
      </c>
      <c r="E2705" t="s">
        <v>247</v>
      </c>
    </row>
    <row r="2706" spans="1:5" x14ac:dyDescent="0.2">
      <c r="A2706" t="s">
        <v>11639</v>
      </c>
      <c r="B2706" t="str">
        <f t="shared" si="172"/>
        <v>984</v>
      </c>
      <c r="C2706" t="s">
        <v>1</v>
      </c>
      <c r="D2706" t="s">
        <v>246</v>
      </c>
      <c r="E2706" t="s">
        <v>264</v>
      </c>
    </row>
    <row r="2707" spans="1:5" x14ac:dyDescent="0.2">
      <c r="A2707" t="s">
        <v>11643</v>
      </c>
      <c r="B2707" t="str">
        <f t="shared" si="172"/>
        <v>985</v>
      </c>
      <c r="C2707">
        <v>111</v>
      </c>
      <c r="D2707" t="s">
        <v>11933</v>
      </c>
      <c r="E2707" t="s">
        <v>264</v>
      </c>
    </row>
    <row r="2708" spans="1:5" x14ac:dyDescent="0.2">
      <c r="A2708" t="s">
        <v>11322</v>
      </c>
      <c r="B2708" t="str">
        <f t="shared" si="172"/>
        <v>744</v>
      </c>
      <c r="C2708" t="s">
        <v>1</v>
      </c>
      <c r="D2708" t="s">
        <v>246</v>
      </c>
      <c r="E2708" t="s">
        <v>247</v>
      </c>
    </row>
    <row r="2709" spans="1:5" x14ac:dyDescent="0.2">
      <c r="A2709" t="s">
        <v>11323</v>
      </c>
      <c r="B2709" t="str">
        <f t="shared" si="172"/>
        <v>745</v>
      </c>
      <c r="C2709">
        <v>90</v>
      </c>
      <c r="D2709" t="s">
        <v>11934</v>
      </c>
      <c r="E2709" t="s">
        <v>247</v>
      </c>
    </row>
    <row r="2710" spans="1:5" x14ac:dyDescent="0.2">
      <c r="A2710" t="s">
        <v>11644</v>
      </c>
      <c r="B2710" t="str">
        <f t="shared" si="172"/>
        <v>986</v>
      </c>
      <c r="C2710" t="s">
        <v>1</v>
      </c>
      <c r="D2710" t="s">
        <v>246</v>
      </c>
      <c r="E2710" t="s">
        <v>264</v>
      </c>
    </row>
    <row r="2711" spans="1:5" x14ac:dyDescent="0.2">
      <c r="A2711" t="s">
        <v>11646</v>
      </c>
      <c r="B2711" t="str">
        <f t="shared" si="172"/>
        <v>987</v>
      </c>
      <c r="C2711">
        <v>122</v>
      </c>
      <c r="D2711" t="s">
        <v>11935</v>
      </c>
      <c r="E2711" t="s">
        <v>264</v>
      </c>
    </row>
    <row r="2712" spans="1:5" x14ac:dyDescent="0.2">
      <c r="A2712" t="s">
        <v>11648</v>
      </c>
      <c r="B2712" t="str">
        <f t="shared" si="172"/>
        <v>988</v>
      </c>
      <c r="C2712" t="s">
        <v>1</v>
      </c>
      <c r="D2712" t="s">
        <v>246</v>
      </c>
      <c r="E2712" t="s">
        <v>264</v>
      </c>
    </row>
    <row r="2713" spans="1:5" x14ac:dyDescent="0.2">
      <c r="A2713" t="s">
        <v>11324</v>
      </c>
      <c r="B2713" t="str">
        <f t="shared" si="172"/>
        <v>746</v>
      </c>
      <c r="C2713" t="s">
        <v>1</v>
      </c>
      <c r="D2713" t="s">
        <v>246</v>
      </c>
      <c r="E2713" t="s">
        <v>247</v>
      </c>
    </row>
    <row r="2714" spans="1:5" x14ac:dyDescent="0.2">
      <c r="A2714" t="s">
        <v>11649</v>
      </c>
      <c r="B2714" t="str">
        <f t="shared" si="172"/>
        <v>989</v>
      </c>
      <c r="C2714" t="s">
        <v>1</v>
      </c>
      <c r="D2714" t="s">
        <v>246</v>
      </c>
      <c r="E2714" t="s">
        <v>264</v>
      </c>
    </row>
    <row r="2715" spans="1:5" x14ac:dyDescent="0.2">
      <c r="A2715" t="s">
        <v>11650</v>
      </c>
      <c r="B2715" t="str">
        <f t="shared" si="172"/>
        <v>99</v>
      </c>
      <c r="C2715">
        <v>112</v>
      </c>
      <c r="D2715" t="s">
        <v>11936</v>
      </c>
      <c r="E2715" t="s">
        <v>264</v>
      </c>
    </row>
    <row r="2716" spans="1:5" x14ac:dyDescent="0.2">
      <c r="A2716" t="s">
        <v>11326</v>
      </c>
      <c r="B2716" t="str">
        <f t="shared" si="172"/>
        <v>747</v>
      </c>
      <c r="C2716" t="s">
        <v>1</v>
      </c>
      <c r="D2716" t="s">
        <v>246</v>
      </c>
      <c r="E2716" t="s">
        <v>247</v>
      </c>
    </row>
    <row r="2717" spans="1:5" x14ac:dyDescent="0.2">
      <c r="A2717" t="s">
        <v>11652</v>
      </c>
      <c r="B2717" t="str">
        <f t="shared" si="172"/>
        <v>990</v>
      </c>
      <c r="C2717" t="s">
        <v>1</v>
      </c>
      <c r="D2717" t="s">
        <v>246</v>
      </c>
      <c r="E2717" t="s">
        <v>264</v>
      </c>
    </row>
    <row r="2718" spans="1:5" x14ac:dyDescent="0.2">
      <c r="A2718" t="s">
        <v>11653</v>
      </c>
      <c r="B2718" t="str">
        <f t="shared" si="172"/>
        <v>991</v>
      </c>
      <c r="C2718">
        <v>137</v>
      </c>
      <c r="D2718" t="s">
        <v>11937</v>
      </c>
      <c r="E2718" t="s">
        <v>264</v>
      </c>
    </row>
    <row r="2719" spans="1:5" x14ac:dyDescent="0.2">
      <c r="A2719" t="s">
        <v>11327</v>
      </c>
      <c r="B2719" t="str">
        <f t="shared" si="172"/>
        <v>748</v>
      </c>
      <c r="C2719" t="s">
        <v>1</v>
      </c>
      <c r="D2719" t="s">
        <v>246</v>
      </c>
      <c r="E2719" t="s">
        <v>247</v>
      </c>
    </row>
    <row r="2720" spans="1:5" x14ac:dyDescent="0.2">
      <c r="A2720" t="s">
        <v>11654</v>
      </c>
      <c r="B2720" t="str">
        <f t="shared" si="172"/>
        <v>992</v>
      </c>
      <c r="C2720" t="s">
        <v>1</v>
      </c>
      <c r="D2720" t="s">
        <v>246</v>
      </c>
      <c r="E2720" t="s">
        <v>264</v>
      </c>
    </row>
    <row r="2721" spans="1:5" x14ac:dyDescent="0.2">
      <c r="A2721" t="s">
        <v>11655</v>
      </c>
      <c r="B2721" t="str">
        <f t="shared" si="172"/>
        <v>993</v>
      </c>
      <c r="C2721">
        <v>143</v>
      </c>
      <c r="D2721" t="s">
        <v>11938</v>
      </c>
      <c r="E2721" t="s">
        <v>264</v>
      </c>
    </row>
    <row r="2722" spans="1:5" x14ac:dyDescent="0.2">
      <c r="A2722" t="s">
        <v>11328</v>
      </c>
      <c r="B2722" t="str">
        <f t="shared" si="172"/>
        <v>749</v>
      </c>
      <c r="C2722" t="s">
        <v>1</v>
      </c>
      <c r="D2722" t="s">
        <v>246</v>
      </c>
      <c r="E2722" t="s">
        <v>247</v>
      </c>
    </row>
    <row r="2723" spans="1:5" x14ac:dyDescent="0.2">
      <c r="A2723" t="s">
        <v>11331</v>
      </c>
      <c r="B2723" t="str">
        <f t="shared" si="172"/>
        <v>75</v>
      </c>
      <c r="C2723" t="s">
        <v>1</v>
      </c>
      <c r="D2723" t="s">
        <v>246</v>
      </c>
      <c r="E2723" t="s">
        <v>247</v>
      </c>
    </row>
    <row r="2724" spans="1:5" x14ac:dyDescent="0.2">
      <c r="A2724" t="s">
        <v>11656</v>
      </c>
      <c r="B2724" t="str">
        <f t="shared" si="172"/>
        <v>994</v>
      </c>
      <c r="C2724" t="s">
        <v>1</v>
      </c>
      <c r="D2724" t="s">
        <v>246</v>
      </c>
      <c r="E2724" t="s">
        <v>264</v>
      </c>
    </row>
    <row r="2725" spans="1:5" x14ac:dyDescent="0.2">
      <c r="A2725" t="s">
        <v>11657</v>
      </c>
      <c r="B2725" t="str">
        <f t="shared" si="172"/>
        <v>995</v>
      </c>
      <c r="C2725">
        <v>116</v>
      </c>
      <c r="D2725" t="s">
        <v>11939</v>
      </c>
      <c r="E2725" t="s">
        <v>264</v>
      </c>
    </row>
    <row r="2726" spans="1:5" x14ac:dyDescent="0.2">
      <c r="A2726" t="s">
        <v>11333</v>
      </c>
      <c r="B2726" t="str">
        <f t="shared" si="172"/>
        <v>750</v>
      </c>
      <c r="C2726" t="s">
        <v>1</v>
      </c>
      <c r="D2726" t="s">
        <v>246</v>
      </c>
      <c r="E2726" t="s">
        <v>247</v>
      </c>
    </row>
    <row r="2727" spans="1:5" x14ac:dyDescent="0.2">
      <c r="A2727" t="s">
        <v>11660</v>
      </c>
      <c r="B2727" t="str">
        <f t="shared" si="172"/>
        <v>996</v>
      </c>
      <c r="C2727">
        <v>137</v>
      </c>
      <c r="D2727" t="s">
        <v>11940</v>
      </c>
      <c r="E2727" t="s">
        <v>264</v>
      </c>
    </row>
    <row r="2728" spans="1:5" x14ac:dyDescent="0.2">
      <c r="A2728" t="s">
        <v>11661</v>
      </c>
      <c r="B2728" t="str">
        <f t="shared" si="172"/>
        <v>997</v>
      </c>
      <c r="C2728">
        <v>118</v>
      </c>
      <c r="D2728" t="s">
        <v>11941</v>
      </c>
      <c r="E2728" t="s">
        <v>264</v>
      </c>
    </row>
    <row r="2729" spans="1:5" x14ac:dyDescent="0.2">
      <c r="A2729" t="s">
        <v>11334</v>
      </c>
      <c r="B2729" t="str">
        <f t="shared" si="172"/>
        <v>751</v>
      </c>
      <c r="C2729" t="s">
        <v>1</v>
      </c>
      <c r="D2729" t="s">
        <v>246</v>
      </c>
      <c r="E2729" t="s">
        <v>247</v>
      </c>
    </row>
    <row r="2730" spans="1:5" x14ac:dyDescent="0.2">
      <c r="A2730" t="s">
        <v>11662</v>
      </c>
      <c r="B2730" t="str">
        <f t="shared" si="172"/>
        <v>998</v>
      </c>
      <c r="C2730" t="s">
        <v>1</v>
      </c>
      <c r="D2730" t="s">
        <v>246</v>
      </c>
      <c r="E2730" t="s">
        <v>264</v>
      </c>
    </row>
    <row r="2731" spans="1:5" x14ac:dyDescent="0.2">
      <c r="A2731" t="s">
        <v>11335</v>
      </c>
      <c r="B2731" t="str">
        <f t="shared" si="172"/>
        <v>752</v>
      </c>
      <c r="C2731" t="s">
        <v>1</v>
      </c>
      <c r="D2731" t="s">
        <v>246</v>
      </c>
      <c r="E2731" t="s">
        <v>247</v>
      </c>
    </row>
    <row r="2732" spans="1:5" x14ac:dyDescent="0.2">
      <c r="A2732" t="s">
        <v>11663</v>
      </c>
      <c r="B2732" t="str">
        <f t="shared" si="172"/>
        <v>999</v>
      </c>
      <c r="C2732" t="s">
        <v>1</v>
      </c>
      <c r="D2732" t="s">
        <v>246</v>
      </c>
      <c r="E2732" t="s">
        <v>264</v>
      </c>
    </row>
    <row r="2733" spans="1:5" x14ac:dyDescent="0.2">
      <c r="A2733" t="s">
        <v>11336</v>
      </c>
      <c r="B2733" t="str">
        <f t="shared" si="172"/>
        <v>753</v>
      </c>
      <c r="C2733" t="s">
        <v>1</v>
      </c>
      <c r="D2733" t="s">
        <v>246</v>
      </c>
      <c r="E2733" t="s">
        <v>247</v>
      </c>
    </row>
    <row r="2734" spans="1:5" x14ac:dyDescent="0.2">
      <c r="A2734" t="s">
        <v>11337</v>
      </c>
      <c r="B2734" t="str">
        <f t="shared" si="172"/>
        <v>754</v>
      </c>
      <c r="C2734" t="s">
        <v>1</v>
      </c>
      <c r="D2734" t="s">
        <v>246</v>
      </c>
      <c r="E2734" t="s">
        <v>247</v>
      </c>
    </row>
    <row r="2735" spans="1:5" x14ac:dyDescent="0.2">
      <c r="A2735" t="s">
        <v>11338</v>
      </c>
      <c r="B2735" t="str">
        <f t="shared" si="172"/>
        <v>755</v>
      </c>
      <c r="C2735" t="s">
        <v>1</v>
      </c>
      <c r="D2735" t="s">
        <v>246</v>
      </c>
      <c r="E2735" t="s">
        <v>247</v>
      </c>
    </row>
    <row r="2736" spans="1:5" x14ac:dyDescent="0.2">
      <c r="A2736" t="s">
        <v>11339</v>
      </c>
      <c r="B2736" t="str">
        <f t="shared" si="172"/>
        <v>756</v>
      </c>
      <c r="C2736" t="s">
        <v>1</v>
      </c>
      <c r="D2736" t="s">
        <v>246</v>
      </c>
      <c r="E2736" t="s">
        <v>247</v>
      </c>
    </row>
    <row r="2737" spans="1:5" x14ac:dyDescent="0.2">
      <c r="A2737" t="s">
        <v>11340</v>
      </c>
      <c r="B2737" t="str">
        <f t="shared" si="172"/>
        <v>757</v>
      </c>
      <c r="C2737" t="s">
        <v>1</v>
      </c>
      <c r="D2737" t="s">
        <v>11942</v>
      </c>
      <c r="E2737" t="s">
        <v>247</v>
      </c>
    </row>
    <row r="2738" spans="1:5" x14ac:dyDescent="0.2">
      <c r="A2738" t="s">
        <v>11342</v>
      </c>
      <c r="B2738" t="str">
        <f t="shared" si="172"/>
        <v>758</v>
      </c>
      <c r="C2738" t="s">
        <v>1</v>
      </c>
      <c r="D2738" t="s">
        <v>246</v>
      </c>
      <c r="E2738" t="s">
        <v>247</v>
      </c>
    </row>
    <row r="2739" spans="1:5" x14ac:dyDescent="0.2">
      <c r="A2739" t="s">
        <v>11343</v>
      </c>
      <c r="B2739" t="str">
        <f t="shared" si="172"/>
        <v>759</v>
      </c>
      <c r="C2739" t="s">
        <v>1</v>
      </c>
      <c r="D2739" t="s">
        <v>11943</v>
      </c>
      <c r="E2739" t="s">
        <v>247</v>
      </c>
    </row>
    <row r="2740" spans="1:5" x14ac:dyDescent="0.2">
      <c r="A2740" t="s">
        <v>11344</v>
      </c>
      <c r="B2740" t="str">
        <f t="shared" si="172"/>
        <v>76</v>
      </c>
      <c r="C2740" t="s">
        <v>1</v>
      </c>
      <c r="D2740" t="s">
        <v>246</v>
      </c>
      <c r="E2740" t="s">
        <v>247</v>
      </c>
    </row>
    <row r="2741" spans="1:5" x14ac:dyDescent="0.2">
      <c r="A2741" t="s">
        <v>11345</v>
      </c>
      <c r="B2741" t="str">
        <f t="shared" si="172"/>
        <v>760</v>
      </c>
      <c r="C2741" t="s">
        <v>1</v>
      </c>
      <c r="D2741" t="s">
        <v>246</v>
      </c>
      <c r="E2741" t="s">
        <v>247</v>
      </c>
    </row>
    <row r="2742" spans="1:5" x14ac:dyDescent="0.2">
      <c r="A2742" t="s">
        <v>11346</v>
      </c>
      <c r="B2742" t="str">
        <f t="shared" si="172"/>
        <v>761</v>
      </c>
      <c r="C2742" t="s">
        <v>1</v>
      </c>
      <c r="D2742" t="s">
        <v>246</v>
      </c>
      <c r="E2742" t="s">
        <v>247</v>
      </c>
    </row>
    <row r="2743" spans="1:5" x14ac:dyDescent="0.2">
      <c r="A2743" t="s">
        <v>11348</v>
      </c>
      <c r="B2743" t="str">
        <f t="shared" si="172"/>
        <v>762</v>
      </c>
      <c r="C2743" t="s">
        <v>1</v>
      </c>
      <c r="D2743" t="s">
        <v>246</v>
      </c>
      <c r="E2743" t="s">
        <v>247</v>
      </c>
    </row>
    <row r="2744" spans="1:5" x14ac:dyDescent="0.2">
      <c r="A2744" t="s">
        <v>11349</v>
      </c>
      <c r="B2744" t="str">
        <f t="shared" si="172"/>
        <v>763</v>
      </c>
      <c r="C2744" t="s">
        <v>1</v>
      </c>
      <c r="D2744" t="s">
        <v>246</v>
      </c>
      <c r="E2744" t="s">
        <v>247</v>
      </c>
    </row>
    <row r="2745" spans="1:5" x14ac:dyDescent="0.2">
      <c r="A2745" t="s">
        <v>11350</v>
      </c>
      <c r="B2745" t="str">
        <f t="shared" si="172"/>
        <v>764</v>
      </c>
      <c r="C2745" t="s">
        <v>1</v>
      </c>
      <c r="D2745" t="s">
        <v>246</v>
      </c>
      <c r="E2745" t="s">
        <v>247</v>
      </c>
    </row>
    <row r="2746" spans="1:5" x14ac:dyDescent="0.2">
      <c r="A2746" t="s">
        <v>11351</v>
      </c>
      <c r="B2746" t="str">
        <f t="shared" si="172"/>
        <v>765</v>
      </c>
      <c r="C2746" t="s">
        <v>1</v>
      </c>
      <c r="D2746" t="s">
        <v>246</v>
      </c>
      <c r="E2746" t="s">
        <v>247</v>
      </c>
    </row>
    <row r="2747" spans="1:5" x14ac:dyDescent="0.2">
      <c r="A2747" t="s">
        <v>11352</v>
      </c>
      <c r="B2747" t="str">
        <f t="shared" si="172"/>
        <v>766</v>
      </c>
      <c r="C2747" t="s">
        <v>1</v>
      </c>
      <c r="D2747" t="s">
        <v>246</v>
      </c>
      <c r="E2747" t="s">
        <v>247</v>
      </c>
    </row>
    <row r="2748" spans="1:5" x14ac:dyDescent="0.2">
      <c r="A2748" t="s">
        <v>11353</v>
      </c>
      <c r="B2748" t="str">
        <f t="shared" si="172"/>
        <v>767</v>
      </c>
      <c r="C2748" t="s">
        <v>1</v>
      </c>
      <c r="D2748" t="s">
        <v>1181</v>
      </c>
      <c r="E2748" t="s">
        <v>247</v>
      </c>
    </row>
    <row r="2749" spans="1:5" x14ac:dyDescent="0.2">
      <c r="A2749" t="s">
        <v>11354</v>
      </c>
      <c r="B2749" t="str">
        <f t="shared" si="172"/>
        <v>768</v>
      </c>
      <c r="C2749" t="s">
        <v>1</v>
      </c>
      <c r="D2749" t="s">
        <v>246</v>
      </c>
      <c r="E2749" t="s">
        <v>247</v>
      </c>
    </row>
    <row r="2750" spans="1:5" x14ac:dyDescent="0.2">
      <c r="A2750" t="s">
        <v>11355</v>
      </c>
      <c r="B2750" t="str">
        <f t="shared" si="172"/>
        <v>769</v>
      </c>
      <c r="C2750" t="s">
        <v>1</v>
      </c>
      <c r="D2750" t="s">
        <v>246</v>
      </c>
      <c r="E2750" t="s">
        <v>247</v>
      </c>
    </row>
    <row r="2751" spans="1:5" x14ac:dyDescent="0.2">
      <c r="A2751" t="s">
        <v>11356</v>
      </c>
      <c r="B2751" t="str">
        <f t="shared" si="172"/>
        <v>77</v>
      </c>
      <c r="C2751" t="s">
        <v>1</v>
      </c>
      <c r="D2751" t="s">
        <v>246</v>
      </c>
      <c r="E2751" t="s">
        <v>247</v>
      </c>
    </row>
    <row r="2752" spans="1:5" x14ac:dyDescent="0.2">
      <c r="A2752" t="s">
        <v>11357</v>
      </c>
      <c r="B2752" t="str">
        <f t="shared" si="172"/>
        <v>770</v>
      </c>
      <c r="C2752" t="s">
        <v>1</v>
      </c>
      <c r="D2752" t="s">
        <v>246</v>
      </c>
      <c r="E2752" t="s">
        <v>247</v>
      </c>
    </row>
    <row r="2753" spans="1:5" x14ac:dyDescent="0.2">
      <c r="A2753" t="s">
        <v>11358</v>
      </c>
      <c r="B2753" t="str">
        <f t="shared" si="172"/>
        <v>771</v>
      </c>
      <c r="C2753" t="s">
        <v>1</v>
      </c>
      <c r="D2753" t="s">
        <v>246</v>
      </c>
      <c r="E2753" t="s">
        <v>247</v>
      </c>
    </row>
    <row r="2754" spans="1:5" x14ac:dyDescent="0.2">
      <c r="A2754" t="s">
        <v>11359</v>
      </c>
      <c r="B2754" t="str">
        <f t="shared" si="172"/>
        <v>772</v>
      </c>
      <c r="C2754" t="s">
        <v>1</v>
      </c>
      <c r="D2754" t="s">
        <v>246</v>
      </c>
      <c r="E2754" t="s">
        <v>247</v>
      </c>
    </row>
    <row r="2755" spans="1:5" x14ac:dyDescent="0.2">
      <c r="A2755" t="s">
        <v>11360</v>
      </c>
      <c r="B2755" t="str">
        <f t="shared" si="172"/>
        <v>773</v>
      </c>
      <c r="C2755" t="s">
        <v>1</v>
      </c>
      <c r="D2755" t="s">
        <v>246</v>
      </c>
      <c r="E2755" t="s">
        <v>247</v>
      </c>
    </row>
    <row r="2756" spans="1:5" x14ac:dyDescent="0.2">
      <c r="A2756" t="s">
        <v>11362</v>
      </c>
      <c r="B2756" t="str">
        <f t="shared" si="172"/>
        <v>774</v>
      </c>
      <c r="C2756" t="s">
        <v>1</v>
      </c>
      <c r="D2756" t="s">
        <v>246</v>
      </c>
      <c r="E2756" t="s">
        <v>247</v>
      </c>
    </row>
    <row r="2757" spans="1:5" x14ac:dyDescent="0.2">
      <c r="A2757" t="s">
        <v>11363</v>
      </c>
      <c r="B2757" t="str">
        <f t="shared" si="172"/>
        <v>775</v>
      </c>
      <c r="C2757" t="s">
        <v>1</v>
      </c>
      <c r="D2757" t="s">
        <v>246</v>
      </c>
      <c r="E2757" t="s">
        <v>247</v>
      </c>
    </row>
    <row r="2758" spans="1:5" x14ac:dyDescent="0.2">
      <c r="A2758" t="s">
        <v>11364</v>
      </c>
      <c r="B2758" t="str">
        <f t="shared" ref="B2758:B2821" si="173">MID(A2758,34,LEN(A2758)-37)</f>
        <v>776</v>
      </c>
      <c r="C2758" t="s">
        <v>1</v>
      </c>
      <c r="D2758" t="s">
        <v>246</v>
      </c>
      <c r="E2758" t="s">
        <v>247</v>
      </c>
    </row>
    <row r="2759" spans="1:5" x14ac:dyDescent="0.2">
      <c r="A2759" t="s">
        <v>11365</v>
      </c>
      <c r="B2759" t="str">
        <f t="shared" si="173"/>
        <v>777</v>
      </c>
      <c r="C2759" t="s">
        <v>1</v>
      </c>
      <c r="D2759" t="s">
        <v>246</v>
      </c>
      <c r="E2759" t="s">
        <v>247</v>
      </c>
    </row>
    <row r="2760" spans="1:5" x14ac:dyDescent="0.2">
      <c r="A2760" t="s">
        <v>11366</v>
      </c>
      <c r="B2760" t="str">
        <f t="shared" si="173"/>
        <v>778</v>
      </c>
      <c r="C2760" t="s">
        <v>1</v>
      </c>
      <c r="D2760" t="s">
        <v>11944</v>
      </c>
      <c r="E2760" t="s">
        <v>247</v>
      </c>
    </row>
    <row r="2761" spans="1:5" x14ac:dyDescent="0.2">
      <c r="A2761" t="s">
        <v>11369</v>
      </c>
      <c r="B2761" t="str">
        <f t="shared" si="173"/>
        <v>779</v>
      </c>
      <c r="C2761" t="s">
        <v>1</v>
      </c>
      <c r="D2761" t="s">
        <v>246</v>
      </c>
      <c r="E2761" t="s">
        <v>247</v>
      </c>
    </row>
    <row r="2762" spans="1:5" x14ac:dyDescent="0.2">
      <c r="A2762" t="s">
        <v>11370</v>
      </c>
      <c r="B2762" t="str">
        <f t="shared" si="173"/>
        <v>78</v>
      </c>
      <c r="C2762" t="s">
        <v>1</v>
      </c>
      <c r="D2762" t="s">
        <v>246</v>
      </c>
      <c r="E2762" t="s">
        <v>247</v>
      </c>
    </row>
    <row r="2763" spans="1:5" x14ac:dyDescent="0.2">
      <c r="A2763" t="s">
        <v>11372</v>
      </c>
      <c r="B2763" t="str">
        <f t="shared" si="173"/>
        <v>780</v>
      </c>
      <c r="C2763" t="s">
        <v>1</v>
      </c>
      <c r="D2763" t="s">
        <v>246</v>
      </c>
      <c r="E2763" t="s">
        <v>247</v>
      </c>
    </row>
    <row r="2764" spans="1:5" x14ac:dyDescent="0.2">
      <c r="A2764" t="s">
        <v>11373</v>
      </c>
      <c r="B2764" t="str">
        <f t="shared" si="173"/>
        <v>781</v>
      </c>
      <c r="C2764" t="s">
        <v>1</v>
      </c>
      <c r="D2764" t="s">
        <v>246</v>
      </c>
      <c r="E2764" t="s">
        <v>247</v>
      </c>
    </row>
    <row r="2765" spans="1:5" x14ac:dyDescent="0.2">
      <c r="A2765" t="s">
        <v>11374</v>
      </c>
      <c r="B2765" t="str">
        <f t="shared" si="173"/>
        <v>782</v>
      </c>
      <c r="C2765" t="s">
        <v>1</v>
      </c>
      <c r="D2765" t="s">
        <v>246</v>
      </c>
      <c r="E2765" t="s">
        <v>247</v>
      </c>
    </row>
    <row r="2766" spans="1:5" x14ac:dyDescent="0.2">
      <c r="A2766" t="s">
        <v>11375</v>
      </c>
      <c r="B2766" t="str">
        <f t="shared" si="173"/>
        <v>783</v>
      </c>
      <c r="C2766" t="s">
        <v>1</v>
      </c>
      <c r="D2766" t="s">
        <v>246</v>
      </c>
      <c r="E2766" t="s">
        <v>247</v>
      </c>
    </row>
    <row r="2767" spans="1:5" x14ac:dyDescent="0.2">
      <c r="A2767" t="s">
        <v>11376</v>
      </c>
      <c r="B2767" t="str">
        <f t="shared" si="173"/>
        <v>784</v>
      </c>
      <c r="C2767" t="s">
        <v>1</v>
      </c>
      <c r="D2767" t="s">
        <v>246</v>
      </c>
      <c r="E2767" t="s">
        <v>247</v>
      </c>
    </row>
    <row r="2768" spans="1:5" x14ac:dyDescent="0.2">
      <c r="A2768" t="s">
        <v>11377</v>
      </c>
      <c r="B2768" t="str">
        <f t="shared" si="173"/>
        <v>785</v>
      </c>
      <c r="C2768" t="s">
        <v>1</v>
      </c>
      <c r="D2768" t="s">
        <v>246</v>
      </c>
      <c r="E2768" t="s">
        <v>247</v>
      </c>
    </row>
    <row r="2769" spans="1:5" x14ac:dyDescent="0.2">
      <c r="A2769" t="s">
        <v>11380</v>
      </c>
      <c r="B2769" t="str">
        <f t="shared" si="173"/>
        <v>786</v>
      </c>
      <c r="C2769" t="s">
        <v>1</v>
      </c>
      <c r="D2769" t="s">
        <v>246</v>
      </c>
      <c r="E2769" t="s">
        <v>247</v>
      </c>
    </row>
    <row r="2770" spans="1:5" x14ac:dyDescent="0.2">
      <c r="A2770" t="s">
        <v>11381</v>
      </c>
      <c r="B2770" t="str">
        <f t="shared" si="173"/>
        <v>787</v>
      </c>
      <c r="C2770" t="s">
        <v>1</v>
      </c>
      <c r="D2770" t="s">
        <v>246</v>
      </c>
      <c r="E2770" t="s">
        <v>247</v>
      </c>
    </row>
    <row r="2771" spans="1:5" x14ac:dyDescent="0.2">
      <c r="A2771" t="s">
        <v>11382</v>
      </c>
      <c r="B2771" t="str">
        <f t="shared" si="173"/>
        <v>788</v>
      </c>
      <c r="C2771" t="s">
        <v>1</v>
      </c>
      <c r="D2771" t="s">
        <v>246</v>
      </c>
      <c r="E2771" t="s">
        <v>247</v>
      </c>
    </row>
    <row r="2772" spans="1:5" x14ac:dyDescent="0.2">
      <c r="A2772" t="s">
        <v>11383</v>
      </c>
      <c r="B2772" t="str">
        <f t="shared" si="173"/>
        <v>789</v>
      </c>
      <c r="C2772" t="s">
        <v>1</v>
      </c>
      <c r="D2772" t="s">
        <v>246</v>
      </c>
      <c r="E2772" t="s">
        <v>247</v>
      </c>
    </row>
    <row r="2773" spans="1:5" x14ac:dyDescent="0.2">
      <c r="A2773" t="s">
        <v>11384</v>
      </c>
      <c r="B2773" t="str">
        <f t="shared" si="173"/>
        <v>79</v>
      </c>
      <c r="C2773" t="s">
        <v>1</v>
      </c>
      <c r="D2773" t="s">
        <v>246</v>
      </c>
      <c r="E2773" t="s">
        <v>247</v>
      </c>
    </row>
    <row r="2774" spans="1:5" x14ac:dyDescent="0.2">
      <c r="A2774" t="s">
        <v>11385</v>
      </c>
      <c r="B2774" t="str">
        <f t="shared" si="173"/>
        <v>790</v>
      </c>
      <c r="C2774" t="s">
        <v>1</v>
      </c>
      <c r="D2774" t="s">
        <v>246</v>
      </c>
      <c r="E2774" t="s">
        <v>247</v>
      </c>
    </row>
    <row r="2775" spans="1:5" x14ac:dyDescent="0.2">
      <c r="A2775" t="s">
        <v>11386</v>
      </c>
      <c r="B2775" t="str">
        <f t="shared" si="173"/>
        <v>791</v>
      </c>
      <c r="C2775" t="s">
        <v>1</v>
      </c>
      <c r="D2775" t="s">
        <v>246</v>
      </c>
      <c r="E2775" t="s">
        <v>247</v>
      </c>
    </row>
    <row r="2776" spans="1:5" x14ac:dyDescent="0.2">
      <c r="A2776" t="s">
        <v>11387</v>
      </c>
      <c r="B2776" t="str">
        <f t="shared" si="173"/>
        <v>792</v>
      </c>
      <c r="C2776" t="s">
        <v>1</v>
      </c>
      <c r="D2776" t="s">
        <v>246</v>
      </c>
      <c r="E2776" t="s">
        <v>247</v>
      </c>
    </row>
    <row r="2777" spans="1:5" x14ac:dyDescent="0.2">
      <c r="A2777" t="s">
        <v>11388</v>
      </c>
      <c r="B2777" t="str">
        <f t="shared" si="173"/>
        <v>793</v>
      </c>
      <c r="C2777">
        <v>149</v>
      </c>
      <c r="D2777" t="s">
        <v>11945</v>
      </c>
      <c r="E2777" t="s">
        <v>247</v>
      </c>
    </row>
    <row r="2778" spans="1:5" x14ac:dyDescent="0.2">
      <c r="A2778" t="s">
        <v>11390</v>
      </c>
      <c r="B2778" t="str">
        <f t="shared" si="173"/>
        <v>794</v>
      </c>
      <c r="C2778" t="s">
        <v>1</v>
      </c>
      <c r="D2778" t="s">
        <v>11946</v>
      </c>
      <c r="E2778" t="s">
        <v>247</v>
      </c>
    </row>
    <row r="2779" spans="1:5" x14ac:dyDescent="0.2">
      <c r="A2779" t="s">
        <v>11391</v>
      </c>
      <c r="B2779" t="str">
        <f t="shared" si="173"/>
        <v>795</v>
      </c>
      <c r="C2779" t="s">
        <v>1</v>
      </c>
      <c r="D2779" t="s">
        <v>246</v>
      </c>
      <c r="E2779" t="s">
        <v>247</v>
      </c>
    </row>
    <row r="2780" spans="1:5" x14ac:dyDescent="0.2">
      <c r="A2780" t="s">
        <v>11392</v>
      </c>
      <c r="B2780" t="str">
        <f t="shared" si="173"/>
        <v>796</v>
      </c>
      <c r="C2780" t="s">
        <v>1</v>
      </c>
      <c r="D2780" t="s">
        <v>246</v>
      </c>
      <c r="E2780" t="s">
        <v>247</v>
      </c>
    </row>
    <row r="2781" spans="1:5" x14ac:dyDescent="0.2">
      <c r="A2781" t="s">
        <v>11393</v>
      </c>
      <c r="B2781" t="str">
        <f t="shared" si="173"/>
        <v>797</v>
      </c>
      <c r="C2781" t="s">
        <v>1</v>
      </c>
      <c r="D2781" t="s">
        <v>246</v>
      </c>
      <c r="E2781" t="s">
        <v>247</v>
      </c>
    </row>
    <row r="2782" spans="1:5" x14ac:dyDescent="0.2">
      <c r="A2782" t="s">
        <v>11394</v>
      </c>
      <c r="B2782" t="str">
        <f t="shared" si="173"/>
        <v>798</v>
      </c>
      <c r="C2782" t="s">
        <v>1</v>
      </c>
      <c r="D2782" t="s">
        <v>246</v>
      </c>
      <c r="E2782" t="s">
        <v>247</v>
      </c>
    </row>
    <row r="2783" spans="1:5" x14ac:dyDescent="0.2">
      <c r="A2783" t="s">
        <v>11395</v>
      </c>
      <c r="B2783" t="str">
        <f t="shared" si="173"/>
        <v>799</v>
      </c>
      <c r="C2783" t="s">
        <v>1</v>
      </c>
      <c r="D2783" t="s">
        <v>246</v>
      </c>
      <c r="E2783" t="s">
        <v>247</v>
      </c>
    </row>
    <row r="2784" spans="1:5" x14ac:dyDescent="0.2">
      <c r="A2784" t="s">
        <v>11396</v>
      </c>
      <c r="B2784" t="str">
        <f t="shared" si="173"/>
        <v>8</v>
      </c>
      <c r="C2784">
        <v>108</v>
      </c>
      <c r="D2784" t="s">
        <v>11947</v>
      </c>
      <c r="E2784" t="s">
        <v>247</v>
      </c>
    </row>
    <row r="2785" spans="1:5" x14ac:dyDescent="0.2">
      <c r="A2785" t="s">
        <v>11397</v>
      </c>
      <c r="B2785" t="str">
        <f t="shared" si="173"/>
        <v>80</v>
      </c>
      <c r="C2785" t="s">
        <v>1</v>
      </c>
      <c r="D2785" t="s">
        <v>246</v>
      </c>
      <c r="E2785" t="s">
        <v>247</v>
      </c>
    </row>
    <row r="2786" spans="1:5" x14ac:dyDescent="0.2">
      <c r="A2786" t="s">
        <v>11398</v>
      </c>
      <c r="B2786" t="str">
        <f t="shared" si="173"/>
        <v>800</v>
      </c>
      <c r="C2786">
        <v>84</v>
      </c>
      <c r="D2786" t="s">
        <v>11948</v>
      </c>
      <c r="E2786" t="s">
        <v>247</v>
      </c>
    </row>
    <row r="2787" spans="1:5" x14ac:dyDescent="0.2">
      <c r="A2787" t="s">
        <v>11400</v>
      </c>
      <c r="B2787" t="str">
        <f t="shared" si="173"/>
        <v>801</v>
      </c>
      <c r="C2787" t="s">
        <v>1</v>
      </c>
      <c r="D2787" t="s">
        <v>246</v>
      </c>
      <c r="E2787" t="s">
        <v>247</v>
      </c>
    </row>
    <row r="2788" spans="1:5" x14ac:dyDescent="0.2">
      <c r="A2788" t="s">
        <v>11401</v>
      </c>
      <c r="B2788" t="str">
        <f t="shared" si="173"/>
        <v>802</v>
      </c>
      <c r="C2788" t="s">
        <v>1</v>
      </c>
      <c r="D2788" t="s">
        <v>11949</v>
      </c>
      <c r="E2788" t="s">
        <v>247</v>
      </c>
    </row>
    <row r="2789" spans="1:5" x14ac:dyDescent="0.2">
      <c r="A2789" t="s">
        <v>11402</v>
      </c>
      <c r="B2789" t="str">
        <f t="shared" si="173"/>
        <v>803</v>
      </c>
      <c r="C2789" t="s">
        <v>1</v>
      </c>
      <c r="D2789" t="s">
        <v>246</v>
      </c>
      <c r="E2789" t="s">
        <v>247</v>
      </c>
    </row>
    <row r="2790" spans="1:5" x14ac:dyDescent="0.2">
      <c r="A2790" t="s">
        <v>11403</v>
      </c>
      <c r="B2790" t="str">
        <f t="shared" si="173"/>
        <v>804</v>
      </c>
      <c r="C2790" t="s">
        <v>1</v>
      </c>
      <c r="D2790" t="s">
        <v>246</v>
      </c>
      <c r="E2790" t="s">
        <v>247</v>
      </c>
    </row>
    <row r="2791" spans="1:5" x14ac:dyDescent="0.2">
      <c r="A2791" t="s">
        <v>11404</v>
      </c>
      <c r="B2791" t="str">
        <f t="shared" si="173"/>
        <v>805</v>
      </c>
      <c r="C2791">
        <v>76</v>
      </c>
      <c r="D2791" t="s">
        <v>11950</v>
      </c>
      <c r="E2791" t="s">
        <v>247</v>
      </c>
    </row>
    <row r="2792" spans="1:5" x14ac:dyDescent="0.2">
      <c r="A2792" t="s">
        <v>11405</v>
      </c>
      <c r="B2792" t="str">
        <f t="shared" si="173"/>
        <v>806</v>
      </c>
      <c r="C2792" t="s">
        <v>1</v>
      </c>
      <c r="D2792" t="s">
        <v>11951</v>
      </c>
      <c r="E2792" t="s">
        <v>247</v>
      </c>
    </row>
    <row r="2793" spans="1:5" x14ac:dyDescent="0.2">
      <c r="A2793" t="s">
        <v>11406</v>
      </c>
      <c r="B2793" t="str">
        <f t="shared" si="173"/>
        <v>807</v>
      </c>
      <c r="C2793" t="s">
        <v>1</v>
      </c>
      <c r="D2793" t="s">
        <v>246</v>
      </c>
      <c r="E2793" t="s">
        <v>247</v>
      </c>
    </row>
    <row r="2794" spans="1:5" x14ac:dyDescent="0.2">
      <c r="A2794" t="s">
        <v>11407</v>
      </c>
      <c r="B2794" t="str">
        <f t="shared" si="173"/>
        <v>808</v>
      </c>
      <c r="C2794" t="s">
        <v>1</v>
      </c>
      <c r="D2794" t="s">
        <v>246</v>
      </c>
      <c r="E2794" t="s">
        <v>247</v>
      </c>
    </row>
    <row r="2795" spans="1:5" x14ac:dyDescent="0.2">
      <c r="A2795" t="s">
        <v>11410</v>
      </c>
      <c r="B2795" t="str">
        <f t="shared" si="173"/>
        <v>809</v>
      </c>
      <c r="C2795" t="s">
        <v>1</v>
      </c>
      <c r="D2795" t="s">
        <v>246</v>
      </c>
      <c r="E2795" t="s">
        <v>247</v>
      </c>
    </row>
    <row r="2796" spans="1:5" x14ac:dyDescent="0.2">
      <c r="A2796" t="s">
        <v>11411</v>
      </c>
      <c r="B2796" t="str">
        <f t="shared" si="173"/>
        <v>81</v>
      </c>
      <c r="C2796" t="s">
        <v>1</v>
      </c>
      <c r="D2796" t="s">
        <v>246</v>
      </c>
      <c r="E2796" t="s">
        <v>247</v>
      </c>
    </row>
    <row r="2797" spans="1:5" x14ac:dyDescent="0.2">
      <c r="A2797" t="s">
        <v>11412</v>
      </c>
      <c r="B2797" t="str">
        <f t="shared" si="173"/>
        <v>810</v>
      </c>
      <c r="C2797">
        <v>91</v>
      </c>
      <c r="D2797" t="s">
        <v>11952</v>
      </c>
      <c r="E2797" t="s">
        <v>247</v>
      </c>
    </row>
    <row r="2798" spans="1:5" x14ac:dyDescent="0.2">
      <c r="A2798" t="s">
        <v>11413</v>
      </c>
      <c r="B2798" t="str">
        <f t="shared" si="173"/>
        <v>811</v>
      </c>
      <c r="C2798" t="s">
        <v>1</v>
      </c>
      <c r="D2798" t="s">
        <v>246</v>
      </c>
      <c r="E2798" t="s">
        <v>247</v>
      </c>
    </row>
    <row r="2799" spans="1:5" x14ac:dyDescent="0.2">
      <c r="A2799" t="s">
        <v>11414</v>
      </c>
      <c r="B2799" t="str">
        <f t="shared" si="173"/>
        <v>812</v>
      </c>
      <c r="C2799">
        <v>114</v>
      </c>
      <c r="D2799" t="s">
        <v>11953</v>
      </c>
      <c r="E2799" t="s">
        <v>247</v>
      </c>
    </row>
    <row r="2800" spans="1:5" x14ac:dyDescent="0.2">
      <c r="A2800" t="s">
        <v>11415</v>
      </c>
      <c r="B2800" t="str">
        <f t="shared" si="173"/>
        <v>813</v>
      </c>
      <c r="C2800" t="s">
        <v>1</v>
      </c>
      <c r="D2800" t="s">
        <v>246</v>
      </c>
      <c r="E2800" t="s">
        <v>247</v>
      </c>
    </row>
    <row r="2801" spans="1:5" x14ac:dyDescent="0.2">
      <c r="A2801" t="s">
        <v>11416</v>
      </c>
      <c r="B2801" t="str">
        <f t="shared" si="173"/>
        <v>814</v>
      </c>
      <c r="C2801" t="s">
        <v>1</v>
      </c>
      <c r="D2801" t="s">
        <v>246</v>
      </c>
      <c r="E2801" t="s">
        <v>247</v>
      </c>
    </row>
    <row r="2802" spans="1:5" x14ac:dyDescent="0.2">
      <c r="A2802" t="s">
        <v>11417</v>
      </c>
      <c r="B2802" t="str">
        <f t="shared" si="173"/>
        <v>815</v>
      </c>
      <c r="C2802" t="s">
        <v>1</v>
      </c>
      <c r="D2802" t="s">
        <v>246</v>
      </c>
      <c r="E2802" t="s">
        <v>247</v>
      </c>
    </row>
    <row r="2803" spans="1:5" x14ac:dyDescent="0.2">
      <c r="A2803" t="s">
        <v>11419</v>
      </c>
      <c r="B2803" t="str">
        <f t="shared" si="173"/>
        <v>816</v>
      </c>
      <c r="C2803" t="s">
        <v>1</v>
      </c>
      <c r="D2803" t="s">
        <v>246</v>
      </c>
      <c r="E2803" t="s">
        <v>247</v>
      </c>
    </row>
    <row r="2804" spans="1:5" x14ac:dyDescent="0.2">
      <c r="A2804" t="s">
        <v>11420</v>
      </c>
      <c r="B2804" t="str">
        <f t="shared" si="173"/>
        <v>817</v>
      </c>
      <c r="C2804" t="s">
        <v>1</v>
      </c>
      <c r="D2804" t="s">
        <v>246</v>
      </c>
      <c r="E2804" t="s">
        <v>247</v>
      </c>
    </row>
    <row r="2805" spans="1:5" x14ac:dyDescent="0.2">
      <c r="A2805" t="s">
        <v>11421</v>
      </c>
      <c r="B2805" t="str">
        <f t="shared" si="173"/>
        <v>818</v>
      </c>
      <c r="C2805" t="s">
        <v>1</v>
      </c>
      <c r="D2805" t="s">
        <v>11954</v>
      </c>
      <c r="E2805" t="s">
        <v>247</v>
      </c>
    </row>
    <row r="2806" spans="1:5" x14ac:dyDescent="0.2">
      <c r="A2806" t="s">
        <v>11422</v>
      </c>
      <c r="B2806" t="str">
        <f t="shared" si="173"/>
        <v>819</v>
      </c>
      <c r="C2806" t="s">
        <v>1</v>
      </c>
      <c r="D2806" t="s">
        <v>246</v>
      </c>
      <c r="E2806" t="s">
        <v>247</v>
      </c>
    </row>
    <row r="2807" spans="1:5" x14ac:dyDescent="0.2">
      <c r="A2807" t="s">
        <v>11423</v>
      </c>
      <c r="B2807" t="str">
        <f t="shared" si="173"/>
        <v>82</v>
      </c>
      <c r="C2807" t="s">
        <v>1</v>
      </c>
      <c r="D2807" t="s">
        <v>246</v>
      </c>
      <c r="E2807" t="s">
        <v>247</v>
      </c>
    </row>
    <row r="2808" spans="1:5" x14ac:dyDescent="0.2">
      <c r="A2808" t="s">
        <v>11424</v>
      </c>
      <c r="B2808" t="str">
        <f t="shared" si="173"/>
        <v>820</v>
      </c>
      <c r="C2808" t="s">
        <v>1</v>
      </c>
      <c r="D2808" t="s">
        <v>246</v>
      </c>
      <c r="E2808" t="s">
        <v>247</v>
      </c>
    </row>
    <row r="2809" spans="1:5" x14ac:dyDescent="0.2">
      <c r="A2809" t="s">
        <v>11425</v>
      </c>
      <c r="B2809" t="str">
        <f t="shared" si="173"/>
        <v>821</v>
      </c>
      <c r="C2809" t="s">
        <v>1</v>
      </c>
      <c r="D2809" t="s">
        <v>246</v>
      </c>
      <c r="E2809" t="s">
        <v>247</v>
      </c>
    </row>
    <row r="2810" spans="1:5" x14ac:dyDescent="0.2">
      <c r="A2810" t="s">
        <v>11426</v>
      </c>
      <c r="B2810" t="str">
        <f t="shared" si="173"/>
        <v>822</v>
      </c>
      <c r="C2810" t="s">
        <v>1</v>
      </c>
      <c r="D2810" t="s">
        <v>246</v>
      </c>
      <c r="E2810" t="s">
        <v>247</v>
      </c>
    </row>
    <row r="2811" spans="1:5" x14ac:dyDescent="0.2">
      <c r="A2811" t="s">
        <v>11427</v>
      </c>
      <c r="B2811" t="str">
        <f t="shared" si="173"/>
        <v>823</v>
      </c>
      <c r="C2811" t="s">
        <v>1</v>
      </c>
      <c r="D2811" t="s">
        <v>246</v>
      </c>
      <c r="E2811" t="s">
        <v>247</v>
      </c>
    </row>
    <row r="2812" spans="1:5" x14ac:dyDescent="0.2">
      <c r="A2812" t="s">
        <v>11429</v>
      </c>
      <c r="B2812" t="str">
        <f t="shared" si="173"/>
        <v>824</v>
      </c>
      <c r="C2812" t="s">
        <v>1</v>
      </c>
      <c r="D2812" t="s">
        <v>246</v>
      </c>
      <c r="E2812" t="s">
        <v>247</v>
      </c>
    </row>
    <row r="2813" spans="1:5" x14ac:dyDescent="0.2">
      <c r="A2813" t="s">
        <v>11430</v>
      </c>
      <c r="B2813" t="str">
        <f t="shared" si="173"/>
        <v>825</v>
      </c>
      <c r="C2813" t="s">
        <v>1</v>
      </c>
      <c r="D2813" t="s">
        <v>246</v>
      </c>
      <c r="E2813" t="s">
        <v>247</v>
      </c>
    </row>
    <row r="2814" spans="1:5" x14ac:dyDescent="0.2">
      <c r="A2814" t="s">
        <v>11431</v>
      </c>
      <c r="B2814" t="str">
        <f t="shared" si="173"/>
        <v>826</v>
      </c>
      <c r="C2814" t="s">
        <v>1</v>
      </c>
      <c r="D2814" t="s">
        <v>246</v>
      </c>
      <c r="E2814" t="s">
        <v>247</v>
      </c>
    </row>
    <row r="2815" spans="1:5" x14ac:dyDescent="0.2">
      <c r="A2815" t="s">
        <v>11432</v>
      </c>
      <c r="B2815" t="str">
        <f t="shared" si="173"/>
        <v>827</v>
      </c>
      <c r="C2815" t="s">
        <v>1</v>
      </c>
      <c r="D2815" t="s">
        <v>246</v>
      </c>
      <c r="E2815" t="s">
        <v>247</v>
      </c>
    </row>
    <row r="2816" spans="1:5" x14ac:dyDescent="0.2">
      <c r="A2816" t="s">
        <v>11433</v>
      </c>
      <c r="B2816" t="str">
        <f t="shared" si="173"/>
        <v>828</v>
      </c>
      <c r="C2816" t="s">
        <v>1</v>
      </c>
      <c r="D2816" t="s">
        <v>246</v>
      </c>
      <c r="E2816" t="s">
        <v>247</v>
      </c>
    </row>
    <row r="2817" spans="1:5" x14ac:dyDescent="0.2">
      <c r="A2817" t="s">
        <v>11434</v>
      </c>
      <c r="B2817" t="str">
        <f t="shared" si="173"/>
        <v>829</v>
      </c>
      <c r="C2817" t="s">
        <v>1</v>
      </c>
      <c r="D2817" t="s">
        <v>246</v>
      </c>
      <c r="E2817" t="s">
        <v>247</v>
      </c>
    </row>
    <row r="2818" spans="1:5" x14ac:dyDescent="0.2">
      <c r="A2818" t="s">
        <v>11435</v>
      </c>
      <c r="B2818" t="str">
        <f t="shared" si="173"/>
        <v>83</v>
      </c>
      <c r="C2818" t="s">
        <v>1</v>
      </c>
      <c r="D2818" t="s">
        <v>246</v>
      </c>
      <c r="E2818" t="s">
        <v>247</v>
      </c>
    </row>
    <row r="2819" spans="1:5" x14ac:dyDescent="0.2">
      <c r="A2819" t="s">
        <v>11436</v>
      </c>
      <c r="B2819" t="str">
        <f t="shared" si="173"/>
        <v>830</v>
      </c>
      <c r="C2819" t="s">
        <v>1</v>
      </c>
      <c r="D2819" t="s">
        <v>246</v>
      </c>
      <c r="E2819" t="s">
        <v>247</v>
      </c>
    </row>
    <row r="2820" spans="1:5" x14ac:dyDescent="0.2">
      <c r="A2820" t="s">
        <v>11437</v>
      </c>
      <c r="B2820" t="str">
        <f t="shared" si="173"/>
        <v>831</v>
      </c>
      <c r="C2820" t="s">
        <v>1</v>
      </c>
      <c r="D2820" t="s">
        <v>246</v>
      </c>
      <c r="E2820" t="s">
        <v>247</v>
      </c>
    </row>
    <row r="2821" spans="1:5" x14ac:dyDescent="0.2">
      <c r="A2821" t="s">
        <v>11438</v>
      </c>
      <c r="B2821" t="str">
        <f t="shared" si="173"/>
        <v>832</v>
      </c>
      <c r="C2821" t="s">
        <v>1</v>
      </c>
      <c r="D2821" t="s">
        <v>246</v>
      </c>
      <c r="E2821" t="s">
        <v>247</v>
      </c>
    </row>
    <row r="2822" spans="1:5" x14ac:dyDescent="0.2">
      <c r="A2822" t="s">
        <v>11439</v>
      </c>
      <c r="B2822" t="str">
        <f t="shared" ref="B2822:B2885" si="174">MID(A2822,34,LEN(A2822)-37)</f>
        <v>833</v>
      </c>
      <c r="C2822" t="s">
        <v>1</v>
      </c>
      <c r="D2822" t="s">
        <v>11955</v>
      </c>
      <c r="E2822" t="s">
        <v>247</v>
      </c>
    </row>
    <row r="2823" spans="1:5" x14ac:dyDescent="0.2">
      <c r="A2823" t="s">
        <v>11441</v>
      </c>
      <c r="B2823" t="str">
        <f t="shared" si="174"/>
        <v>834</v>
      </c>
      <c r="C2823" t="s">
        <v>1</v>
      </c>
      <c r="D2823" t="s">
        <v>246</v>
      </c>
      <c r="E2823" t="s">
        <v>247</v>
      </c>
    </row>
    <row r="2824" spans="1:5" x14ac:dyDescent="0.2">
      <c r="A2824" t="s">
        <v>11442</v>
      </c>
      <c r="B2824" t="str">
        <f t="shared" si="174"/>
        <v>835</v>
      </c>
      <c r="C2824" t="s">
        <v>1</v>
      </c>
      <c r="D2824" t="s">
        <v>246</v>
      </c>
      <c r="E2824" t="s">
        <v>247</v>
      </c>
    </row>
    <row r="2825" spans="1:5" x14ac:dyDescent="0.2">
      <c r="A2825" t="s">
        <v>11443</v>
      </c>
      <c r="B2825" t="str">
        <f t="shared" si="174"/>
        <v>836</v>
      </c>
      <c r="C2825" t="s">
        <v>1</v>
      </c>
      <c r="D2825" t="s">
        <v>246</v>
      </c>
      <c r="E2825" t="s">
        <v>247</v>
      </c>
    </row>
    <row r="2826" spans="1:5" x14ac:dyDescent="0.2">
      <c r="A2826" t="s">
        <v>11445</v>
      </c>
      <c r="B2826" t="str">
        <f t="shared" si="174"/>
        <v>837</v>
      </c>
      <c r="C2826" t="s">
        <v>1</v>
      </c>
      <c r="D2826" t="s">
        <v>246</v>
      </c>
      <c r="E2826" t="s">
        <v>247</v>
      </c>
    </row>
    <row r="2827" spans="1:5" x14ac:dyDescent="0.2">
      <c r="A2827" t="s">
        <v>11446</v>
      </c>
      <c r="B2827" t="str">
        <f t="shared" si="174"/>
        <v>838</v>
      </c>
      <c r="C2827" t="s">
        <v>1</v>
      </c>
      <c r="D2827" t="s">
        <v>246</v>
      </c>
      <c r="E2827" t="s">
        <v>247</v>
      </c>
    </row>
    <row r="2828" spans="1:5" x14ac:dyDescent="0.2">
      <c r="A2828" t="s">
        <v>11447</v>
      </c>
      <c r="B2828" t="str">
        <f t="shared" si="174"/>
        <v>839</v>
      </c>
      <c r="C2828">
        <v>115</v>
      </c>
      <c r="D2828" t="s">
        <v>11956</v>
      </c>
      <c r="E2828" t="s">
        <v>247</v>
      </c>
    </row>
    <row r="2829" spans="1:5" x14ac:dyDescent="0.2">
      <c r="A2829" t="s">
        <v>11448</v>
      </c>
      <c r="B2829" t="str">
        <f t="shared" si="174"/>
        <v>84</v>
      </c>
      <c r="C2829" t="s">
        <v>1</v>
      </c>
      <c r="D2829" t="s">
        <v>246</v>
      </c>
      <c r="E2829" t="s">
        <v>247</v>
      </c>
    </row>
    <row r="2830" spans="1:5" x14ac:dyDescent="0.2">
      <c r="A2830" t="s">
        <v>11449</v>
      </c>
      <c r="B2830" t="str">
        <f t="shared" si="174"/>
        <v>840</v>
      </c>
      <c r="C2830" t="s">
        <v>1</v>
      </c>
      <c r="D2830" t="s">
        <v>246</v>
      </c>
      <c r="E2830" t="s">
        <v>247</v>
      </c>
    </row>
    <row r="2831" spans="1:5" x14ac:dyDescent="0.2">
      <c r="A2831" t="s">
        <v>11451</v>
      </c>
      <c r="B2831" t="str">
        <f t="shared" si="174"/>
        <v>841</v>
      </c>
      <c r="C2831" t="s">
        <v>1</v>
      </c>
      <c r="D2831" t="s">
        <v>246</v>
      </c>
      <c r="E2831" t="s">
        <v>247</v>
      </c>
    </row>
    <row r="2832" spans="1:5" x14ac:dyDescent="0.2">
      <c r="A2832" t="s">
        <v>11452</v>
      </c>
      <c r="B2832" t="str">
        <f t="shared" si="174"/>
        <v>842</v>
      </c>
      <c r="C2832" t="s">
        <v>1</v>
      </c>
      <c r="D2832" t="s">
        <v>246</v>
      </c>
      <c r="E2832" t="s">
        <v>247</v>
      </c>
    </row>
    <row r="2833" spans="1:5" x14ac:dyDescent="0.2">
      <c r="A2833" t="s">
        <v>11453</v>
      </c>
      <c r="B2833" t="str">
        <f t="shared" si="174"/>
        <v>843</v>
      </c>
      <c r="C2833" t="s">
        <v>1</v>
      </c>
      <c r="D2833" t="s">
        <v>246</v>
      </c>
      <c r="E2833" t="s">
        <v>247</v>
      </c>
    </row>
    <row r="2834" spans="1:5" x14ac:dyDescent="0.2">
      <c r="A2834" t="s">
        <v>11454</v>
      </c>
      <c r="B2834" t="str">
        <f t="shared" si="174"/>
        <v>844</v>
      </c>
      <c r="C2834" t="s">
        <v>1</v>
      </c>
      <c r="D2834" t="s">
        <v>246</v>
      </c>
      <c r="E2834" t="s">
        <v>247</v>
      </c>
    </row>
    <row r="2835" spans="1:5" x14ac:dyDescent="0.2">
      <c r="A2835" t="s">
        <v>11455</v>
      </c>
      <c r="B2835" t="str">
        <f t="shared" si="174"/>
        <v>845</v>
      </c>
      <c r="C2835" t="s">
        <v>1</v>
      </c>
      <c r="D2835" t="s">
        <v>11957</v>
      </c>
      <c r="E2835" t="s">
        <v>247</v>
      </c>
    </row>
    <row r="2836" spans="1:5" x14ac:dyDescent="0.2">
      <c r="A2836" t="s">
        <v>11456</v>
      </c>
      <c r="B2836" t="str">
        <f t="shared" si="174"/>
        <v>846</v>
      </c>
      <c r="C2836" t="s">
        <v>1</v>
      </c>
      <c r="D2836" t="s">
        <v>246</v>
      </c>
      <c r="E2836" t="s">
        <v>247</v>
      </c>
    </row>
    <row r="2837" spans="1:5" x14ac:dyDescent="0.2">
      <c r="A2837" t="s">
        <v>11457</v>
      </c>
      <c r="B2837" t="str">
        <f t="shared" si="174"/>
        <v>847</v>
      </c>
      <c r="C2837" t="s">
        <v>1</v>
      </c>
      <c r="D2837" t="s">
        <v>246</v>
      </c>
      <c r="E2837" t="s">
        <v>247</v>
      </c>
    </row>
    <row r="2838" spans="1:5" x14ac:dyDescent="0.2">
      <c r="A2838" t="s">
        <v>11458</v>
      </c>
      <c r="B2838" t="str">
        <f t="shared" si="174"/>
        <v>848</v>
      </c>
      <c r="C2838">
        <v>116</v>
      </c>
      <c r="D2838" t="s">
        <v>11958</v>
      </c>
      <c r="E2838" t="s">
        <v>247</v>
      </c>
    </row>
    <row r="2839" spans="1:5" x14ac:dyDescent="0.2">
      <c r="A2839" t="s">
        <v>11459</v>
      </c>
      <c r="B2839" t="str">
        <f t="shared" si="174"/>
        <v>849</v>
      </c>
      <c r="C2839">
        <v>103</v>
      </c>
      <c r="D2839" t="s">
        <v>11959</v>
      </c>
      <c r="E2839" t="s">
        <v>247</v>
      </c>
    </row>
    <row r="2840" spans="1:5" x14ac:dyDescent="0.2">
      <c r="A2840" t="s">
        <v>11461</v>
      </c>
      <c r="B2840" t="str">
        <f t="shared" si="174"/>
        <v>85</v>
      </c>
      <c r="C2840" t="s">
        <v>1</v>
      </c>
      <c r="D2840" t="s">
        <v>246</v>
      </c>
      <c r="E2840" t="s">
        <v>247</v>
      </c>
    </row>
    <row r="2841" spans="1:5" x14ac:dyDescent="0.2">
      <c r="A2841" t="s">
        <v>11462</v>
      </c>
      <c r="B2841" t="str">
        <f t="shared" si="174"/>
        <v>850</v>
      </c>
      <c r="C2841" t="s">
        <v>1</v>
      </c>
      <c r="D2841" t="s">
        <v>246</v>
      </c>
      <c r="E2841" t="s">
        <v>247</v>
      </c>
    </row>
    <row r="2842" spans="1:5" x14ac:dyDescent="0.2">
      <c r="A2842" t="s">
        <v>11463</v>
      </c>
      <c r="B2842" t="str">
        <f t="shared" si="174"/>
        <v>851</v>
      </c>
      <c r="C2842" t="s">
        <v>1</v>
      </c>
      <c r="D2842" t="s">
        <v>246</v>
      </c>
      <c r="E2842" t="s">
        <v>247</v>
      </c>
    </row>
    <row r="2843" spans="1:5" x14ac:dyDescent="0.2">
      <c r="A2843" t="s">
        <v>11464</v>
      </c>
      <c r="B2843" t="str">
        <f t="shared" si="174"/>
        <v>852</v>
      </c>
      <c r="C2843" t="s">
        <v>1</v>
      </c>
      <c r="D2843" t="s">
        <v>246</v>
      </c>
      <c r="E2843" t="s">
        <v>247</v>
      </c>
    </row>
    <row r="2844" spans="1:5" x14ac:dyDescent="0.2">
      <c r="A2844" t="s">
        <v>11467</v>
      </c>
      <c r="B2844" t="str">
        <f t="shared" si="174"/>
        <v>853</v>
      </c>
      <c r="C2844" t="s">
        <v>1</v>
      </c>
      <c r="D2844" t="s">
        <v>246</v>
      </c>
      <c r="E2844" t="s">
        <v>247</v>
      </c>
    </row>
    <row r="2845" spans="1:5" x14ac:dyDescent="0.2">
      <c r="A2845" t="s">
        <v>11468</v>
      </c>
      <c r="B2845" t="str">
        <f t="shared" si="174"/>
        <v>854</v>
      </c>
      <c r="C2845" t="s">
        <v>1</v>
      </c>
      <c r="D2845" t="s">
        <v>246</v>
      </c>
      <c r="E2845" t="s">
        <v>247</v>
      </c>
    </row>
    <row r="2846" spans="1:5" x14ac:dyDescent="0.2">
      <c r="A2846" t="s">
        <v>11469</v>
      </c>
      <c r="B2846" t="str">
        <f t="shared" si="174"/>
        <v>855</v>
      </c>
      <c r="C2846">
        <v>107</v>
      </c>
      <c r="D2846" t="s">
        <v>11960</v>
      </c>
      <c r="E2846" t="s">
        <v>247</v>
      </c>
    </row>
    <row r="2847" spans="1:5" x14ac:dyDescent="0.2">
      <c r="A2847" t="s">
        <v>11470</v>
      </c>
      <c r="B2847" t="str">
        <f t="shared" si="174"/>
        <v>856</v>
      </c>
      <c r="C2847" t="s">
        <v>1</v>
      </c>
      <c r="D2847" t="s">
        <v>246</v>
      </c>
      <c r="E2847" t="s">
        <v>247</v>
      </c>
    </row>
    <row r="2848" spans="1:5" x14ac:dyDescent="0.2">
      <c r="A2848" t="s">
        <v>11471</v>
      </c>
      <c r="B2848" t="str">
        <f t="shared" si="174"/>
        <v>857</v>
      </c>
      <c r="C2848" t="s">
        <v>1</v>
      </c>
      <c r="D2848" t="s">
        <v>246</v>
      </c>
      <c r="E2848" t="s">
        <v>247</v>
      </c>
    </row>
    <row r="2849" spans="1:5" x14ac:dyDescent="0.2">
      <c r="A2849" t="s">
        <v>11472</v>
      </c>
      <c r="B2849" t="str">
        <f t="shared" si="174"/>
        <v>858</v>
      </c>
      <c r="C2849" t="s">
        <v>1</v>
      </c>
      <c r="D2849" t="s">
        <v>246</v>
      </c>
      <c r="E2849" t="s">
        <v>247</v>
      </c>
    </row>
    <row r="2850" spans="1:5" x14ac:dyDescent="0.2">
      <c r="A2850" t="s">
        <v>11473</v>
      </c>
      <c r="B2850" t="str">
        <f t="shared" si="174"/>
        <v>859</v>
      </c>
      <c r="C2850" t="s">
        <v>1</v>
      </c>
      <c r="D2850" t="s">
        <v>246</v>
      </c>
      <c r="E2850" t="s">
        <v>247</v>
      </c>
    </row>
    <row r="2851" spans="1:5" x14ac:dyDescent="0.2">
      <c r="A2851" t="s">
        <v>11474</v>
      </c>
      <c r="B2851" t="str">
        <f t="shared" si="174"/>
        <v>86</v>
      </c>
      <c r="C2851" t="s">
        <v>1</v>
      </c>
      <c r="D2851" t="s">
        <v>246</v>
      </c>
      <c r="E2851" t="s">
        <v>247</v>
      </c>
    </row>
    <row r="2852" spans="1:5" x14ac:dyDescent="0.2">
      <c r="A2852" t="s">
        <v>11475</v>
      </c>
      <c r="B2852" t="str">
        <f t="shared" si="174"/>
        <v>860</v>
      </c>
      <c r="C2852" t="s">
        <v>1</v>
      </c>
      <c r="D2852" t="s">
        <v>246</v>
      </c>
      <c r="E2852" t="s">
        <v>247</v>
      </c>
    </row>
    <row r="2853" spans="1:5" x14ac:dyDescent="0.2">
      <c r="A2853" t="s">
        <v>11476</v>
      </c>
      <c r="B2853" t="str">
        <f t="shared" si="174"/>
        <v>861</v>
      </c>
      <c r="C2853" t="s">
        <v>1</v>
      </c>
      <c r="D2853" t="s">
        <v>246</v>
      </c>
      <c r="E2853" t="s">
        <v>247</v>
      </c>
    </row>
    <row r="2854" spans="1:5" x14ac:dyDescent="0.2">
      <c r="A2854" t="s">
        <v>11477</v>
      </c>
      <c r="B2854" t="str">
        <f t="shared" si="174"/>
        <v>862</v>
      </c>
      <c r="C2854" t="s">
        <v>1</v>
      </c>
      <c r="D2854" t="s">
        <v>246</v>
      </c>
      <c r="E2854" t="s">
        <v>247</v>
      </c>
    </row>
    <row r="2855" spans="1:5" x14ac:dyDescent="0.2">
      <c r="A2855" t="s">
        <v>11480</v>
      </c>
      <c r="B2855" t="str">
        <f t="shared" si="174"/>
        <v>863</v>
      </c>
      <c r="C2855">
        <v>105</v>
      </c>
      <c r="D2855" t="s">
        <v>11961</v>
      </c>
      <c r="E2855" t="s">
        <v>247</v>
      </c>
    </row>
    <row r="2856" spans="1:5" x14ac:dyDescent="0.2">
      <c r="A2856" t="s">
        <v>11481</v>
      </c>
      <c r="B2856" t="str">
        <f t="shared" si="174"/>
        <v>864</v>
      </c>
      <c r="C2856" t="s">
        <v>1</v>
      </c>
      <c r="D2856" t="s">
        <v>246</v>
      </c>
      <c r="E2856" t="s">
        <v>247</v>
      </c>
    </row>
    <row r="2857" spans="1:5" x14ac:dyDescent="0.2">
      <c r="A2857" t="s">
        <v>11482</v>
      </c>
      <c r="B2857" t="str">
        <f t="shared" si="174"/>
        <v>865</v>
      </c>
      <c r="C2857" t="s">
        <v>1</v>
      </c>
      <c r="D2857" t="s">
        <v>246</v>
      </c>
      <c r="E2857" t="s">
        <v>247</v>
      </c>
    </row>
    <row r="2858" spans="1:5" x14ac:dyDescent="0.2">
      <c r="A2858" t="s">
        <v>11483</v>
      </c>
      <c r="B2858" t="str">
        <f t="shared" si="174"/>
        <v>866</v>
      </c>
      <c r="C2858" t="s">
        <v>1</v>
      </c>
      <c r="D2858" t="s">
        <v>246</v>
      </c>
      <c r="E2858" t="s">
        <v>247</v>
      </c>
    </row>
    <row r="2859" spans="1:5" x14ac:dyDescent="0.2">
      <c r="A2859" t="s">
        <v>11485</v>
      </c>
      <c r="B2859" t="str">
        <f t="shared" si="174"/>
        <v>867</v>
      </c>
      <c r="C2859" t="s">
        <v>1</v>
      </c>
      <c r="D2859" t="s">
        <v>246</v>
      </c>
      <c r="E2859" t="s">
        <v>247</v>
      </c>
    </row>
    <row r="2860" spans="1:5" x14ac:dyDescent="0.2">
      <c r="A2860" t="s">
        <v>11486</v>
      </c>
      <c r="B2860" t="str">
        <f t="shared" si="174"/>
        <v>868</v>
      </c>
      <c r="C2860" t="s">
        <v>1</v>
      </c>
      <c r="D2860" t="s">
        <v>246</v>
      </c>
      <c r="E2860" t="s">
        <v>247</v>
      </c>
    </row>
    <row r="2861" spans="1:5" x14ac:dyDescent="0.2">
      <c r="A2861" t="s">
        <v>11487</v>
      </c>
      <c r="B2861" t="str">
        <f t="shared" si="174"/>
        <v>869</v>
      </c>
      <c r="C2861">
        <v>169</v>
      </c>
      <c r="D2861" t="s">
        <v>11962</v>
      </c>
      <c r="E2861" t="s">
        <v>247</v>
      </c>
    </row>
    <row r="2862" spans="1:5" x14ac:dyDescent="0.2">
      <c r="A2862" t="s">
        <v>11488</v>
      </c>
      <c r="B2862" t="str">
        <f t="shared" si="174"/>
        <v>87</v>
      </c>
      <c r="C2862" t="s">
        <v>1</v>
      </c>
      <c r="D2862" t="s">
        <v>246</v>
      </c>
      <c r="E2862" t="s">
        <v>247</v>
      </c>
    </row>
    <row r="2863" spans="1:5" x14ac:dyDescent="0.2">
      <c r="A2863" t="s">
        <v>11489</v>
      </c>
      <c r="B2863" t="str">
        <f t="shared" si="174"/>
        <v>870</v>
      </c>
      <c r="C2863" t="s">
        <v>1</v>
      </c>
      <c r="D2863" t="s">
        <v>11963</v>
      </c>
      <c r="E2863" t="s">
        <v>247</v>
      </c>
    </row>
    <row r="2864" spans="1:5" x14ac:dyDescent="0.2">
      <c r="A2864" t="s">
        <v>11490</v>
      </c>
      <c r="B2864" t="str">
        <f t="shared" si="174"/>
        <v>871</v>
      </c>
      <c r="C2864">
        <v>120</v>
      </c>
      <c r="D2864" t="s">
        <v>11964</v>
      </c>
      <c r="E2864" t="s">
        <v>247</v>
      </c>
    </row>
    <row r="2865" spans="1:5" x14ac:dyDescent="0.2">
      <c r="A2865" t="s">
        <v>11491</v>
      </c>
      <c r="B2865" t="str">
        <f t="shared" si="174"/>
        <v>872</v>
      </c>
      <c r="C2865" t="s">
        <v>1</v>
      </c>
      <c r="D2865" t="s">
        <v>246</v>
      </c>
      <c r="E2865" t="s">
        <v>247</v>
      </c>
    </row>
    <row r="2866" spans="1:5" x14ac:dyDescent="0.2">
      <c r="A2866" t="s">
        <v>11492</v>
      </c>
      <c r="B2866" t="str">
        <f t="shared" si="174"/>
        <v>873</v>
      </c>
      <c r="C2866" t="s">
        <v>1</v>
      </c>
      <c r="D2866" t="s">
        <v>246</v>
      </c>
      <c r="E2866" t="s">
        <v>247</v>
      </c>
    </row>
    <row r="2867" spans="1:5" x14ac:dyDescent="0.2">
      <c r="A2867" t="s">
        <v>11493</v>
      </c>
      <c r="B2867" t="str">
        <f t="shared" si="174"/>
        <v>874</v>
      </c>
      <c r="C2867" t="s">
        <v>1</v>
      </c>
      <c r="D2867" t="s">
        <v>11965</v>
      </c>
      <c r="E2867" t="s">
        <v>247</v>
      </c>
    </row>
    <row r="2868" spans="1:5" x14ac:dyDescent="0.2">
      <c r="A2868" t="s">
        <v>11494</v>
      </c>
      <c r="B2868" t="str">
        <f t="shared" si="174"/>
        <v>875</v>
      </c>
      <c r="C2868" t="s">
        <v>1</v>
      </c>
      <c r="D2868" t="s">
        <v>246</v>
      </c>
      <c r="E2868" t="s">
        <v>247</v>
      </c>
    </row>
    <row r="2869" spans="1:5" x14ac:dyDescent="0.2">
      <c r="A2869" t="s">
        <v>11495</v>
      </c>
      <c r="B2869" t="str">
        <f t="shared" si="174"/>
        <v>876</v>
      </c>
      <c r="C2869" t="s">
        <v>1</v>
      </c>
      <c r="D2869" t="s">
        <v>246</v>
      </c>
      <c r="E2869" t="s">
        <v>247</v>
      </c>
    </row>
    <row r="2870" spans="1:5" x14ac:dyDescent="0.2">
      <c r="A2870" t="s">
        <v>11496</v>
      </c>
      <c r="B2870" t="str">
        <f t="shared" si="174"/>
        <v>877</v>
      </c>
      <c r="C2870" t="s">
        <v>1</v>
      </c>
      <c r="D2870" t="s">
        <v>246</v>
      </c>
      <c r="E2870" t="s">
        <v>247</v>
      </c>
    </row>
    <row r="2871" spans="1:5" x14ac:dyDescent="0.2">
      <c r="A2871" t="s">
        <v>11497</v>
      </c>
      <c r="B2871" t="str">
        <f t="shared" si="174"/>
        <v>878</v>
      </c>
      <c r="C2871" t="s">
        <v>1</v>
      </c>
      <c r="D2871" t="s">
        <v>246</v>
      </c>
      <c r="E2871" t="s">
        <v>247</v>
      </c>
    </row>
    <row r="2872" spans="1:5" x14ac:dyDescent="0.2">
      <c r="A2872" t="s">
        <v>11498</v>
      </c>
      <c r="B2872" t="str">
        <f t="shared" si="174"/>
        <v>879</v>
      </c>
      <c r="C2872" t="s">
        <v>1</v>
      </c>
      <c r="D2872" t="s">
        <v>246</v>
      </c>
      <c r="E2872" t="s">
        <v>247</v>
      </c>
    </row>
    <row r="2873" spans="1:5" x14ac:dyDescent="0.2">
      <c r="A2873" t="s">
        <v>11499</v>
      </c>
      <c r="B2873" t="str">
        <f t="shared" si="174"/>
        <v>88</v>
      </c>
      <c r="C2873" t="s">
        <v>1</v>
      </c>
      <c r="D2873" t="s">
        <v>11966</v>
      </c>
      <c r="E2873" t="s">
        <v>247</v>
      </c>
    </row>
    <row r="2874" spans="1:5" x14ac:dyDescent="0.2">
      <c r="A2874" t="s">
        <v>11500</v>
      </c>
      <c r="B2874" t="str">
        <f t="shared" si="174"/>
        <v>880</v>
      </c>
      <c r="C2874" t="s">
        <v>1</v>
      </c>
      <c r="D2874" t="s">
        <v>246</v>
      </c>
      <c r="E2874" t="s">
        <v>247</v>
      </c>
    </row>
    <row r="2875" spans="1:5" x14ac:dyDescent="0.2">
      <c r="A2875" t="s">
        <v>11501</v>
      </c>
      <c r="B2875" t="str">
        <f t="shared" si="174"/>
        <v>881</v>
      </c>
      <c r="C2875" t="s">
        <v>1</v>
      </c>
      <c r="D2875" t="s">
        <v>246</v>
      </c>
      <c r="E2875" t="s">
        <v>247</v>
      </c>
    </row>
    <row r="2876" spans="1:5" x14ac:dyDescent="0.2">
      <c r="A2876" t="s">
        <v>11503</v>
      </c>
      <c r="B2876" t="str">
        <f t="shared" si="174"/>
        <v>882</v>
      </c>
      <c r="C2876" t="s">
        <v>1</v>
      </c>
      <c r="D2876" t="s">
        <v>246</v>
      </c>
      <c r="E2876" t="s">
        <v>247</v>
      </c>
    </row>
    <row r="2877" spans="1:5" x14ac:dyDescent="0.2">
      <c r="A2877" t="s">
        <v>11505</v>
      </c>
      <c r="B2877" t="str">
        <f t="shared" si="174"/>
        <v>883</v>
      </c>
      <c r="C2877" t="s">
        <v>1</v>
      </c>
      <c r="D2877" t="s">
        <v>246</v>
      </c>
      <c r="E2877" t="s">
        <v>247</v>
      </c>
    </row>
    <row r="2878" spans="1:5" x14ac:dyDescent="0.2">
      <c r="A2878" t="s">
        <v>11506</v>
      </c>
      <c r="B2878" t="str">
        <f t="shared" si="174"/>
        <v>884</v>
      </c>
      <c r="C2878" t="s">
        <v>1</v>
      </c>
      <c r="D2878" t="s">
        <v>246</v>
      </c>
      <c r="E2878" t="s">
        <v>247</v>
      </c>
    </row>
    <row r="2879" spans="1:5" x14ac:dyDescent="0.2">
      <c r="A2879" t="s">
        <v>11507</v>
      </c>
      <c r="B2879" t="str">
        <f t="shared" si="174"/>
        <v>885</v>
      </c>
      <c r="C2879" t="s">
        <v>1</v>
      </c>
      <c r="D2879" t="s">
        <v>246</v>
      </c>
      <c r="E2879" t="s">
        <v>247</v>
      </c>
    </row>
    <row r="2880" spans="1:5" x14ac:dyDescent="0.2">
      <c r="A2880" t="s">
        <v>11508</v>
      </c>
      <c r="B2880" t="str">
        <f t="shared" si="174"/>
        <v>886</v>
      </c>
      <c r="C2880" t="s">
        <v>1</v>
      </c>
      <c r="D2880" t="s">
        <v>246</v>
      </c>
      <c r="E2880" t="s">
        <v>247</v>
      </c>
    </row>
    <row r="2881" spans="1:5" x14ac:dyDescent="0.2">
      <c r="A2881" t="s">
        <v>11509</v>
      </c>
      <c r="B2881" t="str">
        <f t="shared" si="174"/>
        <v>887</v>
      </c>
      <c r="C2881" t="s">
        <v>1</v>
      </c>
      <c r="D2881" t="s">
        <v>246</v>
      </c>
      <c r="E2881" t="s">
        <v>247</v>
      </c>
    </row>
    <row r="2882" spans="1:5" x14ac:dyDescent="0.2">
      <c r="A2882" t="s">
        <v>11510</v>
      </c>
      <c r="B2882" t="str">
        <f t="shared" si="174"/>
        <v>888</v>
      </c>
      <c r="C2882" t="s">
        <v>1</v>
      </c>
      <c r="D2882" t="s">
        <v>246</v>
      </c>
      <c r="E2882" t="s">
        <v>247</v>
      </c>
    </row>
    <row r="2883" spans="1:5" x14ac:dyDescent="0.2">
      <c r="A2883" t="s">
        <v>11511</v>
      </c>
      <c r="B2883" t="str">
        <f t="shared" si="174"/>
        <v>889</v>
      </c>
      <c r="C2883" t="s">
        <v>1</v>
      </c>
      <c r="D2883" t="s">
        <v>246</v>
      </c>
      <c r="E2883" t="s">
        <v>247</v>
      </c>
    </row>
    <row r="2884" spans="1:5" x14ac:dyDescent="0.2">
      <c r="A2884" t="s">
        <v>11512</v>
      </c>
      <c r="B2884" t="str">
        <f t="shared" si="174"/>
        <v>89</v>
      </c>
      <c r="C2884" t="s">
        <v>1</v>
      </c>
      <c r="D2884" t="s">
        <v>246</v>
      </c>
      <c r="E2884" t="s">
        <v>247</v>
      </c>
    </row>
    <row r="2885" spans="1:5" x14ac:dyDescent="0.2">
      <c r="A2885" t="s">
        <v>11513</v>
      </c>
      <c r="B2885" t="str">
        <f t="shared" si="174"/>
        <v>890</v>
      </c>
      <c r="C2885" t="s">
        <v>1</v>
      </c>
      <c r="D2885" t="s">
        <v>246</v>
      </c>
      <c r="E2885" t="s">
        <v>247</v>
      </c>
    </row>
    <row r="2886" spans="1:5" x14ac:dyDescent="0.2">
      <c r="A2886" t="s">
        <v>11514</v>
      </c>
      <c r="B2886" t="str">
        <f t="shared" ref="B2886:B2949" si="175">MID(A2886,34,LEN(A2886)-37)</f>
        <v>891</v>
      </c>
      <c r="C2886">
        <v>96</v>
      </c>
      <c r="D2886" t="s">
        <v>11967</v>
      </c>
      <c r="E2886" t="s">
        <v>247</v>
      </c>
    </row>
    <row r="2887" spans="1:5" x14ac:dyDescent="0.2">
      <c r="A2887" t="s">
        <v>11515</v>
      </c>
      <c r="B2887" t="str">
        <f t="shared" si="175"/>
        <v>892</v>
      </c>
      <c r="C2887" t="s">
        <v>1</v>
      </c>
      <c r="D2887" t="s">
        <v>246</v>
      </c>
      <c r="E2887" t="s">
        <v>247</v>
      </c>
    </row>
    <row r="2888" spans="1:5" x14ac:dyDescent="0.2">
      <c r="A2888" t="s">
        <v>11516</v>
      </c>
      <c r="B2888" t="str">
        <f t="shared" si="175"/>
        <v>893</v>
      </c>
      <c r="C2888" t="s">
        <v>1</v>
      </c>
      <c r="D2888" t="s">
        <v>11968</v>
      </c>
      <c r="E2888" t="s">
        <v>247</v>
      </c>
    </row>
    <row r="2889" spans="1:5" x14ac:dyDescent="0.2">
      <c r="A2889" t="s">
        <v>11517</v>
      </c>
      <c r="B2889" t="str">
        <f t="shared" si="175"/>
        <v>894</v>
      </c>
      <c r="C2889" t="s">
        <v>1</v>
      </c>
      <c r="D2889" t="s">
        <v>11969</v>
      </c>
      <c r="E2889" t="s">
        <v>247</v>
      </c>
    </row>
    <row r="2890" spans="1:5" x14ac:dyDescent="0.2">
      <c r="A2890" t="s">
        <v>11518</v>
      </c>
      <c r="B2890" t="str">
        <f t="shared" si="175"/>
        <v>895</v>
      </c>
      <c r="C2890" t="s">
        <v>1</v>
      </c>
      <c r="D2890" t="s">
        <v>246</v>
      </c>
      <c r="E2890" t="s">
        <v>247</v>
      </c>
    </row>
    <row r="2891" spans="1:5" x14ac:dyDescent="0.2">
      <c r="A2891" t="s">
        <v>11519</v>
      </c>
      <c r="B2891" t="str">
        <f t="shared" si="175"/>
        <v>896</v>
      </c>
      <c r="C2891" t="s">
        <v>1</v>
      </c>
      <c r="D2891" t="s">
        <v>11970</v>
      </c>
      <c r="E2891" t="s">
        <v>247</v>
      </c>
    </row>
    <row r="2892" spans="1:5" x14ac:dyDescent="0.2">
      <c r="A2892" t="s">
        <v>11520</v>
      </c>
      <c r="B2892" t="str">
        <f t="shared" si="175"/>
        <v>897</v>
      </c>
      <c r="C2892" t="s">
        <v>1</v>
      </c>
      <c r="D2892" t="s">
        <v>246</v>
      </c>
      <c r="E2892" t="s">
        <v>247</v>
      </c>
    </row>
    <row r="2893" spans="1:5" x14ac:dyDescent="0.2">
      <c r="A2893" t="s">
        <v>11521</v>
      </c>
      <c r="B2893" t="str">
        <f t="shared" si="175"/>
        <v>898</v>
      </c>
      <c r="C2893" t="s">
        <v>1</v>
      </c>
      <c r="D2893" t="s">
        <v>246</v>
      </c>
      <c r="E2893" t="s">
        <v>247</v>
      </c>
    </row>
    <row r="2894" spans="1:5" x14ac:dyDescent="0.2">
      <c r="A2894" t="s">
        <v>11522</v>
      </c>
      <c r="B2894" t="str">
        <f t="shared" si="175"/>
        <v>899</v>
      </c>
      <c r="C2894" t="s">
        <v>1</v>
      </c>
      <c r="D2894" t="s">
        <v>246</v>
      </c>
      <c r="E2894" t="s">
        <v>247</v>
      </c>
    </row>
    <row r="2895" spans="1:5" x14ac:dyDescent="0.2">
      <c r="A2895" t="s">
        <v>11524</v>
      </c>
      <c r="B2895" t="str">
        <f t="shared" si="175"/>
        <v>9</v>
      </c>
      <c r="C2895" t="s">
        <v>1</v>
      </c>
      <c r="D2895" t="s">
        <v>246</v>
      </c>
      <c r="E2895" t="s">
        <v>247</v>
      </c>
    </row>
    <row r="2896" spans="1:5" x14ac:dyDescent="0.2">
      <c r="A2896" t="s">
        <v>11525</v>
      </c>
      <c r="B2896" t="str">
        <f t="shared" si="175"/>
        <v>90</v>
      </c>
      <c r="C2896" t="s">
        <v>1</v>
      </c>
      <c r="D2896" t="s">
        <v>246</v>
      </c>
      <c r="E2896" t="s">
        <v>247</v>
      </c>
    </row>
    <row r="2897" spans="1:5" x14ac:dyDescent="0.2">
      <c r="A2897" t="s">
        <v>11527</v>
      </c>
      <c r="B2897" t="str">
        <f t="shared" si="175"/>
        <v>900</v>
      </c>
      <c r="C2897" t="s">
        <v>1</v>
      </c>
      <c r="D2897" t="s">
        <v>246</v>
      </c>
      <c r="E2897" t="s">
        <v>247</v>
      </c>
    </row>
    <row r="2898" spans="1:5" x14ac:dyDescent="0.2">
      <c r="A2898" t="s">
        <v>11528</v>
      </c>
      <c r="B2898" t="str">
        <f t="shared" si="175"/>
        <v>901</v>
      </c>
      <c r="C2898" t="s">
        <v>1</v>
      </c>
      <c r="D2898" t="s">
        <v>246</v>
      </c>
      <c r="E2898" t="s">
        <v>247</v>
      </c>
    </row>
    <row r="2899" spans="1:5" x14ac:dyDescent="0.2">
      <c r="A2899" t="s">
        <v>11529</v>
      </c>
      <c r="B2899" t="str">
        <f t="shared" si="175"/>
        <v>902</v>
      </c>
      <c r="C2899" t="s">
        <v>1</v>
      </c>
      <c r="D2899" t="s">
        <v>246</v>
      </c>
      <c r="E2899" t="s">
        <v>247</v>
      </c>
    </row>
    <row r="2900" spans="1:5" x14ac:dyDescent="0.2">
      <c r="A2900" t="s">
        <v>11532</v>
      </c>
      <c r="B2900" t="str">
        <f t="shared" si="175"/>
        <v>903</v>
      </c>
      <c r="C2900" t="s">
        <v>1</v>
      </c>
      <c r="D2900" t="s">
        <v>246</v>
      </c>
      <c r="E2900" t="s">
        <v>247</v>
      </c>
    </row>
    <row r="2901" spans="1:5" x14ac:dyDescent="0.2">
      <c r="A2901" t="s">
        <v>11533</v>
      </c>
      <c r="B2901" t="str">
        <f t="shared" si="175"/>
        <v>904</v>
      </c>
      <c r="C2901" t="s">
        <v>1</v>
      </c>
      <c r="D2901" t="s">
        <v>246</v>
      </c>
      <c r="E2901" t="s">
        <v>247</v>
      </c>
    </row>
    <row r="2902" spans="1:5" x14ac:dyDescent="0.2">
      <c r="A2902" t="s">
        <v>11534</v>
      </c>
      <c r="B2902" t="str">
        <f t="shared" si="175"/>
        <v>905</v>
      </c>
      <c r="C2902" t="s">
        <v>1</v>
      </c>
      <c r="D2902" t="s">
        <v>246</v>
      </c>
      <c r="E2902" t="s">
        <v>247</v>
      </c>
    </row>
    <row r="2903" spans="1:5" x14ac:dyDescent="0.2">
      <c r="A2903" t="s">
        <v>11537</v>
      </c>
      <c r="B2903" t="str">
        <f t="shared" si="175"/>
        <v>906</v>
      </c>
      <c r="C2903" t="s">
        <v>1</v>
      </c>
      <c r="D2903" t="s">
        <v>246</v>
      </c>
      <c r="E2903" t="s">
        <v>247</v>
      </c>
    </row>
    <row r="2904" spans="1:5" x14ac:dyDescent="0.2">
      <c r="A2904" t="s">
        <v>11538</v>
      </c>
      <c r="B2904" t="str">
        <f t="shared" si="175"/>
        <v>907</v>
      </c>
      <c r="C2904" t="s">
        <v>1</v>
      </c>
      <c r="D2904" t="s">
        <v>246</v>
      </c>
      <c r="E2904" t="s">
        <v>247</v>
      </c>
    </row>
    <row r="2905" spans="1:5" x14ac:dyDescent="0.2">
      <c r="A2905" t="s">
        <v>11539</v>
      </c>
      <c r="B2905" t="str">
        <f t="shared" si="175"/>
        <v>908</v>
      </c>
      <c r="C2905" t="s">
        <v>1</v>
      </c>
      <c r="D2905" t="s">
        <v>246</v>
      </c>
      <c r="E2905" t="s">
        <v>247</v>
      </c>
    </row>
    <row r="2906" spans="1:5" x14ac:dyDescent="0.2">
      <c r="A2906" t="s">
        <v>11540</v>
      </c>
      <c r="B2906" t="str">
        <f t="shared" si="175"/>
        <v>909</v>
      </c>
      <c r="C2906" t="s">
        <v>1</v>
      </c>
      <c r="D2906" t="s">
        <v>246</v>
      </c>
      <c r="E2906" t="s">
        <v>247</v>
      </c>
    </row>
    <row r="2907" spans="1:5" x14ac:dyDescent="0.2">
      <c r="A2907" t="s">
        <v>11541</v>
      </c>
      <c r="B2907" t="str">
        <f t="shared" si="175"/>
        <v>91</v>
      </c>
      <c r="C2907" t="s">
        <v>1</v>
      </c>
      <c r="D2907" t="s">
        <v>8627</v>
      </c>
      <c r="E2907" t="s">
        <v>247</v>
      </c>
    </row>
    <row r="2908" spans="1:5" x14ac:dyDescent="0.2">
      <c r="A2908" t="s">
        <v>11543</v>
      </c>
      <c r="B2908" t="str">
        <f t="shared" si="175"/>
        <v>910</v>
      </c>
      <c r="C2908" t="s">
        <v>1</v>
      </c>
      <c r="D2908" t="s">
        <v>246</v>
      </c>
      <c r="E2908" t="s">
        <v>247</v>
      </c>
    </row>
    <row r="2909" spans="1:5" x14ac:dyDescent="0.2">
      <c r="A2909" t="s">
        <v>11544</v>
      </c>
      <c r="B2909" t="str">
        <f t="shared" si="175"/>
        <v>911</v>
      </c>
      <c r="C2909" t="s">
        <v>1</v>
      </c>
      <c r="D2909" t="s">
        <v>246</v>
      </c>
      <c r="E2909" t="s">
        <v>247</v>
      </c>
    </row>
    <row r="2910" spans="1:5" x14ac:dyDescent="0.2">
      <c r="A2910" t="s">
        <v>11545</v>
      </c>
      <c r="B2910" t="str">
        <f t="shared" si="175"/>
        <v>912</v>
      </c>
      <c r="C2910" t="s">
        <v>1</v>
      </c>
      <c r="D2910" t="s">
        <v>246</v>
      </c>
      <c r="E2910" t="s">
        <v>247</v>
      </c>
    </row>
    <row r="2911" spans="1:5" x14ac:dyDescent="0.2">
      <c r="A2911" t="s">
        <v>11546</v>
      </c>
      <c r="B2911" t="str">
        <f t="shared" si="175"/>
        <v>913</v>
      </c>
      <c r="C2911" t="s">
        <v>1</v>
      </c>
      <c r="D2911" t="s">
        <v>246</v>
      </c>
      <c r="E2911" t="s">
        <v>247</v>
      </c>
    </row>
    <row r="2912" spans="1:5" x14ac:dyDescent="0.2">
      <c r="A2912" t="s">
        <v>11547</v>
      </c>
      <c r="B2912" t="str">
        <f t="shared" si="175"/>
        <v>914</v>
      </c>
      <c r="C2912" t="s">
        <v>1</v>
      </c>
      <c r="D2912" t="s">
        <v>246</v>
      </c>
      <c r="E2912" t="s">
        <v>247</v>
      </c>
    </row>
    <row r="2913" spans="1:5" x14ac:dyDescent="0.2">
      <c r="A2913" t="s">
        <v>11548</v>
      </c>
      <c r="B2913" t="str">
        <f t="shared" si="175"/>
        <v>915</v>
      </c>
      <c r="C2913" t="s">
        <v>1</v>
      </c>
      <c r="D2913" t="s">
        <v>246</v>
      </c>
      <c r="E2913" t="s">
        <v>247</v>
      </c>
    </row>
    <row r="2914" spans="1:5" x14ac:dyDescent="0.2">
      <c r="A2914" t="s">
        <v>11549</v>
      </c>
      <c r="B2914" t="str">
        <f t="shared" si="175"/>
        <v>916</v>
      </c>
      <c r="C2914">
        <v>139</v>
      </c>
      <c r="D2914" t="s">
        <v>11971</v>
      </c>
      <c r="E2914" t="s">
        <v>247</v>
      </c>
    </row>
    <row r="2915" spans="1:5" x14ac:dyDescent="0.2">
      <c r="A2915" t="s">
        <v>11550</v>
      </c>
      <c r="B2915" t="str">
        <f t="shared" si="175"/>
        <v>917</v>
      </c>
      <c r="C2915" t="s">
        <v>1</v>
      </c>
      <c r="D2915" t="s">
        <v>246</v>
      </c>
      <c r="E2915" t="s">
        <v>247</v>
      </c>
    </row>
    <row r="2916" spans="1:5" x14ac:dyDescent="0.2">
      <c r="A2916" t="s">
        <v>11551</v>
      </c>
      <c r="B2916" t="str">
        <f t="shared" si="175"/>
        <v>918</v>
      </c>
      <c r="C2916" t="s">
        <v>1</v>
      </c>
      <c r="D2916" t="s">
        <v>246</v>
      </c>
      <c r="E2916" t="s">
        <v>247</v>
      </c>
    </row>
    <row r="2917" spans="1:5" x14ac:dyDescent="0.2">
      <c r="A2917" t="s">
        <v>11552</v>
      </c>
      <c r="B2917" t="str">
        <f t="shared" si="175"/>
        <v>919</v>
      </c>
      <c r="C2917" t="s">
        <v>1</v>
      </c>
      <c r="D2917" t="s">
        <v>246</v>
      </c>
      <c r="E2917" t="s">
        <v>247</v>
      </c>
    </row>
    <row r="2918" spans="1:5" x14ac:dyDescent="0.2">
      <c r="A2918" t="s">
        <v>11553</v>
      </c>
      <c r="B2918" t="str">
        <f t="shared" si="175"/>
        <v>92</v>
      </c>
      <c r="C2918" t="s">
        <v>1</v>
      </c>
      <c r="D2918" t="s">
        <v>246</v>
      </c>
      <c r="E2918" t="s">
        <v>247</v>
      </c>
    </row>
    <row r="2919" spans="1:5" x14ac:dyDescent="0.2">
      <c r="A2919" t="s">
        <v>11555</v>
      </c>
      <c r="B2919" t="str">
        <f t="shared" si="175"/>
        <v>920</v>
      </c>
      <c r="C2919" t="s">
        <v>1</v>
      </c>
      <c r="D2919" t="s">
        <v>246</v>
      </c>
      <c r="E2919" s="1" t="s">
        <v>247</v>
      </c>
    </row>
    <row r="2920" spans="1:5" x14ac:dyDescent="0.2">
      <c r="A2920" t="s">
        <v>11556</v>
      </c>
      <c r="B2920" t="str">
        <f t="shared" si="175"/>
        <v>921</v>
      </c>
      <c r="C2920" t="s">
        <v>1</v>
      </c>
      <c r="D2920" t="s">
        <v>11972</v>
      </c>
      <c r="E2920" t="s">
        <v>247</v>
      </c>
    </row>
    <row r="2921" spans="1:5" x14ac:dyDescent="0.2">
      <c r="A2921" t="s">
        <v>11558</v>
      </c>
      <c r="B2921" t="str">
        <f t="shared" si="175"/>
        <v>922</v>
      </c>
      <c r="C2921" t="s">
        <v>1</v>
      </c>
      <c r="D2921" t="s">
        <v>246</v>
      </c>
      <c r="E2921" s="1" t="s">
        <v>247</v>
      </c>
    </row>
    <row r="2922" spans="1:5" x14ac:dyDescent="0.2">
      <c r="A2922" t="s">
        <v>11559</v>
      </c>
      <c r="B2922" t="str">
        <f t="shared" si="175"/>
        <v>923</v>
      </c>
      <c r="C2922" t="s">
        <v>1</v>
      </c>
      <c r="D2922" t="s">
        <v>246</v>
      </c>
      <c r="E2922" t="s">
        <v>247</v>
      </c>
    </row>
    <row r="2923" spans="1:5" x14ac:dyDescent="0.2">
      <c r="A2923" t="s">
        <v>11560</v>
      </c>
      <c r="B2923" t="str">
        <f t="shared" si="175"/>
        <v>924</v>
      </c>
      <c r="C2923" t="s">
        <v>1</v>
      </c>
      <c r="D2923" t="s">
        <v>246</v>
      </c>
      <c r="E2923" s="1" t="s">
        <v>247</v>
      </c>
    </row>
    <row r="2924" spans="1:5" x14ac:dyDescent="0.2">
      <c r="A2924" t="s">
        <v>11562</v>
      </c>
      <c r="B2924" t="str">
        <f t="shared" si="175"/>
        <v>925</v>
      </c>
      <c r="C2924" t="s">
        <v>1</v>
      </c>
      <c r="D2924" t="s">
        <v>11973</v>
      </c>
      <c r="E2924" t="s">
        <v>247</v>
      </c>
    </row>
    <row r="2925" spans="1:5" x14ac:dyDescent="0.2">
      <c r="A2925" t="s">
        <v>11563</v>
      </c>
      <c r="B2925" t="str">
        <f t="shared" si="175"/>
        <v>926</v>
      </c>
      <c r="C2925" t="s">
        <v>1</v>
      </c>
      <c r="D2925" t="s">
        <v>246</v>
      </c>
      <c r="E2925" s="1" t="s">
        <v>247</v>
      </c>
    </row>
    <row r="2926" spans="1:5" x14ac:dyDescent="0.2">
      <c r="A2926" t="s">
        <v>11564</v>
      </c>
      <c r="B2926" t="str">
        <f t="shared" si="175"/>
        <v>927</v>
      </c>
      <c r="C2926" t="s">
        <v>1</v>
      </c>
      <c r="D2926" t="s">
        <v>246</v>
      </c>
      <c r="E2926" t="s">
        <v>247</v>
      </c>
    </row>
    <row r="2927" spans="1:5" x14ac:dyDescent="0.2">
      <c r="A2927" t="s">
        <v>11565</v>
      </c>
      <c r="B2927" t="str">
        <f t="shared" si="175"/>
        <v>928</v>
      </c>
      <c r="C2927" t="s">
        <v>1</v>
      </c>
      <c r="D2927" t="s">
        <v>246</v>
      </c>
      <c r="E2927" s="1" t="s">
        <v>247</v>
      </c>
    </row>
    <row r="2928" spans="1:5" x14ac:dyDescent="0.2">
      <c r="A2928" t="s">
        <v>11566</v>
      </c>
      <c r="B2928" t="str">
        <f t="shared" si="175"/>
        <v>929</v>
      </c>
      <c r="C2928" t="s">
        <v>1</v>
      </c>
      <c r="D2928" t="s">
        <v>246</v>
      </c>
      <c r="E2928" t="s">
        <v>247</v>
      </c>
    </row>
    <row r="2929" spans="1:5" x14ac:dyDescent="0.2">
      <c r="A2929" t="s">
        <v>11567</v>
      </c>
      <c r="B2929" t="str">
        <f t="shared" si="175"/>
        <v>93</v>
      </c>
      <c r="C2929">
        <v>118</v>
      </c>
      <c r="D2929" t="s">
        <v>11974</v>
      </c>
      <c r="E2929" s="1" t="s">
        <v>247</v>
      </c>
    </row>
    <row r="2930" spans="1:5" x14ac:dyDescent="0.2">
      <c r="A2930" t="s">
        <v>11568</v>
      </c>
      <c r="B2930" t="str">
        <f t="shared" si="175"/>
        <v>930</v>
      </c>
      <c r="C2930" t="s">
        <v>1</v>
      </c>
      <c r="D2930" t="s">
        <v>246</v>
      </c>
      <c r="E2930" t="s">
        <v>247</v>
      </c>
    </row>
    <row r="2931" spans="1:5" x14ac:dyDescent="0.2">
      <c r="A2931" t="s">
        <v>11569</v>
      </c>
      <c r="B2931" t="str">
        <f t="shared" si="175"/>
        <v>931</v>
      </c>
      <c r="C2931" t="s">
        <v>1</v>
      </c>
      <c r="D2931" t="s">
        <v>11975</v>
      </c>
      <c r="E2931" s="1" t="s">
        <v>247</v>
      </c>
    </row>
    <row r="2932" spans="1:5" x14ac:dyDescent="0.2">
      <c r="A2932" t="s">
        <v>11570</v>
      </c>
      <c r="B2932" t="str">
        <f t="shared" si="175"/>
        <v>932</v>
      </c>
      <c r="C2932" t="s">
        <v>1</v>
      </c>
      <c r="D2932" t="s">
        <v>246</v>
      </c>
      <c r="E2932" t="s">
        <v>247</v>
      </c>
    </row>
    <row r="2933" spans="1:5" x14ac:dyDescent="0.2">
      <c r="A2933" t="s">
        <v>11571</v>
      </c>
      <c r="B2933" t="str">
        <f t="shared" si="175"/>
        <v>933</v>
      </c>
      <c r="C2933" t="s">
        <v>1</v>
      </c>
      <c r="D2933" t="s">
        <v>246</v>
      </c>
      <c r="E2933" s="1" t="s">
        <v>247</v>
      </c>
    </row>
    <row r="2934" spans="1:5" x14ac:dyDescent="0.2">
      <c r="A2934" t="s">
        <v>11573</v>
      </c>
      <c r="B2934" t="str">
        <f t="shared" si="175"/>
        <v>934</v>
      </c>
      <c r="C2934" t="s">
        <v>1</v>
      </c>
      <c r="D2934" t="s">
        <v>246</v>
      </c>
      <c r="E2934" t="s">
        <v>247</v>
      </c>
    </row>
    <row r="2935" spans="1:5" x14ac:dyDescent="0.2">
      <c r="A2935" t="s">
        <v>11577</v>
      </c>
      <c r="B2935" t="str">
        <f t="shared" si="175"/>
        <v>935</v>
      </c>
      <c r="C2935" t="s">
        <v>1</v>
      </c>
      <c r="D2935" t="s">
        <v>246</v>
      </c>
      <c r="E2935" s="1" t="s">
        <v>247</v>
      </c>
    </row>
    <row r="2936" spans="1:5" x14ac:dyDescent="0.2">
      <c r="A2936" t="s">
        <v>11578</v>
      </c>
      <c r="B2936" t="str">
        <f t="shared" si="175"/>
        <v>936</v>
      </c>
      <c r="C2936">
        <v>115</v>
      </c>
      <c r="D2936" t="s">
        <v>11976</v>
      </c>
      <c r="E2936" t="s">
        <v>247</v>
      </c>
    </row>
    <row r="2937" spans="1:5" x14ac:dyDescent="0.2">
      <c r="A2937" t="s">
        <v>11579</v>
      </c>
      <c r="B2937" t="str">
        <f t="shared" si="175"/>
        <v>937</v>
      </c>
      <c r="C2937" t="s">
        <v>1</v>
      </c>
      <c r="D2937" t="s">
        <v>246</v>
      </c>
      <c r="E2937" s="1" t="s">
        <v>247</v>
      </c>
    </row>
    <row r="2938" spans="1:5" x14ac:dyDescent="0.2">
      <c r="A2938" t="s">
        <v>11580</v>
      </c>
      <c r="B2938" t="str">
        <f t="shared" si="175"/>
        <v>938</v>
      </c>
      <c r="C2938" t="s">
        <v>1</v>
      </c>
      <c r="D2938" t="s">
        <v>11977</v>
      </c>
      <c r="E2938" t="s">
        <v>247</v>
      </c>
    </row>
    <row r="2939" spans="1:5" x14ac:dyDescent="0.2">
      <c r="A2939" t="s">
        <v>11581</v>
      </c>
      <c r="B2939" t="str">
        <f t="shared" si="175"/>
        <v>939</v>
      </c>
      <c r="C2939" t="s">
        <v>1</v>
      </c>
      <c r="D2939" t="s">
        <v>246</v>
      </c>
      <c r="E2939" s="1" t="s">
        <v>247</v>
      </c>
    </row>
    <row r="2940" spans="1:5" x14ac:dyDescent="0.2">
      <c r="A2940" t="s">
        <v>11582</v>
      </c>
      <c r="B2940" t="str">
        <f t="shared" si="175"/>
        <v>94</v>
      </c>
      <c r="C2940" t="s">
        <v>1</v>
      </c>
      <c r="D2940" t="s">
        <v>246</v>
      </c>
      <c r="E2940" t="s">
        <v>247</v>
      </c>
    </row>
    <row r="2941" spans="1:5" x14ac:dyDescent="0.2">
      <c r="A2941" t="s">
        <v>11583</v>
      </c>
      <c r="B2941" t="str">
        <f t="shared" si="175"/>
        <v>940</v>
      </c>
      <c r="C2941" t="s">
        <v>1</v>
      </c>
      <c r="D2941" t="s">
        <v>246</v>
      </c>
      <c r="E2941" s="1" t="s">
        <v>247</v>
      </c>
    </row>
    <row r="2942" spans="1:5" x14ac:dyDescent="0.2">
      <c r="A2942" t="s">
        <v>11584</v>
      </c>
      <c r="B2942" t="str">
        <f t="shared" si="175"/>
        <v>941</v>
      </c>
      <c r="C2942" t="s">
        <v>1</v>
      </c>
      <c r="D2942" t="s">
        <v>246</v>
      </c>
      <c r="E2942" t="s">
        <v>247</v>
      </c>
    </row>
    <row r="2943" spans="1:5" x14ac:dyDescent="0.2">
      <c r="A2943" t="s">
        <v>11585</v>
      </c>
      <c r="B2943" t="str">
        <f t="shared" si="175"/>
        <v>942</v>
      </c>
      <c r="C2943" t="s">
        <v>1</v>
      </c>
      <c r="D2943" t="s">
        <v>246</v>
      </c>
      <c r="E2943" s="1" t="s">
        <v>247</v>
      </c>
    </row>
    <row r="2944" spans="1:5" x14ac:dyDescent="0.2">
      <c r="A2944" t="s">
        <v>11586</v>
      </c>
      <c r="B2944" t="str">
        <f t="shared" si="175"/>
        <v>943</v>
      </c>
      <c r="C2944">
        <v>134</v>
      </c>
      <c r="D2944" t="s">
        <v>11978</v>
      </c>
      <c r="E2944" t="s">
        <v>247</v>
      </c>
    </row>
    <row r="2945" spans="1:5" x14ac:dyDescent="0.2">
      <c r="A2945" t="s">
        <v>11587</v>
      </c>
      <c r="B2945" t="str">
        <f t="shared" si="175"/>
        <v>944</v>
      </c>
      <c r="C2945" t="s">
        <v>1</v>
      </c>
      <c r="D2945" t="s">
        <v>246</v>
      </c>
      <c r="E2945" s="1" t="s">
        <v>247</v>
      </c>
    </row>
    <row r="2946" spans="1:5" x14ac:dyDescent="0.2">
      <c r="A2946" t="s">
        <v>11588</v>
      </c>
      <c r="B2946" t="str">
        <f t="shared" si="175"/>
        <v>945</v>
      </c>
      <c r="C2946">
        <v>115</v>
      </c>
      <c r="D2946" t="s">
        <v>11979</v>
      </c>
      <c r="E2946" t="s">
        <v>247</v>
      </c>
    </row>
    <row r="2947" spans="1:5" x14ac:dyDescent="0.2">
      <c r="A2947" t="s">
        <v>11590</v>
      </c>
      <c r="B2947" t="str">
        <f t="shared" si="175"/>
        <v>946</v>
      </c>
      <c r="C2947" t="s">
        <v>1</v>
      </c>
      <c r="D2947" t="s">
        <v>11980</v>
      </c>
      <c r="E2947" s="1" t="s">
        <v>247</v>
      </c>
    </row>
    <row r="2948" spans="1:5" x14ac:dyDescent="0.2">
      <c r="A2948" t="s">
        <v>11591</v>
      </c>
      <c r="B2948" t="str">
        <f t="shared" si="175"/>
        <v>947</v>
      </c>
      <c r="C2948" t="s">
        <v>1</v>
      </c>
      <c r="D2948" t="s">
        <v>246</v>
      </c>
      <c r="E2948" t="s">
        <v>247</v>
      </c>
    </row>
    <row r="2949" spans="1:5" x14ac:dyDescent="0.2">
      <c r="A2949" t="s">
        <v>11592</v>
      </c>
      <c r="B2949" t="str">
        <f t="shared" si="175"/>
        <v>948</v>
      </c>
      <c r="C2949">
        <v>133</v>
      </c>
      <c r="D2949" t="s">
        <v>11981</v>
      </c>
      <c r="E2949" s="1" t="s">
        <v>247</v>
      </c>
    </row>
    <row r="2950" spans="1:5" x14ac:dyDescent="0.2">
      <c r="A2950" t="s">
        <v>11593</v>
      </c>
      <c r="B2950" t="str">
        <f t="shared" ref="B2950:B3005" si="176">MID(A2950,34,LEN(A2950)-37)</f>
        <v>949</v>
      </c>
      <c r="C2950" t="s">
        <v>1</v>
      </c>
      <c r="D2950" t="s">
        <v>246</v>
      </c>
      <c r="E2950" t="s">
        <v>247</v>
      </c>
    </row>
    <row r="2951" spans="1:5" x14ac:dyDescent="0.2">
      <c r="A2951" t="s">
        <v>11596</v>
      </c>
      <c r="B2951" t="str">
        <f t="shared" si="176"/>
        <v>95</v>
      </c>
      <c r="C2951">
        <v>174</v>
      </c>
      <c r="D2951" t="s">
        <v>11982</v>
      </c>
      <c r="E2951" s="1" t="s">
        <v>247</v>
      </c>
    </row>
    <row r="2952" spans="1:5" x14ac:dyDescent="0.2">
      <c r="A2952" t="s">
        <v>11597</v>
      </c>
      <c r="B2952" t="str">
        <f t="shared" si="176"/>
        <v>950</v>
      </c>
      <c r="C2952" t="s">
        <v>1</v>
      </c>
      <c r="D2952" t="s">
        <v>246</v>
      </c>
      <c r="E2952" t="s">
        <v>247</v>
      </c>
    </row>
    <row r="2953" spans="1:5" x14ac:dyDescent="0.2">
      <c r="A2953" t="s">
        <v>11598</v>
      </c>
      <c r="B2953" t="str">
        <f t="shared" si="176"/>
        <v>951</v>
      </c>
      <c r="C2953" t="s">
        <v>1</v>
      </c>
      <c r="D2953" t="s">
        <v>246</v>
      </c>
      <c r="E2953" s="1" t="s">
        <v>247</v>
      </c>
    </row>
    <row r="2954" spans="1:5" x14ac:dyDescent="0.2">
      <c r="A2954" t="s">
        <v>11599</v>
      </c>
      <c r="B2954" t="str">
        <f t="shared" si="176"/>
        <v>952</v>
      </c>
      <c r="C2954">
        <v>116</v>
      </c>
      <c r="D2954" t="s">
        <v>11983</v>
      </c>
      <c r="E2954" t="s">
        <v>247</v>
      </c>
    </row>
    <row r="2955" spans="1:5" x14ac:dyDescent="0.2">
      <c r="A2955" t="s">
        <v>11600</v>
      </c>
      <c r="B2955" t="str">
        <f t="shared" si="176"/>
        <v>953</v>
      </c>
      <c r="C2955">
        <v>119</v>
      </c>
      <c r="D2955" t="s">
        <v>11984</v>
      </c>
      <c r="E2955" s="1" t="s">
        <v>247</v>
      </c>
    </row>
    <row r="2956" spans="1:5" x14ac:dyDescent="0.2">
      <c r="A2956" t="s">
        <v>11601</v>
      </c>
      <c r="B2956" t="str">
        <f t="shared" si="176"/>
        <v>954</v>
      </c>
      <c r="C2956">
        <v>134</v>
      </c>
      <c r="D2956" t="s">
        <v>11985</v>
      </c>
      <c r="E2956" t="s">
        <v>247</v>
      </c>
    </row>
    <row r="2957" spans="1:5" x14ac:dyDescent="0.2">
      <c r="A2957" t="s">
        <v>11602</v>
      </c>
      <c r="B2957" t="str">
        <f t="shared" si="176"/>
        <v>955</v>
      </c>
      <c r="C2957" t="s">
        <v>1</v>
      </c>
      <c r="D2957" t="s">
        <v>246</v>
      </c>
      <c r="E2957" s="1" t="s">
        <v>247</v>
      </c>
    </row>
    <row r="2958" spans="1:5" x14ac:dyDescent="0.2">
      <c r="A2958" t="s">
        <v>11603</v>
      </c>
      <c r="B2958" t="str">
        <f t="shared" si="176"/>
        <v>956</v>
      </c>
      <c r="C2958">
        <v>98</v>
      </c>
      <c r="D2958" t="s">
        <v>11986</v>
      </c>
      <c r="E2958" t="s">
        <v>247</v>
      </c>
    </row>
    <row r="2959" spans="1:5" x14ac:dyDescent="0.2">
      <c r="A2959" t="s">
        <v>11604</v>
      </c>
      <c r="B2959" t="str">
        <f t="shared" si="176"/>
        <v>957</v>
      </c>
      <c r="C2959">
        <v>98</v>
      </c>
      <c r="D2959" t="s">
        <v>11987</v>
      </c>
      <c r="E2959" s="1" t="s">
        <v>247</v>
      </c>
    </row>
    <row r="2960" spans="1:5" x14ac:dyDescent="0.2">
      <c r="A2960" t="s">
        <v>11605</v>
      </c>
      <c r="B2960" t="str">
        <f t="shared" si="176"/>
        <v>958</v>
      </c>
      <c r="C2960" t="s">
        <v>1</v>
      </c>
      <c r="D2960" t="s">
        <v>246</v>
      </c>
      <c r="E2960" t="s">
        <v>247</v>
      </c>
    </row>
    <row r="2961" spans="1:5" x14ac:dyDescent="0.2">
      <c r="A2961" t="s">
        <v>11606</v>
      </c>
      <c r="B2961" t="str">
        <f t="shared" si="176"/>
        <v>959</v>
      </c>
      <c r="C2961">
        <v>126</v>
      </c>
      <c r="D2961" t="s">
        <v>11988</v>
      </c>
      <c r="E2961" s="1" t="s">
        <v>247</v>
      </c>
    </row>
    <row r="2962" spans="1:5" x14ac:dyDescent="0.2">
      <c r="A2962" t="s">
        <v>11607</v>
      </c>
      <c r="B2962" t="str">
        <f t="shared" si="176"/>
        <v>96</v>
      </c>
      <c r="C2962" t="s">
        <v>1</v>
      </c>
      <c r="D2962" t="s">
        <v>246</v>
      </c>
      <c r="E2962" t="s">
        <v>247</v>
      </c>
    </row>
    <row r="2963" spans="1:5" x14ac:dyDescent="0.2">
      <c r="A2963" t="s">
        <v>11608</v>
      </c>
      <c r="B2963" t="str">
        <f t="shared" si="176"/>
        <v>960</v>
      </c>
      <c r="C2963" t="s">
        <v>1</v>
      </c>
      <c r="D2963" t="s">
        <v>246</v>
      </c>
      <c r="E2963" s="1" t="s">
        <v>247</v>
      </c>
    </row>
    <row r="2964" spans="1:5" x14ac:dyDescent="0.2">
      <c r="A2964" t="s">
        <v>11610</v>
      </c>
      <c r="B2964" t="str">
        <f t="shared" si="176"/>
        <v>961</v>
      </c>
      <c r="C2964" t="s">
        <v>1</v>
      </c>
      <c r="D2964" t="s">
        <v>246</v>
      </c>
      <c r="E2964" t="s">
        <v>247</v>
      </c>
    </row>
    <row r="2965" spans="1:5" x14ac:dyDescent="0.2">
      <c r="A2965" t="s">
        <v>11611</v>
      </c>
      <c r="B2965" t="str">
        <f t="shared" si="176"/>
        <v>962</v>
      </c>
      <c r="C2965">
        <v>112</v>
      </c>
      <c r="D2965" t="s">
        <v>11989</v>
      </c>
      <c r="E2965" s="1" t="s">
        <v>247</v>
      </c>
    </row>
    <row r="2966" spans="1:5" x14ac:dyDescent="0.2">
      <c r="A2966" t="s">
        <v>11612</v>
      </c>
      <c r="B2966" t="str">
        <f t="shared" si="176"/>
        <v>963</v>
      </c>
      <c r="C2966" t="s">
        <v>1</v>
      </c>
      <c r="D2966" t="s">
        <v>246</v>
      </c>
      <c r="E2966" t="s">
        <v>247</v>
      </c>
    </row>
    <row r="2967" spans="1:5" x14ac:dyDescent="0.2">
      <c r="A2967" t="s">
        <v>11613</v>
      </c>
      <c r="B2967" t="str">
        <f t="shared" si="176"/>
        <v>964</v>
      </c>
      <c r="C2967">
        <v>119</v>
      </c>
      <c r="D2967" t="s">
        <v>11990</v>
      </c>
      <c r="E2967" s="1" t="s">
        <v>247</v>
      </c>
    </row>
    <row r="2968" spans="1:5" x14ac:dyDescent="0.2">
      <c r="A2968" t="s">
        <v>11614</v>
      </c>
      <c r="B2968" t="str">
        <f t="shared" si="176"/>
        <v>965</v>
      </c>
      <c r="C2968" t="s">
        <v>1</v>
      </c>
      <c r="D2968" t="s">
        <v>246</v>
      </c>
      <c r="E2968" t="s">
        <v>247</v>
      </c>
    </row>
    <row r="2969" spans="1:5" x14ac:dyDescent="0.2">
      <c r="A2969" t="s">
        <v>11615</v>
      </c>
      <c r="B2969" t="str">
        <f t="shared" si="176"/>
        <v>966</v>
      </c>
      <c r="C2969">
        <v>85</v>
      </c>
      <c r="D2969" t="s">
        <v>11991</v>
      </c>
      <c r="E2969" s="1" t="s">
        <v>247</v>
      </c>
    </row>
    <row r="2970" spans="1:5" x14ac:dyDescent="0.2">
      <c r="A2970" t="s">
        <v>11616</v>
      </c>
      <c r="B2970" t="str">
        <f t="shared" si="176"/>
        <v>967</v>
      </c>
      <c r="C2970" t="s">
        <v>1</v>
      </c>
      <c r="D2970" t="s">
        <v>246</v>
      </c>
      <c r="E2970" t="s">
        <v>247</v>
      </c>
    </row>
    <row r="2971" spans="1:5" x14ac:dyDescent="0.2">
      <c r="A2971" t="s">
        <v>11617</v>
      </c>
      <c r="B2971" t="str">
        <f t="shared" si="176"/>
        <v>968</v>
      </c>
      <c r="C2971">
        <v>124</v>
      </c>
      <c r="D2971" t="s">
        <v>11992</v>
      </c>
      <c r="E2971" s="1" t="s">
        <v>247</v>
      </c>
    </row>
    <row r="2972" spans="1:5" x14ac:dyDescent="0.2">
      <c r="A2972" t="s">
        <v>11620</v>
      </c>
      <c r="B2972" t="str">
        <f t="shared" si="176"/>
        <v>969</v>
      </c>
      <c r="C2972" t="s">
        <v>1</v>
      </c>
      <c r="D2972" t="s">
        <v>246</v>
      </c>
      <c r="E2972" t="s">
        <v>247</v>
      </c>
    </row>
    <row r="2973" spans="1:5" x14ac:dyDescent="0.2">
      <c r="A2973" t="s">
        <v>11621</v>
      </c>
      <c r="B2973" t="str">
        <f t="shared" si="176"/>
        <v>97</v>
      </c>
      <c r="C2973" t="s">
        <v>1</v>
      </c>
      <c r="D2973" t="s">
        <v>246</v>
      </c>
      <c r="E2973" s="1" t="s">
        <v>247</v>
      </c>
    </row>
    <row r="2974" spans="1:5" x14ac:dyDescent="0.2">
      <c r="A2974" t="s">
        <v>11622</v>
      </c>
      <c r="B2974" t="str">
        <f t="shared" si="176"/>
        <v>970</v>
      </c>
      <c r="C2974" t="s">
        <v>1</v>
      </c>
      <c r="D2974" t="s">
        <v>246</v>
      </c>
      <c r="E2974" t="s">
        <v>247</v>
      </c>
    </row>
    <row r="2975" spans="1:5" x14ac:dyDescent="0.2">
      <c r="A2975" t="s">
        <v>11623</v>
      </c>
      <c r="B2975" t="str">
        <f t="shared" si="176"/>
        <v>971</v>
      </c>
      <c r="C2975" t="s">
        <v>1</v>
      </c>
      <c r="D2975" t="s">
        <v>246</v>
      </c>
      <c r="E2975" s="1" t="s">
        <v>247</v>
      </c>
    </row>
    <row r="2976" spans="1:5" x14ac:dyDescent="0.2">
      <c r="A2976" t="s">
        <v>11624</v>
      </c>
      <c r="B2976" t="str">
        <f t="shared" si="176"/>
        <v>972</v>
      </c>
      <c r="C2976" t="s">
        <v>1</v>
      </c>
      <c r="D2976" t="s">
        <v>246</v>
      </c>
      <c r="E2976" t="s">
        <v>247</v>
      </c>
    </row>
    <row r="2977" spans="1:5" x14ac:dyDescent="0.2">
      <c r="A2977" t="s">
        <v>11625</v>
      </c>
      <c r="B2977" t="str">
        <f t="shared" si="176"/>
        <v>973</v>
      </c>
      <c r="C2977" t="s">
        <v>1</v>
      </c>
      <c r="D2977" t="s">
        <v>246</v>
      </c>
      <c r="E2977" s="1" t="s">
        <v>247</v>
      </c>
    </row>
    <row r="2978" spans="1:5" x14ac:dyDescent="0.2">
      <c r="A2978" t="s">
        <v>11626</v>
      </c>
      <c r="B2978" t="str">
        <f t="shared" si="176"/>
        <v>974</v>
      </c>
      <c r="C2978">
        <v>176</v>
      </c>
      <c r="D2978" t="s">
        <v>11993</v>
      </c>
      <c r="E2978" t="s">
        <v>247</v>
      </c>
    </row>
    <row r="2979" spans="1:5" x14ac:dyDescent="0.2">
      <c r="A2979" t="s">
        <v>11627</v>
      </c>
      <c r="B2979" t="str">
        <f t="shared" si="176"/>
        <v>975</v>
      </c>
      <c r="C2979" t="s">
        <v>1</v>
      </c>
      <c r="D2979" t="s">
        <v>246</v>
      </c>
      <c r="E2979" s="1" t="s">
        <v>247</v>
      </c>
    </row>
    <row r="2980" spans="1:5" x14ac:dyDescent="0.2">
      <c r="A2980" t="s">
        <v>11628</v>
      </c>
      <c r="B2980" t="str">
        <f t="shared" si="176"/>
        <v>976</v>
      </c>
      <c r="C2980" t="s">
        <v>1</v>
      </c>
      <c r="D2980" t="s">
        <v>246</v>
      </c>
      <c r="E2980" t="s">
        <v>247</v>
      </c>
    </row>
    <row r="2981" spans="1:5" x14ac:dyDescent="0.2">
      <c r="A2981" t="s">
        <v>11629</v>
      </c>
      <c r="B2981" t="str">
        <f t="shared" si="176"/>
        <v>977</v>
      </c>
      <c r="C2981" t="s">
        <v>1</v>
      </c>
      <c r="D2981" t="s">
        <v>246</v>
      </c>
      <c r="E2981" s="1" t="s">
        <v>247</v>
      </c>
    </row>
    <row r="2982" spans="1:5" x14ac:dyDescent="0.2">
      <c r="A2982" t="s">
        <v>11630</v>
      </c>
      <c r="B2982" t="str">
        <f t="shared" si="176"/>
        <v>978</v>
      </c>
      <c r="C2982" t="s">
        <v>1</v>
      </c>
      <c r="D2982" t="s">
        <v>246</v>
      </c>
      <c r="E2982" t="s">
        <v>247</v>
      </c>
    </row>
    <row r="2983" spans="1:5" x14ac:dyDescent="0.2">
      <c r="A2983" t="s">
        <v>11631</v>
      </c>
      <c r="B2983" t="str">
        <f t="shared" si="176"/>
        <v>979</v>
      </c>
      <c r="C2983" t="s">
        <v>1</v>
      </c>
      <c r="D2983" t="s">
        <v>246</v>
      </c>
      <c r="E2983" s="1" t="s">
        <v>247</v>
      </c>
    </row>
    <row r="2984" spans="1:5" x14ac:dyDescent="0.2">
      <c r="A2984" t="s">
        <v>11632</v>
      </c>
      <c r="B2984" t="str">
        <f t="shared" si="176"/>
        <v>98</v>
      </c>
      <c r="C2984" t="s">
        <v>1</v>
      </c>
      <c r="D2984" t="s">
        <v>3162</v>
      </c>
      <c r="E2984" t="s">
        <v>247</v>
      </c>
    </row>
    <row r="2985" spans="1:5" x14ac:dyDescent="0.2">
      <c r="A2985" t="s">
        <v>11633</v>
      </c>
      <c r="B2985" t="str">
        <f t="shared" si="176"/>
        <v>980</v>
      </c>
      <c r="C2985" t="s">
        <v>1</v>
      </c>
      <c r="D2985" t="s">
        <v>246</v>
      </c>
      <c r="E2985" s="1" t="s">
        <v>247</v>
      </c>
    </row>
    <row r="2986" spans="1:5" x14ac:dyDescent="0.2">
      <c r="A2986" t="s">
        <v>11636</v>
      </c>
      <c r="B2986" t="str">
        <f t="shared" si="176"/>
        <v>981</v>
      </c>
      <c r="C2986" t="s">
        <v>1</v>
      </c>
      <c r="D2986" t="s">
        <v>246</v>
      </c>
      <c r="E2986" t="s">
        <v>247</v>
      </c>
    </row>
    <row r="2987" spans="1:5" x14ac:dyDescent="0.2">
      <c r="A2987" t="s">
        <v>11637</v>
      </c>
      <c r="B2987" t="str">
        <f t="shared" si="176"/>
        <v>982</v>
      </c>
      <c r="C2987" t="s">
        <v>1</v>
      </c>
      <c r="D2987" t="s">
        <v>246</v>
      </c>
      <c r="E2987" s="1" t="s">
        <v>247</v>
      </c>
    </row>
    <row r="2988" spans="1:5" x14ac:dyDescent="0.2">
      <c r="A2988" t="s">
        <v>11638</v>
      </c>
      <c r="B2988" t="str">
        <f t="shared" si="176"/>
        <v>983</v>
      </c>
      <c r="C2988">
        <v>91</v>
      </c>
      <c r="D2988" t="s">
        <v>11994</v>
      </c>
      <c r="E2988" t="s">
        <v>247</v>
      </c>
    </row>
    <row r="2989" spans="1:5" x14ac:dyDescent="0.2">
      <c r="A2989" t="s">
        <v>11639</v>
      </c>
      <c r="B2989" t="str">
        <f t="shared" si="176"/>
        <v>984</v>
      </c>
      <c r="C2989" t="s">
        <v>1</v>
      </c>
      <c r="D2989" t="s">
        <v>246</v>
      </c>
      <c r="E2989" s="1" t="s">
        <v>247</v>
      </c>
    </row>
    <row r="2990" spans="1:5" x14ac:dyDescent="0.2">
      <c r="A2990" t="s">
        <v>11643</v>
      </c>
      <c r="B2990" t="str">
        <f t="shared" si="176"/>
        <v>985</v>
      </c>
      <c r="C2990" t="s">
        <v>1</v>
      </c>
      <c r="D2990" t="s">
        <v>246</v>
      </c>
      <c r="E2990" t="s">
        <v>247</v>
      </c>
    </row>
    <row r="2991" spans="1:5" x14ac:dyDescent="0.2">
      <c r="A2991" t="s">
        <v>11644</v>
      </c>
      <c r="B2991" t="str">
        <f t="shared" si="176"/>
        <v>986</v>
      </c>
      <c r="C2991" t="s">
        <v>1</v>
      </c>
      <c r="D2991" t="s">
        <v>7946</v>
      </c>
      <c r="E2991" s="1" t="s">
        <v>247</v>
      </c>
    </row>
    <row r="2992" spans="1:5" x14ac:dyDescent="0.2">
      <c r="A2992" t="s">
        <v>11646</v>
      </c>
      <c r="B2992" t="str">
        <f t="shared" si="176"/>
        <v>987</v>
      </c>
      <c r="C2992" t="s">
        <v>1</v>
      </c>
      <c r="D2992" t="s">
        <v>246</v>
      </c>
      <c r="E2992" t="s">
        <v>247</v>
      </c>
    </row>
    <row r="2993" spans="1:5" x14ac:dyDescent="0.2">
      <c r="A2993" t="s">
        <v>11648</v>
      </c>
      <c r="B2993" t="str">
        <f t="shared" si="176"/>
        <v>988</v>
      </c>
      <c r="C2993" t="s">
        <v>1</v>
      </c>
      <c r="D2993" t="s">
        <v>246</v>
      </c>
      <c r="E2993" s="1" t="s">
        <v>247</v>
      </c>
    </row>
    <row r="2994" spans="1:5" x14ac:dyDescent="0.2">
      <c r="A2994" t="s">
        <v>11649</v>
      </c>
      <c r="B2994" t="str">
        <f t="shared" si="176"/>
        <v>989</v>
      </c>
      <c r="C2994" t="s">
        <v>1</v>
      </c>
      <c r="D2994" t="s">
        <v>246</v>
      </c>
      <c r="E2994" t="s">
        <v>247</v>
      </c>
    </row>
    <row r="2995" spans="1:5" x14ac:dyDescent="0.2">
      <c r="A2995" t="s">
        <v>11650</v>
      </c>
      <c r="B2995" t="str">
        <f t="shared" si="176"/>
        <v>99</v>
      </c>
      <c r="C2995">
        <v>109</v>
      </c>
      <c r="D2995" t="s">
        <v>11995</v>
      </c>
      <c r="E2995" s="1" t="s">
        <v>247</v>
      </c>
    </row>
    <row r="2996" spans="1:5" x14ac:dyDescent="0.2">
      <c r="A2996" t="s">
        <v>11652</v>
      </c>
      <c r="B2996" t="str">
        <f t="shared" si="176"/>
        <v>990</v>
      </c>
      <c r="C2996" t="s">
        <v>1</v>
      </c>
      <c r="D2996" t="s">
        <v>246</v>
      </c>
      <c r="E2996" t="s">
        <v>247</v>
      </c>
    </row>
    <row r="2997" spans="1:5" x14ac:dyDescent="0.2">
      <c r="A2997" t="s">
        <v>11653</v>
      </c>
      <c r="B2997" t="str">
        <f t="shared" si="176"/>
        <v>991</v>
      </c>
      <c r="C2997" t="s">
        <v>1</v>
      </c>
      <c r="D2997" t="s">
        <v>246</v>
      </c>
      <c r="E2997" s="1" t="s">
        <v>247</v>
      </c>
    </row>
    <row r="2998" spans="1:5" x14ac:dyDescent="0.2">
      <c r="A2998" t="s">
        <v>11654</v>
      </c>
      <c r="B2998" t="str">
        <f t="shared" si="176"/>
        <v>992</v>
      </c>
      <c r="C2998" t="s">
        <v>1</v>
      </c>
      <c r="D2998" t="s">
        <v>246</v>
      </c>
      <c r="E2998" t="s">
        <v>247</v>
      </c>
    </row>
    <row r="2999" spans="1:5" x14ac:dyDescent="0.2">
      <c r="A2999" t="s">
        <v>11655</v>
      </c>
      <c r="B2999" t="str">
        <f t="shared" si="176"/>
        <v>993</v>
      </c>
      <c r="C2999" t="s">
        <v>1</v>
      </c>
      <c r="D2999" t="s">
        <v>246</v>
      </c>
      <c r="E2999" s="1" t="s">
        <v>247</v>
      </c>
    </row>
    <row r="3000" spans="1:5" x14ac:dyDescent="0.2">
      <c r="A3000" t="s">
        <v>11656</v>
      </c>
      <c r="B3000" t="str">
        <f t="shared" si="176"/>
        <v>994</v>
      </c>
      <c r="C3000" t="s">
        <v>1</v>
      </c>
      <c r="D3000" t="s">
        <v>246</v>
      </c>
      <c r="E3000" t="s">
        <v>247</v>
      </c>
    </row>
    <row r="3001" spans="1:5" x14ac:dyDescent="0.2">
      <c r="A3001" t="s">
        <v>11657</v>
      </c>
      <c r="B3001" t="str">
        <f t="shared" si="176"/>
        <v>995</v>
      </c>
      <c r="C3001" t="s">
        <v>1</v>
      </c>
      <c r="D3001" t="s">
        <v>246</v>
      </c>
      <c r="E3001" s="1" t="s">
        <v>247</v>
      </c>
    </row>
    <row r="3002" spans="1:5" x14ac:dyDescent="0.2">
      <c r="A3002" t="s">
        <v>11660</v>
      </c>
      <c r="B3002" t="str">
        <f t="shared" si="176"/>
        <v>996</v>
      </c>
      <c r="C3002" t="s">
        <v>1</v>
      </c>
      <c r="D3002" t="s">
        <v>11996</v>
      </c>
      <c r="E3002" t="s">
        <v>247</v>
      </c>
    </row>
    <row r="3003" spans="1:5" x14ac:dyDescent="0.2">
      <c r="A3003" t="s">
        <v>11661</v>
      </c>
      <c r="B3003" t="str">
        <f t="shared" si="176"/>
        <v>997</v>
      </c>
      <c r="C3003">
        <v>117</v>
      </c>
      <c r="D3003" t="s">
        <v>11997</v>
      </c>
      <c r="E3003" s="1" t="s">
        <v>247</v>
      </c>
    </row>
    <row r="3004" spans="1:5" x14ac:dyDescent="0.2">
      <c r="A3004" t="s">
        <v>11662</v>
      </c>
      <c r="B3004" t="str">
        <f t="shared" si="176"/>
        <v>998</v>
      </c>
      <c r="C3004" t="s">
        <v>1</v>
      </c>
      <c r="D3004" t="s">
        <v>246</v>
      </c>
      <c r="E3004" t="s">
        <v>247</v>
      </c>
    </row>
    <row r="3005" spans="1:5" x14ac:dyDescent="0.2">
      <c r="A3005" t="s">
        <v>11663</v>
      </c>
      <c r="B3005" t="str">
        <f t="shared" si="176"/>
        <v>999</v>
      </c>
      <c r="C3005" t="s">
        <v>1</v>
      </c>
      <c r="D3005" t="s">
        <v>246</v>
      </c>
      <c r="E3005" s="1" t="s">
        <v>247</v>
      </c>
    </row>
    <row r="3006" spans="1:5" x14ac:dyDescent="0.2">
      <c r="C3006"/>
      <c r="E3006" s="1"/>
    </row>
    <row r="3007" spans="1:5" x14ac:dyDescent="0.2">
      <c r="C3007"/>
      <c r="D3007" s="1"/>
    </row>
    <row r="3008" spans="1:5" x14ac:dyDescent="0.2">
      <c r="C3008"/>
      <c r="E3008" s="1"/>
    </row>
    <row r="3009" spans="3:5" x14ac:dyDescent="0.2">
      <c r="C3009"/>
      <c r="D3009" s="1"/>
    </row>
    <row r="3010" spans="3:5" x14ac:dyDescent="0.2">
      <c r="C3010"/>
      <c r="E3010" s="1"/>
    </row>
    <row r="3011" spans="3:5" x14ac:dyDescent="0.2">
      <c r="C3011"/>
      <c r="D3011" s="1"/>
    </row>
    <row r="3012" spans="3:5" x14ac:dyDescent="0.2">
      <c r="C3012"/>
      <c r="E3012" s="1"/>
    </row>
    <row r="3013" spans="3:5" x14ac:dyDescent="0.2">
      <c r="C3013"/>
      <c r="D3013" s="1"/>
    </row>
    <row r="3014" spans="3:5" x14ac:dyDescent="0.2">
      <c r="C3014"/>
      <c r="E3014" s="1"/>
    </row>
    <row r="3015" spans="3:5" x14ac:dyDescent="0.2">
      <c r="C3015"/>
      <c r="D3015" s="1"/>
    </row>
    <row r="3016" spans="3:5" x14ac:dyDescent="0.2">
      <c r="C3016"/>
      <c r="E3016" s="1"/>
    </row>
    <row r="3017" spans="3:5" x14ac:dyDescent="0.2">
      <c r="C3017"/>
      <c r="D3017" s="1"/>
    </row>
    <row r="3018" spans="3:5" x14ac:dyDescent="0.2">
      <c r="C3018"/>
      <c r="E3018" s="1"/>
    </row>
    <row r="3019" spans="3:5" x14ac:dyDescent="0.2">
      <c r="C3019"/>
      <c r="D3019" s="1"/>
    </row>
    <row r="3020" spans="3:5" x14ac:dyDescent="0.2">
      <c r="C3020"/>
      <c r="E3020" s="1"/>
    </row>
    <row r="3021" spans="3:5" x14ac:dyDescent="0.2">
      <c r="C3021"/>
      <c r="D3021" s="1"/>
    </row>
    <row r="3022" spans="3:5" x14ac:dyDescent="0.2">
      <c r="C3022"/>
      <c r="E3022" s="1"/>
    </row>
    <row r="3023" spans="3:5" x14ac:dyDescent="0.2">
      <c r="C3023"/>
      <c r="D3023" s="1"/>
    </row>
    <row r="3024" spans="3:5" x14ac:dyDescent="0.2">
      <c r="C3024"/>
      <c r="E3024" s="1"/>
    </row>
    <row r="3025" spans="3:5" x14ac:dyDescent="0.2">
      <c r="C3025"/>
      <c r="D3025" s="1"/>
    </row>
    <row r="3026" spans="3:5" x14ac:dyDescent="0.2">
      <c r="C3026"/>
      <c r="E3026" s="1"/>
    </row>
    <row r="3027" spans="3:5" x14ac:dyDescent="0.2">
      <c r="C3027"/>
      <c r="D3027" s="1"/>
    </row>
    <row r="3028" spans="3:5" x14ac:dyDescent="0.2">
      <c r="C3028"/>
      <c r="E3028" s="1"/>
    </row>
    <row r="3029" spans="3:5" x14ac:dyDescent="0.2">
      <c r="C3029"/>
      <c r="D3029" s="1"/>
    </row>
    <row r="3030" spans="3:5" x14ac:dyDescent="0.2">
      <c r="C3030"/>
      <c r="E3030" s="1"/>
    </row>
    <row r="3031" spans="3:5" x14ac:dyDescent="0.2">
      <c r="C3031"/>
      <c r="D3031" s="1"/>
    </row>
    <row r="3032" spans="3:5" x14ac:dyDescent="0.2">
      <c r="C3032"/>
      <c r="E3032" s="1"/>
    </row>
    <row r="3033" spans="3:5" x14ac:dyDescent="0.2">
      <c r="C3033"/>
      <c r="D3033" s="1"/>
    </row>
    <row r="3034" spans="3:5" x14ac:dyDescent="0.2">
      <c r="C3034"/>
      <c r="E3034" s="1"/>
    </row>
    <row r="3035" spans="3:5" x14ac:dyDescent="0.2">
      <c r="C3035"/>
      <c r="D3035" s="1"/>
    </row>
    <row r="3036" spans="3:5" x14ac:dyDescent="0.2">
      <c r="C3036"/>
      <c r="E3036" s="1"/>
    </row>
    <row r="3037" spans="3:5" x14ac:dyDescent="0.2">
      <c r="C3037"/>
      <c r="D3037" s="1"/>
    </row>
    <row r="3038" spans="3:5" x14ac:dyDescent="0.2">
      <c r="C3038"/>
      <c r="E3038" s="1"/>
    </row>
    <row r="3039" spans="3:5" x14ac:dyDescent="0.2">
      <c r="C3039"/>
      <c r="D3039" s="1"/>
    </row>
    <row r="3040" spans="3:5" x14ac:dyDescent="0.2">
      <c r="C3040"/>
      <c r="E3040" s="1"/>
    </row>
    <row r="3041" spans="3:5" x14ac:dyDescent="0.2">
      <c r="C3041"/>
      <c r="D3041" s="1"/>
    </row>
    <row r="3042" spans="3:5" x14ac:dyDescent="0.2">
      <c r="C3042"/>
      <c r="E3042" s="1"/>
    </row>
    <row r="3043" spans="3:5" x14ac:dyDescent="0.2">
      <c r="C3043"/>
      <c r="D3043" s="1"/>
    </row>
    <row r="3044" spans="3:5" x14ac:dyDescent="0.2">
      <c r="C3044"/>
      <c r="E3044" s="1"/>
    </row>
    <row r="3045" spans="3:5" x14ac:dyDescent="0.2">
      <c r="C3045"/>
      <c r="D3045" s="1"/>
    </row>
    <row r="3046" spans="3:5" x14ac:dyDescent="0.2">
      <c r="C3046"/>
      <c r="E3046" s="1"/>
    </row>
    <row r="3047" spans="3:5" x14ac:dyDescent="0.2">
      <c r="C3047"/>
      <c r="D3047" s="1"/>
    </row>
    <row r="3048" spans="3:5" x14ac:dyDescent="0.2">
      <c r="C3048"/>
      <c r="E3048" s="1"/>
    </row>
    <row r="3049" spans="3:5" x14ac:dyDescent="0.2">
      <c r="C3049"/>
      <c r="D3049" s="1"/>
    </row>
    <row r="3050" spans="3:5" x14ac:dyDescent="0.2">
      <c r="C3050"/>
      <c r="E3050" s="1"/>
    </row>
    <row r="3051" spans="3:5" x14ac:dyDescent="0.2">
      <c r="C3051"/>
      <c r="D3051" s="1"/>
    </row>
    <row r="3052" spans="3:5" x14ac:dyDescent="0.2">
      <c r="C3052"/>
      <c r="E3052" s="1"/>
    </row>
    <row r="3053" spans="3:5" x14ac:dyDescent="0.2">
      <c r="C3053"/>
      <c r="D3053" s="1"/>
    </row>
    <row r="3054" spans="3:5" x14ac:dyDescent="0.2">
      <c r="C3054"/>
      <c r="E3054" s="1"/>
    </row>
    <row r="3055" spans="3:5" x14ac:dyDescent="0.2">
      <c r="C3055"/>
      <c r="D3055" s="1"/>
    </row>
    <row r="3056" spans="3:5" x14ac:dyDescent="0.2">
      <c r="C3056"/>
      <c r="E3056" s="1"/>
    </row>
    <row r="3057" spans="3:5" x14ac:dyDescent="0.2">
      <c r="C3057"/>
      <c r="D3057" s="1"/>
    </row>
    <row r="3058" spans="3:5" x14ac:dyDescent="0.2">
      <c r="C3058"/>
      <c r="E3058" s="1"/>
    </row>
    <row r="3059" spans="3:5" x14ac:dyDescent="0.2">
      <c r="C3059"/>
      <c r="D3059" s="1"/>
    </row>
    <row r="3060" spans="3:5" x14ac:dyDescent="0.2">
      <c r="C3060"/>
      <c r="E3060" s="1"/>
    </row>
    <row r="3061" spans="3:5" x14ac:dyDescent="0.2">
      <c r="C3061"/>
      <c r="D3061" s="1"/>
    </row>
    <row r="3062" spans="3:5" x14ac:dyDescent="0.2">
      <c r="C3062"/>
      <c r="E3062" s="1"/>
    </row>
    <row r="3063" spans="3:5" x14ac:dyDescent="0.2">
      <c r="C3063"/>
      <c r="D3063" s="1"/>
    </row>
    <row r="3064" spans="3:5" x14ac:dyDescent="0.2">
      <c r="C3064"/>
      <c r="E3064" s="1"/>
    </row>
    <row r="3065" spans="3:5" x14ac:dyDescent="0.2">
      <c r="C3065"/>
      <c r="D3065" s="1"/>
    </row>
    <row r="3066" spans="3:5" x14ac:dyDescent="0.2">
      <c r="C3066"/>
      <c r="E3066" s="1"/>
    </row>
    <row r="3067" spans="3:5" x14ac:dyDescent="0.2">
      <c r="C3067"/>
      <c r="D3067" s="1"/>
    </row>
    <row r="3068" spans="3:5" x14ac:dyDescent="0.2">
      <c r="C3068"/>
      <c r="E3068" s="1"/>
    </row>
    <row r="3069" spans="3:5" x14ac:dyDescent="0.2">
      <c r="C3069"/>
      <c r="D3069" s="1"/>
    </row>
    <row r="3070" spans="3:5" x14ac:dyDescent="0.2">
      <c r="C3070"/>
      <c r="E3070" s="1"/>
    </row>
    <row r="3071" spans="3:5" x14ac:dyDescent="0.2">
      <c r="C3071"/>
      <c r="D3071" s="1"/>
    </row>
    <row r="3072" spans="3:5" x14ac:dyDescent="0.2">
      <c r="C3072"/>
      <c r="E3072" s="1"/>
    </row>
    <row r="3073" spans="3:5" x14ac:dyDescent="0.2">
      <c r="C3073"/>
      <c r="D3073" s="1"/>
    </row>
    <row r="3074" spans="3:5" x14ac:dyDescent="0.2">
      <c r="C3074"/>
      <c r="E3074" s="1"/>
    </row>
    <row r="3075" spans="3:5" x14ac:dyDescent="0.2">
      <c r="C3075"/>
      <c r="D3075" s="1"/>
    </row>
    <row r="3076" spans="3:5" x14ac:dyDescent="0.2">
      <c r="C3076"/>
      <c r="E3076" s="1"/>
    </row>
    <row r="3077" spans="3:5" x14ac:dyDescent="0.2">
      <c r="C3077"/>
      <c r="D3077" s="1"/>
    </row>
    <row r="3078" spans="3:5" x14ac:dyDescent="0.2">
      <c r="C3078"/>
      <c r="E3078" s="1"/>
    </row>
    <row r="3079" spans="3:5" x14ac:dyDescent="0.2">
      <c r="C3079"/>
      <c r="D3079" s="1"/>
    </row>
    <row r="3080" spans="3:5" x14ac:dyDescent="0.2">
      <c r="C3080"/>
      <c r="E3080" s="1"/>
    </row>
    <row r="3081" spans="3:5" x14ac:dyDescent="0.2">
      <c r="C3081"/>
      <c r="D3081" s="1"/>
    </row>
    <row r="3082" spans="3:5" x14ac:dyDescent="0.2">
      <c r="C3082"/>
      <c r="E3082" s="1"/>
    </row>
    <row r="3083" spans="3:5" x14ac:dyDescent="0.2">
      <c r="C3083"/>
      <c r="D3083" s="1"/>
    </row>
    <row r="3084" spans="3:5" x14ac:dyDescent="0.2">
      <c r="C3084"/>
      <c r="E3084" s="1"/>
    </row>
    <row r="3085" spans="3:5" x14ac:dyDescent="0.2">
      <c r="C3085"/>
      <c r="D3085" s="1"/>
    </row>
    <row r="3086" spans="3:5" x14ac:dyDescent="0.2">
      <c r="C3086"/>
      <c r="E3086" s="1"/>
    </row>
    <row r="3087" spans="3:5" x14ac:dyDescent="0.2">
      <c r="C3087"/>
      <c r="D3087" s="1"/>
    </row>
    <row r="3088" spans="3:5" x14ac:dyDescent="0.2">
      <c r="C3088"/>
      <c r="E3088" s="1"/>
    </row>
    <row r="3089" spans="3:5" x14ac:dyDescent="0.2">
      <c r="C3089"/>
      <c r="D3089" s="1"/>
    </row>
    <row r="3090" spans="3:5" x14ac:dyDescent="0.2">
      <c r="C3090"/>
      <c r="E3090" s="1"/>
    </row>
    <row r="3091" spans="3:5" x14ac:dyDescent="0.2">
      <c r="C3091"/>
      <c r="D3091" s="1"/>
    </row>
    <row r="3092" spans="3:5" x14ac:dyDescent="0.2">
      <c r="C3092"/>
      <c r="E3092" s="1"/>
    </row>
    <row r="3093" spans="3:5" x14ac:dyDescent="0.2">
      <c r="C3093"/>
      <c r="D3093" s="1"/>
    </row>
    <row r="3094" spans="3:5" x14ac:dyDescent="0.2">
      <c r="C3094"/>
      <c r="E3094" s="1"/>
    </row>
    <row r="3095" spans="3:5" x14ac:dyDescent="0.2">
      <c r="C3095"/>
      <c r="D3095" s="1"/>
    </row>
    <row r="3096" spans="3:5" x14ac:dyDescent="0.2">
      <c r="C3096"/>
      <c r="E3096" s="1"/>
    </row>
    <row r="3097" spans="3:5" x14ac:dyDescent="0.2">
      <c r="C3097"/>
      <c r="D3097" s="1"/>
    </row>
    <row r="3098" spans="3:5" x14ac:dyDescent="0.2">
      <c r="C3098"/>
      <c r="E3098" s="1"/>
    </row>
    <row r="3099" spans="3:5" x14ac:dyDescent="0.2">
      <c r="C3099"/>
      <c r="D3099" s="1"/>
    </row>
    <row r="3100" spans="3:5" x14ac:dyDescent="0.2">
      <c r="C3100"/>
      <c r="E3100" s="1"/>
    </row>
    <row r="3101" spans="3:5" x14ac:dyDescent="0.2">
      <c r="C3101"/>
      <c r="D3101" s="1"/>
    </row>
    <row r="3102" spans="3:5" x14ac:dyDescent="0.2">
      <c r="C3102"/>
      <c r="E3102" s="1"/>
    </row>
    <row r="3103" spans="3:5" x14ac:dyDescent="0.2">
      <c r="C3103"/>
      <c r="D3103" s="1"/>
    </row>
    <row r="3104" spans="3:5" x14ac:dyDescent="0.2">
      <c r="C3104"/>
      <c r="E3104" s="1"/>
    </row>
    <row r="3105" spans="3:5" x14ac:dyDescent="0.2">
      <c r="C3105"/>
      <c r="D3105" s="1"/>
    </row>
    <row r="3106" spans="3:5" x14ac:dyDescent="0.2">
      <c r="C3106"/>
      <c r="E3106" s="1"/>
    </row>
    <row r="3107" spans="3:5" x14ac:dyDescent="0.2">
      <c r="C3107"/>
      <c r="D3107" s="1"/>
    </row>
    <row r="3108" spans="3:5" x14ac:dyDescent="0.2">
      <c r="C3108"/>
      <c r="E3108" s="1"/>
    </row>
    <row r="3109" spans="3:5" x14ac:dyDescent="0.2">
      <c r="C3109"/>
      <c r="D3109" s="1"/>
    </row>
    <row r="3110" spans="3:5" x14ac:dyDescent="0.2">
      <c r="C3110"/>
      <c r="E3110" s="1"/>
    </row>
    <row r="3111" spans="3:5" x14ac:dyDescent="0.2">
      <c r="C3111"/>
      <c r="D3111" s="1"/>
    </row>
    <row r="3112" spans="3:5" x14ac:dyDescent="0.2">
      <c r="C3112"/>
      <c r="E3112" s="1"/>
    </row>
    <row r="3113" spans="3:5" x14ac:dyDescent="0.2">
      <c r="C3113"/>
      <c r="D3113" s="1"/>
    </row>
    <row r="3114" spans="3:5" x14ac:dyDescent="0.2">
      <c r="C3114"/>
      <c r="E3114" s="1"/>
    </row>
    <row r="3115" spans="3:5" x14ac:dyDescent="0.2">
      <c r="C3115"/>
      <c r="D3115" s="1"/>
    </row>
    <row r="3116" spans="3:5" x14ac:dyDescent="0.2">
      <c r="C3116"/>
      <c r="E3116" s="1"/>
    </row>
    <row r="3117" spans="3:5" x14ac:dyDescent="0.2">
      <c r="C3117"/>
      <c r="D3117" s="1"/>
    </row>
    <row r="3118" spans="3:5" x14ac:dyDescent="0.2">
      <c r="C3118"/>
      <c r="E3118" s="1"/>
    </row>
    <row r="3119" spans="3:5" x14ac:dyDescent="0.2">
      <c r="C3119"/>
      <c r="D3119" s="1"/>
    </row>
    <row r="3120" spans="3:5" x14ac:dyDescent="0.2">
      <c r="C3120"/>
      <c r="E3120" s="1"/>
    </row>
    <row r="3121" spans="3:5" x14ac:dyDescent="0.2">
      <c r="C3121"/>
      <c r="D3121" s="1"/>
    </row>
    <row r="3122" spans="3:5" x14ac:dyDescent="0.2">
      <c r="C3122"/>
      <c r="E3122" s="1"/>
    </row>
    <row r="3123" spans="3:5" x14ac:dyDescent="0.2">
      <c r="C3123"/>
      <c r="D3123" s="1"/>
    </row>
    <row r="3124" spans="3:5" x14ac:dyDescent="0.2">
      <c r="C3124"/>
      <c r="E3124" s="1"/>
    </row>
    <row r="3125" spans="3:5" x14ac:dyDescent="0.2">
      <c r="C3125"/>
      <c r="D3125" s="1"/>
    </row>
    <row r="3126" spans="3:5" x14ac:dyDescent="0.2">
      <c r="C3126"/>
      <c r="E3126" s="1"/>
    </row>
    <row r="3127" spans="3:5" x14ac:dyDescent="0.2">
      <c r="C3127"/>
      <c r="D3127" s="1"/>
    </row>
    <row r="3128" spans="3:5" x14ac:dyDescent="0.2">
      <c r="C3128"/>
      <c r="E3128" s="1"/>
    </row>
    <row r="3129" spans="3:5" x14ac:dyDescent="0.2">
      <c r="C3129"/>
      <c r="D3129" s="1"/>
    </row>
    <row r="3130" spans="3:5" x14ac:dyDescent="0.2">
      <c r="C3130"/>
      <c r="E3130" s="1"/>
    </row>
    <row r="3131" spans="3:5" x14ac:dyDescent="0.2">
      <c r="C3131"/>
      <c r="D3131" s="1"/>
    </row>
    <row r="3132" spans="3:5" x14ac:dyDescent="0.2">
      <c r="C3132"/>
      <c r="E3132" s="1"/>
    </row>
    <row r="3133" spans="3:5" x14ac:dyDescent="0.2">
      <c r="C3133"/>
      <c r="D3133" s="1"/>
    </row>
    <row r="3134" spans="3:5" x14ac:dyDescent="0.2">
      <c r="C3134"/>
      <c r="E3134" s="1"/>
    </row>
    <row r="3135" spans="3:5" x14ac:dyDescent="0.2">
      <c r="C3135"/>
      <c r="D3135" s="1"/>
    </row>
    <row r="3136" spans="3:5" x14ac:dyDescent="0.2">
      <c r="C3136"/>
      <c r="E3136" s="1"/>
    </row>
    <row r="3137" spans="3:5" x14ac:dyDescent="0.2">
      <c r="C3137"/>
      <c r="D3137" s="1"/>
    </row>
    <row r="3138" spans="3:5" x14ac:dyDescent="0.2">
      <c r="C3138"/>
      <c r="E3138" s="1"/>
    </row>
    <row r="3139" spans="3:5" x14ac:dyDescent="0.2">
      <c r="C3139"/>
      <c r="D3139" s="1"/>
    </row>
    <row r="3140" spans="3:5" x14ac:dyDescent="0.2">
      <c r="C3140"/>
      <c r="E3140" s="1"/>
    </row>
    <row r="3141" spans="3:5" x14ac:dyDescent="0.2">
      <c r="C3141"/>
      <c r="D3141" s="1"/>
    </row>
    <row r="3142" spans="3:5" x14ac:dyDescent="0.2">
      <c r="C3142"/>
      <c r="E3142" s="1"/>
    </row>
    <row r="3143" spans="3:5" x14ac:dyDescent="0.2">
      <c r="C3143"/>
      <c r="D3143" s="1"/>
    </row>
    <row r="3144" spans="3:5" x14ac:dyDescent="0.2">
      <c r="C3144"/>
      <c r="E3144" s="1"/>
    </row>
    <row r="3145" spans="3:5" x14ac:dyDescent="0.2">
      <c r="C3145"/>
      <c r="D3145" s="1"/>
    </row>
    <row r="3146" spans="3:5" x14ac:dyDescent="0.2">
      <c r="C3146"/>
      <c r="E3146" s="1"/>
    </row>
    <row r="3147" spans="3:5" x14ac:dyDescent="0.2">
      <c r="C3147"/>
      <c r="D3147" s="1"/>
    </row>
    <row r="3148" spans="3:5" x14ac:dyDescent="0.2">
      <c r="C3148"/>
      <c r="E3148" s="1"/>
    </row>
    <row r="3149" spans="3:5" x14ac:dyDescent="0.2">
      <c r="C3149"/>
      <c r="D3149" s="1"/>
    </row>
    <row r="3150" spans="3:5" x14ac:dyDescent="0.2">
      <c r="C3150"/>
      <c r="E3150" s="1"/>
    </row>
    <row r="3151" spans="3:5" x14ac:dyDescent="0.2">
      <c r="C3151"/>
      <c r="D3151" s="1"/>
    </row>
    <row r="3152" spans="3:5" x14ac:dyDescent="0.2">
      <c r="C3152"/>
      <c r="E3152" s="1"/>
    </row>
    <row r="3153" spans="3:5" x14ac:dyDescent="0.2">
      <c r="C3153"/>
      <c r="D3153" s="1"/>
    </row>
    <row r="3154" spans="3:5" x14ac:dyDescent="0.2">
      <c r="C3154"/>
      <c r="E3154" s="1"/>
    </row>
    <row r="3155" spans="3:5" x14ac:dyDescent="0.2">
      <c r="C3155"/>
      <c r="D3155" s="1"/>
    </row>
    <row r="3156" spans="3:5" x14ac:dyDescent="0.2">
      <c r="C3156"/>
      <c r="E3156" s="1"/>
    </row>
    <row r="3157" spans="3:5" x14ac:dyDescent="0.2">
      <c r="C3157"/>
      <c r="D3157" s="1"/>
    </row>
    <row r="3158" spans="3:5" x14ac:dyDescent="0.2">
      <c r="C3158"/>
      <c r="E3158" s="1"/>
    </row>
    <row r="3159" spans="3:5" x14ac:dyDescent="0.2">
      <c r="C3159"/>
      <c r="D3159" s="1"/>
    </row>
    <row r="3160" spans="3:5" x14ac:dyDescent="0.2">
      <c r="C3160"/>
      <c r="E3160" s="1"/>
    </row>
    <row r="3161" spans="3:5" x14ac:dyDescent="0.2">
      <c r="C3161"/>
      <c r="D3161" s="1"/>
    </row>
    <row r="3162" spans="3:5" x14ac:dyDescent="0.2">
      <c r="C3162"/>
      <c r="E3162" s="1"/>
    </row>
    <row r="3163" spans="3:5" x14ac:dyDescent="0.2">
      <c r="C3163"/>
      <c r="D3163" s="1"/>
    </row>
    <row r="3164" spans="3:5" x14ac:dyDescent="0.2">
      <c r="C3164"/>
      <c r="E3164" s="1"/>
    </row>
    <row r="3165" spans="3:5" x14ac:dyDescent="0.2">
      <c r="C3165"/>
      <c r="D3165" s="1"/>
    </row>
    <row r="3166" spans="3:5" x14ac:dyDescent="0.2">
      <c r="C3166"/>
      <c r="E3166" s="1"/>
    </row>
    <row r="3167" spans="3:5" x14ac:dyDescent="0.2">
      <c r="C3167"/>
      <c r="D3167" s="1"/>
    </row>
    <row r="3168" spans="3:5" x14ac:dyDescent="0.2">
      <c r="C3168"/>
      <c r="E3168" s="1"/>
    </row>
    <row r="3169" spans="3:5" x14ac:dyDescent="0.2">
      <c r="C3169"/>
      <c r="D3169" s="1"/>
    </row>
    <row r="3170" spans="3:5" x14ac:dyDescent="0.2">
      <c r="C3170"/>
      <c r="E3170" s="1"/>
    </row>
    <row r="3171" spans="3:5" x14ac:dyDescent="0.2">
      <c r="C3171"/>
      <c r="D3171" s="1"/>
    </row>
    <row r="3172" spans="3:5" x14ac:dyDescent="0.2">
      <c r="C3172"/>
      <c r="E3172" s="1"/>
    </row>
    <row r="3173" spans="3:5" x14ac:dyDescent="0.2">
      <c r="C3173"/>
      <c r="D3173" s="1"/>
    </row>
    <row r="3174" spans="3:5" x14ac:dyDescent="0.2">
      <c r="C3174"/>
      <c r="E3174" s="1"/>
    </row>
    <row r="3175" spans="3:5" x14ac:dyDescent="0.2">
      <c r="C3175"/>
      <c r="D3175" s="1"/>
    </row>
    <row r="3176" spans="3:5" x14ac:dyDescent="0.2">
      <c r="C3176"/>
      <c r="E3176" s="1"/>
    </row>
    <row r="3177" spans="3:5" x14ac:dyDescent="0.2">
      <c r="C3177"/>
      <c r="D3177" s="1"/>
    </row>
    <row r="3178" spans="3:5" x14ac:dyDescent="0.2">
      <c r="C3178"/>
      <c r="E3178" s="1"/>
    </row>
    <row r="3179" spans="3:5" x14ac:dyDescent="0.2">
      <c r="C3179"/>
      <c r="D3179" s="1"/>
    </row>
    <row r="3180" spans="3:5" x14ac:dyDescent="0.2">
      <c r="C3180"/>
      <c r="E3180" s="1"/>
    </row>
    <row r="3181" spans="3:5" x14ac:dyDescent="0.2">
      <c r="C3181"/>
      <c r="D3181" s="1"/>
    </row>
    <row r="3182" spans="3:5" x14ac:dyDescent="0.2">
      <c r="C3182"/>
      <c r="E3182" s="1"/>
    </row>
    <row r="3183" spans="3:5" x14ac:dyDescent="0.2">
      <c r="C3183"/>
      <c r="D3183" s="1"/>
    </row>
    <row r="3184" spans="3:5" x14ac:dyDescent="0.2">
      <c r="C3184"/>
      <c r="E3184" s="1"/>
    </row>
    <row r="3185" spans="3:5" x14ac:dyDescent="0.2">
      <c r="C3185"/>
      <c r="D3185" s="1"/>
    </row>
    <row r="3186" spans="3:5" x14ac:dyDescent="0.2">
      <c r="C3186"/>
      <c r="E3186" s="1"/>
    </row>
    <row r="3187" spans="3:5" x14ac:dyDescent="0.2">
      <c r="C3187"/>
      <c r="D3187" s="1"/>
    </row>
    <row r="3188" spans="3:5" x14ac:dyDescent="0.2">
      <c r="C3188"/>
      <c r="E3188" s="1"/>
    </row>
    <row r="3189" spans="3:5" x14ac:dyDescent="0.2">
      <c r="C3189"/>
      <c r="D3189" s="1"/>
    </row>
    <row r="3190" spans="3:5" x14ac:dyDescent="0.2">
      <c r="C3190"/>
      <c r="D3190" s="1"/>
    </row>
    <row r="3191" spans="3:5" x14ac:dyDescent="0.2">
      <c r="C3191"/>
      <c r="D3191" s="1"/>
    </row>
    <row r="3192" spans="3:5" x14ac:dyDescent="0.2">
      <c r="C3192"/>
      <c r="D3192" s="1"/>
    </row>
    <row r="3193" spans="3:5" x14ac:dyDescent="0.2">
      <c r="C3193"/>
      <c r="D3193" s="1"/>
    </row>
    <row r="3194" spans="3:5" x14ac:dyDescent="0.2">
      <c r="C3194"/>
      <c r="D3194" s="1"/>
    </row>
    <row r="3195" spans="3:5" x14ac:dyDescent="0.2">
      <c r="C3195"/>
      <c r="D3195" s="1"/>
    </row>
    <row r="3196" spans="3:5" x14ac:dyDescent="0.2">
      <c r="C3196"/>
      <c r="D3196" s="1"/>
    </row>
    <row r="3197" spans="3:5" x14ac:dyDescent="0.2">
      <c r="C3197"/>
      <c r="D3197" s="1"/>
    </row>
    <row r="3198" spans="3:5" x14ac:dyDescent="0.2">
      <c r="C3198"/>
      <c r="D3198" s="1"/>
    </row>
    <row r="3199" spans="3:5" x14ac:dyDescent="0.2">
      <c r="C3199"/>
      <c r="D3199" s="1"/>
    </row>
    <row r="3200" spans="3:5" x14ac:dyDescent="0.2">
      <c r="C3200"/>
      <c r="D3200" s="1"/>
    </row>
    <row r="3201" spans="3:4" x14ac:dyDescent="0.2">
      <c r="C3201"/>
      <c r="D3201" s="1"/>
    </row>
    <row r="3202" spans="3:4" x14ac:dyDescent="0.2">
      <c r="C3202"/>
      <c r="D3202" s="1"/>
    </row>
    <row r="3203" spans="3:4" x14ac:dyDescent="0.2">
      <c r="C3203"/>
      <c r="D3203" s="1"/>
    </row>
    <row r="3204" spans="3:4" x14ac:dyDescent="0.2">
      <c r="C3204"/>
      <c r="D3204" s="1"/>
    </row>
    <row r="3205" spans="3:4" x14ac:dyDescent="0.2">
      <c r="C3205"/>
      <c r="D3205" s="1"/>
    </row>
    <row r="3206" spans="3:4" x14ac:dyDescent="0.2">
      <c r="C3206"/>
      <c r="D3206" s="1"/>
    </row>
    <row r="3207" spans="3:4" x14ac:dyDescent="0.2">
      <c r="C3207"/>
      <c r="D3207" s="1"/>
    </row>
    <row r="3208" spans="3:4" x14ac:dyDescent="0.2">
      <c r="C3208"/>
      <c r="D3208" s="1"/>
    </row>
    <row r="3209" spans="3:4" x14ac:dyDescent="0.2">
      <c r="C3209"/>
      <c r="D3209" s="1"/>
    </row>
    <row r="3210" spans="3:4" x14ac:dyDescent="0.2">
      <c r="C3210"/>
      <c r="D3210" s="1"/>
    </row>
    <row r="3211" spans="3:4" x14ac:dyDescent="0.2">
      <c r="C3211"/>
      <c r="D3211" s="1"/>
    </row>
    <row r="3212" spans="3:4" x14ac:dyDescent="0.2">
      <c r="C3212"/>
      <c r="D3212" s="1"/>
    </row>
    <row r="3213" spans="3:4" x14ac:dyDescent="0.2">
      <c r="C3213"/>
      <c r="D3213" s="1"/>
    </row>
    <row r="3214" spans="3:4" x14ac:dyDescent="0.2">
      <c r="C3214"/>
      <c r="D3214" s="1"/>
    </row>
    <row r="3215" spans="3:4" x14ac:dyDescent="0.2">
      <c r="C3215"/>
      <c r="D3215" s="1"/>
    </row>
    <row r="3216" spans="3:4" x14ac:dyDescent="0.2">
      <c r="C3216"/>
      <c r="D3216" s="1"/>
    </row>
    <row r="3217" spans="3:4" x14ac:dyDescent="0.2">
      <c r="C3217"/>
      <c r="D3217" s="1"/>
    </row>
    <row r="3218" spans="3:4" x14ac:dyDescent="0.2">
      <c r="C3218"/>
      <c r="D3218" s="1"/>
    </row>
    <row r="3219" spans="3:4" x14ac:dyDescent="0.2">
      <c r="C3219"/>
      <c r="D3219" s="1"/>
    </row>
    <row r="3220" spans="3:4" x14ac:dyDescent="0.2">
      <c r="C3220"/>
      <c r="D3220" s="1"/>
    </row>
    <row r="3221" spans="3:4" x14ac:dyDescent="0.2">
      <c r="C3221"/>
      <c r="D3221" s="1"/>
    </row>
    <row r="3222" spans="3:4" x14ac:dyDescent="0.2">
      <c r="C3222"/>
      <c r="D3222" s="1"/>
    </row>
    <row r="3223" spans="3:4" x14ac:dyDescent="0.2">
      <c r="C3223"/>
      <c r="D3223" s="1"/>
    </row>
    <row r="3224" spans="3:4" x14ac:dyDescent="0.2">
      <c r="C3224"/>
      <c r="D3224" s="1"/>
    </row>
    <row r="3225" spans="3:4" x14ac:dyDescent="0.2">
      <c r="C3225"/>
      <c r="D3225" s="1"/>
    </row>
    <row r="3226" spans="3:4" x14ac:dyDescent="0.2">
      <c r="C3226"/>
      <c r="D3226" s="1"/>
    </row>
    <row r="3227" spans="3:4" x14ac:dyDescent="0.2">
      <c r="C3227"/>
      <c r="D3227" s="1"/>
    </row>
    <row r="3228" spans="3:4" x14ac:dyDescent="0.2">
      <c r="C3228"/>
      <c r="D3228" s="1"/>
    </row>
    <row r="3229" spans="3:4" x14ac:dyDescent="0.2">
      <c r="C3229"/>
      <c r="D3229" s="1"/>
    </row>
    <row r="3230" spans="3:4" x14ac:dyDescent="0.2">
      <c r="C3230"/>
      <c r="D3230" s="1"/>
    </row>
    <row r="3231" spans="3:4" x14ac:dyDescent="0.2">
      <c r="C3231"/>
      <c r="D3231" s="1"/>
    </row>
    <row r="3232" spans="3:4" x14ac:dyDescent="0.2">
      <c r="C3232"/>
      <c r="D3232" s="1"/>
    </row>
    <row r="3233" spans="3:4" x14ac:dyDescent="0.2">
      <c r="C3233"/>
      <c r="D3233" s="1"/>
    </row>
    <row r="3234" spans="3:4" x14ac:dyDescent="0.2">
      <c r="C3234"/>
      <c r="D3234" s="1"/>
    </row>
    <row r="3235" spans="3:4" x14ac:dyDescent="0.2">
      <c r="C3235"/>
      <c r="D3235" s="1"/>
    </row>
    <row r="3236" spans="3:4" x14ac:dyDescent="0.2">
      <c r="C3236"/>
      <c r="D3236" s="1"/>
    </row>
    <row r="3237" spans="3:4" x14ac:dyDescent="0.2">
      <c r="C3237"/>
      <c r="D3237" s="1"/>
    </row>
    <row r="3238" spans="3:4" x14ac:dyDescent="0.2">
      <c r="C3238"/>
      <c r="D3238" s="1"/>
    </row>
    <row r="3239" spans="3:4" x14ac:dyDescent="0.2">
      <c r="C3239"/>
      <c r="D3239" s="1"/>
    </row>
    <row r="3240" spans="3:4" x14ac:dyDescent="0.2">
      <c r="C3240"/>
      <c r="D3240" s="1"/>
    </row>
    <row r="3241" spans="3:4" x14ac:dyDescent="0.2">
      <c r="C3241"/>
      <c r="D3241" s="1"/>
    </row>
    <row r="3242" spans="3:4" x14ac:dyDescent="0.2">
      <c r="C3242"/>
      <c r="D3242" s="1"/>
    </row>
    <row r="3243" spans="3:4" x14ac:dyDescent="0.2">
      <c r="C3243"/>
      <c r="D3243" s="1"/>
    </row>
    <row r="3244" spans="3:4" x14ac:dyDescent="0.2">
      <c r="C3244"/>
      <c r="D3244" s="1"/>
    </row>
    <row r="3245" spans="3:4" x14ac:dyDescent="0.2">
      <c r="C3245"/>
      <c r="D3245" s="1"/>
    </row>
    <row r="3246" spans="3:4" x14ac:dyDescent="0.2">
      <c r="C3246"/>
      <c r="D3246" s="1"/>
    </row>
    <row r="3247" spans="3:4" x14ac:dyDescent="0.2">
      <c r="C3247"/>
      <c r="D3247" s="1"/>
    </row>
    <row r="3248" spans="3:4" x14ac:dyDescent="0.2">
      <c r="C3248"/>
      <c r="D3248" s="1"/>
    </row>
    <row r="3249" spans="3:4" x14ac:dyDescent="0.2">
      <c r="C3249"/>
      <c r="D3249" s="1"/>
    </row>
    <row r="3250" spans="3:4" x14ac:dyDescent="0.2">
      <c r="C3250"/>
      <c r="D3250" s="1"/>
    </row>
    <row r="3251" spans="3:4" x14ac:dyDescent="0.2">
      <c r="C3251"/>
      <c r="D3251" s="1"/>
    </row>
    <row r="3252" spans="3:4" x14ac:dyDescent="0.2">
      <c r="C3252"/>
      <c r="D3252" s="1"/>
    </row>
    <row r="3253" spans="3:4" x14ac:dyDescent="0.2">
      <c r="C3253"/>
      <c r="D3253" s="1"/>
    </row>
    <row r="3254" spans="3:4" x14ac:dyDescent="0.2">
      <c r="C3254"/>
      <c r="D3254" s="1"/>
    </row>
    <row r="3255" spans="3:4" x14ac:dyDescent="0.2">
      <c r="C3255"/>
      <c r="D3255" s="1"/>
    </row>
    <row r="3256" spans="3:4" x14ac:dyDescent="0.2">
      <c r="C3256"/>
      <c r="D3256" s="1"/>
    </row>
    <row r="3257" spans="3:4" x14ac:dyDescent="0.2">
      <c r="C3257"/>
      <c r="D3257" s="1"/>
    </row>
    <row r="3258" spans="3:4" x14ac:dyDescent="0.2">
      <c r="C3258"/>
      <c r="D3258" s="1"/>
    </row>
    <row r="3259" spans="3:4" x14ac:dyDescent="0.2">
      <c r="C3259"/>
      <c r="D3259" s="1"/>
    </row>
    <row r="3260" spans="3:4" x14ac:dyDescent="0.2">
      <c r="C3260"/>
      <c r="D3260" s="1"/>
    </row>
    <row r="3261" spans="3:4" x14ac:dyDescent="0.2">
      <c r="C3261"/>
      <c r="D3261" s="1"/>
    </row>
    <row r="3262" spans="3:4" x14ac:dyDescent="0.2">
      <c r="C3262"/>
      <c r="D3262" s="1"/>
    </row>
    <row r="3263" spans="3:4" x14ac:dyDescent="0.2">
      <c r="C3263"/>
      <c r="D3263" s="1"/>
    </row>
    <row r="3264" spans="3:4" x14ac:dyDescent="0.2">
      <c r="C3264"/>
      <c r="D3264" s="1"/>
    </row>
    <row r="3265" spans="3:4" x14ac:dyDescent="0.2">
      <c r="C3265"/>
      <c r="D3265" s="1"/>
    </row>
    <row r="3266" spans="3:4" x14ac:dyDescent="0.2">
      <c r="C3266"/>
      <c r="D3266" s="1"/>
    </row>
    <row r="3267" spans="3:4" x14ac:dyDescent="0.2">
      <c r="C3267"/>
      <c r="D3267" s="1"/>
    </row>
    <row r="3268" spans="3:4" x14ac:dyDescent="0.2">
      <c r="C3268"/>
      <c r="D3268" s="1"/>
    </row>
    <row r="3269" spans="3:4" x14ac:dyDescent="0.2">
      <c r="C3269"/>
      <c r="D3269" s="1"/>
    </row>
    <row r="3270" spans="3:4" x14ac:dyDescent="0.2">
      <c r="C3270"/>
      <c r="D3270" s="1"/>
    </row>
    <row r="3271" spans="3:4" x14ac:dyDescent="0.2">
      <c r="C3271"/>
      <c r="D3271" s="1"/>
    </row>
    <row r="3272" spans="3:4" x14ac:dyDescent="0.2">
      <c r="C3272"/>
      <c r="D3272" s="1"/>
    </row>
    <row r="3273" spans="3:4" x14ac:dyDescent="0.2">
      <c r="C3273"/>
      <c r="D3273" s="1"/>
    </row>
    <row r="3274" spans="3:4" x14ac:dyDescent="0.2">
      <c r="C3274"/>
      <c r="D3274" s="1"/>
    </row>
    <row r="3275" spans="3:4" x14ac:dyDescent="0.2">
      <c r="C3275"/>
      <c r="D3275" s="1"/>
    </row>
    <row r="3276" spans="3:4" x14ac:dyDescent="0.2">
      <c r="C3276"/>
      <c r="D3276" s="1"/>
    </row>
    <row r="3277" spans="3:4" x14ac:dyDescent="0.2">
      <c r="C3277"/>
      <c r="D3277" s="1"/>
    </row>
    <row r="3278" spans="3:4" x14ac:dyDescent="0.2">
      <c r="C3278"/>
      <c r="D3278" s="1"/>
    </row>
    <row r="3279" spans="3:4" x14ac:dyDescent="0.2">
      <c r="C3279"/>
      <c r="D3279" s="1"/>
    </row>
    <row r="3280" spans="3:4" x14ac:dyDescent="0.2">
      <c r="C3280"/>
      <c r="D3280" s="1"/>
    </row>
    <row r="3281" spans="3:4" x14ac:dyDescent="0.2">
      <c r="C3281"/>
      <c r="D3281" s="1"/>
    </row>
    <row r="3282" spans="3:4" x14ac:dyDescent="0.2">
      <c r="C3282"/>
      <c r="D3282" s="1"/>
    </row>
    <row r="3283" spans="3:4" x14ac:dyDescent="0.2">
      <c r="C3283"/>
      <c r="D3283" s="1"/>
    </row>
    <row r="3284" spans="3:4" x14ac:dyDescent="0.2">
      <c r="C3284"/>
      <c r="D3284" s="1"/>
    </row>
    <row r="3285" spans="3:4" x14ac:dyDescent="0.2">
      <c r="C3285"/>
      <c r="D3285" s="1"/>
    </row>
    <row r="3286" spans="3:4" x14ac:dyDescent="0.2">
      <c r="C3286"/>
      <c r="D3286" s="1"/>
    </row>
    <row r="3287" spans="3:4" x14ac:dyDescent="0.2">
      <c r="C3287"/>
      <c r="D3287" s="1"/>
    </row>
    <row r="3288" spans="3:4" x14ac:dyDescent="0.2">
      <c r="C3288"/>
      <c r="D3288" s="1"/>
    </row>
    <row r="3289" spans="3:4" x14ac:dyDescent="0.2">
      <c r="C3289"/>
      <c r="D3289" s="1"/>
    </row>
    <row r="3290" spans="3:4" x14ac:dyDescent="0.2">
      <c r="C3290"/>
      <c r="D3290" s="1"/>
    </row>
    <row r="3291" spans="3:4" x14ac:dyDescent="0.2">
      <c r="C3291"/>
      <c r="D3291" s="1"/>
    </row>
    <row r="3292" spans="3:4" x14ac:dyDescent="0.2">
      <c r="C3292"/>
      <c r="D3292" s="1"/>
    </row>
    <row r="3293" spans="3:4" x14ac:dyDescent="0.2">
      <c r="C3293"/>
      <c r="D3293" s="1"/>
    </row>
    <row r="3294" spans="3:4" x14ac:dyDescent="0.2">
      <c r="C3294"/>
      <c r="D3294" s="1"/>
    </row>
    <row r="3295" spans="3:4" x14ac:dyDescent="0.2">
      <c r="C3295"/>
      <c r="D3295" s="1"/>
    </row>
    <row r="3296" spans="3:4" x14ac:dyDescent="0.2">
      <c r="C3296"/>
      <c r="D3296" s="1"/>
    </row>
    <row r="3297" spans="3:4" x14ac:dyDescent="0.2">
      <c r="C3297"/>
      <c r="D3297" s="1"/>
    </row>
    <row r="3298" spans="3:4" x14ac:dyDescent="0.2">
      <c r="C3298"/>
      <c r="D3298" s="1"/>
    </row>
    <row r="3299" spans="3:4" x14ac:dyDescent="0.2">
      <c r="C3299"/>
      <c r="D3299" s="1"/>
    </row>
    <row r="3300" spans="3:4" x14ac:dyDescent="0.2">
      <c r="C3300"/>
      <c r="D3300" s="1"/>
    </row>
    <row r="3301" spans="3:4" x14ac:dyDescent="0.2">
      <c r="C3301"/>
      <c r="D3301" s="1"/>
    </row>
    <row r="3302" spans="3:4" x14ac:dyDescent="0.2">
      <c r="C3302"/>
      <c r="D3302" s="1"/>
    </row>
    <row r="3303" spans="3:4" x14ac:dyDescent="0.2">
      <c r="C3303"/>
      <c r="D3303" s="1"/>
    </row>
    <row r="3304" spans="3:4" x14ac:dyDescent="0.2">
      <c r="C3304"/>
      <c r="D3304" s="1"/>
    </row>
    <row r="3305" spans="3:4" x14ac:dyDescent="0.2">
      <c r="C3305"/>
      <c r="D3305" s="1"/>
    </row>
    <row r="3306" spans="3:4" x14ac:dyDescent="0.2">
      <c r="C3306"/>
      <c r="D3306" s="1"/>
    </row>
    <row r="3307" spans="3:4" x14ac:dyDescent="0.2">
      <c r="C3307"/>
      <c r="D3307" s="1"/>
    </row>
    <row r="3308" spans="3:4" x14ac:dyDescent="0.2">
      <c r="C3308"/>
      <c r="D3308" s="1"/>
    </row>
    <row r="3309" spans="3:4" x14ac:dyDescent="0.2">
      <c r="C3309"/>
      <c r="D3309" s="1"/>
    </row>
    <row r="3310" spans="3:4" x14ac:dyDescent="0.2">
      <c r="C3310"/>
      <c r="D3310" s="1"/>
    </row>
    <row r="3311" spans="3:4" x14ac:dyDescent="0.2">
      <c r="C3311"/>
      <c r="D3311" s="1"/>
    </row>
    <row r="3312" spans="3:4" x14ac:dyDescent="0.2">
      <c r="C3312"/>
      <c r="D3312" s="1"/>
    </row>
    <row r="3313" spans="3:4" x14ac:dyDescent="0.2">
      <c r="C3313"/>
      <c r="D3313" s="1"/>
    </row>
    <row r="3314" spans="3:4" x14ac:dyDescent="0.2">
      <c r="C3314"/>
      <c r="D3314" s="1"/>
    </row>
    <row r="3315" spans="3:4" x14ac:dyDescent="0.2">
      <c r="C3315"/>
      <c r="D3315" s="1"/>
    </row>
    <row r="3316" spans="3:4" x14ac:dyDescent="0.2">
      <c r="C3316"/>
      <c r="D3316" s="1"/>
    </row>
    <row r="3317" spans="3:4" x14ac:dyDescent="0.2">
      <c r="C3317"/>
      <c r="D3317" s="1"/>
    </row>
    <row r="3318" spans="3:4" x14ac:dyDescent="0.2">
      <c r="C3318"/>
      <c r="D3318" s="1"/>
    </row>
    <row r="3319" spans="3:4" x14ac:dyDescent="0.2">
      <c r="C3319"/>
      <c r="D3319" s="1"/>
    </row>
    <row r="3320" spans="3:4" x14ac:dyDescent="0.2">
      <c r="C3320"/>
      <c r="D3320" s="1"/>
    </row>
    <row r="3321" spans="3:4" x14ac:dyDescent="0.2">
      <c r="C3321"/>
      <c r="D3321" s="1"/>
    </row>
    <row r="3322" spans="3:4" x14ac:dyDescent="0.2">
      <c r="C3322"/>
      <c r="D3322" s="1"/>
    </row>
    <row r="3323" spans="3:4" x14ac:dyDescent="0.2">
      <c r="C3323"/>
      <c r="D3323" s="1"/>
    </row>
    <row r="3324" spans="3:4" x14ac:dyDescent="0.2">
      <c r="C3324"/>
      <c r="D3324" s="1"/>
    </row>
    <row r="3325" spans="3:4" x14ac:dyDescent="0.2">
      <c r="C3325"/>
      <c r="D3325" s="1"/>
    </row>
    <row r="3326" spans="3:4" x14ac:dyDescent="0.2">
      <c r="C3326"/>
      <c r="D3326" s="1"/>
    </row>
    <row r="3327" spans="3:4" x14ac:dyDescent="0.2">
      <c r="C3327"/>
      <c r="D3327" s="1"/>
    </row>
    <row r="3328" spans="3:4" x14ac:dyDescent="0.2">
      <c r="C3328"/>
      <c r="D3328" s="1"/>
    </row>
    <row r="3329" spans="3:4" x14ac:dyDescent="0.2">
      <c r="C3329"/>
      <c r="D3329" s="1"/>
    </row>
    <row r="3330" spans="3:4" x14ac:dyDescent="0.2">
      <c r="C3330"/>
      <c r="D3330" s="1"/>
    </row>
    <row r="3331" spans="3:4" x14ac:dyDescent="0.2">
      <c r="C3331"/>
      <c r="D3331" s="1"/>
    </row>
    <row r="3332" spans="3:4" x14ac:dyDescent="0.2">
      <c r="C3332"/>
      <c r="D3332" s="1"/>
    </row>
    <row r="3333" spans="3:4" x14ac:dyDescent="0.2">
      <c r="C3333"/>
      <c r="D3333" s="1"/>
    </row>
    <row r="3334" spans="3:4" x14ac:dyDescent="0.2">
      <c r="C3334"/>
      <c r="D3334" s="1"/>
    </row>
    <row r="3335" spans="3:4" x14ac:dyDescent="0.2">
      <c r="C3335"/>
      <c r="D3335" s="1"/>
    </row>
    <row r="3336" spans="3:4" x14ac:dyDescent="0.2">
      <c r="C3336"/>
      <c r="D3336" s="1"/>
    </row>
    <row r="3337" spans="3:4" x14ac:dyDescent="0.2">
      <c r="C3337"/>
      <c r="D3337" s="1"/>
    </row>
    <row r="3338" spans="3:4" x14ac:dyDescent="0.2">
      <c r="C3338"/>
      <c r="D3338" s="1"/>
    </row>
    <row r="3339" spans="3:4" x14ac:dyDescent="0.2">
      <c r="C3339"/>
      <c r="D3339" s="1"/>
    </row>
    <row r="3340" spans="3:4" x14ac:dyDescent="0.2">
      <c r="C3340"/>
      <c r="D3340" s="1"/>
    </row>
    <row r="3341" spans="3:4" x14ac:dyDescent="0.2">
      <c r="C3341"/>
      <c r="D3341" s="1"/>
    </row>
    <row r="3342" spans="3:4" x14ac:dyDescent="0.2">
      <c r="C3342"/>
      <c r="D3342" s="1"/>
    </row>
    <row r="3343" spans="3:4" x14ac:dyDescent="0.2">
      <c r="C3343"/>
      <c r="D3343" s="1"/>
    </row>
    <row r="3344" spans="3:4" x14ac:dyDescent="0.2">
      <c r="C3344"/>
      <c r="D3344" s="1"/>
    </row>
    <row r="3345" spans="3:4" x14ac:dyDescent="0.2">
      <c r="C3345"/>
      <c r="D3345" s="1"/>
    </row>
    <row r="3346" spans="3:4" x14ac:dyDescent="0.2">
      <c r="C3346"/>
      <c r="D3346" s="1"/>
    </row>
    <row r="3347" spans="3:4" x14ac:dyDescent="0.2">
      <c r="C3347"/>
      <c r="D3347" s="1"/>
    </row>
    <row r="3348" spans="3:4" x14ac:dyDescent="0.2">
      <c r="C3348"/>
      <c r="D3348" s="1"/>
    </row>
    <row r="3349" spans="3:4" x14ac:dyDescent="0.2">
      <c r="C3349"/>
      <c r="D3349" s="1"/>
    </row>
    <row r="3350" spans="3:4" x14ac:dyDescent="0.2">
      <c r="C3350"/>
      <c r="D3350" s="1"/>
    </row>
    <row r="3351" spans="3:4" x14ac:dyDescent="0.2">
      <c r="C3351"/>
      <c r="D3351" s="1"/>
    </row>
    <row r="3352" spans="3:4" x14ac:dyDescent="0.2">
      <c r="C3352"/>
      <c r="D3352" s="1"/>
    </row>
    <row r="3353" spans="3:4" x14ac:dyDescent="0.2">
      <c r="C3353"/>
      <c r="D3353" s="1"/>
    </row>
    <row r="3354" spans="3:4" x14ac:dyDescent="0.2">
      <c r="C3354"/>
      <c r="D3354" s="1"/>
    </row>
    <row r="3355" spans="3:4" x14ac:dyDescent="0.2">
      <c r="C3355"/>
      <c r="D3355" s="1"/>
    </row>
    <row r="3356" spans="3:4" x14ac:dyDescent="0.2">
      <c r="C3356"/>
      <c r="D3356" s="1"/>
    </row>
    <row r="3357" spans="3:4" x14ac:dyDescent="0.2">
      <c r="C3357"/>
      <c r="D3357" s="1"/>
    </row>
    <row r="3358" spans="3:4" x14ac:dyDescent="0.2">
      <c r="C3358"/>
      <c r="D3358" s="1"/>
    </row>
    <row r="3359" spans="3:4" x14ac:dyDescent="0.2">
      <c r="C3359"/>
      <c r="D3359" s="1"/>
    </row>
    <row r="3360" spans="3:4" x14ac:dyDescent="0.2">
      <c r="C3360"/>
      <c r="D3360" s="1"/>
    </row>
    <row r="3361" spans="3:4" x14ac:dyDescent="0.2">
      <c r="C3361"/>
      <c r="D3361" s="1"/>
    </row>
    <row r="3362" spans="3:4" x14ac:dyDescent="0.2">
      <c r="C3362"/>
      <c r="D3362" s="1"/>
    </row>
    <row r="3363" spans="3:4" x14ac:dyDescent="0.2">
      <c r="C3363"/>
      <c r="D3363" s="1"/>
    </row>
    <row r="3364" spans="3:4" x14ac:dyDescent="0.2">
      <c r="C3364"/>
      <c r="D3364" s="1"/>
    </row>
    <row r="3365" spans="3:4" x14ac:dyDescent="0.2">
      <c r="C3365"/>
      <c r="D3365" s="1"/>
    </row>
    <row r="3366" spans="3:4" x14ac:dyDescent="0.2">
      <c r="C3366"/>
      <c r="D3366" s="1"/>
    </row>
    <row r="3367" spans="3:4" x14ac:dyDescent="0.2">
      <c r="C3367"/>
      <c r="D3367" s="1"/>
    </row>
    <row r="3368" spans="3:4" x14ac:dyDescent="0.2">
      <c r="C3368"/>
      <c r="D3368" s="1"/>
    </row>
    <row r="3369" spans="3:4" x14ac:dyDescent="0.2">
      <c r="C3369"/>
      <c r="D3369" s="1"/>
    </row>
    <row r="3370" spans="3:4" x14ac:dyDescent="0.2">
      <c r="C3370"/>
      <c r="D3370" s="1"/>
    </row>
    <row r="3371" spans="3:4" x14ac:dyDescent="0.2">
      <c r="C3371"/>
      <c r="D3371" s="1"/>
    </row>
    <row r="3372" spans="3:4" x14ac:dyDescent="0.2">
      <c r="C3372"/>
      <c r="D3372" s="1"/>
    </row>
    <row r="3373" spans="3:4" x14ac:dyDescent="0.2">
      <c r="C3373"/>
      <c r="D3373" s="1"/>
    </row>
    <row r="3374" spans="3:4" x14ac:dyDescent="0.2">
      <c r="C3374"/>
      <c r="D3374" s="1"/>
    </row>
    <row r="3375" spans="3:4" x14ac:dyDescent="0.2">
      <c r="C3375"/>
      <c r="D3375" s="1"/>
    </row>
    <row r="3376" spans="3:4" x14ac:dyDescent="0.2">
      <c r="C3376"/>
      <c r="D3376" s="1"/>
    </row>
    <row r="3377" spans="3:4" x14ac:dyDescent="0.2">
      <c r="C3377"/>
      <c r="D3377" s="1"/>
    </row>
    <row r="3378" spans="3:4" x14ac:dyDescent="0.2">
      <c r="C3378"/>
      <c r="D3378" s="1"/>
    </row>
    <row r="3379" spans="3:4" x14ac:dyDescent="0.2">
      <c r="C3379"/>
      <c r="D3379" s="1"/>
    </row>
    <row r="3380" spans="3:4" x14ac:dyDescent="0.2">
      <c r="C3380"/>
      <c r="D3380" s="1"/>
    </row>
    <row r="3381" spans="3:4" x14ac:dyDescent="0.2">
      <c r="C3381"/>
      <c r="D3381" s="1"/>
    </row>
    <row r="3382" spans="3:4" x14ac:dyDescent="0.2">
      <c r="C3382"/>
      <c r="D3382" s="1"/>
    </row>
    <row r="3383" spans="3:4" x14ac:dyDescent="0.2">
      <c r="C3383"/>
      <c r="D3383" s="1"/>
    </row>
    <row r="3384" spans="3:4" x14ac:dyDescent="0.2">
      <c r="C3384"/>
      <c r="D3384" s="1"/>
    </row>
    <row r="3385" spans="3:4" x14ac:dyDescent="0.2">
      <c r="C3385"/>
      <c r="D3385" s="1"/>
    </row>
    <row r="3386" spans="3:4" x14ac:dyDescent="0.2">
      <c r="C3386"/>
      <c r="D3386" s="1"/>
    </row>
    <row r="3387" spans="3:4" x14ac:dyDescent="0.2">
      <c r="C3387"/>
      <c r="D3387" s="1"/>
    </row>
    <row r="3388" spans="3:4" x14ac:dyDescent="0.2">
      <c r="C3388"/>
      <c r="D3388" s="1"/>
    </row>
    <row r="3389" spans="3:4" x14ac:dyDescent="0.2">
      <c r="C3389"/>
      <c r="D3389" s="1"/>
    </row>
    <row r="3390" spans="3:4" x14ac:dyDescent="0.2">
      <c r="C3390"/>
      <c r="D3390" s="1"/>
    </row>
    <row r="3391" spans="3:4" x14ac:dyDescent="0.2">
      <c r="C3391"/>
      <c r="D3391" s="1"/>
    </row>
    <row r="3392" spans="3:4" x14ac:dyDescent="0.2">
      <c r="C3392"/>
      <c r="D3392" s="1"/>
    </row>
    <row r="3393" spans="3:4" x14ac:dyDescent="0.2">
      <c r="C3393"/>
      <c r="D3393" s="1"/>
    </row>
    <row r="3394" spans="3:4" x14ac:dyDescent="0.2">
      <c r="C3394"/>
      <c r="D3394" s="1"/>
    </row>
    <row r="3395" spans="3:4" x14ac:dyDescent="0.2">
      <c r="C3395"/>
      <c r="D3395" s="1"/>
    </row>
    <row r="3396" spans="3:4" x14ac:dyDescent="0.2">
      <c r="C3396"/>
      <c r="D3396" s="1"/>
    </row>
    <row r="3397" spans="3:4" x14ac:dyDescent="0.2">
      <c r="C3397"/>
      <c r="D3397" s="1"/>
    </row>
    <row r="3398" spans="3:4" x14ac:dyDescent="0.2">
      <c r="C3398"/>
      <c r="D3398" s="1"/>
    </row>
    <row r="3399" spans="3:4" x14ac:dyDescent="0.2">
      <c r="C3399"/>
      <c r="D3399" s="1"/>
    </row>
    <row r="3400" spans="3:4" x14ac:dyDescent="0.2">
      <c r="C3400"/>
      <c r="D3400" s="1"/>
    </row>
    <row r="3401" spans="3:4" x14ac:dyDescent="0.2">
      <c r="C3401"/>
      <c r="D3401" s="1"/>
    </row>
    <row r="3402" spans="3:4" x14ac:dyDescent="0.2">
      <c r="C3402"/>
      <c r="D3402" s="1"/>
    </row>
    <row r="3403" spans="3:4" x14ac:dyDescent="0.2">
      <c r="C3403"/>
      <c r="D3403" s="1"/>
    </row>
    <row r="3404" spans="3:4" x14ac:dyDescent="0.2">
      <c r="C3404"/>
      <c r="D3404" s="1"/>
    </row>
    <row r="3405" spans="3:4" x14ac:dyDescent="0.2">
      <c r="C3405"/>
      <c r="D3405" s="1"/>
    </row>
    <row r="3406" spans="3:4" x14ac:dyDescent="0.2">
      <c r="C3406"/>
      <c r="D3406" s="1"/>
    </row>
    <row r="3407" spans="3:4" x14ac:dyDescent="0.2">
      <c r="C3407"/>
      <c r="D3407" s="1"/>
    </row>
    <row r="3408" spans="3:4" x14ac:dyDescent="0.2">
      <c r="C3408"/>
      <c r="D3408" s="1"/>
    </row>
    <row r="3409" spans="3:4" x14ac:dyDescent="0.2">
      <c r="C3409"/>
      <c r="D3409" s="1"/>
    </row>
    <row r="3410" spans="3:4" x14ac:dyDescent="0.2">
      <c r="C3410"/>
      <c r="D3410" s="1"/>
    </row>
    <row r="3411" spans="3:4" x14ac:dyDescent="0.2">
      <c r="C3411"/>
      <c r="D3411" s="1"/>
    </row>
    <row r="3412" spans="3:4" x14ac:dyDescent="0.2">
      <c r="C3412"/>
      <c r="D3412" s="1"/>
    </row>
    <row r="3413" spans="3:4" x14ac:dyDescent="0.2">
      <c r="C3413"/>
      <c r="D3413" s="1"/>
    </row>
    <row r="3414" spans="3:4" x14ac:dyDescent="0.2">
      <c r="C3414"/>
      <c r="D3414" s="1"/>
    </row>
    <row r="3415" spans="3:4" x14ac:dyDescent="0.2">
      <c r="C3415"/>
      <c r="D3415" s="1"/>
    </row>
    <row r="3416" spans="3:4" x14ac:dyDescent="0.2">
      <c r="C3416"/>
      <c r="D3416" s="1"/>
    </row>
    <row r="3417" spans="3:4" x14ac:dyDescent="0.2">
      <c r="C3417"/>
      <c r="D3417" s="1"/>
    </row>
    <row r="3418" spans="3:4" x14ac:dyDescent="0.2">
      <c r="C3418"/>
      <c r="D3418" s="1"/>
    </row>
    <row r="3419" spans="3:4" x14ac:dyDescent="0.2">
      <c r="C3419"/>
      <c r="D3419" s="1"/>
    </row>
    <row r="3420" spans="3:4" x14ac:dyDescent="0.2">
      <c r="C3420"/>
      <c r="D3420" s="1"/>
    </row>
    <row r="3421" spans="3:4" x14ac:dyDescent="0.2">
      <c r="C3421"/>
      <c r="D3421" s="1"/>
    </row>
    <row r="3422" spans="3:4" x14ac:dyDescent="0.2">
      <c r="C3422"/>
      <c r="D3422" s="1"/>
    </row>
    <row r="3423" spans="3:4" x14ac:dyDescent="0.2">
      <c r="C3423"/>
      <c r="D3423" s="1"/>
    </row>
    <row r="3424" spans="3:4" x14ac:dyDescent="0.2">
      <c r="C3424"/>
      <c r="D3424" s="1"/>
    </row>
    <row r="3425" spans="3:4" x14ac:dyDescent="0.2">
      <c r="C3425"/>
      <c r="D3425" s="1"/>
    </row>
    <row r="3426" spans="3:4" x14ac:dyDescent="0.2">
      <c r="C3426"/>
      <c r="D3426" s="1"/>
    </row>
    <row r="3427" spans="3:4" x14ac:dyDescent="0.2">
      <c r="C3427"/>
      <c r="D3427" s="1"/>
    </row>
    <row r="3428" spans="3:4" x14ac:dyDescent="0.2">
      <c r="C3428"/>
      <c r="D3428" s="1"/>
    </row>
    <row r="3429" spans="3:4" x14ac:dyDescent="0.2">
      <c r="C3429"/>
      <c r="D3429" s="1"/>
    </row>
    <row r="3430" spans="3:4" x14ac:dyDescent="0.2">
      <c r="C3430"/>
      <c r="D3430" s="1"/>
    </row>
    <row r="3431" spans="3:4" x14ac:dyDescent="0.2">
      <c r="C3431"/>
      <c r="D3431" s="1"/>
    </row>
    <row r="3432" spans="3:4" x14ac:dyDescent="0.2">
      <c r="C3432"/>
      <c r="D3432" s="1"/>
    </row>
    <row r="3433" spans="3:4" x14ac:dyDescent="0.2">
      <c r="C3433"/>
      <c r="D3433" s="1"/>
    </row>
    <row r="3434" spans="3:4" x14ac:dyDescent="0.2">
      <c r="C3434"/>
      <c r="D3434" s="1"/>
    </row>
    <row r="3435" spans="3:4" x14ac:dyDescent="0.2">
      <c r="C3435"/>
      <c r="D3435" s="1"/>
    </row>
    <row r="3436" spans="3:4" x14ac:dyDescent="0.2">
      <c r="C3436"/>
      <c r="D3436" s="1"/>
    </row>
    <row r="3437" spans="3:4" x14ac:dyDescent="0.2">
      <c r="C3437"/>
      <c r="D3437" s="1"/>
    </row>
    <row r="3438" spans="3:4" x14ac:dyDescent="0.2">
      <c r="C3438"/>
      <c r="D3438" s="1"/>
    </row>
    <row r="3439" spans="3:4" x14ac:dyDescent="0.2">
      <c r="C3439"/>
      <c r="D3439" s="1"/>
    </row>
    <row r="3440" spans="3:4" x14ac:dyDescent="0.2">
      <c r="C3440"/>
      <c r="D3440" s="1"/>
    </row>
    <row r="3441" spans="3:4" x14ac:dyDescent="0.2">
      <c r="C3441"/>
      <c r="D3441" s="1"/>
    </row>
    <row r="3442" spans="3:4" x14ac:dyDescent="0.2">
      <c r="C3442"/>
      <c r="D3442" s="1"/>
    </row>
    <row r="3443" spans="3:4" x14ac:dyDescent="0.2">
      <c r="C3443"/>
      <c r="D3443" s="1"/>
    </row>
    <row r="3444" spans="3:4" x14ac:dyDescent="0.2">
      <c r="C3444"/>
      <c r="D3444" s="1"/>
    </row>
    <row r="3445" spans="3:4" x14ac:dyDescent="0.2">
      <c r="C3445"/>
      <c r="D3445" s="1"/>
    </row>
    <row r="3446" spans="3:4" x14ac:dyDescent="0.2">
      <c r="C3446"/>
      <c r="D3446" s="1"/>
    </row>
    <row r="3447" spans="3:4" x14ac:dyDescent="0.2">
      <c r="C3447"/>
      <c r="D3447" s="1"/>
    </row>
    <row r="3448" spans="3:4" x14ac:dyDescent="0.2">
      <c r="C3448"/>
      <c r="D3448" s="1"/>
    </row>
    <row r="3449" spans="3:4" x14ac:dyDescent="0.2">
      <c r="C3449"/>
      <c r="D3449" s="1"/>
    </row>
    <row r="3450" spans="3:4" x14ac:dyDescent="0.2">
      <c r="C3450"/>
      <c r="D3450" s="1"/>
    </row>
    <row r="3451" spans="3:4" x14ac:dyDescent="0.2">
      <c r="C3451"/>
      <c r="D3451" s="1"/>
    </row>
    <row r="3452" spans="3:4" x14ac:dyDescent="0.2">
      <c r="C3452"/>
      <c r="D3452" s="1"/>
    </row>
    <row r="3453" spans="3:4" x14ac:dyDescent="0.2">
      <c r="C3453"/>
      <c r="D3453" s="1"/>
    </row>
    <row r="3454" spans="3:4" x14ac:dyDescent="0.2">
      <c r="C3454"/>
      <c r="D3454" s="1"/>
    </row>
    <row r="3455" spans="3:4" x14ac:dyDescent="0.2">
      <c r="C3455"/>
      <c r="D3455" s="1"/>
    </row>
    <row r="3456" spans="3:4" x14ac:dyDescent="0.2">
      <c r="C3456"/>
      <c r="D3456" s="1"/>
    </row>
    <row r="3457" spans="3:4" x14ac:dyDescent="0.2">
      <c r="C3457"/>
      <c r="D3457" s="1"/>
    </row>
    <row r="3458" spans="3:4" x14ac:dyDescent="0.2">
      <c r="C3458"/>
      <c r="D3458" s="1"/>
    </row>
    <row r="3459" spans="3:4" x14ac:dyDescent="0.2">
      <c r="C3459"/>
      <c r="D3459" s="1"/>
    </row>
    <row r="3460" spans="3:4" x14ac:dyDescent="0.2">
      <c r="C3460"/>
      <c r="D3460" s="1"/>
    </row>
    <row r="3461" spans="3:4" x14ac:dyDescent="0.2">
      <c r="C3461"/>
      <c r="D3461" s="1"/>
    </row>
    <row r="3462" spans="3:4" x14ac:dyDescent="0.2">
      <c r="C3462"/>
      <c r="D3462" s="1"/>
    </row>
    <row r="3463" spans="3:4" x14ac:dyDescent="0.2">
      <c r="C3463"/>
      <c r="D3463" s="1"/>
    </row>
    <row r="3464" spans="3:4" x14ac:dyDescent="0.2">
      <c r="C3464"/>
      <c r="D3464" s="1"/>
    </row>
    <row r="3465" spans="3:4" x14ac:dyDescent="0.2">
      <c r="C3465"/>
      <c r="D3465" s="1"/>
    </row>
    <row r="3466" spans="3:4" x14ac:dyDescent="0.2">
      <c r="C3466"/>
      <c r="D3466" s="1"/>
    </row>
    <row r="3467" spans="3:4" x14ac:dyDescent="0.2">
      <c r="C3467"/>
      <c r="D3467" s="1"/>
    </row>
    <row r="3468" spans="3:4" x14ac:dyDescent="0.2">
      <c r="C3468"/>
      <c r="D3468" s="1"/>
    </row>
    <row r="3469" spans="3:4" x14ac:dyDescent="0.2">
      <c r="C3469"/>
      <c r="D3469" s="1"/>
    </row>
    <row r="3470" spans="3:4" x14ac:dyDescent="0.2">
      <c r="C3470"/>
      <c r="D3470" s="1"/>
    </row>
    <row r="3471" spans="3:4" x14ac:dyDescent="0.2">
      <c r="C3471"/>
      <c r="D3471" s="1"/>
    </row>
    <row r="3472" spans="3:4" x14ac:dyDescent="0.2">
      <c r="C3472"/>
      <c r="D3472" s="1"/>
    </row>
    <row r="3473" spans="3:4" x14ac:dyDescent="0.2">
      <c r="C3473"/>
      <c r="D3473" s="1"/>
    </row>
    <row r="3474" spans="3:4" x14ac:dyDescent="0.2">
      <c r="C3474"/>
      <c r="D3474" s="1"/>
    </row>
    <row r="3475" spans="3:4" x14ac:dyDescent="0.2">
      <c r="C3475"/>
      <c r="D3475" s="1"/>
    </row>
    <row r="3476" spans="3:4" x14ac:dyDescent="0.2">
      <c r="C3476"/>
      <c r="D3476" s="1"/>
    </row>
    <row r="3477" spans="3:4" x14ac:dyDescent="0.2">
      <c r="C3477"/>
      <c r="D3477" s="1"/>
    </row>
    <row r="3478" spans="3:4" x14ac:dyDescent="0.2">
      <c r="C3478"/>
      <c r="D3478" s="1"/>
    </row>
    <row r="3479" spans="3:4" x14ac:dyDescent="0.2">
      <c r="C3479"/>
      <c r="D3479" s="1"/>
    </row>
    <row r="3480" spans="3:4" x14ac:dyDescent="0.2">
      <c r="C3480"/>
      <c r="D3480" s="1"/>
    </row>
    <row r="3481" spans="3:4" x14ac:dyDescent="0.2">
      <c r="C3481"/>
      <c r="D3481" s="1"/>
    </row>
    <row r="3482" spans="3:4" x14ac:dyDescent="0.2">
      <c r="C3482"/>
      <c r="D3482" s="1"/>
    </row>
    <row r="3483" spans="3:4" x14ac:dyDescent="0.2">
      <c r="C3483"/>
      <c r="D3483" s="1"/>
    </row>
    <row r="3484" spans="3:4" x14ac:dyDescent="0.2">
      <c r="C3484"/>
      <c r="D3484" s="1"/>
    </row>
    <row r="3485" spans="3:4" x14ac:dyDescent="0.2">
      <c r="C3485"/>
      <c r="D3485" s="1"/>
    </row>
    <row r="3486" spans="3:4" x14ac:dyDescent="0.2">
      <c r="C3486"/>
      <c r="D3486" s="1"/>
    </row>
    <row r="3487" spans="3:4" x14ac:dyDescent="0.2">
      <c r="C3487"/>
      <c r="D3487" s="1"/>
    </row>
    <row r="3488" spans="3:4" x14ac:dyDescent="0.2">
      <c r="C3488"/>
      <c r="D3488" s="1"/>
    </row>
    <row r="3489" spans="3:4" x14ac:dyDescent="0.2">
      <c r="C3489"/>
      <c r="D3489" s="1"/>
    </row>
    <row r="3490" spans="3:4" x14ac:dyDescent="0.2">
      <c r="C3490"/>
      <c r="D3490" s="1"/>
    </row>
    <row r="3491" spans="3:4" x14ac:dyDescent="0.2">
      <c r="C3491"/>
      <c r="D3491" s="1"/>
    </row>
    <row r="3492" spans="3:4" x14ac:dyDescent="0.2">
      <c r="C3492"/>
      <c r="D3492" s="1"/>
    </row>
    <row r="3493" spans="3:4" x14ac:dyDescent="0.2">
      <c r="C3493"/>
      <c r="D3493" s="1"/>
    </row>
    <row r="3494" spans="3:4" x14ac:dyDescent="0.2">
      <c r="C3494"/>
      <c r="D3494" s="1"/>
    </row>
    <row r="3495" spans="3:4" x14ac:dyDescent="0.2">
      <c r="C3495"/>
      <c r="D3495" s="1"/>
    </row>
    <row r="3496" spans="3:4" x14ac:dyDescent="0.2">
      <c r="C3496"/>
      <c r="D3496" s="1"/>
    </row>
    <row r="3497" spans="3:4" x14ac:dyDescent="0.2">
      <c r="C3497"/>
      <c r="D3497" s="1"/>
    </row>
    <row r="3498" spans="3:4" x14ac:dyDescent="0.2">
      <c r="C3498"/>
      <c r="D3498" s="1"/>
    </row>
    <row r="3499" spans="3:4" x14ac:dyDescent="0.2">
      <c r="C3499"/>
      <c r="D3499" s="1"/>
    </row>
    <row r="3500" spans="3:4" x14ac:dyDescent="0.2">
      <c r="C3500"/>
      <c r="D3500" s="1"/>
    </row>
    <row r="3501" spans="3:4" x14ac:dyDescent="0.2">
      <c r="C3501"/>
      <c r="D3501" s="1"/>
    </row>
    <row r="3502" spans="3:4" x14ac:dyDescent="0.2">
      <c r="C3502"/>
      <c r="D3502" s="1"/>
    </row>
    <row r="3503" spans="3:4" x14ac:dyDescent="0.2">
      <c r="C3503"/>
      <c r="D3503" s="1"/>
    </row>
    <row r="3504" spans="3:4" x14ac:dyDescent="0.2">
      <c r="C3504"/>
      <c r="D3504" s="1"/>
    </row>
    <row r="3505" spans="3:4" x14ac:dyDescent="0.2">
      <c r="C3505"/>
      <c r="D3505" s="1"/>
    </row>
    <row r="3506" spans="3:4" x14ac:dyDescent="0.2">
      <c r="C3506"/>
      <c r="D3506" s="1"/>
    </row>
    <row r="3507" spans="3:4" x14ac:dyDescent="0.2">
      <c r="C3507"/>
      <c r="D3507" s="1"/>
    </row>
    <row r="3508" spans="3:4" x14ac:dyDescent="0.2">
      <c r="C3508"/>
      <c r="D3508" s="1"/>
    </row>
    <row r="3509" spans="3:4" x14ac:dyDescent="0.2">
      <c r="C3509"/>
      <c r="D3509" s="1"/>
    </row>
    <row r="3510" spans="3:4" x14ac:dyDescent="0.2">
      <c r="C3510"/>
      <c r="D3510" s="1"/>
    </row>
    <row r="3511" spans="3:4" x14ac:dyDescent="0.2">
      <c r="C3511"/>
      <c r="D3511" s="1"/>
    </row>
    <row r="3512" spans="3:4" x14ac:dyDescent="0.2">
      <c r="C3512"/>
      <c r="D3512" s="1"/>
    </row>
    <row r="3513" spans="3:4" x14ac:dyDescent="0.2">
      <c r="C3513"/>
      <c r="D3513" s="1"/>
    </row>
    <row r="3514" spans="3:4" x14ac:dyDescent="0.2">
      <c r="C3514"/>
      <c r="D3514" s="1"/>
    </row>
    <row r="3515" spans="3:4" x14ac:dyDescent="0.2">
      <c r="C3515"/>
      <c r="D3515" s="1"/>
    </row>
    <row r="3516" spans="3:4" x14ac:dyDescent="0.2">
      <c r="C3516"/>
      <c r="D3516" s="1"/>
    </row>
    <row r="3517" spans="3:4" x14ac:dyDescent="0.2">
      <c r="C3517"/>
      <c r="D3517" s="1"/>
    </row>
    <row r="3518" spans="3:4" x14ac:dyDescent="0.2">
      <c r="C3518"/>
      <c r="D3518" s="1"/>
    </row>
    <row r="3519" spans="3:4" x14ac:dyDescent="0.2">
      <c r="C3519"/>
      <c r="D3519" s="1"/>
    </row>
    <row r="3520" spans="3:4" x14ac:dyDescent="0.2">
      <c r="C3520"/>
      <c r="D3520" s="1"/>
    </row>
    <row r="3521" spans="3:4" x14ac:dyDescent="0.2">
      <c r="C3521"/>
      <c r="D3521" s="1"/>
    </row>
    <row r="3522" spans="3:4" x14ac:dyDescent="0.2">
      <c r="C3522"/>
      <c r="D3522" s="1"/>
    </row>
    <row r="3523" spans="3:4" x14ac:dyDescent="0.2">
      <c r="C3523"/>
      <c r="D3523" s="1"/>
    </row>
    <row r="3524" spans="3:4" x14ac:dyDescent="0.2">
      <c r="C3524"/>
      <c r="D3524" s="1"/>
    </row>
    <row r="3525" spans="3:4" x14ac:dyDescent="0.2">
      <c r="C3525"/>
      <c r="D3525" s="1"/>
    </row>
    <row r="3526" spans="3:4" x14ac:dyDescent="0.2">
      <c r="C3526"/>
      <c r="D3526" s="1"/>
    </row>
    <row r="3527" spans="3:4" x14ac:dyDescent="0.2">
      <c r="C3527"/>
      <c r="D3527" s="1"/>
    </row>
    <row r="3528" spans="3:4" x14ac:dyDescent="0.2">
      <c r="C3528"/>
      <c r="D3528" s="1"/>
    </row>
    <row r="3529" spans="3:4" x14ac:dyDescent="0.2">
      <c r="C3529"/>
      <c r="D3529" s="1"/>
    </row>
    <row r="3530" spans="3:4" x14ac:dyDescent="0.2">
      <c r="C3530"/>
      <c r="D3530" s="1"/>
    </row>
    <row r="3531" spans="3:4" x14ac:dyDescent="0.2">
      <c r="C3531"/>
      <c r="D3531" s="1"/>
    </row>
    <row r="3532" spans="3:4" x14ac:dyDescent="0.2">
      <c r="C3532"/>
      <c r="D3532" s="1"/>
    </row>
    <row r="3533" spans="3:4" x14ac:dyDescent="0.2">
      <c r="C3533"/>
      <c r="D3533" s="1"/>
    </row>
    <row r="3534" spans="3:4" x14ac:dyDescent="0.2">
      <c r="C3534"/>
      <c r="D3534" s="1"/>
    </row>
    <row r="3535" spans="3:4" x14ac:dyDescent="0.2">
      <c r="C3535"/>
      <c r="D3535" s="1"/>
    </row>
    <row r="3536" spans="3:4" x14ac:dyDescent="0.2">
      <c r="C3536"/>
      <c r="D3536" s="1"/>
    </row>
    <row r="3537" spans="3:4" x14ac:dyDescent="0.2">
      <c r="C3537"/>
      <c r="D3537" s="1"/>
    </row>
    <row r="3538" spans="3:4" x14ac:dyDescent="0.2">
      <c r="C3538"/>
      <c r="D3538" s="1"/>
    </row>
    <row r="3539" spans="3:4" x14ac:dyDescent="0.2">
      <c r="C3539"/>
      <c r="D3539" s="1"/>
    </row>
    <row r="3540" spans="3:4" x14ac:dyDescent="0.2">
      <c r="C3540"/>
      <c r="D3540" s="1"/>
    </row>
    <row r="3541" spans="3:4" x14ac:dyDescent="0.2">
      <c r="C3541"/>
      <c r="D3541" s="1"/>
    </row>
    <row r="3542" spans="3:4" x14ac:dyDescent="0.2">
      <c r="C3542"/>
      <c r="D3542" s="1"/>
    </row>
    <row r="3543" spans="3:4" x14ac:dyDescent="0.2">
      <c r="C3543"/>
      <c r="D3543" s="1"/>
    </row>
    <row r="3544" spans="3:4" x14ac:dyDescent="0.2">
      <c r="C3544"/>
      <c r="D3544" s="1"/>
    </row>
    <row r="3545" spans="3:4" x14ac:dyDescent="0.2">
      <c r="C3545"/>
      <c r="D3545" s="1"/>
    </row>
    <row r="3546" spans="3:4" x14ac:dyDescent="0.2">
      <c r="C3546"/>
      <c r="D3546" s="1"/>
    </row>
    <row r="3547" spans="3:4" x14ac:dyDescent="0.2">
      <c r="C3547"/>
      <c r="D3547" s="1"/>
    </row>
    <row r="3548" spans="3:4" x14ac:dyDescent="0.2">
      <c r="C3548"/>
      <c r="D3548" s="1"/>
    </row>
    <row r="3549" spans="3:4" x14ac:dyDescent="0.2">
      <c r="C3549"/>
      <c r="D3549" s="1"/>
    </row>
    <row r="3550" spans="3:4" x14ac:dyDescent="0.2">
      <c r="C3550"/>
      <c r="D3550" s="1"/>
    </row>
    <row r="3551" spans="3:4" x14ac:dyDescent="0.2">
      <c r="C3551"/>
      <c r="D3551" s="1"/>
    </row>
    <row r="3552" spans="3:4" x14ac:dyDescent="0.2">
      <c r="C3552"/>
      <c r="D3552" s="1"/>
    </row>
    <row r="3553" spans="3:4" x14ac:dyDescent="0.2">
      <c r="C3553"/>
      <c r="D3553" s="1"/>
    </row>
    <row r="3554" spans="3:4" x14ac:dyDescent="0.2">
      <c r="C3554"/>
      <c r="D3554" s="1"/>
    </row>
    <row r="3555" spans="3:4" x14ac:dyDescent="0.2">
      <c r="C3555"/>
      <c r="D3555" s="1"/>
    </row>
    <row r="3556" spans="3:4" x14ac:dyDescent="0.2">
      <c r="C3556"/>
      <c r="D3556" s="1"/>
    </row>
    <row r="3557" spans="3:4" x14ac:dyDescent="0.2">
      <c r="C3557"/>
      <c r="D3557" s="1"/>
    </row>
    <row r="3558" spans="3:4" x14ac:dyDescent="0.2">
      <c r="C3558"/>
      <c r="D3558" s="1"/>
    </row>
    <row r="3559" spans="3:4" x14ac:dyDescent="0.2">
      <c r="C3559"/>
      <c r="D3559" s="1"/>
    </row>
    <row r="3560" spans="3:4" x14ac:dyDescent="0.2">
      <c r="C3560"/>
      <c r="D3560" s="1"/>
    </row>
    <row r="3561" spans="3:4" x14ac:dyDescent="0.2">
      <c r="C3561"/>
      <c r="D3561" s="1"/>
    </row>
    <row r="3562" spans="3:4" x14ac:dyDescent="0.2">
      <c r="C3562"/>
      <c r="D3562" s="1"/>
    </row>
    <row r="3563" spans="3:4" x14ac:dyDescent="0.2">
      <c r="C3563"/>
      <c r="D3563" s="1"/>
    </row>
    <row r="3564" spans="3:4" x14ac:dyDescent="0.2">
      <c r="C3564"/>
      <c r="D3564" s="1"/>
    </row>
    <row r="3565" spans="3:4" x14ac:dyDescent="0.2">
      <c r="C3565"/>
      <c r="D3565" s="1"/>
    </row>
    <row r="3566" spans="3:4" x14ac:dyDescent="0.2">
      <c r="C3566"/>
      <c r="D3566" s="1"/>
    </row>
    <row r="3567" spans="3:4" x14ac:dyDescent="0.2">
      <c r="C3567"/>
      <c r="D3567" s="1"/>
    </row>
    <row r="3568" spans="3:4" x14ac:dyDescent="0.2">
      <c r="C3568"/>
      <c r="D3568" s="1"/>
    </row>
    <row r="3569" spans="3:4" x14ac:dyDescent="0.2">
      <c r="C3569"/>
      <c r="D3569" s="1"/>
    </row>
    <row r="3570" spans="3:4" x14ac:dyDescent="0.2">
      <c r="C3570"/>
      <c r="D3570" s="1"/>
    </row>
    <row r="3571" spans="3:4" x14ac:dyDescent="0.2">
      <c r="C3571"/>
      <c r="D3571" s="1"/>
    </row>
    <row r="3572" spans="3:4" x14ac:dyDescent="0.2">
      <c r="C3572"/>
      <c r="D3572" s="1"/>
    </row>
    <row r="3573" spans="3:4" x14ac:dyDescent="0.2">
      <c r="C3573"/>
      <c r="D3573" s="1"/>
    </row>
    <row r="3574" spans="3:4" x14ac:dyDescent="0.2">
      <c r="C3574"/>
      <c r="D3574" s="1"/>
    </row>
    <row r="3575" spans="3:4" x14ac:dyDescent="0.2">
      <c r="C3575"/>
      <c r="D3575" s="1"/>
    </row>
    <row r="3576" spans="3:4" x14ac:dyDescent="0.2">
      <c r="C3576"/>
      <c r="D3576" s="1"/>
    </row>
    <row r="3577" spans="3:4" x14ac:dyDescent="0.2">
      <c r="C3577"/>
      <c r="D3577" s="1"/>
    </row>
    <row r="3578" spans="3:4" x14ac:dyDescent="0.2">
      <c r="C3578"/>
      <c r="D3578" s="1"/>
    </row>
    <row r="3579" spans="3:4" x14ac:dyDescent="0.2">
      <c r="C3579"/>
      <c r="D3579" s="1"/>
    </row>
    <row r="3580" spans="3:4" x14ac:dyDescent="0.2">
      <c r="C3580"/>
      <c r="D3580" s="1"/>
    </row>
    <row r="3581" spans="3:4" x14ac:dyDescent="0.2">
      <c r="C3581"/>
      <c r="D3581" s="1"/>
    </row>
    <row r="3582" spans="3:4" x14ac:dyDescent="0.2">
      <c r="C3582"/>
      <c r="D3582" s="1"/>
    </row>
    <row r="3583" spans="3:4" x14ac:dyDescent="0.2">
      <c r="C3583"/>
      <c r="D3583" s="1"/>
    </row>
    <row r="3584" spans="3:4" x14ac:dyDescent="0.2">
      <c r="C3584"/>
      <c r="D3584" s="1"/>
    </row>
    <row r="3585" spans="3:4" x14ac:dyDescent="0.2">
      <c r="C3585"/>
      <c r="D3585" s="1"/>
    </row>
    <row r="3586" spans="3:4" x14ac:dyDescent="0.2">
      <c r="C3586"/>
      <c r="D3586" s="1"/>
    </row>
    <row r="3587" spans="3:4" x14ac:dyDescent="0.2">
      <c r="C3587"/>
      <c r="D3587" s="1"/>
    </row>
    <row r="3588" spans="3:4" x14ac:dyDescent="0.2">
      <c r="C3588"/>
      <c r="D3588" s="1"/>
    </row>
    <row r="3589" spans="3:4" x14ac:dyDescent="0.2">
      <c r="C3589"/>
      <c r="D3589" s="1"/>
    </row>
    <row r="3590" spans="3:4" x14ac:dyDescent="0.2">
      <c r="C3590"/>
      <c r="D3590" s="1"/>
    </row>
    <row r="3591" spans="3:4" x14ac:dyDescent="0.2">
      <c r="C3591"/>
      <c r="D3591" s="1"/>
    </row>
    <row r="3592" spans="3:4" x14ac:dyDescent="0.2">
      <c r="C3592"/>
      <c r="D3592" s="1"/>
    </row>
    <row r="3593" spans="3:4" x14ac:dyDescent="0.2">
      <c r="C3593"/>
      <c r="D3593" s="1"/>
    </row>
    <row r="3594" spans="3:4" x14ac:dyDescent="0.2">
      <c r="C3594"/>
      <c r="D3594" s="1"/>
    </row>
    <row r="3595" spans="3:4" x14ac:dyDescent="0.2">
      <c r="C3595"/>
      <c r="D3595" s="1"/>
    </row>
    <row r="3596" spans="3:4" x14ac:dyDescent="0.2">
      <c r="C3596"/>
      <c r="D3596" s="1"/>
    </row>
    <row r="3597" spans="3:4" x14ac:dyDescent="0.2">
      <c r="C3597"/>
      <c r="D3597" s="1"/>
    </row>
    <row r="3598" spans="3:4" x14ac:dyDescent="0.2">
      <c r="C3598"/>
      <c r="D3598" s="1"/>
    </row>
    <row r="3599" spans="3:4" x14ac:dyDescent="0.2">
      <c r="C3599"/>
      <c r="D3599" s="1"/>
    </row>
    <row r="3600" spans="3:4" x14ac:dyDescent="0.2">
      <c r="C3600"/>
      <c r="D3600" s="1"/>
    </row>
    <row r="3601" spans="3:4" x14ac:dyDescent="0.2">
      <c r="C3601"/>
      <c r="D3601" s="1"/>
    </row>
    <row r="3602" spans="3:4" x14ac:dyDescent="0.2">
      <c r="C3602"/>
      <c r="D3602" s="1"/>
    </row>
    <row r="3603" spans="3:4" x14ac:dyDescent="0.2">
      <c r="C3603"/>
      <c r="D3603" s="1"/>
    </row>
    <row r="3604" spans="3:4" x14ac:dyDescent="0.2">
      <c r="C3604"/>
      <c r="D3604" s="1"/>
    </row>
    <row r="3605" spans="3:4" x14ac:dyDescent="0.2">
      <c r="C3605"/>
      <c r="D3605" s="1"/>
    </row>
    <row r="3606" spans="3:4" x14ac:dyDescent="0.2">
      <c r="C3606"/>
      <c r="D3606" s="1"/>
    </row>
    <row r="3607" spans="3:4" x14ac:dyDescent="0.2">
      <c r="C3607"/>
      <c r="D3607" s="1"/>
    </row>
    <row r="3608" spans="3:4" x14ac:dyDescent="0.2">
      <c r="C3608"/>
      <c r="D3608" s="1"/>
    </row>
    <row r="3609" spans="3:4" x14ac:dyDescent="0.2">
      <c r="C3609"/>
      <c r="D3609" s="1"/>
    </row>
    <row r="3610" spans="3:4" x14ac:dyDescent="0.2">
      <c r="C3610"/>
      <c r="D3610" s="1"/>
    </row>
    <row r="3611" spans="3:4" x14ac:dyDescent="0.2">
      <c r="C3611"/>
      <c r="D3611" s="1"/>
    </row>
    <row r="3612" spans="3:4" x14ac:dyDescent="0.2">
      <c r="C3612"/>
      <c r="D3612" s="1"/>
    </row>
    <row r="3613" spans="3:4" x14ac:dyDescent="0.2">
      <c r="C3613"/>
      <c r="D3613" s="1"/>
    </row>
    <row r="3614" spans="3:4" x14ac:dyDescent="0.2">
      <c r="C3614"/>
      <c r="D3614" s="1"/>
    </row>
    <row r="3615" spans="3:4" x14ac:dyDescent="0.2">
      <c r="C3615"/>
      <c r="D3615" s="1"/>
    </row>
    <row r="3616" spans="3:4" x14ac:dyDescent="0.2">
      <c r="C3616"/>
      <c r="D3616" s="1"/>
    </row>
    <row r="3617" spans="3:4" x14ac:dyDescent="0.2">
      <c r="C3617"/>
      <c r="D3617" s="1"/>
    </row>
    <row r="3618" spans="3:4" x14ac:dyDescent="0.2">
      <c r="C3618"/>
      <c r="D3618" s="1"/>
    </row>
    <row r="3619" spans="3:4" x14ac:dyDescent="0.2">
      <c r="C3619"/>
      <c r="D3619" s="1"/>
    </row>
    <row r="3620" spans="3:4" x14ac:dyDescent="0.2">
      <c r="C3620"/>
      <c r="D3620" s="1"/>
    </row>
    <row r="3621" spans="3:4" x14ac:dyDescent="0.2">
      <c r="C3621"/>
      <c r="D3621" s="1"/>
    </row>
    <row r="3622" spans="3:4" x14ac:dyDescent="0.2">
      <c r="C3622"/>
      <c r="D3622" s="1"/>
    </row>
    <row r="3623" spans="3:4" x14ac:dyDescent="0.2">
      <c r="C3623"/>
      <c r="D3623" s="1"/>
    </row>
    <row r="3624" spans="3:4" x14ac:dyDescent="0.2">
      <c r="C3624"/>
      <c r="D3624" s="1"/>
    </row>
    <row r="3625" spans="3:4" x14ac:dyDescent="0.2">
      <c r="C3625"/>
      <c r="D3625" s="1"/>
    </row>
    <row r="3626" spans="3:4" x14ac:dyDescent="0.2">
      <c r="C3626"/>
      <c r="D3626" s="1"/>
    </row>
    <row r="3627" spans="3:4" x14ac:dyDescent="0.2">
      <c r="C3627"/>
      <c r="D3627" s="1"/>
    </row>
    <row r="3628" spans="3:4" x14ac:dyDescent="0.2">
      <c r="C3628"/>
      <c r="D3628" s="1"/>
    </row>
    <row r="3629" spans="3:4" x14ac:dyDescent="0.2">
      <c r="C3629"/>
      <c r="D3629" s="1"/>
    </row>
    <row r="3630" spans="3:4" x14ac:dyDescent="0.2">
      <c r="C3630"/>
      <c r="D3630" s="1"/>
    </row>
    <row r="3631" spans="3:4" x14ac:dyDescent="0.2">
      <c r="C3631"/>
      <c r="D3631" s="1"/>
    </row>
    <row r="3632" spans="3:4" x14ac:dyDescent="0.2">
      <c r="C3632"/>
      <c r="D3632" s="1"/>
    </row>
    <row r="3633" spans="3:4" x14ac:dyDescent="0.2">
      <c r="C3633"/>
      <c r="D3633" s="1"/>
    </row>
    <row r="3634" spans="3:4" x14ac:dyDescent="0.2">
      <c r="C3634"/>
      <c r="D3634" s="1"/>
    </row>
    <row r="3635" spans="3:4" x14ac:dyDescent="0.2">
      <c r="C3635"/>
      <c r="D3635" s="1"/>
    </row>
    <row r="3636" spans="3:4" x14ac:dyDescent="0.2">
      <c r="C3636"/>
      <c r="D3636" s="1"/>
    </row>
    <row r="3637" spans="3:4" x14ac:dyDescent="0.2">
      <c r="C3637"/>
      <c r="D3637" s="1"/>
    </row>
    <row r="3638" spans="3:4" x14ac:dyDescent="0.2">
      <c r="C3638"/>
      <c r="D3638" s="1"/>
    </row>
    <row r="3639" spans="3:4" x14ac:dyDescent="0.2">
      <c r="C3639"/>
      <c r="D3639" s="1"/>
    </row>
    <row r="3640" spans="3:4" x14ac:dyDescent="0.2">
      <c r="C3640"/>
      <c r="D3640" s="1"/>
    </row>
    <row r="3641" spans="3:4" x14ac:dyDescent="0.2">
      <c r="C3641"/>
      <c r="D3641" s="1"/>
    </row>
    <row r="3642" spans="3:4" x14ac:dyDescent="0.2">
      <c r="C3642"/>
      <c r="D3642" s="1"/>
    </row>
    <row r="3643" spans="3:4" x14ac:dyDescent="0.2">
      <c r="C3643"/>
      <c r="D3643" s="1"/>
    </row>
    <row r="3644" spans="3:4" x14ac:dyDescent="0.2">
      <c r="C3644"/>
      <c r="D3644" s="1"/>
    </row>
    <row r="3645" spans="3:4" x14ac:dyDescent="0.2">
      <c r="C3645"/>
      <c r="D3645" s="1"/>
    </row>
    <row r="3646" spans="3:4" x14ac:dyDescent="0.2">
      <c r="C3646"/>
      <c r="D3646" s="1"/>
    </row>
    <row r="3647" spans="3:4" x14ac:dyDescent="0.2">
      <c r="C3647"/>
      <c r="D3647" s="1"/>
    </row>
    <row r="3648" spans="3:4" x14ac:dyDescent="0.2">
      <c r="C3648"/>
      <c r="D3648" s="1"/>
    </row>
    <row r="3649" spans="3:4" x14ac:dyDescent="0.2">
      <c r="C3649"/>
      <c r="D3649" s="1"/>
    </row>
    <row r="3650" spans="3:4" x14ac:dyDescent="0.2">
      <c r="C3650"/>
      <c r="D3650" s="1"/>
    </row>
    <row r="3651" spans="3:4" x14ac:dyDescent="0.2">
      <c r="C3651"/>
      <c r="D3651" s="1"/>
    </row>
    <row r="3652" spans="3:4" x14ac:dyDescent="0.2">
      <c r="C3652"/>
      <c r="D3652" s="1"/>
    </row>
    <row r="3653" spans="3:4" x14ac:dyDescent="0.2">
      <c r="C3653"/>
      <c r="D3653" s="1"/>
    </row>
    <row r="3654" spans="3:4" x14ac:dyDescent="0.2">
      <c r="C3654"/>
      <c r="D3654" s="1"/>
    </row>
    <row r="3655" spans="3:4" x14ac:dyDescent="0.2">
      <c r="C3655"/>
      <c r="D3655" s="1"/>
    </row>
    <row r="3656" spans="3:4" x14ac:dyDescent="0.2">
      <c r="C3656"/>
      <c r="D3656" s="1"/>
    </row>
    <row r="3657" spans="3:4" x14ac:dyDescent="0.2">
      <c r="C3657"/>
      <c r="D3657" s="1"/>
    </row>
    <row r="3658" spans="3:4" x14ac:dyDescent="0.2">
      <c r="C3658"/>
      <c r="D3658" s="1"/>
    </row>
    <row r="3659" spans="3:4" x14ac:dyDescent="0.2">
      <c r="C3659"/>
      <c r="D3659" s="1"/>
    </row>
    <row r="3660" spans="3:4" x14ac:dyDescent="0.2">
      <c r="C3660"/>
      <c r="D3660" s="1"/>
    </row>
    <row r="3661" spans="3:4" x14ac:dyDescent="0.2">
      <c r="C3661"/>
      <c r="D3661" s="1"/>
    </row>
    <row r="3662" spans="3:4" x14ac:dyDescent="0.2">
      <c r="C3662"/>
      <c r="D3662" s="1"/>
    </row>
    <row r="3663" spans="3:4" x14ac:dyDescent="0.2">
      <c r="C3663"/>
      <c r="D3663" s="1"/>
    </row>
    <row r="3664" spans="3:4" x14ac:dyDescent="0.2">
      <c r="C3664"/>
      <c r="D3664" s="1"/>
    </row>
    <row r="3665" spans="3:4" x14ac:dyDescent="0.2">
      <c r="C3665"/>
      <c r="D3665" s="1"/>
    </row>
    <row r="3666" spans="3:4" x14ac:dyDescent="0.2">
      <c r="C3666"/>
      <c r="D3666" s="1"/>
    </row>
    <row r="3667" spans="3:4" x14ac:dyDescent="0.2">
      <c r="C3667"/>
      <c r="D3667" s="1"/>
    </row>
    <row r="3668" spans="3:4" x14ac:dyDescent="0.2">
      <c r="C3668"/>
      <c r="D3668" s="1"/>
    </row>
    <row r="3669" spans="3:4" x14ac:dyDescent="0.2">
      <c r="C3669"/>
      <c r="D3669" s="1"/>
    </row>
    <row r="3670" spans="3:4" x14ac:dyDescent="0.2">
      <c r="C3670"/>
      <c r="D3670" s="1"/>
    </row>
    <row r="3671" spans="3:4" x14ac:dyDescent="0.2">
      <c r="C3671"/>
      <c r="D3671" s="1"/>
    </row>
    <row r="3672" spans="3:4" x14ac:dyDescent="0.2">
      <c r="C3672"/>
      <c r="D3672" s="1"/>
    </row>
    <row r="3673" spans="3:4" x14ac:dyDescent="0.2">
      <c r="C3673"/>
      <c r="D3673" s="1"/>
    </row>
    <row r="3674" spans="3:4" x14ac:dyDescent="0.2">
      <c r="C3674"/>
      <c r="D3674" s="1"/>
    </row>
    <row r="3675" spans="3:4" x14ac:dyDescent="0.2">
      <c r="C3675"/>
      <c r="D3675" s="1"/>
    </row>
    <row r="3676" spans="3:4" x14ac:dyDescent="0.2">
      <c r="C3676"/>
      <c r="D3676" s="1"/>
    </row>
    <row r="3677" spans="3:4" x14ac:dyDescent="0.2">
      <c r="C3677"/>
      <c r="D3677" s="1"/>
    </row>
    <row r="3678" spans="3:4" x14ac:dyDescent="0.2">
      <c r="C3678"/>
      <c r="D3678" s="1"/>
    </row>
    <row r="3679" spans="3:4" x14ac:dyDescent="0.2">
      <c r="C3679"/>
      <c r="D3679" s="1"/>
    </row>
    <row r="3680" spans="3:4" x14ac:dyDescent="0.2">
      <c r="C3680"/>
      <c r="D3680" s="1"/>
    </row>
    <row r="3681" spans="3:4" x14ac:dyDescent="0.2">
      <c r="C3681"/>
      <c r="D3681" s="1"/>
    </row>
    <row r="3682" spans="3:4" x14ac:dyDescent="0.2">
      <c r="C3682"/>
      <c r="D3682" s="1"/>
    </row>
    <row r="3683" spans="3:4" x14ac:dyDescent="0.2">
      <c r="C3683"/>
      <c r="D3683" s="1"/>
    </row>
    <row r="3684" spans="3:4" x14ac:dyDescent="0.2">
      <c r="C3684"/>
      <c r="D3684" s="1"/>
    </row>
    <row r="3685" spans="3:4" x14ac:dyDescent="0.2">
      <c r="C3685"/>
      <c r="D3685" s="1"/>
    </row>
    <row r="3686" spans="3:4" x14ac:dyDescent="0.2">
      <c r="C3686"/>
      <c r="D3686" s="1"/>
    </row>
    <row r="3687" spans="3:4" x14ac:dyDescent="0.2">
      <c r="C3687"/>
      <c r="D3687" s="1"/>
    </row>
    <row r="3688" spans="3:4" x14ac:dyDescent="0.2">
      <c r="C3688"/>
      <c r="D3688" s="1"/>
    </row>
    <row r="3689" spans="3:4" x14ac:dyDescent="0.2">
      <c r="C3689"/>
      <c r="D3689" s="1"/>
    </row>
    <row r="3690" spans="3:4" x14ac:dyDescent="0.2">
      <c r="C3690"/>
      <c r="D3690" s="1"/>
    </row>
    <row r="3691" spans="3:4" x14ac:dyDescent="0.2">
      <c r="C3691"/>
      <c r="D3691" s="1"/>
    </row>
    <row r="3692" spans="3:4" x14ac:dyDescent="0.2">
      <c r="C3692"/>
      <c r="D3692" s="1"/>
    </row>
    <row r="3693" spans="3:4" x14ac:dyDescent="0.2">
      <c r="C3693"/>
      <c r="D3693" s="1"/>
    </row>
    <row r="3694" spans="3:4" x14ac:dyDescent="0.2">
      <c r="C3694"/>
      <c r="D3694" s="1"/>
    </row>
    <row r="3695" spans="3:4" x14ac:dyDescent="0.2">
      <c r="C3695"/>
      <c r="D3695" s="1"/>
    </row>
    <row r="3696" spans="3:4" x14ac:dyDescent="0.2">
      <c r="C3696"/>
      <c r="D3696" s="1"/>
    </row>
    <row r="3697" spans="3:4" x14ac:dyDescent="0.2">
      <c r="C3697"/>
      <c r="D3697" s="1"/>
    </row>
    <row r="3698" spans="3:4" x14ac:dyDescent="0.2">
      <c r="C3698"/>
      <c r="D3698" s="1"/>
    </row>
    <row r="3699" spans="3:4" x14ac:dyDescent="0.2">
      <c r="C3699"/>
      <c r="D3699" s="1"/>
    </row>
    <row r="3700" spans="3:4" x14ac:dyDescent="0.2">
      <c r="C3700"/>
      <c r="D3700" s="1"/>
    </row>
    <row r="3701" spans="3:4" x14ac:dyDescent="0.2">
      <c r="C3701"/>
      <c r="D3701" s="1"/>
    </row>
    <row r="3702" spans="3:4" x14ac:dyDescent="0.2">
      <c r="C3702"/>
      <c r="D3702" s="1"/>
    </row>
    <row r="3703" spans="3:4" x14ac:dyDescent="0.2">
      <c r="C3703"/>
      <c r="D3703" s="1"/>
    </row>
    <row r="3704" spans="3:4" x14ac:dyDescent="0.2">
      <c r="C3704"/>
      <c r="D3704" s="1"/>
    </row>
    <row r="3705" spans="3:4" x14ac:dyDescent="0.2">
      <c r="C3705"/>
      <c r="D3705" s="1"/>
    </row>
    <row r="3706" spans="3:4" x14ac:dyDescent="0.2">
      <c r="C3706"/>
      <c r="D3706" s="1"/>
    </row>
    <row r="3707" spans="3:4" x14ac:dyDescent="0.2">
      <c r="C3707"/>
      <c r="D3707" s="1"/>
    </row>
    <row r="3708" spans="3:4" x14ac:dyDescent="0.2">
      <c r="C3708"/>
      <c r="D3708" s="1"/>
    </row>
    <row r="3709" spans="3:4" x14ac:dyDescent="0.2">
      <c r="C3709"/>
      <c r="D3709" s="1"/>
    </row>
    <row r="3710" spans="3:4" x14ac:dyDescent="0.2">
      <c r="C3710"/>
      <c r="D3710" s="1"/>
    </row>
    <row r="3711" spans="3:4" x14ac:dyDescent="0.2">
      <c r="C3711"/>
      <c r="D3711" s="1"/>
    </row>
    <row r="3712" spans="3:4" x14ac:dyDescent="0.2">
      <c r="C3712"/>
      <c r="D3712" s="1"/>
    </row>
    <row r="3713" spans="3:4" x14ac:dyDescent="0.2">
      <c r="C3713"/>
      <c r="D3713" s="1"/>
    </row>
    <row r="3714" spans="3:4" x14ac:dyDescent="0.2">
      <c r="C3714"/>
      <c r="D3714" s="1"/>
    </row>
    <row r="3715" spans="3:4" x14ac:dyDescent="0.2">
      <c r="C3715"/>
      <c r="D3715" s="1"/>
    </row>
    <row r="3716" spans="3:4" x14ac:dyDescent="0.2">
      <c r="C3716"/>
      <c r="D3716" s="1"/>
    </row>
    <row r="3717" spans="3:4" x14ac:dyDescent="0.2">
      <c r="C3717"/>
      <c r="D3717" s="1"/>
    </row>
    <row r="3718" spans="3:4" x14ac:dyDescent="0.2">
      <c r="C3718"/>
      <c r="D3718" s="1"/>
    </row>
    <row r="3719" spans="3:4" x14ac:dyDescent="0.2">
      <c r="C3719"/>
      <c r="D3719" s="1"/>
    </row>
    <row r="3720" spans="3:4" x14ac:dyDescent="0.2">
      <c r="C3720"/>
      <c r="D3720" s="1"/>
    </row>
    <row r="3721" spans="3:4" x14ac:dyDescent="0.2">
      <c r="C3721"/>
      <c r="D3721" s="1"/>
    </row>
    <row r="3722" spans="3:4" x14ac:dyDescent="0.2">
      <c r="C3722"/>
      <c r="D3722" s="1"/>
    </row>
    <row r="3723" spans="3:4" x14ac:dyDescent="0.2">
      <c r="C3723"/>
      <c r="D3723" s="1"/>
    </row>
    <row r="3724" spans="3:4" x14ac:dyDescent="0.2">
      <c r="C3724"/>
      <c r="D3724" s="1"/>
    </row>
    <row r="3725" spans="3:4" x14ac:dyDescent="0.2">
      <c r="C3725"/>
      <c r="D3725" s="1"/>
    </row>
    <row r="3726" spans="3:4" x14ac:dyDescent="0.2">
      <c r="C3726"/>
      <c r="D3726" s="1"/>
    </row>
    <row r="3727" spans="3:4" x14ac:dyDescent="0.2">
      <c r="C3727"/>
      <c r="D3727" s="1"/>
    </row>
    <row r="3728" spans="3:4" x14ac:dyDescent="0.2">
      <c r="C3728"/>
      <c r="D3728" s="1"/>
    </row>
    <row r="3729" spans="3:4" x14ac:dyDescent="0.2">
      <c r="C3729"/>
      <c r="D3729" s="1"/>
    </row>
    <row r="3730" spans="3:4" x14ac:dyDescent="0.2">
      <c r="C3730"/>
      <c r="D3730" s="1"/>
    </row>
    <row r="3731" spans="3:4" x14ac:dyDescent="0.2">
      <c r="C3731"/>
      <c r="D3731" s="1"/>
    </row>
    <row r="3732" spans="3:4" x14ac:dyDescent="0.2">
      <c r="C3732"/>
      <c r="D3732" s="1"/>
    </row>
    <row r="3733" spans="3:4" x14ac:dyDescent="0.2">
      <c r="C3733"/>
      <c r="D3733" s="1"/>
    </row>
    <row r="3734" spans="3:4" x14ac:dyDescent="0.2">
      <c r="C3734"/>
      <c r="D3734" s="1"/>
    </row>
    <row r="3735" spans="3:4" x14ac:dyDescent="0.2">
      <c r="C3735"/>
      <c r="D3735" s="1"/>
    </row>
    <row r="3736" spans="3:4" x14ac:dyDescent="0.2">
      <c r="C3736"/>
      <c r="D3736" s="1"/>
    </row>
    <row r="3737" spans="3:4" x14ac:dyDescent="0.2">
      <c r="C3737"/>
      <c r="D3737" s="1"/>
    </row>
    <row r="3738" spans="3:4" x14ac:dyDescent="0.2">
      <c r="C3738"/>
      <c r="D3738" s="1"/>
    </row>
    <row r="3739" spans="3:4" x14ac:dyDescent="0.2">
      <c r="C3739"/>
      <c r="D3739" s="1"/>
    </row>
    <row r="3740" spans="3:4" x14ac:dyDescent="0.2">
      <c r="C3740"/>
      <c r="D3740" s="1"/>
    </row>
    <row r="3741" spans="3:4" x14ac:dyDescent="0.2">
      <c r="C3741"/>
      <c r="D3741" s="1"/>
    </row>
    <row r="3742" spans="3:4" x14ac:dyDescent="0.2">
      <c r="C3742"/>
      <c r="D3742" s="1"/>
    </row>
    <row r="3743" spans="3:4" x14ac:dyDescent="0.2">
      <c r="C3743"/>
      <c r="D3743" s="1"/>
    </row>
    <row r="3744" spans="3:4" x14ac:dyDescent="0.2">
      <c r="C3744"/>
      <c r="D3744" s="1"/>
    </row>
    <row r="3745" spans="3:4" x14ac:dyDescent="0.2">
      <c r="C3745"/>
      <c r="D3745" s="1"/>
    </row>
    <row r="3746" spans="3:4" x14ac:dyDescent="0.2">
      <c r="C3746"/>
      <c r="D3746" s="1"/>
    </row>
    <row r="3747" spans="3:4" x14ac:dyDescent="0.2">
      <c r="C3747"/>
      <c r="D3747" s="1"/>
    </row>
    <row r="3748" spans="3:4" x14ac:dyDescent="0.2">
      <c r="C3748"/>
      <c r="D3748" s="1"/>
    </row>
    <row r="3749" spans="3:4" x14ac:dyDescent="0.2">
      <c r="C3749"/>
      <c r="D3749" s="1"/>
    </row>
    <row r="3750" spans="3:4" x14ac:dyDescent="0.2">
      <c r="C3750"/>
      <c r="D3750" s="1"/>
    </row>
    <row r="3751" spans="3:4" x14ac:dyDescent="0.2">
      <c r="C3751"/>
      <c r="D3751" s="1"/>
    </row>
    <row r="3752" spans="3:4" x14ac:dyDescent="0.2">
      <c r="C3752"/>
      <c r="D3752" s="1"/>
    </row>
    <row r="3753" spans="3:4" x14ac:dyDescent="0.2">
      <c r="C3753"/>
      <c r="D3753" s="1"/>
    </row>
    <row r="3754" spans="3:4" x14ac:dyDescent="0.2">
      <c r="C3754"/>
      <c r="D3754" s="1"/>
    </row>
    <row r="3755" spans="3:4" x14ac:dyDescent="0.2">
      <c r="C3755"/>
      <c r="D3755" s="1"/>
    </row>
    <row r="3756" spans="3:4" x14ac:dyDescent="0.2">
      <c r="C3756"/>
      <c r="D3756" s="1"/>
    </row>
    <row r="3757" spans="3:4" x14ac:dyDescent="0.2">
      <c r="C3757"/>
      <c r="D3757" s="1"/>
    </row>
    <row r="3758" spans="3:4" x14ac:dyDescent="0.2">
      <c r="C3758"/>
      <c r="D3758" s="1"/>
    </row>
    <row r="3759" spans="3:4" x14ac:dyDescent="0.2">
      <c r="C3759"/>
      <c r="D3759" s="1"/>
    </row>
    <row r="3760" spans="3:4" x14ac:dyDescent="0.2">
      <c r="C3760"/>
      <c r="D3760" s="1"/>
    </row>
    <row r="3761" spans="3:4" x14ac:dyDescent="0.2">
      <c r="C3761"/>
      <c r="D3761" s="1"/>
    </row>
    <row r="3762" spans="3:4" x14ac:dyDescent="0.2">
      <c r="C3762"/>
      <c r="D3762" s="1"/>
    </row>
    <row r="3763" spans="3:4" x14ac:dyDescent="0.2">
      <c r="C3763"/>
      <c r="D3763" s="1"/>
    </row>
    <row r="3764" spans="3:4" x14ac:dyDescent="0.2">
      <c r="C3764"/>
      <c r="D3764" s="1"/>
    </row>
    <row r="3765" spans="3:4" x14ac:dyDescent="0.2">
      <c r="C3765"/>
      <c r="D3765" s="1"/>
    </row>
    <row r="3766" spans="3:4" x14ac:dyDescent="0.2">
      <c r="C3766"/>
      <c r="D3766" s="1"/>
    </row>
    <row r="3767" spans="3:4" x14ac:dyDescent="0.2">
      <c r="C3767"/>
      <c r="D3767" s="1"/>
    </row>
    <row r="3768" spans="3:4" x14ac:dyDescent="0.2">
      <c r="C3768"/>
      <c r="D3768" s="1"/>
    </row>
    <row r="3769" spans="3:4" x14ac:dyDescent="0.2">
      <c r="C3769"/>
      <c r="D3769" s="1"/>
    </row>
    <row r="3770" spans="3:4" x14ac:dyDescent="0.2">
      <c r="C3770"/>
      <c r="D3770" s="1"/>
    </row>
    <row r="3771" spans="3:4" x14ac:dyDescent="0.2">
      <c r="C3771"/>
      <c r="D3771" s="1"/>
    </row>
    <row r="3772" spans="3:4" x14ac:dyDescent="0.2">
      <c r="C3772"/>
      <c r="D3772" s="1"/>
    </row>
    <row r="3773" spans="3:4" x14ac:dyDescent="0.2">
      <c r="C3773"/>
      <c r="D3773" s="1"/>
    </row>
    <row r="3774" spans="3:4" x14ac:dyDescent="0.2">
      <c r="C3774"/>
      <c r="D3774" s="1"/>
    </row>
    <row r="3775" spans="3:4" x14ac:dyDescent="0.2">
      <c r="C3775"/>
      <c r="D3775" s="1"/>
    </row>
    <row r="3776" spans="3:4" x14ac:dyDescent="0.2">
      <c r="C3776"/>
      <c r="D3776" s="1"/>
    </row>
    <row r="3777" spans="3:4" x14ac:dyDescent="0.2">
      <c r="C3777"/>
      <c r="D3777" s="1"/>
    </row>
    <row r="3778" spans="3:4" x14ac:dyDescent="0.2">
      <c r="C3778"/>
      <c r="D3778" s="1"/>
    </row>
    <row r="3779" spans="3:4" x14ac:dyDescent="0.2">
      <c r="C3779"/>
      <c r="D3779" s="1"/>
    </row>
    <row r="3780" spans="3:4" x14ac:dyDescent="0.2">
      <c r="C3780"/>
      <c r="D3780" s="1"/>
    </row>
    <row r="3781" spans="3:4" x14ac:dyDescent="0.2">
      <c r="C3781"/>
      <c r="D3781" s="1"/>
    </row>
    <row r="3782" spans="3:4" x14ac:dyDescent="0.2">
      <c r="C3782"/>
      <c r="D3782" s="1"/>
    </row>
    <row r="3783" spans="3:4" x14ac:dyDescent="0.2">
      <c r="C3783"/>
      <c r="D3783" s="1"/>
    </row>
    <row r="3784" spans="3:4" x14ac:dyDescent="0.2">
      <c r="C3784"/>
      <c r="D3784" s="1"/>
    </row>
    <row r="3785" spans="3:4" x14ac:dyDescent="0.2">
      <c r="C3785"/>
      <c r="D3785" s="1"/>
    </row>
    <row r="3786" spans="3:4" x14ac:dyDescent="0.2">
      <c r="C3786"/>
      <c r="D3786" s="1"/>
    </row>
    <row r="3787" spans="3:4" x14ac:dyDescent="0.2">
      <c r="C3787"/>
      <c r="D3787" s="1"/>
    </row>
    <row r="3788" spans="3:4" x14ac:dyDescent="0.2">
      <c r="C3788"/>
      <c r="D3788" s="1"/>
    </row>
    <row r="3789" spans="3:4" x14ac:dyDescent="0.2">
      <c r="C3789"/>
      <c r="D3789" s="1"/>
    </row>
    <row r="3790" spans="3:4" x14ac:dyDescent="0.2">
      <c r="C3790"/>
      <c r="D3790" s="1"/>
    </row>
    <row r="3791" spans="3:4" x14ac:dyDescent="0.2">
      <c r="C3791"/>
      <c r="D3791" s="1"/>
    </row>
    <row r="3792" spans="3:4" x14ac:dyDescent="0.2">
      <c r="C3792"/>
      <c r="D3792" s="1"/>
    </row>
    <row r="3793" spans="3:4" x14ac:dyDescent="0.2">
      <c r="C3793"/>
      <c r="D3793" s="1"/>
    </row>
    <row r="3794" spans="3:4" x14ac:dyDescent="0.2">
      <c r="C3794"/>
      <c r="D3794" s="1"/>
    </row>
    <row r="3795" spans="3:4" x14ac:dyDescent="0.2">
      <c r="C3795"/>
      <c r="D3795" s="1"/>
    </row>
    <row r="3796" spans="3:4" x14ac:dyDescent="0.2">
      <c r="C3796"/>
      <c r="D3796" s="1"/>
    </row>
    <row r="3797" spans="3:4" x14ac:dyDescent="0.2">
      <c r="C3797"/>
      <c r="D3797" s="1"/>
    </row>
    <row r="3798" spans="3:4" x14ac:dyDescent="0.2">
      <c r="C3798"/>
      <c r="D3798" s="1"/>
    </row>
    <row r="3799" spans="3:4" x14ac:dyDescent="0.2">
      <c r="C3799"/>
      <c r="D3799" s="1"/>
    </row>
    <row r="3800" spans="3:4" x14ac:dyDescent="0.2">
      <c r="C3800"/>
      <c r="D3800" s="1"/>
    </row>
    <row r="3801" spans="3:4" x14ac:dyDescent="0.2">
      <c r="C3801"/>
      <c r="D3801" s="1"/>
    </row>
    <row r="3802" spans="3:4" x14ac:dyDescent="0.2">
      <c r="C3802"/>
      <c r="D3802" s="1"/>
    </row>
    <row r="3803" spans="3:4" x14ac:dyDescent="0.2">
      <c r="C3803"/>
      <c r="D3803" s="1"/>
    </row>
    <row r="3804" spans="3:4" x14ac:dyDescent="0.2">
      <c r="C3804"/>
      <c r="D3804" s="1"/>
    </row>
    <row r="3805" spans="3:4" x14ac:dyDescent="0.2">
      <c r="C3805"/>
      <c r="D3805" s="1"/>
    </row>
    <row r="3806" spans="3:4" x14ac:dyDescent="0.2">
      <c r="C3806"/>
      <c r="D3806" s="1"/>
    </row>
    <row r="3807" spans="3:4" x14ac:dyDescent="0.2">
      <c r="C3807"/>
      <c r="D3807" s="1"/>
    </row>
    <row r="3808" spans="3:4" x14ac:dyDescent="0.2">
      <c r="C3808"/>
      <c r="D3808" s="1"/>
    </row>
    <row r="3809" spans="3:4" x14ac:dyDescent="0.2">
      <c r="C3809"/>
      <c r="D3809" s="1"/>
    </row>
    <row r="3810" spans="3:4" x14ac:dyDescent="0.2">
      <c r="C3810"/>
      <c r="D3810" s="1"/>
    </row>
    <row r="3811" spans="3:4" x14ac:dyDescent="0.2">
      <c r="C3811"/>
      <c r="D3811" s="1"/>
    </row>
    <row r="3812" spans="3:4" x14ac:dyDescent="0.2">
      <c r="C3812"/>
      <c r="D3812" s="1"/>
    </row>
    <row r="3813" spans="3:4" x14ac:dyDescent="0.2">
      <c r="C3813"/>
      <c r="D3813" s="1"/>
    </row>
    <row r="3814" spans="3:4" x14ac:dyDescent="0.2">
      <c r="C3814"/>
      <c r="D3814" s="1"/>
    </row>
    <row r="3815" spans="3:4" x14ac:dyDescent="0.2">
      <c r="C3815"/>
      <c r="D3815" s="1"/>
    </row>
    <row r="3816" spans="3:4" x14ac:dyDescent="0.2">
      <c r="C3816"/>
      <c r="D3816" s="1"/>
    </row>
    <row r="3817" spans="3:4" x14ac:dyDescent="0.2">
      <c r="C3817"/>
      <c r="D3817" s="1"/>
    </row>
    <row r="3818" spans="3:4" x14ac:dyDescent="0.2">
      <c r="C3818"/>
      <c r="D3818" s="1"/>
    </row>
    <row r="3819" spans="3:4" x14ac:dyDescent="0.2">
      <c r="C3819"/>
      <c r="D3819" s="1"/>
    </row>
    <row r="3820" spans="3:4" x14ac:dyDescent="0.2">
      <c r="C3820"/>
      <c r="D3820" s="1"/>
    </row>
    <row r="3821" spans="3:4" x14ac:dyDescent="0.2">
      <c r="C3821"/>
      <c r="D3821" s="1"/>
    </row>
    <row r="3822" spans="3:4" x14ac:dyDescent="0.2">
      <c r="C3822"/>
      <c r="D3822" s="1"/>
    </row>
    <row r="3823" spans="3:4" x14ac:dyDescent="0.2">
      <c r="C3823"/>
      <c r="D3823" s="1"/>
    </row>
    <row r="3824" spans="3:4" x14ac:dyDescent="0.2">
      <c r="C3824"/>
      <c r="D3824" s="1"/>
    </row>
    <row r="3825" spans="3:4" x14ac:dyDescent="0.2">
      <c r="C3825"/>
      <c r="D3825" s="1"/>
    </row>
    <row r="3826" spans="3:4" x14ac:dyDescent="0.2">
      <c r="C3826"/>
      <c r="D3826" s="1"/>
    </row>
    <row r="3827" spans="3:4" x14ac:dyDescent="0.2">
      <c r="C3827"/>
      <c r="D3827" s="1"/>
    </row>
    <row r="3828" spans="3:4" x14ac:dyDescent="0.2">
      <c r="C3828"/>
      <c r="D3828" s="1"/>
    </row>
    <row r="3829" spans="3:4" x14ac:dyDescent="0.2">
      <c r="C3829"/>
      <c r="D3829" s="1"/>
    </row>
    <row r="3830" spans="3:4" x14ac:dyDescent="0.2">
      <c r="C3830"/>
      <c r="D3830" s="1"/>
    </row>
    <row r="3831" spans="3:4" x14ac:dyDescent="0.2">
      <c r="C3831"/>
      <c r="D3831" s="1"/>
    </row>
    <row r="3832" spans="3:4" x14ac:dyDescent="0.2">
      <c r="C3832"/>
      <c r="D3832" s="1"/>
    </row>
    <row r="3833" spans="3:4" x14ac:dyDescent="0.2">
      <c r="C3833"/>
      <c r="D3833" s="1"/>
    </row>
    <row r="3834" spans="3:4" x14ac:dyDescent="0.2">
      <c r="C3834"/>
      <c r="D3834" s="1"/>
    </row>
    <row r="3835" spans="3:4" x14ac:dyDescent="0.2">
      <c r="C3835"/>
      <c r="D3835" s="1"/>
    </row>
    <row r="3836" spans="3:4" x14ac:dyDescent="0.2">
      <c r="C3836"/>
      <c r="D3836" s="1"/>
    </row>
    <row r="3837" spans="3:4" x14ac:dyDescent="0.2">
      <c r="C3837"/>
      <c r="D3837" s="1"/>
    </row>
    <row r="3838" spans="3:4" x14ac:dyDescent="0.2">
      <c r="C3838"/>
      <c r="D3838" s="1"/>
    </row>
    <row r="3839" spans="3:4" x14ac:dyDescent="0.2">
      <c r="C3839"/>
      <c r="D3839" s="1"/>
    </row>
    <row r="3840" spans="3:4" x14ac:dyDescent="0.2">
      <c r="C3840"/>
      <c r="D3840" s="1"/>
    </row>
    <row r="3841" spans="3:4" x14ac:dyDescent="0.2">
      <c r="C3841"/>
      <c r="D3841" s="1"/>
    </row>
    <row r="3842" spans="3:4" x14ac:dyDescent="0.2">
      <c r="C3842"/>
      <c r="D3842" s="1"/>
    </row>
    <row r="3843" spans="3:4" x14ac:dyDescent="0.2">
      <c r="C3843"/>
      <c r="D3843" s="1"/>
    </row>
    <row r="3844" spans="3:4" x14ac:dyDescent="0.2">
      <c r="C3844"/>
      <c r="D3844" s="1"/>
    </row>
    <row r="3845" spans="3:4" x14ac:dyDescent="0.2">
      <c r="C3845"/>
      <c r="D3845" s="1"/>
    </row>
    <row r="3846" spans="3:4" x14ac:dyDescent="0.2">
      <c r="C3846"/>
      <c r="D3846" s="1"/>
    </row>
    <row r="3847" spans="3:4" x14ac:dyDescent="0.2">
      <c r="C3847"/>
      <c r="D3847" s="1"/>
    </row>
    <row r="3848" spans="3:4" x14ac:dyDescent="0.2">
      <c r="C3848"/>
      <c r="D3848" s="1"/>
    </row>
    <row r="3849" spans="3:4" x14ac:dyDescent="0.2">
      <c r="C3849"/>
      <c r="D3849" s="1"/>
    </row>
    <row r="3850" spans="3:4" x14ac:dyDescent="0.2">
      <c r="C3850"/>
      <c r="D3850" s="1"/>
    </row>
    <row r="3851" spans="3:4" x14ac:dyDescent="0.2">
      <c r="C3851"/>
      <c r="D3851" s="1"/>
    </row>
    <row r="3852" spans="3:4" x14ac:dyDescent="0.2">
      <c r="C3852"/>
      <c r="D3852" s="1"/>
    </row>
    <row r="3853" spans="3:4" x14ac:dyDescent="0.2">
      <c r="C3853"/>
      <c r="D3853" s="1"/>
    </row>
    <row r="3854" spans="3:4" x14ac:dyDescent="0.2">
      <c r="C3854"/>
      <c r="D3854" s="1"/>
    </row>
    <row r="3855" spans="3:4" x14ac:dyDescent="0.2">
      <c r="C3855"/>
      <c r="D3855" s="1"/>
    </row>
    <row r="3856" spans="3:4" x14ac:dyDescent="0.2">
      <c r="C3856"/>
      <c r="D3856" s="1"/>
    </row>
    <row r="3857" spans="3:4" x14ac:dyDescent="0.2">
      <c r="C3857"/>
      <c r="D3857" s="1"/>
    </row>
    <row r="3858" spans="3:4" x14ac:dyDescent="0.2">
      <c r="C3858"/>
      <c r="D3858" s="1"/>
    </row>
    <row r="3859" spans="3:4" x14ac:dyDescent="0.2">
      <c r="C3859"/>
      <c r="D3859" s="1"/>
    </row>
    <row r="3860" spans="3:4" x14ac:dyDescent="0.2">
      <c r="C3860"/>
      <c r="D3860" s="1"/>
    </row>
    <row r="3861" spans="3:4" x14ac:dyDescent="0.2">
      <c r="C3861"/>
      <c r="D3861" s="1"/>
    </row>
    <row r="3862" spans="3:4" x14ac:dyDescent="0.2">
      <c r="C3862"/>
      <c r="D3862" s="1"/>
    </row>
    <row r="3863" spans="3:4" x14ac:dyDescent="0.2">
      <c r="C3863"/>
      <c r="D3863" s="1"/>
    </row>
    <row r="3864" spans="3:4" x14ac:dyDescent="0.2">
      <c r="C3864"/>
      <c r="D3864" s="1"/>
    </row>
    <row r="3865" spans="3:4" x14ac:dyDescent="0.2">
      <c r="C3865"/>
      <c r="D3865" s="1"/>
    </row>
    <row r="3866" spans="3:4" x14ac:dyDescent="0.2">
      <c r="C3866"/>
      <c r="D3866" s="1"/>
    </row>
    <row r="3867" spans="3:4" x14ac:dyDescent="0.2">
      <c r="C3867"/>
      <c r="D3867" s="1"/>
    </row>
    <row r="3868" spans="3:4" x14ac:dyDescent="0.2">
      <c r="C3868"/>
      <c r="D3868" s="1"/>
    </row>
    <row r="3869" spans="3:4" x14ac:dyDescent="0.2">
      <c r="C3869"/>
      <c r="D3869" s="1"/>
    </row>
    <row r="3870" spans="3:4" x14ac:dyDescent="0.2">
      <c r="C3870"/>
      <c r="D3870" s="1"/>
    </row>
    <row r="3871" spans="3:4" x14ac:dyDescent="0.2">
      <c r="C3871"/>
      <c r="D3871" s="1"/>
    </row>
    <row r="3872" spans="3:4" x14ac:dyDescent="0.2">
      <c r="C3872"/>
      <c r="D3872" s="1"/>
    </row>
    <row r="3873" spans="3:4" x14ac:dyDescent="0.2">
      <c r="C3873"/>
      <c r="D3873" s="1"/>
    </row>
    <row r="3874" spans="3:4" x14ac:dyDescent="0.2">
      <c r="C3874"/>
      <c r="D3874" s="1"/>
    </row>
    <row r="3875" spans="3:4" x14ac:dyDescent="0.2">
      <c r="C3875"/>
      <c r="D3875" s="1"/>
    </row>
    <row r="3876" spans="3:4" x14ac:dyDescent="0.2">
      <c r="C3876"/>
      <c r="D3876" s="1"/>
    </row>
    <row r="3877" spans="3:4" x14ac:dyDescent="0.2">
      <c r="C3877"/>
      <c r="D3877" s="1"/>
    </row>
    <row r="3878" spans="3:4" x14ac:dyDescent="0.2">
      <c r="C3878"/>
      <c r="D3878" s="1"/>
    </row>
    <row r="3879" spans="3:4" x14ac:dyDescent="0.2">
      <c r="C3879"/>
      <c r="D3879" s="1"/>
    </row>
    <row r="3880" spans="3:4" x14ac:dyDescent="0.2">
      <c r="C3880"/>
      <c r="D3880" s="1"/>
    </row>
    <row r="3881" spans="3:4" x14ac:dyDescent="0.2">
      <c r="C3881"/>
      <c r="D3881" s="1"/>
    </row>
    <row r="3882" spans="3:4" x14ac:dyDescent="0.2">
      <c r="C3882"/>
      <c r="D3882" s="1"/>
    </row>
    <row r="3883" spans="3:4" x14ac:dyDescent="0.2">
      <c r="C3883"/>
      <c r="D3883" s="1"/>
    </row>
    <row r="3884" spans="3:4" x14ac:dyDescent="0.2">
      <c r="C3884"/>
      <c r="D3884" s="1"/>
    </row>
    <row r="3885" spans="3:4" x14ac:dyDescent="0.2">
      <c r="C3885"/>
      <c r="D3885" s="1"/>
    </row>
    <row r="3886" spans="3:4" x14ac:dyDescent="0.2">
      <c r="C3886"/>
      <c r="D3886" s="1"/>
    </row>
    <row r="3887" spans="3:4" x14ac:dyDescent="0.2">
      <c r="C3887"/>
      <c r="D3887" s="1"/>
    </row>
    <row r="3888" spans="3:4" x14ac:dyDescent="0.2">
      <c r="C3888"/>
      <c r="D3888" s="1"/>
    </row>
    <row r="3889" spans="3:4" x14ac:dyDescent="0.2">
      <c r="C3889"/>
      <c r="D3889" s="1"/>
    </row>
    <row r="3890" spans="3:4" x14ac:dyDescent="0.2">
      <c r="C3890"/>
      <c r="D3890" s="1"/>
    </row>
    <row r="3891" spans="3:4" x14ac:dyDescent="0.2">
      <c r="C3891"/>
      <c r="D3891" s="1"/>
    </row>
    <row r="3892" spans="3:4" x14ac:dyDescent="0.2">
      <c r="C3892"/>
      <c r="D3892" s="1"/>
    </row>
    <row r="3893" spans="3:4" x14ac:dyDescent="0.2">
      <c r="C3893"/>
      <c r="D3893" s="1"/>
    </row>
    <row r="3894" spans="3:4" x14ac:dyDescent="0.2">
      <c r="C3894"/>
      <c r="D3894" s="1"/>
    </row>
    <row r="3895" spans="3:4" x14ac:dyDescent="0.2">
      <c r="C3895"/>
      <c r="D3895" s="1"/>
    </row>
    <row r="3896" spans="3:4" x14ac:dyDescent="0.2">
      <c r="C3896"/>
      <c r="D3896" s="1"/>
    </row>
    <row r="3897" spans="3:4" x14ac:dyDescent="0.2">
      <c r="C3897"/>
      <c r="D3897" s="1"/>
    </row>
    <row r="3898" spans="3:4" x14ac:dyDescent="0.2">
      <c r="C3898"/>
      <c r="D3898" s="1"/>
    </row>
    <row r="3899" spans="3:4" x14ac:dyDescent="0.2">
      <c r="C3899"/>
      <c r="D3899" s="1"/>
    </row>
    <row r="3900" spans="3:4" x14ac:dyDescent="0.2">
      <c r="C3900"/>
      <c r="D3900" s="1"/>
    </row>
    <row r="3901" spans="3:4" x14ac:dyDescent="0.2">
      <c r="C3901"/>
      <c r="D3901" s="1"/>
    </row>
    <row r="3902" spans="3:4" x14ac:dyDescent="0.2">
      <c r="C3902"/>
      <c r="D3902" s="1"/>
    </row>
    <row r="3903" spans="3:4" x14ac:dyDescent="0.2">
      <c r="C3903"/>
      <c r="D3903" s="1"/>
    </row>
    <row r="3904" spans="3:4" x14ac:dyDescent="0.2">
      <c r="C3904"/>
      <c r="D3904" s="1"/>
    </row>
    <row r="3905" spans="3:4" x14ac:dyDescent="0.2">
      <c r="C3905"/>
      <c r="D3905" s="1"/>
    </row>
    <row r="3906" spans="3:4" x14ac:dyDescent="0.2">
      <c r="C3906"/>
      <c r="D3906" s="1"/>
    </row>
    <row r="3907" spans="3:4" x14ac:dyDescent="0.2">
      <c r="C3907"/>
      <c r="D3907" s="1"/>
    </row>
    <row r="3908" spans="3:4" x14ac:dyDescent="0.2">
      <c r="C3908"/>
      <c r="D3908" s="1"/>
    </row>
    <row r="3909" spans="3:4" x14ac:dyDescent="0.2">
      <c r="C3909"/>
      <c r="D3909" s="1"/>
    </row>
    <row r="3910" spans="3:4" x14ac:dyDescent="0.2">
      <c r="C3910"/>
      <c r="D3910" s="1"/>
    </row>
    <row r="3911" spans="3:4" x14ac:dyDescent="0.2">
      <c r="C3911"/>
      <c r="D3911" s="1"/>
    </row>
    <row r="3912" spans="3:4" x14ac:dyDescent="0.2">
      <c r="C3912"/>
      <c r="D3912" s="1"/>
    </row>
    <row r="3913" spans="3:4" x14ac:dyDescent="0.2">
      <c r="C3913"/>
      <c r="D3913" s="1"/>
    </row>
    <row r="3914" spans="3:4" x14ac:dyDescent="0.2">
      <c r="C3914"/>
      <c r="D3914" s="1"/>
    </row>
    <row r="3915" spans="3:4" x14ac:dyDescent="0.2">
      <c r="C3915"/>
      <c r="D3915" s="1"/>
    </row>
    <row r="3916" spans="3:4" x14ac:dyDescent="0.2">
      <c r="C3916"/>
      <c r="D3916" s="1"/>
    </row>
    <row r="3917" spans="3:4" x14ac:dyDescent="0.2">
      <c r="C3917"/>
      <c r="D3917" s="1"/>
    </row>
    <row r="3918" spans="3:4" x14ac:dyDescent="0.2">
      <c r="C3918"/>
      <c r="D3918" s="1"/>
    </row>
    <row r="3919" spans="3:4" x14ac:dyDescent="0.2">
      <c r="C3919"/>
      <c r="D3919" s="1"/>
    </row>
    <row r="3920" spans="3:4" x14ac:dyDescent="0.2">
      <c r="C3920"/>
      <c r="D3920" s="1"/>
    </row>
    <row r="3921" spans="3:4" x14ac:dyDescent="0.2">
      <c r="C3921"/>
      <c r="D3921" s="1"/>
    </row>
    <row r="3922" spans="3:4" x14ac:dyDescent="0.2">
      <c r="C3922"/>
      <c r="D3922" s="1"/>
    </row>
    <row r="3923" spans="3:4" x14ac:dyDescent="0.2">
      <c r="C3923"/>
      <c r="D3923" s="1"/>
    </row>
    <row r="3924" spans="3:4" x14ac:dyDescent="0.2">
      <c r="C3924"/>
      <c r="D3924" s="1"/>
    </row>
    <row r="3925" spans="3:4" x14ac:dyDescent="0.2">
      <c r="C3925"/>
      <c r="D3925" s="1"/>
    </row>
    <row r="3926" spans="3:4" x14ac:dyDescent="0.2">
      <c r="C3926"/>
      <c r="D3926" s="1"/>
    </row>
    <row r="3927" spans="3:4" x14ac:dyDescent="0.2">
      <c r="C3927"/>
      <c r="D3927" s="1"/>
    </row>
    <row r="3928" spans="3:4" x14ac:dyDescent="0.2">
      <c r="C3928"/>
      <c r="D3928" s="1"/>
    </row>
    <row r="3929" spans="3:4" x14ac:dyDescent="0.2">
      <c r="C3929"/>
      <c r="D3929" s="1"/>
    </row>
    <row r="3930" spans="3:4" x14ac:dyDescent="0.2">
      <c r="C3930"/>
      <c r="D3930" s="1"/>
    </row>
    <row r="3931" spans="3:4" x14ac:dyDescent="0.2">
      <c r="C3931"/>
      <c r="D3931" s="1"/>
    </row>
    <row r="3932" spans="3:4" x14ac:dyDescent="0.2">
      <c r="C3932"/>
      <c r="D3932" s="1"/>
    </row>
    <row r="3933" spans="3:4" x14ac:dyDescent="0.2">
      <c r="C3933"/>
      <c r="D3933" s="1"/>
    </row>
    <row r="3934" spans="3:4" x14ac:dyDescent="0.2">
      <c r="C3934"/>
      <c r="D3934" s="1"/>
    </row>
    <row r="3935" spans="3:4" x14ac:dyDescent="0.2">
      <c r="C3935"/>
      <c r="D3935" s="1"/>
    </row>
    <row r="3936" spans="3:4" x14ac:dyDescent="0.2">
      <c r="C3936"/>
      <c r="D3936" s="1"/>
    </row>
    <row r="3937" spans="3:4" x14ac:dyDescent="0.2">
      <c r="C3937"/>
      <c r="D3937" s="1"/>
    </row>
    <row r="3938" spans="3:4" x14ac:dyDescent="0.2">
      <c r="C3938"/>
      <c r="D3938" s="1"/>
    </row>
    <row r="3939" spans="3:4" x14ac:dyDescent="0.2">
      <c r="C3939"/>
      <c r="D3939" s="1"/>
    </row>
    <row r="3940" spans="3:4" x14ac:dyDescent="0.2">
      <c r="C3940"/>
      <c r="D3940" s="1"/>
    </row>
    <row r="3941" spans="3:4" x14ac:dyDescent="0.2">
      <c r="C3941"/>
      <c r="D3941" s="1"/>
    </row>
    <row r="3942" spans="3:4" x14ac:dyDescent="0.2">
      <c r="C3942"/>
      <c r="D3942" s="1"/>
    </row>
    <row r="3943" spans="3:4" x14ac:dyDescent="0.2">
      <c r="C3943"/>
      <c r="D3943" s="1"/>
    </row>
    <row r="3944" spans="3:4" x14ac:dyDescent="0.2">
      <c r="C3944"/>
      <c r="D3944" s="1"/>
    </row>
    <row r="3945" spans="3:4" x14ac:dyDescent="0.2">
      <c r="C3945"/>
      <c r="D3945" s="1"/>
    </row>
    <row r="3946" spans="3:4" x14ac:dyDescent="0.2">
      <c r="C3946"/>
      <c r="D3946" s="1"/>
    </row>
    <row r="3947" spans="3:4" x14ac:dyDescent="0.2">
      <c r="C3947"/>
      <c r="D3947" s="1"/>
    </row>
    <row r="3948" spans="3:4" x14ac:dyDescent="0.2">
      <c r="C3948"/>
      <c r="D3948" s="1"/>
    </row>
    <row r="3949" spans="3:4" x14ac:dyDescent="0.2">
      <c r="C3949"/>
      <c r="D3949" s="1"/>
    </row>
    <row r="3950" spans="3:4" x14ac:dyDescent="0.2">
      <c r="C3950"/>
      <c r="D3950" s="1"/>
    </row>
    <row r="3951" spans="3:4" x14ac:dyDescent="0.2">
      <c r="C3951"/>
      <c r="D3951" s="1"/>
    </row>
    <row r="3952" spans="3:4" x14ac:dyDescent="0.2">
      <c r="C3952"/>
      <c r="D3952" s="1"/>
    </row>
    <row r="3953" spans="3:4" x14ac:dyDescent="0.2">
      <c r="C3953"/>
      <c r="D3953" s="1"/>
    </row>
    <row r="3954" spans="3:4" x14ac:dyDescent="0.2">
      <c r="C3954"/>
      <c r="D3954" s="1"/>
    </row>
    <row r="3955" spans="3:4" x14ac:dyDescent="0.2">
      <c r="C3955"/>
      <c r="D3955" s="1"/>
    </row>
    <row r="3956" spans="3:4" x14ac:dyDescent="0.2">
      <c r="C3956"/>
      <c r="D3956" s="1"/>
    </row>
    <row r="3957" spans="3:4" x14ac:dyDescent="0.2">
      <c r="C3957"/>
      <c r="D3957" s="1"/>
    </row>
    <row r="3958" spans="3:4" x14ac:dyDescent="0.2">
      <c r="C3958"/>
      <c r="D3958" s="1"/>
    </row>
    <row r="3959" spans="3:4" x14ac:dyDescent="0.2">
      <c r="C3959"/>
      <c r="D3959" s="1"/>
    </row>
    <row r="3960" spans="3:4" x14ac:dyDescent="0.2">
      <c r="C3960"/>
      <c r="D3960" s="1"/>
    </row>
    <row r="3961" spans="3:4" x14ac:dyDescent="0.2">
      <c r="C3961"/>
      <c r="D3961" s="1"/>
    </row>
    <row r="3962" spans="3:4" x14ac:dyDescent="0.2">
      <c r="C3962"/>
      <c r="D3962" s="1"/>
    </row>
    <row r="3963" spans="3:4" x14ac:dyDescent="0.2">
      <c r="C3963"/>
      <c r="D3963" s="1"/>
    </row>
    <row r="3964" spans="3:4" x14ac:dyDescent="0.2">
      <c r="C3964"/>
      <c r="D3964" s="1"/>
    </row>
    <row r="3965" spans="3:4" x14ac:dyDescent="0.2">
      <c r="C3965"/>
      <c r="D3965" s="1"/>
    </row>
    <row r="3966" spans="3:4" x14ac:dyDescent="0.2">
      <c r="C3966"/>
      <c r="D3966" s="1"/>
    </row>
    <row r="3967" spans="3:4" x14ac:dyDescent="0.2">
      <c r="C3967"/>
      <c r="D3967" s="1"/>
    </row>
    <row r="3968" spans="3:4" x14ac:dyDescent="0.2">
      <c r="C3968"/>
      <c r="D3968" s="1"/>
    </row>
    <row r="3969" spans="3:4" x14ac:dyDescent="0.2">
      <c r="C3969"/>
      <c r="D3969" s="1"/>
    </row>
    <row r="3970" spans="3:4" x14ac:dyDescent="0.2">
      <c r="C3970"/>
      <c r="D3970" s="1"/>
    </row>
    <row r="3971" spans="3:4" x14ac:dyDescent="0.2">
      <c r="C3971"/>
      <c r="D3971" s="1"/>
    </row>
    <row r="3972" spans="3:4" x14ac:dyDescent="0.2">
      <c r="C3972"/>
      <c r="D3972" s="1"/>
    </row>
    <row r="3973" spans="3:4" x14ac:dyDescent="0.2">
      <c r="C3973"/>
      <c r="D3973" s="1"/>
    </row>
    <row r="3974" spans="3:4" x14ac:dyDescent="0.2">
      <c r="C3974"/>
      <c r="D3974" s="1"/>
    </row>
    <row r="3975" spans="3:4" x14ac:dyDescent="0.2">
      <c r="C3975"/>
      <c r="D3975" s="1"/>
    </row>
    <row r="3976" spans="3:4" x14ac:dyDescent="0.2">
      <c r="C3976"/>
      <c r="D3976" s="1"/>
    </row>
    <row r="3977" spans="3:4" x14ac:dyDescent="0.2">
      <c r="C3977"/>
      <c r="D3977" s="1"/>
    </row>
    <row r="3978" spans="3:4" x14ac:dyDescent="0.2">
      <c r="C3978"/>
      <c r="D3978" s="1"/>
    </row>
    <row r="3979" spans="3:4" x14ac:dyDescent="0.2">
      <c r="C3979"/>
      <c r="D3979" s="1"/>
    </row>
    <row r="3980" spans="3:4" x14ac:dyDescent="0.2">
      <c r="C3980"/>
      <c r="D3980" s="1"/>
    </row>
    <row r="3981" spans="3:4" x14ac:dyDescent="0.2">
      <c r="C3981"/>
      <c r="D3981" s="1"/>
    </row>
    <row r="3982" spans="3:4" x14ac:dyDescent="0.2">
      <c r="C3982"/>
      <c r="D3982" s="1"/>
    </row>
    <row r="3983" spans="3:4" x14ac:dyDescent="0.2">
      <c r="C3983"/>
      <c r="D3983" s="1"/>
    </row>
    <row r="3984" spans="3:4" x14ac:dyDescent="0.2">
      <c r="C3984"/>
      <c r="D3984" s="1"/>
    </row>
    <row r="3985" spans="3:4" x14ac:dyDescent="0.2">
      <c r="C3985"/>
      <c r="D3985" s="1"/>
    </row>
    <row r="3986" spans="3:4" x14ac:dyDescent="0.2">
      <c r="C3986"/>
      <c r="D3986" s="1"/>
    </row>
    <row r="3987" spans="3:4" x14ac:dyDescent="0.2">
      <c r="C3987"/>
      <c r="D3987" s="1"/>
    </row>
    <row r="3988" spans="3:4" x14ac:dyDescent="0.2">
      <c r="C3988"/>
      <c r="D3988" s="1"/>
    </row>
    <row r="3989" spans="3:4" x14ac:dyDescent="0.2">
      <c r="C3989"/>
      <c r="D3989" s="1"/>
    </row>
    <row r="3990" spans="3:4" x14ac:dyDescent="0.2">
      <c r="C3990"/>
      <c r="D3990" s="1"/>
    </row>
    <row r="3991" spans="3:4" x14ac:dyDescent="0.2">
      <c r="C3991"/>
      <c r="D3991" s="1"/>
    </row>
    <row r="3992" spans="3:4" x14ac:dyDescent="0.2">
      <c r="C3992"/>
      <c r="D3992" s="1"/>
    </row>
    <row r="3993" spans="3:4" x14ac:dyDescent="0.2">
      <c r="C3993"/>
      <c r="D3993" s="1"/>
    </row>
    <row r="3994" spans="3:4" x14ac:dyDescent="0.2">
      <c r="C3994"/>
      <c r="D3994" s="1"/>
    </row>
    <row r="3995" spans="3:4" x14ac:dyDescent="0.2">
      <c r="C3995"/>
      <c r="D3995" s="1"/>
    </row>
    <row r="3996" spans="3:4" x14ac:dyDescent="0.2">
      <c r="C3996"/>
      <c r="D3996" s="1"/>
    </row>
    <row r="3997" spans="3:4" x14ac:dyDescent="0.2">
      <c r="C3997"/>
      <c r="D3997" s="1"/>
    </row>
    <row r="3998" spans="3:4" x14ac:dyDescent="0.2">
      <c r="C3998"/>
      <c r="D3998" s="1"/>
    </row>
    <row r="3999" spans="3:4" x14ac:dyDescent="0.2">
      <c r="C3999"/>
      <c r="D3999" s="1"/>
    </row>
    <row r="4000" spans="3:4" x14ac:dyDescent="0.2">
      <c r="C4000"/>
      <c r="D4000" s="1"/>
    </row>
    <row r="4001" spans="3:4" x14ac:dyDescent="0.2">
      <c r="C4001"/>
      <c r="D4001" s="1"/>
    </row>
    <row r="4002" spans="3:4" x14ac:dyDescent="0.2">
      <c r="C4002"/>
      <c r="D4002" s="1"/>
    </row>
    <row r="4003" spans="3:4" x14ac:dyDescent="0.2">
      <c r="C4003"/>
      <c r="D4003" s="1"/>
    </row>
    <row r="4004" spans="3:4" x14ac:dyDescent="0.2">
      <c r="C4004"/>
      <c r="D4004" s="1"/>
    </row>
    <row r="4005" spans="3:4" x14ac:dyDescent="0.2">
      <c r="C4005"/>
      <c r="D4005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8D05E-4BDB-8147-B8F5-C2E378BF43AB}">
  <dimension ref="A1:P4005"/>
  <sheetViews>
    <sheetView workbookViewId="0">
      <selection activeCell="H1" sqref="H1"/>
    </sheetView>
  </sheetViews>
  <sheetFormatPr baseColWidth="10" defaultRowHeight="16" x14ac:dyDescent="0.2"/>
  <cols>
    <col min="1" max="1" width="30.1640625" customWidth="1"/>
    <col min="2" max="2" width="12.5" customWidth="1"/>
    <col min="3" max="3" width="10.83203125" style="1"/>
    <col min="8" max="8" width="17.5" customWidth="1"/>
    <col min="16" max="16" width="19.83203125" customWidth="1"/>
    <col min="17" max="17" width="19.1640625" customWidth="1"/>
  </cols>
  <sheetData>
    <row r="1" spans="1:16" x14ac:dyDescent="0.2">
      <c r="H1" s="8">
        <f>COUNTIF(H6:H1005,0)</f>
        <v>596</v>
      </c>
      <c r="I1" s="4">
        <f>(1000-H1)/1000</f>
        <v>0.40400000000000003</v>
      </c>
      <c r="K1">
        <f>COUNTIFS(E:E,L5,C:C,"&gt;0")/1000</f>
        <v>0.14499999999999999</v>
      </c>
      <c r="L1" t="s">
        <v>6841</v>
      </c>
      <c r="P1" s="5">
        <f>AVERAGEIF(L$6:L$1005,"&lt;&gt;0")</f>
        <v>301.86896551724141</v>
      </c>
    </row>
    <row r="2" spans="1:16" x14ac:dyDescent="0.2">
      <c r="K2">
        <f>COUNTIFS(E:E,N5,C:C,"&gt;0")/1000</f>
        <v>9.6000000000000002E-2</v>
      </c>
      <c r="L2" t="s">
        <v>985</v>
      </c>
      <c r="P2" s="5">
        <f>AVERAGEIF(N$6:N$1005,"&lt;&gt;0")</f>
        <v>128.90625</v>
      </c>
    </row>
    <row r="3" spans="1:16" x14ac:dyDescent="0.2">
      <c r="G3" t="s">
        <v>281</v>
      </c>
      <c r="H3">
        <f>COUNTIF(I:I,"Yes")</f>
        <v>24</v>
      </c>
      <c r="K3">
        <f>COUNTIFS(E:E,M5,C:C,"&gt;0")/1000</f>
        <v>0.30299999999999999</v>
      </c>
      <c r="L3" t="s">
        <v>6840</v>
      </c>
      <c r="P3" s="5">
        <f>AVERAGEIF(M$6:M$1005,"&lt;&gt;0")</f>
        <v>146.11551155115512</v>
      </c>
    </row>
    <row r="4" spans="1:16" x14ac:dyDescent="0.2">
      <c r="P4" s="5">
        <f>AVERAGEIF(O$6:O$1005,"&gt;0")</f>
        <v>173.98019801980197</v>
      </c>
    </row>
    <row r="5" spans="1:16" x14ac:dyDescent="0.2">
      <c r="A5" t="s">
        <v>6855</v>
      </c>
      <c r="B5" t="s">
        <v>275</v>
      </c>
      <c r="C5" s="1" t="s">
        <v>276</v>
      </c>
      <c r="D5" t="s">
        <v>277</v>
      </c>
      <c r="E5" t="s">
        <v>278</v>
      </c>
      <c r="G5" t="s">
        <v>275</v>
      </c>
      <c r="H5" t="s">
        <v>280</v>
      </c>
      <c r="I5" t="s">
        <v>279</v>
      </c>
      <c r="K5" t="s">
        <v>275</v>
      </c>
      <c r="L5" t="s">
        <v>3</v>
      </c>
      <c r="M5" t="s">
        <v>264</v>
      </c>
      <c r="N5" t="s">
        <v>247</v>
      </c>
    </row>
    <row r="6" spans="1:16" x14ac:dyDescent="0.2">
      <c r="A6" t="s">
        <v>11998</v>
      </c>
      <c r="B6" t="str">
        <f>MID(A6,34,LEN(A6)-37)</f>
        <v>1</v>
      </c>
      <c r="C6" t="s">
        <v>1</v>
      </c>
      <c r="D6" t="s">
        <v>11999</v>
      </c>
      <c r="E6" s="1" t="s">
        <v>247</v>
      </c>
      <c r="G6">
        <v>1</v>
      </c>
      <c r="H6">
        <f>COUNTIFS($B:$B,G6,$C:$C,"&gt;0")</f>
        <v>0</v>
      </c>
      <c r="I6" t="str">
        <f>IF(H6=3,"Yes","No")</f>
        <v>No</v>
      </c>
      <c r="K6">
        <f>G6</f>
        <v>1</v>
      </c>
      <c r="L6">
        <f>SUMIFS($C:$C,$E:$E,L$5,$B:$B,$K6)</f>
        <v>0</v>
      </c>
      <c r="M6">
        <f>SUMIFS($C:$C,$E:$E,M$5,$B:$B,$K6)</f>
        <v>0</v>
      </c>
      <c r="N6">
        <f>SUMIFS($C:$C,$E:$E,N$5,$B:$B,$K6)</f>
        <v>0</v>
      </c>
      <c r="O6" t="e">
        <f>SMALL(L6:N6,COUNTIF(L6:N6,0)+1)</f>
        <v>#NUM!</v>
      </c>
    </row>
    <row r="7" spans="1:16" x14ac:dyDescent="0.2">
      <c r="A7" t="s">
        <v>12000</v>
      </c>
      <c r="B7" t="str">
        <f>MID(A7,34,LEN(A7)-37)</f>
        <v>10</v>
      </c>
      <c r="C7" t="s">
        <v>1</v>
      </c>
      <c r="D7" t="s">
        <v>246</v>
      </c>
      <c r="E7" t="s">
        <v>247</v>
      </c>
      <c r="G7">
        <f>G6+1</f>
        <v>2</v>
      </c>
      <c r="H7">
        <f>COUNTIFS($B:$B,G7,$C:$C,"&gt;0")</f>
        <v>0</v>
      </c>
      <c r="I7" t="str">
        <f t="shared" ref="I7:I70" si="0">IF(H7=3,"Yes","No")</f>
        <v>No</v>
      </c>
      <c r="K7">
        <f t="shared" ref="K7:K70" si="1">G7</f>
        <v>2</v>
      </c>
      <c r="L7">
        <f>SUMIFS($C:$C,$E:$E,L$5,$B:$B,$K7)</f>
        <v>0</v>
      </c>
      <c r="M7">
        <f>SUMIFS($C:$C,$E:$E,M$5,$B:$B,$K7)</f>
        <v>0</v>
      </c>
      <c r="N7">
        <f>SUMIFS($C:$C,$E:$E,N$5,$B:$B,$K7)</f>
        <v>0</v>
      </c>
      <c r="O7" t="e">
        <f t="shared" ref="O7:O70" si="2">SMALL(L7:N7,COUNTIF(L7:N7,0)+1)</f>
        <v>#NUM!</v>
      </c>
    </row>
    <row r="8" spans="1:16" x14ac:dyDescent="0.2">
      <c r="A8" t="s">
        <v>12001</v>
      </c>
      <c r="B8" t="str">
        <f>MID(A8,34,LEN(A8)-37)</f>
        <v>100</v>
      </c>
      <c r="C8" t="s">
        <v>1</v>
      </c>
      <c r="D8" t="s">
        <v>246</v>
      </c>
      <c r="E8" t="s">
        <v>247</v>
      </c>
      <c r="G8">
        <f t="shared" ref="G8:G71" si="3">G7+1</f>
        <v>3</v>
      </c>
      <c r="H8">
        <f>COUNTIFS($B:$B,G8,$C:$C,"&gt;0")</f>
        <v>0</v>
      </c>
      <c r="I8" t="str">
        <f t="shared" si="0"/>
        <v>No</v>
      </c>
      <c r="K8">
        <f t="shared" si="1"/>
        <v>3</v>
      </c>
      <c r="L8">
        <f>SUMIFS($C:$C,$E:$E,L$5,$B:$B,$K8)</f>
        <v>0</v>
      </c>
      <c r="M8">
        <f>SUMIFS($C:$C,$E:$E,M$5,$B:$B,$K8)</f>
        <v>0</v>
      </c>
      <c r="N8">
        <f>SUMIFS($C:$C,$E:$E,N$5,$B:$B,$K8)</f>
        <v>0</v>
      </c>
      <c r="O8" t="e">
        <f t="shared" si="2"/>
        <v>#NUM!</v>
      </c>
    </row>
    <row r="9" spans="1:16" x14ac:dyDescent="0.2">
      <c r="A9" t="s">
        <v>12002</v>
      </c>
      <c r="B9" t="str">
        <f>MID(A9,34,LEN(A9)-37)</f>
        <v>1000</v>
      </c>
      <c r="C9" t="s">
        <v>1</v>
      </c>
      <c r="D9" t="s">
        <v>246</v>
      </c>
      <c r="E9" t="s">
        <v>247</v>
      </c>
      <c r="G9">
        <f t="shared" si="3"/>
        <v>4</v>
      </c>
      <c r="H9">
        <f>COUNTIFS($B:$B,G9,$C:$C,"&gt;0")</f>
        <v>0</v>
      </c>
      <c r="I9" t="str">
        <f t="shared" si="0"/>
        <v>No</v>
      </c>
      <c r="K9">
        <f t="shared" si="1"/>
        <v>4</v>
      </c>
      <c r="L9">
        <f>SUMIFS($C:$C,$E:$E,L$5,$B:$B,$K9)</f>
        <v>0</v>
      </c>
      <c r="M9">
        <f>SUMIFS($C:$C,$E:$E,M$5,$B:$B,$K9)</f>
        <v>0</v>
      </c>
      <c r="N9">
        <f>SUMIFS($C:$C,$E:$E,N$5,$B:$B,$K9)</f>
        <v>0</v>
      </c>
      <c r="O9" t="e">
        <f t="shared" si="2"/>
        <v>#NUM!</v>
      </c>
    </row>
    <row r="10" spans="1:16" x14ac:dyDescent="0.2">
      <c r="A10" t="s">
        <v>12003</v>
      </c>
      <c r="B10" t="str">
        <f>MID(A10,34,LEN(A10)-37)</f>
        <v>101</v>
      </c>
      <c r="C10" t="s">
        <v>1</v>
      </c>
      <c r="D10" t="s">
        <v>246</v>
      </c>
      <c r="E10" t="s">
        <v>247</v>
      </c>
      <c r="G10">
        <f t="shared" si="3"/>
        <v>5</v>
      </c>
      <c r="H10">
        <f>COUNTIFS($B:$B,G10,$C:$C,"&gt;0")</f>
        <v>1</v>
      </c>
      <c r="I10" t="str">
        <f t="shared" si="0"/>
        <v>No</v>
      </c>
      <c r="K10">
        <f t="shared" si="1"/>
        <v>5</v>
      </c>
      <c r="L10">
        <f>SUMIFS($C:$C,$E:$E,L$5,$B:$B,$K10)</f>
        <v>0</v>
      </c>
      <c r="M10">
        <f>SUMIFS($C:$C,$E:$E,M$5,$B:$B,$K10)</f>
        <v>168</v>
      </c>
      <c r="N10">
        <f>SUMIFS($C:$C,$E:$E,N$5,$B:$B,$K10)</f>
        <v>0</v>
      </c>
      <c r="O10">
        <f t="shared" si="2"/>
        <v>168</v>
      </c>
    </row>
    <row r="11" spans="1:16" x14ac:dyDescent="0.2">
      <c r="A11" t="s">
        <v>12004</v>
      </c>
      <c r="B11" t="str">
        <f>MID(A11,34,LEN(A11)-37)</f>
        <v>102</v>
      </c>
      <c r="C11" t="s">
        <v>1</v>
      </c>
      <c r="D11" t="s">
        <v>246</v>
      </c>
      <c r="E11" t="s">
        <v>247</v>
      </c>
      <c r="G11">
        <f t="shared" si="3"/>
        <v>6</v>
      </c>
      <c r="H11">
        <f>COUNTIFS($B:$B,G11,$C:$C,"&gt;0")</f>
        <v>0</v>
      </c>
      <c r="I11" t="str">
        <f t="shared" si="0"/>
        <v>No</v>
      </c>
      <c r="K11">
        <f t="shared" si="1"/>
        <v>6</v>
      </c>
      <c r="L11">
        <f>SUMIFS($C:$C,$E:$E,L$5,$B:$B,$K11)</f>
        <v>0</v>
      </c>
      <c r="M11">
        <f>SUMIFS($C:$C,$E:$E,M$5,$B:$B,$K11)</f>
        <v>0</v>
      </c>
      <c r="N11">
        <f>SUMIFS($C:$C,$E:$E,N$5,$B:$B,$K11)</f>
        <v>0</v>
      </c>
      <c r="O11" t="e">
        <f t="shared" si="2"/>
        <v>#NUM!</v>
      </c>
    </row>
    <row r="12" spans="1:16" x14ac:dyDescent="0.2">
      <c r="A12" t="s">
        <v>12005</v>
      </c>
      <c r="B12" t="str">
        <f>MID(A12,34,LEN(A12)-37)</f>
        <v>103</v>
      </c>
      <c r="C12" t="s">
        <v>1</v>
      </c>
      <c r="D12" t="s">
        <v>246</v>
      </c>
      <c r="E12" t="s">
        <v>247</v>
      </c>
      <c r="G12">
        <f t="shared" si="3"/>
        <v>7</v>
      </c>
      <c r="H12">
        <f>COUNTIFS($B:$B,G12,$C:$C,"&gt;0")</f>
        <v>0</v>
      </c>
      <c r="I12" t="str">
        <f t="shared" si="0"/>
        <v>No</v>
      </c>
      <c r="K12">
        <f t="shared" si="1"/>
        <v>7</v>
      </c>
      <c r="L12">
        <f>SUMIFS($C:$C,$E:$E,L$5,$B:$B,$K12)</f>
        <v>0</v>
      </c>
      <c r="M12">
        <f>SUMIFS($C:$C,$E:$E,M$5,$B:$B,$K12)</f>
        <v>0</v>
      </c>
      <c r="N12">
        <f>SUMIFS($C:$C,$E:$E,N$5,$B:$B,$K12)</f>
        <v>0</v>
      </c>
      <c r="O12" t="e">
        <f t="shared" si="2"/>
        <v>#NUM!</v>
      </c>
    </row>
    <row r="13" spans="1:16" x14ac:dyDescent="0.2">
      <c r="A13" t="s">
        <v>12006</v>
      </c>
      <c r="B13" t="str">
        <f>MID(A13,34,LEN(A13)-37)</f>
        <v>104</v>
      </c>
      <c r="C13">
        <v>119</v>
      </c>
      <c r="D13" t="s">
        <v>12007</v>
      </c>
      <c r="E13" t="s">
        <v>247</v>
      </c>
      <c r="G13">
        <f t="shared" si="3"/>
        <v>8</v>
      </c>
      <c r="H13">
        <f>COUNTIFS($B:$B,G13,$C:$C,"&gt;0")</f>
        <v>0</v>
      </c>
      <c r="I13" t="str">
        <f t="shared" si="0"/>
        <v>No</v>
      </c>
      <c r="K13">
        <f t="shared" si="1"/>
        <v>8</v>
      </c>
      <c r="L13">
        <f>SUMIFS($C:$C,$E:$E,L$5,$B:$B,$K13)</f>
        <v>0</v>
      </c>
      <c r="M13">
        <f>SUMIFS($C:$C,$E:$E,M$5,$B:$B,$K13)</f>
        <v>0</v>
      </c>
      <c r="N13">
        <f>SUMIFS($C:$C,$E:$E,N$5,$B:$B,$K13)</f>
        <v>0</v>
      </c>
      <c r="O13" t="e">
        <f t="shared" si="2"/>
        <v>#NUM!</v>
      </c>
    </row>
    <row r="14" spans="1:16" x14ac:dyDescent="0.2">
      <c r="A14" t="s">
        <v>12008</v>
      </c>
      <c r="B14" t="str">
        <f>MID(A14,34,LEN(A14)-37)</f>
        <v>105</v>
      </c>
      <c r="C14" t="s">
        <v>1</v>
      </c>
      <c r="D14" t="s">
        <v>12009</v>
      </c>
      <c r="E14" t="s">
        <v>247</v>
      </c>
      <c r="G14">
        <f t="shared" si="3"/>
        <v>9</v>
      </c>
      <c r="H14">
        <f>COUNTIFS($B:$B,G14,$C:$C,"&gt;0")</f>
        <v>0</v>
      </c>
      <c r="I14" t="str">
        <f t="shared" si="0"/>
        <v>No</v>
      </c>
      <c r="K14">
        <f t="shared" si="1"/>
        <v>9</v>
      </c>
      <c r="L14">
        <f>SUMIFS($C:$C,$E:$E,L$5,$B:$B,$K14)</f>
        <v>0</v>
      </c>
      <c r="M14">
        <f>SUMIFS($C:$C,$E:$E,M$5,$B:$B,$K14)</f>
        <v>0</v>
      </c>
      <c r="N14">
        <f>SUMIFS($C:$C,$E:$E,N$5,$B:$B,$K14)</f>
        <v>0</v>
      </c>
      <c r="O14" t="e">
        <f t="shared" si="2"/>
        <v>#NUM!</v>
      </c>
    </row>
    <row r="15" spans="1:16" x14ac:dyDescent="0.2">
      <c r="A15" t="s">
        <v>12011</v>
      </c>
      <c r="B15" t="str">
        <f>MID(A15,34,LEN(A15)-37)</f>
        <v>106</v>
      </c>
      <c r="C15" t="s">
        <v>1</v>
      </c>
      <c r="D15" t="s">
        <v>246</v>
      </c>
      <c r="E15" t="s">
        <v>247</v>
      </c>
      <c r="G15">
        <f t="shared" si="3"/>
        <v>10</v>
      </c>
      <c r="H15">
        <f>COUNTIFS($B:$B,G15,$C:$C,"&gt;0")</f>
        <v>1</v>
      </c>
      <c r="I15" t="str">
        <f t="shared" si="0"/>
        <v>No</v>
      </c>
      <c r="K15">
        <f t="shared" si="1"/>
        <v>10</v>
      </c>
      <c r="L15">
        <f>SUMIFS($C:$C,$E:$E,L$5,$B:$B,$K15)</f>
        <v>0</v>
      </c>
      <c r="M15">
        <f>SUMIFS($C:$C,$E:$E,M$5,$B:$B,$K15)</f>
        <v>130</v>
      </c>
      <c r="N15">
        <f>SUMIFS($C:$C,$E:$E,N$5,$B:$B,$K15)</f>
        <v>0</v>
      </c>
      <c r="O15">
        <f t="shared" si="2"/>
        <v>130</v>
      </c>
    </row>
    <row r="16" spans="1:16" x14ac:dyDescent="0.2">
      <c r="A16" t="s">
        <v>12012</v>
      </c>
      <c r="B16" t="str">
        <f>MID(A16,34,LEN(A16)-37)</f>
        <v>107</v>
      </c>
      <c r="C16" t="s">
        <v>1</v>
      </c>
      <c r="D16" t="s">
        <v>246</v>
      </c>
      <c r="E16" t="s">
        <v>247</v>
      </c>
      <c r="G16">
        <f t="shared" si="3"/>
        <v>11</v>
      </c>
      <c r="H16">
        <f>COUNTIFS($B:$B,G16,$C:$C,"&gt;0")</f>
        <v>0</v>
      </c>
      <c r="I16" t="str">
        <f t="shared" si="0"/>
        <v>No</v>
      </c>
      <c r="K16">
        <f t="shared" si="1"/>
        <v>11</v>
      </c>
      <c r="L16">
        <f>SUMIFS($C:$C,$E:$E,L$5,$B:$B,$K16)</f>
        <v>0</v>
      </c>
      <c r="M16">
        <f>SUMIFS($C:$C,$E:$E,M$5,$B:$B,$K16)</f>
        <v>0</v>
      </c>
      <c r="N16">
        <f>SUMIFS($C:$C,$E:$E,N$5,$B:$B,$K16)</f>
        <v>0</v>
      </c>
      <c r="O16" t="e">
        <f t="shared" si="2"/>
        <v>#NUM!</v>
      </c>
    </row>
    <row r="17" spans="1:15" x14ac:dyDescent="0.2">
      <c r="A17" t="s">
        <v>12013</v>
      </c>
      <c r="B17" t="str">
        <f>MID(A17,34,LEN(A17)-37)</f>
        <v>108</v>
      </c>
      <c r="C17" t="s">
        <v>1</v>
      </c>
      <c r="D17" t="s">
        <v>246</v>
      </c>
      <c r="E17" t="s">
        <v>247</v>
      </c>
      <c r="G17">
        <f t="shared" si="3"/>
        <v>12</v>
      </c>
      <c r="H17">
        <f>COUNTIFS($B:$B,G17,$C:$C,"&gt;0")</f>
        <v>0</v>
      </c>
      <c r="I17" t="str">
        <f t="shared" si="0"/>
        <v>No</v>
      </c>
      <c r="K17">
        <f t="shared" si="1"/>
        <v>12</v>
      </c>
      <c r="L17">
        <f>SUMIFS($C:$C,$E:$E,L$5,$B:$B,$K17)</f>
        <v>0</v>
      </c>
      <c r="M17">
        <f>SUMIFS($C:$C,$E:$E,M$5,$B:$B,$K17)</f>
        <v>0</v>
      </c>
      <c r="N17">
        <f>SUMIFS($C:$C,$E:$E,N$5,$B:$B,$K17)</f>
        <v>0</v>
      </c>
      <c r="O17" t="e">
        <f t="shared" si="2"/>
        <v>#NUM!</v>
      </c>
    </row>
    <row r="18" spans="1:15" x14ac:dyDescent="0.2">
      <c r="A18" t="s">
        <v>12015</v>
      </c>
      <c r="B18" t="str">
        <f>MID(A18,34,LEN(A18)-37)</f>
        <v>109</v>
      </c>
      <c r="C18" t="s">
        <v>1</v>
      </c>
      <c r="D18" t="s">
        <v>246</v>
      </c>
      <c r="E18" t="s">
        <v>247</v>
      </c>
      <c r="G18">
        <f t="shared" si="3"/>
        <v>13</v>
      </c>
      <c r="H18">
        <f>COUNTIFS($B:$B,G18,$C:$C,"&gt;0")</f>
        <v>0</v>
      </c>
      <c r="I18" t="str">
        <f t="shared" si="0"/>
        <v>No</v>
      </c>
      <c r="K18">
        <f t="shared" si="1"/>
        <v>13</v>
      </c>
      <c r="L18">
        <f>SUMIFS($C:$C,$E:$E,L$5,$B:$B,$K18)</f>
        <v>0</v>
      </c>
      <c r="M18">
        <f>SUMIFS($C:$C,$E:$E,M$5,$B:$B,$K18)</f>
        <v>0</v>
      </c>
      <c r="N18">
        <f>SUMIFS($C:$C,$E:$E,N$5,$B:$B,$K18)</f>
        <v>0</v>
      </c>
      <c r="O18" t="e">
        <f t="shared" si="2"/>
        <v>#NUM!</v>
      </c>
    </row>
    <row r="19" spans="1:15" x14ac:dyDescent="0.2">
      <c r="A19" t="s">
        <v>12016</v>
      </c>
      <c r="B19" t="str">
        <f>MID(A19,34,LEN(A19)-37)</f>
        <v>11</v>
      </c>
      <c r="C19" t="s">
        <v>1</v>
      </c>
      <c r="D19" t="s">
        <v>246</v>
      </c>
      <c r="E19" t="s">
        <v>247</v>
      </c>
      <c r="G19">
        <f t="shared" si="3"/>
        <v>14</v>
      </c>
      <c r="H19">
        <f>COUNTIFS($B:$B,G19,$C:$C,"&gt;0")</f>
        <v>0</v>
      </c>
      <c r="I19" t="str">
        <f t="shared" si="0"/>
        <v>No</v>
      </c>
      <c r="K19">
        <f t="shared" si="1"/>
        <v>14</v>
      </c>
      <c r="L19">
        <f>SUMIFS($C:$C,$E:$E,L$5,$B:$B,$K19)</f>
        <v>0</v>
      </c>
      <c r="M19">
        <f>SUMIFS($C:$C,$E:$E,M$5,$B:$B,$K19)</f>
        <v>0</v>
      </c>
      <c r="N19">
        <f>SUMIFS($C:$C,$E:$E,N$5,$B:$B,$K19)</f>
        <v>0</v>
      </c>
      <c r="O19" t="e">
        <f t="shared" si="2"/>
        <v>#NUM!</v>
      </c>
    </row>
    <row r="20" spans="1:15" x14ac:dyDescent="0.2">
      <c r="A20" t="s">
        <v>12017</v>
      </c>
      <c r="B20" t="str">
        <f>MID(A20,34,LEN(A20)-37)</f>
        <v>110</v>
      </c>
      <c r="C20" t="s">
        <v>1</v>
      </c>
      <c r="D20" t="s">
        <v>12031</v>
      </c>
      <c r="E20" t="s">
        <v>247</v>
      </c>
      <c r="G20">
        <f t="shared" si="3"/>
        <v>15</v>
      </c>
      <c r="H20">
        <f>COUNTIFS($B:$B,G20,$C:$C,"&gt;0")</f>
        <v>0</v>
      </c>
      <c r="I20" t="str">
        <f t="shared" si="0"/>
        <v>No</v>
      </c>
      <c r="K20">
        <f t="shared" si="1"/>
        <v>15</v>
      </c>
      <c r="L20">
        <f>SUMIFS($C:$C,$E:$E,L$5,$B:$B,$K20)</f>
        <v>0</v>
      </c>
      <c r="M20">
        <f>SUMIFS($C:$C,$E:$E,M$5,$B:$B,$K20)</f>
        <v>0</v>
      </c>
      <c r="N20">
        <f>SUMIFS($C:$C,$E:$E,N$5,$B:$B,$K20)</f>
        <v>0</v>
      </c>
      <c r="O20" t="e">
        <f t="shared" si="2"/>
        <v>#NUM!</v>
      </c>
    </row>
    <row r="21" spans="1:15" x14ac:dyDescent="0.2">
      <c r="A21" t="s">
        <v>12018</v>
      </c>
      <c r="B21" t="str">
        <f>MID(A21,34,LEN(A21)-37)</f>
        <v>111</v>
      </c>
      <c r="C21" t="s">
        <v>1</v>
      </c>
      <c r="D21" t="s">
        <v>246</v>
      </c>
      <c r="E21" t="s">
        <v>247</v>
      </c>
      <c r="G21">
        <f t="shared" si="3"/>
        <v>16</v>
      </c>
      <c r="H21">
        <f>COUNTIFS($B:$B,G21,$C:$C,"&gt;0")</f>
        <v>1</v>
      </c>
      <c r="I21" t="str">
        <f t="shared" si="0"/>
        <v>No</v>
      </c>
      <c r="K21">
        <f t="shared" si="1"/>
        <v>16</v>
      </c>
      <c r="L21">
        <f>SUMIFS($C:$C,$E:$E,L$5,$B:$B,$K21)</f>
        <v>0</v>
      </c>
      <c r="M21">
        <f>SUMIFS($C:$C,$E:$E,M$5,$B:$B,$K21)</f>
        <v>111</v>
      </c>
      <c r="N21">
        <f>SUMIFS($C:$C,$E:$E,N$5,$B:$B,$K21)</f>
        <v>0</v>
      </c>
      <c r="O21">
        <f t="shared" si="2"/>
        <v>111</v>
      </c>
    </row>
    <row r="22" spans="1:15" x14ac:dyDescent="0.2">
      <c r="A22" t="s">
        <v>12020</v>
      </c>
      <c r="B22" t="str">
        <f>MID(A22,34,LEN(A22)-37)</f>
        <v>112</v>
      </c>
      <c r="C22" t="s">
        <v>1</v>
      </c>
      <c r="D22" t="s">
        <v>246</v>
      </c>
      <c r="E22" t="s">
        <v>247</v>
      </c>
      <c r="G22">
        <f t="shared" si="3"/>
        <v>17</v>
      </c>
      <c r="H22">
        <f>COUNTIFS($B:$B,G22,$C:$C,"&gt;0")</f>
        <v>0</v>
      </c>
      <c r="I22" t="str">
        <f t="shared" si="0"/>
        <v>No</v>
      </c>
      <c r="K22">
        <f t="shared" si="1"/>
        <v>17</v>
      </c>
      <c r="L22">
        <f>SUMIFS($C:$C,$E:$E,L$5,$B:$B,$K22)</f>
        <v>0</v>
      </c>
      <c r="M22">
        <f>SUMIFS($C:$C,$E:$E,M$5,$B:$B,$K22)</f>
        <v>0</v>
      </c>
      <c r="N22">
        <f>SUMIFS($C:$C,$E:$E,N$5,$B:$B,$K22)</f>
        <v>0</v>
      </c>
      <c r="O22" t="e">
        <f t="shared" si="2"/>
        <v>#NUM!</v>
      </c>
    </row>
    <row r="23" spans="1:15" x14ac:dyDescent="0.2">
      <c r="A23" t="s">
        <v>12021</v>
      </c>
      <c r="B23" t="str">
        <f>MID(A23,34,LEN(A23)-37)</f>
        <v>113</v>
      </c>
      <c r="C23" t="s">
        <v>1</v>
      </c>
      <c r="D23" t="s">
        <v>246</v>
      </c>
      <c r="E23" t="s">
        <v>247</v>
      </c>
      <c r="G23">
        <f t="shared" si="3"/>
        <v>18</v>
      </c>
      <c r="H23">
        <f>COUNTIFS($B:$B,G23,$C:$C,"&gt;0")</f>
        <v>0</v>
      </c>
      <c r="I23" t="str">
        <f t="shared" si="0"/>
        <v>No</v>
      </c>
      <c r="K23">
        <f t="shared" si="1"/>
        <v>18</v>
      </c>
      <c r="L23">
        <f>SUMIFS($C:$C,$E:$E,L$5,$B:$B,$K23)</f>
        <v>0</v>
      </c>
      <c r="M23">
        <f>SUMIFS($C:$C,$E:$E,M$5,$B:$B,$K23)</f>
        <v>0</v>
      </c>
      <c r="N23">
        <f>SUMIFS($C:$C,$E:$E,N$5,$B:$B,$K23)</f>
        <v>0</v>
      </c>
      <c r="O23" t="e">
        <f t="shared" si="2"/>
        <v>#NUM!</v>
      </c>
    </row>
    <row r="24" spans="1:15" x14ac:dyDescent="0.2">
      <c r="A24" t="s">
        <v>12022</v>
      </c>
      <c r="B24" t="str">
        <f>MID(A24,34,LEN(A24)-37)</f>
        <v>114</v>
      </c>
      <c r="C24" t="s">
        <v>1</v>
      </c>
      <c r="D24" t="s">
        <v>246</v>
      </c>
      <c r="E24" t="s">
        <v>247</v>
      </c>
      <c r="G24">
        <f t="shared" si="3"/>
        <v>19</v>
      </c>
      <c r="H24">
        <f>COUNTIFS($B:$B,G24,$C:$C,"&gt;0")</f>
        <v>0</v>
      </c>
      <c r="I24" t="str">
        <f t="shared" si="0"/>
        <v>No</v>
      </c>
      <c r="K24">
        <f t="shared" si="1"/>
        <v>19</v>
      </c>
      <c r="L24">
        <f>SUMIFS($C:$C,$E:$E,L$5,$B:$B,$K24)</f>
        <v>0</v>
      </c>
      <c r="M24">
        <f>SUMIFS($C:$C,$E:$E,M$5,$B:$B,$K24)</f>
        <v>0</v>
      </c>
      <c r="N24">
        <f>SUMIFS($C:$C,$E:$E,N$5,$B:$B,$K24)</f>
        <v>0</v>
      </c>
      <c r="O24" t="e">
        <f t="shared" si="2"/>
        <v>#NUM!</v>
      </c>
    </row>
    <row r="25" spans="1:15" x14ac:dyDescent="0.2">
      <c r="A25" t="s">
        <v>12024</v>
      </c>
      <c r="B25" t="str">
        <f>MID(A25,34,LEN(A25)-37)</f>
        <v>115</v>
      </c>
      <c r="C25" t="s">
        <v>1</v>
      </c>
      <c r="D25" t="s">
        <v>246</v>
      </c>
      <c r="E25" t="s">
        <v>247</v>
      </c>
      <c r="G25">
        <f t="shared" si="3"/>
        <v>20</v>
      </c>
      <c r="H25">
        <f>COUNTIFS($B:$B,G25,$C:$C,"&gt;0")</f>
        <v>0</v>
      </c>
      <c r="I25" t="str">
        <f t="shared" si="0"/>
        <v>No</v>
      </c>
      <c r="K25">
        <f t="shared" si="1"/>
        <v>20</v>
      </c>
      <c r="L25">
        <f>SUMIFS($C:$C,$E:$E,L$5,$B:$B,$K25)</f>
        <v>0</v>
      </c>
      <c r="M25">
        <f>SUMIFS($C:$C,$E:$E,M$5,$B:$B,$K25)</f>
        <v>0</v>
      </c>
      <c r="N25">
        <f>SUMIFS($C:$C,$E:$E,N$5,$B:$B,$K25)</f>
        <v>0</v>
      </c>
      <c r="O25" t="e">
        <f t="shared" si="2"/>
        <v>#NUM!</v>
      </c>
    </row>
    <row r="26" spans="1:15" x14ac:dyDescent="0.2">
      <c r="A26" t="s">
        <v>12025</v>
      </c>
      <c r="B26" t="str">
        <f>MID(A26,34,LEN(A26)-37)</f>
        <v>116</v>
      </c>
      <c r="C26" t="s">
        <v>1</v>
      </c>
      <c r="D26" t="s">
        <v>246</v>
      </c>
      <c r="E26" t="s">
        <v>247</v>
      </c>
      <c r="G26">
        <f t="shared" si="3"/>
        <v>21</v>
      </c>
      <c r="H26">
        <f>COUNTIFS($B:$B,G26,$C:$C,"&gt;0")</f>
        <v>0</v>
      </c>
      <c r="I26" t="str">
        <f t="shared" si="0"/>
        <v>No</v>
      </c>
      <c r="K26">
        <f t="shared" si="1"/>
        <v>21</v>
      </c>
      <c r="L26">
        <f>SUMIFS($C:$C,$E:$E,L$5,$B:$B,$K26)</f>
        <v>0</v>
      </c>
      <c r="M26">
        <f>SUMIFS($C:$C,$E:$E,M$5,$B:$B,$K26)</f>
        <v>0</v>
      </c>
      <c r="N26">
        <f>SUMIFS($C:$C,$E:$E,N$5,$B:$B,$K26)</f>
        <v>0</v>
      </c>
      <c r="O26" t="e">
        <f t="shared" si="2"/>
        <v>#NUM!</v>
      </c>
    </row>
    <row r="27" spans="1:15" x14ac:dyDescent="0.2">
      <c r="A27" t="s">
        <v>12026</v>
      </c>
      <c r="B27" t="str">
        <f>MID(A27,34,LEN(A27)-37)</f>
        <v>117</v>
      </c>
      <c r="C27" t="s">
        <v>1</v>
      </c>
      <c r="D27" t="s">
        <v>246</v>
      </c>
      <c r="E27" t="s">
        <v>247</v>
      </c>
      <c r="G27">
        <f t="shared" si="3"/>
        <v>22</v>
      </c>
      <c r="H27">
        <f>COUNTIFS($B:$B,G27,$C:$C,"&gt;0")</f>
        <v>0</v>
      </c>
      <c r="I27" t="str">
        <f t="shared" si="0"/>
        <v>No</v>
      </c>
      <c r="K27">
        <f t="shared" si="1"/>
        <v>22</v>
      </c>
      <c r="L27">
        <f>SUMIFS($C:$C,$E:$E,L$5,$B:$B,$K27)</f>
        <v>0</v>
      </c>
      <c r="M27">
        <f>SUMIFS($C:$C,$E:$E,M$5,$B:$B,$K27)</f>
        <v>0</v>
      </c>
      <c r="N27">
        <f>SUMIFS($C:$C,$E:$E,N$5,$B:$B,$K27)</f>
        <v>0</v>
      </c>
      <c r="O27" t="e">
        <f t="shared" si="2"/>
        <v>#NUM!</v>
      </c>
    </row>
    <row r="28" spans="1:15" x14ac:dyDescent="0.2">
      <c r="A28" t="s">
        <v>12028</v>
      </c>
      <c r="B28" t="str">
        <f>MID(A28,34,LEN(A28)-37)</f>
        <v>118</v>
      </c>
      <c r="C28" t="s">
        <v>1</v>
      </c>
      <c r="D28" t="s">
        <v>12067</v>
      </c>
      <c r="E28" t="s">
        <v>247</v>
      </c>
      <c r="G28">
        <f t="shared" si="3"/>
        <v>23</v>
      </c>
      <c r="H28">
        <f>COUNTIFS($B:$B,G28,$C:$C,"&gt;0")</f>
        <v>0</v>
      </c>
      <c r="I28" t="str">
        <f t="shared" si="0"/>
        <v>No</v>
      </c>
      <c r="K28">
        <f t="shared" si="1"/>
        <v>23</v>
      </c>
      <c r="L28">
        <f>SUMIFS($C:$C,$E:$E,L$5,$B:$B,$K28)</f>
        <v>0</v>
      </c>
      <c r="M28">
        <f>SUMIFS($C:$C,$E:$E,M$5,$B:$B,$K28)</f>
        <v>0</v>
      </c>
      <c r="N28">
        <f>SUMIFS($C:$C,$E:$E,N$5,$B:$B,$K28)</f>
        <v>0</v>
      </c>
      <c r="O28" t="e">
        <f t="shared" si="2"/>
        <v>#NUM!</v>
      </c>
    </row>
    <row r="29" spans="1:15" x14ac:dyDescent="0.2">
      <c r="A29" t="s">
        <v>12030</v>
      </c>
      <c r="B29" t="str">
        <f>MID(A29,34,LEN(A29)-37)</f>
        <v>119</v>
      </c>
      <c r="C29" t="s">
        <v>1</v>
      </c>
      <c r="D29" t="s">
        <v>246</v>
      </c>
      <c r="E29" t="s">
        <v>247</v>
      </c>
      <c r="G29">
        <f t="shared" si="3"/>
        <v>24</v>
      </c>
      <c r="H29">
        <f>COUNTIFS($B:$B,G29,$C:$C,"&gt;0")</f>
        <v>1</v>
      </c>
      <c r="I29" t="str">
        <f t="shared" si="0"/>
        <v>No</v>
      </c>
      <c r="K29">
        <f t="shared" si="1"/>
        <v>24</v>
      </c>
      <c r="L29">
        <f>SUMIFS($C:$C,$E:$E,L$5,$B:$B,$K29)</f>
        <v>390</v>
      </c>
      <c r="M29">
        <f>SUMIFS($C:$C,$E:$E,M$5,$B:$B,$K29)</f>
        <v>0</v>
      </c>
      <c r="N29">
        <f>SUMIFS($C:$C,$E:$E,N$5,$B:$B,$K29)</f>
        <v>0</v>
      </c>
      <c r="O29">
        <f t="shared" si="2"/>
        <v>390</v>
      </c>
    </row>
    <row r="30" spans="1:15" x14ac:dyDescent="0.2">
      <c r="A30" t="s">
        <v>12032</v>
      </c>
      <c r="B30" t="str">
        <f>MID(A30,34,LEN(A30)-37)</f>
        <v>12</v>
      </c>
      <c r="C30" t="s">
        <v>1</v>
      </c>
      <c r="D30" t="s">
        <v>246</v>
      </c>
      <c r="E30" t="s">
        <v>247</v>
      </c>
      <c r="G30">
        <f t="shared" si="3"/>
        <v>25</v>
      </c>
      <c r="H30">
        <f>COUNTIFS($B:$B,G30,$C:$C,"&gt;0")</f>
        <v>1</v>
      </c>
      <c r="I30" t="str">
        <f t="shared" si="0"/>
        <v>No</v>
      </c>
      <c r="K30">
        <f t="shared" si="1"/>
        <v>25</v>
      </c>
      <c r="L30">
        <f>SUMIFS($C:$C,$E:$E,L$5,$B:$B,$K30)</f>
        <v>0</v>
      </c>
      <c r="M30">
        <f>SUMIFS($C:$C,$E:$E,M$5,$B:$B,$K30)</f>
        <v>160</v>
      </c>
      <c r="N30">
        <f>SUMIFS($C:$C,$E:$E,N$5,$B:$B,$K30)</f>
        <v>0</v>
      </c>
      <c r="O30">
        <f t="shared" si="2"/>
        <v>160</v>
      </c>
    </row>
    <row r="31" spans="1:15" x14ac:dyDescent="0.2">
      <c r="A31" t="s">
        <v>12033</v>
      </c>
      <c r="B31" t="str">
        <f>MID(A31,34,LEN(A31)-37)</f>
        <v>120</v>
      </c>
      <c r="C31" t="s">
        <v>1</v>
      </c>
      <c r="D31" t="s">
        <v>246</v>
      </c>
      <c r="E31" t="s">
        <v>247</v>
      </c>
      <c r="G31">
        <f t="shared" si="3"/>
        <v>26</v>
      </c>
      <c r="H31">
        <f>COUNTIFS($B:$B,G31,$C:$C,"&gt;0")</f>
        <v>0</v>
      </c>
      <c r="I31" t="str">
        <f t="shared" si="0"/>
        <v>No</v>
      </c>
      <c r="K31">
        <f t="shared" si="1"/>
        <v>26</v>
      </c>
      <c r="L31">
        <f>SUMIFS($C:$C,$E:$E,L$5,$B:$B,$K31)</f>
        <v>0</v>
      </c>
      <c r="M31">
        <f>SUMIFS($C:$C,$E:$E,M$5,$B:$B,$K31)</f>
        <v>0</v>
      </c>
      <c r="N31">
        <f>SUMIFS($C:$C,$E:$E,N$5,$B:$B,$K31)</f>
        <v>0</v>
      </c>
      <c r="O31" t="e">
        <f t="shared" si="2"/>
        <v>#NUM!</v>
      </c>
    </row>
    <row r="32" spans="1:15" x14ac:dyDescent="0.2">
      <c r="A32" t="s">
        <v>12035</v>
      </c>
      <c r="B32" t="str">
        <f>MID(A32,34,LEN(A32)-37)</f>
        <v>121</v>
      </c>
      <c r="C32" t="s">
        <v>1</v>
      </c>
      <c r="D32" t="s">
        <v>246</v>
      </c>
      <c r="E32" t="s">
        <v>247</v>
      </c>
      <c r="G32">
        <f t="shared" si="3"/>
        <v>27</v>
      </c>
      <c r="H32">
        <f>COUNTIFS($B:$B,G32,$C:$C,"&gt;0")</f>
        <v>1</v>
      </c>
      <c r="I32" t="str">
        <f t="shared" si="0"/>
        <v>No</v>
      </c>
      <c r="K32">
        <f t="shared" si="1"/>
        <v>27</v>
      </c>
      <c r="L32">
        <f>SUMIFS($C:$C,$E:$E,L$5,$B:$B,$K32)</f>
        <v>377</v>
      </c>
      <c r="M32">
        <f>SUMIFS($C:$C,$E:$E,M$5,$B:$B,$K32)</f>
        <v>0</v>
      </c>
      <c r="N32">
        <f>SUMIFS($C:$C,$E:$E,N$5,$B:$B,$K32)</f>
        <v>0</v>
      </c>
      <c r="O32">
        <f t="shared" si="2"/>
        <v>377</v>
      </c>
    </row>
    <row r="33" spans="1:15" x14ac:dyDescent="0.2">
      <c r="A33" t="s">
        <v>12036</v>
      </c>
      <c r="B33" t="str">
        <f>MID(A33,34,LEN(A33)-37)</f>
        <v>122</v>
      </c>
      <c r="C33" t="s">
        <v>1</v>
      </c>
      <c r="D33" t="s">
        <v>246</v>
      </c>
      <c r="E33" t="s">
        <v>247</v>
      </c>
      <c r="G33">
        <f t="shared" si="3"/>
        <v>28</v>
      </c>
      <c r="H33">
        <f>COUNTIFS($B:$B,G33,$C:$C,"&gt;0")</f>
        <v>0</v>
      </c>
      <c r="I33" t="str">
        <f t="shared" si="0"/>
        <v>No</v>
      </c>
      <c r="K33">
        <f t="shared" si="1"/>
        <v>28</v>
      </c>
      <c r="L33">
        <f>SUMIFS($C:$C,$E:$E,L$5,$B:$B,$K33)</f>
        <v>0</v>
      </c>
      <c r="M33">
        <f>SUMIFS($C:$C,$E:$E,M$5,$B:$B,$K33)</f>
        <v>0</v>
      </c>
      <c r="N33">
        <f>SUMIFS($C:$C,$E:$E,N$5,$B:$B,$K33)</f>
        <v>0</v>
      </c>
      <c r="O33" t="e">
        <f t="shared" si="2"/>
        <v>#NUM!</v>
      </c>
    </row>
    <row r="34" spans="1:15" x14ac:dyDescent="0.2">
      <c r="A34" t="s">
        <v>12038</v>
      </c>
      <c r="B34" t="str">
        <f>MID(A34,34,LEN(A34)-37)</f>
        <v>123</v>
      </c>
      <c r="C34" t="s">
        <v>1</v>
      </c>
      <c r="D34" t="s">
        <v>12095</v>
      </c>
      <c r="E34" t="s">
        <v>247</v>
      </c>
      <c r="G34">
        <f t="shared" si="3"/>
        <v>29</v>
      </c>
      <c r="H34">
        <f>COUNTIFS($B:$B,G34,$C:$C,"&gt;0")</f>
        <v>0</v>
      </c>
      <c r="I34" t="str">
        <f t="shared" si="0"/>
        <v>No</v>
      </c>
      <c r="K34">
        <f t="shared" si="1"/>
        <v>29</v>
      </c>
      <c r="L34">
        <f>SUMIFS($C:$C,$E:$E,L$5,$B:$B,$K34)</f>
        <v>0</v>
      </c>
      <c r="M34">
        <f>SUMIFS($C:$C,$E:$E,M$5,$B:$B,$K34)</f>
        <v>0</v>
      </c>
      <c r="N34">
        <f>SUMIFS($C:$C,$E:$E,N$5,$B:$B,$K34)</f>
        <v>0</v>
      </c>
      <c r="O34" t="e">
        <f t="shared" si="2"/>
        <v>#NUM!</v>
      </c>
    </row>
    <row r="35" spans="1:15" x14ac:dyDescent="0.2">
      <c r="A35" t="s">
        <v>12039</v>
      </c>
      <c r="B35" t="str">
        <f>MID(A35,34,LEN(A35)-37)</f>
        <v>124</v>
      </c>
      <c r="C35" t="s">
        <v>1</v>
      </c>
      <c r="D35" t="s">
        <v>246</v>
      </c>
      <c r="E35" t="s">
        <v>247</v>
      </c>
      <c r="G35">
        <f t="shared" si="3"/>
        <v>30</v>
      </c>
      <c r="H35">
        <f>COUNTIFS($B:$B,G35,$C:$C,"&gt;0")</f>
        <v>0</v>
      </c>
      <c r="I35" t="str">
        <f t="shared" si="0"/>
        <v>No</v>
      </c>
      <c r="K35">
        <f t="shared" si="1"/>
        <v>30</v>
      </c>
      <c r="L35">
        <f>SUMIFS($C:$C,$E:$E,L$5,$B:$B,$K35)</f>
        <v>0</v>
      </c>
      <c r="M35">
        <f>SUMIFS($C:$C,$E:$E,M$5,$B:$B,$K35)</f>
        <v>0</v>
      </c>
      <c r="N35">
        <f>SUMIFS($C:$C,$E:$E,N$5,$B:$B,$K35)</f>
        <v>0</v>
      </c>
      <c r="O35" t="e">
        <f t="shared" si="2"/>
        <v>#NUM!</v>
      </c>
    </row>
    <row r="36" spans="1:15" x14ac:dyDescent="0.2">
      <c r="A36" t="s">
        <v>12040</v>
      </c>
      <c r="B36" t="str">
        <f>MID(A36,34,LEN(A36)-37)</f>
        <v>125</v>
      </c>
      <c r="C36">
        <v>91</v>
      </c>
      <c r="D36" t="s">
        <v>12108</v>
      </c>
      <c r="E36" t="s">
        <v>247</v>
      </c>
      <c r="G36">
        <f t="shared" si="3"/>
        <v>31</v>
      </c>
      <c r="H36">
        <f>COUNTIFS($B:$B,G36,$C:$C,"&gt;0")</f>
        <v>0</v>
      </c>
      <c r="I36" t="str">
        <f t="shared" si="0"/>
        <v>No</v>
      </c>
      <c r="K36">
        <f t="shared" si="1"/>
        <v>31</v>
      </c>
      <c r="L36">
        <f>SUMIFS($C:$C,$E:$E,L$5,$B:$B,$K36)</f>
        <v>0</v>
      </c>
      <c r="M36">
        <f>SUMIFS($C:$C,$E:$E,M$5,$B:$B,$K36)</f>
        <v>0</v>
      </c>
      <c r="N36">
        <f>SUMIFS($C:$C,$E:$E,N$5,$B:$B,$K36)</f>
        <v>0</v>
      </c>
      <c r="O36" t="e">
        <f t="shared" si="2"/>
        <v>#NUM!</v>
      </c>
    </row>
    <row r="37" spans="1:15" x14ac:dyDescent="0.2">
      <c r="A37" t="s">
        <v>12041</v>
      </c>
      <c r="B37" t="str">
        <f>MID(A37,34,LEN(A37)-37)</f>
        <v>126</v>
      </c>
      <c r="C37" t="s">
        <v>1</v>
      </c>
      <c r="D37" t="s">
        <v>246</v>
      </c>
      <c r="E37" t="s">
        <v>247</v>
      </c>
      <c r="G37">
        <f t="shared" si="3"/>
        <v>32</v>
      </c>
      <c r="H37">
        <f>COUNTIFS($B:$B,G37,$C:$C,"&gt;0")</f>
        <v>1</v>
      </c>
      <c r="I37" t="str">
        <f t="shared" si="0"/>
        <v>No</v>
      </c>
      <c r="K37">
        <f t="shared" si="1"/>
        <v>32</v>
      </c>
      <c r="L37">
        <f>SUMIFS($C:$C,$E:$E,L$5,$B:$B,$K37)</f>
        <v>0</v>
      </c>
      <c r="M37">
        <f>SUMIFS($C:$C,$E:$E,M$5,$B:$B,$K37)</f>
        <v>130</v>
      </c>
      <c r="N37">
        <f>SUMIFS($C:$C,$E:$E,N$5,$B:$B,$K37)</f>
        <v>0</v>
      </c>
      <c r="O37">
        <f t="shared" si="2"/>
        <v>130</v>
      </c>
    </row>
    <row r="38" spans="1:15" x14ac:dyDescent="0.2">
      <c r="A38" t="s">
        <v>12043</v>
      </c>
      <c r="B38" t="str">
        <f>MID(A38,34,LEN(A38)-37)</f>
        <v>127</v>
      </c>
      <c r="C38">
        <v>141</v>
      </c>
      <c r="D38" t="s">
        <v>12112</v>
      </c>
      <c r="E38" t="s">
        <v>247</v>
      </c>
      <c r="G38">
        <f t="shared" si="3"/>
        <v>33</v>
      </c>
      <c r="H38">
        <f>COUNTIFS($B:$B,G38,$C:$C,"&gt;0")</f>
        <v>0</v>
      </c>
      <c r="I38" t="str">
        <f t="shared" si="0"/>
        <v>No</v>
      </c>
      <c r="K38">
        <f t="shared" si="1"/>
        <v>33</v>
      </c>
      <c r="L38">
        <f>SUMIFS($C:$C,$E:$E,L$5,$B:$B,$K38)</f>
        <v>0</v>
      </c>
      <c r="M38">
        <f>SUMIFS($C:$C,$E:$E,M$5,$B:$B,$K38)</f>
        <v>0</v>
      </c>
      <c r="N38">
        <f>SUMIFS($C:$C,$E:$E,N$5,$B:$B,$K38)</f>
        <v>0</v>
      </c>
      <c r="O38" t="e">
        <f t="shared" si="2"/>
        <v>#NUM!</v>
      </c>
    </row>
    <row r="39" spans="1:15" x14ac:dyDescent="0.2">
      <c r="A39" t="s">
        <v>12044</v>
      </c>
      <c r="B39" t="str">
        <f>MID(A39,34,LEN(A39)-37)</f>
        <v>128</v>
      </c>
      <c r="C39" t="s">
        <v>1</v>
      </c>
      <c r="D39" t="s">
        <v>246</v>
      </c>
      <c r="E39" t="s">
        <v>247</v>
      </c>
      <c r="G39">
        <f t="shared" si="3"/>
        <v>34</v>
      </c>
      <c r="H39">
        <f>COUNTIFS($B:$B,G39,$C:$C,"&gt;0")</f>
        <v>0</v>
      </c>
      <c r="I39" t="str">
        <f t="shared" si="0"/>
        <v>No</v>
      </c>
      <c r="K39">
        <f t="shared" si="1"/>
        <v>34</v>
      </c>
      <c r="L39">
        <f>SUMIFS($C:$C,$E:$E,L$5,$B:$B,$K39)</f>
        <v>0</v>
      </c>
      <c r="M39">
        <f>SUMIFS($C:$C,$E:$E,M$5,$B:$B,$K39)</f>
        <v>0</v>
      </c>
      <c r="N39">
        <f>SUMIFS($C:$C,$E:$E,N$5,$B:$B,$K39)</f>
        <v>0</v>
      </c>
      <c r="O39" t="e">
        <f t="shared" si="2"/>
        <v>#NUM!</v>
      </c>
    </row>
    <row r="40" spans="1:15" x14ac:dyDescent="0.2">
      <c r="A40" t="s">
        <v>12048</v>
      </c>
      <c r="B40" t="str">
        <f>MID(A40,34,LEN(A40)-37)</f>
        <v>129</v>
      </c>
      <c r="C40" t="s">
        <v>1</v>
      </c>
      <c r="D40" t="s">
        <v>246</v>
      </c>
      <c r="E40" t="s">
        <v>247</v>
      </c>
      <c r="G40">
        <f t="shared" si="3"/>
        <v>35</v>
      </c>
      <c r="H40">
        <f>COUNTIFS($B:$B,G40,$C:$C,"&gt;0")</f>
        <v>1</v>
      </c>
      <c r="I40" t="str">
        <f t="shared" si="0"/>
        <v>No</v>
      </c>
      <c r="K40">
        <f t="shared" si="1"/>
        <v>35</v>
      </c>
      <c r="L40">
        <f>SUMIFS($C:$C,$E:$E,L$5,$B:$B,$K40)</f>
        <v>0</v>
      </c>
      <c r="M40">
        <f>SUMIFS($C:$C,$E:$E,M$5,$B:$B,$K40)</f>
        <v>148</v>
      </c>
      <c r="N40">
        <f>SUMIFS($C:$C,$E:$E,N$5,$B:$B,$K40)</f>
        <v>0</v>
      </c>
      <c r="O40">
        <f t="shared" si="2"/>
        <v>148</v>
      </c>
    </row>
    <row r="41" spans="1:15" x14ac:dyDescent="0.2">
      <c r="A41" t="s">
        <v>12049</v>
      </c>
      <c r="B41" t="str">
        <f>MID(A41,34,LEN(A41)-37)</f>
        <v>13</v>
      </c>
      <c r="C41" t="s">
        <v>1</v>
      </c>
      <c r="D41" t="s">
        <v>246</v>
      </c>
      <c r="E41" t="s">
        <v>247</v>
      </c>
      <c r="G41">
        <f t="shared" si="3"/>
        <v>36</v>
      </c>
      <c r="H41">
        <f>COUNTIFS($B:$B,G41,$C:$C,"&gt;0")</f>
        <v>2</v>
      </c>
      <c r="I41" t="str">
        <f t="shared" si="0"/>
        <v>No</v>
      </c>
      <c r="K41">
        <f t="shared" si="1"/>
        <v>36</v>
      </c>
      <c r="L41">
        <f>SUMIFS($C:$C,$E:$E,L$5,$B:$B,$K41)</f>
        <v>0</v>
      </c>
      <c r="M41">
        <f>SUMIFS($C:$C,$E:$E,M$5,$B:$B,$K41)</f>
        <v>163</v>
      </c>
      <c r="N41">
        <f>SUMIFS($C:$C,$E:$E,N$5,$B:$B,$K41)</f>
        <v>155</v>
      </c>
      <c r="O41">
        <f t="shared" si="2"/>
        <v>155</v>
      </c>
    </row>
    <row r="42" spans="1:15" x14ac:dyDescent="0.2">
      <c r="A42" t="s">
        <v>12050</v>
      </c>
      <c r="B42" t="str">
        <f>MID(A42,34,LEN(A42)-37)</f>
        <v>130</v>
      </c>
      <c r="C42" t="s">
        <v>1</v>
      </c>
      <c r="D42" t="s">
        <v>12126</v>
      </c>
      <c r="E42" t="s">
        <v>247</v>
      </c>
      <c r="G42">
        <f t="shared" si="3"/>
        <v>37</v>
      </c>
      <c r="H42">
        <f>COUNTIFS($B:$B,G42,$C:$C,"&gt;0")</f>
        <v>0</v>
      </c>
      <c r="I42" t="str">
        <f t="shared" si="0"/>
        <v>No</v>
      </c>
      <c r="K42">
        <f t="shared" si="1"/>
        <v>37</v>
      </c>
      <c r="L42">
        <f>SUMIFS($C:$C,$E:$E,L$5,$B:$B,$K42)</f>
        <v>0</v>
      </c>
      <c r="M42">
        <f>SUMIFS($C:$C,$E:$E,M$5,$B:$B,$K42)</f>
        <v>0</v>
      </c>
      <c r="N42">
        <f>SUMIFS($C:$C,$E:$E,N$5,$B:$B,$K42)</f>
        <v>0</v>
      </c>
      <c r="O42" t="e">
        <f t="shared" si="2"/>
        <v>#NUM!</v>
      </c>
    </row>
    <row r="43" spans="1:15" x14ac:dyDescent="0.2">
      <c r="A43" t="s">
        <v>12051</v>
      </c>
      <c r="B43" t="str">
        <f>MID(A43,34,LEN(A43)-37)</f>
        <v>131</v>
      </c>
      <c r="C43" t="s">
        <v>1</v>
      </c>
      <c r="D43" t="s">
        <v>246</v>
      </c>
      <c r="E43" t="s">
        <v>247</v>
      </c>
      <c r="G43">
        <f t="shared" si="3"/>
        <v>38</v>
      </c>
      <c r="H43">
        <f>COUNTIFS($B:$B,G43,$C:$C,"&gt;0")</f>
        <v>1</v>
      </c>
      <c r="I43" t="str">
        <f t="shared" si="0"/>
        <v>No</v>
      </c>
      <c r="K43">
        <f t="shared" si="1"/>
        <v>38</v>
      </c>
      <c r="L43">
        <f>SUMIFS($C:$C,$E:$E,L$5,$B:$B,$K43)</f>
        <v>0</v>
      </c>
      <c r="M43">
        <f>SUMIFS($C:$C,$E:$E,M$5,$B:$B,$K43)</f>
        <v>186</v>
      </c>
      <c r="N43">
        <f>SUMIFS($C:$C,$E:$E,N$5,$B:$B,$K43)</f>
        <v>0</v>
      </c>
      <c r="O43">
        <f t="shared" si="2"/>
        <v>186</v>
      </c>
    </row>
    <row r="44" spans="1:15" x14ac:dyDescent="0.2">
      <c r="A44" t="s">
        <v>12053</v>
      </c>
      <c r="B44" t="str">
        <f>MID(A44,34,LEN(A44)-37)</f>
        <v>132</v>
      </c>
      <c r="C44" t="s">
        <v>1</v>
      </c>
      <c r="D44" t="s">
        <v>246</v>
      </c>
      <c r="E44" t="s">
        <v>247</v>
      </c>
      <c r="G44">
        <f t="shared" si="3"/>
        <v>39</v>
      </c>
      <c r="H44">
        <f>COUNTIFS($B:$B,G44,$C:$C,"&gt;0")</f>
        <v>0</v>
      </c>
      <c r="I44" t="str">
        <f t="shared" si="0"/>
        <v>No</v>
      </c>
      <c r="K44">
        <f t="shared" si="1"/>
        <v>39</v>
      </c>
      <c r="L44">
        <f>SUMIFS($C:$C,$E:$E,L$5,$B:$B,$K44)</f>
        <v>0</v>
      </c>
      <c r="M44">
        <f>SUMIFS($C:$C,$E:$E,M$5,$B:$B,$K44)</f>
        <v>0</v>
      </c>
      <c r="N44">
        <f>SUMIFS($C:$C,$E:$E,N$5,$B:$B,$K44)</f>
        <v>0</v>
      </c>
      <c r="O44" t="e">
        <f t="shared" si="2"/>
        <v>#NUM!</v>
      </c>
    </row>
    <row r="45" spans="1:15" x14ac:dyDescent="0.2">
      <c r="A45" t="s">
        <v>12054</v>
      </c>
      <c r="B45" t="str">
        <f>MID(A45,34,LEN(A45)-37)</f>
        <v>133</v>
      </c>
      <c r="C45" t="s">
        <v>1</v>
      </c>
      <c r="D45" t="s">
        <v>246</v>
      </c>
      <c r="E45" t="s">
        <v>247</v>
      </c>
      <c r="G45">
        <f t="shared" si="3"/>
        <v>40</v>
      </c>
      <c r="H45">
        <f>COUNTIFS($B:$B,G45,$C:$C,"&gt;0")</f>
        <v>1</v>
      </c>
      <c r="I45" t="str">
        <f t="shared" si="0"/>
        <v>No</v>
      </c>
      <c r="K45">
        <f t="shared" si="1"/>
        <v>40</v>
      </c>
      <c r="L45">
        <f>SUMIFS($C:$C,$E:$E,L$5,$B:$B,$K45)</f>
        <v>377</v>
      </c>
      <c r="M45">
        <f>SUMIFS($C:$C,$E:$E,M$5,$B:$B,$K45)</f>
        <v>0</v>
      </c>
      <c r="N45">
        <f>SUMIFS($C:$C,$E:$E,N$5,$B:$B,$K45)</f>
        <v>0</v>
      </c>
      <c r="O45">
        <f t="shared" si="2"/>
        <v>377</v>
      </c>
    </row>
    <row r="46" spans="1:15" x14ac:dyDescent="0.2">
      <c r="A46" t="s">
        <v>12056</v>
      </c>
      <c r="B46" t="str">
        <f>MID(A46,34,LEN(A46)-37)</f>
        <v>134</v>
      </c>
      <c r="C46" t="s">
        <v>1</v>
      </c>
      <c r="D46" t="s">
        <v>246</v>
      </c>
      <c r="E46" t="s">
        <v>247</v>
      </c>
      <c r="G46">
        <f t="shared" si="3"/>
        <v>41</v>
      </c>
      <c r="H46">
        <f>COUNTIFS($B:$B,G46,$C:$C,"&gt;0")</f>
        <v>2</v>
      </c>
      <c r="I46" t="str">
        <f t="shared" si="0"/>
        <v>No</v>
      </c>
      <c r="K46">
        <f t="shared" si="1"/>
        <v>41</v>
      </c>
      <c r="L46">
        <f>SUMIFS($C:$C,$E:$E,L$5,$B:$B,$K46)</f>
        <v>468</v>
      </c>
      <c r="M46">
        <f>SUMIFS($C:$C,$E:$E,M$5,$B:$B,$K46)</f>
        <v>171</v>
      </c>
      <c r="N46">
        <f>SUMIFS($C:$C,$E:$E,N$5,$B:$B,$K46)</f>
        <v>0</v>
      </c>
      <c r="O46">
        <f t="shared" si="2"/>
        <v>171</v>
      </c>
    </row>
    <row r="47" spans="1:15" x14ac:dyDescent="0.2">
      <c r="A47" t="s">
        <v>12057</v>
      </c>
      <c r="B47" t="str">
        <f>MID(A47,34,LEN(A47)-37)</f>
        <v>135</v>
      </c>
      <c r="C47" t="s">
        <v>1</v>
      </c>
      <c r="D47" t="s">
        <v>246</v>
      </c>
      <c r="E47" t="s">
        <v>247</v>
      </c>
      <c r="G47">
        <f t="shared" si="3"/>
        <v>42</v>
      </c>
      <c r="H47">
        <f>COUNTIFS($B:$B,G47,$C:$C,"&gt;0")</f>
        <v>0</v>
      </c>
      <c r="I47" t="str">
        <f t="shared" si="0"/>
        <v>No</v>
      </c>
      <c r="K47">
        <f t="shared" si="1"/>
        <v>42</v>
      </c>
      <c r="L47">
        <f>SUMIFS($C:$C,$E:$E,L$5,$B:$B,$K47)</f>
        <v>0</v>
      </c>
      <c r="M47">
        <f>SUMIFS($C:$C,$E:$E,M$5,$B:$B,$K47)</f>
        <v>0</v>
      </c>
      <c r="N47">
        <f>SUMIFS($C:$C,$E:$E,N$5,$B:$B,$K47)</f>
        <v>0</v>
      </c>
      <c r="O47" t="e">
        <f t="shared" si="2"/>
        <v>#NUM!</v>
      </c>
    </row>
    <row r="48" spans="1:15" x14ac:dyDescent="0.2">
      <c r="A48" t="s">
        <v>12058</v>
      </c>
      <c r="B48" t="str">
        <f>MID(A48,34,LEN(A48)-37)</f>
        <v>136</v>
      </c>
      <c r="C48" t="s">
        <v>1</v>
      </c>
      <c r="D48" t="s">
        <v>246</v>
      </c>
      <c r="E48" t="s">
        <v>247</v>
      </c>
      <c r="G48">
        <f t="shared" si="3"/>
        <v>43</v>
      </c>
      <c r="H48">
        <f>COUNTIFS($B:$B,G48,$C:$C,"&gt;0")</f>
        <v>1</v>
      </c>
      <c r="I48" t="str">
        <f t="shared" si="0"/>
        <v>No</v>
      </c>
      <c r="K48">
        <f t="shared" si="1"/>
        <v>43</v>
      </c>
      <c r="L48">
        <f>SUMIFS($C:$C,$E:$E,L$5,$B:$B,$K48)</f>
        <v>0</v>
      </c>
      <c r="M48">
        <f>SUMIFS($C:$C,$E:$E,M$5,$B:$B,$K48)</f>
        <v>155</v>
      </c>
      <c r="N48">
        <f>SUMIFS($C:$C,$E:$E,N$5,$B:$B,$K48)</f>
        <v>0</v>
      </c>
      <c r="O48">
        <f t="shared" si="2"/>
        <v>155</v>
      </c>
    </row>
    <row r="49" spans="1:15" x14ac:dyDescent="0.2">
      <c r="A49" t="s">
        <v>12059</v>
      </c>
      <c r="B49" t="str">
        <f>MID(A49,34,LEN(A49)-37)</f>
        <v>137</v>
      </c>
      <c r="C49" t="s">
        <v>1</v>
      </c>
      <c r="D49" t="s">
        <v>246</v>
      </c>
      <c r="E49" t="s">
        <v>247</v>
      </c>
      <c r="G49">
        <f t="shared" si="3"/>
        <v>44</v>
      </c>
      <c r="H49">
        <f>COUNTIFS($B:$B,G49,$C:$C,"&gt;0")</f>
        <v>0</v>
      </c>
      <c r="I49" t="str">
        <f t="shared" si="0"/>
        <v>No</v>
      </c>
      <c r="K49">
        <f t="shared" si="1"/>
        <v>44</v>
      </c>
      <c r="L49">
        <f>SUMIFS($C:$C,$E:$E,L$5,$B:$B,$K49)</f>
        <v>0</v>
      </c>
      <c r="M49">
        <f>SUMIFS($C:$C,$E:$E,M$5,$B:$B,$K49)</f>
        <v>0</v>
      </c>
      <c r="N49">
        <f>SUMIFS($C:$C,$E:$E,N$5,$B:$B,$K49)</f>
        <v>0</v>
      </c>
      <c r="O49" t="e">
        <f t="shared" si="2"/>
        <v>#NUM!</v>
      </c>
    </row>
    <row r="50" spans="1:15" x14ac:dyDescent="0.2">
      <c r="A50" t="s">
        <v>12060</v>
      </c>
      <c r="B50" t="str">
        <f>MID(A50,34,LEN(A50)-37)</f>
        <v>138</v>
      </c>
      <c r="C50" t="s">
        <v>1</v>
      </c>
      <c r="D50" t="s">
        <v>246</v>
      </c>
      <c r="E50" t="s">
        <v>247</v>
      </c>
      <c r="G50">
        <f t="shared" si="3"/>
        <v>45</v>
      </c>
      <c r="H50">
        <f>COUNTIFS($B:$B,G50,$C:$C,"&gt;0")</f>
        <v>0</v>
      </c>
      <c r="I50" t="str">
        <f t="shared" si="0"/>
        <v>No</v>
      </c>
      <c r="K50">
        <f t="shared" si="1"/>
        <v>45</v>
      </c>
      <c r="L50">
        <f>SUMIFS($C:$C,$E:$E,L$5,$B:$B,$K50)</f>
        <v>0</v>
      </c>
      <c r="M50">
        <f>SUMIFS($C:$C,$E:$E,M$5,$B:$B,$K50)</f>
        <v>0</v>
      </c>
      <c r="N50">
        <f>SUMIFS($C:$C,$E:$E,N$5,$B:$B,$K50)</f>
        <v>0</v>
      </c>
      <c r="O50" t="e">
        <f t="shared" si="2"/>
        <v>#NUM!</v>
      </c>
    </row>
    <row r="51" spans="1:15" x14ac:dyDescent="0.2">
      <c r="A51" t="s">
        <v>12062</v>
      </c>
      <c r="B51" t="str">
        <f>MID(A51,34,LEN(A51)-37)</f>
        <v>139</v>
      </c>
      <c r="C51" t="s">
        <v>1</v>
      </c>
      <c r="D51" t="s">
        <v>246</v>
      </c>
      <c r="E51" t="s">
        <v>247</v>
      </c>
      <c r="G51">
        <f t="shared" si="3"/>
        <v>46</v>
      </c>
      <c r="H51">
        <f>COUNTIFS($B:$B,G51,$C:$C,"&gt;0")</f>
        <v>0</v>
      </c>
      <c r="I51" t="str">
        <f t="shared" si="0"/>
        <v>No</v>
      </c>
      <c r="K51">
        <f t="shared" si="1"/>
        <v>46</v>
      </c>
      <c r="L51">
        <f>SUMIFS($C:$C,$E:$E,L$5,$B:$B,$K51)</f>
        <v>0</v>
      </c>
      <c r="M51">
        <f>SUMIFS($C:$C,$E:$E,M$5,$B:$B,$K51)</f>
        <v>0</v>
      </c>
      <c r="N51">
        <f>SUMIFS($C:$C,$E:$E,N$5,$B:$B,$K51)</f>
        <v>0</v>
      </c>
      <c r="O51" t="e">
        <f t="shared" si="2"/>
        <v>#NUM!</v>
      </c>
    </row>
    <row r="52" spans="1:15" x14ac:dyDescent="0.2">
      <c r="A52" t="s">
        <v>12063</v>
      </c>
      <c r="B52" t="str">
        <f>MID(A52,34,LEN(A52)-37)</f>
        <v>14</v>
      </c>
      <c r="C52" t="s">
        <v>1</v>
      </c>
      <c r="D52" t="s">
        <v>246</v>
      </c>
      <c r="E52" t="s">
        <v>247</v>
      </c>
      <c r="G52">
        <f t="shared" si="3"/>
        <v>47</v>
      </c>
      <c r="H52">
        <f>COUNTIFS($B:$B,G52,$C:$C,"&gt;0")</f>
        <v>0</v>
      </c>
      <c r="I52" t="str">
        <f t="shared" si="0"/>
        <v>No</v>
      </c>
      <c r="K52">
        <f t="shared" si="1"/>
        <v>47</v>
      </c>
      <c r="L52">
        <f>SUMIFS($C:$C,$E:$E,L$5,$B:$B,$K52)</f>
        <v>0</v>
      </c>
      <c r="M52">
        <f>SUMIFS($C:$C,$E:$E,M$5,$B:$B,$K52)</f>
        <v>0</v>
      </c>
      <c r="N52">
        <f>SUMIFS($C:$C,$E:$E,N$5,$B:$B,$K52)</f>
        <v>0</v>
      </c>
      <c r="O52" t="e">
        <f t="shared" si="2"/>
        <v>#NUM!</v>
      </c>
    </row>
    <row r="53" spans="1:15" x14ac:dyDescent="0.2">
      <c r="A53" t="s">
        <v>12064</v>
      </c>
      <c r="B53" t="str">
        <f>MID(A53,34,LEN(A53)-37)</f>
        <v>140</v>
      </c>
      <c r="C53" t="s">
        <v>1</v>
      </c>
      <c r="D53" t="s">
        <v>246</v>
      </c>
      <c r="E53" t="s">
        <v>247</v>
      </c>
      <c r="G53">
        <f t="shared" si="3"/>
        <v>48</v>
      </c>
      <c r="H53">
        <f>COUNTIFS($B:$B,G53,$C:$C,"&gt;0")</f>
        <v>0</v>
      </c>
      <c r="I53" t="str">
        <f t="shared" si="0"/>
        <v>No</v>
      </c>
      <c r="K53">
        <f t="shared" si="1"/>
        <v>48</v>
      </c>
      <c r="L53">
        <f>SUMIFS($C:$C,$E:$E,L$5,$B:$B,$K53)</f>
        <v>0</v>
      </c>
      <c r="M53">
        <f>SUMIFS($C:$C,$E:$E,M$5,$B:$B,$K53)</f>
        <v>0</v>
      </c>
      <c r="N53">
        <f>SUMIFS($C:$C,$E:$E,N$5,$B:$B,$K53)</f>
        <v>0</v>
      </c>
      <c r="O53" t="e">
        <f t="shared" si="2"/>
        <v>#NUM!</v>
      </c>
    </row>
    <row r="54" spans="1:15" x14ac:dyDescent="0.2">
      <c r="A54" t="s">
        <v>12066</v>
      </c>
      <c r="B54" t="str">
        <f>MID(A54,34,LEN(A54)-37)</f>
        <v>141</v>
      </c>
      <c r="C54">
        <v>126</v>
      </c>
      <c r="D54" t="s">
        <v>12177</v>
      </c>
      <c r="E54" t="s">
        <v>247</v>
      </c>
      <c r="G54">
        <f t="shared" si="3"/>
        <v>49</v>
      </c>
      <c r="H54">
        <f>COUNTIFS($B:$B,G54,$C:$C,"&gt;0")</f>
        <v>0</v>
      </c>
      <c r="I54" t="str">
        <f t="shared" si="0"/>
        <v>No</v>
      </c>
      <c r="K54">
        <f t="shared" si="1"/>
        <v>49</v>
      </c>
      <c r="L54">
        <f>SUMIFS($C:$C,$E:$E,L$5,$B:$B,$K54)</f>
        <v>0</v>
      </c>
      <c r="M54">
        <f>SUMIFS($C:$C,$E:$E,M$5,$B:$B,$K54)</f>
        <v>0</v>
      </c>
      <c r="N54">
        <f>SUMIFS($C:$C,$E:$E,N$5,$B:$B,$K54)</f>
        <v>0</v>
      </c>
      <c r="O54" t="e">
        <f t="shared" si="2"/>
        <v>#NUM!</v>
      </c>
    </row>
    <row r="55" spans="1:15" x14ac:dyDescent="0.2">
      <c r="A55" t="s">
        <v>12068</v>
      </c>
      <c r="B55" t="str">
        <f>MID(A55,34,LEN(A55)-37)</f>
        <v>142</v>
      </c>
      <c r="C55" t="s">
        <v>1</v>
      </c>
      <c r="D55" t="s">
        <v>246</v>
      </c>
      <c r="E55" t="s">
        <v>247</v>
      </c>
      <c r="G55">
        <f t="shared" si="3"/>
        <v>50</v>
      </c>
      <c r="H55">
        <f>COUNTIFS($B:$B,G55,$C:$C,"&gt;0")</f>
        <v>1</v>
      </c>
      <c r="I55" t="str">
        <f t="shared" si="0"/>
        <v>No</v>
      </c>
      <c r="K55">
        <f t="shared" si="1"/>
        <v>50</v>
      </c>
      <c r="L55">
        <f>SUMIFS($C:$C,$E:$E,L$5,$B:$B,$K55)</f>
        <v>0</v>
      </c>
      <c r="M55">
        <f>SUMIFS($C:$C,$E:$E,M$5,$B:$B,$K55)</f>
        <v>185</v>
      </c>
      <c r="N55">
        <f>SUMIFS($C:$C,$E:$E,N$5,$B:$B,$K55)</f>
        <v>0</v>
      </c>
      <c r="O55">
        <f t="shared" si="2"/>
        <v>185</v>
      </c>
    </row>
    <row r="56" spans="1:15" x14ac:dyDescent="0.2">
      <c r="A56" t="s">
        <v>12069</v>
      </c>
      <c r="B56" t="str">
        <f>MID(A56,34,LEN(A56)-37)</f>
        <v>143</v>
      </c>
      <c r="C56">
        <v>143</v>
      </c>
      <c r="D56" t="s">
        <v>12180</v>
      </c>
      <c r="E56" t="s">
        <v>247</v>
      </c>
      <c r="G56">
        <f t="shared" si="3"/>
        <v>51</v>
      </c>
      <c r="H56">
        <f>COUNTIFS($B:$B,G56,$C:$C,"&gt;0")</f>
        <v>1</v>
      </c>
      <c r="I56" t="str">
        <f t="shared" si="0"/>
        <v>No</v>
      </c>
      <c r="K56">
        <f t="shared" si="1"/>
        <v>51</v>
      </c>
      <c r="L56">
        <f>SUMIFS($C:$C,$E:$E,L$5,$B:$B,$K56)</f>
        <v>0</v>
      </c>
      <c r="M56">
        <f>SUMIFS($C:$C,$E:$E,M$5,$B:$B,$K56)</f>
        <v>131</v>
      </c>
      <c r="N56">
        <f>SUMIFS($C:$C,$E:$E,N$5,$B:$B,$K56)</f>
        <v>0</v>
      </c>
      <c r="O56">
        <f t="shared" si="2"/>
        <v>131</v>
      </c>
    </row>
    <row r="57" spans="1:15" x14ac:dyDescent="0.2">
      <c r="A57" t="s">
        <v>12070</v>
      </c>
      <c r="B57" t="str">
        <f>MID(A57,34,LEN(A57)-37)</f>
        <v>144</v>
      </c>
      <c r="C57" t="s">
        <v>1</v>
      </c>
      <c r="D57" t="s">
        <v>246</v>
      </c>
      <c r="E57" t="s">
        <v>247</v>
      </c>
      <c r="G57">
        <f t="shared" si="3"/>
        <v>52</v>
      </c>
      <c r="H57">
        <f>COUNTIFS($B:$B,G57,$C:$C,"&gt;0")</f>
        <v>0</v>
      </c>
      <c r="I57" t="str">
        <f t="shared" si="0"/>
        <v>No</v>
      </c>
      <c r="K57">
        <f t="shared" si="1"/>
        <v>52</v>
      </c>
      <c r="L57">
        <f>SUMIFS($C:$C,$E:$E,L$5,$B:$B,$K57)</f>
        <v>0</v>
      </c>
      <c r="M57">
        <f>SUMIFS($C:$C,$E:$E,M$5,$B:$B,$K57)</f>
        <v>0</v>
      </c>
      <c r="N57">
        <f>SUMIFS($C:$C,$E:$E,N$5,$B:$B,$K57)</f>
        <v>0</v>
      </c>
      <c r="O57" t="e">
        <f t="shared" si="2"/>
        <v>#NUM!</v>
      </c>
    </row>
    <row r="58" spans="1:15" x14ac:dyDescent="0.2">
      <c r="A58" t="s">
        <v>12071</v>
      </c>
      <c r="B58" t="str">
        <f>MID(A58,34,LEN(A58)-37)</f>
        <v>145</v>
      </c>
      <c r="C58" t="s">
        <v>1</v>
      </c>
      <c r="D58" t="s">
        <v>246</v>
      </c>
      <c r="E58" t="s">
        <v>247</v>
      </c>
      <c r="G58">
        <f t="shared" si="3"/>
        <v>53</v>
      </c>
      <c r="H58">
        <f>COUNTIFS($B:$B,G58,$C:$C,"&gt;0")</f>
        <v>0</v>
      </c>
      <c r="I58" t="str">
        <f t="shared" si="0"/>
        <v>No</v>
      </c>
      <c r="K58">
        <f t="shared" si="1"/>
        <v>53</v>
      </c>
      <c r="L58">
        <f>SUMIFS($C:$C,$E:$E,L$5,$B:$B,$K58)</f>
        <v>0</v>
      </c>
      <c r="M58">
        <f>SUMIFS($C:$C,$E:$E,M$5,$B:$B,$K58)</f>
        <v>0</v>
      </c>
      <c r="N58">
        <f>SUMIFS($C:$C,$E:$E,N$5,$B:$B,$K58)</f>
        <v>0</v>
      </c>
      <c r="O58" t="e">
        <f t="shared" si="2"/>
        <v>#NUM!</v>
      </c>
    </row>
    <row r="59" spans="1:15" x14ac:dyDescent="0.2">
      <c r="A59" t="s">
        <v>12073</v>
      </c>
      <c r="B59" t="str">
        <f>MID(A59,34,LEN(A59)-37)</f>
        <v>146</v>
      </c>
      <c r="C59" t="s">
        <v>1</v>
      </c>
      <c r="D59" t="s">
        <v>246</v>
      </c>
      <c r="E59" t="s">
        <v>247</v>
      </c>
      <c r="G59">
        <f t="shared" si="3"/>
        <v>54</v>
      </c>
      <c r="H59">
        <f>COUNTIFS($B:$B,G59,$C:$C,"&gt;0")</f>
        <v>0</v>
      </c>
      <c r="I59" t="str">
        <f t="shared" si="0"/>
        <v>No</v>
      </c>
      <c r="K59">
        <f t="shared" si="1"/>
        <v>54</v>
      </c>
      <c r="L59">
        <f>SUMIFS($C:$C,$E:$E,L$5,$B:$B,$K59)</f>
        <v>0</v>
      </c>
      <c r="M59">
        <f>SUMIFS($C:$C,$E:$E,M$5,$B:$B,$K59)</f>
        <v>0</v>
      </c>
      <c r="N59">
        <f>SUMIFS($C:$C,$E:$E,N$5,$B:$B,$K59)</f>
        <v>0</v>
      </c>
      <c r="O59" t="e">
        <f t="shared" si="2"/>
        <v>#NUM!</v>
      </c>
    </row>
    <row r="60" spans="1:15" x14ac:dyDescent="0.2">
      <c r="A60" t="s">
        <v>12074</v>
      </c>
      <c r="B60" t="str">
        <f>MID(A60,34,LEN(A60)-37)</f>
        <v>147</v>
      </c>
      <c r="C60" t="s">
        <v>1</v>
      </c>
      <c r="D60" t="s">
        <v>246</v>
      </c>
      <c r="E60" t="s">
        <v>247</v>
      </c>
      <c r="G60">
        <f t="shared" si="3"/>
        <v>55</v>
      </c>
      <c r="H60">
        <f>COUNTIFS($B:$B,G60,$C:$C,"&gt;0")</f>
        <v>1</v>
      </c>
      <c r="I60" t="str">
        <f t="shared" si="0"/>
        <v>No</v>
      </c>
      <c r="K60">
        <f t="shared" si="1"/>
        <v>55</v>
      </c>
      <c r="L60">
        <f>SUMIFS($C:$C,$E:$E,L$5,$B:$B,$K60)</f>
        <v>0</v>
      </c>
      <c r="M60">
        <f>SUMIFS($C:$C,$E:$E,M$5,$B:$B,$K60)</f>
        <v>95</v>
      </c>
      <c r="N60">
        <f>SUMIFS($C:$C,$E:$E,N$5,$B:$B,$K60)</f>
        <v>0</v>
      </c>
      <c r="O60">
        <f t="shared" si="2"/>
        <v>95</v>
      </c>
    </row>
    <row r="61" spans="1:15" x14ac:dyDescent="0.2">
      <c r="A61" t="s">
        <v>12075</v>
      </c>
      <c r="B61" t="str">
        <f>MID(A61,34,LEN(A61)-37)</f>
        <v>148</v>
      </c>
      <c r="C61" t="s">
        <v>1</v>
      </c>
      <c r="D61" t="s">
        <v>246</v>
      </c>
      <c r="E61" t="s">
        <v>247</v>
      </c>
      <c r="G61">
        <f t="shared" si="3"/>
        <v>56</v>
      </c>
      <c r="H61">
        <f>COUNTIFS($B:$B,G61,$C:$C,"&gt;0")</f>
        <v>0</v>
      </c>
      <c r="I61" t="str">
        <f t="shared" si="0"/>
        <v>No</v>
      </c>
      <c r="K61">
        <f t="shared" si="1"/>
        <v>56</v>
      </c>
      <c r="L61">
        <f>SUMIFS($C:$C,$E:$E,L$5,$B:$B,$K61)</f>
        <v>0</v>
      </c>
      <c r="M61">
        <f>SUMIFS($C:$C,$E:$E,M$5,$B:$B,$K61)</f>
        <v>0</v>
      </c>
      <c r="N61">
        <f>SUMIFS($C:$C,$E:$E,N$5,$B:$B,$K61)</f>
        <v>0</v>
      </c>
      <c r="O61" t="e">
        <f t="shared" si="2"/>
        <v>#NUM!</v>
      </c>
    </row>
    <row r="62" spans="1:15" x14ac:dyDescent="0.2">
      <c r="A62" t="s">
        <v>12076</v>
      </c>
      <c r="B62" t="str">
        <f>MID(A62,34,LEN(A62)-37)</f>
        <v>149</v>
      </c>
      <c r="C62" t="s">
        <v>1</v>
      </c>
      <c r="D62" t="s">
        <v>246</v>
      </c>
      <c r="E62" t="s">
        <v>247</v>
      </c>
      <c r="G62">
        <f t="shared" si="3"/>
        <v>57</v>
      </c>
      <c r="H62">
        <f>COUNTIFS($B:$B,G62,$C:$C,"&gt;0")</f>
        <v>0</v>
      </c>
      <c r="I62" t="str">
        <f t="shared" si="0"/>
        <v>No</v>
      </c>
      <c r="K62">
        <f t="shared" si="1"/>
        <v>57</v>
      </c>
      <c r="L62">
        <f>SUMIFS($C:$C,$E:$E,L$5,$B:$B,$K62)</f>
        <v>0</v>
      </c>
      <c r="M62">
        <f>SUMIFS($C:$C,$E:$E,M$5,$B:$B,$K62)</f>
        <v>0</v>
      </c>
      <c r="N62">
        <f>SUMIFS($C:$C,$E:$E,N$5,$B:$B,$K62)</f>
        <v>0</v>
      </c>
      <c r="O62" t="e">
        <f t="shared" si="2"/>
        <v>#NUM!</v>
      </c>
    </row>
    <row r="63" spans="1:15" x14ac:dyDescent="0.2">
      <c r="A63" t="s">
        <v>12078</v>
      </c>
      <c r="B63" t="str">
        <f>MID(A63,34,LEN(A63)-37)</f>
        <v>15</v>
      </c>
      <c r="C63" t="s">
        <v>1</v>
      </c>
      <c r="D63" t="s">
        <v>246</v>
      </c>
      <c r="E63" t="s">
        <v>247</v>
      </c>
      <c r="G63">
        <f t="shared" si="3"/>
        <v>58</v>
      </c>
      <c r="H63">
        <f>COUNTIFS($B:$B,G63,$C:$C,"&gt;0")</f>
        <v>0</v>
      </c>
      <c r="I63" t="str">
        <f t="shared" si="0"/>
        <v>No</v>
      </c>
      <c r="K63">
        <f t="shared" si="1"/>
        <v>58</v>
      </c>
      <c r="L63">
        <f>SUMIFS($C:$C,$E:$E,L$5,$B:$B,$K63)</f>
        <v>0</v>
      </c>
      <c r="M63">
        <f>SUMIFS($C:$C,$E:$E,M$5,$B:$B,$K63)</f>
        <v>0</v>
      </c>
      <c r="N63">
        <f>SUMIFS($C:$C,$E:$E,N$5,$B:$B,$K63)</f>
        <v>0</v>
      </c>
      <c r="O63" t="e">
        <f t="shared" si="2"/>
        <v>#NUM!</v>
      </c>
    </row>
    <row r="64" spans="1:15" x14ac:dyDescent="0.2">
      <c r="A64" t="s">
        <v>12080</v>
      </c>
      <c r="B64" t="str">
        <f>MID(A64,34,LEN(A64)-37)</f>
        <v>150</v>
      </c>
      <c r="C64" t="s">
        <v>1</v>
      </c>
      <c r="D64" t="s">
        <v>246</v>
      </c>
      <c r="E64" t="s">
        <v>247</v>
      </c>
      <c r="G64">
        <f t="shared" si="3"/>
        <v>59</v>
      </c>
      <c r="H64">
        <f>COUNTIFS($B:$B,G64,$C:$C,"&gt;0")</f>
        <v>0</v>
      </c>
      <c r="I64" t="str">
        <f t="shared" si="0"/>
        <v>No</v>
      </c>
      <c r="K64">
        <f t="shared" si="1"/>
        <v>59</v>
      </c>
      <c r="L64">
        <f>SUMIFS($C:$C,$E:$E,L$5,$B:$B,$K64)</f>
        <v>0</v>
      </c>
      <c r="M64">
        <f>SUMIFS($C:$C,$E:$E,M$5,$B:$B,$K64)</f>
        <v>0</v>
      </c>
      <c r="N64">
        <f>SUMIFS($C:$C,$E:$E,N$5,$B:$B,$K64)</f>
        <v>0</v>
      </c>
      <c r="O64" t="e">
        <f t="shared" si="2"/>
        <v>#NUM!</v>
      </c>
    </row>
    <row r="65" spans="1:15" x14ac:dyDescent="0.2">
      <c r="A65" t="s">
        <v>12081</v>
      </c>
      <c r="B65" t="str">
        <f>MID(A65,34,LEN(A65)-37)</f>
        <v>151</v>
      </c>
      <c r="C65" t="s">
        <v>1</v>
      </c>
      <c r="D65" t="s">
        <v>246</v>
      </c>
      <c r="E65" t="s">
        <v>247</v>
      </c>
      <c r="G65">
        <f t="shared" si="3"/>
        <v>60</v>
      </c>
      <c r="H65">
        <f>COUNTIFS($B:$B,G65,$C:$C,"&gt;0")</f>
        <v>0</v>
      </c>
      <c r="I65" t="str">
        <f t="shared" si="0"/>
        <v>No</v>
      </c>
      <c r="K65">
        <f t="shared" si="1"/>
        <v>60</v>
      </c>
      <c r="L65">
        <f>SUMIFS($C:$C,$E:$E,L$5,$B:$B,$K65)</f>
        <v>0</v>
      </c>
      <c r="M65">
        <f>SUMIFS($C:$C,$E:$E,M$5,$B:$B,$K65)</f>
        <v>0</v>
      </c>
      <c r="N65">
        <f>SUMIFS($C:$C,$E:$E,N$5,$B:$B,$K65)</f>
        <v>0</v>
      </c>
      <c r="O65" t="e">
        <f t="shared" si="2"/>
        <v>#NUM!</v>
      </c>
    </row>
    <row r="66" spans="1:15" x14ac:dyDescent="0.2">
      <c r="A66" t="s">
        <v>12082</v>
      </c>
      <c r="B66" t="str">
        <f>MID(A66,34,LEN(A66)-37)</f>
        <v>152</v>
      </c>
      <c r="C66" t="s">
        <v>1</v>
      </c>
      <c r="D66" t="s">
        <v>246</v>
      </c>
      <c r="E66" t="s">
        <v>247</v>
      </c>
      <c r="G66">
        <f t="shared" si="3"/>
        <v>61</v>
      </c>
      <c r="H66">
        <f>COUNTIFS($B:$B,G66,$C:$C,"&gt;0")</f>
        <v>1</v>
      </c>
      <c r="I66" t="str">
        <f t="shared" si="0"/>
        <v>No</v>
      </c>
      <c r="K66">
        <f t="shared" si="1"/>
        <v>61</v>
      </c>
      <c r="L66">
        <f>SUMIFS($C:$C,$E:$E,L$5,$B:$B,$K66)</f>
        <v>0</v>
      </c>
      <c r="M66">
        <f>SUMIFS($C:$C,$E:$E,M$5,$B:$B,$K66)</f>
        <v>173</v>
      </c>
      <c r="N66">
        <f>SUMIFS($C:$C,$E:$E,N$5,$B:$B,$K66)</f>
        <v>0</v>
      </c>
      <c r="O66">
        <f t="shared" si="2"/>
        <v>173</v>
      </c>
    </row>
    <row r="67" spans="1:15" x14ac:dyDescent="0.2">
      <c r="A67" t="s">
        <v>12083</v>
      </c>
      <c r="B67" t="str">
        <f>MID(A67,34,LEN(A67)-37)</f>
        <v>153</v>
      </c>
      <c r="C67" t="s">
        <v>1</v>
      </c>
      <c r="D67" t="s">
        <v>246</v>
      </c>
      <c r="E67" t="s">
        <v>247</v>
      </c>
      <c r="G67">
        <f t="shared" si="3"/>
        <v>62</v>
      </c>
      <c r="H67">
        <f>COUNTIFS($B:$B,G67,$C:$C,"&gt;0")</f>
        <v>1</v>
      </c>
      <c r="I67" t="str">
        <f t="shared" si="0"/>
        <v>No</v>
      </c>
      <c r="K67">
        <f t="shared" si="1"/>
        <v>62</v>
      </c>
      <c r="L67">
        <f>SUMIFS($C:$C,$E:$E,L$5,$B:$B,$K67)</f>
        <v>0</v>
      </c>
      <c r="M67">
        <f>SUMIFS($C:$C,$E:$E,M$5,$B:$B,$K67)</f>
        <v>143</v>
      </c>
      <c r="N67">
        <f>SUMIFS($C:$C,$E:$E,N$5,$B:$B,$K67)</f>
        <v>0</v>
      </c>
      <c r="O67">
        <f t="shared" si="2"/>
        <v>143</v>
      </c>
    </row>
    <row r="68" spans="1:15" x14ac:dyDescent="0.2">
      <c r="A68" t="s">
        <v>12085</v>
      </c>
      <c r="B68" t="str">
        <f>MID(A68,34,LEN(A68)-37)</f>
        <v>154</v>
      </c>
      <c r="C68" t="s">
        <v>1</v>
      </c>
      <c r="D68" t="s">
        <v>246</v>
      </c>
      <c r="E68" t="s">
        <v>247</v>
      </c>
      <c r="G68">
        <f t="shared" si="3"/>
        <v>63</v>
      </c>
      <c r="H68">
        <f>COUNTIFS($B:$B,G68,$C:$C,"&gt;0")</f>
        <v>0</v>
      </c>
      <c r="I68" t="str">
        <f t="shared" si="0"/>
        <v>No</v>
      </c>
      <c r="K68">
        <f t="shared" si="1"/>
        <v>63</v>
      </c>
      <c r="L68">
        <f>SUMIFS($C:$C,$E:$E,L$5,$B:$B,$K68)</f>
        <v>0</v>
      </c>
      <c r="M68">
        <f>SUMIFS($C:$C,$E:$E,M$5,$B:$B,$K68)</f>
        <v>0</v>
      </c>
      <c r="N68">
        <f>SUMIFS($C:$C,$E:$E,N$5,$B:$B,$K68)</f>
        <v>0</v>
      </c>
      <c r="O68" t="e">
        <f t="shared" si="2"/>
        <v>#NUM!</v>
      </c>
    </row>
    <row r="69" spans="1:15" x14ac:dyDescent="0.2">
      <c r="A69" t="s">
        <v>12088</v>
      </c>
      <c r="B69" t="str">
        <f>MID(A69,34,LEN(A69)-37)</f>
        <v>155</v>
      </c>
      <c r="C69" t="s">
        <v>1</v>
      </c>
      <c r="D69" t="s">
        <v>246</v>
      </c>
      <c r="E69" t="s">
        <v>247</v>
      </c>
      <c r="G69">
        <f t="shared" si="3"/>
        <v>64</v>
      </c>
      <c r="H69">
        <f>COUNTIFS($B:$B,G69,$C:$C,"&gt;0")</f>
        <v>0</v>
      </c>
      <c r="I69" t="str">
        <f t="shared" si="0"/>
        <v>No</v>
      </c>
      <c r="K69">
        <f t="shared" si="1"/>
        <v>64</v>
      </c>
      <c r="L69">
        <f>SUMIFS($C:$C,$E:$E,L$5,$B:$B,$K69)</f>
        <v>0</v>
      </c>
      <c r="M69">
        <f>SUMIFS($C:$C,$E:$E,M$5,$B:$B,$K69)</f>
        <v>0</v>
      </c>
      <c r="N69">
        <f>SUMIFS($C:$C,$E:$E,N$5,$B:$B,$K69)</f>
        <v>0</v>
      </c>
      <c r="O69" t="e">
        <f t="shared" si="2"/>
        <v>#NUM!</v>
      </c>
    </row>
    <row r="70" spans="1:15" x14ac:dyDescent="0.2">
      <c r="A70" t="s">
        <v>12089</v>
      </c>
      <c r="B70" t="str">
        <f>MID(A70,34,LEN(A70)-37)</f>
        <v>156</v>
      </c>
      <c r="C70" t="s">
        <v>1</v>
      </c>
      <c r="D70" t="s">
        <v>246</v>
      </c>
      <c r="E70" t="s">
        <v>247</v>
      </c>
      <c r="G70">
        <f t="shared" si="3"/>
        <v>65</v>
      </c>
      <c r="H70">
        <f>COUNTIFS($B:$B,G70,$C:$C,"&gt;0")</f>
        <v>0</v>
      </c>
      <c r="I70" t="str">
        <f t="shared" si="0"/>
        <v>No</v>
      </c>
      <c r="K70">
        <f t="shared" si="1"/>
        <v>65</v>
      </c>
      <c r="L70">
        <f>SUMIFS($C:$C,$E:$E,L$5,$B:$B,$K70)</f>
        <v>0</v>
      </c>
      <c r="M70">
        <f>SUMIFS($C:$C,$E:$E,M$5,$B:$B,$K70)</f>
        <v>0</v>
      </c>
      <c r="N70">
        <f>SUMIFS($C:$C,$E:$E,N$5,$B:$B,$K70)</f>
        <v>0</v>
      </c>
      <c r="O70" t="e">
        <f t="shared" si="2"/>
        <v>#NUM!</v>
      </c>
    </row>
    <row r="71" spans="1:15" x14ac:dyDescent="0.2">
      <c r="A71" t="s">
        <v>12090</v>
      </c>
      <c r="B71" t="str">
        <f>MID(A71,34,LEN(A71)-37)</f>
        <v>157</v>
      </c>
      <c r="C71" t="s">
        <v>1</v>
      </c>
      <c r="D71" t="s">
        <v>12233</v>
      </c>
      <c r="E71" t="s">
        <v>247</v>
      </c>
      <c r="G71">
        <f t="shared" si="3"/>
        <v>66</v>
      </c>
      <c r="H71">
        <f>COUNTIFS($B:$B,G71,$C:$C,"&gt;0")</f>
        <v>0</v>
      </c>
      <c r="I71" t="str">
        <f t="shared" ref="I71:I134" si="4">IF(H71=3,"Yes","No")</f>
        <v>No</v>
      </c>
      <c r="K71">
        <f t="shared" ref="K71:K134" si="5">G71</f>
        <v>66</v>
      </c>
      <c r="L71">
        <f>SUMIFS($C:$C,$E:$E,L$5,$B:$B,$K71)</f>
        <v>0</v>
      </c>
      <c r="M71">
        <f>SUMIFS($C:$C,$E:$E,M$5,$B:$B,$K71)</f>
        <v>0</v>
      </c>
      <c r="N71">
        <f>SUMIFS($C:$C,$E:$E,N$5,$B:$B,$K71)</f>
        <v>0</v>
      </c>
      <c r="O71" t="e">
        <f t="shared" ref="O71:O134" si="6">SMALL(L71:N71,COUNTIF(L71:N71,0)+1)</f>
        <v>#NUM!</v>
      </c>
    </row>
    <row r="72" spans="1:15" x14ac:dyDescent="0.2">
      <c r="A72" t="s">
        <v>12091</v>
      </c>
      <c r="B72" t="str">
        <f>MID(A72,34,LEN(A72)-37)</f>
        <v>158</v>
      </c>
      <c r="C72" t="s">
        <v>1</v>
      </c>
      <c r="D72" t="s">
        <v>246</v>
      </c>
      <c r="E72" t="s">
        <v>247</v>
      </c>
      <c r="G72">
        <f t="shared" ref="G72:G135" si="7">G71+1</f>
        <v>67</v>
      </c>
      <c r="H72">
        <f>COUNTIFS($B:$B,G72,$C:$C,"&gt;0")</f>
        <v>0</v>
      </c>
      <c r="I72" t="str">
        <f t="shared" si="4"/>
        <v>No</v>
      </c>
      <c r="K72">
        <f t="shared" si="5"/>
        <v>67</v>
      </c>
      <c r="L72">
        <f>SUMIFS($C:$C,$E:$E,L$5,$B:$B,$K72)</f>
        <v>0</v>
      </c>
      <c r="M72">
        <f>SUMIFS($C:$C,$E:$E,M$5,$B:$B,$K72)</f>
        <v>0</v>
      </c>
      <c r="N72">
        <f>SUMIFS($C:$C,$E:$E,N$5,$B:$B,$K72)</f>
        <v>0</v>
      </c>
      <c r="O72" t="e">
        <f t="shared" si="6"/>
        <v>#NUM!</v>
      </c>
    </row>
    <row r="73" spans="1:15" x14ac:dyDescent="0.2">
      <c r="A73" t="s">
        <v>12092</v>
      </c>
      <c r="B73" t="str">
        <f>MID(A73,34,LEN(A73)-37)</f>
        <v>159</v>
      </c>
      <c r="C73" t="s">
        <v>1</v>
      </c>
      <c r="D73" t="s">
        <v>246</v>
      </c>
      <c r="E73" t="s">
        <v>247</v>
      </c>
      <c r="G73">
        <f t="shared" si="7"/>
        <v>68</v>
      </c>
      <c r="H73">
        <f>COUNTIFS($B:$B,G73,$C:$C,"&gt;0")</f>
        <v>0</v>
      </c>
      <c r="I73" t="str">
        <f t="shared" si="4"/>
        <v>No</v>
      </c>
      <c r="K73">
        <f t="shared" si="5"/>
        <v>68</v>
      </c>
      <c r="L73">
        <f>SUMIFS($C:$C,$E:$E,L$5,$B:$B,$K73)</f>
        <v>0</v>
      </c>
      <c r="M73">
        <f>SUMIFS($C:$C,$E:$E,M$5,$B:$B,$K73)</f>
        <v>0</v>
      </c>
      <c r="N73">
        <f>SUMIFS($C:$C,$E:$E,N$5,$B:$B,$K73)</f>
        <v>0</v>
      </c>
      <c r="O73" t="e">
        <f t="shared" si="6"/>
        <v>#NUM!</v>
      </c>
    </row>
    <row r="74" spans="1:15" x14ac:dyDescent="0.2">
      <c r="A74" t="s">
        <v>12094</v>
      </c>
      <c r="B74" t="str">
        <f>MID(A74,34,LEN(A74)-37)</f>
        <v>16</v>
      </c>
      <c r="C74" t="s">
        <v>1</v>
      </c>
      <c r="D74" t="s">
        <v>246</v>
      </c>
      <c r="E74" t="s">
        <v>247</v>
      </c>
      <c r="G74">
        <f t="shared" si="7"/>
        <v>69</v>
      </c>
      <c r="H74">
        <f>COUNTIFS($B:$B,G74,$C:$C,"&gt;0")</f>
        <v>3</v>
      </c>
      <c r="I74" t="str">
        <f t="shared" si="4"/>
        <v>Yes</v>
      </c>
      <c r="K74">
        <f t="shared" si="5"/>
        <v>69</v>
      </c>
      <c r="L74">
        <f>SUMIFS($C:$C,$E:$E,L$5,$B:$B,$K74)</f>
        <v>260</v>
      </c>
      <c r="M74">
        <f>SUMIFS($C:$C,$E:$E,M$5,$B:$B,$K74)</f>
        <v>119</v>
      </c>
      <c r="N74">
        <f>SUMIFS($C:$C,$E:$E,N$5,$B:$B,$K74)</f>
        <v>113</v>
      </c>
      <c r="O74">
        <f t="shared" si="6"/>
        <v>113</v>
      </c>
    </row>
    <row r="75" spans="1:15" x14ac:dyDescent="0.2">
      <c r="A75" t="s">
        <v>12096</v>
      </c>
      <c r="B75" t="str">
        <f>MID(A75,34,LEN(A75)-37)</f>
        <v>160</v>
      </c>
      <c r="C75" t="s">
        <v>1</v>
      </c>
      <c r="D75" t="s">
        <v>246</v>
      </c>
      <c r="E75" t="s">
        <v>247</v>
      </c>
      <c r="G75">
        <f t="shared" si="7"/>
        <v>70</v>
      </c>
      <c r="H75">
        <f>COUNTIFS($B:$B,G75,$C:$C,"&gt;0")</f>
        <v>0</v>
      </c>
      <c r="I75" t="str">
        <f t="shared" si="4"/>
        <v>No</v>
      </c>
      <c r="K75">
        <f t="shared" si="5"/>
        <v>70</v>
      </c>
      <c r="L75">
        <f>SUMIFS($C:$C,$E:$E,L$5,$B:$B,$K75)</f>
        <v>0</v>
      </c>
      <c r="M75">
        <f>SUMIFS($C:$C,$E:$E,M$5,$B:$B,$K75)</f>
        <v>0</v>
      </c>
      <c r="N75">
        <f>SUMIFS($C:$C,$E:$E,N$5,$B:$B,$K75)</f>
        <v>0</v>
      </c>
      <c r="O75" t="e">
        <f t="shared" si="6"/>
        <v>#NUM!</v>
      </c>
    </row>
    <row r="76" spans="1:15" x14ac:dyDescent="0.2">
      <c r="A76" t="s">
        <v>12097</v>
      </c>
      <c r="B76" t="str">
        <f>MID(A76,34,LEN(A76)-37)</f>
        <v>161</v>
      </c>
      <c r="C76" t="s">
        <v>1</v>
      </c>
      <c r="D76" t="s">
        <v>246</v>
      </c>
      <c r="E76" t="s">
        <v>247</v>
      </c>
      <c r="G76">
        <f t="shared" si="7"/>
        <v>71</v>
      </c>
      <c r="H76">
        <f>COUNTIFS($B:$B,G76,$C:$C,"&gt;0")</f>
        <v>1</v>
      </c>
      <c r="I76" t="str">
        <f t="shared" si="4"/>
        <v>No</v>
      </c>
      <c r="K76">
        <f t="shared" si="5"/>
        <v>71</v>
      </c>
      <c r="L76">
        <f>SUMIFS($C:$C,$E:$E,L$5,$B:$B,$K76)</f>
        <v>0</v>
      </c>
      <c r="M76">
        <f>SUMIFS($C:$C,$E:$E,M$5,$B:$B,$K76)</f>
        <v>148</v>
      </c>
      <c r="N76">
        <f>SUMIFS($C:$C,$E:$E,N$5,$B:$B,$K76)</f>
        <v>0</v>
      </c>
      <c r="O76">
        <f t="shared" si="6"/>
        <v>148</v>
      </c>
    </row>
    <row r="77" spans="1:15" x14ac:dyDescent="0.2">
      <c r="A77" t="s">
        <v>12099</v>
      </c>
      <c r="B77" t="str">
        <f>MID(A77,34,LEN(A77)-37)</f>
        <v>162</v>
      </c>
      <c r="C77" t="s">
        <v>1</v>
      </c>
      <c r="D77" t="s">
        <v>246</v>
      </c>
      <c r="E77" t="s">
        <v>247</v>
      </c>
      <c r="G77">
        <f t="shared" si="7"/>
        <v>72</v>
      </c>
      <c r="H77">
        <f>COUNTIFS($B:$B,G77,$C:$C,"&gt;0")</f>
        <v>0</v>
      </c>
      <c r="I77" t="str">
        <f t="shared" si="4"/>
        <v>No</v>
      </c>
      <c r="K77">
        <f t="shared" si="5"/>
        <v>72</v>
      </c>
      <c r="L77">
        <f>SUMIFS($C:$C,$E:$E,L$5,$B:$B,$K77)</f>
        <v>0</v>
      </c>
      <c r="M77">
        <f>SUMIFS($C:$C,$E:$E,M$5,$B:$B,$K77)</f>
        <v>0</v>
      </c>
      <c r="N77">
        <f>SUMIFS($C:$C,$E:$E,N$5,$B:$B,$K77)</f>
        <v>0</v>
      </c>
      <c r="O77" t="e">
        <f t="shared" si="6"/>
        <v>#NUM!</v>
      </c>
    </row>
    <row r="78" spans="1:15" x14ac:dyDescent="0.2">
      <c r="A78" t="s">
        <v>12102</v>
      </c>
      <c r="B78" t="str">
        <f>MID(A78,34,LEN(A78)-37)</f>
        <v>163</v>
      </c>
      <c r="C78" t="s">
        <v>1</v>
      </c>
      <c r="D78" t="s">
        <v>12260</v>
      </c>
      <c r="E78" t="s">
        <v>247</v>
      </c>
      <c r="G78">
        <f t="shared" si="7"/>
        <v>73</v>
      </c>
      <c r="H78">
        <f>COUNTIFS($B:$B,G78,$C:$C,"&gt;0")</f>
        <v>0</v>
      </c>
      <c r="I78" t="str">
        <f t="shared" si="4"/>
        <v>No</v>
      </c>
      <c r="K78">
        <f t="shared" si="5"/>
        <v>73</v>
      </c>
      <c r="L78">
        <f>SUMIFS($C:$C,$E:$E,L$5,$B:$B,$K78)</f>
        <v>0</v>
      </c>
      <c r="M78">
        <f>SUMIFS($C:$C,$E:$E,M$5,$B:$B,$K78)</f>
        <v>0</v>
      </c>
      <c r="N78">
        <f>SUMIFS($C:$C,$E:$E,N$5,$B:$B,$K78)</f>
        <v>0</v>
      </c>
      <c r="O78" t="e">
        <f t="shared" si="6"/>
        <v>#NUM!</v>
      </c>
    </row>
    <row r="79" spans="1:15" x14ac:dyDescent="0.2">
      <c r="A79" t="s">
        <v>12103</v>
      </c>
      <c r="B79" t="str">
        <f>MID(A79,34,LEN(A79)-37)</f>
        <v>164</v>
      </c>
      <c r="C79" t="s">
        <v>1</v>
      </c>
      <c r="D79" t="s">
        <v>246</v>
      </c>
      <c r="E79" t="s">
        <v>247</v>
      </c>
      <c r="G79">
        <f t="shared" si="7"/>
        <v>74</v>
      </c>
      <c r="H79">
        <f>COUNTIFS($B:$B,G79,$C:$C,"&gt;0")</f>
        <v>3</v>
      </c>
      <c r="I79" t="str">
        <f t="shared" si="4"/>
        <v>Yes</v>
      </c>
      <c r="K79">
        <f t="shared" si="5"/>
        <v>74</v>
      </c>
      <c r="L79">
        <f>SUMIFS($C:$C,$E:$E,L$5,$B:$B,$K79)</f>
        <v>247</v>
      </c>
      <c r="M79">
        <f>SUMIFS($C:$C,$E:$E,M$5,$B:$B,$K79)</f>
        <v>133</v>
      </c>
      <c r="N79">
        <f>SUMIFS($C:$C,$E:$E,N$5,$B:$B,$K79)</f>
        <v>132</v>
      </c>
      <c r="O79">
        <f t="shared" si="6"/>
        <v>132</v>
      </c>
    </row>
    <row r="80" spans="1:15" x14ac:dyDescent="0.2">
      <c r="A80" t="s">
        <v>12104</v>
      </c>
      <c r="B80" t="str">
        <f>MID(A80,34,LEN(A80)-37)</f>
        <v>165</v>
      </c>
      <c r="C80" t="s">
        <v>1</v>
      </c>
      <c r="D80" t="s">
        <v>246</v>
      </c>
      <c r="E80" t="s">
        <v>247</v>
      </c>
      <c r="G80">
        <f t="shared" si="7"/>
        <v>75</v>
      </c>
      <c r="H80">
        <f>COUNTIFS($B:$B,G80,$C:$C,"&gt;0")</f>
        <v>0</v>
      </c>
      <c r="I80" t="str">
        <f t="shared" si="4"/>
        <v>No</v>
      </c>
      <c r="K80">
        <f t="shared" si="5"/>
        <v>75</v>
      </c>
      <c r="L80">
        <f>SUMIFS($C:$C,$E:$E,L$5,$B:$B,$K80)</f>
        <v>0</v>
      </c>
      <c r="M80">
        <f>SUMIFS($C:$C,$E:$E,M$5,$B:$B,$K80)</f>
        <v>0</v>
      </c>
      <c r="N80">
        <f>SUMIFS($C:$C,$E:$E,N$5,$B:$B,$K80)</f>
        <v>0</v>
      </c>
      <c r="O80" t="e">
        <f t="shared" si="6"/>
        <v>#NUM!</v>
      </c>
    </row>
    <row r="81" spans="1:15" x14ac:dyDescent="0.2">
      <c r="A81" t="s">
        <v>12105</v>
      </c>
      <c r="B81" t="str">
        <f>MID(A81,34,LEN(A81)-37)</f>
        <v>166</v>
      </c>
      <c r="C81" t="s">
        <v>1</v>
      </c>
      <c r="D81" t="s">
        <v>246</v>
      </c>
      <c r="E81" t="s">
        <v>247</v>
      </c>
      <c r="G81">
        <f t="shared" si="7"/>
        <v>76</v>
      </c>
      <c r="H81">
        <f>COUNTIFS($B:$B,G81,$C:$C,"&gt;0")</f>
        <v>0</v>
      </c>
      <c r="I81" t="str">
        <f t="shared" si="4"/>
        <v>No</v>
      </c>
      <c r="K81">
        <f t="shared" si="5"/>
        <v>76</v>
      </c>
      <c r="L81">
        <f>SUMIFS($C:$C,$E:$E,L$5,$B:$B,$K81)</f>
        <v>0</v>
      </c>
      <c r="M81">
        <f>SUMIFS($C:$C,$E:$E,M$5,$B:$B,$K81)</f>
        <v>0</v>
      </c>
      <c r="N81">
        <f>SUMIFS($C:$C,$E:$E,N$5,$B:$B,$K81)</f>
        <v>0</v>
      </c>
      <c r="O81" t="e">
        <f t="shared" si="6"/>
        <v>#NUM!</v>
      </c>
    </row>
    <row r="82" spans="1:15" x14ac:dyDescent="0.2">
      <c r="A82" t="s">
        <v>12107</v>
      </c>
      <c r="B82" t="str">
        <f>MID(A82,34,LEN(A82)-37)</f>
        <v>167</v>
      </c>
      <c r="C82">
        <v>132</v>
      </c>
      <c r="D82" t="s">
        <v>12273</v>
      </c>
      <c r="E82" t="s">
        <v>247</v>
      </c>
      <c r="G82">
        <f t="shared" si="7"/>
        <v>77</v>
      </c>
      <c r="H82">
        <f>COUNTIFS($B:$B,G82,$C:$C,"&gt;0")</f>
        <v>1</v>
      </c>
      <c r="I82" t="str">
        <f t="shared" si="4"/>
        <v>No</v>
      </c>
      <c r="K82">
        <f t="shared" si="5"/>
        <v>77</v>
      </c>
      <c r="L82">
        <f>SUMIFS($C:$C,$E:$E,L$5,$B:$B,$K82)</f>
        <v>0</v>
      </c>
      <c r="M82">
        <f>SUMIFS($C:$C,$E:$E,M$5,$B:$B,$K82)</f>
        <v>143</v>
      </c>
      <c r="N82">
        <f>SUMIFS($C:$C,$E:$E,N$5,$B:$B,$K82)</f>
        <v>0</v>
      </c>
      <c r="O82">
        <f t="shared" si="6"/>
        <v>143</v>
      </c>
    </row>
    <row r="83" spans="1:15" x14ac:dyDescent="0.2">
      <c r="A83" t="s">
        <v>12109</v>
      </c>
      <c r="B83" t="str">
        <f>MID(A83,34,LEN(A83)-37)</f>
        <v>168</v>
      </c>
      <c r="C83" t="s">
        <v>1</v>
      </c>
      <c r="D83" t="s">
        <v>246</v>
      </c>
      <c r="E83" t="s">
        <v>247</v>
      </c>
      <c r="G83">
        <f t="shared" si="7"/>
        <v>78</v>
      </c>
      <c r="H83">
        <f>COUNTIFS($B:$B,G83,$C:$C,"&gt;0")</f>
        <v>1</v>
      </c>
      <c r="I83" t="str">
        <f t="shared" si="4"/>
        <v>No</v>
      </c>
      <c r="K83">
        <f t="shared" si="5"/>
        <v>78</v>
      </c>
      <c r="L83">
        <f>SUMIFS($C:$C,$E:$E,L$5,$B:$B,$K83)</f>
        <v>0</v>
      </c>
      <c r="M83">
        <f>SUMIFS($C:$C,$E:$E,M$5,$B:$B,$K83)</f>
        <v>146</v>
      </c>
      <c r="N83">
        <f>SUMIFS($C:$C,$E:$E,N$5,$B:$B,$K83)</f>
        <v>0</v>
      </c>
      <c r="O83">
        <f t="shared" si="6"/>
        <v>146</v>
      </c>
    </row>
    <row r="84" spans="1:15" x14ac:dyDescent="0.2">
      <c r="A84" t="s">
        <v>12111</v>
      </c>
      <c r="B84" t="str">
        <f>MID(A84,34,LEN(A84)-37)</f>
        <v>169</v>
      </c>
      <c r="C84" t="s">
        <v>1</v>
      </c>
      <c r="D84" t="s">
        <v>246</v>
      </c>
      <c r="E84" t="s">
        <v>247</v>
      </c>
      <c r="G84">
        <f t="shared" si="7"/>
        <v>79</v>
      </c>
      <c r="H84">
        <f>COUNTIFS($B:$B,G84,$C:$C,"&gt;0")</f>
        <v>3</v>
      </c>
      <c r="I84" t="str">
        <f t="shared" si="4"/>
        <v>Yes</v>
      </c>
      <c r="K84">
        <f t="shared" si="5"/>
        <v>79</v>
      </c>
      <c r="L84">
        <f>SUMIFS($C:$C,$E:$E,L$5,$B:$B,$K84)</f>
        <v>247</v>
      </c>
      <c r="M84">
        <f>SUMIFS($C:$C,$E:$E,M$5,$B:$B,$K84)</f>
        <v>121</v>
      </c>
      <c r="N84">
        <f>SUMIFS($C:$C,$E:$E,N$5,$B:$B,$K84)</f>
        <v>119</v>
      </c>
      <c r="O84">
        <f t="shared" si="6"/>
        <v>119</v>
      </c>
    </row>
    <row r="85" spans="1:15" x14ac:dyDescent="0.2">
      <c r="A85" t="s">
        <v>12113</v>
      </c>
      <c r="B85" t="str">
        <f>MID(A85,34,LEN(A85)-37)</f>
        <v>17</v>
      </c>
      <c r="C85" t="s">
        <v>1</v>
      </c>
      <c r="D85" t="s">
        <v>246</v>
      </c>
      <c r="E85" t="s">
        <v>247</v>
      </c>
      <c r="G85">
        <f t="shared" si="7"/>
        <v>80</v>
      </c>
      <c r="H85">
        <f>COUNTIFS($B:$B,G85,$C:$C,"&gt;0")</f>
        <v>1</v>
      </c>
      <c r="I85" t="str">
        <f t="shared" si="4"/>
        <v>No</v>
      </c>
      <c r="K85">
        <f t="shared" si="5"/>
        <v>80</v>
      </c>
      <c r="L85">
        <f>SUMIFS($C:$C,$E:$E,L$5,$B:$B,$K85)</f>
        <v>0</v>
      </c>
      <c r="M85">
        <f>SUMIFS($C:$C,$E:$E,M$5,$B:$B,$K85)</f>
        <v>0</v>
      </c>
      <c r="N85">
        <f>SUMIFS($C:$C,$E:$E,N$5,$B:$B,$K85)</f>
        <v>159</v>
      </c>
      <c r="O85">
        <f t="shared" si="6"/>
        <v>159</v>
      </c>
    </row>
    <row r="86" spans="1:15" x14ac:dyDescent="0.2">
      <c r="A86" t="s">
        <v>12114</v>
      </c>
      <c r="B86" t="str">
        <f>MID(A86,34,LEN(A86)-37)</f>
        <v>170</v>
      </c>
      <c r="C86">
        <v>133</v>
      </c>
      <c r="D86" t="s">
        <v>12290</v>
      </c>
      <c r="E86" t="s">
        <v>247</v>
      </c>
      <c r="G86">
        <f t="shared" si="7"/>
        <v>81</v>
      </c>
      <c r="H86">
        <f>COUNTIFS($B:$B,G86,$C:$C,"&gt;0")</f>
        <v>0</v>
      </c>
      <c r="I86" t="str">
        <f t="shared" si="4"/>
        <v>No</v>
      </c>
      <c r="K86">
        <f t="shared" si="5"/>
        <v>81</v>
      </c>
      <c r="L86">
        <f>SUMIFS($C:$C,$E:$E,L$5,$B:$B,$K86)</f>
        <v>0</v>
      </c>
      <c r="M86">
        <f>SUMIFS($C:$C,$E:$E,M$5,$B:$B,$K86)</f>
        <v>0</v>
      </c>
      <c r="N86">
        <f>SUMIFS($C:$C,$E:$E,N$5,$B:$B,$K86)</f>
        <v>0</v>
      </c>
      <c r="O86" t="e">
        <f t="shared" si="6"/>
        <v>#NUM!</v>
      </c>
    </row>
    <row r="87" spans="1:15" x14ac:dyDescent="0.2">
      <c r="A87" t="s">
        <v>12115</v>
      </c>
      <c r="B87" t="str">
        <f>MID(A87,34,LEN(A87)-37)</f>
        <v>171</v>
      </c>
      <c r="C87" t="s">
        <v>1</v>
      </c>
      <c r="D87" t="s">
        <v>246</v>
      </c>
      <c r="E87" t="s">
        <v>247</v>
      </c>
      <c r="G87">
        <f t="shared" si="7"/>
        <v>82</v>
      </c>
      <c r="H87">
        <f>COUNTIFS($B:$B,G87,$C:$C,"&gt;0")</f>
        <v>0</v>
      </c>
      <c r="I87" t="str">
        <f t="shared" si="4"/>
        <v>No</v>
      </c>
      <c r="K87">
        <f t="shared" si="5"/>
        <v>82</v>
      </c>
      <c r="L87">
        <f>SUMIFS($C:$C,$E:$E,L$5,$B:$B,$K87)</f>
        <v>0</v>
      </c>
      <c r="M87">
        <f>SUMIFS($C:$C,$E:$E,M$5,$B:$B,$K87)</f>
        <v>0</v>
      </c>
      <c r="N87">
        <f>SUMIFS($C:$C,$E:$E,N$5,$B:$B,$K87)</f>
        <v>0</v>
      </c>
      <c r="O87" t="e">
        <f t="shared" si="6"/>
        <v>#NUM!</v>
      </c>
    </row>
    <row r="88" spans="1:15" x14ac:dyDescent="0.2">
      <c r="A88" t="s">
        <v>12117</v>
      </c>
      <c r="B88" t="str">
        <f>MID(A88,34,LEN(A88)-37)</f>
        <v>172</v>
      </c>
      <c r="C88" t="s">
        <v>1</v>
      </c>
      <c r="D88" t="s">
        <v>246</v>
      </c>
      <c r="E88" t="s">
        <v>247</v>
      </c>
      <c r="G88">
        <f t="shared" si="7"/>
        <v>83</v>
      </c>
      <c r="H88">
        <f>COUNTIFS($B:$B,G88,$C:$C,"&gt;0")</f>
        <v>0</v>
      </c>
      <c r="I88" t="str">
        <f t="shared" si="4"/>
        <v>No</v>
      </c>
      <c r="K88">
        <f t="shared" si="5"/>
        <v>83</v>
      </c>
      <c r="L88">
        <f>SUMIFS($C:$C,$E:$E,L$5,$B:$B,$K88)</f>
        <v>0</v>
      </c>
      <c r="M88">
        <f>SUMIFS($C:$C,$E:$E,M$5,$B:$B,$K88)</f>
        <v>0</v>
      </c>
      <c r="N88">
        <f>SUMIFS($C:$C,$E:$E,N$5,$B:$B,$K88)</f>
        <v>0</v>
      </c>
      <c r="O88" t="e">
        <f t="shared" si="6"/>
        <v>#NUM!</v>
      </c>
    </row>
    <row r="89" spans="1:15" x14ac:dyDescent="0.2">
      <c r="A89" t="s">
        <v>12118</v>
      </c>
      <c r="B89" t="str">
        <f>MID(A89,34,LEN(A89)-37)</f>
        <v>173</v>
      </c>
      <c r="C89" t="s">
        <v>1</v>
      </c>
      <c r="D89" t="s">
        <v>246</v>
      </c>
      <c r="E89" t="s">
        <v>247</v>
      </c>
      <c r="G89">
        <f t="shared" si="7"/>
        <v>84</v>
      </c>
      <c r="H89">
        <f>COUNTIFS($B:$B,G89,$C:$C,"&gt;0")</f>
        <v>0</v>
      </c>
      <c r="I89" t="str">
        <f t="shared" si="4"/>
        <v>No</v>
      </c>
      <c r="K89">
        <f t="shared" si="5"/>
        <v>84</v>
      </c>
      <c r="L89">
        <f>SUMIFS($C:$C,$E:$E,L$5,$B:$B,$K89)</f>
        <v>0</v>
      </c>
      <c r="M89">
        <f>SUMIFS($C:$C,$E:$E,M$5,$B:$B,$K89)</f>
        <v>0</v>
      </c>
      <c r="N89">
        <f>SUMIFS($C:$C,$E:$E,N$5,$B:$B,$K89)</f>
        <v>0</v>
      </c>
      <c r="O89" t="e">
        <f t="shared" si="6"/>
        <v>#NUM!</v>
      </c>
    </row>
    <row r="90" spans="1:15" x14ac:dyDescent="0.2">
      <c r="A90" t="s">
        <v>12120</v>
      </c>
      <c r="B90" t="str">
        <f>MID(A90,34,LEN(A90)-37)</f>
        <v>174</v>
      </c>
      <c r="C90" t="s">
        <v>1</v>
      </c>
      <c r="D90" t="s">
        <v>246</v>
      </c>
      <c r="E90" t="s">
        <v>247</v>
      </c>
      <c r="G90">
        <f t="shared" si="7"/>
        <v>85</v>
      </c>
      <c r="H90">
        <f>COUNTIFS($B:$B,G90,$C:$C,"&gt;0")</f>
        <v>0</v>
      </c>
      <c r="I90" t="str">
        <f t="shared" si="4"/>
        <v>No</v>
      </c>
      <c r="K90">
        <f t="shared" si="5"/>
        <v>85</v>
      </c>
      <c r="L90">
        <f>SUMIFS($C:$C,$E:$E,L$5,$B:$B,$K90)</f>
        <v>0</v>
      </c>
      <c r="M90">
        <f>SUMIFS($C:$C,$E:$E,M$5,$B:$B,$K90)</f>
        <v>0</v>
      </c>
      <c r="N90">
        <f>SUMIFS($C:$C,$E:$E,N$5,$B:$B,$K90)</f>
        <v>0</v>
      </c>
      <c r="O90" t="e">
        <f t="shared" si="6"/>
        <v>#NUM!</v>
      </c>
    </row>
    <row r="91" spans="1:15" x14ac:dyDescent="0.2">
      <c r="A91" t="s">
        <v>12121</v>
      </c>
      <c r="B91" t="str">
        <f>MID(A91,34,LEN(A91)-37)</f>
        <v>175</v>
      </c>
      <c r="C91" t="s">
        <v>1</v>
      </c>
      <c r="D91" t="s">
        <v>246</v>
      </c>
      <c r="E91" t="s">
        <v>247</v>
      </c>
      <c r="G91">
        <f t="shared" si="7"/>
        <v>86</v>
      </c>
      <c r="H91">
        <f>COUNTIFS($B:$B,G91,$C:$C,"&gt;0")</f>
        <v>0</v>
      </c>
      <c r="I91" t="str">
        <f t="shared" si="4"/>
        <v>No</v>
      </c>
      <c r="K91">
        <f t="shared" si="5"/>
        <v>86</v>
      </c>
      <c r="L91">
        <f>SUMIFS($C:$C,$E:$E,L$5,$B:$B,$K91)</f>
        <v>0</v>
      </c>
      <c r="M91">
        <f>SUMIFS($C:$C,$E:$E,M$5,$B:$B,$K91)</f>
        <v>0</v>
      </c>
      <c r="N91">
        <f>SUMIFS($C:$C,$E:$E,N$5,$B:$B,$K91)</f>
        <v>0</v>
      </c>
      <c r="O91" t="e">
        <f t="shared" si="6"/>
        <v>#NUM!</v>
      </c>
    </row>
    <row r="92" spans="1:15" x14ac:dyDescent="0.2">
      <c r="A92" t="s">
        <v>12123</v>
      </c>
      <c r="B92" t="str">
        <f>MID(A92,34,LEN(A92)-37)</f>
        <v>176</v>
      </c>
      <c r="C92" t="s">
        <v>1</v>
      </c>
      <c r="D92" t="s">
        <v>246</v>
      </c>
      <c r="E92" t="s">
        <v>247</v>
      </c>
      <c r="G92">
        <f t="shared" si="7"/>
        <v>87</v>
      </c>
      <c r="H92">
        <f>COUNTIFS($B:$B,G92,$C:$C,"&gt;0")</f>
        <v>1</v>
      </c>
      <c r="I92" t="str">
        <f t="shared" si="4"/>
        <v>No</v>
      </c>
      <c r="K92">
        <f t="shared" si="5"/>
        <v>87</v>
      </c>
      <c r="L92">
        <f>SUMIFS($C:$C,$E:$E,L$5,$B:$B,$K92)</f>
        <v>0</v>
      </c>
      <c r="M92">
        <f>SUMIFS($C:$C,$E:$E,M$5,$B:$B,$K92)</f>
        <v>130</v>
      </c>
      <c r="N92">
        <f>SUMIFS($C:$C,$E:$E,N$5,$B:$B,$K92)</f>
        <v>0</v>
      </c>
      <c r="O92">
        <f t="shared" si="6"/>
        <v>130</v>
      </c>
    </row>
    <row r="93" spans="1:15" x14ac:dyDescent="0.2">
      <c r="A93" t="s">
        <v>12124</v>
      </c>
      <c r="B93" t="str">
        <f>MID(A93,34,LEN(A93)-37)</f>
        <v>177</v>
      </c>
      <c r="C93" t="s">
        <v>1</v>
      </c>
      <c r="D93" t="s">
        <v>246</v>
      </c>
      <c r="E93" t="s">
        <v>247</v>
      </c>
      <c r="G93">
        <f t="shared" si="7"/>
        <v>88</v>
      </c>
      <c r="H93">
        <f>COUNTIFS($B:$B,G93,$C:$C,"&gt;0")</f>
        <v>2</v>
      </c>
      <c r="I93" t="str">
        <f t="shared" si="4"/>
        <v>No</v>
      </c>
      <c r="K93">
        <f t="shared" si="5"/>
        <v>88</v>
      </c>
      <c r="L93">
        <f>SUMIFS($C:$C,$E:$E,L$5,$B:$B,$K93)</f>
        <v>260</v>
      </c>
      <c r="M93">
        <f>SUMIFS($C:$C,$E:$E,M$5,$B:$B,$K93)</f>
        <v>0</v>
      </c>
      <c r="N93">
        <f>SUMIFS($C:$C,$E:$E,N$5,$B:$B,$K93)</f>
        <v>142</v>
      </c>
      <c r="O93">
        <f t="shared" si="6"/>
        <v>142</v>
      </c>
    </row>
    <row r="94" spans="1:15" x14ac:dyDescent="0.2">
      <c r="A94" t="s">
        <v>12125</v>
      </c>
      <c r="B94" t="str">
        <f>MID(A94,34,LEN(A94)-37)</f>
        <v>178</v>
      </c>
      <c r="C94" t="s">
        <v>1</v>
      </c>
      <c r="D94" t="s">
        <v>246</v>
      </c>
      <c r="E94" t="s">
        <v>247</v>
      </c>
      <c r="G94">
        <f t="shared" si="7"/>
        <v>89</v>
      </c>
      <c r="H94">
        <f>COUNTIFS($B:$B,G94,$C:$C,"&gt;0")</f>
        <v>0</v>
      </c>
      <c r="I94" t="str">
        <f t="shared" si="4"/>
        <v>No</v>
      </c>
      <c r="K94">
        <f t="shared" si="5"/>
        <v>89</v>
      </c>
      <c r="L94">
        <f>SUMIFS($C:$C,$E:$E,L$5,$B:$B,$K94)</f>
        <v>0</v>
      </c>
      <c r="M94">
        <f>SUMIFS($C:$C,$E:$E,M$5,$B:$B,$K94)</f>
        <v>0</v>
      </c>
      <c r="N94">
        <f>SUMIFS($C:$C,$E:$E,N$5,$B:$B,$K94)</f>
        <v>0</v>
      </c>
      <c r="O94" t="e">
        <f t="shared" si="6"/>
        <v>#NUM!</v>
      </c>
    </row>
    <row r="95" spans="1:15" x14ac:dyDescent="0.2">
      <c r="A95" t="s">
        <v>12130</v>
      </c>
      <c r="B95" t="str">
        <f>MID(A95,34,LEN(A95)-37)</f>
        <v>179</v>
      </c>
      <c r="C95" t="s">
        <v>1</v>
      </c>
      <c r="D95" t="s">
        <v>246</v>
      </c>
      <c r="E95" t="s">
        <v>247</v>
      </c>
      <c r="G95">
        <f t="shared" si="7"/>
        <v>90</v>
      </c>
      <c r="H95">
        <f>COUNTIFS($B:$B,G95,$C:$C,"&gt;0")</f>
        <v>2</v>
      </c>
      <c r="I95" t="str">
        <f t="shared" si="4"/>
        <v>No</v>
      </c>
      <c r="K95">
        <f t="shared" si="5"/>
        <v>90</v>
      </c>
      <c r="L95">
        <f>SUMIFS($C:$C,$E:$E,L$5,$B:$B,$K95)</f>
        <v>312</v>
      </c>
      <c r="M95">
        <f>SUMIFS($C:$C,$E:$E,M$5,$B:$B,$K95)</f>
        <v>159</v>
      </c>
      <c r="N95">
        <f>SUMIFS($C:$C,$E:$E,N$5,$B:$B,$K95)</f>
        <v>0</v>
      </c>
      <c r="O95">
        <f t="shared" si="6"/>
        <v>159</v>
      </c>
    </row>
    <row r="96" spans="1:15" x14ac:dyDescent="0.2">
      <c r="A96" t="s">
        <v>12131</v>
      </c>
      <c r="B96" t="str">
        <f>MID(A96,34,LEN(A96)-37)</f>
        <v>18</v>
      </c>
      <c r="C96" t="s">
        <v>1</v>
      </c>
      <c r="D96" t="s">
        <v>246</v>
      </c>
      <c r="E96" t="s">
        <v>247</v>
      </c>
      <c r="G96">
        <f t="shared" si="7"/>
        <v>91</v>
      </c>
      <c r="H96">
        <f>COUNTIFS($B:$B,G96,$C:$C,"&gt;0")</f>
        <v>0</v>
      </c>
      <c r="I96" t="str">
        <f t="shared" si="4"/>
        <v>No</v>
      </c>
      <c r="K96">
        <f t="shared" si="5"/>
        <v>91</v>
      </c>
      <c r="L96">
        <f>SUMIFS($C:$C,$E:$E,L$5,$B:$B,$K96)</f>
        <v>0</v>
      </c>
      <c r="M96">
        <f>SUMIFS($C:$C,$E:$E,M$5,$B:$B,$K96)</f>
        <v>0</v>
      </c>
      <c r="N96">
        <f>SUMIFS($C:$C,$E:$E,N$5,$B:$B,$K96)</f>
        <v>0</v>
      </c>
      <c r="O96" t="e">
        <f t="shared" si="6"/>
        <v>#NUM!</v>
      </c>
    </row>
    <row r="97" spans="1:15" x14ac:dyDescent="0.2">
      <c r="A97" t="s">
        <v>12134</v>
      </c>
      <c r="B97" t="str">
        <f>MID(A97,34,LEN(A97)-37)</f>
        <v>180</v>
      </c>
      <c r="C97" t="s">
        <v>1</v>
      </c>
      <c r="D97" t="s">
        <v>246</v>
      </c>
      <c r="E97" t="s">
        <v>247</v>
      </c>
      <c r="G97">
        <f t="shared" si="7"/>
        <v>92</v>
      </c>
      <c r="H97">
        <f>COUNTIFS($B:$B,G97,$C:$C,"&gt;0")</f>
        <v>1</v>
      </c>
      <c r="I97" t="str">
        <f t="shared" si="4"/>
        <v>No</v>
      </c>
      <c r="K97">
        <f t="shared" si="5"/>
        <v>92</v>
      </c>
      <c r="L97">
        <f>SUMIFS($C:$C,$E:$E,L$5,$B:$B,$K97)</f>
        <v>0</v>
      </c>
      <c r="M97">
        <f>SUMIFS($C:$C,$E:$E,M$5,$B:$B,$K97)</f>
        <v>179</v>
      </c>
      <c r="N97">
        <f>SUMIFS($C:$C,$E:$E,N$5,$B:$B,$K97)</f>
        <v>0</v>
      </c>
      <c r="O97">
        <f t="shared" si="6"/>
        <v>179</v>
      </c>
    </row>
    <row r="98" spans="1:15" x14ac:dyDescent="0.2">
      <c r="A98" t="s">
        <v>12135</v>
      </c>
      <c r="B98" t="str">
        <f>MID(A98,34,LEN(A98)-37)</f>
        <v>181</v>
      </c>
      <c r="C98">
        <v>122</v>
      </c>
      <c r="D98" t="s">
        <v>12334</v>
      </c>
      <c r="E98" t="s">
        <v>247</v>
      </c>
      <c r="G98">
        <f t="shared" si="7"/>
        <v>93</v>
      </c>
      <c r="H98">
        <f>COUNTIFS($B:$B,G98,$C:$C,"&gt;0")</f>
        <v>1</v>
      </c>
      <c r="I98" t="str">
        <f t="shared" si="4"/>
        <v>No</v>
      </c>
      <c r="K98">
        <f t="shared" si="5"/>
        <v>93</v>
      </c>
      <c r="L98">
        <f>SUMIFS($C:$C,$E:$E,L$5,$B:$B,$K98)</f>
        <v>312</v>
      </c>
      <c r="M98">
        <f>SUMIFS($C:$C,$E:$E,M$5,$B:$B,$K98)</f>
        <v>0</v>
      </c>
      <c r="N98">
        <f>SUMIFS($C:$C,$E:$E,N$5,$B:$B,$K98)</f>
        <v>0</v>
      </c>
      <c r="O98">
        <f t="shared" si="6"/>
        <v>312</v>
      </c>
    </row>
    <row r="99" spans="1:15" x14ac:dyDescent="0.2">
      <c r="A99" t="s">
        <v>12137</v>
      </c>
      <c r="B99" t="str">
        <f>MID(A99,34,LEN(A99)-37)</f>
        <v>182</v>
      </c>
      <c r="C99" t="s">
        <v>1</v>
      </c>
      <c r="D99" t="s">
        <v>246</v>
      </c>
      <c r="E99" t="s">
        <v>247</v>
      </c>
      <c r="G99">
        <f t="shared" si="7"/>
        <v>94</v>
      </c>
      <c r="H99">
        <f>COUNTIFS($B:$B,G99,$C:$C,"&gt;0")</f>
        <v>2</v>
      </c>
      <c r="I99" t="str">
        <f t="shared" si="4"/>
        <v>No</v>
      </c>
      <c r="K99">
        <f t="shared" si="5"/>
        <v>94</v>
      </c>
      <c r="L99">
        <f>SUMIFS($C:$C,$E:$E,L$5,$B:$B,$K99)</f>
        <v>0</v>
      </c>
      <c r="M99">
        <f>SUMIFS($C:$C,$E:$E,M$5,$B:$B,$K99)</f>
        <v>125</v>
      </c>
      <c r="N99">
        <f>SUMIFS($C:$C,$E:$E,N$5,$B:$B,$K99)</f>
        <v>120</v>
      </c>
      <c r="O99">
        <f t="shared" si="6"/>
        <v>120</v>
      </c>
    </row>
    <row r="100" spans="1:15" x14ac:dyDescent="0.2">
      <c r="A100" t="s">
        <v>12138</v>
      </c>
      <c r="B100" t="str">
        <f>MID(A100,34,LEN(A100)-37)</f>
        <v>183</v>
      </c>
      <c r="C100" t="s">
        <v>1</v>
      </c>
      <c r="D100" t="s">
        <v>246</v>
      </c>
      <c r="E100" t="s">
        <v>247</v>
      </c>
      <c r="G100">
        <f t="shared" si="7"/>
        <v>95</v>
      </c>
      <c r="H100">
        <f>COUNTIFS($B:$B,G100,$C:$C,"&gt;0")</f>
        <v>1</v>
      </c>
      <c r="I100" t="str">
        <f t="shared" si="4"/>
        <v>No</v>
      </c>
      <c r="K100">
        <f t="shared" si="5"/>
        <v>95</v>
      </c>
      <c r="L100">
        <f>SUMIFS($C:$C,$E:$E,L$5,$B:$B,$K100)</f>
        <v>234</v>
      </c>
      <c r="M100">
        <f>SUMIFS($C:$C,$E:$E,M$5,$B:$B,$K100)</f>
        <v>0</v>
      </c>
      <c r="N100">
        <f>SUMIFS($C:$C,$E:$E,N$5,$B:$B,$K100)</f>
        <v>0</v>
      </c>
      <c r="O100">
        <f t="shared" si="6"/>
        <v>234</v>
      </c>
    </row>
    <row r="101" spans="1:15" x14ac:dyDescent="0.2">
      <c r="A101" t="s">
        <v>12139</v>
      </c>
      <c r="B101" t="str">
        <f>MID(A101,34,LEN(A101)-37)</f>
        <v>184</v>
      </c>
      <c r="C101" t="s">
        <v>1</v>
      </c>
      <c r="D101" t="s">
        <v>12346</v>
      </c>
      <c r="E101" t="s">
        <v>247</v>
      </c>
      <c r="G101">
        <f t="shared" si="7"/>
        <v>96</v>
      </c>
      <c r="H101">
        <f>COUNTIFS($B:$B,G101,$C:$C,"&gt;0")</f>
        <v>1</v>
      </c>
      <c r="I101" t="str">
        <f t="shared" si="4"/>
        <v>No</v>
      </c>
      <c r="K101">
        <f t="shared" si="5"/>
        <v>96</v>
      </c>
      <c r="L101">
        <f>SUMIFS($C:$C,$E:$E,L$5,$B:$B,$K101)</f>
        <v>299</v>
      </c>
      <c r="M101">
        <f>SUMIFS($C:$C,$E:$E,M$5,$B:$B,$K101)</f>
        <v>0</v>
      </c>
      <c r="N101">
        <f>SUMIFS($C:$C,$E:$E,N$5,$B:$B,$K101)</f>
        <v>0</v>
      </c>
      <c r="O101">
        <f t="shared" si="6"/>
        <v>299</v>
      </c>
    </row>
    <row r="102" spans="1:15" x14ac:dyDescent="0.2">
      <c r="A102" t="s">
        <v>12140</v>
      </c>
      <c r="B102" t="str">
        <f>MID(A102,34,LEN(A102)-37)</f>
        <v>185</v>
      </c>
      <c r="C102" t="s">
        <v>1</v>
      </c>
      <c r="D102" t="s">
        <v>246</v>
      </c>
      <c r="E102" t="s">
        <v>247</v>
      </c>
      <c r="G102">
        <f t="shared" si="7"/>
        <v>97</v>
      </c>
      <c r="H102">
        <f>COUNTIFS($B:$B,G102,$C:$C,"&gt;0")</f>
        <v>1</v>
      </c>
      <c r="I102" t="str">
        <f t="shared" si="4"/>
        <v>No</v>
      </c>
      <c r="K102">
        <f t="shared" si="5"/>
        <v>97</v>
      </c>
      <c r="L102">
        <f>SUMIFS($C:$C,$E:$E,L$5,$B:$B,$K102)</f>
        <v>0</v>
      </c>
      <c r="M102">
        <f>SUMIFS($C:$C,$E:$E,M$5,$B:$B,$K102)</f>
        <v>150</v>
      </c>
      <c r="N102">
        <f>SUMIFS($C:$C,$E:$E,N$5,$B:$B,$K102)</f>
        <v>0</v>
      </c>
      <c r="O102">
        <f t="shared" si="6"/>
        <v>150</v>
      </c>
    </row>
    <row r="103" spans="1:15" x14ac:dyDescent="0.2">
      <c r="A103" t="s">
        <v>12142</v>
      </c>
      <c r="B103" t="str">
        <f>MID(A103,34,LEN(A103)-37)</f>
        <v>186</v>
      </c>
      <c r="C103" t="s">
        <v>1</v>
      </c>
      <c r="D103" t="s">
        <v>246</v>
      </c>
      <c r="E103" t="s">
        <v>247</v>
      </c>
      <c r="G103">
        <f t="shared" si="7"/>
        <v>98</v>
      </c>
      <c r="H103">
        <f>COUNTIFS($B:$B,G103,$C:$C,"&gt;0")</f>
        <v>0</v>
      </c>
      <c r="I103" t="str">
        <f t="shared" si="4"/>
        <v>No</v>
      </c>
      <c r="K103">
        <f t="shared" si="5"/>
        <v>98</v>
      </c>
      <c r="L103">
        <f>SUMIFS($C:$C,$E:$E,L$5,$B:$B,$K103)</f>
        <v>0</v>
      </c>
      <c r="M103">
        <f>SUMIFS($C:$C,$E:$E,M$5,$B:$B,$K103)</f>
        <v>0</v>
      </c>
      <c r="N103">
        <f>SUMIFS($C:$C,$E:$E,N$5,$B:$B,$K103)</f>
        <v>0</v>
      </c>
      <c r="O103" t="e">
        <f t="shared" si="6"/>
        <v>#NUM!</v>
      </c>
    </row>
    <row r="104" spans="1:15" x14ac:dyDescent="0.2">
      <c r="A104" t="s">
        <v>12143</v>
      </c>
      <c r="B104" t="str">
        <f>MID(A104,34,LEN(A104)-37)</f>
        <v>187</v>
      </c>
      <c r="C104" t="s">
        <v>1</v>
      </c>
      <c r="D104" t="s">
        <v>246</v>
      </c>
      <c r="E104" t="s">
        <v>247</v>
      </c>
      <c r="G104">
        <f t="shared" si="7"/>
        <v>99</v>
      </c>
      <c r="H104">
        <f>COUNTIFS($B:$B,G104,$C:$C,"&gt;0")</f>
        <v>1</v>
      </c>
      <c r="I104" t="str">
        <f t="shared" si="4"/>
        <v>No</v>
      </c>
      <c r="K104">
        <f t="shared" si="5"/>
        <v>99</v>
      </c>
      <c r="L104">
        <f>SUMIFS($C:$C,$E:$E,L$5,$B:$B,$K104)</f>
        <v>0</v>
      </c>
      <c r="M104">
        <f>SUMIFS($C:$C,$E:$E,M$5,$B:$B,$K104)</f>
        <v>118</v>
      </c>
      <c r="N104">
        <f>SUMIFS($C:$C,$E:$E,N$5,$B:$B,$K104)</f>
        <v>0</v>
      </c>
      <c r="O104">
        <f t="shared" si="6"/>
        <v>118</v>
      </c>
    </row>
    <row r="105" spans="1:15" x14ac:dyDescent="0.2">
      <c r="A105" t="s">
        <v>12145</v>
      </c>
      <c r="B105" t="str">
        <f>MID(A105,34,LEN(A105)-37)</f>
        <v>188</v>
      </c>
      <c r="C105" t="s">
        <v>1</v>
      </c>
      <c r="D105" t="s">
        <v>246</v>
      </c>
      <c r="E105" t="s">
        <v>247</v>
      </c>
      <c r="G105">
        <f t="shared" si="7"/>
        <v>100</v>
      </c>
      <c r="H105">
        <f>COUNTIFS($B:$B,G105,$C:$C,"&gt;0")</f>
        <v>0</v>
      </c>
      <c r="I105" t="str">
        <f t="shared" si="4"/>
        <v>No</v>
      </c>
      <c r="K105">
        <f t="shared" si="5"/>
        <v>100</v>
      </c>
      <c r="L105">
        <f>SUMIFS($C:$C,$E:$E,L$5,$B:$B,$K105)</f>
        <v>0</v>
      </c>
      <c r="M105">
        <f>SUMIFS($C:$C,$E:$E,M$5,$B:$B,$K105)</f>
        <v>0</v>
      </c>
      <c r="N105">
        <f>SUMIFS($C:$C,$E:$E,N$5,$B:$B,$K105)</f>
        <v>0</v>
      </c>
      <c r="O105" t="e">
        <f t="shared" si="6"/>
        <v>#NUM!</v>
      </c>
    </row>
    <row r="106" spans="1:15" x14ac:dyDescent="0.2">
      <c r="A106" t="s">
        <v>12146</v>
      </c>
      <c r="B106" t="str">
        <f>MID(A106,34,LEN(A106)-37)</f>
        <v>189</v>
      </c>
      <c r="C106" t="s">
        <v>1</v>
      </c>
      <c r="D106" t="s">
        <v>246</v>
      </c>
      <c r="E106" t="s">
        <v>247</v>
      </c>
      <c r="G106">
        <f t="shared" si="7"/>
        <v>101</v>
      </c>
      <c r="H106">
        <f>COUNTIFS($B:$B,G106,$C:$C,"&gt;0")</f>
        <v>0</v>
      </c>
      <c r="I106" t="str">
        <f t="shared" si="4"/>
        <v>No</v>
      </c>
      <c r="K106">
        <f t="shared" si="5"/>
        <v>101</v>
      </c>
      <c r="L106">
        <f>SUMIFS($C:$C,$E:$E,L$5,$B:$B,$K106)</f>
        <v>0</v>
      </c>
      <c r="M106">
        <f>SUMIFS($C:$C,$E:$E,M$5,$B:$B,$K106)</f>
        <v>0</v>
      </c>
      <c r="N106">
        <f>SUMIFS($C:$C,$E:$E,N$5,$B:$B,$K106)</f>
        <v>0</v>
      </c>
      <c r="O106" t="e">
        <f t="shared" si="6"/>
        <v>#NUM!</v>
      </c>
    </row>
    <row r="107" spans="1:15" x14ac:dyDescent="0.2">
      <c r="A107" t="s">
        <v>12147</v>
      </c>
      <c r="B107" t="str">
        <f>MID(A107,34,LEN(A107)-37)</f>
        <v>19</v>
      </c>
      <c r="C107" t="s">
        <v>1</v>
      </c>
      <c r="D107" t="s">
        <v>246</v>
      </c>
      <c r="E107" t="s">
        <v>247</v>
      </c>
      <c r="G107">
        <f t="shared" si="7"/>
        <v>102</v>
      </c>
      <c r="H107">
        <f>COUNTIFS($B:$B,G107,$C:$C,"&gt;0")</f>
        <v>1</v>
      </c>
      <c r="I107" t="str">
        <f t="shared" si="4"/>
        <v>No</v>
      </c>
      <c r="K107">
        <f t="shared" si="5"/>
        <v>102</v>
      </c>
      <c r="L107">
        <f>SUMIFS($C:$C,$E:$E,L$5,$B:$B,$K107)</f>
        <v>0</v>
      </c>
      <c r="M107">
        <f>SUMIFS($C:$C,$E:$E,M$5,$B:$B,$K107)</f>
        <v>101</v>
      </c>
      <c r="N107">
        <f>SUMIFS($C:$C,$E:$E,N$5,$B:$B,$K107)</f>
        <v>0</v>
      </c>
      <c r="O107">
        <f t="shared" si="6"/>
        <v>101</v>
      </c>
    </row>
    <row r="108" spans="1:15" x14ac:dyDescent="0.2">
      <c r="A108" t="s">
        <v>12149</v>
      </c>
      <c r="B108" t="str">
        <f>MID(A108,34,LEN(A108)-37)</f>
        <v>190</v>
      </c>
      <c r="C108" t="s">
        <v>1</v>
      </c>
      <c r="D108" t="s">
        <v>246</v>
      </c>
      <c r="E108" t="s">
        <v>247</v>
      </c>
      <c r="G108">
        <f t="shared" si="7"/>
        <v>103</v>
      </c>
      <c r="H108">
        <f>COUNTIFS($B:$B,G108,$C:$C,"&gt;0")</f>
        <v>0</v>
      </c>
      <c r="I108" t="str">
        <f t="shared" si="4"/>
        <v>No</v>
      </c>
      <c r="K108">
        <f t="shared" si="5"/>
        <v>103</v>
      </c>
      <c r="L108">
        <f>SUMIFS($C:$C,$E:$E,L$5,$B:$B,$K108)</f>
        <v>0</v>
      </c>
      <c r="M108">
        <f>SUMIFS($C:$C,$E:$E,M$5,$B:$B,$K108)</f>
        <v>0</v>
      </c>
      <c r="N108">
        <f>SUMIFS($C:$C,$E:$E,N$5,$B:$B,$K108)</f>
        <v>0</v>
      </c>
      <c r="O108" t="e">
        <f t="shared" si="6"/>
        <v>#NUM!</v>
      </c>
    </row>
    <row r="109" spans="1:15" x14ac:dyDescent="0.2">
      <c r="A109" t="s">
        <v>12150</v>
      </c>
      <c r="B109" t="str">
        <f>MID(A109,34,LEN(A109)-37)</f>
        <v>191</v>
      </c>
      <c r="C109" t="s">
        <v>1</v>
      </c>
      <c r="D109" t="s">
        <v>246</v>
      </c>
      <c r="E109" t="s">
        <v>247</v>
      </c>
      <c r="G109">
        <f t="shared" si="7"/>
        <v>104</v>
      </c>
      <c r="H109">
        <f>COUNTIFS($B:$B,G109,$C:$C,"&gt;0")</f>
        <v>2</v>
      </c>
      <c r="I109" t="str">
        <f t="shared" si="4"/>
        <v>No</v>
      </c>
      <c r="K109">
        <f t="shared" si="5"/>
        <v>104</v>
      </c>
      <c r="L109">
        <f>SUMIFS($C:$C,$E:$E,L$5,$B:$B,$K109)</f>
        <v>0</v>
      </c>
      <c r="M109">
        <f>SUMIFS($C:$C,$E:$E,M$5,$B:$B,$K109)</f>
        <v>132</v>
      </c>
      <c r="N109">
        <f>SUMIFS($C:$C,$E:$E,N$5,$B:$B,$K109)</f>
        <v>119</v>
      </c>
      <c r="O109">
        <f t="shared" si="6"/>
        <v>119</v>
      </c>
    </row>
    <row r="110" spans="1:15" x14ac:dyDescent="0.2">
      <c r="A110" t="s">
        <v>12151</v>
      </c>
      <c r="B110" t="str">
        <f>MID(A110,34,LEN(A110)-37)</f>
        <v>192</v>
      </c>
      <c r="C110" t="s">
        <v>1</v>
      </c>
      <c r="D110" t="s">
        <v>246</v>
      </c>
      <c r="E110" t="s">
        <v>247</v>
      </c>
      <c r="G110">
        <f t="shared" si="7"/>
        <v>105</v>
      </c>
      <c r="H110">
        <f>COUNTIFS($B:$B,G110,$C:$C,"&gt;0")</f>
        <v>1</v>
      </c>
      <c r="I110" t="str">
        <f t="shared" si="4"/>
        <v>No</v>
      </c>
      <c r="K110">
        <f t="shared" si="5"/>
        <v>105</v>
      </c>
      <c r="L110">
        <f>SUMIFS($C:$C,$E:$E,L$5,$B:$B,$K110)</f>
        <v>0</v>
      </c>
      <c r="M110">
        <f>SUMIFS($C:$C,$E:$E,M$5,$B:$B,$K110)</f>
        <v>154</v>
      </c>
      <c r="N110">
        <f>SUMIFS($C:$C,$E:$E,N$5,$B:$B,$K110)</f>
        <v>0</v>
      </c>
      <c r="O110">
        <f t="shared" si="6"/>
        <v>154</v>
      </c>
    </row>
    <row r="111" spans="1:15" x14ac:dyDescent="0.2">
      <c r="A111" t="s">
        <v>12153</v>
      </c>
      <c r="B111" t="str">
        <f>MID(A111,34,LEN(A111)-37)</f>
        <v>193</v>
      </c>
      <c r="C111" t="s">
        <v>1</v>
      </c>
      <c r="D111" t="s">
        <v>246</v>
      </c>
      <c r="E111" t="s">
        <v>247</v>
      </c>
      <c r="G111">
        <f t="shared" si="7"/>
        <v>106</v>
      </c>
      <c r="H111">
        <f>COUNTIFS($B:$B,G111,$C:$C,"&gt;0")</f>
        <v>0</v>
      </c>
      <c r="I111" t="str">
        <f t="shared" si="4"/>
        <v>No</v>
      </c>
      <c r="K111">
        <f t="shared" si="5"/>
        <v>106</v>
      </c>
      <c r="L111">
        <f>SUMIFS($C:$C,$E:$E,L$5,$B:$B,$K111)</f>
        <v>0</v>
      </c>
      <c r="M111">
        <f>SUMIFS($C:$C,$E:$E,M$5,$B:$B,$K111)</f>
        <v>0</v>
      </c>
      <c r="N111">
        <f>SUMIFS($C:$C,$E:$E,N$5,$B:$B,$K111)</f>
        <v>0</v>
      </c>
      <c r="O111" t="e">
        <f t="shared" si="6"/>
        <v>#NUM!</v>
      </c>
    </row>
    <row r="112" spans="1:15" x14ac:dyDescent="0.2">
      <c r="A112" t="s">
        <v>12154</v>
      </c>
      <c r="B112" t="str">
        <f>MID(A112,34,LEN(A112)-37)</f>
        <v>194</v>
      </c>
      <c r="C112" t="s">
        <v>1</v>
      </c>
      <c r="D112" t="s">
        <v>246</v>
      </c>
      <c r="E112" t="s">
        <v>247</v>
      </c>
      <c r="G112">
        <f t="shared" si="7"/>
        <v>107</v>
      </c>
      <c r="H112">
        <f>COUNTIFS($B:$B,G112,$C:$C,"&gt;0")</f>
        <v>0</v>
      </c>
      <c r="I112" t="str">
        <f t="shared" si="4"/>
        <v>No</v>
      </c>
      <c r="K112">
        <f t="shared" si="5"/>
        <v>107</v>
      </c>
      <c r="L112">
        <f>SUMIFS($C:$C,$E:$E,L$5,$B:$B,$K112)</f>
        <v>0</v>
      </c>
      <c r="M112">
        <f>SUMIFS($C:$C,$E:$E,M$5,$B:$B,$K112)</f>
        <v>0</v>
      </c>
      <c r="N112">
        <f>SUMIFS($C:$C,$E:$E,N$5,$B:$B,$K112)</f>
        <v>0</v>
      </c>
      <c r="O112" t="e">
        <f t="shared" si="6"/>
        <v>#NUM!</v>
      </c>
    </row>
    <row r="113" spans="1:15" x14ac:dyDescent="0.2">
      <c r="A113" t="s">
        <v>12156</v>
      </c>
      <c r="B113" t="str">
        <f>MID(A113,34,LEN(A113)-37)</f>
        <v>195</v>
      </c>
      <c r="C113" t="s">
        <v>1</v>
      </c>
      <c r="D113" t="s">
        <v>246</v>
      </c>
      <c r="E113" t="s">
        <v>247</v>
      </c>
      <c r="G113">
        <f t="shared" si="7"/>
        <v>108</v>
      </c>
      <c r="H113">
        <f>COUNTIFS($B:$B,G113,$C:$C,"&gt;0")</f>
        <v>0</v>
      </c>
      <c r="I113" t="str">
        <f t="shared" si="4"/>
        <v>No</v>
      </c>
      <c r="K113">
        <f t="shared" si="5"/>
        <v>108</v>
      </c>
      <c r="L113">
        <f>SUMIFS($C:$C,$E:$E,L$5,$B:$B,$K113)</f>
        <v>0</v>
      </c>
      <c r="M113">
        <f>SUMIFS($C:$C,$E:$E,M$5,$B:$B,$K113)</f>
        <v>0</v>
      </c>
      <c r="N113">
        <f>SUMIFS($C:$C,$E:$E,N$5,$B:$B,$K113)</f>
        <v>0</v>
      </c>
      <c r="O113" t="e">
        <f t="shared" si="6"/>
        <v>#NUM!</v>
      </c>
    </row>
    <row r="114" spans="1:15" x14ac:dyDescent="0.2">
      <c r="A114" t="s">
        <v>12159</v>
      </c>
      <c r="B114" t="str">
        <f>MID(A114,34,LEN(A114)-37)</f>
        <v>196</v>
      </c>
      <c r="C114">
        <v>119</v>
      </c>
      <c r="D114" t="s">
        <v>12398</v>
      </c>
      <c r="E114" t="s">
        <v>247</v>
      </c>
      <c r="G114">
        <f t="shared" si="7"/>
        <v>109</v>
      </c>
      <c r="H114">
        <f>COUNTIFS($B:$B,G114,$C:$C,"&gt;0")</f>
        <v>0</v>
      </c>
      <c r="I114" t="str">
        <f t="shared" si="4"/>
        <v>No</v>
      </c>
      <c r="K114">
        <f t="shared" si="5"/>
        <v>109</v>
      </c>
      <c r="L114">
        <f>SUMIFS($C:$C,$E:$E,L$5,$B:$B,$K114)</f>
        <v>0</v>
      </c>
      <c r="M114">
        <f>SUMIFS($C:$C,$E:$E,M$5,$B:$B,$K114)</f>
        <v>0</v>
      </c>
      <c r="N114">
        <f>SUMIFS($C:$C,$E:$E,N$5,$B:$B,$K114)</f>
        <v>0</v>
      </c>
      <c r="O114" t="e">
        <f t="shared" si="6"/>
        <v>#NUM!</v>
      </c>
    </row>
    <row r="115" spans="1:15" x14ac:dyDescent="0.2">
      <c r="A115" t="s">
        <v>12160</v>
      </c>
      <c r="B115" t="str">
        <f>MID(A115,34,LEN(A115)-37)</f>
        <v>197</v>
      </c>
      <c r="C115" t="s">
        <v>1</v>
      </c>
      <c r="D115" t="s">
        <v>246</v>
      </c>
      <c r="E115" t="s">
        <v>247</v>
      </c>
      <c r="G115">
        <f t="shared" si="7"/>
        <v>110</v>
      </c>
      <c r="H115">
        <f>COUNTIFS($B:$B,G115,$C:$C,"&gt;0")</f>
        <v>0</v>
      </c>
      <c r="I115" t="str">
        <f t="shared" si="4"/>
        <v>No</v>
      </c>
      <c r="K115">
        <f t="shared" si="5"/>
        <v>110</v>
      </c>
      <c r="L115">
        <f>SUMIFS($C:$C,$E:$E,L$5,$B:$B,$K115)</f>
        <v>0</v>
      </c>
      <c r="M115">
        <f>SUMIFS($C:$C,$E:$E,M$5,$B:$B,$K115)</f>
        <v>0</v>
      </c>
      <c r="N115">
        <f>SUMIFS($C:$C,$E:$E,N$5,$B:$B,$K115)</f>
        <v>0</v>
      </c>
      <c r="O115" t="e">
        <f t="shared" si="6"/>
        <v>#NUM!</v>
      </c>
    </row>
    <row r="116" spans="1:15" x14ac:dyDescent="0.2">
      <c r="A116" t="s">
        <v>12161</v>
      </c>
      <c r="B116" t="str">
        <f>MID(A116,34,LEN(A116)-37)</f>
        <v>198</v>
      </c>
      <c r="C116" t="s">
        <v>1</v>
      </c>
      <c r="D116" t="s">
        <v>246</v>
      </c>
      <c r="E116" t="s">
        <v>247</v>
      </c>
      <c r="G116">
        <f t="shared" si="7"/>
        <v>111</v>
      </c>
      <c r="H116">
        <f>COUNTIFS($B:$B,G116,$C:$C,"&gt;0")</f>
        <v>1</v>
      </c>
      <c r="I116" t="str">
        <f t="shared" si="4"/>
        <v>No</v>
      </c>
      <c r="K116">
        <f t="shared" si="5"/>
        <v>111</v>
      </c>
      <c r="L116">
        <f>SUMIFS($C:$C,$E:$E,L$5,$B:$B,$K116)</f>
        <v>0</v>
      </c>
      <c r="M116">
        <f>SUMIFS($C:$C,$E:$E,M$5,$B:$B,$K116)</f>
        <v>146</v>
      </c>
      <c r="N116">
        <f>SUMIFS($C:$C,$E:$E,N$5,$B:$B,$K116)</f>
        <v>0</v>
      </c>
      <c r="O116">
        <f t="shared" si="6"/>
        <v>146</v>
      </c>
    </row>
    <row r="117" spans="1:15" x14ac:dyDescent="0.2">
      <c r="A117" t="s">
        <v>12163</v>
      </c>
      <c r="B117" t="str">
        <f>MID(A117,34,LEN(A117)-37)</f>
        <v>199</v>
      </c>
      <c r="C117" t="s">
        <v>1</v>
      </c>
      <c r="D117" t="s">
        <v>246</v>
      </c>
      <c r="E117" t="s">
        <v>247</v>
      </c>
      <c r="G117">
        <f t="shared" si="7"/>
        <v>112</v>
      </c>
      <c r="H117">
        <f>COUNTIFS($B:$B,G117,$C:$C,"&gt;0")</f>
        <v>0</v>
      </c>
      <c r="I117" t="str">
        <f t="shared" si="4"/>
        <v>No</v>
      </c>
      <c r="K117">
        <f t="shared" si="5"/>
        <v>112</v>
      </c>
      <c r="L117">
        <f>SUMIFS($C:$C,$E:$E,L$5,$B:$B,$K117)</f>
        <v>0</v>
      </c>
      <c r="M117">
        <f>SUMIFS($C:$C,$E:$E,M$5,$B:$B,$K117)</f>
        <v>0</v>
      </c>
      <c r="N117">
        <f>SUMIFS($C:$C,$E:$E,N$5,$B:$B,$K117)</f>
        <v>0</v>
      </c>
      <c r="O117" t="e">
        <f t="shared" si="6"/>
        <v>#NUM!</v>
      </c>
    </row>
    <row r="118" spans="1:15" x14ac:dyDescent="0.2">
      <c r="A118" t="s">
        <v>12164</v>
      </c>
      <c r="B118" t="str">
        <f>MID(A118,34,LEN(A118)-37)</f>
        <v>2</v>
      </c>
      <c r="C118" t="s">
        <v>1</v>
      </c>
      <c r="D118" t="s">
        <v>246</v>
      </c>
      <c r="E118" t="s">
        <v>247</v>
      </c>
      <c r="G118">
        <f t="shared" si="7"/>
        <v>113</v>
      </c>
      <c r="H118">
        <f>COUNTIFS($B:$B,G118,$C:$C,"&gt;0")</f>
        <v>0</v>
      </c>
      <c r="I118" t="str">
        <f t="shared" si="4"/>
        <v>No</v>
      </c>
      <c r="K118">
        <f t="shared" si="5"/>
        <v>113</v>
      </c>
      <c r="L118">
        <f>SUMIFS($C:$C,$E:$E,L$5,$B:$B,$K118)</f>
        <v>0</v>
      </c>
      <c r="M118">
        <f>SUMIFS($C:$C,$E:$E,M$5,$B:$B,$K118)</f>
        <v>0</v>
      </c>
      <c r="N118">
        <f>SUMIFS($C:$C,$E:$E,N$5,$B:$B,$K118)</f>
        <v>0</v>
      </c>
      <c r="O118" t="e">
        <f t="shared" si="6"/>
        <v>#NUM!</v>
      </c>
    </row>
    <row r="119" spans="1:15" x14ac:dyDescent="0.2">
      <c r="A119" t="s">
        <v>12166</v>
      </c>
      <c r="B119" t="str">
        <f>MID(A119,34,LEN(A119)-37)</f>
        <v>20</v>
      </c>
      <c r="C119" t="s">
        <v>1</v>
      </c>
      <c r="D119" t="s">
        <v>246</v>
      </c>
      <c r="E119" t="s">
        <v>247</v>
      </c>
      <c r="G119">
        <f t="shared" si="7"/>
        <v>114</v>
      </c>
      <c r="H119">
        <f>COUNTIFS($B:$B,G119,$C:$C,"&gt;0")</f>
        <v>0</v>
      </c>
      <c r="I119" t="str">
        <f t="shared" si="4"/>
        <v>No</v>
      </c>
      <c r="K119">
        <f t="shared" si="5"/>
        <v>114</v>
      </c>
      <c r="L119">
        <f>SUMIFS($C:$C,$E:$E,L$5,$B:$B,$K119)</f>
        <v>0</v>
      </c>
      <c r="M119">
        <f>SUMIFS($C:$C,$E:$E,M$5,$B:$B,$K119)</f>
        <v>0</v>
      </c>
      <c r="N119">
        <f>SUMIFS($C:$C,$E:$E,N$5,$B:$B,$K119)</f>
        <v>0</v>
      </c>
      <c r="O119" t="e">
        <f t="shared" si="6"/>
        <v>#NUM!</v>
      </c>
    </row>
    <row r="120" spans="1:15" x14ac:dyDescent="0.2">
      <c r="A120" t="s">
        <v>12167</v>
      </c>
      <c r="B120" t="str">
        <f>MID(A120,34,LEN(A120)-37)</f>
        <v>200</v>
      </c>
      <c r="C120" t="s">
        <v>1</v>
      </c>
      <c r="D120" t="s">
        <v>246</v>
      </c>
      <c r="E120" t="s">
        <v>247</v>
      </c>
      <c r="G120">
        <f t="shared" si="7"/>
        <v>115</v>
      </c>
      <c r="H120">
        <f>COUNTIFS($B:$B,G120,$C:$C,"&gt;0")</f>
        <v>1</v>
      </c>
      <c r="I120" t="str">
        <f t="shared" si="4"/>
        <v>No</v>
      </c>
      <c r="K120">
        <f t="shared" si="5"/>
        <v>115</v>
      </c>
      <c r="L120">
        <f>SUMIFS($C:$C,$E:$E,L$5,$B:$B,$K120)</f>
        <v>0</v>
      </c>
      <c r="M120">
        <f>SUMIFS($C:$C,$E:$E,M$5,$B:$B,$K120)</f>
        <v>157</v>
      </c>
      <c r="N120">
        <f>SUMIFS($C:$C,$E:$E,N$5,$B:$B,$K120)</f>
        <v>0</v>
      </c>
      <c r="O120">
        <f t="shared" si="6"/>
        <v>157</v>
      </c>
    </row>
    <row r="121" spans="1:15" x14ac:dyDescent="0.2">
      <c r="A121" t="s">
        <v>12168</v>
      </c>
      <c r="B121" t="str">
        <f>MID(A121,34,LEN(A121)-37)</f>
        <v>201</v>
      </c>
      <c r="C121" t="s">
        <v>1</v>
      </c>
      <c r="D121" t="s">
        <v>246</v>
      </c>
      <c r="E121" t="s">
        <v>247</v>
      </c>
      <c r="G121">
        <f t="shared" si="7"/>
        <v>116</v>
      </c>
      <c r="H121">
        <f>COUNTIFS($B:$B,G121,$C:$C,"&gt;0")</f>
        <v>0</v>
      </c>
      <c r="I121" t="str">
        <f t="shared" si="4"/>
        <v>No</v>
      </c>
      <c r="K121">
        <f t="shared" si="5"/>
        <v>116</v>
      </c>
      <c r="L121">
        <f>SUMIFS($C:$C,$E:$E,L$5,$B:$B,$K121)</f>
        <v>0</v>
      </c>
      <c r="M121">
        <f>SUMIFS($C:$C,$E:$E,M$5,$B:$B,$K121)</f>
        <v>0</v>
      </c>
      <c r="N121">
        <f>SUMIFS($C:$C,$E:$E,N$5,$B:$B,$K121)</f>
        <v>0</v>
      </c>
      <c r="O121" t="e">
        <f t="shared" si="6"/>
        <v>#NUM!</v>
      </c>
    </row>
    <row r="122" spans="1:15" x14ac:dyDescent="0.2">
      <c r="A122" t="s">
        <v>12169</v>
      </c>
      <c r="B122" t="str">
        <f>MID(A122,34,LEN(A122)-37)</f>
        <v>202</v>
      </c>
      <c r="C122" t="s">
        <v>1</v>
      </c>
      <c r="D122" t="s">
        <v>246</v>
      </c>
      <c r="E122" t="s">
        <v>247</v>
      </c>
      <c r="G122">
        <f t="shared" si="7"/>
        <v>117</v>
      </c>
      <c r="H122">
        <f>COUNTIFS($B:$B,G122,$C:$C,"&gt;0")</f>
        <v>0</v>
      </c>
      <c r="I122" t="str">
        <f t="shared" si="4"/>
        <v>No</v>
      </c>
      <c r="K122">
        <f t="shared" si="5"/>
        <v>117</v>
      </c>
      <c r="L122">
        <f>SUMIFS($C:$C,$E:$E,L$5,$B:$B,$K122)</f>
        <v>0</v>
      </c>
      <c r="M122">
        <f>SUMIFS($C:$C,$E:$E,M$5,$B:$B,$K122)</f>
        <v>0</v>
      </c>
      <c r="N122">
        <f>SUMIFS($C:$C,$E:$E,N$5,$B:$B,$K122)</f>
        <v>0</v>
      </c>
      <c r="O122" t="e">
        <f t="shared" si="6"/>
        <v>#NUM!</v>
      </c>
    </row>
    <row r="123" spans="1:15" x14ac:dyDescent="0.2">
      <c r="A123" t="s">
        <v>12170</v>
      </c>
      <c r="B123" t="str">
        <f>MID(A123,34,LEN(A123)-37)</f>
        <v>203</v>
      </c>
      <c r="C123" t="s">
        <v>1</v>
      </c>
      <c r="D123" t="s">
        <v>246</v>
      </c>
      <c r="E123" t="s">
        <v>247</v>
      </c>
      <c r="G123">
        <f t="shared" si="7"/>
        <v>118</v>
      </c>
      <c r="H123">
        <f>COUNTIFS($B:$B,G123,$C:$C,"&gt;0")</f>
        <v>0</v>
      </c>
      <c r="I123" t="str">
        <f t="shared" si="4"/>
        <v>No</v>
      </c>
      <c r="K123">
        <f t="shared" si="5"/>
        <v>118</v>
      </c>
      <c r="L123">
        <f>SUMIFS($C:$C,$E:$E,L$5,$B:$B,$K123)</f>
        <v>0</v>
      </c>
      <c r="M123">
        <f>SUMIFS($C:$C,$E:$E,M$5,$B:$B,$K123)</f>
        <v>0</v>
      </c>
      <c r="N123">
        <f>SUMIFS($C:$C,$E:$E,N$5,$B:$B,$K123)</f>
        <v>0</v>
      </c>
      <c r="O123" t="e">
        <f t="shared" si="6"/>
        <v>#NUM!</v>
      </c>
    </row>
    <row r="124" spans="1:15" x14ac:dyDescent="0.2">
      <c r="A124" t="s">
        <v>12172</v>
      </c>
      <c r="B124" t="str">
        <f>MID(A124,34,LEN(A124)-37)</f>
        <v>204</v>
      </c>
      <c r="C124" t="s">
        <v>1</v>
      </c>
      <c r="D124" t="s">
        <v>246</v>
      </c>
      <c r="E124" t="s">
        <v>247</v>
      </c>
      <c r="G124">
        <f t="shared" si="7"/>
        <v>119</v>
      </c>
      <c r="H124">
        <f>COUNTIFS($B:$B,G124,$C:$C,"&gt;0")</f>
        <v>0</v>
      </c>
      <c r="I124" t="str">
        <f t="shared" si="4"/>
        <v>No</v>
      </c>
      <c r="K124">
        <f t="shared" si="5"/>
        <v>119</v>
      </c>
      <c r="L124">
        <f>SUMIFS($C:$C,$E:$E,L$5,$B:$B,$K124)</f>
        <v>0</v>
      </c>
      <c r="M124">
        <f>SUMIFS($C:$C,$E:$E,M$5,$B:$B,$K124)</f>
        <v>0</v>
      </c>
      <c r="N124">
        <f>SUMIFS($C:$C,$E:$E,N$5,$B:$B,$K124)</f>
        <v>0</v>
      </c>
      <c r="O124" t="e">
        <f t="shared" si="6"/>
        <v>#NUM!</v>
      </c>
    </row>
    <row r="125" spans="1:15" x14ac:dyDescent="0.2">
      <c r="A125" t="s">
        <v>12173</v>
      </c>
      <c r="B125" t="str">
        <f>MID(A125,34,LEN(A125)-37)</f>
        <v>205</v>
      </c>
      <c r="C125" t="s">
        <v>1</v>
      </c>
      <c r="D125" t="s">
        <v>246</v>
      </c>
      <c r="E125" t="s">
        <v>247</v>
      </c>
      <c r="G125">
        <f t="shared" si="7"/>
        <v>120</v>
      </c>
      <c r="H125">
        <f>COUNTIFS($B:$B,G125,$C:$C,"&gt;0")</f>
        <v>0</v>
      </c>
      <c r="I125" t="str">
        <f t="shared" si="4"/>
        <v>No</v>
      </c>
      <c r="K125">
        <f t="shared" si="5"/>
        <v>120</v>
      </c>
      <c r="L125">
        <f>SUMIFS($C:$C,$E:$E,L$5,$B:$B,$K125)</f>
        <v>0</v>
      </c>
      <c r="M125">
        <f>SUMIFS($C:$C,$E:$E,M$5,$B:$B,$K125)</f>
        <v>0</v>
      </c>
      <c r="N125">
        <f>SUMIFS($C:$C,$E:$E,N$5,$B:$B,$K125)</f>
        <v>0</v>
      </c>
      <c r="O125" t="e">
        <f t="shared" si="6"/>
        <v>#NUM!</v>
      </c>
    </row>
    <row r="126" spans="1:15" x14ac:dyDescent="0.2">
      <c r="A126" t="s">
        <v>12174</v>
      </c>
      <c r="B126" t="str">
        <f>MID(A126,34,LEN(A126)-37)</f>
        <v>206</v>
      </c>
      <c r="C126" t="s">
        <v>1</v>
      </c>
      <c r="D126" t="s">
        <v>246</v>
      </c>
      <c r="E126" t="s">
        <v>247</v>
      </c>
      <c r="G126">
        <f t="shared" si="7"/>
        <v>121</v>
      </c>
      <c r="H126">
        <f>COUNTIFS($B:$B,G126,$C:$C,"&gt;0")</f>
        <v>0</v>
      </c>
      <c r="I126" t="str">
        <f t="shared" si="4"/>
        <v>No</v>
      </c>
      <c r="K126">
        <f t="shared" si="5"/>
        <v>121</v>
      </c>
      <c r="L126">
        <f>SUMIFS($C:$C,$E:$E,L$5,$B:$B,$K126)</f>
        <v>0</v>
      </c>
      <c r="M126">
        <f>SUMIFS($C:$C,$E:$E,M$5,$B:$B,$K126)</f>
        <v>0</v>
      </c>
      <c r="N126">
        <f>SUMIFS($C:$C,$E:$E,N$5,$B:$B,$K126)</f>
        <v>0</v>
      </c>
      <c r="O126" t="e">
        <f t="shared" si="6"/>
        <v>#NUM!</v>
      </c>
    </row>
    <row r="127" spans="1:15" x14ac:dyDescent="0.2">
      <c r="A127" t="s">
        <v>12176</v>
      </c>
      <c r="B127" t="str">
        <f>MID(A127,34,LEN(A127)-37)</f>
        <v>207</v>
      </c>
      <c r="C127" t="s">
        <v>1</v>
      </c>
      <c r="D127" t="s">
        <v>246</v>
      </c>
      <c r="E127" t="s">
        <v>247</v>
      </c>
      <c r="G127">
        <f t="shared" si="7"/>
        <v>122</v>
      </c>
      <c r="H127">
        <f>COUNTIFS($B:$B,G127,$C:$C,"&gt;0")</f>
        <v>0</v>
      </c>
      <c r="I127" t="str">
        <f t="shared" si="4"/>
        <v>No</v>
      </c>
      <c r="K127">
        <f t="shared" si="5"/>
        <v>122</v>
      </c>
      <c r="L127">
        <f>SUMIFS($C:$C,$E:$E,L$5,$B:$B,$K127)</f>
        <v>0</v>
      </c>
      <c r="M127">
        <f>SUMIFS($C:$C,$E:$E,M$5,$B:$B,$K127)</f>
        <v>0</v>
      </c>
      <c r="N127">
        <f>SUMIFS($C:$C,$E:$E,N$5,$B:$B,$K127)</f>
        <v>0</v>
      </c>
      <c r="O127" t="e">
        <f t="shared" si="6"/>
        <v>#NUM!</v>
      </c>
    </row>
    <row r="128" spans="1:15" x14ac:dyDescent="0.2">
      <c r="A128" t="s">
        <v>12179</v>
      </c>
      <c r="B128" t="str">
        <f>MID(A128,34,LEN(A128)-37)</f>
        <v>208</v>
      </c>
      <c r="C128" t="s">
        <v>1</v>
      </c>
      <c r="D128" t="s">
        <v>246</v>
      </c>
      <c r="E128" t="s">
        <v>247</v>
      </c>
      <c r="G128">
        <f t="shared" si="7"/>
        <v>123</v>
      </c>
      <c r="H128">
        <f>COUNTIFS($B:$B,G128,$C:$C,"&gt;0")</f>
        <v>0</v>
      </c>
      <c r="I128" t="str">
        <f t="shared" si="4"/>
        <v>No</v>
      </c>
      <c r="K128">
        <f t="shared" si="5"/>
        <v>123</v>
      </c>
      <c r="L128">
        <f>SUMIFS($C:$C,$E:$E,L$5,$B:$B,$K128)</f>
        <v>0</v>
      </c>
      <c r="M128">
        <f>SUMIFS($C:$C,$E:$E,M$5,$B:$B,$K128)</f>
        <v>0</v>
      </c>
      <c r="N128">
        <f>SUMIFS($C:$C,$E:$E,N$5,$B:$B,$K128)</f>
        <v>0</v>
      </c>
      <c r="O128" t="e">
        <f t="shared" si="6"/>
        <v>#NUM!</v>
      </c>
    </row>
    <row r="129" spans="1:15" x14ac:dyDescent="0.2">
      <c r="A129" t="s">
        <v>12182</v>
      </c>
      <c r="B129" t="str">
        <f>MID(A129,34,LEN(A129)-37)</f>
        <v>209</v>
      </c>
      <c r="C129" t="s">
        <v>1</v>
      </c>
      <c r="D129" t="s">
        <v>246</v>
      </c>
      <c r="E129" t="s">
        <v>247</v>
      </c>
      <c r="G129">
        <f t="shared" si="7"/>
        <v>124</v>
      </c>
      <c r="H129">
        <f>COUNTIFS($B:$B,G129,$C:$C,"&gt;0")</f>
        <v>2</v>
      </c>
      <c r="I129" t="str">
        <f t="shared" si="4"/>
        <v>No</v>
      </c>
      <c r="K129">
        <f t="shared" si="5"/>
        <v>124</v>
      </c>
      <c r="L129">
        <f>SUMIFS($C:$C,$E:$E,L$5,$B:$B,$K129)</f>
        <v>247</v>
      </c>
      <c r="M129">
        <f>SUMIFS($C:$C,$E:$E,M$5,$B:$B,$K129)</f>
        <v>131</v>
      </c>
      <c r="N129">
        <f>SUMIFS($C:$C,$E:$E,N$5,$B:$B,$K129)</f>
        <v>0</v>
      </c>
      <c r="O129">
        <f t="shared" si="6"/>
        <v>131</v>
      </c>
    </row>
    <row r="130" spans="1:15" x14ac:dyDescent="0.2">
      <c r="A130" t="s">
        <v>12183</v>
      </c>
      <c r="B130" t="str">
        <f>MID(A130,34,LEN(A130)-37)</f>
        <v>21</v>
      </c>
      <c r="C130" t="s">
        <v>1</v>
      </c>
      <c r="D130" t="s">
        <v>246</v>
      </c>
      <c r="E130" t="s">
        <v>247</v>
      </c>
      <c r="G130">
        <f t="shared" si="7"/>
        <v>125</v>
      </c>
      <c r="H130">
        <f>COUNTIFS($B:$B,G130,$C:$C,"&gt;0")</f>
        <v>1</v>
      </c>
      <c r="I130" t="str">
        <f t="shared" si="4"/>
        <v>No</v>
      </c>
      <c r="K130">
        <f t="shared" si="5"/>
        <v>125</v>
      </c>
      <c r="L130">
        <f>SUMIFS($C:$C,$E:$E,L$5,$B:$B,$K130)</f>
        <v>0</v>
      </c>
      <c r="M130">
        <f>SUMIFS($C:$C,$E:$E,M$5,$B:$B,$K130)</f>
        <v>0</v>
      </c>
      <c r="N130">
        <f>SUMIFS($C:$C,$E:$E,N$5,$B:$B,$K130)</f>
        <v>91</v>
      </c>
      <c r="O130">
        <f t="shared" si="6"/>
        <v>91</v>
      </c>
    </row>
    <row r="131" spans="1:15" x14ac:dyDescent="0.2">
      <c r="A131" t="s">
        <v>12185</v>
      </c>
      <c r="B131" t="str">
        <f>MID(A131,34,LEN(A131)-37)</f>
        <v>210</v>
      </c>
      <c r="C131" t="s">
        <v>1</v>
      </c>
      <c r="D131" t="s">
        <v>246</v>
      </c>
      <c r="E131" t="s">
        <v>247</v>
      </c>
      <c r="G131">
        <f t="shared" si="7"/>
        <v>126</v>
      </c>
      <c r="H131">
        <f>COUNTIFS($B:$B,G131,$C:$C,"&gt;0")</f>
        <v>1</v>
      </c>
      <c r="I131" t="str">
        <f t="shared" si="4"/>
        <v>No</v>
      </c>
      <c r="K131">
        <f t="shared" si="5"/>
        <v>126</v>
      </c>
      <c r="L131">
        <f>SUMIFS($C:$C,$E:$E,L$5,$B:$B,$K131)</f>
        <v>0</v>
      </c>
      <c r="M131">
        <f>SUMIFS($C:$C,$E:$E,M$5,$B:$B,$K131)</f>
        <v>134</v>
      </c>
      <c r="N131">
        <f>SUMIFS($C:$C,$E:$E,N$5,$B:$B,$K131)</f>
        <v>0</v>
      </c>
      <c r="O131">
        <f t="shared" si="6"/>
        <v>134</v>
      </c>
    </row>
    <row r="132" spans="1:15" x14ac:dyDescent="0.2">
      <c r="A132" t="s">
        <v>12186</v>
      </c>
      <c r="B132" t="str">
        <f>MID(A132,34,LEN(A132)-37)</f>
        <v>211</v>
      </c>
      <c r="C132" t="s">
        <v>1</v>
      </c>
      <c r="D132" t="s">
        <v>246</v>
      </c>
      <c r="E132" t="s">
        <v>247</v>
      </c>
      <c r="G132">
        <f t="shared" si="7"/>
        <v>127</v>
      </c>
      <c r="H132">
        <f>COUNTIFS($B:$B,G132,$C:$C,"&gt;0")</f>
        <v>2</v>
      </c>
      <c r="I132" t="str">
        <f t="shared" si="4"/>
        <v>No</v>
      </c>
      <c r="K132">
        <f t="shared" si="5"/>
        <v>127</v>
      </c>
      <c r="L132">
        <f>SUMIFS($C:$C,$E:$E,L$5,$B:$B,$K132)</f>
        <v>0</v>
      </c>
      <c r="M132">
        <f>SUMIFS($C:$C,$E:$E,M$5,$B:$B,$K132)</f>
        <v>143</v>
      </c>
      <c r="N132">
        <f>SUMIFS($C:$C,$E:$E,N$5,$B:$B,$K132)</f>
        <v>141</v>
      </c>
      <c r="O132">
        <f t="shared" si="6"/>
        <v>141</v>
      </c>
    </row>
    <row r="133" spans="1:15" x14ac:dyDescent="0.2">
      <c r="A133" t="s">
        <v>12188</v>
      </c>
      <c r="B133" t="str">
        <f>MID(A133,34,LEN(A133)-37)</f>
        <v>212</v>
      </c>
      <c r="C133" t="s">
        <v>1</v>
      </c>
      <c r="D133" t="s">
        <v>246</v>
      </c>
      <c r="E133" t="s">
        <v>247</v>
      </c>
      <c r="G133">
        <f t="shared" si="7"/>
        <v>128</v>
      </c>
      <c r="H133">
        <f>COUNTIFS($B:$B,G133,$C:$C,"&gt;0")</f>
        <v>0</v>
      </c>
      <c r="I133" t="str">
        <f t="shared" si="4"/>
        <v>No</v>
      </c>
      <c r="K133">
        <f t="shared" si="5"/>
        <v>128</v>
      </c>
      <c r="L133">
        <f>SUMIFS($C:$C,$E:$E,L$5,$B:$B,$K133)</f>
        <v>0</v>
      </c>
      <c r="M133">
        <f>SUMIFS($C:$C,$E:$E,M$5,$B:$B,$K133)</f>
        <v>0</v>
      </c>
      <c r="N133">
        <f>SUMIFS($C:$C,$E:$E,N$5,$B:$B,$K133)</f>
        <v>0</v>
      </c>
      <c r="O133" t="e">
        <f t="shared" si="6"/>
        <v>#NUM!</v>
      </c>
    </row>
    <row r="134" spans="1:15" x14ac:dyDescent="0.2">
      <c r="A134" t="s">
        <v>12189</v>
      </c>
      <c r="B134" t="str">
        <f>MID(A134,34,LEN(A134)-37)</f>
        <v>213</v>
      </c>
      <c r="C134" t="s">
        <v>1</v>
      </c>
      <c r="D134" t="s">
        <v>246</v>
      </c>
      <c r="E134" t="s">
        <v>247</v>
      </c>
      <c r="G134">
        <f t="shared" si="7"/>
        <v>129</v>
      </c>
      <c r="H134">
        <f>COUNTIFS($B:$B,G134,$C:$C,"&gt;0")</f>
        <v>0</v>
      </c>
      <c r="I134" t="str">
        <f t="shared" si="4"/>
        <v>No</v>
      </c>
      <c r="K134">
        <f t="shared" si="5"/>
        <v>129</v>
      </c>
      <c r="L134">
        <f>SUMIFS($C:$C,$E:$E,L$5,$B:$B,$K134)</f>
        <v>0</v>
      </c>
      <c r="M134">
        <f>SUMIFS($C:$C,$E:$E,M$5,$B:$B,$K134)</f>
        <v>0</v>
      </c>
      <c r="N134">
        <f>SUMIFS($C:$C,$E:$E,N$5,$B:$B,$K134)</f>
        <v>0</v>
      </c>
      <c r="O134" t="e">
        <f t="shared" si="6"/>
        <v>#NUM!</v>
      </c>
    </row>
    <row r="135" spans="1:15" x14ac:dyDescent="0.2">
      <c r="A135" t="s">
        <v>12191</v>
      </c>
      <c r="B135" t="str">
        <f>MID(A135,34,LEN(A135)-37)</f>
        <v>214</v>
      </c>
      <c r="C135" t="s">
        <v>1</v>
      </c>
      <c r="D135" t="s">
        <v>246</v>
      </c>
      <c r="E135" t="s">
        <v>247</v>
      </c>
      <c r="G135">
        <f t="shared" si="7"/>
        <v>130</v>
      </c>
      <c r="H135">
        <f>COUNTIFS($B:$B,G135,$C:$C,"&gt;0")</f>
        <v>0</v>
      </c>
      <c r="I135" t="str">
        <f t="shared" ref="I135:I198" si="8">IF(H135=3,"Yes","No")</f>
        <v>No</v>
      </c>
      <c r="K135">
        <f t="shared" ref="K135:K198" si="9">G135</f>
        <v>130</v>
      </c>
      <c r="L135">
        <f>SUMIFS($C:$C,$E:$E,L$5,$B:$B,$K135)</f>
        <v>0</v>
      </c>
      <c r="M135">
        <f>SUMIFS($C:$C,$E:$E,M$5,$B:$B,$K135)</f>
        <v>0</v>
      </c>
      <c r="N135">
        <f>SUMIFS($C:$C,$E:$E,N$5,$B:$B,$K135)</f>
        <v>0</v>
      </c>
      <c r="O135" t="e">
        <f t="shared" ref="O135:O198" si="10">SMALL(L135:N135,COUNTIF(L135:N135,0)+1)</f>
        <v>#NUM!</v>
      </c>
    </row>
    <row r="136" spans="1:15" x14ac:dyDescent="0.2">
      <c r="A136" t="s">
        <v>12192</v>
      </c>
      <c r="B136" t="str">
        <f>MID(A136,34,LEN(A136)-37)</f>
        <v>215</v>
      </c>
      <c r="C136" t="s">
        <v>1</v>
      </c>
      <c r="D136" t="s">
        <v>246</v>
      </c>
      <c r="E136" t="s">
        <v>247</v>
      </c>
      <c r="G136">
        <f t="shared" ref="G136:G199" si="11">G135+1</f>
        <v>131</v>
      </c>
      <c r="H136">
        <f>COUNTIFS($B:$B,G136,$C:$C,"&gt;0")</f>
        <v>0</v>
      </c>
      <c r="I136" t="str">
        <f t="shared" si="8"/>
        <v>No</v>
      </c>
      <c r="K136">
        <f t="shared" si="9"/>
        <v>131</v>
      </c>
      <c r="L136">
        <f>SUMIFS($C:$C,$E:$E,L$5,$B:$B,$K136)</f>
        <v>0</v>
      </c>
      <c r="M136">
        <f>SUMIFS($C:$C,$E:$E,M$5,$B:$B,$K136)</f>
        <v>0</v>
      </c>
      <c r="N136">
        <f>SUMIFS($C:$C,$E:$E,N$5,$B:$B,$K136)</f>
        <v>0</v>
      </c>
      <c r="O136" t="e">
        <f t="shared" si="10"/>
        <v>#NUM!</v>
      </c>
    </row>
    <row r="137" spans="1:15" x14ac:dyDescent="0.2">
      <c r="A137" t="s">
        <v>12193</v>
      </c>
      <c r="B137" t="str">
        <f>MID(A137,34,LEN(A137)-37)</f>
        <v>216</v>
      </c>
      <c r="C137" t="s">
        <v>1</v>
      </c>
      <c r="D137" t="s">
        <v>246</v>
      </c>
      <c r="E137" t="s">
        <v>247</v>
      </c>
      <c r="G137">
        <f t="shared" si="11"/>
        <v>132</v>
      </c>
      <c r="H137">
        <f>COUNTIFS($B:$B,G137,$C:$C,"&gt;0")</f>
        <v>0</v>
      </c>
      <c r="I137" t="str">
        <f t="shared" si="8"/>
        <v>No</v>
      </c>
      <c r="K137">
        <f t="shared" si="9"/>
        <v>132</v>
      </c>
      <c r="L137">
        <f>SUMIFS($C:$C,$E:$E,L$5,$B:$B,$K137)</f>
        <v>0</v>
      </c>
      <c r="M137">
        <f>SUMIFS($C:$C,$E:$E,M$5,$B:$B,$K137)</f>
        <v>0</v>
      </c>
      <c r="N137">
        <f>SUMIFS($C:$C,$E:$E,N$5,$B:$B,$K137)</f>
        <v>0</v>
      </c>
      <c r="O137" t="e">
        <f t="shared" si="10"/>
        <v>#NUM!</v>
      </c>
    </row>
    <row r="138" spans="1:15" x14ac:dyDescent="0.2">
      <c r="A138" t="s">
        <v>12194</v>
      </c>
      <c r="B138" t="str">
        <f>MID(A138,34,LEN(A138)-37)</f>
        <v>217</v>
      </c>
      <c r="C138" t="s">
        <v>1</v>
      </c>
      <c r="D138" t="s">
        <v>246</v>
      </c>
      <c r="E138" t="s">
        <v>247</v>
      </c>
      <c r="G138">
        <f t="shared" si="11"/>
        <v>133</v>
      </c>
      <c r="H138">
        <f>COUNTIFS($B:$B,G138,$C:$C,"&gt;0")</f>
        <v>0</v>
      </c>
      <c r="I138" t="str">
        <f t="shared" si="8"/>
        <v>No</v>
      </c>
      <c r="K138">
        <f t="shared" si="9"/>
        <v>133</v>
      </c>
      <c r="L138">
        <f>SUMIFS($C:$C,$E:$E,L$5,$B:$B,$K138)</f>
        <v>0</v>
      </c>
      <c r="M138">
        <f>SUMIFS($C:$C,$E:$E,M$5,$B:$B,$K138)</f>
        <v>0</v>
      </c>
      <c r="N138">
        <f>SUMIFS($C:$C,$E:$E,N$5,$B:$B,$K138)</f>
        <v>0</v>
      </c>
      <c r="O138" t="e">
        <f t="shared" si="10"/>
        <v>#NUM!</v>
      </c>
    </row>
    <row r="139" spans="1:15" x14ac:dyDescent="0.2">
      <c r="A139" t="s">
        <v>12195</v>
      </c>
      <c r="B139" t="str">
        <f>MID(A139,34,LEN(A139)-37)</f>
        <v>218</v>
      </c>
      <c r="C139" t="s">
        <v>1</v>
      </c>
      <c r="D139" t="s">
        <v>12506</v>
      </c>
      <c r="E139" t="s">
        <v>247</v>
      </c>
      <c r="G139">
        <f t="shared" si="11"/>
        <v>134</v>
      </c>
      <c r="H139">
        <f>COUNTIFS($B:$B,G139,$C:$C,"&gt;0")</f>
        <v>0</v>
      </c>
      <c r="I139" t="str">
        <f t="shared" si="8"/>
        <v>No</v>
      </c>
      <c r="K139">
        <f t="shared" si="9"/>
        <v>134</v>
      </c>
      <c r="L139">
        <f>SUMIFS($C:$C,$E:$E,L$5,$B:$B,$K139)</f>
        <v>0</v>
      </c>
      <c r="M139">
        <f>SUMIFS($C:$C,$E:$E,M$5,$B:$B,$K139)</f>
        <v>0</v>
      </c>
      <c r="N139">
        <f>SUMIFS($C:$C,$E:$E,N$5,$B:$B,$K139)</f>
        <v>0</v>
      </c>
      <c r="O139" t="e">
        <f t="shared" si="10"/>
        <v>#NUM!</v>
      </c>
    </row>
    <row r="140" spans="1:15" x14ac:dyDescent="0.2">
      <c r="A140" t="s">
        <v>12197</v>
      </c>
      <c r="B140" t="str">
        <f>MID(A140,34,LEN(A140)-37)</f>
        <v>219</v>
      </c>
      <c r="C140" t="s">
        <v>1</v>
      </c>
      <c r="D140" t="s">
        <v>246</v>
      </c>
      <c r="E140" t="s">
        <v>247</v>
      </c>
      <c r="G140">
        <f t="shared" si="11"/>
        <v>135</v>
      </c>
      <c r="H140">
        <f>COUNTIFS($B:$B,G140,$C:$C,"&gt;0")</f>
        <v>0</v>
      </c>
      <c r="I140" t="str">
        <f t="shared" si="8"/>
        <v>No</v>
      </c>
      <c r="K140">
        <f t="shared" si="9"/>
        <v>135</v>
      </c>
      <c r="L140">
        <f>SUMIFS($C:$C,$E:$E,L$5,$B:$B,$K140)</f>
        <v>0</v>
      </c>
      <c r="M140">
        <f>SUMIFS($C:$C,$E:$E,M$5,$B:$B,$K140)</f>
        <v>0</v>
      </c>
      <c r="N140">
        <f>SUMIFS($C:$C,$E:$E,N$5,$B:$B,$K140)</f>
        <v>0</v>
      </c>
      <c r="O140" t="e">
        <f t="shared" si="10"/>
        <v>#NUM!</v>
      </c>
    </row>
    <row r="141" spans="1:15" x14ac:dyDescent="0.2">
      <c r="A141" t="s">
        <v>12198</v>
      </c>
      <c r="B141" t="str">
        <f>MID(A141,34,LEN(A141)-37)</f>
        <v>22</v>
      </c>
      <c r="C141" t="s">
        <v>1</v>
      </c>
      <c r="D141" t="s">
        <v>246</v>
      </c>
      <c r="E141" t="s">
        <v>247</v>
      </c>
      <c r="G141">
        <f t="shared" si="11"/>
        <v>136</v>
      </c>
      <c r="H141">
        <f>COUNTIFS($B:$B,G141,$C:$C,"&gt;0")</f>
        <v>0</v>
      </c>
      <c r="I141" t="str">
        <f t="shared" si="8"/>
        <v>No</v>
      </c>
      <c r="K141">
        <f t="shared" si="9"/>
        <v>136</v>
      </c>
      <c r="L141">
        <f>SUMIFS($C:$C,$E:$E,L$5,$B:$B,$K141)</f>
        <v>0</v>
      </c>
      <c r="M141">
        <f>SUMIFS($C:$C,$E:$E,M$5,$B:$B,$K141)</f>
        <v>0</v>
      </c>
      <c r="N141">
        <f>SUMIFS($C:$C,$E:$E,N$5,$B:$B,$K141)</f>
        <v>0</v>
      </c>
      <c r="O141" t="e">
        <f t="shared" si="10"/>
        <v>#NUM!</v>
      </c>
    </row>
    <row r="142" spans="1:15" x14ac:dyDescent="0.2">
      <c r="A142" t="s">
        <v>12200</v>
      </c>
      <c r="B142" t="str">
        <f>MID(A142,34,LEN(A142)-37)</f>
        <v>220</v>
      </c>
      <c r="C142" t="s">
        <v>1</v>
      </c>
      <c r="D142" t="s">
        <v>246</v>
      </c>
      <c r="E142" t="s">
        <v>247</v>
      </c>
      <c r="G142">
        <f t="shared" si="11"/>
        <v>137</v>
      </c>
      <c r="H142">
        <f>COUNTIFS($B:$B,G142,$C:$C,"&gt;0")</f>
        <v>1</v>
      </c>
      <c r="I142" t="str">
        <f t="shared" si="8"/>
        <v>No</v>
      </c>
      <c r="K142">
        <f t="shared" si="9"/>
        <v>137</v>
      </c>
      <c r="L142">
        <f>SUMIFS($C:$C,$E:$E,L$5,$B:$B,$K142)</f>
        <v>338</v>
      </c>
      <c r="M142">
        <f>SUMIFS($C:$C,$E:$E,M$5,$B:$B,$K142)</f>
        <v>0</v>
      </c>
      <c r="N142">
        <f>SUMIFS($C:$C,$E:$E,N$5,$B:$B,$K142)</f>
        <v>0</v>
      </c>
      <c r="O142">
        <f t="shared" si="10"/>
        <v>338</v>
      </c>
    </row>
    <row r="143" spans="1:15" x14ac:dyDescent="0.2">
      <c r="A143" t="s">
        <v>12201</v>
      </c>
      <c r="B143" t="str">
        <f>MID(A143,34,LEN(A143)-37)</f>
        <v>221</v>
      </c>
      <c r="C143" t="s">
        <v>1</v>
      </c>
      <c r="D143" t="s">
        <v>246</v>
      </c>
      <c r="E143" t="s">
        <v>247</v>
      </c>
      <c r="G143">
        <f t="shared" si="11"/>
        <v>138</v>
      </c>
      <c r="H143">
        <f>COUNTIFS($B:$B,G143,$C:$C,"&gt;0")</f>
        <v>2</v>
      </c>
      <c r="I143" t="str">
        <f t="shared" si="8"/>
        <v>No</v>
      </c>
      <c r="K143">
        <f t="shared" si="9"/>
        <v>138</v>
      </c>
      <c r="L143">
        <f>SUMIFS($C:$C,$E:$E,L$5,$B:$B,$K143)</f>
        <v>286</v>
      </c>
      <c r="M143">
        <f>SUMIFS($C:$C,$E:$E,M$5,$B:$B,$K143)</f>
        <v>127</v>
      </c>
      <c r="N143">
        <f>SUMIFS($C:$C,$E:$E,N$5,$B:$B,$K143)</f>
        <v>0</v>
      </c>
      <c r="O143">
        <f t="shared" si="10"/>
        <v>127</v>
      </c>
    </row>
    <row r="144" spans="1:15" x14ac:dyDescent="0.2">
      <c r="A144" t="s">
        <v>12202</v>
      </c>
      <c r="B144" t="str">
        <f>MID(A144,34,LEN(A144)-37)</f>
        <v>222</v>
      </c>
      <c r="C144" t="s">
        <v>1</v>
      </c>
      <c r="D144" t="s">
        <v>246</v>
      </c>
      <c r="E144" t="s">
        <v>247</v>
      </c>
      <c r="G144">
        <f t="shared" si="11"/>
        <v>139</v>
      </c>
      <c r="H144">
        <f>COUNTIFS($B:$B,G144,$C:$C,"&gt;0")</f>
        <v>0</v>
      </c>
      <c r="I144" t="str">
        <f t="shared" si="8"/>
        <v>No</v>
      </c>
      <c r="K144">
        <f t="shared" si="9"/>
        <v>139</v>
      </c>
      <c r="L144">
        <f>SUMIFS($C:$C,$E:$E,L$5,$B:$B,$K144)</f>
        <v>0</v>
      </c>
      <c r="M144">
        <f>SUMIFS($C:$C,$E:$E,M$5,$B:$B,$K144)</f>
        <v>0</v>
      </c>
      <c r="N144">
        <f>SUMIFS($C:$C,$E:$E,N$5,$B:$B,$K144)</f>
        <v>0</v>
      </c>
      <c r="O144" t="e">
        <f t="shared" si="10"/>
        <v>#NUM!</v>
      </c>
    </row>
    <row r="145" spans="1:15" x14ac:dyDescent="0.2">
      <c r="A145" t="s">
        <v>12204</v>
      </c>
      <c r="B145" t="str">
        <f>MID(A145,34,LEN(A145)-37)</f>
        <v>223</v>
      </c>
      <c r="C145" t="s">
        <v>1</v>
      </c>
      <c r="D145" t="s">
        <v>246</v>
      </c>
      <c r="E145" t="s">
        <v>247</v>
      </c>
      <c r="G145">
        <f t="shared" si="11"/>
        <v>140</v>
      </c>
      <c r="H145">
        <f>COUNTIFS($B:$B,G145,$C:$C,"&gt;0")</f>
        <v>1</v>
      </c>
      <c r="I145" t="str">
        <f t="shared" si="8"/>
        <v>No</v>
      </c>
      <c r="K145">
        <f t="shared" si="9"/>
        <v>140</v>
      </c>
      <c r="L145">
        <f>SUMIFS($C:$C,$E:$E,L$5,$B:$B,$K145)</f>
        <v>0</v>
      </c>
      <c r="M145">
        <f>SUMIFS($C:$C,$E:$E,M$5,$B:$B,$K145)</f>
        <v>129</v>
      </c>
      <c r="N145">
        <f>SUMIFS($C:$C,$E:$E,N$5,$B:$B,$K145)</f>
        <v>0</v>
      </c>
      <c r="O145">
        <f t="shared" si="10"/>
        <v>129</v>
      </c>
    </row>
    <row r="146" spans="1:15" x14ac:dyDescent="0.2">
      <c r="A146" t="s">
        <v>12205</v>
      </c>
      <c r="B146" t="str">
        <f>MID(A146,34,LEN(A146)-37)</f>
        <v>224</v>
      </c>
      <c r="C146" t="s">
        <v>1</v>
      </c>
      <c r="D146" t="s">
        <v>246</v>
      </c>
      <c r="E146" t="s">
        <v>247</v>
      </c>
      <c r="G146">
        <f t="shared" si="11"/>
        <v>141</v>
      </c>
      <c r="H146">
        <f>COUNTIFS($B:$B,G146,$C:$C,"&gt;0")</f>
        <v>2</v>
      </c>
      <c r="I146" t="str">
        <f t="shared" si="8"/>
        <v>No</v>
      </c>
      <c r="K146">
        <f t="shared" si="9"/>
        <v>141</v>
      </c>
      <c r="L146">
        <f>SUMIFS($C:$C,$E:$E,L$5,$B:$B,$K146)</f>
        <v>0</v>
      </c>
      <c r="M146">
        <f>SUMIFS($C:$C,$E:$E,M$5,$B:$B,$K146)</f>
        <v>138</v>
      </c>
      <c r="N146">
        <f>SUMIFS($C:$C,$E:$E,N$5,$B:$B,$K146)</f>
        <v>126</v>
      </c>
      <c r="O146">
        <f t="shared" si="10"/>
        <v>126</v>
      </c>
    </row>
    <row r="147" spans="1:15" x14ac:dyDescent="0.2">
      <c r="A147" t="s">
        <v>12207</v>
      </c>
      <c r="B147" t="str">
        <f>MID(A147,34,LEN(A147)-37)</f>
        <v>225</v>
      </c>
      <c r="C147" t="s">
        <v>1</v>
      </c>
      <c r="D147" t="s">
        <v>246</v>
      </c>
      <c r="E147" t="s">
        <v>247</v>
      </c>
      <c r="G147">
        <f t="shared" si="11"/>
        <v>142</v>
      </c>
      <c r="H147">
        <f>COUNTIFS($B:$B,G147,$C:$C,"&gt;0")</f>
        <v>1</v>
      </c>
      <c r="I147" t="str">
        <f t="shared" si="8"/>
        <v>No</v>
      </c>
      <c r="K147">
        <f t="shared" si="9"/>
        <v>142</v>
      </c>
      <c r="L147">
        <f>SUMIFS($C:$C,$E:$E,L$5,$B:$B,$K147)</f>
        <v>0</v>
      </c>
      <c r="M147">
        <f>SUMIFS($C:$C,$E:$E,M$5,$B:$B,$K147)</f>
        <v>123</v>
      </c>
      <c r="N147">
        <f>SUMIFS($C:$C,$E:$E,N$5,$B:$B,$K147)</f>
        <v>0</v>
      </c>
      <c r="O147">
        <f t="shared" si="10"/>
        <v>123</v>
      </c>
    </row>
    <row r="148" spans="1:15" x14ac:dyDescent="0.2">
      <c r="A148" t="s">
        <v>12209</v>
      </c>
      <c r="B148" t="str">
        <f>MID(A148,34,LEN(A148)-37)</f>
        <v>226</v>
      </c>
      <c r="C148" t="s">
        <v>1</v>
      </c>
      <c r="D148" t="s">
        <v>12542</v>
      </c>
      <c r="E148" t="s">
        <v>247</v>
      </c>
      <c r="G148">
        <f t="shared" si="11"/>
        <v>143</v>
      </c>
      <c r="H148">
        <f>COUNTIFS($B:$B,G148,$C:$C,"&gt;0")</f>
        <v>2</v>
      </c>
      <c r="I148" t="str">
        <f t="shared" si="8"/>
        <v>No</v>
      </c>
      <c r="K148">
        <f t="shared" si="9"/>
        <v>143</v>
      </c>
      <c r="L148">
        <f>SUMIFS($C:$C,$E:$E,L$5,$B:$B,$K148)</f>
        <v>468</v>
      </c>
      <c r="M148">
        <f>SUMIFS($C:$C,$E:$E,M$5,$B:$B,$K148)</f>
        <v>0</v>
      </c>
      <c r="N148">
        <f>SUMIFS($C:$C,$E:$E,N$5,$B:$B,$K148)</f>
        <v>143</v>
      </c>
      <c r="O148">
        <f t="shared" si="10"/>
        <v>143</v>
      </c>
    </row>
    <row r="149" spans="1:15" x14ac:dyDescent="0.2">
      <c r="A149" t="s">
        <v>12210</v>
      </c>
      <c r="B149" t="str">
        <f>MID(A149,34,LEN(A149)-37)</f>
        <v>227</v>
      </c>
      <c r="C149" t="s">
        <v>1</v>
      </c>
      <c r="D149" t="s">
        <v>246</v>
      </c>
      <c r="E149" t="s">
        <v>247</v>
      </c>
      <c r="G149">
        <f t="shared" si="11"/>
        <v>144</v>
      </c>
      <c r="H149">
        <f>COUNTIFS($B:$B,G149,$C:$C,"&gt;0")</f>
        <v>0</v>
      </c>
      <c r="I149" t="str">
        <f t="shared" si="8"/>
        <v>No</v>
      </c>
      <c r="K149">
        <f t="shared" si="9"/>
        <v>144</v>
      </c>
      <c r="L149">
        <f>SUMIFS($C:$C,$E:$E,L$5,$B:$B,$K149)</f>
        <v>0</v>
      </c>
      <c r="M149">
        <f>SUMIFS($C:$C,$E:$E,M$5,$B:$B,$K149)</f>
        <v>0</v>
      </c>
      <c r="N149">
        <f>SUMIFS($C:$C,$E:$E,N$5,$B:$B,$K149)</f>
        <v>0</v>
      </c>
      <c r="O149" t="e">
        <f t="shared" si="10"/>
        <v>#NUM!</v>
      </c>
    </row>
    <row r="150" spans="1:15" x14ac:dyDescent="0.2">
      <c r="A150" t="s">
        <v>12212</v>
      </c>
      <c r="B150" t="str">
        <f>MID(A150,34,LEN(A150)-37)</f>
        <v>228</v>
      </c>
      <c r="C150" t="s">
        <v>1</v>
      </c>
      <c r="D150" t="s">
        <v>246</v>
      </c>
      <c r="E150" t="s">
        <v>247</v>
      </c>
      <c r="G150">
        <f t="shared" si="11"/>
        <v>145</v>
      </c>
      <c r="H150">
        <f>COUNTIFS($B:$B,G150,$C:$C,"&gt;0")</f>
        <v>1</v>
      </c>
      <c r="I150" t="str">
        <f t="shared" si="8"/>
        <v>No</v>
      </c>
      <c r="K150">
        <f t="shared" si="9"/>
        <v>145</v>
      </c>
      <c r="L150">
        <f>SUMIFS($C:$C,$E:$E,L$5,$B:$B,$K150)</f>
        <v>273</v>
      </c>
      <c r="M150">
        <f>SUMIFS($C:$C,$E:$E,M$5,$B:$B,$K150)</f>
        <v>0</v>
      </c>
      <c r="N150">
        <f>SUMIFS($C:$C,$E:$E,N$5,$B:$B,$K150)</f>
        <v>0</v>
      </c>
      <c r="O150">
        <f t="shared" si="10"/>
        <v>273</v>
      </c>
    </row>
    <row r="151" spans="1:15" x14ac:dyDescent="0.2">
      <c r="A151" t="s">
        <v>12213</v>
      </c>
      <c r="B151" t="str">
        <f>MID(A151,34,LEN(A151)-37)</f>
        <v>229</v>
      </c>
      <c r="C151" t="s">
        <v>1</v>
      </c>
      <c r="D151" t="s">
        <v>246</v>
      </c>
      <c r="E151" t="s">
        <v>247</v>
      </c>
      <c r="G151">
        <f t="shared" si="11"/>
        <v>146</v>
      </c>
      <c r="H151">
        <f>COUNTIFS($B:$B,G151,$C:$C,"&gt;0")</f>
        <v>0</v>
      </c>
      <c r="I151" t="str">
        <f t="shared" si="8"/>
        <v>No</v>
      </c>
      <c r="K151">
        <f t="shared" si="9"/>
        <v>146</v>
      </c>
      <c r="L151">
        <f>SUMIFS($C:$C,$E:$E,L$5,$B:$B,$K151)</f>
        <v>0</v>
      </c>
      <c r="M151">
        <f>SUMIFS($C:$C,$E:$E,M$5,$B:$B,$K151)</f>
        <v>0</v>
      </c>
      <c r="N151">
        <f>SUMIFS($C:$C,$E:$E,N$5,$B:$B,$K151)</f>
        <v>0</v>
      </c>
      <c r="O151" t="e">
        <f t="shared" si="10"/>
        <v>#NUM!</v>
      </c>
    </row>
    <row r="152" spans="1:15" x14ac:dyDescent="0.2">
      <c r="A152" t="s">
        <v>12214</v>
      </c>
      <c r="B152" t="str">
        <f>MID(A152,34,LEN(A152)-37)</f>
        <v>23</v>
      </c>
      <c r="C152" t="s">
        <v>1</v>
      </c>
      <c r="D152" t="s">
        <v>246</v>
      </c>
      <c r="E152" t="s">
        <v>247</v>
      </c>
      <c r="G152">
        <f t="shared" si="11"/>
        <v>147</v>
      </c>
      <c r="H152">
        <f>COUNTIFS($B:$B,G152,$C:$C,"&gt;0")</f>
        <v>0</v>
      </c>
      <c r="I152" t="str">
        <f t="shared" si="8"/>
        <v>No</v>
      </c>
      <c r="K152">
        <f t="shared" si="9"/>
        <v>147</v>
      </c>
      <c r="L152">
        <f>SUMIFS($C:$C,$E:$E,L$5,$B:$B,$K152)</f>
        <v>0</v>
      </c>
      <c r="M152">
        <f>SUMIFS($C:$C,$E:$E,M$5,$B:$B,$K152)</f>
        <v>0</v>
      </c>
      <c r="N152">
        <f>SUMIFS($C:$C,$E:$E,N$5,$B:$B,$K152)</f>
        <v>0</v>
      </c>
      <c r="O152" t="e">
        <f t="shared" si="10"/>
        <v>#NUM!</v>
      </c>
    </row>
    <row r="153" spans="1:15" x14ac:dyDescent="0.2">
      <c r="A153" t="s">
        <v>12215</v>
      </c>
      <c r="B153" t="str">
        <f>MID(A153,34,LEN(A153)-37)</f>
        <v>230</v>
      </c>
      <c r="C153" t="s">
        <v>1</v>
      </c>
      <c r="D153" t="s">
        <v>246</v>
      </c>
      <c r="E153" t="s">
        <v>247</v>
      </c>
      <c r="G153">
        <f t="shared" si="11"/>
        <v>148</v>
      </c>
      <c r="H153">
        <f>COUNTIFS($B:$B,G153,$C:$C,"&gt;0")</f>
        <v>0</v>
      </c>
      <c r="I153" t="str">
        <f t="shared" si="8"/>
        <v>No</v>
      </c>
      <c r="K153">
        <f t="shared" si="9"/>
        <v>148</v>
      </c>
      <c r="L153">
        <f>SUMIFS($C:$C,$E:$E,L$5,$B:$B,$K153)</f>
        <v>0</v>
      </c>
      <c r="M153">
        <f>SUMIFS($C:$C,$E:$E,M$5,$B:$B,$K153)</f>
        <v>0</v>
      </c>
      <c r="N153">
        <f>SUMIFS($C:$C,$E:$E,N$5,$B:$B,$K153)</f>
        <v>0</v>
      </c>
      <c r="O153" t="e">
        <f t="shared" si="10"/>
        <v>#NUM!</v>
      </c>
    </row>
    <row r="154" spans="1:15" x14ac:dyDescent="0.2">
      <c r="A154" t="s">
        <v>12217</v>
      </c>
      <c r="B154" t="str">
        <f>MID(A154,34,LEN(A154)-37)</f>
        <v>231</v>
      </c>
      <c r="C154">
        <v>123</v>
      </c>
      <c r="D154" t="s">
        <v>12562</v>
      </c>
      <c r="E154" t="s">
        <v>247</v>
      </c>
      <c r="G154">
        <f t="shared" si="11"/>
        <v>149</v>
      </c>
      <c r="H154">
        <f>COUNTIFS($B:$B,G154,$C:$C,"&gt;0")</f>
        <v>1</v>
      </c>
      <c r="I154" t="str">
        <f t="shared" si="8"/>
        <v>No</v>
      </c>
      <c r="K154">
        <f t="shared" si="9"/>
        <v>149</v>
      </c>
      <c r="L154">
        <f>SUMIFS($C:$C,$E:$E,L$5,$B:$B,$K154)</f>
        <v>0</v>
      </c>
      <c r="M154">
        <f>SUMIFS($C:$C,$E:$E,M$5,$B:$B,$K154)</f>
        <v>154</v>
      </c>
      <c r="N154">
        <f>SUMIFS($C:$C,$E:$E,N$5,$B:$B,$K154)</f>
        <v>0</v>
      </c>
      <c r="O154">
        <f t="shared" si="10"/>
        <v>154</v>
      </c>
    </row>
    <row r="155" spans="1:15" x14ac:dyDescent="0.2">
      <c r="A155" t="s">
        <v>12218</v>
      </c>
      <c r="B155" t="str">
        <f>MID(A155,34,LEN(A155)-37)</f>
        <v>232</v>
      </c>
      <c r="C155" t="s">
        <v>1</v>
      </c>
      <c r="D155" t="s">
        <v>246</v>
      </c>
      <c r="E155" t="s">
        <v>247</v>
      </c>
      <c r="G155">
        <f t="shared" si="11"/>
        <v>150</v>
      </c>
      <c r="H155">
        <f>COUNTIFS($B:$B,G155,$C:$C,"&gt;0")</f>
        <v>1</v>
      </c>
      <c r="I155" t="str">
        <f t="shared" si="8"/>
        <v>No</v>
      </c>
      <c r="K155">
        <f t="shared" si="9"/>
        <v>150</v>
      </c>
      <c r="L155">
        <f>SUMIFS($C:$C,$E:$E,L$5,$B:$B,$K155)</f>
        <v>0</v>
      </c>
      <c r="M155">
        <f>SUMIFS($C:$C,$E:$E,M$5,$B:$B,$K155)</f>
        <v>141</v>
      </c>
      <c r="N155">
        <f>SUMIFS($C:$C,$E:$E,N$5,$B:$B,$K155)</f>
        <v>0</v>
      </c>
      <c r="O155">
        <f t="shared" si="10"/>
        <v>141</v>
      </c>
    </row>
    <row r="156" spans="1:15" x14ac:dyDescent="0.2">
      <c r="A156" t="s">
        <v>12220</v>
      </c>
      <c r="B156" t="str">
        <f>MID(A156,34,LEN(A156)-37)</f>
        <v>233</v>
      </c>
      <c r="C156" t="s">
        <v>1</v>
      </c>
      <c r="D156" t="s">
        <v>246</v>
      </c>
      <c r="E156" t="s">
        <v>247</v>
      </c>
      <c r="G156">
        <f t="shared" si="11"/>
        <v>151</v>
      </c>
      <c r="H156">
        <f>COUNTIFS($B:$B,G156,$C:$C,"&gt;0")</f>
        <v>2</v>
      </c>
      <c r="I156" t="str">
        <f t="shared" si="8"/>
        <v>No</v>
      </c>
      <c r="K156">
        <f t="shared" si="9"/>
        <v>151</v>
      </c>
      <c r="L156">
        <f>SUMIFS($C:$C,$E:$E,L$5,$B:$B,$K156)</f>
        <v>234</v>
      </c>
      <c r="M156">
        <f>SUMIFS($C:$C,$E:$E,M$5,$B:$B,$K156)</f>
        <v>176</v>
      </c>
      <c r="N156">
        <f>SUMIFS($C:$C,$E:$E,N$5,$B:$B,$K156)</f>
        <v>0</v>
      </c>
      <c r="O156">
        <f t="shared" si="10"/>
        <v>176</v>
      </c>
    </row>
    <row r="157" spans="1:15" x14ac:dyDescent="0.2">
      <c r="A157" t="s">
        <v>12221</v>
      </c>
      <c r="B157" t="str">
        <f>MID(A157,34,LEN(A157)-37)</f>
        <v>234</v>
      </c>
      <c r="C157" t="s">
        <v>1</v>
      </c>
      <c r="D157" t="s">
        <v>246</v>
      </c>
      <c r="E157" t="s">
        <v>247</v>
      </c>
      <c r="G157">
        <f t="shared" si="11"/>
        <v>152</v>
      </c>
      <c r="H157">
        <f>COUNTIFS($B:$B,G157,$C:$C,"&gt;0")</f>
        <v>0</v>
      </c>
      <c r="I157" t="str">
        <f t="shared" si="8"/>
        <v>No</v>
      </c>
      <c r="K157">
        <f t="shared" si="9"/>
        <v>152</v>
      </c>
      <c r="L157">
        <f>SUMIFS($C:$C,$E:$E,L$5,$B:$B,$K157)</f>
        <v>0</v>
      </c>
      <c r="M157">
        <f>SUMIFS($C:$C,$E:$E,M$5,$B:$B,$K157)</f>
        <v>0</v>
      </c>
      <c r="N157">
        <f>SUMIFS($C:$C,$E:$E,N$5,$B:$B,$K157)</f>
        <v>0</v>
      </c>
      <c r="O157" t="e">
        <f t="shared" si="10"/>
        <v>#NUM!</v>
      </c>
    </row>
    <row r="158" spans="1:15" x14ac:dyDescent="0.2">
      <c r="A158" t="s">
        <v>12222</v>
      </c>
      <c r="B158" t="str">
        <f>MID(A158,34,LEN(A158)-37)</f>
        <v>235</v>
      </c>
      <c r="C158">
        <v>143</v>
      </c>
      <c r="D158" t="s">
        <v>12579</v>
      </c>
      <c r="E158" t="s">
        <v>247</v>
      </c>
      <c r="G158">
        <f t="shared" si="11"/>
        <v>153</v>
      </c>
      <c r="H158">
        <f>COUNTIFS($B:$B,G158,$C:$C,"&gt;0")</f>
        <v>1</v>
      </c>
      <c r="I158" t="str">
        <f t="shared" si="8"/>
        <v>No</v>
      </c>
      <c r="K158">
        <f t="shared" si="9"/>
        <v>153</v>
      </c>
      <c r="L158">
        <f>SUMIFS($C:$C,$E:$E,L$5,$B:$B,$K158)</f>
        <v>403</v>
      </c>
      <c r="M158">
        <f>SUMIFS($C:$C,$E:$E,M$5,$B:$B,$K158)</f>
        <v>0</v>
      </c>
      <c r="N158">
        <f>SUMIFS($C:$C,$E:$E,N$5,$B:$B,$K158)</f>
        <v>0</v>
      </c>
      <c r="O158">
        <f t="shared" si="10"/>
        <v>403</v>
      </c>
    </row>
    <row r="159" spans="1:15" x14ac:dyDescent="0.2">
      <c r="A159" t="s">
        <v>12223</v>
      </c>
      <c r="B159" t="str">
        <f>MID(A159,34,LEN(A159)-37)</f>
        <v>236</v>
      </c>
      <c r="C159">
        <v>159</v>
      </c>
      <c r="D159" t="s">
        <v>12583</v>
      </c>
      <c r="E159" t="s">
        <v>247</v>
      </c>
      <c r="G159">
        <f t="shared" si="11"/>
        <v>154</v>
      </c>
      <c r="H159">
        <f>COUNTIFS($B:$B,G159,$C:$C,"&gt;0")</f>
        <v>1</v>
      </c>
      <c r="I159" t="str">
        <f t="shared" si="8"/>
        <v>No</v>
      </c>
      <c r="K159">
        <f t="shared" si="9"/>
        <v>154</v>
      </c>
      <c r="L159">
        <f>SUMIFS($C:$C,$E:$E,L$5,$B:$B,$K159)</f>
        <v>0</v>
      </c>
      <c r="M159">
        <f>SUMIFS($C:$C,$E:$E,M$5,$B:$B,$K159)</f>
        <v>164</v>
      </c>
      <c r="N159">
        <f>SUMIFS($C:$C,$E:$E,N$5,$B:$B,$K159)</f>
        <v>0</v>
      </c>
      <c r="O159">
        <f t="shared" si="10"/>
        <v>164</v>
      </c>
    </row>
    <row r="160" spans="1:15" x14ac:dyDescent="0.2">
      <c r="A160" t="s">
        <v>12225</v>
      </c>
      <c r="B160" t="str">
        <f>MID(A160,34,LEN(A160)-37)</f>
        <v>237</v>
      </c>
      <c r="C160">
        <v>111</v>
      </c>
      <c r="D160" t="s">
        <v>12587</v>
      </c>
      <c r="E160" t="s">
        <v>247</v>
      </c>
      <c r="G160">
        <f t="shared" si="11"/>
        <v>155</v>
      </c>
      <c r="H160">
        <f>COUNTIFS($B:$B,G160,$C:$C,"&gt;0")</f>
        <v>0</v>
      </c>
      <c r="I160" t="str">
        <f t="shared" si="8"/>
        <v>No</v>
      </c>
      <c r="K160">
        <f t="shared" si="9"/>
        <v>155</v>
      </c>
      <c r="L160">
        <f>SUMIFS($C:$C,$E:$E,L$5,$B:$B,$K160)</f>
        <v>0</v>
      </c>
      <c r="M160">
        <f>SUMIFS($C:$C,$E:$E,M$5,$B:$B,$K160)</f>
        <v>0</v>
      </c>
      <c r="N160">
        <f>SUMIFS($C:$C,$E:$E,N$5,$B:$B,$K160)</f>
        <v>0</v>
      </c>
      <c r="O160" t="e">
        <f t="shared" si="10"/>
        <v>#NUM!</v>
      </c>
    </row>
    <row r="161" spans="1:15" x14ac:dyDescent="0.2">
      <c r="A161" t="s">
        <v>12226</v>
      </c>
      <c r="B161" t="str">
        <f>MID(A161,34,LEN(A161)-37)</f>
        <v>238</v>
      </c>
      <c r="C161" t="s">
        <v>1</v>
      </c>
      <c r="D161" t="s">
        <v>246</v>
      </c>
      <c r="E161" t="s">
        <v>247</v>
      </c>
      <c r="G161">
        <f t="shared" si="11"/>
        <v>156</v>
      </c>
      <c r="H161">
        <f>COUNTIFS($B:$B,G161,$C:$C,"&gt;0")</f>
        <v>0</v>
      </c>
      <c r="I161" t="str">
        <f t="shared" si="8"/>
        <v>No</v>
      </c>
      <c r="K161">
        <f t="shared" si="9"/>
        <v>156</v>
      </c>
      <c r="L161">
        <f>SUMIFS($C:$C,$E:$E,L$5,$B:$B,$K161)</f>
        <v>0</v>
      </c>
      <c r="M161">
        <f>SUMIFS($C:$C,$E:$E,M$5,$B:$B,$K161)</f>
        <v>0</v>
      </c>
      <c r="N161">
        <f>SUMIFS($C:$C,$E:$E,N$5,$B:$B,$K161)</f>
        <v>0</v>
      </c>
      <c r="O161" t="e">
        <f t="shared" si="10"/>
        <v>#NUM!</v>
      </c>
    </row>
    <row r="162" spans="1:15" x14ac:dyDescent="0.2">
      <c r="A162" t="s">
        <v>12228</v>
      </c>
      <c r="B162" t="str">
        <f>MID(A162,34,LEN(A162)-37)</f>
        <v>239</v>
      </c>
      <c r="C162" t="s">
        <v>1</v>
      </c>
      <c r="D162" t="s">
        <v>246</v>
      </c>
      <c r="E162" t="s">
        <v>247</v>
      </c>
      <c r="G162">
        <f t="shared" si="11"/>
        <v>157</v>
      </c>
      <c r="H162">
        <f>COUNTIFS($B:$B,G162,$C:$C,"&gt;0")</f>
        <v>1</v>
      </c>
      <c r="I162" t="str">
        <f t="shared" si="8"/>
        <v>No</v>
      </c>
      <c r="K162">
        <f t="shared" si="9"/>
        <v>157</v>
      </c>
      <c r="L162">
        <f>SUMIFS($C:$C,$E:$E,L$5,$B:$B,$K162)</f>
        <v>429</v>
      </c>
      <c r="M162">
        <f>SUMIFS($C:$C,$E:$E,M$5,$B:$B,$K162)</f>
        <v>0</v>
      </c>
      <c r="N162">
        <f>SUMIFS($C:$C,$E:$E,N$5,$B:$B,$K162)</f>
        <v>0</v>
      </c>
      <c r="O162">
        <f t="shared" si="10"/>
        <v>429</v>
      </c>
    </row>
    <row r="163" spans="1:15" x14ac:dyDescent="0.2">
      <c r="A163" t="s">
        <v>12229</v>
      </c>
      <c r="B163" t="str">
        <f>MID(A163,34,LEN(A163)-37)</f>
        <v>24</v>
      </c>
      <c r="C163" t="s">
        <v>1</v>
      </c>
      <c r="D163" t="s">
        <v>246</v>
      </c>
      <c r="E163" t="s">
        <v>247</v>
      </c>
      <c r="G163">
        <f t="shared" si="11"/>
        <v>158</v>
      </c>
      <c r="H163">
        <f>COUNTIFS($B:$B,G163,$C:$C,"&gt;0")</f>
        <v>0</v>
      </c>
      <c r="I163" t="str">
        <f t="shared" si="8"/>
        <v>No</v>
      </c>
      <c r="K163">
        <f t="shared" si="9"/>
        <v>158</v>
      </c>
      <c r="L163">
        <f>SUMIFS($C:$C,$E:$E,L$5,$B:$B,$K163)</f>
        <v>0</v>
      </c>
      <c r="M163">
        <f>SUMIFS($C:$C,$E:$E,M$5,$B:$B,$K163)</f>
        <v>0</v>
      </c>
      <c r="N163">
        <f>SUMIFS($C:$C,$E:$E,N$5,$B:$B,$K163)</f>
        <v>0</v>
      </c>
      <c r="O163" t="e">
        <f t="shared" si="10"/>
        <v>#NUM!</v>
      </c>
    </row>
    <row r="164" spans="1:15" x14ac:dyDescent="0.2">
      <c r="A164" t="s">
        <v>12230</v>
      </c>
      <c r="B164" t="str">
        <f>MID(A164,34,LEN(A164)-37)</f>
        <v>240</v>
      </c>
      <c r="C164" t="s">
        <v>1</v>
      </c>
      <c r="D164" t="s">
        <v>246</v>
      </c>
      <c r="E164" t="s">
        <v>247</v>
      </c>
      <c r="G164">
        <f t="shared" si="11"/>
        <v>159</v>
      </c>
      <c r="H164">
        <f>COUNTIFS($B:$B,G164,$C:$C,"&gt;0")</f>
        <v>2</v>
      </c>
      <c r="I164" t="str">
        <f t="shared" si="8"/>
        <v>No</v>
      </c>
      <c r="K164">
        <f t="shared" si="9"/>
        <v>159</v>
      </c>
      <c r="L164">
        <f>SUMIFS($C:$C,$E:$E,L$5,$B:$B,$K164)</f>
        <v>208</v>
      </c>
      <c r="M164">
        <f>SUMIFS($C:$C,$E:$E,M$5,$B:$B,$K164)</f>
        <v>128</v>
      </c>
      <c r="N164">
        <f>SUMIFS($C:$C,$E:$E,N$5,$B:$B,$K164)</f>
        <v>0</v>
      </c>
      <c r="O164">
        <f t="shared" si="10"/>
        <v>128</v>
      </c>
    </row>
    <row r="165" spans="1:15" x14ac:dyDescent="0.2">
      <c r="A165" t="s">
        <v>12231</v>
      </c>
      <c r="B165" t="str">
        <f>MID(A165,34,LEN(A165)-37)</f>
        <v>241</v>
      </c>
      <c r="C165" t="s">
        <v>1</v>
      </c>
      <c r="D165" t="s">
        <v>246</v>
      </c>
      <c r="E165" t="s">
        <v>247</v>
      </c>
      <c r="G165">
        <f t="shared" si="11"/>
        <v>160</v>
      </c>
      <c r="H165">
        <f>COUNTIFS($B:$B,G165,$C:$C,"&gt;0")</f>
        <v>0</v>
      </c>
      <c r="I165" t="str">
        <f t="shared" si="8"/>
        <v>No</v>
      </c>
      <c r="K165">
        <f t="shared" si="9"/>
        <v>160</v>
      </c>
      <c r="L165">
        <f>SUMIFS($C:$C,$E:$E,L$5,$B:$B,$K165)</f>
        <v>0</v>
      </c>
      <c r="M165">
        <f>SUMIFS($C:$C,$E:$E,M$5,$B:$B,$K165)</f>
        <v>0</v>
      </c>
      <c r="N165">
        <f>SUMIFS($C:$C,$E:$E,N$5,$B:$B,$K165)</f>
        <v>0</v>
      </c>
      <c r="O165" t="e">
        <f t="shared" si="10"/>
        <v>#NUM!</v>
      </c>
    </row>
    <row r="166" spans="1:15" x14ac:dyDescent="0.2">
      <c r="A166" t="s">
        <v>12232</v>
      </c>
      <c r="B166" t="str">
        <f>MID(A166,34,LEN(A166)-37)</f>
        <v>242</v>
      </c>
      <c r="C166">
        <v>94</v>
      </c>
      <c r="D166" t="s">
        <v>12607</v>
      </c>
      <c r="E166" t="s">
        <v>247</v>
      </c>
      <c r="G166">
        <f t="shared" si="11"/>
        <v>161</v>
      </c>
      <c r="H166">
        <f>COUNTIFS($B:$B,G166,$C:$C,"&gt;0")</f>
        <v>2</v>
      </c>
      <c r="I166" t="str">
        <f t="shared" si="8"/>
        <v>No</v>
      </c>
      <c r="K166">
        <f t="shared" si="9"/>
        <v>161</v>
      </c>
      <c r="L166">
        <f>SUMIFS($C:$C,$E:$E,L$5,$B:$B,$K166)</f>
        <v>377</v>
      </c>
      <c r="M166">
        <f>SUMIFS($C:$C,$E:$E,M$5,$B:$B,$K166)</f>
        <v>192</v>
      </c>
      <c r="N166">
        <f>SUMIFS($C:$C,$E:$E,N$5,$B:$B,$K166)</f>
        <v>0</v>
      </c>
      <c r="O166">
        <f t="shared" si="10"/>
        <v>192</v>
      </c>
    </row>
    <row r="167" spans="1:15" x14ac:dyDescent="0.2">
      <c r="A167" t="s">
        <v>12234</v>
      </c>
      <c r="B167" t="str">
        <f>MID(A167,34,LEN(A167)-37)</f>
        <v>243</v>
      </c>
      <c r="C167" t="s">
        <v>1</v>
      </c>
      <c r="D167" t="s">
        <v>246</v>
      </c>
      <c r="E167" t="s">
        <v>247</v>
      </c>
      <c r="G167">
        <f t="shared" si="11"/>
        <v>162</v>
      </c>
      <c r="H167">
        <f>COUNTIFS($B:$B,G167,$C:$C,"&gt;0")</f>
        <v>1</v>
      </c>
      <c r="I167" t="str">
        <f t="shared" si="8"/>
        <v>No</v>
      </c>
      <c r="K167">
        <f t="shared" si="9"/>
        <v>162</v>
      </c>
      <c r="L167">
        <f>SUMIFS($C:$C,$E:$E,L$5,$B:$B,$K167)</f>
        <v>0</v>
      </c>
      <c r="M167">
        <f>SUMIFS($C:$C,$E:$E,M$5,$B:$B,$K167)</f>
        <v>155</v>
      </c>
      <c r="N167">
        <f>SUMIFS($C:$C,$E:$E,N$5,$B:$B,$K167)</f>
        <v>0</v>
      </c>
      <c r="O167">
        <f t="shared" si="10"/>
        <v>155</v>
      </c>
    </row>
    <row r="168" spans="1:15" x14ac:dyDescent="0.2">
      <c r="A168" t="s">
        <v>12236</v>
      </c>
      <c r="B168" t="str">
        <f>MID(A168,34,LEN(A168)-37)</f>
        <v>244</v>
      </c>
      <c r="C168" t="s">
        <v>1</v>
      </c>
      <c r="D168" t="s">
        <v>246</v>
      </c>
      <c r="E168" t="s">
        <v>247</v>
      </c>
      <c r="G168">
        <f t="shared" si="11"/>
        <v>163</v>
      </c>
      <c r="H168">
        <f>COUNTIFS($B:$B,G168,$C:$C,"&gt;0")</f>
        <v>1</v>
      </c>
      <c r="I168" t="str">
        <f t="shared" si="8"/>
        <v>No</v>
      </c>
      <c r="K168">
        <f t="shared" si="9"/>
        <v>163</v>
      </c>
      <c r="L168">
        <f>SUMIFS($C:$C,$E:$E,L$5,$B:$B,$K168)</f>
        <v>0</v>
      </c>
      <c r="M168">
        <f>SUMIFS($C:$C,$E:$E,M$5,$B:$B,$K168)</f>
        <v>151</v>
      </c>
      <c r="N168">
        <f>SUMIFS($C:$C,$E:$E,N$5,$B:$B,$K168)</f>
        <v>0</v>
      </c>
      <c r="O168">
        <f t="shared" si="10"/>
        <v>151</v>
      </c>
    </row>
    <row r="169" spans="1:15" x14ac:dyDescent="0.2">
      <c r="A169" t="s">
        <v>12238</v>
      </c>
      <c r="B169" t="str">
        <f>MID(A169,34,LEN(A169)-37)</f>
        <v>245</v>
      </c>
      <c r="C169" t="s">
        <v>1</v>
      </c>
      <c r="D169" t="s">
        <v>246</v>
      </c>
      <c r="E169" t="s">
        <v>247</v>
      </c>
      <c r="G169">
        <f t="shared" si="11"/>
        <v>164</v>
      </c>
      <c r="H169">
        <f>COUNTIFS($B:$B,G169,$C:$C,"&gt;0")</f>
        <v>0</v>
      </c>
      <c r="I169" t="str">
        <f t="shared" si="8"/>
        <v>No</v>
      </c>
      <c r="K169">
        <f t="shared" si="9"/>
        <v>164</v>
      </c>
      <c r="L169">
        <f>SUMIFS($C:$C,$E:$E,L$5,$B:$B,$K169)</f>
        <v>0</v>
      </c>
      <c r="M169">
        <f>SUMIFS($C:$C,$E:$E,M$5,$B:$B,$K169)</f>
        <v>0</v>
      </c>
      <c r="N169">
        <f>SUMIFS($C:$C,$E:$E,N$5,$B:$B,$K169)</f>
        <v>0</v>
      </c>
      <c r="O169" t="e">
        <f t="shared" si="10"/>
        <v>#NUM!</v>
      </c>
    </row>
    <row r="170" spans="1:15" x14ac:dyDescent="0.2">
      <c r="A170" t="s">
        <v>12239</v>
      </c>
      <c r="B170" t="str">
        <f>MID(A170,34,LEN(A170)-37)</f>
        <v>246</v>
      </c>
      <c r="C170" t="s">
        <v>1</v>
      </c>
      <c r="D170" t="s">
        <v>246</v>
      </c>
      <c r="E170" t="s">
        <v>247</v>
      </c>
      <c r="G170">
        <f t="shared" si="11"/>
        <v>165</v>
      </c>
      <c r="H170">
        <f>COUNTIFS($B:$B,G170,$C:$C,"&gt;0")</f>
        <v>0</v>
      </c>
      <c r="I170" t="str">
        <f t="shared" si="8"/>
        <v>No</v>
      </c>
      <c r="K170">
        <f t="shared" si="9"/>
        <v>165</v>
      </c>
      <c r="L170">
        <f>SUMIFS($C:$C,$E:$E,L$5,$B:$B,$K170)</f>
        <v>0</v>
      </c>
      <c r="M170">
        <f>SUMIFS($C:$C,$E:$E,M$5,$B:$B,$K170)</f>
        <v>0</v>
      </c>
      <c r="N170">
        <f>SUMIFS($C:$C,$E:$E,N$5,$B:$B,$K170)</f>
        <v>0</v>
      </c>
      <c r="O170" t="e">
        <f t="shared" si="10"/>
        <v>#NUM!</v>
      </c>
    </row>
    <row r="171" spans="1:15" x14ac:dyDescent="0.2">
      <c r="A171" t="s">
        <v>12240</v>
      </c>
      <c r="B171" t="str">
        <f>MID(A171,34,LEN(A171)-37)</f>
        <v>247</v>
      </c>
      <c r="C171" t="s">
        <v>1</v>
      </c>
      <c r="D171" t="s">
        <v>246</v>
      </c>
      <c r="E171" t="s">
        <v>247</v>
      </c>
      <c r="G171">
        <f t="shared" si="11"/>
        <v>166</v>
      </c>
      <c r="H171">
        <f>COUNTIFS($B:$B,G171,$C:$C,"&gt;0")</f>
        <v>0</v>
      </c>
      <c r="I171" t="str">
        <f t="shared" si="8"/>
        <v>No</v>
      </c>
      <c r="K171">
        <f t="shared" si="9"/>
        <v>166</v>
      </c>
      <c r="L171">
        <f>SUMIFS($C:$C,$E:$E,L$5,$B:$B,$K171)</f>
        <v>0</v>
      </c>
      <c r="M171">
        <f>SUMIFS($C:$C,$E:$E,M$5,$B:$B,$K171)</f>
        <v>0</v>
      </c>
      <c r="N171">
        <f>SUMIFS($C:$C,$E:$E,N$5,$B:$B,$K171)</f>
        <v>0</v>
      </c>
      <c r="O171" t="e">
        <f t="shared" si="10"/>
        <v>#NUM!</v>
      </c>
    </row>
    <row r="172" spans="1:15" x14ac:dyDescent="0.2">
      <c r="A172" t="s">
        <v>12242</v>
      </c>
      <c r="B172" t="str">
        <f>MID(A172,34,LEN(A172)-37)</f>
        <v>248</v>
      </c>
      <c r="C172" t="s">
        <v>1</v>
      </c>
      <c r="D172" t="s">
        <v>246</v>
      </c>
      <c r="E172" t="s">
        <v>247</v>
      </c>
      <c r="G172">
        <f t="shared" si="11"/>
        <v>167</v>
      </c>
      <c r="H172">
        <f>COUNTIFS($B:$B,G172,$C:$C,"&gt;0")</f>
        <v>2</v>
      </c>
      <c r="I172" t="str">
        <f t="shared" si="8"/>
        <v>No</v>
      </c>
      <c r="K172">
        <f t="shared" si="9"/>
        <v>167</v>
      </c>
      <c r="L172">
        <f>SUMIFS($C:$C,$E:$E,L$5,$B:$B,$K172)</f>
        <v>0</v>
      </c>
      <c r="M172">
        <f>SUMIFS($C:$C,$E:$E,M$5,$B:$B,$K172)</f>
        <v>136</v>
      </c>
      <c r="N172">
        <f>SUMIFS($C:$C,$E:$E,N$5,$B:$B,$K172)</f>
        <v>132</v>
      </c>
      <c r="O172">
        <f t="shared" si="10"/>
        <v>132</v>
      </c>
    </row>
    <row r="173" spans="1:15" x14ac:dyDescent="0.2">
      <c r="A173" t="s">
        <v>12243</v>
      </c>
      <c r="B173" t="str">
        <f>MID(A173,34,LEN(A173)-37)</f>
        <v>249</v>
      </c>
      <c r="C173" t="s">
        <v>1</v>
      </c>
      <c r="D173" t="s">
        <v>246</v>
      </c>
      <c r="E173" t="s">
        <v>247</v>
      </c>
      <c r="G173">
        <f t="shared" si="11"/>
        <v>168</v>
      </c>
      <c r="H173">
        <f>COUNTIFS($B:$B,G173,$C:$C,"&gt;0")</f>
        <v>0</v>
      </c>
      <c r="I173" t="str">
        <f t="shared" si="8"/>
        <v>No</v>
      </c>
      <c r="K173">
        <f t="shared" si="9"/>
        <v>168</v>
      </c>
      <c r="L173">
        <f>SUMIFS($C:$C,$E:$E,L$5,$B:$B,$K173)</f>
        <v>0</v>
      </c>
      <c r="M173">
        <f>SUMIFS($C:$C,$E:$E,M$5,$B:$B,$K173)</f>
        <v>0</v>
      </c>
      <c r="N173">
        <f>SUMIFS($C:$C,$E:$E,N$5,$B:$B,$K173)</f>
        <v>0</v>
      </c>
      <c r="O173" t="e">
        <f t="shared" si="10"/>
        <v>#NUM!</v>
      </c>
    </row>
    <row r="174" spans="1:15" x14ac:dyDescent="0.2">
      <c r="A174" t="s">
        <v>12244</v>
      </c>
      <c r="B174" t="str">
        <f>MID(A174,34,LEN(A174)-37)</f>
        <v>25</v>
      </c>
      <c r="C174" t="s">
        <v>1</v>
      </c>
      <c r="D174" t="s">
        <v>246</v>
      </c>
      <c r="E174" t="s">
        <v>247</v>
      </c>
      <c r="G174">
        <f t="shared" si="11"/>
        <v>169</v>
      </c>
      <c r="H174">
        <f>COUNTIFS($B:$B,G174,$C:$C,"&gt;0")</f>
        <v>1</v>
      </c>
      <c r="I174" t="str">
        <f t="shared" si="8"/>
        <v>No</v>
      </c>
      <c r="K174">
        <f t="shared" si="9"/>
        <v>169</v>
      </c>
      <c r="L174">
        <f>SUMIFS($C:$C,$E:$E,L$5,$B:$B,$K174)</f>
        <v>0</v>
      </c>
      <c r="M174">
        <f>SUMIFS($C:$C,$E:$E,M$5,$B:$B,$K174)</f>
        <v>146</v>
      </c>
      <c r="N174">
        <f>SUMIFS($C:$C,$E:$E,N$5,$B:$B,$K174)</f>
        <v>0</v>
      </c>
      <c r="O174">
        <f t="shared" si="10"/>
        <v>146</v>
      </c>
    </row>
    <row r="175" spans="1:15" x14ac:dyDescent="0.2">
      <c r="A175" t="s">
        <v>12245</v>
      </c>
      <c r="B175" t="str">
        <f>MID(A175,34,LEN(A175)-37)</f>
        <v>250</v>
      </c>
      <c r="C175" t="s">
        <v>1</v>
      </c>
      <c r="D175" t="s">
        <v>246</v>
      </c>
      <c r="E175" t="s">
        <v>247</v>
      </c>
      <c r="G175">
        <f t="shared" si="11"/>
        <v>170</v>
      </c>
      <c r="H175">
        <f>COUNTIFS($B:$B,G175,$C:$C,"&gt;0")</f>
        <v>2</v>
      </c>
      <c r="I175" t="str">
        <f t="shared" si="8"/>
        <v>No</v>
      </c>
      <c r="K175">
        <f t="shared" si="9"/>
        <v>170</v>
      </c>
      <c r="L175">
        <f>SUMIFS($C:$C,$E:$E,L$5,$B:$B,$K175)</f>
        <v>364</v>
      </c>
      <c r="M175">
        <f>SUMIFS($C:$C,$E:$E,M$5,$B:$B,$K175)</f>
        <v>0</v>
      </c>
      <c r="N175">
        <f>SUMIFS($C:$C,$E:$E,N$5,$B:$B,$K175)</f>
        <v>133</v>
      </c>
      <c r="O175">
        <f t="shared" si="10"/>
        <v>133</v>
      </c>
    </row>
    <row r="176" spans="1:15" x14ac:dyDescent="0.2">
      <c r="A176" t="s">
        <v>12247</v>
      </c>
      <c r="B176" t="str">
        <f>MID(A176,34,LEN(A176)-37)</f>
        <v>251</v>
      </c>
      <c r="C176" t="s">
        <v>1</v>
      </c>
      <c r="D176" t="s">
        <v>246</v>
      </c>
      <c r="E176" t="s">
        <v>247</v>
      </c>
      <c r="G176">
        <f t="shared" si="11"/>
        <v>171</v>
      </c>
      <c r="H176">
        <f>COUNTIFS($B:$B,G176,$C:$C,"&gt;0")</f>
        <v>2</v>
      </c>
      <c r="I176" t="str">
        <f t="shared" si="8"/>
        <v>No</v>
      </c>
      <c r="K176">
        <f t="shared" si="9"/>
        <v>171</v>
      </c>
      <c r="L176">
        <f>SUMIFS($C:$C,$E:$E,L$5,$B:$B,$K176)</f>
        <v>403</v>
      </c>
      <c r="M176">
        <f>SUMIFS($C:$C,$E:$E,M$5,$B:$B,$K176)</f>
        <v>151</v>
      </c>
      <c r="N176">
        <f>SUMIFS($C:$C,$E:$E,N$5,$B:$B,$K176)</f>
        <v>0</v>
      </c>
      <c r="O176">
        <f t="shared" si="10"/>
        <v>151</v>
      </c>
    </row>
    <row r="177" spans="1:15" x14ac:dyDescent="0.2">
      <c r="A177" t="s">
        <v>12248</v>
      </c>
      <c r="B177" t="str">
        <f>MID(A177,34,LEN(A177)-37)</f>
        <v>252</v>
      </c>
      <c r="C177" t="s">
        <v>1</v>
      </c>
      <c r="D177" t="s">
        <v>246</v>
      </c>
      <c r="E177" t="s">
        <v>247</v>
      </c>
      <c r="G177">
        <f t="shared" si="11"/>
        <v>172</v>
      </c>
      <c r="H177">
        <f>COUNTIFS($B:$B,G177,$C:$C,"&gt;0")</f>
        <v>0</v>
      </c>
      <c r="I177" t="str">
        <f t="shared" si="8"/>
        <v>No</v>
      </c>
      <c r="K177">
        <f t="shared" si="9"/>
        <v>172</v>
      </c>
      <c r="L177">
        <f>SUMIFS($C:$C,$E:$E,L$5,$B:$B,$K177)</f>
        <v>0</v>
      </c>
      <c r="M177">
        <f>SUMIFS($C:$C,$E:$E,M$5,$B:$B,$K177)</f>
        <v>0</v>
      </c>
      <c r="N177">
        <f>SUMIFS($C:$C,$E:$E,N$5,$B:$B,$K177)</f>
        <v>0</v>
      </c>
      <c r="O177" t="e">
        <f t="shared" si="10"/>
        <v>#NUM!</v>
      </c>
    </row>
    <row r="178" spans="1:15" x14ac:dyDescent="0.2">
      <c r="A178" t="s">
        <v>12249</v>
      </c>
      <c r="B178" t="str">
        <f>MID(A178,34,LEN(A178)-37)</f>
        <v>253</v>
      </c>
      <c r="C178" t="s">
        <v>1</v>
      </c>
      <c r="D178" t="s">
        <v>12660</v>
      </c>
      <c r="E178" t="s">
        <v>247</v>
      </c>
      <c r="G178">
        <f t="shared" si="11"/>
        <v>173</v>
      </c>
      <c r="H178">
        <f>COUNTIFS($B:$B,G178,$C:$C,"&gt;0")</f>
        <v>0</v>
      </c>
      <c r="I178" t="str">
        <f t="shared" si="8"/>
        <v>No</v>
      </c>
      <c r="K178">
        <f t="shared" si="9"/>
        <v>173</v>
      </c>
      <c r="L178">
        <f>SUMIFS($C:$C,$E:$E,L$5,$B:$B,$K178)</f>
        <v>0</v>
      </c>
      <c r="M178">
        <f>SUMIFS($C:$C,$E:$E,M$5,$B:$B,$K178)</f>
        <v>0</v>
      </c>
      <c r="N178">
        <f>SUMIFS($C:$C,$E:$E,N$5,$B:$B,$K178)</f>
        <v>0</v>
      </c>
      <c r="O178" t="e">
        <f t="shared" si="10"/>
        <v>#NUM!</v>
      </c>
    </row>
    <row r="179" spans="1:15" x14ac:dyDescent="0.2">
      <c r="A179" t="s">
        <v>12251</v>
      </c>
      <c r="B179" t="str">
        <f>MID(A179,34,LEN(A179)-37)</f>
        <v>254</v>
      </c>
      <c r="C179" t="s">
        <v>1</v>
      </c>
      <c r="D179" t="s">
        <v>246</v>
      </c>
      <c r="E179" t="s">
        <v>247</v>
      </c>
      <c r="G179">
        <f t="shared" si="11"/>
        <v>174</v>
      </c>
      <c r="H179">
        <f>COUNTIFS($B:$B,G179,$C:$C,"&gt;0")</f>
        <v>1</v>
      </c>
      <c r="I179" t="str">
        <f t="shared" si="8"/>
        <v>No</v>
      </c>
      <c r="K179">
        <f t="shared" si="9"/>
        <v>174</v>
      </c>
      <c r="L179">
        <f>SUMIFS($C:$C,$E:$E,L$5,$B:$B,$K179)</f>
        <v>0</v>
      </c>
      <c r="M179">
        <f>SUMIFS($C:$C,$E:$E,M$5,$B:$B,$K179)</f>
        <v>145</v>
      </c>
      <c r="N179">
        <f>SUMIFS($C:$C,$E:$E,N$5,$B:$B,$K179)</f>
        <v>0</v>
      </c>
      <c r="O179">
        <f t="shared" si="10"/>
        <v>145</v>
      </c>
    </row>
    <row r="180" spans="1:15" x14ac:dyDescent="0.2">
      <c r="A180" t="s">
        <v>12252</v>
      </c>
      <c r="B180" t="str">
        <f>MID(A180,34,LEN(A180)-37)</f>
        <v>255</v>
      </c>
      <c r="C180" t="s">
        <v>1</v>
      </c>
      <c r="D180" t="s">
        <v>246</v>
      </c>
      <c r="E180" t="s">
        <v>247</v>
      </c>
      <c r="G180">
        <f t="shared" si="11"/>
        <v>175</v>
      </c>
      <c r="H180">
        <f>COUNTIFS($B:$B,G180,$C:$C,"&gt;0")</f>
        <v>0</v>
      </c>
      <c r="I180" t="str">
        <f t="shared" si="8"/>
        <v>No</v>
      </c>
      <c r="K180">
        <f t="shared" si="9"/>
        <v>175</v>
      </c>
      <c r="L180">
        <f>SUMIFS($C:$C,$E:$E,L$5,$B:$B,$K180)</f>
        <v>0</v>
      </c>
      <c r="M180">
        <f>SUMIFS($C:$C,$E:$E,M$5,$B:$B,$K180)</f>
        <v>0</v>
      </c>
      <c r="N180">
        <f>SUMIFS($C:$C,$E:$E,N$5,$B:$B,$K180)</f>
        <v>0</v>
      </c>
      <c r="O180" t="e">
        <f t="shared" si="10"/>
        <v>#NUM!</v>
      </c>
    </row>
    <row r="181" spans="1:15" x14ac:dyDescent="0.2">
      <c r="A181" t="s">
        <v>12253</v>
      </c>
      <c r="B181" t="str">
        <f>MID(A181,34,LEN(A181)-37)</f>
        <v>256</v>
      </c>
      <c r="C181" t="s">
        <v>1</v>
      </c>
      <c r="D181" t="s">
        <v>246</v>
      </c>
      <c r="E181" t="s">
        <v>247</v>
      </c>
      <c r="G181">
        <f t="shared" si="11"/>
        <v>176</v>
      </c>
      <c r="H181">
        <f>COUNTIFS($B:$B,G181,$C:$C,"&gt;0")</f>
        <v>0</v>
      </c>
      <c r="I181" t="str">
        <f t="shared" si="8"/>
        <v>No</v>
      </c>
      <c r="K181">
        <f t="shared" si="9"/>
        <v>176</v>
      </c>
      <c r="L181">
        <f>SUMIFS($C:$C,$E:$E,L$5,$B:$B,$K181)</f>
        <v>0</v>
      </c>
      <c r="M181">
        <f>SUMIFS($C:$C,$E:$E,M$5,$B:$B,$K181)</f>
        <v>0</v>
      </c>
      <c r="N181">
        <f>SUMIFS($C:$C,$E:$E,N$5,$B:$B,$K181)</f>
        <v>0</v>
      </c>
      <c r="O181" t="e">
        <f t="shared" si="10"/>
        <v>#NUM!</v>
      </c>
    </row>
    <row r="182" spans="1:15" x14ac:dyDescent="0.2">
      <c r="A182" t="s">
        <v>12255</v>
      </c>
      <c r="B182" t="str">
        <f>MID(A182,34,LEN(A182)-37)</f>
        <v>257</v>
      </c>
      <c r="C182" t="s">
        <v>1</v>
      </c>
      <c r="D182" t="s">
        <v>246</v>
      </c>
      <c r="E182" t="s">
        <v>247</v>
      </c>
      <c r="G182">
        <f t="shared" si="11"/>
        <v>177</v>
      </c>
      <c r="H182">
        <f>COUNTIFS($B:$B,G182,$C:$C,"&gt;0")</f>
        <v>1</v>
      </c>
      <c r="I182" t="str">
        <f t="shared" si="8"/>
        <v>No</v>
      </c>
      <c r="K182">
        <f t="shared" si="9"/>
        <v>177</v>
      </c>
      <c r="L182">
        <f>SUMIFS($C:$C,$E:$E,L$5,$B:$B,$K182)</f>
        <v>273</v>
      </c>
      <c r="M182">
        <f>SUMIFS($C:$C,$E:$E,M$5,$B:$B,$K182)</f>
        <v>0</v>
      </c>
      <c r="N182">
        <f>SUMIFS($C:$C,$E:$E,N$5,$B:$B,$K182)</f>
        <v>0</v>
      </c>
      <c r="O182">
        <f t="shared" si="10"/>
        <v>273</v>
      </c>
    </row>
    <row r="183" spans="1:15" x14ac:dyDescent="0.2">
      <c r="A183" t="s">
        <v>12256</v>
      </c>
      <c r="B183" t="str">
        <f>MID(A183,34,LEN(A183)-37)</f>
        <v>258</v>
      </c>
      <c r="C183" t="s">
        <v>1</v>
      </c>
      <c r="D183" t="s">
        <v>246</v>
      </c>
      <c r="E183" t="s">
        <v>247</v>
      </c>
      <c r="G183">
        <f t="shared" si="11"/>
        <v>178</v>
      </c>
      <c r="H183">
        <f>COUNTIFS($B:$B,G183,$C:$C,"&gt;0")</f>
        <v>0</v>
      </c>
      <c r="I183" t="str">
        <f t="shared" si="8"/>
        <v>No</v>
      </c>
      <c r="K183">
        <f t="shared" si="9"/>
        <v>178</v>
      </c>
      <c r="L183">
        <f>SUMIFS($C:$C,$E:$E,L$5,$B:$B,$K183)</f>
        <v>0</v>
      </c>
      <c r="M183">
        <f>SUMIFS($C:$C,$E:$E,M$5,$B:$B,$K183)</f>
        <v>0</v>
      </c>
      <c r="N183">
        <f>SUMIFS($C:$C,$E:$E,N$5,$B:$B,$K183)</f>
        <v>0</v>
      </c>
      <c r="O183" t="e">
        <f t="shared" si="10"/>
        <v>#NUM!</v>
      </c>
    </row>
    <row r="184" spans="1:15" x14ac:dyDescent="0.2">
      <c r="A184" t="s">
        <v>12258</v>
      </c>
      <c r="B184" t="str">
        <f>MID(A184,34,LEN(A184)-37)</f>
        <v>259</v>
      </c>
      <c r="C184">
        <v>154</v>
      </c>
      <c r="D184" t="s">
        <v>12687</v>
      </c>
      <c r="E184" t="s">
        <v>247</v>
      </c>
      <c r="G184">
        <f t="shared" si="11"/>
        <v>179</v>
      </c>
      <c r="H184">
        <f>COUNTIFS($B:$B,G184,$C:$C,"&gt;0")</f>
        <v>0</v>
      </c>
      <c r="I184" t="str">
        <f t="shared" si="8"/>
        <v>No</v>
      </c>
      <c r="K184">
        <f t="shared" si="9"/>
        <v>179</v>
      </c>
      <c r="L184">
        <f>SUMIFS($C:$C,$E:$E,L$5,$B:$B,$K184)</f>
        <v>0</v>
      </c>
      <c r="M184">
        <f>SUMIFS($C:$C,$E:$E,M$5,$B:$B,$K184)</f>
        <v>0</v>
      </c>
      <c r="N184">
        <f>SUMIFS($C:$C,$E:$E,N$5,$B:$B,$K184)</f>
        <v>0</v>
      </c>
      <c r="O184" t="e">
        <f t="shared" si="10"/>
        <v>#NUM!</v>
      </c>
    </row>
    <row r="185" spans="1:15" x14ac:dyDescent="0.2">
      <c r="A185" t="s">
        <v>12259</v>
      </c>
      <c r="B185" t="str">
        <f>MID(A185,34,LEN(A185)-37)</f>
        <v>26</v>
      </c>
      <c r="C185" t="s">
        <v>1</v>
      </c>
      <c r="D185" t="s">
        <v>246</v>
      </c>
      <c r="E185" t="s">
        <v>247</v>
      </c>
      <c r="G185">
        <f t="shared" si="11"/>
        <v>180</v>
      </c>
      <c r="H185">
        <f>COUNTIFS($B:$B,G185,$C:$C,"&gt;0")</f>
        <v>0</v>
      </c>
      <c r="I185" t="str">
        <f t="shared" si="8"/>
        <v>No</v>
      </c>
      <c r="K185">
        <f t="shared" si="9"/>
        <v>180</v>
      </c>
      <c r="L185">
        <f>SUMIFS($C:$C,$E:$E,L$5,$B:$B,$K185)</f>
        <v>0</v>
      </c>
      <c r="M185">
        <f>SUMIFS($C:$C,$E:$E,M$5,$B:$B,$K185)</f>
        <v>0</v>
      </c>
      <c r="N185">
        <f>SUMIFS($C:$C,$E:$E,N$5,$B:$B,$K185)</f>
        <v>0</v>
      </c>
      <c r="O185" t="e">
        <f t="shared" si="10"/>
        <v>#NUM!</v>
      </c>
    </row>
    <row r="186" spans="1:15" x14ac:dyDescent="0.2">
      <c r="A186" t="s">
        <v>12263</v>
      </c>
      <c r="B186" t="str">
        <f>MID(A186,34,LEN(A186)-37)</f>
        <v>260</v>
      </c>
      <c r="C186" t="s">
        <v>1</v>
      </c>
      <c r="D186" t="s">
        <v>246</v>
      </c>
      <c r="E186" t="s">
        <v>247</v>
      </c>
      <c r="G186">
        <f t="shared" si="11"/>
        <v>181</v>
      </c>
      <c r="H186">
        <f>COUNTIFS($B:$B,G186,$C:$C,"&gt;0")</f>
        <v>2</v>
      </c>
      <c r="I186" t="str">
        <f t="shared" si="8"/>
        <v>No</v>
      </c>
      <c r="K186">
        <f t="shared" si="9"/>
        <v>181</v>
      </c>
      <c r="L186">
        <f>SUMIFS($C:$C,$E:$E,L$5,$B:$B,$K186)</f>
        <v>0</v>
      </c>
      <c r="M186">
        <f>SUMIFS($C:$C,$E:$E,M$5,$B:$B,$K186)</f>
        <v>133</v>
      </c>
      <c r="N186">
        <f>SUMIFS($C:$C,$E:$E,N$5,$B:$B,$K186)</f>
        <v>122</v>
      </c>
      <c r="O186">
        <f t="shared" si="10"/>
        <v>122</v>
      </c>
    </row>
    <row r="187" spans="1:15" x14ac:dyDescent="0.2">
      <c r="A187" t="s">
        <v>12264</v>
      </c>
      <c r="B187" t="str">
        <f>MID(A187,34,LEN(A187)-37)</f>
        <v>261</v>
      </c>
      <c r="C187" t="s">
        <v>1</v>
      </c>
      <c r="D187" t="s">
        <v>246</v>
      </c>
      <c r="E187" t="s">
        <v>247</v>
      </c>
      <c r="G187">
        <f t="shared" si="11"/>
        <v>182</v>
      </c>
      <c r="H187">
        <f>COUNTIFS($B:$B,G187,$C:$C,"&gt;0")</f>
        <v>1</v>
      </c>
      <c r="I187" t="str">
        <f t="shared" si="8"/>
        <v>No</v>
      </c>
      <c r="K187">
        <f t="shared" si="9"/>
        <v>182</v>
      </c>
      <c r="L187">
        <f>SUMIFS($C:$C,$E:$E,L$5,$B:$B,$K187)</f>
        <v>0</v>
      </c>
      <c r="M187">
        <f>SUMIFS($C:$C,$E:$E,M$5,$B:$B,$K187)</f>
        <v>141</v>
      </c>
      <c r="N187">
        <f>SUMIFS($C:$C,$E:$E,N$5,$B:$B,$K187)</f>
        <v>0</v>
      </c>
      <c r="O187">
        <f t="shared" si="10"/>
        <v>141</v>
      </c>
    </row>
    <row r="188" spans="1:15" x14ac:dyDescent="0.2">
      <c r="A188" t="s">
        <v>12265</v>
      </c>
      <c r="B188" t="str">
        <f>MID(A188,34,LEN(A188)-37)</f>
        <v>262</v>
      </c>
      <c r="C188" t="s">
        <v>1</v>
      </c>
      <c r="D188" t="s">
        <v>246</v>
      </c>
      <c r="E188" t="s">
        <v>247</v>
      </c>
      <c r="G188">
        <f t="shared" si="11"/>
        <v>183</v>
      </c>
      <c r="H188">
        <f>COUNTIFS($B:$B,G188,$C:$C,"&gt;0")</f>
        <v>2</v>
      </c>
      <c r="I188" t="str">
        <f t="shared" si="8"/>
        <v>No</v>
      </c>
      <c r="K188">
        <f t="shared" si="9"/>
        <v>183</v>
      </c>
      <c r="L188">
        <f>SUMIFS($C:$C,$E:$E,L$5,$B:$B,$K188)</f>
        <v>377</v>
      </c>
      <c r="M188">
        <f>SUMIFS($C:$C,$E:$E,M$5,$B:$B,$K188)</f>
        <v>169</v>
      </c>
      <c r="N188">
        <f>SUMIFS($C:$C,$E:$E,N$5,$B:$B,$K188)</f>
        <v>0</v>
      </c>
      <c r="O188">
        <f t="shared" si="10"/>
        <v>169</v>
      </c>
    </row>
    <row r="189" spans="1:15" x14ac:dyDescent="0.2">
      <c r="A189" t="s">
        <v>12267</v>
      </c>
      <c r="B189" t="str">
        <f>MID(A189,34,LEN(A189)-37)</f>
        <v>263</v>
      </c>
      <c r="C189" t="s">
        <v>1</v>
      </c>
      <c r="D189" t="s">
        <v>246</v>
      </c>
      <c r="E189" t="s">
        <v>247</v>
      </c>
      <c r="G189">
        <f t="shared" si="11"/>
        <v>184</v>
      </c>
      <c r="H189">
        <f>COUNTIFS($B:$B,G189,$C:$C,"&gt;0")</f>
        <v>0</v>
      </c>
      <c r="I189" t="str">
        <f t="shared" si="8"/>
        <v>No</v>
      </c>
      <c r="K189">
        <f t="shared" si="9"/>
        <v>184</v>
      </c>
      <c r="L189">
        <f>SUMIFS($C:$C,$E:$E,L$5,$B:$B,$K189)</f>
        <v>0</v>
      </c>
      <c r="M189">
        <f>SUMIFS($C:$C,$E:$E,M$5,$B:$B,$K189)</f>
        <v>0</v>
      </c>
      <c r="N189">
        <f>SUMIFS($C:$C,$E:$E,N$5,$B:$B,$K189)</f>
        <v>0</v>
      </c>
      <c r="O189" t="e">
        <f t="shared" si="10"/>
        <v>#NUM!</v>
      </c>
    </row>
    <row r="190" spans="1:15" x14ac:dyDescent="0.2">
      <c r="A190" t="s">
        <v>12268</v>
      </c>
      <c r="B190" t="str">
        <f>MID(A190,34,LEN(A190)-37)</f>
        <v>264</v>
      </c>
      <c r="C190" t="s">
        <v>1</v>
      </c>
      <c r="D190" t="s">
        <v>246</v>
      </c>
      <c r="E190" t="s">
        <v>247</v>
      </c>
      <c r="G190">
        <f t="shared" si="11"/>
        <v>185</v>
      </c>
      <c r="H190">
        <f>COUNTIFS($B:$B,G190,$C:$C,"&gt;0")</f>
        <v>1</v>
      </c>
      <c r="I190" t="str">
        <f t="shared" si="8"/>
        <v>No</v>
      </c>
      <c r="K190">
        <f t="shared" si="9"/>
        <v>185</v>
      </c>
      <c r="L190">
        <f>SUMIFS($C:$C,$E:$E,L$5,$B:$B,$K190)</f>
        <v>0</v>
      </c>
      <c r="M190">
        <f>SUMIFS($C:$C,$E:$E,M$5,$B:$B,$K190)</f>
        <v>148</v>
      </c>
      <c r="N190">
        <f>SUMIFS($C:$C,$E:$E,N$5,$B:$B,$K190)</f>
        <v>0</v>
      </c>
      <c r="O190">
        <f t="shared" si="10"/>
        <v>148</v>
      </c>
    </row>
    <row r="191" spans="1:15" x14ac:dyDescent="0.2">
      <c r="A191" t="s">
        <v>12270</v>
      </c>
      <c r="B191" t="str">
        <f>MID(A191,34,LEN(A191)-37)</f>
        <v>265</v>
      </c>
      <c r="C191" t="s">
        <v>1</v>
      </c>
      <c r="D191" t="s">
        <v>12714</v>
      </c>
      <c r="E191" t="s">
        <v>247</v>
      </c>
      <c r="G191">
        <f t="shared" si="11"/>
        <v>186</v>
      </c>
      <c r="H191">
        <f>COUNTIFS($B:$B,G191,$C:$C,"&gt;0")</f>
        <v>0</v>
      </c>
      <c r="I191" t="str">
        <f t="shared" si="8"/>
        <v>No</v>
      </c>
      <c r="K191">
        <f t="shared" si="9"/>
        <v>186</v>
      </c>
      <c r="L191">
        <f>SUMIFS($C:$C,$E:$E,L$5,$B:$B,$K191)</f>
        <v>0</v>
      </c>
      <c r="M191">
        <f>SUMIFS($C:$C,$E:$E,M$5,$B:$B,$K191)</f>
        <v>0</v>
      </c>
      <c r="N191">
        <f>SUMIFS($C:$C,$E:$E,N$5,$B:$B,$K191)</f>
        <v>0</v>
      </c>
      <c r="O191" t="e">
        <f t="shared" si="10"/>
        <v>#NUM!</v>
      </c>
    </row>
    <row r="192" spans="1:15" x14ac:dyDescent="0.2">
      <c r="A192" t="s">
        <v>12271</v>
      </c>
      <c r="B192" t="str">
        <f>MID(A192,34,LEN(A192)-37)</f>
        <v>266</v>
      </c>
      <c r="C192" t="s">
        <v>1</v>
      </c>
      <c r="D192" t="s">
        <v>246</v>
      </c>
      <c r="E192" t="s">
        <v>247</v>
      </c>
      <c r="G192">
        <f t="shared" si="11"/>
        <v>187</v>
      </c>
      <c r="H192">
        <f>COUNTIFS($B:$B,G192,$C:$C,"&gt;0")</f>
        <v>1</v>
      </c>
      <c r="I192" t="str">
        <f t="shared" si="8"/>
        <v>No</v>
      </c>
      <c r="K192">
        <f t="shared" si="9"/>
        <v>187</v>
      </c>
      <c r="L192">
        <f>SUMIFS($C:$C,$E:$E,L$5,$B:$B,$K192)</f>
        <v>247</v>
      </c>
      <c r="M192">
        <f>SUMIFS($C:$C,$E:$E,M$5,$B:$B,$K192)</f>
        <v>0</v>
      </c>
      <c r="N192">
        <f>SUMIFS($C:$C,$E:$E,N$5,$B:$B,$K192)</f>
        <v>0</v>
      </c>
      <c r="O192">
        <f t="shared" si="10"/>
        <v>247</v>
      </c>
    </row>
    <row r="193" spans="1:15" x14ac:dyDescent="0.2">
      <c r="A193" t="s">
        <v>12272</v>
      </c>
      <c r="B193" t="str">
        <f>MID(A193,34,LEN(A193)-37)</f>
        <v>267</v>
      </c>
      <c r="C193" t="s">
        <v>1</v>
      </c>
      <c r="D193" t="s">
        <v>246</v>
      </c>
      <c r="E193" t="s">
        <v>247</v>
      </c>
      <c r="G193">
        <f t="shared" si="11"/>
        <v>188</v>
      </c>
      <c r="H193">
        <f>COUNTIFS($B:$B,G193,$C:$C,"&gt;0")</f>
        <v>0</v>
      </c>
      <c r="I193" t="str">
        <f t="shared" si="8"/>
        <v>No</v>
      </c>
      <c r="K193">
        <f t="shared" si="9"/>
        <v>188</v>
      </c>
      <c r="L193">
        <f>SUMIFS($C:$C,$E:$E,L$5,$B:$B,$K193)</f>
        <v>0</v>
      </c>
      <c r="M193">
        <f>SUMIFS($C:$C,$E:$E,M$5,$B:$B,$K193)</f>
        <v>0</v>
      </c>
      <c r="N193">
        <f>SUMIFS($C:$C,$E:$E,N$5,$B:$B,$K193)</f>
        <v>0</v>
      </c>
      <c r="O193" t="e">
        <f t="shared" si="10"/>
        <v>#NUM!</v>
      </c>
    </row>
    <row r="194" spans="1:15" x14ac:dyDescent="0.2">
      <c r="A194" t="s">
        <v>12274</v>
      </c>
      <c r="B194" t="str">
        <f>MID(A194,34,LEN(A194)-37)</f>
        <v>268</v>
      </c>
      <c r="C194" t="s">
        <v>1</v>
      </c>
      <c r="D194" t="s">
        <v>246</v>
      </c>
      <c r="E194" t="s">
        <v>247</v>
      </c>
      <c r="G194">
        <f t="shared" si="11"/>
        <v>189</v>
      </c>
      <c r="H194">
        <f>COUNTIFS($B:$B,G194,$C:$C,"&gt;0")</f>
        <v>0</v>
      </c>
      <c r="I194" t="str">
        <f t="shared" si="8"/>
        <v>No</v>
      </c>
      <c r="K194">
        <f t="shared" si="9"/>
        <v>189</v>
      </c>
      <c r="L194">
        <f>SUMIFS($C:$C,$E:$E,L$5,$B:$B,$K194)</f>
        <v>0</v>
      </c>
      <c r="M194">
        <f>SUMIFS($C:$C,$E:$E,M$5,$B:$B,$K194)</f>
        <v>0</v>
      </c>
      <c r="N194">
        <f>SUMIFS($C:$C,$E:$E,N$5,$B:$B,$K194)</f>
        <v>0</v>
      </c>
      <c r="O194" t="e">
        <f t="shared" si="10"/>
        <v>#NUM!</v>
      </c>
    </row>
    <row r="195" spans="1:15" x14ac:dyDescent="0.2">
      <c r="A195" t="s">
        <v>12275</v>
      </c>
      <c r="B195" t="str">
        <f>MID(A195,34,LEN(A195)-37)</f>
        <v>269</v>
      </c>
      <c r="C195" t="s">
        <v>1</v>
      </c>
      <c r="D195" t="s">
        <v>246</v>
      </c>
      <c r="E195" t="s">
        <v>247</v>
      </c>
      <c r="G195">
        <f t="shared" si="11"/>
        <v>190</v>
      </c>
      <c r="H195">
        <f>COUNTIFS($B:$B,G195,$C:$C,"&gt;0")</f>
        <v>1</v>
      </c>
      <c r="I195" t="str">
        <f t="shared" si="8"/>
        <v>No</v>
      </c>
      <c r="K195">
        <f t="shared" si="9"/>
        <v>190</v>
      </c>
      <c r="L195">
        <f>SUMIFS($C:$C,$E:$E,L$5,$B:$B,$K195)</f>
        <v>0</v>
      </c>
      <c r="M195">
        <f>SUMIFS($C:$C,$E:$E,M$5,$B:$B,$K195)</f>
        <v>198</v>
      </c>
      <c r="N195">
        <f>SUMIFS($C:$C,$E:$E,N$5,$B:$B,$K195)</f>
        <v>0</v>
      </c>
      <c r="O195">
        <f t="shared" si="10"/>
        <v>198</v>
      </c>
    </row>
    <row r="196" spans="1:15" x14ac:dyDescent="0.2">
      <c r="A196" t="s">
        <v>12277</v>
      </c>
      <c r="B196" t="str">
        <f>MID(A196,34,LEN(A196)-37)</f>
        <v>27</v>
      </c>
      <c r="C196" t="s">
        <v>1</v>
      </c>
      <c r="D196" t="s">
        <v>246</v>
      </c>
      <c r="E196" t="s">
        <v>247</v>
      </c>
      <c r="G196">
        <f t="shared" si="11"/>
        <v>191</v>
      </c>
      <c r="H196">
        <f>COUNTIFS($B:$B,G196,$C:$C,"&gt;0")</f>
        <v>1</v>
      </c>
      <c r="I196" t="str">
        <f t="shared" si="8"/>
        <v>No</v>
      </c>
      <c r="K196">
        <f t="shared" si="9"/>
        <v>191</v>
      </c>
      <c r="L196">
        <f>SUMIFS($C:$C,$E:$E,L$5,$B:$B,$K196)</f>
        <v>0</v>
      </c>
      <c r="M196">
        <f>SUMIFS($C:$C,$E:$E,M$5,$B:$B,$K196)</f>
        <v>172</v>
      </c>
      <c r="N196">
        <f>SUMIFS($C:$C,$E:$E,N$5,$B:$B,$K196)</f>
        <v>0</v>
      </c>
      <c r="O196">
        <f t="shared" si="10"/>
        <v>172</v>
      </c>
    </row>
    <row r="197" spans="1:15" x14ac:dyDescent="0.2">
      <c r="A197" t="s">
        <v>12278</v>
      </c>
      <c r="B197" t="str">
        <f>MID(A197,34,LEN(A197)-37)</f>
        <v>270</v>
      </c>
      <c r="C197" t="s">
        <v>1</v>
      </c>
      <c r="D197" t="s">
        <v>246</v>
      </c>
      <c r="E197" t="s">
        <v>247</v>
      </c>
      <c r="G197">
        <f t="shared" si="11"/>
        <v>192</v>
      </c>
      <c r="H197">
        <f>COUNTIFS($B:$B,G197,$C:$C,"&gt;0")</f>
        <v>1</v>
      </c>
      <c r="I197" t="str">
        <f t="shared" si="8"/>
        <v>No</v>
      </c>
      <c r="K197">
        <f t="shared" si="9"/>
        <v>192</v>
      </c>
      <c r="L197">
        <f>SUMIFS($C:$C,$E:$E,L$5,$B:$B,$K197)</f>
        <v>286</v>
      </c>
      <c r="M197">
        <f>SUMIFS($C:$C,$E:$E,M$5,$B:$B,$K197)</f>
        <v>0</v>
      </c>
      <c r="N197">
        <f>SUMIFS($C:$C,$E:$E,N$5,$B:$B,$K197)</f>
        <v>0</v>
      </c>
      <c r="O197">
        <f t="shared" si="10"/>
        <v>286</v>
      </c>
    </row>
    <row r="198" spans="1:15" x14ac:dyDescent="0.2">
      <c r="A198" t="s">
        <v>12279</v>
      </c>
      <c r="B198" t="str">
        <f>MID(A198,34,LEN(A198)-37)</f>
        <v>271</v>
      </c>
      <c r="C198" t="s">
        <v>1</v>
      </c>
      <c r="D198" t="s">
        <v>246</v>
      </c>
      <c r="E198" t="s">
        <v>247</v>
      </c>
      <c r="G198">
        <f t="shared" si="11"/>
        <v>193</v>
      </c>
      <c r="H198">
        <f>COUNTIFS($B:$B,G198,$C:$C,"&gt;0")</f>
        <v>0</v>
      </c>
      <c r="I198" t="str">
        <f t="shared" si="8"/>
        <v>No</v>
      </c>
      <c r="K198">
        <f t="shared" si="9"/>
        <v>193</v>
      </c>
      <c r="L198">
        <f>SUMIFS($C:$C,$E:$E,L$5,$B:$B,$K198)</f>
        <v>0</v>
      </c>
      <c r="M198">
        <f>SUMIFS($C:$C,$E:$E,M$5,$B:$B,$K198)</f>
        <v>0</v>
      </c>
      <c r="N198">
        <f>SUMIFS($C:$C,$E:$E,N$5,$B:$B,$K198)</f>
        <v>0</v>
      </c>
      <c r="O198" t="e">
        <f t="shared" si="10"/>
        <v>#NUM!</v>
      </c>
    </row>
    <row r="199" spans="1:15" x14ac:dyDescent="0.2">
      <c r="A199" t="s">
        <v>12280</v>
      </c>
      <c r="B199" t="str">
        <f>MID(A199,34,LEN(A199)-37)</f>
        <v>272</v>
      </c>
      <c r="C199" t="s">
        <v>1</v>
      </c>
      <c r="D199" t="s">
        <v>12749</v>
      </c>
      <c r="E199" t="s">
        <v>247</v>
      </c>
      <c r="G199">
        <f t="shared" si="11"/>
        <v>194</v>
      </c>
      <c r="H199">
        <f>COUNTIFS($B:$B,G199,$C:$C,"&gt;0")</f>
        <v>0</v>
      </c>
      <c r="I199" t="str">
        <f t="shared" ref="I199:I262" si="12">IF(H199=3,"Yes","No")</f>
        <v>No</v>
      </c>
      <c r="K199">
        <f t="shared" ref="K199:K262" si="13">G199</f>
        <v>194</v>
      </c>
      <c r="L199">
        <f>SUMIFS($C:$C,$E:$E,L$5,$B:$B,$K199)</f>
        <v>0</v>
      </c>
      <c r="M199">
        <f>SUMIFS($C:$C,$E:$E,M$5,$B:$B,$K199)</f>
        <v>0</v>
      </c>
      <c r="N199">
        <f>SUMIFS($C:$C,$E:$E,N$5,$B:$B,$K199)</f>
        <v>0</v>
      </c>
      <c r="O199" t="e">
        <f t="shared" ref="O199:O262" si="14">SMALL(L199:N199,COUNTIF(L199:N199,0)+1)</f>
        <v>#NUM!</v>
      </c>
    </row>
    <row r="200" spans="1:15" x14ac:dyDescent="0.2">
      <c r="A200" t="s">
        <v>12281</v>
      </c>
      <c r="B200" t="str">
        <f>MID(A200,34,LEN(A200)-37)</f>
        <v>273</v>
      </c>
      <c r="C200" t="s">
        <v>1</v>
      </c>
      <c r="D200" t="s">
        <v>246</v>
      </c>
      <c r="E200" t="s">
        <v>247</v>
      </c>
      <c r="G200">
        <f t="shared" ref="G200:G263" si="15">G199+1</f>
        <v>195</v>
      </c>
      <c r="H200">
        <f>COUNTIFS($B:$B,G200,$C:$C,"&gt;0")</f>
        <v>0</v>
      </c>
      <c r="I200" t="str">
        <f t="shared" si="12"/>
        <v>No</v>
      </c>
      <c r="K200">
        <f t="shared" si="13"/>
        <v>195</v>
      </c>
      <c r="L200">
        <f>SUMIFS($C:$C,$E:$E,L$5,$B:$B,$K200)</f>
        <v>0</v>
      </c>
      <c r="M200">
        <f>SUMIFS($C:$C,$E:$E,M$5,$B:$B,$K200)</f>
        <v>0</v>
      </c>
      <c r="N200">
        <f>SUMIFS($C:$C,$E:$E,N$5,$B:$B,$K200)</f>
        <v>0</v>
      </c>
      <c r="O200" t="e">
        <f t="shared" si="14"/>
        <v>#NUM!</v>
      </c>
    </row>
    <row r="201" spans="1:15" x14ac:dyDescent="0.2">
      <c r="A201" t="s">
        <v>12283</v>
      </c>
      <c r="B201" t="str">
        <f>MID(A201,34,LEN(A201)-37)</f>
        <v>274</v>
      </c>
      <c r="C201" t="s">
        <v>1</v>
      </c>
      <c r="D201" t="s">
        <v>246</v>
      </c>
      <c r="E201" t="s">
        <v>247</v>
      </c>
      <c r="G201">
        <f t="shared" si="15"/>
        <v>196</v>
      </c>
      <c r="H201">
        <f>COUNTIFS($B:$B,G201,$C:$C,"&gt;0")</f>
        <v>2</v>
      </c>
      <c r="I201" t="str">
        <f t="shared" si="12"/>
        <v>No</v>
      </c>
      <c r="K201">
        <f t="shared" si="13"/>
        <v>196</v>
      </c>
      <c r="L201">
        <f>SUMIFS($C:$C,$E:$E,L$5,$B:$B,$K201)</f>
        <v>0</v>
      </c>
      <c r="M201">
        <f>SUMIFS($C:$C,$E:$E,M$5,$B:$B,$K201)</f>
        <v>127</v>
      </c>
      <c r="N201">
        <f>SUMIFS($C:$C,$E:$E,N$5,$B:$B,$K201)</f>
        <v>119</v>
      </c>
      <c r="O201">
        <f t="shared" si="14"/>
        <v>119</v>
      </c>
    </row>
    <row r="202" spans="1:15" x14ac:dyDescent="0.2">
      <c r="A202" t="s">
        <v>12284</v>
      </c>
      <c r="B202" t="str">
        <f>MID(A202,34,LEN(A202)-37)</f>
        <v>275</v>
      </c>
      <c r="C202" t="s">
        <v>1</v>
      </c>
      <c r="D202" t="s">
        <v>246</v>
      </c>
      <c r="E202" t="s">
        <v>247</v>
      </c>
      <c r="G202">
        <f t="shared" si="15"/>
        <v>197</v>
      </c>
      <c r="H202">
        <f>COUNTIFS($B:$B,G202,$C:$C,"&gt;0")</f>
        <v>0</v>
      </c>
      <c r="I202" t="str">
        <f t="shared" si="12"/>
        <v>No</v>
      </c>
      <c r="K202">
        <f t="shared" si="13"/>
        <v>197</v>
      </c>
      <c r="L202">
        <f>SUMIFS($C:$C,$E:$E,L$5,$B:$B,$K202)</f>
        <v>0</v>
      </c>
      <c r="M202">
        <f>SUMIFS($C:$C,$E:$E,M$5,$B:$B,$K202)</f>
        <v>0</v>
      </c>
      <c r="N202">
        <f>SUMIFS($C:$C,$E:$E,N$5,$B:$B,$K202)</f>
        <v>0</v>
      </c>
      <c r="O202" t="e">
        <f t="shared" si="14"/>
        <v>#NUM!</v>
      </c>
    </row>
    <row r="203" spans="1:15" x14ac:dyDescent="0.2">
      <c r="A203" t="s">
        <v>12286</v>
      </c>
      <c r="B203" t="str">
        <f>MID(A203,34,LEN(A203)-37)</f>
        <v>276</v>
      </c>
      <c r="C203" t="s">
        <v>1</v>
      </c>
      <c r="D203" t="s">
        <v>12767</v>
      </c>
      <c r="E203" t="s">
        <v>247</v>
      </c>
      <c r="G203">
        <f t="shared" si="15"/>
        <v>198</v>
      </c>
      <c r="H203">
        <f>COUNTIFS($B:$B,G203,$C:$C,"&gt;0")</f>
        <v>0</v>
      </c>
      <c r="I203" t="str">
        <f t="shared" si="12"/>
        <v>No</v>
      </c>
      <c r="K203">
        <f t="shared" si="13"/>
        <v>198</v>
      </c>
      <c r="L203">
        <f>SUMIFS($C:$C,$E:$E,L$5,$B:$B,$K203)</f>
        <v>0</v>
      </c>
      <c r="M203">
        <f>SUMIFS($C:$C,$E:$E,M$5,$B:$B,$K203)</f>
        <v>0</v>
      </c>
      <c r="N203">
        <f>SUMIFS($C:$C,$E:$E,N$5,$B:$B,$K203)</f>
        <v>0</v>
      </c>
      <c r="O203" t="e">
        <f t="shared" si="14"/>
        <v>#NUM!</v>
      </c>
    </row>
    <row r="204" spans="1:15" x14ac:dyDescent="0.2">
      <c r="A204" t="s">
        <v>12287</v>
      </c>
      <c r="B204" t="str">
        <f>MID(A204,34,LEN(A204)-37)</f>
        <v>277</v>
      </c>
      <c r="C204" t="s">
        <v>1</v>
      </c>
      <c r="D204" t="s">
        <v>246</v>
      </c>
      <c r="E204" t="s">
        <v>247</v>
      </c>
      <c r="G204">
        <f t="shared" si="15"/>
        <v>199</v>
      </c>
      <c r="H204">
        <f>COUNTIFS($B:$B,G204,$C:$C,"&gt;0")</f>
        <v>1</v>
      </c>
      <c r="I204" t="str">
        <f t="shared" si="12"/>
        <v>No</v>
      </c>
      <c r="K204">
        <f t="shared" si="13"/>
        <v>199</v>
      </c>
      <c r="L204">
        <f>SUMIFS($C:$C,$E:$E,L$5,$B:$B,$K204)</f>
        <v>0</v>
      </c>
      <c r="M204">
        <f>SUMIFS($C:$C,$E:$E,M$5,$B:$B,$K204)</f>
        <v>133</v>
      </c>
      <c r="N204">
        <f>SUMIFS($C:$C,$E:$E,N$5,$B:$B,$K204)</f>
        <v>0</v>
      </c>
      <c r="O204">
        <f t="shared" si="14"/>
        <v>133</v>
      </c>
    </row>
    <row r="205" spans="1:15" x14ac:dyDescent="0.2">
      <c r="A205" t="s">
        <v>12289</v>
      </c>
      <c r="B205" t="str">
        <f>MID(A205,34,LEN(A205)-37)</f>
        <v>278</v>
      </c>
      <c r="C205" t="s">
        <v>1</v>
      </c>
      <c r="D205" t="s">
        <v>246</v>
      </c>
      <c r="E205" t="s">
        <v>247</v>
      </c>
      <c r="G205">
        <f t="shared" si="15"/>
        <v>200</v>
      </c>
      <c r="H205">
        <f>COUNTIFS($B:$B,G205,$C:$C,"&gt;0")</f>
        <v>2</v>
      </c>
      <c r="I205" t="str">
        <f t="shared" si="12"/>
        <v>No</v>
      </c>
      <c r="K205">
        <f t="shared" si="13"/>
        <v>200</v>
      </c>
      <c r="L205">
        <f>SUMIFS($C:$C,$E:$E,L$5,$B:$B,$K205)</f>
        <v>299</v>
      </c>
      <c r="M205">
        <f>SUMIFS($C:$C,$E:$E,M$5,$B:$B,$K205)</f>
        <v>144</v>
      </c>
      <c r="N205">
        <f>SUMIFS($C:$C,$E:$E,N$5,$B:$B,$K205)</f>
        <v>0</v>
      </c>
      <c r="O205">
        <f t="shared" si="14"/>
        <v>144</v>
      </c>
    </row>
    <row r="206" spans="1:15" x14ac:dyDescent="0.2">
      <c r="A206" t="s">
        <v>12291</v>
      </c>
      <c r="B206" t="str">
        <f>MID(A206,34,LEN(A206)-37)</f>
        <v>279</v>
      </c>
      <c r="C206" t="s">
        <v>1</v>
      </c>
      <c r="D206" t="s">
        <v>246</v>
      </c>
      <c r="E206" t="s">
        <v>247</v>
      </c>
      <c r="G206">
        <f t="shared" si="15"/>
        <v>201</v>
      </c>
      <c r="H206">
        <f>COUNTIFS($B:$B,G206,$C:$C,"&gt;0")</f>
        <v>1</v>
      </c>
      <c r="I206" t="str">
        <f t="shared" si="12"/>
        <v>No</v>
      </c>
      <c r="K206">
        <f t="shared" si="13"/>
        <v>201</v>
      </c>
      <c r="L206">
        <f>SUMIFS($C:$C,$E:$E,L$5,$B:$B,$K206)</f>
        <v>312</v>
      </c>
      <c r="M206">
        <f>SUMIFS($C:$C,$E:$E,M$5,$B:$B,$K206)</f>
        <v>0</v>
      </c>
      <c r="N206">
        <f>SUMIFS($C:$C,$E:$E,N$5,$B:$B,$K206)</f>
        <v>0</v>
      </c>
      <c r="O206">
        <f t="shared" si="14"/>
        <v>312</v>
      </c>
    </row>
    <row r="207" spans="1:15" x14ac:dyDescent="0.2">
      <c r="A207" t="s">
        <v>12292</v>
      </c>
      <c r="B207" t="str">
        <f>MID(A207,34,LEN(A207)-37)</f>
        <v>28</v>
      </c>
      <c r="C207" t="s">
        <v>1</v>
      </c>
      <c r="D207" t="s">
        <v>246</v>
      </c>
      <c r="E207" t="s">
        <v>247</v>
      </c>
      <c r="G207">
        <f t="shared" si="15"/>
        <v>202</v>
      </c>
      <c r="H207">
        <f>COUNTIFS($B:$B,G207,$C:$C,"&gt;0")</f>
        <v>0</v>
      </c>
      <c r="I207" t="str">
        <f t="shared" si="12"/>
        <v>No</v>
      </c>
      <c r="K207">
        <f t="shared" si="13"/>
        <v>202</v>
      </c>
      <c r="L207">
        <f>SUMIFS($C:$C,$E:$E,L$5,$B:$B,$K207)</f>
        <v>0</v>
      </c>
      <c r="M207">
        <f>SUMIFS($C:$C,$E:$E,M$5,$B:$B,$K207)</f>
        <v>0</v>
      </c>
      <c r="N207">
        <f>SUMIFS($C:$C,$E:$E,N$5,$B:$B,$K207)</f>
        <v>0</v>
      </c>
      <c r="O207" t="e">
        <f t="shared" si="14"/>
        <v>#NUM!</v>
      </c>
    </row>
    <row r="208" spans="1:15" x14ac:dyDescent="0.2">
      <c r="A208" t="s">
        <v>12296</v>
      </c>
      <c r="B208" t="str">
        <f>MID(A208,34,LEN(A208)-37)</f>
        <v>280</v>
      </c>
      <c r="C208" t="s">
        <v>1</v>
      </c>
      <c r="D208" t="s">
        <v>246</v>
      </c>
      <c r="E208" t="s">
        <v>247</v>
      </c>
      <c r="G208">
        <f t="shared" si="15"/>
        <v>203</v>
      </c>
      <c r="H208">
        <f>COUNTIFS($B:$B,G208,$C:$C,"&gt;0")</f>
        <v>0</v>
      </c>
      <c r="I208" t="str">
        <f t="shared" si="12"/>
        <v>No</v>
      </c>
      <c r="K208">
        <f t="shared" si="13"/>
        <v>203</v>
      </c>
      <c r="L208">
        <f>SUMIFS($C:$C,$E:$E,L$5,$B:$B,$K208)</f>
        <v>0</v>
      </c>
      <c r="M208">
        <f>SUMIFS($C:$C,$E:$E,M$5,$B:$B,$K208)</f>
        <v>0</v>
      </c>
      <c r="N208">
        <f>SUMIFS($C:$C,$E:$E,N$5,$B:$B,$K208)</f>
        <v>0</v>
      </c>
      <c r="O208" t="e">
        <f t="shared" si="14"/>
        <v>#NUM!</v>
      </c>
    </row>
    <row r="209" spans="1:15" x14ac:dyDescent="0.2">
      <c r="A209" t="s">
        <v>12298</v>
      </c>
      <c r="B209" t="str">
        <f>MID(A209,34,LEN(A209)-37)</f>
        <v>281</v>
      </c>
      <c r="C209" t="s">
        <v>1</v>
      </c>
      <c r="D209" t="s">
        <v>246</v>
      </c>
      <c r="E209" t="s">
        <v>247</v>
      </c>
      <c r="G209">
        <f t="shared" si="15"/>
        <v>204</v>
      </c>
      <c r="H209">
        <f>COUNTIFS($B:$B,G209,$C:$C,"&gt;0")</f>
        <v>0</v>
      </c>
      <c r="I209" t="str">
        <f t="shared" si="12"/>
        <v>No</v>
      </c>
      <c r="K209">
        <f t="shared" si="13"/>
        <v>204</v>
      </c>
      <c r="L209">
        <f>SUMIFS($C:$C,$E:$E,L$5,$B:$B,$K209)</f>
        <v>0</v>
      </c>
      <c r="M209">
        <f>SUMIFS($C:$C,$E:$E,M$5,$B:$B,$K209)</f>
        <v>0</v>
      </c>
      <c r="N209">
        <f>SUMIFS($C:$C,$E:$E,N$5,$B:$B,$K209)</f>
        <v>0</v>
      </c>
      <c r="O209" t="e">
        <f t="shared" si="14"/>
        <v>#NUM!</v>
      </c>
    </row>
    <row r="210" spans="1:15" x14ac:dyDescent="0.2">
      <c r="A210" t="s">
        <v>12299</v>
      </c>
      <c r="B210" t="str">
        <f>MID(A210,34,LEN(A210)-37)</f>
        <v>282</v>
      </c>
      <c r="C210" t="s">
        <v>1</v>
      </c>
      <c r="D210" t="s">
        <v>246</v>
      </c>
      <c r="E210" t="s">
        <v>247</v>
      </c>
      <c r="G210">
        <f t="shared" si="15"/>
        <v>205</v>
      </c>
      <c r="H210">
        <f>COUNTIFS($B:$B,G210,$C:$C,"&gt;0")</f>
        <v>0</v>
      </c>
      <c r="I210" t="str">
        <f t="shared" si="12"/>
        <v>No</v>
      </c>
      <c r="K210">
        <f t="shared" si="13"/>
        <v>205</v>
      </c>
      <c r="L210">
        <f>SUMIFS($C:$C,$E:$E,L$5,$B:$B,$K210)</f>
        <v>0</v>
      </c>
      <c r="M210">
        <f>SUMIFS($C:$C,$E:$E,M$5,$B:$B,$K210)</f>
        <v>0</v>
      </c>
      <c r="N210">
        <f>SUMIFS($C:$C,$E:$E,N$5,$B:$B,$K210)</f>
        <v>0</v>
      </c>
      <c r="O210" t="e">
        <f t="shared" si="14"/>
        <v>#NUM!</v>
      </c>
    </row>
    <row r="211" spans="1:15" x14ac:dyDescent="0.2">
      <c r="A211" t="s">
        <v>12300</v>
      </c>
      <c r="B211" t="str">
        <f>MID(A211,34,LEN(A211)-37)</f>
        <v>283</v>
      </c>
      <c r="C211" t="s">
        <v>1</v>
      </c>
      <c r="D211" t="s">
        <v>246</v>
      </c>
      <c r="E211" t="s">
        <v>247</v>
      </c>
      <c r="G211">
        <f t="shared" si="15"/>
        <v>206</v>
      </c>
      <c r="H211">
        <f>COUNTIFS($B:$B,G211,$C:$C,"&gt;0")</f>
        <v>1</v>
      </c>
      <c r="I211" t="str">
        <f t="shared" si="12"/>
        <v>No</v>
      </c>
      <c r="K211">
        <f t="shared" si="13"/>
        <v>206</v>
      </c>
      <c r="L211">
        <f>SUMIFS($C:$C,$E:$E,L$5,$B:$B,$K211)</f>
        <v>299</v>
      </c>
      <c r="M211">
        <f>SUMIFS($C:$C,$E:$E,M$5,$B:$B,$K211)</f>
        <v>0</v>
      </c>
      <c r="N211">
        <f>SUMIFS($C:$C,$E:$E,N$5,$B:$B,$K211)</f>
        <v>0</v>
      </c>
      <c r="O211">
        <f t="shared" si="14"/>
        <v>299</v>
      </c>
    </row>
    <row r="212" spans="1:15" x14ac:dyDescent="0.2">
      <c r="A212" t="s">
        <v>12301</v>
      </c>
      <c r="B212" t="str">
        <f>MID(A212,34,LEN(A212)-37)</f>
        <v>284</v>
      </c>
      <c r="C212" t="s">
        <v>1</v>
      </c>
      <c r="D212" t="s">
        <v>246</v>
      </c>
      <c r="E212" t="s">
        <v>247</v>
      </c>
      <c r="G212">
        <f t="shared" si="15"/>
        <v>207</v>
      </c>
      <c r="H212">
        <f>COUNTIFS($B:$B,G212,$C:$C,"&gt;0")</f>
        <v>0</v>
      </c>
      <c r="I212" t="str">
        <f t="shared" si="12"/>
        <v>No</v>
      </c>
      <c r="K212">
        <f t="shared" si="13"/>
        <v>207</v>
      </c>
      <c r="L212">
        <f>SUMIFS($C:$C,$E:$E,L$5,$B:$B,$K212)</f>
        <v>0</v>
      </c>
      <c r="M212">
        <f>SUMIFS($C:$C,$E:$E,M$5,$B:$B,$K212)</f>
        <v>0</v>
      </c>
      <c r="N212">
        <f>SUMIFS($C:$C,$E:$E,N$5,$B:$B,$K212)</f>
        <v>0</v>
      </c>
      <c r="O212" t="e">
        <f t="shared" si="14"/>
        <v>#NUM!</v>
      </c>
    </row>
    <row r="213" spans="1:15" x14ac:dyDescent="0.2">
      <c r="A213" t="s">
        <v>12304</v>
      </c>
      <c r="B213" t="str">
        <f>MID(A213,34,LEN(A213)-37)</f>
        <v>285</v>
      </c>
      <c r="C213">
        <v>154</v>
      </c>
      <c r="D213" t="s">
        <v>12806</v>
      </c>
      <c r="E213" t="s">
        <v>247</v>
      </c>
      <c r="G213">
        <f t="shared" si="15"/>
        <v>208</v>
      </c>
      <c r="H213">
        <f>COUNTIFS($B:$B,G213,$C:$C,"&gt;0")</f>
        <v>0</v>
      </c>
      <c r="I213" t="str">
        <f t="shared" si="12"/>
        <v>No</v>
      </c>
      <c r="K213">
        <f t="shared" si="13"/>
        <v>208</v>
      </c>
      <c r="L213">
        <f>SUMIFS($C:$C,$E:$E,L$5,$B:$B,$K213)</f>
        <v>0</v>
      </c>
      <c r="M213">
        <f>SUMIFS($C:$C,$E:$E,M$5,$B:$B,$K213)</f>
        <v>0</v>
      </c>
      <c r="N213">
        <f>SUMIFS($C:$C,$E:$E,N$5,$B:$B,$K213)</f>
        <v>0</v>
      </c>
      <c r="O213" t="e">
        <f t="shared" si="14"/>
        <v>#NUM!</v>
      </c>
    </row>
    <row r="214" spans="1:15" x14ac:dyDescent="0.2">
      <c r="A214" t="s">
        <v>12305</v>
      </c>
      <c r="B214" t="str">
        <f>MID(A214,34,LEN(A214)-37)</f>
        <v>286</v>
      </c>
      <c r="C214" t="s">
        <v>1</v>
      </c>
      <c r="D214" t="s">
        <v>246</v>
      </c>
      <c r="E214" t="s">
        <v>247</v>
      </c>
      <c r="G214">
        <f t="shared" si="15"/>
        <v>209</v>
      </c>
      <c r="H214">
        <f>COUNTIFS($B:$B,G214,$C:$C,"&gt;0")</f>
        <v>0</v>
      </c>
      <c r="I214" t="str">
        <f t="shared" si="12"/>
        <v>No</v>
      </c>
      <c r="K214">
        <f t="shared" si="13"/>
        <v>209</v>
      </c>
      <c r="L214">
        <f>SUMIFS($C:$C,$E:$E,L$5,$B:$B,$K214)</f>
        <v>0</v>
      </c>
      <c r="M214">
        <f>SUMIFS($C:$C,$E:$E,M$5,$B:$B,$K214)</f>
        <v>0</v>
      </c>
      <c r="N214">
        <f>SUMIFS($C:$C,$E:$E,N$5,$B:$B,$K214)</f>
        <v>0</v>
      </c>
      <c r="O214" t="e">
        <f t="shared" si="14"/>
        <v>#NUM!</v>
      </c>
    </row>
    <row r="215" spans="1:15" x14ac:dyDescent="0.2">
      <c r="A215" t="s">
        <v>12306</v>
      </c>
      <c r="B215" t="str">
        <f>MID(A215,34,LEN(A215)-37)</f>
        <v>287</v>
      </c>
      <c r="C215">
        <v>87</v>
      </c>
      <c r="D215" t="s">
        <v>12810</v>
      </c>
      <c r="E215" t="s">
        <v>247</v>
      </c>
      <c r="G215">
        <f t="shared" si="15"/>
        <v>210</v>
      </c>
      <c r="H215">
        <f>COUNTIFS($B:$B,G215,$C:$C,"&gt;0")</f>
        <v>0</v>
      </c>
      <c r="I215" t="str">
        <f t="shared" si="12"/>
        <v>No</v>
      </c>
      <c r="K215">
        <f t="shared" si="13"/>
        <v>210</v>
      </c>
      <c r="L215">
        <f>SUMIFS($C:$C,$E:$E,L$5,$B:$B,$K215)</f>
        <v>0</v>
      </c>
      <c r="M215">
        <f>SUMIFS($C:$C,$E:$E,M$5,$B:$B,$K215)</f>
        <v>0</v>
      </c>
      <c r="N215">
        <f>SUMIFS($C:$C,$E:$E,N$5,$B:$B,$K215)</f>
        <v>0</v>
      </c>
      <c r="O215" t="e">
        <f t="shared" si="14"/>
        <v>#NUM!</v>
      </c>
    </row>
    <row r="216" spans="1:15" x14ac:dyDescent="0.2">
      <c r="A216" t="s">
        <v>12308</v>
      </c>
      <c r="B216" t="str">
        <f>MID(A216,34,LEN(A216)-37)</f>
        <v>288</v>
      </c>
      <c r="C216" t="s">
        <v>1</v>
      </c>
      <c r="D216" t="s">
        <v>246</v>
      </c>
      <c r="E216" t="s">
        <v>247</v>
      </c>
      <c r="G216">
        <f t="shared" si="15"/>
        <v>211</v>
      </c>
      <c r="H216">
        <f>COUNTIFS($B:$B,G216,$C:$C,"&gt;0")</f>
        <v>0</v>
      </c>
      <c r="I216" t="str">
        <f t="shared" si="12"/>
        <v>No</v>
      </c>
      <c r="K216">
        <f t="shared" si="13"/>
        <v>211</v>
      </c>
      <c r="L216">
        <f>SUMIFS($C:$C,$E:$E,L$5,$B:$B,$K216)</f>
        <v>0</v>
      </c>
      <c r="M216">
        <f>SUMIFS($C:$C,$E:$E,M$5,$B:$B,$K216)</f>
        <v>0</v>
      </c>
      <c r="N216">
        <f>SUMIFS($C:$C,$E:$E,N$5,$B:$B,$K216)</f>
        <v>0</v>
      </c>
      <c r="O216" t="e">
        <f t="shared" si="14"/>
        <v>#NUM!</v>
      </c>
    </row>
    <row r="217" spans="1:15" x14ac:dyDescent="0.2">
      <c r="A217" t="s">
        <v>12309</v>
      </c>
      <c r="B217" t="str">
        <f>MID(A217,34,LEN(A217)-37)</f>
        <v>289</v>
      </c>
      <c r="C217" t="s">
        <v>1</v>
      </c>
      <c r="D217" t="s">
        <v>246</v>
      </c>
      <c r="E217" t="s">
        <v>247</v>
      </c>
      <c r="G217">
        <f t="shared" si="15"/>
        <v>212</v>
      </c>
      <c r="H217">
        <f>COUNTIFS($B:$B,G217,$C:$C,"&gt;0")</f>
        <v>0</v>
      </c>
      <c r="I217" t="str">
        <f t="shared" si="12"/>
        <v>No</v>
      </c>
      <c r="K217">
        <f t="shared" si="13"/>
        <v>212</v>
      </c>
      <c r="L217">
        <f>SUMIFS($C:$C,$E:$E,L$5,$B:$B,$K217)</f>
        <v>0</v>
      </c>
      <c r="M217">
        <f>SUMIFS($C:$C,$E:$E,M$5,$B:$B,$K217)</f>
        <v>0</v>
      </c>
      <c r="N217">
        <f>SUMIFS($C:$C,$E:$E,N$5,$B:$B,$K217)</f>
        <v>0</v>
      </c>
      <c r="O217" t="e">
        <f t="shared" si="14"/>
        <v>#NUM!</v>
      </c>
    </row>
    <row r="218" spans="1:15" x14ac:dyDescent="0.2">
      <c r="A218" t="s">
        <v>12311</v>
      </c>
      <c r="B218" t="str">
        <f>MID(A218,34,LEN(A218)-37)</f>
        <v>29</v>
      </c>
      <c r="C218" t="s">
        <v>1</v>
      </c>
      <c r="D218" t="s">
        <v>246</v>
      </c>
      <c r="E218" t="s">
        <v>247</v>
      </c>
      <c r="G218">
        <f t="shared" si="15"/>
        <v>213</v>
      </c>
      <c r="H218">
        <f>COUNTIFS($B:$B,G218,$C:$C,"&gt;0")</f>
        <v>0</v>
      </c>
      <c r="I218" t="str">
        <f t="shared" si="12"/>
        <v>No</v>
      </c>
      <c r="K218">
        <f t="shared" si="13"/>
        <v>213</v>
      </c>
      <c r="L218">
        <f>SUMIFS($C:$C,$E:$E,L$5,$B:$B,$K218)</f>
        <v>0</v>
      </c>
      <c r="M218">
        <f>SUMIFS($C:$C,$E:$E,M$5,$B:$B,$K218)</f>
        <v>0</v>
      </c>
      <c r="N218">
        <f>SUMIFS($C:$C,$E:$E,N$5,$B:$B,$K218)</f>
        <v>0</v>
      </c>
      <c r="O218" t="e">
        <f t="shared" si="14"/>
        <v>#NUM!</v>
      </c>
    </row>
    <row r="219" spans="1:15" x14ac:dyDescent="0.2">
      <c r="A219" t="s">
        <v>12312</v>
      </c>
      <c r="B219" t="str">
        <f>MID(A219,34,LEN(A219)-37)</f>
        <v>290</v>
      </c>
      <c r="C219" t="s">
        <v>1</v>
      </c>
      <c r="D219" t="s">
        <v>246</v>
      </c>
      <c r="E219" t="s">
        <v>247</v>
      </c>
      <c r="G219">
        <f t="shared" si="15"/>
        <v>214</v>
      </c>
      <c r="H219">
        <f>COUNTIFS($B:$B,G219,$C:$C,"&gt;0")</f>
        <v>0</v>
      </c>
      <c r="I219" t="str">
        <f t="shared" si="12"/>
        <v>No</v>
      </c>
      <c r="K219">
        <f t="shared" si="13"/>
        <v>214</v>
      </c>
      <c r="L219">
        <f>SUMIFS($C:$C,$E:$E,L$5,$B:$B,$K219)</f>
        <v>0</v>
      </c>
      <c r="M219">
        <f>SUMIFS($C:$C,$E:$E,M$5,$B:$B,$K219)</f>
        <v>0</v>
      </c>
      <c r="N219">
        <f>SUMIFS($C:$C,$E:$E,N$5,$B:$B,$K219)</f>
        <v>0</v>
      </c>
      <c r="O219" t="e">
        <f t="shared" si="14"/>
        <v>#NUM!</v>
      </c>
    </row>
    <row r="220" spans="1:15" x14ac:dyDescent="0.2">
      <c r="A220" t="s">
        <v>12314</v>
      </c>
      <c r="B220" t="str">
        <f>MID(A220,34,LEN(A220)-37)</f>
        <v>291</v>
      </c>
      <c r="C220">
        <v>143</v>
      </c>
      <c r="D220" t="s">
        <v>12827</v>
      </c>
      <c r="E220" t="s">
        <v>247</v>
      </c>
      <c r="G220">
        <f t="shared" si="15"/>
        <v>215</v>
      </c>
      <c r="H220">
        <f>COUNTIFS($B:$B,G220,$C:$C,"&gt;0")</f>
        <v>0</v>
      </c>
      <c r="I220" t="str">
        <f t="shared" si="12"/>
        <v>No</v>
      </c>
      <c r="K220">
        <f t="shared" si="13"/>
        <v>215</v>
      </c>
      <c r="L220">
        <f>SUMIFS($C:$C,$E:$E,L$5,$B:$B,$K220)</f>
        <v>0</v>
      </c>
      <c r="M220">
        <f>SUMIFS($C:$C,$E:$E,M$5,$B:$B,$K220)</f>
        <v>0</v>
      </c>
      <c r="N220">
        <f>SUMIFS($C:$C,$E:$E,N$5,$B:$B,$K220)</f>
        <v>0</v>
      </c>
      <c r="O220" t="e">
        <f t="shared" si="14"/>
        <v>#NUM!</v>
      </c>
    </row>
    <row r="221" spans="1:15" x14ac:dyDescent="0.2">
      <c r="A221" t="s">
        <v>12315</v>
      </c>
      <c r="B221" t="str">
        <f>MID(A221,34,LEN(A221)-37)</f>
        <v>292</v>
      </c>
      <c r="C221" t="s">
        <v>1</v>
      </c>
      <c r="D221" t="s">
        <v>246</v>
      </c>
      <c r="E221" t="s">
        <v>247</v>
      </c>
      <c r="G221">
        <f t="shared" si="15"/>
        <v>216</v>
      </c>
      <c r="H221">
        <f>COUNTIFS($B:$B,G221,$C:$C,"&gt;0")</f>
        <v>1</v>
      </c>
      <c r="I221" t="str">
        <f t="shared" si="12"/>
        <v>No</v>
      </c>
      <c r="K221">
        <f t="shared" si="13"/>
        <v>216</v>
      </c>
      <c r="L221">
        <f>SUMIFS($C:$C,$E:$E,L$5,$B:$B,$K221)</f>
        <v>0</v>
      </c>
      <c r="M221">
        <f>SUMIFS($C:$C,$E:$E,M$5,$B:$B,$K221)</f>
        <v>136</v>
      </c>
      <c r="N221">
        <f>SUMIFS($C:$C,$E:$E,N$5,$B:$B,$K221)</f>
        <v>0</v>
      </c>
      <c r="O221">
        <f t="shared" si="14"/>
        <v>136</v>
      </c>
    </row>
    <row r="222" spans="1:15" x14ac:dyDescent="0.2">
      <c r="A222" t="s">
        <v>12317</v>
      </c>
      <c r="B222" t="str">
        <f>MID(A222,34,LEN(A222)-37)</f>
        <v>293</v>
      </c>
      <c r="C222" t="s">
        <v>1</v>
      </c>
      <c r="D222" t="s">
        <v>246</v>
      </c>
      <c r="E222" t="s">
        <v>247</v>
      </c>
      <c r="G222">
        <f t="shared" si="15"/>
        <v>217</v>
      </c>
      <c r="H222">
        <f>COUNTIFS($B:$B,G222,$C:$C,"&gt;0")</f>
        <v>0</v>
      </c>
      <c r="I222" t="str">
        <f t="shared" si="12"/>
        <v>No</v>
      </c>
      <c r="K222">
        <f t="shared" si="13"/>
        <v>217</v>
      </c>
      <c r="L222">
        <f>SUMIFS($C:$C,$E:$E,L$5,$B:$B,$K222)</f>
        <v>0</v>
      </c>
      <c r="M222">
        <f>SUMIFS($C:$C,$E:$E,M$5,$B:$B,$K222)</f>
        <v>0</v>
      </c>
      <c r="N222">
        <f>SUMIFS($C:$C,$E:$E,N$5,$B:$B,$K222)</f>
        <v>0</v>
      </c>
      <c r="O222" t="e">
        <f t="shared" si="14"/>
        <v>#NUM!</v>
      </c>
    </row>
    <row r="223" spans="1:15" x14ac:dyDescent="0.2">
      <c r="A223" t="s">
        <v>12319</v>
      </c>
      <c r="B223" t="str">
        <f>MID(A223,34,LEN(A223)-37)</f>
        <v>294</v>
      </c>
      <c r="C223" t="s">
        <v>1</v>
      </c>
      <c r="D223" t="s">
        <v>246</v>
      </c>
      <c r="E223" t="s">
        <v>247</v>
      </c>
      <c r="G223">
        <f t="shared" si="15"/>
        <v>218</v>
      </c>
      <c r="H223">
        <f>COUNTIFS($B:$B,G223,$C:$C,"&gt;0")</f>
        <v>0</v>
      </c>
      <c r="I223" t="str">
        <f t="shared" si="12"/>
        <v>No</v>
      </c>
      <c r="K223">
        <f t="shared" si="13"/>
        <v>218</v>
      </c>
      <c r="L223">
        <f>SUMIFS($C:$C,$E:$E,L$5,$B:$B,$K223)</f>
        <v>0</v>
      </c>
      <c r="M223">
        <f>SUMIFS($C:$C,$E:$E,M$5,$B:$B,$K223)</f>
        <v>0</v>
      </c>
      <c r="N223">
        <f>SUMIFS($C:$C,$E:$E,N$5,$B:$B,$K223)</f>
        <v>0</v>
      </c>
      <c r="O223" t="e">
        <f t="shared" si="14"/>
        <v>#NUM!</v>
      </c>
    </row>
    <row r="224" spans="1:15" x14ac:dyDescent="0.2">
      <c r="A224" t="s">
        <v>12320</v>
      </c>
      <c r="B224" t="str">
        <f>MID(A224,34,LEN(A224)-37)</f>
        <v>295</v>
      </c>
      <c r="C224" t="s">
        <v>1</v>
      </c>
      <c r="D224" t="s">
        <v>246</v>
      </c>
      <c r="E224" t="s">
        <v>247</v>
      </c>
      <c r="G224">
        <f t="shared" si="15"/>
        <v>219</v>
      </c>
      <c r="H224">
        <f>COUNTIFS($B:$B,G224,$C:$C,"&gt;0")</f>
        <v>0</v>
      </c>
      <c r="I224" t="str">
        <f t="shared" si="12"/>
        <v>No</v>
      </c>
      <c r="K224">
        <f t="shared" si="13"/>
        <v>219</v>
      </c>
      <c r="L224">
        <f>SUMIFS($C:$C,$E:$E,L$5,$B:$B,$K224)</f>
        <v>0</v>
      </c>
      <c r="M224">
        <f>SUMIFS($C:$C,$E:$E,M$5,$B:$B,$K224)</f>
        <v>0</v>
      </c>
      <c r="N224">
        <f>SUMIFS($C:$C,$E:$E,N$5,$B:$B,$K224)</f>
        <v>0</v>
      </c>
      <c r="O224" t="e">
        <f t="shared" si="14"/>
        <v>#NUM!</v>
      </c>
    </row>
    <row r="225" spans="1:15" x14ac:dyDescent="0.2">
      <c r="A225" t="s">
        <v>12321</v>
      </c>
      <c r="B225" t="str">
        <f>MID(A225,34,LEN(A225)-37)</f>
        <v>296</v>
      </c>
      <c r="C225">
        <v>159</v>
      </c>
      <c r="D225" t="s">
        <v>12846</v>
      </c>
      <c r="E225" t="s">
        <v>247</v>
      </c>
      <c r="G225">
        <f t="shared" si="15"/>
        <v>220</v>
      </c>
      <c r="H225">
        <f>COUNTIFS($B:$B,G225,$C:$C,"&gt;0")</f>
        <v>0</v>
      </c>
      <c r="I225" t="str">
        <f t="shared" si="12"/>
        <v>No</v>
      </c>
      <c r="K225">
        <f t="shared" si="13"/>
        <v>220</v>
      </c>
      <c r="L225">
        <f>SUMIFS($C:$C,$E:$E,L$5,$B:$B,$K225)</f>
        <v>0</v>
      </c>
      <c r="M225">
        <f>SUMIFS($C:$C,$E:$E,M$5,$B:$B,$K225)</f>
        <v>0</v>
      </c>
      <c r="N225">
        <f>SUMIFS($C:$C,$E:$E,N$5,$B:$B,$K225)</f>
        <v>0</v>
      </c>
      <c r="O225" t="e">
        <f t="shared" si="14"/>
        <v>#NUM!</v>
      </c>
    </row>
    <row r="226" spans="1:15" x14ac:dyDescent="0.2">
      <c r="A226" t="s">
        <v>12322</v>
      </c>
      <c r="B226" t="str">
        <f>MID(A226,34,LEN(A226)-37)</f>
        <v>297</v>
      </c>
      <c r="C226" t="s">
        <v>1</v>
      </c>
      <c r="D226" t="s">
        <v>246</v>
      </c>
      <c r="E226" t="s">
        <v>247</v>
      </c>
      <c r="G226">
        <f t="shared" si="15"/>
        <v>221</v>
      </c>
      <c r="H226">
        <f>COUNTIFS($B:$B,G226,$C:$C,"&gt;0")</f>
        <v>1</v>
      </c>
      <c r="I226" t="str">
        <f t="shared" si="12"/>
        <v>No</v>
      </c>
      <c r="K226">
        <f t="shared" si="13"/>
        <v>221</v>
      </c>
      <c r="L226">
        <f>SUMIFS($C:$C,$E:$E,L$5,$B:$B,$K226)</f>
        <v>0</v>
      </c>
      <c r="M226">
        <f>SUMIFS($C:$C,$E:$E,M$5,$B:$B,$K226)</f>
        <v>145</v>
      </c>
      <c r="N226">
        <f>SUMIFS($C:$C,$E:$E,N$5,$B:$B,$K226)</f>
        <v>0</v>
      </c>
      <c r="O226">
        <f t="shared" si="14"/>
        <v>145</v>
      </c>
    </row>
    <row r="227" spans="1:15" x14ac:dyDescent="0.2">
      <c r="A227" t="s">
        <v>12323</v>
      </c>
      <c r="B227" t="str">
        <f>MID(A227,34,LEN(A227)-37)</f>
        <v>298</v>
      </c>
      <c r="C227" t="s">
        <v>1</v>
      </c>
      <c r="D227" t="s">
        <v>246</v>
      </c>
      <c r="E227" t="s">
        <v>247</v>
      </c>
      <c r="G227">
        <f t="shared" si="15"/>
        <v>222</v>
      </c>
      <c r="H227">
        <f>COUNTIFS($B:$B,G227,$C:$C,"&gt;0")</f>
        <v>0</v>
      </c>
      <c r="I227" t="str">
        <f t="shared" si="12"/>
        <v>No</v>
      </c>
      <c r="K227">
        <f t="shared" si="13"/>
        <v>222</v>
      </c>
      <c r="L227">
        <f>SUMIFS($C:$C,$E:$E,L$5,$B:$B,$K227)</f>
        <v>0</v>
      </c>
      <c r="M227">
        <f>SUMIFS($C:$C,$E:$E,M$5,$B:$B,$K227)</f>
        <v>0</v>
      </c>
      <c r="N227">
        <f>SUMIFS($C:$C,$E:$E,N$5,$B:$B,$K227)</f>
        <v>0</v>
      </c>
      <c r="O227" t="e">
        <f t="shared" si="14"/>
        <v>#NUM!</v>
      </c>
    </row>
    <row r="228" spans="1:15" x14ac:dyDescent="0.2">
      <c r="A228" t="s">
        <v>12324</v>
      </c>
      <c r="B228" t="str">
        <f>MID(A228,34,LEN(A228)-37)</f>
        <v>299</v>
      </c>
      <c r="C228" t="s">
        <v>1</v>
      </c>
      <c r="D228" t="s">
        <v>246</v>
      </c>
      <c r="E228" t="s">
        <v>247</v>
      </c>
      <c r="G228">
        <f t="shared" si="15"/>
        <v>223</v>
      </c>
      <c r="H228">
        <f>COUNTIFS($B:$B,G228,$C:$C,"&gt;0")</f>
        <v>1</v>
      </c>
      <c r="I228" t="str">
        <f t="shared" si="12"/>
        <v>No</v>
      </c>
      <c r="K228">
        <f t="shared" si="13"/>
        <v>223</v>
      </c>
      <c r="L228">
        <f>SUMIFS($C:$C,$E:$E,L$5,$B:$B,$K228)</f>
        <v>0</v>
      </c>
      <c r="M228">
        <f>SUMIFS($C:$C,$E:$E,M$5,$B:$B,$K228)</f>
        <v>140</v>
      </c>
      <c r="N228">
        <f>SUMIFS($C:$C,$E:$E,N$5,$B:$B,$K228)</f>
        <v>0</v>
      </c>
      <c r="O228">
        <f t="shared" si="14"/>
        <v>140</v>
      </c>
    </row>
    <row r="229" spans="1:15" x14ac:dyDescent="0.2">
      <c r="A229" t="s">
        <v>12328</v>
      </c>
      <c r="B229" t="str">
        <f>MID(A229,34,LEN(A229)-37)</f>
        <v>3</v>
      </c>
      <c r="C229" t="s">
        <v>1</v>
      </c>
      <c r="D229" t="s">
        <v>246</v>
      </c>
      <c r="E229" t="s">
        <v>247</v>
      </c>
      <c r="G229">
        <f t="shared" si="15"/>
        <v>224</v>
      </c>
      <c r="H229">
        <f>COUNTIFS($B:$B,G229,$C:$C,"&gt;0")</f>
        <v>0</v>
      </c>
      <c r="I229" t="str">
        <f t="shared" si="12"/>
        <v>No</v>
      </c>
      <c r="K229">
        <f t="shared" si="13"/>
        <v>224</v>
      </c>
      <c r="L229">
        <f>SUMIFS($C:$C,$E:$E,L$5,$B:$B,$K229)</f>
        <v>0</v>
      </c>
      <c r="M229">
        <f>SUMIFS($C:$C,$E:$E,M$5,$B:$B,$K229)</f>
        <v>0</v>
      </c>
      <c r="N229">
        <f>SUMIFS($C:$C,$E:$E,N$5,$B:$B,$K229)</f>
        <v>0</v>
      </c>
      <c r="O229" t="e">
        <f t="shared" si="14"/>
        <v>#NUM!</v>
      </c>
    </row>
    <row r="230" spans="1:15" x14ac:dyDescent="0.2">
      <c r="A230" t="s">
        <v>12329</v>
      </c>
      <c r="B230" t="str">
        <f>MID(A230,34,LEN(A230)-37)</f>
        <v>30</v>
      </c>
      <c r="C230" t="s">
        <v>1</v>
      </c>
      <c r="D230" t="s">
        <v>246</v>
      </c>
      <c r="E230" t="s">
        <v>247</v>
      </c>
      <c r="G230">
        <f t="shared" si="15"/>
        <v>225</v>
      </c>
      <c r="H230">
        <f>COUNTIFS($B:$B,G230,$C:$C,"&gt;0")</f>
        <v>1</v>
      </c>
      <c r="I230" t="str">
        <f t="shared" si="12"/>
        <v>No</v>
      </c>
      <c r="K230">
        <f t="shared" si="13"/>
        <v>225</v>
      </c>
      <c r="L230">
        <f>SUMIFS($C:$C,$E:$E,L$5,$B:$B,$K230)</f>
        <v>0</v>
      </c>
      <c r="M230">
        <f>SUMIFS($C:$C,$E:$E,M$5,$B:$B,$K230)</f>
        <v>141</v>
      </c>
      <c r="N230">
        <f>SUMIFS($C:$C,$E:$E,N$5,$B:$B,$K230)</f>
        <v>0</v>
      </c>
      <c r="O230">
        <f t="shared" si="14"/>
        <v>141</v>
      </c>
    </row>
    <row r="231" spans="1:15" x14ac:dyDescent="0.2">
      <c r="A231" t="s">
        <v>12331</v>
      </c>
      <c r="B231" t="str">
        <f>MID(A231,34,LEN(A231)-37)</f>
        <v>300</v>
      </c>
      <c r="C231" t="s">
        <v>1</v>
      </c>
      <c r="D231" t="s">
        <v>246</v>
      </c>
      <c r="E231" t="s">
        <v>247</v>
      </c>
      <c r="G231">
        <f t="shared" si="15"/>
        <v>226</v>
      </c>
      <c r="H231">
        <f>COUNTIFS($B:$B,G231,$C:$C,"&gt;0")</f>
        <v>0</v>
      </c>
      <c r="I231" t="str">
        <f t="shared" si="12"/>
        <v>No</v>
      </c>
      <c r="K231">
        <f t="shared" si="13"/>
        <v>226</v>
      </c>
      <c r="L231">
        <f>SUMIFS($C:$C,$E:$E,L$5,$B:$B,$K231)</f>
        <v>0</v>
      </c>
      <c r="M231">
        <f>SUMIFS($C:$C,$E:$E,M$5,$B:$B,$K231)</f>
        <v>0</v>
      </c>
      <c r="N231">
        <f>SUMIFS($C:$C,$E:$E,N$5,$B:$B,$K231)</f>
        <v>0</v>
      </c>
      <c r="O231" t="e">
        <f t="shared" si="14"/>
        <v>#NUM!</v>
      </c>
    </row>
    <row r="232" spans="1:15" x14ac:dyDescent="0.2">
      <c r="A232" t="s">
        <v>12333</v>
      </c>
      <c r="B232" t="str">
        <f>MID(A232,34,LEN(A232)-37)</f>
        <v>301</v>
      </c>
      <c r="C232" t="s">
        <v>1</v>
      </c>
      <c r="D232" t="s">
        <v>246</v>
      </c>
      <c r="E232" t="s">
        <v>247</v>
      </c>
      <c r="G232">
        <f t="shared" si="15"/>
        <v>227</v>
      </c>
      <c r="H232">
        <f>COUNTIFS($B:$B,G232,$C:$C,"&gt;0")</f>
        <v>1</v>
      </c>
      <c r="I232" t="str">
        <f t="shared" si="12"/>
        <v>No</v>
      </c>
      <c r="K232">
        <f t="shared" si="13"/>
        <v>227</v>
      </c>
      <c r="L232">
        <f>SUMIFS($C:$C,$E:$E,L$5,$B:$B,$K232)</f>
        <v>0</v>
      </c>
      <c r="M232">
        <f>SUMIFS($C:$C,$E:$E,M$5,$B:$B,$K232)</f>
        <v>138</v>
      </c>
      <c r="N232">
        <f>SUMIFS($C:$C,$E:$E,N$5,$B:$B,$K232)</f>
        <v>0</v>
      </c>
      <c r="O232">
        <f t="shared" si="14"/>
        <v>138</v>
      </c>
    </row>
    <row r="233" spans="1:15" x14ac:dyDescent="0.2">
      <c r="A233" t="s">
        <v>12335</v>
      </c>
      <c r="B233" t="str">
        <f>MID(A233,34,LEN(A233)-37)</f>
        <v>302</v>
      </c>
      <c r="C233" t="s">
        <v>1</v>
      </c>
      <c r="D233" t="s">
        <v>246</v>
      </c>
      <c r="E233" t="s">
        <v>247</v>
      </c>
      <c r="G233">
        <f t="shared" si="15"/>
        <v>228</v>
      </c>
      <c r="H233">
        <f>COUNTIFS($B:$B,G233,$C:$C,"&gt;0")</f>
        <v>1</v>
      </c>
      <c r="I233" t="str">
        <f t="shared" si="12"/>
        <v>No</v>
      </c>
      <c r="K233">
        <f t="shared" si="13"/>
        <v>228</v>
      </c>
      <c r="L233">
        <f>SUMIFS($C:$C,$E:$E,L$5,$B:$B,$K233)</f>
        <v>0</v>
      </c>
      <c r="M233">
        <f>SUMIFS($C:$C,$E:$E,M$5,$B:$B,$K233)</f>
        <v>157</v>
      </c>
      <c r="N233">
        <f>SUMIFS($C:$C,$E:$E,N$5,$B:$B,$K233)</f>
        <v>0</v>
      </c>
      <c r="O233">
        <f t="shared" si="14"/>
        <v>157</v>
      </c>
    </row>
    <row r="234" spans="1:15" x14ac:dyDescent="0.2">
      <c r="A234" t="s">
        <v>12336</v>
      </c>
      <c r="B234" t="str">
        <f>MID(A234,34,LEN(A234)-37)</f>
        <v>303</v>
      </c>
      <c r="C234" t="s">
        <v>1</v>
      </c>
      <c r="D234" t="s">
        <v>246</v>
      </c>
      <c r="E234" t="s">
        <v>247</v>
      </c>
      <c r="G234">
        <f t="shared" si="15"/>
        <v>229</v>
      </c>
      <c r="H234">
        <f>COUNTIFS($B:$B,G234,$C:$C,"&gt;0")</f>
        <v>0</v>
      </c>
      <c r="I234" t="str">
        <f t="shared" si="12"/>
        <v>No</v>
      </c>
      <c r="K234">
        <f t="shared" si="13"/>
        <v>229</v>
      </c>
      <c r="L234">
        <f>SUMIFS($C:$C,$E:$E,L$5,$B:$B,$K234)</f>
        <v>0</v>
      </c>
      <c r="M234">
        <f>SUMIFS($C:$C,$E:$E,M$5,$B:$B,$K234)</f>
        <v>0</v>
      </c>
      <c r="N234">
        <f>SUMIFS($C:$C,$E:$E,N$5,$B:$B,$K234)</f>
        <v>0</v>
      </c>
      <c r="O234" t="e">
        <f t="shared" si="14"/>
        <v>#NUM!</v>
      </c>
    </row>
    <row r="235" spans="1:15" x14ac:dyDescent="0.2">
      <c r="A235" t="s">
        <v>12338</v>
      </c>
      <c r="B235" t="str">
        <f>MID(A235,34,LEN(A235)-37)</f>
        <v>304</v>
      </c>
      <c r="C235" t="s">
        <v>1</v>
      </c>
      <c r="D235" t="s">
        <v>246</v>
      </c>
      <c r="E235" t="s">
        <v>247</v>
      </c>
      <c r="G235">
        <f t="shared" si="15"/>
        <v>230</v>
      </c>
      <c r="H235">
        <f>COUNTIFS($B:$B,G235,$C:$C,"&gt;0")</f>
        <v>0</v>
      </c>
      <c r="I235" t="str">
        <f t="shared" si="12"/>
        <v>No</v>
      </c>
      <c r="K235">
        <f t="shared" si="13"/>
        <v>230</v>
      </c>
      <c r="L235">
        <f>SUMIFS($C:$C,$E:$E,L$5,$B:$B,$K235)</f>
        <v>0</v>
      </c>
      <c r="M235">
        <f>SUMIFS($C:$C,$E:$E,M$5,$B:$B,$K235)</f>
        <v>0</v>
      </c>
      <c r="N235">
        <f>SUMIFS($C:$C,$E:$E,N$5,$B:$B,$K235)</f>
        <v>0</v>
      </c>
      <c r="O235" t="e">
        <f t="shared" si="14"/>
        <v>#NUM!</v>
      </c>
    </row>
    <row r="236" spans="1:15" x14ac:dyDescent="0.2">
      <c r="A236" t="s">
        <v>12339</v>
      </c>
      <c r="B236" t="str">
        <f>MID(A236,34,LEN(A236)-37)</f>
        <v>305</v>
      </c>
      <c r="C236" t="s">
        <v>1</v>
      </c>
      <c r="D236" t="s">
        <v>246</v>
      </c>
      <c r="E236" t="s">
        <v>247</v>
      </c>
      <c r="G236">
        <f t="shared" si="15"/>
        <v>231</v>
      </c>
      <c r="H236">
        <f>COUNTIFS($B:$B,G236,$C:$C,"&gt;0")</f>
        <v>2</v>
      </c>
      <c r="I236" t="str">
        <f t="shared" si="12"/>
        <v>No</v>
      </c>
      <c r="K236">
        <f t="shared" si="13"/>
        <v>231</v>
      </c>
      <c r="L236">
        <f>SUMIFS($C:$C,$E:$E,L$5,$B:$B,$K236)</f>
        <v>0</v>
      </c>
      <c r="M236">
        <f>SUMIFS($C:$C,$E:$E,M$5,$B:$B,$K236)</f>
        <v>142</v>
      </c>
      <c r="N236">
        <f>SUMIFS($C:$C,$E:$E,N$5,$B:$B,$K236)</f>
        <v>123</v>
      </c>
      <c r="O236">
        <f t="shared" si="14"/>
        <v>123</v>
      </c>
    </row>
    <row r="237" spans="1:15" x14ac:dyDescent="0.2">
      <c r="A237" t="s">
        <v>12340</v>
      </c>
      <c r="B237" t="str">
        <f>MID(A237,34,LEN(A237)-37)</f>
        <v>306</v>
      </c>
      <c r="C237" t="s">
        <v>1</v>
      </c>
      <c r="D237" t="s">
        <v>246</v>
      </c>
      <c r="E237" t="s">
        <v>247</v>
      </c>
      <c r="G237">
        <f t="shared" si="15"/>
        <v>232</v>
      </c>
      <c r="H237">
        <f>COUNTIFS($B:$B,G237,$C:$C,"&gt;0")</f>
        <v>2</v>
      </c>
      <c r="I237" t="str">
        <f t="shared" si="12"/>
        <v>No</v>
      </c>
      <c r="K237">
        <f t="shared" si="13"/>
        <v>232</v>
      </c>
      <c r="L237">
        <f>SUMIFS($C:$C,$E:$E,L$5,$B:$B,$K237)</f>
        <v>260</v>
      </c>
      <c r="M237">
        <f>SUMIFS($C:$C,$E:$E,M$5,$B:$B,$K237)</f>
        <v>145</v>
      </c>
      <c r="N237">
        <f>SUMIFS($C:$C,$E:$E,N$5,$B:$B,$K237)</f>
        <v>0</v>
      </c>
      <c r="O237">
        <f t="shared" si="14"/>
        <v>145</v>
      </c>
    </row>
    <row r="238" spans="1:15" x14ac:dyDescent="0.2">
      <c r="A238" t="s">
        <v>12342</v>
      </c>
      <c r="B238" t="str">
        <f>MID(A238,34,LEN(A238)-37)</f>
        <v>307</v>
      </c>
      <c r="C238" t="s">
        <v>1</v>
      </c>
      <c r="D238" t="s">
        <v>246</v>
      </c>
      <c r="E238" t="s">
        <v>247</v>
      </c>
      <c r="G238">
        <f t="shared" si="15"/>
        <v>233</v>
      </c>
      <c r="H238">
        <f>COUNTIFS($B:$B,G238,$C:$C,"&gt;0")</f>
        <v>1</v>
      </c>
      <c r="I238" t="str">
        <f t="shared" si="12"/>
        <v>No</v>
      </c>
      <c r="K238">
        <f t="shared" si="13"/>
        <v>233</v>
      </c>
      <c r="L238">
        <f>SUMIFS($C:$C,$E:$E,L$5,$B:$B,$K238)</f>
        <v>0</v>
      </c>
      <c r="M238">
        <f>SUMIFS($C:$C,$E:$E,M$5,$B:$B,$K238)</f>
        <v>163</v>
      </c>
      <c r="N238">
        <f>SUMIFS($C:$C,$E:$E,N$5,$B:$B,$K238)</f>
        <v>0</v>
      </c>
      <c r="O238">
        <f t="shared" si="14"/>
        <v>163</v>
      </c>
    </row>
    <row r="239" spans="1:15" x14ac:dyDescent="0.2">
      <c r="A239" t="s">
        <v>12343</v>
      </c>
      <c r="B239" t="str">
        <f>MID(A239,34,LEN(A239)-37)</f>
        <v>308</v>
      </c>
      <c r="C239">
        <v>134</v>
      </c>
      <c r="D239" t="s">
        <v>12904</v>
      </c>
      <c r="E239" t="s">
        <v>247</v>
      </c>
      <c r="G239">
        <f t="shared" si="15"/>
        <v>234</v>
      </c>
      <c r="H239">
        <f>COUNTIFS($B:$B,G239,$C:$C,"&gt;0")</f>
        <v>0</v>
      </c>
      <c r="I239" t="str">
        <f t="shared" si="12"/>
        <v>No</v>
      </c>
      <c r="K239">
        <f t="shared" si="13"/>
        <v>234</v>
      </c>
      <c r="L239">
        <f>SUMIFS($C:$C,$E:$E,L$5,$B:$B,$K239)</f>
        <v>0</v>
      </c>
      <c r="M239">
        <f>SUMIFS($C:$C,$E:$E,M$5,$B:$B,$K239)</f>
        <v>0</v>
      </c>
      <c r="N239">
        <f>SUMIFS($C:$C,$E:$E,N$5,$B:$B,$K239)</f>
        <v>0</v>
      </c>
      <c r="O239" t="e">
        <f t="shared" si="14"/>
        <v>#NUM!</v>
      </c>
    </row>
    <row r="240" spans="1:15" x14ac:dyDescent="0.2">
      <c r="A240" t="s">
        <v>12345</v>
      </c>
      <c r="B240" t="str">
        <f>MID(A240,34,LEN(A240)-37)</f>
        <v>309</v>
      </c>
      <c r="C240" t="s">
        <v>1</v>
      </c>
      <c r="D240" t="s">
        <v>246</v>
      </c>
      <c r="E240" t="s">
        <v>247</v>
      </c>
      <c r="G240">
        <f t="shared" si="15"/>
        <v>235</v>
      </c>
      <c r="H240">
        <f>COUNTIFS($B:$B,G240,$C:$C,"&gt;0")</f>
        <v>2</v>
      </c>
      <c r="I240" t="str">
        <f t="shared" si="12"/>
        <v>No</v>
      </c>
      <c r="K240">
        <f t="shared" si="13"/>
        <v>235</v>
      </c>
      <c r="L240">
        <f>SUMIFS($C:$C,$E:$E,L$5,$B:$B,$K240)</f>
        <v>234</v>
      </c>
      <c r="M240">
        <f>SUMIFS($C:$C,$E:$E,M$5,$B:$B,$K240)</f>
        <v>0</v>
      </c>
      <c r="N240">
        <f>SUMIFS($C:$C,$E:$E,N$5,$B:$B,$K240)</f>
        <v>143</v>
      </c>
      <c r="O240">
        <f t="shared" si="14"/>
        <v>143</v>
      </c>
    </row>
    <row r="241" spans="1:15" x14ac:dyDescent="0.2">
      <c r="A241" t="s">
        <v>12347</v>
      </c>
      <c r="B241" t="str">
        <f>MID(A241,34,LEN(A241)-37)</f>
        <v>31</v>
      </c>
      <c r="C241" t="s">
        <v>1</v>
      </c>
      <c r="D241" t="s">
        <v>246</v>
      </c>
      <c r="E241" t="s">
        <v>247</v>
      </c>
      <c r="G241">
        <f t="shared" si="15"/>
        <v>236</v>
      </c>
      <c r="H241">
        <f>COUNTIFS($B:$B,G241,$C:$C,"&gt;0")</f>
        <v>1</v>
      </c>
      <c r="I241" t="str">
        <f t="shared" si="12"/>
        <v>No</v>
      </c>
      <c r="K241">
        <f t="shared" si="13"/>
        <v>236</v>
      </c>
      <c r="L241">
        <f>SUMIFS($C:$C,$E:$E,L$5,$B:$B,$K241)</f>
        <v>0</v>
      </c>
      <c r="M241">
        <f>SUMIFS($C:$C,$E:$E,M$5,$B:$B,$K241)</f>
        <v>0</v>
      </c>
      <c r="N241">
        <f>SUMIFS($C:$C,$E:$E,N$5,$B:$B,$K241)</f>
        <v>159</v>
      </c>
      <c r="O241">
        <f t="shared" si="14"/>
        <v>159</v>
      </c>
    </row>
    <row r="242" spans="1:15" x14ac:dyDescent="0.2">
      <c r="A242" t="s">
        <v>12349</v>
      </c>
      <c r="B242" t="str">
        <f>MID(A242,34,LEN(A242)-37)</f>
        <v>310</v>
      </c>
      <c r="C242" t="s">
        <v>1</v>
      </c>
      <c r="D242" t="s">
        <v>246</v>
      </c>
      <c r="E242" t="s">
        <v>247</v>
      </c>
      <c r="G242">
        <f t="shared" si="15"/>
        <v>237</v>
      </c>
      <c r="H242">
        <f>COUNTIFS($B:$B,G242,$C:$C,"&gt;0")</f>
        <v>2</v>
      </c>
      <c r="I242" t="str">
        <f t="shared" si="12"/>
        <v>No</v>
      </c>
      <c r="K242">
        <f t="shared" si="13"/>
        <v>237</v>
      </c>
      <c r="L242">
        <f>SUMIFS($C:$C,$E:$E,L$5,$B:$B,$K242)</f>
        <v>0</v>
      </c>
      <c r="M242">
        <f>SUMIFS($C:$C,$E:$E,M$5,$B:$B,$K242)</f>
        <v>117</v>
      </c>
      <c r="N242">
        <f>SUMIFS($C:$C,$E:$E,N$5,$B:$B,$K242)</f>
        <v>111</v>
      </c>
      <c r="O242">
        <f t="shared" si="14"/>
        <v>111</v>
      </c>
    </row>
    <row r="243" spans="1:15" x14ac:dyDescent="0.2">
      <c r="A243" t="s">
        <v>12352</v>
      </c>
      <c r="B243" t="str">
        <f>MID(A243,34,LEN(A243)-37)</f>
        <v>311</v>
      </c>
      <c r="C243" t="s">
        <v>1</v>
      </c>
      <c r="D243" t="s">
        <v>246</v>
      </c>
      <c r="E243" t="s">
        <v>247</v>
      </c>
      <c r="G243">
        <f t="shared" si="15"/>
        <v>238</v>
      </c>
      <c r="H243">
        <f>COUNTIFS($B:$B,G243,$C:$C,"&gt;0")</f>
        <v>1</v>
      </c>
      <c r="I243" t="str">
        <f t="shared" si="12"/>
        <v>No</v>
      </c>
      <c r="K243">
        <f t="shared" si="13"/>
        <v>238</v>
      </c>
      <c r="L243">
        <f>SUMIFS($C:$C,$E:$E,L$5,$B:$B,$K243)</f>
        <v>0</v>
      </c>
      <c r="M243">
        <f>SUMIFS($C:$C,$E:$E,M$5,$B:$B,$K243)</f>
        <v>131</v>
      </c>
      <c r="N243">
        <f>SUMIFS($C:$C,$E:$E,N$5,$B:$B,$K243)</f>
        <v>0</v>
      </c>
      <c r="O243">
        <f t="shared" si="14"/>
        <v>131</v>
      </c>
    </row>
    <row r="244" spans="1:15" x14ac:dyDescent="0.2">
      <c r="A244" t="s">
        <v>12353</v>
      </c>
      <c r="B244" t="str">
        <f>MID(A244,34,LEN(A244)-37)</f>
        <v>312</v>
      </c>
      <c r="C244" t="s">
        <v>1</v>
      </c>
      <c r="D244" t="s">
        <v>246</v>
      </c>
      <c r="E244" t="s">
        <v>247</v>
      </c>
      <c r="G244">
        <f t="shared" si="15"/>
        <v>239</v>
      </c>
      <c r="H244">
        <f>COUNTIFS($B:$B,G244,$C:$C,"&gt;0")</f>
        <v>1</v>
      </c>
      <c r="I244" t="str">
        <f t="shared" si="12"/>
        <v>No</v>
      </c>
      <c r="K244">
        <f t="shared" si="13"/>
        <v>239</v>
      </c>
      <c r="L244">
        <f>SUMIFS($C:$C,$E:$E,L$5,$B:$B,$K244)</f>
        <v>0</v>
      </c>
      <c r="M244">
        <f>SUMIFS($C:$C,$E:$E,M$5,$B:$B,$K244)</f>
        <v>145</v>
      </c>
      <c r="N244">
        <f>SUMIFS($C:$C,$E:$E,N$5,$B:$B,$K244)</f>
        <v>0</v>
      </c>
      <c r="O244">
        <f t="shared" si="14"/>
        <v>145</v>
      </c>
    </row>
    <row r="245" spans="1:15" x14ac:dyDescent="0.2">
      <c r="A245" t="s">
        <v>12354</v>
      </c>
      <c r="B245" t="str">
        <f>MID(A245,34,LEN(A245)-37)</f>
        <v>313</v>
      </c>
      <c r="C245" t="s">
        <v>1</v>
      </c>
      <c r="D245" t="s">
        <v>246</v>
      </c>
      <c r="E245" t="s">
        <v>247</v>
      </c>
      <c r="G245">
        <f t="shared" si="15"/>
        <v>240</v>
      </c>
      <c r="H245">
        <f>COUNTIFS($B:$B,G245,$C:$C,"&gt;0")</f>
        <v>1</v>
      </c>
      <c r="I245" t="str">
        <f t="shared" si="12"/>
        <v>No</v>
      </c>
      <c r="K245">
        <f t="shared" si="13"/>
        <v>240</v>
      </c>
      <c r="L245">
        <f>SUMIFS($C:$C,$E:$E,L$5,$B:$B,$K245)</f>
        <v>312</v>
      </c>
      <c r="M245">
        <f>SUMIFS($C:$C,$E:$E,M$5,$B:$B,$K245)</f>
        <v>0</v>
      </c>
      <c r="N245">
        <f>SUMIFS($C:$C,$E:$E,N$5,$B:$B,$K245)</f>
        <v>0</v>
      </c>
      <c r="O245">
        <f t="shared" si="14"/>
        <v>312</v>
      </c>
    </row>
    <row r="246" spans="1:15" x14ac:dyDescent="0.2">
      <c r="A246" t="s">
        <v>12355</v>
      </c>
      <c r="B246" t="str">
        <f>MID(A246,34,LEN(A246)-37)</f>
        <v>314</v>
      </c>
      <c r="C246" t="s">
        <v>1</v>
      </c>
      <c r="D246" t="s">
        <v>246</v>
      </c>
      <c r="E246" t="s">
        <v>247</v>
      </c>
      <c r="G246">
        <f t="shared" si="15"/>
        <v>241</v>
      </c>
      <c r="H246">
        <f>COUNTIFS($B:$B,G246,$C:$C,"&gt;0")</f>
        <v>0</v>
      </c>
      <c r="I246" t="str">
        <f t="shared" si="12"/>
        <v>No</v>
      </c>
      <c r="K246">
        <f t="shared" si="13"/>
        <v>241</v>
      </c>
      <c r="L246">
        <f>SUMIFS($C:$C,$E:$E,L$5,$B:$B,$K246)</f>
        <v>0</v>
      </c>
      <c r="M246">
        <f>SUMIFS($C:$C,$E:$E,M$5,$B:$B,$K246)</f>
        <v>0</v>
      </c>
      <c r="N246">
        <f>SUMIFS($C:$C,$E:$E,N$5,$B:$B,$K246)</f>
        <v>0</v>
      </c>
      <c r="O246" t="e">
        <f t="shared" si="14"/>
        <v>#NUM!</v>
      </c>
    </row>
    <row r="247" spans="1:15" x14ac:dyDescent="0.2">
      <c r="A247" t="s">
        <v>12357</v>
      </c>
      <c r="B247" t="str">
        <f>MID(A247,34,LEN(A247)-37)</f>
        <v>315</v>
      </c>
      <c r="C247" t="s">
        <v>1</v>
      </c>
      <c r="D247" t="s">
        <v>246</v>
      </c>
      <c r="E247" t="s">
        <v>247</v>
      </c>
      <c r="G247">
        <f t="shared" si="15"/>
        <v>242</v>
      </c>
      <c r="H247">
        <f>COUNTIFS($B:$B,G247,$C:$C,"&gt;0")</f>
        <v>1</v>
      </c>
      <c r="I247" t="str">
        <f t="shared" si="12"/>
        <v>No</v>
      </c>
      <c r="K247">
        <f t="shared" si="13"/>
        <v>242</v>
      </c>
      <c r="L247">
        <f>SUMIFS($C:$C,$E:$E,L$5,$B:$B,$K247)</f>
        <v>0</v>
      </c>
      <c r="M247">
        <f>SUMIFS($C:$C,$E:$E,M$5,$B:$B,$K247)</f>
        <v>0</v>
      </c>
      <c r="N247">
        <f>SUMIFS($C:$C,$E:$E,N$5,$B:$B,$K247)</f>
        <v>94</v>
      </c>
      <c r="O247">
        <f t="shared" si="14"/>
        <v>94</v>
      </c>
    </row>
    <row r="248" spans="1:15" x14ac:dyDescent="0.2">
      <c r="A248" t="s">
        <v>12358</v>
      </c>
      <c r="B248" t="str">
        <f>MID(A248,34,LEN(A248)-37)</f>
        <v>316</v>
      </c>
      <c r="C248" t="s">
        <v>1</v>
      </c>
      <c r="D248" t="s">
        <v>246</v>
      </c>
      <c r="E248" t="s">
        <v>247</v>
      </c>
      <c r="G248">
        <f t="shared" si="15"/>
        <v>243</v>
      </c>
      <c r="H248">
        <f>COUNTIFS($B:$B,G248,$C:$C,"&gt;0")</f>
        <v>1</v>
      </c>
      <c r="I248" t="str">
        <f t="shared" si="12"/>
        <v>No</v>
      </c>
      <c r="K248">
        <f t="shared" si="13"/>
        <v>243</v>
      </c>
      <c r="L248">
        <f>SUMIFS($C:$C,$E:$E,L$5,$B:$B,$K248)</f>
        <v>0</v>
      </c>
      <c r="M248">
        <f>SUMIFS($C:$C,$E:$E,M$5,$B:$B,$K248)</f>
        <v>171</v>
      </c>
      <c r="N248">
        <f>SUMIFS($C:$C,$E:$E,N$5,$B:$B,$K248)</f>
        <v>0</v>
      </c>
      <c r="O248">
        <f t="shared" si="14"/>
        <v>171</v>
      </c>
    </row>
    <row r="249" spans="1:15" x14ac:dyDescent="0.2">
      <c r="A249" t="s">
        <v>12359</v>
      </c>
      <c r="B249" t="str">
        <f>MID(A249,34,LEN(A249)-37)</f>
        <v>317</v>
      </c>
      <c r="C249">
        <v>111</v>
      </c>
      <c r="D249" t="s">
        <v>12947</v>
      </c>
      <c r="E249" t="s">
        <v>247</v>
      </c>
      <c r="G249">
        <f t="shared" si="15"/>
        <v>244</v>
      </c>
      <c r="H249">
        <f>COUNTIFS($B:$B,G249,$C:$C,"&gt;0")</f>
        <v>1</v>
      </c>
      <c r="I249" t="str">
        <f t="shared" si="12"/>
        <v>No</v>
      </c>
      <c r="K249">
        <f t="shared" si="13"/>
        <v>244</v>
      </c>
      <c r="L249">
        <f>SUMIFS($C:$C,$E:$E,L$5,$B:$B,$K249)</f>
        <v>0</v>
      </c>
      <c r="M249">
        <f>SUMIFS($C:$C,$E:$E,M$5,$B:$B,$K249)</f>
        <v>162</v>
      </c>
      <c r="N249">
        <f>SUMIFS($C:$C,$E:$E,N$5,$B:$B,$K249)</f>
        <v>0</v>
      </c>
      <c r="O249">
        <f t="shared" si="14"/>
        <v>162</v>
      </c>
    </row>
    <row r="250" spans="1:15" x14ac:dyDescent="0.2">
      <c r="A250" t="s">
        <v>12361</v>
      </c>
      <c r="B250" t="str">
        <f>MID(A250,34,LEN(A250)-37)</f>
        <v>318</v>
      </c>
      <c r="C250" t="s">
        <v>1</v>
      </c>
      <c r="D250" t="s">
        <v>246</v>
      </c>
      <c r="E250" t="s">
        <v>247</v>
      </c>
      <c r="G250">
        <f t="shared" si="15"/>
        <v>245</v>
      </c>
      <c r="H250">
        <f>COUNTIFS($B:$B,G250,$C:$C,"&gt;0")</f>
        <v>0</v>
      </c>
      <c r="I250" t="str">
        <f t="shared" si="12"/>
        <v>No</v>
      </c>
      <c r="K250">
        <f t="shared" si="13"/>
        <v>245</v>
      </c>
      <c r="L250">
        <f>SUMIFS($C:$C,$E:$E,L$5,$B:$B,$K250)</f>
        <v>0</v>
      </c>
      <c r="M250">
        <f>SUMIFS($C:$C,$E:$E,M$5,$B:$B,$K250)</f>
        <v>0</v>
      </c>
      <c r="N250">
        <f>SUMIFS($C:$C,$E:$E,N$5,$B:$B,$K250)</f>
        <v>0</v>
      </c>
      <c r="O250" t="e">
        <f t="shared" si="14"/>
        <v>#NUM!</v>
      </c>
    </row>
    <row r="251" spans="1:15" x14ac:dyDescent="0.2">
      <c r="A251" t="s">
        <v>12362</v>
      </c>
      <c r="B251" t="str">
        <f>MID(A251,34,LEN(A251)-37)</f>
        <v>319</v>
      </c>
      <c r="C251" t="s">
        <v>1</v>
      </c>
      <c r="D251" t="s">
        <v>246</v>
      </c>
      <c r="E251" t="s">
        <v>247</v>
      </c>
      <c r="G251">
        <f t="shared" si="15"/>
        <v>246</v>
      </c>
      <c r="H251">
        <f>COUNTIFS($B:$B,G251,$C:$C,"&gt;0")</f>
        <v>1</v>
      </c>
      <c r="I251" t="str">
        <f t="shared" si="12"/>
        <v>No</v>
      </c>
      <c r="K251">
        <f t="shared" si="13"/>
        <v>246</v>
      </c>
      <c r="L251">
        <f>SUMIFS($C:$C,$E:$E,L$5,$B:$B,$K251)</f>
        <v>325</v>
      </c>
      <c r="M251">
        <f>SUMIFS($C:$C,$E:$E,M$5,$B:$B,$K251)</f>
        <v>0</v>
      </c>
      <c r="N251">
        <f>SUMIFS($C:$C,$E:$E,N$5,$B:$B,$K251)</f>
        <v>0</v>
      </c>
      <c r="O251">
        <f t="shared" si="14"/>
        <v>325</v>
      </c>
    </row>
    <row r="252" spans="1:15" x14ac:dyDescent="0.2">
      <c r="A252" t="s">
        <v>12363</v>
      </c>
      <c r="B252" t="str">
        <f>MID(A252,34,LEN(A252)-37)</f>
        <v>32</v>
      </c>
      <c r="C252" t="s">
        <v>1</v>
      </c>
      <c r="D252" t="s">
        <v>246</v>
      </c>
      <c r="E252" t="s">
        <v>247</v>
      </c>
      <c r="G252">
        <f t="shared" si="15"/>
        <v>247</v>
      </c>
      <c r="H252">
        <f>COUNTIFS($B:$B,G252,$C:$C,"&gt;0")</f>
        <v>0</v>
      </c>
      <c r="I252" t="str">
        <f t="shared" si="12"/>
        <v>No</v>
      </c>
      <c r="K252">
        <f t="shared" si="13"/>
        <v>247</v>
      </c>
      <c r="L252">
        <f>SUMIFS($C:$C,$E:$E,L$5,$B:$B,$K252)</f>
        <v>0</v>
      </c>
      <c r="M252">
        <f>SUMIFS($C:$C,$E:$E,M$5,$B:$B,$K252)</f>
        <v>0</v>
      </c>
      <c r="N252">
        <f>SUMIFS($C:$C,$E:$E,N$5,$B:$B,$K252)</f>
        <v>0</v>
      </c>
      <c r="O252" t="e">
        <f t="shared" si="14"/>
        <v>#NUM!</v>
      </c>
    </row>
    <row r="253" spans="1:15" x14ac:dyDescent="0.2">
      <c r="A253" t="s">
        <v>12364</v>
      </c>
      <c r="B253" t="str">
        <f>MID(A253,34,LEN(A253)-37)</f>
        <v>320</v>
      </c>
      <c r="C253" t="s">
        <v>1</v>
      </c>
      <c r="D253" t="s">
        <v>246</v>
      </c>
      <c r="E253" t="s">
        <v>247</v>
      </c>
      <c r="G253">
        <f t="shared" si="15"/>
        <v>248</v>
      </c>
      <c r="H253">
        <f>COUNTIFS($B:$B,G253,$C:$C,"&gt;0")</f>
        <v>1</v>
      </c>
      <c r="I253" t="str">
        <f t="shared" si="12"/>
        <v>No</v>
      </c>
      <c r="K253">
        <f t="shared" si="13"/>
        <v>248</v>
      </c>
      <c r="L253">
        <f>SUMIFS($C:$C,$E:$E,L$5,$B:$B,$K253)</f>
        <v>0</v>
      </c>
      <c r="M253">
        <f>SUMIFS($C:$C,$E:$E,M$5,$B:$B,$K253)</f>
        <v>127</v>
      </c>
      <c r="N253">
        <f>SUMIFS($C:$C,$E:$E,N$5,$B:$B,$K253)</f>
        <v>0</v>
      </c>
      <c r="O253">
        <f t="shared" si="14"/>
        <v>127</v>
      </c>
    </row>
    <row r="254" spans="1:15" x14ac:dyDescent="0.2">
      <c r="A254" t="s">
        <v>12365</v>
      </c>
      <c r="B254" t="str">
        <f>MID(A254,34,LEN(A254)-37)</f>
        <v>321</v>
      </c>
      <c r="C254" t="s">
        <v>1</v>
      </c>
      <c r="D254" t="s">
        <v>246</v>
      </c>
      <c r="E254" t="s">
        <v>247</v>
      </c>
      <c r="G254">
        <f t="shared" si="15"/>
        <v>249</v>
      </c>
      <c r="H254">
        <f>COUNTIFS($B:$B,G254,$C:$C,"&gt;0")</f>
        <v>0</v>
      </c>
      <c r="I254" t="str">
        <f t="shared" si="12"/>
        <v>No</v>
      </c>
      <c r="K254">
        <f t="shared" si="13"/>
        <v>249</v>
      </c>
      <c r="L254">
        <f>SUMIFS($C:$C,$E:$E,L$5,$B:$B,$K254)</f>
        <v>0</v>
      </c>
      <c r="M254">
        <f>SUMIFS($C:$C,$E:$E,M$5,$B:$B,$K254)</f>
        <v>0</v>
      </c>
      <c r="N254">
        <f>SUMIFS($C:$C,$E:$E,N$5,$B:$B,$K254)</f>
        <v>0</v>
      </c>
      <c r="O254" t="e">
        <f t="shared" si="14"/>
        <v>#NUM!</v>
      </c>
    </row>
    <row r="255" spans="1:15" x14ac:dyDescent="0.2">
      <c r="A255" t="s">
        <v>12367</v>
      </c>
      <c r="B255" t="str">
        <f>MID(A255,34,LEN(A255)-37)</f>
        <v>322</v>
      </c>
      <c r="C255" t="s">
        <v>1</v>
      </c>
      <c r="D255" t="s">
        <v>246</v>
      </c>
      <c r="E255" t="s">
        <v>247</v>
      </c>
      <c r="G255">
        <f t="shared" si="15"/>
        <v>250</v>
      </c>
      <c r="H255">
        <f>COUNTIFS($B:$B,G255,$C:$C,"&gt;0")</f>
        <v>0</v>
      </c>
      <c r="I255" t="str">
        <f t="shared" si="12"/>
        <v>No</v>
      </c>
      <c r="K255">
        <f t="shared" si="13"/>
        <v>250</v>
      </c>
      <c r="L255">
        <f>SUMIFS($C:$C,$E:$E,L$5,$B:$B,$K255)</f>
        <v>0</v>
      </c>
      <c r="M255">
        <f>SUMIFS($C:$C,$E:$E,M$5,$B:$B,$K255)</f>
        <v>0</v>
      </c>
      <c r="N255">
        <f>SUMIFS($C:$C,$E:$E,N$5,$B:$B,$K255)</f>
        <v>0</v>
      </c>
      <c r="O255" t="e">
        <f t="shared" si="14"/>
        <v>#NUM!</v>
      </c>
    </row>
    <row r="256" spans="1:15" x14ac:dyDescent="0.2">
      <c r="A256" t="s">
        <v>12368</v>
      </c>
      <c r="B256" t="str">
        <f>MID(A256,34,LEN(A256)-37)</f>
        <v>323</v>
      </c>
      <c r="C256" t="s">
        <v>1</v>
      </c>
      <c r="D256" t="s">
        <v>12977</v>
      </c>
      <c r="E256" t="s">
        <v>247</v>
      </c>
      <c r="G256">
        <f t="shared" si="15"/>
        <v>251</v>
      </c>
      <c r="H256">
        <f>COUNTIFS($B:$B,G256,$C:$C,"&gt;0")</f>
        <v>1</v>
      </c>
      <c r="I256" t="str">
        <f t="shared" si="12"/>
        <v>No</v>
      </c>
      <c r="K256">
        <f t="shared" si="13"/>
        <v>251</v>
      </c>
      <c r="L256">
        <f>SUMIFS($C:$C,$E:$E,L$5,$B:$B,$K256)</f>
        <v>0</v>
      </c>
      <c r="M256">
        <f>SUMIFS($C:$C,$E:$E,M$5,$B:$B,$K256)</f>
        <v>123</v>
      </c>
      <c r="N256">
        <f>SUMIFS($C:$C,$E:$E,N$5,$B:$B,$K256)</f>
        <v>0</v>
      </c>
      <c r="O256">
        <f t="shared" si="14"/>
        <v>123</v>
      </c>
    </row>
    <row r="257" spans="1:15" x14ac:dyDescent="0.2">
      <c r="A257" t="s">
        <v>12369</v>
      </c>
      <c r="B257" t="str">
        <f>MID(A257,34,LEN(A257)-37)</f>
        <v>324</v>
      </c>
      <c r="C257">
        <v>103</v>
      </c>
      <c r="D257" t="s">
        <v>12980</v>
      </c>
      <c r="E257" t="s">
        <v>247</v>
      </c>
      <c r="G257">
        <f t="shared" si="15"/>
        <v>252</v>
      </c>
      <c r="H257">
        <f>COUNTIFS($B:$B,G257,$C:$C,"&gt;0")</f>
        <v>0</v>
      </c>
      <c r="I257" t="str">
        <f t="shared" si="12"/>
        <v>No</v>
      </c>
      <c r="K257">
        <f t="shared" si="13"/>
        <v>252</v>
      </c>
      <c r="L257">
        <f>SUMIFS($C:$C,$E:$E,L$5,$B:$B,$K257)</f>
        <v>0</v>
      </c>
      <c r="M257">
        <f>SUMIFS($C:$C,$E:$E,M$5,$B:$B,$K257)</f>
        <v>0</v>
      </c>
      <c r="N257">
        <f>SUMIFS($C:$C,$E:$E,N$5,$B:$B,$K257)</f>
        <v>0</v>
      </c>
      <c r="O257" t="e">
        <f t="shared" si="14"/>
        <v>#NUM!</v>
      </c>
    </row>
    <row r="258" spans="1:15" x14ac:dyDescent="0.2">
      <c r="A258" t="s">
        <v>12373</v>
      </c>
      <c r="B258" t="str">
        <f>MID(A258,34,LEN(A258)-37)</f>
        <v>325</v>
      </c>
      <c r="C258" t="s">
        <v>1</v>
      </c>
      <c r="D258" t="s">
        <v>246</v>
      </c>
      <c r="E258" t="s">
        <v>247</v>
      </c>
      <c r="G258">
        <f t="shared" si="15"/>
        <v>253</v>
      </c>
      <c r="H258">
        <f>COUNTIFS($B:$B,G258,$C:$C,"&gt;0")</f>
        <v>0</v>
      </c>
      <c r="I258" t="str">
        <f t="shared" si="12"/>
        <v>No</v>
      </c>
      <c r="K258">
        <f t="shared" si="13"/>
        <v>253</v>
      </c>
      <c r="L258">
        <f>SUMIFS($C:$C,$E:$E,L$5,$B:$B,$K258)</f>
        <v>0</v>
      </c>
      <c r="M258">
        <f>SUMIFS($C:$C,$E:$E,M$5,$B:$B,$K258)</f>
        <v>0</v>
      </c>
      <c r="N258">
        <f>SUMIFS($C:$C,$E:$E,N$5,$B:$B,$K258)</f>
        <v>0</v>
      </c>
      <c r="O258" t="e">
        <f t="shared" si="14"/>
        <v>#NUM!</v>
      </c>
    </row>
    <row r="259" spans="1:15" x14ac:dyDescent="0.2">
      <c r="A259" t="s">
        <v>12374</v>
      </c>
      <c r="B259" t="str">
        <f>MID(A259,34,LEN(A259)-37)</f>
        <v>326</v>
      </c>
      <c r="C259" t="s">
        <v>1</v>
      </c>
      <c r="D259" t="s">
        <v>246</v>
      </c>
      <c r="E259" t="s">
        <v>247</v>
      </c>
      <c r="G259">
        <f t="shared" si="15"/>
        <v>254</v>
      </c>
      <c r="H259">
        <f>COUNTIFS($B:$B,G259,$C:$C,"&gt;0")</f>
        <v>1</v>
      </c>
      <c r="I259" t="str">
        <f t="shared" si="12"/>
        <v>No</v>
      </c>
      <c r="K259">
        <f t="shared" si="13"/>
        <v>254</v>
      </c>
      <c r="L259">
        <f>SUMIFS($C:$C,$E:$E,L$5,$B:$B,$K259)</f>
        <v>0</v>
      </c>
      <c r="M259">
        <f>SUMIFS($C:$C,$E:$E,M$5,$B:$B,$K259)</f>
        <v>138</v>
      </c>
      <c r="N259">
        <f>SUMIFS($C:$C,$E:$E,N$5,$B:$B,$K259)</f>
        <v>0</v>
      </c>
      <c r="O259">
        <f t="shared" si="14"/>
        <v>138</v>
      </c>
    </row>
    <row r="260" spans="1:15" x14ac:dyDescent="0.2">
      <c r="A260" t="s">
        <v>12375</v>
      </c>
      <c r="B260" t="str">
        <f>MID(A260,34,LEN(A260)-37)</f>
        <v>327</v>
      </c>
      <c r="C260" t="s">
        <v>1</v>
      </c>
      <c r="D260" t="s">
        <v>246</v>
      </c>
      <c r="E260" t="s">
        <v>247</v>
      </c>
      <c r="G260">
        <f t="shared" si="15"/>
        <v>255</v>
      </c>
      <c r="H260">
        <f>COUNTIFS($B:$B,G260,$C:$C,"&gt;0")</f>
        <v>1</v>
      </c>
      <c r="I260" t="str">
        <f t="shared" si="12"/>
        <v>No</v>
      </c>
      <c r="K260">
        <f t="shared" si="13"/>
        <v>255</v>
      </c>
      <c r="L260">
        <f>SUMIFS($C:$C,$E:$E,L$5,$B:$B,$K260)</f>
        <v>377</v>
      </c>
      <c r="M260">
        <f>SUMIFS($C:$C,$E:$E,M$5,$B:$B,$K260)</f>
        <v>0</v>
      </c>
      <c r="N260">
        <f>SUMIFS($C:$C,$E:$E,N$5,$B:$B,$K260)</f>
        <v>0</v>
      </c>
      <c r="O260">
        <f t="shared" si="14"/>
        <v>377</v>
      </c>
    </row>
    <row r="261" spans="1:15" x14ac:dyDescent="0.2">
      <c r="A261" t="s">
        <v>12377</v>
      </c>
      <c r="B261" t="str">
        <f>MID(A261,34,LEN(A261)-37)</f>
        <v>328</v>
      </c>
      <c r="C261">
        <v>135</v>
      </c>
      <c r="D261" t="s">
        <v>13000</v>
      </c>
      <c r="E261" t="s">
        <v>247</v>
      </c>
      <c r="G261">
        <f t="shared" si="15"/>
        <v>256</v>
      </c>
      <c r="H261">
        <f>COUNTIFS($B:$B,G261,$C:$C,"&gt;0")</f>
        <v>1</v>
      </c>
      <c r="I261" t="str">
        <f t="shared" si="12"/>
        <v>No</v>
      </c>
      <c r="K261">
        <f t="shared" si="13"/>
        <v>256</v>
      </c>
      <c r="L261">
        <f>SUMIFS($C:$C,$E:$E,L$5,$B:$B,$K261)</f>
        <v>0</v>
      </c>
      <c r="M261">
        <f>SUMIFS($C:$C,$E:$E,M$5,$B:$B,$K261)</f>
        <v>187</v>
      </c>
      <c r="N261">
        <f>SUMIFS($C:$C,$E:$E,N$5,$B:$B,$K261)</f>
        <v>0</v>
      </c>
      <c r="O261">
        <f t="shared" si="14"/>
        <v>187</v>
      </c>
    </row>
    <row r="262" spans="1:15" x14ac:dyDescent="0.2">
      <c r="A262" t="s">
        <v>12378</v>
      </c>
      <c r="B262" t="str">
        <f>MID(A262,34,LEN(A262)-37)</f>
        <v>329</v>
      </c>
      <c r="C262" t="s">
        <v>1</v>
      </c>
      <c r="D262" t="s">
        <v>246</v>
      </c>
      <c r="E262" t="s">
        <v>247</v>
      </c>
      <c r="G262">
        <f t="shared" si="15"/>
        <v>257</v>
      </c>
      <c r="H262">
        <f>COUNTIFS($B:$B,G262,$C:$C,"&gt;0")</f>
        <v>0</v>
      </c>
      <c r="I262" t="str">
        <f t="shared" si="12"/>
        <v>No</v>
      </c>
      <c r="K262">
        <f t="shared" si="13"/>
        <v>257</v>
      </c>
      <c r="L262">
        <f>SUMIFS($C:$C,$E:$E,L$5,$B:$B,$K262)</f>
        <v>0</v>
      </c>
      <c r="M262">
        <f>SUMIFS($C:$C,$E:$E,M$5,$B:$B,$K262)</f>
        <v>0</v>
      </c>
      <c r="N262">
        <f>SUMIFS($C:$C,$E:$E,N$5,$B:$B,$K262)</f>
        <v>0</v>
      </c>
      <c r="O262" t="e">
        <f t="shared" si="14"/>
        <v>#NUM!</v>
      </c>
    </row>
    <row r="263" spans="1:15" x14ac:dyDescent="0.2">
      <c r="A263" t="s">
        <v>12380</v>
      </c>
      <c r="B263" t="str">
        <f>MID(A263,34,LEN(A263)-37)</f>
        <v>33</v>
      </c>
      <c r="C263" t="s">
        <v>1</v>
      </c>
      <c r="D263" t="s">
        <v>246</v>
      </c>
      <c r="E263" t="s">
        <v>247</v>
      </c>
      <c r="G263">
        <f t="shared" si="15"/>
        <v>258</v>
      </c>
      <c r="H263">
        <f>COUNTIFS($B:$B,G263,$C:$C,"&gt;0")</f>
        <v>1</v>
      </c>
      <c r="I263" t="str">
        <f t="shared" ref="I263:I326" si="16">IF(H263=3,"Yes","No")</f>
        <v>No</v>
      </c>
      <c r="K263">
        <f t="shared" ref="K263:K326" si="17">G263</f>
        <v>258</v>
      </c>
      <c r="L263">
        <f>SUMIFS($C:$C,$E:$E,L$5,$B:$B,$K263)</f>
        <v>0</v>
      </c>
      <c r="M263">
        <f>SUMIFS($C:$C,$E:$E,M$5,$B:$B,$K263)</f>
        <v>139</v>
      </c>
      <c r="N263">
        <f>SUMIFS($C:$C,$E:$E,N$5,$B:$B,$K263)</f>
        <v>0</v>
      </c>
      <c r="O263">
        <f t="shared" ref="O263:O326" si="18">SMALL(L263:N263,COUNTIF(L263:N263,0)+1)</f>
        <v>139</v>
      </c>
    </row>
    <row r="264" spans="1:15" x14ac:dyDescent="0.2">
      <c r="A264" t="s">
        <v>12381</v>
      </c>
      <c r="B264" t="str">
        <f>MID(A264,34,LEN(A264)-37)</f>
        <v>330</v>
      </c>
      <c r="C264" t="s">
        <v>1</v>
      </c>
      <c r="D264" t="s">
        <v>246</v>
      </c>
      <c r="E264" t="s">
        <v>247</v>
      </c>
      <c r="G264">
        <f t="shared" ref="G264:G327" si="19">G263+1</f>
        <v>259</v>
      </c>
      <c r="H264">
        <f>COUNTIFS($B:$B,G264,$C:$C,"&gt;0")</f>
        <v>1</v>
      </c>
      <c r="I264" t="str">
        <f t="shared" si="16"/>
        <v>No</v>
      </c>
      <c r="K264">
        <f t="shared" si="17"/>
        <v>259</v>
      </c>
      <c r="L264">
        <f>SUMIFS($C:$C,$E:$E,L$5,$B:$B,$K264)</f>
        <v>0</v>
      </c>
      <c r="M264">
        <f>SUMIFS($C:$C,$E:$E,M$5,$B:$B,$K264)</f>
        <v>0</v>
      </c>
      <c r="N264">
        <f>SUMIFS($C:$C,$E:$E,N$5,$B:$B,$K264)</f>
        <v>154</v>
      </c>
      <c r="O264">
        <f t="shared" si="18"/>
        <v>154</v>
      </c>
    </row>
    <row r="265" spans="1:15" x14ac:dyDescent="0.2">
      <c r="A265" t="s">
        <v>12382</v>
      </c>
      <c r="B265" t="str">
        <f>MID(A265,34,LEN(A265)-37)</f>
        <v>331</v>
      </c>
      <c r="C265" t="s">
        <v>1</v>
      </c>
      <c r="D265" t="s">
        <v>246</v>
      </c>
      <c r="E265" t="s">
        <v>247</v>
      </c>
      <c r="G265">
        <f t="shared" si="19"/>
        <v>260</v>
      </c>
      <c r="H265">
        <f>COUNTIFS($B:$B,G265,$C:$C,"&gt;0")</f>
        <v>0</v>
      </c>
      <c r="I265" t="str">
        <f t="shared" si="16"/>
        <v>No</v>
      </c>
      <c r="K265">
        <f t="shared" si="17"/>
        <v>260</v>
      </c>
      <c r="L265">
        <f>SUMIFS($C:$C,$E:$E,L$5,$B:$B,$K265)</f>
        <v>0</v>
      </c>
      <c r="M265">
        <f>SUMIFS($C:$C,$E:$E,M$5,$B:$B,$K265)</f>
        <v>0</v>
      </c>
      <c r="N265">
        <f>SUMIFS($C:$C,$E:$E,N$5,$B:$B,$K265)</f>
        <v>0</v>
      </c>
      <c r="O265" t="e">
        <f t="shared" si="18"/>
        <v>#NUM!</v>
      </c>
    </row>
    <row r="266" spans="1:15" x14ac:dyDescent="0.2">
      <c r="A266" t="s">
        <v>12383</v>
      </c>
      <c r="B266" t="str">
        <f>MID(A266,34,LEN(A266)-37)</f>
        <v>332</v>
      </c>
      <c r="C266" t="s">
        <v>1</v>
      </c>
      <c r="D266" t="s">
        <v>246</v>
      </c>
      <c r="E266" t="s">
        <v>247</v>
      </c>
      <c r="G266">
        <f t="shared" si="19"/>
        <v>261</v>
      </c>
      <c r="H266">
        <f>COUNTIFS($B:$B,G266,$C:$C,"&gt;0")</f>
        <v>2</v>
      </c>
      <c r="I266" t="str">
        <f t="shared" si="16"/>
        <v>No</v>
      </c>
      <c r="K266">
        <f t="shared" si="17"/>
        <v>261</v>
      </c>
      <c r="L266">
        <f>SUMIFS($C:$C,$E:$E,L$5,$B:$B,$K266)</f>
        <v>416</v>
      </c>
      <c r="M266">
        <f>SUMIFS($C:$C,$E:$E,M$5,$B:$B,$K266)</f>
        <v>166</v>
      </c>
      <c r="N266">
        <f>SUMIFS($C:$C,$E:$E,N$5,$B:$B,$K266)</f>
        <v>0</v>
      </c>
      <c r="O266">
        <f t="shared" si="18"/>
        <v>166</v>
      </c>
    </row>
    <row r="267" spans="1:15" x14ac:dyDescent="0.2">
      <c r="A267" t="s">
        <v>12389</v>
      </c>
      <c r="B267" t="str">
        <f>MID(A267,34,LEN(A267)-37)</f>
        <v>333</v>
      </c>
      <c r="C267" t="s">
        <v>1</v>
      </c>
      <c r="D267" t="s">
        <v>246</v>
      </c>
      <c r="E267" t="s">
        <v>247</v>
      </c>
      <c r="G267">
        <f t="shared" si="19"/>
        <v>262</v>
      </c>
      <c r="H267">
        <f>COUNTIFS($B:$B,G267,$C:$C,"&gt;0")</f>
        <v>0</v>
      </c>
      <c r="I267" t="str">
        <f t="shared" si="16"/>
        <v>No</v>
      </c>
      <c r="K267">
        <f t="shared" si="17"/>
        <v>262</v>
      </c>
      <c r="L267">
        <f>SUMIFS($C:$C,$E:$E,L$5,$B:$B,$K267)</f>
        <v>0</v>
      </c>
      <c r="M267">
        <f>SUMIFS($C:$C,$E:$E,M$5,$B:$B,$K267)</f>
        <v>0</v>
      </c>
      <c r="N267">
        <f>SUMIFS($C:$C,$E:$E,N$5,$B:$B,$K267)</f>
        <v>0</v>
      </c>
      <c r="O267" t="e">
        <f t="shared" si="18"/>
        <v>#NUM!</v>
      </c>
    </row>
    <row r="268" spans="1:15" x14ac:dyDescent="0.2">
      <c r="A268" t="s">
        <v>12391</v>
      </c>
      <c r="B268" t="str">
        <f>MID(A268,34,LEN(A268)-37)</f>
        <v>334</v>
      </c>
      <c r="C268" t="s">
        <v>1</v>
      </c>
      <c r="D268" t="s">
        <v>246</v>
      </c>
      <c r="E268" t="s">
        <v>247</v>
      </c>
      <c r="G268">
        <f t="shared" si="19"/>
        <v>263</v>
      </c>
      <c r="H268">
        <f>COUNTIFS($B:$B,G268,$C:$C,"&gt;0")</f>
        <v>1</v>
      </c>
      <c r="I268" t="str">
        <f t="shared" si="16"/>
        <v>No</v>
      </c>
      <c r="K268">
        <f t="shared" si="17"/>
        <v>263</v>
      </c>
      <c r="L268">
        <f>SUMIFS($C:$C,$E:$E,L$5,$B:$B,$K268)</f>
        <v>0</v>
      </c>
      <c r="M268">
        <f>SUMIFS($C:$C,$E:$E,M$5,$B:$B,$K268)</f>
        <v>121</v>
      </c>
      <c r="N268">
        <f>SUMIFS($C:$C,$E:$E,N$5,$B:$B,$K268)</f>
        <v>0</v>
      </c>
      <c r="O268">
        <f t="shared" si="18"/>
        <v>121</v>
      </c>
    </row>
    <row r="269" spans="1:15" x14ac:dyDescent="0.2">
      <c r="A269" t="s">
        <v>12392</v>
      </c>
      <c r="B269" t="str">
        <f>MID(A269,34,LEN(A269)-37)</f>
        <v>335</v>
      </c>
      <c r="C269" t="s">
        <v>1</v>
      </c>
      <c r="D269" t="s">
        <v>246</v>
      </c>
      <c r="E269" t="s">
        <v>247</v>
      </c>
      <c r="G269">
        <f t="shared" si="19"/>
        <v>264</v>
      </c>
      <c r="H269">
        <f>COUNTIFS($B:$B,G269,$C:$C,"&gt;0")</f>
        <v>0</v>
      </c>
      <c r="I269" t="str">
        <f t="shared" si="16"/>
        <v>No</v>
      </c>
      <c r="K269">
        <f t="shared" si="17"/>
        <v>264</v>
      </c>
      <c r="L269">
        <f>SUMIFS($C:$C,$E:$E,L$5,$B:$B,$K269)</f>
        <v>0</v>
      </c>
      <c r="M269">
        <f>SUMIFS($C:$C,$E:$E,M$5,$B:$B,$K269)</f>
        <v>0</v>
      </c>
      <c r="N269">
        <f>SUMIFS($C:$C,$E:$E,N$5,$B:$B,$K269)</f>
        <v>0</v>
      </c>
      <c r="O269" t="e">
        <f t="shared" si="18"/>
        <v>#NUM!</v>
      </c>
    </row>
    <row r="270" spans="1:15" x14ac:dyDescent="0.2">
      <c r="A270" t="s">
        <v>12394</v>
      </c>
      <c r="B270" t="str">
        <f>MID(A270,34,LEN(A270)-37)</f>
        <v>336</v>
      </c>
      <c r="C270" t="s">
        <v>1</v>
      </c>
      <c r="D270" t="s">
        <v>246</v>
      </c>
      <c r="E270" t="s">
        <v>247</v>
      </c>
      <c r="G270">
        <f t="shared" si="19"/>
        <v>265</v>
      </c>
      <c r="H270">
        <f>COUNTIFS($B:$B,G270,$C:$C,"&gt;0")</f>
        <v>1</v>
      </c>
      <c r="I270" t="str">
        <f t="shared" si="16"/>
        <v>No</v>
      </c>
      <c r="K270">
        <f t="shared" si="17"/>
        <v>265</v>
      </c>
      <c r="L270">
        <f>SUMIFS($C:$C,$E:$E,L$5,$B:$B,$K270)</f>
        <v>0</v>
      </c>
      <c r="M270">
        <f>SUMIFS($C:$C,$E:$E,M$5,$B:$B,$K270)</f>
        <v>174</v>
      </c>
      <c r="N270">
        <f>SUMIFS($C:$C,$E:$E,N$5,$B:$B,$K270)</f>
        <v>0</v>
      </c>
      <c r="O270">
        <f t="shared" si="18"/>
        <v>174</v>
      </c>
    </row>
    <row r="271" spans="1:15" x14ac:dyDescent="0.2">
      <c r="A271" t="s">
        <v>12395</v>
      </c>
      <c r="B271" t="str">
        <f>MID(A271,34,LEN(A271)-37)</f>
        <v>337</v>
      </c>
      <c r="C271" t="s">
        <v>1</v>
      </c>
      <c r="D271" t="s">
        <v>246</v>
      </c>
      <c r="E271" t="s">
        <v>247</v>
      </c>
      <c r="G271">
        <f t="shared" si="19"/>
        <v>266</v>
      </c>
      <c r="H271">
        <f>COUNTIFS($B:$B,G271,$C:$C,"&gt;0")</f>
        <v>0</v>
      </c>
      <c r="I271" t="str">
        <f t="shared" si="16"/>
        <v>No</v>
      </c>
      <c r="K271">
        <f t="shared" si="17"/>
        <v>266</v>
      </c>
      <c r="L271">
        <f>SUMIFS($C:$C,$E:$E,L$5,$B:$B,$K271)</f>
        <v>0</v>
      </c>
      <c r="M271">
        <f>SUMIFS($C:$C,$E:$E,M$5,$B:$B,$K271)</f>
        <v>0</v>
      </c>
      <c r="N271">
        <f>SUMIFS($C:$C,$E:$E,N$5,$B:$B,$K271)</f>
        <v>0</v>
      </c>
      <c r="O271" t="e">
        <f t="shared" si="18"/>
        <v>#NUM!</v>
      </c>
    </row>
    <row r="272" spans="1:15" x14ac:dyDescent="0.2">
      <c r="A272" t="s">
        <v>12397</v>
      </c>
      <c r="B272" t="str">
        <f>MID(A272,34,LEN(A272)-37)</f>
        <v>338</v>
      </c>
      <c r="C272" t="s">
        <v>1</v>
      </c>
      <c r="D272" t="s">
        <v>246</v>
      </c>
      <c r="E272" t="s">
        <v>247</v>
      </c>
      <c r="G272">
        <f t="shared" si="19"/>
        <v>267</v>
      </c>
      <c r="H272">
        <f>COUNTIFS($B:$B,G272,$C:$C,"&gt;0")</f>
        <v>2</v>
      </c>
      <c r="I272" t="str">
        <f t="shared" si="16"/>
        <v>No</v>
      </c>
      <c r="K272">
        <f t="shared" si="17"/>
        <v>267</v>
      </c>
      <c r="L272">
        <f>SUMIFS($C:$C,$E:$E,L$5,$B:$B,$K272)</f>
        <v>273</v>
      </c>
      <c r="M272">
        <f>SUMIFS($C:$C,$E:$E,M$5,$B:$B,$K272)</f>
        <v>139</v>
      </c>
      <c r="N272">
        <f>SUMIFS($C:$C,$E:$E,N$5,$B:$B,$K272)</f>
        <v>0</v>
      </c>
      <c r="O272">
        <f t="shared" si="18"/>
        <v>139</v>
      </c>
    </row>
    <row r="273" spans="1:15" x14ac:dyDescent="0.2">
      <c r="A273" t="s">
        <v>12399</v>
      </c>
      <c r="B273" t="str">
        <f>MID(A273,34,LEN(A273)-37)</f>
        <v>339</v>
      </c>
      <c r="C273" t="s">
        <v>1</v>
      </c>
      <c r="D273" t="s">
        <v>246</v>
      </c>
      <c r="E273" t="s">
        <v>247</v>
      </c>
      <c r="G273">
        <f t="shared" si="19"/>
        <v>268</v>
      </c>
      <c r="H273">
        <f>COUNTIFS($B:$B,G273,$C:$C,"&gt;0")</f>
        <v>0</v>
      </c>
      <c r="I273" t="str">
        <f t="shared" si="16"/>
        <v>No</v>
      </c>
      <c r="K273">
        <f t="shared" si="17"/>
        <v>268</v>
      </c>
      <c r="L273">
        <f>SUMIFS($C:$C,$E:$E,L$5,$B:$B,$K273)</f>
        <v>0</v>
      </c>
      <c r="M273">
        <f>SUMIFS($C:$C,$E:$E,M$5,$B:$B,$K273)</f>
        <v>0</v>
      </c>
      <c r="N273">
        <f>SUMIFS($C:$C,$E:$E,N$5,$B:$B,$K273)</f>
        <v>0</v>
      </c>
      <c r="O273" t="e">
        <f t="shared" si="18"/>
        <v>#NUM!</v>
      </c>
    </row>
    <row r="274" spans="1:15" x14ac:dyDescent="0.2">
      <c r="A274" t="s">
        <v>12401</v>
      </c>
      <c r="B274" t="str">
        <f>MID(A274,34,LEN(A274)-37)</f>
        <v>34</v>
      </c>
      <c r="C274" t="s">
        <v>1</v>
      </c>
      <c r="D274" t="s">
        <v>246</v>
      </c>
      <c r="E274" t="s">
        <v>247</v>
      </c>
      <c r="G274">
        <f t="shared" si="19"/>
        <v>269</v>
      </c>
      <c r="H274">
        <f>COUNTIFS($B:$B,G274,$C:$C,"&gt;0")</f>
        <v>0</v>
      </c>
      <c r="I274" t="str">
        <f t="shared" si="16"/>
        <v>No</v>
      </c>
      <c r="K274">
        <f t="shared" si="17"/>
        <v>269</v>
      </c>
      <c r="L274">
        <f>SUMIFS($C:$C,$E:$E,L$5,$B:$B,$K274)</f>
        <v>0</v>
      </c>
      <c r="M274">
        <f>SUMIFS($C:$C,$E:$E,M$5,$B:$B,$K274)</f>
        <v>0</v>
      </c>
      <c r="N274">
        <f>SUMIFS($C:$C,$E:$E,N$5,$B:$B,$K274)</f>
        <v>0</v>
      </c>
      <c r="O274" t="e">
        <f t="shared" si="18"/>
        <v>#NUM!</v>
      </c>
    </row>
    <row r="275" spans="1:15" x14ac:dyDescent="0.2">
      <c r="A275" t="s">
        <v>12402</v>
      </c>
      <c r="B275" t="str">
        <f>MID(A275,34,LEN(A275)-37)</f>
        <v>340</v>
      </c>
      <c r="C275" t="s">
        <v>1</v>
      </c>
      <c r="D275" t="s">
        <v>246</v>
      </c>
      <c r="E275" t="s">
        <v>247</v>
      </c>
      <c r="G275">
        <f t="shared" si="19"/>
        <v>270</v>
      </c>
      <c r="H275">
        <f>COUNTIFS($B:$B,G275,$C:$C,"&gt;0")</f>
        <v>1</v>
      </c>
      <c r="I275" t="str">
        <f t="shared" si="16"/>
        <v>No</v>
      </c>
      <c r="K275">
        <f t="shared" si="17"/>
        <v>270</v>
      </c>
      <c r="L275">
        <f>SUMIFS($C:$C,$E:$E,L$5,$B:$B,$K275)</f>
        <v>0</v>
      </c>
      <c r="M275">
        <f>SUMIFS($C:$C,$E:$E,M$5,$B:$B,$K275)</f>
        <v>206</v>
      </c>
      <c r="N275">
        <f>SUMIFS($C:$C,$E:$E,N$5,$B:$B,$K275)</f>
        <v>0</v>
      </c>
      <c r="O275">
        <f t="shared" si="18"/>
        <v>206</v>
      </c>
    </row>
    <row r="276" spans="1:15" x14ac:dyDescent="0.2">
      <c r="A276" t="s">
        <v>12404</v>
      </c>
      <c r="B276" t="str">
        <f>MID(A276,34,LEN(A276)-37)</f>
        <v>341</v>
      </c>
      <c r="C276" t="s">
        <v>1</v>
      </c>
      <c r="D276" t="s">
        <v>246</v>
      </c>
      <c r="E276" t="s">
        <v>247</v>
      </c>
      <c r="G276">
        <f t="shared" si="19"/>
        <v>271</v>
      </c>
      <c r="H276">
        <f>COUNTIFS($B:$B,G276,$C:$C,"&gt;0")</f>
        <v>0</v>
      </c>
      <c r="I276" t="str">
        <f t="shared" si="16"/>
        <v>No</v>
      </c>
      <c r="K276">
        <f t="shared" si="17"/>
        <v>271</v>
      </c>
      <c r="L276">
        <f>SUMIFS($C:$C,$E:$E,L$5,$B:$B,$K276)</f>
        <v>0</v>
      </c>
      <c r="M276">
        <f>SUMIFS($C:$C,$E:$E,M$5,$B:$B,$K276)</f>
        <v>0</v>
      </c>
      <c r="N276">
        <f>SUMIFS($C:$C,$E:$E,N$5,$B:$B,$K276)</f>
        <v>0</v>
      </c>
      <c r="O276" t="e">
        <f t="shared" si="18"/>
        <v>#NUM!</v>
      </c>
    </row>
    <row r="277" spans="1:15" x14ac:dyDescent="0.2">
      <c r="A277" t="s">
        <v>12405</v>
      </c>
      <c r="B277" t="str">
        <f>MID(A277,34,LEN(A277)-37)</f>
        <v>342</v>
      </c>
      <c r="C277" t="s">
        <v>1</v>
      </c>
      <c r="D277" t="s">
        <v>246</v>
      </c>
      <c r="E277" t="s">
        <v>247</v>
      </c>
      <c r="G277">
        <f t="shared" si="19"/>
        <v>272</v>
      </c>
      <c r="H277">
        <f>COUNTIFS($B:$B,G277,$C:$C,"&gt;0")</f>
        <v>1</v>
      </c>
      <c r="I277" t="str">
        <f t="shared" si="16"/>
        <v>No</v>
      </c>
      <c r="K277">
        <f t="shared" si="17"/>
        <v>272</v>
      </c>
      <c r="L277">
        <f>SUMIFS($C:$C,$E:$E,L$5,$B:$B,$K277)</f>
        <v>0</v>
      </c>
      <c r="M277">
        <f>SUMIFS($C:$C,$E:$E,M$5,$B:$B,$K277)</f>
        <v>137</v>
      </c>
      <c r="N277">
        <f>SUMIFS($C:$C,$E:$E,N$5,$B:$B,$K277)</f>
        <v>0</v>
      </c>
      <c r="O277">
        <f t="shared" si="18"/>
        <v>137</v>
      </c>
    </row>
    <row r="278" spans="1:15" x14ac:dyDescent="0.2">
      <c r="A278" t="s">
        <v>12406</v>
      </c>
      <c r="B278" t="str">
        <f>MID(A278,34,LEN(A278)-37)</f>
        <v>343</v>
      </c>
      <c r="C278" t="s">
        <v>1</v>
      </c>
      <c r="D278" t="s">
        <v>246</v>
      </c>
      <c r="E278" t="s">
        <v>247</v>
      </c>
      <c r="G278">
        <f t="shared" si="19"/>
        <v>273</v>
      </c>
      <c r="H278">
        <f>COUNTIFS($B:$B,G278,$C:$C,"&gt;0")</f>
        <v>0</v>
      </c>
      <c r="I278" t="str">
        <f t="shared" si="16"/>
        <v>No</v>
      </c>
      <c r="K278">
        <f t="shared" si="17"/>
        <v>273</v>
      </c>
      <c r="L278">
        <f>SUMIFS($C:$C,$E:$E,L$5,$B:$B,$K278)</f>
        <v>0</v>
      </c>
      <c r="M278">
        <f>SUMIFS($C:$C,$E:$E,M$5,$B:$B,$K278)</f>
        <v>0</v>
      </c>
      <c r="N278">
        <f>SUMIFS($C:$C,$E:$E,N$5,$B:$B,$K278)</f>
        <v>0</v>
      </c>
      <c r="O278" t="e">
        <f t="shared" si="18"/>
        <v>#NUM!</v>
      </c>
    </row>
    <row r="279" spans="1:15" x14ac:dyDescent="0.2">
      <c r="A279" t="s">
        <v>12408</v>
      </c>
      <c r="B279" t="str">
        <f>MID(A279,34,LEN(A279)-37)</f>
        <v>344</v>
      </c>
      <c r="C279" t="s">
        <v>1</v>
      </c>
      <c r="D279" t="s">
        <v>246</v>
      </c>
      <c r="E279" t="s">
        <v>247</v>
      </c>
      <c r="G279">
        <f t="shared" si="19"/>
        <v>274</v>
      </c>
      <c r="H279">
        <f>COUNTIFS($B:$B,G279,$C:$C,"&gt;0")</f>
        <v>0</v>
      </c>
      <c r="I279" t="str">
        <f t="shared" si="16"/>
        <v>No</v>
      </c>
      <c r="K279">
        <f t="shared" si="17"/>
        <v>274</v>
      </c>
      <c r="L279">
        <f>SUMIFS($C:$C,$E:$E,L$5,$B:$B,$K279)</f>
        <v>0</v>
      </c>
      <c r="M279">
        <f>SUMIFS($C:$C,$E:$E,M$5,$B:$B,$K279)</f>
        <v>0</v>
      </c>
      <c r="N279">
        <f>SUMIFS($C:$C,$E:$E,N$5,$B:$B,$K279)</f>
        <v>0</v>
      </c>
      <c r="O279" t="e">
        <f t="shared" si="18"/>
        <v>#NUM!</v>
      </c>
    </row>
    <row r="280" spans="1:15" x14ac:dyDescent="0.2">
      <c r="A280" t="s">
        <v>12409</v>
      </c>
      <c r="B280" t="str">
        <f>MID(A280,34,LEN(A280)-37)</f>
        <v>345</v>
      </c>
      <c r="C280" t="s">
        <v>1</v>
      </c>
      <c r="D280" t="s">
        <v>246</v>
      </c>
      <c r="E280" t="s">
        <v>247</v>
      </c>
      <c r="G280">
        <f t="shared" si="19"/>
        <v>275</v>
      </c>
      <c r="H280">
        <f>COUNTIFS($B:$B,G280,$C:$C,"&gt;0")</f>
        <v>0</v>
      </c>
      <c r="I280" t="str">
        <f t="shared" si="16"/>
        <v>No</v>
      </c>
      <c r="K280">
        <f t="shared" si="17"/>
        <v>275</v>
      </c>
      <c r="L280">
        <f>SUMIFS($C:$C,$E:$E,L$5,$B:$B,$K280)</f>
        <v>0</v>
      </c>
      <c r="M280">
        <f>SUMIFS($C:$C,$E:$E,M$5,$B:$B,$K280)</f>
        <v>0</v>
      </c>
      <c r="N280">
        <f>SUMIFS($C:$C,$E:$E,N$5,$B:$B,$K280)</f>
        <v>0</v>
      </c>
      <c r="O280" t="e">
        <f t="shared" si="18"/>
        <v>#NUM!</v>
      </c>
    </row>
    <row r="281" spans="1:15" x14ac:dyDescent="0.2">
      <c r="A281" t="s">
        <v>12410</v>
      </c>
      <c r="B281" t="str">
        <f>MID(A281,34,LEN(A281)-37)</f>
        <v>346</v>
      </c>
      <c r="C281" t="s">
        <v>1</v>
      </c>
      <c r="D281" t="s">
        <v>246</v>
      </c>
      <c r="E281" t="s">
        <v>247</v>
      </c>
      <c r="G281">
        <f t="shared" si="19"/>
        <v>276</v>
      </c>
      <c r="H281">
        <f>COUNTIFS($B:$B,G281,$C:$C,"&gt;0")</f>
        <v>0</v>
      </c>
      <c r="I281" t="str">
        <f t="shared" si="16"/>
        <v>No</v>
      </c>
      <c r="K281">
        <f t="shared" si="17"/>
        <v>276</v>
      </c>
      <c r="L281">
        <f>SUMIFS($C:$C,$E:$E,L$5,$B:$B,$K281)</f>
        <v>0</v>
      </c>
      <c r="M281">
        <f>SUMIFS($C:$C,$E:$E,M$5,$B:$B,$K281)</f>
        <v>0</v>
      </c>
      <c r="N281">
        <f>SUMIFS($C:$C,$E:$E,N$5,$B:$B,$K281)</f>
        <v>0</v>
      </c>
      <c r="O281" t="e">
        <f t="shared" si="18"/>
        <v>#NUM!</v>
      </c>
    </row>
    <row r="282" spans="1:15" x14ac:dyDescent="0.2">
      <c r="A282" t="s">
        <v>12412</v>
      </c>
      <c r="B282" t="str">
        <f>MID(A282,34,LEN(A282)-37)</f>
        <v>347</v>
      </c>
      <c r="C282" t="s">
        <v>1</v>
      </c>
      <c r="D282" t="s">
        <v>246</v>
      </c>
      <c r="E282" t="s">
        <v>247</v>
      </c>
      <c r="G282">
        <f t="shared" si="19"/>
        <v>277</v>
      </c>
      <c r="H282">
        <f>COUNTIFS($B:$B,G282,$C:$C,"&gt;0")</f>
        <v>0</v>
      </c>
      <c r="I282" t="str">
        <f t="shared" si="16"/>
        <v>No</v>
      </c>
      <c r="K282">
        <f t="shared" si="17"/>
        <v>277</v>
      </c>
      <c r="L282">
        <f>SUMIFS($C:$C,$E:$E,L$5,$B:$B,$K282)</f>
        <v>0</v>
      </c>
      <c r="M282">
        <f>SUMIFS($C:$C,$E:$E,M$5,$B:$B,$K282)</f>
        <v>0</v>
      </c>
      <c r="N282">
        <f>SUMIFS($C:$C,$E:$E,N$5,$B:$B,$K282)</f>
        <v>0</v>
      </c>
      <c r="O282" t="e">
        <f t="shared" si="18"/>
        <v>#NUM!</v>
      </c>
    </row>
    <row r="283" spans="1:15" x14ac:dyDescent="0.2">
      <c r="A283" t="s">
        <v>12413</v>
      </c>
      <c r="B283" t="str">
        <f>MID(A283,34,LEN(A283)-37)</f>
        <v>348</v>
      </c>
      <c r="C283" t="s">
        <v>1</v>
      </c>
      <c r="D283" t="s">
        <v>246</v>
      </c>
      <c r="E283" t="s">
        <v>247</v>
      </c>
      <c r="G283">
        <f t="shared" si="19"/>
        <v>278</v>
      </c>
      <c r="H283">
        <f>COUNTIFS($B:$B,G283,$C:$C,"&gt;0")</f>
        <v>1</v>
      </c>
      <c r="I283" t="str">
        <f t="shared" si="16"/>
        <v>No</v>
      </c>
      <c r="K283">
        <f t="shared" si="17"/>
        <v>278</v>
      </c>
      <c r="L283">
        <f>SUMIFS($C:$C,$E:$E,L$5,$B:$B,$K283)</f>
        <v>0</v>
      </c>
      <c r="M283">
        <f>SUMIFS($C:$C,$E:$E,M$5,$B:$B,$K283)</f>
        <v>192</v>
      </c>
      <c r="N283">
        <f>SUMIFS($C:$C,$E:$E,N$5,$B:$B,$K283)</f>
        <v>0</v>
      </c>
      <c r="O283">
        <f t="shared" si="18"/>
        <v>192</v>
      </c>
    </row>
    <row r="284" spans="1:15" x14ac:dyDescent="0.2">
      <c r="A284" t="s">
        <v>12414</v>
      </c>
      <c r="B284" t="str">
        <f>MID(A284,34,LEN(A284)-37)</f>
        <v>349</v>
      </c>
      <c r="C284" t="s">
        <v>1</v>
      </c>
      <c r="D284" t="s">
        <v>246</v>
      </c>
      <c r="E284" t="s">
        <v>247</v>
      </c>
      <c r="G284">
        <f t="shared" si="19"/>
        <v>279</v>
      </c>
      <c r="H284">
        <f>COUNTIFS($B:$B,G284,$C:$C,"&gt;0")</f>
        <v>0</v>
      </c>
      <c r="I284" t="str">
        <f t="shared" si="16"/>
        <v>No</v>
      </c>
      <c r="K284">
        <f t="shared" si="17"/>
        <v>279</v>
      </c>
      <c r="L284">
        <f>SUMIFS($C:$C,$E:$E,L$5,$B:$B,$K284)</f>
        <v>0</v>
      </c>
      <c r="M284">
        <f>SUMIFS($C:$C,$E:$E,M$5,$B:$B,$K284)</f>
        <v>0</v>
      </c>
      <c r="N284">
        <f>SUMIFS($C:$C,$E:$E,N$5,$B:$B,$K284)</f>
        <v>0</v>
      </c>
      <c r="O284" t="e">
        <f t="shared" si="18"/>
        <v>#NUM!</v>
      </c>
    </row>
    <row r="285" spans="1:15" x14ac:dyDescent="0.2">
      <c r="A285" t="s">
        <v>12415</v>
      </c>
      <c r="B285" t="str">
        <f>MID(A285,34,LEN(A285)-37)</f>
        <v>35</v>
      </c>
      <c r="C285" t="s">
        <v>1</v>
      </c>
      <c r="D285" t="s">
        <v>246</v>
      </c>
      <c r="E285" t="s">
        <v>247</v>
      </c>
      <c r="G285">
        <f t="shared" si="19"/>
        <v>280</v>
      </c>
      <c r="H285">
        <f>COUNTIFS($B:$B,G285,$C:$C,"&gt;0")</f>
        <v>1</v>
      </c>
      <c r="I285" t="str">
        <f t="shared" si="16"/>
        <v>No</v>
      </c>
      <c r="K285">
        <f t="shared" si="17"/>
        <v>280</v>
      </c>
      <c r="L285">
        <f>SUMIFS($C:$C,$E:$E,L$5,$B:$B,$K285)</f>
        <v>0</v>
      </c>
      <c r="M285">
        <f>SUMIFS($C:$C,$E:$E,M$5,$B:$B,$K285)</f>
        <v>144</v>
      </c>
      <c r="N285">
        <f>SUMIFS($C:$C,$E:$E,N$5,$B:$B,$K285)</f>
        <v>0</v>
      </c>
      <c r="O285">
        <f t="shared" si="18"/>
        <v>144</v>
      </c>
    </row>
    <row r="286" spans="1:15" x14ac:dyDescent="0.2">
      <c r="A286" t="s">
        <v>12416</v>
      </c>
      <c r="B286" t="str">
        <f>MID(A286,34,LEN(A286)-37)</f>
        <v>350</v>
      </c>
      <c r="C286" t="s">
        <v>1</v>
      </c>
      <c r="D286" t="s">
        <v>246</v>
      </c>
      <c r="E286" t="s">
        <v>247</v>
      </c>
      <c r="G286">
        <f t="shared" si="19"/>
        <v>281</v>
      </c>
      <c r="H286">
        <f>COUNTIFS($B:$B,G286,$C:$C,"&gt;0")</f>
        <v>0</v>
      </c>
      <c r="I286" t="str">
        <f t="shared" si="16"/>
        <v>No</v>
      </c>
      <c r="K286">
        <f t="shared" si="17"/>
        <v>281</v>
      </c>
      <c r="L286">
        <f>SUMIFS($C:$C,$E:$E,L$5,$B:$B,$K286)</f>
        <v>0</v>
      </c>
      <c r="M286">
        <f>SUMIFS($C:$C,$E:$E,M$5,$B:$B,$K286)</f>
        <v>0</v>
      </c>
      <c r="N286">
        <f>SUMIFS($C:$C,$E:$E,N$5,$B:$B,$K286)</f>
        <v>0</v>
      </c>
      <c r="O286" t="e">
        <f t="shared" si="18"/>
        <v>#NUM!</v>
      </c>
    </row>
    <row r="287" spans="1:15" x14ac:dyDescent="0.2">
      <c r="A287" t="s">
        <v>12417</v>
      </c>
      <c r="B287" t="str">
        <f>MID(A287,34,LEN(A287)-37)</f>
        <v>351</v>
      </c>
      <c r="C287" t="s">
        <v>1</v>
      </c>
      <c r="D287" t="s">
        <v>246</v>
      </c>
      <c r="E287" t="s">
        <v>247</v>
      </c>
      <c r="G287">
        <f t="shared" si="19"/>
        <v>282</v>
      </c>
      <c r="H287">
        <f>COUNTIFS($B:$B,G287,$C:$C,"&gt;0")</f>
        <v>2</v>
      </c>
      <c r="I287" t="str">
        <f t="shared" si="16"/>
        <v>No</v>
      </c>
      <c r="K287">
        <f t="shared" si="17"/>
        <v>282</v>
      </c>
      <c r="L287">
        <f>SUMIFS($C:$C,$E:$E,L$5,$B:$B,$K287)</f>
        <v>312</v>
      </c>
      <c r="M287">
        <f>SUMIFS($C:$C,$E:$E,M$5,$B:$B,$K287)</f>
        <v>141</v>
      </c>
      <c r="N287">
        <f>SUMIFS($C:$C,$E:$E,N$5,$B:$B,$K287)</f>
        <v>0</v>
      </c>
      <c r="O287">
        <f t="shared" si="18"/>
        <v>141</v>
      </c>
    </row>
    <row r="288" spans="1:15" x14ac:dyDescent="0.2">
      <c r="A288" t="s">
        <v>12421</v>
      </c>
      <c r="B288" t="str">
        <f>MID(A288,34,LEN(A288)-37)</f>
        <v>352</v>
      </c>
      <c r="C288" t="s">
        <v>1</v>
      </c>
      <c r="D288" t="s">
        <v>246</v>
      </c>
      <c r="E288" t="s">
        <v>247</v>
      </c>
      <c r="G288">
        <f t="shared" si="19"/>
        <v>283</v>
      </c>
      <c r="H288">
        <f>COUNTIFS($B:$B,G288,$C:$C,"&gt;0")</f>
        <v>0</v>
      </c>
      <c r="I288" t="str">
        <f t="shared" si="16"/>
        <v>No</v>
      </c>
      <c r="K288">
        <f t="shared" si="17"/>
        <v>283</v>
      </c>
      <c r="L288">
        <f>SUMIFS($C:$C,$E:$E,L$5,$B:$B,$K288)</f>
        <v>0</v>
      </c>
      <c r="M288">
        <f>SUMIFS($C:$C,$E:$E,M$5,$B:$B,$K288)</f>
        <v>0</v>
      </c>
      <c r="N288">
        <f>SUMIFS($C:$C,$E:$E,N$5,$B:$B,$K288)</f>
        <v>0</v>
      </c>
      <c r="O288" t="e">
        <f t="shared" si="18"/>
        <v>#NUM!</v>
      </c>
    </row>
    <row r="289" spans="1:15" x14ac:dyDescent="0.2">
      <c r="A289" t="s">
        <v>12422</v>
      </c>
      <c r="B289" t="str">
        <f>MID(A289,34,LEN(A289)-37)</f>
        <v>353</v>
      </c>
      <c r="C289">
        <v>143</v>
      </c>
      <c r="D289" t="s">
        <v>13125</v>
      </c>
      <c r="E289" t="s">
        <v>247</v>
      </c>
      <c r="G289">
        <f t="shared" si="19"/>
        <v>284</v>
      </c>
      <c r="H289">
        <f>COUNTIFS($B:$B,G289,$C:$C,"&gt;0")</f>
        <v>0</v>
      </c>
      <c r="I289" t="str">
        <f t="shared" si="16"/>
        <v>No</v>
      </c>
      <c r="K289">
        <f t="shared" si="17"/>
        <v>284</v>
      </c>
      <c r="L289">
        <f>SUMIFS($C:$C,$E:$E,L$5,$B:$B,$K289)</f>
        <v>0</v>
      </c>
      <c r="M289">
        <f>SUMIFS($C:$C,$E:$E,M$5,$B:$B,$K289)</f>
        <v>0</v>
      </c>
      <c r="N289">
        <f>SUMIFS($C:$C,$E:$E,N$5,$B:$B,$K289)</f>
        <v>0</v>
      </c>
      <c r="O289" t="e">
        <f t="shared" si="18"/>
        <v>#NUM!</v>
      </c>
    </row>
    <row r="290" spans="1:15" x14ac:dyDescent="0.2">
      <c r="A290" t="s">
        <v>12424</v>
      </c>
      <c r="B290" t="str">
        <f>MID(A290,34,LEN(A290)-37)</f>
        <v>354</v>
      </c>
      <c r="C290" t="s">
        <v>1</v>
      </c>
      <c r="D290" t="s">
        <v>246</v>
      </c>
      <c r="E290" t="s">
        <v>247</v>
      </c>
      <c r="G290">
        <f t="shared" si="19"/>
        <v>285</v>
      </c>
      <c r="H290">
        <f>COUNTIFS($B:$B,G290,$C:$C,"&gt;0")</f>
        <v>1</v>
      </c>
      <c r="I290" t="str">
        <f t="shared" si="16"/>
        <v>No</v>
      </c>
      <c r="K290">
        <f t="shared" si="17"/>
        <v>285</v>
      </c>
      <c r="L290">
        <f>SUMIFS($C:$C,$E:$E,L$5,$B:$B,$K290)</f>
        <v>0</v>
      </c>
      <c r="M290">
        <f>SUMIFS($C:$C,$E:$E,M$5,$B:$B,$K290)</f>
        <v>0</v>
      </c>
      <c r="N290">
        <f>SUMIFS($C:$C,$E:$E,N$5,$B:$B,$K290)</f>
        <v>154</v>
      </c>
      <c r="O290">
        <f t="shared" si="18"/>
        <v>154</v>
      </c>
    </row>
    <row r="291" spans="1:15" x14ac:dyDescent="0.2">
      <c r="A291" t="s">
        <v>12426</v>
      </c>
      <c r="B291" t="str">
        <f>MID(A291,34,LEN(A291)-37)</f>
        <v>355</v>
      </c>
      <c r="C291" t="s">
        <v>1</v>
      </c>
      <c r="D291" t="s">
        <v>246</v>
      </c>
      <c r="E291" t="s">
        <v>247</v>
      </c>
      <c r="G291">
        <f t="shared" si="19"/>
        <v>286</v>
      </c>
      <c r="H291">
        <f>COUNTIFS($B:$B,G291,$C:$C,"&gt;0")</f>
        <v>1</v>
      </c>
      <c r="I291" t="str">
        <f t="shared" si="16"/>
        <v>No</v>
      </c>
      <c r="K291">
        <f t="shared" si="17"/>
        <v>286</v>
      </c>
      <c r="L291">
        <f>SUMIFS($C:$C,$E:$E,L$5,$B:$B,$K291)</f>
        <v>377</v>
      </c>
      <c r="M291">
        <f>SUMIFS($C:$C,$E:$E,M$5,$B:$B,$K291)</f>
        <v>0</v>
      </c>
      <c r="N291">
        <f>SUMIFS($C:$C,$E:$E,N$5,$B:$B,$K291)</f>
        <v>0</v>
      </c>
      <c r="O291">
        <f t="shared" si="18"/>
        <v>377</v>
      </c>
    </row>
    <row r="292" spans="1:15" x14ac:dyDescent="0.2">
      <c r="A292" t="s">
        <v>12427</v>
      </c>
      <c r="B292" t="str">
        <f>MID(A292,34,LEN(A292)-37)</f>
        <v>356</v>
      </c>
      <c r="C292" t="s">
        <v>1</v>
      </c>
      <c r="D292" t="s">
        <v>246</v>
      </c>
      <c r="E292" t="s">
        <v>247</v>
      </c>
      <c r="G292">
        <f t="shared" si="19"/>
        <v>287</v>
      </c>
      <c r="H292">
        <f>COUNTIFS($B:$B,G292,$C:$C,"&gt;0")</f>
        <v>2</v>
      </c>
      <c r="I292" t="str">
        <f t="shared" si="16"/>
        <v>No</v>
      </c>
      <c r="K292">
        <f t="shared" si="17"/>
        <v>287</v>
      </c>
      <c r="L292">
        <f>SUMIFS($C:$C,$E:$E,L$5,$B:$B,$K292)</f>
        <v>0</v>
      </c>
      <c r="M292">
        <f>SUMIFS($C:$C,$E:$E,M$5,$B:$B,$K292)</f>
        <v>90</v>
      </c>
      <c r="N292">
        <f>SUMIFS($C:$C,$E:$E,N$5,$B:$B,$K292)</f>
        <v>87</v>
      </c>
      <c r="O292">
        <f t="shared" si="18"/>
        <v>87</v>
      </c>
    </row>
    <row r="293" spans="1:15" x14ac:dyDescent="0.2">
      <c r="A293" t="s">
        <v>12429</v>
      </c>
      <c r="B293" t="str">
        <f>MID(A293,34,LEN(A293)-37)</f>
        <v>357</v>
      </c>
      <c r="C293">
        <v>131</v>
      </c>
      <c r="D293" t="s">
        <v>13138</v>
      </c>
      <c r="E293" t="s">
        <v>247</v>
      </c>
      <c r="G293">
        <f t="shared" si="19"/>
        <v>288</v>
      </c>
      <c r="H293">
        <f>COUNTIFS($B:$B,G293,$C:$C,"&gt;0")</f>
        <v>0</v>
      </c>
      <c r="I293" t="str">
        <f t="shared" si="16"/>
        <v>No</v>
      </c>
      <c r="K293">
        <f t="shared" si="17"/>
        <v>288</v>
      </c>
      <c r="L293">
        <f>SUMIFS($C:$C,$E:$E,L$5,$B:$B,$K293)</f>
        <v>0</v>
      </c>
      <c r="M293">
        <f>SUMIFS($C:$C,$E:$E,M$5,$B:$B,$K293)</f>
        <v>0</v>
      </c>
      <c r="N293">
        <f>SUMIFS($C:$C,$E:$E,N$5,$B:$B,$K293)</f>
        <v>0</v>
      </c>
      <c r="O293" t="e">
        <f t="shared" si="18"/>
        <v>#NUM!</v>
      </c>
    </row>
    <row r="294" spans="1:15" x14ac:dyDescent="0.2">
      <c r="A294" t="s">
        <v>12430</v>
      </c>
      <c r="B294" t="str">
        <f>MID(A294,34,LEN(A294)-37)</f>
        <v>358</v>
      </c>
      <c r="C294" t="s">
        <v>1</v>
      </c>
      <c r="D294" t="s">
        <v>246</v>
      </c>
      <c r="E294" t="s">
        <v>247</v>
      </c>
      <c r="G294">
        <f t="shared" si="19"/>
        <v>289</v>
      </c>
      <c r="H294">
        <f>COUNTIFS($B:$B,G294,$C:$C,"&gt;0")</f>
        <v>0</v>
      </c>
      <c r="I294" t="str">
        <f t="shared" si="16"/>
        <v>No</v>
      </c>
      <c r="K294">
        <f t="shared" si="17"/>
        <v>289</v>
      </c>
      <c r="L294">
        <f>SUMIFS($C:$C,$E:$E,L$5,$B:$B,$K294)</f>
        <v>0</v>
      </c>
      <c r="M294">
        <f>SUMIFS($C:$C,$E:$E,M$5,$B:$B,$K294)</f>
        <v>0</v>
      </c>
      <c r="N294">
        <f>SUMIFS($C:$C,$E:$E,N$5,$B:$B,$K294)</f>
        <v>0</v>
      </c>
      <c r="O294" t="e">
        <f t="shared" si="18"/>
        <v>#NUM!</v>
      </c>
    </row>
    <row r="295" spans="1:15" x14ac:dyDescent="0.2">
      <c r="A295" t="s">
        <v>12431</v>
      </c>
      <c r="B295" t="str">
        <f>MID(A295,34,LEN(A295)-37)</f>
        <v>359</v>
      </c>
      <c r="C295" t="s">
        <v>1</v>
      </c>
      <c r="D295" t="s">
        <v>246</v>
      </c>
      <c r="E295" t="s">
        <v>247</v>
      </c>
      <c r="G295">
        <f t="shared" si="19"/>
        <v>290</v>
      </c>
      <c r="H295">
        <f>COUNTIFS($B:$B,G295,$C:$C,"&gt;0")</f>
        <v>0</v>
      </c>
      <c r="I295" t="str">
        <f t="shared" si="16"/>
        <v>No</v>
      </c>
      <c r="K295">
        <f t="shared" si="17"/>
        <v>290</v>
      </c>
      <c r="L295">
        <f>SUMIFS($C:$C,$E:$E,L$5,$B:$B,$K295)</f>
        <v>0</v>
      </c>
      <c r="M295">
        <f>SUMIFS($C:$C,$E:$E,M$5,$B:$B,$K295)</f>
        <v>0</v>
      </c>
      <c r="N295">
        <f>SUMIFS($C:$C,$E:$E,N$5,$B:$B,$K295)</f>
        <v>0</v>
      </c>
      <c r="O295" t="e">
        <f t="shared" si="18"/>
        <v>#NUM!</v>
      </c>
    </row>
    <row r="296" spans="1:15" x14ac:dyDescent="0.2">
      <c r="A296" t="s">
        <v>12432</v>
      </c>
      <c r="B296" t="str">
        <f>MID(A296,34,LEN(A296)-37)</f>
        <v>36</v>
      </c>
      <c r="C296">
        <v>155</v>
      </c>
      <c r="D296" t="s">
        <v>13151</v>
      </c>
      <c r="E296" t="s">
        <v>247</v>
      </c>
      <c r="G296">
        <f t="shared" si="19"/>
        <v>291</v>
      </c>
      <c r="H296">
        <f>COUNTIFS($B:$B,G296,$C:$C,"&gt;0")</f>
        <v>1</v>
      </c>
      <c r="I296" t="str">
        <f t="shared" si="16"/>
        <v>No</v>
      </c>
      <c r="K296">
        <f t="shared" si="17"/>
        <v>291</v>
      </c>
      <c r="L296">
        <f>SUMIFS($C:$C,$E:$E,L$5,$B:$B,$K296)</f>
        <v>0</v>
      </c>
      <c r="M296">
        <f>SUMIFS($C:$C,$E:$E,M$5,$B:$B,$K296)</f>
        <v>0</v>
      </c>
      <c r="N296">
        <f>SUMIFS($C:$C,$E:$E,N$5,$B:$B,$K296)</f>
        <v>143</v>
      </c>
      <c r="O296">
        <f t="shared" si="18"/>
        <v>143</v>
      </c>
    </row>
    <row r="297" spans="1:15" x14ac:dyDescent="0.2">
      <c r="A297" t="s">
        <v>12433</v>
      </c>
      <c r="B297" t="str">
        <f>MID(A297,34,LEN(A297)-37)</f>
        <v>360</v>
      </c>
      <c r="C297" t="s">
        <v>1</v>
      </c>
      <c r="D297" t="s">
        <v>246</v>
      </c>
      <c r="E297" t="s">
        <v>247</v>
      </c>
      <c r="G297">
        <f t="shared" si="19"/>
        <v>292</v>
      </c>
      <c r="H297">
        <f>COUNTIFS($B:$B,G297,$C:$C,"&gt;0")</f>
        <v>0</v>
      </c>
      <c r="I297" t="str">
        <f t="shared" si="16"/>
        <v>No</v>
      </c>
      <c r="K297">
        <f t="shared" si="17"/>
        <v>292</v>
      </c>
      <c r="L297">
        <f>SUMIFS($C:$C,$E:$E,L$5,$B:$B,$K297)</f>
        <v>0</v>
      </c>
      <c r="M297">
        <f>SUMIFS($C:$C,$E:$E,M$5,$B:$B,$K297)</f>
        <v>0</v>
      </c>
      <c r="N297">
        <f>SUMIFS($C:$C,$E:$E,N$5,$B:$B,$K297)</f>
        <v>0</v>
      </c>
      <c r="O297" t="e">
        <f t="shared" si="18"/>
        <v>#NUM!</v>
      </c>
    </row>
    <row r="298" spans="1:15" x14ac:dyDescent="0.2">
      <c r="A298" t="s">
        <v>12435</v>
      </c>
      <c r="B298" t="str">
        <f>MID(A298,34,LEN(A298)-37)</f>
        <v>361</v>
      </c>
      <c r="C298" t="s">
        <v>1</v>
      </c>
      <c r="D298" t="s">
        <v>246</v>
      </c>
      <c r="E298" t="s">
        <v>247</v>
      </c>
      <c r="G298">
        <f t="shared" si="19"/>
        <v>293</v>
      </c>
      <c r="H298">
        <f>COUNTIFS($B:$B,G298,$C:$C,"&gt;0")</f>
        <v>0</v>
      </c>
      <c r="I298" t="str">
        <f t="shared" si="16"/>
        <v>No</v>
      </c>
      <c r="K298">
        <f t="shared" si="17"/>
        <v>293</v>
      </c>
      <c r="L298">
        <f>SUMIFS($C:$C,$E:$E,L$5,$B:$B,$K298)</f>
        <v>0</v>
      </c>
      <c r="M298">
        <f>SUMIFS($C:$C,$E:$E,M$5,$B:$B,$K298)</f>
        <v>0</v>
      </c>
      <c r="N298">
        <f>SUMIFS($C:$C,$E:$E,N$5,$B:$B,$K298)</f>
        <v>0</v>
      </c>
      <c r="O298" t="e">
        <f t="shared" si="18"/>
        <v>#NUM!</v>
      </c>
    </row>
    <row r="299" spans="1:15" x14ac:dyDescent="0.2">
      <c r="A299" t="s">
        <v>12437</v>
      </c>
      <c r="B299" t="str">
        <f>MID(A299,34,LEN(A299)-37)</f>
        <v>362</v>
      </c>
      <c r="C299" t="s">
        <v>1</v>
      </c>
      <c r="D299" t="s">
        <v>246</v>
      </c>
      <c r="E299" t="s">
        <v>247</v>
      </c>
      <c r="G299">
        <f t="shared" si="19"/>
        <v>294</v>
      </c>
      <c r="H299">
        <f>COUNTIFS($B:$B,G299,$C:$C,"&gt;0")</f>
        <v>0</v>
      </c>
      <c r="I299" t="str">
        <f t="shared" si="16"/>
        <v>No</v>
      </c>
      <c r="K299">
        <f t="shared" si="17"/>
        <v>294</v>
      </c>
      <c r="L299">
        <f>SUMIFS($C:$C,$E:$E,L$5,$B:$B,$K299)</f>
        <v>0</v>
      </c>
      <c r="M299">
        <f>SUMIFS($C:$C,$E:$E,M$5,$B:$B,$K299)</f>
        <v>0</v>
      </c>
      <c r="N299">
        <f>SUMIFS($C:$C,$E:$E,N$5,$B:$B,$K299)</f>
        <v>0</v>
      </c>
      <c r="O299" t="e">
        <f t="shared" si="18"/>
        <v>#NUM!</v>
      </c>
    </row>
    <row r="300" spans="1:15" x14ac:dyDescent="0.2">
      <c r="A300" t="s">
        <v>12438</v>
      </c>
      <c r="B300" t="str">
        <f>MID(A300,34,LEN(A300)-37)</f>
        <v>363</v>
      </c>
      <c r="C300" t="s">
        <v>1</v>
      </c>
      <c r="D300" t="s">
        <v>13167</v>
      </c>
      <c r="E300" t="s">
        <v>247</v>
      </c>
      <c r="G300">
        <f t="shared" si="19"/>
        <v>295</v>
      </c>
      <c r="H300">
        <f>COUNTIFS($B:$B,G300,$C:$C,"&gt;0")</f>
        <v>0</v>
      </c>
      <c r="I300" t="str">
        <f t="shared" si="16"/>
        <v>No</v>
      </c>
      <c r="K300">
        <f t="shared" si="17"/>
        <v>295</v>
      </c>
      <c r="L300">
        <f>SUMIFS($C:$C,$E:$E,L$5,$B:$B,$K300)</f>
        <v>0</v>
      </c>
      <c r="M300">
        <f>SUMIFS($C:$C,$E:$E,M$5,$B:$B,$K300)</f>
        <v>0</v>
      </c>
      <c r="N300">
        <f>SUMIFS($C:$C,$E:$E,N$5,$B:$B,$K300)</f>
        <v>0</v>
      </c>
      <c r="O300" t="e">
        <f t="shared" si="18"/>
        <v>#NUM!</v>
      </c>
    </row>
    <row r="301" spans="1:15" x14ac:dyDescent="0.2">
      <c r="A301" t="s">
        <v>12439</v>
      </c>
      <c r="B301" t="str">
        <f>MID(A301,34,LEN(A301)-37)</f>
        <v>364</v>
      </c>
      <c r="C301" t="s">
        <v>1</v>
      </c>
      <c r="D301" t="s">
        <v>246</v>
      </c>
      <c r="E301" t="s">
        <v>247</v>
      </c>
      <c r="G301">
        <f t="shared" si="19"/>
        <v>296</v>
      </c>
      <c r="H301">
        <f>COUNTIFS($B:$B,G301,$C:$C,"&gt;0")</f>
        <v>2</v>
      </c>
      <c r="I301" t="str">
        <f t="shared" si="16"/>
        <v>No</v>
      </c>
      <c r="K301">
        <f t="shared" si="17"/>
        <v>296</v>
      </c>
      <c r="L301">
        <f>SUMIFS($C:$C,$E:$E,L$5,$B:$B,$K301)</f>
        <v>0</v>
      </c>
      <c r="M301">
        <f>SUMIFS($C:$C,$E:$E,M$5,$B:$B,$K301)</f>
        <v>178</v>
      </c>
      <c r="N301">
        <f>SUMIFS($C:$C,$E:$E,N$5,$B:$B,$K301)</f>
        <v>159</v>
      </c>
      <c r="O301">
        <f t="shared" si="18"/>
        <v>159</v>
      </c>
    </row>
    <row r="302" spans="1:15" x14ac:dyDescent="0.2">
      <c r="A302" t="s">
        <v>12441</v>
      </c>
      <c r="B302" t="str">
        <f>MID(A302,34,LEN(A302)-37)</f>
        <v>365</v>
      </c>
      <c r="C302" t="s">
        <v>1</v>
      </c>
      <c r="D302" t="s">
        <v>246</v>
      </c>
      <c r="E302" t="s">
        <v>247</v>
      </c>
      <c r="G302">
        <f t="shared" si="19"/>
        <v>297</v>
      </c>
      <c r="H302">
        <f>COUNTIFS($B:$B,G302,$C:$C,"&gt;0")</f>
        <v>0</v>
      </c>
      <c r="I302" t="str">
        <f t="shared" si="16"/>
        <v>No</v>
      </c>
      <c r="K302">
        <f t="shared" si="17"/>
        <v>297</v>
      </c>
      <c r="L302">
        <f>SUMIFS($C:$C,$E:$E,L$5,$B:$B,$K302)</f>
        <v>0</v>
      </c>
      <c r="M302">
        <f>SUMIFS($C:$C,$E:$E,M$5,$B:$B,$K302)</f>
        <v>0</v>
      </c>
      <c r="N302">
        <f>SUMIFS($C:$C,$E:$E,N$5,$B:$B,$K302)</f>
        <v>0</v>
      </c>
      <c r="O302" t="e">
        <f t="shared" si="18"/>
        <v>#NUM!</v>
      </c>
    </row>
    <row r="303" spans="1:15" x14ac:dyDescent="0.2">
      <c r="A303" t="s">
        <v>12442</v>
      </c>
      <c r="B303" t="str">
        <f>MID(A303,34,LEN(A303)-37)</f>
        <v>366</v>
      </c>
      <c r="C303" t="s">
        <v>1</v>
      </c>
      <c r="D303" t="s">
        <v>246</v>
      </c>
      <c r="E303" t="s">
        <v>247</v>
      </c>
      <c r="G303">
        <f t="shared" si="19"/>
        <v>298</v>
      </c>
      <c r="H303">
        <f>COUNTIFS($B:$B,G303,$C:$C,"&gt;0")</f>
        <v>1</v>
      </c>
      <c r="I303" t="str">
        <f t="shared" si="16"/>
        <v>No</v>
      </c>
      <c r="K303">
        <f t="shared" si="17"/>
        <v>298</v>
      </c>
      <c r="L303">
        <f>SUMIFS($C:$C,$E:$E,L$5,$B:$B,$K303)</f>
        <v>364</v>
      </c>
      <c r="M303">
        <f>SUMIFS($C:$C,$E:$E,M$5,$B:$B,$K303)</f>
        <v>0</v>
      </c>
      <c r="N303">
        <f>SUMIFS($C:$C,$E:$E,N$5,$B:$B,$K303)</f>
        <v>0</v>
      </c>
      <c r="O303">
        <f t="shared" si="18"/>
        <v>364</v>
      </c>
    </row>
    <row r="304" spans="1:15" x14ac:dyDescent="0.2">
      <c r="A304" t="s">
        <v>12446</v>
      </c>
      <c r="B304" t="str">
        <f>MID(A304,34,LEN(A304)-37)</f>
        <v>367</v>
      </c>
      <c r="C304" t="s">
        <v>1</v>
      </c>
      <c r="D304" t="s">
        <v>246</v>
      </c>
      <c r="E304" t="s">
        <v>247</v>
      </c>
      <c r="G304">
        <f t="shared" si="19"/>
        <v>299</v>
      </c>
      <c r="H304">
        <f>COUNTIFS($B:$B,G304,$C:$C,"&gt;0")</f>
        <v>1</v>
      </c>
      <c r="I304" t="str">
        <f t="shared" si="16"/>
        <v>No</v>
      </c>
      <c r="K304">
        <f t="shared" si="17"/>
        <v>299</v>
      </c>
      <c r="L304">
        <f>SUMIFS($C:$C,$E:$E,L$5,$B:$B,$K304)</f>
        <v>286</v>
      </c>
      <c r="M304">
        <f>SUMIFS($C:$C,$E:$E,M$5,$B:$B,$K304)</f>
        <v>0</v>
      </c>
      <c r="N304">
        <f>SUMIFS($C:$C,$E:$E,N$5,$B:$B,$K304)</f>
        <v>0</v>
      </c>
      <c r="O304">
        <f t="shared" si="18"/>
        <v>286</v>
      </c>
    </row>
    <row r="305" spans="1:15" x14ac:dyDescent="0.2">
      <c r="A305" t="s">
        <v>12447</v>
      </c>
      <c r="B305" t="str">
        <f>MID(A305,34,LEN(A305)-37)</f>
        <v>368</v>
      </c>
      <c r="C305" t="s">
        <v>1</v>
      </c>
      <c r="D305" t="s">
        <v>246</v>
      </c>
      <c r="E305" t="s">
        <v>247</v>
      </c>
      <c r="G305">
        <f t="shared" si="19"/>
        <v>300</v>
      </c>
      <c r="H305">
        <f>COUNTIFS($B:$B,G305,$C:$C,"&gt;0")</f>
        <v>1</v>
      </c>
      <c r="I305" t="str">
        <f t="shared" si="16"/>
        <v>No</v>
      </c>
      <c r="K305">
        <f t="shared" si="17"/>
        <v>300</v>
      </c>
      <c r="L305">
        <f>SUMIFS($C:$C,$E:$E,L$5,$B:$B,$K305)</f>
        <v>0</v>
      </c>
      <c r="M305">
        <f>SUMIFS($C:$C,$E:$E,M$5,$B:$B,$K305)</f>
        <v>149</v>
      </c>
      <c r="N305">
        <f>SUMIFS($C:$C,$E:$E,N$5,$B:$B,$K305)</f>
        <v>0</v>
      </c>
      <c r="O305">
        <f t="shared" si="18"/>
        <v>149</v>
      </c>
    </row>
    <row r="306" spans="1:15" x14ac:dyDescent="0.2">
      <c r="A306" t="s">
        <v>12449</v>
      </c>
      <c r="B306" t="str">
        <f>MID(A306,34,LEN(A306)-37)</f>
        <v>369</v>
      </c>
      <c r="C306">
        <v>160</v>
      </c>
      <c r="D306" t="s">
        <v>13198</v>
      </c>
      <c r="E306" t="s">
        <v>247</v>
      </c>
      <c r="G306">
        <f t="shared" si="19"/>
        <v>301</v>
      </c>
      <c r="H306">
        <f>COUNTIFS($B:$B,G306,$C:$C,"&gt;0")</f>
        <v>0</v>
      </c>
      <c r="I306" t="str">
        <f t="shared" si="16"/>
        <v>No</v>
      </c>
      <c r="K306">
        <f t="shared" si="17"/>
        <v>301</v>
      </c>
      <c r="L306">
        <f>SUMIFS($C:$C,$E:$E,L$5,$B:$B,$K306)</f>
        <v>0</v>
      </c>
      <c r="M306">
        <f>SUMIFS($C:$C,$E:$E,M$5,$B:$B,$K306)</f>
        <v>0</v>
      </c>
      <c r="N306">
        <f>SUMIFS($C:$C,$E:$E,N$5,$B:$B,$K306)</f>
        <v>0</v>
      </c>
      <c r="O306" t="e">
        <f t="shared" si="18"/>
        <v>#NUM!</v>
      </c>
    </row>
    <row r="307" spans="1:15" x14ac:dyDescent="0.2">
      <c r="A307" t="s">
        <v>12450</v>
      </c>
      <c r="B307" t="str">
        <f>MID(A307,34,LEN(A307)-37)</f>
        <v>37</v>
      </c>
      <c r="C307" t="s">
        <v>1</v>
      </c>
      <c r="D307" t="s">
        <v>246</v>
      </c>
      <c r="E307" t="s">
        <v>247</v>
      </c>
      <c r="G307">
        <f t="shared" si="19"/>
        <v>302</v>
      </c>
      <c r="H307">
        <f>COUNTIFS($B:$B,G307,$C:$C,"&gt;0")</f>
        <v>0</v>
      </c>
      <c r="I307" t="str">
        <f t="shared" si="16"/>
        <v>No</v>
      </c>
      <c r="K307">
        <f t="shared" si="17"/>
        <v>302</v>
      </c>
      <c r="L307">
        <f>SUMIFS($C:$C,$E:$E,L$5,$B:$B,$K307)</f>
        <v>0</v>
      </c>
      <c r="M307">
        <f>SUMIFS($C:$C,$E:$E,M$5,$B:$B,$K307)</f>
        <v>0</v>
      </c>
      <c r="N307">
        <f>SUMIFS($C:$C,$E:$E,N$5,$B:$B,$K307)</f>
        <v>0</v>
      </c>
      <c r="O307" t="e">
        <f t="shared" si="18"/>
        <v>#NUM!</v>
      </c>
    </row>
    <row r="308" spans="1:15" x14ac:dyDescent="0.2">
      <c r="A308" t="s">
        <v>12452</v>
      </c>
      <c r="B308" t="str">
        <f>MID(A308,34,LEN(A308)-37)</f>
        <v>370</v>
      </c>
      <c r="C308" t="s">
        <v>1</v>
      </c>
      <c r="D308" t="s">
        <v>246</v>
      </c>
      <c r="E308" t="s">
        <v>247</v>
      </c>
      <c r="G308">
        <f t="shared" si="19"/>
        <v>303</v>
      </c>
      <c r="H308">
        <f>COUNTIFS($B:$B,G308,$C:$C,"&gt;0")</f>
        <v>0</v>
      </c>
      <c r="I308" t="str">
        <f t="shared" si="16"/>
        <v>No</v>
      </c>
      <c r="K308">
        <f t="shared" si="17"/>
        <v>303</v>
      </c>
      <c r="L308">
        <f>SUMIFS($C:$C,$E:$E,L$5,$B:$B,$K308)</f>
        <v>0</v>
      </c>
      <c r="M308">
        <f>SUMIFS($C:$C,$E:$E,M$5,$B:$B,$K308)</f>
        <v>0</v>
      </c>
      <c r="N308">
        <f>SUMIFS($C:$C,$E:$E,N$5,$B:$B,$K308)</f>
        <v>0</v>
      </c>
      <c r="O308" t="e">
        <f t="shared" si="18"/>
        <v>#NUM!</v>
      </c>
    </row>
    <row r="309" spans="1:15" x14ac:dyDescent="0.2">
      <c r="A309" t="s">
        <v>12453</v>
      </c>
      <c r="B309" t="str">
        <f>MID(A309,34,LEN(A309)-37)</f>
        <v>371</v>
      </c>
      <c r="C309" t="s">
        <v>1</v>
      </c>
      <c r="D309" t="s">
        <v>246</v>
      </c>
      <c r="E309" t="s">
        <v>247</v>
      </c>
      <c r="G309">
        <f t="shared" si="19"/>
        <v>304</v>
      </c>
      <c r="H309">
        <f>COUNTIFS($B:$B,G309,$C:$C,"&gt;0")</f>
        <v>2</v>
      </c>
      <c r="I309" t="str">
        <f t="shared" si="16"/>
        <v>No</v>
      </c>
      <c r="K309">
        <f t="shared" si="17"/>
        <v>304</v>
      </c>
      <c r="L309">
        <f>SUMIFS($C:$C,$E:$E,L$5,$B:$B,$K309)</f>
        <v>312</v>
      </c>
      <c r="M309">
        <f>SUMIFS($C:$C,$E:$E,M$5,$B:$B,$K309)</f>
        <v>117</v>
      </c>
      <c r="N309">
        <f>SUMIFS($C:$C,$E:$E,N$5,$B:$B,$K309)</f>
        <v>0</v>
      </c>
      <c r="O309">
        <f t="shared" si="18"/>
        <v>117</v>
      </c>
    </row>
    <row r="310" spans="1:15" x14ac:dyDescent="0.2">
      <c r="A310" t="s">
        <v>12455</v>
      </c>
      <c r="B310" t="str">
        <f>MID(A310,34,LEN(A310)-37)</f>
        <v>372</v>
      </c>
      <c r="C310" t="s">
        <v>1</v>
      </c>
      <c r="D310" t="s">
        <v>246</v>
      </c>
      <c r="E310" t="s">
        <v>247</v>
      </c>
      <c r="G310">
        <f t="shared" si="19"/>
        <v>305</v>
      </c>
      <c r="H310">
        <f>COUNTIFS($B:$B,G310,$C:$C,"&gt;0")</f>
        <v>0</v>
      </c>
      <c r="I310" t="str">
        <f t="shared" si="16"/>
        <v>No</v>
      </c>
      <c r="K310">
        <f t="shared" si="17"/>
        <v>305</v>
      </c>
      <c r="L310">
        <f>SUMIFS($C:$C,$E:$E,L$5,$B:$B,$K310)</f>
        <v>0</v>
      </c>
      <c r="M310">
        <f>SUMIFS($C:$C,$E:$E,M$5,$B:$B,$K310)</f>
        <v>0</v>
      </c>
      <c r="N310">
        <f>SUMIFS($C:$C,$E:$E,N$5,$B:$B,$K310)</f>
        <v>0</v>
      </c>
      <c r="O310" t="e">
        <f t="shared" si="18"/>
        <v>#NUM!</v>
      </c>
    </row>
    <row r="311" spans="1:15" x14ac:dyDescent="0.2">
      <c r="A311" t="s">
        <v>12456</v>
      </c>
      <c r="B311" t="str">
        <f>MID(A311,34,LEN(A311)-37)</f>
        <v>373</v>
      </c>
      <c r="C311" t="s">
        <v>1</v>
      </c>
      <c r="D311" t="s">
        <v>246</v>
      </c>
      <c r="E311" t="s">
        <v>247</v>
      </c>
      <c r="G311">
        <f t="shared" si="19"/>
        <v>306</v>
      </c>
      <c r="H311">
        <f>COUNTIFS($B:$B,G311,$C:$C,"&gt;0")</f>
        <v>0</v>
      </c>
      <c r="I311" t="str">
        <f t="shared" si="16"/>
        <v>No</v>
      </c>
      <c r="K311">
        <f t="shared" si="17"/>
        <v>306</v>
      </c>
      <c r="L311">
        <f>SUMIFS($C:$C,$E:$E,L$5,$B:$B,$K311)</f>
        <v>0</v>
      </c>
      <c r="M311">
        <f>SUMIFS($C:$C,$E:$E,M$5,$B:$B,$K311)</f>
        <v>0</v>
      </c>
      <c r="N311">
        <f>SUMIFS($C:$C,$E:$E,N$5,$B:$B,$K311)</f>
        <v>0</v>
      </c>
      <c r="O311" t="e">
        <f t="shared" si="18"/>
        <v>#NUM!</v>
      </c>
    </row>
    <row r="312" spans="1:15" x14ac:dyDescent="0.2">
      <c r="A312" t="s">
        <v>12457</v>
      </c>
      <c r="B312" t="str">
        <f>MID(A312,34,LEN(A312)-37)</f>
        <v>374</v>
      </c>
      <c r="C312" t="s">
        <v>1</v>
      </c>
      <c r="D312" t="s">
        <v>246</v>
      </c>
      <c r="E312" t="s">
        <v>247</v>
      </c>
      <c r="G312">
        <f t="shared" si="19"/>
        <v>307</v>
      </c>
      <c r="H312">
        <f>COUNTIFS($B:$B,G312,$C:$C,"&gt;0")</f>
        <v>0</v>
      </c>
      <c r="I312" t="str">
        <f t="shared" si="16"/>
        <v>No</v>
      </c>
      <c r="K312">
        <f t="shared" si="17"/>
        <v>307</v>
      </c>
      <c r="L312">
        <f>SUMIFS($C:$C,$E:$E,L$5,$B:$B,$K312)</f>
        <v>0</v>
      </c>
      <c r="M312">
        <f>SUMIFS($C:$C,$E:$E,M$5,$B:$B,$K312)</f>
        <v>0</v>
      </c>
      <c r="N312">
        <f>SUMIFS($C:$C,$E:$E,N$5,$B:$B,$K312)</f>
        <v>0</v>
      </c>
      <c r="O312" t="e">
        <f t="shared" si="18"/>
        <v>#NUM!</v>
      </c>
    </row>
    <row r="313" spans="1:15" x14ac:dyDescent="0.2">
      <c r="A313" t="s">
        <v>12459</v>
      </c>
      <c r="B313" t="str">
        <f>MID(A313,34,LEN(A313)-37)</f>
        <v>375</v>
      </c>
      <c r="C313" t="s">
        <v>1</v>
      </c>
      <c r="D313" t="s">
        <v>246</v>
      </c>
      <c r="E313" t="s">
        <v>247</v>
      </c>
      <c r="G313">
        <f t="shared" si="19"/>
        <v>308</v>
      </c>
      <c r="H313">
        <f>COUNTIFS($B:$B,G313,$C:$C,"&gt;0")</f>
        <v>2</v>
      </c>
      <c r="I313" t="str">
        <f t="shared" si="16"/>
        <v>No</v>
      </c>
      <c r="K313">
        <f t="shared" si="17"/>
        <v>308</v>
      </c>
      <c r="L313">
        <f>SUMIFS($C:$C,$E:$E,L$5,$B:$B,$K313)</f>
        <v>0</v>
      </c>
      <c r="M313">
        <f>SUMIFS($C:$C,$E:$E,M$5,$B:$B,$K313)</f>
        <v>144</v>
      </c>
      <c r="N313">
        <f>SUMIFS($C:$C,$E:$E,N$5,$B:$B,$K313)</f>
        <v>134</v>
      </c>
      <c r="O313">
        <f t="shared" si="18"/>
        <v>134</v>
      </c>
    </row>
    <row r="314" spans="1:15" x14ac:dyDescent="0.2">
      <c r="A314" t="s">
        <v>12460</v>
      </c>
      <c r="B314" t="str">
        <f>MID(A314,34,LEN(A314)-37)</f>
        <v>376</v>
      </c>
      <c r="C314" t="s">
        <v>1</v>
      </c>
      <c r="D314" t="s">
        <v>246</v>
      </c>
      <c r="E314" t="s">
        <v>247</v>
      </c>
      <c r="G314">
        <f t="shared" si="19"/>
        <v>309</v>
      </c>
      <c r="H314">
        <f>COUNTIFS($B:$B,G314,$C:$C,"&gt;0")</f>
        <v>0</v>
      </c>
      <c r="I314" t="str">
        <f t="shared" si="16"/>
        <v>No</v>
      </c>
      <c r="K314">
        <f t="shared" si="17"/>
        <v>309</v>
      </c>
      <c r="L314">
        <f>SUMIFS($C:$C,$E:$E,L$5,$B:$B,$K314)</f>
        <v>0</v>
      </c>
      <c r="M314">
        <f>SUMIFS($C:$C,$E:$E,M$5,$B:$B,$K314)</f>
        <v>0</v>
      </c>
      <c r="N314">
        <f>SUMIFS($C:$C,$E:$E,N$5,$B:$B,$K314)</f>
        <v>0</v>
      </c>
      <c r="O314" t="e">
        <f t="shared" si="18"/>
        <v>#NUM!</v>
      </c>
    </row>
    <row r="315" spans="1:15" x14ac:dyDescent="0.2">
      <c r="A315" t="s">
        <v>12461</v>
      </c>
      <c r="B315" t="str">
        <f>MID(A315,34,LEN(A315)-37)</f>
        <v>377</v>
      </c>
      <c r="C315" t="s">
        <v>1</v>
      </c>
      <c r="D315" t="s">
        <v>246</v>
      </c>
      <c r="E315" t="s">
        <v>247</v>
      </c>
      <c r="G315">
        <f t="shared" si="19"/>
        <v>310</v>
      </c>
      <c r="H315">
        <f>COUNTIFS($B:$B,G315,$C:$C,"&gt;0")</f>
        <v>0</v>
      </c>
      <c r="I315" t="str">
        <f t="shared" si="16"/>
        <v>No</v>
      </c>
      <c r="K315">
        <f t="shared" si="17"/>
        <v>310</v>
      </c>
      <c r="L315">
        <f>SUMIFS($C:$C,$E:$E,L$5,$B:$B,$K315)</f>
        <v>0</v>
      </c>
      <c r="M315">
        <f>SUMIFS($C:$C,$E:$E,M$5,$B:$B,$K315)</f>
        <v>0</v>
      </c>
      <c r="N315">
        <f>SUMIFS($C:$C,$E:$E,N$5,$B:$B,$K315)</f>
        <v>0</v>
      </c>
      <c r="O315" t="e">
        <f t="shared" si="18"/>
        <v>#NUM!</v>
      </c>
    </row>
    <row r="316" spans="1:15" x14ac:dyDescent="0.2">
      <c r="A316" t="s">
        <v>12462</v>
      </c>
      <c r="B316" t="str">
        <f>MID(A316,34,LEN(A316)-37)</f>
        <v>378</v>
      </c>
      <c r="C316">
        <v>103</v>
      </c>
      <c r="D316" t="s">
        <v>13234</v>
      </c>
      <c r="E316" t="s">
        <v>247</v>
      </c>
      <c r="G316">
        <f t="shared" si="19"/>
        <v>311</v>
      </c>
      <c r="H316">
        <f>COUNTIFS($B:$B,G316,$C:$C,"&gt;0")</f>
        <v>0</v>
      </c>
      <c r="I316" t="str">
        <f t="shared" si="16"/>
        <v>No</v>
      </c>
      <c r="K316">
        <f t="shared" si="17"/>
        <v>311</v>
      </c>
      <c r="L316">
        <f>SUMIFS($C:$C,$E:$E,L$5,$B:$B,$K316)</f>
        <v>0</v>
      </c>
      <c r="M316">
        <f>SUMIFS($C:$C,$E:$E,M$5,$B:$B,$K316)</f>
        <v>0</v>
      </c>
      <c r="N316">
        <f>SUMIFS($C:$C,$E:$E,N$5,$B:$B,$K316)</f>
        <v>0</v>
      </c>
      <c r="O316" t="e">
        <f t="shared" si="18"/>
        <v>#NUM!</v>
      </c>
    </row>
    <row r="317" spans="1:15" x14ac:dyDescent="0.2">
      <c r="A317" t="s">
        <v>12464</v>
      </c>
      <c r="B317" t="str">
        <f>MID(A317,34,LEN(A317)-37)</f>
        <v>379</v>
      </c>
      <c r="C317" t="s">
        <v>1</v>
      </c>
      <c r="D317" t="s">
        <v>246</v>
      </c>
      <c r="E317" t="s">
        <v>247</v>
      </c>
      <c r="G317">
        <f t="shared" si="19"/>
        <v>312</v>
      </c>
      <c r="H317">
        <f>COUNTIFS($B:$B,G317,$C:$C,"&gt;0")</f>
        <v>0</v>
      </c>
      <c r="I317" t="str">
        <f t="shared" si="16"/>
        <v>No</v>
      </c>
      <c r="K317">
        <f t="shared" si="17"/>
        <v>312</v>
      </c>
      <c r="L317">
        <f>SUMIFS($C:$C,$E:$E,L$5,$B:$B,$K317)</f>
        <v>0</v>
      </c>
      <c r="M317">
        <f>SUMIFS($C:$C,$E:$E,M$5,$B:$B,$K317)</f>
        <v>0</v>
      </c>
      <c r="N317">
        <f>SUMIFS($C:$C,$E:$E,N$5,$B:$B,$K317)</f>
        <v>0</v>
      </c>
      <c r="O317" t="e">
        <f t="shared" si="18"/>
        <v>#NUM!</v>
      </c>
    </row>
    <row r="318" spans="1:15" x14ac:dyDescent="0.2">
      <c r="A318" t="s">
        <v>12465</v>
      </c>
      <c r="B318" t="str">
        <f>MID(A318,34,LEN(A318)-37)</f>
        <v>38</v>
      </c>
      <c r="C318" t="s">
        <v>1</v>
      </c>
      <c r="D318" t="s">
        <v>246</v>
      </c>
      <c r="E318" t="s">
        <v>247</v>
      </c>
      <c r="G318">
        <f t="shared" si="19"/>
        <v>313</v>
      </c>
      <c r="H318">
        <f>COUNTIFS($B:$B,G318,$C:$C,"&gt;0")</f>
        <v>1</v>
      </c>
      <c r="I318" t="str">
        <f t="shared" si="16"/>
        <v>No</v>
      </c>
      <c r="K318">
        <f t="shared" si="17"/>
        <v>313</v>
      </c>
      <c r="L318">
        <f>SUMIFS($C:$C,$E:$E,L$5,$B:$B,$K318)</f>
        <v>351</v>
      </c>
      <c r="M318">
        <f>SUMIFS($C:$C,$E:$E,M$5,$B:$B,$K318)</f>
        <v>0</v>
      </c>
      <c r="N318">
        <f>SUMIFS($C:$C,$E:$E,N$5,$B:$B,$K318)</f>
        <v>0</v>
      </c>
      <c r="O318">
        <f t="shared" si="18"/>
        <v>351</v>
      </c>
    </row>
    <row r="319" spans="1:15" x14ac:dyDescent="0.2">
      <c r="A319" t="s">
        <v>12466</v>
      </c>
      <c r="B319" t="str">
        <f>MID(A319,34,LEN(A319)-37)</f>
        <v>380</v>
      </c>
      <c r="C319" t="s">
        <v>1</v>
      </c>
      <c r="D319" t="s">
        <v>246</v>
      </c>
      <c r="E319" t="s">
        <v>247</v>
      </c>
      <c r="G319">
        <f t="shared" si="19"/>
        <v>314</v>
      </c>
      <c r="H319">
        <f>COUNTIFS($B:$B,G319,$C:$C,"&gt;0")</f>
        <v>0</v>
      </c>
      <c r="I319" t="str">
        <f t="shared" si="16"/>
        <v>No</v>
      </c>
      <c r="K319">
        <f t="shared" si="17"/>
        <v>314</v>
      </c>
      <c r="L319">
        <f>SUMIFS($C:$C,$E:$E,L$5,$B:$B,$K319)</f>
        <v>0</v>
      </c>
      <c r="M319">
        <f>SUMIFS($C:$C,$E:$E,M$5,$B:$B,$K319)</f>
        <v>0</v>
      </c>
      <c r="N319">
        <f>SUMIFS($C:$C,$E:$E,N$5,$B:$B,$K319)</f>
        <v>0</v>
      </c>
      <c r="O319" t="e">
        <f t="shared" si="18"/>
        <v>#NUM!</v>
      </c>
    </row>
    <row r="320" spans="1:15" x14ac:dyDescent="0.2">
      <c r="A320" t="s">
        <v>12467</v>
      </c>
      <c r="B320" t="str">
        <f>MID(A320,34,LEN(A320)-37)</f>
        <v>381</v>
      </c>
      <c r="C320" t="s">
        <v>1</v>
      </c>
      <c r="D320" t="s">
        <v>246</v>
      </c>
      <c r="E320" t="s">
        <v>247</v>
      </c>
      <c r="G320">
        <f t="shared" si="19"/>
        <v>315</v>
      </c>
      <c r="H320">
        <f>COUNTIFS($B:$B,G320,$C:$C,"&gt;0")</f>
        <v>0</v>
      </c>
      <c r="I320" t="str">
        <f t="shared" si="16"/>
        <v>No</v>
      </c>
      <c r="K320">
        <f t="shared" si="17"/>
        <v>315</v>
      </c>
      <c r="L320">
        <f>SUMIFS($C:$C,$E:$E,L$5,$B:$B,$K320)</f>
        <v>0</v>
      </c>
      <c r="M320">
        <f>SUMIFS($C:$C,$E:$E,M$5,$B:$B,$K320)</f>
        <v>0</v>
      </c>
      <c r="N320">
        <f>SUMIFS($C:$C,$E:$E,N$5,$B:$B,$K320)</f>
        <v>0</v>
      </c>
      <c r="O320" t="e">
        <f t="shared" si="18"/>
        <v>#NUM!</v>
      </c>
    </row>
    <row r="321" spans="1:15" x14ac:dyDescent="0.2">
      <c r="A321" t="s">
        <v>12469</v>
      </c>
      <c r="B321" t="str">
        <f>MID(A321,34,LEN(A321)-37)</f>
        <v>382</v>
      </c>
      <c r="C321" t="s">
        <v>1</v>
      </c>
      <c r="D321" t="s">
        <v>246</v>
      </c>
      <c r="E321" t="s">
        <v>247</v>
      </c>
      <c r="G321">
        <f t="shared" si="19"/>
        <v>316</v>
      </c>
      <c r="H321">
        <f>COUNTIFS($B:$B,G321,$C:$C,"&gt;0")</f>
        <v>0</v>
      </c>
      <c r="I321" t="str">
        <f t="shared" si="16"/>
        <v>No</v>
      </c>
      <c r="K321">
        <f t="shared" si="17"/>
        <v>316</v>
      </c>
      <c r="L321">
        <f>SUMIFS($C:$C,$E:$E,L$5,$B:$B,$K321)</f>
        <v>0</v>
      </c>
      <c r="M321">
        <f>SUMIFS($C:$C,$E:$E,M$5,$B:$B,$K321)</f>
        <v>0</v>
      </c>
      <c r="N321">
        <f>SUMIFS($C:$C,$E:$E,N$5,$B:$B,$K321)</f>
        <v>0</v>
      </c>
      <c r="O321" t="e">
        <f t="shared" si="18"/>
        <v>#NUM!</v>
      </c>
    </row>
    <row r="322" spans="1:15" x14ac:dyDescent="0.2">
      <c r="A322" t="s">
        <v>12470</v>
      </c>
      <c r="B322" t="str">
        <f>MID(A322,34,LEN(A322)-37)</f>
        <v>383</v>
      </c>
      <c r="C322" t="s">
        <v>1</v>
      </c>
      <c r="D322" t="s">
        <v>246</v>
      </c>
      <c r="E322" t="s">
        <v>247</v>
      </c>
      <c r="G322">
        <f t="shared" si="19"/>
        <v>317</v>
      </c>
      <c r="H322">
        <f>COUNTIFS($B:$B,G322,$C:$C,"&gt;0")</f>
        <v>3</v>
      </c>
      <c r="I322" t="str">
        <f t="shared" si="16"/>
        <v>Yes</v>
      </c>
      <c r="K322">
        <f t="shared" si="17"/>
        <v>317</v>
      </c>
      <c r="L322">
        <f>SUMIFS($C:$C,$E:$E,L$5,$B:$B,$K322)</f>
        <v>234</v>
      </c>
      <c r="M322">
        <f>SUMIFS($C:$C,$E:$E,M$5,$B:$B,$K322)</f>
        <v>115</v>
      </c>
      <c r="N322">
        <f>SUMIFS($C:$C,$E:$E,N$5,$B:$B,$K322)</f>
        <v>111</v>
      </c>
      <c r="O322">
        <f t="shared" si="18"/>
        <v>111</v>
      </c>
    </row>
    <row r="323" spans="1:15" x14ac:dyDescent="0.2">
      <c r="A323" t="s">
        <v>12472</v>
      </c>
      <c r="B323" t="str">
        <f>MID(A323,34,LEN(A323)-37)</f>
        <v>384</v>
      </c>
      <c r="C323" t="s">
        <v>1</v>
      </c>
      <c r="D323" t="s">
        <v>246</v>
      </c>
      <c r="E323" t="s">
        <v>247</v>
      </c>
      <c r="G323">
        <f t="shared" si="19"/>
        <v>318</v>
      </c>
      <c r="H323">
        <f>COUNTIFS($B:$B,G323,$C:$C,"&gt;0")</f>
        <v>0</v>
      </c>
      <c r="I323" t="str">
        <f t="shared" si="16"/>
        <v>No</v>
      </c>
      <c r="K323">
        <f t="shared" si="17"/>
        <v>318</v>
      </c>
      <c r="L323">
        <f>SUMIFS($C:$C,$E:$E,L$5,$B:$B,$K323)</f>
        <v>0</v>
      </c>
      <c r="M323">
        <f>SUMIFS($C:$C,$E:$E,M$5,$B:$B,$K323)</f>
        <v>0</v>
      </c>
      <c r="N323">
        <f>SUMIFS($C:$C,$E:$E,N$5,$B:$B,$K323)</f>
        <v>0</v>
      </c>
      <c r="O323" t="e">
        <f t="shared" si="18"/>
        <v>#NUM!</v>
      </c>
    </row>
    <row r="324" spans="1:15" x14ac:dyDescent="0.2">
      <c r="A324" t="s">
        <v>12473</v>
      </c>
      <c r="B324" t="str">
        <f>MID(A324,34,LEN(A324)-37)</f>
        <v>385</v>
      </c>
      <c r="C324" t="s">
        <v>1</v>
      </c>
      <c r="D324" t="s">
        <v>246</v>
      </c>
      <c r="E324" t="s">
        <v>247</v>
      </c>
      <c r="G324">
        <f t="shared" si="19"/>
        <v>319</v>
      </c>
      <c r="H324">
        <f>COUNTIFS($B:$B,G324,$C:$C,"&gt;0")</f>
        <v>0</v>
      </c>
      <c r="I324" t="str">
        <f t="shared" si="16"/>
        <v>No</v>
      </c>
      <c r="K324">
        <f t="shared" si="17"/>
        <v>319</v>
      </c>
      <c r="L324">
        <f>SUMIFS($C:$C,$E:$E,L$5,$B:$B,$K324)</f>
        <v>0</v>
      </c>
      <c r="M324">
        <f>SUMIFS($C:$C,$E:$E,M$5,$B:$B,$K324)</f>
        <v>0</v>
      </c>
      <c r="N324">
        <f>SUMIFS($C:$C,$E:$E,N$5,$B:$B,$K324)</f>
        <v>0</v>
      </c>
      <c r="O324" t="e">
        <f t="shared" si="18"/>
        <v>#NUM!</v>
      </c>
    </row>
    <row r="325" spans="1:15" x14ac:dyDescent="0.2">
      <c r="A325" t="s">
        <v>12474</v>
      </c>
      <c r="B325" t="str">
        <f>MID(A325,34,LEN(A325)-37)</f>
        <v>386</v>
      </c>
      <c r="C325" t="s">
        <v>1</v>
      </c>
      <c r="D325" t="s">
        <v>246</v>
      </c>
      <c r="E325" t="s">
        <v>247</v>
      </c>
      <c r="G325">
        <f t="shared" si="19"/>
        <v>320</v>
      </c>
      <c r="H325">
        <f>COUNTIFS($B:$B,G325,$C:$C,"&gt;0")</f>
        <v>0</v>
      </c>
      <c r="I325" t="str">
        <f t="shared" si="16"/>
        <v>No</v>
      </c>
      <c r="K325">
        <f t="shared" si="17"/>
        <v>320</v>
      </c>
      <c r="L325">
        <f>SUMIFS($C:$C,$E:$E,L$5,$B:$B,$K325)</f>
        <v>0</v>
      </c>
      <c r="M325">
        <f>SUMIFS($C:$C,$E:$E,M$5,$B:$B,$K325)</f>
        <v>0</v>
      </c>
      <c r="N325">
        <f>SUMIFS($C:$C,$E:$E,N$5,$B:$B,$K325)</f>
        <v>0</v>
      </c>
      <c r="O325" t="e">
        <f t="shared" si="18"/>
        <v>#NUM!</v>
      </c>
    </row>
    <row r="326" spans="1:15" x14ac:dyDescent="0.2">
      <c r="A326" t="s">
        <v>12476</v>
      </c>
      <c r="B326" t="str">
        <f>MID(A326,34,LEN(A326)-37)</f>
        <v>387</v>
      </c>
      <c r="C326" t="s">
        <v>1</v>
      </c>
      <c r="D326" t="s">
        <v>13278</v>
      </c>
      <c r="E326" t="s">
        <v>247</v>
      </c>
      <c r="G326">
        <f t="shared" si="19"/>
        <v>321</v>
      </c>
      <c r="H326">
        <f>COUNTIFS($B:$B,G326,$C:$C,"&gt;0")</f>
        <v>0</v>
      </c>
      <c r="I326" t="str">
        <f t="shared" si="16"/>
        <v>No</v>
      </c>
      <c r="K326">
        <f t="shared" si="17"/>
        <v>321</v>
      </c>
      <c r="L326">
        <f>SUMIFS($C:$C,$E:$E,L$5,$B:$B,$K326)</f>
        <v>0</v>
      </c>
      <c r="M326">
        <f>SUMIFS($C:$C,$E:$E,M$5,$B:$B,$K326)</f>
        <v>0</v>
      </c>
      <c r="N326">
        <f>SUMIFS($C:$C,$E:$E,N$5,$B:$B,$K326)</f>
        <v>0</v>
      </c>
      <c r="O326" t="e">
        <f t="shared" si="18"/>
        <v>#NUM!</v>
      </c>
    </row>
    <row r="327" spans="1:15" x14ac:dyDescent="0.2">
      <c r="A327" t="s">
        <v>12477</v>
      </c>
      <c r="B327" t="str">
        <f>MID(A327,34,LEN(A327)-37)</f>
        <v>388</v>
      </c>
      <c r="C327" t="s">
        <v>1</v>
      </c>
      <c r="D327" t="s">
        <v>246</v>
      </c>
      <c r="E327" t="s">
        <v>247</v>
      </c>
      <c r="G327">
        <f t="shared" si="19"/>
        <v>322</v>
      </c>
      <c r="H327">
        <f>COUNTIFS($B:$B,G327,$C:$C,"&gt;0")</f>
        <v>0</v>
      </c>
      <c r="I327" t="str">
        <f t="shared" ref="I327:I390" si="20">IF(H327=3,"Yes","No")</f>
        <v>No</v>
      </c>
      <c r="K327">
        <f t="shared" ref="K327:K390" si="21">G327</f>
        <v>322</v>
      </c>
      <c r="L327">
        <f>SUMIFS($C:$C,$E:$E,L$5,$B:$B,$K327)</f>
        <v>0</v>
      </c>
      <c r="M327">
        <f>SUMIFS($C:$C,$E:$E,M$5,$B:$B,$K327)</f>
        <v>0</v>
      </c>
      <c r="N327">
        <f>SUMIFS($C:$C,$E:$E,N$5,$B:$B,$K327)</f>
        <v>0</v>
      </c>
      <c r="O327" t="e">
        <f t="shared" ref="O327:O390" si="22">SMALL(L327:N327,COUNTIF(L327:N327,0)+1)</f>
        <v>#NUM!</v>
      </c>
    </row>
    <row r="328" spans="1:15" x14ac:dyDescent="0.2">
      <c r="A328" t="s">
        <v>12478</v>
      </c>
      <c r="B328" t="str">
        <f>MID(A328,34,LEN(A328)-37)</f>
        <v>389</v>
      </c>
      <c r="C328" t="s">
        <v>1</v>
      </c>
      <c r="D328" t="s">
        <v>246</v>
      </c>
      <c r="E328" t="s">
        <v>247</v>
      </c>
      <c r="G328">
        <f t="shared" ref="G328:G391" si="23">G327+1</f>
        <v>323</v>
      </c>
      <c r="H328">
        <f>COUNTIFS($B:$B,G328,$C:$C,"&gt;0")</f>
        <v>1</v>
      </c>
      <c r="I328" t="str">
        <f t="shared" si="20"/>
        <v>No</v>
      </c>
      <c r="K328">
        <f t="shared" si="21"/>
        <v>323</v>
      </c>
      <c r="L328">
        <f>SUMIFS($C:$C,$E:$E,L$5,$B:$B,$K328)</f>
        <v>0</v>
      </c>
      <c r="M328">
        <f>SUMIFS($C:$C,$E:$E,M$5,$B:$B,$K328)</f>
        <v>135</v>
      </c>
      <c r="N328">
        <f>SUMIFS($C:$C,$E:$E,N$5,$B:$B,$K328)</f>
        <v>0</v>
      </c>
      <c r="O328">
        <f t="shared" si="22"/>
        <v>135</v>
      </c>
    </row>
    <row r="329" spans="1:15" x14ac:dyDescent="0.2">
      <c r="A329" t="s">
        <v>12480</v>
      </c>
      <c r="B329" t="str">
        <f>MID(A329,34,LEN(A329)-37)</f>
        <v>39</v>
      </c>
      <c r="C329" t="s">
        <v>1</v>
      </c>
      <c r="D329" t="s">
        <v>246</v>
      </c>
      <c r="E329" t="s">
        <v>247</v>
      </c>
      <c r="G329">
        <f t="shared" si="23"/>
        <v>324</v>
      </c>
      <c r="H329">
        <f>COUNTIFS($B:$B,G329,$C:$C,"&gt;0")</f>
        <v>2</v>
      </c>
      <c r="I329" t="str">
        <f t="shared" si="20"/>
        <v>No</v>
      </c>
      <c r="K329">
        <f t="shared" si="21"/>
        <v>324</v>
      </c>
      <c r="L329">
        <f>SUMIFS($C:$C,$E:$E,L$5,$B:$B,$K329)</f>
        <v>0</v>
      </c>
      <c r="M329">
        <f>SUMIFS($C:$C,$E:$E,M$5,$B:$B,$K329)</f>
        <v>107</v>
      </c>
      <c r="N329">
        <f>SUMIFS($C:$C,$E:$E,N$5,$B:$B,$K329)</f>
        <v>103</v>
      </c>
      <c r="O329">
        <f t="shared" si="22"/>
        <v>103</v>
      </c>
    </row>
    <row r="330" spans="1:15" x14ac:dyDescent="0.2">
      <c r="A330" t="s">
        <v>12482</v>
      </c>
      <c r="B330" t="str">
        <f>MID(A330,34,LEN(A330)-37)</f>
        <v>390</v>
      </c>
      <c r="C330" t="s">
        <v>1</v>
      </c>
      <c r="D330" t="s">
        <v>246</v>
      </c>
      <c r="E330" t="s">
        <v>247</v>
      </c>
      <c r="G330">
        <f t="shared" si="23"/>
        <v>325</v>
      </c>
      <c r="H330">
        <f>COUNTIFS($B:$B,G330,$C:$C,"&gt;0")</f>
        <v>0</v>
      </c>
      <c r="I330" t="str">
        <f t="shared" si="20"/>
        <v>No</v>
      </c>
      <c r="K330">
        <f t="shared" si="21"/>
        <v>325</v>
      </c>
      <c r="L330">
        <f>SUMIFS($C:$C,$E:$E,L$5,$B:$B,$K330)</f>
        <v>0</v>
      </c>
      <c r="M330">
        <f>SUMIFS($C:$C,$E:$E,M$5,$B:$B,$K330)</f>
        <v>0</v>
      </c>
      <c r="N330">
        <f>SUMIFS($C:$C,$E:$E,N$5,$B:$B,$K330)</f>
        <v>0</v>
      </c>
      <c r="O330" t="e">
        <f t="shared" si="22"/>
        <v>#NUM!</v>
      </c>
    </row>
    <row r="331" spans="1:15" x14ac:dyDescent="0.2">
      <c r="A331" t="s">
        <v>12483</v>
      </c>
      <c r="B331" t="str">
        <f>MID(A331,34,LEN(A331)-37)</f>
        <v>391</v>
      </c>
      <c r="C331" t="s">
        <v>1</v>
      </c>
      <c r="D331" t="s">
        <v>246</v>
      </c>
      <c r="E331" t="s">
        <v>247</v>
      </c>
      <c r="G331">
        <f t="shared" si="23"/>
        <v>326</v>
      </c>
      <c r="H331">
        <f>COUNTIFS($B:$B,G331,$C:$C,"&gt;0")</f>
        <v>1</v>
      </c>
      <c r="I331" t="str">
        <f t="shared" si="20"/>
        <v>No</v>
      </c>
      <c r="K331">
        <f t="shared" si="21"/>
        <v>326</v>
      </c>
      <c r="L331">
        <f>SUMIFS($C:$C,$E:$E,L$5,$B:$B,$K331)</f>
        <v>0</v>
      </c>
      <c r="M331">
        <f>SUMIFS($C:$C,$E:$E,M$5,$B:$B,$K331)</f>
        <v>129</v>
      </c>
      <c r="N331">
        <f>SUMIFS($C:$C,$E:$E,N$5,$B:$B,$K331)</f>
        <v>0</v>
      </c>
      <c r="O331">
        <f t="shared" si="22"/>
        <v>129</v>
      </c>
    </row>
    <row r="332" spans="1:15" x14ac:dyDescent="0.2">
      <c r="A332" t="s">
        <v>12485</v>
      </c>
      <c r="B332" t="str">
        <f>MID(A332,34,LEN(A332)-37)</f>
        <v>392</v>
      </c>
      <c r="C332" t="s">
        <v>1</v>
      </c>
      <c r="D332" t="s">
        <v>246</v>
      </c>
      <c r="E332" t="s">
        <v>247</v>
      </c>
      <c r="G332">
        <f t="shared" si="23"/>
        <v>327</v>
      </c>
      <c r="H332">
        <f>COUNTIFS($B:$B,G332,$C:$C,"&gt;0")</f>
        <v>0</v>
      </c>
      <c r="I332" t="str">
        <f t="shared" si="20"/>
        <v>No</v>
      </c>
      <c r="K332">
        <f t="shared" si="21"/>
        <v>327</v>
      </c>
      <c r="L332">
        <f>SUMIFS($C:$C,$E:$E,L$5,$B:$B,$K332)</f>
        <v>0</v>
      </c>
      <c r="M332">
        <f>SUMIFS($C:$C,$E:$E,M$5,$B:$B,$K332)</f>
        <v>0</v>
      </c>
      <c r="N332">
        <f>SUMIFS($C:$C,$E:$E,N$5,$B:$B,$K332)</f>
        <v>0</v>
      </c>
      <c r="O332" t="e">
        <f t="shared" si="22"/>
        <v>#NUM!</v>
      </c>
    </row>
    <row r="333" spans="1:15" x14ac:dyDescent="0.2">
      <c r="A333" t="s">
        <v>12486</v>
      </c>
      <c r="B333" t="str">
        <f>MID(A333,34,LEN(A333)-37)</f>
        <v>393</v>
      </c>
      <c r="C333" t="s">
        <v>1</v>
      </c>
      <c r="D333" t="s">
        <v>246</v>
      </c>
      <c r="E333" t="s">
        <v>247</v>
      </c>
      <c r="G333">
        <f t="shared" si="23"/>
        <v>328</v>
      </c>
      <c r="H333">
        <f>COUNTIFS($B:$B,G333,$C:$C,"&gt;0")</f>
        <v>1</v>
      </c>
      <c r="I333" t="str">
        <f t="shared" si="20"/>
        <v>No</v>
      </c>
      <c r="K333">
        <f t="shared" si="21"/>
        <v>328</v>
      </c>
      <c r="L333">
        <f>SUMIFS($C:$C,$E:$E,L$5,$B:$B,$K333)</f>
        <v>0</v>
      </c>
      <c r="M333">
        <f>SUMIFS($C:$C,$E:$E,M$5,$B:$B,$K333)</f>
        <v>0</v>
      </c>
      <c r="N333">
        <f>SUMIFS($C:$C,$E:$E,N$5,$B:$B,$K333)</f>
        <v>135</v>
      </c>
      <c r="O333">
        <f t="shared" si="22"/>
        <v>135</v>
      </c>
    </row>
    <row r="334" spans="1:15" x14ac:dyDescent="0.2">
      <c r="A334" t="s">
        <v>12487</v>
      </c>
      <c r="B334" t="str">
        <f>MID(A334,34,LEN(A334)-37)</f>
        <v>394</v>
      </c>
      <c r="C334">
        <v>190</v>
      </c>
      <c r="D334" t="s">
        <v>13313</v>
      </c>
      <c r="E334" t="s">
        <v>247</v>
      </c>
      <c r="G334">
        <f t="shared" si="23"/>
        <v>329</v>
      </c>
      <c r="H334">
        <f>COUNTIFS($B:$B,G334,$C:$C,"&gt;0")</f>
        <v>0</v>
      </c>
      <c r="I334" t="str">
        <f t="shared" si="20"/>
        <v>No</v>
      </c>
      <c r="K334">
        <f t="shared" si="21"/>
        <v>329</v>
      </c>
      <c r="L334">
        <f>SUMIFS($C:$C,$E:$E,L$5,$B:$B,$K334)</f>
        <v>0</v>
      </c>
      <c r="M334">
        <f>SUMIFS($C:$C,$E:$E,M$5,$B:$B,$K334)</f>
        <v>0</v>
      </c>
      <c r="N334">
        <f>SUMIFS($C:$C,$E:$E,N$5,$B:$B,$K334)</f>
        <v>0</v>
      </c>
      <c r="O334" t="e">
        <f t="shared" si="22"/>
        <v>#NUM!</v>
      </c>
    </row>
    <row r="335" spans="1:15" x14ac:dyDescent="0.2">
      <c r="A335" t="s">
        <v>12488</v>
      </c>
      <c r="B335" t="str">
        <f>MID(A335,34,LEN(A335)-37)</f>
        <v>395</v>
      </c>
      <c r="C335" t="s">
        <v>1</v>
      </c>
      <c r="D335" t="s">
        <v>246</v>
      </c>
      <c r="E335" t="s">
        <v>247</v>
      </c>
      <c r="G335">
        <f t="shared" si="23"/>
        <v>330</v>
      </c>
      <c r="H335">
        <f>COUNTIFS($B:$B,G335,$C:$C,"&gt;0")</f>
        <v>1</v>
      </c>
      <c r="I335" t="str">
        <f t="shared" si="20"/>
        <v>No</v>
      </c>
      <c r="K335">
        <f t="shared" si="21"/>
        <v>330</v>
      </c>
      <c r="L335">
        <f>SUMIFS($C:$C,$E:$E,L$5,$B:$B,$K335)</f>
        <v>234</v>
      </c>
      <c r="M335">
        <f>SUMIFS($C:$C,$E:$E,M$5,$B:$B,$K335)</f>
        <v>0</v>
      </c>
      <c r="N335">
        <f>SUMIFS($C:$C,$E:$E,N$5,$B:$B,$K335)</f>
        <v>0</v>
      </c>
      <c r="O335">
        <f t="shared" si="22"/>
        <v>234</v>
      </c>
    </row>
    <row r="336" spans="1:15" x14ac:dyDescent="0.2">
      <c r="A336" t="s">
        <v>12493</v>
      </c>
      <c r="B336" t="str">
        <f>MID(A336,34,LEN(A336)-37)</f>
        <v>396</v>
      </c>
      <c r="C336">
        <v>116</v>
      </c>
      <c r="D336" t="s">
        <v>13321</v>
      </c>
      <c r="E336" t="s">
        <v>247</v>
      </c>
      <c r="G336">
        <f t="shared" si="23"/>
        <v>331</v>
      </c>
      <c r="H336">
        <f>COUNTIFS($B:$B,G336,$C:$C,"&gt;0")</f>
        <v>0</v>
      </c>
      <c r="I336" t="str">
        <f t="shared" si="20"/>
        <v>No</v>
      </c>
      <c r="K336">
        <f t="shared" si="21"/>
        <v>331</v>
      </c>
      <c r="L336">
        <f>SUMIFS($C:$C,$E:$E,L$5,$B:$B,$K336)</f>
        <v>0</v>
      </c>
      <c r="M336">
        <f>SUMIFS($C:$C,$E:$E,M$5,$B:$B,$K336)</f>
        <v>0</v>
      </c>
      <c r="N336">
        <f>SUMIFS($C:$C,$E:$E,N$5,$B:$B,$K336)</f>
        <v>0</v>
      </c>
      <c r="O336" t="e">
        <f t="shared" si="22"/>
        <v>#NUM!</v>
      </c>
    </row>
    <row r="337" spans="1:15" x14ac:dyDescent="0.2">
      <c r="A337" t="s">
        <v>12494</v>
      </c>
      <c r="B337" t="str">
        <f>MID(A337,34,LEN(A337)-37)</f>
        <v>397</v>
      </c>
      <c r="C337" t="s">
        <v>1</v>
      </c>
      <c r="D337" t="s">
        <v>246</v>
      </c>
      <c r="E337" t="s">
        <v>247</v>
      </c>
      <c r="G337">
        <f t="shared" si="23"/>
        <v>332</v>
      </c>
      <c r="H337">
        <f>COUNTIFS($B:$B,G337,$C:$C,"&gt;0")</f>
        <v>0</v>
      </c>
      <c r="I337" t="str">
        <f t="shared" si="20"/>
        <v>No</v>
      </c>
      <c r="K337">
        <f t="shared" si="21"/>
        <v>332</v>
      </c>
      <c r="L337">
        <f>SUMIFS($C:$C,$E:$E,L$5,$B:$B,$K337)</f>
        <v>0</v>
      </c>
      <c r="M337">
        <f>SUMIFS($C:$C,$E:$E,M$5,$B:$B,$K337)</f>
        <v>0</v>
      </c>
      <c r="N337">
        <f>SUMIFS($C:$C,$E:$E,N$5,$B:$B,$K337)</f>
        <v>0</v>
      </c>
      <c r="O337" t="e">
        <f t="shared" si="22"/>
        <v>#NUM!</v>
      </c>
    </row>
    <row r="338" spans="1:15" x14ac:dyDescent="0.2">
      <c r="A338" t="s">
        <v>12496</v>
      </c>
      <c r="B338" t="str">
        <f>MID(A338,34,LEN(A338)-37)</f>
        <v>398</v>
      </c>
      <c r="C338" t="s">
        <v>1</v>
      </c>
      <c r="D338" t="s">
        <v>246</v>
      </c>
      <c r="E338" t="s">
        <v>247</v>
      </c>
      <c r="G338">
        <f t="shared" si="23"/>
        <v>333</v>
      </c>
      <c r="H338">
        <f>COUNTIFS($B:$B,G338,$C:$C,"&gt;0")</f>
        <v>0</v>
      </c>
      <c r="I338" t="str">
        <f t="shared" si="20"/>
        <v>No</v>
      </c>
      <c r="K338">
        <f t="shared" si="21"/>
        <v>333</v>
      </c>
      <c r="L338">
        <f>SUMIFS($C:$C,$E:$E,L$5,$B:$B,$K338)</f>
        <v>0</v>
      </c>
      <c r="M338">
        <f>SUMIFS($C:$C,$E:$E,M$5,$B:$B,$K338)</f>
        <v>0</v>
      </c>
      <c r="N338">
        <f>SUMIFS($C:$C,$E:$E,N$5,$B:$B,$K338)</f>
        <v>0</v>
      </c>
      <c r="O338" t="e">
        <f t="shared" si="22"/>
        <v>#NUM!</v>
      </c>
    </row>
    <row r="339" spans="1:15" x14ac:dyDescent="0.2">
      <c r="A339" t="s">
        <v>12497</v>
      </c>
      <c r="B339" t="str">
        <f>MID(A339,34,LEN(A339)-37)</f>
        <v>399</v>
      </c>
      <c r="C339">
        <v>168</v>
      </c>
      <c r="D339" t="s">
        <v>13331</v>
      </c>
      <c r="E339" t="s">
        <v>247</v>
      </c>
      <c r="G339">
        <f t="shared" si="23"/>
        <v>334</v>
      </c>
      <c r="H339">
        <f>COUNTIFS($B:$B,G339,$C:$C,"&gt;0")</f>
        <v>0</v>
      </c>
      <c r="I339" t="str">
        <f t="shared" si="20"/>
        <v>No</v>
      </c>
      <c r="K339">
        <f t="shared" si="21"/>
        <v>334</v>
      </c>
      <c r="L339">
        <f>SUMIFS($C:$C,$E:$E,L$5,$B:$B,$K339)</f>
        <v>0</v>
      </c>
      <c r="M339">
        <f>SUMIFS($C:$C,$E:$E,M$5,$B:$B,$K339)</f>
        <v>0</v>
      </c>
      <c r="N339">
        <f>SUMIFS($C:$C,$E:$E,N$5,$B:$B,$K339)</f>
        <v>0</v>
      </c>
      <c r="O339" t="e">
        <f t="shared" si="22"/>
        <v>#NUM!</v>
      </c>
    </row>
    <row r="340" spans="1:15" x14ac:dyDescent="0.2">
      <c r="A340" t="s">
        <v>12498</v>
      </c>
      <c r="B340" t="str">
        <f>MID(A340,34,LEN(A340)-37)</f>
        <v>4</v>
      </c>
      <c r="C340" t="s">
        <v>1</v>
      </c>
      <c r="D340" t="s">
        <v>246</v>
      </c>
      <c r="E340" t="s">
        <v>247</v>
      </c>
      <c r="G340">
        <f t="shared" si="23"/>
        <v>335</v>
      </c>
      <c r="H340">
        <f>COUNTIFS($B:$B,G340,$C:$C,"&gt;0")</f>
        <v>1</v>
      </c>
      <c r="I340" t="str">
        <f t="shared" si="20"/>
        <v>No</v>
      </c>
      <c r="K340">
        <f t="shared" si="21"/>
        <v>335</v>
      </c>
      <c r="L340">
        <f>SUMIFS($C:$C,$E:$E,L$5,$B:$B,$K340)</f>
        <v>0</v>
      </c>
      <c r="M340">
        <f>SUMIFS($C:$C,$E:$E,M$5,$B:$B,$K340)</f>
        <v>177</v>
      </c>
      <c r="N340">
        <f>SUMIFS($C:$C,$E:$E,N$5,$B:$B,$K340)</f>
        <v>0</v>
      </c>
      <c r="O340">
        <f t="shared" si="22"/>
        <v>177</v>
      </c>
    </row>
    <row r="341" spans="1:15" x14ac:dyDescent="0.2">
      <c r="A341" t="s">
        <v>12499</v>
      </c>
      <c r="B341" t="str">
        <f>MID(A341,34,LEN(A341)-37)</f>
        <v>40</v>
      </c>
      <c r="C341" t="s">
        <v>1</v>
      </c>
      <c r="D341" t="s">
        <v>246</v>
      </c>
      <c r="E341" t="s">
        <v>247</v>
      </c>
      <c r="G341">
        <f t="shared" si="23"/>
        <v>336</v>
      </c>
      <c r="H341">
        <f>COUNTIFS($B:$B,G341,$C:$C,"&gt;0")</f>
        <v>0</v>
      </c>
      <c r="I341" t="str">
        <f t="shared" si="20"/>
        <v>No</v>
      </c>
      <c r="K341">
        <f t="shared" si="21"/>
        <v>336</v>
      </c>
      <c r="L341">
        <f>SUMIFS($C:$C,$E:$E,L$5,$B:$B,$K341)</f>
        <v>0</v>
      </c>
      <c r="M341">
        <f>SUMIFS($C:$C,$E:$E,M$5,$B:$B,$K341)</f>
        <v>0</v>
      </c>
      <c r="N341">
        <f>SUMIFS($C:$C,$E:$E,N$5,$B:$B,$K341)</f>
        <v>0</v>
      </c>
      <c r="O341" t="e">
        <f t="shared" si="22"/>
        <v>#NUM!</v>
      </c>
    </row>
    <row r="342" spans="1:15" x14ac:dyDescent="0.2">
      <c r="A342" t="s">
        <v>12501</v>
      </c>
      <c r="B342" t="str">
        <f>MID(A342,34,LEN(A342)-37)</f>
        <v>400</v>
      </c>
      <c r="C342" t="s">
        <v>1</v>
      </c>
      <c r="D342" t="s">
        <v>246</v>
      </c>
      <c r="E342" t="s">
        <v>247</v>
      </c>
      <c r="G342">
        <f t="shared" si="23"/>
        <v>337</v>
      </c>
      <c r="H342">
        <f>COUNTIFS($B:$B,G342,$C:$C,"&gt;0")</f>
        <v>1</v>
      </c>
      <c r="I342" t="str">
        <f t="shared" si="20"/>
        <v>No</v>
      </c>
      <c r="K342">
        <f t="shared" si="21"/>
        <v>337</v>
      </c>
      <c r="L342">
        <f>SUMIFS($C:$C,$E:$E,L$5,$B:$B,$K342)</f>
        <v>273</v>
      </c>
      <c r="M342">
        <f>SUMIFS($C:$C,$E:$E,M$5,$B:$B,$K342)</f>
        <v>0</v>
      </c>
      <c r="N342">
        <f>SUMIFS($C:$C,$E:$E,N$5,$B:$B,$K342)</f>
        <v>0</v>
      </c>
      <c r="O342">
        <f t="shared" si="22"/>
        <v>273</v>
      </c>
    </row>
    <row r="343" spans="1:15" x14ac:dyDescent="0.2">
      <c r="A343" t="s">
        <v>12502</v>
      </c>
      <c r="B343" t="str">
        <f>MID(A343,34,LEN(A343)-37)</f>
        <v>401</v>
      </c>
      <c r="C343">
        <v>172</v>
      </c>
      <c r="D343" t="s">
        <v>13349</v>
      </c>
      <c r="E343" t="s">
        <v>247</v>
      </c>
      <c r="G343">
        <f t="shared" si="23"/>
        <v>338</v>
      </c>
      <c r="H343">
        <f>COUNTIFS($B:$B,G343,$C:$C,"&gt;0")</f>
        <v>0</v>
      </c>
      <c r="I343" t="str">
        <f t="shared" si="20"/>
        <v>No</v>
      </c>
      <c r="K343">
        <f t="shared" si="21"/>
        <v>338</v>
      </c>
      <c r="L343">
        <f>SUMIFS($C:$C,$E:$E,L$5,$B:$B,$K343)</f>
        <v>0</v>
      </c>
      <c r="M343">
        <f>SUMIFS($C:$C,$E:$E,M$5,$B:$B,$K343)</f>
        <v>0</v>
      </c>
      <c r="N343">
        <f>SUMIFS($C:$C,$E:$E,N$5,$B:$B,$K343)</f>
        <v>0</v>
      </c>
      <c r="O343" t="e">
        <f t="shared" si="22"/>
        <v>#NUM!</v>
      </c>
    </row>
    <row r="344" spans="1:15" x14ac:dyDescent="0.2">
      <c r="A344" t="s">
        <v>12503</v>
      </c>
      <c r="B344" t="str">
        <f>MID(A344,34,LEN(A344)-37)</f>
        <v>402</v>
      </c>
      <c r="C344" t="s">
        <v>1</v>
      </c>
      <c r="D344" t="s">
        <v>246</v>
      </c>
      <c r="E344" t="s">
        <v>247</v>
      </c>
      <c r="G344">
        <f t="shared" si="23"/>
        <v>339</v>
      </c>
      <c r="H344">
        <f>COUNTIFS($B:$B,G344,$C:$C,"&gt;0")</f>
        <v>0</v>
      </c>
      <c r="I344" t="str">
        <f t="shared" si="20"/>
        <v>No</v>
      </c>
      <c r="K344">
        <f t="shared" si="21"/>
        <v>339</v>
      </c>
      <c r="L344">
        <f>SUMIFS($C:$C,$E:$E,L$5,$B:$B,$K344)</f>
        <v>0</v>
      </c>
      <c r="M344">
        <f>SUMIFS($C:$C,$E:$E,M$5,$B:$B,$K344)</f>
        <v>0</v>
      </c>
      <c r="N344">
        <f>SUMIFS($C:$C,$E:$E,N$5,$B:$B,$K344)</f>
        <v>0</v>
      </c>
      <c r="O344" t="e">
        <f t="shared" si="22"/>
        <v>#NUM!</v>
      </c>
    </row>
    <row r="345" spans="1:15" x14ac:dyDescent="0.2">
      <c r="A345" t="s">
        <v>12505</v>
      </c>
      <c r="B345" t="str">
        <f>MID(A345,34,LEN(A345)-37)</f>
        <v>403</v>
      </c>
      <c r="C345" t="s">
        <v>1</v>
      </c>
      <c r="D345" t="s">
        <v>246</v>
      </c>
      <c r="E345" t="s">
        <v>247</v>
      </c>
      <c r="G345">
        <f t="shared" si="23"/>
        <v>340</v>
      </c>
      <c r="H345">
        <f>COUNTIFS($B:$B,G345,$C:$C,"&gt;0")</f>
        <v>0</v>
      </c>
      <c r="I345" t="str">
        <f t="shared" si="20"/>
        <v>No</v>
      </c>
      <c r="K345">
        <f t="shared" si="21"/>
        <v>340</v>
      </c>
      <c r="L345">
        <f>SUMIFS($C:$C,$E:$E,L$5,$B:$B,$K345)</f>
        <v>0</v>
      </c>
      <c r="M345">
        <f>SUMIFS($C:$C,$E:$E,M$5,$B:$B,$K345)</f>
        <v>0</v>
      </c>
      <c r="N345">
        <f>SUMIFS($C:$C,$E:$E,N$5,$B:$B,$K345)</f>
        <v>0</v>
      </c>
      <c r="O345" t="e">
        <f t="shared" si="22"/>
        <v>#NUM!</v>
      </c>
    </row>
    <row r="346" spans="1:15" x14ac:dyDescent="0.2">
      <c r="A346" t="s">
        <v>12507</v>
      </c>
      <c r="B346" t="str">
        <f>MID(A346,34,LEN(A346)-37)</f>
        <v>404</v>
      </c>
      <c r="C346" t="s">
        <v>1</v>
      </c>
      <c r="D346" t="s">
        <v>246</v>
      </c>
      <c r="E346" t="s">
        <v>247</v>
      </c>
      <c r="G346">
        <f t="shared" si="23"/>
        <v>341</v>
      </c>
      <c r="H346">
        <f>COUNTIFS($B:$B,G346,$C:$C,"&gt;0")</f>
        <v>0</v>
      </c>
      <c r="I346" t="str">
        <f t="shared" si="20"/>
        <v>No</v>
      </c>
      <c r="K346">
        <f t="shared" si="21"/>
        <v>341</v>
      </c>
      <c r="L346">
        <f>SUMIFS($C:$C,$E:$E,L$5,$B:$B,$K346)</f>
        <v>0</v>
      </c>
      <c r="M346">
        <f>SUMIFS($C:$C,$E:$E,M$5,$B:$B,$K346)</f>
        <v>0</v>
      </c>
      <c r="N346">
        <f>SUMIFS($C:$C,$E:$E,N$5,$B:$B,$K346)</f>
        <v>0</v>
      </c>
      <c r="O346" t="e">
        <f t="shared" si="22"/>
        <v>#NUM!</v>
      </c>
    </row>
    <row r="347" spans="1:15" x14ac:dyDescent="0.2">
      <c r="A347" t="s">
        <v>12508</v>
      </c>
      <c r="B347" t="str">
        <f>MID(A347,34,LEN(A347)-37)</f>
        <v>405</v>
      </c>
      <c r="C347" t="s">
        <v>1</v>
      </c>
      <c r="D347" t="s">
        <v>246</v>
      </c>
      <c r="E347" t="s">
        <v>247</v>
      </c>
      <c r="G347">
        <f t="shared" si="23"/>
        <v>342</v>
      </c>
      <c r="H347">
        <f>COUNTIFS($B:$B,G347,$C:$C,"&gt;0")</f>
        <v>0</v>
      </c>
      <c r="I347" t="str">
        <f t="shared" si="20"/>
        <v>No</v>
      </c>
      <c r="K347">
        <f t="shared" si="21"/>
        <v>342</v>
      </c>
      <c r="L347">
        <f>SUMIFS($C:$C,$E:$E,L$5,$B:$B,$K347)</f>
        <v>0</v>
      </c>
      <c r="M347">
        <f>SUMIFS($C:$C,$E:$E,M$5,$B:$B,$K347)</f>
        <v>0</v>
      </c>
      <c r="N347">
        <f>SUMIFS($C:$C,$E:$E,N$5,$B:$B,$K347)</f>
        <v>0</v>
      </c>
      <c r="O347" t="e">
        <f t="shared" si="22"/>
        <v>#NUM!</v>
      </c>
    </row>
    <row r="348" spans="1:15" x14ac:dyDescent="0.2">
      <c r="A348" t="s">
        <v>12510</v>
      </c>
      <c r="B348" t="str">
        <f>MID(A348,34,LEN(A348)-37)</f>
        <v>406</v>
      </c>
      <c r="C348" t="s">
        <v>1</v>
      </c>
      <c r="D348" t="s">
        <v>246</v>
      </c>
      <c r="E348" t="s">
        <v>247</v>
      </c>
      <c r="G348">
        <f t="shared" si="23"/>
        <v>343</v>
      </c>
      <c r="H348">
        <f>COUNTIFS($B:$B,G348,$C:$C,"&gt;0")</f>
        <v>1</v>
      </c>
      <c r="I348" t="str">
        <f t="shared" si="20"/>
        <v>No</v>
      </c>
      <c r="K348">
        <f t="shared" si="21"/>
        <v>343</v>
      </c>
      <c r="L348">
        <f>SUMIFS($C:$C,$E:$E,L$5,$B:$B,$K348)</f>
        <v>312</v>
      </c>
      <c r="M348">
        <f>SUMIFS($C:$C,$E:$E,M$5,$B:$B,$K348)</f>
        <v>0</v>
      </c>
      <c r="N348">
        <f>SUMIFS($C:$C,$E:$E,N$5,$B:$B,$K348)</f>
        <v>0</v>
      </c>
      <c r="O348">
        <f t="shared" si="22"/>
        <v>312</v>
      </c>
    </row>
    <row r="349" spans="1:15" x14ac:dyDescent="0.2">
      <c r="A349" t="s">
        <v>12511</v>
      </c>
      <c r="B349" t="str">
        <f>MID(A349,34,LEN(A349)-37)</f>
        <v>407</v>
      </c>
      <c r="C349" t="s">
        <v>1</v>
      </c>
      <c r="D349" t="s">
        <v>246</v>
      </c>
      <c r="E349" t="s">
        <v>247</v>
      </c>
      <c r="G349">
        <f t="shared" si="23"/>
        <v>344</v>
      </c>
      <c r="H349">
        <f>COUNTIFS($B:$B,G349,$C:$C,"&gt;0")</f>
        <v>0</v>
      </c>
      <c r="I349" t="str">
        <f t="shared" si="20"/>
        <v>No</v>
      </c>
      <c r="K349">
        <f t="shared" si="21"/>
        <v>344</v>
      </c>
      <c r="L349">
        <f>SUMIFS($C:$C,$E:$E,L$5,$B:$B,$K349)</f>
        <v>0</v>
      </c>
      <c r="M349">
        <f>SUMIFS($C:$C,$E:$E,M$5,$B:$B,$K349)</f>
        <v>0</v>
      </c>
      <c r="N349">
        <f>SUMIFS($C:$C,$E:$E,N$5,$B:$B,$K349)</f>
        <v>0</v>
      </c>
      <c r="O349" t="e">
        <f t="shared" si="22"/>
        <v>#NUM!</v>
      </c>
    </row>
    <row r="350" spans="1:15" x14ac:dyDescent="0.2">
      <c r="A350" t="s">
        <v>12513</v>
      </c>
      <c r="B350" t="str">
        <f>MID(A350,34,LEN(A350)-37)</f>
        <v>408</v>
      </c>
      <c r="C350" t="s">
        <v>1</v>
      </c>
      <c r="D350" t="s">
        <v>13375</v>
      </c>
      <c r="E350" t="s">
        <v>247</v>
      </c>
      <c r="G350">
        <f t="shared" si="23"/>
        <v>345</v>
      </c>
      <c r="H350">
        <f>COUNTIFS($B:$B,G350,$C:$C,"&gt;0")</f>
        <v>0</v>
      </c>
      <c r="I350" t="str">
        <f t="shared" si="20"/>
        <v>No</v>
      </c>
      <c r="K350">
        <f t="shared" si="21"/>
        <v>345</v>
      </c>
      <c r="L350">
        <f>SUMIFS($C:$C,$E:$E,L$5,$B:$B,$K350)</f>
        <v>0</v>
      </c>
      <c r="M350">
        <f>SUMIFS($C:$C,$E:$E,M$5,$B:$B,$K350)</f>
        <v>0</v>
      </c>
      <c r="N350">
        <f>SUMIFS($C:$C,$E:$E,N$5,$B:$B,$K350)</f>
        <v>0</v>
      </c>
      <c r="O350" t="e">
        <f t="shared" si="22"/>
        <v>#NUM!</v>
      </c>
    </row>
    <row r="351" spans="1:15" x14ac:dyDescent="0.2">
      <c r="A351" t="s">
        <v>12514</v>
      </c>
      <c r="B351" t="str">
        <f>MID(A351,34,LEN(A351)-37)</f>
        <v>409</v>
      </c>
      <c r="C351" t="s">
        <v>1</v>
      </c>
      <c r="D351" t="s">
        <v>246</v>
      </c>
      <c r="E351" t="s">
        <v>247</v>
      </c>
      <c r="G351">
        <f t="shared" si="23"/>
        <v>346</v>
      </c>
      <c r="H351">
        <f>COUNTIFS($B:$B,G351,$C:$C,"&gt;0")</f>
        <v>0</v>
      </c>
      <c r="I351" t="str">
        <f t="shared" si="20"/>
        <v>No</v>
      </c>
      <c r="K351">
        <f t="shared" si="21"/>
        <v>346</v>
      </c>
      <c r="L351">
        <f>SUMIFS($C:$C,$E:$E,L$5,$B:$B,$K351)</f>
        <v>0</v>
      </c>
      <c r="M351">
        <f>SUMIFS($C:$C,$E:$E,M$5,$B:$B,$K351)</f>
        <v>0</v>
      </c>
      <c r="N351">
        <f>SUMIFS($C:$C,$E:$E,N$5,$B:$B,$K351)</f>
        <v>0</v>
      </c>
      <c r="O351" t="e">
        <f t="shared" si="22"/>
        <v>#NUM!</v>
      </c>
    </row>
    <row r="352" spans="1:15" x14ac:dyDescent="0.2">
      <c r="A352" t="s">
        <v>12515</v>
      </c>
      <c r="B352" t="str">
        <f>MID(A352,34,LEN(A352)-37)</f>
        <v>41</v>
      </c>
      <c r="C352" t="s">
        <v>1</v>
      </c>
      <c r="D352" t="s">
        <v>6714</v>
      </c>
      <c r="E352" t="s">
        <v>247</v>
      </c>
      <c r="G352">
        <f t="shared" si="23"/>
        <v>347</v>
      </c>
      <c r="H352">
        <f>COUNTIFS($B:$B,G352,$C:$C,"&gt;0")</f>
        <v>0</v>
      </c>
      <c r="I352" t="str">
        <f t="shared" si="20"/>
        <v>No</v>
      </c>
      <c r="K352">
        <f t="shared" si="21"/>
        <v>347</v>
      </c>
      <c r="L352">
        <f>SUMIFS($C:$C,$E:$E,L$5,$B:$B,$K352)</f>
        <v>0</v>
      </c>
      <c r="M352">
        <f>SUMIFS($C:$C,$E:$E,M$5,$B:$B,$K352)</f>
        <v>0</v>
      </c>
      <c r="N352">
        <f>SUMIFS($C:$C,$E:$E,N$5,$B:$B,$K352)</f>
        <v>0</v>
      </c>
      <c r="O352" t="e">
        <f t="shared" si="22"/>
        <v>#NUM!</v>
      </c>
    </row>
    <row r="353" spans="1:15" x14ac:dyDescent="0.2">
      <c r="A353" t="s">
        <v>12516</v>
      </c>
      <c r="B353" t="str">
        <f>MID(A353,34,LEN(A353)-37)</f>
        <v>410</v>
      </c>
      <c r="C353" t="s">
        <v>1</v>
      </c>
      <c r="D353" t="s">
        <v>246</v>
      </c>
      <c r="E353" t="s">
        <v>247</v>
      </c>
      <c r="G353">
        <f t="shared" si="23"/>
        <v>348</v>
      </c>
      <c r="H353">
        <f>COUNTIFS($B:$B,G353,$C:$C,"&gt;0")</f>
        <v>0</v>
      </c>
      <c r="I353" t="str">
        <f t="shared" si="20"/>
        <v>No</v>
      </c>
      <c r="K353">
        <f t="shared" si="21"/>
        <v>348</v>
      </c>
      <c r="L353">
        <f>SUMIFS($C:$C,$E:$E,L$5,$B:$B,$K353)</f>
        <v>0</v>
      </c>
      <c r="M353">
        <f>SUMIFS($C:$C,$E:$E,M$5,$B:$B,$K353)</f>
        <v>0</v>
      </c>
      <c r="N353">
        <f>SUMIFS($C:$C,$E:$E,N$5,$B:$B,$K353)</f>
        <v>0</v>
      </c>
      <c r="O353" t="e">
        <f t="shared" si="22"/>
        <v>#NUM!</v>
      </c>
    </row>
    <row r="354" spans="1:15" x14ac:dyDescent="0.2">
      <c r="A354" t="s">
        <v>12518</v>
      </c>
      <c r="B354" t="str">
        <f>MID(A354,34,LEN(A354)-37)</f>
        <v>411</v>
      </c>
      <c r="C354" t="s">
        <v>1</v>
      </c>
      <c r="D354" t="s">
        <v>246</v>
      </c>
      <c r="E354" t="s">
        <v>247</v>
      </c>
      <c r="G354">
        <f t="shared" si="23"/>
        <v>349</v>
      </c>
      <c r="H354">
        <f>COUNTIFS($B:$B,G354,$C:$C,"&gt;0")</f>
        <v>1</v>
      </c>
      <c r="I354" t="str">
        <f t="shared" si="20"/>
        <v>No</v>
      </c>
      <c r="K354">
        <f t="shared" si="21"/>
        <v>349</v>
      </c>
      <c r="L354">
        <f>SUMIFS($C:$C,$E:$E,L$5,$B:$B,$K354)</f>
        <v>247</v>
      </c>
      <c r="M354">
        <f>SUMIFS($C:$C,$E:$E,M$5,$B:$B,$K354)</f>
        <v>0</v>
      </c>
      <c r="N354">
        <f>SUMIFS($C:$C,$E:$E,N$5,$B:$B,$K354)</f>
        <v>0</v>
      </c>
      <c r="O354">
        <f t="shared" si="22"/>
        <v>247</v>
      </c>
    </row>
    <row r="355" spans="1:15" x14ac:dyDescent="0.2">
      <c r="A355" t="s">
        <v>12519</v>
      </c>
      <c r="B355" t="str">
        <f>MID(A355,34,LEN(A355)-37)</f>
        <v>412</v>
      </c>
      <c r="C355" t="s">
        <v>1</v>
      </c>
      <c r="D355" t="s">
        <v>246</v>
      </c>
      <c r="E355" t="s">
        <v>247</v>
      </c>
      <c r="G355">
        <f t="shared" si="23"/>
        <v>350</v>
      </c>
      <c r="H355">
        <f>COUNTIFS($B:$B,G355,$C:$C,"&gt;0")</f>
        <v>1</v>
      </c>
      <c r="I355" t="str">
        <f t="shared" si="20"/>
        <v>No</v>
      </c>
      <c r="K355">
        <f t="shared" si="21"/>
        <v>350</v>
      </c>
      <c r="L355">
        <f>SUMIFS($C:$C,$E:$E,L$5,$B:$B,$K355)</f>
        <v>260</v>
      </c>
      <c r="M355">
        <f>SUMIFS($C:$C,$E:$E,M$5,$B:$B,$K355)</f>
        <v>0</v>
      </c>
      <c r="N355">
        <f>SUMIFS($C:$C,$E:$E,N$5,$B:$B,$K355)</f>
        <v>0</v>
      </c>
      <c r="O355">
        <f t="shared" si="22"/>
        <v>260</v>
      </c>
    </row>
    <row r="356" spans="1:15" x14ac:dyDescent="0.2">
      <c r="A356" t="s">
        <v>12520</v>
      </c>
      <c r="B356" t="str">
        <f>MID(A356,34,LEN(A356)-37)</f>
        <v>413</v>
      </c>
      <c r="C356">
        <v>109</v>
      </c>
      <c r="D356" t="s">
        <v>13393</v>
      </c>
      <c r="E356" t="s">
        <v>247</v>
      </c>
      <c r="G356">
        <f t="shared" si="23"/>
        <v>351</v>
      </c>
      <c r="H356">
        <f>COUNTIFS($B:$B,G356,$C:$C,"&gt;0")</f>
        <v>0</v>
      </c>
      <c r="I356" t="str">
        <f t="shared" si="20"/>
        <v>No</v>
      </c>
      <c r="K356">
        <f t="shared" si="21"/>
        <v>351</v>
      </c>
      <c r="L356">
        <f>SUMIFS($C:$C,$E:$E,L$5,$B:$B,$K356)</f>
        <v>0</v>
      </c>
      <c r="M356">
        <f>SUMIFS($C:$C,$E:$E,M$5,$B:$B,$K356)</f>
        <v>0</v>
      </c>
      <c r="N356">
        <f>SUMIFS($C:$C,$E:$E,N$5,$B:$B,$K356)</f>
        <v>0</v>
      </c>
      <c r="O356" t="e">
        <f t="shared" si="22"/>
        <v>#NUM!</v>
      </c>
    </row>
    <row r="357" spans="1:15" x14ac:dyDescent="0.2">
      <c r="A357" t="s">
        <v>12522</v>
      </c>
      <c r="B357" t="str">
        <f>MID(A357,34,LEN(A357)-37)</f>
        <v>414</v>
      </c>
      <c r="C357" t="s">
        <v>1</v>
      </c>
      <c r="D357" t="s">
        <v>246</v>
      </c>
      <c r="E357" t="s">
        <v>247</v>
      </c>
      <c r="G357">
        <f t="shared" si="23"/>
        <v>352</v>
      </c>
      <c r="H357">
        <f>COUNTIFS($B:$B,G357,$C:$C,"&gt;0")</f>
        <v>0</v>
      </c>
      <c r="I357" t="str">
        <f t="shared" si="20"/>
        <v>No</v>
      </c>
      <c r="K357">
        <f t="shared" si="21"/>
        <v>352</v>
      </c>
      <c r="L357">
        <f>SUMIFS($C:$C,$E:$E,L$5,$B:$B,$K357)</f>
        <v>0</v>
      </c>
      <c r="M357">
        <f>SUMIFS($C:$C,$E:$E,M$5,$B:$B,$K357)</f>
        <v>0</v>
      </c>
      <c r="N357">
        <f>SUMIFS($C:$C,$E:$E,N$5,$B:$B,$K357)</f>
        <v>0</v>
      </c>
      <c r="O357" t="e">
        <f t="shared" si="22"/>
        <v>#NUM!</v>
      </c>
    </row>
    <row r="358" spans="1:15" x14ac:dyDescent="0.2">
      <c r="A358" t="s">
        <v>12523</v>
      </c>
      <c r="B358" t="str">
        <f>MID(A358,34,LEN(A358)-37)</f>
        <v>415</v>
      </c>
      <c r="C358" t="s">
        <v>1</v>
      </c>
      <c r="D358" t="s">
        <v>246</v>
      </c>
      <c r="E358" t="s">
        <v>247</v>
      </c>
      <c r="G358">
        <f t="shared" si="23"/>
        <v>353</v>
      </c>
      <c r="H358">
        <f>COUNTIFS($B:$B,G358,$C:$C,"&gt;0")</f>
        <v>2</v>
      </c>
      <c r="I358" t="str">
        <f t="shared" si="20"/>
        <v>No</v>
      </c>
      <c r="K358">
        <f t="shared" si="21"/>
        <v>353</v>
      </c>
      <c r="L358">
        <f>SUMIFS($C:$C,$E:$E,L$5,$B:$B,$K358)</f>
        <v>0</v>
      </c>
      <c r="M358">
        <f>SUMIFS($C:$C,$E:$E,M$5,$B:$B,$K358)</f>
        <v>153</v>
      </c>
      <c r="N358">
        <f>SUMIFS($C:$C,$E:$E,N$5,$B:$B,$K358)</f>
        <v>143</v>
      </c>
      <c r="O358">
        <f t="shared" si="22"/>
        <v>143</v>
      </c>
    </row>
    <row r="359" spans="1:15" x14ac:dyDescent="0.2">
      <c r="A359" t="s">
        <v>12524</v>
      </c>
      <c r="B359" t="str">
        <f>MID(A359,34,LEN(A359)-37)</f>
        <v>416</v>
      </c>
      <c r="C359" t="s">
        <v>1</v>
      </c>
      <c r="D359" t="s">
        <v>246</v>
      </c>
      <c r="E359" t="s">
        <v>247</v>
      </c>
      <c r="G359">
        <f t="shared" si="23"/>
        <v>354</v>
      </c>
      <c r="H359">
        <f>COUNTIFS($B:$B,G359,$C:$C,"&gt;0")</f>
        <v>0</v>
      </c>
      <c r="I359" t="str">
        <f t="shared" si="20"/>
        <v>No</v>
      </c>
      <c r="K359">
        <f t="shared" si="21"/>
        <v>354</v>
      </c>
      <c r="L359">
        <f>SUMIFS($C:$C,$E:$E,L$5,$B:$B,$K359)</f>
        <v>0</v>
      </c>
      <c r="M359">
        <f>SUMIFS($C:$C,$E:$E,M$5,$B:$B,$K359)</f>
        <v>0</v>
      </c>
      <c r="N359">
        <f>SUMIFS($C:$C,$E:$E,N$5,$B:$B,$K359)</f>
        <v>0</v>
      </c>
      <c r="O359" t="e">
        <f t="shared" si="22"/>
        <v>#NUM!</v>
      </c>
    </row>
    <row r="360" spans="1:15" x14ac:dyDescent="0.2">
      <c r="A360" t="s">
        <v>12526</v>
      </c>
      <c r="B360" t="str">
        <f>MID(A360,34,LEN(A360)-37)</f>
        <v>417</v>
      </c>
      <c r="C360" t="s">
        <v>1</v>
      </c>
      <c r="D360" t="s">
        <v>246</v>
      </c>
      <c r="E360" t="s">
        <v>247</v>
      </c>
      <c r="G360">
        <f t="shared" si="23"/>
        <v>355</v>
      </c>
      <c r="H360">
        <f>COUNTIFS($B:$B,G360,$C:$C,"&gt;0")</f>
        <v>1</v>
      </c>
      <c r="I360" t="str">
        <f t="shared" si="20"/>
        <v>No</v>
      </c>
      <c r="K360">
        <f t="shared" si="21"/>
        <v>355</v>
      </c>
      <c r="L360">
        <f>SUMIFS($C:$C,$E:$E,L$5,$B:$B,$K360)</f>
        <v>0</v>
      </c>
      <c r="M360">
        <f>SUMIFS($C:$C,$E:$E,M$5,$B:$B,$K360)</f>
        <v>173</v>
      </c>
      <c r="N360">
        <f>SUMIFS($C:$C,$E:$E,N$5,$B:$B,$K360)</f>
        <v>0</v>
      </c>
      <c r="O360">
        <f t="shared" si="22"/>
        <v>173</v>
      </c>
    </row>
    <row r="361" spans="1:15" x14ac:dyDescent="0.2">
      <c r="A361" t="s">
        <v>12527</v>
      </c>
      <c r="B361" t="str">
        <f>MID(A361,34,LEN(A361)-37)</f>
        <v>418</v>
      </c>
      <c r="C361" t="s">
        <v>1</v>
      </c>
      <c r="D361" t="s">
        <v>246</v>
      </c>
      <c r="E361" t="s">
        <v>247</v>
      </c>
      <c r="G361">
        <f t="shared" si="23"/>
        <v>356</v>
      </c>
      <c r="H361">
        <f>COUNTIFS($B:$B,G361,$C:$C,"&gt;0")</f>
        <v>0</v>
      </c>
      <c r="I361" t="str">
        <f t="shared" si="20"/>
        <v>No</v>
      </c>
      <c r="K361">
        <f t="shared" si="21"/>
        <v>356</v>
      </c>
      <c r="L361">
        <f>SUMIFS($C:$C,$E:$E,L$5,$B:$B,$K361)</f>
        <v>0</v>
      </c>
      <c r="M361">
        <f>SUMIFS($C:$C,$E:$E,M$5,$B:$B,$K361)</f>
        <v>0</v>
      </c>
      <c r="N361">
        <f>SUMIFS($C:$C,$E:$E,N$5,$B:$B,$K361)</f>
        <v>0</v>
      </c>
      <c r="O361" t="e">
        <f t="shared" si="22"/>
        <v>#NUM!</v>
      </c>
    </row>
    <row r="362" spans="1:15" x14ac:dyDescent="0.2">
      <c r="A362" t="s">
        <v>12528</v>
      </c>
      <c r="B362" t="str">
        <f>MID(A362,34,LEN(A362)-37)</f>
        <v>419</v>
      </c>
      <c r="C362" t="s">
        <v>1</v>
      </c>
      <c r="D362" t="s">
        <v>246</v>
      </c>
      <c r="E362" t="s">
        <v>247</v>
      </c>
      <c r="G362">
        <f t="shared" si="23"/>
        <v>357</v>
      </c>
      <c r="H362">
        <f>COUNTIFS($B:$B,G362,$C:$C,"&gt;0")</f>
        <v>2</v>
      </c>
      <c r="I362" t="str">
        <f t="shared" si="20"/>
        <v>No</v>
      </c>
      <c r="K362">
        <f t="shared" si="21"/>
        <v>357</v>
      </c>
      <c r="L362">
        <f>SUMIFS($C:$C,$E:$E,L$5,$B:$B,$K362)</f>
        <v>0</v>
      </c>
      <c r="M362">
        <f>SUMIFS($C:$C,$E:$E,M$5,$B:$B,$K362)</f>
        <v>134</v>
      </c>
      <c r="N362">
        <f>SUMIFS($C:$C,$E:$E,N$5,$B:$B,$K362)</f>
        <v>131</v>
      </c>
      <c r="O362">
        <f t="shared" si="22"/>
        <v>131</v>
      </c>
    </row>
    <row r="363" spans="1:15" x14ac:dyDescent="0.2">
      <c r="A363" t="s">
        <v>12529</v>
      </c>
      <c r="B363" t="str">
        <f>MID(A363,34,LEN(A363)-37)</f>
        <v>42</v>
      </c>
      <c r="C363" t="s">
        <v>1</v>
      </c>
      <c r="D363" t="s">
        <v>246</v>
      </c>
      <c r="E363" t="s">
        <v>247</v>
      </c>
      <c r="G363">
        <f t="shared" si="23"/>
        <v>358</v>
      </c>
      <c r="H363">
        <f>COUNTIFS($B:$B,G363,$C:$C,"&gt;0")</f>
        <v>2</v>
      </c>
      <c r="I363" t="str">
        <f t="shared" si="20"/>
        <v>No</v>
      </c>
      <c r="K363">
        <f t="shared" si="21"/>
        <v>358</v>
      </c>
      <c r="L363">
        <f>SUMIFS($C:$C,$E:$E,L$5,$B:$B,$K363)</f>
        <v>390</v>
      </c>
      <c r="M363">
        <f>SUMIFS($C:$C,$E:$E,M$5,$B:$B,$K363)</f>
        <v>177</v>
      </c>
      <c r="N363">
        <f>SUMIFS($C:$C,$E:$E,N$5,$B:$B,$K363)</f>
        <v>0</v>
      </c>
      <c r="O363">
        <f t="shared" si="22"/>
        <v>177</v>
      </c>
    </row>
    <row r="364" spans="1:15" x14ac:dyDescent="0.2">
      <c r="A364" t="s">
        <v>12530</v>
      </c>
      <c r="B364" t="str">
        <f>MID(A364,34,LEN(A364)-37)</f>
        <v>420</v>
      </c>
      <c r="C364">
        <v>94</v>
      </c>
      <c r="D364" t="s">
        <v>1936</v>
      </c>
      <c r="E364" t="s">
        <v>247</v>
      </c>
      <c r="G364">
        <f t="shared" si="23"/>
        <v>359</v>
      </c>
      <c r="H364">
        <f>COUNTIFS($B:$B,G364,$C:$C,"&gt;0")</f>
        <v>0</v>
      </c>
      <c r="I364" t="str">
        <f t="shared" si="20"/>
        <v>No</v>
      </c>
      <c r="K364">
        <f t="shared" si="21"/>
        <v>359</v>
      </c>
      <c r="L364">
        <f>SUMIFS($C:$C,$E:$E,L$5,$B:$B,$K364)</f>
        <v>0</v>
      </c>
      <c r="M364">
        <f>SUMIFS($C:$C,$E:$E,M$5,$B:$B,$K364)</f>
        <v>0</v>
      </c>
      <c r="N364">
        <f>SUMIFS($C:$C,$E:$E,N$5,$B:$B,$K364)</f>
        <v>0</v>
      </c>
      <c r="O364" t="e">
        <f t="shared" si="22"/>
        <v>#NUM!</v>
      </c>
    </row>
    <row r="365" spans="1:15" x14ac:dyDescent="0.2">
      <c r="A365" t="s">
        <v>12532</v>
      </c>
      <c r="B365" t="str">
        <f>MID(A365,34,LEN(A365)-37)</f>
        <v>421</v>
      </c>
      <c r="C365" t="s">
        <v>1</v>
      </c>
      <c r="D365" t="s">
        <v>246</v>
      </c>
      <c r="E365" t="s">
        <v>247</v>
      </c>
      <c r="G365">
        <f t="shared" si="23"/>
        <v>360</v>
      </c>
      <c r="H365">
        <f>COUNTIFS($B:$B,G365,$C:$C,"&gt;0")</f>
        <v>1</v>
      </c>
      <c r="I365" t="str">
        <f t="shared" si="20"/>
        <v>No</v>
      </c>
      <c r="K365">
        <f t="shared" si="21"/>
        <v>360</v>
      </c>
      <c r="L365">
        <f>SUMIFS($C:$C,$E:$E,L$5,$B:$B,$K365)</f>
        <v>273</v>
      </c>
      <c r="M365">
        <f>SUMIFS($C:$C,$E:$E,M$5,$B:$B,$K365)</f>
        <v>0</v>
      </c>
      <c r="N365">
        <f>SUMIFS($C:$C,$E:$E,N$5,$B:$B,$K365)</f>
        <v>0</v>
      </c>
      <c r="O365">
        <f t="shared" si="22"/>
        <v>273</v>
      </c>
    </row>
    <row r="366" spans="1:15" x14ac:dyDescent="0.2">
      <c r="A366" t="s">
        <v>12533</v>
      </c>
      <c r="B366" t="str">
        <f>MID(A366,34,LEN(A366)-37)</f>
        <v>422</v>
      </c>
      <c r="C366" t="s">
        <v>1</v>
      </c>
      <c r="D366" t="s">
        <v>246</v>
      </c>
      <c r="E366" t="s">
        <v>247</v>
      </c>
      <c r="G366">
        <f t="shared" si="23"/>
        <v>361</v>
      </c>
      <c r="H366">
        <f>COUNTIFS($B:$B,G366,$C:$C,"&gt;0")</f>
        <v>0</v>
      </c>
      <c r="I366" t="str">
        <f t="shared" si="20"/>
        <v>No</v>
      </c>
      <c r="K366">
        <f t="shared" si="21"/>
        <v>361</v>
      </c>
      <c r="L366">
        <f>SUMIFS($C:$C,$E:$E,L$5,$B:$B,$K366)</f>
        <v>0</v>
      </c>
      <c r="M366">
        <f>SUMIFS($C:$C,$E:$E,M$5,$B:$B,$K366)</f>
        <v>0</v>
      </c>
      <c r="N366">
        <f>SUMIFS($C:$C,$E:$E,N$5,$B:$B,$K366)</f>
        <v>0</v>
      </c>
      <c r="O366" t="e">
        <f t="shared" si="22"/>
        <v>#NUM!</v>
      </c>
    </row>
    <row r="367" spans="1:15" x14ac:dyDescent="0.2">
      <c r="A367" t="s">
        <v>12535</v>
      </c>
      <c r="B367" t="str">
        <f>MID(A367,34,LEN(A367)-37)</f>
        <v>423</v>
      </c>
      <c r="C367" t="s">
        <v>1</v>
      </c>
      <c r="D367" t="s">
        <v>246</v>
      </c>
      <c r="E367" t="s">
        <v>247</v>
      </c>
      <c r="G367">
        <f t="shared" si="23"/>
        <v>362</v>
      </c>
      <c r="H367">
        <f>COUNTIFS($B:$B,G367,$C:$C,"&gt;0")</f>
        <v>0</v>
      </c>
      <c r="I367" t="str">
        <f t="shared" si="20"/>
        <v>No</v>
      </c>
      <c r="K367">
        <f t="shared" si="21"/>
        <v>362</v>
      </c>
      <c r="L367">
        <f>SUMIFS($C:$C,$E:$E,L$5,$B:$B,$K367)</f>
        <v>0</v>
      </c>
      <c r="M367">
        <f>SUMIFS($C:$C,$E:$E,M$5,$B:$B,$K367)</f>
        <v>0</v>
      </c>
      <c r="N367">
        <f>SUMIFS($C:$C,$E:$E,N$5,$B:$B,$K367)</f>
        <v>0</v>
      </c>
      <c r="O367" t="e">
        <f t="shared" si="22"/>
        <v>#NUM!</v>
      </c>
    </row>
    <row r="368" spans="1:15" x14ac:dyDescent="0.2">
      <c r="A368" t="s">
        <v>12536</v>
      </c>
      <c r="B368" t="str">
        <f>MID(A368,34,LEN(A368)-37)</f>
        <v>424</v>
      </c>
      <c r="C368" t="s">
        <v>1</v>
      </c>
      <c r="D368" t="s">
        <v>246</v>
      </c>
      <c r="E368" t="s">
        <v>247</v>
      </c>
      <c r="G368">
        <f t="shared" si="23"/>
        <v>363</v>
      </c>
      <c r="H368">
        <f>COUNTIFS($B:$B,G368,$C:$C,"&gt;0")</f>
        <v>0</v>
      </c>
      <c r="I368" t="str">
        <f t="shared" si="20"/>
        <v>No</v>
      </c>
      <c r="K368">
        <f t="shared" si="21"/>
        <v>363</v>
      </c>
      <c r="L368">
        <f>SUMIFS($C:$C,$E:$E,L$5,$B:$B,$K368)</f>
        <v>0</v>
      </c>
      <c r="M368">
        <f>SUMIFS($C:$C,$E:$E,M$5,$B:$B,$K368)</f>
        <v>0</v>
      </c>
      <c r="N368">
        <f>SUMIFS($C:$C,$E:$E,N$5,$B:$B,$K368)</f>
        <v>0</v>
      </c>
      <c r="O368" t="e">
        <f t="shared" si="22"/>
        <v>#NUM!</v>
      </c>
    </row>
    <row r="369" spans="1:15" x14ac:dyDescent="0.2">
      <c r="A369" t="s">
        <v>12538</v>
      </c>
      <c r="B369" t="str">
        <f>MID(A369,34,LEN(A369)-37)</f>
        <v>425</v>
      </c>
      <c r="C369" t="s">
        <v>1</v>
      </c>
      <c r="D369" t="s">
        <v>246</v>
      </c>
      <c r="E369" t="s">
        <v>247</v>
      </c>
      <c r="G369">
        <f t="shared" si="23"/>
        <v>364</v>
      </c>
      <c r="H369">
        <f>COUNTIFS($B:$B,G369,$C:$C,"&gt;0")</f>
        <v>0</v>
      </c>
      <c r="I369" t="str">
        <f t="shared" si="20"/>
        <v>No</v>
      </c>
      <c r="K369">
        <f t="shared" si="21"/>
        <v>364</v>
      </c>
      <c r="L369">
        <f>SUMIFS($C:$C,$E:$E,L$5,$B:$B,$K369)</f>
        <v>0</v>
      </c>
      <c r="M369">
        <f>SUMIFS($C:$C,$E:$E,M$5,$B:$B,$K369)</f>
        <v>0</v>
      </c>
      <c r="N369">
        <f>SUMIFS($C:$C,$E:$E,N$5,$B:$B,$K369)</f>
        <v>0</v>
      </c>
      <c r="O369" t="e">
        <f t="shared" si="22"/>
        <v>#NUM!</v>
      </c>
    </row>
    <row r="370" spans="1:15" x14ac:dyDescent="0.2">
      <c r="A370" t="s">
        <v>12539</v>
      </c>
      <c r="B370" t="str">
        <f>MID(A370,34,LEN(A370)-37)</f>
        <v>426</v>
      </c>
      <c r="C370" t="s">
        <v>1</v>
      </c>
      <c r="D370" t="s">
        <v>246</v>
      </c>
      <c r="E370" t="s">
        <v>247</v>
      </c>
      <c r="G370">
        <f t="shared" si="23"/>
        <v>365</v>
      </c>
      <c r="H370">
        <f>COUNTIFS($B:$B,G370,$C:$C,"&gt;0")</f>
        <v>0</v>
      </c>
      <c r="I370" t="str">
        <f t="shared" si="20"/>
        <v>No</v>
      </c>
      <c r="K370">
        <f t="shared" si="21"/>
        <v>365</v>
      </c>
      <c r="L370">
        <f>SUMIFS($C:$C,$E:$E,L$5,$B:$B,$K370)</f>
        <v>0</v>
      </c>
      <c r="M370">
        <f>SUMIFS($C:$C,$E:$E,M$5,$B:$B,$K370)</f>
        <v>0</v>
      </c>
      <c r="N370">
        <f>SUMIFS($C:$C,$E:$E,N$5,$B:$B,$K370)</f>
        <v>0</v>
      </c>
      <c r="O370" t="e">
        <f t="shared" si="22"/>
        <v>#NUM!</v>
      </c>
    </row>
    <row r="371" spans="1:15" x14ac:dyDescent="0.2">
      <c r="A371" t="s">
        <v>12540</v>
      </c>
      <c r="B371" t="str">
        <f>MID(A371,34,LEN(A371)-37)</f>
        <v>427</v>
      </c>
      <c r="C371">
        <v>124</v>
      </c>
      <c r="D371" t="s">
        <v>13449</v>
      </c>
      <c r="E371" t="s">
        <v>247</v>
      </c>
      <c r="G371">
        <f t="shared" si="23"/>
        <v>366</v>
      </c>
      <c r="H371">
        <f>COUNTIFS($B:$B,G371,$C:$C,"&gt;0")</f>
        <v>1</v>
      </c>
      <c r="I371" t="str">
        <f t="shared" si="20"/>
        <v>No</v>
      </c>
      <c r="K371">
        <f t="shared" si="21"/>
        <v>366</v>
      </c>
      <c r="L371">
        <f>SUMIFS($C:$C,$E:$E,L$5,$B:$B,$K371)</f>
        <v>0</v>
      </c>
      <c r="M371">
        <f>SUMIFS($C:$C,$E:$E,M$5,$B:$B,$K371)</f>
        <v>122</v>
      </c>
      <c r="N371">
        <f>SUMIFS($C:$C,$E:$E,N$5,$B:$B,$K371)</f>
        <v>0</v>
      </c>
      <c r="O371">
        <f t="shared" si="22"/>
        <v>122</v>
      </c>
    </row>
    <row r="372" spans="1:15" x14ac:dyDescent="0.2">
      <c r="A372" t="s">
        <v>12541</v>
      </c>
      <c r="B372" t="str">
        <f>MID(A372,34,LEN(A372)-37)</f>
        <v>428</v>
      </c>
      <c r="C372" t="s">
        <v>1</v>
      </c>
      <c r="D372" t="s">
        <v>246</v>
      </c>
      <c r="E372" t="s">
        <v>247</v>
      </c>
      <c r="G372">
        <f t="shared" si="23"/>
        <v>367</v>
      </c>
      <c r="H372">
        <f>COUNTIFS($B:$B,G372,$C:$C,"&gt;0")</f>
        <v>0</v>
      </c>
      <c r="I372" t="str">
        <f t="shared" si="20"/>
        <v>No</v>
      </c>
      <c r="K372">
        <f t="shared" si="21"/>
        <v>367</v>
      </c>
      <c r="L372">
        <f>SUMIFS($C:$C,$E:$E,L$5,$B:$B,$K372)</f>
        <v>0</v>
      </c>
      <c r="M372">
        <f>SUMIFS($C:$C,$E:$E,M$5,$B:$B,$K372)</f>
        <v>0</v>
      </c>
      <c r="N372">
        <f>SUMIFS($C:$C,$E:$E,N$5,$B:$B,$K372)</f>
        <v>0</v>
      </c>
      <c r="O372" t="e">
        <f t="shared" si="22"/>
        <v>#NUM!</v>
      </c>
    </row>
    <row r="373" spans="1:15" x14ac:dyDescent="0.2">
      <c r="A373" t="s">
        <v>12544</v>
      </c>
      <c r="B373" t="str">
        <f>MID(A373,34,LEN(A373)-37)</f>
        <v>429</v>
      </c>
      <c r="C373" t="s">
        <v>1</v>
      </c>
      <c r="D373" t="s">
        <v>246</v>
      </c>
      <c r="E373" t="s">
        <v>247</v>
      </c>
      <c r="G373">
        <f t="shared" si="23"/>
        <v>368</v>
      </c>
      <c r="H373">
        <f>COUNTIFS($B:$B,G373,$C:$C,"&gt;0")</f>
        <v>0</v>
      </c>
      <c r="I373" t="str">
        <f t="shared" si="20"/>
        <v>No</v>
      </c>
      <c r="K373">
        <f t="shared" si="21"/>
        <v>368</v>
      </c>
      <c r="L373">
        <f>SUMIFS($C:$C,$E:$E,L$5,$B:$B,$K373)</f>
        <v>0</v>
      </c>
      <c r="M373">
        <f>SUMIFS($C:$C,$E:$E,M$5,$B:$B,$K373)</f>
        <v>0</v>
      </c>
      <c r="N373">
        <f>SUMIFS($C:$C,$E:$E,N$5,$B:$B,$K373)</f>
        <v>0</v>
      </c>
      <c r="O373" t="e">
        <f t="shared" si="22"/>
        <v>#NUM!</v>
      </c>
    </row>
    <row r="374" spans="1:15" x14ac:dyDescent="0.2">
      <c r="A374" t="s">
        <v>12545</v>
      </c>
      <c r="B374" t="str">
        <f>MID(A374,34,LEN(A374)-37)</f>
        <v>43</v>
      </c>
      <c r="C374" t="s">
        <v>1</v>
      </c>
      <c r="D374" t="s">
        <v>246</v>
      </c>
      <c r="E374" t="s">
        <v>247</v>
      </c>
      <c r="G374">
        <f t="shared" si="23"/>
        <v>369</v>
      </c>
      <c r="H374">
        <f>COUNTIFS($B:$B,G374,$C:$C,"&gt;0")</f>
        <v>1</v>
      </c>
      <c r="I374" t="str">
        <f t="shared" si="20"/>
        <v>No</v>
      </c>
      <c r="K374">
        <f t="shared" si="21"/>
        <v>369</v>
      </c>
      <c r="L374">
        <f>SUMIFS($C:$C,$E:$E,L$5,$B:$B,$K374)</f>
        <v>0</v>
      </c>
      <c r="M374">
        <f>SUMIFS($C:$C,$E:$E,M$5,$B:$B,$K374)</f>
        <v>0</v>
      </c>
      <c r="N374">
        <f>SUMIFS($C:$C,$E:$E,N$5,$B:$B,$K374)</f>
        <v>160</v>
      </c>
      <c r="O374">
        <f t="shared" si="22"/>
        <v>160</v>
      </c>
    </row>
    <row r="375" spans="1:15" x14ac:dyDescent="0.2">
      <c r="A375" t="s">
        <v>12546</v>
      </c>
      <c r="B375" t="str">
        <f>MID(A375,34,LEN(A375)-37)</f>
        <v>430</v>
      </c>
      <c r="C375" t="s">
        <v>1</v>
      </c>
      <c r="D375" t="s">
        <v>13471</v>
      </c>
      <c r="E375" t="s">
        <v>247</v>
      </c>
      <c r="G375">
        <f t="shared" si="23"/>
        <v>370</v>
      </c>
      <c r="H375">
        <f>COUNTIFS($B:$B,G375,$C:$C,"&gt;0")</f>
        <v>0</v>
      </c>
      <c r="I375" t="str">
        <f t="shared" si="20"/>
        <v>No</v>
      </c>
      <c r="K375">
        <f t="shared" si="21"/>
        <v>370</v>
      </c>
      <c r="L375">
        <f>SUMIFS($C:$C,$E:$E,L$5,$B:$B,$K375)</f>
        <v>0</v>
      </c>
      <c r="M375">
        <f>SUMIFS($C:$C,$E:$E,M$5,$B:$B,$K375)</f>
        <v>0</v>
      </c>
      <c r="N375">
        <f>SUMIFS($C:$C,$E:$E,N$5,$B:$B,$K375)</f>
        <v>0</v>
      </c>
      <c r="O375" t="e">
        <f t="shared" si="22"/>
        <v>#NUM!</v>
      </c>
    </row>
    <row r="376" spans="1:15" x14ac:dyDescent="0.2">
      <c r="A376" t="s">
        <v>12547</v>
      </c>
      <c r="B376" t="str">
        <f>MID(A376,34,LEN(A376)-37)</f>
        <v>431</v>
      </c>
      <c r="C376" t="s">
        <v>1</v>
      </c>
      <c r="D376" t="s">
        <v>246</v>
      </c>
      <c r="E376" t="s">
        <v>247</v>
      </c>
      <c r="G376">
        <f t="shared" si="23"/>
        <v>371</v>
      </c>
      <c r="H376">
        <f>COUNTIFS($B:$B,G376,$C:$C,"&gt;0")</f>
        <v>1</v>
      </c>
      <c r="I376" t="str">
        <f t="shared" si="20"/>
        <v>No</v>
      </c>
      <c r="K376">
        <f t="shared" si="21"/>
        <v>371</v>
      </c>
      <c r="L376">
        <f>SUMIFS($C:$C,$E:$E,L$5,$B:$B,$K376)</f>
        <v>0</v>
      </c>
      <c r="M376">
        <f>SUMIFS($C:$C,$E:$E,M$5,$B:$B,$K376)</f>
        <v>118</v>
      </c>
      <c r="N376">
        <f>SUMIFS($C:$C,$E:$E,N$5,$B:$B,$K376)</f>
        <v>0</v>
      </c>
      <c r="O376">
        <f t="shared" si="22"/>
        <v>118</v>
      </c>
    </row>
    <row r="377" spans="1:15" x14ac:dyDescent="0.2">
      <c r="A377" t="s">
        <v>12549</v>
      </c>
      <c r="B377" t="str">
        <f>MID(A377,34,LEN(A377)-37)</f>
        <v>432</v>
      </c>
      <c r="C377" t="s">
        <v>1</v>
      </c>
      <c r="D377" t="s">
        <v>246</v>
      </c>
      <c r="E377" t="s">
        <v>247</v>
      </c>
      <c r="G377">
        <f t="shared" si="23"/>
        <v>372</v>
      </c>
      <c r="H377">
        <f>COUNTIFS($B:$B,G377,$C:$C,"&gt;0")</f>
        <v>1</v>
      </c>
      <c r="I377" t="str">
        <f t="shared" si="20"/>
        <v>No</v>
      </c>
      <c r="K377">
        <f t="shared" si="21"/>
        <v>372</v>
      </c>
      <c r="L377">
        <f>SUMIFS($C:$C,$E:$E,L$5,$B:$B,$K377)</f>
        <v>0</v>
      </c>
      <c r="M377">
        <f>SUMIFS($C:$C,$E:$E,M$5,$B:$B,$K377)</f>
        <v>168</v>
      </c>
      <c r="N377">
        <f>SUMIFS($C:$C,$E:$E,N$5,$B:$B,$K377)</f>
        <v>0</v>
      </c>
      <c r="O377">
        <f t="shared" si="22"/>
        <v>168</v>
      </c>
    </row>
    <row r="378" spans="1:15" x14ac:dyDescent="0.2">
      <c r="A378" t="s">
        <v>12551</v>
      </c>
      <c r="B378" t="str">
        <f>MID(A378,34,LEN(A378)-37)</f>
        <v>433</v>
      </c>
      <c r="C378" t="s">
        <v>1</v>
      </c>
      <c r="D378" t="s">
        <v>7480</v>
      </c>
      <c r="E378" t="s">
        <v>247</v>
      </c>
      <c r="G378">
        <f t="shared" si="23"/>
        <v>373</v>
      </c>
      <c r="H378">
        <f>COUNTIFS($B:$B,G378,$C:$C,"&gt;0")</f>
        <v>1</v>
      </c>
      <c r="I378" t="str">
        <f t="shared" si="20"/>
        <v>No</v>
      </c>
      <c r="K378">
        <f t="shared" si="21"/>
        <v>373</v>
      </c>
      <c r="L378">
        <f>SUMIFS($C:$C,$E:$E,L$5,$B:$B,$K378)</f>
        <v>0</v>
      </c>
      <c r="M378">
        <f>SUMIFS($C:$C,$E:$E,M$5,$B:$B,$K378)</f>
        <v>147</v>
      </c>
      <c r="N378">
        <f>SUMIFS($C:$C,$E:$E,N$5,$B:$B,$K378)</f>
        <v>0</v>
      </c>
      <c r="O378">
        <f t="shared" si="22"/>
        <v>147</v>
      </c>
    </row>
    <row r="379" spans="1:15" x14ac:dyDescent="0.2">
      <c r="A379" t="s">
        <v>12554</v>
      </c>
      <c r="B379" t="str">
        <f>MID(A379,34,LEN(A379)-37)</f>
        <v>434</v>
      </c>
      <c r="C379" t="s">
        <v>1</v>
      </c>
      <c r="D379" t="s">
        <v>246</v>
      </c>
      <c r="E379" t="s">
        <v>247</v>
      </c>
      <c r="G379">
        <f t="shared" si="23"/>
        <v>374</v>
      </c>
      <c r="H379">
        <f>COUNTIFS($B:$B,G379,$C:$C,"&gt;0")</f>
        <v>1</v>
      </c>
      <c r="I379" t="str">
        <f t="shared" si="20"/>
        <v>No</v>
      </c>
      <c r="K379">
        <f t="shared" si="21"/>
        <v>374</v>
      </c>
      <c r="L379">
        <f>SUMIFS($C:$C,$E:$E,L$5,$B:$B,$K379)</f>
        <v>0</v>
      </c>
      <c r="M379">
        <f>SUMIFS($C:$C,$E:$E,M$5,$B:$B,$K379)</f>
        <v>173</v>
      </c>
      <c r="N379">
        <f>SUMIFS($C:$C,$E:$E,N$5,$B:$B,$K379)</f>
        <v>0</v>
      </c>
      <c r="O379">
        <f t="shared" si="22"/>
        <v>173</v>
      </c>
    </row>
    <row r="380" spans="1:15" x14ac:dyDescent="0.2">
      <c r="A380" t="s">
        <v>12557</v>
      </c>
      <c r="B380" t="str">
        <f>MID(A380,34,LEN(A380)-37)</f>
        <v>435</v>
      </c>
      <c r="C380" t="s">
        <v>1</v>
      </c>
      <c r="D380" t="s">
        <v>13489</v>
      </c>
      <c r="E380" t="s">
        <v>247</v>
      </c>
      <c r="G380">
        <f t="shared" si="23"/>
        <v>375</v>
      </c>
      <c r="H380">
        <f>COUNTIFS($B:$B,G380,$C:$C,"&gt;0")</f>
        <v>0</v>
      </c>
      <c r="I380" t="str">
        <f t="shared" si="20"/>
        <v>No</v>
      </c>
      <c r="K380">
        <f t="shared" si="21"/>
        <v>375</v>
      </c>
      <c r="L380">
        <f>SUMIFS($C:$C,$E:$E,L$5,$B:$B,$K380)</f>
        <v>0</v>
      </c>
      <c r="M380">
        <f>SUMIFS($C:$C,$E:$E,M$5,$B:$B,$K380)</f>
        <v>0</v>
      </c>
      <c r="N380">
        <f>SUMIFS($C:$C,$E:$E,N$5,$B:$B,$K380)</f>
        <v>0</v>
      </c>
      <c r="O380" t="e">
        <f t="shared" si="22"/>
        <v>#NUM!</v>
      </c>
    </row>
    <row r="381" spans="1:15" x14ac:dyDescent="0.2">
      <c r="A381" t="s">
        <v>12558</v>
      </c>
      <c r="B381" t="str">
        <f>MID(A381,34,LEN(A381)-37)</f>
        <v>436</v>
      </c>
      <c r="C381" t="s">
        <v>1</v>
      </c>
      <c r="D381" t="s">
        <v>246</v>
      </c>
      <c r="E381" t="s">
        <v>247</v>
      </c>
      <c r="G381">
        <f t="shared" si="23"/>
        <v>376</v>
      </c>
      <c r="H381">
        <f>COUNTIFS($B:$B,G381,$C:$C,"&gt;0")</f>
        <v>0</v>
      </c>
      <c r="I381" t="str">
        <f t="shared" si="20"/>
        <v>No</v>
      </c>
      <c r="K381">
        <f t="shared" si="21"/>
        <v>376</v>
      </c>
      <c r="L381">
        <f>SUMIFS($C:$C,$E:$E,L$5,$B:$B,$K381)</f>
        <v>0</v>
      </c>
      <c r="M381">
        <f>SUMIFS($C:$C,$E:$E,M$5,$B:$B,$K381)</f>
        <v>0</v>
      </c>
      <c r="N381">
        <f>SUMIFS($C:$C,$E:$E,N$5,$B:$B,$K381)</f>
        <v>0</v>
      </c>
      <c r="O381" t="e">
        <f t="shared" si="22"/>
        <v>#NUM!</v>
      </c>
    </row>
    <row r="382" spans="1:15" x14ac:dyDescent="0.2">
      <c r="A382" t="s">
        <v>12559</v>
      </c>
      <c r="B382" t="str">
        <f>MID(A382,34,LEN(A382)-37)</f>
        <v>437</v>
      </c>
      <c r="C382" t="s">
        <v>1</v>
      </c>
      <c r="D382" t="s">
        <v>246</v>
      </c>
      <c r="E382" t="s">
        <v>247</v>
      </c>
      <c r="G382">
        <f t="shared" si="23"/>
        <v>377</v>
      </c>
      <c r="H382">
        <f>COUNTIFS($B:$B,G382,$C:$C,"&gt;0")</f>
        <v>0</v>
      </c>
      <c r="I382" t="str">
        <f t="shared" si="20"/>
        <v>No</v>
      </c>
      <c r="K382">
        <f t="shared" si="21"/>
        <v>377</v>
      </c>
      <c r="L382">
        <f>SUMIFS($C:$C,$E:$E,L$5,$B:$B,$K382)</f>
        <v>0</v>
      </c>
      <c r="M382">
        <f>SUMIFS($C:$C,$E:$E,M$5,$B:$B,$K382)</f>
        <v>0</v>
      </c>
      <c r="N382">
        <f>SUMIFS($C:$C,$E:$E,N$5,$B:$B,$K382)</f>
        <v>0</v>
      </c>
      <c r="O382" t="e">
        <f t="shared" si="22"/>
        <v>#NUM!</v>
      </c>
    </row>
    <row r="383" spans="1:15" x14ac:dyDescent="0.2">
      <c r="A383" t="s">
        <v>12561</v>
      </c>
      <c r="B383" t="str">
        <f>MID(A383,34,LEN(A383)-37)</f>
        <v>438</v>
      </c>
      <c r="C383" t="s">
        <v>1</v>
      </c>
      <c r="D383" t="s">
        <v>246</v>
      </c>
      <c r="E383" t="s">
        <v>247</v>
      </c>
      <c r="G383">
        <f t="shared" si="23"/>
        <v>378</v>
      </c>
      <c r="H383">
        <f>COUNTIFS($B:$B,G383,$C:$C,"&gt;0")</f>
        <v>2</v>
      </c>
      <c r="I383" t="str">
        <f t="shared" si="20"/>
        <v>No</v>
      </c>
      <c r="K383">
        <f t="shared" si="21"/>
        <v>378</v>
      </c>
      <c r="L383">
        <f>SUMIFS($C:$C,$E:$E,L$5,$B:$B,$K383)</f>
        <v>0</v>
      </c>
      <c r="M383">
        <f>SUMIFS($C:$C,$E:$E,M$5,$B:$B,$K383)</f>
        <v>107</v>
      </c>
      <c r="N383">
        <f>SUMIFS($C:$C,$E:$E,N$5,$B:$B,$K383)</f>
        <v>103</v>
      </c>
      <c r="O383">
        <f t="shared" si="22"/>
        <v>103</v>
      </c>
    </row>
    <row r="384" spans="1:15" x14ac:dyDescent="0.2">
      <c r="A384" t="s">
        <v>12563</v>
      </c>
      <c r="B384" t="str">
        <f>MID(A384,34,LEN(A384)-37)</f>
        <v>439</v>
      </c>
      <c r="C384" t="s">
        <v>1</v>
      </c>
      <c r="D384" t="s">
        <v>13512</v>
      </c>
      <c r="E384" t="s">
        <v>247</v>
      </c>
      <c r="G384">
        <f t="shared" si="23"/>
        <v>379</v>
      </c>
      <c r="H384">
        <f>COUNTIFS($B:$B,G384,$C:$C,"&gt;0")</f>
        <v>0</v>
      </c>
      <c r="I384" t="str">
        <f t="shared" si="20"/>
        <v>No</v>
      </c>
      <c r="K384">
        <f t="shared" si="21"/>
        <v>379</v>
      </c>
      <c r="L384">
        <f>SUMIFS($C:$C,$E:$E,L$5,$B:$B,$K384)</f>
        <v>0</v>
      </c>
      <c r="M384">
        <f>SUMIFS($C:$C,$E:$E,M$5,$B:$B,$K384)</f>
        <v>0</v>
      </c>
      <c r="N384">
        <f>SUMIFS($C:$C,$E:$E,N$5,$B:$B,$K384)</f>
        <v>0</v>
      </c>
      <c r="O384" t="e">
        <f t="shared" si="22"/>
        <v>#NUM!</v>
      </c>
    </row>
    <row r="385" spans="1:15" x14ac:dyDescent="0.2">
      <c r="A385" t="s">
        <v>12564</v>
      </c>
      <c r="B385" t="str">
        <f>MID(A385,34,LEN(A385)-37)</f>
        <v>44</v>
      </c>
      <c r="C385" t="s">
        <v>1</v>
      </c>
      <c r="D385" t="s">
        <v>246</v>
      </c>
      <c r="E385" t="s">
        <v>247</v>
      </c>
      <c r="G385">
        <f t="shared" si="23"/>
        <v>380</v>
      </c>
      <c r="H385">
        <f>COUNTIFS($B:$B,G385,$C:$C,"&gt;0")</f>
        <v>1</v>
      </c>
      <c r="I385" t="str">
        <f t="shared" si="20"/>
        <v>No</v>
      </c>
      <c r="K385">
        <f t="shared" si="21"/>
        <v>380</v>
      </c>
      <c r="L385">
        <f>SUMIFS($C:$C,$E:$E,L$5,$B:$B,$K385)</f>
        <v>0</v>
      </c>
      <c r="M385">
        <f>SUMIFS($C:$C,$E:$E,M$5,$B:$B,$K385)</f>
        <v>136</v>
      </c>
      <c r="N385">
        <f>SUMIFS($C:$C,$E:$E,N$5,$B:$B,$K385)</f>
        <v>0</v>
      </c>
      <c r="O385">
        <f t="shared" si="22"/>
        <v>136</v>
      </c>
    </row>
    <row r="386" spans="1:15" x14ac:dyDescent="0.2">
      <c r="A386" t="s">
        <v>12565</v>
      </c>
      <c r="B386" t="str">
        <f>MID(A386,34,LEN(A386)-37)</f>
        <v>440</v>
      </c>
      <c r="C386" t="s">
        <v>1</v>
      </c>
      <c r="D386" t="s">
        <v>246</v>
      </c>
      <c r="E386" t="s">
        <v>247</v>
      </c>
      <c r="G386">
        <f t="shared" si="23"/>
        <v>381</v>
      </c>
      <c r="H386">
        <f>COUNTIFS($B:$B,G386,$C:$C,"&gt;0")</f>
        <v>0</v>
      </c>
      <c r="I386" t="str">
        <f t="shared" si="20"/>
        <v>No</v>
      </c>
      <c r="K386">
        <f t="shared" si="21"/>
        <v>381</v>
      </c>
      <c r="L386">
        <f>SUMIFS($C:$C,$E:$E,L$5,$B:$B,$K386)</f>
        <v>0</v>
      </c>
      <c r="M386">
        <f>SUMIFS($C:$C,$E:$E,M$5,$B:$B,$K386)</f>
        <v>0</v>
      </c>
      <c r="N386">
        <f>SUMIFS($C:$C,$E:$E,N$5,$B:$B,$K386)</f>
        <v>0</v>
      </c>
      <c r="O386" t="e">
        <f t="shared" si="22"/>
        <v>#NUM!</v>
      </c>
    </row>
    <row r="387" spans="1:15" x14ac:dyDescent="0.2">
      <c r="A387" t="s">
        <v>12567</v>
      </c>
      <c r="B387" t="str">
        <f>MID(A387,34,LEN(A387)-37)</f>
        <v>441</v>
      </c>
      <c r="C387" t="s">
        <v>1</v>
      </c>
      <c r="D387" t="s">
        <v>246</v>
      </c>
      <c r="E387" t="s">
        <v>247</v>
      </c>
      <c r="G387">
        <f t="shared" si="23"/>
        <v>382</v>
      </c>
      <c r="H387">
        <f>COUNTIFS($B:$B,G387,$C:$C,"&gt;0")</f>
        <v>0</v>
      </c>
      <c r="I387" t="str">
        <f t="shared" si="20"/>
        <v>No</v>
      </c>
      <c r="K387">
        <f t="shared" si="21"/>
        <v>382</v>
      </c>
      <c r="L387">
        <f>SUMIFS($C:$C,$E:$E,L$5,$B:$B,$K387)</f>
        <v>0</v>
      </c>
      <c r="M387">
        <f>SUMIFS($C:$C,$E:$E,M$5,$B:$B,$K387)</f>
        <v>0</v>
      </c>
      <c r="N387">
        <f>SUMIFS($C:$C,$E:$E,N$5,$B:$B,$K387)</f>
        <v>0</v>
      </c>
      <c r="O387" t="e">
        <f t="shared" si="22"/>
        <v>#NUM!</v>
      </c>
    </row>
    <row r="388" spans="1:15" x14ac:dyDescent="0.2">
      <c r="A388" t="s">
        <v>12568</v>
      </c>
      <c r="B388" t="str">
        <f>MID(A388,34,LEN(A388)-37)</f>
        <v>442</v>
      </c>
      <c r="C388" t="s">
        <v>1</v>
      </c>
      <c r="D388" t="s">
        <v>246</v>
      </c>
      <c r="E388" t="s">
        <v>247</v>
      </c>
      <c r="G388">
        <f t="shared" si="23"/>
        <v>383</v>
      </c>
      <c r="H388">
        <f>COUNTIFS($B:$B,G388,$C:$C,"&gt;0")</f>
        <v>0</v>
      </c>
      <c r="I388" t="str">
        <f t="shared" si="20"/>
        <v>No</v>
      </c>
      <c r="K388">
        <f t="shared" si="21"/>
        <v>383</v>
      </c>
      <c r="L388">
        <f>SUMIFS($C:$C,$E:$E,L$5,$B:$B,$K388)</f>
        <v>0</v>
      </c>
      <c r="M388">
        <f>SUMIFS($C:$C,$E:$E,M$5,$B:$B,$K388)</f>
        <v>0</v>
      </c>
      <c r="N388">
        <f>SUMIFS($C:$C,$E:$E,N$5,$B:$B,$K388)</f>
        <v>0</v>
      </c>
      <c r="O388" t="e">
        <f t="shared" si="22"/>
        <v>#NUM!</v>
      </c>
    </row>
    <row r="389" spans="1:15" x14ac:dyDescent="0.2">
      <c r="A389" t="s">
        <v>12570</v>
      </c>
      <c r="B389" t="str">
        <f>MID(A389,34,LEN(A389)-37)</f>
        <v>443</v>
      </c>
      <c r="C389" t="s">
        <v>1</v>
      </c>
      <c r="D389" t="s">
        <v>246</v>
      </c>
      <c r="E389" t="s">
        <v>247</v>
      </c>
      <c r="G389">
        <f t="shared" si="23"/>
        <v>384</v>
      </c>
      <c r="H389">
        <f>COUNTIFS($B:$B,G389,$C:$C,"&gt;0")</f>
        <v>0</v>
      </c>
      <c r="I389" t="str">
        <f t="shared" si="20"/>
        <v>No</v>
      </c>
      <c r="K389">
        <f t="shared" si="21"/>
        <v>384</v>
      </c>
      <c r="L389">
        <f>SUMIFS($C:$C,$E:$E,L$5,$B:$B,$K389)</f>
        <v>0</v>
      </c>
      <c r="M389">
        <f>SUMIFS($C:$C,$E:$E,M$5,$B:$B,$K389)</f>
        <v>0</v>
      </c>
      <c r="N389">
        <f>SUMIFS($C:$C,$E:$E,N$5,$B:$B,$K389)</f>
        <v>0</v>
      </c>
      <c r="O389" t="e">
        <f t="shared" si="22"/>
        <v>#NUM!</v>
      </c>
    </row>
    <row r="390" spans="1:15" x14ac:dyDescent="0.2">
      <c r="A390" t="s">
        <v>12571</v>
      </c>
      <c r="B390" t="str">
        <f>MID(A390,34,LEN(A390)-37)</f>
        <v>444</v>
      </c>
      <c r="C390" t="s">
        <v>1</v>
      </c>
      <c r="D390" t="s">
        <v>246</v>
      </c>
      <c r="E390" t="s">
        <v>247</v>
      </c>
      <c r="G390">
        <f t="shared" si="23"/>
        <v>385</v>
      </c>
      <c r="H390">
        <f>COUNTIFS($B:$B,G390,$C:$C,"&gt;0")</f>
        <v>1</v>
      </c>
      <c r="I390" t="str">
        <f t="shared" si="20"/>
        <v>No</v>
      </c>
      <c r="K390">
        <f t="shared" si="21"/>
        <v>385</v>
      </c>
      <c r="L390">
        <f>SUMIFS($C:$C,$E:$E,L$5,$B:$B,$K390)</f>
        <v>0</v>
      </c>
      <c r="M390">
        <f>SUMIFS($C:$C,$E:$E,M$5,$B:$B,$K390)</f>
        <v>161</v>
      </c>
      <c r="N390">
        <f>SUMIFS($C:$C,$E:$E,N$5,$B:$B,$K390)</f>
        <v>0</v>
      </c>
      <c r="O390">
        <f t="shared" si="22"/>
        <v>161</v>
      </c>
    </row>
    <row r="391" spans="1:15" x14ac:dyDescent="0.2">
      <c r="A391" t="s">
        <v>12573</v>
      </c>
      <c r="B391" t="str">
        <f>MID(A391,34,LEN(A391)-37)</f>
        <v>445</v>
      </c>
      <c r="C391">
        <v>150</v>
      </c>
      <c r="D391" t="s">
        <v>13532</v>
      </c>
      <c r="E391" t="s">
        <v>247</v>
      </c>
      <c r="G391">
        <f t="shared" si="23"/>
        <v>386</v>
      </c>
      <c r="H391">
        <f>COUNTIFS($B:$B,G391,$C:$C,"&gt;0")</f>
        <v>1</v>
      </c>
      <c r="I391" t="str">
        <f t="shared" ref="I391:I454" si="24">IF(H391=3,"Yes","No")</f>
        <v>No</v>
      </c>
      <c r="K391">
        <f t="shared" ref="K391:K454" si="25">G391</f>
        <v>386</v>
      </c>
      <c r="L391">
        <f>SUMIFS($C:$C,$E:$E,L$5,$B:$B,$K391)</f>
        <v>260</v>
      </c>
      <c r="M391">
        <f>SUMIFS($C:$C,$E:$E,M$5,$B:$B,$K391)</f>
        <v>0</v>
      </c>
      <c r="N391">
        <f>SUMIFS($C:$C,$E:$E,N$5,$B:$B,$K391)</f>
        <v>0</v>
      </c>
      <c r="O391">
        <f t="shared" ref="O391:O454" si="26">SMALL(L391:N391,COUNTIF(L391:N391,0)+1)</f>
        <v>260</v>
      </c>
    </row>
    <row r="392" spans="1:15" x14ac:dyDescent="0.2">
      <c r="A392" t="s">
        <v>12574</v>
      </c>
      <c r="B392" t="str">
        <f>MID(A392,34,LEN(A392)-37)</f>
        <v>446</v>
      </c>
      <c r="C392" t="s">
        <v>1</v>
      </c>
      <c r="D392" t="s">
        <v>246</v>
      </c>
      <c r="E392" t="s">
        <v>247</v>
      </c>
      <c r="G392">
        <f t="shared" ref="G392:G455" si="27">G391+1</f>
        <v>387</v>
      </c>
      <c r="H392">
        <f>COUNTIFS($B:$B,G392,$C:$C,"&gt;0")</f>
        <v>0</v>
      </c>
      <c r="I392" t="str">
        <f t="shared" si="24"/>
        <v>No</v>
      </c>
      <c r="K392">
        <f t="shared" si="25"/>
        <v>387</v>
      </c>
      <c r="L392">
        <f>SUMIFS($C:$C,$E:$E,L$5,$B:$B,$K392)</f>
        <v>0</v>
      </c>
      <c r="M392">
        <f>SUMIFS($C:$C,$E:$E,M$5,$B:$B,$K392)</f>
        <v>0</v>
      </c>
      <c r="N392">
        <f>SUMIFS($C:$C,$E:$E,N$5,$B:$B,$K392)</f>
        <v>0</v>
      </c>
      <c r="O392" t="e">
        <f t="shared" si="26"/>
        <v>#NUM!</v>
      </c>
    </row>
    <row r="393" spans="1:15" x14ac:dyDescent="0.2">
      <c r="A393" t="s">
        <v>12575</v>
      </c>
      <c r="B393" t="str">
        <f>MID(A393,34,LEN(A393)-37)</f>
        <v>447</v>
      </c>
      <c r="C393" t="s">
        <v>1</v>
      </c>
      <c r="D393" t="s">
        <v>246</v>
      </c>
      <c r="E393" t="s">
        <v>247</v>
      </c>
      <c r="G393">
        <f t="shared" si="27"/>
        <v>388</v>
      </c>
      <c r="H393">
        <f>COUNTIFS($B:$B,G393,$C:$C,"&gt;0")</f>
        <v>0</v>
      </c>
      <c r="I393" t="str">
        <f t="shared" si="24"/>
        <v>No</v>
      </c>
      <c r="K393">
        <f t="shared" si="25"/>
        <v>388</v>
      </c>
      <c r="L393">
        <f>SUMIFS($C:$C,$E:$E,L$5,$B:$B,$K393)</f>
        <v>0</v>
      </c>
      <c r="M393">
        <f>SUMIFS($C:$C,$E:$E,M$5,$B:$B,$K393)</f>
        <v>0</v>
      </c>
      <c r="N393">
        <f>SUMIFS($C:$C,$E:$E,N$5,$B:$B,$K393)</f>
        <v>0</v>
      </c>
      <c r="O393" t="e">
        <f t="shared" si="26"/>
        <v>#NUM!</v>
      </c>
    </row>
    <row r="394" spans="1:15" x14ac:dyDescent="0.2">
      <c r="A394" t="s">
        <v>12576</v>
      </c>
      <c r="B394" t="str">
        <f>MID(A394,34,LEN(A394)-37)</f>
        <v>448</v>
      </c>
      <c r="C394">
        <v>110</v>
      </c>
      <c r="D394" t="s">
        <v>13535</v>
      </c>
      <c r="E394" t="s">
        <v>247</v>
      </c>
      <c r="G394">
        <f t="shared" si="27"/>
        <v>389</v>
      </c>
      <c r="H394">
        <f>COUNTIFS($B:$B,G394,$C:$C,"&gt;0")</f>
        <v>0</v>
      </c>
      <c r="I394" t="str">
        <f t="shared" si="24"/>
        <v>No</v>
      </c>
      <c r="K394">
        <f t="shared" si="25"/>
        <v>389</v>
      </c>
      <c r="L394">
        <f>SUMIFS($C:$C,$E:$E,L$5,$B:$B,$K394)</f>
        <v>0</v>
      </c>
      <c r="M394">
        <f>SUMIFS($C:$C,$E:$E,M$5,$B:$B,$K394)</f>
        <v>0</v>
      </c>
      <c r="N394">
        <f>SUMIFS($C:$C,$E:$E,N$5,$B:$B,$K394)</f>
        <v>0</v>
      </c>
      <c r="O394" t="e">
        <f t="shared" si="26"/>
        <v>#NUM!</v>
      </c>
    </row>
    <row r="395" spans="1:15" x14ac:dyDescent="0.2">
      <c r="A395" t="s">
        <v>12577</v>
      </c>
      <c r="B395" t="str">
        <f>MID(A395,34,LEN(A395)-37)</f>
        <v>449</v>
      </c>
      <c r="C395">
        <v>126</v>
      </c>
      <c r="D395" t="s">
        <v>13536</v>
      </c>
      <c r="E395" t="s">
        <v>247</v>
      </c>
      <c r="G395">
        <f t="shared" si="27"/>
        <v>390</v>
      </c>
      <c r="H395">
        <f>COUNTIFS($B:$B,G395,$C:$C,"&gt;0")</f>
        <v>1</v>
      </c>
      <c r="I395" t="str">
        <f t="shared" si="24"/>
        <v>No</v>
      </c>
      <c r="K395">
        <f t="shared" si="25"/>
        <v>390</v>
      </c>
      <c r="L395">
        <f>SUMIFS($C:$C,$E:$E,L$5,$B:$B,$K395)</f>
        <v>0</v>
      </c>
      <c r="M395">
        <f>SUMIFS($C:$C,$E:$E,M$5,$B:$B,$K395)</f>
        <v>118</v>
      </c>
      <c r="N395">
        <f>SUMIFS($C:$C,$E:$E,N$5,$B:$B,$K395)</f>
        <v>0</v>
      </c>
      <c r="O395">
        <f t="shared" si="26"/>
        <v>118</v>
      </c>
    </row>
    <row r="396" spans="1:15" x14ac:dyDescent="0.2">
      <c r="A396" t="s">
        <v>12580</v>
      </c>
      <c r="B396" t="str">
        <f>MID(A396,34,LEN(A396)-37)</f>
        <v>45</v>
      </c>
      <c r="C396" t="s">
        <v>1</v>
      </c>
      <c r="D396" t="s">
        <v>246</v>
      </c>
      <c r="E396" t="s">
        <v>247</v>
      </c>
      <c r="G396">
        <f t="shared" si="27"/>
        <v>391</v>
      </c>
      <c r="H396">
        <f>COUNTIFS($B:$B,G396,$C:$C,"&gt;0")</f>
        <v>1</v>
      </c>
      <c r="I396" t="str">
        <f t="shared" si="24"/>
        <v>No</v>
      </c>
      <c r="K396">
        <f t="shared" si="25"/>
        <v>391</v>
      </c>
      <c r="L396">
        <f>SUMIFS($C:$C,$E:$E,L$5,$B:$B,$K396)</f>
        <v>377</v>
      </c>
      <c r="M396">
        <f>SUMIFS($C:$C,$E:$E,M$5,$B:$B,$K396)</f>
        <v>0</v>
      </c>
      <c r="N396">
        <f>SUMIFS($C:$C,$E:$E,N$5,$B:$B,$K396)</f>
        <v>0</v>
      </c>
      <c r="O396">
        <f t="shared" si="26"/>
        <v>377</v>
      </c>
    </row>
    <row r="397" spans="1:15" x14ac:dyDescent="0.2">
      <c r="A397" t="s">
        <v>12581</v>
      </c>
      <c r="B397" t="str">
        <f>MID(A397,34,LEN(A397)-37)</f>
        <v>450</v>
      </c>
      <c r="C397" t="s">
        <v>1</v>
      </c>
      <c r="D397" t="s">
        <v>246</v>
      </c>
      <c r="E397" t="s">
        <v>247</v>
      </c>
      <c r="G397">
        <f t="shared" si="27"/>
        <v>392</v>
      </c>
      <c r="H397">
        <f>COUNTIFS($B:$B,G397,$C:$C,"&gt;0")</f>
        <v>0</v>
      </c>
      <c r="I397" t="str">
        <f t="shared" si="24"/>
        <v>No</v>
      </c>
      <c r="K397">
        <f t="shared" si="25"/>
        <v>392</v>
      </c>
      <c r="L397">
        <f>SUMIFS($C:$C,$E:$E,L$5,$B:$B,$K397)</f>
        <v>0</v>
      </c>
      <c r="M397">
        <f>SUMIFS($C:$C,$E:$E,M$5,$B:$B,$K397)</f>
        <v>0</v>
      </c>
      <c r="N397">
        <f>SUMIFS($C:$C,$E:$E,N$5,$B:$B,$K397)</f>
        <v>0</v>
      </c>
      <c r="O397" t="e">
        <f t="shared" si="26"/>
        <v>#NUM!</v>
      </c>
    </row>
    <row r="398" spans="1:15" x14ac:dyDescent="0.2">
      <c r="A398" t="s">
        <v>12582</v>
      </c>
      <c r="B398" t="str">
        <f>MID(A398,34,LEN(A398)-37)</f>
        <v>451</v>
      </c>
      <c r="C398">
        <v>149</v>
      </c>
      <c r="D398" t="s">
        <v>13540</v>
      </c>
      <c r="E398" t="s">
        <v>247</v>
      </c>
      <c r="G398">
        <f t="shared" si="27"/>
        <v>393</v>
      </c>
      <c r="H398">
        <f>COUNTIFS($B:$B,G398,$C:$C,"&gt;0")</f>
        <v>2</v>
      </c>
      <c r="I398" t="str">
        <f t="shared" si="24"/>
        <v>No</v>
      </c>
      <c r="K398">
        <f t="shared" si="25"/>
        <v>393</v>
      </c>
      <c r="L398">
        <f>SUMIFS($C:$C,$E:$E,L$5,$B:$B,$K398)</f>
        <v>286</v>
      </c>
      <c r="M398">
        <f>SUMIFS($C:$C,$E:$E,M$5,$B:$B,$K398)</f>
        <v>136</v>
      </c>
      <c r="N398">
        <f>SUMIFS($C:$C,$E:$E,N$5,$B:$B,$K398)</f>
        <v>0</v>
      </c>
      <c r="O398">
        <f t="shared" si="26"/>
        <v>136</v>
      </c>
    </row>
    <row r="399" spans="1:15" x14ac:dyDescent="0.2">
      <c r="A399" t="s">
        <v>12584</v>
      </c>
      <c r="B399" t="str">
        <f>MID(A399,34,LEN(A399)-37)</f>
        <v>452</v>
      </c>
      <c r="C399" t="s">
        <v>1</v>
      </c>
      <c r="D399" t="s">
        <v>246</v>
      </c>
      <c r="E399" t="s">
        <v>247</v>
      </c>
      <c r="G399">
        <f t="shared" si="27"/>
        <v>394</v>
      </c>
      <c r="H399">
        <f>COUNTIFS($B:$B,G399,$C:$C,"&gt;0")</f>
        <v>3</v>
      </c>
      <c r="I399" t="str">
        <f t="shared" si="24"/>
        <v>Yes</v>
      </c>
      <c r="K399">
        <f t="shared" si="25"/>
        <v>394</v>
      </c>
      <c r="L399">
        <f>SUMIFS($C:$C,$E:$E,L$5,$B:$B,$K399)</f>
        <v>286</v>
      </c>
      <c r="M399">
        <f>SUMIFS($C:$C,$E:$E,M$5,$B:$B,$K399)</f>
        <v>198</v>
      </c>
      <c r="N399">
        <f>SUMIFS($C:$C,$E:$E,N$5,$B:$B,$K399)</f>
        <v>190</v>
      </c>
      <c r="O399">
        <f t="shared" si="26"/>
        <v>190</v>
      </c>
    </row>
    <row r="400" spans="1:15" x14ac:dyDescent="0.2">
      <c r="A400" t="s">
        <v>12586</v>
      </c>
      <c r="B400" t="str">
        <f>MID(A400,34,LEN(A400)-37)</f>
        <v>453</v>
      </c>
      <c r="C400" t="s">
        <v>1</v>
      </c>
      <c r="D400" t="s">
        <v>13543</v>
      </c>
      <c r="E400" t="s">
        <v>247</v>
      </c>
      <c r="G400">
        <f t="shared" si="27"/>
        <v>395</v>
      </c>
      <c r="H400">
        <f>COUNTIFS($B:$B,G400,$C:$C,"&gt;0")</f>
        <v>1</v>
      </c>
      <c r="I400" t="str">
        <f t="shared" si="24"/>
        <v>No</v>
      </c>
      <c r="K400">
        <f t="shared" si="25"/>
        <v>395</v>
      </c>
      <c r="L400">
        <f>SUMIFS($C:$C,$E:$E,L$5,$B:$B,$K400)</f>
        <v>338</v>
      </c>
      <c r="M400">
        <f>SUMIFS($C:$C,$E:$E,M$5,$B:$B,$K400)</f>
        <v>0</v>
      </c>
      <c r="N400">
        <f>SUMIFS($C:$C,$E:$E,N$5,$B:$B,$K400)</f>
        <v>0</v>
      </c>
      <c r="O400">
        <f t="shared" si="26"/>
        <v>338</v>
      </c>
    </row>
    <row r="401" spans="1:15" x14ac:dyDescent="0.2">
      <c r="A401" t="s">
        <v>12588</v>
      </c>
      <c r="B401" t="str">
        <f>MID(A401,34,LEN(A401)-37)</f>
        <v>454</v>
      </c>
      <c r="C401" t="s">
        <v>1</v>
      </c>
      <c r="D401" t="s">
        <v>246</v>
      </c>
      <c r="E401" t="s">
        <v>247</v>
      </c>
      <c r="G401">
        <f t="shared" si="27"/>
        <v>396</v>
      </c>
      <c r="H401">
        <f>COUNTIFS($B:$B,G401,$C:$C,"&gt;0")</f>
        <v>2</v>
      </c>
      <c r="I401" t="str">
        <f t="shared" si="24"/>
        <v>No</v>
      </c>
      <c r="K401">
        <f t="shared" si="25"/>
        <v>396</v>
      </c>
      <c r="L401">
        <f>SUMIFS($C:$C,$E:$E,L$5,$B:$B,$K401)</f>
        <v>0</v>
      </c>
      <c r="M401">
        <f>SUMIFS($C:$C,$E:$E,M$5,$B:$B,$K401)</f>
        <v>133</v>
      </c>
      <c r="N401">
        <f>SUMIFS($C:$C,$E:$E,N$5,$B:$B,$K401)</f>
        <v>116</v>
      </c>
      <c r="O401">
        <f t="shared" si="26"/>
        <v>116</v>
      </c>
    </row>
    <row r="402" spans="1:15" x14ac:dyDescent="0.2">
      <c r="A402" t="s">
        <v>12589</v>
      </c>
      <c r="B402" t="str">
        <f>MID(A402,34,LEN(A402)-37)</f>
        <v>455</v>
      </c>
      <c r="C402" t="s">
        <v>1</v>
      </c>
      <c r="D402" t="s">
        <v>246</v>
      </c>
      <c r="E402" t="s">
        <v>247</v>
      </c>
      <c r="G402">
        <f t="shared" si="27"/>
        <v>397</v>
      </c>
      <c r="H402">
        <f>COUNTIFS($B:$B,G402,$C:$C,"&gt;0")</f>
        <v>1</v>
      </c>
      <c r="I402" t="str">
        <f t="shared" si="24"/>
        <v>No</v>
      </c>
      <c r="K402">
        <f t="shared" si="25"/>
        <v>397</v>
      </c>
      <c r="L402">
        <f>SUMIFS($C:$C,$E:$E,L$5,$B:$B,$K402)</f>
        <v>0</v>
      </c>
      <c r="M402">
        <f>SUMIFS($C:$C,$E:$E,M$5,$B:$B,$K402)</f>
        <v>127</v>
      </c>
      <c r="N402">
        <f>SUMIFS($C:$C,$E:$E,N$5,$B:$B,$K402)</f>
        <v>0</v>
      </c>
      <c r="O402">
        <f t="shared" si="26"/>
        <v>127</v>
      </c>
    </row>
    <row r="403" spans="1:15" x14ac:dyDescent="0.2">
      <c r="A403" t="s">
        <v>12590</v>
      </c>
      <c r="B403" t="str">
        <f>MID(A403,34,LEN(A403)-37)</f>
        <v>456</v>
      </c>
      <c r="C403" t="s">
        <v>1</v>
      </c>
      <c r="D403" t="s">
        <v>246</v>
      </c>
      <c r="E403" t="s">
        <v>247</v>
      </c>
      <c r="G403">
        <f t="shared" si="27"/>
        <v>398</v>
      </c>
      <c r="H403">
        <f>COUNTIFS($B:$B,G403,$C:$C,"&gt;0")</f>
        <v>0</v>
      </c>
      <c r="I403" t="str">
        <f t="shared" si="24"/>
        <v>No</v>
      </c>
      <c r="K403">
        <f t="shared" si="25"/>
        <v>398</v>
      </c>
      <c r="L403">
        <f>SUMIFS($C:$C,$E:$E,L$5,$B:$B,$K403)</f>
        <v>0</v>
      </c>
      <c r="M403">
        <f>SUMIFS($C:$C,$E:$E,M$5,$B:$B,$K403)</f>
        <v>0</v>
      </c>
      <c r="N403">
        <f>SUMIFS($C:$C,$E:$E,N$5,$B:$B,$K403)</f>
        <v>0</v>
      </c>
      <c r="O403" t="e">
        <f t="shared" si="26"/>
        <v>#NUM!</v>
      </c>
    </row>
    <row r="404" spans="1:15" x14ac:dyDescent="0.2">
      <c r="A404" t="s">
        <v>12592</v>
      </c>
      <c r="B404" t="str">
        <f>MID(A404,34,LEN(A404)-37)</f>
        <v>457</v>
      </c>
      <c r="C404" t="s">
        <v>1</v>
      </c>
      <c r="D404" t="s">
        <v>246</v>
      </c>
      <c r="E404" t="s">
        <v>247</v>
      </c>
      <c r="G404">
        <f t="shared" si="27"/>
        <v>399</v>
      </c>
      <c r="H404">
        <f>COUNTIFS($B:$B,G404,$C:$C,"&gt;0")</f>
        <v>2</v>
      </c>
      <c r="I404" t="str">
        <f t="shared" si="24"/>
        <v>No</v>
      </c>
      <c r="K404">
        <f t="shared" si="25"/>
        <v>399</v>
      </c>
      <c r="L404">
        <f>SUMIFS($C:$C,$E:$E,L$5,$B:$B,$K404)</f>
        <v>0</v>
      </c>
      <c r="M404">
        <f>SUMIFS($C:$C,$E:$E,M$5,$B:$B,$K404)</f>
        <v>172</v>
      </c>
      <c r="N404">
        <f>SUMIFS($C:$C,$E:$E,N$5,$B:$B,$K404)</f>
        <v>168</v>
      </c>
      <c r="O404">
        <f t="shared" si="26"/>
        <v>168</v>
      </c>
    </row>
    <row r="405" spans="1:15" x14ac:dyDescent="0.2">
      <c r="A405" t="s">
        <v>12593</v>
      </c>
      <c r="B405" t="str">
        <f>MID(A405,34,LEN(A405)-37)</f>
        <v>458</v>
      </c>
      <c r="C405" t="s">
        <v>1</v>
      </c>
      <c r="D405" t="s">
        <v>246</v>
      </c>
      <c r="E405" t="s">
        <v>247</v>
      </c>
      <c r="G405">
        <f t="shared" si="27"/>
        <v>400</v>
      </c>
      <c r="H405">
        <f>COUNTIFS($B:$B,G405,$C:$C,"&gt;0")</f>
        <v>0</v>
      </c>
      <c r="I405" t="str">
        <f t="shared" si="24"/>
        <v>No</v>
      </c>
      <c r="K405">
        <f t="shared" si="25"/>
        <v>400</v>
      </c>
      <c r="L405">
        <f>SUMIFS($C:$C,$E:$E,L$5,$B:$B,$K405)</f>
        <v>0</v>
      </c>
      <c r="M405">
        <f>SUMIFS($C:$C,$E:$E,M$5,$B:$B,$K405)</f>
        <v>0</v>
      </c>
      <c r="N405">
        <f>SUMIFS($C:$C,$E:$E,N$5,$B:$B,$K405)</f>
        <v>0</v>
      </c>
      <c r="O405" t="e">
        <f t="shared" si="26"/>
        <v>#NUM!</v>
      </c>
    </row>
    <row r="406" spans="1:15" x14ac:dyDescent="0.2">
      <c r="A406" t="s">
        <v>12594</v>
      </c>
      <c r="B406" t="str">
        <f>MID(A406,34,LEN(A406)-37)</f>
        <v>459</v>
      </c>
      <c r="C406">
        <v>132</v>
      </c>
      <c r="D406" t="s">
        <v>13551</v>
      </c>
      <c r="E406" t="s">
        <v>247</v>
      </c>
      <c r="G406">
        <f t="shared" si="27"/>
        <v>401</v>
      </c>
      <c r="H406">
        <f>COUNTIFS($B:$B,G406,$C:$C,"&gt;0")</f>
        <v>1</v>
      </c>
      <c r="I406" t="str">
        <f t="shared" si="24"/>
        <v>No</v>
      </c>
      <c r="K406">
        <f t="shared" si="25"/>
        <v>401</v>
      </c>
      <c r="L406">
        <f>SUMIFS($C:$C,$E:$E,L$5,$B:$B,$K406)</f>
        <v>0</v>
      </c>
      <c r="M406">
        <f>SUMIFS($C:$C,$E:$E,M$5,$B:$B,$K406)</f>
        <v>0</v>
      </c>
      <c r="N406">
        <f>SUMIFS($C:$C,$E:$E,N$5,$B:$B,$K406)</f>
        <v>172</v>
      </c>
      <c r="O406">
        <f t="shared" si="26"/>
        <v>172</v>
      </c>
    </row>
    <row r="407" spans="1:15" x14ac:dyDescent="0.2">
      <c r="A407" t="s">
        <v>12596</v>
      </c>
      <c r="B407" t="str">
        <f>MID(A407,34,LEN(A407)-37)</f>
        <v>46</v>
      </c>
      <c r="C407" t="s">
        <v>1</v>
      </c>
      <c r="D407" t="s">
        <v>246</v>
      </c>
      <c r="E407" t="s">
        <v>247</v>
      </c>
      <c r="G407">
        <f t="shared" si="27"/>
        <v>402</v>
      </c>
      <c r="H407">
        <f>COUNTIFS($B:$B,G407,$C:$C,"&gt;0")</f>
        <v>0</v>
      </c>
      <c r="I407" t="str">
        <f t="shared" si="24"/>
        <v>No</v>
      </c>
      <c r="K407">
        <f t="shared" si="25"/>
        <v>402</v>
      </c>
      <c r="L407">
        <f>SUMIFS($C:$C,$E:$E,L$5,$B:$B,$K407)</f>
        <v>0</v>
      </c>
      <c r="M407">
        <f>SUMIFS($C:$C,$E:$E,M$5,$B:$B,$K407)</f>
        <v>0</v>
      </c>
      <c r="N407">
        <f>SUMIFS($C:$C,$E:$E,N$5,$B:$B,$K407)</f>
        <v>0</v>
      </c>
      <c r="O407" t="e">
        <f t="shared" si="26"/>
        <v>#NUM!</v>
      </c>
    </row>
    <row r="408" spans="1:15" x14ac:dyDescent="0.2">
      <c r="A408" t="s">
        <v>12597</v>
      </c>
      <c r="B408" t="str">
        <f>MID(A408,34,LEN(A408)-37)</f>
        <v>460</v>
      </c>
      <c r="C408" t="s">
        <v>1</v>
      </c>
      <c r="D408" t="s">
        <v>246</v>
      </c>
      <c r="E408" t="s">
        <v>247</v>
      </c>
      <c r="G408">
        <f t="shared" si="27"/>
        <v>403</v>
      </c>
      <c r="H408">
        <f>COUNTIFS($B:$B,G408,$C:$C,"&gt;0")</f>
        <v>0</v>
      </c>
      <c r="I408" t="str">
        <f t="shared" si="24"/>
        <v>No</v>
      </c>
      <c r="K408">
        <f t="shared" si="25"/>
        <v>403</v>
      </c>
      <c r="L408">
        <f>SUMIFS($C:$C,$E:$E,L$5,$B:$B,$K408)</f>
        <v>0</v>
      </c>
      <c r="M408">
        <f>SUMIFS($C:$C,$E:$E,M$5,$B:$B,$K408)</f>
        <v>0</v>
      </c>
      <c r="N408">
        <f>SUMIFS($C:$C,$E:$E,N$5,$B:$B,$K408)</f>
        <v>0</v>
      </c>
      <c r="O408" t="e">
        <f t="shared" si="26"/>
        <v>#NUM!</v>
      </c>
    </row>
    <row r="409" spans="1:15" x14ac:dyDescent="0.2">
      <c r="A409" t="s">
        <v>12598</v>
      </c>
      <c r="B409" t="str">
        <f>MID(A409,34,LEN(A409)-37)</f>
        <v>461</v>
      </c>
      <c r="C409" t="s">
        <v>1</v>
      </c>
      <c r="D409" t="s">
        <v>246</v>
      </c>
      <c r="E409" t="s">
        <v>247</v>
      </c>
      <c r="G409">
        <f t="shared" si="27"/>
        <v>404</v>
      </c>
      <c r="H409">
        <f>COUNTIFS($B:$B,G409,$C:$C,"&gt;0")</f>
        <v>0</v>
      </c>
      <c r="I409" t="str">
        <f t="shared" si="24"/>
        <v>No</v>
      </c>
      <c r="K409">
        <f t="shared" si="25"/>
        <v>404</v>
      </c>
      <c r="L409">
        <f>SUMIFS($C:$C,$E:$E,L$5,$B:$B,$K409)</f>
        <v>0</v>
      </c>
      <c r="M409">
        <f>SUMIFS($C:$C,$E:$E,M$5,$B:$B,$K409)</f>
        <v>0</v>
      </c>
      <c r="N409">
        <f>SUMIFS($C:$C,$E:$E,N$5,$B:$B,$K409)</f>
        <v>0</v>
      </c>
      <c r="O409" t="e">
        <f t="shared" si="26"/>
        <v>#NUM!</v>
      </c>
    </row>
    <row r="410" spans="1:15" x14ac:dyDescent="0.2">
      <c r="A410" t="s">
        <v>12599</v>
      </c>
      <c r="B410" t="str">
        <f>MID(A410,34,LEN(A410)-37)</f>
        <v>462</v>
      </c>
      <c r="C410" t="s">
        <v>1</v>
      </c>
      <c r="D410" t="s">
        <v>8114</v>
      </c>
      <c r="E410" t="s">
        <v>247</v>
      </c>
      <c r="G410">
        <f t="shared" si="27"/>
        <v>405</v>
      </c>
      <c r="H410">
        <f>COUNTIFS($B:$B,G410,$C:$C,"&gt;0")</f>
        <v>0</v>
      </c>
      <c r="I410" t="str">
        <f t="shared" si="24"/>
        <v>No</v>
      </c>
      <c r="K410">
        <f t="shared" si="25"/>
        <v>405</v>
      </c>
      <c r="L410">
        <f>SUMIFS($C:$C,$E:$E,L$5,$B:$B,$K410)</f>
        <v>0</v>
      </c>
      <c r="M410">
        <f>SUMIFS($C:$C,$E:$E,M$5,$B:$B,$K410)</f>
        <v>0</v>
      </c>
      <c r="N410">
        <f>SUMIFS($C:$C,$E:$E,N$5,$B:$B,$K410)</f>
        <v>0</v>
      </c>
      <c r="O410" t="e">
        <f t="shared" si="26"/>
        <v>#NUM!</v>
      </c>
    </row>
    <row r="411" spans="1:15" x14ac:dyDescent="0.2">
      <c r="A411" t="s">
        <v>12601</v>
      </c>
      <c r="B411" t="str">
        <f>MID(A411,34,LEN(A411)-37)</f>
        <v>463</v>
      </c>
      <c r="C411" t="s">
        <v>1</v>
      </c>
      <c r="D411" t="s">
        <v>246</v>
      </c>
      <c r="E411" t="s">
        <v>247</v>
      </c>
      <c r="G411">
        <f t="shared" si="27"/>
        <v>406</v>
      </c>
      <c r="H411">
        <f>COUNTIFS($B:$B,G411,$C:$C,"&gt;0")</f>
        <v>0</v>
      </c>
      <c r="I411" t="str">
        <f t="shared" si="24"/>
        <v>No</v>
      </c>
      <c r="K411">
        <f t="shared" si="25"/>
        <v>406</v>
      </c>
      <c r="L411">
        <f>SUMIFS($C:$C,$E:$E,L$5,$B:$B,$K411)</f>
        <v>0</v>
      </c>
      <c r="M411">
        <f>SUMIFS($C:$C,$E:$E,M$5,$B:$B,$K411)</f>
        <v>0</v>
      </c>
      <c r="N411">
        <f>SUMIFS($C:$C,$E:$E,N$5,$B:$B,$K411)</f>
        <v>0</v>
      </c>
      <c r="O411" t="e">
        <f t="shared" si="26"/>
        <v>#NUM!</v>
      </c>
    </row>
    <row r="412" spans="1:15" x14ac:dyDescent="0.2">
      <c r="A412" t="s">
        <v>12606</v>
      </c>
      <c r="B412" t="str">
        <f>MID(A412,34,LEN(A412)-37)</f>
        <v>464</v>
      </c>
      <c r="C412" t="s">
        <v>1</v>
      </c>
      <c r="D412" t="s">
        <v>246</v>
      </c>
      <c r="E412" t="s">
        <v>247</v>
      </c>
      <c r="G412">
        <f t="shared" si="27"/>
        <v>407</v>
      </c>
      <c r="H412">
        <f>COUNTIFS($B:$B,G412,$C:$C,"&gt;0")</f>
        <v>0</v>
      </c>
      <c r="I412" t="str">
        <f t="shared" si="24"/>
        <v>No</v>
      </c>
      <c r="K412">
        <f t="shared" si="25"/>
        <v>407</v>
      </c>
      <c r="L412">
        <f>SUMIFS($C:$C,$E:$E,L$5,$B:$B,$K412)</f>
        <v>0</v>
      </c>
      <c r="M412">
        <f>SUMIFS($C:$C,$E:$E,M$5,$B:$B,$K412)</f>
        <v>0</v>
      </c>
      <c r="N412">
        <f>SUMIFS($C:$C,$E:$E,N$5,$B:$B,$K412)</f>
        <v>0</v>
      </c>
      <c r="O412" t="e">
        <f t="shared" si="26"/>
        <v>#NUM!</v>
      </c>
    </row>
    <row r="413" spans="1:15" x14ac:dyDescent="0.2">
      <c r="A413" t="s">
        <v>12608</v>
      </c>
      <c r="B413" t="str">
        <f>MID(A413,34,LEN(A413)-37)</f>
        <v>465</v>
      </c>
      <c r="C413" t="s">
        <v>1</v>
      </c>
      <c r="D413" t="s">
        <v>246</v>
      </c>
      <c r="E413" t="s">
        <v>247</v>
      </c>
      <c r="G413">
        <f t="shared" si="27"/>
        <v>408</v>
      </c>
      <c r="H413">
        <f>COUNTIFS($B:$B,G413,$C:$C,"&gt;0")</f>
        <v>1</v>
      </c>
      <c r="I413" t="str">
        <f t="shared" si="24"/>
        <v>No</v>
      </c>
      <c r="K413">
        <f t="shared" si="25"/>
        <v>408</v>
      </c>
      <c r="L413">
        <f>SUMIFS($C:$C,$E:$E,L$5,$B:$B,$K413)</f>
        <v>0</v>
      </c>
      <c r="M413">
        <f>SUMIFS($C:$C,$E:$E,M$5,$B:$B,$K413)</f>
        <v>151</v>
      </c>
      <c r="N413">
        <f>SUMIFS($C:$C,$E:$E,N$5,$B:$B,$K413)</f>
        <v>0</v>
      </c>
      <c r="O413">
        <f t="shared" si="26"/>
        <v>151</v>
      </c>
    </row>
    <row r="414" spans="1:15" x14ac:dyDescent="0.2">
      <c r="A414" t="s">
        <v>12612</v>
      </c>
      <c r="B414" t="str">
        <f>MID(A414,34,LEN(A414)-37)</f>
        <v>466</v>
      </c>
      <c r="C414" t="s">
        <v>1</v>
      </c>
      <c r="D414" t="s">
        <v>246</v>
      </c>
      <c r="E414" t="s">
        <v>247</v>
      </c>
      <c r="G414">
        <f t="shared" si="27"/>
        <v>409</v>
      </c>
      <c r="H414">
        <f>COUNTIFS($B:$B,G414,$C:$C,"&gt;0")</f>
        <v>1</v>
      </c>
      <c r="I414" t="str">
        <f t="shared" si="24"/>
        <v>No</v>
      </c>
      <c r="K414">
        <f t="shared" si="25"/>
        <v>409</v>
      </c>
      <c r="L414">
        <f>SUMIFS($C:$C,$E:$E,L$5,$B:$B,$K414)</f>
        <v>312</v>
      </c>
      <c r="M414">
        <f>SUMIFS($C:$C,$E:$E,M$5,$B:$B,$K414)</f>
        <v>0</v>
      </c>
      <c r="N414">
        <f>SUMIFS($C:$C,$E:$E,N$5,$B:$B,$K414)</f>
        <v>0</v>
      </c>
      <c r="O414">
        <f t="shared" si="26"/>
        <v>312</v>
      </c>
    </row>
    <row r="415" spans="1:15" x14ac:dyDescent="0.2">
      <c r="A415" t="s">
        <v>12613</v>
      </c>
      <c r="B415" t="str">
        <f>MID(A415,34,LEN(A415)-37)</f>
        <v>467</v>
      </c>
      <c r="C415" t="s">
        <v>1</v>
      </c>
      <c r="D415" t="s">
        <v>246</v>
      </c>
      <c r="E415" t="s">
        <v>247</v>
      </c>
      <c r="G415">
        <f t="shared" si="27"/>
        <v>410</v>
      </c>
      <c r="H415">
        <f>COUNTIFS($B:$B,G415,$C:$C,"&gt;0")</f>
        <v>0</v>
      </c>
      <c r="I415" t="str">
        <f t="shared" si="24"/>
        <v>No</v>
      </c>
      <c r="K415">
        <f t="shared" si="25"/>
        <v>410</v>
      </c>
      <c r="L415">
        <f>SUMIFS($C:$C,$E:$E,L$5,$B:$B,$K415)</f>
        <v>0</v>
      </c>
      <c r="M415">
        <f>SUMIFS($C:$C,$E:$E,M$5,$B:$B,$K415)</f>
        <v>0</v>
      </c>
      <c r="N415">
        <f>SUMIFS($C:$C,$E:$E,N$5,$B:$B,$K415)</f>
        <v>0</v>
      </c>
      <c r="O415" t="e">
        <f t="shared" si="26"/>
        <v>#NUM!</v>
      </c>
    </row>
    <row r="416" spans="1:15" x14ac:dyDescent="0.2">
      <c r="A416" t="s">
        <v>12615</v>
      </c>
      <c r="B416" t="str">
        <f>MID(A416,34,LEN(A416)-37)</f>
        <v>468</v>
      </c>
      <c r="C416" t="s">
        <v>1</v>
      </c>
      <c r="D416" t="s">
        <v>246</v>
      </c>
      <c r="E416" t="s">
        <v>247</v>
      </c>
      <c r="G416">
        <f t="shared" si="27"/>
        <v>411</v>
      </c>
      <c r="H416">
        <f>COUNTIFS($B:$B,G416,$C:$C,"&gt;0")</f>
        <v>0</v>
      </c>
      <c r="I416" t="str">
        <f t="shared" si="24"/>
        <v>No</v>
      </c>
      <c r="K416">
        <f t="shared" si="25"/>
        <v>411</v>
      </c>
      <c r="L416">
        <f>SUMIFS($C:$C,$E:$E,L$5,$B:$B,$K416)</f>
        <v>0</v>
      </c>
      <c r="M416">
        <f>SUMIFS($C:$C,$E:$E,M$5,$B:$B,$K416)</f>
        <v>0</v>
      </c>
      <c r="N416">
        <f>SUMIFS($C:$C,$E:$E,N$5,$B:$B,$K416)</f>
        <v>0</v>
      </c>
      <c r="O416" t="e">
        <f t="shared" si="26"/>
        <v>#NUM!</v>
      </c>
    </row>
    <row r="417" spans="1:15" x14ac:dyDescent="0.2">
      <c r="A417" t="s">
        <v>12616</v>
      </c>
      <c r="B417" t="str">
        <f>MID(A417,34,LEN(A417)-37)</f>
        <v>469</v>
      </c>
      <c r="C417" t="s">
        <v>1</v>
      </c>
      <c r="D417" t="s">
        <v>246</v>
      </c>
      <c r="E417" t="s">
        <v>247</v>
      </c>
      <c r="G417">
        <f t="shared" si="27"/>
        <v>412</v>
      </c>
      <c r="H417">
        <f>COUNTIFS($B:$B,G417,$C:$C,"&gt;0")</f>
        <v>0</v>
      </c>
      <c r="I417" t="str">
        <f t="shared" si="24"/>
        <v>No</v>
      </c>
      <c r="K417">
        <f t="shared" si="25"/>
        <v>412</v>
      </c>
      <c r="L417">
        <f>SUMIFS($C:$C,$E:$E,L$5,$B:$B,$K417)</f>
        <v>0</v>
      </c>
      <c r="M417">
        <f>SUMIFS($C:$C,$E:$E,M$5,$B:$B,$K417)</f>
        <v>0</v>
      </c>
      <c r="N417">
        <f>SUMIFS($C:$C,$E:$E,N$5,$B:$B,$K417)</f>
        <v>0</v>
      </c>
      <c r="O417" t="e">
        <f t="shared" si="26"/>
        <v>#NUM!</v>
      </c>
    </row>
    <row r="418" spans="1:15" x14ac:dyDescent="0.2">
      <c r="A418" t="s">
        <v>12618</v>
      </c>
      <c r="B418" t="str">
        <f>MID(A418,34,LEN(A418)-37)</f>
        <v>47</v>
      </c>
      <c r="C418" t="s">
        <v>1</v>
      </c>
      <c r="D418" t="s">
        <v>246</v>
      </c>
      <c r="E418" t="s">
        <v>247</v>
      </c>
      <c r="G418">
        <f t="shared" si="27"/>
        <v>413</v>
      </c>
      <c r="H418">
        <f>COUNTIFS($B:$B,G418,$C:$C,"&gt;0")</f>
        <v>2</v>
      </c>
      <c r="I418" t="str">
        <f t="shared" si="24"/>
        <v>No</v>
      </c>
      <c r="K418">
        <f t="shared" si="25"/>
        <v>413</v>
      </c>
      <c r="L418">
        <f>SUMIFS($C:$C,$E:$E,L$5,$B:$B,$K418)</f>
        <v>0</v>
      </c>
      <c r="M418">
        <f>SUMIFS($C:$C,$E:$E,M$5,$B:$B,$K418)</f>
        <v>121</v>
      </c>
      <c r="N418">
        <f>SUMIFS($C:$C,$E:$E,N$5,$B:$B,$K418)</f>
        <v>109</v>
      </c>
      <c r="O418">
        <f t="shared" si="26"/>
        <v>109</v>
      </c>
    </row>
    <row r="419" spans="1:15" x14ac:dyDescent="0.2">
      <c r="A419" t="s">
        <v>12619</v>
      </c>
      <c r="B419" t="str">
        <f>MID(A419,34,LEN(A419)-37)</f>
        <v>470</v>
      </c>
      <c r="C419" t="s">
        <v>1</v>
      </c>
      <c r="D419" t="s">
        <v>246</v>
      </c>
      <c r="E419" t="s">
        <v>247</v>
      </c>
      <c r="G419">
        <f t="shared" si="27"/>
        <v>414</v>
      </c>
      <c r="H419">
        <f>COUNTIFS($B:$B,G419,$C:$C,"&gt;0")</f>
        <v>1</v>
      </c>
      <c r="I419" t="str">
        <f t="shared" si="24"/>
        <v>No</v>
      </c>
      <c r="K419">
        <f t="shared" si="25"/>
        <v>414</v>
      </c>
      <c r="L419">
        <f>SUMIFS($C:$C,$E:$E,L$5,$B:$B,$K419)</f>
        <v>0</v>
      </c>
      <c r="M419">
        <f>SUMIFS($C:$C,$E:$E,M$5,$B:$B,$K419)</f>
        <v>124</v>
      </c>
      <c r="N419">
        <f>SUMIFS($C:$C,$E:$E,N$5,$B:$B,$K419)</f>
        <v>0</v>
      </c>
      <c r="O419">
        <f t="shared" si="26"/>
        <v>124</v>
      </c>
    </row>
    <row r="420" spans="1:15" x14ac:dyDescent="0.2">
      <c r="A420" t="s">
        <v>12620</v>
      </c>
      <c r="B420" t="str">
        <f>MID(A420,34,LEN(A420)-37)</f>
        <v>471</v>
      </c>
      <c r="C420" t="s">
        <v>1</v>
      </c>
      <c r="D420" t="s">
        <v>246</v>
      </c>
      <c r="E420" t="s">
        <v>247</v>
      </c>
      <c r="G420">
        <f t="shared" si="27"/>
        <v>415</v>
      </c>
      <c r="H420">
        <f>COUNTIFS($B:$B,G420,$C:$C,"&gt;0")</f>
        <v>0</v>
      </c>
      <c r="I420" t="str">
        <f t="shared" si="24"/>
        <v>No</v>
      </c>
      <c r="K420">
        <f t="shared" si="25"/>
        <v>415</v>
      </c>
      <c r="L420">
        <f>SUMIFS($C:$C,$E:$E,L$5,$B:$B,$K420)</f>
        <v>0</v>
      </c>
      <c r="M420">
        <f>SUMIFS($C:$C,$E:$E,M$5,$B:$B,$K420)</f>
        <v>0</v>
      </c>
      <c r="N420">
        <f>SUMIFS($C:$C,$E:$E,N$5,$B:$B,$K420)</f>
        <v>0</v>
      </c>
      <c r="O420" t="e">
        <f t="shared" si="26"/>
        <v>#NUM!</v>
      </c>
    </row>
    <row r="421" spans="1:15" x14ac:dyDescent="0.2">
      <c r="A421" t="s">
        <v>12621</v>
      </c>
      <c r="B421" t="str">
        <f>MID(A421,34,LEN(A421)-37)</f>
        <v>472</v>
      </c>
      <c r="C421" t="s">
        <v>1</v>
      </c>
      <c r="D421" t="s">
        <v>246</v>
      </c>
      <c r="E421" t="s">
        <v>247</v>
      </c>
      <c r="G421">
        <f t="shared" si="27"/>
        <v>416</v>
      </c>
      <c r="H421">
        <f>COUNTIFS($B:$B,G421,$C:$C,"&gt;0")</f>
        <v>0</v>
      </c>
      <c r="I421" t="str">
        <f t="shared" si="24"/>
        <v>No</v>
      </c>
      <c r="K421">
        <f t="shared" si="25"/>
        <v>416</v>
      </c>
      <c r="L421">
        <f>SUMIFS($C:$C,$E:$E,L$5,$B:$B,$K421)</f>
        <v>0</v>
      </c>
      <c r="M421">
        <f>SUMIFS($C:$C,$E:$E,M$5,$B:$B,$K421)</f>
        <v>0</v>
      </c>
      <c r="N421">
        <f>SUMIFS($C:$C,$E:$E,N$5,$B:$B,$K421)</f>
        <v>0</v>
      </c>
      <c r="O421" t="e">
        <f t="shared" si="26"/>
        <v>#NUM!</v>
      </c>
    </row>
    <row r="422" spans="1:15" x14ac:dyDescent="0.2">
      <c r="A422" t="s">
        <v>12623</v>
      </c>
      <c r="B422" t="str">
        <f>MID(A422,34,LEN(A422)-37)</f>
        <v>473</v>
      </c>
      <c r="C422" t="s">
        <v>1</v>
      </c>
      <c r="D422" t="s">
        <v>246</v>
      </c>
      <c r="E422" t="s">
        <v>247</v>
      </c>
      <c r="G422">
        <f t="shared" si="27"/>
        <v>417</v>
      </c>
      <c r="H422">
        <f>COUNTIFS($B:$B,G422,$C:$C,"&gt;0")</f>
        <v>0</v>
      </c>
      <c r="I422" t="str">
        <f t="shared" si="24"/>
        <v>No</v>
      </c>
      <c r="K422">
        <f t="shared" si="25"/>
        <v>417</v>
      </c>
      <c r="L422">
        <f>SUMIFS($C:$C,$E:$E,L$5,$B:$B,$K422)</f>
        <v>0</v>
      </c>
      <c r="M422">
        <f>SUMIFS($C:$C,$E:$E,M$5,$B:$B,$K422)</f>
        <v>0</v>
      </c>
      <c r="N422">
        <f>SUMIFS($C:$C,$E:$E,N$5,$B:$B,$K422)</f>
        <v>0</v>
      </c>
      <c r="O422" t="e">
        <f t="shared" si="26"/>
        <v>#NUM!</v>
      </c>
    </row>
    <row r="423" spans="1:15" x14ac:dyDescent="0.2">
      <c r="A423" t="s">
        <v>12624</v>
      </c>
      <c r="B423" t="str">
        <f>MID(A423,34,LEN(A423)-37)</f>
        <v>474</v>
      </c>
      <c r="C423" t="s">
        <v>1</v>
      </c>
      <c r="D423" t="s">
        <v>246</v>
      </c>
      <c r="E423" t="s">
        <v>247</v>
      </c>
      <c r="G423">
        <f t="shared" si="27"/>
        <v>418</v>
      </c>
      <c r="H423">
        <f>COUNTIFS($B:$B,G423,$C:$C,"&gt;0")</f>
        <v>0</v>
      </c>
      <c r="I423" t="str">
        <f t="shared" si="24"/>
        <v>No</v>
      </c>
      <c r="K423">
        <f t="shared" si="25"/>
        <v>418</v>
      </c>
      <c r="L423">
        <f>SUMIFS($C:$C,$E:$E,L$5,$B:$B,$K423)</f>
        <v>0</v>
      </c>
      <c r="M423">
        <f>SUMIFS($C:$C,$E:$E,M$5,$B:$B,$K423)</f>
        <v>0</v>
      </c>
      <c r="N423">
        <f>SUMIFS($C:$C,$E:$E,N$5,$B:$B,$K423)</f>
        <v>0</v>
      </c>
      <c r="O423" t="e">
        <f t="shared" si="26"/>
        <v>#NUM!</v>
      </c>
    </row>
    <row r="424" spans="1:15" x14ac:dyDescent="0.2">
      <c r="A424" t="s">
        <v>12626</v>
      </c>
      <c r="B424" t="str">
        <f>MID(A424,34,LEN(A424)-37)</f>
        <v>475</v>
      </c>
      <c r="C424" t="s">
        <v>1</v>
      </c>
      <c r="D424" t="s">
        <v>246</v>
      </c>
      <c r="E424" t="s">
        <v>247</v>
      </c>
      <c r="G424">
        <f t="shared" si="27"/>
        <v>419</v>
      </c>
      <c r="H424">
        <f>COUNTIFS($B:$B,G424,$C:$C,"&gt;0")</f>
        <v>0</v>
      </c>
      <c r="I424" t="str">
        <f t="shared" si="24"/>
        <v>No</v>
      </c>
      <c r="K424">
        <f t="shared" si="25"/>
        <v>419</v>
      </c>
      <c r="L424">
        <f>SUMIFS($C:$C,$E:$E,L$5,$B:$B,$K424)</f>
        <v>0</v>
      </c>
      <c r="M424">
        <f>SUMIFS($C:$C,$E:$E,M$5,$B:$B,$K424)</f>
        <v>0</v>
      </c>
      <c r="N424">
        <f>SUMIFS($C:$C,$E:$E,N$5,$B:$B,$K424)</f>
        <v>0</v>
      </c>
      <c r="O424" t="e">
        <f t="shared" si="26"/>
        <v>#NUM!</v>
      </c>
    </row>
    <row r="425" spans="1:15" x14ac:dyDescent="0.2">
      <c r="A425" t="s">
        <v>12627</v>
      </c>
      <c r="B425" t="str">
        <f>MID(A425,34,LEN(A425)-37)</f>
        <v>476</v>
      </c>
      <c r="C425" t="s">
        <v>1</v>
      </c>
      <c r="D425" t="s">
        <v>246</v>
      </c>
      <c r="E425" t="s">
        <v>247</v>
      </c>
      <c r="G425">
        <f t="shared" si="27"/>
        <v>420</v>
      </c>
      <c r="H425">
        <f>COUNTIFS($B:$B,G425,$C:$C,"&gt;0")</f>
        <v>3</v>
      </c>
      <c r="I425" t="str">
        <f t="shared" si="24"/>
        <v>Yes</v>
      </c>
      <c r="K425">
        <f t="shared" si="25"/>
        <v>420</v>
      </c>
      <c r="L425">
        <f>SUMIFS($C:$C,$E:$E,L$5,$B:$B,$K425)</f>
        <v>208</v>
      </c>
      <c r="M425">
        <f>SUMIFS($C:$C,$E:$E,M$5,$B:$B,$K425)</f>
        <v>98</v>
      </c>
      <c r="N425">
        <f>SUMIFS($C:$C,$E:$E,N$5,$B:$B,$K425)</f>
        <v>94</v>
      </c>
      <c r="O425">
        <f t="shared" si="26"/>
        <v>94</v>
      </c>
    </row>
    <row r="426" spans="1:15" x14ac:dyDescent="0.2">
      <c r="A426" t="s">
        <v>12628</v>
      </c>
      <c r="B426" t="str">
        <f>MID(A426,34,LEN(A426)-37)</f>
        <v>477</v>
      </c>
      <c r="C426" t="s">
        <v>1</v>
      </c>
      <c r="D426" t="s">
        <v>246</v>
      </c>
      <c r="E426" t="s">
        <v>247</v>
      </c>
      <c r="G426">
        <f t="shared" si="27"/>
        <v>421</v>
      </c>
      <c r="H426">
        <f>COUNTIFS($B:$B,G426,$C:$C,"&gt;0")</f>
        <v>0</v>
      </c>
      <c r="I426" t="str">
        <f t="shared" si="24"/>
        <v>No</v>
      </c>
      <c r="K426">
        <f t="shared" si="25"/>
        <v>421</v>
      </c>
      <c r="L426">
        <f>SUMIFS($C:$C,$E:$E,L$5,$B:$B,$K426)</f>
        <v>0</v>
      </c>
      <c r="M426">
        <f>SUMIFS($C:$C,$E:$E,M$5,$B:$B,$K426)</f>
        <v>0</v>
      </c>
      <c r="N426">
        <f>SUMIFS($C:$C,$E:$E,N$5,$B:$B,$K426)</f>
        <v>0</v>
      </c>
      <c r="O426" t="e">
        <f t="shared" si="26"/>
        <v>#NUM!</v>
      </c>
    </row>
    <row r="427" spans="1:15" x14ac:dyDescent="0.2">
      <c r="A427" t="s">
        <v>12630</v>
      </c>
      <c r="B427" t="str">
        <f>MID(A427,34,LEN(A427)-37)</f>
        <v>478</v>
      </c>
      <c r="C427" t="s">
        <v>1</v>
      </c>
      <c r="D427" t="s">
        <v>246</v>
      </c>
      <c r="E427" t="s">
        <v>247</v>
      </c>
      <c r="G427">
        <f t="shared" si="27"/>
        <v>422</v>
      </c>
      <c r="H427">
        <f>COUNTIFS($B:$B,G427,$C:$C,"&gt;0")</f>
        <v>0</v>
      </c>
      <c r="I427" t="str">
        <f t="shared" si="24"/>
        <v>No</v>
      </c>
      <c r="K427">
        <f t="shared" si="25"/>
        <v>422</v>
      </c>
      <c r="L427">
        <f>SUMIFS($C:$C,$E:$E,L$5,$B:$B,$K427)</f>
        <v>0</v>
      </c>
      <c r="M427">
        <f>SUMIFS($C:$C,$E:$E,M$5,$B:$B,$K427)</f>
        <v>0</v>
      </c>
      <c r="N427">
        <f>SUMIFS($C:$C,$E:$E,N$5,$B:$B,$K427)</f>
        <v>0</v>
      </c>
      <c r="O427" t="e">
        <f t="shared" si="26"/>
        <v>#NUM!</v>
      </c>
    </row>
    <row r="428" spans="1:15" x14ac:dyDescent="0.2">
      <c r="A428" t="s">
        <v>12632</v>
      </c>
      <c r="B428" t="str">
        <f>MID(A428,34,LEN(A428)-37)</f>
        <v>479</v>
      </c>
      <c r="C428" t="s">
        <v>1</v>
      </c>
      <c r="D428" t="s">
        <v>246</v>
      </c>
      <c r="E428" t="s">
        <v>247</v>
      </c>
      <c r="G428">
        <f t="shared" si="27"/>
        <v>423</v>
      </c>
      <c r="H428">
        <f>COUNTIFS($B:$B,G428,$C:$C,"&gt;0")</f>
        <v>0</v>
      </c>
      <c r="I428" t="str">
        <f t="shared" si="24"/>
        <v>No</v>
      </c>
      <c r="K428">
        <f t="shared" si="25"/>
        <v>423</v>
      </c>
      <c r="L428">
        <f>SUMIFS($C:$C,$E:$E,L$5,$B:$B,$K428)</f>
        <v>0</v>
      </c>
      <c r="M428">
        <f>SUMIFS($C:$C,$E:$E,M$5,$B:$B,$K428)</f>
        <v>0</v>
      </c>
      <c r="N428">
        <f>SUMIFS($C:$C,$E:$E,N$5,$B:$B,$K428)</f>
        <v>0</v>
      </c>
      <c r="O428" t="e">
        <f t="shared" si="26"/>
        <v>#NUM!</v>
      </c>
    </row>
    <row r="429" spans="1:15" x14ac:dyDescent="0.2">
      <c r="A429" t="s">
        <v>12634</v>
      </c>
      <c r="B429" t="str">
        <f>MID(A429,34,LEN(A429)-37)</f>
        <v>48</v>
      </c>
      <c r="C429" t="s">
        <v>1</v>
      </c>
      <c r="D429" t="s">
        <v>246</v>
      </c>
      <c r="E429" t="s">
        <v>247</v>
      </c>
      <c r="G429">
        <f t="shared" si="27"/>
        <v>424</v>
      </c>
      <c r="H429">
        <f>COUNTIFS($B:$B,G429,$C:$C,"&gt;0")</f>
        <v>0</v>
      </c>
      <c r="I429" t="str">
        <f t="shared" si="24"/>
        <v>No</v>
      </c>
      <c r="K429">
        <f t="shared" si="25"/>
        <v>424</v>
      </c>
      <c r="L429">
        <f>SUMIFS($C:$C,$E:$E,L$5,$B:$B,$K429)</f>
        <v>0</v>
      </c>
      <c r="M429">
        <f>SUMIFS($C:$C,$E:$E,M$5,$B:$B,$K429)</f>
        <v>0</v>
      </c>
      <c r="N429">
        <f>SUMIFS($C:$C,$E:$E,N$5,$B:$B,$K429)</f>
        <v>0</v>
      </c>
      <c r="O429" t="e">
        <f t="shared" si="26"/>
        <v>#NUM!</v>
      </c>
    </row>
    <row r="430" spans="1:15" x14ac:dyDescent="0.2">
      <c r="A430" t="s">
        <v>12635</v>
      </c>
      <c r="B430" t="str">
        <f>MID(A430,34,LEN(A430)-37)</f>
        <v>480</v>
      </c>
      <c r="C430" t="s">
        <v>1</v>
      </c>
      <c r="D430" t="s">
        <v>246</v>
      </c>
      <c r="E430" s="1" t="s">
        <v>247</v>
      </c>
      <c r="G430">
        <f t="shared" si="27"/>
        <v>425</v>
      </c>
      <c r="H430">
        <f>COUNTIFS($B:$B,G430,$C:$C,"&gt;0")</f>
        <v>1</v>
      </c>
      <c r="I430" t="str">
        <f t="shared" si="24"/>
        <v>No</v>
      </c>
      <c r="K430">
        <f t="shared" si="25"/>
        <v>425</v>
      </c>
      <c r="L430">
        <f>SUMIFS($C:$C,$E:$E,L$5,$B:$B,$K430)</f>
        <v>0</v>
      </c>
      <c r="M430">
        <f>SUMIFS($C:$C,$E:$E,M$5,$B:$B,$K430)</f>
        <v>163</v>
      </c>
      <c r="N430">
        <f>SUMIFS($C:$C,$E:$E,N$5,$B:$B,$K430)</f>
        <v>0</v>
      </c>
      <c r="O430">
        <f t="shared" si="26"/>
        <v>163</v>
      </c>
    </row>
    <row r="431" spans="1:15" x14ac:dyDescent="0.2">
      <c r="A431" t="s">
        <v>12636</v>
      </c>
      <c r="B431" t="str">
        <f>MID(A431,34,LEN(A431)-37)</f>
        <v>481</v>
      </c>
      <c r="C431" t="s">
        <v>1</v>
      </c>
      <c r="D431" t="s">
        <v>246</v>
      </c>
      <c r="E431" s="1" t="s">
        <v>247</v>
      </c>
      <c r="G431">
        <f t="shared" si="27"/>
        <v>426</v>
      </c>
      <c r="H431">
        <f>COUNTIFS($B:$B,G431,$C:$C,"&gt;0")</f>
        <v>0</v>
      </c>
      <c r="I431" t="str">
        <f t="shared" si="24"/>
        <v>No</v>
      </c>
      <c r="K431">
        <f t="shared" si="25"/>
        <v>426</v>
      </c>
      <c r="L431">
        <f>SUMIFS($C:$C,$E:$E,L$5,$B:$B,$K431)</f>
        <v>0</v>
      </c>
      <c r="M431">
        <f>SUMIFS($C:$C,$E:$E,M$5,$B:$B,$K431)</f>
        <v>0</v>
      </c>
      <c r="N431">
        <f>SUMIFS($C:$C,$E:$E,N$5,$B:$B,$K431)</f>
        <v>0</v>
      </c>
      <c r="O431" t="e">
        <f t="shared" si="26"/>
        <v>#NUM!</v>
      </c>
    </row>
    <row r="432" spans="1:15" x14ac:dyDescent="0.2">
      <c r="A432" t="s">
        <v>12638</v>
      </c>
      <c r="B432" t="str">
        <f>MID(A432,34,LEN(A432)-37)</f>
        <v>482</v>
      </c>
      <c r="C432" t="s">
        <v>1</v>
      </c>
      <c r="D432" t="s">
        <v>246</v>
      </c>
      <c r="E432" s="1" t="s">
        <v>247</v>
      </c>
      <c r="G432">
        <f t="shared" si="27"/>
        <v>427</v>
      </c>
      <c r="H432">
        <f>COUNTIFS($B:$B,G432,$C:$C,"&gt;0")</f>
        <v>1</v>
      </c>
      <c r="I432" t="str">
        <f t="shared" si="24"/>
        <v>No</v>
      </c>
      <c r="K432">
        <f t="shared" si="25"/>
        <v>427</v>
      </c>
      <c r="L432">
        <f>SUMIFS($C:$C,$E:$E,L$5,$B:$B,$K432)</f>
        <v>0</v>
      </c>
      <c r="M432">
        <f>SUMIFS($C:$C,$E:$E,M$5,$B:$B,$K432)</f>
        <v>0</v>
      </c>
      <c r="N432">
        <f>SUMIFS($C:$C,$E:$E,N$5,$B:$B,$K432)</f>
        <v>124</v>
      </c>
      <c r="O432">
        <f t="shared" si="26"/>
        <v>124</v>
      </c>
    </row>
    <row r="433" spans="1:15" x14ac:dyDescent="0.2">
      <c r="A433" t="s">
        <v>12639</v>
      </c>
      <c r="B433" t="str">
        <f>MID(A433,34,LEN(A433)-37)</f>
        <v>483</v>
      </c>
      <c r="C433" t="s">
        <v>1</v>
      </c>
      <c r="D433" t="s">
        <v>246</v>
      </c>
      <c r="E433" s="1" t="s">
        <v>247</v>
      </c>
      <c r="G433">
        <f t="shared" si="27"/>
        <v>428</v>
      </c>
      <c r="H433">
        <f>COUNTIFS($B:$B,G433,$C:$C,"&gt;0")</f>
        <v>0</v>
      </c>
      <c r="I433" t="str">
        <f t="shared" si="24"/>
        <v>No</v>
      </c>
      <c r="K433">
        <f t="shared" si="25"/>
        <v>428</v>
      </c>
      <c r="L433">
        <f>SUMIFS($C:$C,$E:$E,L$5,$B:$B,$K433)</f>
        <v>0</v>
      </c>
      <c r="M433">
        <f>SUMIFS($C:$C,$E:$E,M$5,$B:$B,$K433)</f>
        <v>0</v>
      </c>
      <c r="N433">
        <f>SUMIFS($C:$C,$E:$E,N$5,$B:$B,$K433)</f>
        <v>0</v>
      </c>
      <c r="O433" t="e">
        <f t="shared" si="26"/>
        <v>#NUM!</v>
      </c>
    </row>
    <row r="434" spans="1:15" x14ac:dyDescent="0.2">
      <c r="A434" t="s">
        <v>12640</v>
      </c>
      <c r="B434" t="str">
        <f>MID(A434,34,LEN(A434)-37)</f>
        <v>484</v>
      </c>
      <c r="C434" t="s">
        <v>1</v>
      </c>
      <c r="D434" t="s">
        <v>246</v>
      </c>
      <c r="E434" t="s">
        <v>247</v>
      </c>
      <c r="G434">
        <f t="shared" si="27"/>
        <v>429</v>
      </c>
      <c r="H434">
        <f>COUNTIFS($B:$B,G434,$C:$C,"&gt;0")</f>
        <v>0</v>
      </c>
      <c r="I434" t="str">
        <f t="shared" si="24"/>
        <v>No</v>
      </c>
      <c r="K434">
        <f t="shared" si="25"/>
        <v>429</v>
      </c>
      <c r="L434">
        <f>SUMIFS($C:$C,$E:$E,L$5,$B:$B,$K434)</f>
        <v>0</v>
      </c>
      <c r="M434">
        <f>SUMIFS($C:$C,$E:$E,M$5,$B:$B,$K434)</f>
        <v>0</v>
      </c>
      <c r="N434">
        <f>SUMIFS($C:$C,$E:$E,N$5,$B:$B,$K434)</f>
        <v>0</v>
      </c>
      <c r="O434" t="e">
        <f t="shared" si="26"/>
        <v>#NUM!</v>
      </c>
    </row>
    <row r="435" spans="1:15" x14ac:dyDescent="0.2">
      <c r="A435" t="s">
        <v>12642</v>
      </c>
      <c r="B435" t="str">
        <f>MID(A435,34,LEN(A435)-37)</f>
        <v>485</v>
      </c>
      <c r="C435" t="s">
        <v>1</v>
      </c>
      <c r="D435" t="s">
        <v>246</v>
      </c>
      <c r="E435" t="s">
        <v>247</v>
      </c>
      <c r="G435">
        <f t="shared" si="27"/>
        <v>430</v>
      </c>
      <c r="H435">
        <f>COUNTIFS($B:$B,G435,$C:$C,"&gt;0")</f>
        <v>1</v>
      </c>
      <c r="I435" t="str">
        <f t="shared" si="24"/>
        <v>No</v>
      </c>
      <c r="K435">
        <f t="shared" si="25"/>
        <v>430</v>
      </c>
      <c r="L435">
        <f>SUMIFS($C:$C,$E:$E,L$5,$B:$B,$K435)</f>
        <v>0</v>
      </c>
      <c r="M435">
        <f>SUMIFS($C:$C,$E:$E,M$5,$B:$B,$K435)</f>
        <v>193</v>
      </c>
      <c r="N435">
        <f>SUMIFS($C:$C,$E:$E,N$5,$B:$B,$K435)</f>
        <v>0</v>
      </c>
      <c r="O435">
        <f t="shared" si="26"/>
        <v>193</v>
      </c>
    </row>
    <row r="436" spans="1:15" x14ac:dyDescent="0.2">
      <c r="A436" t="s">
        <v>12643</v>
      </c>
      <c r="B436" t="str">
        <f>MID(A436,34,LEN(A436)-37)</f>
        <v>486</v>
      </c>
      <c r="C436">
        <v>117</v>
      </c>
      <c r="D436" t="s">
        <v>13593</v>
      </c>
      <c r="E436" s="1" t="s">
        <v>247</v>
      </c>
      <c r="G436">
        <f t="shared" si="27"/>
        <v>431</v>
      </c>
      <c r="H436">
        <f>COUNTIFS($B:$B,G436,$C:$C,"&gt;0")</f>
        <v>1</v>
      </c>
      <c r="I436" t="str">
        <f t="shared" si="24"/>
        <v>No</v>
      </c>
      <c r="K436">
        <f t="shared" si="25"/>
        <v>431</v>
      </c>
      <c r="L436">
        <f>SUMIFS($C:$C,$E:$E,L$5,$B:$B,$K436)</f>
        <v>338</v>
      </c>
      <c r="M436">
        <f>SUMIFS($C:$C,$E:$E,M$5,$B:$B,$K436)</f>
        <v>0</v>
      </c>
      <c r="N436">
        <f>SUMIFS($C:$C,$E:$E,N$5,$B:$B,$K436)</f>
        <v>0</v>
      </c>
      <c r="O436">
        <f t="shared" si="26"/>
        <v>338</v>
      </c>
    </row>
    <row r="437" spans="1:15" x14ac:dyDescent="0.2">
      <c r="A437" t="s">
        <v>12645</v>
      </c>
      <c r="B437" t="str">
        <f>MID(A437,34,LEN(A437)-37)</f>
        <v>487</v>
      </c>
      <c r="C437" t="s">
        <v>1</v>
      </c>
      <c r="D437" t="s">
        <v>246</v>
      </c>
      <c r="E437" s="1" t="s">
        <v>247</v>
      </c>
      <c r="G437">
        <f t="shared" si="27"/>
        <v>432</v>
      </c>
      <c r="H437">
        <f>COUNTIFS($B:$B,G437,$C:$C,"&gt;0")</f>
        <v>0</v>
      </c>
      <c r="I437" t="str">
        <f t="shared" si="24"/>
        <v>No</v>
      </c>
      <c r="K437">
        <f t="shared" si="25"/>
        <v>432</v>
      </c>
      <c r="L437">
        <f>SUMIFS($C:$C,$E:$E,L$5,$B:$B,$K437)</f>
        <v>0</v>
      </c>
      <c r="M437">
        <f>SUMIFS($C:$C,$E:$E,M$5,$B:$B,$K437)</f>
        <v>0</v>
      </c>
      <c r="N437">
        <f>SUMIFS($C:$C,$E:$E,N$5,$B:$B,$K437)</f>
        <v>0</v>
      </c>
      <c r="O437" t="e">
        <f t="shared" si="26"/>
        <v>#NUM!</v>
      </c>
    </row>
    <row r="438" spans="1:15" x14ac:dyDescent="0.2">
      <c r="A438" t="s">
        <v>12646</v>
      </c>
      <c r="B438" t="str">
        <f>MID(A438,34,LEN(A438)-37)</f>
        <v>488</v>
      </c>
      <c r="C438" t="s">
        <v>1</v>
      </c>
      <c r="D438" t="s">
        <v>246</v>
      </c>
      <c r="E438" s="1" t="s">
        <v>247</v>
      </c>
      <c r="G438">
        <f t="shared" si="27"/>
        <v>433</v>
      </c>
      <c r="H438">
        <f>COUNTIFS($B:$B,G438,$C:$C,"&gt;0")</f>
        <v>0</v>
      </c>
      <c r="I438" t="str">
        <f t="shared" si="24"/>
        <v>No</v>
      </c>
      <c r="K438">
        <f t="shared" si="25"/>
        <v>433</v>
      </c>
      <c r="L438">
        <f>SUMIFS($C:$C,$E:$E,L$5,$B:$B,$K438)</f>
        <v>0</v>
      </c>
      <c r="M438">
        <f>SUMIFS($C:$C,$E:$E,M$5,$B:$B,$K438)</f>
        <v>0</v>
      </c>
      <c r="N438">
        <f>SUMIFS($C:$C,$E:$E,N$5,$B:$B,$K438)</f>
        <v>0</v>
      </c>
      <c r="O438" t="e">
        <f t="shared" si="26"/>
        <v>#NUM!</v>
      </c>
    </row>
    <row r="439" spans="1:15" x14ac:dyDescent="0.2">
      <c r="A439" t="s">
        <v>12648</v>
      </c>
      <c r="B439" t="str">
        <f>MID(A439,34,LEN(A439)-37)</f>
        <v>489</v>
      </c>
      <c r="C439" t="s">
        <v>1</v>
      </c>
      <c r="D439" t="s">
        <v>246</v>
      </c>
      <c r="E439" s="1" t="s">
        <v>247</v>
      </c>
      <c r="G439">
        <f t="shared" si="27"/>
        <v>434</v>
      </c>
      <c r="H439">
        <f>COUNTIFS($B:$B,G439,$C:$C,"&gt;0")</f>
        <v>0</v>
      </c>
      <c r="I439" t="str">
        <f t="shared" si="24"/>
        <v>No</v>
      </c>
      <c r="K439">
        <f t="shared" si="25"/>
        <v>434</v>
      </c>
      <c r="L439">
        <f>SUMIFS($C:$C,$E:$E,L$5,$B:$B,$K439)</f>
        <v>0</v>
      </c>
      <c r="M439">
        <f>SUMIFS($C:$C,$E:$E,M$5,$B:$B,$K439)</f>
        <v>0</v>
      </c>
      <c r="N439">
        <f>SUMIFS($C:$C,$E:$E,N$5,$B:$B,$K439)</f>
        <v>0</v>
      </c>
      <c r="O439" t="e">
        <f t="shared" si="26"/>
        <v>#NUM!</v>
      </c>
    </row>
    <row r="440" spans="1:15" x14ac:dyDescent="0.2">
      <c r="A440" t="s">
        <v>12649</v>
      </c>
      <c r="B440" t="str">
        <f>MID(A440,34,LEN(A440)-37)</f>
        <v>49</v>
      </c>
      <c r="C440" t="s">
        <v>1</v>
      </c>
      <c r="D440" t="s">
        <v>13598</v>
      </c>
      <c r="E440" s="1" t="s">
        <v>247</v>
      </c>
      <c r="G440">
        <f t="shared" si="27"/>
        <v>435</v>
      </c>
      <c r="H440">
        <f>COUNTIFS($B:$B,G440,$C:$C,"&gt;0")</f>
        <v>1</v>
      </c>
      <c r="I440" t="str">
        <f t="shared" si="24"/>
        <v>No</v>
      </c>
      <c r="K440">
        <f t="shared" si="25"/>
        <v>435</v>
      </c>
      <c r="L440">
        <f>SUMIFS($C:$C,$E:$E,L$5,$B:$B,$K440)</f>
        <v>0</v>
      </c>
      <c r="M440">
        <f>SUMIFS($C:$C,$E:$E,M$5,$B:$B,$K440)</f>
        <v>177</v>
      </c>
      <c r="N440">
        <f>SUMIFS($C:$C,$E:$E,N$5,$B:$B,$K440)</f>
        <v>0</v>
      </c>
      <c r="O440">
        <f t="shared" si="26"/>
        <v>177</v>
      </c>
    </row>
    <row r="441" spans="1:15" x14ac:dyDescent="0.2">
      <c r="A441" t="s">
        <v>12650</v>
      </c>
      <c r="B441" t="str">
        <f>MID(A441,34,LEN(A441)-37)</f>
        <v>490</v>
      </c>
      <c r="C441" t="s">
        <v>1</v>
      </c>
      <c r="D441" t="s">
        <v>246</v>
      </c>
      <c r="E441" s="1" t="s">
        <v>247</v>
      </c>
      <c r="G441">
        <f t="shared" si="27"/>
        <v>436</v>
      </c>
      <c r="H441">
        <f>COUNTIFS($B:$B,G441,$C:$C,"&gt;0")</f>
        <v>1</v>
      </c>
      <c r="I441" t="str">
        <f t="shared" si="24"/>
        <v>No</v>
      </c>
      <c r="K441">
        <f t="shared" si="25"/>
        <v>436</v>
      </c>
      <c r="L441">
        <f>SUMIFS($C:$C,$E:$E,L$5,$B:$B,$K441)</f>
        <v>0</v>
      </c>
      <c r="M441">
        <f>SUMIFS($C:$C,$E:$E,M$5,$B:$B,$K441)</f>
        <v>169</v>
      </c>
      <c r="N441">
        <f>SUMIFS($C:$C,$E:$E,N$5,$B:$B,$K441)</f>
        <v>0</v>
      </c>
      <c r="O441">
        <f t="shared" si="26"/>
        <v>169</v>
      </c>
    </row>
    <row r="442" spans="1:15" x14ac:dyDescent="0.2">
      <c r="A442" t="s">
        <v>12652</v>
      </c>
      <c r="B442" t="str">
        <f>MID(A442,34,LEN(A442)-37)</f>
        <v>491</v>
      </c>
      <c r="C442" t="s">
        <v>1</v>
      </c>
      <c r="D442" t="s">
        <v>246</v>
      </c>
      <c r="E442" s="1" t="s">
        <v>247</v>
      </c>
      <c r="G442">
        <f t="shared" si="27"/>
        <v>437</v>
      </c>
      <c r="H442">
        <f>COUNTIFS($B:$B,G442,$C:$C,"&gt;0")</f>
        <v>0</v>
      </c>
      <c r="I442" t="str">
        <f t="shared" si="24"/>
        <v>No</v>
      </c>
      <c r="K442">
        <f t="shared" si="25"/>
        <v>437</v>
      </c>
      <c r="L442">
        <f>SUMIFS($C:$C,$E:$E,L$5,$B:$B,$K442)</f>
        <v>0</v>
      </c>
      <c r="M442">
        <f>SUMIFS($C:$C,$E:$E,M$5,$B:$B,$K442)</f>
        <v>0</v>
      </c>
      <c r="N442">
        <f>SUMIFS($C:$C,$E:$E,N$5,$B:$B,$K442)</f>
        <v>0</v>
      </c>
      <c r="O442" t="e">
        <f t="shared" si="26"/>
        <v>#NUM!</v>
      </c>
    </row>
    <row r="443" spans="1:15" x14ac:dyDescent="0.2">
      <c r="A443" t="s">
        <v>12653</v>
      </c>
      <c r="B443" t="str">
        <f>MID(A443,34,LEN(A443)-37)</f>
        <v>492</v>
      </c>
      <c r="C443" t="s">
        <v>1</v>
      </c>
      <c r="D443" t="s">
        <v>246</v>
      </c>
      <c r="E443" s="1" t="s">
        <v>247</v>
      </c>
      <c r="G443">
        <f t="shared" si="27"/>
        <v>438</v>
      </c>
      <c r="H443">
        <f>COUNTIFS($B:$B,G443,$C:$C,"&gt;0")</f>
        <v>1</v>
      </c>
      <c r="I443" t="str">
        <f t="shared" si="24"/>
        <v>No</v>
      </c>
      <c r="K443">
        <f t="shared" si="25"/>
        <v>438</v>
      </c>
      <c r="L443">
        <f>SUMIFS($C:$C,$E:$E,L$5,$B:$B,$K443)</f>
        <v>0</v>
      </c>
      <c r="M443">
        <f>SUMIFS($C:$C,$E:$E,M$5,$B:$B,$K443)</f>
        <v>124</v>
      </c>
      <c r="N443">
        <f>SUMIFS($C:$C,$E:$E,N$5,$B:$B,$K443)</f>
        <v>0</v>
      </c>
      <c r="O443">
        <f t="shared" si="26"/>
        <v>124</v>
      </c>
    </row>
    <row r="444" spans="1:15" x14ac:dyDescent="0.2">
      <c r="A444" t="s">
        <v>12654</v>
      </c>
      <c r="B444" t="str">
        <f>MID(A444,34,LEN(A444)-37)</f>
        <v>493</v>
      </c>
      <c r="C444" t="s">
        <v>1</v>
      </c>
      <c r="D444" t="s">
        <v>246</v>
      </c>
      <c r="E444" s="1" t="s">
        <v>247</v>
      </c>
      <c r="G444">
        <f t="shared" si="27"/>
        <v>439</v>
      </c>
      <c r="H444">
        <f>COUNTIFS($B:$B,G444,$C:$C,"&gt;0")</f>
        <v>0</v>
      </c>
      <c r="I444" t="str">
        <f t="shared" si="24"/>
        <v>No</v>
      </c>
      <c r="K444">
        <f t="shared" si="25"/>
        <v>439</v>
      </c>
      <c r="L444">
        <f>SUMIFS($C:$C,$E:$E,L$5,$B:$B,$K444)</f>
        <v>0</v>
      </c>
      <c r="M444">
        <f>SUMIFS($C:$C,$E:$E,M$5,$B:$B,$K444)</f>
        <v>0</v>
      </c>
      <c r="N444">
        <f>SUMIFS($C:$C,$E:$E,N$5,$B:$B,$K444)</f>
        <v>0</v>
      </c>
      <c r="O444" t="e">
        <f t="shared" si="26"/>
        <v>#NUM!</v>
      </c>
    </row>
    <row r="445" spans="1:15" x14ac:dyDescent="0.2">
      <c r="A445" t="s">
        <v>12655</v>
      </c>
      <c r="B445" t="str">
        <f>MID(A445,34,LEN(A445)-37)</f>
        <v>494</v>
      </c>
      <c r="C445">
        <v>116</v>
      </c>
      <c r="D445" t="s">
        <v>13607</v>
      </c>
      <c r="E445" t="s">
        <v>247</v>
      </c>
      <c r="G445">
        <f t="shared" si="27"/>
        <v>440</v>
      </c>
      <c r="H445">
        <f>COUNTIFS($B:$B,G445,$C:$C,"&gt;0")</f>
        <v>0</v>
      </c>
      <c r="I445" t="str">
        <f t="shared" si="24"/>
        <v>No</v>
      </c>
      <c r="K445">
        <f t="shared" si="25"/>
        <v>440</v>
      </c>
      <c r="L445">
        <f>SUMIFS($C:$C,$E:$E,L$5,$B:$B,$K445)</f>
        <v>0</v>
      </c>
      <c r="M445">
        <f>SUMIFS($C:$C,$E:$E,M$5,$B:$B,$K445)</f>
        <v>0</v>
      </c>
      <c r="N445">
        <f>SUMIFS($C:$C,$E:$E,N$5,$B:$B,$K445)</f>
        <v>0</v>
      </c>
      <c r="O445" t="e">
        <f t="shared" si="26"/>
        <v>#NUM!</v>
      </c>
    </row>
    <row r="446" spans="1:15" x14ac:dyDescent="0.2">
      <c r="A446" t="s">
        <v>12657</v>
      </c>
      <c r="B446" t="str">
        <f>MID(A446,34,LEN(A446)-37)</f>
        <v>495</v>
      </c>
      <c r="C446" t="s">
        <v>1</v>
      </c>
      <c r="D446" t="s">
        <v>246</v>
      </c>
      <c r="E446" t="s">
        <v>247</v>
      </c>
      <c r="G446">
        <f t="shared" si="27"/>
        <v>441</v>
      </c>
      <c r="H446">
        <f>COUNTIFS($B:$B,G446,$C:$C,"&gt;0")</f>
        <v>0</v>
      </c>
      <c r="I446" t="str">
        <f t="shared" si="24"/>
        <v>No</v>
      </c>
      <c r="K446">
        <f t="shared" si="25"/>
        <v>441</v>
      </c>
      <c r="L446">
        <f>SUMIFS($C:$C,$E:$E,L$5,$B:$B,$K446)</f>
        <v>0</v>
      </c>
      <c r="M446">
        <f>SUMIFS($C:$C,$E:$E,M$5,$B:$B,$K446)</f>
        <v>0</v>
      </c>
      <c r="N446">
        <f>SUMIFS($C:$C,$E:$E,N$5,$B:$B,$K446)</f>
        <v>0</v>
      </c>
      <c r="O446" t="e">
        <f t="shared" si="26"/>
        <v>#NUM!</v>
      </c>
    </row>
    <row r="447" spans="1:15" x14ac:dyDescent="0.2">
      <c r="A447" t="s">
        <v>12658</v>
      </c>
      <c r="B447" t="str">
        <f>MID(A447,34,LEN(A447)-37)</f>
        <v>496</v>
      </c>
      <c r="C447" t="s">
        <v>1</v>
      </c>
      <c r="D447" t="s">
        <v>246</v>
      </c>
      <c r="E447" s="1" t="s">
        <v>247</v>
      </c>
      <c r="G447">
        <f t="shared" si="27"/>
        <v>442</v>
      </c>
      <c r="H447">
        <f>COUNTIFS($B:$B,G447,$C:$C,"&gt;0")</f>
        <v>1</v>
      </c>
      <c r="I447" t="str">
        <f t="shared" si="24"/>
        <v>No</v>
      </c>
      <c r="K447">
        <f t="shared" si="25"/>
        <v>442</v>
      </c>
      <c r="L447">
        <f>SUMIFS($C:$C,$E:$E,L$5,$B:$B,$K447)</f>
        <v>0</v>
      </c>
      <c r="M447">
        <f>SUMIFS($C:$C,$E:$E,M$5,$B:$B,$K447)</f>
        <v>154</v>
      </c>
      <c r="N447">
        <f>SUMIFS($C:$C,$E:$E,N$5,$B:$B,$K447)</f>
        <v>0</v>
      </c>
      <c r="O447">
        <f t="shared" si="26"/>
        <v>154</v>
      </c>
    </row>
    <row r="448" spans="1:15" x14ac:dyDescent="0.2">
      <c r="A448" t="s">
        <v>12661</v>
      </c>
      <c r="B448" t="str">
        <f>MID(A448,34,LEN(A448)-37)</f>
        <v>497</v>
      </c>
      <c r="C448" t="s">
        <v>1</v>
      </c>
      <c r="D448" t="s">
        <v>246</v>
      </c>
      <c r="E448" s="1" t="s">
        <v>247</v>
      </c>
      <c r="G448">
        <f t="shared" si="27"/>
        <v>443</v>
      </c>
      <c r="H448">
        <f>COUNTIFS($B:$B,G448,$C:$C,"&gt;0")</f>
        <v>0</v>
      </c>
      <c r="I448" t="str">
        <f t="shared" si="24"/>
        <v>No</v>
      </c>
      <c r="K448">
        <f t="shared" si="25"/>
        <v>443</v>
      </c>
      <c r="L448">
        <f>SUMIFS($C:$C,$E:$E,L$5,$B:$B,$K448)</f>
        <v>0</v>
      </c>
      <c r="M448">
        <f>SUMIFS($C:$C,$E:$E,M$5,$B:$B,$K448)</f>
        <v>0</v>
      </c>
      <c r="N448">
        <f>SUMIFS($C:$C,$E:$E,N$5,$B:$B,$K448)</f>
        <v>0</v>
      </c>
      <c r="O448" t="e">
        <f t="shared" si="26"/>
        <v>#NUM!</v>
      </c>
    </row>
    <row r="449" spans="1:15" x14ac:dyDescent="0.2">
      <c r="A449" t="s">
        <v>12662</v>
      </c>
      <c r="B449" t="str">
        <f>MID(A449,34,LEN(A449)-37)</f>
        <v>498</v>
      </c>
      <c r="C449" t="s">
        <v>1</v>
      </c>
      <c r="D449" t="s">
        <v>246</v>
      </c>
      <c r="E449" s="1" t="s">
        <v>247</v>
      </c>
      <c r="G449">
        <f t="shared" si="27"/>
        <v>444</v>
      </c>
      <c r="H449">
        <f>COUNTIFS($B:$B,G449,$C:$C,"&gt;0")</f>
        <v>0</v>
      </c>
      <c r="I449" t="str">
        <f t="shared" si="24"/>
        <v>No</v>
      </c>
      <c r="K449">
        <f t="shared" si="25"/>
        <v>444</v>
      </c>
      <c r="L449">
        <f>SUMIFS($C:$C,$E:$E,L$5,$B:$B,$K449)</f>
        <v>0</v>
      </c>
      <c r="M449">
        <f>SUMIFS($C:$C,$E:$E,M$5,$B:$B,$K449)</f>
        <v>0</v>
      </c>
      <c r="N449">
        <f>SUMIFS($C:$C,$E:$E,N$5,$B:$B,$K449)</f>
        <v>0</v>
      </c>
      <c r="O449" t="e">
        <f t="shared" si="26"/>
        <v>#NUM!</v>
      </c>
    </row>
    <row r="450" spans="1:15" x14ac:dyDescent="0.2">
      <c r="A450" t="s">
        <v>12664</v>
      </c>
      <c r="B450" t="str">
        <f>MID(A450,34,LEN(A450)-37)</f>
        <v>499</v>
      </c>
      <c r="C450" t="s">
        <v>1</v>
      </c>
      <c r="D450" t="s">
        <v>246</v>
      </c>
      <c r="E450" s="1" t="s">
        <v>247</v>
      </c>
      <c r="G450">
        <f t="shared" si="27"/>
        <v>445</v>
      </c>
      <c r="H450">
        <f>COUNTIFS($B:$B,G450,$C:$C,"&gt;0")</f>
        <v>2</v>
      </c>
      <c r="I450" t="str">
        <f t="shared" si="24"/>
        <v>No</v>
      </c>
      <c r="K450">
        <f t="shared" si="25"/>
        <v>445</v>
      </c>
      <c r="L450">
        <f>SUMIFS($C:$C,$E:$E,L$5,$B:$B,$K450)</f>
        <v>0</v>
      </c>
      <c r="M450">
        <f>SUMIFS($C:$C,$E:$E,M$5,$B:$B,$K450)</f>
        <v>157</v>
      </c>
      <c r="N450">
        <f>SUMIFS($C:$C,$E:$E,N$5,$B:$B,$K450)</f>
        <v>150</v>
      </c>
      <c r="O450">
        <f t="shared" si="26"/>
        <v>150</v>
      </c>
    </row>
    <row r="451" spans="1:15" x14ac:dyDescent="0.2">
      <c r="A451" t="s">
        <v>12665</v>
      </c>
      <c r="B451" t="str">
        <f>MID(A451,34,LEN(A451)-37)</f>
        <v>5</v>
      </c>
      <c r="C451" t="s">
        <v>1</v>
      </c>
      <c r="D451" t="s">
        <v>246</v>
      </c>
      <c r="E451" s="1" t="s">
        <v>247</v>
      </c>
      <c r="G451">
        <f t="shared" si="27"/>
        <v>446</v>
      </c>
      <c r="H451">
        <f>COUNTIFS($B:$B,G451,$C:$C,"&gt;0")</f>
        <v>0</v>
      </c>
      <c r="I451" t="str">
        <f t="shared" si="24"/>
        <v>No</v>
      </c>
      <c r="K451">
        <f t="shared" si="25"/>
        <v>446</v>
      </c>
      <c r="L451">
        <f>SUMIFS($C:$C,$E:$E,L$5,$B:$B,$K451)</f>
        <v>0</v>
      </c>
      <c r="M451">
        <f>SUMIFS($C:$C,$E:$E,M$5,$B:$B,$K451)</f>
        <v>0</v>
      </c>
      <c r="N451">
        <f>SUMIFS($C:$C,$E:$E,N$5,$B:$B,$K451)</f>
        <v>0</v>
      </c>
      <c r="O451" t="e">
        <f t="shared" si="26"/>
        <v>#NUM!</v>
      </c>
    </row>
    <row r="452" spans="1:15" x14ac:dyDescent="0.2">
      <c r="A452" t="s">
        <v>12667</v>
      </c>
      <c r="B452" t="str">
        <f>MID(A452,34,LEN(A452)-37)</f>
        <v>50</v>
      </c>
      <c r="C452" t="s">
        <v>1</v>
      </c>
      <c r="D452" t="s">
        <v>246</v>
      </c>
      <c r="E452" s="1" t="s">
        <v>247</v>
      </c>
      <c r="G452">
        <f t="shared" si="27"/>
        <v>447</v>
      </c>
      <c r="H452">
        <f>COUNTIFS($B:$B,G452,$C:$C,"&gt;0")</f>
        <v>0</v>
      </c>
      <c r="I452" t="str">
        <f t="shared" si="24"/>
        <v>No</v>
      </c>
      <c r="K452">
        <f t="shared" si="25"/>
        <v>447</v>
      </c>
      <c r="L452">
        <f>SUMIFS($C:$C,$E:$E,L$5,$B:$B,$K452)</f>
        <v>0</v>
      </c>
      <c r="M452">
        <f>SUMIFS($C:$C,$E:$E,M$5,$B:$B,$K452)</f>
        <v>0</v>
      </c>
      <c r="N452">
        <f>SUMIFS($C:$C,$E:$E,N$5,$B:$B,$K452)</f>
        <v>0</v>
      </c>
      <c r="O452" t="e">
        <f t="shared" si="26"/>
        <v>#NUM!</v>
      </c>
    </row>
    <row r="453" spans="1:15" x14ac:dyDescent="0.2">
      <c r="A453" t="s">
        <v>12669</v>
      </c>
      <c r="B453" t="str">
        <f>MID(A453,34,LEN(A453)-37)</f>
        <v>500</v>
      </c>
      <c r="C453" t="s">
        <v>1</v>
      </c>
      <c r="D453" t="s">
        <v>246</v>
      </c>
      <c r="E453" s="1" t="s">
        <v>247</v>
      </c>
      <c r="G453">
        <f t="shared" si="27"/>
        <v>448</v>
      </c>
      <c r="H453">
        <f>COUNTIFS($B:$B,G453,$C:$C,"&gt;0")</f>
        <v>3</v>
      </c>
      <c r="I453" t="str">
        <f t="shared" si="24"/>
        <v>Yes</v>
      </c>
      <c r="K453">
        <f t="shared" si="25"/>
        <v>448</v>
      </c>
      <c r="L453">
        <f>SUMIFS($C:$C,$E:$E,L$5,$B:$B,$K453)</f>
        <v>247</v>
      </c>
      <c r="M453">
        <f>SUMIFS($C:$C,$E:$E,M$5,$B:$B,$K453)</f>
        <v>113</v>
      </c>
      <c r="N453">
        <f>SUMIFS($C:$C,$E:$E,N$5,$B:$B,$K453)</f>
        <v>110</v>
      </c>
      <c r="O453">
        <f t="shared" si="26"/>
        <v>110</v>
      </c>
    </row>
    <row r="454" spans="1:15" x14ac:dyDescent="0.2">
      <c r="A454" t="s">
        <v>12670</v>
      </c>
      <c r="B454" t="str">
        <f>MID(A454,34,LEN(A454)-37)</f>
        <v>501</v>
      </c>
      <c r="C454" t="s">
        <v>1</v>
      </c>
      <c r="D454" t="s">
        <v>246</v>
      </c>
      <c r="E454" t="s">
        <v>247</v>
      </c>
      <c r="G454">
        <f t="shared" si="27"/>
        <v>449</v>
      </c>
      <c r="H454">
        <f>COUNTIFS($B:$B,G454,$C:$C,"&gt;0")</f>
        <v>3</v>
      </c>
      <c r="I454" t="str">
        <f t="shared" si="24"/>
        <v>Yes</v>
      </c>
      <c r="K454">
        <f t="shared" si="25"/>
        <v>449</v>
      </c>
      <c r="L454">
        <f>SUMIFS($C:$C,$E:$E,L$5,$B:$B,$K454)</f>
        <v>312</v>
      </c>
      <c r="M454">
        <f>SUMIFS($C:$C,$E:$E,M$5,$B:$B,$K454)</f>
        <v>129</v>
      </c>
      <c r="N454">
        <f>SUMIFS($C:$C,$E:$E,N$5,$B:$B,$K454)</f>
        <v>126</v>
      </c>
      <c r="O454">
        <f t="shared" si="26"/>
        <v>126</v>
      </c>
    </row>
    <row r="455" spans="1:15" x14ac:dyDescent="0.2">
      <c r="A455" t="s">
        <v>12671</v>
      </c>
      <c r="B455" t="str">
        <f>MID(A455,34,LEN(A455)-37)</f>
        <v>502</v>
      </c>
      <c r="C455" t="s">
        <v>1</v>
      </c>
      <c r="D455" t="s">
        <v>246</v>
      </c>
      <c r="E455" t="s">
        <v>247</v>
      </c>
      <c r="G455">
        <f t="shared" si="27"/>
        <v>450</v>
      </c>
      <c r="H455">
        <f>COUNTIFS($B:$B,G455,$C:$C,"&gt;0")</f>
        <v>1</v>
      </c>
      <c r="I455" t="str">
        <f t="shared" ref="I455:I518" si="28">IF(H455=3,"Yes","No")</f>
        <v>No</v>
      </c>
      <c r="K455">
        <f t="shared" ref="K455:K518" si="29">G455</f>
        <v>450</v>
      </c>
      <c r="L455">
        <f>SUMIFS($C:$C,$E:$E,L$5,$B:$B,$K455)</f>
        <v>338</v>
      </c>
      <c r="M455">
        <f>SUMIFS($C:$C,$E:$E,M$5,$B:$B,$K455)</f>
        <v>0</v>
      </c>
      <c r="N455">
        <f>SUMIFS($C:$C,$E:$E,N$5,$B:$B,$K455)</f>
        <v>0</v>
      </c>
      <c r="O455">
        <f t="shared" ref="O455:O518" si="30">SMALL(L455:N455,COUNTIF(L455:N455,0)+1)</f>
        <v>338</v>
      </c>
    </row>
    <row r="456" spans="1:15" x14ac:dyDescent="0.2">
      <c r="A456" t="s">
        <v>12673</v>
      </c>
      <c r="B456" t="str">
        <f>MID(A456,34,LEN(A456)-37)</f>
        <v>503</v>
      </c>
      <c r="C456" t="s">
        <v>1</v>
      </c>
      <c r="D456" t="s">
        <v>246</v>
      </c>
      <c r="E456" s="1" t="s">
        <v>247</v>
      </c>
      <c r="G456">
        <f t="shared" ref="G456:G519" si="31">G455+1</f>
        <v>451</v>
      </c>
      <c r="H456">
        <f>COUNTIFS($B:$B,G456,$C:$C,"&gt;0")</f>
        <v>2</v>
      </c>
      <c r="I456" t="str">
        <f t="shared" si="28"/>
        <v>No</v>
      </c>
      <c r="K456">
        <f t="shared" si="29"/>
        <v>451</v>
      </c>
      <c r="L456">
        <f>SUMIFS($C:$C,$E:$E,L$5,$B:$B,$K456)</f>
        <v>299</v>
      </c>
      <c r="M456">
        <f>SUMIFS($C:$C,$E:$E,M$5,$B:$B,$K456)</f>
        <v>0</v>
      </c>
      <c r="N456">
        <f>SUMIFS($C:$C,$E:$E,N$5,$B:$B,$K456)</f>
        <v>149</v>
      </c>
      <c r="O456">
        <f t="shared" si="30"/>
        <v>149</v>
      </c>
    </row>
    <row r="457" spans="1:15" x14ac:dyDescent="0.2">
      <c r="A457" t="s">
        <v>12674</v>
      </c>
      <c r="B457" t="str">
        <f>MID(A457,34,LEN(A457)-37)</f>
        <v>504</v>
      </c>
      <c r="C457" t="s">
        <v>1</v>
      </c>
      <c r="D457" t="s">
        <v>246</v>
      </c>
      <c r="E457" s="1" t="s">
        <v>247</v>
      </c>
      <c r="G457">
        <f t="shared" si="31"/>
        <v>452</v>
      </c>
      <c r="H457">
        <f>COUNTIFS($B:$B,G457,$C:$C,"&gt;0")</f>
        <v>0</v>
      </c>
      <c r="I457" t="str">
        <f t="shared" si="28"/>
        <v>No</v>
      </c>
      <c r="K457">
        <f t="shared" si="29"/>
        <v>452</v>
      </c>
      <c r="L457">
        <f>SUMIFS($C:$C,$E:$E,L$5,$B:$B,$K457)</f>
        <v>0</v>
      </c>
      <c r="M457">
        <f>SUMIFS($C:$C,$E:$E,M$5,$B:$B,$K457)</f>
        <v>0</v>
      </c>
      <c r="N457">
        <f>SUMIFS($C:$C,$E:$E,N$5,$B:$B,$K457)</f>
        <v>0</v>
      </c>
      <c r="O457" t="e">
        <f t="shared" si="30"/>
        <v>#NUM!</v>
      </c>
    </row>
    <row r="458" spans="1:15" x14ac:dyDescent="0.2">
      <c r="A458" t="s">
        <v>12676</v>
      </c>
      <c r="B458" t="str">
        <f>MID(A458,34,LEN(A458)-37)</f>
        <v>505</v>
      </c>
      <c r="C458" t="s">
        <v>1</v>
      </c>
      <c r="D458" t="s">
        <v>246</v>
      </c>
      <c r="E458" s="1" t="s">
        <v>247</v>
      </c>
      <c r="G458">
        <f t="shared" si="31"/>
        <v>453</v>
      </c>
      <c r="H458">
        <f>COUNTIFS($B:$B,G458,$C:$C,"&gt;0")</f>
        <v>0</v>
      </c>
      <c r="I458" t="str">
        <f t="shared" si="28"/>
        <v>No</v>
      </c>
      <c r="K458">
        <f t="shared" si="29"/>
        <v>453</v>
      </c>
      <c r="L458">
        <f>SUMIFS($C:$C,$E:$E,L$5,$B:$B,$K458)</f>
        <v>0</v>
      </c>
      <c r="M458">
        <f>SUMIFS($C:$C,$E:$E,M$5,$B:$B,$K458)</f>
        <v>0</v>
      </c>
      <c r="N458">
        <f>SUMIFS($C:$C,$E:$E,N$5,$B:$B,$K458)</f>
        <v>0</v>
      </c>
      <c r="O458" t="e">
        <f t="shared" si="30"/>
        <v>#NUM!</v>
      </c>
    </row>
    <row r="459" spans="1:15" x14ac:dyDescent="0.2">
      <c r="A459" t="s">
        <v>12677</v>
      </c>
      <c r="B459" t="str">
        <f>MID(A459,34,LEN(A459)-37)</f>
        <v>506</v>
      </c>
      <c r="C459" t="s">
        <v>1</v>
      </c>
      <c r="D459" t="s">
        <v>246</v>
      </c>
      <c r="E459" s="1" t="s">
        <v>247</v>
      </c>
      <c r="G459">
        <f t="shared" si="31"/>
        <v>454</v>
      </c>
      <c r="H459">
        <f>COUNTIFS($B:$B,G459,$C:$C,"&gt;0")</f>
        <v>0</v>
      </c>
      <c r="I459" t="str">
        <f t="shared" si="28"/>
        <v>No</v>
      </c>
      <c r="K459">
        <f t="shared" si="29"/>
        <v>454</v>
      </c>
      <c r="L459">
        <f>SUMIFS($C:$C,$E:$E,L$5,$B:$B,$K459)</f>
        <v>0</v>
      </c>
      <c r="M459">
        <f>SUMIFS($C:$C,$E:$E,M$5,$B:$B,$K459)</f>
        <v>0</v>
      </c>
      <c r="N459">
        <f>SUMIFS($C:$C,$E:$E,N$5,$B:$B,$K459)</f>
        <v>0</v>
      </c>
      <c r="O459" t="e">
        <f t="shared" si="30"/>
        <v>#NUM!</v>
      </c>
    </row>
    <row r="460" spans="1:15" x14ac:dyDescent="0.2">
      <c r="A460" t="s">
        <v>12679</v>
      </c>
      <c r="B460" t="str">
        <f>MID(A460,34,LEN(A460)-37)</f>
        <v>507</v>
      </c>
      <c r="C460" t="s">
        <v>1</v>
      </c>
      <c r="D460" t="s">
        <v>246</v>
      </c>
      <c r="E460" t="s">
        <v>247</v>
      </c>
      <c r="G460">
        <f t="shared" si="31"/>
        <v>455</v>
      </c>
      <c r="H460">
        <f>COUNTIFS($B:$B,G460,$C:$C,"&gt;0")</f>
        <v>1</v>
      </c>
      <c r="I460" t="str">
        <f t="shared" si="28"/>
        <v>No</v>
      </c>
      <c r="K460">
        <f t="shared" si="29"/>
        <v>455</v>
      </c>
      <c r="L460">
        <f>SUMIFS($C:$C,$E:$E,L$5,$B:$B,$K460)</f>
        <v>0</v>
      </c>
      <c r="M460">
        <f>SUMIFS($C:$C,$E:$E,M$5,$B:$B,$K460)</f>
        <v>185</v>
      </c>
      <c r="N460">
        <f>SUMIFS($C:$C,$E:$E,N$5,$B:$B,$K460)</f>
        <v>0</v>
      </c>
      <c r="O460">
        <f t="shared" si="30"/>
        <v>185</v>
      </c>
    </row>
    <row r="461" spans="1:15" x14ac:dyDescent="0.2">
      <c r="A461" t="s">
        <v>12680</v>
      </c>
      <c r="B461" t="str">
        <f>MID(A461,34,LEN(A461)-37)</f>
        <v>508</v>
      </c>
      <c r="C461" t="s">
        <v>1</v>
      </c>
      <c r="D461" t="s">
        <v>246</v>
      </c>
      <c r="E461" t="s">
        <v>247</v>
      </c>
      <c r="G461">
        <f t="shared" si="31"/>
        <v>456</v>
      </c>
      <c r="H461">
        <f>COUNTIFS($B:$B,G461,$C:$C,"&gt;0")</f>
        <v>1</v>
      </c>
      <c r="I461" t="str">
        <f t="shared" si="28"/>
        <v>No</v>
      </c>
      <c r="K461">
        <f t="shared" si="29"/>
        <v>456</v>
      </c>
      <c r="L461">
        <f>SUMIFS($C:$C,$E:$E,L$5,$B:$B,$K461)</f>
        <v>299</v>
      </c>
      <c r="M461">
        <f>SUMIFS($C:$C,$E:$E,M$5,$B:$B,$K461)</f>
        <v>0</v>
      </c>
      <c r="N461">
        <f>SUMIFS($C:$C,$E:$E,N$5,$B:$B,$K461)</f>
        <v>0</v>
      </c>
      <c r="O461">
        <f t="shared" si="30"/>
        <v>299</v>
      </c>
    </row>
    <row r="462" spans="1:15" x14ac:dyDescent="0.2">
      <c r="A462" t="s">
        <v>12681</v>
      </c>
      <c r="B462" t="str">
        <f>MID(A462,34,LEN(A462)-37)</f>
        <v>509</v>
      </c>
      <c r="C462" t="s">
        <v>1</v>
      </c>
      <c r="D462" t="s">
        <v>246</v>
      </c>
      <c r="E462" s="1" t="s">
        <v>247</v>
      </c>
      <c r="G462">
        <f t="shared" si="31"/>
        <v>457</v>
      </c>
      <c r="H462">
        <f>COUNTIFS($B:$B,G462,$C:$C,"&gt;0")</f>
        <v>0</v>
      </c>
      <c r="I462" t="str">
        <f t="shared" si="28"/>
        <v>No</v>
      </c>
      <c r="K462">
        <f t="shared" si="29"/>
        <v>457</v>
      </c>
      <c r="L462">
        <f>SUMIFS($C:$C,$E:$E,L$5,$B:$B,$K462)</f>
        <v>0</v>
      </c>
      <c r="M462">
        <f>SUMIFS($C:$C,$E:$E,M$5,$B:$B,$K462)</f>
        <v>0</v>
      </c>
      <c r="N462">
        <f>SUMIFS($C:$C,$E:$E,N$5,$B:$B,$K462)</f>
        <v>0</v>
      </c>
      <c r="O462" t="e">
        <f t="shared" si="30"/>
        <v>#NUM!</v>
      </c>
    </row>
    <row r="463" spans="1:15" x14ac:dyDescent="0.2">
      <c r="A463" t="s">
        <v>12682</v>
      </c>
      <c r="B463" t="str">
        <f>MID(A463,34,LEN(A463)-37)</f>
        <v>51</v>
      </c>
      <c r="C463" t="s">
        <v>1</v>
      </c>
      <c r="D463" t="s">
        <v>246</v>
      </c>
      <c r="E463" s="1" t="s">
        <v>247</v>
      </c>
      <c r="G463">
        <f t="shared" si="31"/>
        <v>458</v>
      </c>
      <c r="H463">
        <f>COUNTIFS($B:$B,G463,$C:$C,"&gt;0")</f>
        <v>1</v>
      </c>
      <c r="I463" t="str">
        <f t="shared" si="28"/>
        <v>No</v>
      </c>
      <c r="K463">
        <f t="shared" si="29"/>
        <v>458</v>
      </c>
      <c r="L463">
        <f>SUMIFS($C:$C,$E:$E,L$5,$B:$B,$K463)</f>
        <v>0</v>
      </c>
      <c r="M463">
        <f>SUMIFS($C:$C,$E:$E,M$5,$B:$B,$K463)</f>
        <v>159</v>
      </c>
      <c r="N463">
        <f>SUMIFS($C:$C,$E:$E,N$5,$B:$B,$K463)</f>
        <v>0</v>
      </c>
      <c r="O463">
        <f t="shared" si="30"/>
        <v>159</v>
      </c>
    </row>
    <row r="464" spans="1:15" x14ac:dyDescent="0.2">
      <c r="A464" t="s">
        <v>12683</v>
      </c>
      <c r="B464" t="str">
        <f>MID(A464,34,LEN(A464)-37)</f>
        <v>510</v>
      </c>
      <c r="C464" t="s">
        <v>1</v>
      </c>
      <c r="D464" t="s">
        <v>13638</v>
      </c>
      <c r="E464" s="1" t="s">
        <v>247</v>
      </c>
      <c r="G464">
        <f t="shared" si="31"/>
        <v>459</v>
      </c>
      <c r="H464">
        <f>COUNTIFS($B:$B,G464,$C:$C,"&gt;0")</f>
        <v>2</v>
      </c>
      <c r="I464" t="str">
        <f t="shared" si="28"/>
        <v>No</v>
      </c>
      <c r="K464">
        <f t="shared" si="29"/>
        <v>459</v>
      </c>
      <c r="L464">
        <f>SUMIFS($C:$C,$E:$E,L$5,$B:$B,$K464)</f>
        <v>0</v>
      </c>
      <c r="M464">
        <f>SUMIFS($C:$C,$E:$E,M$5,$B:$B,$K464)</f>
        <v>145</v>
      </c>
      <c r="N464">
        <f>SUMIFS($C:$C,$E:$E,N$5,$B:$B,$K464)</f>
        <v>132</v>
      </c>
      <c r="O464">
        <f t="shared" si="30"/>
        <v>132</v>
      </c>
    </row>
    <row r="465" spans="1:15" x14ac:dyDescent="0.2">
      <c r="A465" t="s">
        <v>12684</v>
      </c>
      <c r="B465" t="str">
        <f>MID(A465,34,LEN(A465)-37)</f>
        <v>511</v>
      </c>
      <c r="C465" t="s">
        <v>1</v>
      </c>
      <c r="D465" t="s">
        <v>246</v>
      </c>
      <c r="E465" s="1" t="s">
        <v>247</v>
      </c>
      <c r="G465">
        <f t="shared" si="31"/>
        <v>460</v>
      </c>
      <c r="H465">
        <f>COUNTIFS($B:$B,G465,$C:$C,"&gt;0")</f>
        <v>0</v>
      </c>
      <c r="I465" t="str">
        <f t="shared" si="28"/>
        <v>No</v>
      </c>
      <c r="K465">
        <f t="shared" si="29"/>
        <v>460</v>
      </c>
      <c r="L465">
        <f>SUMIFS($C:$C,$E:$E,L$5,$B:$B,$K465)</f>
        <v>0</v>
      </c>
      <c r="M465">
        <f>SUMIFS($C:$C,$E:$E,M$5,$B:$B,$K465)</f>
        <v>0</v>
      </c>
      <c r="N465">
        <f>SUMIFS($C:$C,$E:$E,N$5,$B:$B,$K465)</f>
        <v>0</v>
      </c>
      <c r="O465" t="e">
        <f t="shared" si="30"/>
        <v>#NUM!</v>
      </c>
    </row>
    <row r="466" spans="1:15" x14ac:dyDescent="0.2">
      <c r="A466" t="s">
        <v>12686</v>
      </c>
      <c r="B466" t="str">
        <f>MID(A466,34,LEN(A466)-37)</f>
        <v>512</v>
      </c>
      <c r="C466" t="s">
        <v>1</v>
      </c>
      <c r="D466" t="s">
        <v>13645</v>
      </c>
      <c r="E466" s="1" t="s">
        <v>247</v>
      </c>
      <c r="G466">
        <f t="shared" si="31"/>
        <v>461</v>
      </c>
      <c r="H466">
        <f>COUNTIFS($B:$B,G466,$C:$C,"&gt;0")</f>
        <v>0</v>
      </c>
      <c r="I466" t="str">
        <f t="shared" si="28"/>
        <v>No</v>
      </c>
      <c r="K466">
        <f t="shared" si="29"/>
        <v>461</v>
      </c>
      <c r="L466">
        <f>SUMIFS($C:$C,$E:$E,L$5,$B:$B,$K466)</f>
        <v>0</v>
      </c>
      <c r="M466">
        <f>SUMIFS($C:$C,$E:$E,M$5,$B:$B,$K466)</f>
        <v>0</v>
      </c>
      <c r="N466">
        <f>SUMIFS($C:$C,$E:$E,N$5,$B:$B,$K466)</f>
        <v>0</v>
      </c>
      <c r="O466" t="e">
        <f t="shared" si="30"/>
        <v>#NUM!</v>
      </c>
    </row>
    <row r="467" spans="1:15" x14ac:dyDescent="0.2">
      <c r="A467" t="s">
        <v>12689</v>
      </c>
      <c r="B467" t="str">
        <f>MID(A467,34,LEN(A467)-37)</f>
        <v>513</v>
      </c>
      <c r="C467" t="s">
        <v>1</v>
      </c>
      <c r="D467" t="s">
        <v>246</v>
      </c>
      <c r="E467" s="1" t="s">
        <v>247</v>
      </c>
      <c r="G467">
        <f t="shared" si="31"/>
        <v>462</v>
      </c>
      <c r="H467">
        <f>COUNTIFS($B:$B,G467,$C:$C,"&gt;0")</f>
        <v>0</v>
      </c>
      <c r="I467" t="str">
        <f t="shared" si="28"/>
        <v>No</v>
      </c>
      <c r="K467">
        <f t="shared" si="29"/>
        <v>462</v>
      </c>
      <c r="L467">
        <f>SUMIFS($C:$C,$E:$E,L$5,$B:$B,$K467)</f>
        <v>0</v>
      </c>
      <c r="M467">
        <f>SUMIFS($C:$C,$E:$E,M$5,$B:$B,$K467)</f>
        <v>0</v>
      </c>
      <c r="N467">
        <f>SUMIFS($C:$C,$E:$E,N$5,$B:$B,$K467)</f>
        <v>0</v>
      </c>
      <c r="O467" t="e">
        <f t="shared" si="30"/>
        <v>#NUM!</v>
      </c>
    </row>
    <row r="468" spans="1:15" x14ac:dyDescent="0.2">
      <c r="A468" t="s">
        <v>12690</v>
      </c>
      <c r="B468" t="str">
        <f>MID(A468,34,LEN(A468)-37)</f>
        <v>514</v>
      </c>
      <c r="C468">
        <v>168</v>
      </c>
      <c r="D468" t="s">
        <v>13647</v>
      </c>
      <c r="E468" t="s">
        <v>247</v>
      </c>
      <c r="G468">
        <f t="shared" si="31"/>
        <v>463</v>
      </c>
      <c r="H468">
        <f>COUNTIFS($B:$B,G468,$C:$C,"&gt;0")</f>
        <v>0</v>
      </c>
      <c r="I468" t="str">
        <f t="shared" si="28"/>
        <v>No</v>
      </c>
      <c r="K468">
        <f t="shared" si="29"/>
        <v>463</v>
      </c>
      <c r="L468">
        <f>SUMIFS($C:$C,$E:$E,L$5,$B:$B,$K468)</f>
        <v>0</v>
      </c>
      <c r="M468">
        <f>SUMIFS($C:$C,$E:$E,M$5,$B:$B,$K468)</f>
        <v>0</v>
      </c>
      <c r="N468">
        <f>SUMIFS($C:$C,$E:$E,N$5,$B:$B,$K468)</f>
        <v>0</v>
      </c>
      <c r="O468" t="e">
        <f t="shared" si="30"/>
        <v>#NUM!</v>
      </c>
    </row>
    <row r="469" spans="1:15" x14ac:dyDescent="0.2">
      <c r="A469" t="s">
        <v>12691</v>
      </c>
      <c r="B469" t="str">
        <f>MID(A469,34,LEN(A469)-37)</f>
        <v>515</v>
      </c>
      <c r="C469" t="s">
        <v>1</v>
      </c>
      <c r="D469" t="s">
        <v>246</v>
      </c>
      <c r="E469" t="s">
        <v>247</v>
      </c>
      <c r="G469">
        <f t="shared" si="31"/>
        <v>464</v>
      </c>
      <c r="H469">
        <f>COUNTIFS($B:$B,G469,$C:$C,"&gt;0")</f>
        <v>0</v>
      </c>
      <c r="I469" t="str">
        <f t="shared" si="28"/>
        <v>No</v>
      </c>
      <c r="K469">
        <f t="shared" si="29"/>
        <v>464</v>
      </c>
      <c r="L469">
        <f>SUMIFS($C:$C,$E:$E,L$5,$B:$B,$K469)</f>
        <v>0</v>
      </c>
      <c r="M469">
        <f>SUMIFS($C:$C,$E:$E,M$5,$B:$B,$K469)</f>
        <v>0</v>
      </c>
      <c r="N469">
        <f>SUMIFS($C:$C,$E:$E,N$5,$B:$B,$K469)</f>
        <v>0</v>
      </c>
      <c r="O469" t="e">
        <f t="shared" si="30"/>
        <v>#NUM!</v>
      </c>
    </row>
    <row r="470" spans="1:15" x14ac:dyDescent="0.2">
      <c r="A470" t="s">
        <v>12692</v>
      </c>
      <c r="B470" t="str">
        <f>MID(A470,34,LEN(A470)-37)</f>
        <v>516</v>
      </c>
      <c r="C470" t="s">
        <v>1</v>
      </c>
      <c r="D470" t="s">
        <v>246</v>
      </c>
      <c r="E470" s="1" t="s">
        <v>247</v>
      </c>
      <c r="G470">
        <f t="shared" si="31"/>
        <v>465</v>
      </c>
      <c r="H470">
        <f>COUNTIFS($B:$B,G470,$C:$C,"&gt;0")</f>
        <v>0</v>
      </c>
      <c r="I470" t="str">
        <f t="shared" si="28"/>
        <v>No</v>
      </c>
      <c r="K470">
        <f t="shared" si="29"/>
        <v>465</v>
      </c>
      <c r="L470">
        <f>SUMIFS($C:$C,$E:$E,L$5,$B:$B,$K470)</f>
        <v>0</v>
      </c>
      <c r="M470">
        <f>SUMIFS($C:$C,$E:$E,M$5,$B:$B,$K470)</f>
        <v>0</v>
      </c>
      <c r="N470">
        <f>SUMIFS($C:$C,$E:$E,N$5,$B:$B,$K470)</f>
        <v>0</v>
      </c>
      <c r="O470" t="e">
        <f t="shared" si="30"/>
        <v>#NUM!</v>
      </c>
    </row>
    <row r="471" spans="1:15" x14ac:dyDescent="0.2">
      <c r="A471" t="s">
        <v>12694</v>
      </c>
      <c r="B471" t="str">
        <f>MID(A471,34,LEN(A471)-37)</f>
        <v>517</v>
      </c>
      <c r="C471" t="s">
        <v>1</v>
      </c>
      <c r="D471" t="s">
        <v>246</v>
      </c>
      <c r="E471" t="s">
        <v>247</v>
      </c>
      <c r="G471">
        <f t="shared" si="31"/>
        <v>466</v>
      </c>
      <c r="H471">
        <f>COUNTIFS($B:$B,G471,$C:$C,"&gt;0")</f>
        <v>1</v>
      </c>
      <c r="I471" t="str">
        <f t="shared" si="28"/>
        <v>No</v>
      </c>
      <c r="K471">
        <f t="shared" si="29"/>
        <v>466</v>
      </c>
      <c r="L471">
        <f>SUMIFS($C:$C,$E:$E,L$5,$B:$B,$K471)</f>
        <v>0</v>
      </c>
      <c r="M471">
        <f>SUMIFS($C:$C,$E:$E,M$5,$B:$B,$K471)</f>
        <v>173</v>
      </c>
      <c r="N471">
        <f>SUMIFS($C:$C,$E:$E,N$5,$B:$B,$K471)</f>
        <v>0</v>
      </c>
      <c r="O471">
        <f t="shared" si="30"/>
        <v>173</v>
      </c>
    </row>
    <row r="472" spans="1:15" x14ac:dyDescent="0.2">
      <c r="A472" t="s">
        <v>12695</v>
      </c>
      <c r="B472" t="str">
        <f>MID(A472,34,LEN(A472)-37)</f>
        <v>518</v>
      </c>
      <c r="C472" t="s">
        <v>1</v>
      </c>
      <c r="D472" t="s">
        <v>246</v>
      </c>
      <c r="E472" t="s">
        <v>247</v>
      </c>
      <c r="G472">
        <f t="shared" si="31"/>
        <v>467</v>
      </c>
      <c r="H472">
        <f>COUNTIFS($B:$B,G472,$C:$C,"&gt;0")</f>
        <v>1</v>
      </c>
      <c r="I472" t="str">
        <f t="shared" si="28"/>
        <v>No</v>
      </c>
      <c r="K472">
        <f t="shared" si="29"/>
        <v>467</v>
      </c>
      <c r="L472">
        <f>SUMIFS($C:$C,$E:$E,L$5,$B:$B,$K472)</f>
        <v>234</v>
      </c>
      <c r="M472">
        <f>SUMIFS($C:$C,$E:$E,M$5,$B:$B,$K472)</f>
        <v>0</v>
      </c>
      <c r="N472">
        <f>SUMIFS($C:$C,$E:$E,N$5,$B:$B,$K472)</f>
        <v>0</v>
      </c>
      <c r="O472">
        <f t="shared" si="30"/>
        <v>234</v>
      </c>
    </row>
    <row r="473" spans="1:15" x14ac:dyDescent="0.2">
      <c r="A473" t="s">
        <v>12696</v>
      </c>
      <c r="B473" t="str">
        <f>MID(A473,34,LEN(A473)-37)</f>
        <v>519</v>
      </c>
      <c r="C473" t="s">
        <v>1</v>
      </c>
      <c r="D473" t="s">
        <v>246</v>
      </c>
      <c r="E473" t="s">
        <v>247</v>
      </c>
      <c r="G473">
        <f t="shared" si="31"/>
        <v>468</v>
      </c>
      <c r="H473">
        <f>COUNTIFS($B:$B,G473,$C:$C,"&gt;0")</f>
        <v>1</v>
      </c>
      <c r="I473" t="str">
        <f t="shared" si="28"/>
        <v>No</v>
      </c>
      <c r="K473">
        <f t="shared" si="29"/>
        <v>468</v>
      </c>
      <c r="L473">
        <f>SUMIFS($C:$C,$E:$E,L$5,$B:$B,$K473)</f>
        <v>0</v>
      </c>
      <c r="M473">
        <f>SUMIFS($C:$C,$E:$E,M$5,$B:$B,$K473)</f>
        <v>140</v>
      </c>
      <c r="N473">
        <f>SUMIFS($C:$C,$E:$E,N$5,$B:$B,$K473)</f>
        <v>0</v>
      </c>
      <c r="O473">
        <f t="shared" si="30"/>
        <v>140</v>
      </c>
    </row>
    <row r="474" spans="1:15" x14ac:dyDescent="0.2">
      <c r="A474" t="s">
        <v>12698</v>
      </c>
      <c r="B474" t="str">
        <f>MID(A474,34,LEN(A474)-37)</f>
        <v>52</v>
      </c>
      <c r="C474" t="s">
        <v>1</v>
      </c>
      <c r="D474" t="s">
        <v>246</v>
      </c>
      <c r="E474" t="s">
        <v>247</v>
      </c>
      <c r="G474">
        <f t="shared" si="31"/>
        <v>469</v>
      </c>
      <c r="H474">
        <f>COUNTIFS($B:$B,G474,$C:$C,"&gt;0")</f>
        <v>0</v>
      </c>
      <c r="I474" t="str">
        <f t="shared" si="28"/>
        <v>No</v>
      </c>
      <c r="K474">
        <f t="shared" si="29"/>
        <v>469</v>
      </c>
      <c r="L474">
        <f>SUMIFS($C:$C,$E:$E,L$5,$B:$B,$K474)</f>
        <v>0</v>
      </c>
      <c r="M474">
        <f>SUMIFS($C:$C,$E:$E,M$5,$B:$B,$K474)</f>
        <v>0</v>
      </c>
      <c r="N474">
        <f>SUMIFS($C:$C,$E:$E,N$5,$B:$B,$K474)</f>
        <v>0</v>
      </c>
      <c r="O474" t="e">
        <f t="shared" si="30"/>
        <v>#NUM!</v>
      </c>
    </row>
    <row r="475" spans="1:15" x14ac:dyDescent="0.2">
      <c r="A475" t="s">
        <v>12699</v>
      </c>
      <c r="B475" t="str">
        <f>MID(A475,34,LEN(A475)-37)</f>
        <v>520</v>
      </c>
      <c r="C475">
        <v>94</v>
      </c>
      <c r="D475" t="s">
        <v>13657</v>
      </c>
      <c r="E475" s="1" t="s">
        <v>247</v>
      </c>
      <c r="G475">
        <f t="shared" si="31"/>
        <v>470</v>
      </c>
      <c r="H475">
        <f>COUNTIFS($B:$B,G475,$C:$C,"&gt;0")</f>
        <v>0</v>
      </c>
      <c r="I475" t="str">
        <f t="shared" si="28"/>
        <v>No</v>
      </c>
      <c r="K475">
        <f t="shared" si="29"/>
        <v>470</v>
      </c>
      <c r="L475">
        <f>SUMIFS($C:$C,$E:$E,L$5,$B:$B,$K475)</f>
        <v>0</v>
      </c>
      <c r="M475">
        <f>SUMIFS($C:$C,$E:$E,M$5,$B:$B,$K475)</f>
        <v>0</v>
      </c>
      <c r="N475">
        <f>SUMIFS($C:$C,$E:$E,N$5,$B:$B,$K475)</f>
        <v>0</v>
      </c>
      <c r="O475" t="e">
        <f t="shared" si="30"/>
        <v>#NUM!</v>
      </c>
    </row>
    <row r="476" spans="1:15" x14ac:dyDescent="0.2">
      <c r="A476" t="s">
        <v>12700</v>
      </c>
      <c r="B476" t="str">
        <f>MID(A476,34,LEN(A476)-37)</f>
        <v>521</v>
      </c>
      <c r="C476" t="s">
        <v>1</v>
      </c>
      <c r="D476" t="s">
        <v>246</v>
      </c>
      <c r="E476" s="1" t="s">
        <v>247</v>
      </c>
      <c r="G476">
        <f t="shared" si="31"/>
        <v>471</v>
      </c>
      <c r="H476">
        <f>COUNTIFS($B:$B,G476,$C:$C,"&gt;0")</f>
        <v>0</v>
      </c>
      <c r="I476" t="str">
        <f t="shared" si="28"/>
        <v>No</v>
      </c>
      <c r="K476">
        <f t="shared" si="29"/>
        <v>471</v>
      </c>
      <c r="L476">
        <f>SUMIFS($C:$C,$E:$E,L$5,$B:$B,$K476)</f>
        <v>0</v>
      </c>
      <c r="M476">
        <f>SUMIFS($C:$C,$E:$E,M$5,$B:$B,$K476)</f>
        <v>0</v>
      </c>
      <c r="N476">
        <f>SUMIFS($C:$C,$E:$E,N$5,$B:$B,$K476)</f>
        <v>0</v>
      </c>
      <c r="O476" t="e">
        <f t="shared" si="30"/>
        <v>#NUM!</v>
      </c>
    </row>
    <row r="477" spans="1:15" x14ac:dyDescent="0.2">
      <c r="A477" t="s">
        <v>12701</v>
      </c>
      <c r="B477" t="str">
        <f>MID(A477,34,LEN(A477)-37)</f>
        <v>522</v>
      </c>
      <c r="C477" t="s">
        <v>1</v>
      </c>
      <c r="D477" t="s">
        <v>246</v>
      </c>
      <c r="E477" s="1" t="s">
        <v>247</v>
      </c>
      <c r="G477">
        <f t="shared" si="31"/>
        <v>472</v>
      </c>
      <c r="H477">
        <f>COUNTIFS($B:$B,G477,$C:$C,"&gt;0")</f>
        <v>0</v>
      </c>
      <c r="I477" t="str">
        <f t="shared" si="28"/>
        <v>No</v>
      </c>
      <c r="K477">
        <f t="shared" si="29"/>
        <v>472</v>
      </c>
      <c r="L477">
        <f>SUMIFS($C:$C,$E:$E,L$5,$B:$B,$K477)</f>
        <v>0</v>
      </c>
      <c r="M477">
        <f>SUMIFS($C:$C,$E:$E,M$5,$B:$B,$K477)</f>
        <v>0</v>
      </c>
      <c r="N477">
        <f>SUMIFS($C:$C,$E:$E,N$5,$B:$B,$K477)</f>
        <v>0</v>
      </c>
      <c r="O477" t="e">
        <f t="shared" si="30"/>
        <v>#NUM!</v>
      </c>
    </row>
    <row r="478" spans="1:15" x14ac:dyDescent="0.2">
      <c r="A478" t="s">
        <v>12703</v>
      </c>
      <c r="B478" t="str">
        <f>MID(A478,34,LEN(A478)-37)</f>
        <v>523</v>
      </c>
      <c r="C478" t="s">
        <v>1</v>
      </c>
      <c r="D478" t="s">
        <v>246</v>
      </c>
      <c r="E478" s="1" t="s">
        <v>247</v>
      </c>
      <c r="G478">
        <f t="shared" si="31"/>
        <v>473</v>
      </c>
      <c r="H478">
        <f>COUNTIFS($B:$B,G478,$C:$C,"&gt;0")</f>
        <v>1</v>
      </c>
      <c r="I478" t="str">
        <f t="shared" si="28"/>
        <v>No</v>
      </c>
      <c r="K478">
        <f t="shared" si="29"/>
        <v>473</v>
      </c>
      <c r="L478">
        <f>SUMIFS($C:$C,$E:$E,L$5,$B:$B,$K478)</f>
        <v>0</v>
      </c>
      <c r="M478">
        <f>SUMIFS($C:$C,$E:$E,M$5,$B:$B,$K478)</f>
        <v>113</v>
      </c>
      <c r="N478">
        <f>SUMIFS($C:$C,$E:$E,N$5,$B:$B,$K478)</f>
        <v>0</v>
      </c>
      <c r="O478">
        <f t="shared" si="30"/>
        <v>113</v>
      </c>
    </row>
    <row r="479" spans="1:15" x14ac:dyDescent="0.2">
      <c r="A479" t="s">
        <v>12704</v>
      </c>
      <c r="B479" t="str">
        <f>MID(A479,34,LEN(A479)-37)</f>
        <v>524</v>
      </c>
      <c r="C479" t="s">
        <v>1</v>
      </c>
      <c r="D479" t="s">
        <v>246</v>
      </c>
      <c r="E479" s="1" t="s">
        <v>247</v>
      </c>
      <c r="G479">
        <f t="shared" si="31"/>
        <v>474</v>
      </c>
      <c r="H479">
        <f>COUNTIFS($B:$B,G479,$C:$C,"&gt;0")</f>
        <v>1</v>
      </c>
      <c r="I479" t="str">
        <f t="shared" si="28"/>
        <v>No</v>
      </c>
      <c r="K479">
        <f t="shared" si="29"/>
        <v>474</v>
      </c>
      <c r="L479">
        <f>SUMIFS($C:$C,$E:$E,L$5,$B:$B,$K479)</f>
        <v>0</v>
      </c>
      <c r="M479">
        <f>SUMIFS($C:$C,$E:$E,M$5,$B:$B,$K479)</f>
        <v>143</v>
      </c>
      <c r="N479">
        <f>SUMIFS($C:$C,$E:$E,N$5,$B:$B,$K479)</f>
        <v>0</v>
      </c>
      <c r="O479">
        <f t="shared" si="30"/>
        <v>143</v>
      </c>
    </row>
    <row r="480" spans="1:15" x14ac:dyDescent="0.2">
      <c r="A480" t="s">
        <v>12706</v>
      </c>
      <c r="B480" t="str">
        <f>MID(A480,34,LEN(A480)-37)</f>
        <v>525</v>
      </c>
      <c r="C480" t="s">
        <v>1</v>
      </c>
      <c r="D480" t="s">
        <v>246</v>
      </c>
      <c r="E480" s="1" t="s">
        <v>247</v>
      </c>
      <c r="G480">
        <f t="shared" si="31"/>
        <v>475</v>
      </c>
      <c r="H480">
        <f>COUNTIFS($B:$B,G480,$C:$C,"&gt;0")</f>
        <v>0</v>
      </c>
      <c r="I480" t="str">
        <f t="shared" si="28"/>
        <v>No</v>
      </c>
      <c r="K480">
        <f t="shared" si="29"/>
        <v>475</v>
      </c>
      <c r="L480">
        <f>SUMIFS($C:$C,$E:$E,L$5,$B:$B,$K480)</f>
        <v>0</v>
      </c>
      <c r="M480">
        <f>SUMIFS($C:$C,$E:$E,M$5,$B:$B,$K480)</f>
        <v>0</v>
      </c>
      <c r="N480">
        <f>SUMIFS($C:$C,$E:$E,N$5,$B:$B,$K480)</f>
        <v>0</v>
      </c>
      <c r="O480" t="e">
        <f t="shared" si="30"/>
        <v>#NUM!</v>
      </c>
    </row>
    <row r="481" spans="1:15" x14ac:dyDescent="0.2">
      <c r="A481" t="s">
        <v>12707</v>
      </c>
      <c r="B481" t="str">
        <f>MID(A481,34,LEN(A481)-37)</f>
        <v>526</v>
      </c>
      <c r="C481" t="s">
        <v>1</v>
      </c>
      <c r="D481" t="s">
        <v>246</v>
      </c>
      <c r="E481" s="1" t="s">
        <v>247</v>
      </c>
      <c r="G481">
        <f t="shared" si="31"/>
        <v>476</v>
      </c>
      <c r="H481">
        <f>COUNTIFS($B:$B,G481,$C:$C,"&gt;0")</f>
        <v>0</v>
      </c>
      <c r="I481" t="str">
        <f t="shared" si="28"/>
        <v>No</v>
      </c>
      <c r="K481">
        <f t="shared" si="29"/>
        <v>476</v>
      </c>
      <c r="L481">
        <f>SUMIFS($C:$C,$E:$E,L$5,$B:$B,$K481)</f>
        <v>0</v>
      </c>
      <c r="M481">
        <f>SUMIFS($C:$C,$E:$E,M$5,$B:$B,$K481)</f>
        <v>0</v>
      </c>
      <c r="N481">
        <f>SUMIFS($C:$C,$E:$E,N$5,$B:$B,$K481)</f>
        <v>0</v>
      </c>
      <c r="O481" t="e">
        <f t="shared" si="30"/>
        <v>#NUM!</v>
      </c>
    </row>
    <row r="482" spans="1:15" x14ac:dyDescent="0.2">
      <c r="A482" t="s">
        <v>12708</v>
      </c>
      <c r="B482" t="str">
        <f>MID(A482,34,LEN(A482)-37)</f>
        <v>527</v>
      </c>
      <c r="C482">
        <v>140</v>
      </c>
      <c r="D482" t="s">
        <v>13668</v>
      </c>
      <c r="E482" t="s">
        <v>247</v>
      </c>
      <c r="G482">
        <f t="shared" si="31"/>
        <v>477</v>
      </c>
      <c r="H482">
        <f>COUNTIFS($B:$B,G482,$C:$C,"&gt;0")</f>
        <v>0</v>
      </c>
      <c r="I482" t="str">
        <f t="shared" si="28"/>
        <v>No</v>
      </c>
      <c r="K482">
        <f t="shared" si="29"/>
        <v>477</v>
      </c>
      <c r="L482">
        <f>SUMIFS($C:$C,$E:$E,L$5,$B:$B,$K482)</f>
        <v>0</v>
      </c>
      <c r="M482">
        <f>SUMIFS($C:$C,$E:$E,M$5,$B:$B,$K482)</f>
        <v>0</v>
      </c>
      <c r="N482">
        <f>SUMIFS($C:$C,$E:$E,N$5,$B:$B,$K482)</f>
        <v>0</v>
      </c>
      <c r="O482" t="e">
        <f t="shared" si="30"/>
        <v>#NUM!</v>
      </c>
    </row>
    <row r="483" spans="1:15" x14ac:dyDescent="0.2">
      <c r="A483" t="s">
        <v>12709</v>
      </c>
      <c r="B483" t="str">
        <f>MID(A483,34,LEN(A483)-37)</f>
        <v>528</v>
      </c>
      <c r="C483" t="s">
        <v>1</v>
      </c>
      <c r="D483" t="s">
        <v>246</v>
      </c>
      <c r="E483" t="s">
        <v>247</v>
      </c>
      <c r="G483">
        <f t="shared" si="31"/>
        <v>478</v>
      </c>
      <c r="H483">
        <f>COUNTIFS($B:$B,G483,$C:$C,"&gt;0")</f>
        <v>0</v>
      </c>
      <c r="I483" t="str">
        <f t="shared" si="28"/>
        <v>No</v>
      </c>
      <c r="K483">
        <f t="shared" si="29"/>
        <v>478</v>
      </c>
      <c r="L483">
        <f>SUMIFS($C:$C,$E:$E,L$5,$B:$B,$K483)</f>
        <v>0</v>
      </c>
      <c r="M483">
        <f>SUMIFS($C:$C,$E:$E,M$5,$B:$B,$K483)</f>
        <v>0</v>
      </c>
      <c r="N483">
        <f>SUMIFS($C:$C,$E:$E,N$5,$B:$B,$K483)</f>
        <v>0</v>
      </c>
      <c r="O483" t="e">
        <f t="shared" si="30"/>
        <v>#NUM!</v>
      </c>
    </row>
    <row r="484" spans="1:15" x14ac:dyDescent="0.2">
      <c r="A484" t="s">
        <v>12710</v>
      </c>
      <c r="B484" t="str">
        <f>MID(A484,34,LEN(A484)-37)</f>
        <v>529</v>
      </c>
      <c r="C484">
        <v>161</v>
      </c>
      <c r="D484" t="s">
        <v>13670</v>
      </c>
      <c r="E484" s="1" t="s">
        <v>247</v>
      </c>
      <c r="G484">
        <f t="shared" si="31"/>
        <v>479</v>
      </c>
      <c r="H484">
        <f>COUNTIFS($B:$B,G484,$C:$C,"&gt;0")</f>
        <v>0</v>
      </c>
      <c r="I484" t="str">
        <f t="shared" si="28"/>
        <v>No</v>
      </c>
      <c r="K484">
        <f t="shared" si="29"/>
        <v>479</v>
      </c>
      <c r="L484">
        <f>SUMIFS($C:$C,$E:$E,L$5,$B:$B,$K484)</f>
        <v>0</v>
      </c>
      <c r="M484">
        <f>SUMIFS($C:$C,$E:$E,M$5,$B:$B,$K484)</f>
        <v>0</v>
      </c>
      <c r="N484">
        <f>SUMIFS($C:$C,$E:$E,N$5,$B:$B,$K484)</f>
        <v>0</v>
      </c>
      <c r="O484" t="e">
        <f t="shared" si="30"/>
        <v>#NUM!</v>
      </c>
    </row>
    <row r="485" spans="1:15" x14ac:dyDescent="0.2">
      <c r="A485" t="s">
        <v>12712</v>
      </c>
      <c r="B485" t="str">
        <f>MID(A485,34,LEN(A485)-37)</f>
        <v>53</v>
      </c>
      <c r="C485" t="s">
        <v>1</v>
      </c>
      <c r="D485" t="s">
        <v>246</v>
      </c>
      <c r="E485" s="1" t="s">
        <v>247</v>
      </c>
      <c r="G485">
        <f t="shared" si="31"/>
        <v>480</v>
      </c>
      <c r="H485">
        <f>COUNTIFS($B:$B,G485,$C:$C,"&gt;0")</f>
        <v>0</v>
      </c>
      <c r="I485" t="str">
        <f t="shared" si="28"/>
        <v>No</v>
      </c>
      <c r="K485">
        <f t="shared" si="29"/>
        <v>480</v>
      </c>
      <c r="L485">
        <f>SUMIFS($C:$C,$E:$E,L$5,$B:$B,$K485)</f>
        <v>0</v>
      </c>
      <c r="M485">
        <f>SUMIFS($C:$C,$E:$E,M$5,$B:$B,$K485)</f>
        <v>0</v>
      </c>
      <c r="N485">
        <f>SUMIFS($C:$C,$E:$E,N$5,$B:$B,$K485)</f>
        <v>0</v>
      </c>
      <c r="O485" t="e">
        <f t="shared" si="30"/>
        <v>#NUM!</v>
      </c>
    </row>
    <row r="486" spans="1:15" x14ac:dyDescent="0.2">
      <c r="A486" t="s">
        <v>12715</v>
      </c>
      <c r="B486" t="str">
        <f>MID(A486,34,LEN(A486)-37)</f>
        <v>530</v>
      </c>
      <c r="C486" t="s">
        <v>1</v>
      </c>
      <c r="D486" t="s">
        <v>246</v>
      </c>
      <c r="E486" s="1" t="s">
        <v>247</v>
      </c>
      <c r="G486">
        <f t="shared" si="31"/>
        <v>481</v>
      </c>
      <c r="H486">
        <f>COUNTIFS($B:$B,G486,$C:$C,"&gt;0")</f>
        <v>0</v>
      </c>
      <c r="I486" t="str">
        <f t="shared" si="28"/>
        <v>No</v>
      </c>
      <c r="K486">
        <f t="shared" si="29"/>
        <v>481</v>
      </c>
      <c r="L486">
        <f>SUMIFS($C:$C,$E:$E,L$5,$B:$B,$K486)</f>
        <v>0</v>
      </c>
      <c r="M486">
        <f>SUMIFS($C:$C,$E:$E,M$5,$B:$B,$K486)</f>
        <v>0</v>
      </c>
      <c r="N486">
        <f>SUMIFS($C:$C,$E:$E,N$5,$B:$B,$K486)</f>
        <v>0</v>
      </c>
      <c r="O486" t="e">
        <f t="shared" si="30"/>
        <v>#NUM!</v>
      </c>
    </row>
    <row r="487" spans="1:15" x14ac:dyDescent="0.2">
      <c r="A487" t="s">
        <v>12716</v>
      </c>
      <c r="B487" t="str">
        <f>MID(A487,34,LEN(A487)-37)</f>
        <v>531</v>
      </c>
      <c r="C487">
        <v>111</v>
      </c>
      <c r="D487" t="s">
        <v>13673</v>
      </c>
      <c r="E487" t="s">
        <v>247</v>
      </c>
      <c r="G487">
        <f t="shared" si="31"/>
        <v>482</v>
      </c>
      <c r="H487">
        <f>COUNTIFS($B:$B,G487,$C:$C,"&gt;0")</f>
        <v>0</v>
      </c>
      <c r="I487" t="str">
        <f t="shared" si="28"/>
        <v>No</v>
      </c>
      <c r="K487">
        <f t="shared" si="29"/>
        <v>482</v>
      </c>
      <c r="L487">
        <f>SUMIFS($C:$C,$E:$E,L$5,$B:$B,$K487)</f>
        <v>0</v>
      </c>
      <c r="M487">
        <f>SUMIFS($C:$C,$E:$E,M$5,$B:$B,$K487)</f>
        <v>0</v>
      </c>
      <c r="N487">
        <f>SUMIFS($C:$C,$E:$E,N$5,$B:$B,$K487)</f>
        <v>0</v>
      </c>
      <c r="O487" t="e">
        <f t="shared" si="30"/>
        <v>#NUM!</v>
      </c>
    </row>
    <row r="488" spans="1:15" x14ac:dyDescent="0.2">
      <c r="A488" t="s">
        <v>12717</v>
      </c>
      <c r="B488" t="str">
        <f>MID(A488,34,LEN(A488)-37)</f>
        <v>532</v>
      </c>
      <c r="C488" t="s">
        <v>1</v>
      </c>
      <c r="D488" t="s">
        <v>246</v>
      </c>
      <c r="E488" t="s">
        <v>247</v>
      </c>
      <c r="G488">
        <f t="shared" si="31"/>
        <v>483</v>
      </c>
      <c r="H488">
        <f>COUNTIFS($B:$B,G488,$C:$C,"&gt;0")</f>
        <v>1</v>
      </c>
      <c r="I488" t="str">
        <f t="shared" si="28"/>
        <v>No</v>
      </c>
      <c r="K488">
        <f t="shared" si="29"/>
        <v>483</v>
      </c>
      <c r="L488">
        <f>SUMIFS($C:$C,$E:$E,L$5,$B:$B,$K488)</f>
        <v>0</v>
      </c>
      <c r="M488">
        <f>SUMIFS($C:$C,$E:$E,M$5,$B:$B,$K488)</f>
        <v>149</v>
      </c>
      <c r="N488">
        <f>SUMIFS($C:$C,$E:$E,N$5,$B:$B,$K488)</f>
        <v>0</v>
      </c>
      <c r="O488">
        <f t="shared" si="30"/>
        <v>149</v>
      </c>
    </row>
    <row r="489" spans="1:15" x14ac:dyDescent="0.2">
      <c r="A489" t="s">
        <v>12718</v>
      </c>
      <c r="B489" t="str">
        <f>MID(A489,34,LEN(A489)-37)</f>
        <v>533</v>
      </c>
      <c r="C489" t="s">
        <v>1</v>
      </c>
      <c r="D489" t="s">
        <v>246</v>
      </c>
      <c r="E489" t="s">
        <v>247</v>
      </c>
      <c r="G489">
        <f t="shared" si="31"/>
        <v>484</v>
      </c>
      <c r="H489">
        <f>COUNTIFS($B:$B,G489,$C:$C,"&gt;0")</f>
        <v>0</v>
      </c>
      <c r="I489" t="str">
        <f t="shared" si="28"/>
        <v>No</v>
      </c>
      <c r="K489">
        <f t="shared" si="29"/>
        <v>484</v>
      </c>
      <c r="L489">
        <f>SUMIFS($C:$C,$E:$E,L$5,$B:$B,$K489)</f>
        <v>0</v>
      </c>
      <c r="M489">
        <f>SUMIFS($C:$C,$E:$E,M$5,$B:$B,$K489)</f>
        <v>0</v>
      </c>
      <c r="N489">
        <f>SUMIFS($C:$C,$E:$E,N$5,$B:$B,$K489)</f>
        <v>0</v>
      </c>
      <c r="O489" t="e">
        <f t="shared" si="30"/>
        <v>#NUM!</v>
      </c>
    </row>
    <row r="490" spans="1:15" x14ac:dyDescent="0.2">
      <c r="A490" t="s">
        <v>12721</v>
      </c>
      <c r="B490" t="str">
        <f>MID(A490,34,LEN(A490)-37)</f>
        <v>534</v>
      </c>
      <c r="C490" t="s">
        <v>1</v>
      </c>
      <c r="D490" t="s">
        <v>246</v>
      </c>
      <c r="E490" t="s">
        <v>247</v>
      </c>
      <c r="G490">
        <f t="shared" si="31"/>
        <v>485</v>
      </c>
      <c r="H490">
        <f>COUNTIFS($B:$B,G490,$C:$C,"&gt;0")</f>
        <v>0</v>
      </c>
      <c r="I490" t="str">
        <f t="shared" si="28"/>
        <v>No</v>
      </c>
      <c r="K490">
        <f t="shared" si="29"/>
        <v>485</v>
      </c>
      <c r="L490">
        <f>SUMIFS($C:$C,$E:$E,L$5,$B:$B,$K490)</f>
        <v>0</v>
      </c>
      <c r="M490">
        <f>SUMIFS($C:$C,$E:$E,M$5,$B:$B,$K490)</f>
        <v>0</v>
      </c>
      <c r="N490">
        <f>SUMIFS($C:$C,$E:$E,N$5,$B:$B,$K490)</f>
        <v>0</v>
      </c>
      <c r="O490" t="e">
        <f t="shared" si="30"/>
        <v>#NUM!</v>
      </c>
    </row>
    <row r="491" spans="1:15" x14ac:dyDescent="0.2">
      <c r="A491" t="s">
        <v>12723</v>
      </c>
      <c r="B491" t="str">
        <f>MID(A491,34,LEN(A491)-37)</f>
        <v>535</v>
      </c>
      <c r="C491" t="s">
        <v>1</v>
      </c>
      <c r="D491" t="s">
        <v>13682</v>
      </c>
      <c r="E491" t="s">
        <v>247</v>
      </c>
      <c r="G491">
        <f t="shared" si="31"/>
        <v>486</v>
      </c>
      <c r="H491">
        <f>COUNTIFS($B:$B,G491,$C:$C,"&gt;0")</f>
        <v>2</v>
      </c>
      <c r="I491" t="str">
        <f t="shared" si="28"/>
        <v>No</v>
      </c>
      <c r="K491">
        <f t="shared" si="29"/>
        <v>486</v>
      </c>
      <c r="L491">
        <f>SUMIFS($C:$C,$E:$E,L$5,$B:$B,$K491)</f>
        <v>0</v>
      </c>
      <c r="M491">
        <f>SUMIFS($C:$C,$E:$E,M$5,$B:$B,$K491)</f>
        <v>123</v>
      </c>
      <c r="N491">
        <f>SUMIFS($C:$C,$E:$E,N$5,$B:$B,$K491)</f>
        <v>117</v>
      </c>
      <c r="O491">
        <f t="shared" si="30"/>
        <v>117</v>
      </c>
    </row>
    <row r="492" spans="1:15" x14ac:dyDescent="0.2">
      <c r="A492" t="s">
        <v>12724</v>
      </c>
      <c r="B492" t="str">
        <f>MID(A492,34,LEN(A492)-37)</f>
        <v>536</v>
      </c>
      <c r="C492">
        <v>138</v>
      </c>
      <c r="D492" t="s">
        <v>13683</v>
      </c>
      <c r="E492" t="s">
        <v>247</v>
      </c>
      <c r="G492">
        <f t="shared" si="31"/>
        <v>487</v>
      </c>
      <c r="H492">
        <f>COUNTIFS($B:$B,G492,$C:$C,"&gt;0")</f>
        <v>0</v>
      </c>
      <c r="I492" t="str">
        <f t="shared" si="28"/>
        <v>No</v>
      </c>
      <c r="K492">
        <f t="shared" si="29"/>
        <v>487</v>
      </c>
      <c r="L492">
        <f>SUMIFS($C:$C,$E:$E,L$5,$B:$B,$K492)</f>
        <v>0</v>
      </c>
      <c r="M492">
        <f>SUMIFS($C:$C,$E:$E,M$5,$B:$B,$K492)</f>
        <v>0</v>
      </c>
      <c r="N492">
        <f>SUMIFS($C:$C,$E:$E,N$5,$B:$B,$K492)</f>
        <v>0</v>
      </c>
      <c r="O492" t="e">
        <f t="shared" si="30"/>
        <v>#NUM!</v>
      </c>
    </row>
    <row r="493" spans="1:15" x14ac:dyDescent="0.2">
      <c r="A493" t="s">
        <v>12726</v>
      </c>
      <c r="B493" t="str">
        <f>MID(A493,34,LEN(A493)-37)</f>
        <v>537</v>
      </c>
      <c r="C493" t="s">
        <v>1</v>
      </c>
      <c r="D493" t="s">
        <v>246</v>
      </c>
      <c r="E493" t="s">
        <v>247</v>
      </c>
      <c r="G493">
        <f t="shared" si="31"/>
        <v>488</v>
      </c>
      <c r="H493">
        <f>COUNTIFS($B:$B,G493,$C:$C,"&gt;0")</f>
        <v>1</v>
      </c>
      <c r="I493" t="str">
        <f t="shared" si="28"/>
        <v>No</v>
      </c>
      <c r="K493">
        <f t="shared" si="29"/>
        <v>488</v>
      </c>
      <c r="L493">
        <f>SUMIFS($C:$C,$E:$E,L$5,$B:$B,$K493)</f>
        <v>0</v>
      </c>
      <c r="M493">
        <f>SUMIFS($C:$C,$E:$E,M$5,$B:$B,$K493)</f>
        <v>190</v>
      </c>
      <c r="N493">
        <f>SUMIFS($C:$C,$E:$E,N$5,$B:$B,$K493)</f>
        <v>0</v>
      </c>
      <c r="O493">
        <f t="shared" si="30"/>
        <v>190</v>
      </c>
    </row>
    <row r="494" spans="1:15" x14ac:dyDescent="0.2">
      <c r="A494" t="s">
        <v>12727</v>
      </c>
      <c r="B494" t="str">
        <f>MID(A494,34,LEN(A494)-37)</f>
        <v>538</v>
      </c>
      <c r="C494" t="s">
        <v>1</v>
      </c>
      <c r="D494" t="s">
        <v>13686</v>
      </c>
      <c r="E494" t="s">
        <v>247</v>
      </c>
      <c r="G494">
        <f t="shared" si="31"/>
        <v>489</v>
      </c>
      <c r="H494">
        <f>COUNTIFS($B:$B,G494,$C:$C,"&gt;0")</f>
        <v>0</v>
      </c>
      <c r="I494" t="str">
        <f t="shared" si="28"/>
        <v>No</v>
      </c>
      <c r="K494">
        <f t="shared" si="29"/>
        <v>489</v>
      </c>
      <c r="L494">
        <f>SUMIFS($C:$C,$E:$E,L$5,$B:$B,$K494)</f>
        <v>0</v>
      </c>
      <c r="M494">
        <f>SUMIFS($C:$C,$E:$E,M$5,$B:$B,$K494)</f>
        <v>0</v>
      </c>
      <c r="N494">
        <f>SUMIFS($C:$C,$E:$E,N$5,$B:$B,$K494)</f>
        <v>0</v>
      </c>
      <c r="O494" t="e">
        <f t="shared" si="30"/>
        <v>#NUM!</v>
      </c>
    </row>
    <row r="495" spans="1:15" x14ac:dyDescent="0.2">
      <c r="A495" t="s">
        <v>12728</v>
      </c>
      <c r="B495" t="str">
        <f>MID(A495,34,LEN(A495)-37)</f>
        <v>539</v>
      </c>
      <c r="C495" t="s">
        <v>1</v>
      </c>
      <c r="D495" t="s">
        <v>246</v>
      </c>
      <c r="E495" t="s">
        <v>247</v>
      </c>
      <c r="G495">
        <f t="shared" si="31"/>
        <v>490</v>
      </c>
      <c r="H495">
        <f>COUNTIFS($B:$B,G495,$C:$C,"&gt;0")</f>
        <v>2</v>
      </c>
      <c r="I495" t="str">
        <f t="shared" si="28"/>
        <v>No</v>
      </c>
      <c r="K495">
        <f t="shared" si="29"/>
        <v>490</v>
      </c>
      <c r="L495">
        <f>SUMIFS($C:$C,$E:$E,L$5,$B:$B,$K495)</f>
        <v>208</v>
      </c>
      <c r="M495">
        <f>SUMIFS($C:$C,$E:$E,M$5,$B:$B,$K495)</f>
        <v>116</v>
      </c>
      <c r="N495">
        <f>SUMIFS($C:$C,$E:$E,N$5,$B:$B,$K495)</f>
        <v>0</v>
      </c>
      <c r="O495">
        <f t="shared" si="30"/>
        <v>116</v>
      </c>
    </row>
    <row r="496" spans="1:15" x14ac:dyDescent="0.2">
      <c r="A496" t="s">
        <v>12729</v>
      </c>
      <c r="B496" t="str">
        <f>MID(A496,34,LEN(A496)-37)</f>
        <v>54</v>
      </c>
      <c r="C496" t="s">
        <v>1</v>
      </c>
      <c r="D496" t="s">
        <v>246</v>
      </c>
      <c r="E496" t="s">
        <v>247</v>
      </c>
      <c r="G496">
        <f t="shared" si="31"/>
        <v>491</v>
      </c>
      <c r="H496">
        <f>COUNTIFS($B:$B,G496,$C:$C,"&gt;0")</f>
        <v>0</v>
      </c>
      <c r="I496" t="str">
        <f t="shared" si="28"/>
        <v>No</v>
      </c>
      <c r="K496">
        <f t="shared" si="29"/>
        <v>491</v>
      </c>
      <c r="L496">
        <f>SUMIFS($C:$C,$E:$E,L$5,$B:$B,$K496)</f>
        <v>0</v>
      </c>
      <c r="M496">
        <f>SUMIFS($C:$C,$E:$E,M$5,$B:$B,$K496)</f>
        <v>0</v>
      </c>
      <c r="N496">
        <f>SUMIFS($C:$C,$E:$E,N$5,$B:$B,$K496)</f>
        <v>0</v>
      </c>
      <c r="O496" t="e">
        <f t="shared" si="30"/>
        <v>#NUM!</v>
      </c>
    </row>
    <row r="497" spans="1:15" x14ac:dyDescent="0.2">
      <c r="A497" t="s">
        <v>12731</v>
      </c>
      <c r="B497" t="str">
        <f>MID(A497,34,LEN(A497)-37)</f>
        <v>540</v>
      </c>
      <c r="C497" t="s">
        <v>1</v>
      </c>
      <c r="D497" t="s">
        <v>246</v>
      </c>
      <c r="E497" t="s">
        <v>247</v>
      </c>
      <c r="G497">
        <f t="shared" si="31"/>
        <v>492</v>
      </c>
      <c r="H497">
        <f>COUNTIFS($B:$B,G497,$C:$C,"&gt;0")</f>
        <v>0</v>
      </c>
      <c r="I497" t="str">
        <f t="shared" si="28"/>
        <v>No</v>
      </c>
      <c r="K497">
        <f t="shared" si="29"/>
        <v>492</v>
      </c>
      <c r="L497">
        <f>SUMIFS($C:$C,$E:$E,L$5,$B:$B,$K497)</f>
        <v>0</v>
      </c>
      <c r="M497">
        <f>SUMIFS($C:$C,$E:$E,M$5,$B:$B,$K497)</f>
        <v>0</v>
      </c>
      <c r="N497">
        <f>SUMIFS($C:$C,$E:$E,N$5,$B:$B,$K497)</f>
        <v>0</v>
      </c>
      <c r="O497" t="e">
        <f t="shared" si="30"/>
        <v>#NUM!</v>
      </c>
    </row>
    <row r="498" spans="1:15" x14ac:dyDescent="0.2">
      <c r="A498" t="s">
        <v>12732</v>
      </c>
      <c r="B498" t="str">
        <f>MID(A498,34,LEN(A498)-37)</f>
        <v>541</v>
      </c>
      <c r="C498" t="s">
        <v>1</v>
      </c>
      <c r="D498" t="s">
        <v>246</v>
      </c>
      <c r="E498" t="s">
        <v>247</v>
      </c>
      <c r="G498">
        <f t="shared" si="31"/>
        <v>493</v>
      </c>
      <c r="H498">
        <f>COUNTIFS($B:$B,G498,$C:$C,"&gt;0")</f>
        <v>0</v>
      </c>
      <c r="I498" t="str">
        <f t="shared" si="28"/>
        <v>No</v>
      </c>
      <c r="K498">
        <f t="shared" si="29"/>
        <v>493</v>
      </c>
      <c r="L498">
        <f>SUMIFS($C:$C,$E:$E,L$5,$B:$B,$K498)</f>
        <v>0</v>
      </c>
      <c r="M498">
        <f>SUMIFS($C:$C,$E:$E,M$5,$B:$B,$K498)</f>
        <v>0</v>
      </c>
      <c r="N498">
        <f>SUMIFS($C:$C,$E:$E,N$5,$B:$B,$K498)</f>
        <v>0</v>
      </c>
      <c r="O498" t="e">
        <f t="shared" si="30"/>
        <v>#NUM!</v>
      </c>
    </row>
    <row r="499" spans="1:15" x14ac:dyDescent="0.2">
      <c r="A499" t="s">
        <v>12735</v>
      </c>
      <c r="B499" t="str">
        <f>MID(A499,34,LEN(A499)-37)</f>
        <v>542</v>
      </c>
      <c r="C499" t="s">
        <v>1</v>
      </c>
      <c r="D499" t="s">
        <v>246</v>
      </c>
      <c r="E499" t="s">
        <v>247</v>
      </c>
      <c r="G499">
        <f t="shared" si="31"/>
        <v>494</v>
      </c>
      <c r="H499">
        <f>COUNTIFS($B:$B,G499,$C:$C,"&gt;0")</f>
        <v>3</v>
      </c>
      <c r="I499" t="str">
        <f t="shared" si="28"/>
        <v>Yes</v>
      </c>
      <c r="K499">
        <f t="shared" si="29"/>
        <v>494</v>
      </c>
      <c r="L499">
        <f>SUMIFS($C:$C,$E:$E,L$5,$B:$B,$K499)</f>
        <v>221</v>
      </c>
      <c r="M499">
        <f>SUMIFS($C:$C,$E:$E,M$5,$B:$B,$K499)</f>
        <v>117</v>
      </c>
      <c r="N499">
        <f>SUMIFS($C:$C,$E:$E,N$5,$B:$B,$K499)</f>
        <v>116</v>
      </c>
      <c r="O499">
        <f t="shared" si="30"/>
        <v>116</v>
      </c>
    </row>
    <row r="500" spans="1:15" x14ac:dyDescent="0.2">
      <c r="A500" t="s">
        <v>12736</v>
      </c>
      <c r="B500" t="str">
        <f>MID(A500,34,LEN(A500)-37)</f>
        <v>543</v>
      </c>
      <c r="C500" t="s">
        <v>1</v>
      </c>
      <c r="D500" t="s">
        <v>246</v>
      </c>
      <c r="E500" t="s">
        <v>247</v>
      </c>
      <c r="G500">
        <f t="shared" si="31"/>
        <v>495</v>
      </c>
      <c r="H500">
        <f>COUNTIFS($B:$B,G500,$C:$C,"&gt;0")</f>
        <v>0</v>
      </c>
      <c r="I500" t="str">
        <f t="shared" si="28"/>
        <v>No</v>
      </c>
      <c r="K500">
        <f t="shared" si="29"/>
        <v>495</v>
      </c>
      <c r="L500">
        <f>SUMIFS($C:$C,$E:$E,L$5,$B:$B,$K500)</f>
        <v>0</v>
      </c>
      <c r="M500">
        <f>SUMIFS($C:$C,$E:$E,M$5,$B:$B,$K500)</f>
        <v>0</v>
      </c>
      <c r="N500">
        <f>SUMIFS($C:$C,$E:$E,N$5,$B:$B,$K500)</f>
        <v>0</v>
      </c>
      <c r="O500" t="e">
        <f t="shared" si="30"/>
        <v>#NUM!</v>
      </c>
    </row>
    <row r="501" spans="1:15" x14ac:dyDescent="0.2">
      <c r="A501" t="s">
        <v>12738</v>
      </c>
      <c r="B501" t="str">
        <f>MID(A501,34,LEN(A501)-37)</f>
        <v>544</v>
      </c>
      <c r="C501" t="s">
        <v>1</v>
      </c>
      <c r="D501" t="s">
        <v>246</v>
      </c>
      <c r="E501" t="s">
        <v>247</v>
      </c>
      <c r="G501">
        <f t="shared" si="31"/>
        <v>496</v>
      </c>
      <c r="H501">
        <f>COUNTIFS($B:$B,G501,$C:$C,"&gt;0")</f>
        <v>0</v>
      </c>
      <c r="I501" t="str">
        <f t="shared" si="28"/>
        <v>No</v>
      </c>
      <c r="K501">
        <f t="shared" si="29"/>
        <v>496</v>
      </c>
      <c r="L501">
        <f>SUMIFS($C:$C,$E:$E,L$5,$B:$B,$K501)</f>
        <v>0</v>
      </c>
      <c r="M501">
        <f>SUMIFS($C:$C,$E:$E,M$5,$B:$B,$K501)</f>
        <v>0</v>
      </c>
      <c r="N501">
        <f>SUMIFS($C:$C,$E:$E,N$5,$B:$B,$K501)</f>
        <v>0</v>
      </c>
      <c r="O501" t="e">
        <f t="shared" si="30"/>
        <v>#NUM!</v>
      </c>
    </row>
    <row r="502" spans="1:15" x14ac:dyDescent="0.2">
      <c r="A502" t="s">
        <v>12739</v>
      </c>
      <c r="B502" t="str">
        <f>MID(A502,34,LEN(A502)-37)</f>
        <v>545</v>
      </c>
      <c r="C502">
        <v>101</v>
      </c>
      <c r="D502" t="s">
        <v>13697</v>
      </c>
      <c r="E502" t="s">
        <v>247</v>
      </c>
      <c r="G502">
        <f t="shared" si="31"/>
        <v>497</v>
      </c>
      <c r="H502">
        <f>COUNTIFS($B:$B,G502,$C:$C,"&gt;0")</f>
        <v>0</v>
      </c>
      <c r="I502" t="str">
        <f t="shared" si="28"/>
        <v>No</v>
      </c>
      <c r="K502">
        <f t="shared" si="29"/>
        <v>497</v>
      </c>
      <c r="L502">
        <f>SUMIFS($C:$C,$E:$E,L$5,$B:$B,$K502)</f>
        <v>0</v>
      </c>
      <c r="M502">
        <f>SUMIFS($C:$C,$E:$E,M$5,$B:$B,$K502)</f>
        <v>0</v>
      </c>
      <c r="N502">
        <f>SUMIFS($C:$C,$E:$E,N$5,$B:$B,$K502)</f>
        <v>0</v>
      </c>
      <c r="O502" t="e">
        <f t="shared" si="30"/>
        <v>#NUM!</v>
      </c>
    </row>
    <row r="503" spans="1:15" x14ac:dyDescent="0.2">
      <c r="A503" t="s">
        <v>12740</v>
      </c>
      <c r="B503" t="str">
        <f>MID(A503,34,LEN(A503)-37)</f>
        <v>546</v>
      </c>
      <c r="C503" t="s">
        <v>1</v>
      </c>
      <c r="D503" t="s">
        <v>246</v>
      </c>
      <c r="E503" t="s">
        <v>247</v>
      </c>
      <c r="G503">
        <f t="shared" si="31"/>
        <v>498</v>
      </c>
      <c r="H503">
        <f>COUNTIFS($B:$B,G503,$C:$C,"&gt;0")</f>
        <v>0</v>
      </c>
      <c r="I503" t="str">
        <f t="shared" si="28"/>
        <v>No</v>
      </c>
      <c r="K503">
        <f t="shared" si="29"/>
        <v>498</v>
      </c>
      <c r="L503">
        <f>SUMIFS($C:$C,$E:$E,L$5,$B:$B,$K503)</f>
        <v>0</v>
      </c>
      <c r="M503">
        <f>SUMIFS($C:$C,$E:$E,M$5,$B:$B,$K503)</f>
        <v>0</v>
      </c>
      <c r="N503">
        <f>SUMIFS($C:$C,$E:$E,N$5,$B:$B,$K503)</f>
        <v>0</v>
      </c>
      <c r="O503" t="e">
        <f t="shared" si="30"/>
        <v>#NUM!</v>
      </c>
    </row>
    <row r="504" spans="1:15" x14ac:dyDescent="0.2">
      <c r="A504" t="s">
        <v>12742</v>
      </c>
      <c r="B504" t="str">
        <f>MID(A504,34,LEN(A504)-37)</f>
        <v>547</v>
      </c>
      <c r="C504" t="s">
        <v>1</v>
      </c>
      <c r="D504" t="s">
        <v>246</v>
      </c>
      <c r="E504" t="s">
        <v>247</v>
      </c>
      <c r="G504">
        <f t="shared" si="31"/>
        <v>499</v>
      </c>
      <c r="H504">
        <f>COUNTIFS($B:$B,G504,$C:$C,"&gt;0")</f>
        <v>0</v>
      </c>
      <c r="I504" t="str">
        <f t="shared" si="28"/>
        <v>No</v>
      </c>
      <c r="K504">
        <f t="shared" si="29"/>
        <v>499</v>
      </c>
      <c r="L504">
        <f>SUMIFS($C:$C,$E:$E,L$5,$B:$B,$K504)</f>
        <v>0</v>
      </c>
      <c r="M504">
        <f>SUMIFS($C:$C,$E:$E,M$5,$B:$B,$K504)</f>
        <v>0</v>
      </c>
      <c r="N504">
        <f>SUMIFS($C:$C,$E:$E,N$5,$B:$B,$K504)</f>
        <v>0</v>
      </c>
      <c r="O504" t="e">
        <f t="shared" si="30"/>
        <v>#NUM!</v>
      </c>
    </row>
    <row r="505" spans="1:15" x14ac:dyDescent="0.2">
      <c r="A505" t="s">
        <v>12743</v>
      </c>
      <c r="B505" t="str">
        <f>MID(A505,34,LEN(A505)-37)</f>
        <v>548</v>
      </c>
      <c r="C505" t="s">
        <v>1</v>
      </c>
      <c r="D505" t="s">
        <v>246</v>
      </c>
      <c r="E505" t="s">
        <v>247</v>
      </c>
      <c r="G505">
        <f t="shared" si="31"/>
        <v>500</v>
      </c>
      <c r="H505">
        <f>COUNTIFS($B:$B,G505,$C:$C,"&gt;0")</f>
        <v>0</v>
      </c>
      <c r="I505" t="str">
        <f t="shared" si="28"/>
        <v>No</v>
      </c>
      <c r="K505">
        <f t="shared" si="29"/>
        <v>500</v>
      </c>
      <c r="L505">
        <f>SUMIFS($C:$C,$E:$E,L$5,$B:$B,$K505)</f>
        <v>0</v>
      </c>
      <c r="M505">
        <f>SUMIFS($C:$C,$E:$E,M$5,$B:$B,$K505)</f>
        <v>0</v>
      </c>
      <c r="N505">
        <f>SUMIFS($C:$C,$E:$E,N$5,$B:$B,$K505)</f>
        <v>0</v>
      </c>
      <c r="O505" t="e">
        <f t="shared" si="30"/>
        <v>#NUM!</v>
      </c>
    </row>
    <row r="506" spans="1:15" x14ac:dyDescent="0.2">
      <c r="A506" t="s">
        <v>12746</v>
      </c>
      <c r="B506" t="str">
        <f>MID(A506,34,LEN(A506)-37)</f>
        <v>549</v>
      </c>
      <c r="C506" t="s">
        <v>1</v>
      </c>
      <c r="D506" t="s">
        <v>246</v>
      </c>
      <c r="E506" t="s">
        <v>247</v>
      </c>
      <c r="G506">
        <f t="shared" si="31"/>
        <v>501</v>
      </c>
      <c r="H506">
        <f>COUNTIFS($B:$B,G506,$C:$C,"&gt;0")</f>
        <v>0</v>
      </c>
      <c r="I506" t="str">
        <f t="shared" si="28"/>
        <v>No</v>
      </c>
      <c r="K506">
        <f t="shared" si="29"/>
        <v>501</v>
      </c>
      <c r="L506">
        <f>SUMIFS($C:$C,$E:$E,L$5,$B:$B,$K506)</f>
        <v>0</v>
      </c>
      <c r="M506">
        <f>SUMIFS($C:$C,$E:$E,M$5,$B:$B,$K506)</f>
        <v>0</v>
      </c>
      <c r="N506">
        <f>SUMIFS($C:$C,$E:$E,N$5,$B:$B,$K506)</f>
        <v>0</v>
      </c>
      <c r="O506" t="e">
        <f t="shared" si="30"/>
        <v>#NUM!</v>
      </c>
    </row>
    <row r="507" spans="1:15" x14ac:dyDescent="0.2">
      <c r="A507" t="s">
        <v>12747</v>
      </c>
      <c r="B507" t="str">
        <f>MID(A507,34,LEN(A507)-37)</f>
        <v>55</v>
      </c>
      <c r="C507" t="s">
        <v>1</v>
      </c>
      <c r="D507" t="s">
        <v>246</v>
      </c>
      <c r="E507" t="s">
        <v>247</v>
      </c>
      <c r="G507">
        <f t="shared" si="31"/>
        <v>502</v>
      </c>
      <c r="H507">
        <f>COUNTIFS($B:$B,G507,$C:$C,"&gt;0")</f>
        <v>1</v>
      </c>
      <c r="I507" t="str">
        <f t="shared" si="28"/>
        <v>No</v>
      </c>
      <c r="K507">
        <f t="shared" si="29"/>
        <v>502</v>
      </c>
      <c r="L507">
        <f>SUMIFS($C:$C,$E:$E,L$5,$B:$B,$K507)</f>
        <v>299</v>
      </c>
      <c r="M507">
        <f>SUMIFS($C:$C,$E:$E,M$5,$B:$B,$K507)</f>
        <v>0</v>
      </c>
      <c r="N507">
        <f>SUMIFS($C:$C,$E:$E,N$5,$B:$B,$K507)</f>
        <v>0</v>
      </c>
      <c r="O507">
        <f t="shared" si="30"/>
        <v>299</v>
      </c>
    </row>
    <row r="508" spans="1:15" x14ac:dyDescent="0.2">
      <c r="A508" t="s">
        <v>12748</v>
      </c>
      <c r="B508" t="str">
        <f>MID(A508,34,LEN(A508)-37)</f>
        <v>550</v>
      </c>
      <c r="C508" t="s">
        <v>1</v>
      </c>
      <c r="D508" t="s">
        <v>246</v>
      </c>
      <c r="E508" t="s">
        <v>247</v>
      </c>
      <c r="G508">
        <f t="shared" si="31"/>
        <v>503</v>
      </c>
      <c r="H508">
        <f>COUNTIFS($B:$B,G508,$C:$C,"&gt;0")</f>
        <v>0</v>
      </c>
      <c r="I508" t="str">
        <f t="shared" si="28"/>
        <v>No</v>
      </c>
      <c r="K508">
        <f t="shared" si="29"/>
        <v>503</v>
      </c>
      <c r="L508">
        <f>SUMIFS($C:$C,$E:$E,L$5,$B:$B,$K508)</f>
        <v>0</v>
      </c>
      <c r="M508">
        <f>SUMIFS($C:$C,$E:$E,M$5,$B:$B,$K508)</f>
        <v>0</v>
      </c>
      <c r="N508">
        <f>SUMIFS($C:$C,$E:$E,N$5,$B:$B,$K508)</f>
        <v>0</v>
      </c>
      <c r="O508" t="e">
        <f t="shared" si="30"/>
        <v>#NUM!</v>
      </c>
    </row>
    <row r="509" spans="1:15" x14ac:dyDescent="0.2">
      <c r="A509" t="s">
        <v>12750</v>
      </c>
      <c r="B509" t="str">
        <f>MID(A509,34,LEN(A509)-37)</f>
        <v>551</v>
      </c>
      <c r="C509" t="s">
        <v>1</v>
      </c>
      <c r="D509" t="s">
        <v>246</v>
      </c>
      <c r="E509" t="s">
        <v>247</v>
      </c>
      <c r="G509">
        <f t="shared" si="31"/>
        <v>504</v>
      </c>
      <c r="H509">
        <f>COUNTIFS($B:$B,G509,$C:$C,"&gt;0")</f>
        <v>0</v>
      </c>
      <c r="I509" t="str">
        <f t="shared" si="28"/>
        <v>No</v>
      </c>
      <c r="K509">
        <f t="shared" si="29"/>
        <v>504</v>
      </c>
      <c r="L509">
        <f>SUMIFS($C:$C,$E:$E,L$5,$B:$B,$K509)</f>
        <v>0</v>
      </c>
      <c r="M509">
        <f>SUMIFS($C:$C,$E:$E,M$5,$B:$B,$K509)</f>
        <v>0</v>
      </c>
      <c r="N509">
        <f>SUMIFS($C:$C,$E:$E,N$5,$B:$B,$K509)</f>
        <v>0</v>
      </c>
      <c r="O509" t="e">
        <f t="shared" si="30"/>
        <v>#NUM!</v>
      </c>
    </row>
    <row r="510" spans="1:15" x14ac:dyDescent="0.2">
      <c r="A510" t="s">
        <v>12752</v>
      </c>
      <c r="B510" t="str">
        <f>MID(A510,34,LEN(A510)-37)</f>
        <v>552</v>
      </c>
      <c r="C510" t="s">
        <v>1</v>
      </c>
      <c r="D510" t="s">
        <v>246</v>
      </c>
      <c r="E510" t="s">
        <v>247</v>
      </c>
      <c r="G510">
        <f t="shared" si="31"/>
        <v>505</v>
      </c>
      <c r="H510">
        <f>COUNTIFS($B:$B,G510,$C:$C,"&gt;0")</f>
        <v>0</v>
      </c>
      <c r="I510" t="str">
        <f t="shared" si="28"/>
        <v>No</v>
      </c>
      <c r="K510">
        <f t="shared" si="29"/>
        <v>505</v>
      </c>
      <c r="L510">
        <f>SUMIFS($C:$C,$E:$E,L$5,$B:$B,$K510)</f>
        <v>0</v>
      </c>
      <c r="M510">
        <f>SUMIFS($C:$C,$E:$E,M$5,$B:$B,$K510)</f>
        <v>0</v>
      </c>
      <c r="N510">
        <f>SUMIFS($C:$C,$E:$E,N$5,$B:$B,$K510)</f>
        <v>0</v>
      </c>
      <c r="O510" t="e">
        <f t="shared" si="30"/>
        <v>#NUM!</v>
      </c>
    </row>
    <row r="511" spans="1:15" x14ac:dyDescent="0.2">
      <c r="A511" t="s">
        <v>12755</v>
      </c>
      <c r="B511" t="str">
        <f>MID(A511,34,LEN(A511)-37)</f>
        <v>553</v>
      </c>
      <c r="C511" t="s">
        <v>1</v>
      </c>
      <c r="D511" t="s">
        <v>246</v>
      </c>
      <c r="E511" t="s">
        <v>247</v>
      </c>
      <c r="G511">
        <f t="shared" si="31"/>
        <v>506</v>
      </c>
      <c r="H511">
        <f>COUNTIFS($B:$B,G511,$C:$C,"&gt;0")</f>
        <v>0</v>
      </c>
      <c r="I511" t="str">
        <f t="shared" si="28"/>
        <v>No</v>
      </c>
      <c r="K511">
        <f t="shared" si="29"/>
        <v>506</v>
      </c>
      <c r="L511">
        <f>SUMIFS($C:$C,$E:$E,L$5,$B:$B,$K511)</f>
        <v>0</v>
      </c>
      <c r="M511">
        <f>SUMIFS($C:$C,$E:$E,M$5,$B:$B,$K511)</f>
        <v>0</v>
      </c>
      <c r="N511">
        <f>SUMIFS($C:$C,$E:$E,N$5,$B:$B,$K511)</f>
        <v>0</v>
      </c>
      <c r="O511" t="e">
        <f t="shared" si="30"/>
        <v>#NUM!</v>
      </c>
    </row>
    <row r="512" spans="1:15" x14ac:dyDescent="0.2">
      <c r="A512" t="s">
        <v>12756</v>
      </c>
      <c r="B512" t="str">
        <f>MID(A512,34,LEN(A512)-37)</f>
        <v>554</v>
      </c>
      <c r="C512">
        <v>105</v>
      </c>
      <c r="D512" t="s">
        <v>13712</v>
      </c>
      <c r="E512" t="s">
        <v>247</v>
      </c>
      <c r="G512">
        <f t="shared" si="31"/>
        <v>507</v>
      </c>
      <c r="H512">
        <f>COUNTIFS($B:$B,G512,$C:$C,"&gt;0")</f>
        <v>0</v>
      </c>
      <c r="I512" t="str">
        <f t="shared" si="28"/>
        <v>No</v>
      </c>
      <c r="K512">
        <f t="shared" si="29"/>
        <v>507</v>
      </c>
      <c r="L512">
        <f>SUMIFS($C:$C,$E:$E,L$5,$B:$B,$K512)</f>
        <v>0</v>
      </c>
      <c r="M512">
        <f>SUMIFS($C:$C,$E:$E,M$5,$B:$B,$K512)</f>
        <v>0</v>
      </c>
      <c r="N512">
        <f>SUMIFS($C:$C,$E:$E,N$5,$B:$B,$K512)</f>
        <v>0</v>
      </c>
      <c r="O512" t="e">
        <f t="shared" si="30"/>
        <v>#NUM!</v>
      </c>
    </row>
    <row r="513" spans="1:15" x14ac:dyDescent="0.2">
      <c r="A513" t="s">
        <v>12758</v>
      </c>
      <c r="B513" t="str">
        <f>MID(A513,34,LEN(A513)-37)</f>
        <v>555</v>
      </c>
      <c r="C513" t="s">
        <v>1</v>
      </c>
      <c r="D513" t="s">
        <v>246</v>
      </c>
      <c r="E513" t="s">
        <v>247</v>
      </c>
      <c r="G513">
        <f t="shared" si="31"/>
        <v>508</v>
      </c>
      <c r="H513">
        <f>COUNTIFS($B:$B,G513,$C:$C,"&gt;0")</f>
        <v>1</v>
      </c>
      <c r="I513" t="str">
        <f t="shared" si="28"/>
        <v>No</v>
      </c>
      <c r="K513">
        <f t="shared" si="29"/>
        <v>508</v>
      </c>
      <c r="L513">
        <f>SUMIFS($C:$C,$E:$E,L$5,$B:$B,$K513)</f>
        <v>338</v>
      </c>
      <c r="M513">
        <f>SUMIFS($C:$C,$E:$E,M$5,$B:$B,$K513)</f>
        <v>0</v>
      </c>
      <c r="N513">
        <f>SUMIFS($C:$C,$E:$E,N$5,$B:$B,$K513)</f>
        <v>0</v>
      </c>
      <c r="O513">
        <f t="shared" si="30"/>
        <v>338</v>
      </c>
    </row>
    <row r="514" spans="1:15" x14ac:dyDescent="0.2">
      <c r="A514" t="s">
        <v>12759</v>
      </c>
      <c r="B514" t="str">
        <f>MID(A514,34,LEN(A514)-37)</f>
        <v>556</v>
      </c>
      <c r="C514" t="s">
        <v>1</v>
      </c>
      <c r="D514" t="s">
        <v>246</v>
      </c>
      <c r="E514" t="s">
        <v>247</v>
      </c>
      <c r="G514">
        <f t="shared" si="31"/>
        <v>509</v>
      </c>
      <c r="H514">
        <f>COUNTIFS($B:$B,G514,$C:$C,"&gt;0")</f>
        <v>0</v>
      </c>
      <c r="I514" t="str">
        <f t="shared" si="28"/>
        <v>No</v>
      </c>
      <c r="K514">
        <f t="shared" si="29"/>
        <v>509</v>
      </c>
      <c r="L514">
        <f>SUMIFS($C:$C,$E:$E,L$5,$B:$B,$K514)</f>
        <v>0</v>
      </c>
      <c r="M514">
        <f>SUMIFS($C:$C,$E:$E,M$5,$B:$B,$K514)</f>
        <v>0</v>
      </c>
      <c r="N514">
        <f>SUMIFS($C:$C,$E:$E,N$5,$B:$B,$K514)</f>
        <v>0</v>
      </c>
      <c r="O514" t="e">
        <f t="shared" si="30"/>
        <v>#NUM!</v>
      </c>
    </row>
    <row r="515" spans="1:15" x14ac:dyDescent="0.2">
      <c r="A515" t="s">
        <v>12761</v>
      </c>
      <c r="B515" t="str">
        <f>MID(A515,34,LEN(A515)-37)</f>
        <v>557</v>
      </c>
      <c r="C515" t="s">
        <v>1</v>
      </c>
      <c r="D515" t="s">
        <v>246</v>
      </c>
      <c r="E515" t="s">
        <v>247</v>
      </c>
      <c r="G515">
        <f t="shared" si="31"/>
        <v>510</v>
      </c>
      <c r="H515">
        <f>COUNTIFS($B:$B,G515,$C:$C,"&gt;0")</f>
        <v>0</v>
      </c>
      <c r="I515" t="str">
        <f t="shared" si="28"/>
        <v>No</v>
      </c>
      <c r="K515">
        <f t="shared" si="29"/>
        <v>510</v>
      </c>
      <c r="L515">
        <f>SUMIFS($C:$C,$E:$E,L$5,$B:$B,$K515)</f>
        <v>0</v>
      </c>
      <c r="M515">
        <f>SUMIFS($C:$C,$E:$E,M$5,$B:$B,$K515)</f>
        <v>0</v>
      </c>
      <c r="N515">
        <f>SUMIFS($C:$C,$E:$E,N$5,$B:$B,$K515)</f>
        <v>0</v>
      </c>
      <c r="O515" t="e">
        <f t="shared" si="30"/>
        <v>#NUM!</v>
      </c>
    </row>
    <row r="516" spans="1:15" x14ac:dyDescent="0.2">
      <c r="A516" t="s">
        <v>12762</v>
      </c>
      <c r="B516" t="str">
        <f>MID(A516,34,LEN(A516)-37)</f>
        <v>558</v>
      </c>
      <c r="C516" t="s">
        <v>1</v>
      </c>
      <c r="D516" t="s">
        <v>246</v>
      </c>
      <c r="E516" t="s">
        <v>247</v>
      </c>
      <c r="G516">
        <f t="shared" si="31"/>
        <v>511</v>
      </c>
      <c r="H516">
        <f>COUNTIFS($B:$B,G516,$C:$C,"&gt;0")</f>
        <v>2</v>
      </c>
      <c r="I516" t="str">
        <f t="shared" si="28"/>
        <v>No</v>
      </c>
      <c r="K516">
        <f t="shared" si="29"/>
        <v>511</v>
      </c>
      <c r="L516">
        <f>SUMIFS($C:$C,$E:$E,L$5,$B:$B,$K516)</f>
        <v>247</v>
      </c>
      <c r="M516">
        <f>SUMIFS($C:$C,$E:$E,M$5,$B:$B,$K516)</f>
        <v>131</v>
      </c>
      <c r="N516">
        <f>SUMIFS($C:$C,$E:$E,N$5,$B:$B,$K516)</f>
        <v>0</v>
      </c>
      <c r="O516">
        <f t="shared" si="30"/>
        <v>131</v>
      </c>
    </row>
    <row r="517" spans="1:15" x14ac:dyDescent="0.2">
      <c r="A517" t="s">
        <v>12764</v>
      </c>
      <c r="B517" t="str">
        <f>MID(A517,34,LEN(A517)-37)</f>
        <v>559</v>
      </c>
      <c r="C517">
        <v>149</v>
      </c>
      <c r="D517" t="s">
        <v>13719</v>
      </c>
      <c r="E517" t="s">
        <v>247</v>
      </c>
      <c r="G517">
        <f t="shared" si="31"/>
        <v>512</v>
      </c>
      <c r="H517">
        <f>COUNTIFS($B:$B,G517,$C:$C,"&gt;0")</f>
        <v>1</v>
      </c>
      <c r="I517" t="str">
        <f t="shared" si="28"/>
        <v>No</v>
      </c>
      <c r="K517">
        <f t="shared" si="29"/>
        <v>512</v>
      </c>
      <c r="L517">
        <f>SUMIFS($C:$C,$E:$E,L$5,$B:$B,$K517)</f>
        <v>0</v>
      </c>
      <c r="M517">
        <f>SUMIFS($C:$C,$E:$E,M$5,$B:$B,$K517)</f>
        <v>152</v>
      </c>
      <c r="N517">
        <f>SUMIFS($C:$C,$E:$E,N$5,$B:$B,$K517)</f>
        <v>0</v>
      </c>
      <c r="O517">
        <f t="shared" si="30"/>
        <v>152</v>
      </c>
    </row>
    <row r="518" spans="1:15" x14ac:dyDescent="0.2">
      <c r="A518" t="s">
        <v>12765</v>
      </c>
      <c r="B518" t="str">
        <f>MID(A518,34,LEN(A518)-37)</f>
        <v>56</v>
      </c>
      <c r="C518" t="s">
        <v>1</v>
      </c>
      <c r="D518" t="s">
        <v>246</v>
      </c>
      <c r="E518" t="s">
        <v>247</v>
      </c>
      <c r="G518">
        <f t="shared" si="31"/>
        <v>513</v>
      </c>
      <c r="H518">
        <f>COUNTIFS($B:$B,G518,$C:$C,"&gt;0")</f>
        <v>0</v>
      </c>
      <c r="I518" t="str">
        <f t="shared" si="28"/>
        <v>No</v>
      </c>
      <c r="K518">
        <f t="shared" si="29"/>
        <v>513</v>
      </c>
      <c r="L518">
        <f>SUMIFS($C:$C,$E:$E,L$5,$B:$B,$K518)</f>
        <v>0</v>
      </c>
      <c r="M518">
        <f>SUMIFS($C:$C,$E:$E,M$5,$B:$B,$K518)</f>
        <v>0</v>
      </c>
      <c r="N518">
        <f>SUMIFS($C:$C,$E:$E,N$5,$B:$B,$K518)</f>
        <v>0</v>
      </c>
      <c r="O518" t="e">
        <f t="shared" si="30"/>
        <v>#NUM!</v>
      </c>
    </row>
    <row r="519" spans="1:15" x14ac:dyDescent="0.2">
      <c r="A519" t="s">
        <v>12768</v>
      </c>
      <c r="B519" t="str">
        <f>MID(A519,34,LEN(A519)-37)</f>
        <v>560</v>
      </c>
      <c r="C519" t="s">
        <v>1</v>
      </c>
      <c r="D519" t="s">
        <v>246</v>
      </c>
      <c r="E519" t="s">
        <v>247</v>
      </c>
      <c r="G519">
        <f t="shared" si="31"/>
        <v>514</v>
      </c>
      <c r="H519">
        <f>COUNTIFS($B:$B,G519,$C:$C,"&gt;0")</f>
        <v>2</v>
      </c>
      <c r="I519" t="str">
        <f t="shared" ref="I519:I582" si="32">IF(H519=3,"Yes","No")</f>
        <v>No</v>
      </c>
      <c r="K519">
        <f t="shared" ref="K519:K582" si="33">G519</f>
        <v>514</v>
      </c>
      <c r="L519">
        <f>SUMIFS($C:$C,$E:$E,L$5,$B:$B,$K519)</f>
        <v>0</v>
      </c>
      <c r="M519">
        <f>SUMIFS($C:$C,$E:$E,M$5,$B:$B,$K519)</f>
        <v>172</v>
      </c>
      <c r="N519">
        <f>SUMIFS($C:$C,$E:$E,N$5,$B:$B,$K519)</f>
        <v>168</v>
      </c>
      <c r="O519">
        <f t="shared" ref="O519:O582" si="34">SMALL(L519:N519,COUNTIF(L519:N519,0)+1)</f>
        <v>168</v>
      </c>
    </row>
    <row r="520" spans="1:15" x14ac:dyDescent="0.2">
      <c r="A520" t="s">
        <v>12769</v>
      </c>
      <c r="B520" t="str">
        <f>MID(A520,34,LEN(A520)-37)</f>
        <v>561</v>
      </c>
      <c r="C520" t="s">
        <v>1</v>
      </c>
      <c r="D520" t="s">
        <v>246</v>
      </c>
      <c r="E520" t="s">
        <v>247</v>
      </c>
      <c r="G520">
        <f t="shared" ref="G520:G583" si="35">G519+1</f>
        <v>515</v>
      </c>
      <c r="H520">
        <f>COUNTIFS($B:$B,G520,$C:$C,"&gt;0")</f>
        <v>0</v>
      </c>
      <c r="I520" t="str">
        <f t="shared" si="32"/>
        <v>No</v>
      </c>
      <c r="K520">
        <f t="shared" si="33"/>
        <v>515</v>
      </c>
      <c r="L520">
        <f>SUMIFS($C:$C,$E:$E,L$5,$B:$B,$K520)</f>
        <v>0</v>
      </c>
      <c r="M520">
        <f>SUMIFS($C:$C,$E:$E,M$5,$B:$B,$K520)</f>
        <v>0</v>
      </c>
      <c r="N520">
        <f>SUMIFS($C:$C,$E:$E,N$5,$B:$B,$K520)</f>
        <v>0</v>
      </c>
      <c r="O520" t="e">
        <f t="shared" si="34"/>
        <v>#NUM!</v>
      </c>
    </row>
    <row r="521" spans="1:15" x14ac:dyDescent="0.2">
      <c r="A521" t="s">
        <v>12770</v>
      </c>
      <c r="B521" t="str">
        <f>MID(A521,34,LEN(A521)-37)</f>
        <v>562</v>
      </c>
      <c r="C521" t="s">
        <v>1</v>
      </c>
      <c r="D521" t="s">
        <v>246</v>
      </c>
      <c r="E521" t="s">
        <v>247</v>
      </c>
      <c r="G521">
        <f t="shared" si="35"/>
        <v>516</v>
      </c>
      <c r="H521">
        <f>COUNTIFS($B:$B,G521,$C:$C,"&gt;0")</f>
        <v>1</v>
      </c>
      <c r="I521" t="str">
        <f t="shared" si="32"/>
        <v>No</v>
      </c>
      <c r="K521">
        <f t="shared" si="33"/>
        <v>516</v>
      </c>
      <c r="L521">
        <f>SUMIFS($C:$C,$E:$E,L$5,$B:$B,$K521)</f>
        <v>0</v>
      </c>
      <c r="M521">
        <f>SUMIFS($C:$C,$E:$E,M$5,$B:$B,$K521)</f>
        <v>148</v>
      </c>
      <c r="N521">
        <f>SUMIFS($C:$C,$E:$E,N$5,$B:$B,$K521)</f>
        <v>0</v>
      </c>
      <c r="O521">
        <f t="shared" si="34"/>
        <v>148</v>
      </c>
    </row>
    <row r="522" spans="1:15" x14ac:dyDescent="0.2">
      <c r="A522" t="s">
        <v>12771</v>
      </c>
      <c r="B522" t="str">
        <f>MID(A522,34,LEN(A522)-37)</f>
        <v>563</v>
      </c>
      <c r="C522" t="s">
        <v>1</v>
      </c>
      <c r="D522" t="s">
        <v>246</v>
      </c>
      <c r="E522" t="s">
        <v>247</v>
      </c>
      <c r="G522">
        <f t="shared" si="35"/>
        <v>517</v>
      </c>
      <c r="H522">
        <f>COUNTIFS($B:$B,G522,$C:$C,"&gt;0")</f>
        <v>0</v>
      </c>
      <c r="I522" t="str">
        <f t="shared" si="32"/>
        <v>No</v>
      </c>
      <c r="K522">
        <f t="shared" si="33"/>
        <v>517</v>
      </c>
      <c r="L522">
        <f>SUMIFS($C:$C,$E:$E,L$5,$B:$B,$K522)</f>
        <v>0</v>
      </c>
      <c r="M522">
        <f>SUMIFS($C:$C,$E:$E,M$5,$B:$B,$K522)</f>
        <v>0</v>
      </c>
      <c r="N522">
        <f>SUMIFS($C:$C,$E:$E,N$5,$B:$B,$K522)</f>
        <v>0</v>
      </c>
      <c r="O522" t="e">
        <f t="shared" si="34"/>
        <v>#NUM!</v>
      </c>
    </row>
    <row r="523" spans="1:15" x14ac:dyDescent="0.2">
      <c r="A523" t="s">
        <v>12772</v>
      </c>
      <c r="B523" t="str">
        <f>MID(A523,34,LEN(A523)-37)</f>
        <v>564</v>
      </c>
      <c r="C523" t="s">
        <v>1</v>
      </c>
      <c r="D523" t="s">
        <v>246</v>
      </c>
      <c r="E523" t="s">
        <v>247</v>
      </c>
      <c r="G523">
        <f t="shared" si="35"/>
        <v>518</v>
      </c>
      <c r="H523">
        <f>COUNTIFS($B:$B,G523,$C:$C,"&gt;0")</f>
        <v>0</v>
      </c>
      <c r="I523" t="str">
        <f t="shared" si="32"/>
        <v>No</v>
      </c>
      <c r="K523">
        <f t="shared" si="33"/>
        <v>518</v>
      </c>
      <c r="L523">
        <f>SUMIFS($C:$C,$E:$E,L$5,$B:$B,$K523)</f>
        <v>0</v>
      </c>
      <c r="M523">
        <f>SUMIFS($C:$C,$E:$E,M$5,$B:$B,$K523)</f>
        <v>0</v>
      </c>
      <c r="N523">
        <f>SUMIFS($C:$C,$E:$E,N$5,$B:$B,$K523)</f>
        <v>0</v>
      </c>
      <c r="O523" t="e">
        <f t="shared" si="34"/>
        <v>#NUM!</v>
      </c>
    </row>
    <row r="524" spans="1:15" x14ac:dyDescent="0.2">
      <c r="A524" t="s">
        <v>12773</v>
      </c>
      <c r="B524" t="str">
        <f>MID(A524,34,LEN(A524)-37)</f>
        <v>565</v>
      </c>
      <c r="C524" t="s">
        <v>1</v>
      </c>
      <c r="D524" t="s">
        <v>246</v>
      </c>
      <c r="E524" t="s">
        <v>247</v>
      </c>
      <c r="G524">
        <f t="shared" si="35"/>
        <v>519</v>
      </c>
      <c r="H524">
        <f>COUNTIFS($B:$B,G524,$C:$C,"&gt;0")</f>
        <v>0</v>
      </c>
      <c r="I524" t="str">
        <f t="shared" si="32"/>
        <v>No</v>
      </c>
      <c r="K524">
        <f t="shared" si="33"/>
        <v>519</v>
      </c>
      <c r="L524">
        <f>SUMIFS($C:$C,$E:$E,L$5,$B:$B,$K524)</f>
        <v>0</v>
      </c>
      <c r="M524">
        <f>SUMIFS($C:$C,$E:$E,M$5,$B:$B,$K524)</f>
        <v>0</v>
      </c>
      <c r="N524">
        <f>SUMIFS($C:$C,$E:$E,N$5,$B:$B,$K524)</f>
        <v>0</v>
      </c>
      <c r="O524" t="e">
        <f t="shared" si="34"/>
        <v>#NUM!</v>
      </c>
    </row>
    <row r="525" spans="1:15" x14ac:dyDescent="0.2">
      <c r="A525" t="s">
        <v>12775</v>
      </c>
      <c r="B525" t="str">
        <f>MID(A525,34,LEN(A525)-37)</f>
        <v>566</v>
      </c>
      <c r="C525" t="s">
        <v>1</v>
      </c>
      <c r="D525" t="s">
        <v>246</v>
      </c>
      <c r="E525" t="s">
        <v>247</v>
      </c>
      <c r="G525">
        <f t="shared" si="35"/>
        <v>520</v>
      </c>
      <c r="H525">
        <f>COUNTIFS($B:$B,G525,$C:$C,"&gt;0")</f>
        <v>2</v>
      </c>
      <c r="I525" t="str">
        <f t="shared" si="32"/>
        <v>No</v>
      </c>
      <c r="K525">
        <f t="shared" si="33"/>
        <v>520</v>
      </c>
      <c r="L525">
        <f>SUMIFS($C:$C,$E:$E,L$5,$B:$B,$K525)</f>
        <v>0</v>
      </c>
      <c r="M525">
        <f>SUMIFS($C:$C,$E:$E,M$5,$B:$B,$K525)</f>
        <v>98</v>
      </c>
      <c r="N525">
        <f>SUMIFS($C:$C,$E:$E,N$5,$B:$B,$K525)</f>
        <v>94</v>
      </c>
      <c r="O525">
        <f t="shared" si="34"/>
        <v>94</v>
      </c>
    </row>
    <row r="526" spans="1:15" x14ac:dyDescent="0.2">
      <c r="A526" t="s">
        <v>12776</v>
      </c>
      <c r="B526" t="str">
        <f>MID(A526,34,LEN(A526)-37)</f>
        <v>567</v>
      </c>
      <c r="C526" t="s">
        <v>1</v>
      </c>
      <c r="D526" t="s">
        <v>246</v>
      </c>
      <c r="E526" t="s">
        <v>247</v>
      </c>
      <c r="G526">
        <f t="shared" si="35"/>
        <v>521</v>
      </c>
      <c r="H526">
        <f>COUNTIFS($B:$B,G526,$C:$C,"&gt;0")</f>
        <v>1</v>
      </c>
      <c r="I526" t="str">
        <f t="shared" si="32"/>
        <v>No</v>
      </c>
      <c r="K526">
        <f t="shared" si="33"/>
        <v>521</v>
      </c>
      <c r="L526">
        <f>SUMIFS($C:$C,$E:$E,L$5,$B:$B,$K526)</f>
        <v>286</v>
      </c>
      <c r="M526">
        <f>SUMIFS($C:$C,$E:$E,M$5,$B:$B,$K526)</f>
        <v>0</v>
      </c>
      <c r="N526">
        <f>SUMIFS($C:$C,$E:$E,N$5,$B:$B,$K526)</f>
        <v>0</v>
      </c>
      <c r="O526">
        <f t="shared" si="34"/>
        <v>286</v>
      </c>
    </row>
    <row r="527" spans="1:15" x14ac:dyDescent="0.2">
      <c r="A527" t="s">
        <v>12777</v>
      </c>
      <c r="B527" t="str">
        <f>MID(A527,34,LEN(A527)-37)</f>
        <v>568</v>
      </c>
      <c r="C527" t="s">
        <v>1</v>
      </c>
      <c r="D527" t="s">
        <v>246</v>
      </c>
      <c r="E527" t="s">
        <v>247</v>
      </c>
      <c r="G527">
        <f t="shared" si="35"/>
        <v>522</v>
      </c>
      <c r="H527">
        <f>COUNTIFS($B:$B,G527,$C:$C,"&gt;0")</f>
        <v>0</v>
      </c>
      <c r="I527" t="str">
        <f t="shared" si="32"/>
        <v>No</v>
      </c>
      <c r="K527">
        <f t="shared" si="33"/>
        <v>522</v>
      </c>
      <c r="L527">
        <f>SUMIFS($C:$C,$E:$E,L$5,$B:$B,$K527)</f>
        <v>0</v>
      </c>
      <c r="M527">
        <f>SUMIFS($C:$C,$E:$E,M$5,$B:$B,$K527)</f>
        <v>0</v>
      </c>
      <c r="N527">
        <f>SUMIFS($C:$C,$E:$E,N$5,$B:$B,$K527)</f>
        <v>0</v>
      </c>
      <c r="O527" t="e">
        <f t="shared" si="34"/>
        <v>#NUM!</v>
      </c>
    </row>
    <row r="528" spans="1:15" x14ac:dyDescent="0.2">
      <c r="A528" t="s">
        <v>12779</v>
      </c>
      <c r="B528" t="str">
        <f>MID(A528,34,LEN(A528)-37)</f>
        <v>569</v>
      </c>
      <c r="C528" t="s">
        <v>1</v>
      </c>
      <c r="D528" t="s">
        <v>246</v>
      </c>
      <c r="E528" t="s">
        <v>247</v>
      </c>
      <c r="G528">
        <f t="shared" si="35"/>
        <v>523</v>
      </c>
      <c r="H528">
        <f>COUNTIFS($B:$B,G528,$C:$C,"&gt;0")</f>
        <v>0</v>
      </c>
      <c r="I528" t="str">
        <f t="shared" si="32"/>
        <v>No</v>
      </c>
      <c r="K528">
        <f t="shared" si="33"/>
        <v>523</v>
      </c>
      <c r="L528">
        <f>SUMIFS($C:$C,$E:$E,L$5,$B:$B,$K528)</f>
        <v>0</v>
      </c>
      <c r="M528">
        <f>SUMIFS($C:$C,$E:$E,M$5,$B:$B,$K528)</f>
        <v>0</v>
      </c>
      <c r="N528">
        <f>SUMIFS($C:$C,$E:$E,N$5,$B:$B,$K528)</f>
        <v>0</v>
      </c>
      <c r="O528" t="e">
        <f t="shared" si="34"/>
        <v>#NUM!</v>
      </c>
    </row>
    <row r="529" spans="1:15" x14ac:dyDescent="0.2">
      <c r="A529" t="s">
        <v>12781</v>
      </c>
      <c r="B529" t="str">
        <f>MID(A529,34,LEN(A529)-37)</f>
        <v>57</v>
      </c>
      <c r="C529" t="s">
        <v>1</v>
      </c>
      <c r="D529" t="s">
        <v>246</v>
      </c>
      <c r="E529" t="s">
        <v>247</v>
      </c>
      <c r="G529">
        <f t="shared" si="35"/>
        <v>524</v>
      </c>
      <c r="H529">
        <f>COUNTIFS($B:$B,G529,$C:$C,"&gt;0")</f>
        <v>0</v>
      </c>
      <c r="I529" t="str">
        <f t="shared" si="32"/>
        <v>No</v>
      </c>
      <c r="K529">
        <f t="shared" si="33"/>
        <v>524</v>
      </c>
      <c r="L529">
        <f>SUMIFS($C:$C,$E:$E,L$5,$B:$B,$K529)</f>
        <v>0</v>
      </c>
      <c r="M529">
        <f>SUMIFS($C:$C,$E:$E,M$5,$B:$B,$K529)</f>
        <v>0</v>
      </c>
      <c r="N529">
        <f>SUMIFS($C:$C,$E:$E,N$5,$B:$B,$K529)</f>
        <v>0</v>
      </c>
      <c r="O529" t="e">
        <f t="shared" si="34"/>
        <v>#NUM!</v>
      </c>
    </row>
    <row r="530" spans="1:15" x14ac:dyDescent="0.2">
      <c r="A530" t="s">
        <v>12782</v>
      </c>
      <c r="B530" t="str">
        <f>MID(A530,34,LEN(A530)-37)</f>
        <v>570</v>
      </c>
      <c r="C530" t="s">
        <v>1</v>
      </c>
      <c r="D530" t="s">
        <v>246</v>
      </c>
      <c r="E530" t="s">
        <v>247</v>
      </c>
      <c r="G530">
        <f t="shared" si="35"/>
        <v>525</v>
      </c>
      <c r="H530">
        <f>COUNTIFS($B:$B,G530,$C:$C,"&gt;0")</f>
        <v>0</v>
      </c>
      <c r="I530" t="str">
        <f t="shared" si="32"/>
        <v>No</v>
      </c>
      <c r="K530">
        <f t="shared" si="33"/>
        <v>525</v>
      </c>
      <c r="L530">
        <f>SUMIFS($C:$C,$E:$E,L$5,$B:$B,$K530)</f>
        <v>0</v>
      </c>
      <c r="M530">
        <f>SUMIFS($C:$C,$E:$E,M$5,$B:$B,$K530)</f>
        <v>0</v>
      </c>
      <c r="N530">
        <f>SUMIFS($C:$C,$E:$E,N$5,$B:$B,$K530)</f>
        <v>0</v>
      </c>
      <c r="O530" t="e">
        <f t="shared" si="34"/>
        <v>#NUM!</v>
      </c>
    </row>
    <row r="531" spans="1:15" x14ac:dyDescent="0.2">
      <c r="A531" t="s">
        <v>12784</v>
      </c>
      <c r="B531" t="str">
        <f>MID(A531,34,LEN(A531)-37)</f>
        <v>571</v>
      </c>
      <c r="C531" t="s">
        <v>1</v>
      </c>
      <c r="D531" t="s">
        <v>246</v>
      </c>
      <c r="E531" t="s">
        <v>247</v>
      </c>
      <c r="G531">
        <f t="shared" si="35"/>
        <v>526</v>
      </c>
      <c r="H531">
        <f>COUNTIFS($B:$B,G531,$C:$C,"&gt;0")</f>
        <v>0</v>
      </c>
      <c r="I531" t="str">
        <f t="shared" si="32"/>
        <v>No</v>
      </c>
      <c r="K531">
        <f t="shared" si="33"/>
        <v>526</v>
      </c>
      <c r="L531">
        <f>SUMIFS($C:$C,$E:$E,L$5,$B:$B,$K531)</f>
        <v>0</v>
      </c>
      <c r="M531">
        <f>SUMIFS($C:$C,$E:$E,M$5,$B:$B,$K531)</f>
        <v>0</v>
      </c>
      <c r="N531">
        <f>SUMIFS($C:$C,$E:$E,N$5,$B:$B,$K531)</f>
        <v>0</v>
      </c>
      <c r="O531" t="e">
        <f t="shared" si="34"/>
        <v>#NUM!</v>
      </c>
    </row>
    <row r="532" spans="1:15" x14ac:dyDescent="0.2">
      <c r="A532" t="s">
        <v>12785</v>
      </c>
      <c r="B532" t="str">
        <f>MID(A532,34,LEN(A532)-37)</f>
        <v>572</v>
      </c>
      <c r="C532" t="s">
        <v>1</v>
      </c>
      <c r="D532" t="s">
        <v>246</v>
      </c>
      <c r="E532" t="s">
        <v>247</v>
      </c>
      <c r="G532">
        <f t="shared" si="35"/>
        <v>527</v>
      </c>
      <c r="H532">
        <f>COUNTIFS($B:$B,G532,$C:$C,"&gt;0")</f>
        <v>3</v>
      </c>
      <c r="I532" t="str">
        <f t="shared" si="32"/>
        <v>Yes</v>
      </c>
      <c r="K532">
        <f t="shared" si="33"/>
        <v>527</v>
      </c>
      <c r="L532">
        <f>SUMIFS($C:$C,$E:$E,L$5,$B:$B,$K532)</f>
        <v>286</v>
      </c>
      <c r="M532">
        <f>SUMIFS($C:$C,$E:$E,M$5,$B:$B,$K532)</f>
        <v>145</v>
      </c>
      <c r="N532">
        <f>SUMIFS($C:$C,$E:$E,N$5,$B:$B,$K532)</f>
        <v>140</v>
      </c>
      <c r="O532">
        <f t="shared" si="34"/>
        <v>140</v>
      </c>
    </row>
    <row r="533" spans="1:15" x14ac:dyDescent="0.2">
      <c r="A533" t="s">
        <v>12786</v>
      </c>
      <c r="B533" t="str">
        <f>MID(A533,34,LEN(A533)-37)</f>
        <v>573</v>
      </c>
      <c r="C533" t="s">
        <v>1</v>
      </c>
      <c r="D533" t="s">
        <v>246</v>
      </c>
      <c r="E533" t="s">
        <v>247</v>
      </c>
      <c r="G533">
        <f t="shared" si="35"/>
        <v>528</v>
      </c>
      <c r="H533">
        <f>COUNTIFS($B:$B,G533,$C:$C,"&gt;0")</f>
        <v>0</v>
      </c>
      <c r="I533" t="str">
        <f t="shared" si="32"/>
        <v>No</v>
      </c>
      <c r="K533">
        <f t="shared" si="33"/>
        <v>528</v>
      </c>
      <c r="L533">
        <f>SUMIFS($C:$C,$E:$E,L$5,$B:$B,$K533)</f>
        <v>0</v>
      </c>
      <c r="M533">
        <f>SUMIFS($C:$C,$E:$E,M$5,$B:$B,$K533)</f>
        <v>0</v>
      </c>
      <c r="N533">
        <f>SUMIFS($C:$C,$E:$E,N$5,$B:$B,$K533)</f>
        <v>0</v>
      </c>
      <c r="O533" t="e">
        <f t="shared" si="34"/>
        <v>#NUM!</v>
      </c>
    </row>
    <row r="534" spans="1:15" x14ac:dyDescent="0.2">
      <c r="A534" t="s">
        <v>12788</v>
      </c>
      <c r="B534" t="str">
        <f>MID(A534,34,LEN(A534)-37)</f>
        <v>574</v>
      </c>
      <c r="C534" t="s">
        <v>1</v>
      </c>
      <c r="D534" t="s">
        <v>246</v>
      </c>
      <c r="E534" t="s">
        <v>247</v>
      </c>
      <c r="G534">
        <f t="shared" si="35"/>
        <v>529</v>
      </c>
      <c r="H534">
        <f>COUNTIFS($B:$B,G534,$C:$C,"&gt;0")</f>
        <v>2</v>
      </c>
      <c r="I534" t="str">
        <f t="shared" si="32"/>
        <v>No</v>
      </c>
      <c r="K534">
        <f t="shared" si="33"/>
        <v>529</v>
      </c>
      <c r="L534">
        <f>SUMIFS($C:$C,$E:$E,L$5,$B:$B,$K534)</f>
        <v>0</v>
      </c>
      <c r="M534">
        <f>SUMIFS($C:$C,$E:$E,M$5,$B:$B,$K534)</f>
        <v>176</v>
      </c>
      <c r="N534">
        <f>SUMIFS($C:$C,$E:$E,N$5,$B:$B,$K534)</f>
        <v>161</v>
      </c>
      <c r="O534">
        <f t="shared" si="34"/>
        <v>161</v>
      </c>
    </row>
    <row r="535" spans="1:15" x14ac:dyDescent="0.2">
      <c r="A535" t="s">
        <v>12790</v>
      </c>
      <c r="B535" t="str">
        <f>MID(A535,34,LEN(A535)-37)</f>
        <v>575</v>
      </c>
      <c r="C535" t="s">
        <v>1</v>
      </c>
      <c r="D535" t="s">
        <v>246</v>
      </c>
      <c r="E535" t="s">
        <v>247</v>
      </c>
      <c r="G535">
        <f t="shared" si="35"/>
        <v>530</v>
      </c>
      <c r="H535">
        <f>COUNTIFS($B:$B,G535,$C:$C,"&gt;0")</f>
        <v>0</v>
      </c>
      <c r="I535" t="str">
        <f t="shared" si="32"/>
        <v>No</v>
      </c>
      <c r="K535">
        <f t="shared" si="33"/>
        <v>530</v>
      </c>
      <c r="L535">
        <f>SUMIFS($C:$C,$E:$E,L$5,$B:$B,$K535)</f>
        <v>0</v>
      </c>
      <c r="M535">
        <f>SUMIFS($C:$C,$E:$E,M$5,$B:$B,$K535)</f>
        <v>0</v>
      </c>
      <c r="N535">
        <f>SUMIFS($C:$C,$E:$E,N$5,$B:$B,$K535)</f>
        <v>0</v>
      </c>
      <c r="O535" t="e">
        <f t="shared" si="34"/>
        <v>#NUM!</v>
      </c>
    </row>
    <row r="536" spans="1:15" x14ac:dyDescent="0.2">
      <c r="A536" t="s">
        <v>12791</v>
      </c>
      <c r="B536" t="str">
        <f>MID(A536,34,LEN(A536)-37)</f>
        <v>576</v>
      </c>
      <c r="C536" t="s">
        <v>1</v>
      </c>
      <c r="D536" t="s">
        <v>246</v>
      </c>
      <c r="E536" t="s">
        <v>247</v>
      </c>
      <c r="G536">
        <f t="shared" si="35"/>
        <v>531</v>
      </c>
      <c r="H536">
        <f>COUNTIFS($B:$B,G536,$C:$C,"&gt;0")</f>
        <v>3</v>
      </c>
      <c r="I536" t="str">
        <f t="shared" si="32"/>
        <v>Yes</v>
      </c>
      <c r="K536">
        <f t="shared" si="33"/>
        <v>531</v>
      </c>
      <c r="L536">
        <f>SUMIFS($C:$C,$E:$E,L$5,$B:$B,$K536)</f>
        <v>195</v>
      </c>
      <c r="M536">
        <f>SUMIFS($C:$C,$E:$E,M$5,$B:$B,$K536)</f>
        <v>122</v>
      </c>
      <c r="N536">
        <f>SUMIFS($C:$C,$E:$E,N$5,$B:$B,$K536)</f>
        <v>111</v>
      </c>
      <c r="O536">
        <f t="shared" si="34"/>
        <v>111</v>
      </c>
    </row>
    <row r="537" spans="1:15" x14ac:dyDescent="0.2">
      <c r="A537" t="s">
        <v>12793</v>
      </c>
      <c r="B537" t="str">
        <f>MID(A537,34,LEN(A537)-37)</f>
        <v>577</v>
      </c>
      <c r="C537">
        <v>106</v>
      </c>
      <c r="D537" t="s">
        <v>13746</v>
      </c>
      <c r="E537" t="s">
        <v>247</v>
      </c>
      <c r="G537">
        <f t="shared" si="35"/>
        <v>532</v>
      </c>
      <c r="H537">
        <f>COUNTIFS($B:$B,G537,$C:$C,"&gt;0")</f>
        <v>0</v>
      </c>
      <c r="I537" t="str">
        <f t="shared" si="32"/>
        <v>No</v>
      </c>
      <c r="K537">
        <f t="shared" si="33"/>
        <v>532</v>
      </c>
      <c r="L537">
        <f>SUMIFS($C:$C,$E:$E,L$5,$B:$B,$K537)</f>
        <v>0</v>
      </c>
      <c r="M537">
        <f>SUMIFS($C:$C,$E:$E,M$5,$B:$B,$K537)</f>
        <v>0</v>
      </c>
      <c r="N537">
        <f>SUMIFS($C:$C,$E:$E,N$5,$B:$B,$K537)</f>
        <v>0</v>
      </c>
      <c r="O537" t="e">
        <f t="shared" si="34"/>
        <v>#NUM!</v>
      </c>
    </row>
    <row r="538" spans="1:15" x14ac:dyDescent="0.2">
      <c r="A538" t="s">
        <v>12794</v>
      </c>
      <c r="B538" t="str">
        <f>MID(A538,34,LEN(A538)-37)</f>
        <v>578</v>
      </c>
      <c r="C538" t="s">
        <v>1</v>
      </c>
      <c r="D538" t="s">
        <v>246</v>
      </c>
      <c r="E538" t="s">
        <v>247</v>
      </c>
      <c r="G538">
        <f t="shared" si="35"/>
        <v>533</v>
      </c>
      <c r="H538">
        <f>COUNTIFS($B:$B,G538,$C:$C,"&gt;0")</f>
        <v>2</v>
      </c>
      <c r="I538" t="str">
        <f t="shared" si="32"/>
        <v>No</v>
      </c>
      <c r="K538">
        <f t="shared" si="33"/>
        <v>533</v>
      </c>
      <c r="L538">
        <f>SUMIFS($C:$C,$E:$E,L$5,$B:$B,$K538)</f>
        <v>260</v>
      </c>
      <c r="M538">
        <f>SUMIFS($C:$C,$E:$E,M$5,$B:$B,$K538)</f>
        <v>145</v>
      </c>
      <c r="N538">
        <f>SUMIFS($C:$C,$E:$E,N$5,$B:$B,$K538)</f>
        <v>0</v>
      </c>
      <c r="O538">
        <f t="shared" si="34"/>
        <v>145</v>
      </c>
    </row>
    <row r="539" spans="1:15" x14ac:dyDescent="0.2">
      <c r="A539" t="s">
        <v>12795</v>
      </c>
      <c r="B539" t="str">
        <f>MID(A539,34,LEN(A539)-37)</f>
        <v>579</v>
      </c>
      <c r="C539" t="s">
        <v>1</v>
      </c>
      <c r="D539" t="s">
        <v>246</v>
      </c>
      <c r="E539" t="s">
        <v>247</v>
      </c>
      <c r="G539">
        <f t="shared" si="35"/>
        <v>534</v>
      </c>
      <c r="H539">
        <f>COUNTIFS($B:$B,G539,$C:$C,"&gt;0")</f>
        <v>0</v>
      </c>
      <c r="I539" t="str">
        <f t="shared" si="32"/>
        <v>No</v>
      </c>
      <c r="K539">
        <f t="shared" si="33"/>
        <v>534</v>
      </c>
      <c r="L539">
        <f>SUMIFS($C:$C,$E:$E,L$5,$B:$B,$K539)</f>
        <v>0</v>
      </c>
      <c r="M539">
        <f>SUMIFS($C:$C,$E:$E,M$5,$B:$B,$K539)</f>
        <v>0</v>
      </c>
      <c r="N539">
        <f>SUMIFS($C:$C,$E:$E,N$5,$B:$B,$K539)</f>
        <v>0</v>
      </c>
      <c r="O539" t="e">
        <f t="shared" si="34"/>
        <v>#NUM!</v>
      </c>
    </row>
    <row r="540" spans="1:15" x14ac:dyDescent="0.2">
      <c r="A540" t="s">
        <v>12797</v>
      </c>
      <c r="B540" t="str">
        <f>MID(A540,34,LEN(A540)-37)</f>
        <v>58</v>
      </c>
      <c r="C540" t="s">
        <v>1</v>
      </c>
      <c r="D540" t="s">
        <v>246</v>
      </c>
      <c r="E540" t="s">
        <v>247</v>
      </c>
      <c r="G540">
        <f t="shared" si="35"/>
        <v>535</v>
      </c>
      <c r="H540">
        <f>COUNTIFS($B:$B,G540,$C:$C,"&gt;0")</f>
        <v>1</v>
      </c>
      <c r="I540" t="str">
        <f t="shared" si="32"/>
        <v>No</v>
      </c>
      <c r="K540">
        <f t="shared" si="33"/>
        <v>535</v>
      </c>
      <c r="L540">
        <f>SUMIFS($C:$C,$E:$E,L$5,$B:$B,$K540)</f>
        <v>0</v>
      </c>
      <c r="M540">
        <f>SUMIFS($C:$C,$E:$E,M$5,$B:$B,$K540)</f>
        <v>160</v>
      </c>
      <c r="N540">
        <f>SUMIFS($C:$C,$E:$E,N$5,$B:$B,$K540)</f>
        <v>0</v>
      </c>
      <c r="O540">
        <f t="shared" si="34"/>
        <v>160</v>
      </c>
    </row>
    <row r="541" spans="1:15" x14ac:dyDescent="0.2">
      <c r="A541" t="s">
        <v>12798</v>
      </c>
      <c r="B541" t="str">
        <f>MID(A541,34,LEN(A541)-37)</f>
        <v>580</v>
      </c>
      <c r="C541" t="s">
        <v>1</v>
      </c>
      <c r="D541" t="s">
        <v>246</v>
      </c>
      <c r="E541" t="s">
        <v>247</v>
      </c>
      <c r="G541">
        <f t="shared" si="35"/>
        <v>536</v>
      </c>
      <c r="H541">
        <f>COUNTIFS($B:$B,G541,$C:$C,"&gt;0")</f>
        <v>2</v>
      </c>
      <c r="I541" t="str">
        <f t="shared" si="32"/>
        <v>No</v>
      </c>
      <c r="K541">
        <f t="shared" si="33"/>
        <v>536</v>
      </c>
      <c r="L541">
        <f>SUMIFS($C:$C,$E:$E,L$5,$B:$B,$K541)</f>
        <v>0</v>
      </c>
      <c r="M541">
        <f>SUMIFS($C:$C,$E:$E,M$5,$B:$B,$K541)</f>
        <v>152</v>
      </c>
      <c r="N541">
        <f>SUMIFS($C:$C,$E:$E,N$5,$B:$B,$K541)</f>
        <v>138</v>
      </c>
      <c r="O541">
        <f t="shared" si="34"/>
        <v>138</v>
      </c>
    </row>
    <row r="542" spans="1:15" x14ac:dyDescent="0.2">
      <c r="A542" t="s">
        <v>12799</v>
      </c>
      <c r="B542" t="str">
        <f>MID(A542,34,LEN(A542)-37)</f>
        <v>581</v>
      </c>
      <c r="C542" t="s">
        <v>1</v>
      </c>
      <c r="D542" t="s">
        <v>246</v>
      </c>
      <c r="E542" t="s">
        <v>247</v>
      </c>
      <c r="G542">
        <f t="shared" si="35"/>
        <v>537</v>
      </c>
      <c r="H542">
        <f>COUNTIFS($B:$B,G542,$C:$C,"&gt;0")</f>
        <v>1</v>
      </c>
      <c r="I542" t="str">
        <f t="shared" si="32"/>
        <v>No</v>
      </c>
      <c r="K542">
        <f t="shared" si="33"/>
        <v>537</v>
      </c>
      <c r="L542">
        <f>SUMIFS($C:$C,$E:$E,L$5,$B:$B,$K542)</f>
        <v>0</v>
      </c>
      <c r="M542">
        <f>SUMIFS($C:$C,$E:$E,M$5,$B:$B,$K542)</f>
        <v>167</v>
      </c>
      <c r="N542">
        <f>SUMIFS($C:$C,$E:$E,N$5,$B:$B,$K542)</f>
        <v>0</v>
      </c>
      <c r="O542">
        <f t="shared" si="34"/>
        <v>167</v>
      </c>
    </row>
    <row r="543" spans="1:15" x14ac:dyDescent="0.2">
      <c r="A543" t="s">
        <v>12800</v>
      </c>
      <c r="B543" t="str">
        <f>MID(A543,34,LEN(A543)-37)</f>
        <v>582</v>
      </c>
      <c r="C543" t="s">
        <v>1</v>
      </c>
      <c r="D543" t="s">
        <v>246</v>
      </c>
      <c r="E543" t="s">
        <v>247</v>
      </c>
      <c r="G543">
        <f t="shared" si="35"/>
        <v>538</v>
      </c>
      <c r="H543">
        <f>COUNTIFS($B:$B,G543,$C:$C,"&gt;0")</f>
        <v>2</v>
      </c>
      <c r="I543" t="str">
        <f t="shared" si="32"/>
        <v>No</v>
      </c>
      <c r="K543">
        <f t="shared" si="33"/>
        <v>538</v>
      </c>
      <c r="L543">
        <f>SUMIFS($C:$C,$E:$E,L$5,$B:$B,$K543)</f>
        <v>481</v>
      </c>
      <c r="M543">
        <f>SUMIFS($C:$C,$E:$E,M$5,$B:$B,$K543)</f>
        <v>165</v>
      </c>
      <c r="N543">
        <f>SUMIFS($C:$C,$E:$E,N$5,$B:$B,$K543)</f>
        <v>0</v>
      </c>
      <c r="O543">
        <f t="shared" si="34"/>
        <v>165</v>
      </c>
    </row>
    <row r="544" spans="1:15" x14ac:dyDescent="0.2">
      <c r="A544" t="s">
        <v>12802</v>
      </c>
      <c r="B544" t="str">
        <f>MID(A544,34,LEN(A544)-37)</f>
        <v>583</v>
      </c>
      <c r="C544" t="s">
        <v>1</v>
      </c>
      <c r="D544" t="s">
        <v>246</v>
      </c>
      <c r="E544" t="s">
        <v>247</v>
      </c>
      <c r="G544">
        <f t="shared" si="35"/>
        <v>539</v>
      </c>
      <c r="H544">
        <f>COUNTIFS($B:$B,G544,$C:$C,"&gt;0")</f>
        <v>0</v>
      </c>
      <c r="I544" t="str">
        <f t="shared" si="32"/>
        <v>No</v>
      </c>
      <c r="K544">
        <f t="shared" si="33"/>
        <v>539</v>
      </c>
      <c r="L544">
        <f>SUMIFS($C:$C,$E:$E,L$5,$B:$B,$K544)</f>
        <v>0</v>
      </c>
      <c r="M544">
        <f>SUMIFS($C:$C,$E:$E,M$5,$B:$B,$K544)</f>
        <v>0</v>
      </c>
      <c r="N544">
        <f>SUMIFS($C:$C,$E:$E,N$5,$B:$B,$K544)</f>
        <v>0</v>
      </c>
      <c r="O544" t="e">
        <f t="shared" si="34"/>
        <v>#NUM!</v>
      </c>
    </row>
    <row r="545" spans="1:15" x14ac:dyDescent="0.2">
      <c r="A545" t="s">
        <v>12803</v>
      </c>
      <c r="B545" t="str">
        <f>MID(A545,34,LEN(A545)-37)</f>
        <v>584</v>
      </c>
      <c r="C545" t="s">
        <v>1</v>
      </c>
      <c r="D545" t="s">
        <v>246</v>
      </c>
      <c r="E545" t="s">
        <v>247</v>
      </c>
      <c r="G545">
        <f t="shared" si="35"/>
        <v>540</v>
      </c>
      <c r="H545">
        <f>COUNTIFS($B:$B,G545,$C:$C,"&gt;0")</f>
        <v>1</v>
      </c>
      <c r="I545" t="str">
        <f t="shared" si="32"/>
        <v>No</v>
      </c>
      <c r="K545">
        <f t="shared" si="33"/>
        <v>540</v>
      </c>
      <c r="L545">
        <f>SUMIFS($C:$C,$E:$E,L$5,$B:$B,$K545)</f>
        <v>0</v>
      </c>
      <c r="M545">
        <f>SUMIFS($C:$C,$E:$E,M$5,$B:$B,$K545)</f>
        <v>148</v>
      </c>
      <c r="N545">
        <f>SUMIFS($C:$C,$E:$E,N$5,$B:$B,$K545)</f>
        <v>0</v>
      </c>
      <c r="O545">
        <f t="shared" si="34"/>
        <v>148</v>
      </c>
    </row>
    <row r="546" spans="1:15" x14ac:dyDescent="0.2">
      <c r="A546" t="s">
        <v>12805</v>
      </c>
      <c r="B546" t="str">
        <f>MID(A546,34,LEN(A546)-37)</f>
        <v>585</v>
      </c>
      <c r="C546" t="s">
        <v>1</v>
      </c>
      <c r="D546" t="s">
        <v>246</v>
      </c>
      <c r="E546" t="s">
        <v>247</v>
      </c>
      <c r="G546">
        <f t="shared" si="35"/>
        <v>541</v>
      </c>
      <c r="H546">
        <f>COUNTIFS($B:$B,G546,$C:$C,"&gt;0")</f>
        <v>0</v>
      </c>
      <c r="I546" t="str">
        <f t="shared" si="32"/>
        <v>No</v>
      </c>
      <c r="K546">
        <f t="shared" si="33"/>
        <v>541</v>
      </c>
      <c r="L546">
        <f>SUMIFS($C:$C,$E:$E,L$5,$B:$B,$K546)</f>
        <v>0</v>
      </c>
      <c r="M546">
        <f>SUMIFS($C:$C,$E:$E,M$5,$B:$B,$K546)</f>
        <v>0</v>
      </c>
      <c r="N546">
        <f>SUMIFS($C:$C,$E:$E,N$5,$B:$B,$K546)</f>
        <v>0</v>
      </c>
      <c r="O546" t="e">
        <f t="shared" si="34"/>
        <v>#NUM!</v>
      </c>
    </row>
    <row r="547" spans="1:15" x14ac:dyDescent="0.2">
      <c r="A547" t="s">
        <v>12808</v>
      </c>
      <c r="B547" t="str">
        <f>MID(A547,34,LEN(A547)-37)</f>
        <v>586</v>
      </c>
      <c r="C547" t="s">
        <v>1</v>
      </c>
      <c r="D547" t="s">
        <v>246</v>
      </c>
      <c r="E547" t="s">
        <v>247</v>
      </c>
      <c r="G547">
        <f t="shared" si="35"/>
        <v>542</v>
      </c>
      <c r="H547">
        <f>COUNTIFS($B:$B,G547,$C:$C,"&gt;0")</f>
        <v>0</v>
      </c>
      <c r="I547" t="str">
        <f t="shared" si="32"/>
        <v>No</v>
      </c>
      <c r="K547">
        <f t="shared" si="33"/>
        <v>542</v>
      </c>
      <c r="L547">
        <f>SUMIFS($C:$C,$E:$E,L$5,$B:$B,$K547)</f>
        <v>0</v>
      </c>
      <c r="M547">
        <f>SUMIFS($C:$C,$E:$E,M$5,$B:$B,$K547)</f>
        <v>0</v>
      </c>
      <c r="N547">
        <f>SUMIFS($C:$C,$E:$E,N$5,$B:$B,$K547)</f>
        <v>0</v>
      </c>
      <c r="O547" t="e">
        <f t="shared" si="34"/>
        <v>#NUM!</v>
      </c>
    </row>
    <row r="548" spans="1:15" x14ac:dyDescent="0.2">
      <c r="A548" t="s">
        <v>12809</v>
      </c>
      <c r="B548" t="str">
        <f>MID(A548,34,LEN(A548)-37)</f>
        <v>587</v>
      </c>
      <c r="C548" t="s">
        <v>1</v>
      </c>
      <c r="D548" t="s">
        <v>246</v>
      </c>
      <c r="E548" t="s">
        <v>247</v>
      </c>
      <c r="G548">
        <f t="shared" si="35"/>
        <v>543</v>
      </c>
      <c r="H548">
        <f>COUNTIFS($B:$B,G548,$C:$C,"&gt;0")</f>
        <v>0</v>
      </c>
      <c r="I548" t="str">
        <f t="shared" si="32"/>
        <v>No</v>
      </c>
      <c r="K548">
        <f t="shared" si="33"/>
        <v>543</v>
      </c>
      <c r="L548">
        <f>SUMIFS($C:$C,$E:$E,L$5,$B:$B,$K548)</f>
        <v>0</v>
      </c>
      <c r="M548">
        <f>SUMIFS($C:$C,$E:$E,M$5,$B:$B,$K548)</f>
        <v>0</v>
      </c>
      <c r="N548">
        <f>SUMIFS($C:$C,$E:$E,N$5,$B:$B,$K548)</f>
        <v>0</v>
      </c>
      <c r="O548" t="e">
        <f t="shared" si="34"/>
        <v>#NUM!</v>
      </c>
    </row>
    <row r="549" spans="1:15" x14ac:dyDescent="0.2">
      <c r="A549" t="s">
        <v>12812</v>
      </c>
      <c r="B549" t="str">
        <f>MID(A549,34,LEN(A549)-37)</f>
        <v>588</v>
      </c>
      <c r="C549" t="s">
        <v>1</v>
      </c>
      <c r="D549" t="s">
        <v>246</v>
      </c>
      <c r="E549" t="s">
        <v>247</v>
      </c>
      <c r="G549">
        <f t="shared" si="35"/>
        <v>544</v>
      </c>
      <c r="H549">
        <f>COUNTIFS($B:$B,G549,$C:$C,"&gt;0")</f>
        <v>1</v>
      </c>
      <c r="I549" t="str">
        <f t="shared" si="32"/>
        <v>No</v>
      </c>
      <c r="K549">
        <f t="shared" si="33"/>
        <v>544</v>
      </c>
      <c r="L549">
        <f>SUMIFS($C:$C,$E:$E,L$5,$B:$B,$K549)</f>
        <v>0</v>
      </c>
      <c r="M549">
        <f>SUMIFS($C:$C,$E:$E,M$5,$B:$B,$K549)</f>
        <v>151</v>
      </c>
      <c r="N549">
        <f>SUMIFS($C:$C,$E:$E,N$5,$B:$B,$K549)</f>
        <v>0</v>
      </c>
      <c r="O549">
        <f t="shared" si="34"/>
        <v>151</v>
      </c>
    </row>
    <row r="550" spans="1:15" x14ac:dyDescent="0.2">
      <c r="A550" t="s">
        <v>12813</v>
      </c>
      <c r="B550" t="str">
        <f>MID(A550,34,LEN(A550)-37)</f>
        <v>589</v>
      </c>
      <c r="C550" t="s">
        <v>1</v>
      </c>
      <c r="D550" t="s">
        <v>246</v>
      </c>
      <c r="E550" t="s">
        <v>247</v>
      </c>
      <c r="G550">
        <f t="shared" si="35"/>
        <v>545</v>
      </c>
      <c r="H550">
        <f>COUNTIFS($B:$B,G550,$C:$C,"&gt;0")</f>
        <v>3</v>
      </c>
      <c r="I550" t="str">
        <f t="shared" si="32"/>
        <v>Yes</v>
      </c>
      <c r="K550">
        <f t="shared" si="33"/>
        <v>545</v>
      </c>
      <c r="L550">
        <f>SUMIFS($C:$C,$E:$E,L$5,$B:$B,$K550)</f>
        <v>182</v>
      </c>
      <c r="M550">
        <f>SUMIFS($C:$C,$E:$E,M$5,$B:$B,$K550)</f>
        <v>104</v>
      </c>
      <c r="N550">
        <f>SUMIFS($C:$C,$E:$E,N$5,$B:$B,$K550)</f>
        <v>101</v>
      </c>
      <c r="O550">
        <f t="shared" si="34"/>
        <v>101</v>
      </c>
    </row>
    <row r="551" spans="1:15" x14ac:dyDescent="0.2">
      <c r="A551" t="s">
        <v>12814</v>
      </c>
      <c r="B551" t="str">
        <f>MID(A551,34,LEN(A551)-37)</f>
        <v>59</v>
      </c>
      <c r="C551" t="s">
        <v>1</v>
      </c>
      <c r="D551" t="s">
        <v>246</v>
      </c>
      <c r="E551" t="s">
        <v>247</v>
      </c>
      <c r="G551">
        <f t="shared" si="35"/>
        <v>546</v>
      </c>
      <c r="H551">
        <f>COUNTIFS($B:$B,G551,$C:$C,"&gt;0")</f>
        <v>0</v>
      </c>
      <c r="I551" t="str">
        <f t="shared" si="32"/>
        <v>No</v>
      </c>
      <c r="K551">
        <f t="shared" si="33"/>
        <v>546</v>
      </c>
      <c r="L551">
        <f>SUMIFS($C:$C,$E:$E,L$5,$B:$B,$K551)</f>
        <v>0</v>
      </c>
      <c r="M551">
        <f>SUMIFS($C:$C,$E:$E,M$5,$B:$B,$K551)</f>
        <v>0</v>
      </c>
      <c r="N551">
        <f>SUMIFS($C:$C,$E:$E,N$5,$B:$B,$K551)</f>
        <v>0</v>
      </c>
      <c r="O551" t="e">
        <f t="shared" si="34"/>
        <v>#NUM!</v>
      </c>
    </row>
    <row r="552" spans="1:15" x14ac:dyDescent="0.2">
      <c r="A552" t="s">
        <v>12815</v>
      </c>
      <c r="B552" t="str">
        <f>MID(A552,34,LEN(A552)-37)</f>
        <v>590</v>
      </c>
      <c r="C552" t="s">
        <v>1</v>
      </c>
      <c r="D552" t="s">
        <v>246</v>
      </c>
      <c r="E552" t="s">
        <v>247</v>
      </c>
      <c r="G552">
        <f t="shared" si="35"/>
        <v>547</v>
      </c>
      <c r="H552">
        <f>COUNTIFS($B:$B,G552,$C:$C,"&gt;0")</f>
        <v>1</v>
      </c>
      <c r="I552" t="str">
        <f t="shared" si="32"/>
        <v>No</v>
      </c>
      <c r="K552">
        <f t="shared" si="33"/>
        <v>547</v>
      </c>
      <c r="L552">
        <f>SUMIFS($C:$C,$E:$E,L$5,$B:$B,$K552)</f>
        <v>0</v>
      </c>
      <c r="M552">
        <f>SUMIFS($C:$C,$E:$E,M$5,$B:$B,$K552)</f>
        <v>133</v>
      </c>
      <c r="N552">
        <f>SUMIFS($C:$C,$E:$E,N$5,$B:$B,$K552)</f>
        <v>0</v>
      </c>
      <c r="O552">
        <f t="shared" si="34"/>
        <v>133</v>
      </c>
    </row>
    <row r="553" spans="1:15" x14ac:dyDescent="0.2">
      <c r="A553" t="s">
        <v>12816</v>
      </c>
      <c r="B553" t="str">
        <f>MID(A553,34,LEN(A553)-37)</f>
        <v>591</v>
      </c>
      <c r="C553" t="s">
        <v>1</v>
      </c>
      <c r="D553" t="s">
        <v>246</v>
      </c>
      <c r="E553" t="s">
        <v>247</v>
      </c>
      <c r="G553">
        <f t="shared" si="35"/>
        <v>548</v>
      </c>
      <c r="H553">
        <f>COUNTIFS($B:$B,G553,$C:$C,"&gt;0")</f>
        <v>0</v>
      </c>
      <c r="I553" t="str">
        <f t="shared" si="32"/>
        <v>No</v>
      </c>
      <c r="K553">
        <f t="shared" si="33"/>
        <v>548</v>
      </c>
      <c r="L553">
        <f>SUMIFS($C:$C,$E:$E,L$5,$B:$B,$K553)</f>
        <v>0</v>
      </c>
      <c r="M553">
        <f>SUMIFS($C:$C,$E:$E,M$5,$B:$B,$K553)</f>
        <v>0</v>
      </c>
      <c r="N553">
        <f>SUMIFS($C:$C,$E:$E,N$5,$B:$B,$K553)</f>
        <v>0</v>
      </c>
      <c r="O553" t="e">
        <f t="shared" si="34"/>
        <v>#NUM!</v>
      </c>
    </row>
    <row r="554" spans="1:15" x14ac:dyDescent="0.2">
      <c r="A554" t="s">
        <v>12818</v>
      </c>
      <c r="B554" t="str">
        <f>MID(A554,34,LEN(A554)-37)</f>
        <v>592</v>
      </c>
      <c r="C554" t="s">
        <v>1</v>
      </c>
      <c r="D554" t="s">
        <v>246</v>
      </c>
      <c r="E554" t="s">
        <v>247</v>
      </c>
      <c r="G554">
        <f t="shared" si="35"/>
        <v>549</v>
      </c>
      <c r="H554">
        <f>COUNTIFS($B:$B,G554,$C:$C,"&gt;0")</f>
        <v>0</v>
      </c>
      <c r="I554" t="str">
        <f t="shared" si="32"/>
        <v>No</v>
      </c>
      <c r="K554">
        <f t="shared" si="33"/>
        <v>549</v>
      </c>
      <c r="L554">
        <f>SUMIFS($C:$C,$E:$E,L$5,$B:$B,$K554)</f>
        <v>0</v>
      </c>
      <c r="M554">
        <f>SUMIFS($C:$C,$E:$E,M$5,$B:$B,$K554)</f>
        <v>0</v>
      </c>
      <c r="N554">
        <f>SUMIFS($C:$C,$E:$E,N$5,$B:$B,$K554)</f>
        <v>0</v>
      </c>
      <c r="O554" t="e">
        <f t="shared" si="34"/>
        <v>#NUM!</v>
      </c>
    </row>
    <row r="555" spans="1:15" x14ac:dyDescent="0.2">
      <c r="A555" t="s">
        <v>12819</v>
      </c>
      <c r="B555" t="str">
        <f>MID(A555,34,LEN(A555)-37)</f>
        <v>593</v>
      </c>
      <c r="C555" t="s">
        <v>1</v>
      </c>
      <c r="D555" t="s">
        <v>246</v>
      </c>
      <c r="E555" t="s">
        <v>247</v>
      </c>
      <c r="G555">
        <f t="shared" si="35"/>
        <v>550</v>
      </c>
      <c r="H555">
        <f>COUNTIFS($B:$B,G555,$C:$C,"&gt;0")</f>
        <v>1</v>
      </c>
      <c r="I555" t="str">
        <f t="shared" si="32"/>
        <v>No</v>
      </c>
      <c r="K555">
        <f t="shared" si="33"/>
        <v>550</v>
      </c>
      <c r="L555">
        <f>SUMIFS($C:$C,$E:$E,L$5,$B:$B,$K555)</f>
        <v>0</v>
      </c>
      <c r="M555">
        <f>SUMIFS($C:$C,$E:$E,M$5,$B:$B,$K555)</f>
        <v>124</v>
      </c>
      <c r="N555">
        <f>SUMIFS($C:$C,$E:$E,N$5,$B:$B,$K555)</f>
        <v>0</v>
      </c>
      <c r="O555">
        <f t="shared" si="34"/>
        <v>124</v>
      </c>
    </row>
    <row r="556" spans="1:15" x14ac:dyDescent="0.2">
      <c r="A556" t="s">
        <v>12820</v>
      </c>
      <c r="B556" t="str">
        <f>MID(A556,34,LEN(A556)-37)</f>
        <v>594</v>
      </c>
      <c r="C556" t="s">
        <v>1</v>
      </c>
      <c r="D556" t="s">
        <v>246</v>
      </c>
      <c r="E556" t="s">
        <v>247</v>
      </c>
      <c r="G556">
        <f t="shared" si="35"/>
        <v>551</v>
      </c>
      <c r="H556">
        <f>COUNTIFS($B:$B,G556,$C:$C,"&gt;0")</f>
        <v>1</v>
      </c>
      <c r="I556" t="str">
        <f t="shared" si="32"/>
        <v>No</v>
      </c>
      <c r="K556">
        <f t="shared" si="33"/>
        <v>551</v>
      </c>
      <c r="L556">
        <f>SUMIFS($C:$C,$E:$E,L$5,$B:$B,$K556)</f>
        <v>0</v>
      </c>
      <c r="M556">
        <f>SUMIFS($C:$C,$E:$E,M$5,$B:$B,$K556)</f>
        <v>131</v>
      </c>
      <c r="N556">
        <f>SUMIFS($C:$C,$E:$E,N$5,$B:$B,$K556)</f>
        <v>0</v>
      </c>
      <c r="O556">
        <f t="shared" si="34"/>
        <v>131</v>
      </c>
    </row>
    <row r="557" spans="1:15" x14ac:dyDescent="0.2">
      <c r="A557" t="s">
        <v>12822</v>
      </c>
      <c r="B557" t="str">
        <f>MID(A557,34,LEN(A557)-37)</f>
        <v>595</v>
      </c>
      <c r="C557" t="s">
        <v>1</v>
      </c>
      <c r="D557" t="s">
        <v>246</v>
      </c>
      <c r="E557" t="s">
        <v>247</v>
      </c>
      <c r="G557">
        <f t="shared" si="35"/>
        <v>552</v>
      </c>
      <c r="H557">
        <f>COUNTIFS($B:$B,G557,$C:$C,"&gt;0")</f>
        <v>0</v>
      </c>
      <c r="I557" t="str">
        <f t="shared" si="32"/>
        <v>No</v>
      </c>
      <c r="K557">
        <f t="shared" si="33"/>
        <v>552</v>
      </c>
      <c r="L557">
        <f>SUMIFS($C:$C,$E:$E,L$5,$B:$B,$K557)</f>
        <v>0</v>
      </c>
      <c r="M557">
        <f>SUMIFS($C:$C,$E:$E,M$5,$B:$B,$K557)</f>
        <v>0</v>
      </c>
      <c r="N557">
        <f>SUMIFS($C:$C,$E:$E,N$5,$B:$B,$K557)</f>
        <v>0</v>
      </c>
      <c r="O557" t="e">
        <f t="shared" si="34"/>
        <v>#NUM!</v>
      </c>
    </row>
    <row r="558" spans="1:15" x14ac:dyDescent="0.2">
      <c r="A558" t="s">
        <v>12823</v>
      </c>
      <c r="B558" t="str">
        <f>MID(A558,34,LEN(A558)-37)</f>
        <v>596</v>
      </c>
      <c r="C558" t="s">
        <v>1</v>
      </c>
      <c r="D558" t="s">
        <v>246</v>
      </c>
      <c r="E558" t="s">
        <v>247</v>
      </c>
      <c r="G558">
        <f t="shared" si="35"/>
        <v>553</v>
      </c>
      <c r="H558">
        <f>COUNTIFS($B:$B,G558,$C:$C,"&gt;0")</f>
        <v>0</v>
      </c>
      <c r="I558" t="str">
        <f t="shared" si="32"/>
        <v>No</v>
      </c>
      <c r="K558">
        <f t="shared" si="33"/>
        <v>553</v>
      </c>
      <c r="L558">
        <f>SUMIFS($C:$C,$E:$E,L$5,$B:$B,$K558)</f>
        <v>0</v>
      </c>
      <c r="M558">
        <f>SUMIFS($C:$C,$E:$E,M$5,$B:$B,$K558)</f>
        <v>0</v>
      </c>
      <c r="N558">
        <f>SUMIFS($C:$C,$E:$E,N$5,$B:$B,$K558)</f>
        <v>0</v>
      </c>
      <c r="O558" t="e">
        <f t="shared" si="34"/>
        <v>#NUM!</v>
      </c>
    </row>
    <row r="559" spans="1:15" x14ac:dyDescent="0.2">
      <c r="A559" t="s">
        <v>12825</v>
      </c>
      <c r="B559" t="str">
        <f>MID(A559,34,LEN(A559)-37)</f>
        <v>597</v>
      </c>
      <c r="C559" t="s">
        <v>1</v>
      </c>
      <c r="D559" t="s">
        <v>246</v>
      </c>
      <c r="E559" t="s">
        <v>247</v>
      </c>
      <c r="G559">
        <f t="shared" si="35"/>
        <v>554</v>
      </c>
      <c r="H559">
        <f>COUNTIFS($B:$B,G559,$C:$C,"&gt;0")</f>
        <v>2</v>
      </c>
      <c r="I559" t="str">
        <f t="shared" si="32"/>
        <v>No</v>
      </c>
      <c r="K559">
        <f t="shared" si="33"/>
        <v>554</v>
      </c>
      <c r="L559">
        <f>SUMIFS($C:$C,$E:$E,L$5,$B:$B,$K559)</f>
        <v>0</v>
      </c>
      <c r="M559">
        <f>SUMIFS($C:$C,$E:$E,M$5,$B:$B,$K559)</f>
        <v>108</v>
      </c>
      <c r="N559">
        <f>SUMIFS($C:$C,$E:$E,N$5,$B:$B,$K559)</f>
        <v>105</v>
      </c>
      <c r="O559">
        <f t="shared" si="34"/>
        <v>105</v>
      </c>
    </row>
    <row r="560" spans="1:15" x14ac:dyDescent="0.2">
      <c r="A560" t="s">
        <v>12828</v>
      </c>
      <c r="B560" t="str">
        <f>MID(A560,34,LEN(A560)-37)</f>
        <v>598</v>
      </c>
      <c r="C560">
        <v>127</v>
      </c>
      <c r="D560" t="s">
        <v>13776</v>
      </c>
      <c r="E560" t="s">
        <v>247</v>
      </c>
      <c r="G560">
        <f t="shared" si="35"/>
        <v>555</v>
      </c>
      <c r="H560">
        <f>COUNTIFS($B:$B,G560,$C:$C,"&gt;0")</f>
        <v>1</v>
      </c>
      <c r="I560" t="str">
        <f t="shared" si="32"/>
        <v>No</v>
      </c>
      <c r="K560">
        <f t="shared" si="33"/>
        <v>555</v>
      </c>
      <c r="L560">
        <f>SUMIFS($C:$C,$E:$E,L$5,$B:$B,$K560)</f>
        <v>0</v>
      </c>
      <c r="M560">
        <f>SUMIFS($C:$C,$E:$E,M$5,$B:$B,$K560)</f>
        <v>179</v>
      </c>
      <c r="N560">
        <f>SUMIFS($C:$C,$E:$E,N$5,$B:$B,$K560)</f>
        <v>0</v>
      </c>
      <c r="O560">
        <f t="shared" si="34"/>
        <v>179</v>
      </c>
    </row>
    <row r="561" spans="1:15" x14ac:dyDescent="0.2">
      <c r="A561" t="s">
        <v>12829</v>
      </c>
      <c r="B561" t="str">
        <f>MID(A561,34,LEN(A561)-37)</f>
        <v>599</v>
      </c>
      <c r="C561" t="s">
        <v>1</v>
      </c>
      <c r="D561" t="s">
        <v>246</v>
      </c>
      <c r="E561" t="s">
        <v>247</v>
      </c>
      <c r="G561">
        <f t="shared" si="35"/>
        <v>556</v>
      </c>
      <c r="H561">
        <f>COUNTIFS($B:$B,G561,$C:$C,"&gt;0")</f>
        <v>0</v>
      </c>
      <c r="I561" t="str">
        <f t="shared" si="32"/>
        <v>No</v>
      </c>
      <c r="K561">
        <f t="shared" si="33"/>
        <v>556</v>
      </c>
      <c r="L561">
        <f>SUMIFS($C:$C,$E:$E,L$5,$B:$B,$K561)</f>
        <v>0</v>
      </c>
      <c r="M561">
        <f>SUMIFS($C:$C,$E:$E,M$5,$B:$B,$K561)</f>
        <v>0</v>
      </c>
      <c r="N561">
        <f>SUMIFS($C:$C,$E:$E,N$5,$B:$B,$K561)</f>
        <v>0</v>
      </c>
      <c r="O561" t="e">
        <f t="shared" si="34"/>
        <v>#NUM!</v>
      </c>
    </row>
    <row r="562" spans="1:15" x14ac:dyDescent="0.2">
      <c r="A562" t="s">
        <v>12830</v>
      </c>
      <c r="B562" t="str">
        <f>MID(A562,34,LEN(A562)-37)</f>
        <v>6</v>
      </c>
      <c r="C562" t="s">
        <v>1</v>
      </c>
      <c r="D562" t="s">
        <v>246</v>
      </c>
      <c r="E562" t="s">
        <v>247</v>
      </c>
      <c r="G562">
        <f t="shared" si="35"/>
        <v>557</v>
      </c>
      <c r="H562">
        <f>COUNTIFS($B:$B,G562,$C:$C,"&gt;0")</f>
        <v>0</v>
      </c>
      <c r="I562" t="str">
        <f t="shared" si="32"/>
        <v>No</v>
      </c>
      <c r="K562">
        <f t="shared" si="33"/>
        <v>557</v>
      </c>
      <c r="L562">
        <f>SUMIFS($C:$C,$E:$E,L$5,$B:$B,$K562)</f>
        <v>0</v>
      </c>
      <c r="M562">
        <f>SUMIFS($C:$C,$E:$E,M$5,$B:$B,$K562)</f>
        <v>0</v>
      </c>
      <c r="N562">
        <f>SUMIFS($C:$C,$E:$E,N$5,$B:$B,$K562)</f>
        <v>0</v>
      </c>
      <c r="O562" t="e">
        <f t="shared" si="34"/>
        <v>#NUM!</v>
      </c>
    </row>
    <row r="563" spans="1:15" x14ac:dyDescent="0.2">
      <c r="A563" t="s">
        <v>12832</v>
      </c>
      <c r="B563" t="str">
        <f>MID(A563,34,LEN(A563)-37)</f>
        <v>60</v>
      </c>
      <c r="C563" t="s">
        <v>1</v>
      </c>
      <c r="D563" t="s">
        <v>13780</v>
      </c>
      <c r="E563" t="s">
        <v>247</v>
      </c>
      <c r="G563">
        <f t="shared" si="35"/>
        <v>558</v>
      </c>
      <c r="H563">
        <f>COUNTIFS($B:$B,G563,$C:$C,"&gt;0")</f>
        <v>1</v>
      </c>
      <c r="I563" t="str">
        <f t="shared" si="32"/>
        <v>No</v>
      </c>
      <c r="K563">
        <f t="shared" si="33"/>
        <v>558</v>
      </c>
      <c r="L563">
        <f>SUMIFS($C:$C,$E:$E,L$5,$B:$B,$K563)</f>
        <v>0</v>
      </c>
      <c r="M563">
        <f>SUMIFS($C:$C,$E:$E,M$5,$B:$B,$K563)</f>
        <v>157</v>
      </c>
      <c r="N563">
        <f>SUMIFS($C:$C,$E:$E,N$5,$B:$B,$K563)</f>
        <v>0</v>
      </c>
      <c r="O563">
        <f t="shared" si="34"/>
        <v>157</v>
      </c>
    </row>
    <row r="564" spans="1:15" x14ac:dyDescent="0.2">
      <c r="A564" t="s">
        <v>12834</v>
      </c>
      <c r="B564" t="str">
        <f>MID(A564,34,LEN(A564)-37)</f>
        <v>600</v>
      </c>
      <c r="C564" t="s">
        <v>1</v>
      </c>
      <c r="D564" t="s">
        <v>246</v>
      </c>
      <c r="E564" t="s">
        <v>247</v>
      </c>
      <c r="G564">
        <f t="shared" si="35"/>
        <v>559</v>
      </c>
      <c r="H564">
        <f>COUNTIFS($B:$B,G564,$C:$C,"&gt;0")</f>
        <v>1</v>
      </c>
      <c r="I564" t="str">
        <f t="shared" si="32"/>
        <v>No</v>
      </c>
      <c r="K564">
        <f t="shared" si="33"/>
        <v>559</v>
      </c>
      <c r="L564">
        <f>SUMIFS($C:$C,$E:$E,L$5,$B:$B,$K564)</f>
        <v>0</v>
      </c>
      <c r="M564">
        <f>SUMIFS($C:$C,$E:$E,M$5,$B:$B,$K564)</f>
        <v>0</v>
      </c>
      <c r="N564">
        <f>SUMIFS($C:$C,$E:$E,N$5,$B:$B,$K564)</f>
        <v>149</v>
      </c>
      <c r="O564">
        <f t="shared" si="34"/>
        <v>149</v>
      </c>
    </row>
    <row r="565" spans="1:15" x14ac:dyDescent="0.2">
      <c r="A565" t="s">
        <v>12835</v>
      </c>
      <c r="B565" t="str">
        <f>MID(A565,34,LEN(A565)-37)</f>
        <v>601</v>
      </c>
      <c r="C565" t="s">
        <v>1</v>
      </c>
      <c r="D565" t="s">
        <v>246</v>
      </c>
      <c r="E565" t="s">
        <v>247</v>
      </c>
      <c r="G565">
        <f t="shared" si="35"/>
        <v>560</v>
      </c>
      <c r="H565">
        <f>COUNTIFS($B:$B,G565,$C:$C,"&gt;0")</f>
        <v>0</v>
      </c>
      <c r="I565" t="str">
        <f t="shared" si="32"/>
        <v>No</v>
      </c>
      <c r="K565">
        <f t="shared" si="33"/>
        <v>560</v>
      </c>
      <c r="L565">
        <f>SUMIFS($C:$C,$E:$E,L$5,$B:$B,$K565)</f>
        <v>0</v>
      </c>
      <c r="M565">
        <f>SUMIFS($C:$C,$E:$E,M$5,$B:$B,$K565)</f>
        <v>0</v>
      </c>
      <c r="N565">
        <f>SUMIFS($C:$C,$E:$E,N$5,$B:$B,$K565)</f>
        <v>0</v>
      </c>
      <c r="O565" t="e">
        <f t="shared" si="34"/>
        <v>#NUM!</v>
      </c>
    </row>
    <row r="566" spans="1:15" x14ac:dyDescent="0.2">
      <c r="A566" t="s">
        <v>12836</v>
      </c>
      <c r="B566" t="str">
        <f>MID(A566,34,LEN(A566)-37)</f>
        <v>602</v>
      </c>
      <c r="C566" t="s">
        <v>1</v>
      </c>
      <c r="D566" t="s">
        <v>246</v>
      </c>
      <c r="E566" t="s">
        <v>247</v>
      </c>
      <c r="G566">
        <f t="shared" si="35"/>
        <v>561</v>
      </c>
      <c r="H566">
        <f>COUNTIFS($B:$B,G566,$C:$C,"&gt;0")</f>
        <v>1</v>
      </c>
      <c r="I566" t="str">
        <f t="shared" si="32"/>
        <v>No</v>
      </c>
      <c r="K566">
        <f t="shared" si="33"/>
        <v>561</v>
      </c>
      <c r="L566">
        <f>SUMIFS($C:$C,$E:$E,L$5,$B:$B,$K566)</f>
        <v>0</v>
      </c>
      <c r="M566">
        <f>SUMIFS($C:$C,$E:$E,M$5,$B:$B,$K566)</f>
        <v>167</v>
      </c>
      <c r="N566">
        <f>SUMIFS($C:$C,$E:$E,N$5,$B:$B,$K566)</f>
        <v>0</v>
      </c>
      <c r="O566">
        <f t="shared" si="34"/>
        <v>167</v>
      </c>
    </row>
    <row r="567" spans="1:15" x14ac:dyDescent="0.2">
      <c r="A567" t="s">
        <v>12838</v>
      </c>
      <c r="B567" t="str">
        <f>MID(A567,34,LEN(A567)-37)</f>
        <v>603</v>
      </c>
      <c r="C567">
        <v>163</v>
      </c>
      <c r="D567" t="s">
        <v>13787</v>
      </c>
      <c r="E567" t="s">
        <v>247</v>
      </c>
      <c r="G567">
        <f t="shared" si="35"/>
        <v>562</v>
      </c>
      <c r="H567">
        <f>COUNTIFS($B:$B,G567,$C:$C,"&gt;0")</f>
        <v>0</v>
      </c>
      <c r="I567" t="str">
        <f t="shared" si="32"/>
        <v>No</v>
      </c>
      <c r="K567">
        <f t="shared" si="33"/>
        <v>562</v>
      </c>
      <c r="L567">
        <f>SUMIFS($C:$C,$E:$E,L$5,$B:$B,$K567)</f>
        <v>0</v>
      </c>
      <c r="M567">
        <f>SUMIFS($C:$C,$E:$E,M$5,$B:$B,$K567)</f>
        <v>0</v>
      </c>
      <c r="N567">
        <f>SUMIFS($C:$C,$E:$E,N$5,$B:$B,$K567)</f>
        <v>0</v>
      </c>
      <c r="O567" t="e">
        <f t="shared" si="34"/>
        <v>#NUM!</v>
      </c>
    </row>
    <row r="568" spans="1:15" x14ac:dyDescent="0.2">
      <c r="A568" t="s">
        <v>12839</v>
      </c>
      <c r="B568" t="str">
        <f>MID(A568,34,LEN(A568)-37)</f>
        <v>604</v>
      </c>
      <c r="C568" t="s">
        <v>1</v>
      </c>
      <c r="D568" t="s">
        <v>246</v>
      </c>
      <c r="E568" t="s">
        <v>247</v>
      </c>
      <c r="G568">
        <f t="shared" si="35"/>
        <v>563</v>
      </c>
      <c r="H568">
        <f>COUNTIFS($B:$B,G568,$C:$C,"&gt;0")</f>
        <v>0</v>
      </c>
      <c r="I568" t="str">
        <f t="shared" si="32"/>
        <v>No</v>
      </c>
      <c r="K568">
        <f t="shared" si="33"/>
        <v>563</v>
      </c>
      <c r="L568">
        <f>SUMIFS($C:$C,$E:$E,L$5,$B:$B,$K568)</f>
        <v>0</v>
      </c>
      <c r="M568">
        <f>SUMIFS($C:$C,$E:$E,M$5,$B:$B,$K568)</f>
        <v>0</v>
      </c>
      <c r="N568">
        <f>SUMIFS($C:$C,$E:$E,N$5,$B:$B,$K568)</f>
        <v>0</v>
      </c>
      <c r="O568" t="e">
        <f t="shared" si="34"/>
        <v>#NUM!</v>
      </c>
    </row>
    <row r="569" spans="1:15" x14ac:dyDescent="0.2">
      <c r="A569" t="s">
        <v>12842</v>
      </c>
      <c r="B569" t="str">
        <f>MID(A569,34,LEN(A569)-37)</f>
        <v>605</v>
      </c>
      <c r="C569" t="s">
        <v>1</v>
      </c>
      <c r="D569" t="s">
        <v>246</v>
      </c>
      <c r="E569" t="s">
        <v>247</v>
      </c>
      <c r="G569">
        <f t="shared" si="35"/>
        <v>564</v>
      </c>
      <c r="H569">
        <f>COUNTIFS($B:$B,G569,$C:$C,"&gt;0")</f>
        <v>1</v>
      </c>
      <c r="I569" t="str">
        <f t="shared" si="32"/>
        <v>No</v>
      </c>
      <c r="K569">
        <f t="shared" si="33"/>
        <v>564</v>
      </c>
      <c r="L569">
        <f>SUMIFS($C:$C,$E:$E,L$5,$B:$B,$K569)</f>
        <v>247</v>
      </c>
      <c r="M569">
        <f>SUMIFS($C:$C,$E:$E,M$5,$B:$B,$K569)</f>
        <v>0</v>
      </c>
      <c r="N569">
        <f>SUMIFS($C:$C,$E:$E,N$5,$B:$B,$K569)</f>
        <v>0</v>
      </c>
      <c r="O569">
        <f t="shared" si="34"/>
        <v>247</v>
      </c>
    </row>
    <row r="570" spans="1:15" x14ac:dyDescent="0.2">
      <c r="A570" t="s">
        <v>12843</v>
      </c>
      <c r="B570" t="str">
        <f>MID(A570,34,LEN(A570)-37)</f>
        <v>606</v>
      </c>
      <c r="C570" t="s">
        <v>1</v>
      </c>
      <c r="D570" t="s">
        <v>246</v>
      </c>
      <c r="E570" t="s">
        <v>247</v>
      </c>
      <c r="G570">
        <f t="shared" si="35"/>
        <v>565</v>
      </c>
      <c r="H570">
        <f>COUNTIFS($B:$B,G570,$C:$C,"&gt;0")</f>
        <v>1</v>
      </c>
      <c r="I570" t="str">
        <f t="shared" si="32"/>
        <v>No</v>
      </c>
      <c r="K570">
        <f t="shared" si="33"/>
        <v>565</v>
      </c>
      <c r="L570">
        <f>SUMIFS($C:$C,$E:$E,L$5,$B:$B,$K570)</f>
        <v>299</v>
      </c>
      <c r="M570">
        <f>SUMIFS($C:$C,$E:$E,M$5,$B:$B,$K570)</f>
        <v>0</v>
      </c>
      <c r="N570">
        <f>SUMIFS($C:$C,$E:$E,N$5,$B:$B,$K570)</f>
        <v>0</v>
      </c>
      <c r="O570">
        <f t="shared" si="34"/>
        <v>299</v>
      </c>
    </row>
    <row r="571" spans="1:15" x14ac:dyDescent="0.2">
      <c r="A571" t="s">
        <v>12844</v>
      </c>
      <c r="B571" t="str">
        <f>MID(A571,34,LEN(A571)-37)</f>
        <v>607</v>
      </c>
      <c r="C571">
        <v>126</v>
      </c>
      <c r="D571" t="s">
        <v>13793</v>
      </c>
      <c r="E571" t="s">
        <v>247</v>
      </c>
      <c r="G571">
        <f t="shared" si="35"/>
        <v>566</v>
      </c>
      <c r="H571">
        <f>COUNTIFS($B:$B,G571,$C:$C,"&gt;0")</f>
        <v>0</v>
      </c>
      <c r="I571" t="str">
        <f t="shared" si="32"/>
        <v>No</v>
      </c>
      <c r="K571">
        <f t="shared" si="33"/>
        <v>566</v>
      </c>
      <c r="L571">
        <f>SUMIFS($C:$C,$E:$E,L$5,$B:$B,$K571)</f>
        <v>0</v>
      </c>
      <c r="M571">
        <f>SUMIFS($C:$C,$E:$E,M$5,$B:$B,$K571)</f>
        <v>0</v>
      </c>
      <c r="N571">
        <f>SUMIFS($C:$C,$E:$E,N$5,$B:$B,$K571)</f>
        <v>0</v>
      </c>
      <c r="O571" t="e">
        <f t="shared" si="34"/>
        <v>#NUM!</v>
      </c>
    </row>
    <row r="572" spans="1:15" x14ac:dyDescent="0.2">
      <c r="A572" t="s">
        <v>12845</v>
      </c>
      <c r="B572" t="str">
        <f>MID(A572,34,LEN(A572)-37)</f>
        <v>608</v>
      </c>
      <c r="C572" t="s">
        <v>1</v>
      </c>
      <c r="D572" t="s">
        <v>246</v>
      </c>
      <c r="E572" t="s">
        <v>247</v>
      </c>
      <c r="G572">
        <f t="shared" si="35"/>
        <v>567</v>
      </c>
      <c r="H572">
        <f>COUNTIFS($B:$B,G572,$C:$C,"&gt;0")</f>
        <v>0</v>
      </c>
      <c r="I572" t="str">
        <f t="shared" si="32"/>
        <v>No</v>
      </c>
      <c r="K572">
        <f t="shared" si="33"/>
        <v>567</v>
      </c>
      <c r="L572">
        <f>SUMIFS($C:$C,$E:$E,L$5,$B:$B,$K572)</f>
        <v>0</v>
      </c>
      <c r="M572">
        <f>SUMIFS($C:$C,$E:$E,M$5,$B:$B,$K572)</f>
        <v>0</v>
      </c>
      <c r="N572">
        <f>SUMIFS($C:$C,$E:$E,N$5,$B:$B,$K572)</f>
        <v>0</v>
      </c>
      <c r="O572" t="e">
        <f t="shared" si="34"/>
        <v>#NUM!</v>
      </c>
    </row>
    <row r="573" spans="1:15" x14ac:dyDescent="0.2">
      <c r="A573" t="s">
        <v>12847</v>
      </c>
      <c r="B573" t="str">
        <f>MID(A573,34,LEN(A573)-37)</f>
        <v>609</v>
      </c>
      <c r="C573" t="s">
        <v>1</v>
      </c>
      <c r="D573" t="s">
        <v>246</v>
      </c>
      <c r="E573" t="s">
        <v>247</v>
      </c>
      <c r="G573">
        <f t="shared" si="35"/>
        <v>568</v>
      </c>
      <c r="H573">
        <f>COUNTIFS($B:$B,G573,$C:$C,"&gt;0")</f>
        <v>0</v>
      </c>
      <c r="I573" t="str">
        <f t="shared" si="32"/>
        <v>No</v>
      </c>
      <c r="K573">
        <f t="shared" si="33"/>
        <v>568</v>
      </c>
      <c r="L573">
        <f>SUMIFS($C:$C,$E:$E,L$5,$B:$B,$K573)</f>
        <v>0</v>
      </c>
      <c r="M573">
        <f>SUMIFS($C:$C,$E:$E,M$5,$B:$B,$K573)</f>
        <v>0</v>
      </c>
      <c r="N573">
        <f>SUMIFS($C:$C,$E:$E,N$5,$B:$B,$K573)</f>
        <v>0</v>
      </c>
      <c r="O573" t="e">
        <f t="shared" si="34"/>
        <v>#NUM!</v>
      </c>
    </row>
    <row r="574" spans="1:15" x14ac:dyDescent="0.2">
      <c r="A574" t="s">
        <v>12849</v>
      </c>
      <c r="B574" t="str">
        <f>MID(A574,34,LEN(A574)-37)</f>
        <v>61</v>
      </c>
      <c r="C574" t="s">
        <v>1</v>
      </c>
      <c r="D574" t="s">
        <v>246</v>
      </c>
      <c r="E574" t="s">
        <v>247</v>
      </c>
      <c r="G574">
        <f t="shared" si="35"/>
        <v>569</v>
      </c>
      <c r="H574">
        <f>COUNTIFS($B:$B,G574,$C:$C,"&gt;0")</f>
        <v>0</v>
      </c>
      <c r="I574" t="str">
        <f t="shared" si="32"/>
        <v>No</v>
      </c>
      <c r="K574">
        <f t="shared" si="33"/>
        <v>569</v>
      </c>
      <c r="L574">
        <f>SUMIFS($C:$C,$E:$E,L$5,$B:$B,$K574)</f>
        <v>0</v>
      </c>
      <c r="M574">
        <f>SUMIFS($C:$C,$E:$E,M$5,$B:$B,$K574)</f>
        <v>0</v>
      </c>
      <c r="N574">
        <f>SUMIFS($C:$C,$E:$E,N$5,$B:$B,$K574)</f>
        <v>0</v>
      </c>
      <c r="O574" t="e">
        <f t="shared" si="34"/>
        <v>#NUM!</v>
      </c>
    </row>
    <row r="575" spans="1:15" x14ac:dyDescent="0.2">
      <c r="A575" t="s">
        <v>12850</v>
      </c>
      <c r="B575" t="str">
        <f>MID(A575,34,LEN(A575)-37)</f>
        <v>610</v>
      </c>
      <c r="C575">
        <v>127</v>
      </c>
      <c r="D575" t="s">
        <v>13799</v>
      </c>
      <c r="E575" t="s">
        <v>247</v>
      </c>
      <c r="G575">
        <f t="shared" si="35"/>
        <v>570</v>
      </c>
      <c r="H575">
        <f>COUNTIFS($B:$B,G575,$C:$C,"&gt;0")</f>
        <v>0</v>
      </c>
      <c r="I575" t="str">
        <f t="shared" si="32"/>
        <v>No</v>
      </c>
      <c r="K575">
        <f t="shared" si="33"/>
        <v>570</v>
      </c>
      <c r="L575">
        <f>SUMIFS($C:$C,$E:$E,L$5,$B:$B,$K575)</f>
        <v>0</v>
      </c>
      <c r="M575">
        <f>SUMIFS($C:$C,$E:$E,M$5,$B:$B,$K575)</f>
        <v>0</v>
      </c>
      <c r="N575">
        <f>SUMIFS($C:$C,$E:$E,N$5,$B:$B,$K575)</f>
        <v>0</v>
      </c>
      <c r="O575" t="e">
        <f t="shared" si="34"/>
        <v>#NUM!</v>
      </c>
    </row>
    <row r="576" spans="1:15" x14ac:dyDescent="0.2">
      <c r="A576" t="s">
        <v>12851</v>
      </c>
      <c r="B576" t="str">
        <f>MID(A576,34,LEN(A576)-37)</f>
        <v>611</v>
      </c>
      <c r="C576" t="s">
        <v>1</v>
      </c>
      <c r="D576" t="s">
        <v>246</v>
      </c>
      <c r="E576" t="s">
        <v>247</v>
      </c>
      <c r="G576">
        <f t="shared" si="35"/>
        <v>571</v>
      </c>
      <c r="H576">
        <f>COUNTIFS($B:$B,G576,$C:$C,"&gt;0")</f>
        <v>1</v>
      </c>
      <c r="I576" t="str">
        <f t="shared" si="32"/>
        <v>No</v>
      </c>
      <c r="K576">
        <f t="shared" si="33"/>
        <v>571</v>
      </c>
      <c r="L576">
        <f>SUMIFS($C:$C,$E:$E,L$5,$B:$B,$K576)</f>
        <v>0</v>
      </c>
      <c r="M576">
        <f>SUMIFS($C:$C,$E:$E,M$5,$B:$B,$K576)</f>
        <v>157</v>
      </c>
      <c r="N576">
        <f>SUMIFS($C:$C,$E:$E,N$5,$B:$B,$K576)</f>
        <v>0</v>
      </c>
      <c r="O576">
        <f t="shared" si="34"/>
        <v>157</v>
      </c>
    </row>
    <row r="577" spans="1:15" x14ac:dyDescent="0.2">
      <c r="A577" t="s">
        <v>12853</v>
      </c>
      <c r="B577" t="str">
        <f>MID(A577,34,LEN(A577)-37)</f>
        <v>612</v>
      </c>
      <c r="C577" t="s">
        <v>1</v>
      </c>
      <c r="D577" t="s">
        <v>246</v>
      </c>
      <c r="E577" t="s">
        <v>247</v>
      </c>
      <c r="G577">
        <f t="shared" si="35"/>
        <v>572</v>
      </c>
      <c r="H577">
        <f>COUNTIFS($B:$B,G577,$C:$C,"&gt;0")</f>
        <v>1</v>
      </c>
      <c r="I577" t="str">
        <f t="shared" si="32"/>
        <v>No</v>
      </c>
      <c r="K577">
        <f t="shared" si="33"/>
        <v>572</v>
      </c>
      <c r="L577">
        <f>SUMIFS($C:$C,$E:$E,L$5,$B:$B,$K577)</f>
        <v>234</v>
      </c>
      <c r="M577">
        <f>SUMIFS($C:$C,$E:$E,M$5,$B:$B,$K577)</f>
        <v>0</v>
      </c>
      <c r="N577">
        <f>SUMIFS($C:$C,$E:$E,N$5,$B:$B,$K577)</f>
        <v>0</v>
      </c>
      <c r="O577">
        <f t="shared" si="34"/>
        <v>234</v>
      </c>
    </row>
    <row r="578" spans="1:15" x14ac:dyDescent="0.2">
      <c r="A578" t="s">
        <v>12856</v>
      </c>
      <c r="B578" t="str">
        <f>MID(A578,34,LEN(A578)-37)</f>
        <v>613</v>
      </c>
      <c r="C578" t="s">
        <v>1</v>
      </c>
      <c r="D578" t="s">
        <v>246</v>
      </c>
      <c r="E578" t="s">
        <v>247</v>
      </c>
      <c r="G578">
        <f t="shared" si="35"/>
        <v>573</v>
      </c>
      <c r="H578">
        <f>COUNTIFS($B:$B,G578,$C:$C,"&gt;0")</f>
        <v>0</v>
      </c>
      <c r="I578" t="str">
        <f t="shared" si="32"/>
        <v>No</v>
      </c>
      <c r="K578">
        <f t="shared" si="33"/>
        <v>573</v>
      </c>
      <c r="L578">
        <f>SUMIFS($C:$C,$E:$E,L$5,$B:$B,$K578)</f>
        <v>0</v>
      </c>
      <c r="M578">
        <f>SUMIFS($C:$C,$E:$E,M$5,$B:$B,$K578)</f>
        <v>0</v>
      </c>
      <c r="N578">
        <f>SUMIFS($C:$C,$E:$E,N$5,$B:$B,$K578)</f>
        <v>0</v>
      </c>
      <c r="O578" t="e">
        <f t="shared" si="34"/>
        <v>#NUM!</v>
      </c>
    </row>
    <row r="579" spans="1:15" x14ac:dyDescent="0.2">
      <c r="A579" t="s">
        <v>12857</v>
      </c>
      <c r="B579" t="str">
        <f>MID(A579,34,LEN(A579)-37)</f>
        <v>614</v>
      </c>
      <c r="C579" t="s">
        <v>1</v>
      </c>
      <c r="D579" t="s">
        <v>246</v>
      </c>
      <c r="E579" t="s">
        <v>247</v>
      </c>
      <c r="G579">
        <f t="shared" si="35"/>
        <v>574</v>
      </c>
      <c r="H579">
        <f>COUNTIFS($B:$B,G579,$C:$C,"&gt;0")</f>
        <v>0</v>
      </c>
      <c r="I579" t="str">
        <f t="shared" si="32"/>
        <v>No</v>
      </c>
      <c r="K579">
        <f t="shared" si="33"/>
        <v>574</v>
      </c>
      <c r="L579">
        <f>SUMIFS($C:$C,$E:$E,L$5,$B:$B,$K579)</f>
        <v>0</v>
      </c>
      <c r="M579">
        <f>SUMIFS($C:$C,$E:$E,M$5,$B:$B,$K579)</f>
        <v>0</v>
      </c>
      <c r="N579">
        <f>SUMIFS($C:$C,$E:$E,N$5,$B:$B,$K579)</f>
        <v>0</v>
      </c>
      <c r="O579" t="e">
        <f t="shared" si="34"/>
        <v>#NUM!</v>
      </c>
    </row>
    <row r="580" spans="1:15" x14ac:dyDescent="0.2">
      <c r="A580" t="s">
        <v>12859</v>
      </c>
      <c r="B580" t="str">
        <f>MID(A580,34,LEN(A580)-37)</f>
        <v>615</v>
      </c>
      <c r="C580" t="s">
        <v>1</v>
      </c>
      <c r="D580" t="s">
        <v>246</v>
      </c>
      <c r="E580" t="s">
        <v>247</v>
      </c>
      <c r="G580">
        <f t="shared" si="35"/>
        <v>575</v>
      </c>
      <c r="H580">
        <f>COUNTIFS($B:$B,G580,$C:$C,"&gt;0")</f>
        <v>1</v>
      </c>
      <c r="I580" t="str">
        <f t="shared" si="32"/>
        <v>No</v>
      </c>
      <c r="K580">
        <f t="shared" si="33"/>
        <v>575</v>
      </c>
      <c r="L580">
        <f>SUMIFS($C:$C,$E:$E,L$5,$B:$B,$K580)</f>
        <v>0</v>
      </c>
      <c r="M580">
        <f>SUMIFS($C:$C,$E:$E,M$5,$B:$B,$K580)</f>
        <v>148</v>
      </c>
      <c r="N580">
        <f>SUMIFS($C:$C,$E:$E,N$5,$B:$B,$K580)</f>
        <v>0</v>
      </c>
      <c r="O580">
        <f t="shared" si="34"/>
        <v>148</v>
      </c>
    </row>
    <row r="581" spans="1:15" x14ac:dyDescent="0.2">
      <c r="A581" t="s">
        <v>12860</v>
      </c>
      <c r="B581" t="str">
        <f>MID(A581,34,LEN(A581)-37)</f>
        <v>616</v>
      </c>
      <c r="C581" t="s">
        <v>1</v>
      </c>
      <c r="D581" t="s">
        <v>246</v>
      </c>
      <c r="E581" t="s">
        <v>247</v>
      </c>
      <c r="G581">
        <f t="shared" si="35"/>
        <v>576</v>
      </c>
      <c r="H581">
        <f>COUNTIFS($B:$B,G581,$C:$C,"&gt;0")</f>
        <v>1</v>
      </c>
      <c r="I581" t="str">
        <f t="shared" si="32"/>
        <v>No</v>
      </c>
      <c r="K581">
        <f t="shared" si="33"/>
        <v>576</v>
      </c>
      <c r="L581">
        <f>SUMIFS($C:$C,$E:$E,L$5,$B:$B,$K581)</f>
        <v>0</v>
      </c>
      <c r="M581">
        <f>SUMIFS($C:$C,$E:$E,M$5,$B:$B,$K581)</f>
        <v>100</v>
      </c>
      <c r="N581">
        <f>SUMIFS($C:$C,$E:$E,N$5,$B:$B,$K581)</f>
        <v>0</v>
      </c>
      <c r="O581">
        <f t="shared" si="34"/>
        <v>100</v>
      </c>
    </row>
    <row r="582" spans="1:15" x14ac:dyDescent="0.2">
      <c r="A582" t="s">
        <v>12861</v>
      </c>
      <c r="B582" t="str">
        <f>MID(A582,34,LEN(A582)-37)</f>
        <v>617</v>
      </c>
      <c r="C582" t="s">
        <v>1</v>
      </c>
      <c r="D582" t="s">
        <v>246</v>
      </c>
      <c r="E582" t="s">
        <v>247</v>
      </c>
      <c r="G582">
        <f t="shared" si="35"/>
        <v>577</v>
      </c>
      <c r="H582">
        <f>COUNTIFS($B:$B,G582,$C:$C,"&gt;0")</f>
        <v>2</v>
      </c>
      <c r="I582" t="str">
        <f t="shared" si="32"/>
        <v>No</v>
      </c>
      <c r="K582">
        <f t="shared" si="33"/>
        <v>577</v>
      </c>
      <c r="L582">
        <f>SUMIFS($C:$C,$E:$E,L$5,$B:$B,$K582)</f>
        <v>0</v>
      </c>
      <c r="M582">
        <f>SUMIFS($C:$C,$E:$E,M$5,$B:$B,$K582)</f>
        <v>107</v>
      </c>
      <c r="N582">
        <f>SUMIFS($C:$C,$E:$E,N$5,$B:$B,$K582)</f>
        <v>106</v>
      </c>
      <c r="O582">
        <f t="shared" si="34"/>
        <v>106</v>
      </c>
    </row>
    <row r="583" spans="1:15" x14ac:dyDescent="0.2">
      <c r="A583" t="s">
        <v>12863</v>
      </c>
      <c r="B583" t="str">
        <f>MID(A583,34,LEN(A583)-37)</f>
        <v>618</v>
      </c>
      <c r="C583" t="s">
        <v>1</v>
      </c>
      <c r="D583" t="s">
        <v>246</v>
      </c>
      <c r="E583" t="s">
        <v>247</v>
      </c>
      <c r="G583">
        <f t="shared" si="35"/>
        <v>578</v>
      </c>
      <c r="H583">
        <f>COUNTIFS($B:$B,G583,$C:$C,"&gt;0")</f>
        <v>0</v>
      </c>
      <c r="I583" t="str">
        <f t="shared" ref="I583:I646" si="36">IF(H583=3,"Yes","No")</f>
        <v>No</v>
      </c>
      <c r="K583">
        <f t="shared" ref="K583:K646" si="37">G583</f>
        <v>578</v>
      </c>
      <c r="L583">
        <f>SUMIFS($C:$C,$E:$E,L$5,$B:$B,$K583)</f>
        <v>0</v>
      </c>
      <c r="M583">
        <f>SUMIFS($C:$C,$E:$E,M$5,$B:$B,$K583)</f>
        <v>0</v>
      </c>
      <c r="N583">
        <f>SUMIFS($C:$C,$E:$E,N$5,$B:$B,$K583)</f>
        <v>0</v>
      </c>
      <c r="O583" t="e">
        <f t="shared" ref="O583:O646" si="38">SMALL(L583:N583,COUNTIF(L583:N583,0)+1)</f>
        <v>#NUM!</v>
      </c>
    </row>
    <row r="584" spans="1:15" x14ac:dyDescent="0.2">
      <c r="A584" t="s">
        <v>12864</v>
      </c>
      <c r="B584" t="str">
        <f>MID(A584,34,LEN(A584)-37)</f>
        <v>619</v>
      </c>
      <c r="C584" t="s">
        <v>1</v>
      </c>
      <c r="D584" t="s">
        <v>246</v>
      </c>
      <c r="E584" t="s">
        <v>247</v>
      </c>
      <c r="G584">
        <f t="shared" ref="G584:G647" si="39">G583+1</f>
        <v>579</v>
      </c>
      <c r="H584">
        <f>COUNTIFS($B:$B,G584,$C:$C,"&gt;0")</f>
        <v>0</v>
      </c>
      <c r="I584" t="str">
        <f t="shared" si="36"/>
        <v>No</v>
      </c>
      <c r="K584">
        <f t="shared" si="37"/>
        <v>579</v>
      </c>
      <c r="L584">
        <f>SUMIFS($C:$C,$E:$E,L$5,$B:$B,$K584)</f>
        <v>0</v>
      </c>
      <c r="M584">
        <f>SUMIFS($C:$C,$E:$E,M$5,$B:$B,$K584)</f>
        <v>0</v>
      </c>
      <c r="N584">
        <f>SUMIFS($C:$C,$E:$E,N$5,$B:$B,$K584)</f>
        <v>0</v>
      </c>
      <c r="O584" t="e">
        <f t="shared" si="38"/>
        <v>#NUM!</v>
      </c>
    </row>
    <row r="585" spans="1:15" x14ac:dyDescent="0.2">
      <c r="A585" t="s">
        <v>12866</v>
      </c>
      <c r="B585" t="str">
        <f>MID(A585,34,LEN(A585)-37)</f>
        <v>62</v>
      </c>
      <c r="C585" t="s">
        <v>1</v>
      </c>
      <c r="D585" t="s">
        <v>13811</v>
      </c>
      <c r="E585" t="s">
        <v>247</v>
      </c>
      <c r="G585">
        <f t="shared" si="39"/>
        <v>580</v>
      </c>
      <c r="H585">
        <f>COUNTIFS($B:$B,G585,$C:$C,"&gt;0")</f>
        <v>2</v>
      </c>
      <c r="I585" t="str">
        <f t="shared" si="36"/>
        <v>No</v>
      </c>
      <c r="K585">
        <f t="shared" si="37"/>
        <v>580</v>
      </c>
      <c r="L585">
        <f>SUMIFS($C:$C,$E:$E,L$5,$B:$B,$K585)</f>
        <v>325</v>
      </c>
      <c r="M585">
        <f>SUMIFS($C:$C,$E:$E,M$5,$B:$B,$K585)</f>
        <v>142</v>
      </c>
      <c r="N585">
        <f>SUMIFS($C:$C,$E:$E,N$5,$B:$B,$K585)</f>
        <v>0</v>
      </c>
      <c r="O585">
        <f t="shared" si="38"/>
        <v>142</v>
      </c>
    </row>
    <row r="586" spans="1:15" x14ac:dyDescent="0.2">
      <c r="A586" t="s">
        <v>12867</v>
      </c>
      <c r="B586" t="str">
        <f>MID(A586,34,LEN(A586)-37)</f>
        <v>620</v>
      </c>
      <c r="C586" t="s">
        <v>1</v>
      </c>
      <c r="D586" t="s">
        <v>246</v>
      </c>
      <c r="E586" t="s">
        <v>247</v>
      </c>
      <c r="G586">
        <f t="shared" si="39"/>
        <v>581</v>
      </c>
      <c r="H586">
        <f>COUNTIFS($B:$B,G586,$C:$C,"&gt;0")</f>
        <v>0</v>
      </c>
      <c r="I586" t="str">
        <f t="shared" si="36"/>
        <v>No</v>
      </c>
      <c r="K586">
        <f t="shared" si="37"/>
        <v>581</v>
      </c>
      <c r="L586">
        <f>SUMIFS($C:$C,$E:$E,L$5,$B:$B,$K586)</f>
        <v>0</v>
      </c>
      <c r="M586">
        <f>SUMIFS($C:$C,$E:$E,M$5,$B:$B,$K586)</f>
        <v>0</v>
      </c>
      <c r="N586">
        <f>SUMIFS($C:$C,$E:$E,N$5,$B:$B,$K586)</f>
        <v>0</v>
      </c>
      <c r="O586" t="e">
        <f t="shared" si="38"/>
        <v>#NUM!</v>
      </c>
    </row>
    <row r="587" spans="1:15" x14ac:dyDescent="0.2">
      <c r="A587" t="s">
        <v>12868</v>
      </c>
      <c r="B587" t="str">
        <f>MID(A587,34,LEN(A587)-37)</f>
        <v>621</v>
      </c>
      <c r="C587" t="s">
        <v>1</v>
      </c>
      <c r="D587" t="s">
        <v>246</v>
      </c>
      <c r="E587" t="s">
        <v>247</v>
      </c>
      <c r="G587">
        <f t="shared" si="39"/>
        <v>582</v>
      </c>
      <c r="H587">
        <f>COUNTIFS($B:$B,G587,$C:$C,"&gt;0")</f>
        <v>0</v>
      </c>
      <c r="I587" t="str">
        <f t="shared" si="36"/>
        <v>No</v>
      </c>
      <c r="K587">
        <f t="shared" si="37"/>
        <v>582</v>
      </c>
      <c r="L587">
        <f>SUMIFS($C:$C,$E:$E,L$5,$B:$B,$K587)</f>
        <v>0</v>
      </c>
      <c r="M587">
        <f>SUMIFS($C:$C,$E:$E,M$5,$B:$B,$K587)</f>
        <v>0</v>
      </c>
      <c r="N587">
        <f>SUMIFS($C:$C,$E:$E,N$5,$B:$B,$K587)</f>
        <v>0</v>
      </c>
      <c r="O587" t="e">
        <f t="shared" si="38"/>
        <v>#NUM!</v>
      </c>
    </row>
    <row r="588" spans="1:15" x14ac:dyDescent="0.2">
      <c r="A588" t="s">
        <v>12870</v>
      </c>
      <c r="B588" t="str">
        <f>MID(A588,34,LEN(A588)-37)</f>
        <v>622</v>
      </c>
      <c r="C588">
        <v>157</v>
      </c>
      <c r="D588" t="s">
        <v>13814</v>
      </c>
      <c r="E588" t="s">
        <v>247</v>
      </c>
      <c r="G588">
        <f t="shared" si="39"/>
        <v>583</v>
      </c>
      <c r="H588">
        <f>COUNTIFS($B:$B,G588,$C:$C,"&gt;0")</f>
        <v>0</v>
      </c>
      <c r="I588" t="str">
        <f t="shared" si="36"/>
        <v>No</v>
      </c>
      <c r="K588">
        <f t="shared" si="37"/>
        <v>583</v>
      </c>
      <c r="L588">
        <f>SUMIFS($C:$C,$E:$E,L$5,$B:$B,$K588)</f>
        <v>0</v>
      </c>
      <c r="M588">
        <f>SUMIFS($C:$C,$E:$E,M$5,$B:$B,$K588)</f>
        <v>0</v>
      </c>
      <c r="N588">
        <f>SUMIFS($C:$C,$E:$E,N$5,$B:$B,$K588)</f>
        <v>0</v>
      </c>
      <c r="O588" t="e">
        <f t="shared" si="38"/>
        <v>#NUM!</v>
      </c>
    </row>
    <row r="589" spans="1:15" x14ac:dyDescent="0.2">
      <c r="A589" t="s">
        <v>12871</v>
      </c>
      <c r="B589" t="str">
        <f>MID(A589,34,LEN(A589)-37)</f>
        <v>623</v>
      </c>
      <c r="C589" t="s">
        <v>1</v>
      </c>
      <c r="D589" t="s">
        <v>246</v>
      </c>
      <c r="E589" t="s">
        <v>247</v>
      </c>
      <c r="G589">
        <f t="shared" si="39"/>
        <v>584</v>
      </c>
      <c r="H589">
        <f>COUNTIFS($B:$B,G589,$C:$C,"&gt;0")</f>
        <v>0</v>
      </c>
      <c r="I589" t="str">
        <f t="shared" si="36"/>
        <v>No</v>
      </c>
      <c r="K589">
        <f t="shared" si="37"/>
        <v>584</v>
      </c>
      <c r="L589">
        <f>SUMIFS($C:$C,$E:$E,L$5,$B:$B,$K589)</f>
        <v>0</v>
      </c>
      <c r="M589">
        <f>SUMIFS($C:$C,$E:$E,M$5,$B:$B,$K589)</f>
        <v>0</v>
      </c>
      <c r="N589">
        <f>SUMIFS($C:$C,$E:$E,N$5,$B:$B,$K589)</f>
        <v>0</v>
      </c>
      <c r="O589" t="e">
        <f t="shared" si="38"/>
        <v>#NUM!</v>
      </c>
    </row>
    <row r="590" spans="1:15" x14ac:dyDescent="0.2">
      <c r="A590" t="s">
        <v>12873</v>
      </c>
      <c r="B590" t="str">
        <f>MID(A590,34,LEN(A590)-37)</f>
        <v>624</v>
      </c>
      <c r="C590" t="s">
        <v>1</v>
      </c>
      <c r="D590" t="s">
        <v>13817</v>
      </c>
      <c r="E590" t="s">
        <v>247</v>
      </c>
      <c r="G590">
        <f t="shared" si="39"/>
        <v>585</v>
      </c>
      <c r="H590">
        <f>COUNTIFS($B:$B,G590,$C:$C,"&gt;0")</f>
        <v>1</v>
      </c>
      <c r="I590" t="str">
        <f t="shared" si="36"/>
        <v>No</v>
      </c>
      <c r="K590">
        <f t="shared" si="37"/>
        <v>585</v>
      </c>
      <c r="L590">
        <f>SUMIFS($C:$C,$E:$E,L$5,$B:$B,$K590)</f>
        <v>0</v>
      </c>
      <c r="M590">
        <f>SUMIFS($C:$C,$E:$E,M$5,$B:$B,$K590)</f>
        <v>166</v>
      </c>
      <c r="N590">
        <f>SUMIFS($C:$C,$E:$E,N$5,$B:$B,$K590)</f>
        <v>0</v>
      </c>
      <c r="O590">
        <f t="shared" si="38"/>
        <v>166</v>
      </c>
    </row>
    <row r="591" spans="1:15" x14ac:dyDescent="0.2">
      <c r="A591" t="s">
        <v>12874</v>
      </c>
      <c r="B591" t="str">
        <f>MID(A591,34,LEN(A591)-37)</f>
        <v>625</v>
      </c>
      <c r="C591" t="s">
        <v>1</v>
      </c>
      <c r="D591" t="s">
        <v>246</v>
      </c>
      <c r="E591" t="s">
        <v>247</v>
      </c>
      <c r="G591">
        <f t="shared" si="39"/>
        <v>586</v>
      </c>
      <c r="H591">
        <f>COUNTIFS($B:$B,G591,$C:$C,"&gt;0")</f>
        <v>1</v>
      </c>
      <c r="I591" t="str">
        <f t="shared" si="36"/>
        <v>No</v>
      </c>
      <c r="K591">
        <f t="shared" si="37"/>
        <v>586</v>
      </c>
      <c r="L591">
        <f>SUMIFS($C:$C,$E:$E,L$5,$B:$B,$K591)</f>
        <v>0</v>
      </c>
      <c r="M591">
        <f>SUMIFS($C:$C,$E:$E,M$5,$B:$B,$K591)</f>
        <v>131</v>
      </c>
      <c r="N591">
        <f>SUMIFS($C:$C,$E:$E,N$5,$B:$B,$K591)</f>
        <v>0</v>
      </c>
      <c r="O591">
        <f t="shared" si="38"/>
        <v>131</v>
      </c>
    </row>
    <row r="592" spans="1:15" x14ac:dyDescent="0.2">
      <c r="A592" t="s">
        <v>12876</v>
      </c>
      <c r="B592" t="str">
        <f>MID(A592,34,LEN(A592)-37)</f>
        <v>626</v>
      </c>
      <c r="C592" t="s">
        <v>1</v>
      </c>
      <c r="D592" t="s">
        <v>246</v>
      </c>
      <c r="E592" t="s">
        <v>247</v>
      </c>
      <c r="G592">
        <f t="shared" si="39"/>
        <v>587</v>
      </c>
      <c r="H592">
        <f>COUNTIFS($B:$B,G592,$C:$C,"&gt;0")</f>
        <v>1</v>
      </c>
      <c r="I592" t="str">
        <f t="shared" si="36"/>
        <v>No</v>
      </c>
      <c r="K592">
        <f t="shared" si="37"/>
        <v>587</v>
      </c>
      <c r="L592">
        <f>SUMIFS($C:$C,$E:$E,L$5,$B:$B,$K592)</f>
        <v>0</v>
      </c>
      <c r="M592">
        <f>SUMIFS($C:$C,$E:$E,M$5,$B:$B,$K592)</f>
        <v>163</v>
      </c>
      <c r="N592">
        <f>SUMIFS($C:$C,$E:$E,N$5,$B:$B,$K592)</f>
        <v>0</v>
      </c>
      <c r="O592">
        <f t="shared" si="38"/>
        <v>163</v>
      </c>
    </row>
    <row r="593" spans="1:15" x14ac:dyDescent="0.2">
      <c r="A593" t="s">
        <v>12880</v>
      </c>
      <c r="B593" t="str">
        <f>MID(A593,34,LEN(A593)-37)</f>
        <v>627</v>
      </c>
      <c r="C593" t="s">
        <v>1</v>
      </c>
      <c r="D593" t="s">
        <v>246</v>
      </c>
      <c r="E593" t="s">
        <v>247</v>
      </c>
      <c r="G593">
        <f t="shared" si="39"/>
        <v>588</v>
      </c>
      <c r="H593">
        <f>COUNTIFS($B:$B,G593,$C:$C,"&gt;0")</f>
        <v>0</v>
      </c>
      <c r="I593" t="str">
        <f t="shared" si="36"/>
        <v>No</v>
      </c>
      <c r="K593">
        <f t="shared" si="37"/>
        <v>588</v>
      </c>
      <c r="L593">
        <f>SUMIFS($C:$C,$E:$E,L$5,$B:$B,$K593)</f>
        <v>0</v>
      </c>
      <c r="M593">
        <f>SUMIFS($C:$C,$E:$E,M$5,$B:$B,$K593)</f>
        <v>0</v>
      </c>
      <c r="N593">
        <f>SUMIFS($C:$C,$E:$E,N$5,$B:$B,$K593)</f>
        <v>0</v>
      </c>
      <c r="O593" t="e">
        <f t="shared" si="38"/>
        <v>#NUM!</v>
      </c>
    </row>
    <row r="594" spans="1:15" x14ac:dyDescent="0.2">
      <c r="A594" t="s">
        <v>12881</v>
      </c>
      <c r="B594" t="str">
        <f>MID(A594,34,LEN(A594)-37)</f>
        <v>628</v>
      </c>
      <c r="C594" t="s">
        <v>1</v>
      </c>
      <c r="D594" t="s">
        <v>246</v>
      </c>
      <c r="E594" t="s">
        <v>247</v>
      </c>
      <c r="G594">
        <f t="shared" si="39"/>
        <v>589</v>
      </c>
      <c r="H594">
        <f>COUNTIFS($B:$B,G594,$C:$C,"&gt;0")</f>
        <v>0</v>
      </c>
      <c r="I594" t="str">
        <f t="shared" si="36"/>
        <v>No</v>
      </c>
      <c r="K594">
        <f t="shared" si="37"/>
        <v>589</v>
      </c>
      <c r="L594">
        <f>SUMIFS($C:$C,$E:$E,L$5,$B:$B,$K594)</f>
        <v>0</v>
      </c>
      <c r="M594">
        <f>SUMIFS($C:$C,$E:$E,M$5,$B:$B,$K594)</f>
        <v>0</v>
      </c>
      <c r="N594">
        <f>SUMIFS($C:$C,$E:$E,N$5,$B:$B,$K594)</f>
        <v>0</v>
      </c>
      <c r="O594" t="e">
        <f t="shared" si="38"/>
        <v>#NUM!</v>
      </c>
    </row>
    <row r="595" spans="1:15" x14ac:dyDescent="0.2">
      <c r="A595" t="s">
        <v>12883</v>
      </c>
      <c r="B595" t="str">
        <f>MID(A595,34,LEN(A595)-37)</f>
        <v>629</v>
      </c>
      <c r="C595" t="s">
        <v>1</v>
      </c>
      <c r="D595" t="s">
        <v>246</v>
      </c>
      <c r="E595" t="s">
        <v>247</v>
      </c>
      <c r="G595">
        <f t="shared" si="39"/>
        <v>590</v>
      </c>
      <c r="H595">
        <f>COUNTIFS($B:$B,G595,$C:$C,"&gt;0")</f>
        <v>0</v>
      </c>
      <c r="I595" t="str">
        <f t="shared" si="36"/>
        <v>No</v>
      </c>
      <c r="K595">
        <f t="shared" si="37"/>
        <v>590</v>
      </c>
      <c r="L595">
        <f>SUMIFS($C:$C,$E:$E,L$5,$B:$B,$K595)</f>
        <v>0</v>
      </c>
      <c r="M595">
        <f>SUMIFS($C:$C,$E:$E,M$5,$B:$B,$K595)</f>
        <v>0</v>
      </c>
      <c r="N595">
        <f>SUMIFS($C:$C,$E:$E,N$5,$B:$B,$K595)</f>
        <v>0</v>
      </c>
      <c r="O595" t="e">
        <f t="shared" si="38"/>
        <v>#NUM!</v>
      </c>
    </row>
    <row r="596" spans="1:15" x14ac:dyDescent="0.2">
      <c r="A596" t="s">
        <v>12884</v>
      </c>
      <c r="B596" t="str">
        <f>MID(A596,34,LEN(A596)-37)</f>
        <v>63</v>
      </c>
      <c r="C596" t="s">
        <v>1</v>
      </c>
      <c r="D596" t="s">
        <v>246</v>
      </c>
      <c r="E596" t="s">
        <v>247</v>
      </c>
      <c r="G596">
        <f t="shared" si="39"/>
        <v>591</v>
      </c>
      <c r="H596">
        <f>COUNTIFS($B:$B,G596,$C:$C,"&gt;0")</f>
        <v>1</v>
      </c>
      <c r="I596" t="str">
        <f t="shared" si="36"/>
        <v>No</v>
      </c>
      <c r="K596">
        <f t="shared" si="37"/>
        <v>591</v>
      </c>
      <c r="L596">
        <f>SUMIFS($C:$C,$E:$E,L$5,$B:$B,$K596)</f>
        <v>351</v>
      </c>
      <c r="M596">
        <f>SUMIFS($C:$C,$E:$E,M$5,$B:$B,$K596)</f>
        <v>0</v>
      </c>
      <c r="N596">
        <f>SUMIFS($C:$C,$E:$E,N$5,$B:$B,$K596)</f>
        <v>0</v>
      </c>
      <c r="O596">
        <f t="shared" si="38"/>
        <v>351</v>
      </c>
    </row>
    <row r="597" spans="1:15" x14ac:dyDescent="0.2">
      <c r="A597" t="s">
        <v>12885</v>
      </c>
      <c r="B597" t="str">
        <f>MID(A597,34,LEN(A597)-37)</f>
        <v>630</v>
      </c>
      <c r="C597">
        <v>125</v>
      </c>
      <c r="D597" t="s">
        <v>13826</v>
      </c>
      <c r="E597" t="s">
        <v>247</v>
      </c>
      <c r="G597">
        <f t="shared" si="39"/>
        <v>592</v>
      </c>
      <c r="H597">
        <f>COUNTIFS($B:$B,G597,$C:$C,"&gt;0")</f>
        <v>0</v>
      </c>
      <c r="I597" t="str">
        <f t="shared" si="36"/>
        <v>No</v>
      </c>
      <c r="K597">
        <f t="shared" si="37"/>
        <v>592</v>
      </c>
      <c r="L597">
        <f>SUMIFS($C:$C,$E:$E,L$5,$B:$B,$K597)</f>
        <v>0</v>
      </c>
      <c r="M597">
        <f>SUMIFS($C:$C,$E:$E,M$5,$B:$B,$K597)</f>
        <v>0</v>
      </c>
      <c r="N597">
        <f>SUMIFS($C:$C,$E:$E,N$5,$B:$B,$K597)</f>
        <v>0</v>
      </c>
      <c r="O597" t="e">
        <f t="shared" si="38"/>
        <v>#NUM!</v>
      </c>
    </row>
    <row r="598" spans="1:15" x14ac:dyDescent="0.2">
      <c r="A598" t="s">
        <v>12886</v>
      </c>
      <c r="B598" t="str">
        <f>MID(A598,34,LEN(A598)-37)</f>
        <v>631</v>
      </c>
      <c r="C598" t="s">
        <v>1</v>
      </c>
      <c r="D598" t="s">
        <v>246</v>
      </c>
      <c r="E598" t="s">
        <v>247</v>
      </c>
      <c r="G598">
        <f t="shared" si="39"/>
        <v>593</v>
      </c>
      <c r="H598">
        <f>COUNTIFS($B:$B,G598,$C:$C,"&gt;0")</f>
        <v>0</v>
      </c>
      <c r="I598" t="str">
        <f t="shared" si="36"/>
        <v>No</v>
      </c>
      <c r="K598">
        <f t="shared" si="37"/>
        <v>593</v>
      </c>
      <c r="L598">
        <f>SUMIFS($C:$C,$E:$E,L$5,$B:$B,$K598)</f>
        <v>0</v>
      </c>
      <c r="M598">
        <f>SUMIFS($C:$C,$E:$E,M$5,$B:$B,$K598)</f>
        <v>0</v>
      </c>
      <c r="N598">
        <f>SUMIFS($C:$C,$E:$E,N$5,$B:$B,$K598)</f>
        <v>0</v>
      </c>
      <c r="O598" t="e">
        <f t="shared" si="38"/>
        <v>#NUM!</v>
      </c>
    </row>
    <row r="599" spans="1:15" x14ac:dyDescent="0.2">
      <c r="A599" t="s">
        <v>12888</v>
      </c>
      <c r="B599" t="str">
        <f>MID(A599,34,LEN(A599)-37)</f>
        <v>632</v>
      </c>
      <c r="C599" t="s">
        <v>1</v>
      </c>
      <c r="D599" t="s">
        <v>246</v>
      </c>
      <c r="E599" t="s">
        <v>247</v>
      </c>
      <c r="G599">
        <f t="shared" si="39"/>
        <v>594</v>
      </c>
      <c r="H599">
        <f>COUNTIFS($B:$B,G599,$C:$C,"&gt;0")</f>
        <v>0</v>
      </c>
      <c r="I599" t="str">
        <f t="shared" si="36"/>
        <v>No</v>
      </c>
      <c r="K599">
        <f t="shared" si="37"/>
        <v>594</v>
      </c>
      <c r="L599">
        <f>SUMIFS($C:$C,$E:$E,L$5,$B:$B,$K599)</f>
        <v>0</v>
      </c>
      <c r="M599">
        <f>SUMIFS($C:$C,$E:$E,M$5,$B:$B,$K599)</f>
        <v>0</v>
      </c>
      <c r="N599">
        <f>SUMIFS($C:$C,$E:$E,N$5,$B:$B,$K599)</f>
        <v>0</v>
      </c>
      <c r="O599" t="e">
        <f t="shared" si="38"/>
        <v>#NUM!</v>
      </c>
    </row>
    <row r="600" spans="1:15" x14ac:dyDescent="0.2">
      <c r="A600" t="s">
        <v>12889</v>
      </c>
      <c r="B600" t="str">
        <f>MID(A600,34,LEN(A600)-37)</f>
        <v>633</v>
      </c>
      <c r="C600" t="s">
        <v>1</v>
      </c>
      <c r="D600" t="s">
        <v>3512</v>
      </c>
      <c r="E600" t="s">
        <v>247</v>
      </c>
      <c r="G600">
        <f t="shared" si="39"/>
        <v>595</v>
      </c>
      <c r="H600">
        <f>COUNTIFS($B:$B,G600,$C:$C,"&gt;0")</f>
        <v>0</v>
      </c>
      <c r="I600" t="str">
        <f t="shared" si="36"/>
        <v>No</v>
      </c>
      <c r="K600">
        <f t="shared" si="37"/>
        <v>595</v>
      </c>
      <c r="L600">
        <f>SUMIFS($C:$C,$E:$E,L$5,$B:$B,$K600)</f>
        <v>0</v>
      </c>
      <c r="M600">
        <f>SUMIFS($C:$C,$E:$E,M$5,$B:$B,$K600)</f>
        <v>0</v>
      </c>
      <c r="N600">
        <f>SUMIFS($C:$C,$E:$E,N$5,$B:$B,$K600)</f>
        <v>0</v>
      </c>
      <c r="O600" t="e">
        <f t="shared" si="38"/>
        <v>#NUM!</v>
      </c>
    </row>
    <row r="601" spans="1:15" x14ac:dyDescent="0.2">
      <c r="A601" t="s">
        <v>12890</v>
      </c>
      <c r="B601" t="str">
        <f>MID(A601,34,LEN(A601)-37)</f>
        <v>634</v>
      </c>
      <c r="C601" t="s">
        <v>1</v>
      </c>
      <c r="D601" t="s">
        <v>246</v>
      </c>
      <c r="E601" t="s">
        <v>247</v>
      </c>
      <c r="G601">
        <f t="shared" si="39"/>
        <v>596</v>
      </c>
      <c r="H601">
        <f>COUNTIFS($B:$B,G601,$C:$C,"&gt;0")</f>
        <v>0</v>
      </c>
      <c r="I601" t="str">
        <f t="shared" si="36"/>
        <v>No</v>
      </c>
      <c r="K601">
        <f t="shared" si="37"/>
        <v>596</v>
      </c>
      <c r="L601">
        <f>SUMIFS($C:$C,$E:$E,L$5,$B:$B,$K601)</f>
        <v>0</v>
      </c>
      <c r="M601">
        <f>SUMIFS($C:$C,$E:$E,M$5,$B:$B,$K601)</f>
        <v>0</v>
      </c>
      <c r="N601">
        <f>SUMIFS($C:$C,$E:$E,N$5,$B:$B,$K601)</f>
        <v>0</v>
      </c>
      <c r="O601" t="e">
        <f t="shared" si="38"/>
        <v>#NUM!</v>
      </c>
    </row>
    <row r="602" spans="1:15" x14ac:dyDescent="0.2">
      <c r="A602" t="s">
        <v>12891</v>
      </c>
      <c r="B602" t="str">
        <f>MID(A602,34,LEN(A602)-37)</f>
        <v>635</v>
      </c>
      <c r="C602" t="s">
        <v>1</v>
      </c>
      <c r="D602" t="s">
        <v>246</v>
      </c>
      <c r="E602" t="s">
        <v>247</v>
      </c>
      <c r="G602">
        <f t="shared" si="39"/>
        <v>597</v>
      </c>
      <c r="H602">
        <f>COUNTIFS($B:$B,G602,$C:$C,"&gt;0")</f>
        <v>0</v>
      </c>
      <c r="I602" t="str">
        <f t="shared" si="36"/>
        <v>No</v>
      </c>
      <c r="K602">
        <f t="shared" si="37"/>
        <v>597</v>
      </c>
      <c r="L602">
        <f>SUMIFS($C:$C,$E:$E,L$5,$B:$B,$K602)</f>
        <v>0</v>
      </c>
      <c r="M602">
        <f>SUMIFS($C:$C,$E:$E,M$5,$B:$B,$K602)</f>
        <v>0</v>
      </c>
      <c r="N602">
        <f>SUMIFS($C:$C,$E:$E,N$5,$B:$B,$K602)</f>
        <v>0</v>
      </c>
      <c r="O602" t="e">
        <f t="shared" si="38"/>
        <v>#NUM!</v>
      </c>
    </row>
    <row r="603" spans="1:15" x14ac:dyDescent="0.2">
      <c r="A603" t="s">
        <v>12892</v>
      </c>
      <c r="B603" t="str">
        <f>MID(A603,34,LEN(A603)-37)</f>
        <v>636</v>
      </c>
      <c r="C603" t="s">
        <v>1</v>
      </c>
      <c r="D603" t="s">
        <v>246</v>
      </c>
      <c r="E603" t="s">
        <v>247</v>
      </c>
      <c r="G603">
        <f t="shared" si="39"/>
        <v>598</v>
      </c>
      <c r="H603">
        <f>COUNTIFS($B:$B,G603,$C:$C,"&gt;0")</f>
        <v>2</v>
      </c>
      <c r="I603" t="str">
        <f t="shared" si="36"/>
        <v>No</v>
      </c>
      <c r="K603">
        <f t="shared" si="37"/>
        <v>598</v>
      </c>
      <c r="L603">
        <f>SUMIFS($C:$C,$E:$E,L$5,$B:$B,$K603)</f>
        <v>0</v>
      </c>
      <c r="M603">
        <f>SUMIFS($C:$C,$E:$E,M$5,$B:$B,$K603)</f>
        <v>137</v>
      </c>
      <c r="N603">
        <f>SUMIFS($C:$C,$E:$E,N$5,$B:$B,$K603)</f>
        <v>127</v>
      </c>
      <c r="O603">
        <f t="shared" si="38"/>
        <v>127</v>
      </c>
    </row>
    <row r="604" spans="1:15" x14ac:dyDescent="0.2">
      <c r="A604" t="s">
        <v>12895</v>
      </c>
      <c r="B604" t="str">
        <f>MID(A604,34,LEN(A604)-37)</f>
        <v>637</v>
      </c>
      <c r="C604" t="s">
        <v>1</v>
      </c>
      <c r="D604" t="s">
        <v>246</v>
      </c>
      <c r="E604" t="s">
        <v>247</v>
      </c>
      <c r="G604">
        <f t="shared" si="39"/>
        <v>599</v>
      </c>
      <c r="H604">
        <f>COUNTIFS($B:$B,G604,$C:$C,"&gt;0")</f>
        <v>2</v>
      </c>
      <c r="I604" t="str">
        <f t="shared" si="36"/>
        <v>No</v>
      </c>
      <c r="K604">
        <f t="shared" si="37"/>
        <v>599</v>
      </c>
      <c r="L604">
        <f>SUMIFS($C:$C,$E:$E,L$5,$B:$B,$K604)</f>
        <v>390</v>
      </c>
      <c r="M604">
        <f>SUMIFS($C:$C,$E:$E,M$5,$B:$B,$K604)</f>
        <v>152</v>
      </c>
      <c r="N604">
        <f>SUMIFS($C:$C,$E:$E,N$5,$B:$B,$K604)</f>
        <v>0</v>
      </c>
      <c r="O604">
        <f t="shared" si="38"/>
        <v>152</v>
      </c>
    </row>
    <row r="605" spans="1:15" x14ac:dyDescent="0.2">
      <c r="A605" t="s">
        <v>12896</v>
      </c>
      <c r="B605" t="str">
        <f>MID(A605,34,LEN(A605)-37)</f>
        <v>638</v>
      </c>
      <c r="C605">
        <v>119</v>
      </c>
      <c r="D605" t="s">
        <v>13835</v>
      </c>
      <c r="E605" t="s">
        <v>247</v>
      </c>
      <c r="G605">
        <f t="shared" si="39"/>
        <v>600</v>
      </c>
      <c r="H605">
        <f>COUNTIFS($B:$B,G605,$C:$C,"&gt;0")</f>
        <v>0</v>
      </c>
      <c r="I605" t="str">
        <f t="shared" si="36"/>
        <v>No</v>
      </c>
      <c r="K605">
        <f t="shared" si="37"/>
        <v>600</v>
      </c>
      <c r="L605">
        <f>SUMIFS($C:$C,$E:$E,L$5,$B:$B,$K605)</f>
        <v>0</v>
      </c>
      <c r="M605">
        <f>SUMIFS($C:$C,$E:$E,M$5,$B:$B,$K605)</f>
        <v>0</v>
      </c>
      <c r="N605">
        <f>SUMIFS($C:$C,$E:$E,N$5,$B:$B,$K605)</f>
        <v>0</v>
      </c>
      <c r="O605" t="e">
        <f t="shared" si="38"/>
        <v>#NUM!</v>
      </c>
    </row>
    <row r="606" spans="1:15" x14ac:dyDescent="0.2">
      <c r="A606" t="s">
        <v>12897</v>
      </c>
      <c r="B606" t="str">
        <f>MID(A606,34,LEN(A606)-37)</f>
        <v>639</v>
      </c>
      <c r="C606" t="s">
        <v>1</v>
      </c>
      <c r="D606" t="s">
        <v>246</v>
      </c>
      <c r="E606" t="s">
        <v>247</v>
      </c>
      <c r="G606">
        <f t="shared" si="39"/>
        <v>601</v>
      </c>
      <c r="H606">
        <f>COUNTIFS($B:$B,G606,$C:$C,"&gt;0")</f>
        <v>0</v>
      </c>
      <c r="I606" t="str">
        <f t="shared" si="36"/>
        <v>No</v>
      </c>
      <c r="K606">
        <f t="shared" si="37"/>
        <v>601</v>
      </c>
      <c r="L606">
        <f>SUMIFS($C:$C,$E:$E,L$5,$B:$B,$K606)</f>
        <v>0</v>
      </c>
      <c r="M606">
        <f>SUMIFS($C:$C,$E:$E,M$5,$B:$B,$K606)</f>
        <v>0</v>
      </c>
      <c r="N606">
        <f>SUMIFS($C:$C,$E:$E,N$5,$B:$B,$K606)</f>
        <v>0</v>
      </c>
      <c r="O606" t="e">
        <f t="shared" si="38"/>
        <v>#NUM!</v>
      </c>
    </row>
    <row r="607" spans="1:15" x14ac:dyDescent="0.2">
      <c r="A607" t="s">
        <v>12899</v>
      </c>
      <c r="B607" t="str">
        <f>MID(A607,34,LEN(A607)-37)</f>
        <v>64</v>
      </c>
      <c r="C607" t="s">
        <v>1</v>
      </c>
      <c r="D607" t="s">
        <v>246</v>
      </c>
      <c r="E607" t="s">
        <v>247</v>
      </c>
      <c r="G607">
        <f t="shared" si="39"/>
        <v>602</v>
      </c>
      <c r="H607">
        <f>COUNTIFS($B:$B,G607,$C:$C,"&gt;0")</f>
        <v>1</v>
      </c>
      <c r="I607" t="str">
        <f t="shared" si="36"/>
        <v>No</v>
      </c>
      <c r="K607">
        <f t="shared" si="37"/>
        <v>602</v>
      </c>
      <c r="L607">
        <f>SUMIFS($C:$C,$E:$E,L$5,$B:$B,$K607)</f>
        <v>364</v>
      </c>
      <c r="M607">
        <f>SUMIFS($C:$C,$E:$E,M$5,$B:$B,$K607)</f>
        <v>0</v>
      </c>
      <c r="N607">
        <f>SUMIFS($C:$C,$E:$E,N$5,$B:$B,$K607)</f>
        <v>0</v>
      </c>
      <c r="O607">
        <f t="shared" si="38"/>
        <v>364</v>
      </c>
    </row>
    <row r="608" spans="1:15" x14ac:dyDescent="0.2">
      <c r="A608" t="s">
        <v>12900</v>
      </c>
      <c r="B608" t="str">
        <f>MID(A608,34,LEN(A608)-37)</f>
        <v>640</v>
      </c>
      <c r="C608" t="s">
        <v>1</v>
      </c>
      <c r="D608" t="s">
        <v>246</v>
      </c>
      <c r="E608" t="s">
        <v>247</v>
      </c>
      <c r="G608">
        <f t="shared" si="39"/>
        <v>603</v>
      </c>
      <c r="H608">
        <f>COUNTIFS($B:$B,G608,$C:$C,"&gt;0")</f>
        <v>2</v>
      </c>
      <c r="I608" t="str">
        <f t="shared" si="36"/>
        <v>No</v>
      </c>
      <c r="K608">
        <f t="shared" si="37"/>
        <v>603</v>
      </c>
      <c r="L608">
        <f>SUMIFS($C:$C,$E:$E,L$5,$B:$B,$K608)</f>
        <v>0</v>
      </c>
      <c r="M608">
        <f>SUMIFS($C:$C,$E:$E,M$5,$B:$B,$K608)</f>
        <v>163</v>
      </c>
      <c r="N608">
        <f>SUMIFS($C:$C,$E:$E,N$5,$B:$B,$K608)</f>
        <v>163</v>
      </c>
      <c r="O608">
        <f t="shared" si="38"/>
        <v>163</v>
      </c>
    </row>
    <row r="609" spans="1:15" x14ac:dyDescent="0.2">
      <c r="A609" t="s">
        <v>12901</v>
      </c>
      <c r="B609" t="str">
        <f>MID(A609,34,LEN(A609)-37)</f>
        <v>641</v>
      </c>
      <c r="C609" t="s">
        <v>1</v>
      </c>
      <c r="D609" t="s">
        <v>246</v>
      </c>
      <c r="E609" t="s">
        <v>247</v>
      </c>
      <c r="G609">
        <f t="shared" si="39"/>
        <v>604</v>
      </c>
      <c r="H609">
        <f>COUNTIFS($B:$B,G609,$C:$C,"&gt;0")</f>
        <v>0</v>
      </c>
      <c r="I609" t="str">
        <f t="shared" si="36"/>
        <v>No</v>
      </c>
      <c r="K609">
        <f t="shared" si="37"/>
        <v>604</v>
      </c>
      <c r="L609">
        <f>SUMIFS($C:$C,$E:$E,L$5,$B:$B,$K609)</f>
        <v>0</v>
      </c>
      <c r="M609">
        <f>SUMIFS($C:$C,$E:$E,M$5,$B:$B,$K609)</f>
        <v>0</v>
      </c>
      <c r="N609">
        <f>SUMIFS($C:$C,$E:$E,N$5,$B:$B,$K609)</f>
        <v>0</v>
      </c>
      <c r="O609" t="e">
        <f t="shared" si="38"/>
        <v>#NUM!</v>
      </c>
    </row>
    <row r="610" spans="1:15" x14ac:dyDescent="0.2">
      <c r="A610" t="s">
        <v>12903</v>
      </c>
      <c r="B610" t="str">
        <f>MID(A610,34,LEN(A610)-37)</f>
        <v>642</v>
      </c>
      <c r="C610" t="s">
        <v>1</v>
      </c>
      <c r="D610" t="s">
        <v>246</v>
      </c>
      <c r="E610" t="s">
        <v>247</v>
      </c>
      <c r="G610">
        <f t="shared" si="39"/>
        <v>605</v>
      </c>
      <c r="H610">
        <f>COUNTIFS($B:$B,G610,$C:$C,"&gt;0")</f>
        <v>1</v>
      </c>
      <c r="I610" t="str">
        <f t="shared" si="36"/>
        <v>No</v>
      </c>
      <c r="K610">
        <f t="shared" si="37"/>
        <v>605</v>
      </c>
      <c r="L610">
        <f>SUMIFS($C:$C,$E:$E,L$5,$B:$B,$K610)</f>
        <v>0</v>
      </c>
      <c r="M610">
        <f>SUMIFS($C:$C,$E:$E,M$5,$B:$B,$K610)</f>
        <v>185</v>
      </c>
      <c r="N610">
        <f>SUMIFS($C:$C,$E:$E,N$5,$B:$B,$K610)</f>
        <v>0</v>
      </c>
      <c r="O610">
        <f t="shared" si="38"/>
        <v>185</v>
      </c>
    </row>
    <row r="611" spans="1:15" x14ac:dyDescent="0.2">
      <c r="A611" t="s">
        <v>12905</v>
      </c>
      <c r="B611" t="str">
        <f>MID(A611,34,LEN(A611)-37)</f>
        <v>643</v>
      </c>
      <c r="C611" t="s">
        <v>1</v>
      </c>
      <c r="D611" t="s">
        <v>246</v>
      </c>
      <c r="E611" t="s">
        <v>247</v>
      </c>
      <c r="G611">
        <f t="shared" si="39"/>
        <v>606</v>
      </c>
      <c r="H611">
        <f>COUNTIFS($B:$B,G611,$C:$C,"&gt;0")</f>
        <v>1</v>
      </c>
      <c r="I611" t="str">
        <f t="shared" si="36"/>
        <v>No</v>
      </c>
      <c r="K611">
        <f t="shared" si="37"/>
        <v>606</v>
      </c>
      <c r="L611">
        <f>SUMIFS($C:$C,$E:$E,L$5,$B:$B,$K611)</f>
        <v>312</v>
      </c>
      <c r="M611">
        <f>SUMIFS($C:$C,$E:$E,M$5,$B:$B,$K611)</f>
        <v>0</v>
      </c>
      <c r="N611">
        <f>SUMIFS($C:$C,$E:$E,N$5,$B:$B,$K611)</f>
        <v>0</v>
      </c>
      <c r="O611">
        <f t="shared" si="38"/>
        <v>312</v>
      </c>
    </row>
    <row r="612" spans="1:15" x14ac:dyDescent="0.2">
      <c r="A612" t="s">
        <v>12906</v>
      </c>
      <c r="B612" t="str">
        <f>MID(A612,34,LEN(A612)-37)</f>
        <v>644</v>
      </c>
      <c r="C612" t="s">
        <v>1</v>
      </c>
      <c r="D612" t="s">
        <v>246</v>
      </c>
      <c r="E612" t="s">
        <v>247</v>
      </c>
      <c r="G612">
        <f t="shared" si="39"/>
        <v>607</v>
      </c>
      <c r="H612">
        <f>COUNTIFS($B:$B,G612,$C:$C,"&gt;0")</f>
        <v>2</v>
      </c>
      <c r="I612" t="str">
        <f t="shared" si="36"/>
        <v>No</v>
      </c>
      <c r="K612">
        <f t="shared" si="37"/>
        <v>607</v>
      </c>
      <c r="L612">
        <f>SUMIFS($C:$C,$E:$E,L$5,$B:$B,$K612)</f>
        <v>0</v>
      </c>
      <c r="M612">
        <f>SUMIFS($C:$C,$E:$E,M$5,$B:$B,$K612)</f>
        <v>128</v>
      </c>
      <c r="N612">
        <f>SUMIFS($C:$C,$E:$E,N$5,$B:$B,$K612)</f>
        <v>126</v>
      </c>
      <c r="O612">
        <f t="shared" si="38"/>
        <v>126</v>
      </c>
    </row>
    <row r="613" spans="1:15" x14ac:dyDescent="0.2">
      <c r="A613" t="s">
        <v>12908</v>
      </c>
      <c r="B613" t="str">
        <f>MID(A613,34,LEN(A613)-37)</f>
        <v>645</v>
      </c>
      <c r="C613" t="s">
        <v>1</v>
      </c>
      <c r="D613" t="s">
        <v>246</v>
      </c>
      <c r="E613" t="s">
        <v>247</v>
      </c>
      <c r="G613">
        <f t="shared" si="39"/>
        <v>608</v>
      </c>
      <c r="H613">
        <f>COUNTIFS($B:$B,G613,$C:$C,"&gt;0")</f>
        <v>2</v>
      </c>
      <c r="I613" t="str">
        <f t="shared" si="36"/>
        <v>No</v>
      </c>
      <c r="K613">
        <f t="shared" si="37"/>
        <v>608</v>
      </c>
      <c r="L613">
        <f>SUMIFS($C:$C,$E:$E,L$5,$B:$B,$K613)</f>
        <v>338</v>
      </c>
      <c r="M613">
        <f>SUMIFS($C:$C,$E:$E,M$5,$B:$B,$K613)</f>
        <v>134</v>
      </c>
      <c r="N613">
        <f>SUMIFS($C:$C,$E:$E,N$5,$B:$B,$K613)</f>
        <v>0</v>
      </c>
      <c r="O613">
        <f t="shared" si="38"/>
        <v>134</v>
      </c>
    </row>
    <row r="614" spans="1:15" x14ac:dyDescent="0.2">
      <c r="A614" t="s">
        <v>12909</v>
      </c>
      <c r="B614" t="str">
        <f>MID(A614,34,LEN(A614)-37)</f>
        <v>646</v>
      </c>
      <c r="C614" t="s">
        <v>1</v>
      </c>
      <c r="D614" t="s">
        <v>246</v>
      </c>
      <c r="E614" t="s">
        <v>247</v>
      </c>
      <c r="G614">
        <f t="shared" si="39"/>
        <v>609</v>
      </c>
      <c r="H614">
        <f>COUNTIFS($B:$B,G614,$C:$C,"&gt;0")</f>
        <v>1</v>
      </c>
      <c r="I614" t="str">
        <f t="shared" si="36"/>
        <v>No</v>
      </c>
      <c r="K614">
        <f t="shared" si="37"/>
        <v>609</v>
      </c>
      <c r="L614">
        <f>SUMIFS($C:$C,$E:$E,L$5,$B:$B,$K614)</f>
        <v>0</v>
      </c>
      <c r="M614">
        <f>SUMIFS($C:$C,$E:$E,M$5,$B:$B,$K614)</f>
        <v>179</v>
      </c>
      <c r="N614">
        <f>SUMIFS($C:$C,$E:$E,N$5,$B:$B,$K614)</f>
        <v>0</v>
      </c>
      <c r="O614">
        <f t="shared" si="38"/>
        <v>179</v>
      </c>
    </row>
    <row r="615" spans="1:15" x14ac:dyDescent="0.2">
      <c r="A615" t="s">
        <v>12910</v>
      </c>
      <c r="B615" t="str">
        <f>MID(A615,34,LEN(A615)-37)</f>
        <v>647</v>
      </c>
      <c r="C615" t="s">
        <v>1</v>
      </c>
      <c r="D615" t="s">
        <v>246</v>
      </c>
      <c r="E615" t="s">
        <v>247</v>
      </c>
      <c r="G615">
        <f t="shared" si="39"/>
        <v>610</v>
      </c>
      <c r="H615">
        <f>COUNTIFS($B:$B,G615,$C:$C,"&gt;0")</f>
        <v>3</v>
      </c>
      <c r="I615" t="str">
        <f t="shared" si="36"/>
        <v>Yes</v>
      </c>
      <c r="K615">
        <f t="shared" si="37"/>
        <v>610</v>
      </c>
      <c r="L615">
        <f>SUMIFS($C:$C,$E:$E,L$5,$B:$B,$K615)</f>
        <v>299</v>
      </c>
      <c r="M615">
        <f>SUMIFS($C:$C,$E:$E,M$5,$B:$B,$K615)</f>
        <v>135</v>
      </c>
      <c r="N615">
        <f>SUMIFS($C:$C,$E:$E,N$5,$B:$B,$K615)</f>
        <v>127</v>
      </c>
      <c r="O615">
        <f t="shared" si="38"/>
        <v>127</v>
      </c>
    </row>
    <row r="616" spans="1:15" x14ac:dyDescent="0.2">
      <c r="A616" t="s">
        <v>12911</v>
      </c>
      <c r="B616" t="str">
        <f>MID(A616,34,LEN(A616)-37)</f>
        <v>648</v>
      </c>
      <c r="C616" t="s">
        <v>1</v>
      </c>
      <c r="D616" t="s">
        <v>246</v>
      </c>
      <c r="E616" t="s">
        <v>247</v>
      </c>
      <c r="G616">
        <f t="shared" si="39"/>
        <v>611</v>
      </c>
      <c r="H616">
        <f>COUNTIFS($B:$B,G616,$C:$C,"&gt;0")</f>
        <v>0</v>
      </c>
      <c r="I616" t="str">
        <f t="shared" si="36"/>
        <v>No</v>
      </c>
      <c r="K616">
        <f t="shared" si="37"/>
        <v>611</v>
      </c>
      <c r="L616">
        <f>SUMIFS($C:$C,$E:$E,L$5,$B:$B,$K616)</f>
        <v>0</v>
      </c>
      <c r="M616">
        <f>SUMIFS($C:$C,$E:$E,M$5,$B:$B,$K616)</f>
        <v>0</v>
      </c>
      <c r="N616">
        <f>SUMIFS($C:$C,$E:$E,N$5,$B:$B,$K616)</f>
        <v>0</v>
      </c>
      <c r="O616" t="e">
        <f t="shared" si="38"/>
        <v>#NUM!</v>
      </c>
    </row>
    <row r="617" spans="1:15" x14ac:dyDescent="0.2">
      <c r="A617" t="s">
        <v>12913</v>
      </c>
      <c r="B617" t="str">
        <f>MID(A617,34,LEN(A617)-37)</f>
        <v>649</v>
      </c>
      <c r="C617" t="s">
        <v>1</v>
      </c>
      <c r="D617" t="s">
        <v>246</v>
      </c>
      <c r="E617" t="s">
        <v>247</v>
      </c>
      <c r="G617">
        <f t="shared" si="39"/>
        <v>612</v>
      </c>
      <c r="H617">
        <f>COUNTIFS($B:$B,G617,$C:$C,"&gt;0")</f>
        <v>0</v>
      </c>
      <c r="I617" t="str">
        <f t="shared" si="36"/>
        <v>No</v>
      </c>
      <c r="K617">
        <f t="shared" si="37"/>
        <v>612</v>
      </c>
      <c r="L617">
        <f>SUMIFS($C:$C,$E:$E,L$5,$B:$B,$K617)</f>
        <v>0</v>
      </c>
      <c r="M617">
        <f>SUMIFS($C:$C,$E:$E,M$5,$B:$B,$K617)</f>
        <v>0</v>
      </c>
      <c r="N617">
        <f>SUMIFS($C:$C,$E:$E,N$5,$B:$B,$K617)</f>
        <v>0</v>
      </c>
      <c r="O617" t="e">
        <f t="shared" si="38"/>
        <v>#NUM!</v>
      </c>
    </row>
    <row r="618" spans="1:15" x14ac:dyDescent="0.2">
      <c r="A618" t="s">
        <v>12914</v>
      </c>
      <c r="B618" t="str">
        <f>MID(A618,34,LEN(A618)-37)</f>
        <v>65</v>
      </c>
      <c r="C618" t="s">
        <v>1</v>
      </c>
      <c r="D618" t="s">
        <v>13851</v>
      </c>
      <c r="E618" t="s">
        <v>247</v>
      </c>
      <c r="G618">
        <f t="shared" si="39"/>
        <v>613</v>
      </c>
      <c r="H618">
        <f>COUNTIFS($B:$B,G618,$C:$C,"&gt;0")</f>
        <v>0</v>
      </c>
      <c r="I618" t="str">
        <f t="shared" si="36"/>
        <v>No</v>
      </c>
      <c r="K618">
        <f t="shared" si="37"/>
        <v>613</v>
      </c>
      <c r="L618">
        <f>SUMIFS($C:$C,$E:$E,L$5,$B:$B,$K618)</f>
        <v>0</v>
      </c>
      <c r="M618">
        <f>SUMIFS($C:$C,$E:$E,M$5,$B:$B,$K618)</f>
        <v>0</v>
      </c>
      <c r="N618">
        <f>SUMIFS($C:$C,$E:$E,N$5,$B:$B,$K618)</f>
        <v>0</v>
      </c>
      <c r="O618" t="e">
        <f t="shared" si="38"/>
        <v>#NUM!</v>
      </c>
    </row>
    <row r="619" spans="1:15" x14ac:dyDescent="0.2">
      <c r="A619" t="s">
        <v>12915</v>
      </c>
      <c r="B619" t="str">
        <f>MID(A619,34,LEN(A619)-37)</f>
        <v>650</v>
      </c>
      <c r="C619">
        <v>138</v>
      </c>
      <c r="D619" t="s">
        <v>13852</v>
      </c>
      <c r="E619" t="s">
        <v>247</v>
      </c>
      <c r="G619">
        <f t="shared" si="39"/>
        <v>614</v>
      </c>
      <c r="H619">
        <f>COUNTIFS($B:$B,G619,$C:$C,"&gt;0")</f>
        <v>0</v>
      </c>
      <c r="I619" t="str">
        <f t="shared" si="36"/>
        <v>No</v>
      </c>
      <c r="K619">
        <f t="shared" si="37"/>
        <v>614</v>
      </c>
      <c r="L619">
        <f>SUMIFS($C:$C,$E:$E,L$5,$B:$B,$K619)</f>
        <v>0</v>
      </c>
      <c r="M619">
        <f>SUMIFS($C:$C,$E:$E,M$5,$B:$B,$K619)</f>
        <v>0</v>
      </c>
      <c r="N619">
        <f>SUMIFS($C:$C,$E:$E,N$5,$B:$B,$K619)</f>
        <v>0</v>
      </c>
      <c r="O619" t="e">
        <f t="shared" si="38"/>
        <v>#NUM!</v>
      </c>
    </row>
    <row r="620" spans="1:15" x14ac:dyDescent="0.2">
      <c r="A620" t="s">
        <v>12916</v>
      </c>
      <c r="B620" t="str">
        <f>MID(A620,34,LEN(A620)-37)</f>
        <v>651</v>
      </c>
      <c r="C620" t="s">
        <v>1</v>
      </c>
      <c r="D620" t="s">
        <v>246</v>
      </c>
      <c r="E620" t="s">
        <v>247</v>
      </c>
      <c r="G620">
        <f t="shared" si="39"/>
        <v>615</v>
      </c>
      <c r="H620">
        <f>COUNTIFS($B:$B,G620,$C:$C,"&gt;0")</f>
        <v>0</v>
      </c>
      <c r="I620" t="str">
        <f t="shared" si="36"/>
        <v>No</v>
      </c>
      <c r="K620">
        <f t="shared" si="37"/>
        <v>615</v>
      </c>
      <c r="L620">
        <f>SUMIFS($C:$C,$E:$E,L$5,$B:$B,$K620)</f>
        <v>0</v>
      </c>
      <c r="M620">
        <f>SUMIFS($C:$C,$E:$E,M$5,$B:$B,$K620)</f>
        <v>0</v>
      </c>
      <c r="N620">
        <f>SUMIFS($C:$C,$E:$E,N$5,$B:$B,$K620)</f>
        <v>0</v>
      </c>
      <c r="O620" t="e">
        <f t="shared" si="38"/>
        <v>#NUM!</v>
      </c>
    </row>
    <row r="621" spans="1:15" x14ac:dyDescent="0.2">
      <c r="A621" t="s">
        <v>12917</v>
      </c>
      <c r="B621" t="str">
        <f>MID(A621,34,LEN(A621)-37)</f>
        <v>652</v>
      </c>
      <c r="C621" t="s">
        <v>1</v>
      </c>
      <c r="D621" t="s">
        <v>246</v>
      </c>
      <c r="E621" t="s">
        <v>247</v>
      </c>
      <c r="G621">
        <f t="shared" si="39"/>
        <v>616</v>
      </c>
      <c r="H621">
        <f>COUNTIFS($B:$B,G621,$C:$C,"&gt;0")</f>
        <v>0</v>
      </c>
      <c r="I621" t="str">
        <f t="shared" si="36"/>
        <v>No</v>
      </c>
      <c r="K621">
        <f t="shared" si="37"/>
        <v>616</v>
      </c>
      <c r="L621">
        <f>SUMIFS($C:$C,$E:$E,L$5,$B:$B,$K621)</f>
        <v>0</v>
      </c>
      <c r="M621">
        <f>SUMIFS($C:$C,$E:$E,M$5,$B:$B,$K621)</f>
        <v>0</v>
      </c>
      <c r="N621">
        <f>SUMIFS($C:$C,$E:$E,N$5,$B:$B,$K621)</f>
        <v>0</v>
      </c>
      <c r="O621" t="e">
        <f t="shared" si="38"/>
        <v>#NUM!</v>
      </c>
    </row>
    <row r="622" spans="1:15" x14ac:dyDescent="0.2">
      <c r="A622" t="s">
        <v>12918</v>
      </c>
      <c r="B622" t="str">
        <f>MID(A622,34,LEN(A622)-37)</f>
        <v>653</v>
      </c>
      <c r="C622" t="s">
        <v>1</v>
      </c>
      <c r="D622" t="s">
        <v>246</v>
      </c>
      <c r="E622" t="s">
        <v>247</v>
      </c>
      <c r="G622">
        <f t="shared" si="39"/>
        <v>617</v>
      </c>
      <c r="H622">
        <f>COUNTIFS($B:$B,G622,$C:$C,"&gt;0")</f>
        <v>0</v>
      </c>
      <c r="I622" t="str">
        <f t="shared" si="36"/>
        <v>No</v>
      </c>
      <c r="K622">
        <f t="shared" si="37"/>
        <v>617</v>
      </c>
      <c r="L622">
        <f>SUMIFS($C:$C,$E:$E,L$5,$B:$B,$K622)</f>
        <v>0</v>
      </c>
      <c r="M622">
        <f>SUMIFS($C:$C,$E:$E,M$5,$B:$B,$K622)</f>
        <v>0</v>
      </c>
      <c r="N622">
        <f>SUMIFS($C:$C,$E:$E,N$5,$B:$B,$K622)</f>
        <v>0</v>
      </c>
      <c r="O622" t="e">
        <f t="shared" si="38"/>
        <v>#NUM!</v>
      </c>
    </row>
    <row r="623" spans="1:15" x14ac:dyDescent="0.2">
      <c r="A623" t="s">
        <v>12920</v>
      </c>
      <c r="B623" t="str">
        <f>MID(A623,34,LEN(A623)-37)</f>
        <v>654</v>
      </c>
      <c r="C623" t="s">
        <v>1</v>
      </c>
      <c r="D623" t="s">
        <v>246</v>
      </c>
      <c r="E623" t="s">
        <v>247</v>
      </c>
      <c r="G623">
        <f t="shared" si="39"/>
        <v>618</v>
      </c>
      <c r="H623">
        <f>COUNTIFS($B:$B,G623,$C:$C,"&gt;0")</f>
        <v>0</v>
      </c>
      <c r="I623" t="str">
        <f t="shared" si="36"/>
        <v>No</v>
      </c>
      <c r="K623">
        <f t="shared" si="37"/>
        <v>618</v>
      </c>
      <c r="L623">
        <f>SUMIFS($C:$C,$E:$E,L$5,$B:$B,$K623)</f>
        <v>0</v>
      </c>
      <c r="M623">
        <f>SUMIFS($C:$C,$E:$E,M$5,$B:$B,$K623)</f>
        <v>0</v>
      </c>
      <c r="N623">
        <f>SUMIFS($C:$C,$E:$E,N$5,$B:$B,$K623)</f>
        <v>0</v>
      </c>
      <c r="O623" t="e">
        <f t="shared" si="38"/>
        <v>#NUM!</v>
      </c>
    </row>
    <row r="624" spans="1:15" x14ac:dyDescent="0.2">
      <c r="A624" t="s">
        <v>12921</v>
      </c>
      <c r="B624" t="str">
        <f>MID(A624,34,LEN(A624)-37)</f>
        <v>655</v>
      </c>
      <c r="C624">
        <v>137</v>
      </c>
      <c r="D624" t="s">
        <v>13858</v>
      </c>
      <c r="E624" t="s">
        <v>247</v>
      </c>
      <c r="G624">
        <f t="shared" si="39"/>
        <v>619</v>
      </c>
      <c r="H624">
        <f>COUNTIFS($B:$B,G624,$C:$C,"&gt;0")</f>
        <v>0</v>
      </c>
      <c r="I624" t="str">
        <f t="shared" si="36"/>
        <v>No</v>
      </c>
      <c r="K624">
        <f t="shared" si="37"/>
        <v>619</v>
      </c>
      <c r="L624">
        <f>SUMIFS($C:$C,$E:$E,L$5,$B:$B,$K624)</f>
        <v>0</v>
      </c>
      <c r="M624">
        <f>SUMIFS($C:$C,$E:$E,M$5,$B:$B,$K624)</f>
        <v>0</v>
      </c>
      <c r="N624">
        <f>SUMIFS($C:$C,$E:$E,N$5,$B:$B,$K624)</f>
        <v>0</v>
      </c>
      <c r="O624" t="e">
        <f t="shared" si="38"/>
        <v>#NUM!</v>
      </c>
    </row>
    <row r="625" spans="1:15" x14ac:dyDescent="0.2">
      <c r="A625" t="s">
        <v>12922</v>
      </c>
      <c r="B625" t="str">
        <f>MID(A625,34,LEN(A625)-37)</f>
        <v>656</v>
      </c>
      <c r="C625" t="s">
        <v>1</v>
      </c>
      <c r="D625" t="s">
        <v>246</v>
      </c>
      <c r="E625" t="s">
        <v>247</v>
      </c>
      <c r="G625">
        <f t="shared" si="39"/>
        <v>620</v>
      </c>
      <c r="H625">
        <f>COUNTIFS($B:$B,G625,$C:$C,"&gt;0")</f>
        <v>1</v>
      </c>
      <c r="I625" t="str">
        <f t="shared" si="36"/>
        <v>No</v>
      </c>
      <c r="K625">
        <f t="shared" si="37"/>
        <v>620</v>
      </c>
      <c r="L625">
        <f>SUMIFS($C:$C,$E:$E,L$5,$B:$B,$K625)</f>
        <v>0</v>
      </c>
      <c r="M625">
        <f>SUMIFS($C:$C,$E:$E,M$5,$B:$B,$K625)</f>
        <v>119</v>
      </c>
      <c r="N625">
        <f>SUMIFS($C:$C,$E:$E,N$5,$B:$B,$K625)</f>
        <v>0</v>
      </c>
      <c r="O625">
        <f t="shared" si="38"/>
        <v>119</v>
      </c>
    </row>
    <row r="626" spans="1:15" x14ac:dyDescent="0.2">
      <c r="A626" t="s">
        <v>12926</v>
      </c>
      <c r="B626" t="str">
        <f>MID(A626,34,LEN(A626)-37)</f>
        <v>657</v>
      </c>
      <c r="C626" t="s">
        <v>1</v>
      </c>
      <c r="D626" t="s">
        <v>246</v>
      </c>
      <c r="E626" t="s">
        <v>247</v>
      </c>
      <c r="G626">
        <f t="shared" si="39"/>
        <v>621</v>
      </c>
      <c r="H626">
        <f>COUNTIFS($B:$B,G626,$C:$C,"&gt;0")</f>
        <v>0</v>
      </c>
      <c r="I626" t="str">
        <f t="shared" si="36"/>
        <v>No</v>
      </c>
      <c r="K626">
        <f t="shared" si="37"/>
        <v>621</v>
      </c>
      <c r="L626">
        <f>SUMIFS($C:$C,$E:$E,L$5,$B:$B,$K626)</f>
        <v>0</v>
      </c>
      <c r="M626">
        <f>SUMIFS($C:$C,$E:$E,M$5,$B:$B,$K626)</f>
        <v>0</v>
      </c>
      <c r="N626">
        <f>SUMIFS($C:$C,$E:$E,N$5,$B:$B,$K626)</f>
        <v>0</v>
      </c>
      <c r="O626" t="e">
        <f t="shared" si="38"/>
        <v>#NUM!</v>
      </c>
    </row>
    <row r="627" spans="1:15" x14ac:dyDescent="0.2">
      <c r="A627" t="s">
        <v>12927</v>
      </c>
      <c r="B627" t="str">
        <f>MID(A627,34,LEN(A627)-37)</f>
        <v>658</v>
      </c>
      <c r="C627" t="s">
        <v>1</v>
      </c>
      <c r="D627" t="s">
        <v>246</v>
      </c>
      <c r="E627" t="s">
        <v>247</v>
      </c>
      <c r="G627">
        <f t="shared" si="39"/>
        <v>622</v>
      </c>
      <c r="H627">
        <f>COUNTIFS($B:$B,G627,$C:$C,"&gt;0")</f>
        <v>2</v>
      </c>
      <c r="I627" t="str">
        <f t="shared" si="36"/>
        <v>No</v>
      </c>
      <c r="K627">
        <f t="shared" si="37"/>
        <v>622</v>
      </c>
      <c r="L627">
        <f>SUMIFS($C:$C,$E:$E,L$5,$B:$B,$K627)</f>
        <v>0</v>
      </c>
      <c r="M627">
        <f>SUMIFS($C:$C,$E:$E,M$5,$B:$B,$K627)</f>
        <v>171</v>
      </c>
      <c r="N627">
        <f>SUMIFS($C:$C,$E:$E,N$5,$B:$B,$K627)</f>
        <v>157</v>
      </c>
      <c r="O627">
        <f t="shared" si="38"/>
        <v>157</v>
      </c>
    </row>
    <row r="628" spans="1:15" x14ac:dyDescent="0.2">
      <c r="A628" t="s">
        <v>12929</v>
      </c>
      <c r="B628" t="str">
        <f>MID(A628,34,LEN(A628)-37)</f>
        <v>659</v>
      </c>
      <c r="C628" t="s">
        <v>1</v>
      </c>
      <c r="D628" t="s">
        <v>13866</v>
      </c>
      <c r="E628" t="s">
        <v>247</v>
      </c>
      <c r="G628">
        <f t="shared" si="39"/>
        <v>623</v>
      </c>
      <c r="H628">
        <f>COUNTIFS($B:$B,G628,$C:$C,"&gt;0")</f>
        <v>0</v>
      </c>
      <c r="I628" t="str">
        <f t="shared" si="36"/>
        <v>No</v>
      </c>
      <c r="K628">
        <f t="shared" si="37"/>
        <v>623</v>
      </c>
      <c r="L628">
        <f>SUMIFS($C:$C,$E:$E,L$5,$B:$B,$K628)</f>
        <v>0</v>
      </c>
      <c r="M628">
        <f>SUMIFS($C:$C,$E:$E,M$5,$B:$B,$K628)</f>
        <v>0</v>
      </c>
      <c r="N628">
        <f>SUMIFS($C:$C,$E:$E,N$5,$B:$B,$K628)</f>
        <v>0</v>
      </c>
      <c r="O628" t="e">
        <f t="shared" si="38"/>
        <v>#NUM!</v>
      </c>
    </row>
    <row r="629" spans="1:15" x14ac:dyDescent="0.2">
      <c r="A629" t="s">
        <v>12931</v>
      </c>
      <c r="B629" t="str">
        <f>MID(A629,34,LEN(A629)-37)</f>
        <v>66</v>
      </c>
      <c r="C629" t="s">
        <v>1</v>
      </c>
      <c r="D629" t="s">
        <v>246</v>
      </c>
      <c r="E629" t="s">
        <v>247</v>
      </c>
      <c r="G629">
        <f t="shared" si="39"/>
        <v>624</v>
      </c>
      <c r="H629">
        <f>COUNTIFS($B:$B,G629,$C:$C,"&gt;0")</f>
        <v>0</v>
      </c>
      <c r="I629" t="str">
        <f t="shared" si="36"/>
        <v>No</v>
      </c>
      <c r="K629">
        <f t="shared" si="37"/>
        <v>624</v>
      </c>
      <c r="L629">
        <f>SUMIFS($C:$C,$E:$E,L$5,$B:$B,$K629)</f>
        <v>0</v>
      </c>
      <c r="M629">
        <f>SUMIFS($C:$C,$E:$E,M$5,$B:$B,$K629)</f>
        <v>0</v>
      </c>
      <c r="N629">
        <f>SUMIFS($C:$C,$E:$E,N$5,$B:$B,$K629)</f>
        <v>0</v>
      </c>
      <c r="O629" t="e">
        <f t="shared" si="38"/>
        <v>#NUM!</v>
      </c>
    </row>
    <row r="630" spans="1:15" x14ac:dyDescent="0.2">
      <c r="A630" t="s">
        <v>12932</v>
      </c>
      <c r="B630" t="str">
        <f>MID(A630,34,LEN(A630)-37)</f>
        <v>660</v>
      </c>
      <c r="C630" t="s">
        <v>1</v>
      </c>
      <c r="D630" t="s">
        <v>246</v>
      </c>
      <c r="E630" t="s">
        <v>247</v>
      </c>
      <c r="G630">
        <f t="shared" si="39"/>
        <v>625</v>
      </c>
      <c r="H630">
        <f>COUNTIFS($B:$B,G630,$C:$C,"&gt;0")</f>
        <v>0</v>
      </c>
      <c r="I630" t="str">
        <f t="shared" si="36"/>
        <v>No</v>
      </c>
      <c r="K630">
        <f t="shared" si="37"/>
        <v>625</v>
      </c>
      <c r="L630">
        <f>SUMIFS($C:$C,$E:$E,L$5,$B:$B,$K630)</f>
        <v>0</v>
      </c>
      <c r="M630">
        <f>SUMIFS($C:$C,$E:$E,M$5,$B:$B,$K630)</f>
        <v>0</v>
      </c>
      <c r="N630">
        <f>SUMIFS($C:$C,$E:$E,N$5,$B:$B,$K630)</f>
        <v>0</v>
      </c>
      <c r="O630" t="e">
        <f t="shared" si="38"/>
        <v>#NUM!</v>
      </c>
    </row>
    <row r="631" spans="1:15" x14ac:dyDescent="0.2">
      <c r="A631" t="s">
        <v>12934</v>
      </c>
      <c r="B631" t="str">
        <f>MID(A631,34,LEN(A631)-37)</f>
        <v>661</v>
      </c>
      <c r="C631" t="s">
        <v>1</v>
      </c>
      <c r="D631" t="s">
        <v>246</v>
      </c>
      <c r="E631" t="s">
        <v>247</v>
      </c>
      <c r="G631">
        <f t="shared" si="39"/>
        <v>626</v>
      </c>
      <c r="H631">
        <f>COUNTIFS($B:$B,G631,$C:$C,"&gt;0")</f>
        <v>1</v>
      </c>
      <c r="I631" t="str">
        <f t="shared" si="36"/>
        <v>No</v>
      </c>
      <c r="K631">
        <f t="shared" si="37"/>
        <v>626</v>
      </c>
      <c r="L631">
        <f>SUMIFS($C:$C,$E:$E,L$5,$B:$B,$K631)</f>
        <v>0</v>
      </c>
      <c r="M631">
        <f>SUMIFS($C:$C,$E:$E,M$5,$B:$B,$K631)</f>
        <v>138</v>
      </c>
      <c r="N631">
        <f>SUMIFS($C:$C,$E:$E,N$5,$B:$B,$K631)</f>
        <v>0</v>
      </c>
      <c r="O631">
        <f t="shared" si="38"/>
        <v>138</v>
      </c>
    </row>
    <row r="632" spans="1:15" x14ac:dyDescent="0.2">
      <c r="A632" t="s">
        <v>12935</v>
      </c>
      <c r="B632" t="str">
        <f>MID(A632,34,LEN(A632)-37)</f>
        <v>662</v>
      </c>
      <c r="C632" t="s">
        <v>1</v>
      </c>
      <c r="D632" t="s">
        <v>246</v>
      </c>
      <c r="E632" t="s">
        <v>247</v>
      </c>
      <c r="G632">
        <f t="shared" si="39"/>
        <v>627</v>
      </c>
      <c r="H632">
        <f>COUNTIFS($B:$B,G632,$C:$C,"&gt;0")</f>
        <v>1</v>
      </c>
      <c r="I632" t="str">
        <f t="shared" si="36"/>
        <v>No</v>
      </c>
      <c r="K632">
        <f t="shared" si="37"/>
        <v>627</v>
      </c>
      <c r="L632">
        <f>SUMIFS($C:$C,$E:$E,L$5,$B:$B,$K632)</f>
        <v>0</v>
      </c>
      <c r="M632">
        <f>SUMIFS($C:$C,$E:$E,M$5,$B:$B,$K632)</f>
        <v>144</v>
      </c>
      <c r="N632">
        <f>SUMIFS($C:$C,$E:$E,N$5,$B:$B,$K632)</f>
        <v>0</v>
      </c>
      <c r="O632">
        <f t="shared" si="38"/>
        <v>144</v>
      </c>
    </row>
    <row r="633" spans="1:15" x14ac:dyDescent="0.2">
      <c r="A633" t="s">
        <v>12936</v>
      </c>
      <c r="B633" t="str">
        <f>MID(A633,34,LEN(A633)-37)</f>
        <v>663</v>
      </c>
      <c r="C633" t="s">
        <v>1</v>
      </c>
      <c r="D633" t="s">
        <v>246</v>
      </c>
      <c r="E633" t="s">
        <v>247</v>
      </c>
      <c r="G633">
        <f t="shared" si="39"/>
        <v>628</v>
      </c>
      <c r="H633">
        <f>COUNTIFS($B:$B,G633,$C:$C,"&gt;0")</f>
        <v>0</v>
      </c>
      <c r="I633" t="str">
        <f t="shared" si="36"/>
        <v>No</v>
      </c>
      <c r="K633">
        <f t="shared" si="37"/>
        <v>628</v>
      </c>
      <c r="L633">
        <f>SUMIFS($C:$C,$E:$E,L$5,$B:$B,$K633)</f>
        <v>0</v>
      </c>
      <c r="M633">
        <f>SUMIFS($C:$C,$E:$E,M$5,$B:$B,$K633)</f>
        <v>0</v>
      </c>
      <c r="N633">
        <f>SUMIFS($C:$C,$E:$E,N$5,$B:$B,$K633)</f>
        <v>0</v>
      </c>
      <c r="O633" t="e">
        <f t="shared" si="38"/>
        <v>#NUM!</v>
      </c>
    </row>
    <row r="634" spans="1:15" x14ac:dyDescent="0.2">
      <c r="A634" t="s">
        <v>12937</v>
      </c>
      <c r="B634" t="str">
        <f>MID(A634,34,LEN(A634)-37)</f>
        <v>664</v>
      </c>
      <c r="C634">
        <v>115</v>
      </c>
      <c r="D634" t="s">
        <v>11642</v>
      </c>
      <c r="E634" t="s">
        <v>247</v>
      </c>
      <c r="G634">
        <f t="shared" si="39"/>
        <v>629</v>
      </c>
      <c r="H634">
        <f>COUNTIFS($B:$B,G634,$C:$C,"&gt;0")</f>
        <v>1</v>
      </c>
      <c r="I634" t="str">
        <f t="shared" si="36"/>
        <v>No</v>
      </c>
      <c r="K634">
        <f t="shared" si="37"/>
        <v>629</v>
      </c>
      <c r="L634">
        <f>SUMIFS($C:$C,$E:$E,L$5,$B:$B,$K634)</f>
        <v>0</v>
      </c>
      <c r="M634">
        <f>SUMIFS($C:$C,$E:$E,M$5,$B:$B,$K634)</f>
        <v>167</v>
      </c>
      <c r="N634">
        <f>SUMIFS($C:$C,$E:$E,N$5,$B:$B,$K634)</f>
        <v>0</v>
      </c>
      <c r="O634">
        <f t="shared" si="38"/>
        <v>167</v>
      </c>
    </row>
    <row r="635" spans="1:15" x14ac:dyDescent="0.2">
      <c r="A635" t="s">
        <v>12938</v>
      </c>
      <c r="B635" t="str">
        <f>MID(A635,34,LEN(A635)-37)</f>
        <v>665</v>
      </c>
      <c r="C635" t="s">
        <v>1</v>
      </c>
      <c r="D635" t="s">
        <v>246</v>
      </c>
      <c r="E635" t="s">
        <v>247</v>
      </c>
      <c r="G635">
        <f t="shared" si="39"/>
        <v>630</v>
      </c>
      <c r="H635">
        <f>COUNTIFS($B:$B,G635,$C:$C,"&gt;0")</f>
        <v>3</v>
      </c>
      <c r="I635" t="str">
        <f t="shared" si="36"/>
        <v>Yes</v>
      </c>
      <c r="K635">
        <f t="shared" si="37"/>
        <v>630</v>
      </c>
      <c r="L635">
        <f>SUMIFS($C:$C,$E:$E,L$5,$B:$B,$K635)</f>
        <v>234</v>
      </c>
      <c r="M635">
        <f>SUMIFS($C:$C,$E:$E,M$5,$B:$B,$K635)</f>
        <v>146</v>
      </c>
      <c r="N635">
        <f>SUMIFS($C:$C,$E:$E,N$5,$B:$B,$K635)</f>
        <v>125</v>
      </c>
      <c r="O635">
        <f t="shared" si="38"/>
        <v>125</v>
      </c>
    </row>
    <row r="636" spans="1:15" x14ac:dyDescent="0.2">
      <c r="A636" t="s">
        <v>12940</v>
      </c>
      <c r="B636" t="str">
        <f>MID(A636,34,LEN(A636)-37)</f>
        <v>666</v>
      </c>
      <c r="C636" t="s">
        <v>1</v>
      </c>
      <c r="D636" t="s">
        <v>246</v>
      </c>
      <c r="E636" t="s">
        <v>247</v>
      </c>
      <c r="G636">
        <f t="shared" si="39"/>
        <v>631</v>
      </c>
      <c r="H636">
        <f>COUNTIFS($B:$B,G636,$C:$C,"&gt;0")</f>
        <v>0</v>
      </c>
      <c r="I636" t="str">
        <f t="shared" si="36"/>
        <v>No</v>
      </c>
      <c r="K636">
        <f t="shared" si="37"/>
        <v>631</v>
      </c>
      <c r="L636">
        <f>SUMIFS($C:$C,$E:$E,L$5,$B:$B,$K636)</f>
        <v>0</v>
      </c>
      <c r="M636">
        <f>SUMIFS($C:$C,$E:$E,M$5,$B:$B,$K636)</f>
        <v>0</v>
      </c>
      <c r="N636">
        <f>SUMIFS($C:$C,$E:$E,N$5,$B:$B,$K636)</f>
        <v>0</v>
      </c>
      <c r="O636" t="e">
        <f t="shared" si="38"/>
        <v>#NUM!</v>
      </c>
    </row>
    <row r="637" spans="1:15" x14ac:dyDescent="0.2">
      <c r="A637" t="s">
        <v>12941</v>
      </c>
      <c r="B637" t="str">
        <f>MID(A637,34,LEN(A637)-37)</f>
        <v>667</v>
      </c>
      <c r="C637" t="s">
        <v>1</v>
      </c>
      <c r="D637" t="s">
        <v>246</v>
      </c>
      <c r="E637" t="s">
        <v>247</v>
      </c>
      <c r="G637">
        <f t="shared" si="39"/>
        <v>632</v>
      </c>
      <c r="H637">
        <f>COUNTIFS($B:$B,G637,$C:$C,"&gt;0")</f>
        <v>0</v>
      </c>
      <c r="I637" t="str">
        <f t="shared" si="36"/>
        <v>No</v>
      </c>
      <c r="K637">
        <f t="shared" si="37"/>
        <v>632</v>
      </c>
      <c r="L637">
        <f>SUMIFS($C:$C,$E:$E,L$5,$B:$B,$K637)</f>
        <v>0</v>
      </c>
      <c r="M637">
        <f>SUMIFS($C:$C,$E:$E,M$5,$B:$B,$K637)</f>
        <v>0</v>
      </c>
      <c r="N637">
        <f>SUMIFS($C:$C,$E:$E,N$5,$B:$B,$K637)</f>
        <v>0</v>
      </c>
      <c r="O637" t="e">
        <f t="shared" si="38"/>
        <v>#NUM!</v>
      </c>
    </row>
    <row r="638" spans="1:15" x14ac:dyDescent="0.2">
      <c r="A638" t="s">
        <v>12943</v>
      </c>
      <c r="B638" t="str">
        <f>MID(A638,34,LEN(A638)-37)</f>
        <v>668</v>
      </c>
      <c r="C638" t="s">
        <v>1</v>
      </c>
      <c r="D638" t="s">
        <v>246</v>
      </c>
      <c r="E638" t="s">
        <v>247</v>
      </c>
      <c r="G638">
        <f t="shared" si="39"/>
        <v>633</v>
      </c>
      <c r="H638">
        <f>COUNTIFS($B:$B,G638,$C:$C,"&gt;0")</f>
        <v>1</v>
      </c>
      <c r="I638" t="str">
        <f t="shared" si="36"/>
        <v>No</v>
      </c>
      <c r="K638">
        <f t="shared" si="37"/>
        <v>633</v>
      </c>
      <c r="L638">
        <f>SUMIFS($C:$C,$E:$E,L$5,$B:$B,$K638)</f>
        <v>0</v>
      </c>
      <c r="M638">
        <f>SUMIFS($C:$C,$E:$E,M$5,$B:$B,$K638)</f>
        <v>150</v>
      </c>
      <c r="N638">
        <f>SUMIFS($C:$C,$E:$E,N$5,$B:$B,$K638)</f>
        <v>0</v>
      </c>
      <c r="O638">
        <f t="shared" si="38"/>
        <v>150</v>
      </c>
    </row>
    <row r="639" spans="1:15" x14ac:dyDescent="0.2">
      <c r="A639" t="s">
        <v>12944</v>
      </c>
      <c r="B639" t="str">
        <f>MID(A639,34,LEN(A639)-37)</f>
        <v>669</v>
      </c>
      <c r="C639" t="s">
        <v>1</v>
      </c>
      <c r="D639" t="s">
        <v>246</v>
      </c>
      <c r="E639" t="s">
        <v>247</v>
      </c>
      <c r="G639">
        <f t="shared" si="39"/>
        <v>634</v>
      </c>
      <c r="H639">
        <f>COUNTIFS($B:$B,G639,$C:$C,"&gt;0")</f>
        <v>0</v>
      </c>
      <c r="I639" t="str">
        <f t="shared" si="36"/>
        <v>No</v>
      </c>
      <c r="K639">
        <f t="shared" si="37"/>
        <v>634</v>
      </c>
      <c r="L639">
        <f>SUMIFS($C:$C,$E:$E,L$5,$B:$B,$K639)</f>
        <v>0</v>
      </c>
      <c r="M639">
        <f>SUMIFS($C:$C,$E:$E,M$5,$B:$B,$K639)</f>
        <v>0</v>
      </c>
      <c r="N639">
        <f>SUMIFS($C:$C,$E:$E,N$5,$B:$B,$K639)</f>
        <v>0</v>
      </c>
      <c r="O639" t="e">
        <f t="shared" si="38"/>
        <v>#NUM!</v>
      </c>
    </row>
    <row r="640" spans="1:15" x14ac:dyDescent="0.2">
      <c r="A640" t="s">
        <v>12945</v>
      </c>
      <c r="B640" t="str">
        <f>MID(A640,34,LEN(A640)-37)</f>
        <v>67</v>
      </c>
      <c r="C640" t="s">
        <v>1</v>
      </c>
      <c r="D640" t="s">
        <v>246</v>
      </c>
      <c r="E640" t="s">
        <v>247</v>
      </c>
      <c r="G640">
        <f t="shared" si="39"/>
        <v>635</v>
      </c>
      <c r="H640">
        <f>COUNTIFS($B:$B,G640,$C:$C,"&gt;0")</f>
        <v>1</v>
      </c>
      <c r="I640" t="str">
        <f t="shared" si="36"/>
        <v>No</v>
      </c>
      <c r="K640">
        <f t="shared" si="37"/>
        <v>635</v>
      </c>
      <c r="L640">
        <f>SUMIFS($C:$C,$E:$E,L$5,$B:$B,$K640)</f>
        <v>338</v>
      </c>
      <c r="M640">
        <f>SUMIFS($C:$C,$E:$E,M$5,$B:$B,$K640)</f>
        <v>0</v>
      </c>
      <c r="N640">
        <f>SUMIFS($C:$C,$E:$E,N$5,$B:$B,$K640)</f>
        <v>0</v>
      </c>
      <c r="O640">
        <f t="shared" si="38"/>
        <v>338</v>
      </c>
    </row>
    <row r="641" spans="1:15" x14ac:dyDescent="0.2">
      <c r="A641" t="s">
        <v>12946</v>
      </c>
      <c r="B641" t="str">
        <f>MID(A641,34,LEN(A641)-37)</f>
        <v>670</v>
      </c>
      <c r="C641" t="s">
        <v>1</v>
      </c>
      <c r="D641" t="s">
        <v>246</v>
      </c>
      <c r="E641" t="s">
        <v>247</v>
      </c>
      <c r="G641">
        <f t="shared" si="39"/>
        <v>636</v>
      </c>
      <c r="H641">
        <f>COUNTIFS($B:$B,G641,$C:$C,"&gt;0")</f>
        <v>1</v>
      </c>
      <c r="I641" t="str">
        <f t="shared" si="36"/>
        <v>No</v>
      </c>
      <c r="K641">
        <f t="shared" si="37"/>
        <v>636</v>
      </c>
      <c r="L641">
        <f>SUMIFS($C:$C,$E:$E,L$5,$B:$B,$K641)</f>
        <v>234</v>
      </c>
      <c r="M641">
        <f>SUMIFS($C:$C,$E:$E,M$5,$B:$B,$K641)</f>
        <v>0</v>
      </c>
      <c r="N641">
        <f>SUMIFS($C:$C,$E:$E,N$5,$B:$B,$K641)</f>
        <v>0</v>
      </c>
      <c r="O641">
        <f t="shared" si="38"/>
        <v>234</v>
      </c>
    </row>
    <row r="642" spans="1:15" x14ac:dyDescent="0.2">
      <c r="A642" t="s">
        <v>12953</v>
      </c>
      <c r="B642" t="str">
        <f>MID(A642,34,LEN(A642)-37)</f>
        <v>671</v>
      </c>
      <c r="C642" t="s">
        <v>1</v>
      </c>
      <c r="D642" t="s">
        <v>246</v>
      </c>
      <c r="E642" t="s">
        <v>247</v>
      </c>
      <c r="G642">
        <f t="shared" si="39"/>
        <v>637</v>
      </c>
      <c r="H642">
        <f>COUNTIFS($B:$B,G642,$C:$C,"&gt;0")</f>
        <v>1</v>
      </c>
      <c r="I642" t="str">
        <f t="shared" si="36"/>
        <v>No</v>
      </c>
      <c r="K642">
        <f t="shared" si="37"/>
        <v>637</v>
      </c>
      <c r="L642">
        <f>SUMIFS($C:$C,$E:$E,L$5,$B:$B,$K642)</f>
        <v>0</v>
      </c>
      <c r="M642">
        <f>SUMIFS($C:$C,$E:$E,M$5,$B:$B,$K642)</f>
        <v>130</v>
      </c>
      <c r="N642">
        <f>SUMIFS($C:$C,$E:$E,N$5,$B:$B,$K642)</f>
        <v>0</v>
      </c>
      <c r="O642">
        <f t="shared" si="38"/>
        <v>130</v>
      </c>
    </row>
    <row r="643" spans="1:15" x14ac:dyDescent="0.2">
      <c r="A643" t="s">
        <v>12954</v>
      </c>
      <c r="B643" t="str">
        <f>MID(A643,34,LEN(A643)-37)</f>
        <v>672</v>
      </c>
      <c r="C643" t="s">
        <v>1</v>
      </c>
      <c r="D643" t="s">
        <v>246</v>
      </c>
      <c r="E643" t="s">
        <v>247</v>
      </c>
      <c r="G643">
        <f t="shared" si="39"/>
        <v>638</v>
      </c>
      <c r="H643">
        <f>COUNTIFS($B:$B,G643,$C:$C,"&gt;0")</f>
        <v>3</v>
      </c>
      <c r="I643" t="str">
        <f t="shared" si="36"/>
        <v>Yes</v>
      </c>
      <c r="K643">
        <f t="shared" si="37"/>
        <v>638</v>
      </c>
      <c r="L643">
        <f>SUMIFS($C:$C,$E:$E,L$5,$B:$B,$K643)</f>
        <v>247</v>
      </c>
      <c r="M643">
        <f>SUMIFS($C:$C,$E:$E,M$5,$B:$B,$K643)</f>
        <v>132</v>
      </c>
      <c r="N643">
        <f>SUMIFS($C:$C,$E:$E,N$5,$B:$B,$K643)</f>
        <v>119</v>
      </c>
      <c r="O643">
        <f t="shared" si="38"/>
        <v>119</v>
      </c>
    </row>
    <row r="644" spans="1:15" x14ac:dyDescent="0.2">
      <c r="A644" t="s">
        <v>12955</v>
      </c>
      <c r="B644" t="str">
        <f>MID(A644,34,LEN(A644)-37)</f>
        <v>673</v>
      </c>
      <c r="C644" t="s">
        <v>1</v>
      </c>
      <c r="D644" t="s">
        <v>246</v>
      </c>
      <c r="E644" t="s">
        <v>247</v>
      </c>
      <c r="G644">
        <f t="shared" si="39"/>
        <v>639</v>
      </c>
      <c r="H644">
        <f>COUNTIFS($B:$B,G644,$C:$C,"&gt;0")</f>
        <v>2</v>
      </c>
      <c r="I644" t="str">
        <f t="shared" si="36"/>
        <v>No</v>
      </c>
      <c r="K644">
        <f t="shared" si="37"/>
        <v>639</v>
      </c>
      <c r="L644">
        <f>SUMIFS($C:$C,$E:$E,L$5,$B:$B,$K644)</f>
        <v>286</v>
      </c>
      <c r="M644">
        <f>SUMIFS($C:$C,$E:$E,M$5,$B:$B,$K644)</f>
        <v>118</v>
      </c>
      <c r="N644">
        <f>SUMIFS($C:$C,$E:$E,N$5,$B:$B,$K644)</f>
        <v>0</v>
      </c>
      <c r="O644">
        <f t="shared" si="38"/>
        <v>118</v>
      </c>
    </row>
    <row r="645" spans="1:15" x14ac:dyDescent="0.2">
      <c r="A645" t="s">
        <v>12957</v>
      </c>
      <c r="B645" t="str">
        <f>MID(A645,34,LEN(A645)-37)</f>
        <v>674</v>
      </c>
      <c r="C645" t="s">
        <v>1</v>
      </c>
      <c r="D645" t="s">
        <v>246</v>
      </c>
      <c r="E645" t="s">
        <v>247</v>
      </c>
      <c r="G645">
        <f t="shared" si="39"/>
        <v>640</v>
      </c>
      <c r="H645">
        <f>COUNTIFS($B:$B,G645,$C:$C,"&gt;0")</f>
        <v>0</v>
      </c>
      <c r="I645" t="str">
        <f t="shared" si="36"/>
        <v>No</v>
      </c>
      <c r="K645">
        <f t="shared" si="37"/>
        <v>640</v>
      </c>
      <c r="L645">
        <f>SUMIFS($C:$C,$E:$E,L$5,$B:$B,$K645)</f>
        <v>0</v>
      </c>
      <c r="M645">
        <f>SUMIFS($C:$C,$E:$E,M$5,$B:$B,$K645)</f>
        <v>0</v>
      </c>
      <c r="N645">
        <f>SUMIFS($C:$C,$E:$E,N$5,$B:$B,$K645)</f>
        <v>0</v>
      </c>
      <c r="O645" t="e">
        <f t="shared" si="38"/>
        <v>#NUM!</v>
      </c>
    </row>
    <row r="646" spans="1:15" x14ac:dyDescent="0.2">
      <c r="A646" t="s">
        <v>12958</v>
      </c>
      <c r="B646" t="str">
        <f>MID(A646,34,LEN(A646)-37)</f>
        <v>675</v>
      </c>
      <c r="C646" t="s">
        <v>1</v>
      </c>
      <c r="D646" t="s">
        <v>246</v>
      </c>
      <c r="E646" t="s">
        <v>247</v>
      </c>
      <c r="G646">
        <f t="shared" si="39"/>
        <v>641</v>
      </c>
      <c r="H646">
        <f>COUNTIFS($B:$B,G646,$C:$C,"&gt;0")</f>
        <v>0</v>
      </c>
      <c r="I646" t="str">
        <f t="shared" si="36"/>
        <v>No</v>
      </c>
      <c r="K646">
        <f t="shared" si="37"/>
        <v>641</v>
      </c>
      <c r="L646">
        <f>SUMIFS($C:$C,$E:$E,L$5,$B:$B,$K646)</f>
        <v>0</v>
      </c>
      <c r="M646">
        <f>SUMIFS($C:$C,$E:$E,M$5,$B:$B,$K646)</f>
        <v>0</v>
      </c>
      <c r="N646">
        <f>SUMIFS($C:$C,$E:$E,N$5,$B:$B,$K646)</f>
        <v>0</v>
      </c>
      <c r="O646" t="e">
        <f t="shared" si="38"/>
        <v>#NUM!</v>
      </c>
    </row>
    <row r="647" spans="1:15" x14ac:dyDescent="0.2">
      <c r="A647" t="s">
        <v>12960</v>
      </c>
      <c r="B647" t="str">
        <f>MID(A647,34,LEN(A647)-37)</f>
        <v>676</v>
      </c>
      <c r="C647" t="s">
        <v>1</v>
      </c>
      <c r="D647" t="s">
        <v>246</v>
      </c>
      <c r="E647" t="s">
        <v>247</v>
      </c>
      <c r="G647">
        <f t="shared" si="39"/>
        <v>642</v>
      </c>
      <c r="H647">
        <f>COUNTIFS($B:$B,G647,$C:$C,"&gt;0")</f>
        <v>0</v>
      </c>
      <c r="I647" t="str">
        <f t="shared" ref="I647:I710" si="40">IF(H647=3,"Yes","No")</f>
        <v>No</v>
      </c>
      <c r="K647">
        <f t="shared" ref="K647:K710" si="41">G647</f>
        <v>642</v>
      </c>
      <c r="L647">
        <f>SUMIFS($C:$C,$E:$E,L$5,$B:$B,$K647)</f>
        <v>0</v>
      </c>
      <c r="M647">
        <f>SUMIFS($C:$C,$E:$E,M$5,$B:$B,$K647)</f>
        <v>0</v>
      </c>
      <c r="N647">
        <f>SUMIFS($C:$C,$E:$E,N$5,$B:$B,$K647)</f>
        <v>0</v>
      </c>
      <c r="O647" t="e">
        <f t="shared" ref="O647:O710" si="42">SMALL(L647:N647,COUNTIF(L647:N647,0)+1)</f>
        <v>#NUM!</v>
      </c>
    </row>
    <row r="648" spans="1:15" x14ac:dyDescent="0.2">
      <c r="A648" t="s">
        <v>12961</v>
      </c>
      <c r="B648" t="str">
        <f>MID(A648,34,LEN(A648)-37)</f>
        <v>677</v>
      </c>
      <c r="C648" t="s">
        <v>1</v>
      </c>
      <c r="D648" t="s">
        <v>246</v>
      </c>
      <c r="E648" t="s">
        <v>247</v>
      </c>
      <c r="G648">
        <f t="shared" ref="G648:G711" si="43">G647+1</f>
        <v>643</v>
      </c>
      <c r="H648">
        <f>COUNTIFS($B:$B,G648,$C:$C,"&gt;0")</f>
        <v>0</v>
      </c>
      <c r="I648" t="str">
        <f t="shared" si="40"/>
        <v>No</v>
      </c>
      <c r="K648">
        <f t="shared" si="41"/>
        <v>643</v>
      </c>
      <c r="L648">
        <f>SUMIFS($C:$C,$E:$E,L$5,$B:$B,$K648)</f>
        <v>0</v>
      </c>
      <c r="M648">
        <f>SUMIFS($C:$C,$E:$E,M$5,$B:$B,$K648)</f>
        <v>0</v>
      </c>
      <c r="N648">
        <f>SUMIFS($C:$C,$E:$E,N$5,$B:$B,$K648)</f>
        <v>0</v>
      </c>
      <c r="O648" t="e">
        <f t="shared" si="42"/>
        <v>#NUM!</v>
      </c>
    </row>
    <row r="649" spans="1:15" x14ac:dyDescent="0.2">
      <c r="A649" t="s">
        <v>12963</v>
      </c>
      <c r="B649" t="str">
        <f>MID(A649,34,LEN(A649)-37)</f>
        <v>678</v>
      </c>
      <c r="C649" t="s">
        <v>1</v>
      </c>
      <c r="D649" t="s">
        <v>246</v>
      </c>
      <c r="E649" t="s">
        <v>247</v>
      </c>
      <c r="G649">
        <f t="shared" si="43"/>
        <v>644</v>
      </c>
      <c r="H649">
        <f>COUNTIFS($B:$B,G649,$C:$C,"&gt;0")</f>
        <v>0</v>
      </c>
      <c r="I649" t="str">
        <f t="shared" si="40"/>
        <v>No</v>
      </c>
      <c r="K649">
        <f t="shared" si="41"/>
        <v>644</v>
      </c>
      <c r="L649">
        <f>SUMIFS($C:$C,$E:$E,L$5,$B:$B,$K649)</f>
        <v>0</v>
      </c>
      <c r="M649">
        <f>SUMIFS($C:$C,$E:$E,M$5,$B:$B,$K649)</f>
        <v>0</v>
      </c>
      <c r="N649">
        <f>SUMIFS($C:$C,$E:$E,N$5,$B:$B,$K649)</f>
        <v>0</v>
      </c>
      <c r="O649" t="e">
        <f t="shared" si="42"/>
        <v>#NUM!</v>
      </c>
    </row>
    <row r="650" spans="1:15" x14ac:dyDescent="0.2">
      <c r="A650" t="s">
        <v>12964</v>
      </c>
      <c r="B650" t="str">
        <f>MID(A650,34,LEN(A650)-37)</f>
        <v>679</v>
      </c>
      <c r="C650" t="s">
        <v>1</v>
      </c>
      <c r="D650" t="s">
        <v>246</v>
      </c>
      <c r="E650" t="s">
        <v>247</v>
      </c>
      <c r="G650">
        <f t="shared" si="43"/>
        <v>645</v>
      </c>
      <c r="H650">
        <f>COUNTIFS($B:$B,G650,$C:$C,"&gt;0")</f>
        <v>0</v>
      </c>
      <c r="I650" t="str">
        <f t="shared" si="40"/>
        <v>No</v>
      </c>
      <c r="K650">
        <f t="shared" si="41"/>
        <v>645</v>
      </c>
      <c r="L650">
        <f>SUMIFS($C:$C,$E:$E,L$5,$B:$B,$K650)</f>
        <v>0</v>
      </c>
      <c r="M650">
        <f>SUMIFS($C:$C,$E:$E,M$5,$B:$B,$K650)</f>
        <v>0</v>
      </c>
      <c r="N650">
        <f>SUMIFS($C:$C,$E:$E,N$5,$B:$B,$K650)</f>
        <v>0</v>
      </c>
      <c r="O650" t="e">
        <f t="shared" si="42"/>
        <v>#NUM!</v>
      </c>
    </row>
    <row r="651" spans="1:15" x14ac:dyDescent="0.2">
      <c r="A651" t="s">
        <v>12965</v>
      </c>
      <c r="B651" t="str">
        <f>MID(A651,34,LEN(A651)-37)</f>
        <v>68</v>
      </c>
      <c r="C651" t="s">
        <v>1</v>
      </c>
      <c r="D651" t="s">
        <v>246</v>
      </c>
      <c r="E651" t="s">
        <v>247</v>
      </c>
      <c r="G651">
        <f t="shared" si="43"/>
        <v>646</v>
      </c>
      <c r="H651">
        <f>COUNTIFS($B:$B,G651,$C:$C,"&gt;0")</f>
        <v>0</v>
      </c>
      <c r="I651" t="str">
        <f t="shared" si="40"/>
        <v>No</v>
      </c>
      <c r="K651">
        <f t="shared" si="41"/>
        <v>646</v>
      </c>
      <c r="L651">
        <f>SUMIFS($C:$C,$E:$E,L$5,$B:$B,$K651)</f>
        <v>0</v>
      </c>
      <c r="M651">
        <f>SUMIFS($C:$C,$E:$E,M$5,$B:$B,$K651)</f>
        <v>0</v>
      </c>
      <c r="N651">
        <f>SUMIFS($C:$C,$E:$E,N$5,$B:$B,$K651)</f>
        <v>0</v>
      </c>
      <c r="O651" t="e">
        <f t="shared" si="42"/>
        <v>#NUM!</v>
      </c>
    </row>
    <row r="652" spans="1:15" x14ac:dyDescent="0.2">
      <c r="A652" t="s">
        <v>12967</v>
      </c>
      <c r="B652" t="str">
        <f>MID(A652,34,LEN(A652)-37)</f>
        <v>680</v>
      </c>
      <c r="C652" t="s">
        <v>1</v>
      </c>
      <c r="D652" t="s">
        <v>13900</v>
      </c>
      <c r="E652" t="s">
        <v>247</v>
      </c>
      <c r="G652">
        <f t="shared" si="43"/>
        <v>647</v>
      </c>
      <c r="H652">
        <f>COUNTIFS($B:$B,G652,$C:$C,"&gt;0")</f>
        <v>0</v>
      </c>
      <c r="I652" t="str">
        <f t="shared" si="40"/>
        <v>No</v>
      </c>
      <c r="K652">
        <f t="shared" si="41"/>
        <v>647</v>
      </c>
      <c r="L652">
        <f>SUMIFS($C:$C,$E:$E,L$5,$B:$B,$K652)</f>
        <v>0</v>
      </c>
      <c r="M652">
        <f>SUMIFS($C:$C,$E:$E,M$5,$B:$B,$K652)</f>
        <v>0</v>
      </c>
      <c r="N652">
        <f>SUMIFS($C:$C,$E:$E,N$5,$B:$B,$K652)</f>
        <v>0</v>
      </c>
      <c r="O652" t="e">
        <f t="shared" si="42"/>
        <v>#NUM!</v>
      </c>
    </row>
    <row r="653" spans="1:15" x14ac:dyDescent="0.2">
      <c r="A653" t="s">
        <v>12968</v>
      </c>
      <c r="B653" t="str">
        <f>MID(A653,34,LEN(A653)-37)</f>
        <v>681</v>
      </c>
      <c r="C653">
        <v>117</v>
      </c>
      <c r="D653" t="s">
        <v>13902</v>
      </c>
      <c r="E653" t="s">
        <v>247</v>
      </c>
      <c r="G653">
        <f t="shared" si="43"/>
        <v>648</v>
      </c>
      <c r="H653">
        <f>COUNTIFS($B:$B,G653,$C:$C,"&gt;0")</f>
        <v>0</v>
      </c>
      <c r="I653" t="str">
        <f t="shared" si="40"/>
        <v>No</v>
      </c>
      <c r="K653">
        <f t="shared" si="41"/>
        <v>648</v>
      </c>
      <c r="L653">
        <f>SUMIFS($C:$C,$E:$E,L$5,$B:$B,$K653)</f>
        <v>0</v>
      </c>
      <c r="M653">
        <f>SUMIFS($C:$C,$E:$E,M$5,$B:$B,$K653)</f>
        <v>0</v>
      </c>
      <c r="N653">
        <f>SUMIFS($C:$C,$E:$E,N$5,$B:$B,$K653)</f>
        <v>0</v>
      </c>
      <c r="O653" t="e">
        <f t="shared" si="42"/>
        <v>#NUM!</v>
      </c>
    </row>
    <row r="654" spans="1:15" x14ac:dyDescent="0.2">
      <c r="A654" t="s">
        <v>12969</v>
      </c>
      <c r="B654" t="str">
        <f>MID(A654,34,LEN(A654)-37)</f>
        <v>682</v>
      </c>
      <c r="C654" t="s">
        <v>1</v>
      </c>
      <c r="D654" t="s">
        <v>246</v>
      </c>
      <c r="E654" t="s">
        <v>247</v>
      </c>
      <c r="G654">
        <f t="shared" si="43"/>
        <v>649</v>
      </c>
      <c r="H654">
        <f>COUNTIFS($B:$B,G654,$C:$C,"&gt;0")</f>
        <v>1</v>
      </c>
      <c r="I654" t="str">
        <f t="shared" si="40"/>
        <v>No</v>
      </c>
      <c r="K654">
        <f t="shared" si="41"/>
        <v>649</v>
      </c>
      <c r="L654">
        <f>SUMIFS($C:$C,$E:$E,L$5,$B:$B,$K654)</f>
        <v>0</v>
      </c>
      <c r="M654">
        <f>SUMIFS($C:$C,$E:$E,M$5,$B:$B,$K654)</f>
        <v>146</v>
      </c>
      <c r="N654">
        <f>SUMIFS($C:$C,$E:$E,N$5,$B:$B,$K654)</f>
        <v>0</v>
      </c>
      <c r="O654">
        <f t="shared" si="42"/>
        <v>146</v>
      </c>
    </row>
    <row r="655" spans="1:15" x14ac:dyDescent="0.2">
      <c r="A655" t="s">
        <v>12972</v>
      </c>
      <c r="B655" t="str">
        <f>MID(A655,34,LEN(A655)-37)</f>
        <v>683</v>
      </c>
      <c r="C655" t="s">
        <v>1</v>
      </c>
      <c r="D655" t="s">
        <v>13905</v>
      </c>
      <c r="E655" t="s">
        <v>247</v>
      </c>
      <c r="G655">
        <f t="shared" si="43"/>
        <v>650</v>
      </c>
      <c r="H655">
        <f>COUNTIFS($B:$B,G655,$C:$C,"&gt;0")</f>
        <v>1</v>
      </c>
      <c r="I655" t="str">
        <f t="shared" si="40"/>
        <v>No</v>
      </c>
      <c r="K655">
        <f t="shared" si="41"/>
        <v>650</v>
      </c>
      <c r="L655">
        <f>SUMIFS($C:$C,$E:$E,L$5,$B:$B,$K655)</f>
        <v>0</v>
      </c>
      <c r="M655">
        <f>SUMIFS($C:$C,$E:$E,M$5,$B:$B,$K655)</f>
        <v>0</v>
      </c>
      <c r="N655">
        <f>SUMIFS($C:$C,$E:$E,N$5,$B:$B,$K655)</f>
        <v>138</v>
      </c>
      <c r="O655">
        <f t="shared" si="42"/>
        <v>138</v>
      </c>
    </row>
    <row r="656" spans="1:15" x14ac:dyDescent="0.2">
      <c r="A656" t="s">
        <v>12976</v>
      </c>
      <c r="B656" t="str">
        <f>MID(A656,34,LEN(A656)-37)</f>
        <v>684</v>
      </c>
      <c r="C656" t="s">
        <v>1</v>
      </c>
      <c r="D656" t="s">
        <v>246</v>
      </c>
      <c r="E656" t="s">
        <v>247</v>
      </c>
      <c r="G656">
        <f t="shared" si="43"/>
        <v>651</v>
      </c>
      <c r="H656">
        <f>COUNTIFS($B:$B,G656,$C:$C,"&gt;0")</f>
        <v>1</v>
      </c>
      <c r="I656" t="str">
        <f t="shared" si="40"/>
        <v>No</v>
      </c>
      <c r="K656">
        <f t="shared" si="41"/>
        <v>651</v>
      </c>
      <c r="L656">
        <f>SUMIFS($C:$C,$E:$E,L$5,$B:$B,$K656)</f>
        <v>273</v>
      </c>
      <c r="M656">
        <f>SUMIFS($C:$C,$E:$E,M$5,$B:$B,$K656)</f>
        <v>0</v>
      </c>
      <c r="N656">
        <f>SUMIFS($C:$C,$E:$E,N$5,$B:$B,$K656)</f>
        <v>0</v>
      </c>
      <c r="O656">
        <f t="shared" si="42"/>
        <v>273</v>
      </c>
    </row>
    <row r="657" spans="1:15" x14ac:dyDescent="0.2">
      <c r="A657" t="s">
        <v>12978</v>
      </c>
      <c r="B657" t="str">
        <f>MID(A657,34,LEN(A657)-37)</f>
        <v>685</v>
      </c>
      <c r="C657" t="s">
        <v>1</v>
      </c>
      <c r="D657" t="s">
        <v>246</v>
      </c>
      <c r="E657" t="s">
        <v>247</v>
      </c>
      <c r="G657">
        <f t="shared" si="43"/>
        <v>652</v>
      </c>
      <c r="H657">
        <f>COUNTIFS($B:$B,G657,$C:$C,"&gt;0")</f>
        <v>0</v>
      </c>
      <c r="I657" t="str">
        <f t="shared" si="40"/>
        <v>No</v>
      </c>
      <c r="K657">
        <f t="shared" si="41"/>
        <v>652</v>
      </c>
      <c r="L657">
        <f>SUMIFS($C:$C,$E:$E,L$5,$B:$B,$K657)</f>
        <v>0</v>
      </c>
      <c r="M657">
        <f>SUMIFS($C:$C,$E:$E,M$5,$B:$B,$K657)</f>
        <v>0</v>
      </c>
      <c r="N657">
        <f>SUMIFS($C:$C,$E:$E,N$5,$B:$B,$K657)</f>
        <v>0</v>
      </c>
      <c r="O657" t="e">
        <f t="shared" si="42"/>
        <v>#NUM!</v>
      </c>
    </row>
    <row r="658" spans="1:15" x14ac:dyDescent="0.2">
      <c r="A658" t="s">
        <v>12979</v>
      </c>
      <c r="B658" t="str">
        <f>MID(A658,34,LEN(A658)-37)</f>
        <v>686</v>
      </c>
      <c r="C658" t="s">
        <v>1</v>
      </c>
      <c r="D658" t="s">
        <v>246</v>
      </c>
      <c r="E658" t="s">
        <v>247</v>
      </c>
      <c r="G658">
        <f t="shared" si="43"/>
        <v>653</v>
      </c>
      <c r="H658">
        <f>COUNTIFS($B:$B,G658,$C:$C,"&gt;0")</f>
        <v>0</v>
      </c>
      <c r="I658" t="str">
        <f t="shared" si="40"/>
        <v>No</v>
      </c>
      <c r="K658">
        <f t="shared" si="41"/>
        <v>653</v>
      </c>
      <c r="L658">
        <f>SUMIFS($C:$C,$E:$E,L$5,$B:$B,$K658)</f>
        <v>0</v>
      </c>
      <c r="M658">
        <f>SUMIFS($C:$C,$E:$E,M$5,$B:$B,$K658)</f>
        <v>0</v>
      </c>
      <c r="N658">
        <f>SUMIFS($C:$C,$E:$E,N$5,$B:$B,$K658)</f>
        <v>0</v>
      </c>
      <c r="O658" t="e">
        <f t="shared" si="42"/>
        <v>#NUM!</v>
      </c>
    </row>
    <row r="659" spans="1:15" x14ac:dyDescent="0.2">
      <c r="A659" t="s">
        <v>12982</v>
      </c>
      <c r="B659" t="str">
        <f>MID(A659,34,LEN(A659)-37)</f>
        <v>687</v>
      </c>
      <c r="C659" t="s">
        <v>1</v>
      </c>
      <c r="D659" t="s">
        <v>13912</v>
      </c>
      <c r="E659" t="s">
        <v>247</v>
      </c>
      <c r="G659">
        <f t="shared" si="43"/>
        <v>654</v>
      </c>
      <c r="H659">
        <f>COUNTIFS($B:$B,G659,$C:$C,"&gt;0")</f>
        <v>0</v>
      </c>
      <c r="I659" t="str">
        <f t="shared" si="40"/>
        <v>No</v>
      </c>
      <c r="K659">
        <f t="shared" si="41"/>
        <v>654</v>
      </c>
      <c r="L659">
        <f>SUMIFS($C:$C,$E:$E,L$5,$B:$B,$K659)</f>
        <v>0</v>
      </c>
      <c r="M659">
        <f>SUMIFS($C:$C,$E:$E,M$5,$B:$B,$K659)</f>
        <v>0</v>
      </c>
      <c r="N659">
        <f>SUMIFS($C:$C,$E:$E,N$5,$B:$B,$K659)</f>
        <v>0</v>
      </c>
      <c r="O659" t="e">
        <f t="shared" si="42"/>
        <v>#NUM!</v>
      </c>
    </row>
    <row r="660" spans="1:15" x14ac:dyDescent="0.2">
      <c r="A660" t="s">
        <v>12983</v>
      </c>
      <c r="B660" t="str">
        <f>MID(A660,34,LEN(A660)-37)</f>
        <v>688</v>
      </c>
      <c r="C660" t="s">
        <v>1</v>
      </c>
      <c r="D660" t="s">
        <v>246</v>
      </c>
      <c r="E660" t="s">
        <v>247</v>
      </c>
      <c r="G660">
        <f t="shared" si="43"/>
        <v>655</v>
      </c>
      <c r="H660">
        <f>COUNTIFS($B:$B,G660,$C:$C,"&gt;0")</f>
        <v>3</v>
      </c>
      <c r="I660" t="str">
        <f t="shared" si="40"/>
        <v>Yes</v>
      </c>
      <c r="K660">
        <f t="shared" si="41"/>
        <v>655</v>
      </c>
      <c r="L660">
        <f>SUMIFS($C:$C,$E:$E,L$5,$B:$B,$K660)</f>
        <v>260</v>
      </c>
      <c r="M660">
        <f>SUMIFS($C:$C,$E:$E,M$5,$B:$B,$K660)</f>
        <v>141</v>
      </c>
      <c r="N660">
        <f>SUMIFS($C:$C,$E:$E,N$5,$B:$B,$K660)</f>
        <v>137</v>
      </c>
      <c r="O660">
        <f t="shared" si="42"/>
        <v>137</v>
      </c>
    </row>
    <row r="661" spans="1:15" x14ac:dyDescent="0.2">
      <c r="A661" t="s">
        <v>12984</v>
      </c>
      <c r="B661" t="str">
        <f>MID(A661,34,LEN(A661)-37)</f>
        <v>689</v>
      </c>
      <c r="C661" t="s">
        <v>1</v>
      </c>
      <c r="D661" t="s">
        <v>246</v>
      </c>
      <c r="E661" t="s">
        <v>247</v>
      </c>
      <c r="G661">
        <f t="shared" si="43"/>
        <v>656</v>
      </c>
      <c r="H661">
        <f>COUNTIFS($B:$B,G661,$C:$C,"&gt;0")</f>
        <v>0</v>
      </c>
      <c r="I661" t="str">
        <f t="shared" si="40"/>
        <v>No</v>
      </c>
      <c r="K661">
        <f t="shared" si="41"/>
        <v>656</v>
      </c>
      <c r="L661">
        <f>SUMIFS($C:$C,$E:$E,L$5,$B:$B,$K661)</f>
        <v>0</v>
      </c>
      <c r="M661">
        <f>SUMIFS($C:$C,$E:$E,M$5,$B:$B,$K661)</f>
        <v>0</v>
      </c>
      <c r="N661">
        <f>SUMIFS($C:$C,$E:$E,N$5,$B:$B,$K661)</f>
        <v>0</v>
      </c>
      <c r="O661" t="e">
        <f t="shared" si="42"/>
        <v>#NUM!</v>
      </c>
    </row>
    <row r="662" spans="1:15" x14ac:dyDescent="0.2">
      <c r="A662" t="s">
        <v>12985</v>
      </c>
      <c r="B662" t="str">
        <f>MID(A662,34,LEN(A662)-37)</f>
        <v>69</v>
      </c>
      <c r="C662">
        <v>113</v>
      </c>
      <c r="D662" t="s">
        <v>13914</v>
      </c>
      <c r="E662" t="s">
        <v>247</v>
      </c>
      <c r="G662">
        <f t="shared" si="43"/>
        <v>657</v>
      </c>
      <c r="H662">
        <f>COUNTIFS($B:$B,G662,$C:$C,"&gt;0")</f>
        <v>0</v>
      </c>
      <c r="I662" t="str">
        <f t="shared" si="40"/>
        <v>No</v>
      </c>
      <c r="K662">
        <f t="shared" si="41"/>
        <v>657</v>
      </c>
      <c r="L662">
        <f>SUMIFS($C:$C,$E:$E,L$5,$B:$B,$K662)</f>
        <v>0</v>
      </c>
      <c r="M662">
        <f>SUMIFS($C:$C,$E:$E,M$5,$B:$B,$K662)</f>
        <v>0</v>
      </c>
      <c r="N662">
        <f>SUMIFS($C:$C,$E:$E,N$5,$B:$B,$K662)</f>
        <v>0</v>
      </c>
      <c r="O662" t="e">
        <f t="shared" si="42"/>
        <v>#NUM!</v>
      </c>
    </row>
    <row r="663" spans="1:15" x14ac:dyDescent="0.2">
      <c r="A663" t="s">
        <v>12987</v>
      </c>
      <c r="B663" t="str">
        <f>MID(A663,34,LEN(A663)-37)</f>
        <v>690</v>
      </c>
      <c r="C663" t="s">
        <v>1</v>
      </c>
      <c r="D663" t="s">
        <v>246</v>
      </c>
      <c r="E663" t="s">
        <v>247</v>
      </c>
      <c r="G663">
        <f t="shared" si="43"/>
        <v>658</v>
      </c>
      <c r="H663">
        <f>COUNTIFS($B:$B,G663,$C:$C,"&gt;0")</f>
        <v>0</v>
      </c>
      <c r="I663" t="str">
        <f t="shared" si="40"/>
        <v>No</v>
      </c>
      <c r="K663">
        <f t="shared" si="41"/>
        <v>658</v>
      </c>
      <c r="L663">
        <f>SUMIFS($C:$C,$E:$E,L$5,$B:$B,$K663)</f>
        <v>0</v>
      </c>
      <c r="M663">
        <f>SUMIFS($C:$C,$E:$E,M$5,$B:$B,$K663)</f>
        <v>0</v>
      </c>
      <c r="N663">
        <f>SUMIFS($C:$C,$E:$E,N$5,$B:$B,$K663)</f>
        <v>0</v>
      </c>
      <c r="O663" t="e">
        <f t="shared" si="42"/>
        <v>#NUM!</v>
      </c>
    </row>
    <row r="664" spans="1:15" x14ac:dyDescent="0.2">
      <c r="A664" t="s">
        <v>12988</v>
      </c>
      <c r="B664" t="str">
        <f>MID(A664,34,LEN(A664)-37)</f>
        <v>691</v>
      </c>
      <c r="C664" t="s">
        <v>1</v>
      </c>
      <c r="D664" t="s">
        <v>13917</v>
      </c>
      <c r="E664" t="s">
        <v>247</v>
      </c>
      <c r="G664">
        <f t="shared" si="43"/>
        <v>659</v>
      </c>
      <c r="H664">
        <f>COUNTIFS($B:$B,G664,$C:$C,"&gt;0")</f>
        <v>0</v>
      </c>
      <c r="I664" t="str">
        <f t="shared" si="40"/>
        <v>No</v>
      </c>
      <c r="K664">
        <f t="shared" si="41"/>
        <v>659</v>
      </c>
      <c r="L664">
        <f>SUMIFS($C:$C,$E:$E,L$5,$B:$B,$K664)</f>
        <v>0</v>
      </c>
      <c r="M664">
        <f>SUMIFS($C:$C,$E:$E,M$5,$B:$B,$K664)</f>
        <v>0</v>
      </c>
      <c r="N664">
        <f>SUMIFS($C:$C,$E:$E,N$5,$B:$B,$K664)</f>
        <v>0</v>
      </c>
      <c r="O664" t="e">
        <f t="shared" si="42"/>
        <v>#NUM!</v>
      </c>
    </row>
    <row r="665" spans="1:15" x14ac:dyDescent="0.2">
      <c r="A665" t="s">
        <v>12989</v>
      </c>
      <c r="B665" t="str">
        <f>MID(A665,34,LEN(A665)-37)</f>
        <v>692</v>
      </c>
      <c r="C665" t="s">
        <v>1</v>
      </c>
      <c r="D665" t="s">
        <v>13919</v>
      </c>
      <c r="E665" t="s">
        <v>247</v>
      </c>
      <c r="G665">
        <f t="shared" si="43"/>
        <v>660</v>
      </c>
      <c r="H665">
        <f>COUNTIFS($B:$B,G665,$C:$C,"&gt;0")</f>
        <v>0</v>
      </c>
      <c r="I665" t="str">
        <f t="shared" si="40"/>
        <v>No</v>
      </c>
      <c r="K665">
        <f t="shared" si="41"/>
        <v>660</v>
      </c>
      <c r="L665">
        <f>SUMIFS($C:$C,$E:$E,L$5,$B:$B,$K665)</f>
        <v>0</v>
      </c>
      <c r="M665">
        <f>SUMIFS($C:$C,$E:$E,M$5,$B:$B,$K665)</f>
        <v>0</v>
      </c>
      <c r="N665">
        <f>SUMIFS($C:$C,$E:$E,N$5,$B:$B,$K665)</f>
        <v>0</v>
      </c>
      <c r="O665" t="e">
        <f t="shared" si="42"/>
        <v>#NUM!</v>
      </c>
    </row>
    <row r="666" spans="1:15" x14ac:dyDescent="0.2">
      <c r="A666" t="s">
        <v>12990</v>
      </c>
      <c r="B666" t="str">
        <f>MID(A666,34,LEN(A666)-37)</f>
        <v>693</v>
      </c>
      <c r="C666" t="s">
        <v>1</v>
      </c>
      <c r="D666" t="s">
        <v>246</v>
      </c>
      <c r="E666" t="s">
        <v>247</v>
      </c>
      <c r="G666">
        <f t="shared" si="43"/>
        <v>661</v>
      </c>
      <c r="H666">
        <f>COUNTIFS($B:$B,G666,$C:$C,"&gt;0")</f>
        <v>1</v>
      </c>
      <c r="I666" t="str">
        <f t="shared" si="40"/>
        <v>No</v>
      </c>
      <c r="K666">
        <f t="shared" si="41"/>
        <v>661</v>
      </c>
      <c r="L666">
        <f>SUMIFS($C:$C,$E:$E,L$5,$B:$B,$K666)</f>
        <v>0</v>
      </c>
      <c r="M666">
        <f>SUMIFS($C:$C,$E:$E,M$5,$B:$B,$K666)</f>
        <v>165</v>
      </c>
      <c r="N666">
        <f>SUMIFS($C:$C,$E:$E,N$5,$B:$B,$K666)</f>
        <v>0</v>
      </c>
      <c r="O666">
        <f t="shared" si="42"/>
        <v>165</v>
      </c>
    </row>
    <row r="667" spans="1:15" x14ac:dyDescent="0.2">
      <c r="A667" t="s">
        <v>12991</v>
      </c>
      <c r="B667" t="str">
        <f>MID(A667,34,LEN(A667)-37)</f>
        <v>694</v>
      </c>
      <c r="C667" t="s">
        <v>1</v>
      </c>
      <c r="D667" t="s">
        <v>246</v>
      </c>
      <c r="E667" t="s">
        <v>247</v>
      </c>
      <c r="G667">
        <f t="shared" si="43"/>
        <v>662</v>
      </c>
      <c r="H667">
        <f>COUNTIFS($B:$B,G667,$C:$C,"&gt;0")</f>
        <v>1</v>
      </c>
      <c r="I667" t="str">
        <f t="shared" si="40"/>
        <v>No</v>
      </c>
      <c r="K667">
        <f t="shared" si="41"/>
        <v>662</v>
      </c>
      <c r="L667">
        <f>SUMIFS($C:$C,$E:$E,L$5,$B:$B,$K667)</f>
        <v>247</v>
      </c>
      <c r="M667">
        <f>SUMIFS($C:$C,$E:$E,M$5,$B:$B,$K667)</f>
        <v>0</v>
      </c>
      <c r="N667">
        <f>SUMIFS($C:$C,$E:$E,N$5,$B:$B,$K667)</f>
        <v>0</v>
      </c>
      <c r="O667">
        <f t="shared" si="42"/>
        <v>247</v>
      </c>
    </row>
    <row r="668" spans="1:15" x14ac:dyDescent="0.2">
      <c r="A668" t="s">
        <v>12993</v>
      </c>
      <c r="B668" t="str">
        <f>MID(A668,34,LEN(A668)-37)</f>
        <v>695</v>
      </c>
      <c r="C668" t="s">
        <v>1</v>
      </c>
      <c r="D668" t="s">
        <v>246</v>
      </c>
      <c r="E668" t="s">
        <v>247</v>
      </c>
      <c r="G668">
        <f t="shared" si="43"/>
        <v>663</v>
      </c>
      <c r="H668">
        <f>COUNTIFS($B:$B,G668,$C:$C,"&gt;0")</f>
        <v>1</v>
      </c>
      <c r="I668" t="str">
        <f t="shared" si="40"/>
        <v>No</v>
      </c>
      <c r="K668">
        <f t="shared" si="41"/>
        <v>663</v>
      </c>
      <c r="L668">
        <f>SUMIFS($C:$C,$E:$E,L$5,$B:$B,$K668)</f>
        <v>0</v>
      </c>
      <c r="M668">
        <f>SUMIFS($C:$C,$E:$E,M$5,$B:$B,$K668)</f>
        <v>149</v>
      </c>
      <c r="N668">
        <f>SUMIFS($C:$C,$E:$E,N$5,$B:$B,$K668)</f>
        <v>0</v>
      </c>
      <c r="O668">
        <f t="shared" si="42"/>
        <v>149</v>
      </c>
    </row>
    <row r="669" spans="1:15" x14ac:dyDescent="0.2">
      <c r="A669" t="s">
        <v>12994</v>
      </c>
      <c r="B669" t="str">
        <f>MID(A669,34,LEN(A669)-37)</f>
        <v>696</v>
      </c>
      <c r="C669" t="s">
        <v>1</v>
      </c>
      <c r="D669" t="s">
        <v>246</v>
      </c>
      <c r="E669" t="s">
        <v>247</v>
      </c>
      <c r="G669">
        <f t="shared" si="43"/>
        <v>664</v>
      </c>
      <c r="H669">
        <f>COUNTIFS($B:$B,G669,$C:$C,"&gt;0")</f>
        <v>3</v>
      </c>
      <c r="I669" t="str">
        <f t="shared" si="40"/>
        <v>Yes</v>
      </c>
      <c r="K669">
        <f t="shared" si="41"/>
        <v>664</v>
      </c>
      <c r="L669">
        <f>SUMIFS($C:$C,$E:$E,L$5,$B:$B,$K669)</f>
        <v>325</v>
      </c>
      <c r="M669">
        <f>SUMIFS($C:$C,$E:$E,M$5,$B:$B,$K669)</f>
        <v>119</v>
      </c>
      <c r="N669">
        <f>SUMIFS($C:$C,$E:$E,N$5,$B:$B,$K669)</f>
        <v>115</v>
      </c>
      <c r="O669">
        <f t="shared" si="42"/>
        <v>115</v>
      </c>
    </row>
    <row r="670" spans="1:15" x14ac:dyDescent="0.2">
      <c r="A670" t="s">
        <v>12995</v>
      </c>
      <c r="B670" t="str">
        <f>MID(A670,34,LEN(A670)-37)</f>
        <v>697</v>
      </c>
      <c r="C670" t="s">
        <v>1</v>
      </c>
      <c r="D670" t="s">
        <v>246</v>
      </c>
      <c r="E670" t="s">
        <v>247</v>
      </c>
      <c r="G670">
        <f t="shared" si="43"/>
        <v>665</v>
      </c>
      <c r="H670">
        <f>COUNTIFS($B:$B,G670,$C:$C,"&gt;0")</f>
        <v>0</v>
      </c>
      <c r="I670" t="str">
        <f t="shared" si="40"/>
        <v>No</v>
      </c>
      <c r="K670">
        <f t="shared" si="41"/>
        <v>665</v>
      </c>
      <c r="L670">
        <f>SUMIFS($C:$C,$E:$E,L$5,$B:$B,$K670)</f>
        <v>0</v>
      </c>
      <c r="M670">
        <f>SUMIFS($C:$C,$E:$E,M$5,$B:$B,$K670)</f>
        <v>0</v>
      </c>
      <c r="N670">
        <f>SUMIFS($C:$C,$E:$E,N$5,$B:$B,$K670)</f>
        <v>0</v>
      </c>
      <c r="O670" t="e">
        <f t="shared" si="42"/>
        <v>#NUM!</v>
      </c>
    </row>
    <row r="671" spans="1:15" x14ac:dyDescent="0.2">
      <c r="A671" t="s">
        <v>12997</v>
      </c>
      <c r="B671" t="str">
        <f>MID(A671,34,LEN(A671)-37)</f>
        <v>698</v>
      </c>
      <c r="C671" t="s">
        <v>1</v>
      </c>
      <c r="D671" t="s">
        <v>246</v>
      </c>
      <c r="E671" t="s">
        <v>247</v>
      </c>
      <c r="G671">
        <f t="shared" si="43"/>
        <v>666</v>
      </c>
      <c r="H671">
        <f>COUNTIFS($B:$B,G671,$C:$C,"&gt;0")</f>
        <v>1</v>
      </c>
      <c r="I671" t="str">
        <f t="shared" si="40"/>
        <v>No</v>
      </c>
      <c r="K671">
        <f t="shared" si="41"/>
        <v>666</v>
      </c>
      <c r="L671">
        <f>SUMIFS($C:$C,$E:$E,L$5,$B:$B,$K671)</f>
        <v>0</v>
      </c>
      <c r="M671">
        <f>SUMIFS($C:$C,$E:$E,M$5,$B:$B,$K671)</f>
        <v>149</v>
      </c>
      <c r="N671">
        <f>SUMIFS($C:$C,$E:$E,N$5,$B:$B,$K671)</f>
        <v>0</v>
      </c>
      <c r="O671">
        <f t="shared" si="42"/>
        <v>149</v>
      </c>
    </row>
    <row r="672" spans="1:15" x14ac:dyDescent="0.2">
      <c r="A672" t="s">
        <v>12998</v>
      </c>
      <c r="B672" t="str">
        <f>MID(A672,34,LEN(A672)-37)</f>
        <v>699</v>
      </c>
      <c r="C672" t="s">
        <v>1</v>
      </c>
      <c r="D672" t="s">
        <v>246</v>
      </c>
      <c r="E672" t="s">
        <v>247</v>
      </c>
      <c r="G672">
        <f t="shared" si="43"/>
        <v>667</v>
      </c>
      <c r="H672">
        <f>COUNTIFS($B:$B,G672,$C:$C,"&gt;0")</f>
        <v>1</v>
      </c>
      <c r="I672" t="str">
        <f t="shared" si="40"/>
        <v>No</v>
      </c>
      <c r="K672">
        <f t="shared" si="41"/>
        <v>667</v>
      </c>
      <c r="L672">
        <f>SUMIFS($C:$C,$E:$E,L$5,$B:$B,$K672)</f>
        <v>0</v>
      </c>
      <c r="M672">
        <f>SUMIFS($C:$C,$E:$E,M$5,$B:$B,$K672)</f>
        <v>162</v>
      </c>
      <c r="N672">
        <f>SUMIFS($C:$C,$E:$E,N$5,$B:$B,$K672)</f>
        <v>0</v>
      </c>
      <c r="O672">
        <f t="shared" si="42"/>
        <v>162</v>
      </c>
    </row>
    <row r="673" spans="1:15" x14ac:dyDescent="0.2">
      <c r="A673" t="s">
        <v>12999</v>
      </c>
      <c r="B673" t="str">
        <f>MID(A673,34,LEN(A673)-37)</f>
        <v>7</v>
      </c>
      <c r="C673" t="s">
        <v>1</v>
      </c>
      <c r="D673" t="s">
        <v>246</v>
      </c>
      <c r="E673" t="s">
        <v>247</v>
      </c>
      <c r="G673">
        <f t="shared" si="43"/>
        <v>668</v>
      </c>
      <c r="H673">
        <f>COUNTIFS($B:$B,G673,$C:$C,"&gt;0")</f>
        <v>0</v>
      </c>
      <c r="I673" t="str">
        <f t="shared" si="40"/>
        <v>No</v>
      </c>
      <c r="K673">
        <f t="shared" si="41"/>
        <v>668</v>
      </c>
      <c r="L673">
        <f>SUMIFS($C:$C,$E:$E,L$5,$B:$B,$K673)</f>
        <v>0</v>
      </c>
      <c r="M673">
        <f>SUMIFS($C:$C,$E:$E,M$5,$B:$B,$K673)</f>
        <v>0</v>
      </c>
      <c r="N673">
        <f>SUMIFS($C:$C,$E:$E,N$5,$B:$B,$K673)</f>
        <v>0</v>
      </c>
      <c r="O673" t="e">
        <f t="shared" si="42"/>
        <v>#NUM!</v>
      </c>
    </row>
    <row r="674" spans="1:15" x14ac:dyDescent="0.2">
      <c r="A674" t="s">
        <v>13004</v>
      </c>
      <c r="B674" t="str">
        <f>MID(A674,34,LEN(A674)-37)</f>
        <v>70</v>
      </c>
      <c r="C674" t="s">
        <v>1</v>
      </c>
      <c r="D674" t="s">
        <v>246</v>
      </c>
      <c r="E674" t="s">
        <v>247</v>
      </c>
      <c r="G674">
        <f t="shared" si="43"/>
        <v>669</v>
      </c>
      <c r="H674">
        <f>COUNTIFS($B:$B,G674,$C:$C,"&gt;0")</f>
        <v>0</v>
      </c>
      <c r="I674" t="str">
        <f t="shared" si="40"/>
        <v>No</v>
      </c>
      <c r="K674">
        <f t="shared" si="41"/>
        <v>669</v>
      </c>
      <c r="L674">
        <f>SUMIFS($C:$C,$E:$E,L$5,$B:$B,$K674)</f>
        <v>0</v>
      </c>
      <c r="M674">
        <f>SUMIFS($C:$C,$E:$E,M$5,$B:$B,$K674)</f>
        <v>0</v>
      </c>
      <c r="N674">
        <f>SUMIFS($C:$C,$E:$E,N$5,$B:$B,$K674)</f>
        <v>0</v>
      </c>
      <c r="O674" t="e">
        <f t="shared" si="42"/>
        <v>#NUM!</v>
      </c>
    </row>
    <row r="675" spans="1:15" x14ac:dyDescent="0.2">
      <c r="A675" t="s">
        <v>13005</v>
      </c>
      <c r="B675" t="str">
        <f>MID(A675,34,LEN(A675)-37)</f>
        <v>700</v>
      </c>
      <c r="C675" t="s">
        <v>1</v>
      </c>
      <c r="D675" t="s">
        <v>246</v>
      </c>
      <c r="E675" t="s">
        <v>247</v>
      </c>
      <c r="G675">
        <f t="shared" si="43"/>
        <v>670</v>
      </c>
      <c r="H675">
        <f>COUNTIFS($B:$B,G675,$C:$C,"&gt;0")</f>
        <v>0</v>
      </c>
      <c r="I675" t="str">
        <f t="shared" si="40"/>
        <v>No</v>
      </c>
      <c r="K675">
        <f t="shared" si="41"/>
        <v>670</v>
      </c>
      <c r="L675">
        <f>SUMIFS($C:$C,$E:$E,L$5,$B:$B,$K675)</f>
        <v>0</v>
      </c>
      <c r="M675">
        <f>SUMIFS($C:$C,$E:$E,M$5,$B:$B,$K675)</f>
        <v>0</v>
      </c>
      <c r="N675">
        <f>SUMIFS($C:$C,$E:$E,N$5,$B:$B,$K675)</f>
        <v>0</v>
      </c>
      <c r="O675" t="e">
        <f t="shared" si="42"/>
        <v>#NUM!</v>
      </c>
    </row>
    <row r="676" spans="1:15" x14ac:dyDescent="0.2">
      <c r="A676" t="s">
        <v>13007</v>
      </c>
      <c r="B676" t="str">
        <f>MID(A676,34,LEN(A676)-37)</f>
        <v>701</v>
      </c>
      <c r="C676" t="s">
        <v>1</v>
      </c>
      <c r="D676" t="s">
        <v>246</v>
      </c>
      <c r="E676" t="s">
        <v>247</v>
      </c>
      <c r="G676">
        <f t="shared" si="43"/>
        <v>671</v>
      </c>
      <c r="H676">
        <f>COUNTIFS($B:$B,G676,$C:$C,"&gt;0")</f>
        <v>0</v>
      </c>
      <c r="I676" t="str">
        <f t="shared" si="40"/>
        <v>No</v>
      </c>
      <c r="K676">
        <f t="shared" si="41"/>
        <v>671</v>
      </c>
      <c r="L676">
        <f>SUMIFS($C:$C,$E:$E,L$5,$B:$B,$K676)</f>
        <v>0</v>
      </c>
      <c r="M676">
        <f>SUMIFS($C:$C,$E:$E,M$5,$B:$B,$K676)</f>
        <v>0</v>
      </c>
      <c r="N676">
        <f>SUMIFS($C:$C,$E:$E,N$5,$B:$B,$K676)</f>
        <v>0</v>
      </c>
      <c r="O676" t="e">
        <f t="shared" si="42"/>
        <v>#NUM!</v>
      </c>
    </row>
    <row r="677" spans="1:15" x14ac:dyDescent="0.2">
      <c r="A677" t="s">
        <v>13008</v>
      </c>
      <c r="B677" t="str">
        <f>MID(A677,34,LEN(A677)-37)</f>
        <v>702</v>
      </c>
      <c r="C677" t="s">
        <v>1</v>
      </c>
      <c r="D677" t="s">
        <v>246</v>
      </c>
      <c r="E677" t="s">
        <v>247</v>
      </c>
      <c r="G677">
        <f t="shared" si="43"/>
        <v>672</v>
      </c>
      <c r="H677">
        <f>COUNTIFS($B:$B,G677,$C:$C,"&gt;0")</f>
        <v>0</v>
      </c>
      <c r="I677" t="str">
        <f t="shared" si="40"/>
        <v>No</v>
      </c>
      <c r="K677">
        <f t="shared" si="41"/>
        <v>672</v>
      </c>
      <c r="L677">
        <f>SUMIFS($C:$C,$E:$E,L$5,$B:$B,$K677)</f>
        <v>0</v>
      </c>
      <c r="M677">
        <f>SUMIFS($C:$C,$E:$E,M$5,$B:$B,$K677)</f>
        <v>0</v>
      </c>
      <c r="N677">
        <f>SUMIFS($C:$C,$E:$E,N$5,$B:$B,$K677)</f>
        <v>0</v>
      </c>
      <c r="O677" t="e">
        <f t="shared" si="42"/>
        <v>#NUM!</v>
      </c>
    </row>
    <row r="678" spans="1:15" x14ac:dyDescent="0.2">
      <c r="A678" t="s">
        <v>13010</v>
      </c>
      <c r="B678" t="str">
        <f>MID(A678,34,LEN(A678)-37)</f>
        <v>703</v>
      </c>
      <c r="C678" t="s">
        <v>1</v>
      </c>
      <c r="D678" t="s">
        <v>246</v>
      </c>
      <c r="E678" t="s">
        <v>247</v>
      </c>
      <c r="G678">
        <f t="shared" si="43"/>
        <v>673</v>
      </c>
      <c r="H678">
        <f>COUNTIFS($B:$B,G678,$C:$C,"&gt;0")</f>
        <v>2</v>
      </c>
      <c r="I678" t="str">
        <f t="shared" si="40"/>
        <v>No</v>
      </c>
      <c r="K678">
        <f t="shared" si="41"/>
        <v>673</v>
      </c>
      <c r="L678">
        <f>SUMIFS($C:$C,$E:$E,L$5,$B:$B,$K678)</f>
        <v>546</v>
      </c>
      <c r="M678">
        <f>SUMIFS($C:$C,$E:$E,M$5,$B:$B,$K678)</f>
        <v>168</v>
      </c>
      <c r="N678">
        <f>SUMIFS($C:$C,$E:$E,N$5,$B:$B,$K678)</f>
        <v>0</v>
      </c>
      <c r="O678">
        <f t="shared" si="42"/>
        <v>168</v>
      </c>
    </row>
    <row r="679" spans="1:15" x14ac:dyDescent="0.2">
      <c r="A679" t="s">
        <v>13011</v>
      </c>
      <c r="B679" t="str">
        <f>MID(A679,34,LEN(A679)-37)</f>
        <v>704</v>
      </c>
      <c r="C679" t="s">
        <v>1</v>
      </c>
      <c r="D679" t="s">
        <v>246</v>
      </c>
      <c r="E679" t="s">
        <v>247</v>
      </c>
      <c r="G679">
        <f t="shared" si="43"/>
        <v>674</v>
      </c>
      <c r="H679">
        <f>COUNTIFS($B:$B,G679,$C:$C,"&gt;0")</f>
        <v>1</v>
      </c>
      <c r="I679" t="str">
        <f t="shared" si="40"/>
        <v>No</v>
      </c>
      <c r="K679">
        <f t="shared" si="41"/>
        <v>674</v>
      </c>
      <c r="L679">
        <f>SUMIFS($C:$C,$E:$E,L$5,$B:$B,$K679)</f>
        <v>0</v>
      </c>
      <c r="M679">
        <f>SUMIFS($C:$C,$E:$E,M$5,$B:$B,$K679)</f>
        <v>146</v>
      </c>
      <c r="N679">
        <f>SUMIFS($C:$C,$E:$E,N$5,$B:$B,$K679)</f>
        <v>0</v>
      </c>
      <c r="O679">
        <f t="shared" si="42"/>
        <v>146</v>
      </c>
    </row>
    <row r="680" spans="1:15" x14ac:dyDescent="0.2">
      <c r="A680" t="s">
        <v>13013</v>
      </c>
      <c r="B680" t="str">
        <f>MID(A680,34,LEN(A680)-37)</f>
        <v>705</v>
      </c>
      <c r="C680" t="s">
        <v>1</v>
      </c>
      <c r="D680" t="s">
        <v>246</v>
      </c>
      <c r="E680" t="s">
        <v>247</v>
      </c>
      <c r="G680">
        <f t="shared" si="43"/>
        <v>675</v>
      </c>
      <c r="H680">
        <f>COUNTIFS($B:$B,G680,$C:$C,"&gt;0")</f>
        <v>0</v>
      </c>
      <c r="I680" t="str">
        <f t="shared" si="40"/>
        <v>No</v>
      </c>
      <c r="K680">
        <f t="shared" si="41"/>
        <v>675</v>
      </c>
      <c r="L680">
        <f>SUMIFS($C:$C,$E:$E,L$5,$B:$B,$K680)</f>
        <v>0</v>
      </c>
      <c r="M680">
        <f>SUMIFS($C:$C,$E:$E,M$5,$B:$B,$K680)</f>
        <v>0</v>
      </c>
      <c r="N680">
        <f>SUMIFS($C:$C,$E:$E,N$5,$B:$B,$K680)</f>
        <v>0</v>
      </c>
      <c r="O680" t="e">
        <f t="shared" si="42"/>
        <v>#NUM!</v>
      </c>
    </row>
    <row r="681" spans="1:15" x14ac:dyDescent="0.2">
      <c r="A681" t="s">
        <v>13014</v>
      </c>
      <c r="B681" t="str">
        <f>MID(A681,34,LEN(A681)-37)</f>
        <v>706</v>
      </c>
      <c r="C681" t="s">
        <v>1</v>
      </c>
      <c r="D681" t="s">
        <v>246</v>
      </c>
      <c r="E681" t="s">
        <v>247</v>
      </c>
      <c r="G681">
        <f t="shared" si="43"/>
        <v>676</v>
      </c>
      <c r="H681">
        <f>COUNTIFS($B:$B,G681,$C:$C,"&gt;0")</f>
        <v>1</v>
      </c>
      <c r="I681" t="str">
        <f t="shared" si="40"/>
        <v>No</v>
      </c>
      <c r="K681">
        <f t="shared" si="41"/>
        <v>676</v>
      </c>
      <c r="L681">
        <f>SUMIFS($C:$C,$E:$E,L$5,$B:$B,$K681)</f>
        <v>0</v>
      </c>
      <c r="M681">
        <f>SUMIFS($C:$C,$E:$E,M$5,$B:$B,$K681)</f>
        <v>161</v>
      </c>
      <c r="N681">
        <f>SUMIFS($C:$C,$E:$E,N$5,$B:$B,$K681)</f>
        <v>0</v>
      </c>
      <c r="O681">
        <f t="shared" si="42"/>
        <v>161</v>
      </c>
    </row>
    <row r="682" spans="1:15" x14ac:dyDescent="0.2">
      <c r="A682" t="s">
        <v>13015</v>
      </c>
      <c r="B682" t="str">
        <f>MID(A682,34,LEN(A682)-37)</f>
        <v>707</v>
      </c>
      <c r="C682" t="s">
        <v>1</v>
      </c>
      <c r="D682" t="s">
        <v>13945</v>
      </c>
      <c r="E682" t="s">
        <v>247</v>
      </c>
      <c r="G682">
        <f t="shared" si="43"/>
        <v>677</v>
      </c>
      <c r="H682">
        <f>COUNTIFS($B:$B,G682,$C:$C,"&gt;0")</f>
        <v>0</v>
      </c>
      <c r="I682" t="str">
        <f t="shared" si="40"/>
        <v>No</v>
      </c>
      <c r="K682">
        <f t="shared" si="41"/>
        <v>677</v>
      </c>
      <c r="L682">
        <f>SUMIFS($C:$C,$E:$E,L$5,$B:$B,$K682)</f>
        <v>0</v>
      </c>
      <c r="M682">
        <f>SUMIFS($C:$C,$E:$E,M$5,$B:$B,$K682)</f>
        <v>0</v>
      </c>
      <c r="N682">
        <f>SUMIFS($C:$C,$E:$E,N$5,$B:$B,$K682)</f>
        <v>0</v>
      </c>
      <c r="O682" t="e">
        <f t="shared" si="42"/>
        <v>#NUM!</v>
      </c>
    </row>
    <row r="683" spans="1:15" x14ac:dyDescent="0.2">
      <c r="A683" t="s">
        <v>13017</v>
      </c>
      <c r="B683" t="str">
        <f>MID(A683,34,LEN(A683)-37)</f>
        <v>708</v>
      </c>
      <c r="C683">
        <v>143</v>
      </c>
      <c r="D683" t="s">
        <v>13946</v>
      </c>
      <c r="E683" t="s">
        <v>247</v>
      </c>
      <c r="G683">
        <f t="shared" si="43"/>
        <v>678</v>
      </c>
      <c r="H683">
        <f>COUNTIFS($B:$B,G683,$C:$C,"&gt;0")</f>
        <v>0</v>
      </c>
      <c r="I683" t="str">
        <f t="shared" si="40"/>
        <v>No</v>
      </c>
      <c r="K683">
        <f t="shared" si="41"/>
        <v>678</v>
      </c>
      <c r="L683">
        <f>SUMIFS($C:$C,$E:$E,L$5,$B:$B,$K683)</f>
        <v>0</v>
      </c>
      <c r="M683">
        <f>SUMIFS($C:$C,$E:$E,M$5,$B:$B,$K683)</f>
        <v>0</v>
      </c>
      <c r="N683">
        <f>SUMIFS($C:$C,$E:$E,N$5,$B:$B,$K683)</f>
        <v>0</v>
      </c>
      <c r="O683" t="e">
        <f t="shared" si="42"/>
        <v>#NUM!</v>
      </c>
    </row>
    <row r="684" spans="1:15" x14ac:dyDescent="0.2">
      <c r="A684" t="s">
        <v>13020</v>
      </c>
      <c r="B684" t="str">
        <f>MID(A684,34,LEN(A684)-37)</f>
        <v>709</v>
      </c>
      <c r="C684">
        <v>106</v>
      </c>
      <c r="D684" t="s">
        <v>13948</v>
      </c>
      <c r="E684" t="s">
        <v>247</v>
      </c>
      <c r="G684">
        <f t="shared" si="43"/>
        <v>679</v>
      </c>
      <c r="H684">
        <f>COUNTIFS($B:$B,G684,$C:$C,"&gt;0")</f>
        <v>0</v>
      </c>
      <c r="I684" t="str">
        <f t="shared" si="40"/>
        <v>No</v>
      </c>
      <c r="K684">
        <f t="shared" si="41"/>
        <v>679</v>
      </c>
      <c r="L684">
        <f>SUMIFS($C:$C,$E:$E,L$5,$B:$B,$K684)</f>
        <v>0</v>
      </c>
      <c r="M684">
        <f>SUMIFS($C:$C,$E:$E,M$5,$B:$B,$K684)</f>
        <v>0</v>
      </c>
      <c r="N684">
        <f>SUMIFS($C:$C,$E:$E,N$5,$B:$B,$K684)</f>
        <v>0</v>
      </c>
      <c r="O684" t="e">
        <f t="shared" si="42"/>
        <v>#NUM!</v>
      </c>
    </row>
    <row r="685" spans="1:15" x14ac:dyDescent="0.2">
      <c r="A685" t="s">
        <v>13021</v>
      </c>
      <c r="B685" t="str">
        <f>MID(A685,34,LEN(A685)-37)</f>
        <v>71</v>
      </c>
      <c r="C685" t="s">
        <v>1</v>
      </c>
      <c r="D685" t="s">
        <v>246</v>
      </c>
      <c r="E685" t="s">
        <v>247</v>
      </c>
      <c r="G685">
        <f t="shared" si="43"/>
        <v>680</v>
      </c>
      <c r="H685">
        <f>COUNTIFS($B:$B,G685,$C:$C,"&gt;0")</f>
        <v>0</v>
      </c>
      <c r="I685" t="str">
        <f t="shared" si="40"/>
        <v>No</v>
      </c>
      <c r="K685">
        <f t="shared" si="41"/>
        <v>680</v>
      </c>
      <c r="L685">
        <f>SUMIFS($C:$C,$E:$E,L$5,$B:$B,$K685)</f>
        <v>0</v>
      </c>
      <c r="M685">
        <f>SUMIFS($C:$C,$E:$E,M$5,$B:$B,$K685)</f>
        <v>0</v>
      </c>
      <c r="N685">
        <f>SUMIFS($C:$C,$E:$E,N$5,$B:$B,$K685)</f>
        <v>0</v>
      </c>
      <c r="O685" t="e">
        <f t="shared" si="42"/>
        <v>#NUM!</v>
      </c>
    </row>
    <row r="686" spans="1:15" x14ac:dyDescent="0.2">
      <c r="A686" t="s">
        <v>13023</v>
      </c>
      <c r="B686" t="str">
        <f>MID(A686,34,LEN(A686)-37)</f>
        <v>710</v>
      </c>
      <c r="C686" t="s">
        <v>1</v>
      </c>
      <c r="D686" t="s">
        <v>246</v>
      </c>
      <c r="E686" t="s">
        <v>247</v>
      </c>
      <c r="G686">
        <f t="shared" si="43"/>
        <v>681</v>
      </c>
      <c r="H686">
        <f>COUNTIFS($B:$B,G686,$C:$C,"&gt;0")</f>
        <v>3</v>
      </c>
      <c r="I686" t="str">
        <f t="shared" si="40"/>
        <v>Yes</v>
      </c>
      <c r="K686">
        <f t="shared" si="41"/>
        <v>681</v>
      </c>
      <c r="L686">
        <f>SUMIFS($C:$C,$E:$E,L$5,$B:$B,$K686)</f>
        <v>247</v>
      </c>
      <c r="M686">
        <f>SUMIFS($C:$C,$E:$E,M$5,$B:$B,$K686)</f>
        <v>130</v>
      </c>
      <c r="N686">
        <f>SUMIFS($C:$C,$E:$E,N$5,$B:$B,$K686)</f>
        <v>117</v>
      </c>
      <c r="O686">
        <f t="shared" si="42"/>
        <v>117</v>
      </c>
    </row>
    <row r="687" spans="1:15" x14ac:dyDescent="0.2">
      <c r="A687" t="s">
        <v>13024</v>
      </c>
      <c r="B687" t="str">
        <f>MID(A687,34,LEN(A687)-37)</f>
        <v>711</v>
      </c>
      <c r="C687" t="s">
        <v>1</v>
      </c>
      <c r="D687" t="s">
        <v>246</v>
      </c>
      <c r="E687" t="s">
        <v>247</v>
      </c>
      <c r="G687">
        <f t="shared" si="43"/>
        <v>682</v>
      </c>
      <c r="H687">
        <f>COUNTIFS($B:$B,G687,$C:$C,"&gt;0")</f>
        <v>0</v>
      </c>
      <c r="I687" t="str">
        <f t="shared" si="40"/>
        <v>No</v>
      </c>
      <c r="K687">
        <f t="shared" si="41"/>
        <v>682</v>
      </c>
      <c r="L687">
        <f>SUMIFS($C:$C,$E:$E,L$5,$B:$B,$K687)</f>
        <v>0</v>
      </c>
      <c r="M687">
        <f>SUMIFS($C:$C,$E:$E,M$5,$B:$B,$K687)</f>
        <v>0</v>
      </c>
      <c r="N687">
        <f>SUMIFS($C:$C,$E:$E,N$5,$B:$B,$K687)</f>
        <v>0</v>
      </c>
      <c r="O687" t="e">
        <f t="shared" si="42"/>
        <v>#NUM!</v>
      </c>
    </row>
    <row r="688" spans="1:15" x14ac:dyDescent="0.2">
      <c r="A688" t="s">
        <v>13026</v>
      </c>
      <c r="B688" t="str">
        <f>MID(A688,34,LEN(A688)-37)</f>
        <v>712</v>
      </c>
      <c r="C688" t="s">
        <v>1</v>
      </c>
      <c r="D688" t="s">
        <v>246</v>
      </c>
      <c r="E688" t="s">
        <v>247</v>
      </c>
      <c r="G688">
        <f t="shared" si="43"/>
        <v>683</v>
      </c>
      <c r="H688">
        <f>COUNTIFS($B:$B,G688,$C:$C,"&gt;0")</f>
        <v>0</v>
      </c>
      <c r="I688" t="str">
        <f t="shared" si="40"/>
        <v>No</v>
      </c>
      <c r="K688">
        <f t="shared" si="41"/>
        <v>683</v>
      </c>
      <c r="L688">
        <f>SUMIFS($C:$C,$E:$E,L$5,$B:$B,$K688)</f>
        <v>0</v>
      </c>
      <c r="M688">
        <f>SUMIFS($C:$C,$E:$E,M$5,$B:$B,$K688)</f>
        <v>0</v>
      </c>
      <c r="N688">
        <f>SUMIFS($C:$C,$E:$E,N$5,$B:$B,$K688)</f>
        <v>0</v>
      </c>
      <c r="O688" t="e">
        <f t="shared" si="42"/>
        <v>#NUM!</v>
      </c>
    </row>
    <row r="689" spans="1:15" x14ac:dyDescent="0.2">
      <c r="A689" t="s">
        <v>13027</v>
      </c>
      <c r="B689" t="str">
        <f>MID(A689,34,LEN(A689)-37)</f>
        <v>713</v>
      </c>
      <c r="C689" t="s">
        <v>1</v>
      </c>
      <c r="D689" t="s">
        <v>13955</v>
      </c>
      <c r="E689" t="s">
        <v>247</v>
      </c>
      <c r="G689">
        <f t="shared" si="43"/>
        <v>684</v>
      </c>
      <c r="H689">
        <f>COUNTIFS($B:$B,G689,$C:$C,"&gt;0")</f>
        <v>1</v>
      </c>
      <c r="I689" t="str">
        <f t="shared" si="40"/>
        <v>No</v>
      </c>
      <c r="K689">
        <f t="shared" si="41"/>
        <v>684</v>
      </c>
      <c r="L689">
        <f>SUMIFS($C:$C,$E:$E,L$5,$B:$B,$K689)</f>
        <v>0</v>
      </c>
      <c r="M689">
        <f>SUMIFS($C:$C,$E:$E,M$5,$B:$B,$K689)</f>
        <v>128</v>
      </c>
      <c r="N689">
        <f>SUMIFS($C:$C,$E:$E,N$5,$B:$B,$K689)</f>
        <v>0</v>
      </c>
      <c r="O689">
        <f t="shared" si="42"/>
        <v>128</v>
      </c>
    </row>
    <row r="690" spans="1:15" x14ac:dyDescent="0.2">
      <c r="A690" t="s">
        <v>13028</v>
      </c>
      <c r="B690" t="str">
        <f>MID(A690,34,LEN(A690)-37)</f>
        <v>714</v>
      </c>
      <c r="C690" t="s">
        <v>1</v>
      </c>
      <c r="D690" t="s">
        <v>246</v>
      </c>
      <c r="E690" t="s">
        <v>247</v>
      </c>
      <c r="G690">
        <f t="shared" si="43"/>
        <v>685</v>
      </c>
      <c r="H690">
        <f>COUNTIFS($B:$B,G690,$C:$C,"&gt;0")</f>
        <v>0</v>
      </c>
      <c r="I690" t="str">
        <f t="shared" si="40"/>
        <v>No</v>
      </c>
      <c r="K690">
        <f t="shared" si="41"/>
        <v>685</v>
      </c>
      <c r="L690">
        <f>SUMIFS($C:$C,$E:$E,L$5,$B:$B,$K690)</f>
        <v>0</v>
      </c>
      <c r="M690">
        <f>SUMIFS($C:$C,$E:$E,M$5,$B:$B,$K690)</f>
        <v>0</v>
      </c>
      <c r="N690">
        <f>SUMIFS($C:$C,$E:$E,N$5,$B:$B,$K690)</f>
        <v>0</v>
      </c>
      <c r="O690" t="e">
        <f t="shared" si="42"/>
        <v>#NUM!</v>
      </c>
    </row>
    <row r="691" spans="1:15" x14ac:dyDescent="0.2">
      <c r="A691" t="s">
        <v>13030</v>
      </c>
      <c r="B691" t="str">
        <f>MID(A691,34,LEN(A691)-37)</f>
        <v>715</v>
      </c>
      <c r="C691" t="s">
        <v>1</v>
      </c>
      <c r="D691" t="s">
        <v>13960</v>
      </c>
      <c r="E691" t="s">
        <v>247</v>
      </c>
      <c r="G691">
        <f t="shared" si="43"/>
        <v>686</v>
      </c>
      <c r="H691">
        <f>COUNTIFS($B:$B,G691,$C:$C,"&gt;0")</f>
        <v>1</v>
      </c>
      <c r="I691" t="str">
        <f t="shared" si="40"/>
        <v>No</v>
      </c>
      <c r="K691">
        <f t="shared" si="41"/>
        <v>686</v>
      </c>
      <c r="L691">
        <f>SUMIFS($C:$C,$E:$E,L$5,$B:$B,$K691)</f>
        <v>234</v>
      </c>
      <c r="M691">
        <f>SUMIFS($C:$C,$E:$E,M$5,$B:$B,$K691)</f>
        <v>0</v>
      </c>
      <c r="N691">
        <f>SUMIFS($C:$C,$E:$E,N$5,$B:$B,$K691)</f>
        <v>0</v>
      </c>
      <c r="O691">
        <f t="shared" si="42"/>
        <v>234</v>
      </c>
    </row>
    <row r="692" spans="1:15" x14ac:dyDescent="0.2">
      <c r="A692" t="s">
        <v>13031</v>
      </c>
      <c r="B692" t="str">
        <f>MID(A692,34,LEN(A692)-37)</f>
        <v>716</v>
      </c>
      <c r="C692" t="s">
        <v>1</v>
      </c>
      <c r="D692" t="s">
        <v>246</v>
      </c>
      <c r="E692" t="s">
        <v>247</v>
      </c>
      <c r="G692">
        <f t="shared" si="43"/>
        <v>687</v>
      </c>
      <c r="H692">
        <f>COUNTIFS($B:$B,G692,$C:$C,"&gt;0")</f>
        <v>0</v>
      </c>
      <c r="I692" t="str">
        <f t="shared" si="40"/>
        <v>No</v>
      </c>
      <c r="K692">
        <f t="shared" si="41"/>
        <v>687</v>
      </c>
      <c r="L692">
        <f>SUMIFS($C:$C,$E:$E,L$5,$B:$B,$K692)</f>
        <v>0</v>
      </c>
      <c r="M692">
        <f>SUMIFS($C:$C,$E:$E,M$5,$B:$B,$K692)</f>
        <v>0</v>
      </c>
      <c r="N692">
        <f>SUMIFS($C:$C,$E:$E,N$5,$B:$B,$K692)</f>
        <v>0</v>
      </c>
      <c r="O692" t="e">
        <f t="shared" si="42"/>
        <v>#NUM!</v>
      </c>
    </row>
    <row r="693" spans="1:15" x14ac:dyDescent="0.2">
      <c r="A693" t="s">
        <v>13033</v>
      </c>
      <c r="B693" t="str">
        <f>MID(A693,34,LEN(A693)-37)</f>
        <v>717</v>
      </c>
      <c r="C693" t="s">
        <v>1</v>
      </c>
      <c r="D693" t="s">
        <v>246</v>
      </c>
      <c r="E693" t="s">
        <v>247</v>
      </c>
      <c r="G693">
        <f t="shared" si="43"/>
        <v>688</v>
      </c>
      <c r="H693">
        <f>COUNTIFS($B:$B,G693,$C:$C,"&gt;0")</f>
        <v>2</v>
      </c>
      <c r="I693" t="str">
        <f t="shared" si="40"/>
        <v>No</v>
      </c>
      <c r="K693">
        <f t="shared" si="41"/>
        <v>688</v>
      </c>
      <c r="L693">
        <f>SUMIFS($C:$C,$E:$E,L$5,$B:$B,$K693)</f>
        <v>481</v>
      </c>
      <c r="M693">
        <f>SUMIFS($C:$C,$E:$E,M$5,$B:$B,$K693)</f>
        <v>208</v>
      </c>
      <c r="N693">
        <f>SUMIFS($C:$C,$E:$E,N$5,$B:$B,$K693)</f>
        <v>0</v>
      </c>
      <c r="O693">
        <f t="shared" si="42"/>
        <v>208</v>
      </c>
    </row>
    <row r="694" spans="1:15" x14ac:dyDescent="0.2">
      <c r="A694" t="s">
        <v>13036</v>
      </c>
      <c r="B694" t="str">
        <f>MID(A694,34,LEN(A694)-37)</f>
        <v>718</v>
      </c>
      <c r="C694" t="s">
        <v>1</v>
      </c>
      <c r="D694" t="s">
        <v>246</v>
      </c>
      <c r="E694" t="s">
        <v>247</v>
      </c>
      <c r="G694">
        <f t="shared" si="43"/>
        <v>689</v>
      </c>
      <c r="H694">
        <f>COUNTIFS($B:$B,G694,$C:$C,"&gt;0")</f>
        <v>1</v>
      </c>
      <c r="I694" t="str">
        <f t="shared" si="40"/>
        <v>No</v>
      </c>
      <c r="K694">
        <f t="shared" si="41"/>
        <v>689</v>
      </c>
      <c r="L694">
        <f>SUMIFS($C:$C,$E:$E,L$5,$B:$B,$K694)</f>
        <v>0</v>
      </c>
      <c r="M694">
        <f>SUMIFS($C:$C,$E:$E,M$5,$B:$B,$K694)</f>
        <v>194</v>
      </c>
      <c r="N694">
        <f>SUMIFS($C:$C,$E:$E,N$5,$B:$B,$K694)</f>
        <v>0</v>
      </c>
      <c r="O694">
        <f t="shared" si="42"/>
        <v>194</v>
      </c>
    </row>
    <row r="695" spans="1:15" x14ac:dyDescent="0.2">
      <c r="A695" t="s">
        <v>13037</v>
      </c>
      <c r="B695" t="str">
        <f>MID(A695,34,LEN(A695)-37)</f>
        <v>719</v>
      </c>
      <c r="C695">
        <v>118</v>
      </c>
      <c r="D695" t="s">
        <v>13965</v>
      </c>
      <c r="E695" t="s">
        <v>247</v>
      </c>
      <c r="G695">
        <f t="shared" si="43"/>
        <v>690</v>
      </c>
      <c r="H695">
        <f>COUNTIFS($B:$B,G695,$C:$C,"&gt;0")</f>
        <v>0</v>
      </c>
      <c r="I695" t="str">
        <f t="shared" si="40"/>
        <v>No</v>
      </c>
      <c r="K695">
        <f t="shared" si="41"/>
        <v>690</v>
      </c>
      <c r="L695">
        <f>SUMIFS($C:$C,$E:$E,L$5,$B:$B,$K695)</f>
        <v>0</v>
      </c>
      <c r="M695">
        <f>SUMIFS($C:$C,$E:$E,M$5,$B:$B,$K695)</f>
        <v>0</v>
      </c>
      <c r="N695">
        <f>SUMIFS($C:$C,$E:$E,N$5,$B:$B,$K695)</f>
        <v>0</v>
      </c>
      <c r="O695" t="e">
        <f t="shared" si="42"/>
        <v>#NUM!</v>
      </c>
    </row>
    <row r="696" spans="1:15" x14ac:dyDescent="0.2">
      <c r="A696" t="s">
        <v>13039</v>
      </c>
      <c r="B696" t="str">
        <f>MID(A696,34,LEN(A696)-37)</f>
        <v>72</v>
      </c>
      <c r="C696" t="s">
        <v>1</v>
      </c>
      <c r="D696" t="s">
        <v>246</v>
      </c>
      <c r="E696" t="s">
        <v>247</v>
      </c>
      <c r="G696">
        <f t="shared" si="43"/>
        <v>691</v>
      </c>
      <c r="H696">
        <f>COUNTIFS($B:$B,G696,$C:$C,"&gt;0")</f>
        <v>1</v>
      </c>
      <c r="I696" t="str">
        <f t="shared" si="40"/>
        <v>No</v>
      </c>
      <c r="K696">
        <f t="shared" si="41"/>
        <v>691</v>
      </c>
      <c r="L696">
        <f>SUMIFS($C:$C,$E:$E,L$5,$B:$B,$K696)</f>
        <v>0</v>
      </c>
      <c r="M696">
        <f>SUMIFS($C:$C,$E:$E,M$5,$B:$B,$K696)</f>
        <v>162</v>
      </c>
      <c r="N696">
        <f>SUMIFS($C:$C,$E:$E,N$5,$B:$B,$K696)</f>
        <v>0</v>
      </c>
      <c r="O696">
        <f t="shared" si="42"/>
        <v>162</v>
      </c>
    </row>
    <row r="697" spans="1:15" x14ac:dyDescent="0.2">
      <c r="A697" t="s">
        <v>13040</v>
      </c>
      <c r="B697" t="str">
        <f>MID(A697,34,LEN(A697)-37)</f>
        <v>720</v>
      </c>
      <c r="C697" t="s">
        <v>1</v>
      </c>
      <c r="D697" t="s">
        <v>246</v>
      </c>
      <c r="E697" t="s">
        <v>247</v>
      </c>
      <c r="G697">
        <f t="shared" si="43"/>
        <v>692</v>
      </c>
      <c r="H697">
        <f>COUNTIFS($B:$B,G697,$C:$C,"&gt;0")</f>
        <v>0</v>
      </c>
      <c r="I697" t="str">
        <f t="shared" si="40"/>
        <v>No</v>
      </c>
      <c r="K697">
        <f t="shared" si="41"/>
        <v>692</v>
      </c>
      <c r="L697">
        <f>SUMIFS($C:$C,$E:$E,L$5,$B:$B,$K697)</f>
        <v>0</v>
      </c>
      <c r="M697">
        <f>SUMIFS($C:$C,$E:$E,M$5,$B:$B,$K697)</f>
        <v>0</v>
      </c>
      <c r="N697">
        <f>SUMIFS($C:$C,$E:$E,N$5,$B:$B,$K697)</f>
        <v>0</v>
      </c>
      <c r="O697" t="e">
        <f t="shared" si="42"/>
        <v>#NUM!</v>
      </c>
    </row>
    <row r="698" spans="1:15" x14ac:dyDescent="0.2">
      <c r="A698" t="s">
        <v>13042</v>
      </c>
      <c r="B698" t="str">
        <f>MID(A698,34,LEN(A698)-37)</f>
        <v>721</v>
      </c>
      <c r="C698" t="s">
        <v>1</v>
      </c>
      <c r="D698" t="s">
        <v>246</v>
      </c>
      <c r="E698" t="s">
        <v>247</v>
      </c>
      <c r="G698">
        <f t="shared" si="43"/>
        <v>693</v>
      </c>
      <c r="H698">
        <f>COUNTIFS($B:$B,G698,$C:$C,"&gt;0")</f>
        <v>0</v>
      </c>
      <c r="I698" t="str">
        <f t="shared" si="40"/>
        <v>No</v>
      </c>
      <c r="K698">
        <f t="shared" si="41"/>
        <v>693</v>
      </c>
      <c r="L698">
        <f>SUMIFS($C:$C,$E:$E,L$5,$B:$B,$K698)</f>
        <v>0</v>
      </c>
      <c r="M698">
        <f>SUMIFS($C:$C,$E:$E,M$5,$B:$B,$K698)</f>
        <v>0</v>
      </c>
      <c r="N698">
        <f>SUMIFS($C:$C,$E:$E,N$5,$B:$B,$K698)</f>
        <v>0</v>
      </c>
      <c r="O698" t="e">
        <f t="shared" si="42"/>
        <v>#NUM!</v>
      </c>
    </row>
    <row r="699" spans="1:15" x14ac:dyDescent="0.2">
      <c r="A699" t="s">
        <v>13045</v>
      </c>
      <c r="B699" t="str">
        <f>MID(A699,34,LEN(A699)-37)</f>
        <v>722</v>
      </c>
      <c r="C699" t="s">
        <v>1</v>
      </c>
      <c r="D699" t="s">
        <v>246</v>
      </c>
      <c r="E699" t="s">
        <v>247</v>
      </c>
      <c r="G699">
        <f t="shared" si="43"/>
        <v>694</v>
      </c>
      <c r="H699">
        <f>COUNTIFS($B:$B,G699,$C:$C,"&gt;0")</f>
        <v>1</v>
      </c>
      <c r="I699" t="str">
        <f t="shared" si="40"/>
        <v>No</v>
      </c>
      <c r="K699">
        <f t="shared" si="41"/>
        <v>694</v>
      </c>
      <c r="L699">
        <f>SUMIFS($C:$C,$E:$E,L$5,$B:$B,$K699)</f>
        <v>338</v>
      </c>
      <c r="M699">
        <f>SUMIFS($C:$C,$E:$E,M$5,$B:$B,$K699)</f>
        <v>0</v>
      </c>
      <c r="N699">
        <f>SUMIFS($C:$C,$E:$E,N$5,$B:$B,$K699)</f>
        <v>0</v>
      </c>
      <c r="O699">
        <f t="shared" si="42"/>
        <v>338</v>
      </c>
    </row>
    <row r="700" spans="1:15" x14ac:dyDescent="0.2">
      <c r="A700" t="s">
        <v>13046</v>
      </c>
      <c r="B700" t="str">
        <f>MID(A700,34,LEN(A700)-37)</f>
        <v>723</v>
      </c>
      <c r="C700">
        <v>103</v>
      </c>
      <c r="D700" t="s">
        <v>13970</v>
      </c>
      <c r="E700" t="s">
        <v>247</v>
      </c>
      <c r="G700">
        <f t="shared" si="43"/>
        <v>695</v>
      </c>
      <c r="H700">
        <f>COUNTIFS($B:$B,G700,$C:$C,"&gt;0")</f>
        <v>0</v>
      </c>
      <c r="I700" t="str">
        <f t="shared" si="40"/>
        <v>No</v>
      </c>
      <c r="K700">
        <f t="shared" si="41"/>
        <v>695</v>
      </c>
      <c r="L700">
        <f>SUMIFS($C:$C,$E:$E,L$5,$B:$B,$K700)</f>
        <v>0</v>
      </c>
      <c r="M700">
        <f>SUMIFS($C:$C,$E:$E,M$5,$B:$B,$K700)</f>
        <v>0</v>
      </c>
      <c r="N700">
        <f>SUMIFS($C:$C,$E:$E,N$5,$B:$B,$K700)</f>
        <v>0</v>
      </c>
      <c r="O700" t="e">
        <f t="shared" si="42"/>
        <v>#NUM!</v>
      </c>
    </row>
    <row r="701" spans="1:15" x14ac:dyDescent="0.2">
      <c r="A701" t="s">
        <v>13048</v>
      </c>
      <c r="B701" t="str">
        <f>MID(A701,34,LEN(A701)-37)</f>
        <v>724</v>
      </c>
      <c r="C701" t="s">
        <v>1</v>
      </c>
      <c r="D701" t="s">
        <v>246</v>
      </c>
      <c r="E701" t="s">
        <v>247</v>
      </c>
      <c r="G701">
        <f t="shared" si="43"/>
        <v>696</v>
      </c>
      <c r="H701">
        <f>COUNTIFS($B:$B,G701,$C:$C,"&gt;0")</f>
        <v>2</v>
      </c>
      <c r="I701" t="str">
        <f t="shared" si="40"/>
        <v>No</v>
      </c>
      <c r="K701">
        <f t="shared" si="41"/>
        <v>696</v>
      </c>
      <c r="L701">
        <f>SUMIFS($C:$C,$E:$E,L$5,$B:$B,$K701)</f>
        <v>221</v>
      </c>
      <c r="M701">
        <f>SUMIFS($C:$C,$E:$E,M$5,$B:$B,$K701)</f>
        <v>156</v>
      </c>
      <c r="N701">
        <f>SUMIFS($C:$C,$E:$E,N$5,$B:$B,$K701)</f>
        <v>0</v>
      </c>
      <c r="O701">
        <f t="shared" si="42"/>
        <v>156</v>
      </c>
    </row>
    <row r="702" spans="1:15" x14ac:dyDescent="0.2">
      <c r="A702" t="s">
        <v>13049</v>
      </c>
      <c r="B702" t="str">
        <f>MID(A702,34,LEN(A702)-37)</f>
        <v>725</v>
      </c>
      <c r="C702" t="s">
        <v>1</v>
      </c>
      <c r="D702" t="s">
        <v>246</v>
      </c>
      <c r="E702" t="s">
        <v>247</v>
      </c>
      <c r="G702">
        <f t="shared" si="43"/>
        <v>697</v>
      </c>
      <c r="H702">
        <f>COUNTIFS($B:$B,G702,$C:$C,"&gt;0")</f>
        <v>0</v>
      </c>
      <c r="I702" t="str">
        <f t="shared" si="40"/>
        <v>No</v>
      </c>
      <c r="K702">
        <f t="shared" si="41"/>
        <v>697</v>
      </c>
      <c r="L702">
        <f>SUMIFS($C:$C,$E:$E,L$5,$B:$B,$K702)</f>
        <v>0</v>
      </c>
      <c r="M702">
        <f>SUMIFS($C:$C,$E:$E,M$5,$B:$B,$K702)</f>
        <v>0</v>
      </c>
      <c r="N702">
        <f>SUMIFS($C:$C,$E:$E,N$5,$B:$B,$K702)</f>
        <v>0</v>
      </c>
      <c r="O702" t="e">
        <f t="shared" si="42"/>
        <v>#NUM!</v>
      </c>
    </row>
    <row r="703" spans="1:15" x14ac:dyDescent="0.2">
      <c r="A703" t="s">
        <v>13050</v>
      </c>
      <c r="B703" t="str">
        <f>MID(A703,34,LEN(A703)-37)</f>
        <v>726</v>
      </c>
      <c r="C703" t="s">
        <v>1</v>
      </c>
      <c r="D703" t="s">
        <v>246</v>
      </c>
      <c r="E703" t="s">
        <v>247</v>
      </c>
      <c r="G703">
        <f t="shared" si="43"/>
        <v>698</v>
      </c>
      <c r="H703">
        <f>COUNTIFS($B:$B,G703,$C:$C,"&gt;0")</f>
        <v>0</v>
      </c>
      <c r="I703" t="str">
        <f t="shared" si="40"/>
        <v>No</v>
      </c>
      <c r="K703">
        <f t="shared" si="41"/>
        <v>698</v>
      </c>
      <c r="L703">
        <f>SUMIFS($C:$C,$E:$E,L$5,$B:$B,$K703)</f>
        <v>0</v>
      </c>
      <c r="M703">
        <f>SUMIFS($C:$C,$E:$E,M$5,$B:$B,$K703)</f>
        <v>0</v>
      </c>
      <c r="N703">
        <f>SUMIFS($C:$C,$E:$E,N$5,$B:$B,$K703)</f>
        <v>0</v>
      </c>
      <c r="O703" t="e">
        <f t="shared" si="42"/>
        <v>#NUM!</v>
      </c>
    </row>
    <row r="704" spans="1:15" x14ac:dyDescent="0.2">
      <c r="A704" t="s">
        <v>13053</v>
      </c>
      <c r="B704" t="str">
        <f>MID(A704,34,LEN(A704)-37)</f>
        <v>727</v>
      </c>
      <c r="C704" t="s">
        <v>1</v>
      </c>
      <c r="D704" t="s">
        <v>246</v>
      </c>
      <c r="E704" t="s">
        <v>247</v>
      </c>
      <c r="G704">
        <f t="shared" si="43"/>
        <v>699</v>
      </c>
      <c r="H704">
        <f>COUNTIFS($B:$B,G704,$C:$C,"&gt;0")</f>
        <v>0</v>
      </c>
      <c r="I704" t="str">
        <f t="shared" si="40"/>
        <v>No</v>
      </c>
      <c r="K704">
        <f t="shared" si="41"/>
        <v>699</v>
      </c>
      <c r="L704">
        <f>SUMIFS($C:$C,$E:$E,L$5,$B:$B,$K704)</f>
        <v>0</v>
      </c>
      <c r="M704">
        <f>SUMIFS($C:$C,$E:$E,M$5,$B:$B,$K704)</f>
        <v>0</v>
      </c>
      <c r="N704">
        <f>SUMIFS($C:$C,$E:$E,N$5,$B:$B,$K704)</f>
        <v>0</v>
      </c>
      <c r="O704" t="e">
        <f t="shared" si="42"/>
        <v>#NUM!</v>
      </c>
    </row>
    <row r="705" spans="1:15" x14ac:dyDescent="0.2">
      <c r="A705" t="s">
        <v>13054</v>
      </c>
      <c r="B705" t="str">
        <f>MID(A705,34,LEN(A705)-37)</f>
        <v>728</v>
      </c>
      <c r="C705" t="s">
        <v>1</v>
      </c>
      <c r="D705" t="s">
        <v>13982</v>
      </c>
      <c r="E705" t="s">
        <v>247</v>
      </c>
      <c r="G705">
        <f t="shared" si="43"/>
        <v>700</v>
      </c>
      <c r="H705">
        <f>COUNTIFS($B:$B,G705,$C:$C,"&gt;0")</f>
        <v>1</v>
      </c>
      <c r="I705" t="str">
        <f t="shared" si="40"/>
        <v>No</v>
      </c>
      <c r="K705">
        <f t="shared" si="41"/>
        <v>700</v>
      </c>
      <c r="L705">
        <f>SUMIFS($C:$C,$E:$E,L$5,$B:$B,$K705)</f>
        <v>0</v>
      </c>
      <c r="M705">
        <f>SUMIFS($C:$C,$E:$E,M$5,$B:$B,$K705)</f>
        <v>129</v>
      </c>
      <c r="N705">
        <f>SUMIFS($C:$C,$E:$E,N$5,$B:$B,$K705)</f>
        <v>0</v>
      </c>
      <c r="O705">
        <f t="shared" si="42"/>
        <v>129</v>
      </c>
    </row>
    <row r="706" spans="1:15" x14ac:dyDescent="0.2">
      <c r="A706" t="s">
        <v>13056</v>
      </c>
      <c r="B706" t="str">
        <f>MID(A706,34,LEN(A706)-37)</f>
        <v>729</v>
      </c>
      <c r="C706" t="s">
        <v>1</v>
      </c>
      <c r="D706" t="s">
        <v>246</v>
      </c>
      <c r="E706" t="s">
        <v>247</v>
      </c>
      <c r="G706">
        <f t="shared" si="43"/>
        <v>701</v>
      </c>
      <c r="H706">
        <f>COUNTIFS($B:$B,G706,$C:$C,"&gt;0")</f>
        <v>1</v>
      </c>
      <c r="I706" t="str">
        <f t="shared" si="40"/>
        <v>No</v>
      </c>
      <c r="K706">
        <f t="shared" si="41"/>
        <v>701</v>
      </c>
      <c r="L706">
        <f>SUMIFS($C:$C,$E:$E,L$5,$B:$B,$K706)</f>
        <v>0</v>
      </c>
      <c r="M706">
        <f>SUMIFS($C:$C,$E:$E,M$5,$B:$B,$K706)</f>
        <v>177</v>
      </c>
      <c r="N706">
        <f>SUMIFS($C:$C,$E:$E,N$5,$B:$B,$K706)</f>
        <v>0</v>
      </c>
      <c r="O706">
        <f t="shared" si="42"/>
        <v>177</v>
      </c>
    </row>
    <row r="707" spans="1:15" x14ac:dyDescent="0.2">
      <c r="A707" t="s">
        <v>13057</v>
      </c>
      <c r="B707" t="str">
        <f>MID(A707,34,LEN(A707)-37)</f>
        <v>73</v>
      </c>
      <c r="C707" t="s">
        <v>1</v>
      </c>
      <c r="D707" t="s">
        <v>246</v>
      </c>
      <c r="E707" t="s">
        <v>247</v>
      </c>
      <c r="G707">
        <f t="shared" si="43"/>
        <v>702</v>
      </c>
      <c r="H707">
        <f>COUNTIFS($B:$B,G707,$C:$C,"&gt;0")</f>
        <v>0</v>
      </c>
      <c r="I707" t="str">
        <f t="shared" si="40"/>
        <v>No</v>
      </c>
      <c r="K707">
        <f t="shared" si="41"/>
        <v>702</v>
      </c>
      <c r="L707">
        <f>SUMIFS($C:$C,$E:$E,L$5,$B:$B,$K707)</f>
        <v>0</v>
      </c>
      <c r="M707">
        <f>SUMIFS($C:$C,$E:$E,M$5,$B:$B,$K707)</f>
        <v>0</v>
      </c>
      <c r="N707">
        <f>SUMIFS($C:$C,$E:$E,N$5,$B:$B,$K707)</f>
        <v>0</v>
      </c>
      <c r="O707" t="e">
        <f t="shared" si="42"/>
        <v>#NUM!</v>
      </c>
    </row>
    <row r="708" spans="1:15" x14ac:dyDescent="0.2">
      <c r="A708" t="s">
        <v>13061</v>
      </c>
      <c r="B708" t="str">
        <f>MID(A708,34,LEN(A708)-37)</f>
        <v>730</v>
      </c>
      <c r="C708" t="s">
        <v>1</v>
      </c>
      <c r="D708" t="s">
        <v>246</v>
      </c>
      <c r="E708" t="s">
        <v>247</v>
      </c>
      <c r="G708">
        <f t="shared" si="43"/>
        <v>703</v>
      </c>
      <c r="H708">
        <f>COUNTIFS($B:$B,G708,$C:$C,"&gt;0")</f>
        <v>0</v>
      </c>
      <c r="I708" t="str">
        <f t="shared" si="40"/>
        <v>No</v>
      </c>
      <c r="K708">
        <f t="shared" si="41"/>
        <v>703</v>
      </c>
      <c r="L708">
        <f>SUMIFS($C:$C,$E:$E,L$5,$B:$B,$K708)</f>
        <v>0</v>
      </c>
      <c r="M708">
        <f>SUMIFS($C:$C,$E:$E,M$5,$B:$B,$K708)</f>
        <v>0</v>
      </c>
      <c r="N708">
        <f>SUMIFS($C:$C,$E:$E,N$5,$B:$B,$K708)</f>
        <v>0</v>
      </c>
      <c r="O708" t="e">
        <f t="shared" si="42"/>
        <v>#NUM!</v>
      </c>
    </row>
    <row r="709" spans="1:15" x14ac:dyDescent="0.2">
      <c r="A709" t="s">
        <v>13062</v>
      </c>
      <c r="B709" t="str">
        <f>MID(A709,34,LEN(A709)-37)</f>
        <v>731</v>
      </c>
      <c r="C709" t="s">
        <v>1</v>
      </c>
      <c r="D709" t="s">
        <v>246</v>
      </c>
      <c r="E709" t="s">
        <v>247</v>
      </c>
      <c r="G709">
        <f t="shared" si="43"/>
        <v>704</v>
      </c>
      <c r="H709">
        <f>COUNTIFS($B:$B,G709,$C:$C,"&gt;0")</f>
        <v>0</v>
      </c>
      <c r="I709" t="str">
        <f t="shared" si="40"/>
        <v>No</v>
      </c>
      <c r="K709">
        <f t="shared" si="41"/>
        <v>704</v>
      </c>
      <c r="L709">
        <f>SUMIFS($C:$C,$E:$E,L$5,$B:$B,$K709)</f>
        <v>0</v>
      </c>
      <c r="M709">
        <f>SUMIFS($C:$C,$E:$E,M$5,$B:$B,$K709)</f>
        <v>0</v>
      </c>
      <c r="N709">
        <f>SUMIFS($C:$C,$E:$E,N$5,$B:$B,$K709)</f>
        <v>0</v>
      </c>
      <c r="O709" t="e">
        <f t="shared" si="42"/>
        <v>#NUM!</v>
      </c>
    </row>
    <row r="710" spans="1:15" x14ac:dyDescent="0.2">
      <c r="A710" t="s">
        <v>13063</v>
      </c>
      <c r="B710" t="str">
        <f>MID(A710,34,LEN(A710)-37)</f>
        <v>732</v>
      </c>
      <c r="C710">
        <v>117</v>
      </c>
      <c r="D710" t="s">
        <v>13986</v>
      </c>
      <c r="E710" t="s">
        <v>247</v>
      </c>
      <c r="G710">
        <f t="shared" si="43"/>
        <v>705</v>
      </c>
      <c r="H710">
        <f>COUNTIFS($B:$B,G710,$C:$C,"&gt;0")</f>
        <v>0</v>
      </c>
      <c r="I710" t="str">
        <f t="shared" si="40"/>
        <v>No</v>
      </c>
      <c r="K710">
        <f t="shared" si="41"/>
        <v>705</v>
      </c>
      <c r="L710">
        <f>SUMIFS($C:$C,$E:$E,L$5,$B:$B,$K710)</f>
        <v>0</v>
      </c>
      <c r="M710">
        <f>SUMIFS($C:$C,$E:$E,M$5,$B:$B,$K710)</f>
        <v>0</v>
      </c>
      <c r="N710">
        <f>SUMIFS($C:$C,$E:$E,N$5,$B:$B,$K710)</f>
        <v>0</v>
      </c>
      <c r="O710" t="e">
        <f t="shared" si="42"/>
        <v>#NUM!</v>
      </c>
    </row>
    <row r="711" spans="1:15" x14ac:dyDescent="0.2">
      <c r="A711" t="s">
        <v>13064</v>
      </c>
      <c r="B711" t="str">
        <f>MID(A711,34,LEN(A711)-37)</f>
        <v>733</v>
      </c>
      <c r="C711" t="s">
        <v>1</v>
      </c>
      <c r="D711" t="s">
        <v>246</v>
      </c>
      <c r="E711" t="s">
        <v>247</v>
      </c>
      <c r="G711">
        <f t="shared" si="43"/>
        <v>706</v>
      </c>
      <c r="H711">
        <f>COUNTIFS($B:$B,G711,$C:$C,"&gt;0")</f>
        <v>1</v>
      </c>
      <c r="I711" t="str">
        <f t="shared" ref="I711:I774" si="44">IF(H711=3,"Yes","No")</f>
        <v>No</v>
      </c>
      <c r="K711">
        <f t="shared" ref="K711:K774" si="45">G711</f>
        <v>706</v>
      </c>
      <c r="L711">
        <f>SUMIFS($C:$C,$E:$E,L$5,$B:$B,$K711)</f>
        <v>0</v>
      </c>
      <c r="M711">
        <f>SUMIFS($C:$C,$E:$E,M$5,$B:$B,$K711)</f>
        <v>155</v>
      </c>
      <c r="N711">
        <f>SUMIFS($C:$C,$E:$E,N$5,$B:$B,$K711)</f>
        <v>0</v>
      </c>
      <c r="O711">
        <f t="shared" ref="O711:O774" si="46">SMALL(L711:N711,COUNTIF(L711:N711,0)+1)</f>
        <v>155</v>
      </c>
    </row>
    <row r="712" spans="1:15" x14ac:dyDescent="0.2">
      <c r="A712" t="s">
        <v>13066</v>
      </c>
      <c r="B712" t="str">
        <f>MID(A712,34,LEN(A712)-37)</f>
        <v>734</v>
      </c>
      <c r="C712" t="s">
        <v>1</v>
      </c>
      <c r="D712" t="s">
        <v>246</v>
      </c>
      <c r="E712" t="s">
        <v>247</v>
      </c>
      <c r="G712">
        <f t="shared" ref="G712:G775" si="47">G711+1</f>
        <v>707</v>
      </c>
      <c r="H712">
        <f>COUNTIFS($B:$B,G712,$C:$C,"&gt;0")</f>
        <v>0</v>
      </c>
      <c r="I712" t="str">
        <f t="shared" si="44"/>
        <v>No</v>
      </c>
      <c r="K712">
        <f t="shared" si="45"/>
        <v>707</v>
      </c>
      <c r="L712">
        <f>SUMIFS($C:$C,$E:$E,L$5,$B:$B,$K712)</f>
        <v>0</v>
      </c>
      <c r="M712">
        <f>SUMIFS($C:$C,$E:$E,M$5,$B:$B,$K712)</f>
        <v>0</v>
      </c>
      <c r="N712">
        <f>SUMIFS($C:$C,$E:$E,N$5,$B:$B,$K712)</f>
        <v>0</v>
      </c>
      <c r="O712" t="e">
        <f t="shared" si="46"/>
        <v>#NUM!</v>
      </c>
    </row>
    <row r="713" spans="1:15" x14ac:dyDescent="0.2">
      <c r="A713" t="s">
        <v>13069</v>
      </c>
      <c r="B713" t="str">
        <f>MID(A713,34,LEN(A713)-37)</f>
        <v>735</v>
      </c>
      <c r="C713" t="s">
        <v>1</v>
      </c>
      <c r="D713" t="s">
        <v>246</v>
      </c>
      <c r="E713" t="s">
        <v>247</v>
      </c>
      <c r="G713">
        <f t="shared" si="47"/>
        <v>708</v>
      </c>
      <c r="H713">
        <f>COUNTIFS($B:$B,G713,$C:$C,"&gt;0")</f>
        <v>2</v>
      </c>
      <c r="I713" t="str">
        <f t="shared" si="44"/>
        <v>No</v>
      </c>
      <c r="K713">
        <f t="shared" si="45"/>
        <v>708</v>
      </c>
      <c r="L713">
        <f>SUMIFS($C:$C,$E:$E,L$5,$B:$B,$K713)</f>
        <v>0</v>
      </c>
      <c r="M713">
        <f>SUMIFS($C:$C,$E:$E,M$5,$B:$B,$K713)</f>
        <v>157</v>
      </c>
      <c r="N713">
        <f>SUMIFS($C:$C,$E:$E,N$5,$B:$B,$K713)</f>
        <v>143</v>
      </c>
      <c r="O713">
        <f t="shared" si="46"/>
        <v>143</v>
      </c>
    </row>
    <row r="714" spans="1:15" x14ac:dyDescent="0.2">
      <c r="A714" t="s">
        <v>13070</v>
      </c>
      <c r="B714" t="str">
        <f>MID(A714,34,LEN(A714)-37)</f>
        <v>736</v>
      </c>
      <c r="C714" t="s">
        <v>1</v>
      </c>
      <c r="D714" t="s">
        <v>246</v>
      </c>
      <c r="E714" t="s">
        <v>247</v>
      </c>
      <c r="G714">
        <f t="shared" si="47"/>
        <v>709</v>
      </c>
      <c r="H714">
        <f>COUNTIFS($B:$B,G714,$C:$C,"&gt;0")</f>
        <v>1</v>
      </c>
      <c r="I714" t="str">
        <f t="shared" si="44"/>
        <v>No</v>
      </c>
      <c r="K714">
        <f t="shared" si="45"/>
        <v>709</v>
      </c>
      <c r="L714">
        <f>SUMIFS($C:$C,$E:$E,L$5,$B:$B,$K714)</f>
        <v>0</v>
      </c>
      <c r="M714">
        <f>SUMIFS($C:$C,$E:$E,M$5,$B:$B,$K714)</f>
        <v>0</v>
      </c>
      <c r="N714">
        <f>SUMIFS($C:$C,$E:$E,N$5,$B:$B,$K714)</f>
        <v>106</v>
      </c>
      <c r="O714">
        <f t="shared" si="46"/>
        <v>106</v>
      </c>
    </row>
    <row r="715" spans="1:15" x14ac:dyDescent="0.2">
      <c r="A715" t="s">
        <v>13071</v>
      </c>
      <c r="B715" t="str">
        <f>MID(A715,34,LEN(A715)-37)</f>
        <v>737</v>
      </c>
      <c r="C715" t="s">
        <v>1</v>
      </c>
      <c r="D715" t="s">
        <v>246</v>
      </c>
      <c r="E715" t="s">
        <v>247</v>
      </c>
      <c r="G715">
        <f t="shared" si="47"/>
        <v>710</v>
      </c>
      <c r="H715">
        <f>COUNTIFS($B:$B,G715,$C:$C,"&gt;0")</f>
        <v>0</v>
      </c>
      <c r="I715" t="str">
        <f t="shared" si="44"/>
        <v>No</v>
      </c>
      <c r="K715">
        <f t="shared" si="45"/>
        <v>710</v>
      </c>
      <c r="L715">
        <f>SUMIFS($C:$C,$E:$E,L$5,$B:$B,$K715)</f>
        <v>0</v>
      </c>
      <c r="M715">
        <f>SUMIFS($C:$C,$E:$E,M$5,$B:$B,$K715)</f>
        <v>0</v>
      </c>
      <c r="N715">
        <f>SUMIFS($C:$C,$E:$E,N$5,$B:$B,$K715)</f>
        <v>0</v>
      </c>
      <c r="O715" t="e">
        <f t="shared" si="46"/>
        <v>#NUM!</v>
      </c>
    </row>
    <row r="716" spans="1:15" x14ac:dyDescent="0.2">
      <c r="A716" t="s">
        <v>13072</v>
      </c>
      <c r="B716" t="str">
        <f>MID(A716,34,LEN(A716)-37)</f>
        <v>738</v>
      </c>
      <c r="C716" t="s">
        <v>1</v>
      </c>
      <c r="D716" t="s">
        <v>246</v>
      </c>
      <c r="E716" t="s">
        <v>247</v>
      </c>
      <c r="G716">
        <f t="shared" si="47"/>
        <v>711</v>
      </c>
      <c r="H716">
        <f>COUNTIFS($B:$B,G716,$C:$C,"&gt;0")</f>
        <v>0</v>
      </c>
      <c r="I716" t="str">
        <f t="shared" si="44"/>
        <v>No</v>
      </c>
      <c r="K716">
        <f t="shared" si="45"/>
        <v>711</v>
      </c>
      <c r="L716">
        <f>SUMIFS($C:$C,$E:$E,L$5,$B:$B,$K716)</f>
        <v>0</v>
      </c>
      <c r="M716">
        <f>SUMIFS($C:$C,$E:$E,M$5,$B:$B,$K716)</f>
        <v>0</v>
      </c>
      <c r="N716">
        <f>SUMIFS($C:$C,$E:$E,N$5,$B:$B,$K716)</f>
        <v>0</v>
      </c>
      <c r="O716" t="e">
        <f t="shared" si="46"/>
        <v>#NUM!</v>
      </c>
    </row>
    <row r="717" spans="1:15" x14ac:dyDescent="0.2">
      <c r="A717" t="s">
        <v>13074</v>
      </c>
      <c r="B717" t="str">
        <f>MID(A717,34,LEN(A717)-37)</f>
        <v>739</v>
      </c>
      <c r="C717" t="s">
        <v>1</v>
      </c>
      <c r="D717" t="s">
        <v>246</v>
      </c>
      <c r="E717" t="s">
        <v>247</v>
      </c>
      <c r="G717">
        <f t="shared" si="47"/>
        <v>712</v>
      </c>
      <c r="H717">
        <f>COUNTIFS($B:$B,G717,$C:$C,"&gt;0")</f>
        <v>0</v>
      </c>
      <c r="I717" t="str">
        <f t="shared" si="44"/>
        <v>No</v>
      </c>
      <c r="K717">
        <f t="shared" si="45"/>
        <v>712</v>
      </c>
      <c r="L717">
        <f>SUMIFS($C:$C,$E:$E,L$5,$B:$B,$K717)</f>
        <v>0</v>
      </c>
      <c r="M717">
        <f>SUMIFS($C:$C,$E:$E,M$5,$B:$B,$K717)</f>
        <v>0</v>
      </c>
      <c r="N717">
        <f>SUMIFS($C:$C,$E:$E,N$5,$B:$B,$K717)</f>
        <v>0</v>
      </c>
      <c r="O717" t="e">
        <f t="shared" si="46"/>
        <v>#NUM!</v>
      </c>
    </row>
    <row r="718" spans="1:15" x14ac:dyDescent="0.2">
      <c r="A718" t="s">
        <v>13075</v>
      </c>
      <c r="B718" t="str">
        <f>MID(A718,34,LEN(A718)-37)</f>
        <v>74</v>
      </c>
      <c r="C718">
        <v>132</v>
      </c>
      <c r="D718" t="s">
        <v>13995</v>
      </c>
      <c r="E718" t="s">
        <v>247</v>
      </c>
      <c r="G718">
        <f t="shared" si="47"/>
        <v>713</v>
      </c>
      <c r="H718">
        <f>COUNTIFS($B:$B,G718,$C:$C,"&gt;0")</f>
        <v>1</v>
      </c>
      <c r="I718" t="str">
        <f t="shared" si="44"/>
        <v>No</v>
      </c>
      <c r="K718">
        <f t="shared" si="45"/>
        <v>713</v>
      </c>
      <c r="L718">
        <f>SUMIFS($C:$C,$E:$E,L$5,$B:$B,$K718)</f>
        <v>0</v>
      </c>
      <c r="M718">
        <f>SUMIFS($C:$C,$E:$E,M$5,$B:$B,$K718)</f>
        <v>157</v>
      </c>
      <c r="N718">
        <f>SUMIFS($C:$C,$E:$E,N$5,$B:$B,$K718)</f>
        <v>0</v>
      </c>
      <c r="O718">
        <f t="shared" si="46"/>
        <v>157</v>
      </c>
    </row>
    <row r="719" spans="1:15" x14ac:dyDescent="0.2">
      <c r="A719" t="s">
        <v>13076</v>
      </c>
      <c r="B719" t="str">
        <f>MID(A719,34,LEN(A719)-37)</f>
        <v>740</v>
      </c>
      <c r="C719" t="s">
        <v>1</v>
      </c>
      <c r="D719" t="s">
        <v>246</v>
      </c>
      <c r="E719" t="s">
        <v>247</v>
      </c>
      <c r="G719">
        <f t="shared" si="47"/>
        <v>714</v>
      </c>
      <c r="H719">
        <f>COUNTIFS($B:$B,G719,$C:$C,"&gt;0")</f>
        <v>0</v>
      </c>
      <c r="I719" t="str">
        <f t="shared" si="44"/>
        <v>No</v>
      </c>
      <c r="K719">
        <f t="shared" si="45"/>
        <v>714</v>
      </c>
      <c r="L719">
        <f>SUMIFS($C:$C,$E:$E,L$5,$B:$B,$K719)</f>
        <v>0</v>
      </c>
      <c r="M719">
        <f>SUMIFS($C:$C,$E:$E,M$5,$B:$B,$K719)</f>
        <v>0</v>
      </c>
      <c r="N719">
        <f>SUMIFS($C:$C,$E:$E,N$5,$B:$B,$K719)</f>
        <v>0</v>
      </c>
      <c r="O719" t="e">
        <f t="shared" si="46"/>
        <v>#NUM!</v>
      </c>
    </row>
    <row r="720" spans="1:15" x14ac:dyDescent="0.2">
      <c r="A720" t="s">
        <v>13077</v>
      </c>
      <c r="B720" t="str">
        <f>MID(A720,34,LEN(A720)-37)</f>
        <v>741</v>
      </c>
      <c r="C720" t="s">
        <v>1</v>
      </c>
      <c r="D720" t="s">
        <v>13998</v>
      </c>
      <c r="E720" t="s">
        <v>247</v>
      </c>
      <c r="G720">
        <f t="shared" si="47"/>
        <v>715</v>
      </c>
      <c r="H720">
        <f>COUNTIFS($B:$B,G720,$C:$C,"&gt;0")</f>
        <v>0</v>
      </c>
      <c r="I720" t="str">
        <f t="shared" si="44"/>
        <v>No</v>
      </c>
      <c r="K720">
        <f t="shared" si="45"/>
        <v>715</v>
      </c>
      <c r="L720">
        <f>SUMIFS($C:$C,$E:$E,L$5,$B:$B,$K720)</f>
        <v>0</v>
      </c>
      <c r="M720">
        <f>SUMIFS($C:$C,$E:$E,M$5,$B:$B,$K720)</f>
        <v>0</v>
      </c>
      <c r="N720">
        <f>SUMIFS($C:$C,$E:$E,N$5,$B:$B,$K720)</f>
        <v>0</v>
      </c>
      <c r="O720" t="e">
        <f t="shared" si="46"/>
        <v>#NUM!</v>
      </c>
    </row>
    <row r="721" spans="1:15" x14ac:dyDescent="0.2">
      <c r="A721" t="s">
        <v>13078</v>
      </c>
      <c r="B721" t="str">
        <f>MID(A721,34,LEN(A721)-37)</f>
        <v>742</v>
      </c>
      <c r="C721" t="s">
        <v>1</v>
      </c>
      <c r="D721" t="s">
        <v>246</v>
      </c>
      <c r="E721" t="s">
        <v>247</v>
      </c>
      <c r="G721">
        <f t="shared" si="47"/>
        <v>716</v>
      </c>
      <c r="H721">
        <f>COUNTIFS($B:$B,G721,$C:$C,"&gt;0")</f>
        <v>0</v>
      </c>
      <c r="I721" t="str">
        <f t="shared" si="44"/>
        <v>No</v>
      </c>
      <c r="K721">
        <f t="shared" si="45"/>
        <v>716</v>
      </c>
      <c r="L721">
        <f>SUMIFS($C:$C,$E:$E,L$5,$B:$B,$K721)</f>
        <v>0</v>
      </c>
      <c r="M721">
        <f>SUMIFS($C:$C,$E:$E,M$5,$B:$B,$K721)</f>
        <v>0</v>
      </c>
      <c r="N721">
        <f>SUMIFS($C:$C,$E:$E,N$5,$B:$B,$K721)</f>
        <v>0</v>
      </c>
      <c r="O721" t="e">
        <f t="shared" si="46"/>
        <v>#NUM!</v>
      </c>
    </row>
    <row r="722" spans="1:15" x14ac:dyDescent="0.2">
      <c r="A722" t="s">
        <v>13080</v>
      </c>
      <c r="B722" t="str">
        <f>MID(A722,34,LEN(A722)-37)</f>
        <v>743</v>
      </c>
      <c r="C722">
        <v>149</v>
      </c>
      <c r="D722" t="s">
        <v>14000</v>
      </c>
      <c r="E722" t="s">
        <v>247</v>
      </c>
      <c r="G722">
        <f t="shared" si="47"/>
        <v>717</v>
      </c>
      <c r="H722">
        <f>COUNTIFS($B:$B,G722,$C:$C,"&gt;0")</f>
        <v>1</v>
      </c>
      <c r="I722" t="str">
        <f t="shared" si="44"/>
        <v>No</v>
      </c>
      <c r="K722">
        <f t="shared" si="45"/>
        <v>717</v>
      </c>
      <c r="L722">
        <f>SUMIFS($C:$C,$E:$E,L$5,$B:$B,$K722)</f>
        <v>0</v>
      </c>
      <c r="M722">
        <f>SUMIFS($C:$C,$E:$E,M$5,$B:$B,$K722)</f>
        <v>195</v>
      </c>
      <c r="N722">
        <f>SUMIFS($C:$C,$E:$E,N$5,$B:$B,$K722)</f>
        <v>0</v>
      </c>
      <c r="O722">
        <f t="shared" si="46"/>
        <v>195</v>
      </c>
    </row>
    <row r="723" spans="1:15" x14ac:dyDescent="0.2">
      <c r="A723" t="s">
        <v>13081</v>
      </c>
      <c r="B723" t="str">
        <f>MID(A723,34,LEN(A723)-37)</f>
        <v>744</v>
      </c>
      <c r="C723" t="s">
        <v>1</v>
      </c>
      <c r="D723" t="s">
        <v>246</v>
      </c>
      <c r="E723" t="s">
        <v>247</v>
      </c>
      <c r="G723">
        <f t="shared" si="47"/>
        <v>718</v>
      </c>
      <c r="H723">
        <f>COUNTIFS($B:$B,G723,$C:$C,"&gt;0")</f>
        <v>1</v>
      </c>
      <c r="I723" t="str">
        <f t="shared" si="44"/>
        <v>No</v>
      </c>
      <c r="K723">
        <f t="shared" si="45"/>
        <v>718</v>
      </c>
      <c r="L723">
        <f>SUMIFS($C:$C,$E:$E,L$5,$B:$B,$K723)</f>
        <v>0</v>
      </c>
      <c r="M723">
        <f>SUMIFS($C:$C,$E:$E,M$5,$B:$B,$K723)</f>
        <v>140</v>
      </c>
      <c r="N723">
        <f>SUMIFS($C:$C,$E:$E,N$5,$B:$B,$K723)</f>
        <v>0</v>
      </c>
      <c r="O723">
        <f t="shared" si="46"/>
        <v>140</v>
      </c>
    </row>
    <row r="724" spans="1:15" x14ac:dyDescent="0.2">
      <c r="A724" t="s">
        <v>13082</v>
      </c>
      <c r="B724" t="str">
        <f>MID(A724,34,LEN(A724)-37)</f>
        <v>745</v>
      </c>
      <c r="C724">
        <v>95</v>
      </c>
      <c r="D724" t="s">
        <v>14004</v>
      </c>
      <c r="E724" t="s">
        <v>247</v>
      </c>
      <c r="G724">
        <f t="shared" si="47"/>
        <v>719</v>
      </c>
      <c r="H724">
        <f>COUNTIFS($B:$B,G724,$C:$C,"&gt;0")</f>
        <v>1</v>
      </c>
      <c r="I724" t="str">
        <f t="shared" si="44"/>
        <v>No</v>
      </c>
      <c r="K724">
        <f t="shared" si="45"/>
        <v>719</v>
      </c>
      <c r="L724">
        <f>SUMIFS($C:$C,$E:$E,L$5,$B:$B,$K724)</f>
        <v>0</v>
      </c>
      <c r="M724">
        <f>SUMIFS($C:$C,$E:$E,M$5,$B:$B,$K724)</f>
        <v>0</v>
      </c>
      <c r="N724">
        <f>SUMIFS($C:$C,$E:$E,N$5,$B:$B,$K724)</f>
        <v>118</v>
      </c>
      <c r="O724">
        <f t="shared" si="46"/>
        <v>118</v>
      </c>
    </row>
    <row r="725" spans="1:15" x14ac:dyDescent="0.2">
      <c r="A725" t="s">
        <v>13084</v>
      </c>
      <c r="B725" t="str">
        <f>MID(A725,34,LEN(A725)-37)</f>
        <v>746</v>
      </c>
      <c r="C725" t="s">
        <v>1</v>
      </c>
      <c r="D725" t="s">
        <v>246</v>
      </c>
      <c r="E725" t="s">
        <v>247</v>
      </c>
      <c r="G725">
        <f t="shared" si="47"/>
        <v>720</v>
      </c>
      <c r="H725">
        <f>COUNTIFS($B:$B,G725,$C:$C,"&gt;0")</f>
        <v>0</v>
      </c>
      <c r="I725" t="str">
        <f t="shared" si="44"/>
        <v>No</v>
      </c>
      <c r="K725">
        <f t="shared" si="45"/>
        <v>720</v>
      </c>
      <c r="L725">
        <f>SUMIFS($C:$C,$E:$E,L$5,$B:$B,$K725)</f>
        <v>0</v>
      </c>
      <c r="M725">
        <f>SUMIFS($C:$C,$E:$E,M$5,$B:$B,$K725)</f>
        <v>0</v>
      </c>
      <c r="N725">
        <f>SUMIFS($C:$C,$E:$E,N$5,$B:$B,$K725)</f>
        <v>0</v>
      </c>
      <c r="O725" t="e">
        <f t="shared" si="46"/>
        <v>#NUM!</v>
      </c>
    </row>
    <row r="726" spans="1:15" x14ac:dyDescent="0.2">
      <c r="A726" t="s">
        <v>13085</v>
      </c>
      <c r="B726" t="str">
        <f>MID(A726,34,LEN(A726)-37)</f>
        <v>747</v>
      </c>
      <c r="C726" t="s">
        <v>1</v>
      </c>
      <c r="D726" t="s">
        <v>246</v>
      </c>
      <c r="E726" t="s">
        <v>247</v>
      </c>
      <c r="G726">
        <f t="shared" si="47"/>
        <v>721</v>
      </c>
      <c r="H726">
        <f>COUNTIFS($B:$B,G726,$C:$C,"&gt;0")</f>
        <v>1</v>
      </c>
      <c r="I726" t="str">
        <f t="shared" si="44"/>
        <v>No</v>
      </c>
      <c r="K726">
        <f t="shared" si="45"/>
        <v>721</v>
      </c>
      <c r="L726">
        <f>SUMIFS($C:$C,$E:$E,L$5,$B:$B,$K726)</f>
        <v>299</v>
      </c>
      <c r="M726">
        <f>SUMIFS($C:$C,$E:$E,M$5,$B:$B,$K726)</f>
        <v>0</v>
      </c>
      <c r="N726">
        <f>SUMIFS($C:$C,$E:$E,N$5,$B:$B,$K726)</f>
        <v>0</v>
      </c>
      <c r="O726">
        <f t="shared" si="46"/>
        <v>299</v>
      </c>
    </row>
    <row r="727" spans="1:15" x14ac:dyDescent="0.2">
      <c r="A727" t="s">
        <v>13086</v>
      </c>
      <c r="B727" t="str">
        <f>MID(A727,34,LEN(A727)-37)</f>
        <v>748</v>
      </c>
      <c r="C727" t="s">
        <v>1</v>
      </c>
      <c r="D727" t="s">
        <v>246</v>
      </c>
      <c r="E727" t="s">
        <v>247</v>
      </c>
      <c r="G727">
        <f t="shared" si="47"/>
        <v>722</v>
      </c>
      <c r="H727">
        <f>COUNTIFS($B:$B,G727,$C:$C,"&gt;0")</f>
        <v>1</v>
      </c>
      <c r="I727" t="str">
        <f t="shared" si="44"/>
        <v>No</v>
      </c>
      <c r="K727">
        <f t="shared" si="45"/>
        <v>722</v>
      </c>
      <c r="L727">
        <f>SUMIFS($C:$C,$E:$E,L$5,$B:$B,$K727)</f>
        <v>0</v>
      </c>
      <c r="M727">
        <f>SUMIFS($C:$C,$E:$E,M$5,$B:$B,$K727)</f>
        <v>130</v>
      </c>
      <c r="N727">
        <f>SUMIFS($C:$C,$E:$E,N$5,$B:$B,$K727)</f>
        <v>0</v>
      </c>
      <c r="O727">
        <f t="shared" si="46"/>
        <v>130</v>
      </c>
    </row>
    <row r="728" spans="1:15" x14ac:dyDescent="0.2">
      <c r="A728" t="s">
        <v>13088</v>
      </c>
      <c r="B728" t="str">
        <f>MID(A728,34,LEN(A728)-37)</f>
        <v>749</v>
      </c>
      <c r="C728" t="s">
        <v>1</v>
      </c>
      <c r="D728" t="s">
        <v>246</v>
      </c>
      <c r="E728" t="s">
        <v>247</v>
      </c>
      <c r="G728">
        <f t="shared" si="47"/>
        <v>723</v>
      </c>
      <c r="H728">
        <f>COUNTIFS($B:$B,G728,$C:$C,"&gt;0")</f>
        <v>2</v>
      </c>
      <c r="I728" t="str">
        <f t="shared" si="44"/>
        <v>No</v>
      </c>
      <c r="K728">
        <f t="shared" si="45"/>
        <v>723</v>
      </c>
      <c r="L728">
        <f>SUMIFS($C:$C,$E:$E,L$5,$B:$B,$K728)</f>
        <v>0</v>
      </c>
      <c r="M728">
        <f>SUMIFS($C:$C,$E:$E,M$5,$B:$B,$K728)</f>
        <v>117</v>
      </c>
      <c r="N728">
        <f>SUMIFS($C:$C,$E:$E,N$5,$B:$B,$K728)</f>
        <v>103</v>
      </c>
      <c r="O728">
        <f t="shared" si="46"/>
        <v>103</v>
      </c>
    </row>
    <row r="729" spans="1:15" x14ac:dyDescent="0.2">
      <c r="A729" t="s">
        <v>13089</v>
      </c>
      <c r="B729" t="str">
        <f>MID(A729,34,LEN(A729)-37)</f>
        <v>75</v>
      </c>
      <c r="C729" t="s">
        <v>1</v>
      </c>
      <c r="D729" t="s">
        <v>246</v>
      </c>
      <c r="E729" t="s">
        <v>247</v>
      </c>
      <c r="G729">
        <f t="shared" si="47"/>
        <v>724</v>
      </c>
      <c r="H729">
        <f>COUNTIFS($B:$B,G729,$C:$C,"&gt;0")</f>
        <v>1</v>
      </c>
      <c r="I729" t="str">
        <f t="shared" si="44"/>
        <v>No</v>
      </c>
      <c r="K729">
        <f t="shared" si="45"/>
        <v>724</v>
      </c>
      <c r="L729">
        <f>SUMIFS($C:$C,$E:$E,L$5,$B:$B,$K729)</f>
        <v>0</v>
      </c>
      <c r="M729">
        <f>SUMIFS($C:$C,$E:$E,M$5,$B:$B,$K729)</f>
        <v>179</v>
      </c>
      <c r="N729">
        <f>SUMIFS($C:$C,$E:$E,N$5,$B:$B,$K729)</f>
        <v>0</v>
      </c>
      <c r="O729">
        <f t="shared" si="46"/>
        <v>179</v>
      </c>
    </row>
    <row r="730" spans="1:15" x14ac:dyDescent="0.2">
      <c r="A730" t="s">
        <v>13091</v>
      </c>
      <c r="B730" t="str">
        <f>MID(A730,34,LEN(A730)-37)</f>
        <v>750</v>
      </c>
      <c r="C730">
        <v>130</v>
      </c>
      <c r="D730" t="s">
        <v>14012</v>
      </c>
      <c r="E730" t="s">
        <v>247</v>
      </c>
      <c r="G730">
        <f t="shared" si="47"/>
        <v>725</v>
      </c>
      <c r="H730">
        <f>COUNTIFS($B:$B,G730,$C:$C,"&gt;0")</f>
        <v>1</v>
      </c>
      <c r="I730" t="str">
        <f t="shared" si="44"/>
        <v>No</v>
      </c>
      <c r="K730">
        <f t="shared" si="45"/>
        <v>725</v>
      </c>
      <c r="L730">
        <f>SUMIFS($C:$C,$E:$E,L$5,$B:$B,$K730)</f>
        <v>0</v>
      </c>
      <c r="M730">
        <f>SUMIFS($C:$C,$E:$E,M$5,$B:$B,$K730)</f>
        <v>160</v>
      </c>
      <c r="N730">
        <f>SUMIFS($C:$C,$E:$E,N$5,$B:$B,$K730)</f>
        <v>0</v>
      </c>
      <c r="O730">
        <f t="shared" si="46"/>
        <v>160</v>
      </c>
    </row>
    <row r="731" spans="1:15" x14ac:dyDescent="0.2">
      <c r="A731" t="s">
        <v>13092</v>
      </c>
      <c r="B731" t="str">
        <f>MID(A731,34,LEN(A731)-37)</f>
        <v>751</v>
      </c>
      <c r="C731" t="s">
        <v>1</v>
      </c>
      <c r="D731" t="s">
        <v>246</v>
      </c>
      <c r="E731" t="s">
        <v>247</v>
      </c>
      <c r="G731">
        <f t="shared" si="47"/>
        <v>726</v>
      </c>
      <c r="H731">
        <f>COUNTIFS($B:$B,G731,$C:$C,"&gt;0")</f>
        <v>0</v>
      </c>
      <c r="I731" t="str">
        <f t="shared" si="44"/>
        <v>No</v>
      </c>
      <c r="K731">
        <f t="shared" si="45"/>
        <v>726</v>
      </c>
      <c r="L731">
        <f>SUMIFS($C:$C,$E:$E,L$5,$B:$B,$K731)</f>
        <v>0</v>
      </c>
      <c r="M731">
        <f>SUMIFS($C:$C,$E:$E,M$5,$B:$B,$K731)</f>
        <v>0</v>
      </c>
      <c r="N731">
        <f>SUMIFS($C:$C,$E:$E,N$5,$B:$B,$K731)</f>
        <v>0</v>
      </c>
      <c r="O731" t="e">
        <f t="shared" si="46"/>
        <v>#NUM!</v>
      </c>
    </row>
    <row r="732" spans="1:15" x14ac:dyDescent="0.2">
      <c r="A732" t="s">
        <v>13093</v>
      </c>
      <c r="B732" t="str">
        <f>MID(A732,34,LEN(A732)-37)</f>
        <v>752</v>
      </c>
      <c r="C732" t="s">
        <v>1</v>
      </c>
      <c r="D732" t="s">
        <v>246</v>
      </c>
      <c r="E732" t="s">
        <v>247</v>
      </c>
      <c r="G732">
        <f t="shared" si="47"/>
        <v>727</v>
      </c>
      <c r="H732">
        <f>COUNTIFS($B:$B,G732,$C:$C,"&gt;0")</f>
        <v>1</v>
      </c>
      <c r="I732" t="str">
        <f t="shared" si="44"/>
        <v>No</v>
      </c>
      <c r="K732">
        <f t="shared" si="45"/>
        <v>727</v>
      </c>
      <c r="L732">
        <f>SUMIFS($C:$C,$E:$E,L$5,$B:$B,$K732)</f>
        <v>247</v>
      </c>
      <c r="M732">
        <f>SUMIFS($C:$C,$E:$E,M$5,$B:$B,$K732)</f>
        <v>0</v>
      </c>
      <c r="N732">
        <f>SUMIFS($C:$C,$E:$E,N$5,$B:$B,$K732)</f>
        <v>0</v>
      </c>
      <c r="O732">
        <f t="shared" si="46"/>
        <v>247</v>
      </c>
    </row>
    <row r="733" spans="1:15" x14ac:dyDescent="0.2">
      <c r="A733" t="s">
        <v>13094</v>
      </c>
      <c r="B733" t="str">
        <f>MID(A733,34,LEN(A733)-37)</f>
        <v>753</v>
      </c>
      <c r="C733" t="s">
        <v>1</v>
      </c>
      <c r="D733" t="s">
        <v>246</v>
      </c>
      <c r="E733" t="s">
        <v>247</v>
      </c>
      <c r="G733">
        <f t="shared" si="47"/>
        <v>728</v>
      </c>
      <c r="H733">
        <f>COUNTIFS($B:$B,G733,$C:$C,"&gt;0")</f>
        <v>0</v>
      </c>
      <c r="I733" t="str">
        <f t="shared" si="44"/>
        <v>No</v>
      </c>
      <c r="K733">
        <f t="shared" si="45"/>
        <v>728</v>
      </c>
      <c r="L733">
        <f>SUMIFS($C:$C,$E:$E,L$5,$B:$B,$K733)</f>
        <v>0</v>
      </c>
      <c r="M733">
        <f>SUMIFS($C:$C,$E:$E,M$5,$B:$B,$K733)</f>
        <v>0</v>
      </c>
      <c r="N733">
        <f>SUMIFS($C:$C,$E:$E,N$5,$B:$B,$K733)</f>
        <v>0</v>
      </c>
      <c r="O733" t="e">
        <f t="shared" si="46"/>
        <v>#NUM!</v>
      </c>
    </row>
    <row r="734" spans="1:15" x14ac:dyDescent="0.2">
      <c r="A734" t="s">
        <v>13095</v>
      </c>
      <c r="B734" t="str">
        <f>MID(A734,34,LEN(A734)-37)</f>
        <v>754</v>
      </c>
      <c r="C734" t="s">
        <v>1</v>
      </c>
      <c r="D734" t="s">
        <v>246</v>
      </c>
      <c r="E734" t="s">
        <v>247</v>
      </c>
      <c r="G734">
        <f t="shared" si="47"/>
        <v>729</v>
      </c>
      <c r="H734">
        <f>COUNTIFS($B:$B,G734,$C:$C,"&gt;0")</f>
        <v>0</v>
      </c>
      <c r="I734" t="str">
        <f t="shared" si="44"/>
        <v>No</v>
      </c>
      <c r="K734">
        <f t="shared" si="45"/>
        <v>729</v>
      </c>
      <c r="L734">
        <f>SUMIFS($C:$C,$E:$E,L$5,$B:$B,$K734)</f>
        <v>0</v>
      </c>
      <c r="M734">
        <f>SUMIFS($C:$C,$E:$E,M$5,$B:$B,$K734)</f>
        <v>0</v>
      </c>
      <c r="N734">
        <f>SUMIFS($C:$C,$E:$E,N$5,$B:$B,$K734)</f>
        <v>0</v>
      </c>
      <c r="O734" t="e">
        <f t="shared" si="46"/>
        <v>#NUM!</v>
      </c>
    </row>
    <row r="735" spans="1:15" x14ac:dyDescent="0.2">
      <c r="A735" t="s">
        <v>13097</v>
      </c>
      <c r="B735" t="str">
        <f>MID(A735,34,LEN(A735)-37)</f>
        <v>755</v>
      </c>
      <c r="C735" t="s">
        <v>1</v>
      </c>
      <c r="D735" t="s">
        <v>246</v>
      </c>
      <c r="E735" t="s">
        <v>247</v>
      </c>
      <c r="G735">
        <f t="shared" si="47"/>
        <v>730</v>
      </c>
      <c r="H735">
        <f>COUNTIFS($B:$B,G735,$C:$C,"&gt;0")</f>
        <v>0</v>
      </c>
      <c r="I735" t="str">
        <f t="shared" si="44"/>
        <v>No</v>
      </c>
      <c r="K735">
        <f t="shared" si="45"/>
        <v>730</v>
      </c>
      <c r="L735">
        <f>SUMIFS($C:$C,$E:$E,L$5,$B:$B,$K735)</f>
        <v>0</v>
      </c>
      <c r="M735">
        <f>SUMIFS($C:$C,$E:$E,M$5,$B:$B,$K735)</f>
        <v>0</v>
      </c>
      <c r="N735">
        <f>SUMIFS($C:$C,$E:$E,N$5,$B:$B,$K735)</f>
        <v>0</v>
      </c>
      <c r="O735" t="e">
        <f t="shared" si="46"/>
        <v>#NUM!</v>
      </c>
    </row>
    <row r="736" spans="1:15" x14ac:dyDescent="0.2">
      <c r="A736" t="s">
        <v>13100</v>
      </c>
      <c r="B736" t="str">
        <f>MID(A736,34,LEN(A736)-37)</f>
        <v>756</v>
      </c>
      <c r="C736" t="s">
        <v>1</v>
      </c>
      <c r="D736" t="s">
        <v>246</v>
      </c>
      <c r="E736" t="s">
        <v>247</v>
      </c>
      <c r="G736">
        <f t="shared" si="47"/>
        <v>731</v>
      </c>
      <c r="H736">
        <f>COUNTIFS($B:$B,G736,$C:$C,"&gt;0")</f>
        <v>1</v>
      </c>
      <c r="I736" t="str">
        <f t="shared" si="44"/>
        <v>No</v>
      </c>
      <c r="K736">
        <f t="shared" si="45"/>
        <v>731</v>
      </c>
      <c r="L736">
        <f>SUMIFS($C:$C,$E:$E,L$5,$B:$B,$K736)</f>
        <v>260</v>
      </c>
      <c r="M736">
        <f>SUMIFS($C:$C,$E:$E,M$5,$B:$B,$K736)</f>
        <v>0</v>
      </c>
      <c r="N736">
        <f>SUMIFS($C:$C,$E:$E,N$5,$B:$B,$K736)</f>
        <v>0</v>
      </c>
      <c r="O736">
        <f t="shared" si="46"/>
        <v>260</v>
      </c>
    </row>
    <row r="737" spans="1:15" x14ac:dyDescent="0.2">
      <c r="A737" t="s">
        <v>13101</v>
      </c>
      <c r="B737" t="str">
        <f>MID(A737,34,LEN(A737)-37)</f>
        <v>757</v>
      </c>
      <c r="C737" t="s">
        <v>1</v>
      </c>
      <c r="D737" t="s">
        <v>14019</v>
      </c>
      <c r="E737" t="s">
        <v>247</v>
      </c>
      <c r="G737">
        <f t="shared" si="47"/>
        <v>732</v>
      </c>
      <c r="H737">
        <f>COUNTIFS($B:$B,G737,$C:$C,"&gt;0")</f>
        <v>1</v>
      </c>
      <c r="I737" t="str">
        <f t="shared" si="44"/>
        <v>No</v>
      </c>
      <c r="K737">
        <f t="shared" si="45"/>
        <v>732</v>
      </c>
      <c r="L737">
        <f>SUMIFS($C:$C,$E:$E,L$5,$B:$B,$K737)</f>
        <v>0</v>
      </c>
      <c r="M737">
        <f>SUMIFS($C:$C,$E:$E,M$5,$B:$B,$K737)</f>
        <v>0</v>
      </c>
      <c r="N737">
        <f>SUMIFS($C:$C,$E:$E,N$5,$B:$B,$K737)</f>
        <v>117</v>
      </c>
      <c r="O737">
        <f t="shared" si="46"/>
        <v>117</v>
      </c>
    </row>
    <row r="738" spans="1:15" x14ac:dyDescent="0.2">
      <c r="A738" t="s">
        <v>13102</v>
      </c>
      <c r="B738" t="str">
        <f>MID(A738,34,LEN(A738)-37)</f>
        <v>758</v>
      </c>
      <c r="C738" t="s">
        <v>1</v>
      </c>
      <c r="D738" t="s">
        <v>14021</v>
      </c>
      <c r="E738" t="s">
        <v>247</v>
      </c>
      <c r="G738">
        <f t="shared" si="47"/>
        <v>733</v>
      </c>
      <c r="H738">
        <f>COUNTIFS($B:$B,G738,$C:$C,"&gt;0")</f>
        <v>0</v>
      </c>
      <c r="I738" t="str">
        <f t="shared" si="44"/>
        <v>No</v>
      </c>
      <c r="K738">
        <f t="shared" si="45"/>
        <v>733</v>
      </c>
      <c r="L738">
        <f>SUMIFS($C:$C,$E:$E,L$5,$B:$B,$K738)</f>
        <v>0</v>
      </c>
      <c r="M738">
        <f>SUMIFS($C:$C,$E:$E,M$5,$B:$B,$K738)</f>
        <v>0</v>
      </c>
      <c r="N738">
        <f>SUMIFS($C:$C,$E:$E,N$5,$B:$B,$K738)</f>
        <v>0</v>
      </c>
      <c r="O738" t="e">
        <f t="shared" si="46"/>
        <v>#NUM!</v>
      </c>
    </row>
    <row r="739" spans="1:15" x14ac:dyDescent="0.2">
      <c r="A739" t="s">
        <v>13104</v>
      </c>
      <c r="B739" t="str">
        <f>MID(A739,34,LEN(A739)-37)</f>
        <v>759</v>
      </c>
      <c r="C739" t="s">
        <v>1</v>
      </c>
      <c r="D739" t="s">
        <v>246</v>
      </c>
      <c r="E739" t="s">
        <v>247</v>
      </c>
      <c r="G739">
        <f t="shared" si="47"/>
        <v>734</v>
      </c>
      <c r="H739">
        <f>COUNTIFS($B:$B,G739,$C:$C,"&gt;0")</f>
        <v>0</v>
      </c>
      <c r="I739" t="str">
        <f t="shared" si="44"/>
        <v>No</v>
      </c>
      <c r="K739">
        <f t="shared" si="45"/>
        <v>734</v>
      </c>
      <c r="L739">
        <f>SUMIFS($C:$C,$E:$E,L$5,$B:$B,$K739)</f>
        <v>0</v>
      </c>
      <c r="M739">
        <f>SUMIFS($C:$C,$E:$E,M$5,$B:$B,$K739)</f>
        <v>0</v>
      </c>
      <c r="N739">
        <f>SUMIFS($C:$C,$E:$E,N$5,$B:$B,$K739)</f>
        <v>0</v>
      </c>
      <c r="O739" t="e">
        <f t="shared" si="46"/>
        <v>#NUM!</v>
      </c>
    </row>
    <row r="740" spans="1:15" x14ac:dyDescent="0.2">
      <c r="A740" t="s">
        <v>13105</v>
      </c>
      <c r="B740" t="str">
        <f>MID(A740,34,LEN(A740)-37)</f>
        <v>76</v>
      </c>
      <c r="C740" t="s">
        <v>1</v>
      </c>
      <c r="D740" t="s">
        <v>246</v>
      </c>
      <c r="E740" t="s">
        <v>247</v>
      </c>
      <c r="G740">
        <f t="shared" si="47"/>
        <v>735</v>
      </c>
      <c r="H740">
        <f>COUNTIFS($B:$B,G740,$C:$C,"&gt;0")</f>
        <v>0</v>
      </c>
      <c r="I740" t="str">
        <f t="shared" si="44"/>
        <v>No</v>
      </c>
      <c r="K740">
        <f t="shared" si="45"/>
        <v>735</v>
      </c>
      <c r="L740">
        <f>SUMIFS($C:$C,$E:$E,L$5,$B:$B,$K740)</f>
        <v>0</v>
      </c>
      <c r="M740">
        <f>SUMIFS($C:$C,$E:$E,M$5,$B:$B,$K740)</f>
        <v>0</v>
      </c>
      <c r="N740">
        <f>SUMIFS($C:$C,$E:$E,N$5,$B:$B,$K740)</f>
        <v>0</v>
      </c>
      <c r="O740" t="e">
        <f t="shared" si="46"/>
        <v>#NUM!</v>
      </c>
    </row>
    <row r="741" spans="1:15" x14ac:dyDescent="0.2">
      <c r="A741" t="s">
        <v>13106</v>
      </c>
      <c r="B741" t="str">
        <f>MID(A741,34,LEN(A741)-37)</f>
        <v>760</v>
      </c>
      <c r="C741" t="s">
        <v>1</v>
      </c>
      <c r="D741" t="s">
        <v>246</v>
      </c>
      <c r="E741" t="s">
        <v>247</v>
      </c>
      <c r="G741">
        <f t="shared" si="47"/>
        <v>736</v>
      </c>
      <c r="H741">
        <f>COUNTIFS($B:$B,G741,$C:$C,"&gt;0")</f>
        <v>0</v>
      </c>
      <c r="I741" t="str">
        <f t="shared" si="44"/>
        <v>No</v>
      </c>
      <c r="K741">
        <f t="shared" si="45"/>
        <v>736</v>
      </c>
      <c r="L741">
        <f>SUMIFS($C:$C,$E:$E,L$5,$B:$B,$K741)</f>
        <v>0</v>
      </c>
      <c r="M741">
        <f>SUMIFS($C:$C,$E:$E,M$5,$B:$B,$K741)</f>
        <v>0</v>
      </c>
      <c r="N741">
        <f>SUMIFS($C:$C,$E:$E,N$5,$B:$B,$K741)</f>
        <v>0</v>
      </c>
      <c r="O741" t="e">
        <f t="shared" si="46"/>
        <v>#NUM!</v>
      </c>
    </row>
    <row r="742" spans="1:15" x14ac:dyDescent="0.2">
      <c r="A742" t="s">
        <v>13107</v>
      </c>
      <c r="B742" t="str">
        <f>MID(A742,34,LEN(A742)-37)</f>
        <v>761</v>
      </c>
      <c r="C742" t="s">
        <v>1</v>
      </c>
      <c r="D742" t="s">
        <v>14027</v>
      </c>
      <c r="E742" t="s">
        <v>247</v>
      </c>
      <c r="G742">
        <f t="shared" si="47"/>
        <v>737</v>
      </c>
      <c r="H742">
        <f>COUNTIFS($B:$B,G742,$C:$C,"&gt;0")</f>
        <v>1</v>
      </c>
      <c r="I742" t="str">
        <f t="shared" si="44"/>
        <v>No</v>
      </c>
      <c r="K742">
        <f t="shared" si="45"/>
        <v>737</v>
      </c>
      <c r="L742">
        <f>SUMIFS($C:$C,$E:$E,L$5,$B:$B,$K742)</f>
        <v>0</v>
      </c>
      <c r="M742">
        <f>SUMIFS($C:$C,$E:$E,M$5,$B:$B,$K742)</f>
        <v>138</v>
      </c>
      <c r="N742">
        <f>SUMIFS($C:$C,$E:$E,N$5,$B:$B,$K742)</f>
        <v>0</v>
      </c>
      <c r="O742">
        <f t="shared" si="46"/>
        <v>138</v>
      </c>
    </row>
    <row r="743" spans="1:15" x14ac:dyDescent="0.2">
      <c r="A743" t="s">
        <v>13108</v>
      </c>
      <c r="B743" t="str">
        <f>MID(A743,34,LEN(A743)-37)</f>
        <v>762</v>
      </c>
      <c r="C743" t="s">
        <v>1</v>
      </c>
      <c r="D743" t="s">
        <v>246</v>
      </c>
      <c r="E743" t="s">
        <v>247</v>
      </c>
      <c r="G743">
        <f t="shared" si="47"/>
        <v>738</v>
      </c>
      <c r="H743">
        <f>COUNTIFS($B:$B,G743,$C:$C,"&gt;0")</f>
        <v>1</v>
      </c>
      <c r="I743" t="str">
        <f t="shared" si="44"/>
        <v>No</v>
      </c>
      <c r="K743">
        <f t="shared" si="45"/>
        <v>738</v>
      </c>
      <c r="L743">
        <f>SUMIFS($C:$C,$E:$E,L$5,$B:$B,$K743)</f>
        <v>312</v>
      </c>
      <c r="M743">
        <f>SUMIFS($C:$C,$E:$E,M$5,$B:$B,$K743)</f>
        <v>0</v>
      </c>
      <c r="N743">
        <f>SUMIFS($C:$C,$E:$E,N$5,$B:$B,$K743)</f>
        <v>0</v>
      </c>
      <c r="O743">
        <f t="shared" si="46"/>
        <v>312</v>
      </c>
    </row>
    <row r="744" spans="1:15" x14ac:dyDescent="0.2">
      <c r="A744" t="s">
        <v>13110</v>
      </c>
      <c r="B744" t="str">
        <f>MID(A744,34,LEN(A744)-37)</f>
        <v>763</v>
      </c>
      <c r="C744" t="s">
        <v>1</v>
      </c>
      <c r="D744" t="s">
        <v>246</v>
      </c>
      <c r="E744" t="s">
        <v>247</v>
      </c>
      <c r="G744">
        <f t="shared" si="47"/>
        <v>739</v>
      </c>
      <c r="H744">
        <f>COUNTIFS($B:$B,G744,$C:$C,"&gt;0")</f>
        <v>0</v>
      </c>
      <c r="I744" t="str">
        <f t="shared" si="44"/>
        <v>No</v>
      </c>
      <c r="K744">
        <f t="shared" si="45"/>
        <v>739</v>
      </c>
      <c r="L744">
        <f>SUMIFS($C:$C,$E:$E,L$5,$B:$B,$K744)</f>
        <v>0</v>
      </c>
      <c r="M744">
        <f>SUMIFS($C:$C,$E:$E,M$5,$B:$B,$K744)</f>
        <v>0</v>
      </c>
      <c r="N744">
        <f>SUMIFS($C:$C,$E:$E,N$5,$B:$B,$K744)</f>
        <v>0</v>
      </c>
      <c r="O744" t="e">
        <f t="shared" si="46"/>
        <v>#NUM!</v>
      </c>
    </row>
    <row r="745" spans="1:15" x14ac:dyDescent="0.2">
      <c r="A745" t="s">
        <v>13113</v>
      </c>
      <c r="B745" t="str">
        <f>MID(A745,34,LEN(A745)-37)</f>
        <v>764</v>
      </c>
      <c r="C745" t="s">
        <v>1</v>
      </c>
      <c r="D745" t="s">
        <v>14031</v>
      </c>
      <c r="E745" t="s">
        <v>247</v>
      </c>
      <c r="G745">
        <f t="shared" si="47"/>
        <v>740</v>
      </c>
      <c r="H745">
        <f>COUNTIFS($B:$B,G745,$C:$C,"&gt;0")</f>
        <v>0</v>
      </c>
      <c r="I745" t="str">
        <f t="shared" si="44"/>
        <v>No</v>
      </c>
      <c r="K745">
        <f t="shared" si="45"/>
        <v>740</v>
      </c>
      <c r="L745">
        <f>SUMIFS($C:$C,$E:$E,L$5,$B:$B,$K745)</f>
        <v>0</v>
      </c>
      <c r="M745">
        <f>SUMIFS($C:$C,$E:$E,M$5,$B:$B,$K745)</f>
        <v>0</v>
      </c>
      <c r="N745">
        <f>SUMIFS($C:$C,$E:$E,N$5,$B:$B,$K745)</f>
        <v>0</v>
      </c>
      <c r="O745" t="e">
        <f t="shared" si="46"/>
        <v>#NUM!</v>
      </c>
    </row>
    <row r="746" spans="1:15" x14ac:dyDescent="0.2">
      <c r="A746" t="s">
        <v>13114</v>
      </c>
      <c r="B746" t="str">
        <f>MID(A746,34,LEN(A746)-37)</f>
        <v>765</v>
      </c>
      <c r="C746" t="s">
        <v>1</v>
      </c>
      <c r="D746" t="s">
        <v>246</v>
      </c>
      <c r="E746" t="s">
        <v>247</v>
      </c>
      <c r="G746">
        <f t="shared" si="47"/>
        <v>741</v>
      </c>
      <c r="H746">
        <f>COUNTIFS($B:$B,G746,$C:$C,"&gt;0")</f>
        <v>0</v>
      </c>
      <c r="I746" t="str">
        <f t="shared" si="44"/>
        <v>No</v>
      </c>
      <c r="K746">
        <f t="shared" si="45"/>
        <v>741</v>
      </c>
      <c r="L746">
        <f>SUMIFS($C:$C,$E:$E,L$5,$B:$B,$K746)</f>
        <v>0</v>
      </c>
      <c r="M746">
        <f>SUMIFS($C:$C,$E:$E,M$5,$B:$B,$K746)</f>
        <v>0</v>
      </c>
      <c r="N746">
        <f>SUMIFS($C:$C,$E:$E,N$5,$B:$B,$K746)</f>
        <v>0</v>
      </c>
      <c r="O746" t="e">
        <f t="shared" si="46"/>
        <v>#NUM!</v>
      </c>
    </row>
    <row r="747" spans="1:15" x14ac:dyDescent="0.2">
      <c r="A747" t="s">
        <v>13118</v>
      </c>
      <c r="B747" t="str">
        <f>MID(A747,34,LEN(A747)-37)</f>
        <v>766</v>
      </c>
      <c r="C747" t="s">
        <v>1</v>
      </c>
      <c r="D747" t="s">
        <v>246</v>
      </c>
      <c r="E747" t="s">
        <v>247</v>
      </c>
      <c r="G747">
        <f t="shared" si="47"/>
        <v>742</v>
      </c>
      <c r="H747">
        <f>COUNTIFS($B:$B,G747,$C:$C,"&gt;0")</f>
        <v>2</v>
      </c>
      <c r="I747" t="str">
        <f t="shared" si="44"/>
        <v>No</v>
      </c>
      <c r="K747">
        <f t="shared" si="45"/>
        <v>742</v>
      </c>
      <c r="L747">
        <f>SUMIFS($C:$C,$E:$E,L$5,$B:$B,$K747)</f>
        <v>273</v>
      </c>
      <c r="M747">
        <f>SUMIFS($C:$C,$E:$E,M$5,$B:$B,$K747)</f>
        <v>153</v>
      </c>
      <c r="N747">
        <f>SUMIFS($C:$C,$E:$E,N$5,$B:$B,$K747)</f>
        <v>0</v>
      </c>
      <c r="O747">
        <f t="shared" si="46"/>
        <v>153</v>
      </c>
    </row>
    <row r="748" spans="1:15" x14ac:dyDescent="0.2">
      <c r="A748" t="s">
        <v>13119</v>
      </c>
      <c r="B748" t="str">
        <f>MID(A748,34,LEN(A748)-37)</f>
        <v>767</v>
      </c>
      <c r="C748" t="s">
        <v>1</v>
      </c>
      <c r="D748" t="s">
        <v>246</v>
      </c>
      <c r="E748" t="s">
        <v>247</v>
      </c>
      <c r="G748">
        <f t="shared" si="47"/>
        <v>743</v>
      </c>
      <c r="H748">
        <f>COUNTIFS($B:$B,G748,$C:$C,"&gt;0")</f>
        <v>2</v>
      </c>
      <c r="I748" t="str">
        <f t="shared" si="44"/>
        <v>No</v>
      </c>
      <c r="K748">
        <f t="shared" si="45"/>
        <v>743</v>
      </c>
      <c r="L748">
        <f>SUMIFS($C:$C,$E:$E,L$5,$B:$B,$K748)</f>
        <v>0</v>
      </c>
      <c r="M748">
        <f>SUMIFS($C:$C,$E:$E,M$5,$B:$B,$K748)</f>
        <v>155</v>
      </c>
      <c r="N748">
        <f>SUMIFS($C:$C,$E:$E,N$5,$B:$B,$K748)</f>
        <v>149</v>
      </c>
      <c r="O748">
        <f t="shared" si="46"/>
        <v>149</v>
      </c>
    </row>
    <row r="749" spans="1:15" x14ac:dyDescent="0.2">
      <c r="A749" t="s">
        <v>13123</v>
      </c>
      <c r="B749" t="str">
        <f>MID(A749,34,LEN(A749)-37)</f>
        <v>768</v>
      </c>
      <c r="C749" t="s">
        <v>1</v>
      </c>
      <c r="D749" t="s">
        <v>246</v>
      </c>
      <c r="E749" t="s">
        <v>247</v>
      </c>
      <c r="G749">
        <f t="shared" si="47"/>
        <v>744</v>
      </c>
      <c r="H749">
        <f>COUNTIFS($B:$B,G749,$C:$C,"&gt;0")</f>
        <v>0</v>
      </c>
      <c r="I749" t="str">
        <f t="shared" si="44"/>
        <v>No</v>
      </c>
      <c r="K749">
        <f t="shared" si="45"/>
        <v>744</v>
      </c>
      <c r="L749">
        <f>SUMIFS($C:$C,$E:$E,L$5,$B:$B,$K749)</f>
        <v>0</v>
      </c>
      <c r="M749">
        <f>SUMIFS($C:$C,$E:$E,M$5,$B:$B,$K749)</f>
        <v>0</v>
      </c>
      <c r="N749">
        <f>SUMIFS($C:$C,$E:$E,N$5,$B:$B,$K749)</f>
        <v>0</v>
      </c>
      <c r="O749" t="e">
        <f t="shared" si="46"/>
        <v>#NUM!</v>
      </c>
    </row>
    <row r="750" spans="1:15" x14ac:dyDescent="0.2">
      <c r="A750" t="s">
        <v>13124</v>
      </c>
      <c r="B750" t="str">
        <f>MID(A750,34,LEN(A750)-37)</f>
        <v>769</v>
      </c>
      <c r="C750" t="s">
        <v>1</v>
      </c>
      <c r="D750" t="s">
        <v>246</v>
      </c>
      <c r="E750" t="s">
        <v>247</v>
      </c>
      <c r="G750">
        <f t="shared" si="47"/>
        <v>745</v>
      </c>
      <c r="H750">
        <f>COUNTIFS($B:$B,G750,$C:$C,"&gt;0")</f>
        <v>2</v>
      </c>
      <c r="I750" t="str">
        <f t="shared" si="44"/>
        <v>No</v>
      </c>
      <c r="K750">
        <f t="shared" si="45"/>
        <v>745</v>
      </c>
      <c r="L750">
        <f>SUMIFS($C:$C,$E:$E,L$5,$B:$B,$K750)</f>
        <v>286</v>
      </c>
      <c r="M750">
        <f>SUMIFS($C:$C,$E:$E,M$5,$B:$B,$K750)</f>
        <v>0</v>
      </c>
      <c r="N750">
        <f>SUMIFS($C:$C,$E:$E,N$5,$B:$B,$K750)</f>
        <v>95</v>
      </c>
      <c r="O750">
        <f t="shared" si="46"/>
        <v>95</v>
      </c>
    </row>
    <row r="751" spans="1:15" x14ac:dyDescent="0.2">
      <c r="A751" t="s">
        <v>13128</v>
      </c>
      <c r="B751" t="str">
        <f>MID(A751,34,LEN(A751)-37)</f>
        <v>77</v>
      </c>
      <c r="C751" t="s">
        <v>1</v>
      </c>
      <c r="D751" t="s">
        <v>14037</v>
      </c>
      <c r="E751" t="s">
        <v>247</v>
      </c>
      <c r="G751">
        <f t="shared" si="47"/>
        <v>746</v>
      </c>
      <c r="H751">
        <f>COUNTIFS($B:$B,G751,$C:$C,"&gt;0")</f>
        <v>0</v>
      </c>
      <c r="I751" t="str">
        <f t="shared" si="44"/>
        <v>No</v>
      </c>
      <c r="K751">
        <f t="shared" si="45"/>
        <v>746</v>
      </c>
      <c r="L751">
        <f>SUMIFS($C:$C,$E:$E,L$5,$B:$B,$K751)</f>
        <v>0</v>
      </c>
      <c r="M751">
        <f>SUMIFS($C:$C,$E:$E,M$5,$B:$B,$K751)</f>
        <v>0</v>
      </c>
      <c r="N751">
        <f>SUMIFS($C:$C,$E:$E,N$5,$B:$B,$K751)</f>
        <v>0</v>
      </c>
      <c r="O751" t="e">
        <f t="shared" si="46"/>
        <v>#NUM!</v>
      </c>
    </row>
    <row r="752" spans="1:15" x14ac:dyDescent="0.2">
      <c r="A752" t="s">
        <v>13129</v>
      </c>
      <c r="B752" t="str">
        <f>MID(A752,34,LEN(A752)-37)</f>
        <v>770</v>
      </c>
      <c r="C752" t="s">
        <v>1</v>
      </c>
      <c r="D752" t="s">
        <v>246</v>
      </c>
      <c r="E752" t="s">
        <v>247</v>
      </c>
      <c r="G752">
        <f t="shared" si="47"/>
        <v>747</v>
      </c>
      <c r="H752">
        <f>COUNTIFS($B:$B,G752,$C:$C,"&gt;0")</f>
        <v>1</v>
      </c>
      <c r="I752" t="str">
        <f t="shared" si="44"/>
        <v>No</v>
      </c>
      <c r="K752">
        <f t="shared" si="45"/>
        <v>747</v>
      </c>
      <c r="L752">
        <f>SUMIFS($C:$C,$E:$E,L$5,$B:$B,$K752)</f>
        <v>273</v>
      </c>
      <c r="M752">
        <f>SUMIFS($C:$C,$E:$E,M$5,$B:$B,$K752)</f>
        <v>0</v>
      </c>
      <c r="N752">
        <f>SUMIFS($C:$C,$E:$E,N$5,$B:$B,$K752)</f>
        <v>0</v>
      </c>
      <c r="O752">
        <f t="shared" si="46"/>
        <v>273</v>
      </c>
    </row>
    <row r="753" spans="1:15" x14ac:dyDescent="0.2">
      <c r="A753" t="s">
        <v>13131</v>
      </c>
      <c r="B753" t="str">
        <f>MID(A753,34,LEN(A753)-37)</f>
        <v>771</v>
      </c>
      <c r="C753" t="s">
        <v>1</v>
      </c>
      <c r="D753" t="s">
        <v>246</v>
      </c>
      <c r="E753" t="s">
        <v>247</v>
      </c>
      <c r="G753">
        <f t="shared" si="47"/>
        <v>748</v>
      </c>
      <c r="H753">
        <f>COUNTIFS($B:$B,G753,$C:$C,"&gt;0")</f>
        <v>0</v>
      </c>
      <c r="I753" t="str">
        <f t="shared" si="44"/>
        <v>No</v>
      </c>
      <c r="K753">
        <f t="shared" si="45"/>
        <v>748</v>
      </c>
      <c r="L753">
        <f>SUMIFS($C:$C,$E:$E,L$5,$B:$B,$K753)</f>
        <v>0</v>
      </c>
      <c r="M753">
        <f>SUMIFS($C:$C,$E:$E,M$5,$B:$B,$K753)</f>
        <v>0</v>
      </c>
      <c r="N753">
        <f>SUMIFS($C:$C,$E:$E,N$5,$B:$B,$K753)</f>
        <v>0</v>
      </c>
      <c r="O753" t="e">
        <f t="shared" si="46"/>
        <v>#NUM!</v>
      </c>
    </row>
    <row r="754" spans="1:15" x14ac:dyDescent="0.2">
      <c r="A754" t="s">
        <v>13132</v>
      </c>
      <c r="B754" t="str">
        <f>MID(A754,34,LEN(A754)-37)</f>
        <v>772</v>
      </c>
      <c r="C754" t="s">
        <v>1</v>
      </c>
      <c r="D754" t="s">
        <v>246</v>
      </c>
      <c r="E754" t="s">
        <v>247</v>
      </c>
      <c r="G754">
        <f t="shared" si="47"/>
        <v>749</v>
      </c>
      <c r="H754">
        <f>COUNTIFS($B:$B,G754,$C:$C,"&gt;0")</f>
        <v>0</v>
      </c>
      <c r="I754" t="str">
        <f t="shared" si="44"/>
        <v>No</v>
      </c>
      <c r="K754">
        <f t="shared" si="45"/>
        <v>749</v>
      </c>
      <c r="L754">
        <f>SUMIFS($C:$C,$E:$E,L$5,$B:$B,$K754)</f>
        <v>0</v>
      </c>
      <c r="M754">
        <f>SUMIFS($C:$C,$E:$E,M$5,$B:$B,$K754)</f>
        <v>0</v>
      </c>
      <c r="N754">
        <f>SUMIFS($C:$C,$E:$E,N$5,$B:$B,$K754)</f>
        <v>0</v>
      </c>
      <c r="O754" t="e">
        <f t="shared" si="46"/>
        <v>#NUM!</v>
      </c>
    </row>
    <row r="755" spans="1:15" x14ac:dyDescent="0.2">
      <c r="A755" t="s">
        <v>13133</v>
      </c>
      <c r="B755" t="str">
        <f>MID(A755,34,LEN(A755)-37)</f>
        <v>773</v>
      </c>
      <c r="C755" t="s">
        <v>1</v>
      </c>
      <c r="D755" t="s">
        <v>246</v>
      </c>
      <c r="E755" t="s">
        <v>247</v>
      </c>
      <c r="G755">
        <f t="shared" si="47"/>
        <v>750</v>
      </c>
      <c r="H755">
        <f>COUNTIFS($B:$B,G755,$C:$C,"&gt;0")</f>
        <v>2</v>
      </c>
      <c r="I755" t="str">
        <f t="shared" si="44"/>
        <v>No</v>
      </c>
      <c r="K755">
        <f t="shared" si="45"/>
        <v>750</v>
      </c>
      <c r="L755">
        <f>SUMIFS($C:$C,$E:$E,L$5,$B:$B,$K755)</f>
        <v>0</v>
      </c>
      <c r="M755">
        <f>SUMIFS($C:$C,$E:$E,M$5,$B:$B,$K755)</f>
        <v>139</v>
      </c>
      <c r="N755">
        <f>SUMIFS($C:$C,$E:$E,N$5,$B:$B,$K755)</f>
        <v>130</v>
      </c>
      <c r="O755">
        <f t="shared" si="46"/>
        <v>130</v>
      </c>
    </row>
    <row r="756" spans="1:15" x14ac:dyDescent="0.2">
      <c r="A756" t="s">
        <v>13134</v>
      </c>
      <c r="B756" t="str">
        <f>MID(A756,34,LEN(A756)-37)</f>
        <v>774</v>
      </c>
      <c r="C756" t="s">
        <v>1</v>
      </c>
      <c r="D756" t="s">
        <v>246</v>
      </c>
      <c r="E756" t="s">
        <v>247</v>
      </c>
      <c r="G756">
        <f t="shared" si="47"/>
        <v>751</v>
      </c>
      <c r="H756">
        <f>COUNTIFS($B:$B,G756,$C:$C,"&gt;0")</f>
        <v>1</v>
      </c>
      <c r="I756" t="str">
        <f t="shared" si="44"/>
        <v>No</v>
      </c>
      <c r="K756">
        <f t="shared" si="45"/>
        <v>751</v>
      </c>
      <c r="L756">
        <f>SUMIFS($C:$C,$E:$E,L$5,$B:$B,$K756)</f>
        <v>351</v>
      </c>
      <c r="M756">
        <f>SUMIFS($C:$C,$E:$E,M$5,$B:$B,$K756)</f>
        <v>0</v>
      </c>
      <c r="N756">
        <f>SUMIFS($C:$C,$E:$E,N$5,$B:$B,$K756)</f>
        <v>0</v>
      </c>
      <c r="O756">
        <f t="shared" si="46"/>
        <v>351</v>
      </c>
    </row>
    <row r="757" spans="1:15" x14ac:dyDescent="0.2">
      <c r="A757" t="s">
        <v>13135</v>
      </c>
      <c r="B757" t="str">
        <f>MID(A757,34,LEN(A757)-37)</f>
        <v>775</v>
      </c>
      <c r="C757" t="s">
        <v>1</v>
      </c>
      <c r="D757" t="s">
        <v>246</v>
      </c>
      <c r="E757" t="s">
        <v>247</v>
      </c>
      <c r="G757">
        <f t="shared" si="47"/>
        <v>752</v>
      </c>
      <c r="H757">
        <f>COUNTIFS($B:$B,G757,$C:$C,"&gt;0")</f>
        <v>0</v>
      </c>
      <c r="I757" t="str">
        <f t="shared" si="44"/>
        <v>No</v>
      </c>
      <c r="K757">
        <f t="shared" si="45"/>
        <v>752</v>
      </c>
      <c r="L757">
        <f>SUMIFS($C:$C,$E:$E,L$5,$B:$B,$K757)</f>
        <v>0</v>
      </c>
      <c r="M757">
        <f>SUMIFS($C:$C,$E:$E,M$5,$B:$B,$K757)</f>
        <v>0</v>
      </c>
      <c r="N757">
        <f>SUMIFS($C:$C,$E:$E,N$5,$B:$B,$K757)</f>
        <v>0</v>
      </c>
      <c r="O757" t="e">
        <f t="shared" si="46"/>
        <v>#NUM!</v>
      </c>
    </row>
    <row r="758" spans="1:15" x14ac:dyDescent="0.2">
      <c r="A758" t="s">
        <v>13136</v>
      </c>
      <c r="B758" t="str">
        <f>MID(A758,34,LEN(A758)-37)</f>
        <v>776</v>
      </c>
      <c r="C758" t="s">
        <v>1</v>
      </c>
      <c r="D758" t="s">
        <v>246</v>
      </c>
      <c r="E758" t="s">
        <v>247</v>
      </c>
      <c r="G758">
        <f t="shared" si="47"/>
        <v>753</v>
      </c>
      <c r="H758">
        <f>COUNTIFS($B:$B,G758,$C:$C,"&gt;0")</f>
        <v>0</v>
      </c>
      <c r="I758" t="str">
        <f t="shared" si="44"/>
        <v>No</v>
      </c>
      <c r="K758">
        <f t="shared" si="45"/>
        <v>753</v>
      </c>
      <c r="L758">
        <f>SUMIFS($C:$C,$E:$E,L$5,$B:$B,$K758)</f>
        <v>0</v>
      </c>
      <c r="M758">
        <f>SUMIFS($C:$C,$E:$E,M$5,$B:$B,$K758)</f>
        <v>0</v>
      </c>
      <c r="N758">
        <f>SUMIFS($C:$C,$E:$E,N$5,$B:$B,$K758)</f>
        <v>0</v>
      </c>
      <c r="O758" t="e">
        <f t="shared" si="46"/>
        <v>#NUM!</v>
      </c>
    </row>
    <row r="759" spans="1:15" x14ac:dyDescent="0.2">
      <c r="A759" t="s">
        <v>13139</v>
      </c>
      <c r="B759" t="str">
        <f>MID(A759,34,LEN(A759)-37)</f>
        <v>777</v>
      </c>
      <c r="C759" t="s">
        <v>1</v>
      </c>
      <c r="D759" t="s">
        <v>246</v>
      </c>
      <c r="E759" t="s">
        <v>247</v>
      </c>
      <c r="G759">
        <f t="shared" si="47"/>
        <v>754</v>
      </c>
      <c r="H759">
        <f>COUNTIFS($B:$B,G759,$C:$C,"&gt;0")</f>
        <v>0</v>
      </c>
      <c r="I759" t="str">
        <f t="shared" si="44"/>
        <v>No</v>
      </c>
      <c r="K759">
        <f t="shared" si="45"/>
        <v>754</v>
      </c>
      <c r="L759">
        <f>SUMIFS($C:$C,$E:$E,L$5,$B:$B,$K759)</f>
        <v>0</v>
      </c>
      <c r="M759">
        <f>SUMIFS($C:$C,$E:$E,M$5,$B:$B,$K759)</f>
        <v>0</v>
      </c>
      <c r="N759">
        <f>SUMIFS($C:$C,$E:$E,N$5,$B:$B,$K759)</f>
        <v>0</v>
      </c>
      <c r="O759" t="e">
        <f t="shared" si="46"/>
        <v>#NUM!</v>
      </c>
    </row>
    <row r="760" spans="1:15" x14ac:dyDescent="0.2">
      <c r="A760" t="s">
        <v>13140</v>
      </c>
      <c r="B760" t="str">
        <f>MID(A760,34,LEN(A760)-37)</f>
        <v>778</v>
      </c>
      <c r="C760" t="s">
        <v>1</v>
      </c>
      <c r="D760" t="s">
        <v>246</v>
      </c>
      <c r="E760" t="s">
        <v>247</v>
      </c>
      <c r="G760">
        <f t="shared" si="47"/>
        <v>755</v>
      </c>
      <c r="H760">
        <f>COUNTIFS($B:$B,G760,$C:$C,"&gt;0")</f>
        <v>0</v>
      </c>
      <c r="I760" t="str">
        <f t="shared" si="44"/>
        <v>No</v>
      </c>
      <c r="K760">
        <f t="shared" si="45"/>
        <v>755</v>
      </c>
      <c r="L760">
        <f>SUMIFS($C:$C,$E:$E,L$5,$B:$B,$K760)</f>
        <v>0</v>
      </c>
      <c r="M760">
        <f>SUMIFS($C:$C,$E:$E,M$5,$B:$B,$K760)</f>
        <v>0</v>
      </c>
      <c r="N760">
        <f>SUMIFS($C:$C,$E:$E,N$5,$B:$B,$K760)</f>
        <v>0</v>
      </c>
      <c r="O760" t="e">
        <f t="shared" si="46"/>
        <v>#NUM!</v>
      </c>
    </row>
    <row r="761" spans="1:15" x14ac:dyDescent="0.2">
      <c r="A761" t="s">
        <v>13141</v>
      </c>
      <c r="B761" t="str">
        <f>MID(A761,34,LEN(A761)-37)</f>
        <v>779</v>
      </c>
      <c r="C761" t="s">
        <v>1</v>
      </c>
      <c r="D761" t="s">
        <v>246</v>
      </c>
      <c r="E761" t="s">
        <v>247</v>
      </c>
      <c r="G761">
        <f t="shared" si="47"/>
        <v>756</v>
      </c>
      <c r="H761">
        <f>COUNTIFS($B:$B,G761,$C:$C,"&gt;0")</f>
        <v>0</v>
      </c>
      <c r="I761" t="str">
        <f t="shared" si="44"/>
        <v>No</v>
      </c>
      <c r="K761">
        <f t="shared" si="45"/>
        <v>756</v>
      </c>
      <c r="L761">
        <f>SUMIFS($C:$C,$E:$E,L$5,$B:$B,$K761)</f>
        <v>0</v>
      </c>
      <c r="M761">
        <f>SUMIFS($C:$C,$E:$E,M$5,$B:$B,$K761)</f>
        <v>0</v>
      </c>
      <c r="N761">
        <f>SUMIFS($C:$C,$E:$E,N$5,$B:$B,$K761)</f>
        <v>0</v>
      </c>
      <c r="O761" t="e">
        <f t="shared" si="46"/>
        <v>#NUM!</v>
      </c>
    </row>
    <row r="762" spans="1:15" x14ac:dyDescent="0.2">
      <c r="A762" t="s">
        <v>13143</v>
      </c>
      <c r="B762" t="str">
        <f>MID(A762,34,LEN(A762)-37)</f>
        <v>78</v>
      </c>
      <c r="C762" t="s">
        <v>1</v>
      </c>
      <c r="D762" t="s">
        <v>246</v>
      </c>
      <c r="E762" t="s">
        <v>247</v>
      </c>
      <c r="G762">
        <f t="shared" si="47"/>
        <v>757</v>
      </c>
      <c r="H762">
        <f>COUNTIFS($B:$B,G762,$C:$C,"&gt;0")</f>
        <v>2</v>
      </c>
      <c r="I762" t="str">
        <f t="shared" si="44"/>
        <v>No</v>
      </c>
      <c r="K762">
        <f t="shared" si="45"/>
        <v>757</v>
      </c>
      <c r="L762">
        <f>SUMIFS($C:$C,$E:$E,L$5,$B:$B,$K762)</f>
        <v>338</v>
      </c>
      <c r="M762">
        <f>SUMIFS($C:$C,$E:$E,M$5,$B:$B,$K762)</f>
        <v>137</v>
      </c>
      <c r="N762">
        <f>SUMIFS($C:$C,$E:$E,N$5,$B:$B,$K762)</f>
        <v>0</v>
      </c>
      <c r="O762">
        <f t="shared" si="46"/>
        <v>137</v>
      </c>
    </row>
    <row r="763" spans="1:15" x14ac:dyDescent="0.2">
      <c r="A763" t="s">
        <v>13144</v>
      </c>
      <c r="B763" t="str">
        <f>MID(A763,34,LEN(A763)-37)</f>
        <v>780</v>
      </c>
      <c r="C763" t="s">
        <v>1</v>
      </c>
      <c r="D763" t="s">
        <v>246</v>
      </c>
      <c r="E763" t="s">
        <v>247</v>
      </c>
      <c r="G763">
        <f t="shared" si="47"/>
        <v>758</v>
      </c>
      <c r="H763">
        <f>COUNTIFS($B:$B,G763,$C:$C,"&gt;0")</f>
        <v>0</v>
      </c>
      <c r="I763" t="str">
        <f t="shared" si="44"/>
        <v>No</v>
      </c>
      <c r="K763">
        <f t="shared" si="45"/>
        <v>758</v>
      </c>
      <c r="L763">
        <f>SUMIFS($C:$C,$E:$E,L$5,$B:$B,$K763)</f>
        <v>0</v>
      </c>
      <c r="M763">
        <f>SUMIFS($C:$C,$E:$E,M$5,$B:$B,$K763)</f>
        <v>0</v>
      </c>
      <c r="N763">
        <f>SUMIFS($C:$C,$E:$E,N$5,$B:$B,$K763)</f>
        <v>0</v>
      </c>
      <c r="O763" t="e">
        <f t="shared" si="46"/>
        <v>#NUM!</v>
      </c>
    </row>
    <row r="764" spans="1:15" x14ac:dyDescent="0.2">
      <c r="A764" t="s">
        <v>13147</v>
      </c>
      <c r="B764" t="str">
        <f>MID(A764,34,LEN(A764)-37)</f>
        <v>781</v>
      </c>
      <c r="C764" t="s">
        <v>1</v>
      </c>
      <c r="D764" t="s">
        <v>246</v>
      </c>
      <c r="E764" t="s">
        <v>247</v>
      </c>
      <c r="G764">
        <f t="shared" si="47"/>
        <v>759</v>
      </c>
      <c r="H764">
        <f>COUNTIFS($B:$B,G764,$C:$C,"&gt;0")</f>
        <v>1</v>
      </c>
      <c r="I764" t="str">
        <f t="shared" si="44"/>
        <v>No</v>
      </c>
      <c r="K764">
        <f t="shared" si="45"/>
        <v>759</v>
      </c>
      <c r="L764">
        <f>SUMIFS($C:$C,$E:$E,L$5,$B:$B,$K764)</f>
        <v>286</v>
      </c>
      <c r="M764">
        <f>SUMIFS($C:$C,$E:$E,M$5,$B:$B,$K764)</f>
        <v>0</v>
      </c>
      <c r="N764">
        <f>SUMIFS($C:$C,$E:$E,N$5,$B:$B,$K764)</f>
        <v>0</v>
      </c>
      <c r="O764">
        <f t="shared" si="46"/>
        <v>286</v>
      </c>
    </row>
    <row r="765" spans="1:15" x14ac:dyDescent="0.2">
      <c r="A765" t="s">
        <v>13148</v>
      </c>
      <c r="B765" t="str">
        <f>MID(A765,34,LEN(A765)-37)</f>
        <v>782</v>
      </c>
      <c r="C765" t="s">
        <v>1</v>
      </c>
      <c r="D765" t="s">
        <v>246</v>
      </c>
      <c r="E765" t="s">
        <v>247</v>
      </c>
      <c r="G765">
        <f t="shared" si="47"/>
        <v>760</v>
      </c>
      <c r="H765">
        <f>COUNTIFS($B:$B,G765,$C:$C,"&gt;0")</f>
        <v>2</v>
      </c>
      <c r="I765" t="str">
        <f t="shared" si="44"/>
        <v>No</v>
      </c>
      <c r="K765">
        <f t="shared" si="45"/>
        <v>760</v>
      </c>
      <c r="L765">
        <f>SUMIFS($C:$C,$E:$E,L$5,$B:$B,$K765)</f>
        <v>299</v>
      </c>
      <c r="M765">
        <f>SUMIFS($C:$C,$E:$E,M$5,$B:$B,$K765)</f>
        <v>162</v>
      </c>
      <c r="N765">
        <f>SUMIFS($C:$C,$E:$E,N$5,$B:$B,$K765)</f>
        <v>0</v>
      </c>
      <c r="O765">
        <f t="shared" si="46"/>
        <v>162</v>
      </c>
    </row>
    <row r="766" spans="1:15" x14ac:dyDescent="0.2">
      <c r="A766" t="s">
        <v>13149</v>
      </c>
      <c r="B766" t="str">
        <f>MID(A766,34,LEN(A766)-37)</f>
        <v>783</v>
      </c>
      <c r="C766" t="s">
        <v>1</v>
      </c>
      <c r="D766" t="s">
        <v>246</v>
      </c>
      <c r="E766" t="s">
        <v>247</v>
      </c>
      <c r="G766">
        <f t="shared" si="47"/>
        <v>761</v>
      </c>
      <c r="H766">
        <f>COUNTIFS($B:$B,G766,$C:$C,"&gt;0")</f>
        <v>0</v>
      </c>
      <c r="I766" t="str">
        <f t="shared" si="44"/>
        <v>No</v>
      </c>
      <c r="K766">
        <f t="shared" si="45"/>
        <v>761</v>
      </c>
      <c r="L766">
        <f>SUMIFS($C:$C,$E:$E,L$5,$B:$B,$K766)</f>
        <v>0</v>
      </c>
      <c r="M766">
        <f>SUMIFS($C:$C,$E:$E,M$5,$B:$B,$K766)</f>
        <v>0</v>
      </c>
      <c r="N766">
        <f>SUMIFS($C:$C,$E:$E,N$5,$B:$B,$K766)</f>
        <v>0</v>
      </c>
      <c r="O766" t="e">
        <f t="shared" si="46"/>
        <v>#NUM!</v>
      </c>
    </row>
    <row r="767" spans="1:15" x14ac:dyDescent="0.2">
      <c r="A767" t="s">
        <v>13152</v>
      </c>
      <c r="B767" t="str">
        <f>MID(A767,34,LEN(A767)-37)</f>
        <v>784</v>
      </c>
      <c r="C767" t="s">
        <v>1</v>
      </c>
      <c r="D767" t="s">
        <v>246</v>
      </c>
      <c r="E767" t="s">
        <v>247</v>
      </c>
      <c r="G767">
        <f t="shared" si="47"/>
        <v>762</v>
      </c>
      <c r="H767">
        <f>COUNTIFS($B:$B,G767,$C:$C,"&gt;0")</f>
        <v>1</v>
      </c>
      <c r="I767" t="str">
        <f t="shared" si="44"/>
        <v>No</v>
      </c>
      <c r="K767">
        <f t="shared" si="45"/>
        <v>762</v>
      </c>
      <c r="L767">
        <f>SUMIFS($C:$C,$E:$E,L$5,$B:$B,$K767)</f>
        <v>377</v>
      </c>
      <c r="M767">
        <f>SUMIFS($C:$C,$E:$E,M$5,$B:$B,$K767)</f>
        <v>0</v>
      </c>
      <c r="N767">
        <f>SUMIFS($C:$C,$E:$E,N$5,$B:$B,$K767)</f>
        <v>0</v>
      </c>
      <c r="O767">
        <f t="shared" si="46"/>
        <v>377</v>
      </c>
    </row>
    <row r="768" spans="1:15" x14ac:dyDescent="0.2">
      <c r="A768" t="s">
        <v>13153</v>
      </c>
      <c r="B768" t="str">
        <f>MID(A768,34,LEN(A768)-37)</f>
        <v>785</v>
      </c>
      <c r="C768" t="s">
        <v>1</v>
      </c>
      <c r="D768" t="s">
        <v>246</v>
      </c>
      <c r="E768" t="s">
        <v>247</v>
      </c>
      <c r="G768">
        <f t="shared" si="47"/>
        <v>763</v>
      </c>
      <c r="H768">
        <f>COUNTIFS($B:$B,G768,$C:$C,"&gt;0")</f>
        <v>0</v>
      </c>
      <c r="I768" t="str">
        <f t="shared" si="44"/>
        <v>No</v>
      </c>
      <c r="K768">
        <f t="shared" si="45"/>
        <v>763</v>
      </c>
      <c r="L768">
        <f>SUMIFS($C:$C,$E:$E,L$5,$B:$B,$K768)</f>
        <v>0</v>
      </c>
      <c r="M768">
        <f>SUMIFS($C:$C,$E:$E,M$5,$B:$B,$K768)</f>
        <v>0</v>
      </c>
      <c r="N768">
        <f>SUMIFS($C:$C,$E:$E,N$5,$B:$B,$K768)</f>
        <v>0</v>
      </c>
      <c r="O768" t="e">
        <f t="shared" si="46"/>
        <v>#NUM!</v>
      </c>
    </row>
    <row r="769" spans="1:15" x14ac:dyDescent="0.2">
      <c r="A769" t="s">
        <v>13154</v>
      </c>
      <c r="B769" t="str">
        <f>MID(A769,34,LEN(A769)-37)</f>
        <v>786</v>
      </c>
      <c r="C769">
        <v>157</v>
      </c>
      <c r="D769" t="s">
        <v>14063</v>
      </c>
      <c r="E769" t="s">
        <v>247</v>
      </c>
      <c r="G769">
        <f t="shared" si="47"/>
        <v>764</v>
      </c>
      <c r="H769">
        <f>COUNTIFS($B:$B,G769,$C:$C,"&gt;0")</f>
        <v>0</v>
      </c>
      <c r="I769" t="str">
        <f t="shared" si="44"/>
        <v>No</v>
      </c>
      <c r="K769">
        <f t="shared" si="45"/>
        <v>764</v>
      </c>
      <c r="L769">
        <f>SUMIFS($C:$C,$E:$E,L$5,$B:$B,$K769)</f>
        <v>0</v>
      </c>
      <c r="M769">
        <f>SUMIFS($C:$C,$E:$E,M$5,$B:$B,$K769)</f>
        <v>0</v>
      </c>
      <c r="N769">
        <f>SUMIFS($C:$C,$E:$E,N$5,$B:$B,$K769)</f>
        <v>0</v>
      </c>
      <c r="O769" t="e">
        <f t="shared" si="46"/>
        <v>#NUM!</v>
      </c>
    </row>
    <row r="770" spans="1:15" x14ac:dyDescent="0.2">
      <c r="A770" t="s">
        <v>13156</v>
      </c>
      <c r="B770" t="str">
        <f>MID(A770,34,LEN(A770)-37)</f>
        <v>787</v>
      </c>
      <c r="C770" t="s">
        <v>1</v>
      </c>
      <c r="D770" t="s">
        <v>246</v>
      </c>
      <c r="E770" t="s">
        <v>247</v>
      </c>
      <c r="G770">
        <f t="shared" si="47"/>
        <v>765</v>
      </c>
      <c r="H770">
        <f>COUNTIFS($B:$B,G770,$C:$C,"&gt;0")</f>
        <v>0</v>
      </c>
      <c r="I770" t="str">
        <f t="shared" si="44"/>
        <v>No</v>
      </c>
      <c r="K770">
        <f t="shared" si="45"/>
        <v>765</v>
      </c>
      <c r="L770">
        <f>SUMIFS($C:$C,$E:$E,L$5,$B:$B,$K770)</f>
        <v>0</v>
      </c>
      <c r="M770">
        <f>SUMIFS($C:$C,$E:$E,M$5,$B:$B,$K770)</f>
        <v>0</v>
      </c>
      <c r="N770">
        <f>SUMIFS($C:$C,$E:$E,N$5,$B:$B,$K770)</f>
        <v>0</v>
      </c>
      <c r="O770" t="e">
        <f t="shared" si="46"/>
        <v>#NUM!</v>
      </c>
    </row>
    <row r="771" spans="1:15" x14ac:dyDescent="0.2">
      <c r="A771" t="s">
        <v>13157</v>
      </c>
      <c r="B771" t="str">
        <f>MID(A771,34,LEN(A771)-37)</f>
        <v>788</v>
      </c>
      <c r="C771">
        <v>123</v>
      </c>
      <c r="D771" t="s">
        <v>14065</v>
      </c>
      <c r="E771" t="s">
        <v>247</v>
      </c>
      <c r="G771">
        <f t="shared" si="47"/>
        <v>766</v>
      </c>
      <c r="H771">
        <f>COUNTIFS($B:$B,G771,$C:$C,"&gt;0")</f>
        <v>1</v>
      </c>
      <c r="I771" t="str">
        <f t="shared" si="44"/>
        <v>No</v>
      </c>
      <c r="K771">
        <f t="shared" si="45"/>
        <v>766</v>
      </c>
      <c r="L771">
        <f>SUMIFS($C:$C,$E:$E,L$5,$B:$B,$K771)</f>
        <v>0</v>
      </c>
      <c r="M771">
        <f>SUMIFS($C:$C,$E:$E,M$5,$B:$B,$K771)</f>
        <v>206</v>
      </c>
      <c r="N771">
        <f>SUMIFS($C:$C,$E:$E,N$5,$B:$B,$K771)</f>
        <v>0</v>
      </c>
      <c r="O771">
        <f t="shared" si="46"/>
        <v>206</v>
      </c>
    </row>
    <row r="772" spans="1:15" x14ac:dyDescent="0.2">
      <c r="A772" t="s">
        <v>13158</v>
      </c>
      <c r="B772" t="str">
        <f>MID(A772,34,LEN(A772)-37)</f>
        <v>789</v>
      </c>
      <c r="C772" t="s">
        <v>1</v>
      </c>
      <c r="D772" t="s">
        <v>246</v>
      </c>
      <c r="E772" t="s">
        <v>247</v>
      </c>
      <c r="G772">
        <f t="shared" si="47"/>
        <v>767</v>
      </c>
      <c r="H772">
        <f>COUNTIFS($B:$B,G772,$C:$C,"&gt;0")</f>
        <v>1</v>
      </c>
      <c r="I772" t="str">
        <f t="shared" si="44"/>
        <v>No</v>
      </c>
      <c r="K772">
        <f t="shared" si="45"/>
        <v>767</v>
      </c>
      <c r="L772">
        <f>SUMIFS($C:$C,$E:$E,L$5,$B:$B,$K772)</f>
        <v>0</v>
      </c>
      <c r="M772">
        <f>SUMIFS($C:$C,$E:$E,M$5,$B:$B,$K772)</f>
        <v>126</v>
      </c>
      <c r="N772">
        <f>SUMIFS($C:$C,$E:$E,N$5,$B:$B,$K772)</f>
        <v>0</v>
      </c>
      <c r="O772">
        <f t="shared" si="46"/>
        <v>126</v>
      </c>
    </row>
    <row r="773" spans="1:15" x14ac:dyDescent="0.2">
      <c r="A773" t="s">
        <v>13159</v>
      </c>
      <c r="B773" t="str">
        <f>MID(A773,34,LEN(A773)-37)</f>
        <v>79</v>
      </c>
      <c r="C773">
        <v>119</v>
      </c>
      <c r="D773" t="s">
        <v>14067</v>
      </c>
      <c r="E773" t="s">
        <v>247</v>
      </c>
      <c r="G773">
        <f t="shared" si="47"/>
        <v>768</v>
      </c>
      <c r="H773">
        <f>COUNTIFS($B:$B,G773,$C:$C,"&gt;0")</f>
        <v>1</v>
      </c>
      <c r="I773" t="str">
        <f t="shared" si="44"/>
        <v>No</v>
      </c>
      <c r="K773">
        <f t="shared" si="45"/>
        <v>768</v>
      </c>
      <c r="L773">
        <f>SUMIFS($C:$C,$E:$E,L$5,$B:$B,$K773)</f>
        <v>0</v>
      </c>
      <c r="M773">
        <f>SUMIFS($C:$C,$E:$E,M$5,$B:$B,$K773)</f>
        <v>166</v>
      </c>
      <c r="N773">
        <f>SUMIFS($C:$C,$E:$E,N$5,$B:$B,$K773)</f>
        <v>0</v>
      </c>
      <c r="O773">
        <f t="shared" si="46"/>
        <v>166</v>
      </c>
    </row>
    <row r="774" spans="1:15" x14ac:dyDescent="0.2">
      <c r="A774" t="s">
        <v>13160</v>
      </c>
      <c r="B774" t="str">
        <f>MID(A774,34,LEN(A774)-37)</f>
        <v>790</v>
      </c>
      <c r="C774" t="s">
        <v>1</v>
      </c>
      <c r="D774" t="s">
        <v>246</v>
      </c>
      <c r="E774" t="s">
        <v>247</v>
      </c>
      <c r="G774">
        <f t="shared" si="47"/>
        <v>769</v>
      </c>
      <c r="H774">
        <f>COUNTIFS($B:$B,G774,$C:$C,"&gt;0")</f>
        <v>0</v>
      </c>
      <c r="I774" t="str">
        <f t="shared" si="44"/>
        <v>No</v>
      </c>
      <c r="K774">
        <f t="shared" si="45"/>
        <v>769</v>
      </c>
      <c r="L774">
        <f>SUMIFS($C:$C,$E:$E,L$5,$B:$B,$K774)</f>
        <v>0</v>
      </c>
      <c r="M774">
        <f>SUMIFS($C:$C,$E:$E,M$5,$B:$B,$K774)</f>
        <v>0</v>
      </c>
      <c r="N774">
        <f>SUMIFS($C:$C,$E:$E,N$5,$B:$B,$K774)</f>
        <v>0</v>
      </c>
      <c r="O774" t="e">
        <f t="shared" si="46"/>
        <v>#NUM!</v>
      </c>
    </row>
    <row r="775" spans="1:15" x14ac:dyDescent="0.2">
      <c r="A775" t="s">
        <v>13162</v>
      </c>
      <c r="B775" t="str">
        <f>MID(A775,34,LEN(A775)-37)</f>
        <v>791</v>
      </c>
      <c r="C775" t="s">
        <v>1</v>
      </c>
      <c r="D775" t="s">
        <v>246</v>
      </c>
      <c r="E775" t="s">
        <v>247</v>
      </c>
      <c r="G775">
        <f t="shared" si="47"/>
        <v>770</v>
      </c>
      <c r="H775">
        <f>COUNTIFS($B:$B,G775,$C:$C,"&gt;0")</f>
        <v>0</v>
      </c>
      <c r="I775" t="str">
        <f t="shared" ref="I775:I838" si="48">IF(H775=3,"Yes","No")</f>
        <v>No</v>
      </c>
      <c r="K775">
        <f t="shared" ref="K775:K838" si="49">G775</f>
        <v>770</v>
      </c>
      <c r="L775">
        <f>SUMIFS($C:$C,$E:$E,L$5,$B:$B,$K775)</f>
        <v>0</v>
      </c>
      <c r="M775">
        <f>SUMIFS($C:$C,$E:$E,M$5,$B:$B,$K775)</f>
        <v>0</v>
      </c>
      <c r="N775">
        <f>SUMIFS($C:$C,$E:$E,N$5,$B:$B,$K775)</f>
        <v>0</v>
      </c>
      <c r="O775" t="e">
        <f t="shared" ref="O775:O838" si="50">SMALL(L775:N775,COUNTIF(L775:N775,0)+1)</f>
        <v>#NUM!</v>
      </c>
    </row>
    <row r="776" spans="1:15" x14ac:dyDescent="0.2">
      <c r="A776" t="s">
        <v>13164</v>
      </c>
      <c r="B776" t="str">
        <f>MID(A776,34,LEN(A776)-37)</f>
        <v>792</v>
      </c>
      <c r="C776" t="s">
        <v>1</v>
      </c>
      <c r="D776" t="s">
        <v>246</v>
      </c>
      <c r="E776" t="s">
        <v>247</v>
      </c>
      <c r="G776">
        <f t="shared" ref="G776:G839" si="51">G775+1</f>
        <v>771</v>
      </c>
      <c r="H776">
        <f>COUNTIFS($B:$B,G776,$C:$C,"&gt;0")</f>
        <v>0</v>
      </c>
      <c r="I776" t="str">
        <f t="shared" si="48"/>
        <v>No</v>
      </c>
      <c r="K776">
        <f t="shared" si="49"/>
        <v>771</v>
      </c>
      <c r="L776">
        <f>SUMIFS($C:$C,$E:$E,L$5,$B:$B,$K776)</f>
        <v>0</v>
      </c>
      <c r="M776">
        <f>SUMIFS($C:$C,$E:$E,M$5,$B:$B,$K776)</f>
        <v>0</v>
      </c>
      <c r="N776">
        <f>SUMIFS($C:$C,$E:$E,N$5,$B:$B,$K776)</f>
        <v>0</v>
      </c>
      <c r="O776" t="e">
        <f t="shared" si="50"/>
        <v>#NUM!</v>
      </c>
    </row>
    <row r="777" spans="1:15" x14ac:dyDescent="0.2">
      <c r="A777" t="s">
        <v>13165</v>
      </c>
      <c r="B777" t="str">
        <f>MID(A777,34,LEN(A777)-37)</f>
        <v>793</v>
      </c>
      <c r="C777" t="s">
        <v>1</v>
      </c>
      <c r="D777" t="s">
        <v>246</v>
      </c>
      <c r="E777" t="s">
        <v>247</v>
      </c>
      <c r="G777">
        <f t="shared" si="51"/>
        <v>772</v>
      </c>
      <c r="H777">
        <f>COUNTIFS($B:$B,G777,$C:$C,"&gt;0")</f>
        <v>0</v>
      </c>
      <c r="I777" t="str">
        <f t="shared" si="48"/>
        <v>No</v>
      </c>
      <c r="K777">
        <f t="shared" si="49"/>
        <v>772</v>
      </c>
      <c r="L777">
        <f>SUMIFS($C:$C,$E:$E,L$5,$B:$B,$K777)</f>
        <v>0</v>
      </c>
      <c r="M777">
        <f>SUMIFS($C:$C,$E:$E,M$5,$B:$B,$K777)</f>
        <v>0</v>
      </c>
      <c r="N777">
        <f>SUMIFS($C:$C,$E:$E,N$5,$B:$B,$K777)</f>
        <v>0</v>
      </c>
      <c r="O777" t="e">
        <f t="shared" si="50"/>
        <v>#NUM!</v>
      </c>
    </row>
    <row r="778" spans="1:15" x14ac:dyDescent="0.2">
      <c r="A778" t="s">
        <v>13168</v>
      </c>
      <c r="B778" t="str">
        <f>MID(A778,34,LEN(A778)-37)</f>
        <v>794</v>
      </c>
      <c r="C778" t="s">
        <v>1</v>
      </c>
      <c r="D778" t="s">
        <v>14075</v>
      </c>
      <c r="E778" t="s">
        <v>247</v>
      </c>
      <c r="G778">
        <f t="shared" si="51"/>
        <v>773</v>
      </c>
      <c r="H778">
        <f>COUNTIFS($B:$B,G778,$C:$C,"&gt;0")</f>
        <v>0</v>
      </c>
      <c r="I778" t="str">
        <f t="shared" si="48"/>
        <v>No</v>
      </c>
      <c r="K778">
        <f t="shared" si="49"/>
        <v>773</v>
      </c>
      <c r="L778">
        <f>SUMIFS($C:$C,$E:$E,L$5,$B:$B,$K778)</f>
        <v>0</v>
      </c>
      <c r="M778">
        <f>SUMIFS($C:$C,$E:$E,M$5,$B:$B,$K778)</f>
        <v>0</v>
      </c>
      <c r="N778">
        <f>SUMIFS($C:$C,$E:$E,N$5,$B:$B,$K778)</f>
        <v>0</v>
      </c>
      <c r="O778" t="e">
        <f t="shared" si="50"/>
        <v>#NUM!</v>
      </c>
    </row>
    <row r="779" spans="1:15" x14ac:dyDescent="0.2">
      <c r="A779" t="s">
        <v>13169</v>
      </c>
      <c r="B779" t="str">
        <f>MID(A779,34,LEN(A779)-37)</f>
        <v>795</v>
      </c>
      <c r="C779">
        <v>111</v>
      </c>
      <c r="D779" t="s">
        <v>14076</v>
      </c>
      <c r="E779" t="s">
        <v>247</v>
      </c>
      <c r="G779">
        <f t="shared" si="51"/>
        <v>774</v>
      </c>
      <c r="H779">
        <f>COUNTIFS($B:$B,G779,$C:$C,"&gt;0")</f>
        <v>0</v>
      </c>
      <c r="I779" t="str">
        <f t="shared" si="48"/>
        <v>No</v>
      </c>
      <c r="K779">
        <f t="shared" si="49"/>
        <v>774</v>
      </c>
      <c r="L779">
        <f>SUMIFS($C:$C,$E:$E,L$5,$B:$B,$K779)</f>
        <v>0</v>
      </c>
      <c r="M779">
        <f>SUMIFS($C:$C,$E:$E,M$5,$B:$B,$K779)</f>
        <v>0</v>
      </c>
      <c r="N779">
        <f>SUMIFS($C:$C,$E:$E,N$5,$B:$B,$K779)</f>
        <v>0</v>
      </c>
      <c r="O779" t="e">
        <f t="shared" si="50"/>
        <v>#NUM!</v>
      </c>
    </row>
    <row r="780" spans="1:15" x14ac:dyDescent="0.2">
      <c r="A780" t="s">
        <v>13170</v>
      </c>
      <c r="B780" t="str">
        <f>MID(A780,34,LEN(A780)-37)</f>
        <v>796</v>
      </c>
      <c r="C780" t="s">
        <v>1</v>
      </c>
      <c r="D780" t="s">
        <v>14078</v>
      </c>
      <c r="E780" t="s">
        <v>247</v>
      </c>
      <c r="G780">
        <f t="shared" si="51"/>
        <v>775</v>
      </c>
      <c r="H780">
        <f>COUNTIFS($B:$B,G780,$C:$C,"&gt;0")</f>
        <v>0</v>
      </c>
      <c r="I780" t="str">
        <f t="shared" si="48"/>
        <v>No</v>
      </c>
      <c r="K780">
        <f t="shared" si="49"/>
        <v>775</v>
      </c>
      <c r="L780">
        <f>SUMIFS($C:$C,$E:$E,L$5,$B:$B,$K780)</f>
        <v>0</v>
      </c>
      <c r="M780">
        <f>SUMIFS($C:$C,$E:$E,M$5,$B:$B,$K780)</f>
        <v>0</v>
      </c>
      <c r="N780">
        <f>SUMIFS($C:$C,$E:$E,N$5,$B:$B,$K780)</f>
        <v>0</v>
      </c>
      <c r="O780" t="e">
        <f t="shared" si="50"/>
        <v>#NUM!</v>
      </c>
    </row>
    <row r="781" spans="1:15" x14ac:dyDescent="0.2">
      <c r="A781" t="s">
        <v>13171</v>
      </c>
      <c r="B781" t="str">
        <f>MID(A781,34,LEN(A781)-37)</f>
        <v>797</v>
      </c>
      <c r="C781" t="s">
        <v>1</v>
      </c>
      <c r="D781" t="s">
        <v>246</v>
      </c>
      <c r="E781" t="s">
        <v>247</v>
      </c>
      <c r="G781">
        <f t="shared" si="51"/>
        <v>776</v>
      </c>
      <c r="H781">
        <f>COUNTIFS($B:$B,G781,$C:$C,"&gt;0")</f>
        <v>1</v>
      </c>
      <c r="I781" t="str">
        <f t="shared" si="48"/>
        <v>No</v>
      </c>
      <c r="K781">
        <f t="shared" si="49"/>
        <v>776</v>
      </c>
      <c r="L781">
        <f>SUMIFS($C:$C,$E:$E,L$5,$B:$B,$K781)</f>
        <v>299</v>
      </c>
      <c r="M781">
        <f>SUMIFS($C:$C,$E:$E,M$5,$B:$B,$K781)</f>
        <v>0</v>
      </c>
      <c r="N781">
        <f>SUMIFS($C:$C,$E:$E,N$5,$B:$B,$K781)</f>
        <v>0</v>
      </c>
      <c r="O781">
        <f t="shared" si="50"/>
        <v>299</v>
      </c>
    </row>
    <row r="782" spans="1:15" x14ac:dyDescent="0.2">
      <c r="A782" t="s">
        <v>13172</v>
      </c>
      <c r="B782" t="str">
        <f>MID(A782,34,LEN(A782)-37)</f>
        <v>798</v>
      </c>
      <c r="C782" t="s">
        <v>1</v>
      </c>
      <c r="D782" t="s">
        <v>246</v>
      </c>
      <c r="E782" t="s">
        <v>247</v>
      </c>
      <c r="G782">
        <f t="shared" si="51"/>
        <v>777</v>
      </c>
      <c r="H782">
        <f>COUNTIFS($B:$B,G782,$C:$C,"&gt;0")</f>
        <v>0</v>
      </c>
      <c r="I782" t="str">
        <f t="shared" si="48"/>
        <v>No</v>
      </c>
      <c r="K782">
        <f t="shared" si="49"/>
        <v>777</v>
      </c>
      <c r="L782">
        <f>SUMIFS($C:$C,$E:$E,L$5,$B:$B,$K782)</f>
        <v>0</v>
      </c>
      <c r="M782">
        <f>SUMIFS($C:$C,$E:$E,M$5,$B:$B,$K782)</f>
        <v>0</v>
      </c>
      <c r="N782">
        <f>SUMIFS($C:$C,$E:$E,N$5,$B:$B,$K782)</f>
        <v>0</v>
      </c>
      <c r="O782" t="e">
        <f t="shared" si="50"/>
        <v>#NUM!</v>
      </c>
    </row>
    <row r="783" spans="1:15" x14ac:dyDescent="0.2">
      <c r="A783" t="s">
        <v>13173</v>
      </c>
      <c r="B783" t="str">
        <f>MID(A783,34,LEN(A783)-37)</f>
        <v>799</v>
      </c>
      <c r="C783" t="s">
        <v>1</v>
      </c>
      <c r="D783" t="s">
        <v>246</v>
      </c>
      <c r="E783" t="s">
        <v>247</v>
      </c>
      <c r="G783">
        <f t="shared" si="51"/>
        <v>778</v>
      </c>
      <c r="H783">
        <f>COUNTIFS($B:$B,G783,$C:$C,"&gt;0")</f>
        <v>0</v>
      </c>
      <c r="I783" t="str">
        <f t="shared" si="48"/>
        <v>No</v>
      </c>
      <c r="K783">
        <f t="shared" si="49"/>
        <v>778</v>
      </c>
      <c r="L783">
        <f>SUMIFS($C:$C,$E:$E,L$5,$B:$B,$K783)</f>
        <v>0</v>
      </c>
      <c r="M783">
        <f>SUMIFS($C:$C,$E:$E,M$5,$B:$B,$K783)</f>
        <v>0</v>
      </c>
      <c r="N783">
        <f>SUMIFS($C:$C,$E:$E,N$5,$B:$B,$K783)</f>
        <v>0</v>
      </c>
      <c r="O783" t="e">
        <f t="shared" si="50"/>
        <v>#NUM!</v>
      </c>
    </row>
    <row r="784" spans="1:15" x14ac:dyDescent="0.2">
      <c r="A784" t="s">
        <v>13176</v>
      </c>
      <c r="B784" t="str">
        <f>MID(A784,34,LEN(A784)-37)</f>
        <v>8</v>
      </c>
      <c r="C784" t="s">
        <v>1</v>
      </c>
      <c r="D784" t="s">
        <v>246</v>
      </c>
      <c r="E784" t="s">
        <v>247</v>
      </c>
      <c r="G784">
        <f t="shared" si="51"/>
        <v>779</v>
      </c>
      <c r="H784">
        <f>COUNTIFS($B:$B,G784,$C:$C,"&gt;0")</f>
        <v>0</v>
      </c>
      <c r="I784" t="str">
        <f t="shared" si="48"/>
        <v>No</v>
      </c>
      <c r="K784">
        <f t="shared" si="49"/>
        <v>779</v>
      </c>
      <c r="L784">
        <f>SUMIFS($C:$C,$E:$E,L$5,$B:$B,$K784)</f>
        <v>0</v>
      </c>
      <c r="M784">
        <f>SUMIFS($C:$C,$E:$E,M$5,$B:$B,$K784)</f>
        <v>0</v>
      </c>
      <c r="N784">
        <f>SUMIFS($C:$C,$E:$E,N$5,$B:$B,$K784)</f>
        <v>0</v>
      </c>
      <c r="O784" t="e">
        <f t="shared" si="50"/>
        <v>#NUM!</v>
      </c>
    </row>
    <row r="785" spans="1:15" x14ac:dyDescent="0.2">
      <c r="A785" t="s">
        <v>13177</v>
      </c>
      <c r="B785" t="str">
        <f>MID(A785,34,LEN(A785)-37)</f>
        <v>80</v>
      </c>
      <c r="C785">
        <v>159</v>
      </c>
      <c r="D785" t="s">
        <v>14085</v>
      </c>
      <c r="E785" t="s">
        <v>247</v>
      </c>
      <c r="G785">
        <f t="shared" si="51"/>
        <v>780</v>
      </c>
      <c r="H785">
        <f>COUNTIFS($B:$B,G785,$C:$C,"&gt;0")</f>
        <v>2</v>
      </c>
      <c r="I785" t="str">
        <f t="shared" si="48"/>
        <v>No</v>
      </c>
      <c r="K785">
        <f t="shared" si="49"/>
        <v>780</v>
      </c>
      <c r="L785">
        <f>SUMIFS($C:$C,$E:$E,L$5,$B:$B,$K785)</f>
        <v>286</v>
      </c>
      <c r="M785">
        <f>SUMIFS($C:$C,$E:$E,M$5,$B:$B,$K785)</f>
        <v>167</v>
      </c>
      <c r="N785">
        <f>SUMIFS($C:$C,$E:$E,N$5,$B:$B,$K785)</f>
        <v>0</v>
      </c>
      <c r="O785">
        <f t="shared" si="50"/>
        <v>167</v>
      </c>
    </row>
    <row r="786" spans="1:15" x14ac:dyDescent="0.2">
      <c r="A786" t="s">
        <v>13178</v>
      </c>
      <c r="B786" t="str">
        <f>MID(A786,34,LEN(A786)-37)</f>
        <v>800</v>
      </c>
      <c r="C786" t="s">
        <v>1</v>
      </c>
      <c r="D786" t="s">
        <v>246</v>
      </c>
      <c r="E786" t="s">
        <v>247</v>
      </c>
      <c r="G786">
        <f t="shared" si="51"/>
        <v>781</v>
      </c>
      <c r="H786">
        <f>COUNTIFS($B:$B,G786,$C:$C,"&gt;0")</f>
        <v>1</v>
      </c>
      <c r="I786" t="str">
        <f t="shared" si="48"/>
        <v>No</v>
      </c>
      <c r="K786">
        <f t="shared" si="49"/>
        <v>781</v>
      </c>
      <c r="L786">
        <f>SUMIFS($C:$C,$E:$E,L$5,$B:$B,$K786)</f>
        <v>0</v>
      </c>
      <c r="M786">
        <f>SUMIFS($C:$C,$E:$E,M$5,$B:$B,$K786)</f>
        <v>157</v>
      </c>
      <c r="N786">
        <f>SUMIFS($C:$C,$E:$E,N$5,$B:$B,$K786)</f>
        <v>0</v>
      </c>
      <c r="O786">
        <f t="shared" si="50"/>
        <v>157</v>
      </c>
    </row>
    <row r="787" spans="1:15" x14ac:dyDescent="0.2">
      <c r="A787" t="s">
        <v>13179</v>
      </c>
      <c r="B787" t="str">
        <f>MID(A787,34,LEN(A787)-37)</f>
        <v>801</v>
      </c>
      <c r="C787" t="s">
        <v>1</v>
      </c>
      <c r="D787" t="s">
        <v>246</v>
      </c>
      <c r="E787" t="s">
        <v>247</v>
      </c>
      <c r="G787">
        <f t="shared" si="51"/>
        <v>782</v>
      </c>
      <c r="H787">
        <f>COUNTIFS($B:$B,G787,$C:$C,"&gt;0")</f>
        <v>2</v>
      </c>
      <c r="I787" t="str">
        <f t="shared" si="48"/>
        <v>No</v>
      </c>
      <c r="K787">
        <f t="shared" si="49"/>
        <v>782</v>
      </c>
      <c r="L787">
        <f>SUMIFS($C:$C,$E:$E,L$5,$B:$B,$K787)</f>
        <v>260</v>
      </c>
      <c r="M787">
        <f>SUMIFS($C:$C,$E:$E,M$5,$B:$B,$K787)</f>
        <v>176</v>
      </c>
      <c r="N787">
        <f>SUMIFS($C:$C,$E:$E,N$5,$B:$B,$K787)</f>
        <v>0</v>
      </c>
      <c r="O787">
        <f t="shared" si="50"/>
        <v>176</v>
      </c>
    </row>
    <row r="788" spans="1:15" x14ac:dyDescent="0.2">
      <c r="A788" t="s">
        <v>13183</v>
      </c>
      <c r="B788" t="str">
        <f>MID(A788,34,LEN(A788)-37)</f>
        <v>802</v>
      </c>
      <c r="C788" t="s">
        <v>1</v>
      </c>
      <c r="D788" t="s">
        <v>246</v>
      </c>
      <c r="E788" t="s">
        <v>247</v>
      </c>
      <c r="G788">
        <f t="shared" si="51"/>
        <v>783</v>
      </c>
      <c r="H788">
        <f>COUNTIFS($B:$B,G788,$C:$C,"&gt;0")</f>
        <v>0</v>
      </c>
      <c r="I788" t="str">
        <f t="shared" si="48"/>
        <v>No</v>
      </c>
      <c r="K788">
        <f t="shared" si="49"/>
        <v>783</v>
      </c>
      <c r="L788">
        <f>SUMIFS($C:$C,$E:$E,L$5,$B:$B,$K788)</f>
        <v>0</v>
      </c>
      <c r="M788">
        <f>SUMIFS($C:$C,$E:$E,M$5,$B:$B,$K788)</f>
        <v>0</v>
      </c>
      <c r="N788">
        <f>SUMIFS($C:$C,$E:$E,N$5,$B:$B,$K788)</f>
        <v>0</v>
      </c>
      <c r="O788" t="e">
        <f t="shared" si="50"/>
        <v>#NUM!</v>
      </c>
    </row>
    <row r="789" spans="1:15" x14ac:dyDescent="0.2">
      <c r="A789" t="s">
        <v>13188</v>
      </c>
      <c r="B789" t="str">
        <f>MID(A789,34,LEN(A789)-37)</f>
        <v>803</v>
      </c>
      <c r="C789" t="s">
        <v>1</v>
      </c>
      <c r="D789" t="s">
        <v>246</v>
      </c>
      <c r="E789" t="s">
        <v>247</v>
      </c>
      <c r="G789">
        <f t="shared" si="51"/>
        <v>784</v>
      </c>
      <c r="H789">
        <f>COUNTIFS($B:$B,G789,$C:$C,"&gt;0")</f>
        <v>1</v>
      </c>
      <c r="I789" t="str">
        <f t="shared" si="48"/>
        <v>No</v>
      </c>
      <c r="K789">
        <f t="shared" si="49"/>
        <v>784</v>
      </c>
      <c r="L789">
        <f>SUMIFS($C:$C,$E:$E,L$5,$B:$B,$K789)</f>
        <v>0</v>
      </c>
      <c r="M789">
        <f>SUMIFS($C:$C,$E:$E,M$5,$B:$B,$K789)</f>
        <v>174</v>
      </c>
      <c r="N789">
        <f>SUMIFS($C:$C,$E:$E,N$5,$B:$B,$K789)</f>
        <v>0</v>
      </c>
      <c r="O789">
        <f t="shared" si="50"/>
        <v>174</v>
      </c>
    </row>
    <row r="790" spans="1:15" x14ac:dyDescent="0.2">
      <c r="A790" t="s">
        <v>13189</v>
      </c>
      <c r="B790" t="str">
        <f>MID(A790,34,LEN(A790)-37)</f>
        <v>804</v>
      </c>
      <c r="C790" t="s">
        <v>1</v>
      </c>
      <c r="D790" t="s">
        <v>246</v>
      </c>
      <c r="E790" t="s">
        <v>247</v>
      </c>
      <c r="G790">
        <f t="shared" si="51"/>
        <v>785</v>
      </c>
      <c r="H790">
        <f>COUNTIFS($B:$B,G790,$C:$C,"&gt;0")</f>
        <v>1</v>
      </c>
      <c r="I790" t="str">
        <f t="shared" si="48"/>
        <v>No</v>
      </c>
      <c r="K790">
        <f t="shared" si="49"/>
        <v>785</v>
      </c>
      <c r="L790">
        <f>SUMIFS($C:$C,$E:$E,L$5,$B:$B,$K790)</f>
        <v>260</v>
      </c>
      <c r="M790">
        <f>SUMIFS($C:$C,$E:$E,M$5,$B:$B,$K790)</f>
        <v>0</v>
      </c>
      <c r="N790">
        <f>SUMIFS($C:$C,$E:$E,N$5,$B:$B,$K790)</f>
        <v>0</v>
      </c>
      <c r="O790">
        <f t="shared" si="50"/>
        <v>260</v>
      </c>
    </row>
    <row r="791" spans="1:15" x14ac:dyDescent="0.2">
      <c r="A791" t="s">
        <v>13191</v>
      </c>
      <c r="B791" t="str">
        <f>MID(A791,34,LEN(A791)-37)</f>
        <v>805</v>
      </c>
      <c r="C791" t="s">
        <v>1</v>
      </c>
      <c r="D791" t="s">
        <v>14093</v>
      </c>
      <c r="E791" t="s">
        <v>247</v>
      </c>
      <c r="G791">
        <f t="shared" si="51"/>
        <v>786</v>
      </c>
      <c r="H791">
        <f>COUNTIFS($B:$B,G791,$C:$C,"&gt;0")</f>
        <v>2</v>
      </c>
      <c r="I791" t="str">
        <f t="shared" si="48"/>
        <v>No</v>
      </c>
      <c r="K791">
        <f t="shared" si="49"/>
        <v>786</v>
      </c>
      <c r="L791">
        <f>SUMIFS($C:$C,$E:$E,L$5,$B:$B,$K791)</f>
        <v>0</v>
      </c>
      <c r="M791">
        <f>SUMIFS($C:$C,$E:$E,M$5,$B:$B,$K791)</f>
        <v>166</v>
      </c>
      <c r="N791">
        <f>SUMIFS($C:$C,$E:$E,N$5,$B:$B,$K791)</f>
        <v>157</v>
      </c>
      <c r="O791">
        <f t="shared" si="50"/>
        <v>157</v>
      </c>
    </row>
    <row r="792" spans="1:15" x14ac:dyDescent="0.2">
      <c r="A792" t="s">
        <v>13192</v>
      </c>
      <c r="B792" t="str">
        <f>MID(A792,34,LEN(A792)-37)</f>
        <v>806</v>
      </c>
      <c r="C792" t="s">
        <v>1</v>
      </c>
      <c r="D792" t="s">
        <v>246</v>
      </c>
      <c r="E792" t="s">
        <v>247</v>
      </c>
      <c r="G792">
        <f t="shared" si="51"/>
        <v>787</v>
      </c>
      <c r="H792">
        <f>COUNTIFS($B:$B,G792,$C:$C,"&gt;0")</f>
        <v>0</v>
      </c>
      <c r="I792" t="str">
        <f t="shared" si="48"/>
        <v>No</v>
      </c>
      <c r="K792">
        <f t="shared" si="49"/>
        <v>787</v>
      </c>
      <c r="L792">
        <f>SUMIFS($C:$C,$E:$E,L$5,$B:$B,$K792)</f>
        <v>0</v>
      </c>
      <c r="M792">
        <f>SUMIFS($C:$C,$E:$E,M$5,$B:$B,$K792)</f>
        <v>0</v>
      </c>
      <c r="N792">
        <f>SUMIFS($C:$C,$E:$E,N$5,$B:$B,$K792)</f>
        <v>0</v>
      </c>
      <c r="O792" t="e">
        <f t="shared" si="50"/>
        <v>#NUM!</v>
      </c>
    </row>
    <row r="793" spans="1:15" x14ac:dyDescent="0.2">
      <c r="A793" t="s">
        <v>13193</v>
      </c>
      <c r="B793" t="str">
        <f>MID(A793,34,LEN(A793)-37)</f>
        <v>807</v>
      </c>
      <c r="C793">
        <v>88</v>
      </c>
      <c r="D793" t="s">
        <v>14095</v>
      </c>
      <c r="E793" t="s">
        <v>247</v>
      </c>
      <c r="G793">
        <f t="shared" si="51"/>
        <v>788</v>
      </c>
      <c r="H793">
        <f>COUNTIFS($B:$B,G793,$C:$C,"&gt;0")</f>
        <v>2</v>
      </c>
      <c r="I793" t="str">
        <f t="shared" si="48"/>
        <v>No</v>
      </c>
      <c r="K793">
        <f t="shared" si="49"/>
        <v>788</v>
      </c>
      <c r="L793">
        <f>SUMIFS($C:$C,$E:$E,L$5,$B:$B,$K793)</f>
        <v>0</v>
      </c>
      <c r="M793">
        <f>SUMIFS($C:$C,$E:$E,M$5,$B:$B,$K793)</f>
        <v>123</v>
      </c>
      <c r="N793">
        <f>SUMIFS($C:$C,$E:$E,N$5,$B:$B,$K793)</f>
        <v>123</v>
      </c>
      <c r="O793">
        <f t="shared" si="50"/>
        <v>123</v>
      </c>
    </row>
    <row r="794" spans="1:15" x14ac:dyDescent="0.2">
      <c r="A794" t="s">
        <v>13194</v>
      </c>
      <c r="B794" t="str">
        <f>MID(A794,34,LEN(A794)-37)</f>
        <v>808</v>
      </c>
      <c r="C794" t="s">
        <v>1</v>
      </c>
      <c r="D794" t="s">
        <v>246</v>
      </c>
      <c r="E794" t="s">
        <v>247</v>
      </c>
      <c r="G794">
        <f t="shared" si="51"/>
        <v>789</v>
      </c>
      <c r="H794">
        <f>COUNTIFS($B:$B,G794,$C:$C,"&gt;0")</f>
        <v>0</v>
      </c>
      <c r="I794" t="str">
        <f t="shared" si="48"/>
        <v>No</v>
      </c>
      <c r="K794">
        <f t="shared" si="49"/>
        <v>789</v>
      </c>
      <c r="L794">
        <f>SUMIFS($C:$C,$E:$E,L$5,$B:$B,$K794)</f>
        <v>0</v>
      </c>
      <c r="M794">
        <f>SUMIFS($C:$C,$E:$E,M$5,$B:$B,$K794)</f>
        <v>0</v>
      </c>
      <c r="N794">
        <f>SUMIFS($C:$C,$E:$E,N$5,$B:$B,$K794)</f>
        <v>0</v>
      </c>
      <c r="O794" t="e">
        <f t="shared" si="50"/>
        <v>#NUM!</v>
      </c>
    </row>
    <row r="795" spans="1:15" x14ac:dyDescent="0.2">
      <c r="A795" t="s">
        <v>13199</v>
      </c>
      <c r="B795" t="str">
        <f>MID(A795,34,LEN(A795)-37)</f>
        <v>809</v>
      </c>
      <c r="C795" t="s">
        <v>1</v>
      </c>
      <c r="D795" t="s">
        <v>246</v>
      </c>
      <c r="E795" t="s">
        <v>247</v>
      </c>
      <c r="G795">
        <f t="shared" si="51"/>
        <v>790</v>
      </c>
      <c r="H795">
        <f>COUNTIFS($B:$B,G795,$C:$C,"&gt;0")</f>
        <v>1</v>
      </c>
      <c r="I795" t="str">
        <f t="shared" si="48"/>
        <v>No</v>
      </c>
      <c r="K795">
        <f t="shared" si="49"/>
        <v>790</v>
      </c>
      <c r="L795">
        <f>SUMIFS($C:$C,$E:$E,L$5,$B:$B,$K795)</f>
        <v>0</v>
      </c>
      <c r="M795">
        <f>SUMIFS($C:$C,$E:$E,M$5,$B:$B,$K795)</f>
        <v>130</v>
      </c>
      <c r="N795">
        <f>SUMIFS($C:$C,$E:$E,N$5,$B:$B,$K795)</f>
        <v>0</v>
      </c>
      <c r="O795">
        <f t="shared" si="50"/>
        <v>130</v>
      </c>
    </row>
    <row r="796" spans="1:15" x14ac:dyDescent="0.2">
      <c r="A796" t="s">
        <v>13200</v>
      </c>
      <c r="B796" t="str">
        <f>MID(A796,34,LEN(A796)-37)</f>
        <v>81</v>
      </c>
      <c r="C796" t="s">
        <v>1</v>
      </c>
      <c r="D796" t="s">
        <v>246</v>
      </c>
      <c r="E796" t="s">
        <v>247</v>
      </c>
      <c r="G796">
        <f t="shared" si="51"/>
        <v>791</v>
      </c>
      <c r="H796">
        <f>COUNTIFS($B:$B,G796,$C:$C,"&gt;0")</f>
        <v>0</v>
      </c>
      <c r="I796" t="str">
        <f t="shared" si="48"/>
        <v>No</v>
      </c>
      <c r="K796">
        <f t="shared" si="49"/>
        <v>791</v>
      </c>
      <c r="L796">
        <f>SUMIFS($C:$C,$E:$E,L$5,$B:$B,$K796)</f>
        <v>0</v>
      </c>
      <c r="M796">
        <f>SUMIFS($C:$C,$E:$E,M$5,$B:$B,$K796)</f>
        <v>0</v>
      </c>
      <c r="N796">
        <f>SUMIFS($C:$C,$E:$E,N$5,$B:$B,$K796)</f>
        <v>0</v>
      </c>
      <c r="O796" t="e">
        <f t="shared" si="50"/>
        <v>#NUM!</v>
      </c>
    </row>
    <row r="797" spans="1:15" x14ac:dyDescent="0.2">
      <c r="A797" t="s">
        <v>13201</v>
      </c>
      <c r="B797" t="str">
        <f>MID(A797,34,LEN(A797)-37)</f>
        <v>810</v>
      </c>
      <c r="C797" t="s">
        <v>1</v>
      </c>
      <c r="D797" t="s">
        <v>246</v>
      </c>
      <c r="E797" t="s">
        <v>247</v>
      </c>
      <c r="G797">
        <f t="shared" si="51"/>
        <v>792</v>
      </c>
      <c r="H797">
        <f>COUNTIFS($B:$B,G797,$C:$C,"&gt;0")</f>
        <v>0</v>
      </c>
      <c r="I797" t="str">
        <f t="shared" si="48"/>
        <v>No</v>
      </c>
      <c r="K797">
        <f t="shared" si="49"/>
        <v>792</v>
      </c>
      <c r="L797">
        <f>SUMIFS($C:$C,$E:$E,L$5,$B:$B,$K797)</f>
        <v>0</v>
      </c>
      <c r="M797">
        <f>SUMIFS($C:$C,$E:$E,M$5,$B:$B,$K797)</f>
        <v>0</v>
      </c>
      <c r="N797">
        <f>SUMIFS($C:$C,$E:$E,N$5,$B:$B,$K797)</f>
        <v>0</v>
      </c>
      <c r="O797" t="e">
        <f t="shared" si="50"/>
        <v>#NUM!</v>
      </c>
    </row>
    <row r="798" spans="1:15" x14ac:dyDescent="0.2">
      <c r="A798" t="s">
        <v>13202</v>
      </c>
      <c r="B798" t="str">
        <f>MID(A798,34,LEN(A798)-37)</f>
        <v>811</v>
      </c>
      <c r="C798" t="s">
        <v>1</v>
      </c>
      <c r="D798" t="s">
        <v>246</v>
      </c>
      <c r="E798" t="s">
        <v>247</v>
      </c>
      <c r="G798">
        <f t="shared" si="51"/>
        <v>793</v>
      </c>
      <c r="H798">
        <f>COUNTIFS($B:$B,G798,$C:$C,"&gt;0")</f>
        <v>0</v>
      </c>
      <c r="I798" t="str">
        <f t="shared" si="48"/>
        <v>No</v>
      </c>
      <c r="K798">
        <f t="shared" si="49"/>
        <v>793</v>
      </c>
      <c r="L798">
        <f>SUMIFS($C:$C,$E:$E,L$5,$B:$B,$K798)</f>
        <v>0</v>
      </c>
      <c r="M798">
        <f>SUMIFS($C:$C,$E:$E,M$5,$B:$B,$K798)</f>
        <v>0</v>
      </c>
      <c r="N798">
        <f>SUMIFS($C:$C,$E:$E,N$5,$B:$B,$K798)</f>
        <v>0</v>
      </c>
      <c r="O798" t="e">
        <f t="shared" si="50"/>
        <v>#NUM!</v>
      </c>
    </row>
    <row r="799" spans="1:15" x14ac:dyDescent="0.2">
      <c r="A799" t="s">
        <v>13203</v>
      </c>
      <c r="B799" t="str">
        <f>MID(A799,34,LEN(A799)-37)</f>
        <v>812</v>
      </c>
      <c r="C799" t="s">
        <v>1</v>
      </c>
      <c r="D799" t="s">
        <v>246</v>
      </c>
      <c r="E799" t="s">
        <v>247</v>
      </c>
      <c r="G799">
        <f t="shared" si="51"/>
        <v>794</v>
      </c>
      <c r="H799">
        <f>COUNTIFS($B:$B,G799,$C:$C,"&gt;0")</f>
        <v>0</v>
      </c>
      <c r="I799" t="str">
        <f t="shared" si="48"/>
        <v>No</v>
      </c>
      <c r="K799">
        <f t="shared" si="49"/>
        <v>794</v>
      </c>
      <c r="L799">
        <f>SUMIFS($C:$C,$E:$E,L$5,$B:$B,$K799)</f>
        <v>0</v>
      </c>
      <c r="M799">
        <f>SUMIFS($C:$C,$E:$E,M$5,$B:$B,$K799)</f>
        <v>0</v>
      </c>
      <c r="N799">
        <f>SUMIFS($C:$C,$E:$E,N$5,$B:$B,$K799)</f>
        <v>0</v>
      </c>
      <c r="O799" t="e">
        <f t="shared" si="50"/>
        <v>#NUM!</v>
      </c>
    </row>
    <row r="800" spans="1:15" x14ac:dyDescent="0.2">
      <c r="A800" t="s">
        <v>13207</v>
      </c>
      <c r="B800" t="str">
        <f>MID(A800,34,LEN(A800)-37)</f>
        <v>813</v>
      </c>
      <c r="C800" t="s">
        <v>1</v>
      </c>
      <c r="D800" t="s">
        <v>246</v>
      </c>
      <c r="E800" t="s">
        <v>247</v>
      </c>
      <c r="G800">
        <f t="shared" si="51"/>
        <v>795</v>
      </c>
      <c r="H800">
        <f>COUNTIFS($B:$B,G800,$C:$C,"&gt;0")</f>
        <v>3</v>
      </c>
      <c r="I800" t="str">
        <f t="shared" si="48"/>
        <v>Yes</v>
      </c>
      <c r="K800">
        <f t="shared" si="49"/>
        <v>795</v>
      </c>
      <c r="L800">
        <f>SUMIFS($C:$C,$E:$E,L$5,$B:$B,$K800)</f>
        <v>208</v>
      </c>
      <c r="M800">
        <f>SUMIFS($C:$C,$E:$E,M$5,$B:$B,$K800)</f>
        <v>121</v>
      </c>
      <c r="N800">
        <f>SUMIFS($C:$C,$E:$E,N$5,$B:$B,$K800)</f>
        <v>111</v>
      </c>
      <c r="O800">
        <f t="shared" si="50"/>
        <v>111</v>
      </c>
    </row>
    <row r="801" spans="1:15" x14ac:dyDescent="0.2">
      <c r="A801" t="s">
        <v>13208</v>
      </c>
      <c r="B801" t="str">
        <f>MID(A801,34,LEN(A801)-37)</f>
        <v>814</v>
      </c>
      <c r="C801" t="s">
        <v>1</v>
      </c>
      <c r="D801" t="s">
        <v>246</v>
      </c>
      <c r="E801" t="s">
        <v>247</v>
      </c>
      <c r="G801">
        <f t="shared" si="51"/>
        <v>796</v>
      </c>
      <c r="H801">
        <f>COUNTIFS($B:$B,G801,$C:$C,"&gt;0")</f>
        <v>1</v>
      </c>
      <c r="I801" t="str">
        <f t="shared" si="48"/>
        <v>No</v>
      </c>
      <c r="K801">
        <f t="shared" si="49"/>
        <v>796</v>
      </c>
      <c r="L801">
        <f>SUMIFS($C:$C,$E:$E,L$5,$B:$B,$K801)</f>
        <v>247</v>
      </c>
      <c r="M801">
        <f>SUMIFS($C:$C,$E:$E,M$5,$B:$B,$K801)</f>
        <v>0</v>
      </c>
      <c r="N801">
        <f>SUMIFS($C:$C,$E:$E,N$5,$B:$B,$K801)</f>
        <v>0</v>
      </c>
      <c r="O801">
        <f t="shared" si="50"/>
        <v>247</v>
      </c>
    </row>
    <row r="802" spans="1:15" x14ac:dyDescent="0.2">
      <c r="A802" t="s">
        <v>13209</v>
      </c>
      <c r="B802" t="str">
        <f>MID(A802,34,LEN(A802)-37)</f>
        <v>815</v>
      </c>
      <c r="C802" t="s">
        <v>1</v>
      </c>
      <c r="D802" t="s">
        <v>246</v>
      </c>
      <c r="E802" t="s">
        <v>247</v>
      </c>
      <c r="G802">
        <f t="shared" si="51"/>
        <v>797</v>
      </c>
      <c r="H802">
        <f>COUNTIFS($B:$B,G802,$C:$C,"&gt;0")</f>
        <v>1</v>
      </c>
      <c r="I802" t="str">
        <f t="shared" si="48"/>
        <v>No</v>
      </c>
      <c r="K802">
        <f t="shared" si="49"/>
        <v>797</v>
      </c>
      <c r="L802">
        <f>SUMIFS($C:$C,$E:$E,L$5,$B:$B,$K802)</f>
        <v>273</v>
      </c>
      <c r="M802">
        <f>SUMIFS($C:$C,$E:$E,M$5,$B:$B,$K802)</f>
        <v>0</v>
      </c>
      <c r="N802">
        <f>SUMIFS($C:$C,$E:$E,N$5,$B:$B,$K802)</f>
        <v>0</v>
      </c>
      <c r="O802">
        <f t="shared" si="50"/>
        <v>273</v>
      </c>
    </row>
    <row r="803" spans="1:15" x14ac:dyDescent="0.2">
      <c r="A803" t="s">
        <v>13210</v>
      </c>
      <c r="B803" t="str">
        <f>MID(A803,34,LEN(A803)-37)</f>
        <v>816</v>
      </c>
      <c r="C803" t="s">
        <v>1</v>
      </c>
      <c r="D803" t="s">
        <v>246</v>
      </c>
      <c r="E803" t="s">
        <v>247</v>
      </c>
      <c r="G803">
        <f t="shared" si="51"/>
        <v>798</v>
      </c>
      <c r="H803">
        <f>COUNTIFS($B:$B,G803,$C:$C,"&gt;0")</f>
        <v>0</v>
      </c>
      <c r="I803" t="str">
        <f t="shared" si="48"/>
        <v>No</v>
      </c>
      <c r="K803">
        <f t="shared" si="49"/>
        <v>798</v>
      </c>
      <c r="L803">
        <f>SUMIFS($C:$C,$E:$E,L$5,$B:$B,$K803)</f>
        <v>0</v>
      </c>
      <c r="M803">
        <f>SUMIFS($C:$C,$E:$E,M$5,$B:$B,$K803)</f>
        <v>0</v>
      </c>
      <c r="N803">
        <f>SUMIFS($C:$C,$E:$E,N$5,$B:$B,$K803)</f>
        <v>0</v>
      </c>
      <c r="O803" t="e">
        <f t="shared" si="50"/>
        <v>#NUM!</v>
      </c>
    </row>
    <row r="804" spans="1:15" x14ac:dyDescent="0.2">
      <c r="A804" t="s">
        <v>13212</v>
      </c>
      <c r="B804" t="str">
        <f>MID(A804,34,LEN(A804)-37)</f>
        <v>817</v>
      </c>
      <c r="C804" t="s">
        <v>1</v>
      </c>
      <c r="D804" t="s">
        <v>246</v>
      </c>
      <c r="E804" t="s">
        <v>247</v>
      </c>
      <c r="G804">
        <f t="shared" si="51"/>
        <v>799</v>
      </c>
      <c r="H804">
        <f>COUNTIFS($B:$B,G804,$C:$C,"&gt;0")</f>
        <v>0</v>
      </c>
      <c r="I804" t="str">
        <f t="shared" si="48"/>
        <v>No</v>
      </c>
      <c r="K804">
        <f t="shared" si="49"/>
        <v>799</v>
      </c>
      <c r="L804">
        <f>SUMIFS($C:$C,$E:$E,L$5,$B:$B,$K804)</f>
        <v>0</v>
      </c>
      <c r="M804">
        <f>SUMIFS($C:$C,$E:$E,M$5,$B:$B,$K804)</f>
        <v>0</v>
      </c>
      <c r="N804">
        <f>SUMIFS($C:$C,$E:$E,N$5,$B:$B,$K804)</f>
        <v>0</v>
      </c>
      <c r="O804" t="e">
        <f t="shared" si="50"/>
        <v>#NUM!</v>
      </c>
    </row>
    <row r="805" spans="1:15" x14ac:dyDescent="0.2">
      <c r="A805" t="s">
        <v>13214</v>
      </c>
      <c r="B805" t="str">
        <f>MID(A805,34,LEN(A805)-37)</f>
        <v>818</v>
      </c>
      <c r="C805" t="s">
        <v>1</v>
      </c>
      <c r="D805" t="s">
        <v>246</v>
      </c>
      <c r="E805" t="s">
        <v>247</v>
      </c>
      <c r="G805">
        <f t="shared" si="51"/>
        <v>800</v>
      </c>
      <c r="H805">
        <f>COUNTIFS($B:$B,G805,$C:$C,"&gt;0")</f>
        <v>0</v>
      </c>
      <c r="I805" t="str">
        <f t="shared" si="48"/>
        <v>No</v>
      </c>
      <c r="K805">
        <f t="shared" si="49"/>
        <v>800</v>
      </c>
      <c r="L805">
        <f>SUMIFS($C:$C,$E:$E,L$5,$B:$B,$K805)</f>
        <v>0</v>
      </c>
      <c r="M805">
        <f>SUMIFS($C:$C,$E:$E,M$5,$B:$B,$K805)</f>
        <v>0</v>
      </c>
      <c r="N805">
        <f>SUMIFS($C:$C,$E:$E,N$5,$B:$B,$K805)</f>
        <v>0</v>
      </c>
      <c r="O805" t="e">
        <f t="shared" si="50"/>
        <v>#NUM!</v>
      </c>
    </row>
    <row r="806" spans="1:15" x14ac:dyDescent="0.2">
      <c r="A806" t="s">
        <v>13217</v>
      </c>
      <c r="B806" t="str">
        <f>MID(A806,34,LEN(A806)-37)</f>
        <v>819</v>
      </c>
      <c r="C806" t="s">
        <v>1</v>
      </c>
      <c r="D806" t="s">
        <v>246</v>
      </c>
      <c r="E806" t="s">
        <v>247</v>
      </c>
      <c r="G806">
        <f t="shared" si="51"/>
        <v>801</v>
      </c>
      <c r="H806">
        <f>COUNTIFS($B:$B,G806,$C:$C,"&gt;0")</f>
        <v>0</v>
      </c>
      <c r="I806" t="str">
        <f t="shared" si="48"/>
        <v>No</v>
      </c>
      <c r="K806">
        <f t="shared" si="49"/>
        <v>801</v>
      </c>
      <c r="L806">
        <f>SUMIFS($C:$C,$E:$E,L$5,$B:$B,$K806)</f>
        <v>0</v>
      </c>
      <c r="M806">
        <f>SUMIFS($C:$C,$E:$E,M$5,$B:$B,$K806)</f>
        <v>0</v>
      </c>
      <c r="N806">
        <f>SUMIFS($C:$C,$E:$E,N$5,$B:$B,$K806)</f>
        <v>0</v>
      </c>
      <c r="O806" t="e">
        <f t="shared" si="50"/>
        <v>#NUM!</v>
      </c>
    </row>
    <row r="807" spans="1:15" x14ac:dyDescent="0.2">
      <c r="A807" t="s">
        <v>13218</v>
      </c>
      <c r="B807" t="str">
        <f>MID(A807,34,LEN(A807)-37)</f>
        <v>82</v>
      </c>
      <c r="C807" t="s">
        <v>1</v>
      </c>
      <c r="D807" t="s">
        <v>246</v>
      </c>
      <c r="E807" t="s">
        <v>247</v>
      </c>
      <c r="G807">
        <f t="shared" si="51"/>
        <v>802</v>
      </c>
      <c r="H807">
        <f>COUNTIFS($B:$B,G807,$C:$C,"&gt;0")</f>
        <v>0</v>
      </c>
      <c r="I807" t="str">
        <f t="shared" si="48"/>
        <v>No</v>
      </c>
      <c r="K807">
        <f t="shared" si="49"/>
        <v>802</v>
      </c>
      <c r="L807">
        <f>SUMIFS($C:$C,$E:$E,L$5,$B:$B,$K807)</f>
        <v>0</v>
      </c>
      <c r="M807">
        <f>SUMIFS($C:$C,$E:$E,M$5,$B:$B,$K807)</f>
        <v>0</v>
      </c>
      <c r="N807">
        <f>SUMIFS($C:$C,$E:$E,N$5,$B:$B,$K807)</f>
        <v>0</v>
      </c>
      <c r="O807" t="e">
        <f t="shared" si="50"/>
        <v>#NUM!</v>
      </c>
    </row>
    <row r="808" spans="1:15" x14ac:dyDescent="0.2">
      <c r="A808" t="s">
        <v>13220</v>
      </c>
      <c r="B808" t="str">
        <f>MID(A808,34,LEN(A808)-37)</f>
        <v>820</v>
      </c>
      <c r="C808" t="s">
        <v>1</v>
      </c>
      <c r="D808" t="s">
        <v>246</v>
      </c>
      <c r="E808" t="s">
        <v>247</v>
      </c>
      <c r="G808">
        <f t="shared" si="51"/>
        <v>803</v>
      </c>
      <c r="H808">
        <f>COUNTIFS($B:$B,G808,$C:$C,"&gt;0")</f>
        <v>0</v>
      </c>
      <c r="I808" t="str">
        <f t="shared" si="48"/>
        <v>No</v>
      </c>
      <c r="K808">
        <f t="shared" si="49"/>
        <v>803</v>
      </c>
      <c r="L808">
        <f>SUMIFS($C:$C,$E:$E,L$5,$B:$B,$K808)</f>
        <v>0</v>
      </c>
      <c r="M808">
        <f>SUMIFS($C:$C,$E:$E,M$5,$B:$B,$K808)</f>
        <v>0</v>
      </c>
      <c r="N808">
        <f>SUMIFS($C:$C,$E:$E,N$5,$B:$B,$K808)</f>
        <v>0</v>
      </c>
      <c r="O808" t="e">
        <f t="shared" si="50"/>
        <v>#NUM!</v>
      </c>
    </row>
    <row r="809" spans="1:15" x14ac:dyDescent="0.2">
      <c r="A809" t="s">
        <v>13222</v>
      </c>
      <c r="B809" t="str">
        <f>MID(A809,34,LEN(A809)-37)</f>
        <v>821</v>
      </c>
      <c r="C809">
        <v>173</v>
      </c>
      <c r="D809" t="s">
        <v>14125</v>
      </c>
      <c r="E809" t="s">
        <v>247</v>
      </c>
      <c r="G809">
        <f t="shared" si="51"/>
        <v>804</v>
      </c>
      <c r="H809">
        <f>COUNTIFS($B:$B,G809,$C:$C,"&gt;0")</f>
        <v>0</v>
      </c>
      <c r="I809" t="str">
        <f t="shared" si="48"/>
        <v>No</v>
      </c>
      <c r="K809">
        <f t="shared" si="49"/>
        <v>804</v>
      </c>
      <c r="L809">
        <f>SUMIFS($C:$C,$E:$E,L$5,$B:$B,$K809)</f>
        <v>0</v>
      </c>
      <c r="M809">
        <f>SUMIFS($C:$C,$E:$E,M$5,$B:$B,$K809)</f>
        <v>0</v>
      </c>
      <c r="N809">
        <f>SUMIFS($C:$C,$E:$E,N$5,$B:$B,$K809)</f>
        <v>0</v>
      </c>
      <c r="O809" t="e">
        <f t="shared" si="50"/>
        <v>#NUM!</v>
      </c>
    </row>
    <row r="810" spans="1:15" x14ac:dyDescent="0.2">
      <c r="A810" t="s">
        <v>13223</v>
      </c>
      <c r="B810" t="str">
        <f>MID(A810,34,LEN(A810)-37)</f>
        <v>822</v>
      </c>
      <c r="C810" t="s">
        <v>1</v>
      </c>
      <c r="D810" t="s">
        <v>246</v>
      </c>
      <c r="E810" t="s">
        <v>247</v>
      </c>
      <c r="G810">
        <f t="shared" si="51"/>
        <v>805</v>
      </c>
      <c r="H810">
        <f>COUNTIFS($B:$B,G810,$C:$C,"&gt;0")</f>
        <v>0</v>
      </c>
      <c r="I810" t="str">
        <f t="shared" si="48"/>
        <v>No</v>
      </c>
      <c r="K810">
        <f t="shared" si="49"/>
        <v>805</v>
      </c>
      <c r="L810">
        <f>SUMIFS($C:$C,$E:$E,L$5,$B:$B,$K810)</f>
        <v>0</v>
      </c>
      <c r="M810">
        <f>SUMIFS($C:$C,$E:$E,M$5,$B:$B,$K810)</f>
        <v>0</v>
      </c>
      <c r="N810">
        <f>SUMIFS($C:$C,$E:$E,N$5,$B:$B,$K810)</f>
        <v>0</v>
      </c>
      <c r="O810" t="e">
        <f t="shared" si="50"/>
        <v>#NUM!</v>
      </c>
    </row>
    <row r="811" spans="1:15" x14ac:dyDescent="0.2">
      <c r="A811" t="s">
        <v>13224</v>
      </c>
      <c r="B811" t="str">
        <f>MID(A811,34,LEN(A811)-37)</f>
        <v>823</v>
      </c>
      <c r="C811" t="s">
        <v>1</v>
      </c>
      <c r="D811" t="s">
        <v>246</v>
      </c>
      <c r="E811" t="s">
        <v>247</v>
      </c>
      <c r="G811">
        <f t="shared" si="51"/>
        <v>806</v>
      </c>
      <c r="H811">
        <f>COUNTIFS($B:$B,G811,$C:$C,"&gt;0")</f>
        <v>0</v>
      </c>
      <c r="I811" t="str">
        <f t="shared" si="48"/>
        <v>No</v>
      </c>
      <c r="K811">
        <f t="shared" si="49"/>
        <v>806</v>
      </c>
      <c r="L811">
        <f>SUMIFS($C:$C,$E:$E,L$5,$B:$B,$K811)</f>
        <v>0</v>
      </c>
      <c r="M811">
        <f>SUMIFS($C:$C,$E:$E,M$5,$B:$B,$K811)</f>
        <v>0</v>
      </c>
      <c r="N811">
        <f>SUMIFS($C:$C,$E:$E,N$5,$B:$B,$K811)</f>
        <v>0</v>
      </c>
      <c r="O811" t="e">
        <f t="shared" si="50"/>
        <v>#NUM!</v>
      </c>
    </row>
    <row r="812" spans="1:15" x14ac:dyDescent="0.2">
      <c r="A812" t="s">
        <v>13226</v>
      </c>
      <c r="B812" t="str">
        <f>MID(A812,34,LEN(A812)-37)</f>
        <v>824</v>
      </c>
      <c r="C812" t="s">
        <v>1</v>
      </c>
      <c r="D812" t="s">
        <v>246</v>
      </c>
      <c r="E812" t="s">
        <v>247</v>
      </c>
      <c r="G812">
        <f t="shared" si="51"/>
        <v>807</v>
      </c>
      <c r="H812">
        <f>COUNTIFS($B:$B,G812,$C:$C,"&gt;0")</f>
        <v>3</v>
      </c>
      <c r="I812" t="str">
        <f t="shared" si="48"/>
        <v>Yes</v>
      </c>
      <c r="K812">
        <f t="shared" si="49"/>
        <v>807</v>
      </c>
      <c r="L812">
        <f>SUMIFS($C:$C,$E:$E,L$5,$B:$B,$K812)</f>
        <v>156</v>
      </c>
      <c r="M812">
        <f>SUMIFS($C:$C,$E:$E,M$5,$B:$B,$K812)</f>
        <v>101</v>
      </c>
      <c r="N812">
        <f>SUMIFS($C:$C,$E:$E,N$5,$B:$B,$K812)</f>
        <v>88</v>
      </c>
      <c r="O812">
        <f t="shared" si="50"/>
        <v>88</v>
      </c>
    </row>
    <row r="813" spans="1:15" x14ac:dyDescent="0.2">
      <c r="A813" t="s">
        <v>13227</v>
      </c>
      <c r="B813" t="str">
        <f>MID(A813,34,LEN(A813)-37)</f>
        <v>825</v>
      </c>
      <c r="C813" t="s">
        <v>1</v>
      </c>
      <c r="D813" t="s">
        <v>246</v>
      </c>
      <c r="E813" t="s">
        <v>247</v>
      </c>
      <c r="G813">
        <f t="shared" si="51"/>
        <v>808</v>
      </c>
      <c r="H813">
        <f>COUNTIFS($B:$B,G813,$C:$C,"&gt;0")</f>
        <v>0</v>
      </c>
      <c r="I813" t="str">
        <f t="shared" si="48"/>
        <v>No</v>
      </c>
      <c r="K813">
        <f t="shared" si="49"/>
        <v>808</v>
      </c>
      <c r="L813">
        <f>SUMIFS($C:$C,$E:$E,L$5,$B:$B,$K813)</f>
        <v>0</v>
      </c>
      <c r="M813">
        <f>SUMIFS($C:$C,$E:$E,M$5,$B:$B,$K813)</f>
        <v>0</v>
      </c>
      <c r="N813">
        <f>SUMIFS($C:$C,$E:$E,N$5,$B:$B,$K813)</f>
        <v>0</v>
      </c>
      <c r="O813" t="e">
        <f t="shared" si="50"/>
        <v>#NUM!</v>
      </c>
    </row>
    <row r="814" spans="1:15" x14ac:dyDescent="0.2">
      <c r="A814" t="s">
        <v>13229</v>
      </c>
      <c r="B814" t="str">
        <f>MID(A814,34,LEN(A814)-37)</f>
        <v>826</v>
      </c>
      <c r="C814" t="s">
        <v>1</v>
      </c>
      <c r="D814" t="s">
        <v>246</v>
      </c>
      <c r="E814" t="s">
        <v>247</v>
      </c>
      <c r="G814">
        <f t="shared" si="51"/>
        <v>809</v>
      </c>
      <c r="H814">
        <f>COUNTIFS($B:$B,G814,$C:$C,"&gt;0")</f>
        <v>0</v>
      </c>
      <c r="I814" t="str">
        <f t="shared" si="48"/>
        <v>No</v>
      </c>
      <c r="K814">
        <f t="shared" si="49"/>
        <v>809</v>
      </c>
      <c r="L814">
        <f>SUMIFS($C:$C,$E:$E,L$5,$B:$B,$K814)</f>
        <v>0</v>
      </c>
      <c r="M814">
        <f>SUMIFS($C:$C,$E:$E,M$5,$B:$B,$K814)</f>
        <v>0</v>
      </c>
      <c r="N814">
        <f>SUMIFS($C:$C,$E:$E,N$5,$B:$B,$K814)</f>
        <v>0</v>
      </c>
      <c r="O814" t="e">
        <f t="shared" si="50"/>
        <v>#NUM!</v>
      </c>
    </row>
    <row r="815" spans="1:15" x14ac:dyDescent="0.2">
      <c r="A815" t="s">
        <v>13230</v>
      </c>
      <c r="B815" t="str">
        <f>MID(A815,34,LEN(A815)-37)</f>
        <v>827</v>
      </c>
      <c r="C815">
        <v>121</v>
      </c>
      <c r="D815" t="s">
        <v>14131</v>
      </c>
      <c r="E815" t="s">
        <v>247</v>
      </c>
      <c r="G815">
        <f t="shared" si="51"/>
        <v>810</v>
      </c>
      <c r="H815">
        <f>COUNTIFS($B:$B,G815,$C:$C,"&gt;0")</f>
        <v>0</v>
      </c>
      <c r="I815" t="str">
        <f t="shared" si="48"/>
        <v>No</v>
      </c>
      <c r="K815">
        <f t="shared" si="49"/>
        <v>810</v>
      </c>
      <c r="L815">
        <f>SUMIFS($C:$C,$E:$E,L$5,$B:$B,$K815)</f>
        <v>0</v>
      </c>
      <c r="M815">
        <f>SUMIFS($C:$C,$E:$E,M$5,$B:$B,$K815)</f>
        <v>0</v>
      </c>
      <c r="N815">
        <f>SUMIFS($C:$C,$E:$E,N$5,$B:$B,$K815)</f>
        <v>0</v>
      </c>
      <c r="O815" t="e">
        <f t="shared" si="50"/>
        <v>#NUM!</v>
      </c>
    </row>
    <row r="816" spans="1:15" x14ac:dyDescent="0.2">
      <c r="A816" t="s">
        <v>13232</v>
      </c>
      <c r="B816" t="str">
        <f>MID(A816,34,LEN(A816)-37)</f>
        <v>828</v>
      </c>
      <c r="C816" t="s">
        <v>1</v>
      </c>
      <c r="D816" t="s">
        <v>246</v>
      </c>
      <c r="E816" t="s">
        <v>247</v>
      </c>
      <c r="G816">
        <f t="shared" si="51"/>
        <v>811</v>
      </c>
      <c r="H816">
        <f>COUNTIFS($B:$B,G816,$C:$C,"&gt;0")</f>
        <v>2</v>
      </c>
      <c r="I816" t="str">
        <f t="shared" si="48"/>
        <v>No</v>
      </c>
      <c r="K816">
        <f t="shared" si="49"/>
        <v>811</v>
      </c>
      <c r="L816">
        <f>SUMIFS($C:$C,$E:$E,L$5,$B:$B,$K816)</f>
        <v>260</v>
      </c>
      <c r="M816">
        <f>SUMIFS($C:$C,$E:$E,M$5,$B:$B,$K816)</f>
        <v>153</v>
      </c>
      <c r="N816">
        <f>SUMIFS($C:$C,$E:$E,N$5,$B:$B,$K816)</f>
        <v>0</v>
      </c>
      <c r="O816">
        <f t="shared" si="50"/>
        <v>153</v>
      </c>
    </row>
    <row r="817" spans="1:15" x14ac:dyDescent="0.2">
      <c r="A817" t="s">
        <v>13235</v>
      </c>
      <c r="B817" t="str">
        <f>MID(A817,34,LEN(A817)-37)</f>
        <v>829</v>
      </c>
      <c r="C817" t="s">
        <v>1</v>
      </c>
      <c r="D817" t="s">
        <v>246</v>
      </c>
      <c r="E817" t="s">
        <v>247</v>
      </c>
      <c r="G817">
        <f t="shared" si="51"/>
        <v>812</v>
      </c>
      <c r="H817">
        <f>COUNTIFS($B:$B,G817,$C:$C,"&gt;0")</f>
        <v>0</v>
      </c>
      <c r="I817" t="str">
        <f t="shared" si="48"/>
        <v>No</v>
      </c>
      <c r="K817">
        <f t="shared" si="49"/>
        <v>812</v>
      </c>
      <c r="L817">
        <f>SUMIFS($C:$C,$E:$E,L$5,$B:$B,$K817)</f>
        <v>0</v>
      </c>
      <c r="M817">
        <f>SUMIFS($C:$C,$E:$E,M$5,$B:$B,$K817)</f>
        <v>0</v>
      </c>
      <c r="N817">
        <f>SUMIFS($C:$C,$E:$E,N$5,$B:$B,$K817)</f>
        <v>0</v>
      </c>
      <c r="O817" t="e">
        <f t="shared" si="50"/>
        <v>#NUM!</v>
      </c>
    </row>
    <row r="818" spans="1:15" x14ac:dyDescent="0.2">
      <c r="A818" t="s">
        <v>13236</v>
      </c>
      <c r="B818" t="str">
        <f>MID(A818,34,LEN(A818)-37)</f>
        <v>83</v>
      </c>
      <c r="C818" t="s">
        <v>1</v>
      </c>
      <c r="D818" t="s">
        <v>246</v>
      </c>
      <c r="E818" t="s">
        <v>247</v>
      </c>
      <c r="G818">
        <f t="shared" si="51"/>
        <v>813</v>
      </c>
      <c r="H818">
        <f>COUNTIFS($B:$B,G818,$C:$C,"&gt;0")</f>
        <v>0</v>
      </c>
      <c r="I818" t="str">
        <f t="shared" si="48"/>
        <v>No</v>
      </c>
      <c r="K818">
        <f t="shared" si="49"/>
        <v>813</v>
      </c>
      <c r="L818">
        <f>SUMIFS($C:$C,$E:$E,L$5,$B:$B,$K818)</f>
        <v>0</v>
      </c>
      <c r="M818">
        <f>SUMIFS($C:$C,$E:$E,M$5,$B:$B,$K818)</f>
        <v>0</v>
      </c>
      <c r="N818">
        <f>SUMIFS($C:$C,$E:$E,N$5,$B:$B,$K818)</f>
        <v>0</v>
      </c>
      <c r="O818" t="e">
        <f t="shared" si="50"/>
        <v>#NUM!</v>
      </c>
    </row>
    <row r="819" spans="1:15" x14ac:dyDescent="0.2">
      <c r="A819" t="s">
        <v>13238</v>
      </c>
      <c r="B819" t="str">
        <f>MID(A819,34,LEN(A819)-37)</f>
        <v>830</v>
      </c>
      <c r="C819" t="s">
        <v>1</v>
      </c>
      <c r="D819" t="s">
        <v>246</v>
      </c>
      <c r="E819" t="s">
        <v>247</v>
      </c>
      <c r="G819">
        <f t="shared" si="51"/>
        <v>814</v>
      </c>
      <c r="H819">
        <f>COUNTIFS($B:$B,G819,$C:$C,"&gt;0")</f>
        <v>1</v>
      </c>
      <c r="I819" t="str">
        <f t="shared" si="48"/>
        <v>No</v>
      </c>
      <c r="K819">
        <f t="shared" si="49"/>
        <v>814</v>
      </c>
      <c r="L819">
        <f>SUMIFS($C:$C,$E:$E,L$5,$B:$B,$K819)</f>
        <v>0</v>
      </c>
      <c r="M819">
        <f>SUMIFS($C:$C,$E:$E,M$5,$B:$B,$K819)</f>
        <v>151</v>
      </c>
      <c r="N819">
        <f>SUMIFS($C:$C,$E:$E,N$5,$B:$B,$K819)</f>
        <v>0</v>
      </c>
      <c r="O819">
        <f t="shared" si="50"/>
        <v>151</v>
      </c>
    </row>
    <row r="820" spans="1:15" x14ac:dyDescent="0.2">
      <c r="A820" t="s">
        <v>13239</v>
      </c>
      <c r="B820" t="str">
        <f>MID(A820,34,LEN(A820)-37)</f>
        <v>831</v>
      </c>
      <c r="C820" t="s">
        <v>1</v>
      </c>
      <c r="D820" t="s">
        <v>246</v>
      </c>
      <c r="E820" t="s">
        <v>247</v>
      </c>
      <c r="G820">
        <f t="shared" si="51"/>
        <v>815</v>
      </c>
      <c r="H820">
        <f>COUNTIFS($B:$B,G820,$C:$C,"&gt;0")</f>
        <v>0</v>
      </c>
      <c r="I820" t="str">
        <f t="shared" si="48"/>
        <v>No</v>
      </c>
      <c r="K820">
        <f t="shared" si="49"/>
        <v>815</v>
      </c>
      <c r="L820">
        <f>SUMIFS($C:$C,$E:$E,L$5,$B:$B,$K820)</f>
        <v>0</v>
      </c>
      <c r="M820">
        <f>SUMIFS($C:$C,$E:$E,M$5,$B:$B,$K820)</f>
        <v>0</v>
      </c>
      <c r="N820">
        <f>SUMIFS($C:$C,$E:$E,N$5,$B:$B,$K820)</f>
        <v>0</v>
      </c>
      <c r="O820" t="e">
        <f t="shared" si="50"/>
        <v>#NUM!</v>
      </c>
    </row>
    <row r="821" spans="1:15" x14ac:dyDescent="0.2">
      <c r="A821" t="s">
        <v>13240</v>
      </c>
      <c r="B821" t="str">
        <f>MID(A821,34,LEN(A821)-37)</f>
        <v>832</v>
      </c>
      <c r="C821" t="s">
        <v>1</v>
      </c>
      <c r="D821" t="s">
        <v>246</v>
      </c>
      <c r="E821" t="s">
        <v>247</v>
      </c>
      <c r="G821">
        <f t="shared" si="51"/>
        <v>816</v>
      </c>
      <c r="H821">
        <f>COUNTIFS($B:$B,G821,$C:$C,"&gt;0")</f>
        <v>0</v>
      </c>
      <c r="I821" t="str">
        <f t="shared" si="48"/>
        <v>No</v>
      </c>
      <c r="K821">
        <f t="shared" si="49"/>
        <v>816</v>
      </c>
      <c r="L821">
        <f>SUMIFS($C:$C,$E:$E,L$5,$B:$B,$K821)</f>
        <v>0</v>
      </c>
      <c r="M821">
        <f>SUMIFS($C:$C,$E:$E,M$5,$B:$B,$K821)</f>
        <v>0</v>
      </c>
      <c r="N821">
        <f>SUMIFS($C:$C,$E:$E,N$5,$B:$B,$K821)</f>
        <v>0</v>
      </c>
      <c r="O821" t="e">
        <f t="shared" si="50"/>
        <v>#NUM!</v>
      </c>
    </row>
    <row r="822" spans="1:15" x14ac:dyDescent="0.2">
      <c r="A822" t="s">
        <v>13244</v>
      </c>
      <c r="B822" t="str">
        <f>MID(A822,34,LEN(A822)-37)</f>
        <v>833</v>
      </c>
      <c r="C822" t="s">
        <v>1</v>
      </c>
      <c r="D822" t="s">
        <v>246</v>
      </c>
      <c r="E822" t="s">
        <v>247</v>
      </c>
      <c r="G822">
        <f t="shared" si="51"/>
        <v>817</v>
      </c>
      <c r="H822">
        <f>COUNTIFS($B:$B,G822,$C:$C,"&gt;0")</f>
        <v>1</v>
      </c>
      <c r="I822" t="str">
        <f t="shared" si="48"/>
        <v>No</v>
      </c>
      <c r="K822">
        <f t="shared" si="49"/>
        <v>817</v>
      </c>
      <c r="L822">
        <f>SUMIFS($C:$C,$E:$E,L$5,$B:$B,$K822)</f>
        <v>0</v>
      </c>
      <c r="M822">
        <f>SUMIFS($C:$C,$E:$E,M$5,$B:$B,$K822)</f>
        <v>147</v>
      </c>
      <c r="N822">
        <f>SUMIFS($C:$C,$E:$E,N$5,$B:$B,$K822)</f>
        <v>0</v>
      </c>
      <c r="O822">
        <f t="shared" si="50"/>
        <v>147</v>
      </c>
    </row>
    <row r="823" spans="1:15" x14ac:dyDescent="0.2">
      <c r="A823" t="s">
        <v>13245</v>
      </c>
      <c r="B823" t="str">
        <f>MID(A823,34,LEN(A823)-37)</f>
        <v>834</v>
      </c>
      <c r="C823" t="s">
        <v>1</v>
      </c>
      <c r="D823" t="s">
        <v>246</v>
      </c>
      <c r="E823" t="s">
        <v>247</v>
      </c>
      <c r="G823">
        <f t="shared" si="51"/>
        <v>818</v>
      </c>
      <c r="H823">
        <f>COUNTIFS($B:$B,G823,$C:$C,"&gt;0")</f>
        <v>0</v>
      </c>
      <c r="I823" t="str">
        <f t="shared" si="48"/>
        <v>No</v>
      </c>
      <c r="K823">
        <f t="shared" si="49"/>
        <v>818</v>
      </c>
      <c r="L823">
        <f>SUMIFS($C:$C,$E:$E,L$5,$B:$B,$K823)</f>
        <v>0</v>
      </c>
      <c r="M823">
        <f>SUMIFS($C:$C,$E:$E,M$5,$B:$B,$K823)</f>
        <v>0</v>
      </c>
      <c r="N823">
        <f>SUMIFS($C:$C,$E:$E,N$5,$B:$B,$K823)</f>
        <v>0</v>
      </c>
      <c r="O823" t="e">
        <f t="shared" si="50"/>
        <v>#NUM!</v>
      </c>
    </row>
    <row r="824" spans="1:15" x14ac:dyDescent="0.2">
      <c r="A824" t="s">
        <v>13246</v>
      </c>
      <c r="B824" t="str">
        <f>MID(A824,34,LEN(A824)-37)</f>
        <v>835</v>
      </c>
      <c r="C824" t="s">
        <v>1</v>
      </c>
      <c r="D824" t="s">
        <v>246</v>
      </c>
      <c r="E824" t="s">
        <v>247</v>
      </c>
      <c r="G824">
        <f t="shared" si="51"/>
        <v>819</v>
      </c>
      <c r="H824">
        <f>COUNTIFS($B:$B,G824,$C:$C,"&gt;0")</f>
        <v>0</v>
      </c>
      <c r="I824" t="str">
        <f t="shared" si="48"/>
        <v>No</v>
      </c>
      <c r="K824">
        <f t="shared" si="49"/>
        <v>819</v>
      </c>
      <c r="L824">
        <f>SUMIFS($C:$C,$E:$E,L$5,$B:$B,$K824)</f>
        <v>0</v>
      </c>
      <c r="M824">
        <f>SUMIFS($C:$C,$E:$E,M$5,$B:$B,$K824)</f>
        <v>0</v>
      </c>
      <c r="N824">
        <f>SUMIFS($C:$C,$E:$E,N$5,$B:$B,$K824)</f>
        <v>0</v>
      </c>
      <c r="O824" t="e">
        <f t="shared" si="50"/>
        <v>#NUM!</v>
      </c>
    </row>
    <row r="825" spans="1:15" x14ac:dyDescent="0.2">
      <c r="A825" t="s">
        <v>13247</v>
      </c>
      <c r="B825" t="str">
        <f>MID(A825,34,LEN(A825)-37)</f>
        <v>836</v>
      </c>
      <c r="C825" t="s">
        <v>1</v>
      </c>
      <c r="D825" t="s">
        <v>14144</v>
      </c>
      <c r="E825" t="s">
        <v>247</v>
      </c>
      <c r="G825">
        <f t="shared" si="51"/>
        <v>820</v>
      </c>
      <c r="H825">
        <f>COUNTIFS($B:$B,G825,$C:$C,"&gt;0")</f>
        <v>0</v>
      </c>
      <c r="I825" t="str">
        <f t="shared" si="48"/>
        <v>No</v>
      </c>
      <c r="K825">
        <f t="shared" si="49"/>
        <v>820</v>
      </c>
      <c r="L825">
        <f>SUMIFS($C:$C,$E:$E,L$5,$B:$B,$K825)</f>
        <v>0</v>
      </c>
      <c r="M825">
        <f>SUMIFS($C:$C,$E:$E,M$5,$B:$B,$K825)</f>
        <v>0</v>
      </c>
      <c r="N825">
        <f>SUMIFS($C:$C,$E:$E,N$5,$B:$B,$K825)</f>
        <v>0</v>
      </c>
      <c r="O825" t="e">
        <f t="shared" si="50"/>
        <v>#NUM!</v>
      </c>
    </row>
    <row r="826" spans="1:15" x14ac:dyDescent="0.2">
      <c r="A826" t="s">
        <v>13249</v>
      </c>
      <c r="B826" t="str">
        <f>MID(A826,34,LEN(A826)-37)</f>
        <v>837</v>
      </c>
      <c r="C826" t="s">
        <v>1</v>
      </c>
      <c r="D826" t="s">
        <v>246</v>
      </c>
      <c r="E826" t="s">
        <v>247</v>
      </c>
      <c r="G826">
        <f t="shared" si="51"/>
        <v>821</v>
      </c>
      <c r="H826">
        <f>COUNTIFS($B:$B,G826,$C:$C,"&gt;0")</f>
        <v>2</v>
      </c>
      <c r="I826" t="str">
        <f t="shared" si="48"/>
        <v>No</v>
      </c>
      <c r="K826">
        <f t="shared" si="49"/>
        <v>821</v>
      </c>
      <c r="L826">
        <f>SUMIFS($C:$C,$E:$E,L$5,$B:$B,$K826)</f>
        <v>0</v>
      </c>
      <c r="M826">
        <f>SUMIFS($C:$C,$E:$E,M$5,$B:$B,$K826)</f>
        <v>177</v>
      </c>
      <c r="N826">
        <f>SUMIFS($C:$C,$E:$E,N$5,$B:$B,$K826)</f>
        <v>173</v>
      </c>
      <c r="O826">
        <f t="shared" si="50"/>
        <v>173</v>
      </c>
    </row>
    <row r="827" spans="1:15" x14ac:dyDescent="0.2">
      <c r="A827" t="s">
        <v>13250</v>
      </c>
      <c r="B827" t="str">
        <f>MID(A827,34,LEN(A827)-37)</f>
        <v>838</v>
      </c>
      <c r="C827" t="s">
        <v>1</v>
      </c>
      <c r="D827" t="s">
        <v>14147</v>
      </c>
      <c r="E827" t="s">
        <v>247</v>
      </c>
      <c r="G827">
        <f t="shared" si="51"/>
        <v>822</v>
      </c>
      <c r="H827">
        <f>COUNTIFS($B:$B,G827,$C:$C,"&gt;0")</f>
        <v>2</v>
      </c>
      <c r="I827" t="str">
        <f t="shared" si="48"/>
        <v>No</v>
      </c>
      <c r="K827">
        <f t="shared" si="49"/>
        <v>822</v>
      </c>
      <c r="L827">
        <f>SUMIFS($C:$C,$E:$E,L$5,$B:$B,$K827)</f>
        <v>338</v>
      </c>
      <c r="M827">
        <f>SUMIFS($C:$C,$E:$E,M$5,$B:$B,$K827)</f>
        <v>165</v>
      </c>
      <c r="N827">
        <f>SUMIFS($C:$C,$E:$E,N$5,$B:$B,$K827)</f>
        <v>0</v>
      </c>
      <c r="O827">
        <f t="shared" si="50"/>
        <v>165</v>
      </c>
    </row>
    <row r="828" spans="1:15" x14ac:dyDescent="0.2">
      <c r="A828" t="s">
        <v>13252</v>
      </c>
      <c r="B828" t="str">
        <f>MID(A828,34,LEN(A828)-37)</f>
        <v>839</v>
      </c>
      <c r="C828" t="s">
        <v>1</v>
      </c>
      <c r="D828" t="s">
        <v>246</v>
      </c>
      <c r="E828" t="s">
        <v>247</v>
      </c>
      <c r="G828">
        <f t="shared" si="51"/>
        <v>823</v>
      </c>
      <c r="H828">
        <f>COUNTIFS($B:$B,G828,$C:$C,"&gt;0")</f>
        <v>1</v>
      </c>
      <c r="I828" t="str">
        <f t="shared" si="48"/>
        <v>No</v>
      </c>
      <c r="K828">
        <f t="shared" si="49"/>
        <v>823</v>
      </c>
      <c r="L828">
        <f>SUMIFS($C:$C,$E:$E,L$5,$B:$B,$K828)</f>
        <v>0</v>
      </c>
      <c r="M828">
        <f>SUMIFS($C:$C,$E:$E,M$5,$B:$B,$K828)</f>
        <v>125</v>
      </c>
      <c r="N828">
        <f>SUMIFS($C:$C,$E:$E,N$5,$B:$B,$K828)</f>
        <v>0</v>
      </c>
      <c r="O828">
        <f t="shared" si="50"/>
        <v>125</v>
      </c>
    </row>
    <row r="829" spans="1:15" x14ac:dyDescent="0.2">
      <c r="A829" t="s">
        <v>13254</v>
      </c>
      <c r="B829" t="str">
        <f>MID(A829,34,LEN(A829)-37)</f>
        <v>84</v>
      </c>
      <c r="C829" t="s">
        <v>1</v>
      </c>
      <c r="D829" t="s">
        <v>246</v>
      </c>
      <c r="E829" t="s">
        <v>247</v>
      </c>
      <c r="G829">
        <f t="shared" si="51"/>
        <v>824</v>
      </c>
      <c r="H829">
        <f>COUNTIFS($B:$B,G829,$C:$C,"&gt;0")</f>
        <v>1</v>
      </c>
      <c r="I829" t="str">
        <f t="shared" si="48"/>
        <v>No</v>
      </c>
      <c r="K829">
        <f t="shared" si="49"/>
        <v>824</v>
      </c>
      <c r="L829">
        <f>SUMIFS($C:$C,$E:$E,L$5,$B:$B,$K829)</f>
        <v>0</v>
      </c>
      <c r="M829">
        <f>SUMIFS($C:$C,$E:$E,M$5,$B:$B,$K829)</f>
        <v>133</v>
      </c>
      <c r="N829">
        <f>SUMIFS($C:$C,$E:$E,N$5,$B:$B,$K829)</f>
        <v>0</v>
      </c>
      <c r="O829">
        <f t="shared" si="50"/>
        <v>133</v>
      </c>
    </row>
    <row r="830" spans="1:15" x14ac:dyDescent="0.2">
      <c r="A830" t="s">
        <v>13257</v>
      </c>
      <c r="B830" t="str">
        <f>MID(A830,34,LEN(A830)-37)</f>
        <v>840</v>
      </c>
      <c r="C830" t="s">
        <v>1</v>
      </c>
      <c r="D830" t="s">
        <v>246</v>
      </c>
      <c r="E830" t="s">
        <v>247</v>
      </c>
      <c r="G830">
        <f t="shared" si="51"/>
        <v>825</v>
      </c>
      <c r="H830">
        <f>COUNTIFS($B:$B,G830,$C:$C,"&gt;0")</f>
        <v>0</v>
      </c>
      <c r="I830" t="str">
        <f t="shared" si="48"/>
        <v>No</v>
      </c>
      <c r="K830">
        <f t="shared" si="49"/>
        <v>825</v>
      </c>
      <c r="L830">
        <f>SUMIFS($C:$C,$E:$E,L$5,$B:$B,$K830)</f>
        <v>0</v>
      </c>
      <c r="M830">
        <f>SUMIFS($C:$C,$E:$E,M$5,$B:$B,$K830)</f>
        <v>0</v>
      </c>
      <c r="N830">
        <f>SUMIFS($C:$C,$E:$E,N$5,$B:$B,$K830)</f>
        <v>0</v>
      </c>
      <c r="O830" t="e">
        <f t="shared" si="50"/>
        <v>#NUM!</v>
      </c>
    </row>
    <row r="831" spans="1:15" x14ac:dyDescent="0.2">
      <c r="A831" t="s">
        <v>13258</v>
      </c>
      <c r="B831" t="str">
        <f>MID(A831,34,LEN(A831)-37)</f>
        <v>841</v>
      </c>
      <c r="C831">
        <v>156</v>
      </c>
      <c r="D831" t="s">
        <v>14150</v>
      </c>
      <c r="E831" t="s">
        <v>247</v>
      </c>
      <c r="G831">
        <f t="shared" si="51"/>
        <v>826</v>
      </c>
      <c r="H831">
        <f>COUNTIFS($B:$B,G831,$C:$C,"&gt;0")</f>
        <v>1</v>
      </c>
      <c r="I831" t="str">
        <f t="shared" si="48"/>
        <v>No</v>
      </c>
      <c r="K831">
        <f t="shared" si="49"/>
        <v>826</v>
      </c>
      <c r="L831">
        <f>SUMIFS($C:$C,$E:$E,L$5,$B:$B,$K831)</f>
        <v>0</v>
      </c>
      <c r="M831">
        <f>SUMIFS($C:$C,$E:$E,M$5,$B:$B,$K831)</f>
        <v>160</v>
      </c>
      <c r="N831">
        <f>SUMIFS($C:$C,$E:$E,N$5,$B:$B,$K831)</f>
        <v>0</v>
      </c>
      <c r="O831">
        <f t="shared" si="50"/>
        <v>160</v>
      </c>
    </row>
    <row r="832" spans="1:15" x14ac:dyDescent="0.2">
      <c r="A832" t="s">
        <v>13261</v>
      </c>
      <c r="B832" t="str">
        <f>MID(A832,34,LEN(A832)-37)</f>
        <v>842</v>
      </c>
      <c r="C832" t="s">
        <v>1</v>
      </c>
      <c r="D832" t="s">
        <v>2677</v>
      </c>
      <c r="E832" t="s">
        <v>247</v>
      </c>
      <c r="G832">
        <f t="shared" si="51"/>
        <v>827</v>
      </c>
      <c r="H832">
        <f>COUNTIFS($B:$B,G832,$C:$C,"&gt;0")</f>
        <v>1</v>
      </c>
      <c r="I832" t="str">
        <f t="shared" si="48"/>
        <v>No</v>
      </c>
      <c r="K832">
        <f t="shared" si="49"/>
        <v>827</v>
      </c>
      <c r="L832">
        <f>SUMIFS($C:$C,$E:$E,L$5,$B:$B,$K832)</f>
        <v>0</v>
      </c>
      <c r="M832">
        <f>SUMIFS($C:$C,$E:$E,M$5,$B:$B,$K832)</f>
        <v>0</v>
      </c>
      <c r="N832">
        <f>SUMIFS($C:$C,$E:$E,N$5,$B:$B,$K832)</f>
        <v>121</v>
      </c>
      <c r="O832">
        <f t="shared" si="50"/>
        <v>121</v>
      </c>
    </row>
    <row r="833" spans="1:15" x14ac:dyDescent="0.2">
      <c r="A833" t="s">
        <v>13263</v>
      </c>
      <c r="B833" t="str">
        <f>MID(A833,34,LEN(A833)-37)</f>
        <v>843</v>
      </c>
      <c r="C833" t="s">
        <v>1</v>
      </c>
      <c r="D833" t="s">
        <v>246</v>
      </c>
      <c r="E833" t="s">
        <v>247</v>
      </c>
      <c r="G833">
        <f t="shared" si="51"/>
        <v>828</v>
      </c>
      <c r="H833">
        <f>COUNTIFS($B:$B,G833,$C:$C,"&gt;0")</f>
        <v>0</v>
      </c>
      <c r="I833" t="str">
        <f t="shared" si="48"/>
        <v>No</v>
      </c>
      <c r="K833">
        <f t="shared" si="49"/>
        <v>828</v>
      </c>
      <c r="L833">
        <f>SUMIFS($C:$C,$E:$E,L$5,$B:$B,$K833)</f>
        <v>0</v>
      </c>
      <c r="M833">
        <f>SUMIFS($C:$C,$E:$E,M$5,$B:$B,$K833)</f>
        <v>0</v>
      </c>
      <c r="N833">
        <f>SUMIFS($C:$C,$E:$E,N$5,$B:$B,$K833)</f>
        <v>0</v>
      </c>
      <c r="O833" t="e">
        <f t="shared" si="50"/>
        <v>#NUM!</v>
      </c>
    </row>
    <row r="834" spans="1:15" x14ac:dyDescent="0.2">
      <c r="A834" t="s">
        <v>13264</v>
      </c>
      <c r="B834" t="str">
        <f>MID(A834,34,LEN(A834)-37)</f>
        <v>844</v>
      </c>
      <c r="C834">
        <v>161</v>
      </c>
      <c r="D834" t="s">
        <v>14153</v>
      </c>
      <c r="E834" t="s">
        <v>247</v>
      </c>
      <c r="G834">
        <f t="shared" si="51"/>
        <v>829</v>
      </c>
      <c r="H834">
        <f>COUNTIFS($B:$B,G834,$C:$C,"&gt;0")</f>
        <v>0</v>
      </c>
      <c r="I834" t="str">
        <f t="shared" si="48"/>
        <v>No</v>
      </c>
      <c r="K834">
        <f t="shared" si="49"/>
        <v>829</v>
      </c>
      <c r="L834">
        <f>SUMIFS($C:$C,$E:$E,L$5,$B:$B,$K834)</f>
        <v>0</v>
      </c>
      <c r="M834">
        <f>SUMIFS($C:$C,$E:$E,M$5,$B:$B,$K834)</f>
        <v>0</v>
      </c>
      <c r="N834">
        <f>SUMIFS($C:$C,$E:$E,N$5,$B:$B,$K834)</f>
        <v>0</v>
      </c>
      <c r="O834" t="e">
        <f t="shared" si="50"/>
        <v>#NUM!</v>
      </c>
    </row>
    <row r="835" spans="1:15" x14ac:dyDescent="0.2">
      <c r="A835" t="s">
        <v>13266</v>
      </c>
      <c r="B835" t="str">
        <f>MID(A835,34,LEN(A835)-37)</f>
        <v>845</v>
      </c>
      <c r="C835" t="s">
        <v>1</v>
      </c>
      <c r="D835" t="s">
        <v>246</v>
      </c>
      <c r="E835" t="s">
        <v>247</v>
      </c>
      <c r="G835">
        <f t="shared" si="51"/>
        <v>830</v>
      </c>
      <c r="H835">
        <f>COUNTIFS($B:$B,G835,$C:$C,"&gt;0")</f>
        <v>0</v>
      </c>
      <c r="I835" t="str">
        <f t="shared" si="48"/>
        <v>No</v>
      </c>
      <c r="K835">
        <f t="shared" si="49"/>
        <v>830</v>
      </c>
      <c r="L835">
        <f>SUMIFS($C:$C,$E:$E,L$5,$B:$B,$K835)</f>
        <v>0</v>
      </c>
      <c r="M835">
        <f>SUMIFS($C:$C,$E:$E,M$5,$B:$B,$K835)</f>
        <v>0</v>
      </c>
      <c r="N835">
        <f>SUMIFS($C:$C,$E:$E,N$5,$B:$B,$K835)</f>
        <v>0</v>
      </c>
      <c r="O835" t="e">
        <f t="shared" si="50"/>
        <v>#NUM!</v>
      </c>
    </row>
    <row r="836" spans="1:15" x14ac:dyDescent="0.2">
      <c r="A836" t="s">
        <v>13267</v>
      </c>
      <c r="B836" t="str">
        <f>MID(A836,34,LEN(A836)-37)</f>
        <v>846</v>
      </c>
      <c r="C836" t="s">
        <v>1</v>
      </c>
      <c r="D836" t="s">
        <v>246</v>
      </c>
      <c r="E836" t="s">
        <v>247</v>
      </c>
      <c r="G836">
        <f t="shared" si="51"/>
        <v>831</v>
      </c>
      <c r="H836">
        <f>COUNTIFS($B:$B,G836,$C:$C,"&gt;0")</f>
        <v>1</v>
      </c>
      <c r="I836" t="str">
        <f t="shared" si="48"/>
        <v>No</v>
      </c>
      <c r="K836">
        <f t="shared" si="49"/>
        <v>831</v>
      </c>
      <c r="L836">
        <f>SUMIFS($C:$C,$E:$E,L$5,$B:$B,$K836)</f>
        <v>0</v>
      </c>
      <c r="M836">
        <f>SUMIFS($C:$C,$E:$E,M$5,$B:$B,$K836)</f>
        <v>135</v>
      </c>
      <c r="N836">
        <f>SUMIFS($C:$C,$E:$E,N$5,$B:$B,$K836)</f>
        <v>0</v>
      </c>
      <c r="O836">
        <f t="shared" si="50"/>
        <v>135</v>
      </c>
    </row>
    <row r="837" spans="1:15" x14ac:dyDescent="0.2">
      <c r="A837" t="s">
        <v>13268</v>
      </c>
      <c r="B837" t="str">
        <f>MID(A837,34,LEN(A837)-37)</f>
        <v>847</v>
      </c>
      <c r="C837" t="s">
        <v>1</v>
      </c>
      <c r="D837" t="s">
        <v>246</v>
      </c>
      <c r="E837" t="s">
        <v>247</v>
      </c>
      <c r="G837">
        <f t="shared" si="51"/>
        <v>832</v>
      </c>
      <c r="H837">
        <f>COUNTIFS($B:$B,G837,$C:$C,"&gt;0")</f>
        <v>0</v>
      </c>
      <c r="I837" t="str">
        <f t="shared" si="48"/>
        <v>No</v>
      </c>
      <c r="K837">
        <f t="shared" si="49"/>
        <v>832</v>
      </c>
      <c r="L837">
        <f>SUMIFS($C:$C,$E:$E,L$5,$B:$B,$K837)</f>
        <v>0</v>
      </c>
      <c r="M837">
        <f>SUMIFS($C:$C,$E:$E,M$5,$B:$B,$K837)</f>
        <v>0</v>
      </c>
      <c r="N837">
        <f>SUMIFS($C:$C,$E:$E,N$5,$B:$B,$K837)</f>
        <v>0</v>
      </c>
      <c r="O837" t="e">
        <f t="shared" si="50"/>
        <v>#NUM!</v>
      </c>
    </row>
    <row r="838" spans="1:15" x14ac:dyDescent="0.2">
      <c r="A838" t="s">
        <v>13270</v>
      </c>
      <c r="B838" t="str">
        <f>MID(A838,34,LEN(A838)-37)</f>
        <v>848</v>
      </c>
      <c r="C838" t="s">
        <v>1</v>
      </c>
      <c r="D838" t="s">
        <v>246</v>
      </c>
      <c r="E838" t="s">
        <v>247</v>
      </c>
      <c r="G838">
        <f t="shared" si="51"/>
        <v>833</v>
      </c>
      <c r="H838">
        <f>COUNTIFS($B:$B,G838,$C:$C,"&gt;0")</f>
        <v>1</v>
      </c>
      <c r="I838" t="str">
        <f t="shared" si="48"/>
        <v>No</v>
      </c>
      <c r="K838">
        <f t="shared" si="49"/>
        <v>833</v>
      </c>
      <c r="L838">
        <f>SUMIFS($C:$C,$E:$E,L$5,$B:$B,$K838)</f>
        <v>0</v>
      </c>
      <c r="M838">
        <f>SUMIFS($C:$C,$E:$E,M$5,$B:$B,$K838)</f>
        <v>141</v>
      </c>
      <c r="N838">
        <f>SUMIFS($C:$C,$E:$E,N$5,$B:$B,$K838)</f>
        <v>0</v>
      </c>
      <c r="O838">
        <f t="shared" si="50"/>
        <v>141</v>
      </c>
    </row>
    <row r="839" spans="1:15" x14ac:dyDescent="0.2">
      <c r="A839" t="s">
        <v>13271</v>
      </c>
      <c r="B839" t="str">
        <f>MID(A839,34,LEN(A839)-37)</f>
        <v>849</v>
      </c>
      <c r="C839" t="s">
        <v>1</v>
      </c>
      <c r="D839" t="s">
        <v>246</v>
      </c>
      <c r="E839" t="s">
        <v>247</v>
      </c>
      <c r="G839">
        <f t="shared" si="51"/>
        <v>834</v>
      </c>
      <c r="H839">
        <f>COUNTIFS($B:$B,G839,$C:$C,"&gt;0")</f>
        <v>0</v>
      </c>
      <c r="I839" t="str">
        <f t="shared" ref="I839:I902" si="52">IF(H839=3,"Yes","No")</f>
        <v>No</v>
      </c>
      <c r="K839">
        <f t="shared" ref="K839:K902" si="53">G839</f>
        <v>834</v>
      </c>
      <c r="L839">
        <f>SUMIFS($C:$C,$E:$E,L$5,$B:$B,$K839)</f>
        <v>0</v>
      </c>
      <c r="M839">
        <f>SUMIFS($C:$C,$E:$E,M$5,$B:$B,$K839)</f>
        <v>0</v>
      </c>
      <c r="N839">
        <f>SUMIFS($C:$C,$E:$E,N$5,$B:$B,$K839)</f>
        <v>0</v>
      </c>
      <c r="O839" t="e">
        <f t="shared" ref="O839:O902" si="54">SMALL(L839:N839,COUNTIF(L839:N839,0)+1)</f>
        <v>#NUM!</v>
      </c>
    </row>
    <row r="840" spans="1:15" x14ac:dyDescent="0.2">
      <c r="A840" t="s">
        <v>13273</v>
      </c>
      <c r="B840" t="str">
        <f>MID(A840,34,LEN(A840)-37)</f>
        <v>85</v>
      </c>
      <c r="C840" t="s">
        <v>1</v>
      </c>
      <c r="D840" t="s">
        <v>246</v>
      </c>
      <c r="E840" t="s">
        <v>247</v>
      </c>
      <c r="G840">
        <f t="shared" ref="G840:G903" si="55">G839+1</f>
        <v>835</v>
      </c>
      <c r="H840">
        <f>COUNTIFS($B:$B,G840,$C:$C,"&gt;0")</f>
        <v>0</v>
      </c>
      <c r="I840" t="str">
        <f t="shared" si="52"/>
        <v>No</v>
      </c>
      <c r="K840">
        <f t="shared" si="53"/>
        <v>835</v>
      </c>
      <c r="L840">
        <f>SUMIFS($C:$C,$E:$E,L$5,$B:$B,$K840)</f>
        <v>0</v>
      </c>
      <c r="M840">
        <f>SUMIFS($C:$C,$E:$E,M$5,$B:$B,$K840)</f>
        <v>0</v>
      </c>
      <c r="N840">
        <f>SUMIFS($C:$C,$E:$E,N$5,$B:$B,$K840)</f>
        <v>0</v>
      </c>
      <c r="O840" t="e">
        <f t="shared" si="54"/>
        <v>#NUM!</v>
      </c>
    </row>
    <row r="841" spans="1:15" x14ac:dyDescent="0.2">
      <c r="A841" t="s">
        <v>13274</v>
      </c>
      <c r="B841" t="str">
        <f>MID(A841,34,LEN(A841)-37)</f>
        <v>850</v>
      </c>
      <c r="C841" t="s">
        <v>1</v>
      </c>
      <c r="D841" t="s">
        <v>246</v>
      </c>
      <c r="E841" t="s">
        <v>247</v>
      </c>
      <c r="G841">
        <f t="shared" si="55"/>
        <v>836</v>
      </c>
      <c r="H841">
        <f>COUNTIFS($B:$B,G841,$C:$C,"&gt;0")</f>
        <v>0</v>
      </c>
      <c r="I841" t="str">
        <f t="shared" si="52"/>
        <v>No</v>
      </c>
      <c r="K841">
        <f t="shared" si="53"/>
        <v>836</v>
      </c>
      <c r="L841">
        <f>SUMIFS($C:$C,$E:$E,L$5,$B:$B,$K841)</f>
        <v>0</v>
      </c>
      <c r="M841">
        <f>SUMIFS($C:$C,$E:$E,M$5,$B:$B,$K841)</f>
        <v>0</v>
      </c>
      <c r="N841">
        <f>SUMIFS($C:$C,$E:$E,N$5,$B:$B,$K841)</f>
        <v>0</v>
      </c>
      <c r="O841" t="e">
        <f t="shared" si="54"/>
        <v>#NUM!</v>
      </c>
    </row>
    <row r="842" spans="1:15" x14ac:dyDescent="0.2">
      <c r="A842" t="s">
        <v>13276</v>
      </c>
      <c r="B842" t="str">
        <f>MID(A842,34,LEN(A842)-37)</f>
        <v>851</v>
      </c>
      <c r="C842" t="s">
        <v>1</v>
      </c>
      <c r="D842" t="s">
        <v>246</v>
      </c>
      <c r="E842" t="s">
        <v>247</v>
      </c>
      <c r="G842">
        <f t="shared" si="55"/>
        <v>837</v>
      </c>
      <c r="H842">
        <f>COUNTIFS($B:$B,G842,$C:$C,"&gt;0")</f>
        <v>0</v>
      </c>
      <c r="I842" t="str">
        <f t="shared" si="52"/>
        <v>No</v>
      </c>
      <c r="K842">
        <f t="shared" si="53"/>
        <v>837</v>
      </c>
      <c r="L842">
        <f>SUMIFS($C:$C,$E:$E,L$5,$B:$B,$K842)</f>
        <v>0</v>
      </c>
      <c r="M842">
        <f>SUMIFS($C:$C,$E:$E,M$5,$B:$B,$K842)</f>
        <v>0</v>
      </c>
      <c r="N842">
        <f>SUMIFS($C:$C,$E:$E,N$5,$B:$B,$K842)</f>
        <v>0</v>
      </c>
      <c r="O842" t="e">
        <f t="shared" si="54"/>
        <v>#NUM!</v>
      </c>
    </row>
    <row r="843" spans="1:15" x14ac:dyDescent="0.2">
      <c r="A843" t="s">
        <v>13277</v>
      </c>
      <c r="B843" t="str">
        <f>MID(A843,34,LEN(A843)-37)</f>
        <v>852</v>
      </c>
      <c r="C843" t="s">
        <v>1</v>
      </c>
      <c r="D843" t="s">
        <v>246</v>
      </c>
      <c r="E843" t="s">
        <v>247</v>
      </c>
      <c r="G843">
        <f t="shared" si="55"/>
        <v>838</v>
      </c>
      <c r="H843">
        <f>COUNTIFS($B:$B,G843,$C:$C,"&gt;0")</f>
        <v>1</v>
      </c>
      <c r="I843" t="str">
        <f t="shared" si="52"/>
        <v>No</v>
      </c>
      <c r="K843">
        <f t="shared" si="53"/>
        <v>838</v>
      </c>
      <c r="L843">
        <f>SUMIFS($C:$C,$E:$E,L$5,$B:$B,$K843)</f>
        <v>0</v>
      </c>
      <c r="M843">
        <f>SUMIFS($C:$C,$E:$E,M$5,$B:$B,$K843)</f>
        <v>117</v>
      </c>
      <c r="N843">
        <f>SUMIFS($C:$C,$E:$E,N$5,$B:$B,$K843)</f>
        <v>0</v>
      </c>
      <c r="O843">
        <f t="shared" si="54"/>
        <v>117</v>
      </c>
    </row>
    <row r="844" spans="1:15" x14ac:dyDescent="0.2">
      <c r="A844" t="s">
        <v>13279</v>
      </c>
      <c r="B844" t="str">
        <f>MID(A844,34,LEN(A844)-37)</f>
        <v>853</v>
      </c>
      <c r="C844" t="s">
        <v>1</v>
      </c>
      <c r="D844" t="s">
        <v>246</v>
      </c>
      <c r="E844" t="s">
        <v>247</v>
      </c>
      <c r="G844">
        <f t="shared" si="55"/>
        <v>839</v>
      </c>
      <c r="H844">
        <f>COUNTIFS($B:$B,G844,$C:$C,"&gt;0")</f>
        <v>0</v>
      </c>
      <c r="I844" t="str">
        <f t="shared" si="52"/>
        <v>No</v>
      </c>
      <c r="K844">
        <f t="shared" si="53"/>
        <v>839</v>
      </c>
      <c r="L844">
        <f>SUMIFS($C:$C,$E:$E,L$5,$B:$B,$K844)</f>
        <v>0</v>
      </c>
      <c r="M844">
        <f>SUMIFS($C:$C,$E:$E,M$5,$B:$B,$K844)</f>
        <v>0</v>
      </c>
      <c r="N844">
        <f>SUMIFS($C:$C,$E:$E,N$5,$B:$B,$K844)</f>
        <v>0</v>
      </c>
      <c r="O844" t="e">
        <f t="shared" si="54"/>
        <v>#NUM!</v>
      </c>
    </row>
    <row r="845" spans="1:15" x14ac:dyDescent="0.2">
      <c r="A845" t="s">
        <v>13281</v>
      </c>
      <c r="B845" t="str">
        <f>MID(A845,34,LEN(A845)-37)</f>
        <v>854</v>
      </c>
      <c r="C845" t="s">
        <v>1</v>
      </c>
      <c r="D845" t="s">
        <v>246</v>
      </c>
      <c r="E845" t="s">
        <v>247</v>
      </c>
      <c r="G845">
        <f t="shared" si="55"/>
        <v>840</v>
      </c>
      <c r="H845">
        <f>COUNTIFS($B:$B,G845,$C:$C,"&gt;0")</f>
        <v>1</v>
      </c>
      <c r="I845" t="str">
        <f t="shared" si="52"/>
        <v>No</v>
      </c>
      <c r="K845">
        <f t="shared" si="53"/>
        <v>840</v>
      </c>
      <c r="L845">
        <f>SUMIFS($C:$C,$E:$E,L$5,$B:$B,$K845)</f>
        <v>468</v>
      </c>
      <c r="M845">
        <f>SUMIFS($C:$C,$E:$E,M$5,$B:$B,$K845)</f>
        <v>0</v>
      </c>
      <c r="N845">
        <f>SUMIFS($C:$C,$E:$E,N$5,$B:$B,$K845)</f>
        <v>0</v>
      </c>
      <c r="O845">
        <f t="shared" si="54"/>
        <v>468</v>
      </c>
    </row>
    <row r="846" spans="1:15" x14ac:dyDescent="0.2">
      <c r="A846" t="s">
        <v>13282</v>
      </c>
      <c r="B846" t="str">
        <f>MID(A846,34,LEN(A846)-37)</f>
        <v>855</v>
      </c>
      <c r="C846" t="s">
        <v>1</v>
      </c>
      <c r="D846" t="s">
        <v>246</v>
      </c>
      <c r="E846" t="s">
        <v>247</v>
      </c>
      <c r="G846">
        <f t="shared" si="55"/>
        <v>841</v>
      </c>
      <c r="H846">
        <f>COUNTIFS($B:$B,G846,$C:$C,"&gt;0")</f>
        <v>2</v>
      </c>
      <c r="I846" t="str">
        <f t="shared" si="52"/>
        <v>No</v>
      </c>
      <c r="K846">
        <f t="shared" si="53"/>
        <v>841</v>
      </c>
      <c r="L846">
        <f>SUMIFS($C:$C,$E:$E,L$5,$B:$B,$K846)</f>
        <v>0</v>
      </c>
      <c r="M846">
        <f>SUMIFS($C:$C,$E:$E,M$5,$B:$B,$K846)</f>
        <v>168</v>
      </c>
      <c r="N846">
        <f>SUMIFS($C:$C,$E:$E,N$5,$B:$B,$K846)</f>
        <v>156</v>
      </c>
      <c r="O846">
        <f t="shared" si="54"/>
        <v>156</v>
      </c>
    </row>
    <row r="847" spans="1:15" x14ac:dyDescent="0.2">
      <c r="A847" t="s">
        <v>13284</v>
      </c>
      <c r="B847" t="str">
        <f>MID(A847,34,LEN(A847)-37)</f>
        <v>856</v>
      </c>
      <c r="C847" t="s">
        <v>1</v>
      </c>
      <c r="D847" t="s">
        <v>246</v>
      </c>
      <c r="E847" t="s">
        <v>247</v>
      </c>
      <c r="G847">
        <f t="shared" si="55"/>
        <v>842</v>
      </c>
      <c r="H847">
        <f>COUNTIFS($B:$B,G847,$C:$C,"&gt;0")</f>
        <v>0</v>
      </c>
      <c r="I847" t="str">
        <f t="shared" si="52"/>
        <v>No</v>
      </c>
      <c r="K847">
        <f t="shared" si="53"/>
        <v>842</v>
      </c>
      <c r="L847">
        <f>SUMIFS($C:$C,$E:$E,L$5,$B:$B,$K847)</f>
        <v>0</v>
      </c>
      <c r="M847">
        <f>SUMIFS($C:$C,$E:$E,M$5,$B:$B,$K847)</f>
        <v>0</v>
      </c>
      <c r="N847">
        <f>SUMIFS($C:$C,$E:$E,N$5,$B:$B,$K847)</f>
        <v>0</v>
      </c>
      <c r="O847" t="e">
        <f t="shared" si="54"/>
        <v>#NUM!</v>
      </c>
    </row>
    <row r="848" spans="1:15" x14ac:dyDescent="0.2">
      <c r="A848" t="s">
        <v>13285</v>
      </c>
      <c r="B848" t="str">
        <f>MID(A848,34,LEN(A848)-37)</f>
        <v>857</v>
      </c>
      <c r="C848" t="s">
        <v>1</v>
      </c>
      <c r="D848" t="s">
        <v>246</v>
      </c>
      <c r="E848" t="s">
        <v>247</v>
      </c>
      <c r="G848">
        <f t="shared" si="55"/>
        <v>843</v>
      </c>
      <c r="H848">
        <f>COUNTIFS($B:$B,G848,$C:$C,"&gt;0")</f>
        <v>0</v>
      </c>
      <c r="I848" t="str">
        <f t="shared" si="52"/>
        <v>No</v>
      </c>
      <c r="K848">
        <f t="shared" si="53"/>
        <v>843</v>
      </c>
      <c r="L848">
        <f>SUMIFS($C:$C,$E:$E,L$5,$B:$B,$K848)</f>
        <v>0</v>
      </c>
      <c r="M848">
        <f>SUMIFS($C:$C,$E:$E,M$5,$B:$B,$K848)</f>
        <v>0</v>
      </c>
      <c r="N848">
        <f>SUMIFS($C:$C,$E:$E,N$5,$B:$B,$K848)</f>
        <v>0</v>
      </c>
      <c r="O848" t="e">
        <f t="shared" si="54"/>
        <v>#NUM!</v>
      </c>
    </row>
    <row r="849" spans="1:15" x14ac:dyDescent="0.2">
      <c r="A849" t="s">
        <v>13286</v>
      </c>
      <c r="B849" t="str">
        <f>MID(A849,34,LEN(A849)-37)</f>
        <v>858</v>
      </c>
      <c r="C849" t="s">
        <v>1</v>
      </c>
      <c r="D849" t="s">
        <v>246</v>
      </c>
      <c r="E849" t="s">
        <v>247</v>
      </c>
      <c r="G849">
        <f t="shared" si="55"/>
        <v>844</v>
      </c>
      <c r="H849">
        <f>COUNTIFS($B:$B,G849,$C:$C,"&gt;0")</f>
        <v>1</v>
      </c>
      <c r="I849" t="str">
        <f t="shared" si="52"/>
        <v>No</v>
      </c>
      <c r="K849">
        <f t="shared" si="53"/>
        <v>844</v>
      </c>
      <c r="L849">
        <f>SUMIFS($C:$C,$E:$E,L$5,$B:$B,$K849)</f>
        <v>0</v>
      </c>
      <c r="M849">
        <f>SUMIFS($C:$C,$E:$E,M$5,$B:$B,$K849)</f>
        <v>0</v>
      </c>
      <c r="N849">
        <f>SUMIFS($C:$C,$E:$E,N$5,$B:$B,$K849)</f>
        <v>161</v>
      </c>
      <c r="O849">
        <f t="shared" si="54"/>
        <v>161</v>
      </c>
    </row>
    <row r="850" spans="1:15" x14ac:dyDescent="0.2">
      <c r="A850" t="s">
        <v>13288</v>
      </c>
      <c r="B850" t="str">
        <f>MID(A850,34,LEN(A850)-37)</f>
        <v>859</v>
      </c>
      <c r="C850" t="s">
        <v>1</v>
      </c>
      <c r="D850" t="s">
        <v>246</v>
      </c>
      <c r="E850" t="s">
        <v>247</v>
      </c>
      <c r="G850">
        <f t="shared" si="55"/>
        <v>845</v>
      </c>
      <c r="H850">
        <f>COUNTIFS($B:$B,G850,$C:$C,"&gt;0")</f>
        <v>0</v>
      </c>
      <c r="I850" t="str">
        <f t="shared" si="52"/>
        <v>No</v>
      </c>
      <c r="K850">
        <f t="shared" si="53"/>
        <v>845</v>
      </c>
      <c r="L850">
        <f>SUMIFS($C:$C,$E:$E,L$5,$B:$B,$K850)</f>
        <v>0</v>
      </c>
      <c r="M850">
        <f>SUMIFS($C:$C,$E:$E,M$5,$B:$B,$K850)</f>
        <v>0</v>
      </c>
      <c r="N850">
        <f>SUMIFS($C:$C,$E:$E,N$5,$B:$B,$K850)</f>
        <v>0</v>
      </c>
      <c r="O850" t="e">
        <f t="shared" si="54"/>
        <v>#NUM!</v>
      </c>
    </row>
    <row r="851" spans="1:15" x14ac:dyDescent="0.2">
      <c r="A851" t="s">
        <v>13291</v>
      </c>
      <c r="B851" t="str">
        <f>MID(A851,34,LEN(A851)-37)</f>
        <v>86</v>
      </c>
      <c r="C851" t="s">
        <v>1</v>
      </c>
      <c r="D851" t="s">
        <v>246</v>
      </c>
      <c r="E851" t="s">
        <v>247</v>
      </c>
      <c r="G851">
        <f t="shared" si="55"/>
        <v>846</v>
      </c>
      <c r="H851">
        <f>COUNTIFS($B:$B,G851,$C:$C,"&gt;0")</f>
        <v>1</v>
      </c>
      <c r="I851" t="str">
        <f t="shared" si="52"/>
        <v>No</v>
      </c>
      <c r="K851">
        <f t="shared" si="53"/>
        <v>846</v>
      </c>
      <c r="L851">
        <f>SUMIFS($C:$C,$E:$E,L$5,$B:$B,$K851)</f>
        <v>351</v>
      </c>
      <c r="M851">
        <f>SUMIFS($C:$C,$E:$E,M$5,$B:$B,$K851)</f>
        <v>0</v>
      </c>
      <c r="N851">
        <f>SUMIFS($C:$C,$E:$E,N$5,$B:$B,$K851)</f>
        <v>0</v>
      </c>
      <c r="O851">
        <f t="shared" si="54"/>
        <v>351</v>
      </c>
    </row>
    <row r="852" spans="1:15" x14ac:dyDescent="0.2">
      <c r="A852" t="s">
        <v>13292</v>
      </c>
      <c r="B852" t="str">
        <f>MID(A852,34,LEN(A852)-37)</f>
        <v>860</v>
      </c>
      <c r="C852" t="s">
        <v>1</v>
      </c>
      <c r="D852" t="s">
        <v>246</v>
      </c>
      <c r="E852" t="s">
        <v>247</v>
      </c>
      <c r="G852">
        <f t="shared" si="55"/>
        <v>847</v>
      </c>
      <c r="H852">
        <f>COUNTIFS($B:$B,G852,$C:$C,"&gt;0")</f>
        <v>0</v>
      </c>
      <c r="I852" t="str">
        <f t="shared" si="52"/>
        <v>No</v>
      </c>
      <c r="K852">
        <f t="shared" si="53"/>
        <v>847</v>
      </c>
      <c r="L852">
        <f>SUMIFS($C:$C,$E:$E,L$5,$B:$B,$K852)</f>
        <v>0</v>
      </c>
      <c r="M852">
        <f>SUMIFS($C:$C,$E:$E,M$5,$B:$B,$K852)</f>
        <v>0</v>
      </c>
      <c r="N852">
        <f>SUMIFS($C:$C,$E:$E,N$5,$B:$B,$K852)</f>
        <v>0</v>
      </c>
      <c r="O852" t="e">
        <f t="shared" si="54"/>
        <v>#NUM!</v>
      </c>
    </row>
    <row r="853" spans="1:15" x14ac:dyDescent="0.2">
      <c r="A853" t="s">
        <v>13294</v>
      </c>
      <c r="B853" t="str">
        <f>MID(A853,34,LEN(A853)-37)</f>
        <v>861</v>
      </c>
      <c r="C853" t="s">
        <v>1</v>
      </c>
      <c r="D853" t="s">
        <v>246</v>
      </c>
      <c r="E853" t="s">
        <v>247</v>
      </c>
      <c r="G853">
        <f t="shared" si="55"/>
        <v>848</v>
      </c>
      <c r="H853">
        <f>COUNTIFS($B:$B,G853,$C:$C,"&gt;0")</f>
        <v>1</v>
      </c>
      <c r="I853" t="str">
        <f t="shared" si="52"/>
        <v>No</v>
      </c>
      <c r="K853">
        <f t="shared" si="53"/>
        <v>848</v>
      </c>
      <c r="L853">
        <f>SUMIFS($C:$C,$E:$E,L$5,$B:$B,$K853)</f>
        <v>0</v>
      </c>
      <c r="M853">
        <f>SUMIFS($C:$C,$E:$E,M$5,$B:$B,$K853)</f>
        <v>153</v>
      </c>
      <c r="N853">
        <f>SUMIFS($C:$C,$E:$E,N$5,$B:$B,$K853)</f>
        <v>0</v>
      </c>
      <c r="O853">
        <f t="shared" si="54"/>
        <v>153</v>
      </c>
    </row>
    <row r="854" spans="1:15" x14ac:dyDescent="0.2">
      <c r="A854" t="s">
        <v>13295</v>
      </c>
      <c r="B854" t="str">
        <f>MID(A854,34,LEN(A854)-37)</f>
        <v>862</v>
      </c>
      <c r="C854" t="s">
        <v>1</v>
      </c>
      <c r="D854" t="s">
        <v>246</v>
      </c>
      <c r="E854" t="s">
        <v>247</v>
      </c>
      <c r="G854">
        <f t="shared" si="55"/>
        <v>849</v>
      </c>
      <c r="H854">
        <f>COUNTIFS($B:$B,G854,$C:$C,"&gt;0")</f>
        <v>1</v>
      </c>
      <c r="I854" t="str">
        <f t="shared" si="52"/>
        <v>No</v>
      </c>
      <c r="K854">
        <f t="shared" si="53"/>
        <v>849</v>
      </c>
      <c r="L854">
        <f>SUMIFS($C:$C,$E:$E,L$5,$B:$B,$K854)</f>
        <v>338</v>
      </c>
      <c r="M854">
        <f>SUMIFS($C:$C,$E:$E,M$5,$B:$B,$K854)</f>
        <v>0</v>
      </c>
      <c r="N854">
        <f>SUMIFS($C:$C,$E:$E,N$5,$B:$B,$K854)</f>
        <v>0</v>
      </c>
      <c r="O854">
        <f t="shared" si="54"/>
        <v>338</v>
      </c>
    </row>
    <row r="855" spans="1:15" x14ac:dyDescent="0.2">
      <c r="A855" t="s">
        <v>13296</v>
      </c>
      <c r="B855" t="str">
        <f>MID(A855,34,LEN(A855)-37)</f>
        <v>863</v>
      </c>
      <c r="C855">
        <v>106</v>
      </c>
      <c r="D855" t="s">
        <v>14180</v>
      </c>
      <c r="E855" t="s">
        <v>247</v>
      </c>
      <c r="G855">
        <f t="shared" si="55"/>
        <v>850</v>
      </c>
      <c r="H855">
        <f>COUNTIFS($B:$B,G855,$C:$C,"&gt;0")</f>
        <v>0</v>
      </c>
      <c r="I855" t="str">
        <f t="shared" si="52"/>
        <v>No</v>
      </c>
      <c r="K855">
        <f t="shared" si="53"/>
        <v>850</v>
      </c>
      <c r="L855">
        <f>SUMIFS($C:$C,$E:$E,L$5,$B:$B,$K855)</f>
        <v>0</v>
      </c>
      <c r="M855">
        <f>SUMIFS($C:$C,$E:$E,M$5,$B:$B,$K855)</f>
        <v>0</v>
      </c>
      <c r="N855">
        <f>SUMIFS($C:$C,$E:$E,N$5,$B:$B,$K855)</f>
        <v>0</v>
      </c>
      <c r="O855" t="e">
        <f t="shared" si="54"/>
        <v>#NUM!</v>
      </c>
    </row>
    <row r="856" spans="1:15" x14ac:dyDescent="0.2">
      <c r="A856" t="s">
        <v>13298</v>
      </c>
      <c r="B856" t="str">
        <f>MID(A856,34,LEN(A856)-37)</f>
        <v>864</v>
      </c>
      <c r="C856" t="s">
        <v>1</v>
      </c>
      <c r="D856" t="s">
        <v>246</v>
      </c>
      <c r="E856" t="s">
        <v>247</v>
      </c>
      <c r="G856">
        <f t="shared" si="55"/>
        <v>851</v>
      </c>
      <c r="H856">
        <f>COUNTIFS($B:$B,G856,$C:$C,"&gt;0")</f>
        <v>0</v>
      </c>
      <c r="I856" t="str">
        <f t="shared" si="52"/>
        <v>No</v>
      </c>
      <c r="K856">
        <f t="shared" si="53"/>
        <v>851</v>
      </c>
      <c r="L856">
        <f>SUMIFS($C:$C,$E:$E,L$5,$B:$B,$K856)</f>
        <v>0</v>
      </c>
      <c r="M856">
        <f>SUMIFS($C:$C,$E:$E,M$5,$B:$B,$K856)</f>
        <v>0</v>
      </c>
      <c r="N856">
        <f>SUMIFS($C:$C,$E:$E,N$5,$B:$B,$K856)</f>
        <v>0</v>
      </c>
      <c r="O856" t="e">
        <f t="shared" si="54"/>
        <v>#NUM!</v>
      </c>
    </row>
    <row r="857" spans="1:15" x14ac:dyDescent="0.2">
      <c r="A857" t="s">
        <v>13299</v>
      </c>
      <c r="B857" t="str">
        <f>MID(A857,34,LEN(A857)-37)</f>
        <v>865</v>
      </c>
      <c r="C857" t="s">
        <v>1</v>
      </c>
      <c r="D857" t="s">
        <v>246</v>
      </c>
      <c r="E857" t="s">
        <v>247</v>
      </c>
      <c r="G857">
        <f t="shared" si="55"/>
        <v>852</v>
      </c>
      <c r="H857">
        <f>COUNTIFS($B:$B,G857,$C:$C,"&gt;0")</f>
        <v>1</v>
      </c>
      <c r="I857" t="str">
        <f t="shared" si="52"/>
        <v>No</v>
      </c>
      <c r="K857">
        <f t="shared" si="53"/>
        <v>852</v>
      </c>
      <c r="L857">
        <f>SUMIFS($C:$C,$E:$E,L$5,$B:$B,$K857)</f>
        <v>0</v>
      </c>
      <c r="M857">
        <f>SUMIFS($C:$C,$E:$E,M$5,$B:$B,$K857)</f>
        <v>161</v>
      </c>
      <c r="N857">
        <f>SUMIFS($C:$C,$E:$E,N$5,$B:$B,$K857)</f>
        <v>0</v>
      </c>
      <c r="O857">
        <f t="shared" si="54"/>
        <v>161</v>
      </c>
    </row>
    <row r="858" spans="1:15" x14ac:dyDescent="0.2">
      <c r="A858" t="s">
        <v>13300</v>
      </c>
      <c r="B858" t="str">
        <f>MID(A858,34,LEN(A858)-37)</f>
        <v>866</v>
      </c>
      <c r="C858" t="s">
        <v>1</v>
      </c>
      <c r="D858" t="s">
        <v>246</v>
      </c>
      <c r="E858" t="s">
        <v>247</v>
      </c>
      <c r="G858">
        <f t="shared" si="55"/>
        <v>853</v>
      </c>
      <c r="H858">
        <f>COUNTIFS($B:$B,G858,$C:$C,"&gt;0")</f>
        <v>1</v>
      </c>
      <c r="I858" t="str">
        <f t="shared" si="52"/>
        <v>No</v>
      </c>
      <c r="K858">
        <f t="shared" si="53"/>
        <v>853</v>
      </c>
      <c r="L858">
        <f>SUMIFS($C:$C,$E:$E,L$5,$B:$B,$K858)</f>
        <v>0</v>
      </c>
      <c r="M858">
        <f>SUMIFS($C:$C,$E:$E,M$5,$B:$B,$K858)</f>
        <v>161</v>
      </c>
      <c r="N858">
        <f>SUMIFS($C:$C,$E:$E,N$5,$B:$B,$K858)</f>
        <v>0</v>
      </c>
      <c r="O858">
        <f t="shared" si="54"/>
        <v>161</v>
      </c>
    </row>
    <row r="859" spans="1:15" x14ac:dyDescent="0.2">
      <c r="A859" t="s">
        <v>13302</v>
      </c>
      <c r="B859" t="str">
        <f>MID(A859,34,LEN(A859)-37)</f>
        <v>867</v>
      </c>
      <c r="C859" t="s">
        <v>1</v>
      </c>
      <c r="D859" t="s">
        <v>246</v>
      </c>
      <c r="E859" t="s">
        <v>247</v>
      </c>
      <c r="G859">
        <f t="shared" si="55"/>
        <v>854</v>
      </c>
      <c r="H859">
        <f>COUNTIFS($B:$B,G859,$C:$C,"&gt;0")</f>
        <v>0</v>
      </c>
      <c r="I859" t="str">
        <f t="shared" si="52"/>
        <v>No</v>
      </c>
      <c r="K859">
        <f t="shared" si="53"/>
        <v>854</v>
      </c>
      <c r="L859">
        <f>SUMIFS($C:$C,$E:$E,L$5,$B:$B,$K859)</f>
        <v>0</v>
      </c>
      <c r="M859">
        <f>SUMIFS($C:$C,$E:$E,M$5,$B:$B,$K859)</f>
        <v>0</v>
      </c>
      <c r="N859">
        <f>SUMIFS($C:$C,$E:$E,N$5,$B:$B,$K859)</f>
        <v>0</v>
      </c>
      <c r="O859" t="e">
        <f t="shared" si="54"/>
        <v>#NUM!</v>
      </c>
    </row>
    <row r="860" spans="1:15" x14ac:dyDescent="0.2">
      <c r="A860" t="s">
        <v>13305</v>
      </c>
      <c r="B860" t="str">
        <f>MID(A860,34,LEN(A860)-37)</f>
        <v>868</v>
      </c>
      <c r="C860" t="s">
        <v>1</v>
      </c>
      <c r="D860" t="s">
        <v>246</v>
      </c>
      <c r="E860" t="s">
        <v>247</v>
      </c>
      <c r="G860">
        <f t="shared" si="55"/>
        <v>855</v>
      </c>
      <c r="H860">
        <f>COUNTIFS($B:$B,G860,$C:$C,"&gt;0")</f>
        <v>0</v>
      </c>
      <c r="I860" t="str">
        <f t="shared" si="52"/>
        <v>No</v>
      </c>
      <c r="K860">
        <f t="shared" si="53"/>
        <v>855</v>
      </c>
      <c r="L860">
        <f>SUMIFS($C:$C,$E:$E,L$5,$B:$B,$K860)</f>
        <v>0</v>
      </c>
      <c r="M860">
        <f>SUMIFS($C:$C,$E:$E,M$5,$B:$B,$K860)</f>
        <v>0</v>
      </c>
      <c r="N860">
        <f>SUMIFS($C:$C,$E:$E,N$5,$B:$B,$K860)</f>
        <v>0</v>
      </c>
      <c r="O860" t="e">
        <f t="shared" si="54"/>
        <v>#NUM!</v>
      </c>
    </row>
    <row r="861" spans="1:15" x14ac:dyDescent="0.2">
      <c r="A861" t="s">
        <v>13306</v>
      </c>
      <c r="B861" t="str">
        <f>MID(A861,34,LEN(A861)-37)</f>
        <v>869</v>
      </c>
      <c r="C861" t="s">
        <v>1</v>
      </c>
      <c r="D861" t="s">
        <v>246</v>
      </c>
      <c r="E861" t="s">
        <v>247</v>
      </c>
      <c r="G861">
        <f t="shared" si="55"/>
        <v>856</v>
      </c>
      <c r="H861">
        <f>COUNTIFS($B:$B,G861,$C:$C,"&gt;0")</f>
        <v>0</v>
      </c>
      <c r="I861" t="str">
        <f t="shared" si="52"/>
        <v>No</v>
      </c>
      <c r="K861">
        <f t="shared" si="53"/>
        <v>856</v>
      </c>
      <c r="L861">
        <f>SUMIFS($C:$C,$E:$E,L$5,$B:$B,$K861)</f>
        <v>0</v>
      </c>
      <c r="M861">
        <f>SUMIFS($C:$C,$E:$E,M$5,$B:$B,$K861)</f>
        <v>0</v>
      </c>
      <c r="N861">
        <f>SUMIFS($C:$C,$E:$E,N$5,$B:$B,$K861)</f>
        <v>0</v>
      </c>
      <c r="O861" t="e">
        <f t="shared" si="54"/>
        <v>#NUM!</v>
      </c>
    </row>
    <row r="862" spans="1:15" x14ac:dyDescent="0.2">
      <c r="A862" t="s">
        <v>13308</v>
      </c>
      <c r="B862" t="str">
        <f>MID(A862,34,LEN(A862)-37)</f>
        <v>87</v>
      </c>
      <c r="C862" t="s">
        <v>1</v>
      </c>
      <c r="D862" t="s">
        <v>246</v>
      </c>
      <c r="E862" t="s">
        <v>247</v>
      </c>
      <c r="G862">
        <f t="shared" si="55"/>
        <v>857</v>
      </c>
      <c r="H862">
        <f>COUNTIFS($B:$B,G862,$C:$C,"&gt;0")</f>
        <v>1</v>
      </c>
      <c r="I862" t="str">
        <f t="shared" si="52"/>
        <v>No</v>
      </c>
      <c r="K862">
        <f t="shared" si="53"/>
        <v>857</v>
      </c>
      <c r="L862">
        <f>SUMIFS($C:$C,$E:$E,L$5,$B:$B,$K862)</f>
        <v>0</v>
      </c>
      <c r="M862">
        <f>SUMIFS($C:$C,$E:$E,M$5,$B:$B,$K862)</f>
        <v>136</v>
      </c>
      <c r="N862">
        <f>SUMIFS($C:$C,$E:$E,N$5,$B:$B,$K862)</f>
        <v>0</v>
      </c>
      <c r="O862">
        <f t="shared" si="54"/>
        <v>136</v>
      </c>
    </row>
    <row r="863" spans="1:15" x14ac:dyDescent="0.2">
      <c r="A863" t="s">
        <v>13309</v>
      </c>
      <c r="B863" t="str">
        <f>MID(A863,34,LEN(A863)-37)</f>
        <v>870</v>
      </c>
      <c r="C863" t="s">
        <v>1</v>
      </c>
      <c r="D863" t="s">
        <v>246</v>
      </c>
      <c r="E863" t="s">
        <v>247</v>
      </c>
      <c r="G863">
        <f t="shared" si="55"/>
        <v>858</v>
      </c>
      <c r="H863">
        <f>COUNTIFS($B:$B,G863,$C:$C,"&gt;0")</f>
        <v>1</v>
      </c>
      <c r="I863" t="str">
        <f t="shared" si="52"/>
        <v>No</v>
      </c>
      <c r="K863">
        <f t="shared" si="53"/>
        <v>858</v>
      </c>
      <c r="L863">
        <f>SUMIFS($C:$C,$E:$E,L$5,$B:$B,$K863)</f>
        <v>0</v>
      </c>
      <c r="M863">
        <f>SUMIFS($C:$C,$E:$E,M$5,$B:$B,$K863)</f>
        <v>144</v>
      </c>
      <c r="N863">
        <f>SUMIFS($C:$C,$E:$E,N$5,$B:$B,$K863)</f>
        <v>0</v>
      </c>
      <c r="O863">
        <f t="shared" si="54"/>
        <v>144</v>
      </c>
    </row>
    <row r="864" spans="1:15" x14ac:dyDescent="0.2">
      <c r="A864" t="s">
        <v>13311</v>
      </c>
      <c r="B864" t="str">
        <f>MID(A864,34,LEN(A864)-37)</f>
        <v>871</v>
      </c>
      <c r="C864" t="s">
        <v>1</v>
      </c>
      <c r="D864" t="s">
        <v>14193</v>
      </c>
      <c r="E864" t="s">
        <v>247</v>
      </c>
      <c r="G864">
        <f t="shared" si="55"/>
        <v>859</v>
      </c>
      <c r="H864">
        <f>COUNTIFS($B:$B,G864,$C:$C,"&gt;0")</f>
        <v>1</v>
      </c>
      <c r="I864" t="str">
        <f t="shared" si="52"/>
        <v>No</v>
      </c>
      <c r="K864">
        <f t="shared" si="53"/>
        <v>859</v>
      </c>
      <c r="L864">
        <f>SUMIFS($C:$C,$E:$E,L$5,$B:$B,$K864)</f>
        <v>0</v>
      </c>
      <c r="M864">
        <f>SUMIFS($C:$C,$E:$E,M$5,$B:$B,$K864)</f>
        <v>126</v>
      </c>
      <c r="N864">
        <f>SUMIFS($C:$C,$E:$E,N$5,$B:$B,$K864)</f>
        <v>0</v>
      </c>
      <c r="O864">
        <f t="shared" si="54"/>
        <v>126</v>
      </c>
    </row>
    <row r="865" spans="1:15" x14ac:dyDescent="0.2">
      <c r="A865" t="s">
        <v>13312</v>
      </c>
      <c r="B865" t="str">
        <f>MID(A865,34,LEN(A865)-37)</f>
        <v>872</v>
      </c>
      <c r="C865">
        <v>126</v>
      </c>
      <c r="D865" t="s">
        <v>14194</v>
      </c>
      <c r="E865" t="s">
        <v>247</v>
      </c>
      <c r="G865">
        <f t="shared" si="55"/>
        <v>860</v>
      </c>
      <c r="H865">
        <f>COUNTIFS($B:$B,G865,$C:$C,"&gt;0")</f>
        <v>0</v>
      </c>
      <c r="I865" t="str">
        <f t="shared" si="52"/>
        <v>No</v>
      </c>
      <c r="K865">
        <f t="shared" si="53"/>
        <v>860</v>
      </c>
      <c r="L865">
        <f>SUMIFS($C:$C,$E:$E,L$5,$B:$B,$K865)</f>
        <v>0</v>
      </c>
      <c r="M865">
        <f>SUMIFS($C:$C,$E:$E,M$5,$B:$B,$K865)</f>
        <v>0</v>
      </c>
      <c r="N865">
        <f>SUMIFS($C:$C,$E:$E,N$5,$B:$B,$K865)</f>
        <v>0</v>
      </c>
      <c r="O865" t="e">
        <f t="shared" si="54"/>
        <v>#NUM!</v>
      </c>
    </row>
    <row r="866" spans="1:15" x14ac:dyDescent="0.2">
      <c r="A866" t="s">
        <v>13314</v>
      </c>
      <c r="B866" t="str">
        <f>MID(A866,34,LEN(A866)-37)</f>
        <v>873</v>
      </c>
      <c r="C866" t="s">
        <v>1</v>
      </c>
      <c r="D866" t="s">
        <v>246</v>
      </c>
      <c r="E866" t="s">
        <v>247</v>
      </c>
      <c r="G866">
        <f t="shared" si="55"/>
        <v>861</v>
      </c>
      <c r="H866">
        <f>COUNTIFS($B:$B,G866,$C:$C,"&gt;0")</f>
        <v>1</v>
      </c>
      <c r="I866" t="str">
        <f t="shared" si="52"/>
        <v>No</v>
      </c>
      <c r="K866">
        <f t="shared" si="53"/>
        <v>861</v>
      </c>
      <c r="L866">
        <f>SUMIFS($C:$C,$E:$E,L$5,$B:$B,$K866)</f>
        <v>0</v>
      </c>
      <c r="M866">
        <f>SUMIFS($C:$C,$E:$E,M$5,$B:$B,$K866)</f>
        <v>123</v>
      </c>
      <c r="N866">
        <f>SUMIFS($C:$C,$E:$E,N$5,$B:$B,$K866)</f>
        <v>0</v>
      </c>
      <c r="O866">
        <f t="shared" si="54"/>
        <v>123</v>
      </c>
    </row>
    <row r="867" spans="1:15" x14ac:dyDescent="0.2">
      <c r="A867" t="s">
        <v>13315</v>
      </c>
      <c r="B867" t="str">
        <f>MID(A867,34,LEN(A867)-37)</f>
        <v>874</v>
      </c>
      <c r="C867" t="s">
        <v>1</v>
      </c>
      <c r="D867" t="s">
        <v>246</v>
      </c>
      <c r="E867" t="s">
        <v>247</v>
      </c>
      <c r="G867">
        <f t="shared" si="55"/>
        <v>862</v>
      </c>
      <c r="H867">
        <f>COUNTIFS($B:$B,G867,$C:$C,"&gt;0")</f>
        <v>1</v>
      </c>
      <c r="I867" t="str">
        <f t="shared" si="52"/>
        <v>No</v>
      </c>
      <c r="K867">
        <f t="shared" si="53"/>
        <v>862</v>
      </c>
      <c r="L867">
        <f>SUMIFS($C:$C,$E:$E,L$5,$B:$B,$K867)</f>
        <v>273</v>
      </c>
      <c r="M867">
        <f>SUMIFS($C:$C,$E:$E,M$5,$B:$B,$K867)</f>
        <v>0</v>
      </c>
      <c r="N867">
        <f>SUMIFS($C:$C,$E:$E,N$5,$B:$B,$K867)</f>
        <v>0</v>
      </c>
      <c r="O867">
        <f t="shared" si="54"/>
        <v>273</v>
      </c>
    </row>
    <row r="868" spans="1:15" x14ac:dyDescent="0.2">
      <c r="A868" t="s">
        <v>13316</v>
      </c>
      <c r="B868" t="str">
        <f>MID(A868,34,LEN(A868)-37)</f>
        <v>875</v>
      </c>
      <c r="C868">
        <v>109</v>
      </c>
      <c r="D868" t="s">
        <v>14199</v>
      </c>
      <c r="E868" t="s">
        <v>247</v>
      </c>
      <c r="G868">
        <f t="shared" si="55"/>
        <v>863</v>
      </c>
      <c r="H868">
        <f>COUNTIFS($B:$B,G868,$C:$C,"&gt;0")</f>
        <v>2</v>
      </c>
      <c r="I868" t="str">
        <f t="shared" si="52"/>
        <v>No</v>
      </c>
      <c r="K868">
        <f t="shared" si="53"/>
        <v>863</v>
      </c>
      <c r="L868">
        <f>SUMIFS($C:$C,$E:$E,L$5,$B:$B,$K868)</f>
        <v>0</v>
      </c>
      <c r="M868">
        <f>SUMIFS($C:$C,$E:$E,M$5,$B:$B,$K868)</f>
        <v>114</v>
      </c>
      <c r="N868">
        <f>SUMIFS($C:$C,$E:$E,N$5,$B:$B,$K868)</f>
        <v>106</v>
      </c>
      <c r="O868">
        <f t="shared" si="54"/>
        <v>106</v>
      </c>
    </row>
    <row r="869" spans="1:15" x14ac:dyDescent="0.2">
      <c r="A869" t="s">
        <v>13317</v>
      </c>
      <c r="B869" t="str">
        <f>MID(A869,34,LEN(A869)-37)</f>
        <v>876</v>
      </c>
      <c r="C869">
        <v>137</v>
      </c>
      <c r="D869" t="s">
        <v>14200</v>
      </c>
      <c r="E869" t="s">
        <v>247</v>
      </c>
      <c r="G869">
        <f t="shared" si="55"/>
        <v>864</v>
      </c>
      <c r="H869">
        <f>COUNTIFS($B:$B,G869,$C:$C,"&gt;0")</f>
        <v>0</v>
      </c>
      <c r="I869" t="str">
        <f t="shared" si="52"/>
        <v>No</v>
      </c>
      <c r="K869">
        <f t="shared" si="53"/>
        <v>864</v>
      </c>
      <c r="L869">
        <f>SUMIFS($C:$C,$E:$E,L$5,$B:$B,$K869)</f>
        <v>0</v>
      </c>
      <c r="M869">
        <f>SUMIFS($C:$C,$E:$E,M$5,$B:$B,$K869)</f>
        <v>0</v>
      </c>
      <c r="N869">
        <f>SUMIFS($C:$C,$E:$E,N$5,$B:$B,$K869)</f>
        <v>0</v>
      </c>
      <c r="O869" t="e">
        <f t="shared" si="54"/>
        <v>#NUM!</v>
      </c>
    </row>
    <row r="870" spans="1:15" x14ac:dyDescent="0.2">
      <c r="A870" t="s">
        <v>13318</v>
      </c>
      <c r="B870" t="str">
        <f>MID(A870,34,LEN(A870)-37)</f>
        <v>877</v>
      </c>
      <c r="C870" t="s">
        <v>1</v>
      </c>
      <c r="D870" t="s">
        <v>246</v>
      </c>
      <c r="E870" t="s">
        <v>247</v>
      </c>
      <c r="G870">
        <f t="shared" si="55"/>
        <v>865</v>
      </c>
      <c r="H870">
        <f>COUNTIFS($B:$B,G870,$C:$C,"&gt;0")</f>
        <v>0</v>
      </c>
      <c r="I870" t="str">
        <f t="shared" si="52"/>
        <v>No</v>
      </c>
      <c r="K870">
        <f t="shared" si="53"/>
        <v>865</v>
      </c>
      <c r="L870">
        <f>SUMIFS($C:$C,$E:$E,L$5,$B:$B,$K870)</f>
        <v>0</v>
      </c>
      <c r="M870">
        <f>SUMIFS($C:$C,$E:$E,M$5,$B:$B,$K870)</f>
        <v>0</v>
      </c>
      <c r="N870">
        <f>SUMIFS($C:$C,$E:$E,N$5,$B:$B,$K870)</f>
        <v>0</v>
      </c>
      <c r="O870" t="e">
        <f t="shared" si="54"/>
        <v>#NUM!</v>
      </c>
    </row>
    <row r="871" spans="1:15" x14ac:dyDescent="0.2">
      <c r="A871" t="s">
        <v>13320</v>
      </c>
      <c r="B871" t="str">
        <f>MID(A871,34,LEN(A871)-37)</f>
        <v>878</v>
      </c>
      <c r="C871" t="s">
        <v>1</v>
      </c>
      <c r="D871" t="s">
        <v>14203</v>
      </c>
      <c r="E871" t="s">
        <v>247</v>
      </c>
      <c r="G871">
        <f t="shared" si="55"/>
        <v>866</v>
      </c>
      <c r="H871">
        <f>COUNTIFS($B:$B,G871,$C:$C,"&gt;0")</f>
        <v>0</v>
      </c>
      <c r="I871" t="str">
        <f t="shared" si="52"/>
        <v>No</v>
      </c>
      <c r="K871">
        <f t="shared" si="53"/>
        <v>866</v>
      </c>
      <c r="L871">
        <f>SUMIFS($C:$C,$E:$E,L$5,$B:$B,$K871)</f>
        <v>0</v>
      </c>
      <c r="M871">
        <f>SUMIFS($C:$C,$E:$E,M$5,$B:$B,$K871)</f>
        <v>0</v>
      </c>
      <c r="N871">
        <f>SUMIFS($C:$C,$E:$E,N$5,$B:$B,$K871)</f>
        <v>0</v>
      </c>
      <c r="O871" t="e">
        <f t="shared" si="54"/>
        <v>#NUM!</v>
      </c>
    </row>
    <row r="872" spans="1:15" x14ac:dyDescent="0.2">
      <c r="A872" t="s">
        <v>13322</v>
      </c>
      <c r="B872" t="str">
        <f>MID(A872,34,LEN(A872)-37)</f>
        <v>879</v>
      </c>
      <c r="C872" t="s">
        <v>1</v>
      </c>
      <c r="D872" t="s">
        <v>246</v>
      </c>
      <c r="E872" t="s">
        <v>247</v>
      </c>
      <c r="G872">
        <f t="shared" si="55"/>
        <v>867</v>
      </c>
      <c r="H872">
        <f>COUNTIFS($B:$B,G872,$C:$C,"&gt;0")</f>
        <v>1</v>
      </c>
      <c r="I872" t="str">
        <f t="shared" si="52"/>
        <v>No</v>
      </c>
      <c r="K872">
        <f t="shared" si="53"/>
        <v>867</v>
      </c>
      <c r="L872">
        <f>SUMIFS($C:$C,$E:$E,L$5,$B:$B,$K872)</f>
        <v>0</v>
      </c>
      <c r="M872">
        <f>SUMIFS($C:$C,$E:$E,M$5,$B:$B,$K872)</f>
        <v>125</v>
      </c>
      <c r="N872">
        <f>SUMIFS($C:$C,$E:$E,N$5,$B:$B,$K872)</f>
        <v>0</v>
      </c>
      <c r="O872">
        <f t="shared" si="54"/>
        <v>125</v>
      </c>
    </row>
    <row r="873" spans="1:15" x14ac:dyDescent="0.2">
      <c r="A873" t="s">
        <v>13323</v>
      </c>
      <c r="B873" t="str">
        <f>MID(A873,34,LEN(A873)-37)</f>
        <v>88</v>
      </c>
      <c r="C873">
        <v>142</v>
      </c>
      <c r="D873" t="s">
        <v>14209</v>
      </c>
      <c r="E873" t="s">
        <v>247</v>
      </c>
      <c r="G873">
        <f t="shared" si="55"/>
        <v>868</v>
      </c>
      <c r="H873">
        <f>COUNTIFS($B:$B,G873,$C:$C,"&gt;0")</f>
        <v>1</v>
      </c>
      <c r="I873" t="str">
        <f t="shared" si="52"/>
        <v>No</v>
      </c>
      <c r="K873">
        <f t="shared" si="53"/>
        <v>868</v>
      </c>
      <c r="L873">
        <f>SUMIFS($C:$C,$E:$E,L$5,$B:$B,$K873)</f>
        <v>0</v>
      </c>
      <c r="M873">
        <f>SUMIFS($C:$C,$E:$E,M$5,$B:$B,$K873)</f>
        <v>101</v>
      </c>
      <c r="N873">
        <f>SUMIFS($C:$C,$E:$E,N$5,$B:$B,$K873)</f>
        <v>0</v>
      </c>
      <c r="O873">
        <f t="shared" si="54"/>
        <v>101</v>
      </c>
    </row>
    <row r="874" spans="1:15" x14ac:dyDescent="0.2">
      <c r="A874" t="s">
        <v>13324</v>
      </c>
      <c r="B874" t="str">
        <f>MID(A874,34,LEN(A874)-37)</f>
        <v>880</v>
      </c>
      <c r="C874" t="s">
        <v>1</v>
      </c>
      <c r="D874" t="s">
        <v>246</v>
      </c>
      <c r="E874" t="s">
        <v>247</v>
      </c>
      <c r="G874">
        <f t="shared" si="55"/>
        <v>869</v>
      </c>
      <c r="H874">
        <f>COUNTIFS($B:$B,G874,$C:$C,"&gt;0")</f>
        <v>0</v>
      </c>
      <c r="I874" t="str">
        <f t="shared" si="52"/>
        <v>No</v>
      </c>
      <c r="K874">
        <f t="shared" si="53"/>
        <v>869</v>
      </c>
      <c r="L874">
        <f>SUMIFS($C:$C,$E:$E,L$5,$B:$B,$K874)</f>
        <v>0</v>
      </c>
      <c r="M874">
        <f>SUMIFS($C:$C,$E:$E,M$5,$B:$B,$K874)</f>
        <v>0</v>
      </c>
      <c r="N874">
        <f>SUMIFS($C:$C,$E:$E,N$5,$B:$B,$K874)</f>
        <v>0</v>
      </c>
      <c r="O874" t="e">
        <f t="shared" si="54"/>
        <v>#NUM!</v>
      </c>
    </row>
    <row r="875" spans="1:15" x14ac:dyDescent="0.2">
      <c r="A875" t="s">
        <v>13325</v>
      </c>
      <c r="B875" t="str">
        <f>MID(A875,34,LEN(A875)-37)</f>
        <v>881</v>
      </c>
      <c r="C875" t="s">
        <v>1</v>
      </c>
      <c r="D875" t="s">
        <v>246</v>
      </c>
      <c r="E875" t="s">
        <v>247</v>
      </c>
      <c r="G875">
        <f t="shared" si="55"/>
        <v>870</v>
      </c>
      <c r="H875">
        <f>COUNTIFS($B:$B,G875,$C:$C,"&gt;0")</f>
        <v>1</v>
      </c>
      <c r="I875" t="str">
        <f t="shared" si="52"/>
        <v>No</v>
      </c>
      <c r="K875">
        <f t="shared" si="53"/>
        <v>870</v>
      </c>
      <c r="L875">
        <f>SUMIFS($C:$C,$E:$E,L$5,$B:$B,$K875)</f>
        <v>0</v>
      </c>
      <c r="M875">
        <f>SUMIFS($C:$C,$E:$E,M$5,$B:$B,$K875)</f>
        <v>150</v>
      </c>
      <c r="N875">
        <f>SUMIFS($C:$C,$E:$E,N$5,$B:$B,$K875)</f>
        <v>0</v>
      </c>
      <c r="O875">
        <f t="shared" si="54"/>
        <v>150</v>
      </c>
    </row>
    <row r="876" spans="1:15" x14ac:dyDescent="0.2">
      <c r="A876" t="s">
        <v>13327</v>
      </c>
      <c r="B876" t="str">
        <f>MID(A876,34,LEN(A876)-37)</f>
        <v>882</v>
      </c>
      <c r="C876" t="s">
        <v>1</v>
      </c>
      <c r="D876" t="s">
        <v>14212</v>
      </c>
      <c r="E876" t="s">
        <v>247</v>
      </c>
      <c r="G876">
        <f t="shared" si="55"/>
        <v>871</v>
      </c>
      <c r="H876">
        <f>COUNTIFS($B:$B,G876,$C:$C,"&gt;0")</f>
        <v>1</v>
      </c>
      <c r="I876" t="str">
        <f t="shared" si="52"/>
        <v>No</v>
      </c>
      <c r="K876">
        <f t="shared" si="53"/>
        <v>871</v>
      </c>
      <c r="L876">
        <f>SUMIFS($C:$C,$E:$E,L$5,$B:$B,$K876)</f>
        <v>0</v>
      </c>
      <c r="M876">
        <f>SUMIFS($C:$C,$E:$E,M$5,$B:$B,$K876)</f>
        <v>128</v>
      </c>
      <c r="N876">
        <f>SUMIFS($C:$C,$E:$E,N$5,$B:$B,$K876)</f>
        <v>0</v>
      </c>
      <c r="O876">
        <f t="shared" si="54"/>
        <v>128</v>
      </c>
    </row>
    <row r="877" spans="1:15" x14ac:dyDescent="0.2">
      <c r="A877" t="s">
        <v>13330</v>
      </c>
      <c r="B877" t="str">
        <f>MID(A877,34,LEN(A877)-37)</f>
        <v>883</v>
      </c>
      <c r="C877" t="s">
        <v>1</v>
      </c>
      <c r="D877" t="s">
        <v>246</v>
      </c>
      <c r="E877" t="s">
        <v>247</v>
      </c>
      <c r="G877">
        <f t="shared" si="55"/>
        <v>872</v>
      </c>
      <c r="H877">
        <f>COUNTIFS($B:$B,G877,$C:$C,"&gt;0")</f>
        <v>2</v>
      </c>
      <c r="I877" t="str">
        <f t="shared" si="52"/>
        <v>No</v>
      </c>
      <c r="K877">
        <f t="shared" si="53"/>
        <v>872</v>
      </c>
      <c r="L877">
        <f>SUMIFS($C:$C,$E:$E,L$5,$B:$B,$K877)</f>
        <v>0</v>
      </c>
      <c r="M877">
        <f>SUMIFS($C:$C,$E:$E,M$5,$B:$B,$K877)</f>
        <v>149</v>
      </c>
      <c r="N877">
        <f>SUMIFS($C:$C,$E:$E,N$5,$B:$B,$K877)</f>
        <v>126</v>
      </c>
      <c r="O877">
        <f t="shared" si="54"/>
        <v>126</v>
      </c>
    </row>
    <row r="878" spans="1:15" x14ac:dyDescent="0.2">
      <c r="A878" t="s">
        <v>13332</v>
      </c>
      <c r="B878" t="str">
        <f>MID(A878,34,LEN(A878)-37)</f>
        <v>884</v>
      </c>
      <c r="C878">
        <v>129</v>
      </c>
      <c r="D878" t="s">
        <v>14214</v>
      </c>
      <c r="E878" t="s">
        <v>247</v>
      </c>
      <c r="G878">
        <f t="shared" si="55"/>
        <v>873</v>
      </c>
      <c r="H878">
        <f>COUNTIFS($B:$B,G878,$C:$C,"&gt;0")</f>
        <v>1</v>
      </c>
      <c r="I878" t="str">
        <f t="shared" si="52"/>
        <v>No</v>
      </c>
      <c r="K878">
        <f t="shared" si="53"/>
        <v>873</v>
      </c>
      <c r="L878">
        <f>SUMIFS($C:$C,$E:$E,L$5,$B:$B,$K878)</f>
        <v>0</v>
      </c>
      <c r="M878">
        <f>SUMIFS($C:$C,$E:$E,M$5,$B:$B,$K878)</f>
        <v>120</v>
      </c>
      <c r="N878">
        <f>SUMIFS($C:$C,$E:$E,N$5,$B:$B,$K878)</f>
        <v>0</v>
      </c>
      <c r="O878">
        <f t="shared" si="54"/>
        <v>120</v>
      </c>
    </row>
    <row r="879" spans="1:15" x14ac:dyDescent="0.2">
      <c r="A879" t="s">
        <v>13333</v>
      </c>
      <c r="B879" t="str">
        <f>MID(A879,34,LEN(A879)-37)</f>
        <v>885</v>
      </c>
      <c r="C879" t="s">
        <v>1</v>
      </c>
      <c r="D879" t="s">
        <v>14215</v>
      </c>
      <c r="E879" t="s">
        <v>247</v>
      </c>
      <c r="G879">
        <f t="shared" si="55"/>
        <v>874</v>
      </c>
      <c r="H879">
        <f>COUNTIFS($B:$B,G879,$C:$C,"&gt;0")</f>
        <v>1</v>
      </c>
      <c r="I879" t="str">
        <f t="shared" si="52"/>
        <v>No</v>
      </c>
      <c r="K879">
        <f t="shared" si="53"/>
        <v>874</v>
      </c>
      <c r="L879">
        <f>SUMIFS($C:$C,$E:$E,L$5,$B:$B,$K879)</f>
        <v>364</v>
      </c>
      <c r="M879">
        <f>SUMIFS($C:$C,$E:$E,M$5,$B:$B,$K879)</f>
        <v>0</v>
      </c>
      <c r="N879">
        <f>SUMIFS($C:$C,$E:$E,N$5,$B:$B,$K879)</f>
        <v>0</v>
      </c>
      <c r="O879">
        <f t="shared" si="54"/>
        <v>364</v>
      </c>
    </row>
    <row r="880" spans="1:15" x14ac:dyDescent="0.2">
      <c r="A880" t="s">
        <v>13334</v>
      </c>
      <c r="B880" t="str">
        <f>MID(A880,34,LEN(A880)-37)</f>
        <v>886</v>
      </c>
      <c r="C880" t="s">
        <v>1</v>
      </c>
      <c r="D880" t="s">
        <v>246</v>
      </c>
      <c r="E880" t="s">
        <v>247</v>
      </c>
      <c r="G880">
        <f t="shared" si="55"/>
        <v>875</v>
      </c>
      <c r="H880">
        <f>COUNTIFS($B:$B,G880,$C:$C,"&gt;0")</f>
        <v>3</v>
      </c>
      <c r="I880" t="str">
        <f t="shared" si="52"/>
        <v>Yes</v>
      </c>
      <c r="K880">
        <f t="shared" si="53"/>
        <v>875</v>
      </c>
      <c r="L880">
        <f>SUMIFS($C:$C,$E:$E,L$5,$B:$B,$K880)</f>
        <v>377</v>
      </c>
      <c r="M880">
        <f>SUMIFS($C:$C,$E:$E,M$5,$B:$B,$K880)</f>
        <v>109</v>
      </c>
      <c r="N880">
        <f>SUMIFS($C:$C,$E:$E,N$5,$B:$B,$K880)</f>
        <v>109</v>
      </c>
      <c r="O880">
        <f t="shared" si="54"/>
        <v>109</v>
      </c>
    </row>
    <row r="881" spans="1:15" x14ac:dyDescent="0.2">
      <c r="A881" t="s">
        <v>13336</v>
      </c>
      <c r="B881" t="str">
        <f>MID(A881,34,LEN(A881)-37)</f>
        <v>887</v>
      </c>
      <c r="C881" t="s">
        <v>1</v>
      </c>
      <c r="D881" t="s">
        <v>246</v>
      </c>
      <c r="E881" t="s">
        <v>247</v>
      </c>
      <c r="G881">
        <f t="shared" si="55"/>
        <v>876</v>
      </c>
      <c r="H881">
        <f>COUNTIFS($B:$B,G881,$C:$C,"&gt;0")</f>
        <v>3</v>
      </c>
      <c r="I881" t="str">
        <f t="shared" si="52"/>
        <v>Yes</v>
      </c>
      <c r="K881">
        <f t="shared" si="53"/>
        <v>876</v>
      </c>
      <c r="L881">
        <f>SUMIFS($C:$C,$E:$E,L$5,$B:$B,$K881)</f>
        <v>234</v>
      </c>
      <c r="M881">
        <f>SUMIFS($C:$C,$E:$E,M$5,$B:$B,$K881)</f>
        <v>157</v>
      </c>
      <c r="N881">
        <f>SUMIFS($C:$C,$E:$E,N$5,$B:$B,$K881)</f>
        <v>137</v>
      </c>
      <c r="O881">
        <f t="shared" si="54"/>
        <v>137</v>
      </c>
    </row>
    <row r="882" spans="1:15" x14ac:dyDescent="0.2">
      <c r="A882" t="s">
        <v>13337</v>
      </c>
      <c r="B882" t="str">
        <f>MID(A882,34,LEN(A882)-37)</f>
        <v>888</v>
      </c>
      <c r="C882" t="s">
        <v>1</v>
      </c>
      <c r="D882" t="s">
        <v>246</v>
      </c>
      <c r="E882" t="s">
        <v>247</v>
      </c>
      <c r="G882">
        <f t="shared" si="55"/>
        <v>877</v>
      </c>
      <c r="H882">
        <f>COUNTIFS($B:$B,G882,$C:$C,"&gt;0")</f>
        <v>2</v>
      </c>
      <c r="I882" t="str">
        <f t="shared" si="52"/>
        <v>No</v>
      </c>
      <c r="K882">
        <f t="shared" si="53"/>
        <v>877</v>
      </c>
      <c r="L882">
        <f>SUMIFS($C:$C,$E:$E,L$5,$B:$B,$K882)</f>
        <v>286</v>
      </c>
      <c r="M882">
        <f>SUMIFS($C:$C,$E:$E,M$5,$B:$B,$K882)</f>
        <v>160</v>
      </c>
      <c r="N882">
        <f>SUMIFS($C:$C,$E:$E,N$5,$B:$B,$K882)</f>
        <v>0</v>
      </c>
      <c r="O882">
        <f t="shared" si="54"/>
        <v>160</v>
      </c>
    </row>
    <row r="883" spans="1:15" x14ac:dyDescent="0.2">
      <c r="A883" t="s">
        <v>13338</v>
      </c>
      <c r="B883" t="str">
        <f>MID(A883,34,LEN(A883)-37)</f>
        <v>889</v>
      </c>
      <c r="C883" t="s">
        <v>1</v>
      </c>
      <c r="D883" t="s">
        <v>246</v>
      </c>
      <c r="E883" t="s">
        <v>247</v>
      </c>
      <c r="G883">
        <f t="shared" si="55"/>
        <v>878</v>
      </c>
      <c r="H883">
        <f>COUNTIFS($B:$B,G883,$C:$C,"&gt;0")</f>
        <v>0</v>
      </c>
      <c r="I883" t="str">
        <f t="shared" si="52"/>
        <v>No</v>
      </c>
      <c r="K883">
        <f t="shared" si="53"/>
        <v>878</v>
      </c>
      <c r="L883">
        <f>SUMIFS($C:$C,$E:$E,L$5,$B:$B,$K883)</f>
        <v>0</v>
      </c>
      <c r="M883">
        <f>SUMIFS($C:$C,$E:$E,M$5,$B:$B,$K883)</f>
        <v>0</v>
      </c>
      <c r="N883">
        <f>SUMIFS($C:$C,$E:$E,N$5,$B:$B,$K883)</f>
        <v>0</v>
      </c>
      <c r="O883" t="e">
        <f t="shared" si="54"/>
        <v>#NUM!</v>
      </c>
    </row>
    <row r="884" spans="1:15" x14ac:dyDescent="0.2">
      <c r="A884" t="s">
        <v>13339</v>
      </c>
      <c r="B884" t="str">
        <f>MID(A884,34,LEN(A884)-37)</f>
        <v>89</v>
      </c>
      <c r="C884" t="s">
        <v>1</v>
      </c>
      <c r="D884" t="s">
        <v>246</v>
      </c>
      <c r="E884" t="s">
        <v>247</v>
      </c>
      <c r="G884">
        <f t="shared" si="55"/>
        <v>879</v>
      </c>
      <c r="H884">
        <f>COUNTIFS($B:$B,G884,$C:$C,"&gt;0")</f>
        <v>0</v>
      </c>
      <c r="I884" t="str">
        <f t="shared" si="52"/>
        <v>No</v>
      </c>
      <c r="K884">
        <f t="shared" si="53"/>
        <v>879</v>
      </c>
      <c r="L884">
        <f>SUMIFS($C:$C,$E:$E,L$5,$B:$B,$K884)</f>
        <v>0</v>
      </c>
      <c r="M884">
        <f>SUMIFS($C:$C,$E:$E,M$5,$B:$B,$K884)</f>
        <v>0</v>
      </c>
      <c r="N884">
        <f>SUMIFS($C:$C,$E:$E,N$5,$B:$B,$K884)</f>
        <v>0</v>
      </c>
      <c r="O884" t="e">
        <f t="shared" si="54"/>
        <v>#NUM!</v>
      </c>
    </row>
    <row r="885" spans="1:15" x14ac:dyDescent="0.2">
      <c r="A885" t="s">
        <v>13340</v>
      </c>
      <c r="B885" t="str">
        <f>MID(A885,34,LEN(A885)-37)</f>
        <v>890</v>
      </c>
      <c r="C885" t="s">
        <v>1</v>
      </c>
      <c r="D885" t="s">
        <v>246</v>
      </c>
      <c r="E885" t="s">
        <v>247</v>
      </c>
      <c r="G885">
        <f t="shared" si="55"/>
        <v>880</v>
      </c>
      <c r="H885">
        <f>COUNTIFS($B:$B,G885,$C:$C,"&gt;0")</f>
        <v>0</v>
      </c>
      <c r="I885" t="str">
        <f t="shared" si="52"/>
        <v>No</v>
      </c>
      <c r="K885">
        <f t="shared" si="53"/>
        <v>880</v>
      </c>
      <c r="L885">
        <f>SUMIFS($C:$C,$E:$E,L$5,$B:$B,$K885)</f>
        <v>0</v>
      </c>
      <c r="M885">
        <f>SUMIFS($C:$C,$E:$E,M$5,$B:$B,$K885)</f>
        <v>0</v>
      </c>
      <c r="N885">
        <f>SUMIFS($C:$C,$E:$E,N$5,$B:$B,$K885)</f>
        <v>0</v>
      </c>
      <c r="O885" t="e">
        <f t="shared" si="54"/>
        <v>#NUM!</v>
      </c>
    </row>
    <row r="886" spans="1:15" x14ac:dyDescent="0.2">
      <c r="A886" t="s">
        <v>13341</v>
      </c>
      <c r="B886" t="str">
        <f>MID(A886,34,LEN(A886)-37)</f>
        <v>891</v>
      </c>
      <c r="C886" t="s">
        <v>1</v>
      </c>
      <c r="D886" t="s">
        <v>246</v>
      </c>
      <c r="E886" t="s">
        <v>247</v>
      </c>
      <c r="G886">
        <f t="shared" si="55"/>
        <v>881</v>
      </c>
      <c r="H886">
        <f>COUNTIFS($B:$B,G886,$C:$C,"&gt;0")</f>
        <v>0</v>
      </c>
      <c r="I886" t="str">
        <f t="shared" si="52"/>
        <v>No</v>
      </c>
      <c r="K886">
        <f t="shared" si="53"/>
        <v>881</v>
      </c>
      <c r="L886">
        <f>SUMIFS($C:$C,$E:$E,L$5,$B:$B,$K886)</f>
        <v>0</v>
      </c>
      <c r="M886">
        <f>SUMIFS($C:$C,$E:$E,M$5,$B:$B,$K886)</f>
        <v>0</v>
      </c>
      <c r="N886">
        <f>SUMIFS($C:$C,$E:$E,N$5,$B:$B,$K886)</f>
        <v>0</v>
      </c>
      <c r="O886" t="e">
        <f t="shared" si="54"/>
        <v>#NUM!</v>
      </c>
    </row>
    <row r="887" spans="1:15" x14ac:dyDescent="0.2">
      <c r="A887" t="s">
        <v>13342</v>
      </c>
      <c r="B887" t="str">
        <f>MID(A887,34,LEN(A887)-37)</f>
        <v>892</v>
      </c>
      <c r="C887" t="s">
        <v>1</v>
      </c>
      <c r="D887" t="s">
        <v>246</v>
      </c>
      <c r="E887" t="s">
        <v>247</v>
      </c>
      <c r="G887">
        <f t="shared" si="55"/>
        <v>882</v>
      </c>
      <c r="H887">
        <f>COUNTIFS($B:$B,G887,$C:$C,"&gt;0")</f>
        <v>0</v>
      </c>
      <c r="I887" t="str">
        <f t="shared" si="52"/>
        <v>No</v>
      </c>
      <c r="K887">
        <f t="shared" si="53"/>
        <v>882</v>
      </c>
      <c r="L887">
        <f>SUMIFS($C:$C,$E:$E,L$5,$B:$B,$K887)</f>
        <v>0</v>
      </c>
      <c r="M887">
        <f>SUMIFS($C:$C,$E:$E,M$5,$B:$B,$K887)</f>
        <v>0</v>
      </c>
      <c r="N887">
        <f>SUMIFS($C:$C,$E:$E,N$5,$B:$B,$K887)</f>
        <v>0</v>
      </c>
      <c r="O887" t="e">
        <f t="shared" si="54"/>
        <v>#NUM!</v>
      </c>
    </row>
    <row r="888" spans="1:15" x14ac:dyDescent="0.2">
      <c r="A888" t="s">
        <v>13344</v>
      </c>
      <c r="B888" t="str">
        <f>MID(A888,34,LEN(A888)-37)</f>
        <v>893</v>
      </c>
      <c r="C888" t="s">
        <v>1</v>
      </c>
      <c r="D888" t="s">
        <v>246</v>
      </c>
      <c r="E888" t="s">
        <v>247</v>
      </c>
      <c r="G888">
        <f t="shared" si="55"/>
        <v>883</v>
      </c>
      <c r="H888">
        <f>COUNTIFS($B:$B,G888,$C:$C,"&gt;0")</f>
        <v>1</v>
      </c>
      <c r="I888" t="str">
        <f t="shared" si="52"/>
        <v>No</v>
      </c>
      <c r="K888">
        <f t="shared" si="53"/>
        <v>883</v>
      </c>
      <c r="L888">
        <f>SUMIFS($C:$C,$E:$E,L$5,$B:$B,$K888)</f>
        <v>260</v>
      </c>
      <c r="M888">
        <f>SUMIFS($C:$C,$E:$E,M$5,$B:$B,$K888)</f>
        <v>0</v>
      </c>
      <c r="N888">
        <f>SUMIFS($C:$C,$E:$E,N$5,$B:$B,$K888)</f>
        <v>0</v>
      </c>
      <c r="O888">
        <f t="shared" si="54"/>
        <v>260</v>
      </c>
    </row>
    <row r="889" spans="1:15" x14ac:dyDescent="0.2">
      <c r="A889" t="s">
        <v>13345</v>
      </c>
      <c r="B889" t="str">
        <f>MID(A889,34,LEN(A889)-37)</f>
        <v>894</v>
      </c>
      <c r="C889" t="s">
        <v>1</v>
      </c>
      <c r="D889" t="s">
        <v>246</v>
      </c>
      <c r="E889" t="s">
        <v>247</v>
      </c>
      <c r="G889">
        <f t="shared" si="55"/>
        <v>884</v>
      </c>
      <c r="H889">
        <f>COUNTIFS($B:$B,G889,$C:$C,"&gt;0")</f>
        <v>2</v>
      </c>
      <c r="I889" t="str">
        <f t="shared" si="52"/>
        <v>No</v>
      </c>
      <c r="K889">
        <f t="shared" si="53"/>
        <v>884</v>
      </c>
      <c r="L889">
        <f>SUMIFS($C:$C,$E:$E,L$5,$B:$B,$K889)</f>
        <v>0</v>
      </c>
      <c r="M889">
        <f>SUMIFS($C:$C,$E:$E,M$5,$B:$B,$K889)</f>
        <v>142</v>
      </c>
      <c r="N889">
        <f>SUMIFS($C:$C,$E:$E,N$5,$B:$B,$K889)</f>
        <v>129</v>
      </c>
      <c r="O889">
        <f t="shared" si="54"/>
        <v>129</v>
      </c>
    </row>
    <row r="890" spans="1:15" x14ac:dyDescent="0.2">
      <c r="A890" t="s">
        <v>13347</v>
      </c>
      <c r="B890" t="str">
        <f>MID(A890,34,LEN(A890)-37)</f>
        <v>895</v>
      </c>
      <c r="C890" t="s">
        <v>1</v>
      </c>
      <c r="D890" t="s">
        <v>14234</v>
      </c>
      <c r="E890" t="s">
        <v>247</v>
      </c>
      <c r="G890">
        <f t="shared" si="55"/>
        <v>885</v>
      </c>
      <c r="H890">
        <f>COUNTIFS($B:$B,G890,$C:$C,"&gt;0")</f>
        <v>1</v>
      </c>
      <c r="I890" t="str">
        <f t="shared" si="52"/>
        <v>No</v>
      </c>
      <c r="K890">
        <f t="shared" si="53"/>
        <v>885</v>
      </c>
      <c r="L890">
        <f>SUMIFS($C:$C,$E:$E,L$5,$B:$B,$K890)</f>
        <v>338</v>
      </c>
      <c r="M890">
        <f>SUMIFS($C:$C,$E:$E,M$5,$B:$B,$K890)</f>
        <v>0</v>
      </c>
      <c r="N890">
        <f>SUMIFS($C:$C,$E:$E,N$5,$B:$B,$K890)</f>
        <v>0</v>
      </c>
      <c r="O890">
        <f t="shared" si="54"/>
        <v>338</v>
      </c>
    </row>
    <row r="891" spans="1:15" x14ac:dyDescent="0.2">
      <c r="A891" t="s">
        <v>13348</v>
      </c>
      <c r="B891" t="str">
        <f>MID(A891,34,LEN(A891)-37)</f>
        <v>896</v>
      </c>
      <c r="C891" t="s">
        <v>1</v>
      </c>
      <c r="D891" t="s">
        <v>246</v>
      </c>
      <c r="E891" t="s">
        <v>247</v>
      </c>
      <c r="G891">
        <f t="shared" si="55"/>
        <v>886</v>
      </c>
      <c r="H891">
        <f>COUNTIFS($B:$B,G891,$C:$C,"&gt;0")</f>
        <v>0</v>
      </c>
      <c r="I891" t="str">
        <f t="shared" si="52"/>
        <v>No</v>
      </c>
      <c r="K891">
        <f t="shared" si="53"/>
        <v>886</v>
      </c>
      <c r="L891">
        <f>SUMIFS($C:$C,$E:$E,L$5,$B:$B,$K891)</f>
        <v>0</v>
      </c>
      <c r="M891">
        <f>SUMIFS($C:$C,$E:$E,M$5,$B:$B,$K891)</f>
        <v>0</v>
      </c>
      <c r="N891">
        <f>SUMIFS($C:$C,$E:$E,N$5,$B:$B,$K891)</f>
        <v>0</v>
      </c>
      <c r="O891" t="e">
        <f t="shared" si="54"/>
        <v>#NUM!</v>
      </c>
    </row>
    <row r="892" spans="1:15" x14ac:dyDescent="0.2">
      <c r="A892" t="s">
        <v>13351</v>
      </c>
      <c r="B892" t="str">
        <f>MID(A892,34,LEN(A892)-37)</f>
        <v>897</v>
      </c>
      <c r="C892" t="s">
        <v>1</v>
      </c>
      <c r="D892" t="s">
        <v>246</v>
      </c>
      <c r="E892" t="s">
        <v>247</v>
      </c>
      <c r="G892">
        <f t="shared" si="55"/>
        <v>887</v>
      </c>
      <c r="H892">
        <f>COUNTIFS($B:$B,G892,$C:$C,"&gt;0")</f>
        <v>1</v>
      </c>
      <c r="I892" t="str">
        <f t="shared" si="52"/>
        <v>No</v>
      </c>
      <c r="K892">
        <f t="shared" si="53"/>
        <v>887</v>
      </c>
      <c r="L892">
        <f>SUMIFS($C:$C,$E:$E,L$5,$B:$B,$K892)</f>
        <v>0</v>
      </c>
      <c r="M892">
        <f>SUMIFS($C:$C,$E:$E,M$5,$B:$B,$K892)</f>
        <v>140</v>
      </c>
      <c r="N892">
        <f>SUMIFS($C:$C,$E:$E,N$5,$B:$B,$K892)</f>
        <v>0</v>
      </c>
      <c r="O892">
        <f t="shared" si="54"/>
        <v>140</v>
      </c>
    </row>
    <row r="893" spans="1:15" x14ac:dyDescent="0.2">
      <c r="A893" t="s">
        <v>13353</v>
      </c>
      <c r="B893" t="str">
        <f>MID(A893,34,LEN(A893)-37)</f>
        <v>898</v>
      </c>
      <c r="C893" t="s">
        <v>1</v>
      </c>
      <c r="D893" t="s">
        <v>246</v>
      </c>
      <c r="E893" t="s">
        <v>247</v>
      </c>
      <c r="G893">
        <f t="shared" si="55"/>
        <v>888</v>
      </c>
      <c r="H893">
        <f>COUNTIFS($B:$B,G893,$C:$C,"&gt;0")</f>
        <v>1</v>
      </c>
      <c r="I893" t="str">
        <f t="shared" si="52"/>
        <v>No</v>
      </c>
      <c r="K893">
        <f t="shared" si="53"/>
        <v>888</v>
      </c>
      <c r="L893">
        <f>SUMIFS($C:$C,$E:$E,L$5,$B:$B,$K893)</f>
        <v>0</v>
      </c>
      <c r="M893">
        <f>SUMIFS($C:$C,$E:$E,M$5,$B:$B,$K893)</f>
        <v>137</v>
      </c>
      <c r="N893">
        <f>SUMIFS($C:$C,$E:$E,N$5,$B:$B,$K893)</f>
        <v>0</v>
      </c>
      <c r="O893">
        <f t="shared" si="54"/>
        <v>137</v>
      </c>
    </row>
    <row r="894" spans="1:15" x14ac:dyDescent="0.2">
      <c r="A894" t="s">
        <v>13354</v>
      </c>
      <c r="B894" t="str">
        <f>MID(A894,34,LEN(A894)-37)</f>
        <v>899</v>
      </c>
      <c r="C894" t="s">
        <v>1</v>
      </c>
      <c r="D894" t="s">
        <v>246</v>
      </c>
      <c r="E894" t="s">
        <v>247</v>
      </c>
      <c r="G894">
        <f t="shared" si="55"/>
        <v>889</v>
      </c>
      <c r="H894">
        <f>COUNTIFS($B:$B,G894,$C:$C,"&gt;0")</f>
        <v>1</v>
      </c>
      <c r="I894" t="str">
        <f t="shared" si="52"/>
        <v>No</v>
      </c>
      <c r="K894">
        <f t="shared" si="53"/>
        <v>889</v>
      </c>
      <c r="L894">
        <f>SUMIFS($C:$C,$E:$E,L$5,$B:$B,$K894)</f>
        <v>325</v>
      </c>
      <c r="M894">
        <f>SUMIFS($C:$C,$E:$E,M$5,$B:$B,$K894)</f>
        <v>0</v>
      </c>
      <c r="N894">
        <f>SUMIFS($C:$C,$E:$E,N$5,$B:$B,$K894)</f>
        <v>0</v>
      </c>
      <c r="O894">
        <f t="shared" si="54"/>
        <v>325</v>
      </c>
    </row>
    <row r="895" spans="1:15" x14ac:dyDescent="0.2">
      <c r="A895" t="s">
        <v>13355</v>
      </c>
      <c r="B895" t="str">
        <f>MID(A895,34,LEN(A895)-37)</f>
        <v>9</v>
      </c>
      <c r="C895" t="s">
        <v>1</v>
      </c>
      <c r="D895" t="s">
        <v>14239</v>
      </c>
      <c r="E895" t="s">
        <v>247</v>
      </c>
      <c r="G895">
        <f t="shared" si="55"/>
        <v>890</v>
      </c>
      <c r="H895">
        <f>COUNTIFS($B:$B,G895,$C:$C,"&gt;0")</f>
        <v>1</v>
      </c>
      <c r="I895" t="str">
        <f t="shared" si="52"/>
        <v>No</v>
      </c>
      <c r="K895">
        <f t="shared" si="53"/>
        <v>890</v>
      </c>
      <c r="L895">
        <f>SUMIFS($C:$C,$E:$E,L$5,$B:$B,$K895)</f>
        <v>0</v>
      </c>
      <c r="M895">
        <f>SUMIFS($C:$C,$E:$E,M$5,$B:$B,$K895)</f>
        <v>128</v>
      </c>
      <c r="N895">
        <f>SUMIFS($C:$C,$E:$E,N$5,$B:$B,$K895)</f>
        <v>0</v>
      </c>
      <c r="O895">
        <f t="shared" si="54"/>
        <v>128</v>
      </c>
    </row>
    <row r="896" spans="1:15" x14ac:dyDescent="0.2">
      <c r="A896" t="s">
        <v>13356</v>
      </c>
      <c r="B896" t="str">
        <f>MID(A896,34,LEN(A896)-37)</f>
        <v>90</v>
      </c>
      <c r="C896" t="s">
        <v>1</v>
      </c>
      <c r="D896" t="s">
        <v>246</v>
      </c>
      <c r="E896" t="s">
        <v>247</v>
      </c>
      <c r="G896">
        <f t="shared" si="55"/>
        <v>891</v>
      </c>
      <c r="H896">
        <f>COUNTIFS($B:$B,G896,$C:$C,"&gt;0")</f>
        <v>1</v>
      </c>
      <c r="I896" t="str">
        <f t="shared" si="52"/>
        <v>No</v>
      </c>
      <c r="K896">
        <f t="shared" si="53"/>
        <v>891</v>
      </c>
      <c r="L896">
        <f>SUMIFS($C:$C,$E:$E,L$5,$B:$B,$K896)</f>
        <v>0</v>
      </c>
      <c r="M896">
        <f>SUMIFS($C:$C,$E:$E,M$5,$B:$B,$K896)</f>
        <v>158</v>
      </c>
      <c r="N896">
        <f>SUMIFS($C:$C,$E:$E,N$5,$B:$B,$K896)</f>
        <v>0</v>
      </c>
      <c r="O896">
        <f t="shared" si="54"/>
        <v>158</v>
      </c>
    </row>
    <row r="897" spans="1:15" x14ac:dyDescent="0.2">
      <c r="A897" t="s">
        <v>13358</v>
      </c>
      <c r="B897" t="str">
        <f>MID(A897,34,LEN(A897)-37)</f>
        <v>900</v>
      </c>
      <c r="C897" t="s">
        <v>1</v>
      </c>
      <c r="D897" t="s">
        <v>246</v>
      </c>
      <c r="E897" t="s">
        <v>247</v>
      </c>
      <c r="G897">
        <f t="shared" si="55"/>
        <v>892</v>
      </c>
      <c r="H897">
        <f>COUNTIFS($B:$B,G897,$C:$C,"&gt;0")</f>
        <v>1</v>
      </c>
      <c r="I897" t="str">
        <f t="shared" si="52"/>
        <v>No</v>
      </c>
      <c r="K897">
        <f t="shared" si="53"/>
        <v>892</v>
      </c>
      <c r="L897">
        <f>SUMIFS($C:$C,$E:$E,L$5,$B:$B,$K897)</f>
        <v>0</v>
      </c>
      <c r="M897">
        <f>SUMIFS($C:$C,$E:$E,M$5,$B:$B,$K897)</f>
        <v>114</v>
      </c>
      <c r="N897">
        <f>SUMIFS($C:$C,$E:$E,N$5,$B:$B,$K897)</f>
        <v>0</v>
      </c>
      <c r="O897">
        <f t="shared" si="54"/>
        <v>114</v>
      </c>
    </row>
    <row r="898" spans="1:15" x14ac:dyDescent="0.2">
      <c r="A898" t="s">
        <v>13359</v>
      </c>
      <c r="B898" t="str">
        <f>MID(A898,34,LEN(A898)-37)</f>
        <v>901</v>
      </c>
      <c r="C898" t="s">
        <v>1</v>
      </c>
      <c r="D898" t="s">
        <v>246</v>
      </c>
      <c r="E898" t="s">
        <v>247</v>
      </c>
      <c r="G898">
        <f t="shared" si="55"/>
        <v>893</v>
      </c>
      <c r="H898">
        <f>COUNTIFS($B:$B,G898,$C:$C,"&gt;0")</f>
        <v>0</v>
      </c>
      <c r="I898" t="str">
        <f t="shared" si="52"/>
        <v>No</v>
      </c>
      <c r="K898">
        <f t="shared" si="53"/>
        <v>893</v>
      </c>
      <c r="L898">
        <f>SUMIFS($C:$C,$E:$E,L$5,$B:$B,$K898)</f>
        <v>0</v>
      </c>
      <c r="M898">
        <f>SUMIFS($C:$C,$E:$E,M$5,$B:$B,$K898)</f>
        <v>0</v>
      </c>
      <c r="N898">
        <f>SUMIFS($C:$C,$E:$E,N$5,$B:$B,$K898)</f>
        <v>0</v>
      </c>
      <c r="O898" t="e">
        <f t="shared" si="54"/>
        <v>#NUM!</v>
      </c>
    </row>
    <row r="899" spans="1:15" x14ac:dyDescent="0.2">
      <c r="A899" t="s">
        <v>13361</v>
      </c>
      <c r="B899" t="str">
        <f>MID(A899,34,LEN(A899)-37)</f>
        <v>902</v>
      </c>
      <c r="C899" t="s">
        <v>1</v>
      </c>
      <c r="D899" t="s">
        <v>246</v>
      </c>
      <c r="E899" t="s">
        <v>247</v>
      </c>
      <c r="G899">
        <f t="shared" si="55"/>
        <v>894</v>
      </c>
      <c r="H899">
        <f>COUNTIFS($B:$B,G899,$C:$C,"&gt;0")</f>
        <v>1</v>
      </c>
      <c r="I899" t="str">
        <f t="shared" si="52"/>
        <v>No</v>
      </c>
      <c r="K899">
        <f t="shared" si="53"/>
        <v>894</v>
      </c>
      <c r="L899">
        <f>SUMIFS($C:$C,$E:$E,L$5,$B:$B,$K899)</f>
        <v>0</v>
      </c>
      <c r="M899">
        <f>SUMIFS($C:$C,$E:$E,M$5,$B:$B,$K899)</f>
        <v>152</v>
      </c>
      <c r="N899">
        <f>SUMIFS($C:$C,$E:$E,N$5,$B:$B,$K899)</f>
        <v>0</v>
      </c>
      <c r="O899">
        <f t="shared" si="54"/>
        <v>152</v>
      </c>
    </row>
    <row r="900" spans="1:15" x14ac:dyDescent="0.2">
      <c r="A900" t="s">
        <v>13362</v>
      </c>
      <c r="B900" t="str">
        <f>MID(A900,34,LEN(A900)-37)</f>
        <v>903</v>
      </c>
      <c r="C900" t="s">
        <v>1</v>
      </c>
      <c r="D900" t="s">
        <v>246</v>
      </c>
      <c r="E900" t="s">
        <v>247</v>
      </c>
      <c r="G900">
        <f t="shared" si="55"/>
        <v>895</v>
      </c>
      <c r="H900">
        <f>COUNTIFS($B:$B,G900,$C:$C,"&gt;0")</f>
        <v>0</v>
      </c>
      <c r="I900" t="str">
        <f t="shared" si="52"/>
        <v>No</v>
      </c>
      <c r="K900">
        <f t="shared" si="53"/>
        <v>895</v>
      </c>
      <c r="L900">
        <f>SUMIFS($C:$C,$E:$E,L$5,$B:$B,$K900)</f>
        <v>0</v>
      </c>
      <c r="M900">
        <f>SUMIFS($C:$C,$E:$E,M$5,$B:$B,$K900)</f>
        <v>0</v>
      </c>
      <c r="N900">
        <f>SUMIFS($C:$C,$E:$E,N$5,$B:$B,$K900)</f>
        <v>0</v>
      </c>
      <c r="O900" t="e">
        <f t="shared" si="54"/>
        <v>#NUM!</v>
      </c>
    </row>
    <row r="901" spans="1:15" x14ac:dyDescent="0.2">
      <c r="A901" t="s">
        <v>13363</v>
      </c>
      <c r="B901" t="str">
        <f>MID(A901,34,LEN(A901)-37)</f>
        <v>904</v>
      </c>
      <c r="C901" t="s">
        <v>1</v>
      </c>
      <c r="D901" t="s">
        <v>246</v>
      </c>
      <c r="E901" t="s">
        <v>247</v>
      </c>
      <c r="G901">
        <f t="shared" si="55"/>
        <v>896</v>
      </c>
      <c r="H901">
        <f>COUNTIFS($B:$B,G901,$C:$C,"&gt;0")</f>
        <v>2</v>
      </c>
      <c r="I901" t="str">
        <f t="shared" si="52"/>
        <v>No</v>
      </c>
      <c r="K901">
        <f t="shared" si="53"/>
        <v>896</v>
      </c>
      <c r="L901">
        <f>SUMIFS($C:$C,$E:$E,L$5,$B:$B,$K901)</f>
        <v>299</v>
      </c>
      <c r="M901">
        <f>SUMIFS($C:$C,$E:$E,M$5,$B:$B,$K901)</f>
        <v>138</v>
      </c>
      <c r="N901">
        <f>SUMIFS($C:$C,$E:$E,N$5,$B:$B,$K901)</f>
        <v>0</v>
      </c>
      <c r="O901">
        <f t="shared" si="54"/>
        <v>138</v>
      </c>
    </row>
    <row r="902" spans="1:15" x14ac:dyDescent="0.2">
      <c r="A902" t="s">
        <v>13365</v>
      </c>
      <c r="B902" t="str">
        <f>MID(A902,34,LEN(A902)-37)</f>
        <v>905</v>
      </c>
      <c r="C902" t="s">
        <v>1</v>
      </c>
      <c r="D902" t="s">
        <v>246</v>
      </c>
      <c r="E902" t="s">
        <v>247</v>
      </c>
      <c r="G902">
        <f t="shared" si="55"/>
        <v>897</v>
      </c>
      <c r="H902">
        <f>COUNTIFS($B:$B,G902,$C:$C,"&gt;0")</f>
        <v>0</v>
      </c>
      <c r="I902" t="str">
        <f t="shared" si="52"/>
        <v>No</v>
      </c>
      <c r="K902">
        <f t="shared" si="53"/>
        <v>897</v>
      </c>
      <c r="L902">
        <f>SUMIFS($C:$C,$E:$E,L$5,$B:$B,$K902)</f>
        <v>0</v>
      </c>
      <c r="M902">
        <f>SUMIFS($C:$C,$E:$E,M$5,$B:$B,$K902)</f>
        <v>0</v>
      </c>
      <c r="N902">
        <f>SUMIFS($C:$C,$E:$E,N$5,$B:$B,$K902)</f>
        <v>0</v>
      </c>
      <c r="O902" t="e">
        <f t="shared" si="54"/>
        <v>#NUM!</v>
      </c>
    </row>
    <row r="903" spans="1:15" x14ac:dyDescent="0.2">
      <c r="A903" t="s">
        <v>13366</v>
      </c>
      <c r="B903" t="str">
        <f>MID(A903,34,LEN(A903)-37)</f>
        <v>906</v>
      </c>
      <c r="C903" t="s">
        <v>1</v>
      </c>
      <c r="D903" t="s">
        <v>246</v>
      </c>
      <c r="E903" t="s">
        <v>247</v>
      </c>
      <c r="G903">
        <f t="shared" si="55"/>
        <v>898</v>
      </c>
      <c r="H903">
        <f>COUNTIFS($B:$B,G903,$C:$C,"&gt;0")</f>
        <v>0</v>
      </c>
      <c r="I903" t="str">
        <f t="shared" ref="I903:I966" si="56">IF(H903=3,"Yes","No")</f>
        <v>No</v>
      </c>
      <c r="K903">
        <f t="shared" ref="K903:K966" si="57">G903</f>
        <v>898</v>
      </c>
      <c r="L903">
        <f>SUMIFS($C:$C,$E:$E,L$5,$B:$B,$K903)</f>
        <v>0</v>
      </c>
      <c r="M903">
        <f>SUMIFS($C:$C,$E:$E,M$5,$B:$B,$K903)</f>
        <v>0</v>
      </c>
      <c r="N903">
        <f>SUMIFS($C:$C,$E:$E,N$5,$B:$B,$K903)</f>
        <v>0</v>
      </c>
      <c r="O903" t="e">
        <f t="shared" ref="O903:O966" si="58">SMALL(L903:N903,COUNTIF(L903:N903,0)+1)</f>
        <v>#NUM!</v>
      </c>
    </row>
    <row r="904" spans="1:15" x14ac:dyDescent="0.2">
      <c r="A904" t="s">
        <v>13368</v>
      </c>
      <c r="B904" t="str">
        <f>MID(A904,34,LEN(A904)-37)</f>
        <v>907</v>
      </c>
      <c r="C904" t="s">
        <v>1</v>
      </c>
      <c r="D904" t="s">
        <v>246</v>
      </c>
      <c r="E904" t="s">
        <v>247</v>
      </c>
      <c r="G904">
        <f t="shared" ref="G904:G967" si="59">G903+1</f>
        <v>899</v>
      </c>
      <c r="H904">
        <f>COUNTIFS($B:$B,G904,$C:$C,"&gt;0")</f>
        <v>1</v>
      </c>
      <c r="I904" t="str">
        <f t="shared" si="56"/>
        <v>No</v>
      </c>
      <c r="K904">
        <f t="shared" si="57"/>
        <v>899</v>
      </c>
      <c r="L904">
        <f>SUMIFS($C:$C,$E:$E,L$5,$B:$B,$K904)</f>
        <v>0</v>
      </c>
      <c r="M904">
        <f>SUMIFS($C:$C,$E:$E,M$5,$B:$B,$K904)</f>
        <v>162</v>
      </c>
      <c r="N904">
        <f>SUMIFS($C:$C,$E:$E,N$5,$B:$B,$K904)</f>
        <v>0</v>
      </c>
      <c r="O904">
        <f t="shared" si="58"/>
        <v>162</v>
      </c>
    </row>
    <row r="905" spans="1:15" x14ac:dyDescent="0.2">
      <c r="A905" t="s">
        <v>13369</v>
      </c>
      <c r="B905" t="str">
        <f>MID(A905,34,LEN(A905)-37)</f>
        <v>908</v>
      </c>
      <c r="C905" t="s">
        <v>1</v>
      </c>
      <c r="D905" t="s">
        <v>246</v>
      </c>
      <c r="E905" t="s">
        <v>247</v>
      </c>
      <c r="G905">
        <f t="shared" si="59"/>
        <v>900</v>
      </c>
      <c r="H905">
        <f>COUNTIFS($B:$B,G905,$C:$C,"&gt;0")</f>
        <v>1</v>
      </c>
      <c r="I905" t="str">
        <f t="shared" si="56"/>
        <v>No</v>
      </c>
      <c r="K905">
        <f t="shared" si="57"/>
        <v>900</v>
      </c>
      <c r="L905">
        <f>SUMIFS($C:$C,$E:$E,L$5,$B:$B,$K905)</f>
        <v>0</v>
      </c>
      <c r="M905">
        <f>SUMIFS($C:$C,$E:$E,M$5,$B:$B,$K905)</f>
        <v>134</v>
      </c>
      <c r="N905">
        <f>SUMIFS($C:$C,$E:$E,N$5,$B:$B,$K905)</f>
        <v>0</v>
      </c>
      <c r="O905">
        <f t="shared" si="58"/>
        <v>134</v>
      </c>
    </row>
    <row r="906" spans="1:15" x14ac:dyDescent="0.2">
      <c r="A906" t="s">
        <v>13371</v>
      </c>
      <c r="B906" t="str">
        <f>MID(A906,34,LEN(A906)-37)</f>
        <v>909</v>
      </c>
      <c r="C906" t="s">
        <v>1</v>
      </c>
      <c r="D906" t="s">
        <v>246</v>
      </c>
      <c r="E906" t="s">
        <v>247</v>
      </c>
      <c r="G906">
        <f t="shared" si="59"/>
        <v>901</v>
      </c>
      <c r="H906">
        <f>COUNTIFS($B:$B,G906,$C:$C,"&gt;0")</f>
        <v>0</v>
      </c>
      <c r="I906" t="str">
        <f t="shared" si="56"/>
        <v>No</v>
      </c>
      <c r="K906">
        <f t="shared" si="57"/>
        <v>901</v>
      </c>
      <c r="L906">
        <f>SUMIFS($C:$C,$E:$E,L$5,$B:$B,$K906)</f>
        <v>0</v>
      </c>
      <c r="M906">
        <f>SUMIFS($C:$C,$E:$E,M$5,$B:$B,$K906)</f>
        <v>0</v>
      </c>
      <c r="N906">
        <f>SUMIFS($C:$C,$E:$E,N$5,$B:$B,$K906)</f>
        <v>0</v>
      </c>
      <c r="O906" t="e">
        <f t="shared" si="58"/>
        <v>#NUM!</v>
      </c>
    </row>
    <row r="907" spans="1:15" x14ac:dyDescent="0.2">
      <c r="A907" t="s">
        <v>13372</v>
      </c>
      <c r="B907" t="str">
        <f>MID(A907,34,LEN(A907)-37)</f>
        <v>91</v>
      </c>
      <c r="C907" t="s">
        <v>1</v>
      </c>
      <c r="D907" t="s">
        <v>246</v>
      </c>
      <c r="E907" t="s">
        <v>247</v>
      </c>
      <c r="G907">
        <f t="shared" si="59"/>
        <v>902</v>
      </c>
      <c r="H907">
        <f>COUNTIFS($B:$B,G907,$C:$C,"&gt;0")</f>
        <v>0</v>
      </c>
      <c r="I907" t="str">
        <f t="shared" si="56"/>
        <v>No</v>
      </c>
      <c r="K907">
        <f t="shared" si="57"/>
        <v>902</v>
      </c>
      <c r="L907">
        <f>SUMIFS($C:$C,$E:$E,L$5,$B:$B,$K907)</f>
        <v>0</v>
      </c>
      <c r="M907">
        <f>SUMIFS($C:$C,$E:$E,M$5,$B:$B,$K907)</f>
        <v>0</v>
      </c>
      <c r="N907">
        <f>SUMIFS($C:$C,$E:$E,N$5,$B:$B,$K907)</f>
        <v>0</v>
      </c>
      <c r="O907" t="e">
        <f t="shared" si="58"/>
        <v>#NUM!</v>
      </c>
    </row>
    <row r="908" spans="1:15" x14ac:dyDescent="0.2">
      <c r="A908" t="s">
        <v>13373</v>
      </c>
      <c r="B908" t="str">
        <f>MID(A908,34,LEN(A908)-37)</f>
        <v>910</v>
      </c>
      <c r="C908" t="s">
        <v>1</v>
      </c>
      <c r="D908" t="s">
        <v>246</v>
      </c>
      <c r="E908" t="s">
        <v>247</v>
      </c>
      <c r="G908">
        <f t="shared" si="59"/>
        <v>903</v>
      </c>
      <c r="H908">
        <f>COUNTIFS($B:$B,G908,$C:$C,"&gt;0")</f>
        <v>0</v>
      </c>
      <c r="I908" t="str">
        <f t="shared" si="56"/>
        <v>No</v>
      </c>
      <c r="K908">
        <f t="shared" si="57"/>
        <v>903</v>
      </c>
      <c r="L908">
        <f>SUMIFS($C:$C,$E:$E,L$5,$B:$B,$K908)</f>
        <v>0</v>
      </c>
      <c r="M908">
        <f>SUMIFS($C:$C,$E:$E,M$5,$B:$B,$K908)</f>
        <v>0</v>
      </c>
      <c r="N908">
        <f>SUMIFS($C:$C,$E:$E,N$5,$B:$B,$K908)</f>
        <v>0</v>
      </c>
      <c r="O908" t="e">
        <f t="shared" si="58"/>
        <v>#NUM!</v>
      </c>
    </row>
    <row r="909" spans="1:15" x14ac:dyDescent="0.2">
      <c r="A909" t="s">
        <v>13376</v>
      </c>
      <c r="B909" t="str">
        <f>MID(A909,34,LEN(A909)-37)</f>
        <v>911</v>
      </c>
      <c r="C909" t="s">
        <v>1</v>
      </c>
      <c r="D909" t="s">
        <v>246</v>
      </c>
      <c r="E909" t="s">
        <v>247</v>
      </c>
      <c r="G909">
        <f t="shared" si="59"/>
        <v>904</v>
      </c>
      <c r="H909">
        <f>COUNTIFS($B:$B,G909,$C:$C,"&gt;0")</f>
        <v>0</v>
      </c>
      <c r="I909" t="str">
        <f t="shared" si="56"/>
        <v>No</v>
      </c>
      <c r="K909">
        <f t="shared" si="57"/>
        <v>904</v>
      </c>
      <c r="L909">
        <f>SUMIFS($C:$C,$E:$E,L$5,$B:$B,$K909)</f>
        <v>0</v>
      </c>
      <c r="M909">
        <f>SUMIFS($C:$C,$E:$E,M$5,$B:$B,$K909)</f>
        <v>0</v>
      </c>
      <c r="N909">
        <f>SUMIFS($C:$C,$E:$E,N$5,$B:$B,$K909)</f>
        <v>0</v>
      </c>
      <c r="O909" t="e">
        <f t="shared" si="58"/>
        <v>#NUM!</v>
      </c>
    </row>
    <row r="910" spans="1:15" x14ac:dyDescent="0.2">
      <c r="A910" t="s">
        <v>13378</v>
      </c>
      <c r="B910" t="str">
        <f>MID(A910,34,LEN(A910)-37)</f>
        <v>912</v>
      </c>
      <c r="C910" t="s">
        <v>1</v>
      </c>
      <c r="D910" t="s">
        <v>246</v>
      </c>
      <c r="E910" t="s">
        <v>247</v>
      </c>
      <c r="G910">
        <f t="shared" si="59"/>
        <v>905</v>
      </c>
      <c r="H910">
        <f>COUNTIFS($B:$B,G910,$C:$C,"&gt;0")</f>
        <v>0</v>
      </c>
      <c r="I910" t="str">
        <f t="shared" si="56"/>
        <v>No</v>
      </c>
      <c r="K910">
        <f t="shared" si="57"/>
        <v>905</v>
      </c>
      <c r="L910">
        <f>SUMIFS($C:$C,$E:$E,L$5,$B:$B,$K910)</f>
        <v>0</v>
      </c>
      <c r="M910">
        <f>SUMIFS($C:$C,$E:$E,M$5,$B:$B,$K910)</f>
        <v>0</v>
      </c>
      <c r="N910">
        <f>SUMIFS($C:$C,$E:$E,N$5,$B:$B,$K910)</f>
        <v>0</v>
      </c>
      <c r="O910" t="e">
        <f t="shared" si="58"/>
        <v>#NUM!</v>
      </c>
    </row>
    <row r="911" spans="1:15" x14ac:dyDescent="0.2">
      <c r="A911" t="s">
        <v>13379</v>
      </c>
      <c r="B911" t="str">
        <f>MID(A911,34,LEN(A911)-37)</f>
        <v>913</v>
      </c>
      <c r="C911" t="s">
        <v>1</v>
      </c>
      <c r="D911" t="s">
        <v>246</v>
      </c>
      <c r="E911" t="s">
        <v>247</v>
      </c>
      <c r="G911">
        <f t="shared" si="59"/>
        <v>906</v>
      </c>
      <c r="H911">
        <f>COUNTIFS($B:$B,G911,$C:$C,"&gt;0")</f>
        <v>0</v>
      </c>
      <c r="I911" t="str">
        <f t="shared" si="56"/>
        <v>No</v>
      </c>
      <c r="K911">
        <f t="shared" si="57"/>
        <v>906</v>
      </c>
      <c r="L911">
        <f>SUMIFS($C:$C,$E:$E,L$5,$B:$B,$K911)</f>
        <v>0</v>
      </c>
      <c r="M911">
        <f>SUMIFS($C:$C,$E:$E,M$5,$B:$B,$K911)</f>
        <v>0</v>
      </c>
      <c r="N911">
        <f>SUMIFS($C:$C,$E:$E,N$5,$B:$B,$K911)</f>
        <v>0</v>
      </c>
      <c r="O911" t="e">
        <f t="shared" si="58"/>
        <v>#NUM!</v>
      </c>
    </row>
    <row r="912" spans="1:15" x14ac:dyDescent="0.2">
      <c r="A912" t="s">
        <v>13381</v>
      </c>
      <c r="B912" t="str">
        <f>MID(A912,34,LEN(A912)-37)</f>
        <v>914</v>
      </c>
      <c r="C912" t="s">
        <v>1</v>
      </c>
      <c r="D912" t="s">
        <v>246</v>
      </c>
      <c r="E912" t="s">
        <v>247</v>
      </c>
      <c r="G912">
        <f t="shared" si="59"/>
        <v>907</v>
      </c>
      <c r="H912">
        <f>COUNTIFS($B:$B,G912,$C:$C,"&gt;0")</f>
        <v>0</v>
      </c>
      <c r="I912" t="str">
        <f t="shared" si="56"/>
        <v>No</v>
      </c>
      <c r="K912">
        <f t="shared" si="57"/>
        <v>907</v>
      </c>
      <c r="L912">
        <f>SUMIFS($C:$C,$E:$E,L$5,$B:$B,$K912)</f>
        <v>0</v>
      </c>
      <c r="M912">
        <f>SUMIFS($C:$C,$E:$E,M$5,$B:$B,$K912)</f>
        <v>0</v>
      </c>
      <c r="N912">
        <f>SUMIFS($C:$C,$E:$E,N$5,$B:$B,$K912)</f>
        <v>0</v>
      </c>
      <c r="O912" t="e">
        <f t="shared" si="58"/>
        <v>#NUM!</v>
      </c>
    </row>
    <row r="913" spans="1:15" x14ac:dyDescent="0.2">
      <c r="A913" t="s">
        <v>13383</v>
      </c>
      <c r="B913" t="str">
        <f>MID(A913,34,LEN(A913)-37)</f>
        <v>915</v>
      </c>
      <c r="C913" t="s">
        <v>1</v>
      </c>
      <c r="D913" t="s">
        <v>246</v>
      </c>
      <c r="E913" t="s">
        <v>247</v>
      </c>
      <c r="G913">
        <f t="shared" si="59"/>
        <v>908</v>
      </c>
      <c r="H913">
        <f>COUNTIFS($B:$B,G913,$C:$C,"&gt;0")</f>
        <v>0</v>
      </c>
      <c r="I913" t="str">
        <f t="shared" si="56"/>
        <v>No</v>
      </c>
      <c r="K913">
        <f t="shared" si="57"/>
        <v>908</v>
      </c>
      <c r="L913">
        <f>SUMIFS($C:$C,$E:$E,L$5,$B:$B,$K913)</f>
        <v>0</v>
      </c>
      <c r="M913">
        <f>SUMIFS($C:$C,$E:$E,M$5,$B:$B,$K913)</f>
        <v>0</v>
      </c>
      <c r="N913">
        <f>SUMIFS($C:$C,$E:$E,N$5,$B:$B,$K913)</f>
        <v>0</v>
      </c>
      <c r="O913" t="e">
        <f t="shared" si="58"/>
        <v>#NUM!</v>
      </c>
    </row>
    <row r="914" spans="1:15" x14ac:dyDescent="0.2">
      <c r="A914" t="s">
        <v>13384</v>
      </c>
      <c r="B914" t="str">
        <f>MID(A914,34,LEN(A914)-37)</f>
        <v>916</v>
      </c>
      <c r="C914" t="s">
        <v>1</v>
      </c>
      <c r="D914" t="s">
        <v>246</v>
      </c>
      <c r="E914" t="s">
        <v>247</v>
      </c>
      <c r="G914">
        <f t="shared" si="59"/>
        <v>909</v>
      </c>
      <c r="H914">
        <f>COUNTIFS($B:$B,G914,$C:$C,"&gt;0")</f>
        <v>1</v>
      </c>
      <c r="I914" t="str">
        <f t="shared" si="56"/>
        <v>No</v>
      </c>
      <c r="K914">
        <f t="shared" si="57"/>
        <v>909</v>
      </c>
      <c r="L914">
        <f>SUMIFS($C:$C,$E:$E,L$5,$B:$B,$K914)</f>
        <v>0</v>
      </c>
      <c r="M914">
        <f>SUMIFS($C:$C,$E:$E,M$5,$B:$B,$K914)</f>
        <v>179</v>
      </c>
      <c r="N914">
        <f>SUMIFS($C:$C,$E:$E,N$5,$B:$B,$K914)</f>
        <v>0</v>
      </c>
      <c r="O914">
        <f t="shared" si="58"/>
        <v>179</v>
      </c>
    </row>
    <row r="915" spans="1:15" x14ac:dyDescent="0.2">
      <c r="A915" t="s">
        <v>13385</v>
      </c>
      <c r="B915" t="str">
        <f>MID(A915,34,LEN(A915)-37)</f>
        <v>917</v>
      </c>
      <c r="C915" t="s">
        <v>1</v>
      </c>
      <c r="D915" t="s">
        <v>246</v>
      </c>
      <c r="E915" t="s">
        <v>247</v>
      </c>
      <c r="G915">
        <f t="shared" si="59"/>
        <v>910</v>
      </c>
      <c r="H915">
        <f>COUNTIFS($B:$B,G915,$C:$C,"&gt;0")</f>
        <v>1</v>
      </c>
      <c r="I915" t="str">
        <f t="shared" si="56"/>
        <v>No</v>
      </c>
      <c r="K915">
        <f t="shared" si="57"/>
        <v>910</v>
      </c>
      <c r="L915">
        <f>SUMIFS($C:$C,$E:$E,L$5,$B:$B,$K915)</f>
        <v>0</v>
      </c>
      <c r="M915">
        <f>SUMIFS($C:$C,$E:$E,M$5,$B:$B,$K915)</f>
        <v>126</v>
      </c>
      <c r="N915">
        <f>SUMIFS($C:$C,$E:$E,N$5,$B:$B,$K915)</f>
        <v>0</v>
      </c>
      <c r="O915">
        <f t="shared" si="58"/>
        <v>126</v>
      </c>
    </row>
    <row r="916" spans="1:15" x14ac:dyDescent="0.2">
      <c r="A916" t="s">
        <v>13388</v>
      </c>
      <c r="B916" t="str">
        <f>MID(A916,34,LEN(A916)-37)</f>
        <v>918</v>
      </c>
      <c r="C916" t="s">
        <v>1</v>
      </c>
      <c r="D916" t="s">
        <v>246</v>
      </c>
      <c r="E916" t="s">
        <v>247</v>
      </c>
      <c r="G916">
        <f t="shared" si="59"/>
        <v>911</v>
      </c>
      <c r="H916">
        <f>COUNTIFS($B:$B,G916,$C:$C,"&gt;0")</f>
        <v>1</v>
      </c>
      <c r="I916" t="str">
        <f t="shared" si="56"/>
        <v>No</v>
      </c>
      <c r="K916">
        <f t="shared" si="57"/>
        <v>911</v>
      </c>
      <c r="L916">
        <f>SUMIFS($C:$C,$E:$E,L$5,$B:$B,$K916)</f>
        <v>0</v>
      </c>
      <c r="M916">
        <f>SUMIFS($C:$C,$E:$E,M$5,$B:$B,$K916)</f>
        <v>145</v>
      </c>
      <c r="N916">
        <f>SUMIFS($C:$C,$E:$E,N$5,$B:$B,$K916)</f>
        <v>0</v>
      </c>
      <c r="O916">
        <f t="shared" si="58"/>
        <v>145</v>
      </c>
    </row>
    <row r="917" spans="1:15" x14ac:dyDescent="0.2">
      <c r="A917" t="s">
        <v>13390</v>
      </c>
      <c r="B917" t="str">
        <f>MID(A917,34,LEN(A917)-37)</f>
        <v>919</v>
      </c>
      <c r="C917" t="s">
        <v>1</v>
      </c>
      <c r="D917" t="s">
        <v>246</v>
      </c>
      <c r="E917" t="s">
        <v>247</v>
      </c>
      <c r="G917">
        <f t="shared" si="59"/>
        <v>912</v>
      </c>
      <c r="H917">
        <f>COUNTIFS($B:$B,G917,$C:$C,"&gt;0")</f>
        <v>0</v>
      </c>
      <c r="I917" t="str">
        <f t="shared" si="56"/>
        <v>No</v>
      </c>
      <c r="K917">
        <f t="shared" si="57"/>
        <v>912</v>
      </c>
      <c r="L917">
        <f>SUMIFS($C:$C,$E:$E,L$5,$B:$B,$K917)</f>
        <v>0</v>
      </c>
      <c r="M917">
        <f>SUMIFS($C:$C,$E:$E,M$5,$B:$B,$K917)</f>
        <v>0</v>
      </c>
      <c r="N917">
        <f>SUMIFS($C:$C,$E:$E,N$5,$B:$B,$K917)</f>
        <v>0</v>
      </c>
      <c r="O917" t="e">
        <f t="shared" si="58"/>
        <v>#NUM!</v>
      </c>
    </row>
    <row r="918" spans="1:15" x14ac:dyDescent="0.2">
      <c r="A918" t="s">
        <v>13391</v>
      </c>
      <c r="B918" t="str">
        <f>MID(A918,34,LEN(A918)-37)</f>
        <v>92</v>
      </c>
      <c r="C918" t="s">
        <v>1</v>
      </c>
      <c r="D918" t="s">
        <v>246</v>
      </c>
      <c r="E918" t="s">
        <v>247</v>
      </c>
      <c r="G918">
        <f t="shared" si="59"/>
        <v>913</v>
      </c>
      <c r="H918">
        <f>COUNTIFS($B:$B,G918,$C:$C,"&gt;0")</f>
        <v>0</v>
      </c>
      <c r="I918" t="str">
        <f t="shared" si="56"/>
        <v>No</v>
      </c>
      <c r="K918">
        <f t="shared" si="57"/>
        <v>913</v>
      </c>
      <c r="L918">
        <f>SUMIFS($C:$C,$E:$E,L$5,$B:$B,$K918)</f>
        <v>0</v>
      </c>
      <c r="M918">
        <f>SUMIFS($C:$C,$E:$E,M$5,$B:$B,$K918)</f>
        <v>0</v>
      </c>
      <c r="N918">
        <f>SUMIFS($C:$C,$E:$E,N$5,$B:$B,$K918)</f>
        <v>0</v>
      </c>
      <c r="O918" t="e">
        <f t="shared" si="58"/>
        <v>#NUM!</v>
      </c>
    </row>
    <row r="919" spans="1:15" x14ac:dyDescent="0.2">
      <c r="A919" t="s">
        <v>13394</v>
      </c>
      <c r="B919" t="str">
        <f>MID(A919,34,LEN(A919)-37)</f>
        <v>920</v>
      </c>
      <c r="C919" t="s">
        <v>1</v>
      </c>
      <c r="D919" t="s">
        <v>246</v>
      </c>
      <c r="E919" t="s">
        <v>247</v>
      </c>
      <c r="G919">
        <f t="shared" si="59"/>
        <v>914</v>
      </c>
      <c r="H919">
        <f>COUNTIFS($B:$B,G919,$C:$C,"&gt;0")</f>
        <v>1</v>
      </c>
      <c r="I919" t="str">
        <f t="shared" si="56"/>
        <v>No</v>
      </c>
      <c r="K919">
        <f t="shared" si="57"/>
        <v>914</v>
      </c>
      <c r="L919">
        <f>SUMIFS($C:$C,$E:$E,L$5,$B:$B,$K919)</f>
        <v>0</v>
      </c>
      <c r="M919">
        <f>SUMIFS($C:$C,$E:$E,M$5,$B:$B,$K919)</f>
        <v>176</v>
      </c>
      <c r="N919">
        <f>SUMIFS($C:$C,$E:$E,N$5,$B:$B,$K919)</f>
        <v>0</v>
      </c>
      <c r="O919">
        <f t="shared" si="58"/>
        <v>176</v>
      </c>
    </row>
    <row r="920" spans="1:15" x14ac:dyDescent="0.2">
      <c r="A920" t="s">
        <v>13395</v>
      </c>
      <c r="B920" t="str">
        <f>MID(A920,34,LEN(A920)-37)</f>
        <v>921</v>
      </c>
      <c r="C920" t="s">
        <v>1</v>
      </c>
      <c r="D920" t="s">
        <v>246</v>
      </c>
      <c r="E920" t="s">
        <v>247</v>
      </c>
      <c r="G920">
        <f t="shared" si="59"/>
        <v>915</v>
      </c>
      <c r="H920">
        <f>COUNTIFS($B:$B,G920,$C:$C,"&gt;0")</f>
        <v>0</v>
      </c>
      <c r="I920" t="str">
        <f t="shared" si="56"/>
        <v>No</v>
      </c>
      <c r="K920">
        <f t="shared" si="57"/>
        <v>915</v>
      </c>
      <c r="L920">
        <f>SUMIFS($C:$C,$E:$E,L$5,$B:$B,$K920)</f>
        <v>0</v>
      </c>
      <c r="M920">
        <f>SUMIFS($C:$C,$E:$E,M$5,$B:$B,$K920)</f>
        <v>0</v>
      </c>
      <c r="N920">
        <f>SUMIFS($C:$C,$E:$E,N$5,$B:$B,$K920)</f>
        <v>0</v>
      </c>
      <c r="O920" t="e">
        <f t="shared" si="58"/>
        <v>#NUM!</v>
      </c>
    </row>
    <row r="921" spans="1:15" x14ac:dyDescent="0.2">
      <c r="A921" t="s">
        <v>13397</v>
      </c>
      <c r="B921" t="str">
        <f>MID(A921,34,LEN(A921)-37)</f>
        <v>922</v>
      </c>
      <c r="C921" t="s">
        <v>1</v>
      </c>
      <c r="D921" t="s">
        <v>246</v>
      </c>
      <c r="E921" t="s">
        <v>247</v>
      </c>
      <c r="G921">
        <f t="shared" si="59"/>
        <v>916</v>
      </c>
      <c r="H921">
        <f>COUNTIFS($B:$B,G921,$C:$C,"&gt;0")</f>
        <v>2</v>
      </c>
      <c r="I921" t="str">
        <f t="shared" si="56"/>
        <v>No</v>
      </c>
      <c r="K921">
        <f t="shared" si="57"/>
        <v>916</v>
      </c>
      <c r="L921">
        <f>SUMIFS($C:$C,$E:$E,L$5,$B:$B,$K921)</f>
        <v>247</v>
      </c>
      <c r="M921">
        <f>SUMIFS($C:$C,$E:$E,M$5,$B:$B,$K921)</f>
        <v>142</v>
      </c>
      <c r="N921">
        <f>SUMIFS($C:$C,$E:$E,N$5,$B:$B,$K921)</f>
        <v>0</v>
      </c>
      <c r="O921">
        <f t="shared" si="58"/>
        <v>142</v>
      </c>
    </row>
    <row r="922" spans="1:15" x14ac:dyDescent="0.2">
      <c r="A922" t="s">
        <v>13399</v>
      </c>
      <c r="B922" t="str">
        <f>MID(A922,34,LEN(A922)-37)</f>
        <v>923</v>
      </c>
      <c r="C922" t="s">
        <v>1</v>
      </c>
      <c r="D922" t="s">
        <v>246</v>
      </c>
      <c r="E922" t="s">
        <v>247</v>
      </c>
      <c r="G922">
        <f t="shared" si="59"/>
        <v>917</v>
      </c>
      <c r="H922">
        <f>COUNTIFS($B:$B,G922,$C:$C,"&gt;0")</f>
        <v>0</v>
      </c>
      <c r="I922" t="str">
        <f t="shared" si="56"/>
        <v>No</v>
      </c>
      <c r="K922">
        <f t="shared" si="57"/>
        <v>917</v>
      </c>
      <c r="L922">
        <f>SUMIFS($C:$C,$E:$E,L$5,$B:$B,$K922)</f>
        <v>0</v>
      </c>
      <c r="M922">
        <f>SUMIFS($C:$C,$E:$E,M$5,$B:$B,$K922)</f>
        <v>0</v>
      </c>
      <c r="N922">
        <f>SUMIFS($C:$C,$E:$E,N$5,$B:$B,$K922)</f>
        <v>0</v>
      </c>
      <c r="O922" t="e">
        <f t="shared" si="58"/>
        <v>#NUM!</v>
      </c>
    </row>
    <row r="923" spans="1:15" x14ac:dyDescent="0.2">
      <c r="A923" t="s">
        <v>13400</v>
      </c>
      <c r="B923" t="str">
        <f>MID(A923,34,LEN(A923)-37)</f>
        <v>924</v>
      </c>
      <c r="C923" t="s">
        <v>1</v>
      </c>
      <c r="D923" t="s">
        <v>246</v>
      </c>
      <c r="E923" t="s">
        <v>247</v>
      </c>
      <c r="G923">
        <f t="shared" si="59"/>
        <v>918</v>
      </c>
      <c r="H923">
        <f>COUNTIFS($B:$B,G923,$C:$C,"&gt;0")</f>
        <v>1</v>
      </c>
      <c r="I923" t="str">
        <f t="shared" si="56"/>
        <v>No</v>
      </c>
      <c r="K923">
        <f t="shared" si="57"/>
        <v>918</v>
      </c>
      <c r="L923">
        <f>SUMIFS($C:$C,$E:$E,L$5,$B:$B,$K923)</f>
        <v>0</v>
      </c>
      <c r="M923">
        <f>SUMIFS($C:$C,$E:$E,M$5,$B:$B,$K923)</f>
        <v>179</v>
      </c>
      <c r="N923">
        <f>SUMIFS($C:$C,$E:$E,N$5,$B:$B,$K923)</f>
        <v>0</v>
      </c>
      <c r="O923">
        <f t="shared" si="58"/>
        <v>179</v>
      </c>
    </row>
    <row r="924" spans="1:15" x14ac:dyDescent="0.2">
      <c r="A924" t="s">
        <v>13401</v>
      </c>
      <c r="B924" t="str">
        <f>MID(A924,34,LEN(A924)-37)</f>
        <v>925</v>
      </c>
      <c r="C924" t="s">
        <v>1</v>
      </c>
      <c r="D924" t="s">
        <v>246</v>
      </c>
      <c r="E924" t="s">
        <v>247</v>
      </c>
      <c r="G924">
        <f t="shared" si="59"/>
        <v>919</v>
      </c>
      <c r="H924">
        <f>COUNTIFS($B:$B,G924,$C:$C,"&gt;0")</f>
        <v>0</v>
      </c>
      <c r="I924" t="str">
        <f t="shared" si="56"/>
        <v>No</v>
      </c>
      <c r="K924">
        <f t="shared" si="57"/>
        <v>919</v>
      </c>
      <c r="L924">
        <f>SUMIFS($C:$C,$E:$E,L$5,$B:$B,$K924)</f>
        <v>0</v>
      </c>
      <c r="M924">
        <f>SUMIFS($C:$C,$E:$E,M$5,$B:$B,$K924)</f>
        <v>0</v>
      </c>
      <c r="N924">
        <f>SUMIFS($C:$C,$E:$E,N$5,$B:$B,$K924)</f>
        <v>0</v>
      </c>
      <c r="O924" t="e">
        <f t="shared" si="58"/>
        <v>#NUM!</v>
      </c>
    </row>
    <row r="925" spans="1:15" x14ac:dyDescent="0.2">
      <c r="A925" t="s">
        <v>13403</v>
      </c>
      <c r="B925" t="str">
        <f>MID(A925,34,LEN(A925)-37)</f>
        <v>926</v>
      </c>
      <c r="C925" t="s">
        <v>1</v>
      </c>
      <c r="D925" t="s">
        <v>246</v>
      </c>
      <c r="E925" t="s">
        <v>247</v>
      </c>
      <c r="G925">
        <f t="shared" si="59"/>
        <v>920</v>
      </c>
      <c r="H925">
        <f>COUNTIFS($B:$B,G925,$C:$C,"&gt;0")</f>
        <v>0</v>
      </c>
      <c r="I925" t="str">
        <f t="shared" si="56"/>
        <v>No</v>
      </c>
      <c r="K925">
        <f t="shared" si="57"/>
        <v>920</v>
      </c>
      <c r="L925">
        <f>SUMIFS($C:$C,$E:$E,L$5,$B:$B,$K925)</f>
        <v>0</v>
      </c>
      <c r="M925">
        <f>SUMIFS($C:$C,$E:$E,M$5,$B:$B,$K925)</f>
        <v>0</v>
      </c>
      <c r="N925">
        <f>SUMIFS($C:$C,$E:$E,N$5,$B:$B,$K925)</f>
        <v>0</v>
      </c>
      <c r="O925" t="e">
        <f t="shared" si="58"/>
        <v>#NUM!</v>
      </c>
    </row>
    <row r="926" spans="1:15" x14ac:dyDescent="0.2">
      <c r="A926" t="s">
        <v>13404</v>
      </c>
      <c r="B926" t="str">
        <f>MID(A926,34,LEN(A926)-37)</f>
        <v>927</v>
      </c>
      <c r="C926" t="s">
        <v>1</v>
      </c>
      <c r="D926" t="s">
        <v>246</v>
      </c>
      <c r="E926" t="s">
        <v>247</v>
      </c>
      <c r="G926">
        <f t="shared" si="59"/>
        <v>921</v>
      </c>
      <c r="H926">
        <f>COUNTIFS($B:$B,G926,$C:$C,"&gt;0")</f>
        <v>0</v>
      </c>
      <c r="I926" t="str">
        <f t="shared" si="56"/>
        <v>No</v>
      </c>
      <c r="K926">
        <f t="shared" si="57"/>
        <v>921</v>
      </c>
      <c r="L926">
        <f>SUMIFS($C:$C,$E:$E,L$5,$B:$B,$K926)</f>
        <v>0</v>
      </c>
      <c r="M926">
        <f>SUMIFS($C:$C,$E:$E,M$5,$B:$B,$K926)</f>
        <v>0</v>
      </c>
      <c r="N926">
        <f>SUMIFS($C:$C,$E:$E,N$5,$B:$B,$K926)</f>
        <v>0</v>
      </c>
      <c r="O926" t="e">
        <f t="shared" si="58"/>
        <v>#NUM!</v>
      </c>
    </row>
    <row r="927" spans="1:15" x14ac:dyDescent="0.2">
      <c r="A927" t="s">
        <v>13405</v>
      </c>
      <c r="B927" t="str">
        <f>MID(A927,34,LEN(A927)-37)</f>
        <v>928</v>
      </c>
      <c r="C927" t="s">
        <v>1</v>
      </c>
      <c r="D927" t="s">
        <v>246</v>
      </c>
      <c r="E927" s="1" t="s">
        <v>247</v>
      </c>
      <c r="G927">
        <f t="shared" si="59"/>
        <v>922</v>
      </c>
      <c r="H927">
        <f>COUNTIFS($B:$B,G927,$C:$C,"&gt;0")</f>
        <v>1</v>
      </c>
      <c r="I927" t="str">
        <f t="shared" si="56"/>
        <v>No</v>
      </c>
      <c r="K927">
        <f t="shared" si="57"/>
        <v>922</v>
      </c>
      <c r="L927">
        <f>SUMIFS($C:$C,$E:$E,L$5,$B:$B,$K927)</f>
        <v>0</v>
      </c>
      <c r="M927">
        <f>SUMIFS($C:$C,$E:$E,M$5,$B:$B,$K927)</f>
        <v>159</v>
      </c>
      <c r="N927">
        <f>SUMIFS($C:$C,$E:$E,N$5,$B:$B,$K927)</f>
        <v>0</v>
      </c>
      <c r="O927">
        <f t="shared" si="58"/>
        <v>159</v>
      </c>
    </row>
    <row r="928" spans="1:15" x14ac:dyDescent="0.2">
      <c r="A928" t="s">
        <v>13407</v>
      </c>
      <c r="B928" t="str">
        <f>MID(A928,34,LEN(A928)-37)</f>
        <v>929</v>
      </c>
      <c r="C928" t="s">
        <v>1</v>
      </c>
      <c r="D928" t="s">
        <v>246</v>
      </c>
      <c r="E928" s="1" t="s">
        <v>247</v>
      </c>
      <c r="G928">
        <f t="shared" si="59"/>
        <v>923</v>
      </c>
      <c r="H928">
        <f>COUNTIFS($B:$B,G928,$C:$C,"&gt;0")</f>
        <v>0</v>
      </c>
      <c r="I928" t="str">
        <f t="shared" si="56"/>
        <v>No</v>
      </c>
      <c r="K928">
        <f t="shared" si="57"/>
        <v>923</v>
      </c>
      <c r="L928">
        <f>SUMIFS($C:$C,$E:$E,L$5,$B:$B,$K928)</f>
        <v>0</v>
      </c>
      <c r="M928">
        <f>SUMIFS($C:$C,$E:$E,M$5,$B:$B,$K928)</f>
        <v>0</v>
      </c>
      <c r="N928">
        <f>SUMIFS($C:$C,$E:$E,N$5,$B:$B,$K928)</f>
        <v>0</v>
      </c>
      <c r="O928" t="e">
        <f t="shared" si="58"/>
        <v>#NUM!</v>
      </c>
    </row>
    <row r="929" spans="1:15" x14ac:dyDescent="0.2">
      <c r="A929" t="s">
        <v>13408</v>
      </c>
      <c r="B929" t="str">
        <f>MID(A929,34,LEN(A929)-37)</f>
        <v>93</v>
      </c>
      <c r="C929" t="s">
        <v>1</v>
      </c>
      <c r="D929" t="s">
        <v>246</v>
      </c>
      <c r="E929" s="1" t="s">
        <v>247</v>
      </c>
      <c r="G929">
        <f t="shared" si="59"/>
        <v>924</v>
      </c>
      <c r="H929">
        <f>COUNTIFS($B:$B,G929,$C:$C,"&gt;0")</f>
        <v>1</v>
      </c>
      <c r="I929" t="str">
        <f t="shared" si="56"/>
        <v>No</v>
      </c>
      <c r="K929">
        <f t="shared" si="57"/>
        <v>924</v>
      </c>
      <c r="L929">
        <f>SUMIFS($C:$C,$E:$E,L$5,$B:$B,$K929)</f>
        <v>0</v>
      </c>
      <c r="M929">
        <f>SUMIFS($C:$C,$E:$E,M$5,$B:$B,$K929)</f>
        <v>193</v>
      </c>
      <c r="N929">
        <f>SUMIFS($C:$C,$E:$E,N$5,$B:$B,$K929)</f>
        <v>0</v>
      </c>
      <c r="O929">
        <f t="shared" si="58"/>
        <v>193</v>
      </c>
    </row>
    <row r="930" spans="1:15" x14ac:dyDescent="0.2">
      <c r="A930" t="s">
        <v>13410</v>
      </c>
      <c r="B930" t="str">
        <f>MID(A930,34,LEN(A930)-37)</f>
        <v>930</v>
      </c>
      <c r="C930" t="s">
        <v>1</v>
      </c>
      <c r="D930" t="s">
        <v>246</v>
      </c>
      <c r="E930" t="s">
        <v>247</v>
      </c>
      <c r="G930">
        <f t="shared" si="59"/>
        <v>925</v>
      </c>
      <c r="H930">
        <f>COUNTIFS($B:$B,G930,$C:$C,"&gt;0")</f>
        <v>1</v>
      </c>
      <c r="I930" t="str">
        <f t="shared" si="56"/>
        <v>No</v>
      </c>
      <c r="K930">
        <f t="shared" si="57"/>
        <v>925</v>
      </c>
      <c r="L930">
        <f>SUMIFS($C:$C,$E:$E,L$5,$B:$B,$K930)</f>
        <v>0</v>
      </c>
      <c r="M930">
        <f>SUMIFS($C:$C,$E:$E,M$5,$B:$B,$K930)</f>
        <v>178</v>
      </c>
      <c r="N930">
        <f>SUMIFS($C:$C,$E:$E,N$5,$B:$B,$K930)</f>
        <v>0</v>
      </c>
      <c r="O930">
        <f t="shared" si="58"/>
        <v>178</v>
      </c>
    </row>
    <row r="931" spans="1:15" x14ac:dyDescent="0.2">
      <c r="A931" t="s">
        <v>13411</v>
      </c>
      <c r="B931" t="str">
        <f>MID(A931,34,LEN(A931)-37)</f>
        <v>931</v>
      </c>
      <c r="C931" t="s">
        <v>1</v>
      </c>
      <c r="D931" t="s">
        <v>246</v>
      </c>
      <c r="E931" s="1" t="s">
        <v>247</v>
      </c>
      <c r="G931">
        <f t="shared" si="59"/>
        <v>926</v>
      </c>
      <c r="H931">
        <f>COUNTIFS($B:$B,G931,$C:$C,"&gt;0")</f>
        <v>1</v>
      </c>
      <c r="I931" t="str">
        <f t="shared" si="56"/>
        <v>No</v>
      </c>
      <c r="K931">
        <f t="shared" si="57"/>
        <v>926</v>
      </c>
      <c r="L931">
        <f>SUMIFS($C:$C,$E:$E,L$5,$B:$B,$K931)</f>
        <v>0</v>
      </c>
      <c r="M931">
        <f>SUMIFS($C:$C,$E:$E,M$5,$B:$B,$K931)</f>
        <v>117</v>
      </c>
      <c r="N931">
        <f>SUMIFS($C:$C,$E:$E,N$5,$B:$B,$K931)</f>
        <v>0</v>
      </c>
      <c r="O931">
        <f t="shared" si="58"/>
        <v>117</v>
      </c>
    </row>
    <row r="932" spans="1:15" x14ac:dyDescent="0.2">
      <c r="A932" t="s">
        <v>13412</v>
      </c>
      <c r="B932" t="str">
        <f>MID(A932,34,LEN(A932)-37)</f>
        <v>932</v>
      </c>
      <c r="C932" t="s">
        <v>1</v>
      </c>
      <c r="D932" t="s">
        <v>246</v>
      </c>
      <c r="E932" s="1" t="s">
        <v>247</v>
      </c>
      <c r="G932">
        <f t="shared" si="59"/>
        <v>927</v>
      </c>
      <c r="H932">
        <f>COUNTIFS($B:$B,G932,$C:$C,"&gt;0")</f>
        <v>0</v>
      </c>
      <c r="I932" t="str">
        <f t="shared" si="56"/>
        <v>No</v>
      </c>
      <c r="K932">
        <f t="shared" si="57"/>
        <v>927</v>
      </c>
      <c r="L932">
        <f>SUMIFS($C:$C,$E:$E,L$5,$B:$B,$K932)</f>
        <v>0</v>
      </c>
      <c r="M932">
        <f>SUMIFS($C:$C,$E:$E,M$5,$B:$B,$K932)</f>
        <v>0</v>
      </c>
      <c r="N932">
        <f>SUMIFS($C:$C,$E:$E,N$5,$B:$B,$K932)</f>
        <v>0</v>
      </c>
      <c r="O932" t="e">
        <f t="shared" si="58"/>
        <v>#NUM!</v>
      </c>
    </row>
    <row r="933" spans="1:15" x14ac:dyDescent="0.2">
      <c r="A933" t="s">
        <v>13414</v>
      </c>
      <c r="B933" t="str">
        <f>MID(A933,34,LEN(A933)-37)</f>
        <v>933</v>
      </c>
      <c r="C933" t="s">
        <v>1</v>
      </c>
      <c r="D933" t="s">
        <v>246</v>
      </c>
      <c r="E933" s="1" t="s">
        <v>247</v>
      </c>
      <c r="G933">
        <f t="shared" si="59"/>
        <v>928</v>
      </c>
      <c r="H933">
        <f>COUNTIFS($B:$B,G933,$C:$C,"&gt;0")</f>
        <v>1</v>
      </c>
      <c r="I933" t="str">
        <f t="shared" si="56"/>
        <v>No</v>
      </c>
      <c r="K933">
        <f t="shared" si="57"/>
        <v>928</v>
      </c>
      <c r="L933">
        <f>SUMIFS($C:$C,$E:$E,L$5,$B:$B,$K933)</f>
        <v>0</v>
      </c>
      <c r="M933">
        <f>SUMIFS($C:$C,$E:$E,M$5,$B:$B,$K933)</f>
        <v>147</v>
      </c>
      <c r="N933">
        <f>SUMIFS($C:$C,$E:$E,N$5,$B:$B,$K933)</f>
        <v>0</v>
      </c>
      <c r="O933">
        <f t="shared" si="58"/>
        <v>147</v>
      </c>
    </row>
    <row r="934" spans="1:15" x14ac:dyDescent="0.2">
      <c r="A934" t="s">
        <v>13415</v>
      </c>
      <c r="B934" t="str">
        <f>MID(A934,34,LEN(A934)-37)</f>
        <v>934</v>
      </c>
      <c r="C934" t="s">
        <v>1</v>
      </c>
      <c r="D934" t="s">
        <v>246</v>
      </c>
      <c r="E934" s="1" t="s">
        <v>247</v>
      </c>
      <c r="G934">
        <f t="shared" si="59"/>
        <v>929</v>
      </c>
      <c r="H934">
        <f>COUNTIFS($B:$B,G934,$C:$C,"&gt;0")</f>
        <v>0</v>
      </c>
      <c r="I934" t="str">
        <f t="shared" si="56"/>
        <v>No</v>
      </c>
      <c r="K934">
        <f t="shared" si="57"/>
        <v>929</v>
      </c>
      <c r="L934">
        <f>SUMIFS($C:$C,$E:$E,L$5,$B:$B,$K934)</f>
        <v>0</v>
      </c>
      <c r="M934">
        <f>SUMIFS($C:$C,$E:$E,M$5,$B:$B,$K934)</f>
        <v>0</v>
      </c>
      <c r="N934">
        <f>SUMIFS($C:$C,$E:$E,N$5,$B:$B,$K934)</f>
        <v>0</v>
      </c>
      <c r="O934" t="e">
        <f t="shared" si="58"/>
        <v>#NUM!</v>
      </c>
    </row>
    <row r="935" spans="1:15" x14ac:dyDescent="0.2">
      <c r="A935" t="s">
        <v>13417</v>
      </c>
      <c r="B935" t="str">
        <f>MID(A935,34,LEN(A935)-37)</f>
        <v>935</v>
      </c>
      <c r="C935" t="s">
        <v>1</v>
      </c>
      <c r="D935" t="s">
        <v>246</v>
      </c>
      <c r="E935" s="1" t="s">
        <v>247</v>
      </c>
      <c r="G935">
        <f t="shared" si="59"/>
        <v>930</v>
      </c>
      <c r="H935">
        <f>COUNTIFS($B:$B,G935,$C:$C,"&gt;0")</f>
        <v>0</v>
      </c>
      <c r="I935" t="str">
        <f t="shared" si="56"/>
        <v>No</v>
      </c>
      <c r="K935">
        <f t="shared" si="57"/>
        <v>930</v>
      </c>
      <c r="L935">
        <f>SUMIFS($C:$C,$E:$E,L$5,$B:$B,$K935)</f>
        <v>0</v>
      </c>
      <c r="M935">
        <f>SUMIFS($C:$C,$E:$E,M$5,$B:$B,$K935)</f>
        <v>0</v>
      </c>
      <c r="N935">
        <f>SUMIFS($C:$C,$E:$E,N$5,$B:$B,$K935)</f>
        <v>0</v>
      </c>
      <c r="O935" t="e">
        <f t="shared" si="58"/>
        <v>#NUM!</v>
      </c>
    </row>
    <row r="936" spans="1:15" x14ac:dyDescent="0.2">
      <c r="A936" t="s">
        <v>13418</v>
      </c>
      <c r="B936" t="str">
        <f>MID(A936,34,LEN(A936)-37)</f>
        <v>936</v>
      </c>
      <c r="C936" t="s">
        <v>1</v>
      </c>
      <c r="D936" t="s">
        <v>246</v>
      </c>
      <c r="E936" t="s">
        <v>247</v>
      </c>
      <c r="G936">
        <f t="shared" si="59"/>
        <v>931</v>
      </c>
      <c r="H936">
        <f>COUNTIFS($B:$B,G936,$C:$C,"&gt;0")</f>
        <v>0</v>
      </c>
      <c r="I936" t="str">
        <f t="shared" si="56"/>
        <v>No</v>
      </c>
      <c r="K936">
        <f t="shared" si="57"/>
        <v>931</v>
      </c>
      <c r="L936">
        <f>SUMIFS($C:$C,$E:$E,L$5,$B:$B,$K936)</f>
        <v>0</v>
      </c>
      <c r="M936">
        <f>SUMIFS($C:$C,$E:$E,M$5,$B:$B,$K936)</f>
        <v>0</v>
      </c>
      <c r="N936">
        <f>SUMIFS($C:$C,$E:$E,N$5,$B:$B,$K936)</f>
        <v>0</v>
      </c>
      <c r="O936" t="e">
        <f t="shared" si="58"/>
        <v>#NUM!</v>
      </c>
    </row>
    <row r="937" spans="1:15" x14ac:dyDescent="0.2">
      <c r="A937" t="s">
        <v>13420</v>
      </c>
      <c r="B937" t="str">
        <f>MID(A937,34,LEN(A937)-37)</f>
        <v>937</v>
      </c>
      <c r="C937" t="s">
        <v>1</v>
      </c>
      <c r="D937" t="s">
        <v>246</v>
      </c>
      <c r="E937" s="1" t="s">
        <v>247</v>
      </c>
      <c r="G937">
        <f t="shared" si="59"/>
        <v>932</v>
      </c>
      <c r="H937">
        <f>COUNTIFS($B:$B,G937,$C:$C,"&gt;0")</f>
        <v>0</v>
      </c>
      <c r="I937" t="str">
        <f t="shared" si="56"/>
        <v>No</v>
      </c>
      <c r="K937">
        <f t="shared" si="57"/>
        <v>932</v>
      </c>
      <c r="L937">
        <f>SUMIFS($C:$C,$E:$E,L$5,$B:$B,$K937)</f>
        <v>0</v>
      </c>
      <c r="M937">
        <f>SUMIFS($C:$C,$E:$E,M$5,$B:$B,$K937)</f>
        <v>0</v>
      </c>
      <c r="N937">
        <f>SUMIFS($C:$C,$E:$E,N$5,$B:$B,$K937)</f>
        <v>0</v>
      </c>
      <c r="O937" t="e">
        <f t="shared" si="58"/>
        <v>#NUM!</v>
      </c>
    </row>
    <row r="938" spans="1:15" x14ac:dyDescent="0.2">
      <c r="A938" t="s">
        <v>13421</v>
      </c>
      <c r="B938" t="str">
        <f>MID(A938,34,LEN(A938)-37)</f>
        <v>938</v>
      </c>
      <c r="C938" t="s">
        <v>1</v>
      </c>
      <c r="D938" t="s">
        <v>246</v>
      </c>
      <c r="E938" t="s">
        <v>247</v>
      </c>
      <c r="G938">
        <f t="shared" si="59"/>
        <v>933</v>
      </c>
      <c r="H938">
        <f>COUNTIFS($B:$B,G938,$C:$C,"&gt;0")</f>
        <v>0</v>
      </c>
      <c r="I938" t="str">
        <f t="shared" si="56"/>
        <v>No</v>
      </c>
      <c r="K938">
        <f t="shared" si="57"/>
        <v>933</v>
      </c>
      <c r="L938">
        <f>SUMIFS($C:$C,$E:$E,L$5,$B:$B,$K938)</f>
        <v>0</v>
      </c>
      <c r="M938">
        <f>SUMIFS($C:$C,$E:$E,M$5,$B:$B,$K938)</f>
        <v>0</v>
      </c>
      <c r="N938">
        <f>SUMIFS($C:$C,$E:$E,N$5,$B:$B,$K938)</f>
        <v>0</v>
      </c>
      <c r="O938" t="e">
        <f t="shared" si="58"/>
        <v>#NUM!</v>
      </c>
    </row>
    <row r="939" spans="1:15" x14ac:dyDescent="0.2">
      <c r="A939" t="s">
        <v>13422</v>
      </c>
      <c r="B939" t="str">
        <f>MID(A939,34,LEN(A939)-37)</f>
        <v>939</v>
      </c>
      <c r="C939" t="s">
        <v>1</v>
      </c>
      <c r="D939" t="s">
        <v>246</v>
      </c>
      <c r="E939" s="1" t="s">
        <v>247</v>
      </c>
      <c r="G939">
        <f t="shared" si="59"/>
        <v>934</v>
      </c>
      <c r="H939">
        <f>COUNTIFS($B:$B,G939,$C:$C,"&gt;0")</f>
        <v>0</v>
      </c>
      <c r="I939" t="str">
        <f t="shared" si="56"/>
        <v>No</v>
      </c>
      <c r="K939">
        <f t="shared" si="57"/>
        <v>934</v>
      </c>
      <c r="L939">
        <f>SUMIFS($C:$C,$E:$E,L$5,$B:$B,$K939)</f>
        <v>0</v>
      </c>
      <c r="M939">
        <f>SUMIFS($C:$C,$E:$E,M$5,$B:$B,$K939)</f>
        <v>0</v>
      </c>
      <c r="N939">
        <f>SUMIFS($C:$C,$E:$E,N$5,$B:$B,$K939)</f>
        <v>0</v>
      </c>
      <c r="O939" t="e">
        <f t="shared" si="58"/>
        <v>#NUM!</v>
      </c>
    </row>
    <row r="940" spans="1:15" x14ac:dyDescent="0.2">
      <c r="A940" t="s">
        <v>13424</v>
      </c>
      <c r="B940" t="str">
        <f>MID(A940,34,LEN(A940)-37)</f>
        <v>94</v>
      </c>
      <c r="C940">
        <v>120</v>
      </c>
      <c r="D940" t="s">
        <v>14297</v>
      </c>
      <c r="E940" t="s">
        <v>247</v>
      </c>
      <c r="G940">
        <f t="shared" si="59"/>
        <v>935</v>
      </c>
      <c r="H940">
        <f>COUNTIFS($B:$B,G940,$C:$C,"&gt;0")</f>
        <v>0</v>
      </c>
      <c r="I940" t="str">
        <f t="shared" si="56"/>
        <v>No</v>
      </c>
      <c r="K940">
        <f t="shared" si="57"/>
        <v>935</v>
      </c>
      <c r="L940">
        <f>SUMIFS($C:$C,$E:$E,L$5,$B:$B,$K940)</f>
        <v>0</v>
      </c>
      <c r="M940">
        <f>SUMIFS($C:$C,$E:$E,M$5,$B:$B,$K940)</f>
        <v>0</v>
      </c>
      <c r="N940">
        <f>SUMIFS($C:$C,$E:$E,N$5,$B:$B,$K940)</f>
        <v>0</v>
      </c>
      <c r="O940" t="e">
        <f t="shared" si="58"/>
        <v>#NUM!</v>
      </c>
    </row>
    <row r="941" spans="1:15" x14ac:dyDescent="0.2">
      <c r="A941" t="s">
        <v>13425</v>
      </c>
      <c r="B941" t="str">
        <f>MID(A941,34,LEN(A941)-37)</f>
        <v>940</v>
      </c>
      <c r="C941" t="s">
        <v>1</v>
      </c>
      <c r="D941" t="s">
        <v>246</v>
      </c>
      <c r="E941" s="1" t="s">
        <v>247</v>
      </c>
      <c r="G941">
        <f t="shared" si="59"/>
        <v>936</v>
      </c>
      <c r="H941">
        <f>COUNTIFS($B:$B,G941,$C:$C,"&gt;0")</f>
        <v>0</v>
      </c>
      <c r="I941" t="str">
        <f t="shared" si="56"/>
        <v>No</v>
      </c>
      <c r="K941">
        <f t="shared" si="57"/>
        <v>936</v>
      </c>
      <c r="L941">
        <f>SUMIFS($C:$C,$E:$E,L$5,$B:$B,$K941)</f>
        <v>0</v>
      </c>
      <c r="M941">
        <f>SUMIFS($C:$C,$E:$E,M$5,$B:$B,$K941)</f>
        <v>0</v>
      </c>
      <c r="N941">
        <f>SUMIFS($C:$C,$E:$E,N$5,$B:$B,$K941)</f>
        <v>0</v>
      </c>
      <c r="O941" t="e">
        <f t="shared" si="58"/>
        <v>#NUM!</v>
      </c>
    </row>
    <row r="942" spans="1:15" x14ac:dyDescent="0.2">
      <c r="A942" t="s">
        <v>13426</v>
      </c>
      <c r="B942" t="str">
        <f>MID(A942,34,LEN(A942)-37)</f>
        <v>941</v>
      </c>
      <c r="C942" t="s">
        <v>1</v>
      </c>
      <c r="D942" t="s">
        <v>246</v>
      </c>
      <c r="E942" t="s">
        <v>247</v>
      </c>
      <c r="G942">
        <f t="shared" si="59"/>
        <v>937</v>
      </c>
      <c r="H942">
        <f>COUNTIFS($B:$B,G942,$C:$C,"&gt;0")</f>
        <v>0</v>
      </c>
      <c r="I942" t="str">
        <f t="shared" si="56"/>
        <v>No</v>
      </c>
      <c r="K942">
        <f t="shared" si="57"/>
        <v>937</v>
      </c>
      <c r="L942">
        <f>SUMIFS($C:$C,$E:$E,L$5,$B:$B,$K942)</f>
        <v>0</v>
      </c>
      <c r="M942">
        <f>SUMIFS($C:$C,$E:$E,M$5,$B:$B,$K942)</f>
        <v>0</v>
      </c>
      <c r="N942">
        <f>SUMIFS($C:$C,$E:$E,N$5,$B:$B,$K942)</f>
        <v>0</v>
      </c>
      <c r="O942" t="e">
        <f t="shared" si="58"/>
        <v>#NUM!</v>
      </c>
    </row>
    <row r="943" spans="1:15" x14ac:dyDescent="0.2">
      <c r="A943" t="s">
        <v>13427</v>
      </c>
      <c r="B943" t="str">
        <f>MID(A943,34,LEN(A943)-37)</f>
        <v>942</v>
      </c>
      <c r="C943" t="s">
        <v>1</v>
      </c>
      <c r="D943" t="s">
        <v>246</v>
      </c>
      <c r="E943" s="1" t="s">
        <v>247</v>
      </c>
      <c r="G943">
        <f t="shared" si="59"/>
        <v>938</v>
      </c>
      <c r="H943">
        <f>COUNTIFS($B:$B,G943,$C:$C,"&gt;0")</f>
        <v>1</v>
      </c>
      <c r="I943" t="str">
        <f t="shared" si="56"/>
        <v>No</v>
      </c>
      <c r="K943">
        <f t="shared" si="57"/>
        <v>938</v>
      </c>
      <c r="L943">
        <f>SUMIFS($C:$C,$E:$E,L$5,$B:$B,$K943)</f>
        <v>0</v>
      </c>
      <c r="M943">
        <f>SUMIFS($C:$C,$E:$E,M$5,$B:$B,$K943)</f>
        <v>170</v>
      </c>
      <c r="N943">
        <f>SUMIFS($C:$C,$E:$E,N$5,$B:$B,$K943)</f>
        <v>0</v>
      </c>
      <c r="O943">
        <f t="shared" si="58"/>
        <v>170</v>
      </c>
    </row>
    <row r="944" spans="1:15" x14ac:dyDescent="0.2">
      <c r="A944" t="s">
        <v>13428</v>
      </c>
      <c r="B944" t="str">
        <f>MID(A944,34,LEN(A944)-37)</f>
        <v>943</v>
      </c>
      <c r="C944">
        <v>107</v>
      </c>
      <c r="D944" t="s">
        <v>14298</v>
      </c>
      <c r="E944" t="s">
        <v>247</v>
      </c>
      <c r="G944">
        <f t="shared" si="59"/>
        <v>939</v>
      </c>
      <c r="H944">
        <f>COUNTIFS($B:$B,G944,$C:$C,"&gt;0")</f>
        <v>0</v>
      </c>
      <c r="I944" t="str">
        <f t="shared" si="56"/>
        <v>No</v>
      </c>
      <c r="K944">
        <f t="shared" si="57"/>
        <v>939</v>
      </c>
      <c r="L944">
        <f>SUMIFS($C:$C,$E:$E,L$5,$B:$B,$K944)</f>
        <v>0</v>
      </c>
      <c r="M944">
        <f>SUMIFS($C:$C,$E:$E,M$5,$B:$B,$K944)</f>
        <v>0</v>
      </c>
      <c r="N944">
        <f>SUMIFS($C:$C,$E:$E,N$5,$B:$B,$K944)</f>
        <v>0</v>
      </c>
      <c r="O944" t="e">
        <f t="shared" si="58"/>
        <v>#NUM!</v>
      </c>
    </row>
    <row r="945" spans="1:15" x14ac:dyDescent="0.2">
      <c r="A945" t="s">
        <v>13431</v>
      </c>
      <c r="B945" t="str">
        <f>MID(A945,34,LEN(A945)-37)</f>
        <v>944</v>
      </c>
      <c r="C945" t="s">
        <v>1</v>
      </c>
      <c r="D945" t="s">
        <v>246</v>
      </c>
      <c r="E945" s="1" t="s">
        <v>247</v>
      </c>
      <c r="G945">
        <f t="shared" si="59"/>
        <v>940</v>
      </c>
      <c r="H945">
        <f>COUNTIFS($B:$B,G945,$C:$C,"&gt;0")</f>
        <v>0</v>
      </c>
      <c r="I945" t="str">
        <f t="shared" si="56"/>
        <v>No</v>
      </c>
      <c r="K945">
        <f t="shared" si="57"/>
        <v>940</v>
      </c>
      <c r="L945">
        <f>SUMIFS($C:$C,$E:$E,L$5,$B:$B,$K945)</f>
        <v>0</v>
      </c>
      <c r="M945">
        <f>SUMIFS($C:$C,$E:$E,M$5,$B:$B,$K945)</f>
        <v>0</v>
      </c>
      <c r="N945">
        <f>SUMIFS($C:$C,$E:$E,N$5,$B:$B,$K945)</f>
        <v>0</v>
      </c>
      <c r="O945" t="e">
        <f t="shared" si="58"/>
        <v>#NUM!</v>
      </c>
    </row>
    <row r="946" spans="1:15" x14ac:dyDescent="0.2">
      <c r="A946" t="s">
        <v>13432</v>
      </c>
      <c r="B946" t="str">
        <f>MID(A946,34,LEN(A946)-37)</f>
        <v>945</v>
      </c>
      <c r="C946" t="s">
        <v>1</v>
      </c>
      <c r="D946" t="s">
        <v>246</v>
      </c>
      <c r="E946" t="s">
        <v>247</v>
      </c>
      <c r="G946">
        <f t="shared" si="59"/>
        <v>941</v>
      </c>
      <c r="H946">
        <f>COUNTIFS($B:$B,G946,$C:$C,"&gt;0")</f>
        <v>1</v>
      </c>
      <c r="I946" t="str">
        <f t="shared" si="56"/>
        <v>No</v>
      </c>
      <c r="K946">
        <f t="shared" si="57"/>
        <v>941</v>
      </c>
      <c r="L946">
        <f>SUMIFS($C:$C,$E:$E,L$5,$B:$B,$K946)</f>
        <v>0</v>
      </c>
      <c r="M946">
        <f>SUMIFS($C:$C,$E:$E,M$5,$B:$B,$K946)</f>
        <v>156</v>
      </c>
      <c r="N946">
        <f>SUMIFS($C:$C,$E:$E,N$5,$B:$B,$K946)</f>
        <v>0</v>
      </c>
      <c r="O946">
        <f t="shared" si="58"/>
        <v>156</v>
      </c>
    </row>
    <row r="947" spans="1:15" x14ac:dyDescent="0.2">
      <c r="A947" t="s">
        <v>13433</v>
      </c>
      <c r="B947" t="str">
        <f>MID(A947,34,LEN(A947)-37)</f>
        <v>946</v>
      </c>
      <c r="C947">
        <v>130</v>
      </c>
      <c r="D947" t="s">
        <v>14299</v>
      </c>
      <c r="E947" s="1" t="s">
        <v>247</v>
      </c>
      <c r="G947">
        <f t="shared" si="59"/>
        <v>942</v>
      </c>
      <c r="H947">
        <f>COUNTIFS($B:$B,G947,$C:$C,"&gt;0")</f>
        <v>0</v>
      </c>
      <c r="I947" t="str">
        <f t="shared" si="56"/>
        <v>No</v>
      </c>
      <c r="K947">
        <f t="shared" si="57"/>
        <v>942</v>
      </c>
      <c r="L947">
        <f>SUMIFS($C:$C,$E:$E,L$5,$B:$B,$K947)</f>
        <v>0</v>
      </c>
      <c r="M947">
        <f>SUMIFS($C:$C,$E:$E,M$5,$B:$B,$K947)</f>
        <v>0</v>
      </c>
      <c r="N947">
        <f>SUMIFS($C:$C,$E:$E,N$5,$B:$B,$K947)</f>
        <v>0</v>
      </c>
      <c r="O947" t="e">
        <f t="shared" si="58"/>
        <v>#NUM!</v>
      </c>
    </row>
    <row r="948" spans="1:15" x14ac:dyDescent="0.2">
      <c r="A948" t="s">
        <v>13435</v>
      </c>
      <c r="B948" t="str">
        <f>MID(A948,34,LEN(A948)-37)</f>
        <v>947</v>
      </c>
      <c r="C948" t="s">
        <v>1</v>
      </c>
      <c r="D948" t="s">
        <v>246</v>
      </c>
      <c r="E948" t="s">
        <v>247</v>
      </c>
      <c r="G948">
        <f t="shared" si="59"/>
        <v>943</v>
      </c>
      <c r="H948">
        <f>COUNTIFS($B:$B,G948,$C:$C,"&gt;0")</f>
        <v>3</v>
      </c>
      <c r="I948" t="str">
        <f t="shared" si="56"/>
        <v>Yes</v>
      </c>
      <c r="K948">
        <f t="shared" si="57"/>
        <v>943</v>
      </c>
      <c r="L948">
        <f>SUMIFS($C:$C,$E:$E,L$5,$B:$B,$K948)</f>
        <v>208</v>
      </c>
      <c r="M948">
        <f>SUMIFS($C:$C,$E:$E,M$5,$B:$B,$K948)</f>
        <v>109</v>
      </c>
      <c r="N948">
        <f>SUMIFS($C:$C,$E:$E,N$5,$B:$B,$K948)</f>
        <v>107</v>
      </c>
      <c r="O948">
        <f t="shared" si="58"/>
        <v>107</v>
      </c>
    </row>
    <row r="949" spans="1:15" x14ac:dyDescent="0.2">
      <c r="A949" t="s">
        <v>13436</v>
      </c>
      <c r="B949" t="str">
        <f>MID(A949,34,LEN(A949)-37)</f>
        <v>948</v>
      </c>
      <c r="C949" t="s">
        <v>1</v>
      </c>
      <c r="D949" t="s">
        <v>246</v>
      </c>
      <c r="E949" s="1" t="s">
        <v>247</v>
      </c>
      <c r="G949">
        <f t="shared" si="59"/>
        <v>944</v>
      </c>
      <c r="H949">
        <f>COUNTIFS($B:$B,G949,$C:$C,"&gt;0")</f>
        <v>0</v>
      </c>
      <c r="I949" t="str">
        <f t="shared" si="56"/>
        <v>No</v>
      </c>
      <c r="K949">
        <f t="shared" si="57"/>
        <v>944</v>
      </c>
      <c r="L949">
        <f>SUMIFS($C:$C,$E:$E,L$5,$B:$B,$K949)</f>
        <v>0</v>
      </c>
      <c r="M949">
        <f>SUMIFS($C:$C,$E:$E,M$5,$B:$B,$K949)</f>
        <v>0</v>
      </c>
      <c r="N949">
        <f>SUMIFS($C:$C,$E:$E,N$5,$B:$B,$K949)</f>
        <v>0</v>
      </c>
      <c r="O949" t="e">
        <f t="shared" si="58"/>
        <v>#NUM!</v>
      </c>
    </row>
    <row r="950" spans="1:15" x14ac:dyDescent="0.2">
      <c r="A950" t="s">
        <v>13437</v>
      </c>
      <c r="B950" t="str">
        <f>MID(A950,34,LEN(A950)-37)</f>
        <v>949</v>
      </c>
      <c r="C950" t="s">
        <v>1</v>
      </c>
      <c r="D950" t="s">
        <v>246</v>
      </c>
      <c r="E950" t="s">
        <v>247</v>
      </c>
      <c r="G950">
        <f t="shared" si="59"/>
        <v>945</v>
      </c>
      <c r="H950">
        <f>COUNTIFS($B:$B,G950,$C:$C,"&gt;0")</f>
        <v>0</v>
      </c>
      <c r="I950" t="str">
        <f t="shared" si="56"/>
        <v>No</v>
      </c>
      <c r="K950">
        <f t="shared" si="57"/>
        <v>945</v>
      </c>
      <c r="L950">
        <f>SUMIFS($C:$C,$E:$E,L$5,$B:$B,$K950)</f>
        <v>0</v>
      </c>
      <c r="M950">
        <f>SUMIFS($C:$C,$E:$E,M$5,$B:$B,$K950)</f>
        <v>0</v>
      </c>
      <c r="N950">
        <f>SUMIFS($C:$C,$E:$E,N$5,$B:$B,$K950)</f>
        <v>0</v>
      </c>
      <c r="O950" t="e">
        <f t="shared" si="58"/>
        <v>#NUM!</v>
      </c>
    </row>
    <row r="951" spans="1:15" x14ac:dyDescent="0.2">
      <c r="A951" t="s">
        <v>13438</v>
      </c>
      <c r="B951" t="str">
        <f>MID(A951,34,LEN(A951)-37)</f>
        <v>95</v>
      </c>
      <c r="C951" t="s">
        <v>1</v>
      </c>
      <c r="D951" t="s">
        <v>246</v>
      </c>
      <c r="E951" s="1" t="s">
        <v>247</v>
      </c>
      <c r="G951">
        <f t="shared" si="59"/>
        <v>946</v>
      </c>
      <c r="H951">
        <f>COUNTIFS($B:$B,G951,$C:$C,"&gt;0")</f>
        <v>2</v>
      </c>
      <c r="I951" t="str">
        <f t="shared" si="56"/>
        <v>No</v>
      </c>
      <c r="K951">
        <f t="shared" si="57"/>
        <v>946</v>
      </c>
      <c r="L951">
        <f>SUMIFS($C:$C,$E:$E,L$5,$B:$B,$K951)</f>
        <v>0</v>
      </c>
      <c r="M951">
        <f>SUMIFS($C:$C,$E:$E,M$5,$B:$B,$K951)</f>
        <v>142</v>
      </c>
      <c r="N951">
        <f>SUMIFS($C:$C,$E:$E,N$5,$B:$B,$K951)</f>
        <v>130</v>
      </c>
      <c r="O951">
        <f t="shared" si="58"/>
        <v>130</v>
      </c>
    </row>
    <row r="952" spans="1:15" x14ac:dyDescent="0.2">
      <c r="A952" t="s">
        <v>13442</v>
      </c>
      <c r="B952" t="str">
        <f>MID(A952,34,LEN(A952)-37)</f>
        <v>950</v>
      </c>
      <c r="C952" t="s">
        <v>1</v>
      </c>
      <c r="D952" t="s">
        <v>246</v>
      </c>
      <c r="E952" t="s">
        <v>247</v>
      </c>
      <c r="G952">
        <f t="shared" si="59"/>
        <v>947</v>
      </c>
      <c r="H952">
        <f>COUNTIFS($B:$B,G952,$C:$C,"&gt;0")</f>
        <v>0</v>
      </c>
      <c r="I952" t="str">
        <f t="shared" si="56"/>
        <v>No</v>
      </c>
      <c r="K952">
        <f t="shared" si="57"/>
        <v>947</v>
      </c>
      <c r="L952">
        <f>SUMIFS($C:$C,$E:$E,L$5,$B:$B,$K952)</f>
        <v>0</v>
      </c>
      <c r="M952">
        <f>SUMIFS($C:$C,$E:$E,M$5,$B:$B,$K952)</f>
        <v>0</v>
      </c>
      <c r="N952">
        <f>SUMIFS($C:$C,$E:$E,N$5,$B:$B,$K952)</f>
        <v>0</v>
      </c>
      <c r="O952" t="e">
        <f t="shared" si="58"/>
        <v>#NUM!</v>
      </c>
    </row>
    <row r="953" spans="1:15" x14ac:dyDescent="0.2">
      <c r="A953" t="s">
        <v>13443</v>
      </c>
      <c r="B953" t="str">
        <f>MID(A953,34,LEN(A953)-37)</f>
        <v>951</v>
      </c>
      <c r="C953" t="s">
        <v>1</v>
      </c>
      <c r="D953" t="s">
        <v>246</v>
      </c>
      <c r="E953" s="1" t="s">
        <v>247</v>
      </c>
      <c r="G953">
        <f t="shared" si="59"/>
        <v>948</v>
      </c>
      <c r="H953">
        <f>COUNTIFS($B:$B,G953,$C:$C,"&gt;0")</f>
        <v>0</v>
      </c>
      <c r="I953" t="str">
        <f t="shared" si="56"/>
        <v>No</v>
      </c>
      <c r="K953">
        <f t="shared" si="57"/>
        <v>948</v>
      </c>
      <c r="L953">
        <f>SUMIFS($C:$C,$E:$E,L$5,$B:$B,$K953)</f>
        <v>0</v>
      </c>
      <c r="M953">
        <f>SUMIFS($C:$C,$E:$E,M$5,$B:$B,$K953)</f>
        <v>0</v>
      </c>
      <c r="N953">
        <f>SUMIFS($C:$C,$E:$E,N$5,$B:$B,$K953)</f>
        <v>0</v>
      </c>
      <c r="O953" t="e">
        <f t="shared" si="58"/>
        <v>#NUM!</v>
      </c>
    </row>
    <row r="954" spans="1:15" x14ac:dyDescent="0.2">
      <c r="A954" t="s">
        <v>13444</v>
      </c>
      <c r="B954" t="str">
        <f>MID(A954,34,LEN(A954)-37)</f>
        <v>952</v>
      </c>
      <c r="C954" t="s">
        <v>1</v>
      </c>
      <c r="D954" t="s">
        <v>246</v>
      </c>
      <c r="E954" t="s">
        <v>247</v>
      </c>
      <c r="G954">
        <f t="shared" si="59"/>
        <v>949</v>
      </c>
      <c r="H954">
        <f>COUNTIFS($B:$B,G954,$C:$C,"&gt;0")</f>
        <v>0</v>
      </c>
      <c r="I954" t="str">
        <f t="shared" si="56"/>
        <v>No</v>
      </c>
      <c r="K954">
        <f t="shared" si="57"/>
        <v>949</v>
      </c>
      <c r="L954">
        <f>SUMIFS($C:$C,$E:$E,L$5,$B:$B,$K954)</f>
        <v>0</v>
      </c>
      <c r="M954">
        <f>SUMIFS($C:$C,$E:$E,M$5,$B:$B,$K954)</f>
        <v>0</v>
      </c>
      <c r="N954">
        <f>SUMIFS($C:$C,$E:$E,N$5,$B:$B,$K954)</f>
        <v>0</v>
      </c>
      <c r="O954" t="e">
        <f t="shared" si="58"/>
        <v>#NUM!</v>
      </c>
    </row>
    <row r="955" spans="1:15" x14ac:dyDescent="0.2">
      <c r="A955" t="s">
        <v>13446</v>
      </c>
      <c r="B955" t="str">
        <f>MID(A955,34,LEN(A955)-37)</f>
        <v>953</v>
      </c>
      <c r="C955" t="s">
        <v>1</v>
      </c>
      <c r="D955" t="s">
        <v>246</v>
      </c>
      <c r="E955" s="1" t="s">
        <v>247</v>
      </c>
      <c r="G955">
        <f t="shared" si="59"/>
        <v>950</v>
      </c>
      <c r="H955">
        <f>COUNTIFS($B:$B,G955,$C:$C,"&gt;0")</f>
        <v>1</v>
      </c>
      <c r="I955" t="str">
        <f t="shared" si="56"/>
        <v>No</v>
      </c>
      <c r="K955">
        <f t="shared" si="57"/>
        <v>950</v>
      </c>
      <c r="L955">
        <f>SUMIFS($C:$C,$E:$E,L$5,$B:$B,$K955)</f>
        <v>0</v>
      </c>
      <c r="M955">
        <f>SUMIFS($C:$C,$E:$E,M$5,$B:$B,$K955)</f>
        <v>143</v>
      </c>
      <c r="N955">
        <f>SUMIFS($C:$C,$E:$E,N$5,$B:$B,$K955)</f>
        <v>0</v>
      </c>
      <c r="O955">
        <f t="shared" si="58"/>
        <v>143</v>
      </c>
    </row>
    <row r="956" spans="1:15" x14ac:dyDescent="0.2">
      <c r="A956" t="s">
        <v>13447</v>
      </c>
      <c r="B956" t="str">
        <f>MID(A956,34,LEN(A956)-37)</f>
        <v>954</v>
      </c>
      <c r="C956" t="s">
        <v>1</v>
      </c>
      <c r="D956" t="s">
        <v>246</v>
      </c>
      <c r="E956" t="s">
        <v>247</v>
      </c>
      <c r="G956">
        <f t="shared" si="59"/>
        <v>951</v>
      </c>
      <c r="H956">
        <f>COUNTIFS($B:$B,G956,$C:$C,"&gt;0")</f>
        <v>1</v>
      </c>
      <c r="I956" t="str">
        <f t="shared" si="56"/>
        <v>No</v>
      </c>
      <c r="K956">
        <f t="shared" si="57"/>
        <v>951</v>
      </c>
      <c r="L956">
        <f>SUMIFS($C:$C,$E:$E,L$5,$B:$B,$K956)</f>
        <v>0</v>
      </c>
      <c r="M956">
        <f>SUMIFS($C:$C,$E:$E,M$5,$B:$B,$K956)</f>
        <v>211</v>
      </c>
      <c r="N956">
        <f>SUMIFS($C:$C,$E:$E,N$5,$B:$B,$K956)</f>
        <v>0</v>
      </c>
      <c r="O956">
        <f t="shared" si="58"/>
        <v>211</v>
      </c>
    </row>
    <row r="957" spans="1:15" x14ac:dyDescent="0.2">
      <c r="A957" t="s">
        <v>13450</v>
      </c>
      <c r="B957" t="str">
        <f>MID(A957,34,LEN(A957)-37)</f>
        <v>955</v>
      </c>
      <c r="C957" t="s">
        <v>1</v>
      </c>
      <c r="D957" t="s">
        <v>14300</v>
      </c>
      <c r="E957" s="1" t="s">
        <v>247</v>
      </c>
      <c r="G957">
        <f t="shared" si="59"/>
        <v>952</v>
      </c>
      <c r="H957">
        <f>COUNTIFS($B:$B,G957,$C:$C,"&gt;0")</f>
        <v>1</v>
      </c>
      <c r="I957" t="str">
        <f t="shared" si="56"/>
        <v>No</v>
      </c>
      <c r="K957">
        <f t="shared" si="57"/>
        <v>952</v>
      </c>
      <c r="L957">
        <f>SUMIFS($C:$C,$E:$E,L$5,$B:$B,$K957)</f>
        <v>0</v>
      </c>
      <c r="M957">
        <f>SUMIFS($C:$C,$E:$E,M$5,$B:$B,$K957)</f>
        <v>157</v>
      </c>
      <c r="N957">
        <f>SUMIFS($C:$C,$E:$E,N$5,$B:$B,$K957)</f>
        <v>0</v>
      </c>
      <c r="O957">
        <f t="shared" si="58"/>
        <v>157</v>
      </c>
    </row>
    <row r="958" spans="1:15" x14ac:dyDescent="0.2">
      <c r="A958" t="s">
        <v>13451</v>
      </c>
      <c r="B958" t="str">
        <f>MID(A958,34,LEN(A958)-37)</f>
        <v>956</v>
      </c>
      <c r="C958" t="s">
        <v>1</v>
      </c>
      <c r="D958" t="s">
        <v>246</v>
      </c>
      <c r="E958" t="s">
        <v>247</v>
      </c>
      <c r="G958">
        <f t="shared" si="59"/>
        <v>953</v>
      </c>
      <c r="H958">
        <f>COUNTIFS($B:$B,G958,$C:$C,"&gt;0")</f>
        <v>0</v>
      </c>
      <c r="I958" t="str">
        <f t="shared" si="56"/>
        <v>No</v>
      </c>
      <c r="K958">
        <f t="shared" si="57"/>
        <v>953</v>
      </c>
      <c r="L958">
        <f>SUMIFS($C:$C,$E:$E,L$5,$B:$B,$K958)</f>
        <v>0</v>
      </c>
      <c r="M958">
        <f>SUMIFS($C:$C,$E:$E,M$5,$B:$B,$K958)</f>
        <v>0</v>
      </c>
      <c r="N958">
        <f>SUMIFS($C:$C,$E:$E,N$5,$B:$B,$K958)</f>
        <v>0</v>
      </c>
      <c r="O958" t="e">
        <f t="shared" si="58"/>
        <v>#NUM!</v>
      </c>
    </row>
    <row r="959" spans="1:15" x14ac:dyDescent="0.2">
      <c r="A959" t="s">
        <v>13453</v>
      </c>
      <c r="B959" t="str">
        <f>MID(A959,34,LEN(A959)-37)</f>
        <v>957</v>
      </c>
      <c r="C959" t="s">
        <v>1</v>
      </c>
      <c r="D959" t="s">
        <v>14301</v>
      </c>
      <c r="E959" s="1" t="s">
        <v>247</v>
      </c>
      <c r="G959">
        <f t="shared" si="59"/>
        <v>954</v>
      </c>
      <c r="H959">
        <f>COUNTIFS($B:$B,G959,$C:$C,"&gt;0")</f>
        <v>0</v>
      </c>
      <c r="I959" t="str">
        <f t="shared" si="56"/>
        <v>No</v>
      </c>
      <c r="K959">
        <f t="shared" si="57"/>
        <v>954</v>
      </c>
      <c r="L959">
        <f>SUMIFS($C:$C,$E:$E,L$5,$B:$B,$K959)</f>
        <v>0</v>
      </c>
      <c r="M959">
        <f>SUMIFS($C:$C,$E:$E,M$5,$B:$B,$K959)</f>
        <v>0</v>
      </c>
      <c r="N959">
        <f>SUMIFS($C:$C,$E:$E,N$5,$B:$B,$K959)</f>
        <v>0</v>
      </c>
      <c r="O959" t="e">
        <f t="shared" si="58"/>
        <v>#NUM!</v>
      </c>
    </row>
    <row r="960" spans="1:15" x14ac:dyDescent="0.2">
      <c r="A960" t="s">
        <v>13454</v>
      </c>
      <c r="B960" t="str">
        <f>MID(A960,34,LEN(A960)-37)</f>
        <v>958</v>
      </c>
      <c r="C960" t="s">
        <v>1</v>
      </c>
      <c r="D960" t="s">
        <v>246</v>
      </c>
      <c r="E960" t="s">
        <v>247</v>
      </c>
      <c r="G960">
        <f t="shared" si="59"/>
        <v>955</v>
      </c>
      <c r="H960">
        <f>COUNTIFS($B:$B,G960,$C:$C,"&gt;0")</f>
        <v>0</v>
      </c>
      <c r="I960" t="str">
        <f t="shared" si="56"/>
        <v>No</v>
      </c>
      <c r="K960">
        <f t="shared" si="57"/>
        <v>955</v>
      </c>
      <c r="L960">
        <f>SUMIFS($C:$C,$E:$E,L$5,$B:$B,$K960)</f>
        <v>0</v>
      </c>
      <c r="M960">
        <f>SUMIFS($C:$C,$E:$E,M$5,$B:$B,$K960)</f>
        <v>0</v>
      </c>
      <c r="N960">
        <f>SUMIFS($C:$C,$E:$E,N$5,$B:$B,$K960)</f>
        <v>0</v>
      </c>
      <c r="O960" t="e">
        <f t="shared" si="58"/>
        <v>#NUM!</v>
      </c>
    </row>
    <row r="961" spans="1:15" x14ac:dyDescent="0.2">
      <c r="A961" t="s">
        <v>13455</v>
      </c>
      <c r="B961" t="str">
        <f>MID(A961,34,LEN(A961)-37)</f>
        <v>959</v>
      </c>
      <c r="C961" t="s">
        <v>1</v>
      </c>
      <c r="D961" t="s">
        <v>246</v>
      </c>
      <c r="E961" s="1" t="s">
        <v>247</v>
      </c>
      <c r="G961">
        <f t="shared" si="59"/>
        <v>956</v>
      </c>
      <c r="H961">
        <f>COUNTIFS($B:$B,G961,$C:$C,"&gt;0")</f>
        <v>0</v>
      </c>
      <c r="I961" t="str">
        <f t="shared" si="56"/>
        <v>No</v>
      </c>
      <c r="K961">
        <f t="shared" si="57"/>
        <v>956</v>
      </c>
      <c r="L961">
        <f>SUMIFS($C:$C,$E:$E,L$5,$B:$B,$K961)</f>
        <v>0</v>
      </c>
      <c r="M961">
        <f>SUMIFS($C:$C,$E:$E,M$5,$B:$B,$K961)</f>
        <v>0</v>
      </c>
      <c r="N961">
        <f>SUMIFS($C:$C,$E:$E,N$5,$B:$B,$K961)</f>
        <v>0</v>
      </c>
      <c r="O961" t="e">
        <f t="shared" si="58"/>
        <v>#NUM!</v>
      </c>
    </row>
    <row r="962" spans="1:15" x14ac:dyDescent="0.2">
      <c r="A962" t="s">
        <v>13456</v>
      </c>
      <c r="B962" t="str">
        <f>MID(A962,34,LEN(A962)-37)</f>
        <v>96</v>
      </c>
      <c r="C962" t="s">
        <v>1</v>
      </c>
      <c r="D962" t="s">
        <v>246</v>
      </c>
      <c r="E962" t="s">
        <v>247</v>
      </c>
      <c r="G962">
        <f t="shared" si="59"/>
        <v>957</v>
      </c>
      <c r="H962">
        <f>COUNTIFS($B:$B,G962,$C:$C,"&gt;0")</f>
        <v>0</v>
      </c>
      <c r="I962" t="str">
        <f t="shared" si="56"/>
        <v>No</v>
      </c>
      <c r="K962">
        <f t="shared" si="57"/>
        <v>957</v>
      </c>
      <c r="L962">
        <f>SUMIFS($C:$C,$E:$E,L$5,$B:$B,$K962)</f>
        <v>0</v>
      </c>
      <c r="M962">
        <f>SUMIFS($C:$C,$E:$E,M$5,$B:$B,$K962)</f>
        <v>0</v>
      </c>
      <c r="N962">
        <f>SUMIFS($C:$C,$E:$E,N$5,$B:$B,$K962)</f>
        <v>0</v>
      </c>
      <c r="O962" t="e">
        <f t="shared" si="58"/>
        <v>#NUM!</v>
      </c>
    </row>
    <row r="963" spans="1:15" x14ac:dyDescent="0.2">
      <c r="A963" t="s">
        <v>13460</v>
      </c>
      <c r="B963" t="str">
        <f>MID(A963,34,LEN(A963)-37)</f>
        <v>960</v>
      </c>
      <c r="C963" t="s">
        <v>1</v>
      </c>
      <c r="D963" t="s">
        <v>246</v>
      </c>
      <c r="E963" s="1" t="s">
        <v>247</v>
      </c>
      <c r="G963">
        <f t="shared" si="59"/>
        <v>958</v>
      </c>
      <c r="H963">
        <f>COUNTIFS($B:$B,G963,$C:$C,"&gt;0")</f>
        <v>0</v>
      </c>
      <c r="I963" t="str">
        <f t="shared" si="56"/>
        <v>No</v>
      </c>
      <c r="K963">
        <f t="shared" si="57"/>
        <v>958</v>
      </c>
      <c r="L963">
        <f>SUMIFS($C:$C,$E:$E,L$5,$B:$B,$K963)</f>
        <v>0</v>
      </c>
      <c r="M963">
        <f>SUMIFS($C:$C,$E:$E,M$5,$B:$B,$K963)</f>
        <v>0</v>
      </c>
      <c r="N963">
        <f>SUMIFS($C:$C,$E:$E,N$5,$B:$B,$K963)</f>
        <v>0</v>
      </c>
      <c r="O963" t="e">
        <f t="shared" si="58"/>
        <v>#NUM!</v>
      </c>
    </row>
    <row r="964" spans="1:15" x14ac:dyDescent="0.2">
      <c r="A964" t="s">
        <v>13463</v>
      </c>
      <c r="B964" t="str">
        <f>MID(A964,34,LEN(A964)-37)</f>
        <v>961</v>
      </c>
      <c r="C964" t="s">
        <v>1</v>
      </c>
      <c r="D964" t="s">
        <v>246</v>
      </c>
      <c r="E964" t="s">
        <v>247</v>
      </c>
      <c r="G964">
        <f t="shared" si="59"/>
        <v>959</v>
      </c>
      <c r="H964">
        <f>COUNTIFS($B:$B,G964,$C:$C,"&gt;0")</f>
        <v>0</v>
      </c>
      <c r="I964" t="str">
        <f t="shared" si="56"/>
        <v>No</v>
      </c>
      <c r="K964">
        <f t="shared" si="57"/>
        <v>959</v>
      </c>
      <c r="L964">
        <f>SUMIFS($C:$C,$E:$E,L$5,$B:$B,$K964)</f>
        <v>0</v>
      </c>
      <c r="M964">
        <f>SUMIFS($C:$C,$E:$E,M$5,$B:$B,$K964)</f>
        <v>0</v>
      </c>
      <c r="N964">
        <f>SUMIFS($C:$C,$E:$E,N$5,$B:$B,$K964)</f>
        <v>0</v>
      </c>
      <c r="O964" t="e">
        <f t="shared" si="58"/>
        <v>#NUM!</v>
      </c>
    </row>
    <row r="965" spans="1:15" x14ac:dyDescent="0.2">
      <c r="A965" t="s">
        <v>13464</v>
      </c>
      <c r="B965" t="str">
        <f>MID(A965,34,LEN(A965)-37)</f>
        <v>962</v>
      </c>
      <c r="C965" t="s">
        <v>1</v>
      </c>
      <c r="D965" t="s">
        <v>246</v>
      </c>
      <c r="E965" s="1" t="s">
        <v>247</v>
      </c>
      <c r="G965">
        <f t="shared" si="59"/>
        <v>960</v>
      </c>
      <c r="H965">
        <f>COUNTIFS($B:$B,G965,$C:$C,"&gt;0")</f>
        <v>0</v>
      </c>
      <c r="I965" t="str">
        <f t="shared" si="56"/>
        <v>No</v>
      </c>
      <c r="K965">
        <f t="shared" si="57"/>
        <v>960</v>
      </c>
      <c r="L965">
        <f>SUMIFS($C:$C,$E:$E,L$5,$B:$B,$K965)</f>
        <v>0</v>
      </c>
      <c r="M965">
        <f>SUMIFS($C:$C,$E:$E,M$5,$B:$B,$K965)</f>
        <v>0</v>
      </c>
      <c r="N965">
        <f>SUMIFS($C:$C,$E:$E,N$5,$B:$B,$K965)</f>
        <v>0</v>
      </c>
      <c r="O965" t="e">
        <f t="shared" si="58"/>
        <v>#NUM!</v>
      </c>
    </row>
    <row r="966" spans="1:15" x14ac:dyDescent="0.2">
      <c r="A966" t="s">
        <v>13465</v>
      </c>
      <c r="B966" t="str">
        <f>MID(A966,34,LEN(A966)-37)</f>
        <v>963</v>
      </c>
      <c r="C966" t="s">
        <v>1</v>
      </c>
      <c r="D966" t="s">
        <v>246</v>
      </c>
      <c r="E966" t="s">
        <v>247</v>
      </c>
      <c r="G966">
        <f t="shared" si="59"/>
        <v>961</v>
      </c>
      <c r="H966">
        <f>COUNTIFS($B:$B,G966,$C:$C,"&gt;0")</f>
        <v>0</v>
      </c>
      <c r="I966" t="str">
        <f t="shared" si="56"/>
        <v>No</v>
      </c>
      <c r="K966">
        <f t="shared" si="57"/>
        <v>961</v>
      </c>
      <c r="L966">
        <f>SUMIFS($C:$C,$E:$E,L$5,$B:$B,$K966)</f>
        <v>0</v>
      </c>
      <c r="M966">
        <f>SUMIFS($C:$C,$E:$E,M$5,$B:$B,$K966)</f>
        <v>0</v>
      </c>
      <c r="N966">
        <f>SUMIFS($C:$C,$E:$E,N$5,$B:$B,$K966)</f>
        <v>0</v>
      </c>
      <c r="O966" t="e">
        <f t="shared" si="58"/>
        <v>#NUM!</v>
      </c>
    </row>
    <row r="967" spans="1:15" x14ac:dyDescent="0.2">
      <c r="A967" t="s">
        <v>13467</v>
      </c>
      <c r="B967" t="str">
        <f>MID(A967,34,LEN(A967)-37)</f>
        <v>964</v>
      </c>
      <c r="C967">
        <v>109</v>
      </c>
      <c r="D967" t="s">
        <v>14302</v>
      </c>
      <c r="E967" s="1" t="s">
        <v>247</v>
      </c>
      <c r="G967">
        <f t="shared" si="59"/>
        <v>962</v>
      </c>
      <c r="H967">
        <f>COUNTIFS($B:$B,G967,$C:$C,"&gt;0")</f>
        <v>0</v>
      </c>
      <c r="I967" t="str">
        <f t="shared" ref="I967:I1005" si="60">IF(H967=3,"Yes","No")</f>
        <v>No</v>
      </c>
      <c r="K967">
        <f t="shared" ref="K967:K1005" si="61">G967</f>
        <v>962</v>
      </c>
      <c r="L967">
        <f>SUMIFS($C:$C,$E:$E,L$5,$B:$B,$K967)</f>
        <v>0</v>
      </c>
      <c r="M967">
        <f>SUMIFS($C:$C,$E:$E,M$5,$B:$B,$K967)</f>
        <v>0</v>
      </c>
      <c r="N967">
        <f>SUMIFS($C:$C,$E:$E,N$5,$B:$B,$K967)</f>
        <v>0</v>
      </c>
      <c r="O967" t="e">
        <f t="shared" ref="O967:O1005" si="62">SMALL(L967:N967,COUNTIF(L967:N967,0)+1)</f>
        <v>#NUM!</v>
      </c>
    </row>
    <row r="968" spans="1:15" x14ac:dyDescent="0.2">
      <c r="A968" t="s">
        <v>13468</v>
      </c>
      <c r="B968" t="str">
        <f>MID(A968,34,LEN(A968)-37)</f>
        <v>965</v>
      </c>
      <c r="C968">
        <v>127</v>
      </c>
      <c r="D968" t="s">
        <v>14303</v>
      </c>
      <c r="E968" t="s">
        <v>247</v>
      </c>
      <c r="G968">
        <f t="shared" ref="G968:G1005" si="63">G967+1</f>
        <v>963</v>
      </c>
      <c r="H968">
        <f>COUNTIFS($B:$B,G968,$C:$C,"&gt;0")</f>
        <v>1</v>
      </c>
      <c r="I968" t="str">
        <f t="shared" si="60"/>
        <v>No</v>
      </c>
      <c r="K968">
        <f t="shared" si="61"/>
        <v>963</v>
      </c>
      <c r="L968">
        <f>SUMIFS($C:$C,$E:$E,L$5,$B:$B,$K968)</f>
        <v>390</v>
      </c>
      <c r="M968">
        <f>SUMIFS($C:$C,$E:$E,M$5,$B:$B,$K968)</f>
        <v>0</v>
      </c>
      <c r="N968">
        <f>SUMIFS($C:$C,$E:$E,N$5,$B:$B,$K968)</f>
        <v>0</v>
      </c>
      <c r="O968">
        <f t="shared" si="62"/>
        <v>390</v>
      </c>
    </row>
    <row r="969" spans="1:15" x14ac:dyDescent="0.2">
      <c r="A969" t="s">
        <v>13469</v>
      </c>
      <c r="B969" t="str">
        <f>MID(A969,34,LEN(A969)-37)</f>
        <v>966</v>
      </c>
      <c r="C969" t="s">
        <v>1</v>
      </c>
      <c r="D969" t="s">
        <v>246</v>
      </c>
      <c r="E969" s="1" t="s">
        <v>247</v>
      </c>
      <c r="G969">
        <f t="shared" si="63"/>
        <v>964</v>
      </c>
      <c r="H969">
        <f>COUNTIFS($B:$B,G969,$C:$C,"&gt;0")</f>
        <v>1</v>
      </c>
      <c r="I969" t="str">
        <f t="shared" si="60"/>
        <v>No</v>
      </c>
      <c r="K969">
        <f t="shared" si="61"/>
        <v>964</v>
      </c>
      <c r="L969">
        <f>SUMIFS($C:$C,$E:$E,L$5,$B:$B,$K969)</f>
        <v>0</v>
      </c>
      <c r="M969">
        <f>SUMIFS($C:$C,$E:$E,M$5,$B:$B,$K969)</f>
        <v>0</v>
      </c>
      <c r="N969">
        <f>SUMIFS($C:$C,$E:$E,N$5,$B:$B,$K969)</f>
        <v>109</v>
      </c>
      <c r="O969">
        <f t="shared" si="62"/>
        <v>109</v>
      </c>
    </row>
    <row r="970" spans="1:15" x14ac:dyDescent="0.2">
      <c r="A970" t="s">
        <v>13470</v>
      </c>
      <c r="B970" t="str">
        <f>MID(A970,34,LEN(A970)-37)</f>
        <v>967</v>
      </c>
      <c r="C970" t="s">
        <v>1</v>
      </c>
      <c r="D970" t="s">
        <v>246</v>
      </c>
      <c r="E970" t="s">
        <v>247</v>
      </c>
      <c r="G970">
        <f t="shared" si="63"/>
        <v>965</v>
      </c>
      <c r="H970">
        <f>COUNTIFS($B:$B,G970,$C:$C,"&gt;0")</f>
        <v>2</v>
      </c>
      <c r="I970" t="str">
        <f t="shared" si="60"/>
        <v>No</v>
      </c>
      <c r="K970">
        <f t="shared" si="61"/>
        <v>965</v>
      </c>
      <c r="L970">
        <f>SUMIFS($C:$C,$E:$E,L$5,$B:$B,$K970)</f>
        <v>299</v>
      </c>
      <c r="M970">
        <f>SUMIFS($C:$C,$E:$E,M$5,$B:$B,$K970)</f>
        <v>0</v>
      </c>
      <c r="N970">
        <f>SUMIFS($C:$C,$E:$E,N$5,$B:$B,$K970)</f>
        <v>127</v>
      </c>
      <c r="O970">
        <f t="shared" si="62"/>
        <v>127</v>
      </c>
    </row>
    <row r="971" spans="1:15" x14ac:dyDescent="0.2">
      <c r="A971" t="s">
        <v>13472</v>
      </c>
      <c r="B971" t="str">
        <f>MID(A971,34,LEN(A971)-37)</f>
        <v>968</v>
      </c>
      <c r="C971" t="s">
        <v>1</v>
      </c>
      <c r="D971" t="s">
        <v>246</v>
      </c>
      <c r="E971" s="1" t="s">
        <v>247</v>
      </c>
      <c r="G971">
        <f t="shared" si="63"/>
        <v>966</v>
      </c>
      <c r="H971">
        <f>COUNTIFS($B:$B,G971,$C:$C,"&gt;0")</f>
        <v>1</v>
      </c>
      <c r="I971" t="str">
        <f t="shared" si="60"/>
        <v>No</v>
      </c>
      <c r="K971">
        <f t="shared" si="61"/>
        <v>966</v>
      </c>
      <c r="L971">
        <f>SUMIFS($C:$C,$E:$E,L$5,$B:$B,$K971)</f>
        <v>312</v>
      </c>
      <c r="M971">
        <f>SUMIFS($C:$C,$E:$E,M$5,$B:$B,$K971)</f>
        <v>0</v>
      </c>
      <c r="N971">
        <f>SUMIFS($C:$C,$E:$E,N$5,$B:$B,$K971)</f>
        <v>0</v>
      </c>
      <c r="O971">
        <f t="shared" si="62"/>
        <v>312</v>
      </c>
    </row>
    <row r="972" spans="1:15" x14ac:dyDescent="0.2">
      <c r="A972" t="s">
        <v>13473</v>
      </c>
      <c r="B972" t="str">
        <f>MID(A972,34,LEN(A972)-37)</f>
        <v>969</v>
      </c>
      <c r="C972" t="s">
        <v>1</v>
      </c>
      <c r="D972" t="s">
        <v>246</v>
      </c>
      <c r="E972" t="s">
        <v>247</v>
      </c>
      <c r="G972">
        <f t="shared" si="63"/>
        <v>967</v>
      </c>
      <c r="H972">
        <f>COUNTIFS($B:$B,G972,$C:$C,"&gt;0")</f>
        <v>0</v>
      </c>
      <c r="I972" t="str">
        <f t="shared" si="60"/>
        <v>No</v>
      </c>
      <c r="K972">
        <f t="shared" si="61"/>
        <v>967</v>
      </c>
      <c r="L972">
        <f>SUMIFS($C:$C,$E:$E,L$5,$B:$B,$K972)</f>
        <v>0</v>
      </c>
      <c r="M972">
        <f>SUMIFS($C:$C,$E:$E,M$5,$B:$B,$K972)</f>
        <v>0</v>
      </c>
      <c r="N972">
        <f>SUMIFS($C:$C,$E:$E,N$5,$B:$B,$K972)</f>
        <v>0</v>
      </c>
      <c r="O972" t="e">
        <f t="shared" si="62"/>
        <v>#NUM!</v>
      </c>
    </row>
    <row r="973" spans="1:15" x14ac:dyDescent="0.2">
      <c r="A973" t="s">
        <v>13475</v>
      </c>
      <c r="B973" t="str">
        <f>MID(A973,34,LEN(A973)-37)</f>
        <v>97</v>
      </c>
      <c r="C973" t="s">
        <v>1</v>
      </c>
      <c r="D973" t="s">
        <v>246</v>
      </c>
      <c r="E973" s="1" t="s">
        <v>247</v>
      </c>
      <c r="G973">
        <f t="shared" si="63"/>
        <v>968</v>
      </c>
      <c r="H973">
        <f>COUNTIFS($B:$B,G973,$C:$C,"&gt;0")</f>
        <v>0</v>
      </c>
      <c r="I973" t="str">
        <f t="shared" si="60"/>
        <v>No</v>
      </c>
      <c r="K973">
        <f t="shared" si="61"/>
        <v>968</v>
      </c>
      <c r="L973">
        <f>SUMIFS($C:$C,$E:$E,L$5,$B:$B,$K973)</f>
        <v>0</v>
      </c>
      <c r="M973">
        <f>SUMIFS($C:$C,$E:$E,M$5,$B:$B,$K973)</f>
        <v>0</v>
      </c>
      <c r="N973">
        <f>SUMIFS($C:$C,$E:$E,N$5,$B:$B,$K973)</f>
        <v>0</v>
      </c>
      <c r="O973" t="e">
        <f t="shared" si="62"/>
        <v>#NUM!</v>
      </c>
    </row>
    <row r="974" spans="1:15" x14ac:dyDescent="0.2">
      <c r="A974" t="s">
        <v>13477</v>
      </c>
      <c r="B974" t="str">
        <f>MID(A974,34,LEN(A974)-37)</f>
        <v>970</v>
      </c>
      <c r="C974" t="s">
        <v>1</v>
      </c>
      <c r="D974" t="s">
        <v>246</v>
      </c>
      <c r="E974" t="s">
        <v>247</v>
      </c>
      <c r="G974">
        <f t="shared" si="63"/>
        <v>969</v>
      </c>
      <c r="H974">
        <f>COUNTIFS($B:$B,G974,$C:$C,"&gt;0")</f>
        <v>1</v>
      </c>
      <c r="I974" t="str">
        <f t="shared" si="60"/>
        <v>No</v>
      </c>
      <c r="K974">
        <f t="shared" si="61"/>
        <v>969</v>
      </c>
      <c r="L974">
        <f>SUMIFS($C:$C,$E:$E,L$5,$B:$B,$K974)</f>
        <v>0</v>
      </c>
      <c r="M974">
        <f>SUMIFS($C:$C,$E:$E,M$5,$B:$B,$K974)</f>
        <v>144</v>
      </c>
      <c r="N974">
        <f>SUMIFS($C:$C,$E:$E,N$5,$B:$B,$K974)</f>
        <v>0</v>
      </c>
      <c r="O974">
        <f t="shared" si="62"/>
        <v>144</v>
      </c>
    </row>
    <row r="975" spans="1:15" x14ac:dyDescent="0.2">
      <c r="A975" t="s">
        <v>13479</v>
      </c>
      <c r="B975" t="str">
        <f>MID(A975,34,LEN(A975)-37)</f>
        <v>971</v>
      </c>
      <c r="C975" t="s">
        <v>1</v>
      </c>
      <c r="D975" t="s">
        <v>246</v>
      </c>
      <c r="E975" s="1" t="s">
        <v>247</v>
      </c>
      <c r="G975">
        <f t="shared" si="63"/>
        <v>970</v>
      </c>
      <c r="H975">
        <f>COUNTIFS($B:$B,G975,$C:$C,"&gt;0")</f>
        <v>0</v>
      </c>
      <c r="I975" t="str">
        <f t="shared" si="60"/>
        <v>No</v>
      </c>
      <c r="K975">
        <f t="shared" si="61"/>
        <v>970</v>
      </c>
      <c r="L975">
        <f>SUMIFS($C:$C,$E:$E,L$5,$B:$B,$K975)</f>
        <v>0</v>
      </c>
      <c r="M975">
        <f>SUMIFS($C:$C,$E:$E,M$5,$B:$B,$K975)</f>
        <v>0</v>
      </c>
      <c r="N975">
        <f>SUMIFS($C:$C,$E:$E,N$5,$B:$B,$K975)</f>
        <v>0</v>
      </c>
      <c r="O975" t="e">
        <f t="shared" si="62"/>
        <v>#NUM!</v>
      </c>
    </row>
    <row r="976" spans="1:15" x14ac:dyDescent="0.2">
      <c r="A976" t="s">
        <v>13480</v>
      </c>
      <c r="B976" t="str">
        <f>MID(A976,34,LEN(A976)-37)</f>
        <v>972</v>
      </c>
      <c r="C976" t="s">
        <v>1</v>
      </c>
      <c r="D976" t="s">
        <v>246</v>
      </c>
      <c r="E976" t="s">
        <v>247</v>
      </c>
      <c r="G976">
        <f t="shared" si="63"/>
        <v>971</v>
      </c>
      <c r="H976">
        <f>COUNTIFS($B:$B,G976,$C:$C,"&gt;0")</f>
        <v>1</v>
      </c>
      <c r="I976" t="str">
        <f t="shared" si="60"/>
        <v>No</v>
      </c>
      <c r="K976">
        <f t="shared" si="61"/>
        <v>971</v>
      </c>
      <c r="L976">
        <f>SUMIFS($C:$C,$E:$E,L$5,$B:$B,$K976)</f>
        <v>0</v>
      </c>
      <c r="M976">
        <f>SUMIFS($C:$C,$E:$E,M$5,$B:$B,$K976)</f>
        <v>117</v>
      </c>
      <c r="N976">
        <f>SUMIFS($C:$C,$E:$E,N$5,$B:$B,$K976)</f>
        <v>0</v>
      </c>
      <c r="O976">
        <f t="shared" si="62"/>
        <v>117</v>
      </c>
    </row>
    <row r="977" spans="1:15" x14ac:dyDescent="0.2">
      <c r="A977" t="s">
        <v>13481</v>
      </c>
      <c r="B977" t="str">
        <f>MID(A977,34,LEN(A977)-37)</f>
        <v>973</v>
      </c>
      <c r="C977" t="s">
        <v>1</v>
      </c>
      <c r="D977" t="s">
        <v>246</v>
      </c>
      <c r="E977" s="1" t="s">
        <v>247</v>
      </c>
      <c r="G977">
        <f t="shared" si="63"/>
        <v>972</v>
      </c>
      <c r="H977">
        <f>COUNTIFS($B:$B,G977,$C:$C,"&gt;0")</f>
        <v>1</v>
      </c>
      <c r="I977" t="str">
        <f t="shared" si="60"/>
        <v>No</v>
      </c>
      <c r="K977">
        <f t="shared" si="61"/>
        <v>972</v>
      </c>
      <c r="L977">
        <f>SUMIFS($C:$C,$E:$E,L$5,$B:$B,$K977)</f>
        <v>325</v>
      </c>
      <c r="M977">
        <f>SUMIFS($C:$C,$E:$E,M$5,$B:$B,$K977)</f>
        <v>0</v>
      </c>
      <c r="N977">
        <f>SUMIFS($C:$C,$E:$E,N$5,$B:$B,$K977)</f>
        <v>0</v>
      </c>
      <c r="O977">
        <f t="shared" si="62"/>
        <v>325</v>
      </c>
    </row>
    <row r="978" spans="1:15" x14ac:dyDescent="0.2">
      <c r="A978" t="s">
        <v>13482</v>
      </c>
      <c r="B978" t="str">
        <f>MID(A978,34,LEN(A978)-37)</f>
        <v>974</v>
      </c>
      <c r="C978" t="s">
        <v>1</v>
      </c>
      <c r="D978" t="s">
        <v>246</v>
      </c>
      <c r="E978" t="s">
        <v>247</v>
      </c>
      <c r="G978">
        <f t="shared" si="63"/>
        <v>973</v>
      </c>
      <c r="H978">
        <f>COUNTIFS($B:$B,G978,$C:$C,"&gt;0")</f>
        <v>2</v>
      </c>
      <c r="I978" t="str">
        <f t="shared" si="60"/>
        <v>No</v>
      </c>
      <c r="K978">
        <f t="shared" si="61"/>
        <v>973</v>
      </c>
      <c r="L978">
        <f>SUMIFS($C:$C,$E:$E,L$5,$B:$B,$K978)</f>
        <v>299</v>
      </c>
      <c r="M978">
        <f>SUMIFS($C:$C,$E:$E,M$5,$B:$B,$K978)</f>
        <v>146</v>
      </c>
      <c r="N978">
        <f>SUMIFS($C:$C,$E:$E,N$5,$B:$B,$K978)</f>
        <v>0</v>
      </c>
      <c r="O978">
        <f t="shared" si="62"/>
        <v>146</v>
      </c>
    </row>
    <row r="979" spans="1:15" x14ac:dyDescent="0.2">
      <c r="A979" t="s">
        <v>13483</v>
      </c>
      <c r="B979" t="str">
        <f>MID(A979,34,LEN(A979)-37)</f>
        <v>975</v>
      </c>
      <c r="C979" t="s">
        <v>1</v>
      </c>
      <c r="D979" t="s">
        <v>246</v>
      </c>
      <c r="E979" s="1" t="s">
        <v>247</v>
      </c>
      <c r="G979">
        <f t="shared" si="63"/>
        <v>974</v>
      </c>
      <c r="H979">
        <f>COUNTIFS($B:$B,G979,$C:$C,"&gt;0")</f>
        <v>0</v>
      </c>
      <c r="I979" t="str">
        <f t="shared" si="60"/>
        <v>No</v>
      </c>
      <c r="K979">
        <f t="shared" si="61"/>
        <v>974</v>
      </c>
      <c r="L979">
        <f>SUMIFS($C:$C,$E:$E,L$5,$B:$B,$K979)</f>
        <v>0</v>
      </c>
      <c r="M979">
        <f>SUMIFS($C:$C,$E:$E,M$5,$B:$B,$K979)</f>
        <v>0</v>
      </c>
      <c r="N979">
        <f>SUMIFS($C:$C,$E:$E,N$5,$B:$B,$K979)</f>
        <v>0</v>
      </c>
      <c r="O979" t="e">
        <f t="shared" si="62"/>
        <v>#NUM!</v>
      </c>
    </row>
    <row r="980" spans="1:15" x14ac:dyDescent="0.2">
      <c r="A980" t="s">
        <v>13485</v>
      </c>
      <c r="B980" t="str">
        <f>MID(A980,34,LEN(A980)-37)</f>
        <v>976</v>
      </c>
      <c r="C980" t="s">
        <v>1</v>
      </c>
      <c r="D980" t="s">
        <v>246</v>
      </c>
      <c r="E980" t="s">
        <v>247</v>
      </c>
      <c r="G980">
        <f t="shared" si="63"/>
        <v>975</v>
      </c>
      <c r="H980">
        <f>COUNTIFS($B:$B,G980,$C:$C,"&gt;0")</f>
        <v>0</v>
      </c>
      <c r="I980" t="str">
        <f t="shared" si="60"/>
        <v>No</v>
      </c>
      <c r="K980">
        <f t="shared" si="61"/>
        <v>975</v>
      </c>
      <c r="L980">
        <f>SUMIFS($C:$C,$E:$E,L$5,$B:$B,$K980)</f>
        <v>0</v>
      </c>
      <c r="M980">
        <f>SUMIFS($C:$C,$E:$E,M$5,$B:$B,$K980)</f>
        <v>0</v>
      </c>
      <c r="N980">
        <f>SUMIFS($C:$C,$E:$E,N$5,$B:$B,$K980)</f>
        <v>0</v>
      </c>
      <c r="O980" t="e">
        <f t="shared" si="62"/>
        <v>#NUM!</v>
      </c>
    </row>
    <row r="981" spans="1:15" x14ac:dyDescent="0.2">
      <c r="A981" t="s">
        <v>13486</v>
      </c>
      <c r="B981" t="str">
        <f>MID(A981,34,LEN(A981)-37)</f>
        <v>977</v>
      </c>
      <c r="C981" t="s">
        <v>1</v>
      </c>
      <c r="D981" t="s">
        <v>993</v>
      </c>
      <c r="E981" s="1" t="s">
        <v>247</v>
      </c>
      <c r="G981">
        <f t="shared" si="63"/>
        <v>976</v>
      </c>
      <c r="H981">
        <f>COUNTIFS($B:$B,G981,$C:$C,"&gt;0")</f>
        <v>1</v>
      </c>
      <c r="I981" t="str">
        <f t="shared" si="60"/>
        <v>No</v>
      </c>
      <c r="K981">
        <f t="shared" si="61"/>
        <v>976</v>
      </c>
      <c r="L981">
        <f>SUMIFS($C:$C,$E:$E,L$5,$B:$B,$K981)</f>
        <v>0</v>
      </c>
      <c r="M981">
        <f>SUMIFS($C:$C,$E:$E,M$5,$B:$B,$K981)</f>
        <v>104</v>
      </c>
      <c r="N981">
        <f>SUMIFS($C:$C,$E:$E,N$5,$B:$B,$K981)</f>
        <v>0</v>
      </c>
      <c r="O981">
        <f t="shared" si="62"/>
        <v>104</v>
      </c>
    </row>
    <row r="982" spans="1:15" x14ac:dyDescent="0.2">
      <c r="A982" t="s">
        <v>13487</v>
      </c>
      <c r="B982" t="str">
        <f>MID(A982,34,LEN(A982)-37)</f>
        <v>978</v>
      </c>
      <c r="C982" t="s">
        <v>1</v>
      </c>
      <c r="D982" t="s">
        <v>246</v>
      </c>
      <c r="E982" t="s">
        <v>247</v>
      </c>
      <c r="G982">
        <f t="shared" si="63"/>
        <v>977</v>
      </c>
      <c r="H982">
        <f>COUNTIFS($B:$B,G982,$C:$C,"&gt;0")</f>
        <v>0</v>
      </c>
      <c r="I982" t="str">
        <f t="shared" si="60"/>
        <v>No</v>
      </c>
      <c r="K982">
        <f t="shared" si="61"/>
        <v>977</v>
      </c>
      <c r="L982">
        <f>SUMIFS($C:$C,$E:$E,L$5,$B:$B,$K982)</f>
        <v>0</v>
      </c>
      <c r="M982">
        <f>SUMIFS($C:$C,$E:$E,M$5,$B:$B,$K982)</f>
        <v>0</v>
      </c>
      <c r="N982">
        <f>SUMIFS($C:$C,$E:$E,N$5,$B:$B,$K982)</f>
        <v>0</v>
      </c>
      <c r="O982" t="e">
        <f t="shared" si="62"/>
        <v>#NUM!</v>
      </c>
    </row>
    <row r="983" spans="1:15" x14ac:dyDescent="0.2">
      <c r="A983" t="s">
        <v>13488</v>
      </c>
      <c r="B983" t="str">
        <f>MID(A983,34,LEN(A983)-37)</f>
        <v>979</v>
      </c>
      <c r="C983" t="s">
        <v>1</v>
      </c>
      <c r="D983" t="s">
        <v>246</v>
      </c>
      <c r="E983" s="1" t="s">
        <v>247</v>
      </c>
      <c r="G983">
        <f t="shared" si="63"/>
        <v>978</v>
      </c>
      <c r="H983">
        <f>COUNTIFS($B:$B,G983,$C:$C,"&gt;0")</f>
        <v>2</v>
      </c>
      <c r="I983" t="str">
        <f t="shared" si="60"/>
        <v>No</v>
      </c>
      <c r="K983">
        <f t="shared" si="61"/>
        <v>978</v>
      </c>
      <c r="L983">
        <f>SUMIFS($C:$C,$E:$E,L$5,$B:$B,$K983)</f>
        <v>247</v>
      </c>
      <c r="M983">
        <f>SUMIFS($C:$C,$E:$E,M$5,$B:$B,$K983)</f>
        <v>112</v>
      </c>
      <c r="N983">
        <f>SUMIFS($C:$C,$E:$E,N$5,$B:$B,$K983)</f>
        <v>0</v>
      </c>
      <c r="O983">
        <f t="shared" si="62"/>
        <v>112</v>
      </c>
    </row>
    <row r="984" spans="1:15" x14ac:dyDescent="0.2">
      <c r="A984" t="s">
        <v>13490</v>
      </c>
      <c r="B984" t="str">
        <f>MID(A984,34,LEN(A984)-37)</f>
        <v>98</v>
      </c>
      <c r="C984" t="s">
        <v>1</v>
      </c>
      <c r="D984" t="s">
        <v>246</v>
      </c>
      <c r="E984" t="s">
        <v>247</v>
      </c>
      <c r="G984">
        <f t="shared" si="63"/>
        <v>979</v>
      </c>
      <c r="H984">
        <f>COUNTIFS($B:$B,G984,$C:$C,"&gt;0")</f>
        <v>1</v>
      </c>
      <c r="I984" t="str">
        <f t="shared" si="60"/>
        <v>No</v>
      </c>
      <c r="K984">
        <f t="shared" si="61"/>
        <v>979</v>
      </c>
      <c r="L984">
        <f>SUMIFS($C:$C,$E:$E,L$5,$B:$B,$K984)</f>
        <v>0</v>
      </c>
      <c r="M984">
        <f>SUMIFS($C:$C,$E:$E,M$5,$B:$B,$K984)</f>
        <v>103</v>
      </c>
      <c r="N984">
        <f>SUMIFS($C:$C,$E:$E,N$5,$B:$B,$K984)</f>
        <v>0</v>
      </c>
      <c r="O984">
        <f t="shared" si="62"/>
        <v>103</v>
      </c>
    </row>
    <row r="985" spans="1:15" x14ac:dyDescent="0.2">
      <c r="A985" t="s">
        <v>13492</v>
      </c>
      <c r="B985" t="str">
        <f>MID(A985,34,LEN(A985)-37)</f>
        <v>980</v>
      </c>
      <c r="C985" t="s">
        <v>1</v>
      </c>
      <c r="D985" t="s">
        <v>246</v>
      </c>
      <c r="E985" s="1" t="s">
        <v>247</v>
      </c>
      <c r="G985">
        <f t="shared" si="63"/>
        <v>980</v>
      </c>
      <c r="H985">
        <f>COUNTIFS($B:$B,G985,$C:$C,"&gt;0")</f>
        <v>0</v>
      </c>
      <c r="I985" t="str">
        <f t="shared" si="60"/>
        <v>No</v>
      </c>
      <c r="K985">
        <f t="shared" si="61"/>
        <v>980</v>
      </c>
      <c r="L985">
        <f>SUMIFS($C:$C,$E:$E,L$5,$B:$B,$K985)</f>
        <v>0</v>
      </c>
      <c r="M985">
        <f>SUMIFS($C:$C,$E:$E,M$5,$B:$B,$K985)</f>
        <v>0</v>
      </c>
      <c r="N985">
        <f>SUMIFS($C:$C,$E:$E,N$5,$B:$B,$K985)</f>
        <v>0</v>
      </c>
      <c r="O985" t="e">
        <f t="shared" si="62"/>
        <v>#NUM!</v>
      </c>
    </row>
    <row r="986" spans="1:15" x14ac:dyDescent="0.2">
      <c r="A986" t="s">
        <v>13493</v>
      </c>
      <c r="B986" t="str">
        <f>MID(A986,34,LEN(A986)-37)</f>
        <v>981</v>
      </c>
      <c r="C986" t="s">
        <v>1</v>
      </c>
      <c r="D986" t="s">
        <v>14304</v>
      </c>
      <c r="E986" t="s">
        <v>247</v>
      </c>
      <c r="G986">
        <f t="shared" si="63"/>
        <v>981</v>
      </c>
      <c r="H986">
        <f>COUNTIFS($B:$B,G986,$C:$C,"&gt;0")</f>
        <v>0</v>
      </c>
      <c r="I986" t="str">
        <f t="shared" si="60"/>
        <v>No</v>
      </c>
      <c r="K986">
        <f t="shared" si="61"/>
        <v>981</v>
      </c>
      <c r="L986">
        <f>SUMIFS($C:$C,$E:$E,L$5,$B:$B,$K986)</f>
        <v>0</v>
      </c>
      <c r="M986">
        <f>SUMIFS($C:$C,$E:$E,M$5,$B:$B,$K986)</f>
        <v>0</v>
      </c>
      <c r="N986">
        <f>SUMIFS($C:$C,$E:$E,N$5,$B:$B,$K986)</f>
        <v>0</v>
      </c>
      <c r="O986" t="e">
        <f t="shared" si="62"/>
        <v>#NUM!</v>
      </c>
    </row>
    <row r="987" spans="1:15" x14ac:dyDescent="0.2">
      <c r="A987" t="s">
        <v>13495</v>
      </c>
      <c r="B987" t="str">
        <f>MID(A987,34,LEN(A987)-37)</f>
        <v>982</v>
      </c>
      <c r="C987" t="s">
        <v>1</v>
      </c>
      <c r="D987" t="s">
        <v>246</v>
      </c>
      <c r="E987" s="1" t="s">
        <v>247</v>
      </c>
      <c r="G987">
        <f t="shared" si="63"/>
        <v>982</v>
      </c>
      <c r="H987">
        <f>COUNTIFS($B:$B,G987,$C:$C,"&gt;0")</f>
        <v>1</v>
      </c>
      <c r="I987" t="str">
        <f t="shared" si="60"/>
        <v>No</v>
      </c>
      <c r="K987">
        <f t="shared" si="61"/>
        <v>982</v>
      </c>
      <c r="L987">
        <f>SUMIFS($C:$C,$E:$E,L$5,$B:$B,$K987)</f>
        <v>0</v>
      </c>
      <c r="M987">
        <f>SUMIFS($C:$C,$E:$E,M$5,$B:$B,$K987)</f>
        <v>165</v>
      </c>
      <c r="N987">
        <f>SUMIFS($C:$C,$E:$E,N$5,$B:$B,$K987)</f>
        <v>0</v>
      </c>
      <c r="O987">
        <f t="shared" si="62"/>
        <v>165</v>
      </c>
    </row>
    <row r="988" spans="1:15" x14ac:dyDescent="0.2">
      <c r="A988" t="s">
        <v>13496</v>
      </c>
      <c r="B988" t="str">
        <f>MID(A988,34,LEN(A988)-37)</f>
        <v>983</v>
      </c>
      <c r="C988" t="s">
        <v>1</v>
      </c>
      <c r="D988" t="s">
        <v>246</v>
      </c>
      <c r="E988" t="s">
        <v>247</v>
      </c>
      <c r="G988">
        <f t="shared" si="63"/>
        <v>983</v>
      </c>
      <c r="H988">
        <f>COUNTIFS($B:$B,G988,$C:$C,"&gt;0")</f>
        <v>1</v>
      </c>
      <c r="I988" t="str">
        <f t="shared" si="60"/>
        <v>No</v>
      </c>
      <c r="K988">
        <f t="shared" si="61"/>
        <v>983</v>
      </c>
      <c r="L988">
        <f>SUMIFS($C:$C,$E:$E,L$5,$B:$B,$K988)</f>
        <v>0</v>
      </c>
      <c r="M988">
        <f>SUMIFS($C:$C,$E:$E,M$5,$B:$B,$K988)</f>
        <v>168</v>
      </c>
      <c r="N988">
        <f>SUMIFS($C:$C,$E:$E,N$5,$B:$B,$K988)</f>
        <v>0</v>
      </c>
      <c r="O988">
        <f t="shared" si="62"/>
        <v>168</v>
      </c>
    </row>
    <row r="989" spans="1:15" x14ac:dyDescent="0.2">
      <c r="A989" t="s">
        <v>13497</v>
      </c>
      <c r="B989" t="str">
        <f>MID(A989,34,LEN(A989)-37)</f>
        <v>984</v>
      </c>
      <c r="C989" t="s">
        <v>1</v>
      </c>
      <c r="D989" t="s">
        <v>246</v>
      </c>
      <c r="E989" s="1" t="s">
        <v>247</v>
      </c>
      <c r="G989">
        <f t="shared" si="63"/>
        <v>984</v>
      </c>
      <c r="H989">
        <f>COUNTIFS($B:$B,G989,$C:$C,"&gt;0")</f>
        <v>0</v>
      </c>
      <c r="I989" t="str">
        <f t="shared" si="60"/>
        <v>No</v>
      </c>
      <c r="K989">
        <f t="shared" si="61"/>
        <v>984</v>
      </c>
      <c r="L989">
        <f>SUMIFS($C:$C,$E:$E,L$5,$B:$B,$K989)</f>
        <v>0</v>
      </c>
      <c r="M989">
        <f>SUMIFS($C:$C,$E:$E,M$5,$B:$B,$K989)</f>
        <v>0</v>
      </c>
      <c r="N989">
        <f>SUMIFS($C:$C,$E:$E,N$5,$B:$B,$K989)</f>
        <v>0</v>
      </c>
      <c r="O989" t="e">
        <f t="shared" si="62"/>
        <v>#NUM!</v>
      </c>
    </row>
    <row r="990" spans="1:15" x14ac:dyDescent="0.2">
      <c r="A990" t="s">
        <v>13498</v>
      </c>
      <c r="B990" t="str">
        <f>MID(A990,34,LEN(A990)-37)</f>
        <v>985</v>
      </c>
      <c r="C990" t="s">
        <v>1</v>
      </c>
      <c r="D990" t="s">
        <v>246</v>
      </c>
      <c r="E990" t="s">
        <v>247</v>
      </c>
      <c r="G990">
        <f t="shared" si="63"/>
        <v>985</v>
      </c>
      <c r="H990">
        <f>COUNTIFS($B:$B,G990,$C:$C,"&gt;0")</f>
        <v>0</v>
      </c>
      <c r="I990" t="str">
        <f t="shared" si="60"/>
        <v>No</v>
      </c>
      <c r="K990">
        <f t="shared" si="61"/>
        <v>985</v>
      </c>
      <c r="L990">
        <f>SUMIFS($C:$C,$E:$E,L$5,$B:$B,$K990)</f>
        <v>0</v>
      </c>
      <c r="M990">
        <f>SUMIFS($C:$C,$E:$E,M$5,$B:$B,$K990)</f>
        <v>0</v>
      </c>
      <c r="N990">
        <f>SUMIFS($C:$C,$E:$E,N$5,$B:$B,$K990)</f>
        <v>0</v>
      </c>
      <c r="O990" t="e">
        <f t="shared" si="62"/>
        <v>#NUM!</v>
      </c>
    </row>
    <row r="991" spans="1:15" x14ac:dyDescent="0.2">
      <c r="A991" t="s">
        <v>13502</v>
      </c>
      <c r="B991" t="str">
        <f>MID(A991,34,LEN(A991)-37)</f>
        <v>986</v>
      </c>
      <c r="C991" t="s">
        <v>1</v>
      </c>
      <c r="D991" t="s">
        <v>246</v>
      </c>
      <c r="E991" s="1" t="s">
        <v>247</v>
      </c>
      <c r="G991">
        <f t="shared" si="63"/>
        <v>986</v>
      </c>
      <c r="H991">
        <f>COUNTIFS($B:$B,G991,$C:$C,"&gt;0")</f>
        <v>0</v>
      </c>
      <c r="I991" t="str">
        <f t="shared" si="60"/>
        <v>No</v>
      </c>
      <c r="K991">
        <f t="shared" si="61"/>
        <v>986</v>
      </c>
      <c r="L991">
        <f>SUMIFS($C:$C,$E:$E,L$5,$B:$B,$K991)</f>
        <v>0</v>
      </c>
      <c r="M991">
        <f>SUMIFS($C:$C,$E:$E,M$5,$B:$B,$K991)</f>
        <v>0</v>
      </c>
      <c r="N991">
        <f>SUMIFS($C:$C,$E:$E,N$5,$B:$B,$K991)</f>
        <v>0</v>
      </c>
      <c r="O991" t="e">
        <f t="shared" si="62"/>
        <v>#NUM!</v>
      </c>
    </row>
    <row r="992" spans="1:15" x14ac:dyDescent="0.2">
      <c r="A992" t="s">
        <v>13505</v>
      </c>
      <c r="B992" t="str">
        <f>MID(A992,34,LEN(A992)-37)</f>
        <v>987</v>
      </c>
      <c r="C992">
        <v>127</v>
      </c>
      <c r="D992" t="s">
        <v>14305</v>
      </c>
      <c r="E992" t="s">
        <v>247</v>
      </c>
      <c r="G992">
        <f t="shared" si="63"/>
        <v>987</v>
      </c>
      <c r="H992">
        <f>COUNTIFS($B:$B,G992,$C:$C,"&gt;0")</f>
        <v>1</v>
      </c>
      <c r="I992" t="str">
        <f t="shared" si="60"/>
        <v>No</v>
      </c>
      <c r="K992">
        <f t="shared" si="61"/>
        <v>987</v>
      </c>
      <c r="L992">
        <f>SUMIFS($C:$C,$E:$E,L$5,$B:$B,$K992)</f>
        <v>0</v>
      </c>
      <c r="M992">
        <f>SUMIFS($C:$C,$E:$E,M$5,$B:$B,$K992)</f>
        <v>0</v>
      </c>
      <c r="N992">
        <f>SUMIFS($C:$C,$E:$E,N$5,$B:$B,$K992)</f>
        <v>127</v>
      </c>
      <c r="O992">
        <f t="shared" si="62"/>
        <v>127</v>
      </c>
    </row>
    <row r="993" spans="1:15" x14ac:dyDescent="0.2">
      <c r="A993" t="s">
        <v>13506</v>
      </c>
      <c r="B993" t="str">
        <f>MID(A993,34,LEN(A993)-37)</f>
        <v>988</v>
      </c>
      <c r="C993" t="s">
        <v>1</v>
      </c>
      <c r="D993" t="s">
        <v>246</v>
      </c>
      <c r="E993" s="1" t="s">
        <v>247</v>
      </c>
      <c r="G993">
        <f t="shared" si="63"/>
        <v>988</v>
      </c>
      <c r="H993">
        <f>COUNTIFS($B:$B,G993,$C:$C,"&gt;0")</f>
        <v>0</v>
      </c>
      <c r="I993" t="str">
        <f t="shared" si="60"/>
        <v>No</v>
      </c>
      <c r="K993">
        <f t="shared" si="61"/>
        <v>988</v>
      </c>
      <c r="L993">
        <f>SUMIFS($C:$C,$E:$E,L$5,$B:$B,$K993)</f>
        <v>0</v>
      </c>
      <c r="M993">
        <f>SUMIFS($C:$C,$E:$E,M$5,$B:$B,$K993)</f>
        <v>0</v>
      </c>
      <c r="N993">
        <f>SUMIFS($C:$C,$E:$E,N$5,$B:$B,$K993)</f>
        <v>0</v>
      </c>
      <c r="O993" t="e">
        <f t="shared" si="62"/>
        <v>#NUM!</v>
      </c>
    </row>
    <row r="994" spans="1:15" x14ac:dyDescent="0.2">
      <c r="A994" t="s">
        <v>13509</v>
      </c>
      <c r="B994" t="str">
        <f>MID(A994,34,LEN(A994)-37)</f>
        <v>989</v>
      </c>
      <c r="C994" t="s">
        <v>1</v>
      </c>
      <c r="D994" t="s">
        <v>246</v>
      </c>
      <c r="E994" t="s">
        <v>247</v>
      </c>
      <c r="G994">
        <f t="shared" si="63"/>
        <v>989</v>
      </c>
      <c r="H994">
        <f>COUNTIFS($B:$B,G994,$C:$C,"&gt;0")</f>
        <v>0</v>
      </c>
      <c r="I994" t="str">
        <f t="shared" si="60"/>
        <v>No</v>
      </c>
      <c r="K994">
        <f t="shared" si="61"/>
        <v>989</v>
      </c>
      <c r="L994">
        <f>SUMIFS($C:$C,$E:$E,L$5,$B:$B,$K994)</f>
        <v>0</v>
      </c>
      <c r="M994">
        <f>SUMIFS($C:$C,$E:$E,M$5,$B:$B,$K994)</f>
        <v>0</v>
      </c>
      <c r="N994">
        <f>SUMIFS($C:$C,$E:$E,N$5,$B:$B,$K994)</f>
        <v>0</v>
      </c>
      <c r="O994" t="e">
        <f t="shared" si="62"/>
        <v>#NUM!</v>
      </c>
    </row>
    <row r="995" spans="1:15" x14ac:dyDescent="0.2">
      <c r="A995" t="s">
        <v>13510</v>
      </c>
      <c r="B995" t="str">
        <f>MID(A995,34,LEN(A995)-37)</f>
        <v>99</v>
      </c>
      <c r="C995" t="s">
        <v>1</v>
      </c>
      <c r="D995" t="s">
        <v>1711</v>
      </c>
      <c r="E995" s="1" t="s">
        <v>247</v>
      </c>
      <c r="G995">
        <f t="shared" si="63"/>
        <v>990</v>
      </c>
      <c r="H995">
        <f>COUNTIFS($B:$B,G995,$C:$C,"&gt;0")</f>
        <v>3</v>
      </c>
      <c r="I995" t="str">
        <f t="shared" si="60"/>
        <v>Yes</v>
      </c>
      <c r="K995">
        <f t="shared" si="61"/>
        <v>990</v>
      </c>
      <c r="L995">
        <f>SUMIFS($C:$C,$E:$E,L$5,$B:$B,$K995)</f>
        <v>208</v>
      </c>
      <c r="M995">
        <f>SUMIFS($C:$C,$E:$E,M$5,$B:$B,$K995)</f>
        <v>123</v>
      </c>
      <c r="N995">
        <f>SUMIFS($C:$C,$E:$E,N$5,$B:$B,$K995)</f>
        <v>107</v>
      </c>
      <c r="O995">
        <f t="shared" si="62"/>
        <v>107</v>
      </c>
    </row>
    <row r="996" spans="1:15" x14ac:dyDescent="0.2">
      <c r="A996" t="s">
        <v>13511</v>
      </c>
      <c r="B996" t="str">
        <f>MID(A996,34,LEN(A996)-37)</f>
        <v>990</v>
      </c>
      <c r="C996">
        <v>107</v>
      </c>
      <c r="D996" t="s">
        <v>14306</v>
      </c>
      <c r="E996" t="s">
        <v>247</v>
      </c>
      <c r="G996">
        <f t="shared" si="63"/>
        <v>991</v>
      </c>
      <c r="H996">
        <f>COUNTIFS($B:$B,G996,$C:$C,"&gt;0")</f>
        <v>0</v>
      </c>
      <c r="I996" t="str">
        <f t="shared" si="60"/>
        <v>No</v>
      </c>
      <c r="K996">
        <f t="shared" si="61"/>
        <v>991</v>
      </c>
      <c r="L996">
        <f>SUMIFS($C:$C,$E:$E,L$5,$B:$B,$K996)</f>
        <v>0</v>
      </c>
      <c r="M996">
        <f>SUMIFS($C:$C,$E:$E,M$5,$B:$B,$K996)</f>
        <v>0</v>
      </c>
      <c r="N996">
        <f>SUMIFS($C:$C,$E:$E,N$5,$B:$B,$K996)</f>
        <v>0</v>
      </c>
      <c r="O996" t="e">
        <f t="shared" si="62"/>
        <v>#NUM!</v>
      </c>
    </row>
    <row r="997" spans="1:15" x14ac:dyDescent="0.2">
      <c r="A997" t="s">
        <v>13513</v>
      </c>
      <c r="B997" t="str">
        <f>MID(A997,34,LEN(A997)-37)</f>
        <v>991</v>
      </c>
      <c r="C997" t="s">
        <v>1</v>
      </c>
      <c r="D997" t="s">
        <v>246</v>
      </c>
      <c r="E997" s="1" t="s">
        <v>247</v>
      </c>
      <c r="G997">
        <f t="shared" si="63"/>
        <v>992</v>
      </c>
      <c r="H997">
        <f>COUNTIFS($B:$B,G997,$C:$C,"&gt;0")</f>
        <v>0</v>
      </c>
      <c r="I997" t="str">
        <f t="shared" si="60"/>
        <v>No</v>
      </c>
      <c r="K997">
        <f t="shared" si="61"/>
        <v>992</v>
      </c>
      <c r="L997">
        <f>SUMIFS($C:$C,$E:$E,L$5,$B:$B,$K997)</f>
        <v>0</v>
      </c>
      <c r="M997">
        <f>SUMIFS($C:$C,$E:$E,M$5,$B:$B,$K997)</f>
        <v>0</v>
      </c>
      <c r="N997">
        <f>SUMIFS($C:$C,$E:$E,N$5,$B:$B,$K997)</f>
        <v>0</v>
      </c>
      <c r="O997" t="e">
        <f t="shared" si="62"/>
        <v>#NUM!</v>
      </c>
    </row>
    <row r="998" spans="1:15" x14ac:dyDescent="0.2">
      <c r="A998" t="s">
        <v>13515</v>
      </c>
      <c r="B998" t="str">
        <f>MID(A998,34,LEN(A998)-37)</f>
        <v>992</v>
      </c>
      <c r="C998" t="s">
        <v>1</v>
      </c>
      <c r="D998" t="s">
        <v>246</v>
      </c>
      <c r="E998" t="s">
        <v>247</v>
      </c>
      <c r="G998">
        <f t="shared" si="63"/>
        <v>993</v>
      </c>
      <c r="H998">
        <f>COUNTIFS($B:$B,G998,$C:$C,"&gt;0")</f>
        <v>1</v>
      </c>
      <c r="I998" t="str">
        <f t="shared" si="60"/>
        <v>No</v>
      </c>
      <c r="K998">
        <f t="shared" si="61"/>
        <v>993</v>
      </c>
      <c r="L998">
        <f>SUMIFS($C:$C,$E:$E,L$5,$B:$B,$K998)</f>
        <v>0</v>
      </c>
      <c r="M998">
        <f>SUMIFS($C:$C,$E:$E,M$5,$B:$B,$K998)</f>
        <v>139</v>
      </c>
      <c r="N998">
        <f>SUMIFS($C:$C,$E:$E,N$5,$B:$B,$K998)</f>
        <v>0</v>
      </c>
      <c r="O998">
        <f t="shared" si="62"/>
        <v>139</v>
      </c>
    </row>
    <row r="999" spans="1:15" x14ac:dyDescent="0.2">
      <c r="A999" t="s">
        <v>13516</v>
      </c>
      <c r="B999" t="str">
        <f>MID(A999,34,LEN(A999)-37)</f>
        <v>993</v>
      </c>
      <c r="C999" t="s">
        <v>1</v>
      </c>
      <c r="D999" t="s">
        <v>246</v>
      </c>
      <c r="E999" s="1" t="s">
        <v>247</v>
      </c>
      <c r="G999">
        <f t="shared" si="63"/>
        <v>994</v>
      </c>
      <c r="H999">
        <f>COUNTIFS($B:$B,G999,$C:$C,"&gt;0")</f>
        <v>0</v>
      </c>
      <c r="I999" t="str">
        <f t="shared" si="60"/>
        <v>No</v>
      </c>
      <c r="K999">
        <f t="shared" si="61"/>
        <v>994</v>
      </c>
      <c r="L999">
        <f>SUMIFS($C:$C,$E:$E,L$5,$B:$B,$K999)</f>
        <v>0</v>
      </c>
      <c r="M999">
        <f>SUMIFS($C:$C,$E:$E,M$5,$B:$B,$K999)</f>
        <v>0</v>
      </c>
      <c r="N999">
        <f>SUMIFS($C:$C,$E:$E,N$5,$B:$B,$K999)</f>
        <v>0</v>
      </c>
      <c r="O999" t="e">
        <f t="shared" si="62"/>
        <v>#NUM!</v>
      </c>
    </row>
    <row r="1000" spans="1:15" x14ac:dyDescent="0.2">
      <c r="A1000" t="s">
        <v>13520</v>
      </c>
      <c r="B1000" t="str">
        <f>MID(A1000,34,LEN(A1000)-37)</f>
        <v>994</v>
      </c>
      <c r="C1000" t="s">
        <v>1</v>
      </c>
      <c r="D1000" t="s">
        <v>246</v>
      </c>
      <c r="E1000" t="s">
        <v>247</v>
      </c>
      <c r="G1000">
        <f t="shared" si="63"/>
        <v>995</v>
      </c>
      <c r="H1000">
        <f>COUNTIFS($B:$B,G1000,$C:$C,"&gt;0")</f>
        <v>0</v>
      </c>
      <c r="I1000" t="str">
        <f t="shared" si="60"/>
        <v>No</v>
      </c>
      <c r="K1000">
        <f t="shared" si="61"/>
        <v>995</v>
      </c>
      <c r="L1000">
        <f>SUMIFS($C:$C,$E:$E,L$5,$B:$B,$K1000)</f>
        <v>0</v>
      </c>
      <c r="M1000">
        <f>SUMIFS($C:$C,$E:$E,M$5,$B:$B,$K1000)</f>
        <v>0</v>
      </c>
      <c r="N1000">
        <f>SUMIFS($C:$C,$E:$E,N$5,$B:$B,$K1000)</f>
        <v>0</v>
      </c>
      <c r="O1000" t="e">
        <f t="shared" si="62"/>
        <v>#NUM!</v>
      </c>
    </row>
    <row r="1001" spans="1:15" x14ac:dyDescent="0.2">
      <c r="A1001" t="s">
        <v>13521</v>
      </c>
      <c r="B1001" t="str">
        <f>MID(A1001,34,LEN(A1001)-37)</f>
        <v>995</v>
      </c>
      <c r="C1001" t="s">
        <v>1</v>
      </c>
      <c r="D1001" t="s">
        <v>246</v>
      </c>
      <c r="E1001" s="1" t="s">
        <v>247</v>
      </c>
      <c r="G1001">
        <f t="shared" si="63"/>
        <v>996</v>
      </c>
      <c r="H1001">
        <f>COUNTIFS($B:$B,G1001,$C:$C,"&gt;0")</f>
        <v>0</v>
      </c>
      <c r="I1001" t="str">
        <f t="shared" si="60"/>
        <v>No</v>
      </c>
      <c r="K1001">
        <f t="shared" si="61"/>
        <v>996</v>
      </c>
      <c r="L1001">
        <f>SUMIFS($C:$C,$E:$E,L$5,$B:$B,$K1001)</f>
        <v>0</v>
      </c>
      <c r="M1001">
        <f>SUMIFS($C:$C,$E:$E,M$5,$B:$B,$K1001)</f>
        <v>0</v>
      </c>
      <c r="N1001">
        <f>SUMIFS($C:$C,$E:$E,N$5,$B:$B,$K1001)</f>
        <v>0</v>
      </c>
      <c r="O1001" t="e">
        <f t="shared" si="62"/>
        <v>#NUM!</v>
      </c>
    </row>
    <row r="1002" spans="1:15" x14ac:dyDescent="0.2">
      <c r="A1002" t="s">
        <v>13523</v>
      </c>
      <c r="B1002" t="str">
        <f>MID(A1002,34,LEN(A1002)-37)</f>
        <v>996</v>
      </c>
      <c r="C1002" t="s">
        <v>1</v>
      </c>
      <c r="D1002" t="s">
        <v>246</v>
      </c>
      <c r="E1002" t="s">
        <v>247</v>
      </c>
      <c r="G1002">
        <f t="shared" si="63"/>
        <v>997</v>
      </c>
      <c r="H1002">
        <f>COUNTIFS($B:$B,G1002,$C:$C,"&gt;0")</f>
        <v>0</v>
      </c>
      <c r="I1002" t="str">
        <f t="shared" si="60"/>
        <v>No</v>
      </c>
      <c r="K1002">
        <f t="shared" si="61"/>
        <v>997</v>
      </c>
      <c r="L1002">
        <f>SUMIFS($C:$C,$E:$E,L$5,$B:$B,$K1002)</f>
        <v>0</v>
      </c>
      <c r="M1002">
        <f>SUMIFS($C:$C,$E:$E,M$5,$B:$B,$K1002)</f>
        <v>0</v>
      </c>
      <c r="N1002">
        <f>SUMIFS($C:$C,$E:$E,N$5,$B:$B,$K1002)</f>
        <v>0</v>
      </c>
      <c r="O1002" t="e">
        <f t="shared" si="62"/>
        <v>#NUM!</v>
      </c>
    </row>
    <row r="1003" spans="1:15" x14ac:dyDescent="0.2">
      <c r="A1003" t="s">
        <v>13524</v>
      </c>
      <c r="B1003" t="str">
        <f>MID(A1003,34,LEN(A1003)-37)</f>
        <v>997</v>
      </c>
      <c r="C1003" t="s">
        <v>1</v>
      </c>
      <c r="D1003" t="s">
        <v>1043</v>
      </c>
      <c r="E1003" s="1" t="s">
        <v>247</v>
      </c>
      <c r="G1003">
        <f t="shared" si="63"/>
        <v>998</v>
      </c>
      <c r="H1003">
        <f>COUNTIFS($B:$B,G1003,$C:$C,"&gt;0")</f>
        <v>0</v>
      </c>
      <c r="I1003" t="str">
        <f t="shared" si="60"/>
        <v>No</v>
      </c>
      <c r="K1003">
        <f t="shared" si="61"/>
        <v>998</v>
      </c>
      <c r="L1003">
        <f>SUMIFS($C:$C,$E:$E,L$5,$B:$B,$K1003)</f>
        <v>0</v>
      </c>
      <c r="M1003">
        <f>SUMIFS($C:$C,$E:$E,M$5,$B:$B,$K1003)</f>
        <v>0</v>
      </c>
      <c r="N1003">
        <f>SUMIFS($C:$C,$E:$E,N$5,$B:$B,$K1003)</f>
        <v>0</v>
      </c>
      <c r="O1003" t="e">
        <f t="shared" si="62"/>
        <v>#NUM!</v>
      </c>
    </row>
    <row r="1004" spans="1:15" x14ac:dyDescent="0.2">
      <c r="A1004" t="s">
        <v>13526</v>
      </c>
      <c r="B1004" t="str">
        <f>MID(A1004,34,LEN(A1004)-37)</f>
        <v>998</v>
      </c>
      <c r="C1004" t="s">
        <v>1</v>
      </c>
      <c r="D1004" t="s">
        <v>246</v>
      </c>
      <c r="E1004" t="s">
        <v>247</v>
      </c>
      <c r="G1004">
        <f t="shared" si="63"/>
        <v>999</v>
      </c>
      <c r="H1004">
        <f>COUNTIFS($B:$B,G1004,$C:$C,"&gt;0")</f>
        <v>1</v>
      </c>
      <c r="I1004" t="str">
        <f t="shared" si="60"/>
        <v>No</v>
      </c>
      <c r="K1004">
        <f t="shared" si="61"/>
        <v>999</v>
      </c>
      <c r="L1004">
        <f>SUMIFS($C:$C,$E:$E,L$5,$B:$B,$K1004)</f>
        <v>0</v>
      </c>
      <c r="M1004">
        <f>SUMIFS($C:$C,$E:$E,M$5,$B:$B,$K1004)</f>
        <v>149</v>
      </c>
      <c r="N1004">
        <f>SUMIFS($C:$C,$E:$E,N$5,$B:$B,$K1004)</f>
        <v>0</v>
      </c>
      <c r="O1004">
        <f t="shared" si="62"/>
        <v>149</v>
      </c>
    </row>
    <row r="1005" spans="1:15" x14ac:dyDescent="0.2">
      <c r="A1005" t="s">
        <v>13527</v>
      </c>
      <c r="B1005" t="str">
        <f>MID(A1005,34,LEN(A1005)-37)</f>
        <v>999</v>
      </c>
      <c r="C1005" t="s">
        <v>1</v>
      </c>
      <c r="D1005" t="s">
        <v>246</v>
      </c>
      <c r="E1005" s="1" t="s">
        <v>247</v>
      </c>
      <c r="G1005">
        <f t="shared" si="63"/>
        <v>1000</v>
      </c>
      <c r="H1005">
        <f>COUNTIFS($B:$B,G1005,$C:$C,"&gt;0")</f>
        <v>0</v>
      </c>
      <c r="I1005" t="str">
        <f t="shared" si="60"/>
        <v>No</v>
      </c>
      <c r="K1005">
        <f t="shared" si="61"/>
        <v>1000</v>
      </c>
      <c r="L1005">
        <f>SUMIFS($C:$C,$E:$E,L$5,$B:$B,$K1005)</f>
        <v>0</v>
      </c>
      <c r="M1005">
        <f>SUMIFS($C:$C,$E:$E,M$5,$B:$B,$K1005)</f>
        <v>0</v>
      </c>
      <c r="N1005">
        <f>SUMIFS($C:$C,$E:$E,N$5,$B:$B,$K1005)</f>
        <v>0</v>
      </c>
      <c r="O1005" t="e">
        <f t="shared" si="62"/>
        <v>#NUM!</v>
      </c>
    </row>
    <row r="1006" spans="1:15" x14ac:dyDescent="0.2">
      <c r="A1006" t="s">
        <v>11998</v>
      </c>
      <c r="B1006" t="str">
        <f>MID(A1006,34,LEN(A1006)-37)</f>
        <v>1</v>
      </c>
      <c r="C1006" t="s">
        <v>1</v>
      </c>
      <c r="D1006" t="s">
        <v>2</v>
      </c>
      <c r="E1006" t="s">
        <v>3</v>
      </c>
    </row>
    <row r="1007" spans="1:15" x14ac:dyDescent="0.2">
      <c r="A1007" t="s">
        <v>12000</v>
      </c>
      <c r="B1007" t="str">
        <f>MID(A1007,34,LEN(A1007)-37)</f>
        <v>10</v>
      </c>
      <c r="C1007" t="s">
        <v>1</v>
      </c>
      <c r="D1007" t="s">
        <v>2</v>
      </c>
      <c r="E1007" t="s">
        <v>3</v>
      </c>
    </row>
    <row r="1008" spans="1:15" x14ac:dyDescent="0.2">
      <c r="A1008" t="s">
        <v>12001</v>
      </c>
      <c r="B1008" t="str">
        <f>MID(A1008,34,LEN(A1008)-37)</f>
        <v>100</v>
      </c>
      <c r="C1008" t="s">
        <v>1</v>
      </c>
      <c r="D1008" t="s">
        <v>2</v>
      </c>
      <c r="E1008" t="s">
        <v>3</v>
      </c>
    </row>
    <row r="1009" spans="1:5" x14ac:dyDescent="0.2">
      <c r="A1009" t="s">
        <v>12002</v>
      </c>
      <c r="B1009" t="str">
        <f>MID(A1009,34,LEN(A1009)-37)</f>
        <v>1000</v>
      </c>
      <c r="C1009" t="s">
        <v>1</v>
      </c>
      <c r="D1009" t="s">
        <v>2</v>
      </c>
      <c r="E1009" t="s">
        <v>3</v>
      </c>
    </row>
    <row r="1010" spans="1:5" x14ac:dyDescent="0.2">
      <c r="A1010" t="s">
        <v>12003</v>
      </c>
      <c r="B1010" t="str">
        <f>MID(A1010,34,LEN(A1010)-37)</f>
        <v>101</v>
      </c>
      <c r="C1010" t="s">
        <v>1</v>
      </c>
      <c r="D1010" t="s">
        <v>2</v>
      </c>
      <c r="E1010" t="s">
        <v>3</v>
      </c>
    </row>
    <row r="1011" spans="1:5" x14ac:dyDescent="0.2">
      <c r="A1011" t="s">
        <v>12004</v>
      </c>
      <c r="B1011" t="str">
        <f>MID(A1011,34,LEN(A1011)-37)</f>
        <v>102</v>
      </c>
      <c r="C1011" t="s">
        <v>1</v>
      </c>
      <c r="D1011" t="s">
        <v>2</v>
      </c>
      <c r="E1011" t="s">
        <v>3</v>
      </c>
    </row>
    <row r="1012" spans="1:5" x14ac:dyDescent="0.2">
      <c r="A1012" t="s">
        <v>12005</v>
      </c>
      <c r="B1012" t="str">
        <f>MID(A1012,34,LEN(A1012)-37)</f>
        <v>103</v>
      </c>
      <c r="C1012" t="s">
        <v>1</v>
      </c>
      <c r="D1012" t="s">
        <v>2</v>
      </c>
      <c r="E1012" t="s">
        <v>3</v>
      </c>
    </row>
    <row r="1013" spans="1:5" x14ac:dyDescent="0.2">
      <c r="A1013" t="s">
        <v>12006</v>
      </c>
      <c r="B1013" t="str">
        <f>MID(A1013,34,LEN(A1013)-37)</f>
        <v>104</v>
      </c>
      <c r="C1013" t="s">
        <v>1</v>
      </c>
      <c r="D1013" t="s">
        <v>2</v>
      </c>
      <c r="E1013" t="s">
        <v>3</v>
      </c>
    </row>
    <row r="1014" spans="1:5" x14ac:dyDescent="0.2">
      <c r="A1014" t="s">
        <v>12008</v>
      </c>
      <c r="B1014" t="str">
        <f>MID(A1014,34,LEN(A1014)-37)</f>
        <v>105</v>
      </c>
      <c r="C1014" t="s">
        <v>1</v>
      </c>
      <c r="D1014" t="s">
        <v>2</v>
      </c>
      <c r="E1014" t="s">
        <v>3</v>
      </c>
    </row>
    <row r="1015" spans="1:5" x14ac:dyDescent="0.2">
      <c r="A1015" t="s">
        <v>12011</v>
      </c>
      <c r="B1015" t="str">
        <f>MID(A1015,34,LEN(A1015)-37)</f>
        <v>106</v>
      </c>
      <c r="C1015" t="s">
        <v>1</v>
      </c>
      <c r="D1015" t="s">
        <v>2</v>
      </c>
      <c r="E1015" t="s">
        <v>3</v>
      </c>
    </row>
    <row r="1016" spans="1:5" x14ac:dyDescent="0.2">
      <c r="A1016" t="s">
        <v>12012</v>
      </c>
      <c r="B1016" t="str">
        <f>MID(A1016,34,LEN(A1016)-37)</f>
        <v>107</v>
      </c>
      <c r="C1016" t="s">
        <v>1</v>
      </c>
      <c r="D1016" t="s">
        <v>2</v>
      </c>
      <c r="E1016" t="s">
        <v>3</v>
      </c>
    </row>
    <row r="1017" spans="1:5" x14ac:dyDescent="0.2">
      <c r="A1017" t="s">
        <v>12013</v>
      </c>
      <c r="B1017" t="str">
        <f>MID(A1017,34,LEN(A1017)-37)</f>
        <v>108</v>
      </c>
      <c r="C1017" t="s">
        <v>1</v>
      </c>
      <c r="D1017" t="s">
        <v>2</v>
      </c>
      <c r="E1017" t="s">
        <v>3</v>
      </c>
    </row>
    <row r="1018" spans="1:5" x14ac:dyDescent="0.2">
      <c r="A1018" t="s">
        <v>12015</v>
      </c>
      <c r="B1018" t="str">
        <f>MID(A1018,34,LEN(A1018)-37)</f>
        <v>109</v>
      </c>
      <c r="C1018" t="s">
        <v>1</v>
      </c>
      <c r="D1018" t="s">
        <v>2</v>
      </c>
      <c r="E1018" t="s">
        <v>3</v>
      </c>
    </row>
    <row r="1019" spans="1:5" x14ac:dyDescent="0.2">
      <c r="A1019" t="s">
        <v>12016</v>
      </c>
      <c r="B1019" t="str">
        <f>MID(A1019,34,LEN(A1019)-37)</f>
        <v>11</v>
      </c>
      <c r="C1019" t="s">
        <v>1</v>
      </c>
      <c r="D1019" t="s">
        <v>2</v>
      </c>
      <c r="E1019" t="s">
        <v>3</v>
      </c>
    </row>
    <row r="1020" spans="1:5" x14ac:dyDescent="0.2">
      <c r="A1020" t="s">
        <v>12017</v>
      </c>
      <c r="B1020" t="str">
        <f>MID(A1020,34,LEN(A1020)-37)</f>
        <v>110</v>
      </c>
      <c r="C1020" t="s">
        <v>1</v>
      </c>
      <c r="D1020" t="s">
        <v>2</v>
      </c>
      <c r="E1020" t="s">
        <v>3</v>
      </c>
    </row>
    <row r="1021" spans="1:5" x14ac:dyDescent="0.2">
      <c r="A1021" t="s">
        <v>12018</v>
      </c>
      <c r="B1021" t="str">
        <f>MID(A1021,34,LEN(A1021)-37)</f>
        <v>111</v>
      </c>
      <c r="C1021" t="s">
        <v>1</v>
      </c>
      <c r="D1021" t="s">
        <v>2</v>
      </c>
      <c r="E1021" t="s">
        <v>3</v>
      </c>
    </row>
    <row r="1022" spans="1:5" x14ac:dyDescent="0.2">
      <c r="A1022" t="s">
        <v>12020</v>
      </c>
      <c r="B1022" t="str">
        <f>MID(A1022,34,LEN(A1022)-37)</f>
        <v>112</v>
      </c>
      <c r="C1022" t="s">
        <v>1</v>
      </c>
      <c r="D1022" t="s">
        <v>2</v>
      </c>
      <c r="E1022" t="s">
        <v>3</v>
      </c>
    </row>
    <row r="1023" spans="1:5" x14ac:dyDescent="0.2">
      <c r="A1023" t="s">
        <v>12021</v>
      </c>
      <c r="B1023" t="str">
        <f>MID(A1023,34,LEN(A1023)-37)</f>
        <v>113</v>
      </c>
      <c r="C1023" t="s">
        <v>1</v>
      </c>
      <c r="D1023" t="s">
        <v>2</v>
      </c>
      <c r="E1023" t="s">
        <v>3</v>
      </c>
    </row>
    <row r="1024" spans="1:5" x14ac:dyDescent="0.2">
      <c r="A1024" t="s">
        <v>12022</v>
      </c>
      <c r="B1024" t="str">
        <f>MID(A1024,34,LEN(A1024)-37)</f>
        <v>114</v>
      </c>
      <c r="C1024" t="s">
        <v>1</v>
      </c>
      <c r="D1024" t="s">
        <v>2</v>
      </c>
      <c r="E1024" t="s">
        <v>3</v>
      </c>
    </row>
    <row r="1025" spans="1:5" x14ac:dyDescent="0.2">
      <c r="A1025" t="s">
        <v>12024</v>
      </c>
      <c r="B1025" t="str">
        <f>MID(A1025,34,LEN(A1025)-37)</f>
        <v>115</v>
      </c>
      <c r="C1025" t="s">
        <v>1</v>
      </c>
      <c r="D1025" t="s">
        <v>2</v>
      </c>
      <c r="E1025" t="s">
        <v>3</v>
      </c>
    </row>
    <row r="1026" spans="1:5" x14ac:dyDescent="0.2">
      <c r="A1026" t="s">
        <v>12025</v>
      </c>
      <c r="B1026" t="str">
        <f>MID(A1026,34,LEN(A1026)-37)</f>
        <v>116</v>
      </c>
      <c r="C1026" t="s">
        <v>1</v>
      </c>
      <c r="D1026" t="s">
        <v>2</v>
      </c>
      <c r="E1026" t="s">
        <v>3</v>
      </c>
    </row>
    <row r="1027" spans="1:5" x14ac:dyDescent="0.2">
      <c r="A1027" t="s">
        <v>12026</v>
      </c>
      <c r="B1027" t="str">
        <f>MID(A1027,34,LEN(A1027)-37)</f>
        <v>117</v>
      </c>
      <c r="C1027" t="s">
        <v>1</v>
      </c>
      <c r="D1027" t="s">
        <v>2</v>
      </c>
      <c r="E1027" t="s">
        <v>3</v>
      </c>
    </row>
    <row r="1028" spans="1:5" x14ac:dyDescent="0.2">
      <c r="A1028" t="s">
        <v>12028</v>
      </c>
      <c r="B1028" t="str">
        <f>MID(A1028,34,LEN(A1028)-37)</f>
        <v>118</v>
      </c>
      <c r="C1028" t="s">
        <v>1</v>
      </c>
      <c r="D1028" t="s">
        <v>2</v>
      </c>
      <c r="E1028" t="s">
        <v>3</v>
      </c>
    </row>
    <row r="1029" spans="1:5" x14ac:dyDescent="0.2">
      <c r="A1029" t="s">
        <v>12030</v>
      </c>
      <c r="B1029" t="str">
        <f>MID(A1029,34,LEN(A1029)-37)</f>
        <v>119</v>
      </c>
      <c r="C1029" t="s">
        <v>1</v>
      </c>
      <c r="D1029" t="s">
        <v>2</v>
      </c>
      <c r="E1029" t="s">
        <v>3</v>
      </c>
    </row>
    <row r="1030" spans="1:5" x14ac:dyDescent="0.2">
      <c r="A1030" t="s">
        <v>12032</v>
      </c>
      <c r="B1030" t="str">
        <f>MID(A1030,34,LEN(A1030)-37)</f>
        <v>12</v>
      </c>
      <c r="C1030" t="s">
        <v>1</v>
      </c>
      <c r="D1030" t="s">
        <v>2</v>
      </c>
      <c r="E1030" t="s">
        <v>3</v>
      </c>
    </row>
    <row r="1031" spans="1:5" x14ac:dyDescent="0.2">
      <c r="A1031" t="s">
        <v>12033</v>
      </c>
      <c r="B1031" t="str">
        <f>MID(A1031,34,LEN(A1031)-37)</f>
        <v>120</v>
      </c>
      <c r="C1031" t="s">
        <v>1</v>
      </c>
      <c r="D1031" t="s">
        <v>2</v>
      </c>
      <c r="E1031" t="s">
        <v>3</v>
      </c>
    </row>
    <row r="1032" spans="1:5" x14ac:dyDescent="0.2">
      <c r="A1032" t="s">
        <v>12035</v>
      </c>
      <c r="B1032" t="str">
        <f>MID(A1032,34,LEN(A1032)-37)</f>
        <v>121</v>
      </c>
      <c r="C1032" t="s">
        <v>1</v>
      </c>
      <c r="D1032" t="s">
        <v>2</v>
      </c>
      <c r="E1032" t="s">
        <v>3</v>
      </c>
    </row>
    <row r="1033" spans="1:5" x14ac:dyDescent="0.2">
      <c r="A1033" t="s">
        <v>12036</v>
      </c>
      <c r="B1033" t="str">
        <f>MID(A1033,34,LEN(A1033)-37)</f>
        <v>122</v>
      </c>
      <c r="C1033" t="s">
        <v>1</v>
      </c>
      <c r="D1033" t="s">
        <v>2</v>
      </c>
      <c r="E1033" t="s">
        <v>3</v>
      </c>
    </row>
    <row r="1034" spans="1:5" x14ac:dyDescent="0.2">
      <c r="A1034" t="s">
        <v>12038</v>
      </c>
      <c r="B1034" t="str">
        <f>MID(A1034,34,LEN(A1034)-37)</f>
        <v>123</v>
      </c>
      <c r="C1034" t="s">
        <v>1</v>
      </c>
      <c r="D1034" t="s">
        <v>2</v>
      </c>
      <c r="E1034" t="s">
        <v>3</v>
      </c>
    </row>
    <row r="1035" spans="1:5" x14ac:dyDescent="0.2">
      <c r="A1035" t="s">
        <v>12039</v>
      </c>
      <c r="B1035" t="str">
        <f>MID(A1035,34,LEN(A1035)-37)</f>
        <v>124</v>
      </c>
      <c r="C1035">
        <v>247</v>
      </c>
      <c r="D1035" t="s">
        <v>14</v>
      </c>
      <c r="E1035" t="s">
        <v>3</v>
      </c>
    </row>
    <row r="1036" spans="1:5" x14ac:dyDescent="0.2">
      <c r="A1036" t="s">
        <v>12040</v>
      </c>
      <c r="B1036" t="str">
        <f>MID(A1036,34,LEN(A1036)-37)</f>
        <v>125</v>
      </c>
      <c r="C1036" t="s">
        <v>1</v>
      </c>
      <c r="D1036" t="s">
        <v>2</v>
      </c>
      <c r="E1036" t="s">
        <v>3</v>
      </c>
    </row>
    <row r="1037" spans="1:5" x14ac:dyDescent="0.2">
      <c r="A1037" t="s">
        <v>12041</v>
      </c>
      <c r="B1037" t="str">
        <f>MID(A1037,34,LEN(A1037)-37)</f>
        <v>126</v>
      </c>
      <c r="C1037" t="s">
        <v>1</v>
      </c>
      <c r="D1037" t="s">
        <v>2</v>
      </c>
      <c r="E1037" t="s">
        <v>3</v>
      </c>
    </row>
    <row r="1038" spans="1:5" x14ac:dyDescent="0.2">
      <c r="A1038" t="s">
        <v>12043</v>
      </c>
      <c r="B1038" t="str">
        <f>MID(A1038,34,LEN(A1038)-37)</f>
        <v>127</v>
      </c>
      <c r="C1038" t="s">
        <v>1</v>
      </c>
      <c r="D1038" t="s">
        <v>2</v>
      </c>
      <c r="E1038" t="s">
        <v>3</v>
      </c>
    </row>
    <row r="1039" spans="1:5" x14ac:dyDescent="0.2">
      <c r="A1039" t="s">
        <v>12044</v>
      </c>
      <c r="B1039" t="str">
        <f>MID(A1039,34,LEN(A1039)-37)</f>
        <v>128</v>
      </c>
      <c r="C1039" t="s">
        <v>1</v>
      </c>
      <c r="D1039" t="s">
        <v>2</v>
      </c>
      <c r="E1039" t="s">
        <v>3</v>
      </c>
    </row>
    <row r="1040" spans="1:5" x14ac:dyDescent="0.2">
      <c r="A1040" t="s">
        <v>12048</v>
      </c>
      <c r="B1040" t="str">
        <f>MID(A1040,34,LEN(A1040)-37)</f>
        <v>129</v>
      </c>
      <c r="C1040" t="s">
        <v>1</v>
      </c>
      <c r="D1040" t="s">
        <v>2</v>
      </c>
      <c r="E1040" t="s">
        <v>3</v>
      </c>
    </row>
    <row r="1041" spans="1:5" x14ac:dyDescent="0.2">
      <c r="A1041" t="s">
        <v>12049</v>
      </c>
      <c r="B1041" t="str">
        <f>MID(A1041,34,LEN(A1041)-37)</f>
        <v>13</v>
      </c>
      <c r="C1041" t="s">
        <v>1</v>
      </c>
      <c r="D1041" t="s">
        <v>2</v>
      </c>
      <c r="E1041" t="s">
        <v>3</v>
      </c>
    </row>
    <row r="1042" spans="1:5" x14ac:dyDescent="0.2">
      <c r="A1042" t="s">
        <v>12050</v>
      </c>
      <c r="B1042" t="str">
        <f>MID(A1042,34,LEN(A1042)-37)</f>
        <v>130</v>
      </c>
      <c r="C1042" t="s">
        <v>1</v>
      </c>
      <c r="D1042" t="s">
        <v>2</v>
      </c>
      <c r="E1042" t="s">
        <v>3</v>
      </c>
    </row>
    <row r="1043" spans="1:5" x14ac:dyDescent="0.2">
      <c r="A1043" t="s">
        <v>12051</v>
      </c>
      <c r="B1043" t="str">
        <f>MID(A1043,34,LEN(A1043)-37)</f>
        <v>131</v>
      </c>
      <c r="C1043" t="s">
        <v>1</v>
      </c>
      <c r="D1043" t="s">
        <v>2</v>
      </c>
      <c r="E1043" t="s">
        <v>3</v>
      </c>
    </row>
    <row r="1044" spans="1:5" x14ac:dyDescent="0.2">
      <c r="A1044" t="s">
        <v>12053</v>
      </c>
      <c r="B1044" t="str">
        <f>MID(A1044,34,LEN(A1044)-37)</f>
        <v>132</v>
      </c>
      <c r="C1044" t="s">
        <v>1</v>
      </c>
      <c r="D1044" t="s">
        <v>2</v>
      </c>
      <c r="E1044" t="s">
        <v>3</v>
      </c>
    </row>
    <row r="1045" spans="1:5" x14ac:dyDescent="0.2">
      <c r="A1045" t="s">
        <v>12054</v>
      </c>
      <c r="B1045" t="str">
        <f>MID(A1045,34,LEN(A1045)-37)</f>
        <v>133</v>
      </c>
      <c r="C1045" t="s">
        <v>1</v>
      </c>
      <c r="D1045" t="s">
        <v>2</v>
      </c>
      <c r="E1045" t="s">
        <v>3</v>
      </c>
    </row>
    <row r="1046" spans="1:5" x14ac:dyDescent="0.2">
      <c r="A1046" t="s">
        <v>12056</v>
      </c>
      <c r="B1046" t="str">
        <f>MID(A1046,34,LEN(A1046)-37)</f>
        <v>134</v>
      </c>
      <c r="C1046" t="s">
        <v>1</v>
      </c>
      <c r="D1046" t="s">
        <v>2</v>
      </c>
      <c r="E1046" t="s">
        <v>3</v>
      </c>
    </row>
    <row r="1047" spans="1:5" x14ac:dyDescent="0.2">
      <c r="A1047" t="s">
        <v>12057</v>
      </c>
      <c r="B1047" t="str">
        <f>MID(A1047,34,LEN(A1047)-37)</f>
        <v>135</v>
      </c>
      <c r="C1047" t="s">
        <v>1</v>
      </c>
      <c r="D1047" t="s">
        <v>2</v>
      </c>
      <c r="E1047" t="s">
        <v>3</v>
      </c>
    </row>
    <row r="1048" spans="1:5" x14ac:dyDescent="0.2">
      <c r="A1048" t="s">
        <v>12058</v>
      </c>
      <c r="B1048" t="str">
        <f>MID(A1048,34,LEN(A1048)-37)</f>
        <v>136</v>
      </c>
      <c r="C1048" t="s">
        <v>1</v>
      </c>
      <c r="D1048" t="s">
        <v>2</v>
      </c>
      <c r="E1048" t="s">
        <v>3</v>
      </c>
    </row>
    <row r="1049" spans="1:5" x14ac:dyDescent="0.2">
      <c r="A1049" t="s">
        <v>12059</v>
      </c>
      <c r="B1049" t="str">
        <f>MID(A1049,34,LEN(A1049)-37)</f>
        <v>137</v>
      </c>
      <c r="C1049">
        <v>338</v>
      </c>
      <c r="D1049" t="s">
        <v>5</v>
      </c>
      <c r="E1049" t="s">
        <v>3</v>
      </c>
    </row>
    <row r="1050" spans="1:5" x14ac:dyDescent="0.2">
      <c r="A1050" t="s">
        <v>12060</v>
      </c>
      <c r="B1050" t="str">
        <f>MID(A1050,34,LEN(A1050)-37)</f>
        <v>138</v>
      </c>
      <c r="C1050">
        <v>286</v>
      </c>
      <c r="D1050" t="s">
        <v>23</v>
      </c>
      <c r="E1050" t="s">
        <v>3</v>
      </c>
    </row>
    <row r="1051" spans="1:5" x14ac:dyDescent="0.2">
      <c r="A1051" t="s">
        <v>12062</v>
      </c>
      <c r="B1051" t="str">
        <f>MID(A1051,34,LEN(A1051)-37)</f>
        <v>139</v>
      </c>
      <c r="C1051" t="s">
        <v>1</v>
      </c>
      <c r="D1051" t="s">
        <v>2</v>
      </c>
      <c r="E1051" t="s">
        <v>3</v>
      </c>
    </row>
    <row r="1052" spans="1:5" x14ac:dyDescent="0.2">
      <c r="A1052" t="s">
        <v>12063</v>
      </c>
      <c r="B1052" t="str">
        <f>MID(A1052,34,LEN(A1052)-37)</f>
        <v>14</v>
      </c>
      <c r="C1052" t="s">
        <v>1</v>
      </c>
      <c r="D1052" t="s">
        <v>2</v>
      </c>
      <c r="E1052" t="s">
        <v>3</v>
      </c>
    </row>
    <row r="1053" spans="1:5" x14ac:dyDescent="0.2">
      <c r="A1053" t="s">
        <v>12064</v>
      </c>
      <c r="B1053" t="str">
        <f>MID(A1053,34,LEN(A1053)-37)</f>
        <v>140</v>
      </c>
      <c r="C1053" t="s">
        <v>1</v>
      </c>
      <c r="D1053" t="s">
        <v>2</v>
      </c>
      <c r="E1053" t="s">
        <v>3</v>
      </c>
    </row>
    <row r="1054" spans="1:5" x14ac:dyDescent="0.2">
      <c r="A1054" t="s">
        <v>12066</v>
      </c>
      <c r="B1054" t="str">
        <f>MID(A1054,34,LEN(A1054)-37)</f>
        <v>141</v>
      </c>
      <c r="C1054" t="s">
        <v>1</v>
      </c>
      <c r="D1054" t="s">
        <v>2</v>
      </c>
      <c r="E1054" t="s">
        <v>3</v>
      </c>
    </row>
    <row r="1055" spans="1:5" x14ac:dyDescent="0.2">
      <c r="A1055" t="s">
        <v>12068</v>
      </c>
      <c r="B1055" t="str">
        <f>MID(A1055,34,LEN(A1055)-37)</f>
        <v>142</v>
      </c>
      <c r="C1055" t="s">
        <v>1</v>
      </c>
      <c r="D1055" t="s">
        <v>2</v>
      </c>
      <c r="E1055" t="s">
        <v>3</v>
      </c>
    </row>
    <row r="1056" spans="1:5" x14ac:dyDescent="0.2">
      <c r="A1056" t="s">
        <v>12069</v>
      </c>
      <c r="B1056" t="str">
        <f>MID(A1056,34,LEN(A1056)-37)</f>
        <v>143</v>
      </c>
      <c r="C1056">
        <v>468</v>
      </c>
      <c r="D1056" t="s">
        <v>18</v>
      </c>
      <c r="E1056" t="s">
        <v>3</v>
      </c>
    </row>
    <row r="1057" spans="1:5" x14ac:dyDescent="0.2">
      <c r="A1057" t="s">
        <v>12070</v>
      </c>
      <c r="B1057" t="str">
        <f>MID(A1057,34,LEN(A1057)-37)</f>
        <v>144</v>
      </c>
      <c r="C1057" t="s">
        <v>1</v>
      </c>
      <c r="D1057" t="s">
        <v>2</v>
      </c>
      <c r="E1057" t="s">
        <v>3</v>
      </c>
    </row>
    <row r="1058" spans="1:5" x14ac:dyDescent="0.2">
      <c r="A1058" t="s">
        <v>12071</v>
      </c>
      <c r="B1058" t="str">
        <f>MID(A1058,34,LEN(A1058)-37)</f>
        <v>145</v>
      </c>
      <c r="C1058">
        <v>273</v>
      </c>
      <c r="D1058" t="s">
        <v>5</v>
      </c>
      <c r="E1058" t="s">
        <v>3</v>
      </c>
    </row>
    <row r="1059" spans="1:5" x14ac:dyDescent="0.2">
      <c r="A1059" t="s">
        <v>12073</v>
      </c>
      <c r="B1059" t="str">
        <f>MID(A1059,34,LEN(A1059)-37)</f>
        <v>146</v>
      </c>
      <c r="C1059" t="s">
        <v>1</v>
      </c>
      <c r="D1059" t="s">
        <v>2</v>
      </c>
      <c r="E1059" t="s">
        <v>3</v>
      </c>
    </row>
    <row r="1060" spans="1:5" x14ac:dyDescent="0.2">
      <c r="A1060" t="s">
        <v>12074</v>
      </c>
      <c r="B1060" t="str">
        <f>MID(A1060,34,LEN(A1060)-37)</f>
        <v>147</v>
      </c>
      <c r="C1060" t="s">
        <v>1</v>
      </c>
      <c r="D1060" t="s">
        <v>2</v>
      </c>
      <c r="E1060" t="s">
        <v>3</v>
      </c>
    </row>
    <row r="1061" spans="1:5" x14ac:dyDescent="0.2">
      <c r="A1061" t="s">
        <v>12075</v>
      </c>
      <c r="B1061" t="str">
        <f>MID(A1061,34,LEN(A1061)-37)</f>
        <v>148</v>
      </c>
      <c r="C1061" t="s">
        <v>1</v>
      </c>
      <c r="D1061" t="s">
        <v>2</v>
      </c>
      <c r="E1061" t="s">
        <v>3</v>
      </c>
    </row>
    <row r="1062" spans="1:5" x14ac:dyDescent="0.2">
      <c r="A1062" t="s">
        <v>12076</v>
      </c>
      <c r="B1062" t="str">
        <f>MID(A1062,34,LEN(A1062)-37)</f>
        <v>149</v>
      </c>
      <c r="C1062" t="s">
        <v>1</v>
      </c>
      <c r="D1062" t="s">
        <v>2</v>
      </c>
      <c r="E1062" t="s">
        <v>3</v>
      </c>
    </row>
    <row r="1063" spans="1:5" x14ac:dyDescent="0.2">
      <c r="A1063" t="s">
        <v>12078</v>
      </c>
      <c r="B1063" t="str">
        <f>MID(A1063,34,LEN(A1063)-37)</f>
        <v>15</v>
      </c>
      <c r="C1063" t="s">
        <v>1</v>
      </c>
      <c r="D1063" t="s">
        <v>2</v>
      </c>
      <c r="E1063" t="s">
        <v>3</v>
      </c>
    </row>
    <row r="1064" spans="1:5" x14ac:dyDescent="0.2">
      <c r="A1064" t="s">
        <v>12080</v>
      </c>
      <c r="B1064" t="str">
        <f>MID(A1064,34,LEN(A1064)-37)</f>
        <v>150</v>
      </c>
      <c r="C1064" t="s">
        <v>1</v>
      </c>
      <c r="D1064" t="s">
        <v>2</v>
      </c>
      <c r="E1064" t="s">
        <v>3</v>
      </c>
    </row>
    <row r="1065" spans="1:5" x14ac:dyDescent="0.2">
      <c r="A1065" t="s">
        <v>12081</v>
      </c>
      <c r="B1065" t="str">
        <f>MID(A1065,34,LEN(A1065)-37)</f>
        <v>151</v>
      </c>
      <c r="C1065">
        <v>234</v>
      </c>
      <c r="D1065" t="s">
        <v>5</v>
      </c>
      <c r="E1065" t="s">
        <v>3</v>
      </c>
    </row>
    <row r="1066" spans="1:5" x14ac:dyDescent="0.2">
      <c r="A1066" t="s">
        <v>12082</v>
      </c>
      <c r="B1066" t="str">
        <f>MID(A1066,34,LEN(A1066)-37)</f>
        <v>152</v>
      </c>
      <c r="C1066" t="s">
        <v>1</v>
      </c>
      <c r="D1066" t="s">
        <v>2</v>
      </c>
      <c r="E1066" t="s">
        <v>3</v>
      </c>
    </row>
    <row r="1067" spans="1:5" x14ac:dyDescent="0.2">
      <c r="A1067" t="s">
        <v>12083</v>
      </c>
      <c r="B1067" t="str">
        <f>MID(A1067,34,LEN(A1067)-37)</f>
        <v>153</v>
      </c>
      <c r="C1067">
        <v>403</v>
      </c>
      <c r="D1067" t="s">
        <v>5</v>
      </c>
      <c r="E1067" t="s">
        <v>3</v>
      </c>
    </row>
    <row r="1068" spans="1:5" x14ac:dyDescent="0.2">
      <c r="A1068" t="s">
        <v>12085</v>
      </c>
      <c r="B1068" t="str">
        <f>MID(A1068,34,LEN(A1068)-37)</f>
        <v>154</v>
      </c>
      <c r="C1068" t="s">
        <v>1</v>
      </c>
      <c r="D1068" t="s">
        <v>2</v>
      </c>
      <c r="E1068" t="s">
        <v>3</v>
      </c>
    </row>
    <row r="1069" spans="1:5" x14ac:dyDescent="0.2">
      <c r="A1069" t="s">
        <v>12088</v>
      </c>
      <c r="B1069" t="str">
        <f>MID(A1069,34,LEN(A1069)-37)</f>
        <v>155</v>
      </c>
      <c r="C1069" t="s">
        <v>1</v>
      </c>
      <c r="D1069" t="s">
        <v>2</v>
      </c>
      <c r="E1069" t="s">
        <v>3</v>
      </c>
    </row>
    <row r="1070" spans="1:5" x14ac:dyDescent="0.2">
      <c r="A1070" t="s">
        <v>12089</v>
      </c>
      <c r="B1070" t="str">
        <f>MID(A1070,34,LEN(A1070)-37)</f>
        <v>156</v>
      </c>
      <c r="C1070" t="s">
        <v>1</v>
      </c>
      <c r="D1070" t="s">
        <v>2</v>
      </c>
      <c r="E1070" t="s">
        <v>3</v>
      </c>
    </row>
    <row r="1071" spans="1:5" x14ac:dyDescent="0.2">
      <c r="A1071" t="s">
        <v>12090</v>
      </c>
      <c r="B1071" t="str">
        <f>MID(A1071,34,LEN(A1071)-37)</f>
        <v>157</v>
      </c>
      <c r="C1071">
        <v>429</v>
      </c>
      <c r="D1071" t="s">
        <v>18</v>
      </c>
      <c r="E1071" t="s">
        <v>3</v>
      </c>
    </row>
    <row r="1072" spans="1:5" x14ac:dyDescent="0.2">
      <c r="A1072" t="s">
        <v>12091</v>
      </c>
      <c r="B1072" t="str">
        <f>MID(A1072,34,LEN(A1072)-37)</f>
        <v>158</v>
      </c>
      <c r="C1072" t="s">
        <v>1</v>
      </c>
      <c r="D1072" t="s">
        <v>2</v>
      </c>
      <c r="E1072" t="s">
        <v>3</v>
      </c>
    </row>
    <row r="1073" spans="1:5" x14ac:dyDescent="0.2">
      <c r="A1073" t="s">
        <v>12092</v>
      </c>
      <c r="B1073" t="str">
        <f>MID(A1073,34,LEN(A1073)-37)</f>
        <v>159</v>
      </c>
      <c r="C1073">
        <v>208</v>
      </c>
      <c r="D1073" t="s">
        <v>5</v>
      </c>
      <c r="E1073" t="s">
        <v>3</v>
      </c>
    </row>
    <row r="1074" spans="1:5" x14ac:dyDescent="0.2">
      <c r="A1074" t="s">
        <v>12094</v>
      </c>
      <c r="B1074" t="str">
        <f>MID(A1074,34,LEN(A1074)-37)</f>
        <v>16</v>
      </c>
      <c r="C1074" t="s">
        <v>1</v>
      </c>
      <c r="D1074" t="s">
        <v>2</v>
      </c>
      <c r="E1074" t="s">
        <v>3</v>
      </c>
    </row>
    <row r="1075" spans="1:5" x14ac:dyDescent="0.2">
      <c r="A1075" t="s">
        <v>12096</v>
      </c>
      <c r="B1075" t="str">
        <f>MID(A1075,34,LEN(A1075)-37)</f>
        <v>160</v>
      </c>
      <c r="C1075" t="s">
        <v>1</v>
      </c>
      <c r="D1075" t="s">
        <v>2</v>
      </c>
      <c r="E1075" t="s">
        <v>3</v>
      </c>
    </row>
    <row r="1076" spans="1:5" x14ac:dyDescent="0.2">
      <c r="A1076" t="s">
        <v>12097</v>
      </c>
      <c r="B1076" t="str">
        <f>MID(A1076,34,LEN(A1076)-37)</f>
        <v>161</v>
      </c>
      <c r="C1076">
        <v>377</v>
      </c>
      <c r="D1076" t="s">
        <v>5</v>
      </c>
      <c r="E1076" t="s">
        <v>3</v>
      </c>
    </row>
    <row r="1077" spans="1:5" x14ac:dyDescent="0.2">
      <c r="A1077" t="s">
        <v>12099</v>
      </c>
      <c r="B1077" t="str">
        <f>MID(A1077,34,LEN(A1077)-37)</f>
        <v>162</v>
      </c>
      <c r="C1077" t="s">
        <v>1</v>
      </c>
      <c r="D1077" t="s">
        <v>2</v>
      </c>
      <c r="E1077" t="s">
        <v>3</v>
      </c>
    </row>
    <row r="1078" spans="1:5" x14ac:dyDescent="0.2">
      <c r="A1078" t="s">
        <v>12102</v>
      </c>
      <c r="B1078" t="str">
        <f>MID(A1078,34,LEN(A1078)-37)</f>
        <v>163</v>
      </c>
      <c r="C1078" t="s">
        <v>1</v>
      </c>
      <c r="D1078" t="s">
        <v>2</v>
      </c>
      <c r="E1078" t="s">
        <v>3</v>
      </c>
    </row>
    <row r="1079" spans="1:5" x14ac:dyDescent="0.2">
      <c r="A1079" t="s">
        <v>12103</v>
      </c>
      <c r="B1079" t="str">
        <f>MID(A1079,34,LEN(A1079)-37)</f>
        <v>164</v>
      </c>
      <c r="C1079" t="s">
        <v>1</v>
      </c>
      <c r="D1079" t="s">
        <v>2</v>
      </c>
      <c r="E1079" t="s">
        <v>3</v>
      </c>
    </row>
    <row r="1080" spans="1:5" x14ac:dyDescent="0.2">
      <c r="A1080" t="s">
        <v>12104</v>
      </c>
      <c r="B1080" t="str">
        <f>MID(A1080,34,LEN(A1080)-37)</f>
        <v>165</v>
      </c>
      <c r="C1080" t="s">
        <v>1</v>
      </c>
      <c r="D1080" t="s">
        <v>2</v>
      </c>
      <c r="E1080" t="s">
        <v>3</v>
      </c>
    </row>
    <row r="1081" spans="1:5" x14ac:dyDescent="0.2">
      <c r="A1081" t="s">
        <v>12105</v>
      </c>
      <c r="B1081" t="str">
        <f>MID(A1081,34,LEN(A1081)-37)</f>
        <v>166</v>
      </c>
      <c r="C1081" t="s">
        <v>1</v>
      </c>
      <c r="D1081" t="s">
        <v>2</v>
      </c>
      <c r="E1081" t="s">
        <v>3</v>
      </c>
    </row>
    <row r="1082" spans="1:5" x14ac:dyDescent="0.2">
      <c r="A1082" t="s">
        <v>12107</v>
      </c>
      <c r="B1082" t="str">
        <f>MID(A1082,34,LEN(A1082)-37)</f>
        <v>167</v>
      </c>
      <c r="C1082" t="s">
        <v>1</v>
      </c>
      <c r="D1082" t="s">
        <v>2</v>
      </c>
      <c r="E1082" t="s">
        <v>3</v>
      </c>
    </row>
    <row r="1083" spans="1:5" x14ac:dyDescent="0.2">
      <c r="A1083" t="s">
        <v>12109</v>
      </c>
      <c r="B1083" t="str">
        <f>MID(A1083,34,LEN(A1083)-37)</f>
        <v>168</v>
      </c>
      <c r="C1083" t="s">
        <v>1</v>
      </c>
      <c r="D1083" t="s">
        <v>2</v>
      </c>
      <c r="E1083" t="s">
        <v>3</v>
      </c>
    </row>
    <row r="1084" spans="1:5" x14ac:dyDescent="0.2">
      <c r="A1084" t="s">
        <v>12111</v>
      </c>
      <c r="B1084" t="str">
        <f>MID(A1084,34,LEN(A1084)-37)</f>
        <v>169</v>
      </c>
      <c r="C1084" t="s">
        <v>1</v>
      </c>
      <c r="D1084" t="s">
        <v>2</v>
      </c>
      <c r="E1084" t="s">
        <v>3</v>
      </c>
    </row>
    <row r="1085" spans="1:5" x14ac:dyDescent="0.2">
      <c r="A1085" t="s">
        <v>12113</v>
      </c>
      <c r="B1085" t="str">
        <f>MID(A1085,34,LEN(A1085)-37)</f>
        <v>17</v>
      </c>
      <c r="C1085" t="s">
        <v>1</v>
      </c>
      <c r="D1085" t="s">
        <v>2</v>
      </c>
      <c r="E1085" t="s">
        <v>3</v>
      </c>
    </row>
    <row r="1086" spans="1:5" x14ac:dyDescent="0.2">
      <c r="A1086" t="s">
        <v>12114</v>
      </c>
      <c r="B1086" t="str">
        <f>MID(A1086,34,LEN(A1086)-37)</f>
        <v>170</v>
      </c>
      <c r="C1086">
        <v>364</v>
      </c>
      <c r="D1086" t="s">
        <v>5</v>
      </c>
      <c r="E1086" t="s">
        <v>3</v>
      </c>
    </row>
    <row r="1087" spans="1:5" x14ac:dyDescent="0.2">
      <c r="A1087" t="s">
        <v>12115</v>
      </c>
      <c r="B1087" t="str">
        <f>MID(A1087,34,LEN(A1087)-37)</f>
        <v>171</v>
      </c>
      <c r="C1087">
        <v>403</v>
      </c>
      <c r="D1087" t="s">
        <v>5</v>
      </c>
      <c r="E1087" t="s">
        <v>3</v>
      </c>
    </row>
    <row r="1088" spans="1:5" x14ac:dyDescent="0.2">
      <c r="A1088" t="s">
        <v>12117</v>
      </c>
      <c r="B1088" t="str">
        <f>MID(A1088,34,LEN(A1088)-37)</f>
        <v>172</v>
      </c>
      <c r="C1088" t="s">
        <v>1</v>
      </c>
      <c r="D1088" t="s">
        <v>2</v>
      </c>
      <c r="E1088" t="s">
        <v>3</v>
      </c>
    </row>
    <row r="1089" spans="1:5" x14ac:dyDescent="0.2">
      <c r="A1089" t="s">
        <v>12118</v>
      </c>
      <c r="B1089" t="str">
        <f>MID(A1089,34,LEN(A1089)-37)</f>
        <v>173</v>
      </c>
      <c r="C1089" t="s">
        <v>1</v>
      </c>
      <c r="D1089" t="s">
        <v>2</v>
      </c>
      <c r="E1089" t="s">
        <v>3</v>
      </c>
    </row>
    <row r="1090" spans="1:5" x14ac:dyDescent="0.2">
      <c r="A1090" t="s">
        <v>12120</v>
      </c>
      <c r="B1090" t="str">
        <f>MID(A1090,34,LEN(A1090)-37)</f>
        <v>174</v>
      </c>
      <c r="C1090" t="s">
        <v>1</v>
      </c>
      <c r="D1090" t="s">
        <v>2</v>
      </c>
      <c r="E1090" t="s">
        <v>3</v>
      </c>
    </row>
    <row r="1091" spans="1:5" x14ac:dyDescent="0.2">
      <c r="A1091" t="s">
        <v>12121</v>
      </c>
      <c r="B1091" t="str">
        <f>MID(A1091,34,LEN(A1091)-37)</f>
        <v>175</v>
      </c>
      <c r="C1091" t="s">
        <v>1</v>
      </c>
      <c r="D1091" t="s">
        <v>2</v>
      </c>
      <c r="E1091" t="s">
        <v>3</v>
      </c>
    </row>
    <row r="1092" spans="1:5" x14ac:dyDescent="0.2">
      <c r="A1092" t="s">
        <v>12123</v>
      </c>
      <c r="B1092" t="str">
        <f>MID(A1092,34,LEN(A1092)-37)</f>
        <v>176</v>
      </c>
      <c r="C1092" t="s">
        <v>1</v>
      </c>
      <c r="D1092" t="s">
        <v>2</v>
      </c>
      <c r="E1092" t="s">
        <v>3</v>
      </c>
    </row>
    <row r="1093" spans="1:5" x14ac:dyDescent="0.2">
      <c r="A1093" t="s">
        <v>12124</v>
      </c>
      <c r="B1093" t="str">
        <f>MID(A1093,34,LEN(A1093)-37)</f>
        <v>177</v>
      </c>
      <c r="C1093">
        <v>273</v>
      </c>
      <c r="D1093" t="s">
        <v>5</v>
      </c>
      <c r="E1093" t="s">
        <v>3</v>
      </c>
    </row>
    <row r="1094" spans="1:5" x14ac:dyDescent="0.2">
      <c r="A1094" t="s">
        <v>12125</v>
      </c>
      <c r="B1094" t="str">
        <f>MID(A1094,34,LEN(A1094)-37)</f>
        <v>178</v>
      </c>
      <c r="C1094" t="s">
        <v>1</v>
      </c>
      <c r="D1094" t="s">
        <v>2</v>
      </c>
      <c r="E1094" t="s">
        <v>3</v>
      </c>
    </row>
    <row r="1095" spans="1:5" x14ac:dyDescent="0.2">
      <c r="A1095" t="s">
        <v>12130</v>
      </c>
      <c r="B1095" t="str">
        <f>MID(A1095,34,LEN(A1095)-37)</f>
        <v>179</v>
      </c>
      <c r="C1095" t="s">
        <v>1</v>
      </c>
      <c r="D1095" t="s">
        <v>2</v>
      </c>
      <c r="E1095" t="s">
        <v>3</v>
      </c>
    </row>
    <row r="1096" spans="1:5" x14ac:dyDescent="0.2">
      <c r="A1096" t="s">
        <v>12131</v>
      </c>
      <c r="B1096" t="str">
        <f>MID(A1096,34,LEN(A1096)-37)</f>
        <v>18</v>
      </c>
      <c r="C1096" t="s">
        <v>1</v>
      </c>
      <c r="D1096" t="s">
        <v>2</v>
      </c>
      <c r="E1096" t="s">
        <v>3</v>
      </c>
    </row>
    <row r="1097" spans="1:5" x14ac:dyDescent="0.2">
      <c r="A1097" t="s">
        <v>12134</v>
      </c>
      <c r="B1097" t="str">
        <f>MID(A1097,34,LEN(A1097)-37)</f>
        <v>180</v>
      </c>
      <c r="C1097" t="s">
        <v>1</v>
      </c>
      <c r="D1097" t="s">
        <v>2</v>
      </c>
      <c r="E1097" t="s">
        <v>3</v>
      </c>
    </row>
    <row r="1098" spans="1:5" x14ac:dyDescent="0.2">
      <c r="A1098" t="s">
        <v>12135</v>
      </c>
      <c r="B1098" t="str">
        <f>MID(A1098,34,LEN(A1098)-37)</f>
        <v>181</v>
      </c>
      <c r="C1098" t="s">
        <v>1</v>
      </c>
      <c r="D1098" t="s">
        <v>2</v>
      </c>
      <c r="E1098" t="s">
        <v>3</v>
      </c>
    </row>
    <row r="1099" spans="1:5" x14ac:dyDescent="0.2">
      <c r="A1099" t="s">
        <v>12137</v>
      </c>
      <c r="B1099" t="str">
        <f>MID(A1099,34,LEN(A1099)-37)</f>
        <v>182</v>
      </c>
      <c r="C1099" t="s">
        <v>1</v>
      </c>
      <c r="D1099" t="s">
        <v>2</v>
      </c>
      <c r="E1099" t="s">
        <v>3</v>
      </c>
    </row>
    <row r="1100" spans="1:5" x14ac:dyDescent="0.2">
      <c r="A1100" t="s">
        <v>12138</v>
      </c>
      <c r="B1100" t="str">
        <f>MID(A1100,34,LEN(A1100)-37)</f>
        <v>183</v>
      </c>
      <c r="C1100">
        <v>377</v>
      </c>
      <c r="D1100" t="s">
        <v>5</v>
      </c>
      <c r="E1100" t="s">
        <v>3</v>
      </c>
    </row>
    <row r="1101" spans="1:5" x14ac:dyDescent="0.2">
      <c r="A1101" t="s">
        <v>12139</v>
      </c>
      <c r="B1101" t="str">
        <f>MID(A1101,34,LEN(A1101)-37)</f>
        <v>184</v>
      </c>
      <c r="C1101" t="s">
        <v>1</v>
      </c>
      <c r="D1101" t="s">
        <v>2</v>
      </c>
      <c r="E1101" t="s">
        <v>3</v>
      </c>
    </row>
    <row r="1102" spans="1:5" x14ac:dyDescent="0.2">
      <c r="A1102" t="s">
        <v>12140</v>
      </c>
      <c r="B1102" t="str">
        <f>MID(A1102,34,LEN(A1102)-37)</f>
        <v>185</v>
      </c>
      <c r="C1102" t="s">
        <v>1</v>
      </c>
      <c r="D1102" t="s">
        <v>2</v>
      </c>
      <c r="E1102" t="s">
        <v>3</v>
      </c>
    </row>
    <row r="1103" spans="1:5" x14ac:dyDescent="0.2">
      <c r="A1103" t="s">
        <v>12142</v>
      </c>
      <c r="B1103" t="str">
        <f>MID(A1103,34,LEN(A1103)-37)</f>
        <v>186</v>
      </c>
      <c r="C1103" t="s">
        <v>1</v>
      </c>
      <c r="D1103" t="s">
        <v>2</v>
      </c>
      <c r="E1103" t="s">
        <v>3</v>
      </c>
    </row>
    <row r="1104" spans="1:5" x14ac:dyDescent="0.2">
      <c r="A1104" t="s">
        <v>12143</v>
      </c>
      <c r="B1104" t="str">
        <f>MID(A1104,34,LEN(A1104)-37)</f>
        <v>187</v>
      </c>
      <c r="C1104">
        <v>247</v>
      </c>
      <c r="D1104" t="s">
        <v>5</v>
      </c>
      <c r="E1104" t="s">
        <v>3</v>
      </c>
    </row>
    <row r="1105" spans="1:5" x14ac:dyDescent="0.2">
      <c r="A1105" t="s">
        <v>12145</v>
      </c>
      <c r="B1105" t="str">
        <f>MID(A1105,34,LEN(A1105)-37)</f>
        <v>188</v>
      </c>
      <c r="C1105" t="s">
        <v>1</v>
      </c>
      <c r="D1105" t="s">
        <v>2</v>
      </c>
      <c r="E1105" t="s">
        <v>3</v>
      </c>
    </row>
    <row r="1106" spans="1:5" x14ac:dyDescent="0.2">
      <c r="A1106" t="s">
        <v>12146</v>
      </c>
      <c r="B1106" t="str">
        <f>MID(A1106,34,LEN(A1106)-37)</f>
        <v>189</v>
      </c>
      <c r="C1106" t="s">
        <v>1</v>
      </c>
      <c r="D1106" t="s">
        <v>2</v>
      </c>
      <c r="E1106" t="s">
        <v>3</v>
      </c>
    </row>
    <row r="1107" spans="1:5" x14ac:dyDescent="0.2">
      <c r="A1107" t="s">
        <v>12147</v>
      </c>
      <c r="B1107" t="str">
        <f>MID(A1107,34,LEN(A1107)-37)</f>
        <v>19</v>
      </c>
      <c r="C1107" t="s">
        <v>1</v>
      </c>
      <c r="D1107" t="s">
        <v>2</v>
      </c>
      <c r="E1107" t="s">
        <v>3</v>
      </c>
    </row>
    <row r="1108" spans="1:5" x14ac:dyDescent="0.2">
      <c r="A1108" t="s">
        <v>12149</v>
      </c>
      <c r="B1108" t="str">
        <f>MID(A1108,34,LEN(A1108)-37)</f>
        <v>190</v>
      </c>
      <c r="C1108" t="s">
        <v>1</v>
      </c>
      <c r="D1108" t="s">
        <v>2</v>
      </c>
      <c r="E1108" t="s">
        <v>3</v>
      </c>
    </row>
    <row r="1109" spans="1:5" x14ac:dyDescent="0.2">
      <c r="A1109" t="s">
        <v>12150</v>
      </c>
      <c r="B1109" t="str">
        <f>MID(A1109,34,LEN(A1109)-37)</f>
        <v>191</v>
      </c>
      <c r="C1109" t="s">
        <v>1</v>
      </c>
      <c r="D1109" t="s">
        <v>2</v>
      </c>
      <c r="E1109" t="s">
        <v>3</v>
      </c>
    </row>
    <row r="1110" spans="1:5" x14ac:dyDescent="0.2">
      <c r="A1110" t="s">
        <v>12151</v>
      </c>
      <c r="B1110" t="str">
        <f>MID(A1110,34,LEN(A1110)-37)</f>
        <v>192</v>
      </c>
      <c r="C1110">
        <v>286</v>
      </c>
      <c r="D1110" t="s">
        <v>5</v>
      </c>
      <c r="E1110" t="s">
        <v>3</v>
      </c>
    </row>
    <row r="1111" spans="1:5" x14ac:dyDescent="0.2">
      <c r="A1111" t="s">
        <v>12153</v>
      </c>
      <c r="B1111" t="str">
        <f>MID(A1111,34,LEN(A1111)-37)</f>
        <v>193</v>
      </c>
      <c r="C1111" t="s">
        <v>1</v>
      </c>
      <c r="D1111" t="s">
        <v>2</v>
      </c>
      <c r="E1111" t="s">
        <v>3</v>
      </c>
    </row>
    <row r="1112" spans="1:5" x14ac:dyDescent="0.2">
      <c r="A1112" t="s">
        <v>12154</v>
      </c>
      <c r="B1112" t="str">
        <f>MID(A1112,34,LEN(A1112)-37)</f>
        <v>194</v>
      </c>
      <c r="C1112" t="s">
        <v>1</v>
      </c>
      <c r="D1112" t="s">
        <v>2</v>
      </c>
      <c r="E1112" t="s">
        <v>3</v>
      </c>
    </row>
    <row r="1113" spans="1:5" x14ac:dyDescent="0.2">
      <c r="A1113" t="s">
        <v>12156</v>
      </c>
      <c r="B1113" t="str">
        <f>MID(A1113,34,LEN(A1113)-37)</f>
        <v>195</v>
      </c>
      <c r="C1113" t="s">
        <v>1</v>
      </c>
      <c r="D1113" t="s">
        <v>2</v>
      </c>
      <c r="E1113" t="s">
        <v>3</v>
      </c>
    </row>
    <row r="1114" spans="1:5" x14ac:dyDescent="0.2">
      <c r="A1114" t="s">
        <v>12159</v>
      </c>
      <c r="B1114" t="str">
        <f>MID(A1114,34,LEN(A1114)-37)</f>
        <v>196</v>
      </c>
      <c r="C1114" t="s">
        <v>1</v>
      </c>
      <c r="D1114" t="s">
        <v>2</v>
      </c>
      <c r="E1114" t="s">
        <v>3</v>
      </c>
    </row>
    <row r="1115" spans="1:5" x14ac:dyDescent="0.2">
      <c r="A1115" t="s">
        <v>12160</v>
      </c>
      <c r="B1115" t="str">
        <f>MID(A1115,34,LEN(A1115)-37)</f>
        <v>197</v>
      </c>
      <c r="C1115" t="s">
        <v>1</v>
      </c>
      <c r="D1115" t="s">
        <v>2</v>
      </c>
      <c r="E1115" t="s">
        <v>3</v>
      </c>
    </row>
    <row r="1116" spans="1:5" x14ac:dyDescent="0.2">
      <c r="A1116" t="s">
        <v>12161</v>
      </c>
      <c r="B1116" t="str">
        <f>MID(A1116,34,LEN(A1116)-37)</f>
        <v>198</v>
      </c>
      <c r="C1116" t="s">
        <v>1</v>
      </c>
      <c r="D1116" t="s">
        <v>2</v>
      </c>
      <c r="E1116" t="s">
        <v>3</v>
      </c>
    </row>
    <row r="1117" spans="1:5" x14ac:dyDescent="0.2">
      <c r="A1117" t="s">
        <v>12163</v>
      </c>
      <c r="B1117" t="str">
        <f>MID(A1117,34,LEN(A1117)-37)</f>
        <v>199</v>
      </c>
      <c r="C1117" t="s">
        <v>1</v>
      </c>
      <c r="D1117" t="s">
        <v>2</v>
      </c>
      <c r="E1117" t="s">
        <v>3</v>
      </c>
    </row>
    <row r="1118" spans="1:5" x14ac:dyDescent="0.2">
      <c r="A1118" t="s">
        <v>12164</v>
      </c>
      <c r="B1118" t="str">
        <f>MID(A1118,34,LEN(A1118)-37)</f>
        <v>2</v>
      </c>
      <c r="C1118" t="s">
        <v>1</v>
      </c>
      <c r="D1118" t="s">
        <v>2</v>
      </c>
      <c r="E1118" t="s">
        <v>3</v>
      </c>
    </row>
    <row r="1119" spans="1:5" x14ac:dyDescent="0.2">
      <c r="A1119" t="s">
        <v>12166</v>
      </c>
      <c r="B1119" t="str">
        <f>MID(A1119,34,LEN(A1119)-37)</f>
        <v>20</v>
      </c>
      <c r="C1119" t="s">
        <v>1</v>
      </c>
      <c r="D1119" t="s">
        <v>2</v>
      </c>
      <c r="E1119" t="s">
        <v>3</v>
      </c>
    </row>
    <row r="1120" spans="1:5" x14ac:dyDescent="0.2">
      <c r="A1120" t="s">
        <v>12167</v>
      </c>
      <c r="B1120" t="str">
        <f>MID(A1120,34,LEN(A1120)-37)</f>
        <v>200</v>
      </c>
      <c r="C1120">
        <v>299</v>
      </c>
      <c r="D1120" t="s">
        <v>5</v>
      </c>
      <c r="E1120" t="s">
        <v>3</v>
      </c>
    </row>
    <row r="1121" spans="1:5" x14ac:dyDescent="0.2">
      <c r="A1121" t="s">
        <v>12168</v>
      </c>
      <c r="B1121" t="str">
        <f>MID(A1121,34,LEN(A1121)-37)</f>
        <v>201</v>
      </c>
      <c r="C1121">
        <v>312</v>
      </c>
      <c r="D1121" t="s">
        <v>14</v>
      </c>
      <c r="E1121" t="s">
        <v>3</v>
      </c>
    </row>
    <row r="1122" spans="1:5" x14ac:dyDescent="0.2">
      <c r="A1122" t="s">
        <v>12169</v>
      </c>
      <c r="B1122" t="str">
        <f>MID(A1122,34,LEN(A1122)-37)</f>
        <v>202</v>
      </c>
      <c r="C1122" t="s">
        <v>1</v>
      </c>
      <c r="D1122" t="s">
        <v>2</v>
      </c>
      <c r="E1122" t="s">
        <v>3</v>
      </c>
    </row>
    <row r="1123" spans="1:5" x14ac:dyDescent="0.2">
      <c r="A1123" t="s">
        <v>12170</v>
      </c>
      <c r="B1123" t="str">
        <f>MID(A1123,34,LEN(A1123)-37)</f>
        <v>203</v>
      </c>
      <c r="C1123" t="s">
        <v>1</v>
      </c>
      <c r="D1123" t="s">
        <v>2</v>
      </c>
      <c r="E1123" t="s">
        <v>3</v>
      </c>
    </row>
    <row r="1124" spans="1:5" x14ac:dyDescent="0.2">
      <c r="A1124" t="s">
        <v>12172</v>
      </c>
      <c r="B1124" t="str">
        <f>MID(A1124,34,LEN(A1124)-37)</f>
        <v>204</v>
      </c>
      <c r="C1124" t="s">
        <v>1</v>
      </c>
      <c r="D1124" t="s">
        <v>2</v>
      </c>
      <c r="E1124" t="s">
        <v>3</v>
      </c>
    </row>
    <row r="1125" spans="1:5" x14ac:dyDescent="0.2">
      <c r="A1125" t="s">
        <v>12173</v>
      </c>
      <c r="B1125" t="str">
        <f>MID(A1125,34,LEN(A1125)-37)</f>
        <v>205</v>
      </c>
      <c r="C1125" t="s">
        <v>1</v>
      </c>
      <c r="D1125" t="s">
        <v>2</v>
      </c>
      <c r="E1125" t="s">
        <v>3</v>
      </c>
    </row>
    <row r="1126" spans="1:5" x14ac:dyDescent="0.2">
      <c r="A1126" t="s">
        <v>12174</v>
      </c>
      <c r="B1126" t="str">
        <f>MID(A1126,34,LEN(A1126)-37)</f>
        <v>206</v>
      </c>
      <c r="C1126">
        <v>299</v>
      </c>
      <c r="D1126" t="s">
        <v>5</v>
      </c>
      <c r="E1126" t="s">
        <v>3</v>
      </c>
    </row>
    <row r="1127" spans="1:5" x14ac:dyDescent="0.2">
      <c r="A1127" t="s">
        <v>12176</v>
      </c>
      <c r="B1127" t="str">
        <f>MID(A1127,34,LEN(A1127)-37)</f>
        <v>207</v>
      </c>
      <c r="C1127" t="s">
        <v>1</v>
      </c>
      <c r="D1127" t="s">
        <v>2</v>
      </c>
      <c r="E1127" t="s">
        <v>3</v>
      </c>
    </row>
    <row r="1128" spans="1:5" x14ac:dyDescent="0.2">
      <c r="A1128" t="s">
        <v>12179</v>
      </c>
      <c r="B1128" t="str">
        <f>MID(A1128,34,LEN(A1128)-37)</f>
        <v>208</v>
      </c>
      <c r="C1128" t="s">
        <v>1</v>
      </c>
      <c r="D1128" t="s">
        <v>2</v>
      </c>
      <c r="E1128" t="s">
        <v>3</v>
      </c>
    </row>
    <row r="1129" spans="1:5" x14ac:dyDescent="0.2">
      <c r="A1129" t="s">
        <v>12182</v>
      </c>
      <c r="B1129" t="str">
        <f>MID(A1129,34,LEN(A1129)-37)</f>
        <v>209</v>
      </c>
      <c r="C1129" t="s">
        <v>1</v>
      </c>
      <c r="D1129" t="s">
        <v>2</v>
      </c>
      <c r="E1129" t="s">
        <v>3</v>
      </c>
    </row>
    <row r="1130" spans="1:5" x14ac:dyDescent="0.2">
      <c r="A1130" t="s">
        <v>12183</v>
      </c>
      <c r="B1130" t="str">
        <f>MID(A1130,34,LEN(A1130)-37)</f>
        <v>21</v>
      </c>
      <c r="C1130" t="s">
        <v>1</v>
      </c>
      <c r="D1130" t="s">
        <v>2</v>
      </c>
      <c r="E1130" t="s">
        <v>3</v>
      </c>
    </row>
    <row r="1131" spans="1:5" x14ac:dyDescent="0.2">
      <c r="A1131" t="s">
        <v>12185</v>
      </c>
      <c r="B1131" t="str">
        <f>MID(A1131,34,LEN(A1131)-37)</f>
        <v>210</v>
      </c>
      <c r="C1131" t="s">
        <v>1</v>
      </c>
      <c r="D1131" t="s">
        <v>2</v>
      </c>
      <c r="E1131" t="s">
        <v>3</v>
      </c>
    </row>
    <row r="1132" spans="1:5" x14ac:dyDescent="0.2">
      <c r="A1132" t="s">
        <v>12186</v>
      </c>
      <c r="B1132" t="str">
        <f>MID(A1132,34,LEN(A1132)-37)</f>
        <v>211</v>
      </c>
      <c r="C1132" t="s">
        <v>1</v>
      </c>
      <c r="D1132" t="s">
        <v>2</v>
      </c>
      <c r="E1132" t="s">
        <v>3</v>
      </c>
    </row>
    <row r="1133" spans="1:5" x14ac:dyDescent="0.2">
      <c r="A1133" t="s">
        <v>12188</v>
      </c>
      <c r="B1133" t="str">
        <f>MID(A1133,34,LEN(A1133)-37)</f>
        <v>212</v>
      </c>
      <c r="C1133" t="s">
        <v>1</v>
      </c>
      <c r="D1133" t="s">
        <v>2</v>
      </c>
      <c r="E1133" t="s">
        <v>3</v>
      </c>
    </row>
    <row r="1134" spans="1:5" x14ac:dyDescent="0.2">
      <c r="A1134" t="s">
        <v>12189</v>
      </c>
      <c r="B1134" t="str">
        <f>MID(A1134,34,LEN(A1134)-37)</f>
        <v>213</v>
      </c>
      <c r="C1134" t="s">
        <v>1</v>
      </c>
      <c r="D1134" t="s">
        <v>2</v>
      </c>
      <c r="E1134" t="s">
        <v>3</v>
      </c>
    </row>
    <row r="1135" spans="1:5" x14ac:dyDescent="0.2">
      <c r="A1135" t="s">
        <v>12191</v>
      </c>
      <c r="B1135" t="str">
        <f>MID(A1135,34,LEN(A1135)-37)</f>
        <v>214</v>
      </c>
      <c r="C1135" t="s">
        <v>1</v>
      </c>
      <c r="D1135" t="s">
        <v>2</v>
      </c>
      <c r="E1135" t="s">
        <v>3</v>
      </c>
    </row>
    <row r="1136" spans="1:5" x14ac:dyDescent="0.2">
      <c r="A1136" t="s">
        <v>12192</v>
      </c>
      <c r="B1136" t="str">
        <f>MID(A1136,34,LEN(A1136)-37)</f>
        <v>215</v>
      </c>
      <c r="C1136" t="s">
        <v>1</v>
      </c>
      <c r="D1136" t="s">
        <v>2</v>
      </c>
      <c r="E1136" t="s">
        <v>3</v>
      </c>
    </row>
    <row r="1137" spans="1:5" x14ac:dyDescent="0.2">
      <c r="A1137" t="s">
        <v>12193</v>
      </c>
      <c r="B1137" t="str">
        <f>MID(A1137,34,LEN(A1137)-37)</f>
        <v>216</v>
      </c>
      <c r="C1137" t="s">
        <v>1</v>
      </c>
      <c r="D1137" t="s">
        <v>2</v>
      </c>
      <c r="E1137" t="s">
        <v>3</v>
      </c>
    </row>
    <row r="1138" spans="1:5" x14ac:dyDescent="0.2">
      <c r="A1138" t="s">
        <v>12194</v>
      </c>
      <c r="B1138" t="str">
        <f>MID(A1138,34,LEN(A1138)-37)</f>
        <v>217</v>
      </c>
      <c r="C1138" t="s">
        <v>1</v>
      </c>
      <c r="D1138" t="s">
        <v>2</v>
      </c>
      <c r="E1138" t="s">
        <v>3</v>
      </c>
    </row>
    <row r="1139" spans="1:5" x14ac:dyDescent="0.2">
      <c r="A1139" t="s">
        <v>12195</v>
      </c>
      <c r="B1139" t="str">
        <f>MID(A1139,34,LEN(A1139)-37)</f>
        <v>218</v>
      </c>
      <c r="C1139" t="s">
        <v>1</v>
      </c>
      <c r="D1139" t="s">
        <v>2</v>
      </c>
      <c r="E1139" t="s">
        <v>3</v>
      </c>
    </row>
    <row r="1140" spans="1:5" x14ac:dyDescent="0.2">
      <c r="A1140" t="s">
        <v>12197</v>
      </c>
      <c r="B1140" t="str">
        <f>MID(A1140,34,LEN(A1140)-37)</f>
        <v>219</v>
      </c>
      <c r="C1140" t="s">
        <v>1</v>
      </c>
      <c r="D1140" t="s">
        <v>2</v>
      </c>
      <c r="E1140" t="s">
        <v>3</v>
      </c>
    </row>
    <row r="1141" spans="1:5" x14ac:dyDescent="0.2">
      <c r="A1141" t="s">
        <v>12198</v>
      </c>
      <c r="B1141" t="str">
        <f>MID(A1141,34,LEN(A1141)-37)</f>
        <v>22</v>
      </c>
      <c r="C1141" t="s">
        <v>1</v>
      </c>
      <c r="D1141" t="s">
        <v>2</v>
      </c>
      <c r="E1141" t="s">
        <v>3</v>
      </c>
    </row>
    <row r="1142" spans="1:5" x14ac:dyDescent="0.2">
      <c r="A1142" t="s">
        <v>12200</v>
      </c>
      <c r="B1142" t="str">
        <f>MID(A1142,34,LEN(A1142)-37)</f>
        <v>220</v>
      </c>
      <c r="C1142" t="s">
        <v>1</v>
      </c>
      <c r="D1142" t="s">
        <v>2</v>
      </c>
      <c r="E1142" t="s">
        <v>3</v>
      </c>
    </row>
    <row r="1143" spans="1:5" x14ac:dyDescent="0.2">
      <c r="A1143" t="s">
        <v>12201</v>
      </c>
      <c r="B1143" t="str">
        <f>MID(A1143,34,LEN(A1143)-37)</f>
        <v>221</v>
      </c>
      <c r="C1143" t="s">
        <v>1</v>
      </c>
      <c r="D1143" t="s">
        <v>2</v>
      </c>
      <c r="E1143" t="s">
        <v>3</v>
      </c>
    </row>
    <row r="1144" spans="1:5" x14ac:dyDescent="0.2">
      <c r="A1144" t="s">
        <v>12202</v>
      </c>
      <c r="B1144" t="str">
        <f>MID(A1144,34,LEN(A1144)-37)</f>
        <v>222</v>
      </c>
      <c r="C1144" t="s">
        <v>1</v>
      </c>
      <c r="D1144" t="s">
        <v>2</v>
      </c>
      <c r="E1144" t="s">
        <v>3</v>
      </c>
    </row>
    <row r="1145" spans="1:5" x14ac:dyDescent="0.2">
      <c r="A1145" t="s">
        <v>12204</v>
      </c>
      <c r="B1145" t="str">
        <f>MID(A1145,34,LEN(A1145)-37)</f>
        <v>223</v>
      </c>
      <c r="C1145" t="s">
        <v>1</v>
      </c>
      <c r="D1145" t="s">
        <v>2</v>
      </c>
      <c r="E1145" t="s">
        <v>3</v>
      </c>
    </row>
    <row r="1146" spans="1:5" x14ac:dyDescent="0.2">
      <c r="A1146" t="s">
        <v>12205</v>
      </c>
      <c r="B1146" t="str">
        <f>MID(A1146,34,LEN(A1146)-37)</f>
        <v>224</v>
      </c>
      <c r="C1146" t="s">
        <v>1</v>
      </c>
      <c r="D1146" t="s">
        <v>2</v>
      </c>
      <c r="E1146" t="s">
        <v>3</v>
      </c>
    </row>
    <row r="1147" spans="1:5" x14ac:dyDescent="0.2">
      <c r="A1147" t="s">
        <v>12207</v>
      </c>
      <c r="B1147" t="str">
        <f>MID(A1147,34,LEN(A1147)-37)</f>
        <v>225</v>
      </c>
      <c r="C1147" t="s">
        <v>1</v>
      </c>
      <c r="D1147" t="s">
        <v>2</v>
      </c>
      <c r="E1147" t="s">
        <v>3</v>
      </c>
    </row>
    <row r="1148" spans="1:5" x14ac:dyDescent="0.2">
      <c r="A1148" t="s">
        <v>12209</v>
      </c>
      <c r="B1148" t="str">
        <f>MID(A1148,34,LEN(A1148)-37)</f>
        <v>226</v>
      </c>
      <c r="C1148" t="s">
        <v>1</v>
      </c>
      <c r="D1148" t="s">
        <v>2</v>
      </c>
      <c r="E1148" t="s">
        <v>3</v>
      </c>
    </row>
    <row r="1149" spans="1:5" x14ac:dyDescent="0.2">
      <c r="A1149" t="s">
        <v>12210</v>
      </c>
      <c r="B1149" t="str">
        <f>MID(A1149,34,LEN(A1149)-37)</f>
        <v>227</v>
      </c>
      <c r="C1149" t="s">
        <v>1</v>
      </c>
      <c r="D1149" t="s">
        <v>2</v>
      </c>
      <c r="E1149" t="s">
        <v>3</v>
      </c>
    </row>
    <row r="1150" spans="1:5" x14ac:dyDescent="0.2">
      <c r="A1150" t="s">
        <v>12212</v>
      </c>
      <c r="B1150" t="str">
        <f>MID(A1150,34,LEN(A1150)-37)</f>
        <v>228</v>
      </c>
      <c r="C1150" t="s">
        <v>1</v>
      </c>
      <c r="D1150" t="s">
        <v>2</v>
      </c>
      <c r="E1150" t="s">
        <v>3</v>
      </c>
    </row>
    <row r="1151" spans="1:5" x14ac:dyDescent="0.2">
      <c r="A1151" t="s">
        <v>12213</v>
      </c>
      <c r="B1151" t="str">
        <f>MID(A1151,34,LEN(A1151)-37)</f>
        <v>229</v>
      </c>
      <c r="C1151" t="s">
        <v>1</v>
      </c>
      <c r="D1151" t="s">
        <v>2</v>
      </c>
      <c r="E1151" t="s">
        <v>3</v>
      </c>
    </row>
    <row r="1152" spans="1:5" x14ac:dyDescent="0.2">
      <c r="A1152" t="s">
        <v>12214</v>
      </c>
      <c r="B1152" t="str">
        <f>MID(A1152,34,LEN(A1152)-37)</f>
        <v>23</v>
      </c>
      <c r="C1152" t="s">
        <v>1</v>
      </c>
      <c r="D1152" t="s">
        <v>2</v>
      </c>
      <c r="E1152" t="s">
        <v>3</v>
      </c>
    </row>
    <row r="1153" spans="1:5" x14ac:dyDescent="0.2">
      <c r="A1153" t="s">
        <v>12215</v>
      </c>
      <c r="B1153" t="str">
        <f>MID(A1153,34,LEN(A1153)-37)</f>
        <v>230</v>
      </c>
      <c r="C1153" t="s">
        <v>1</v>
      </c>
      <c r="D1153" t="s">
        <v>2</v>
      </c>
      <c r="E1153" t="s">
        <v>3</v>
      </c>
    </row>
    <row r="1154" spans="1:5" x14ac:dyDescent="0.2">
      <c r="A1154" t="s">
        <v>12217</v>
      </c>
      <c r="B1154" t="str">
        <f>MID(A1154,34,LEN(A1154)-37)</f>
        <v>231</v>
      </c>
      <c r="C1154" t="s">
        <v>1</v>
      </c>
      <c r="D1154" t="s">
        <v>2</v>
      </c>
      <c r="E1154" t="s">
        <v>3</v>
      </c>
    </row>
    <row r="1155" spans="1:5" x14ac:dyDescent="0.2">
      <c r="A1155" t="s">
        <v>12218</v>
      </c>
      <c r="B1155" t="str">
        <f>MID(A1155,34,LEN(A1155)-37)</f>
        <v>232</v>
      </c>
      <c r="C1155">
        <v>260</v>
      </c>
      <c r="D1155" t="s">
        <v>5</v>
      </c>
      <c r="E1155" t="s">
        <v>3</v>
      </c>
    </row>
    <row r="1156" spans="1:5" x14ac:dyDescent="0.2">
      <c r="A1156" t="s">
        <v>12220</v>
      </c>
      <c r="B1156" t="str">
        <f>MID(A1156,34,LEN(A1156)-37)</f>
        <v>233</v>
      </c>
      <c r="C1156" t="s">
        <v>1</v>
      </c>
      <c r="D1156" t="s">
        <v>2</v>
      </c>
      <c r="E1156" t="s">
        <v>3</v>
      </c>
    </row>
    <row r="1157" spans="1:5" x14ac:dyDescent="0.2">
      <c r="A1157" t="s">
        <v>12221</v>
      </c>
      <c r="B1157" t="str">
        <f>MID(A1157,34,LEN(A1157)-37)</f>
        <v>234</v>
      </c>
      <c r="C1157" t="s">
        <v>1</v>
      </c>
      <c r="D1157" t="s">
        <v>2</v>
      </c>
      <c r="E1157" t="s">
        <v>3</v>
      </c>
    </row>
    <row r="1158" spans="1:5" x14ac:dyDescent="0.2">
      <c r="A1158" t="s">
        <v>12222</v>
      </c>
      <c r="B1158" t="str">
        <f>MID(A1158,34,LEN(A1158)-37)</f>
        <v>235</v>
      </c>
      <c r="C1158">
        <v>234</v>
      </c>
      <c r="D1158" t="s">
        <v>5</v>
      </c>
      <c r="E1158" t="s">
        <v>3</v>
      </c>
    </row>
    <row r="1159" spans="1:5" x14ac:dyDescent="0.2">
      <c r="A1159" t="s">
        <v>12223</v>
      </c>
      <c r="B1159" t="str">
        <f>MID(A1159,34,LEN(A1159)-37)</f>
        <v>236</v>
      </c>
      <c r="C1159" t="s">
        <v>1</v>
      </c>
      <c r="D1159" t="s">
        <v>2</v>
      </c>
      <c r="E1159" t="s">
        <v>3</v>
      </c>
    </row>
    <row r="1160" spans="1:5" x14ac:dyDescent="0.2">
      <c r="A1160" t="s">
        <v>12225</v>
      </c>
      <c r="B1160" t="str">
        <f>MID(A1160,34,LEN(A1160)-37)</f>
        <v>237</v>
      </c>
      <c r="C1160" t="s">
        <v>1</v>
      </c>
      <c r="D1160" t="s">
        <v>2</v>
      </c>
      <c r="E1160" t="s">
        <v>3</v>
      </c>
    </row>
    <row r="1161" spans="1:5" x14ac:dyDescent="0.2">
      <c r="A1161" t="s">
        <v>12226</v>
      </c>
      <c r="B1161" t="str">
        <f>MID(A1161,34,LEN(A1161)-37)</f>
        <v>238</v>
      </c>
      <c r="C1161" t="s">
        <v>1</v>
      </c>
      <c r="D1161" t="s">
        <v>2</v>
      </c>
      <c r="E1161" t="s">
        <v>3</v>
      </c>
    </row>
    <row r="1162" spans="1:5" x14ac:dyDescent="0.2">
      <c r="A1162" t="s">
        <v>12228</v>
      </c>
      <c r="B1162" t="str">
        <f>MID(A1162,34,LEN(A1162)-37)</f>
        <v>239</v>
      </c>
      <c r="C1162" t="s">
        <v>1</v>
      </c>
      <c r="D1162" t="s">
        <v>2</v>
      </c>
      <c r="E1162" t="s">
        <v>3</v>
      </c>
    </row>
    <row r="1163" spans="1:5" x14ac:dyDescent="0.2">
      <c r="A1163" t="s">
        <v>12229</v>
      </c>
      <c r="B1163" t="str">
        <f>MID(A1163,34,LEN(A1163)-37)</f>
        <v>24</v>
      </c>
      <c r="C1163">
        <v>390</v>
      </c>
      <c r="D1163" t="s">
        <v>18</v>
      </c>
      <c r="E1163" t="s">
        <v>3</v>
      </c>
    </row>
    <row r="1164" spans="1:5" x14ac:dyDescent="0.2">
      <c r="A1164" t="s">
        <v>12230</v>
      </c>
      <c r="B1164" t="str">
        <f>MID(A1164,34,LEN(A1164)-37)</f>
        <v>240</v>
      </c>
      <c r="C1164">
        <v>312</v>
      </c>
      <c r="D1164" t="s">
        <v>5</v>
      </c>
      <c r="E1164" t="s">
        <v>3</v>
      </c>
    </row>
    <row r="1165" spans="1:5" x14ac:dyDescent="0.2">
      <c r="A1165" t="s">
        <v>12231</v>
      </c>
      <c r="B1165" t="str">
        <f>MID(A1165,34,LEN(A1165)-37)</f>
        <v>241</v>
      </c>
      <c r="C1165" t="s">
        <v>1</v>
      </c>
      <c r="D1165" t="s">
        <v>2</v>
      </c>
      <c r="E1165" t="s">
        <v>3</v>
      </c>
    </row>
    <row r="1166" spans="1:5" x14ac:dyDescent="0.2">
      <c r="A1166" t="s">
        <v>12232</v>
      </c>
      <c r="B1166" t="str">
        <f>MID(A1166,34,LEN(A1166)-37)</f>
        <v>242</v>
      </c>
      <c r="C1166" t="s">
        <v>1</v>
      </c>
      <c r="D1166" t="s">
        <v>2</v>
      </c>
      <c r="E1166" t="s">
        <v>3</v>
      </c>
    </row>
    <row r="1167" spans="1:5" x14ac:dyDescent="0.2">
      <c r="A1167" t="s">
        <v>12234</v>
      </c>
      <c r="B1167" t="str">
        <f>MID(A1167,34,LEN(A1167)-37)</f>
        <v>243</v>
      </c>
      <c r="C1167" t="s">
        <v>1</v>
      </c>
      <c r="D1167" t="s">
        <v>2</v>
      </c>
      <c r="E1167" t="s">
        <v>3</v>
      </c>
    </row>
    <row r="1168" spans="1:5" x14ac:dyDescent="0.2">
      <c r="A1168" t="s">
        <v>12236</v>
      </c>
      <c r="B1168" t="str">
        <f>MID(A1168,34,LEN(A1168)-37)</f>
        <v>244</v>
      </c>
      <c r="C1168" t="s">
        <v>1</v>
      </c>
      <c r="D1168" t="s">
        <v>2</v>
      </c>
      <c r="E1168" t="s">
        <v>3</v>
      </c>
    </row>
    <row r="1169" spans="1:5" x14ac:dyDescent="0.2">
      <c r="A1169" t="s">
        <v>12238</v>
      </c>
      <c r="B1169" t="str">
        <f>MID(A1169,34,LEN(A1169)-37)</f>
        <v>245</v>
      </c>
      <c r="C1169" t="s">
        <v>1</v>
      </c>
      <c r="D1169" t="s">
        <v>2</v>
      </c>
      <c r="E1169" t="s">
        <v>3</v>
      </c>
    </row>
    <row r="1170" spans="1:5" x14ac:dyDescent="0.2">
      <c r="A1170" t="s">
        <v>12239</v>
      </c>
      <c r="B1170" t="str">
        <f>MID(A1170,34,LEN(A1170)-37)</f>
        <v>246</v>
      </c>
      <c r="C1170">
        <v>325</v>
      </c>
      <c r="D1170" t="s">
        <v>5</v>
      </c>
      <c r="E1170" t="s">
        <v>3</v>
      </c>
    </row>
    <row r="1171" spans="1:5" x14ac:dyDescent="0.2">
      <c r="A1171" t="s">
        <v>12240</v>
      </c>
      <c r="B1171" t="str">
        <f>MID(A1171,34,LEN(A1171)-37)</f>
        <v>247</v>
      </c>
      <c r="C1171" t="s">
        <v>1</v>
      </c>
      <c r="D1171" t="s">
        <v>2</v>
      </c>
      <c r="E1171" t="s">
        <v>3</v>
      </c>
    </row>
    <row r="1172" spans="1:5" x14ac:dyDescent="0.2">
      <c r="A1172" t="s">
        <v>12242</v>
      </c>
      <c r="B1172" t="str">
        <f>MID(A1172,34,LEN(A1172)-37)</f>
        <v>248</v>
      </c>
      <c r="C1172" t="s">
        <v>1</v>
      </c>
      <c r="D1172" t="s">
        <v>2</v>
      </c>
      <c r="E1172" t="s">
        <v>3</v>
      </c>
    </row>
    <row r="1173" spans="1:5" x14ac:dyDescent="0.2">
      <c r="A1173" t="s">
        <v>12243</v>
      </c>
      <c r="B1173" t="str">
        <f>MID(A1173,34,LEN(A1173)-37)</f>
        <v>249</v>
      </c>
      <c r="C1173" t="s">
        <v>1</v>
      </c>
      <c r="D1173" t="s">
        <v>2</v>
      </c>
      <c r="E1173" t="s">
        <v>3</v>
      </c>
    </row>
    <row r="1174" spans="1:5" x14ac:dyDescent="0.2">
      <c r="A1174" t="s">
        <v>12244</v>
      </c>
      <c r="B1174" t="str">
        <f>MID(A1174,34,LEN(A1174)-37)</f>
        <v>25</v>
      </c>
      <c r="C1174" t="s">
        <v>1</v>
      </c>
      <c r="D1174" t="s">
        <v>2</v>
      </c>
      <c r="E1174" t="s">
        <v>3</v>
      </c>
    </row>
    <row r="1175" spans="1:5" x14ac:dyDescent="0.2">
      <c r="A1175" t="s">
        <v>12245</v>
      </c>
      <c r="B1175" t="str">
        <f>MID(A1175,34,LEN(A1175)-37)</f>
        <v>250</v>
      </c>
      <c r="C1175" t="s">
        <v>1</v>
      </c>
      <c r="D1175" t="s">
        <v>2</v>
      </c>
      <c r="E1175" t="s">
        <v>3</v>
      </c>
    </row>
    <row r="1176" spans="1:5" x14ac:dyDescent="0.2">
      <c r="A1176" t="s">
        <v>12247</v>
      </c>
      <c r="B1176" t="str">
        <f>MID(A1176,34,LEN(A1176)-37)</f>
        <v>251</v>
      </c>
      <c r="C1176" t="s">
        <v>1</v>
      </c>
      <c r="D1176" t="s">
        <v>2</v>
      </c>
      <c r="E1176" t="s">
        <v>3</v>
      </c>
    </row>
    <row r="1177" spans="1:5" x14ac:dyDescent="0.2">
      <c r="A1177" t="s">
        <v>12248</v>
      </c>
      <c r="B1177" t="str">
        <f>MID(A1177,34,LEN(A1177)-37)</f>
        <v>252</v>
      </c>
      <c r="C1177" t="s">
        <v>1</v>
      </c>
      <c r="D1177" t="s">
        <v>2</v>
      </c>
      <c r="E1177" t="s">
        <v>3</v>
      </c>
    </row>
    <row r="1178" spans="1:5" x14ac:dyDescent="0.2">
      <c r="A1178" t="s">
        <v>12249</v>
      </c>
      <c r="B1178" t="str">
        <f>MID(A1178,34,LEN(A1178)-37)</f>
        <v>253</v>
      </c>
      <c r="C1178" t="s">
        <v>1</v>
      </c>
      <c r="D1178" t="s">
        <v>2</v>
      </c>
      <c r="E1178" t="s">
        <v>3</v>
      </c>
    </row>
    <row r="1179" spans="1:5" x14ac:dyDescent="0.2">
      <c r="A1179" t="s">
        <v>12251</v>
      </c>
      <c r="B1179" t="str">
        <f>MID(A1179,34,LEN(A1179)-37)</f>
        <v>254</v>
      </c>
      <c r="C1179" t="s">
        <v>1</v>
      </c>
      <c r="D1179" t="s">
        <v>2</v>
      </c>
      <c r="E1179" t="s">
        <v>3</v>
      </c>
    </row>
    <row r="1180" spans="1:5" x14ac:dyDescent="0.2">
      <c r="A1180" t="s">
        <v>12252</v>
      </c>
      <c r="B1180" t="str">
        <f>MID(A1180,34,LEN(A1180)-37)</f>
        <v>255</v>
      </c>
      <c r="C1180">
        <v>377</v>
      </c>
      <c r="D1180" t="s">
        <v>5</v>
      </c>
      <c r="E1180" t="s">
        <v>3</v>
      </c>
    </row>
    <row r="1181" spans="1:5" x14ac:dyDescent="0.2">
      <c r="A1181" t="s">
        <v>12253</v>
      </c>
      <c r="B1181" t="str">
        <f>MID(A1181,34,LEN(A1181)-37)</f>
        <v>256</v>
      </c>
      <c r="C1181" t="s">
        <v>1</v>
      </c>
      <c r="D1181" t="s">
        <v>2</v>
      </c>
      <c r="E1181" t="s">
        <v>3</v>
      </c>
    </row>
    <row r="1182" spans="1:5" x14ac:dyDescent="0.2">
      <c r="A1182" t="s">
        <v>12255</v>
      </c>
      <c r="B1182" t="str">
        <f>MID(A1182,34,LEN(A1182)-37)</f>
        <v>257</v>
      </c>
      <c r="C1182" t="s">
        <v>1</v>
      </c>
      <c r="D1182" t="s">
        <v>2</v>
      </c>
      <c r="E1182" t="s">
        <v>3</v>
      </c>
    </row>
    <row r="1183" spans="1:5" x14ac:dyDescent="0.2">
      <c r="A1183" t="s">
        <v>12256</v>
      </c>
      <c r="B1183" t="str">
        <f>MID(A1183,34,LEN(A1183)-37)</f>
        <v>258</v>
      </c>
      <c r="C1183" t="s">
        <v>1</v>
      </c>
      <c r="D1183" t="s">
        <v>2</v>
      </c>
      <c r="E1183" t="s">
        <v>3</v>
      </c>
    </row>
    <row r="1184" spans="1:5" x14ac:dyDescent="0.2">
      <c r="A1184" t="s">
        <v>12258</v>
      </c>
      <c r="B1184" t="str">
        <f>MID(A1184,34,LEN(A1184)-37)</f>
        <v>259</v>
      </c>
      <c r="C1184" t="s">
        <v>1</v>
      </c>
      <c r="D1184" t="s">
        <v>2</v>
      </c>
      <c r="E1184" t="s">
        <v>3</v>
      </c>
    </row>
    <row r="1185" spans="1:5" x14ac:dyDescent="0.2">
      <c r="A1185" t="s">
        <v>12259</v>
      </c>
      <c r="B1185" t="str">
        <f>MID(A1185,34,LEN(A1185)-37)</f>
        <v>26</v>
      </c>
      <c r="C1185" t="s">
        <v>1</v>
      </c>
      <c r="D1185" t="s">
        <v>2</v>
      </c>
      <c r="E1185" t="s">
        <v>3</v>
      </c>
    </row>
    <row r="1186" spans="1:5" x14ac:dyDescent="0.2">
      <c r="A1186" t="s">
        <v>12263</v>
      </c>
      <c r="B1186" t="str">
        <f>MID(A1186,34,LEN(A1186)-37)</f>
        <v>260</v>
      </c>
      <c r="C1186" t="s">
        <v>1</v>
      </c>
      <c r="D1186" t="s">
        <v>2</v>
      </c>
      <c r="E1186" t="s">
        <v>3</v>
      </c>
    </row>
    <row r="1187" spans="1:5" x14ac:dyDescent="0.2">
      <c r="A1187" t="s">
        <v>12264</v>
      </c>
      <c r="B1187" t="str">
        <f>MID(A1187,34,LEN(A1187)-37)</f>
        <v>261</v>
      </c>
      <c r="C1187">
        <v>416</v>
      </c>
      <c r="D1187" t="s">
        <v>5</v>
      </c>
      <c r="E1187" t="s">
        <v>3</v>
      </c>
    </row>
    <row r="1188" spans="1:5" x14ac:dyDescent="0.2">
      <c r="A1188" t="s">
        <v>12265</v>
      </c>
      <c r="B1188" t="str">
        <f>MID(A1188,34,LEN(A1188)-37)</f>
        <v>262</v>
      </c>
      <c r="C1188" t="s">
        <v>1</v>
      </c>
      <c r="D1188" t="s">
        <v>2</v>
      </c>
      <c r="E1188" t="s">
        <v>3</v>
      </c>
    </row>
    <row r="1189" spans="1:5" x14ac:dyDescent="0.2">
      <c r="A1189" t="s">
        <v>12267</v>
      </c>
      <c r="B1189" t="str">
        <f>MID(A1189,34,LEN(A1189)-37)</f>
        <v>263</v>
      </c>
      <c r="C1189" t="s">
        <v>1</v>
      </c>
      <c r="D1189" t="s">
        <v>2</v>
      </c>
      <c r="E1189" t="s">
        <v>3</v>
      </c>
    </row>
    <row r="1190" spans="1:5" x14ac:dyDescent="0.2">
      <c r="A1190" t="s">
        <v>12268</v>
      </c>
      <c r="B1190" t="str">
        <f>MID(A1190,34,LEN(A1190)-37)</f>
        <v>264</v>
      </c>
      <c r="C1190" t="s">
        <v>1</v>
      </c>
      <c r="D1190" t="s">
        <v>2</v>
      </c>
      <c r="E1190" t="s">
        <v>3</v>
      </c>
    </row>
    <row r="1191" spans="1:5" x14ac:dyDescent="0.2">
      <c r="A1191" t="s">
        <v>12270</v>
      </c>
      <c r="B1191" t="str">
        <f>MID(A1191,34,LEN(A1191)-37)</f>
        <v>265</v>
      </c>
      <c r="C1191" t="s">
        <v>1</v>
      </c>
      <c r="D1191" t="s">
        <v>2</v>
      </c>
      <c r="E1191" t="s">
        <v>3</v>
      </c>
    </row>
    <row r="1192" spans="1:5" x14ac:dyDescent="0.2">
      <c r="A1192" t="s">
        <v>12271</v>
      </c>
      <c r="B1192" t="str">
        <f>MID(A1192,34,LEN(A1192)-37)</f>
        <v>266</v>
      </c>
      <c r="C1192" t="s">
        <v>1</v>
      </c>
      <c r="D1192" t="s">
        <v>2</v>
      </c>
      <c r="E1192" t="s">
        <v>3</v>
      </c>
    </row>
    <row r="1193" spans="1:5" x14ac:dyDescent="0.2">
      <c r="A1193" t="s">
        <v>12272</v>
      </c>
      <c r="B1193" t="str">
        <f>MID(A1193,34,LEN(A1193)-37)</f>
        <v>267</v>
      </c>
      <c r="C1193">
        <v>273</v>
      </c>
      <c r="D1193" t="s">
        <v>14</v>
      </c>
      <c r="E1193" t="s">
        <v>3</v>
      </c>
    </row>
    <row r="1194" spans="1:5" x14ac:dyDescent="0.2">
      <c r="A1194" t="s">
        <v>12274</v>
      </c>
      <c r="B1194" t="str">
        <f>MID(A1194,34,LEN(A1194)-37)</f>
        <v>268</v>
      </c>
      <c r="C1194" t="s">
        <v>1</v>
      </c>
      <c r="D1194" t="s">
        <v>2</v>
      </c>
      <c r="E1194" t="s">
        <v>3</v>
      </c>
    </row>
    <row r="1195" spans="1:5" x14ac:dyDescent="0.2">
      <c r="A1195" t="s">
        <v>12275</v>
      </c>
      <c r="B1195" t="str">
        <f>MID(A1195,34,LEN(A1195)-37)</f>
        <v>269</v>
      </c>
      <c r="C1195" t="s">
        <v>1</v>
      </c>
      <c r="D1195" t="s">
        <v>2</v>
      </c>
      <c r="E1195" t="s">
        <v>3</v>
      </c>
    </row>
    <row r="1196" spans="1:5" x14ac:dyDescent="0.2">
      <c r="A1196" t="s">
        <v>12277</v>
      </c>
      <c r="B1196" t="str">
        <f>MID(A1196,34,LEN(A1196)-37)</f>
        <v>27</v>
      </c>
      <c r="C1196">
        <v>377</v>
      </c>
      <c r="D1196" t="s">
        <v>14</v>
      </c>
      <c r="E1196" t="s">
        <v>3</v>
      </c>
    </row>
    <row r="1197" spans="1:5" x14ac:dyDescent="0.2">
      <c r="A1197" t="s">
        <v>12278</v>
      </c>
      <c r="B1197" t="str">
        <f>MID(A1197,34,LEN(A1197)-37)</f>
        <v>270</v>
      </c>
      <c r="C1197" t="s">
        <v>1</v>
      </c>
      <c r="D1197" t="s">
        <v>2</v>
      </c>
      <c r="E1197" t="s">
        <v>3</v>
      </c>
    </row>
    <row r="1198" spans="1:5" x14ac:dyDescent="0.2">
      <c r="A1198" t="s">
        <v>12279</v>
      </c>
      <c r="B1198" t="str">
        <f>MID(A1198,34,LEN(A1198)-37)</f>
        <v>271</v>
      </c>
      <c r="C1198" t="s">
        <v>1</v>
      </c>
      <c r="D1198" t="s">
        <v>2</v>
      </c>
      <c r="E1198" t="s">
        <v>3</v>
      </c>
    </row>
    <row r="1199" spans="1:5" x14ac:dyDescent="0.2">
      <c r="A1199" t="s">
        <v>12280</v>
      </c>
      <c r="B1199" t="str">
        <f>MID(A1199,34,LEN(A1199)-37)</f>
        <v>272</v>
      </c>
      <c r="C1199" t="s">
        <v>1</v>
      </c>
      <c r="D1199" t="s">
        <v>2</v>
      </c>
      <c r="E1199" t="s">
        <v>3</v>
      </c>
    </row>
    <row r="1200" spans="1:5" x14ac:dyDescent="0.2">
      <c r="A1200" t="s">
        <v>12281</v>
      </c>
      <c r="B1200" t="str">
        <f>MID(A1200,34,LEN(A1200)-37)</f>
        <v>273</v>
      </c>
      <c r="C1200" t="s">
        <v>1</v>
      </c>
      <c r="D1200" t="s">
        <v>2</v>
      </c>
      <c r="E1200" t="s">
        <v>3</v>
      </c>
    </row>
    <row r="1201" spans="1:5" x14ac:dyDescent="0.2">
      <c r="A1201" t="s">
        <v>12283</v>
      </c>
      <c r="B1201" t="str">
        <f>MID(A1201,34,LEN(A1201)-37)</f>
        <v>274</v>
      </c>
      <c r="C1201" t="s">
        <v>1</v>
      </c>
      <c r="D1201" t="s">
        <v>2</v>
      </c>
      <c r="E1201" t="s">
        <v>3</v>
      </c>
    </row>
    <row r="1202" spans="1:5" x14ac:dyDescent="0.2">
      <c r="A1202" t="s">
        <v>12284</v>
      </c>
      <c r="B1202" t="str">
        <f>MID(A1202,34,LEN(A1202)-37)</f>
        <v>275</v>
      </c>
      <c r="C1202" t="s">
        <v>1</v>
      </c>
      <c r="D1202" t="s">
        <v>2</v>
      </c>
      <c r="E1202" t="s">
        <v>3</v>
      </c>
    </row>
    <row r="1203" spans="1:5" x14ac:dyDescent="0.2">
      <c r="A1203" t="s">
        <v>12286</v>
      </c>
      <c r="B1203" t="str">
        <f>MID(A1203,34,LEN(A1203)-37)</f>
        <v>276</v>
      </c>
      <c r="C1203" t="s">
        <v>1</v>
      </c>
      <c r="D1203" t="s">
        <v>2</v>
      </c>
      <c r="E1203" t="s">
        <v>3</v>
      </c>
    </row>
    <row r="1204" spans="1:5" x14ac:dyDescent="0.2">
      <c r="A1204" t="s">
        <v>12287</v>
      </c>
      <c r="B1204" t="str">
        <f>MID(A1204,34,LEN(A1204)-37)</f>
        <v>277</v>
      </c>
      <c r="C1204" t="s">
        <v>1</v>
      </c>
      <c r="D1204" t="s">
        <v>2</v>
      </c>
      <c r="E1204" t="s">
        <v>3</v>
      </c>
    </row>
    <row r="1205" spans="1:5" x14ac:dyDescent="0.2">
      <c r="A1205" t="s">
        <v>12289</v>
      </c>
      <c r="B1205" t="str">
        <f>MID(A1205,34,LEN(A1205)-37)</f>
        <v>278</v>
      </c>
      <c r="C1205" t="s">
        <v>1</v>
      </c>
      <c r="D1205" t="s">
        <v>2</v>
      </c>
      <c r="E1205" t="s">
        <v>3</v>
      </c>
    </row>
    <row r="1206" spans="1:5" x14ac:dyDescent="0.2">
      <c r="A1206" t="s">
        <v>12291</v>
      </c>
      <c r="B1206" t="str">
        <f>MID(A1206,34,LEN(A1206)-37)</f>
        <v>279</v>
      </c>
      <c r="C1206" t="s">
        <v>1</v>
      </c>
      <c r="D1206" t="s">
        <v>2</v>
      </c>
      <c r="E1206" t="s">
        <v>3</v>
      </c>
    </row>
    <row r="1207" spans="1:5" x14ac:dyDescent="0.2">
      <c r="A1207" t="s">
        <v>12292</v>
      </c>
      <c r="B1207" t="str">
        <f>MID(A1207,34,LEN(A1207)-37)</f>
        <v>28</v>
      </c>
      <c r="C1207" t="s">
        <v>1</v>
      </c>
      <c r="D1207" t="s">
        <v>2</v>
      </c>
      <c r="E1207" t="s">
        <v>3</v>
      </c>
    </row>
    <row r="1208" spans="1:5" x14ac:dyDescent="0.2">
      <c r="A1208" t="s">
        <v>12296</v>
      </c>
      <c r="B1208" t="str">
        <f>MID(A1208,34,LEN(A1208)-37)</f>
        <v>280</v>
      </c>
      <c r="C1208" t="s">
        <v>1</v>
      </c>
      <c r="D1208" t="s">
        <v>2</v>
      </c>
      <c r="E1208" t="s">
        <v>3</v>
      </c>
    </row>
    <row r="1209" spans="1:5" x14ac:dyDescent="0.2">
      <c r="A1209" t="s">
        <v>12298</v>
      </c>
      <c r="B1209" t="str">
        <f>MID(A1209,34,LEN(A1209)-37)</f>
        <v>281</v>
      </c>
      <c r="C1209" t="s">
        <v>1</v>
      </c>
      <c r="D1209" t="s">
        <v>2</v>
      </c>
      <c r="E1209" t="s">
        <v>3</v>
      </c>
    </row>
    <row r="1210" spans="1:5" x14ac:dyDescent="0.2">
      <c r="A1210" t="s">
        <v>12299</v>
      </c>
      <c r="B1210" t="str">
        <f>MID(A1210,34,LEN(A1210)-37)</f>
        <v>282</v>
      </c>
      <c r="C1210">
        <v>312</v>
      </c>
      <c r="D1210" t="s">
        <v>5</v>
      </c>
      <c r="E1210" t="s">
        <v>3</v>
      </c>
    </row>
    <row r="1211" spans="1:5" x14ac:dyDescent="0.2">
      <c r="A1211" t="s">
        <v>12300</v>
      </c>
      <c r="B1211" t="str">
        <f>MID(A1211,34,LEN(A1211)-37)</f>
        <v>283</v>
      </c>
      <c r="C1211" t="s">
        <v>1</v>
      </c>
      <c r="D1211" t="s">
        <v>2</v>
      </c>
      <c r="E1211" t="s">
        <v>3</v>
      </c>
    </row>
    <row r="1212" spans="1:5" x14ac:dyDescent="0.2">
      <c r="A1212" t="s">
        <v>12301</v>
      </c>
      <c r="B1212" t="str">
        <f>MID(A1212,34,LEN(A1212)-37)</f>
        <v>284</v>
      </c>
      <c r="C1212" t="s">
        <v>1</v>
      </c>
      <c r="D1212" t="s">
        <v>2</v>
      </c>
      <c r="E1212" t="s">
        <v>3</v>
      </c>
    </row>
    <row r="1213" spans="1:5" x14ac:dyDescent="0.2">
      <c r="A1213" t="s">
        <v>12304</v>
      </c>
      <c r="B1213" t="str">
        <f>MID(A1213,34,LEN(A1213)-37)</f>
        <v>285</v>
      </c>
      <c r="C1213" t="s">
        <v>1</v>
      </c>
      <c r="D1213" t="s">
        <v>2</v>
      </c>
      <c r="E1213" t="s">
        <v>3</v>
      </c>
    </row>
    <row r="1214" spans="1:5" x14ac:dyDescent="0.2">
      <c r="A1214" t="s">
        <v>12305</v>
      </c>
      <c r="B1214" t="str">
        <f>MID(A1214,34,LEN(A1214)-37)</f>
        <v>286</v>
      </c>
      <c r="C1214">
        <v>377</v>
      </c>
      <c r="D1214" t="s">
        <v>5</v>
      </c>
      <c r="E1214" t="s">
        <v>3</v>
      </c>
    </row>
    <row r="1215" spans="1:5" x14ac:dyDescent="0.2">
      <c r="A1215" t="s">
        <v>12306</v>
      </c>
      <c r="B1215" t="str">
        <f>MID(A1215,34,LEN(A1215)-37)</f>
        <v>287</v>
      </c>
      <c r="C1215" t="s">
        <v>1</v>
      </c>
      <c r="D1215" t="s">
        <v>2</v>
      </c>
      <c r="E1215" t="s">
        <v>3</v>
      </c>
    </row>
    <row r="1216" spans="1:5" x14ac:dyDescent="0.2">
      <c r="A1216" t="s">
        <v>12308</v>
      </c>
      <c r="B1216" t="str">
        <f>MID(A1216,34,LEN(A1216)-37)</f>
        <v>288</v>
      </c>
      <c r="C1216" t="s">
        <v>1</v>
      </c>
      <c r="D1216" t="s">
        <v>2</v>
      </c>
      <c r="E1216" t="s">
        <v>3</v>
      </c>
    </row>
    <row r="1217" spans="1:5" x14ac:dyDescent="0.2">
      <c r="A1217" t="s">
        <v>12309</v>
      </c>
      <c r="B1217" t="str">
        <f>MID(A1217,34,LEN(A1217)-37)</f>
        <v>289</v>
      </c>
      <c r="C1217" t="s">
        <v>1</v>
      </c>
      <c r="D1217" t="s">
        <v>2</v>
      </c>
      <c r="E1217" t="s">
        <v>3</v>
      </c>
    </row>
    <row r="1218" spans="1:5" x14ac:dyDescent="0.2">
      <c r="A1218" t="s">
        <v>12311</v>
      </c>
      <c r="B1218" t="str">
        <f>MID(A1218,34,LEN(A1218)-37)</f>
        <v>29</v>
      </c>
      <c r="C1218" t="s">
        <v>1</v>
      </c>
      <c r="D1218" t="s">
        <v>2</v>
      </c>
      <c r="E1218" t="s">
        <v>3</v>
      </c>
    </row>
    <row r="1219" spans="1:5" x14ac:dyDescent="0.2">
      <c r="A1219" t="s">
        <v>12312</v>
      </c>
      <c r="B1219" t="str">
        <f>MID(A1219,34,LEN(A1219)-37)</f>
        <v>290</v>
      </c>
      <c r="C1219" t="s">
        <v>1</v>
      </c>
      <c r="D1219" t="s">
        <v>2</v>
      </c>
      <c r="E1219" t="s">
        <v>3</v>
      </c>
    </row>
    <row r="1220" spans="1:5" x14ac:dyDescent="0.2">
      <c r="A1220" t="s">
        <v>12314</v>
      </c>
      <c r="B1220" t="str">
        <f>MID(A1220,34,LEN(A1220)-37)</f>
        <v>291</v>
      </c>
      <c r="C1220" t="s">
        <v>1</v>
      </c>
      <c r="D1220" t="s">
        <v>2</v>
      </c>
      <c r="E1220" t="s">
        <v>3</v>
      </c>
    </row>
    <row r="1221" spans="1:5" x14ac:dyDescent="0.2">
      <c r="A1221" t="s">
        <v>12315</v>
      </c>
      <c r="B1221" t="str">
        <f>MID(A1221,34,LEN(A1221)-37)</f>
        <v>292</v>
      </c>
      <c r="C1221" t="s">
        <v>1</v>
      </c>
      <c r="D1221" t="s">
        <v>2</v>
      </c>
      <c r="E1221" t="s">
        <v>3</v>
      </c>
    </row>
    <row r="1222" spans="1:5" x14ac:dyDescent="0.2">
      <c r="A1222" t="s">
        <v>12317</v>
      </c>
      <c r="B1222" t="str">
        <f>MID(A1222,34,LEN(A1222)-37)</f>
        <v>293</v>
      </c>
      <c r="C1222" t="s">
        <v>1</v>
      </c>
      <c r="D1222" t="s">
        <v>2</v>
      </c>
      <c r="E1222" t="s">
        <v>3</v>
      </c>
    </row>
    <row r="1223" spans="1:5" x14ac:dyDescent="0.2">
      <c r="A1223" t="s">
        <v>12319</v>
      </c>
      <c r="B1223" t="str">
        <f>MID(A1223,34,LEN(A1223)-37)</f>
        <v>294</v>
      </c>
      <c r="C1223" t="s">
        <v>1</v>
      </c>
      <c r="D1223" t="s">
        <v>2</v>
      </c>
      <c r="E1223" t="s">
        <v>3</v>
      </c>
    </row>
    <row r="1224" spans="1:5" x14ac:dyDescent="0.2">
      <c r="A1224" t="s">
        <v>12320</v>
      </c>
      <c r="B1224" t="str">
        <f>MID(A1224,34,LEN(A1224)-37)</f>
        <v>295</v>
      </c>
      <c r="C1224" t="s">
        <v>1</v>
      </c>
      <c r="D1224" t="s">
        <v>2</v>
      </c>
      <c r="E1224" t="s">
        <v>3</v>
      </c>
    </row>
    <row r="1225" spans="1:5" x14ac:dyDescent="0.2">
      <c r="A1225" t="s">
        <v>12321</v>
      </c>
      <c r="B1225" t="str">
        <f>MID(A1225,34,LEN(A1225)-37)</f>
        <v>296</v>
      </c>
      <c r="C1225" t="s">
        <v>1</v>
      </c>
      <c r="D1225" t="s">
        <v>2</v>
      </c>
      <c r="E1225" t="s">
        <v>3</v>
      </c>
    </row>
    <row r="1226" spans="1:5" x14ac:dyDescent="0.2">
      <c r="A1226" t="s">
        <v>12322</v>
      </c>
      <c r="B1226" t="str">
        <f>MID(A1226,34,LEN(A1226)-37)</f>
        <v>297</v>
      </c>
      <c r="C1226" t="s">
        <v>1</v>
      </c>
      <c r="D1226" t="s">
        <v>2</v>
      </c>
      <c r="E1226" t="s">
        <v>3</v>
      </c>
    </row>
    <row r="1227" spans="1:5" x14ac:dyDescent="0.2">
      <c r="A1227" t="s">
        <v>12323</v>
      </c>
      <c r="B1227" t="str">
        <f>MID(A1227,34,LEN(A1227)-37)</f>
        <v>298</v>
      </c>
      <c r="C1227">
        <v>364</v>
      </c>
      <c r="D1227" t="s">
        <v>5</v>
      </c>
      <c r="E1227" t="s">
        <v>3</v>
      </c>
    </row>
    <row r="1228" spans="1:5" x14ac:dyDescent="0.2">
      <c r="A1228" t="s">
        <v>12324</v>
      </c>
      <c r="B1228" t="str">
        <f>MID(A1228,34,LEN(A1228)-37)</f>
        <v>299</v>
      </c>
      <c r="C1228">
        <v>286</v>
      </c>
      <c r="D1228" t="s">
        <v>5</v>
      </c>
      <c r="E1228" t="s">
        <v>3</v>
      </c>
    </row>
    <row r="1229" spans="1:5" x14ac:dyDescent="0.2">
      <c r="A1229" t="s">
        <v>12328</v>
      </c>
      <c r="B1229" t="str">
        <f>MID(A1229,34,LEN(A1229)-37)</f>
        <v>3</v>
      </c>
      <c r="C1229" t="s">
        <v>1</v>
      </c>
      <c r="D1229" t="s">
        <v>2</v>
      </c>
      <c r="E1229" t="s">
        <v>3</v>
      </c>
    </row>
    <row r="1230" spans="1:5" x14ac:dyDescent="0.2">
      <c r="A1230" t="s">
        <v>12329</v>
      </c>
      <c r="B1230" t="str">
        <f>MID(A1230,34,LEN(A1230)-37)</f>
        <v>30</v>
      </c>
      <c r="C1230" t="s">
        <v>1</v>
      </c>
      <c r="D1230" t="s">
        <v>2</v>
      </c>
      <c r="E1230" t="s">
        <v>3</v>
      </c>
    </row>
    <row r="1231" spans="1:5" x14ac:dyDescent="0.2">
      <c r="A1231" t="s">
        <v>12331</v>
      </c>
      <c r="B1231" t="str">
        <f>MID(A1231,34,LEN(A1231)-37)</f>
        <v>300</v>
      </c>
      <c r="C1231" t="s">
        <v>1</v>
      </c>
      <c r="D1231" t="s">
        <v>2</v>
      </c>
      <c r="E1231" t="s">
        <v>3</v>
      </c>
    </row>
    <row r="1232" spans="1:5" x14ac:dyDescent="0.2">
      <c r="A1232" t="s">
        <v>12333</v>
      </c>
      <c r="B1232" t="str">
        <f>MID(A1232,34,LEN(A1232)-37)</f>
        <v>301</v>
      </c>
      <c r="C1232" t="s">
        <v>1</v>
      </c>
      <c r="D1232" t="s">
        <v>2</v>
      </c>
      <c r="E1232" t="s">
        <v>3</v>
      </c>
    </row>
    <row r="1233" spans="1:5" x14ac:dyDescent="0.2">
      <c r="A1233" t="s">
        <v>12335</v>
      </c>
      <c r="B1233" t="str">
        <f>MID(A1233,34,LEN(A1233)-37)</f>
        <v>302</v>
      </c>
      <c r="C1233" t="s">
        <v>1</v>
      </c>
      <c r="D1233" t="s">
        <v>2</v>
      </c>
      <c r="E1233" t="s">
        <v>3</v>
      </c>
    </row>
    <row r="1234" spans="1:5" x14ac:dyDescent="0.2">
      <c r="A1234" t="s">
        <v>12336</v>
      </c>
      <c r="B1234" t="str">
        <f>MID(A1234,34,LEN(A1234)-37)</f>
        <v>303</v>
      </c>
      <c r="C1234" t="s">
        <v>1</v>
      </c>
      <c r="D1234" t="s">
        <v>2</v>
      </c>
      <c r="E1234" t="s">
        <v>3</v>
      </c>
    </row>
    <row r="1235" spans="1:5" x14ac:dyDescent="0.2">
      <c r="A1235" t="s">
        <v>12338</v>
      </c>
      <c r="B1235" t="str">
        <f>MID(A1235,34,LEN(A1235)-37)</f>
        <v>304</v>
      </c>
      <c r="C1235">
        <v>312</v>
      </c>
      <c r="D1235" t="s">
        <v>5</v>
      </c>
      <c r="E1235" t="s">
        <v>3</v>
      </c>
    </row>
    <row r="1236" spans="1:5" x14ac:dyDescent="0.2">
      <c r="A1236" t="s">
        <v>12339</v>
      </c>
      <c r="B1236" t="str">
        <f>MID(A1236,34,LEN(A1236)-37)</f>
        <v>305</v>
      </c>
      <c r="C1236" t="s">
        <v>1</v>
      </c>
      <c r="D1236" t="s">
        <v>2</v>
      </c>
      <c r="E1236" t="s">
        <v>3</v>
      </c>
    </row>
    <row r="1237" spans="1:5" x14ac:dyDescent="0.2">
      <c r="A1237" t="s">
        <v>12340</v>
      </c>
      <c r="B1237" t="str">
        <f>MID(A1237,34,LEN(A1237)-37)</f>
        <v>306</v>
      </c>
      <c r="C1237" t="s">
        <v>1</v>
      </c>
      <c r="D1237" t="s">
        <v>2</v>
      </c>
      <c r="E1237" t="s">
        <v>3</v>
      </c>
    </row>
    <row r="1238" spans="1:5" x14ac:dyDescent="0.2">
      <c r="A1238" t="s">
        <v>12342</v>
      </c>
      <c r="B1238" t="str">
        <f>MID(A1238,34,LEN(A1238)-37)</f>
        <v>307</v>
      </c>
      <c r="C1238" t="s">
        <v>1</v>
      </c>
      <c r="D1238" t="s">
        <v>2</v>
      </c>
      <c r="E1238" t="s">
        <v>3</v>
      </c>
    </row>
    <row r="1239" spans="1:5" x14ac:dyDescent="0.2">
      <c r="A1239" t="s">
        <v>12343</v>
      </c>
      <c r="B1239" t="str">
        <f>MID(A1239,34,LEN(A1239)-37)</f>
        <v>308</v>
      </c>
      <c r="C1239" t="s">
        <v>1</v>
      </c>
      <c r="D1239" t="s">
        <v>2</v>
      </c>
      <c r="E1239" t="s">
        <v>3</v>
      </c>
    </row>
    <row r="1240" spans="1:5" x14ac:dyDescent="0.2">
      <c r="A1240" t="s">
        <v>12345</v>
      </c>
      <c r="B1240" t="str">
        <f>MID(A1240,34,LEN(A1240)-37)</f>
        <v>309</v>
      </c>
      <c r="C1240" t="s">
        <v>1</v>
      </c>
      <c r="D1240" t="s">
        <v>2</v>
      </c>
      <c r="E1240" t="s">
        <v>3</v>
      </c>
    </row>
    <row r="1241" spans="1:5" x14ac:dyDescent="0.2">
      <c r="A1241" t="s">
        <v>12347</v>
      </c>
      <c r="B1241" t="str">
        <f>MID(A1241,34,LEN(A1241)-37)</f>
        <v>31</v>
      </c>
      <c r="C1241" t="s">
        <v>1</v>
      </c>
      <c r="D1241" t="s">
        <v>2</v>
      </c>
      <c r="E1241" t="s">
        <v>3</v>
      </c>
    </row>
    <row r="1242" spans="1:5" x14ac:dyDescent="0.2">
      <c r="A1242" t="s">
        <v>12349</v>
      </c>
      <c r="B1242" t="str">
        <f>MID(A1242,34,LEN(A1242)-37)</f>
        <v>310</v>
      </c>
      <c r="C1242" t="s">
        <v>1</v>
      </c>
      <c r="D1242" t="s">
        <v>2</v>
      </c>
      <c r="E1242" t="s">
        <v>3</v>
      </c>
    </row>
    <row r="1243" spans="1:5" x14ac:dyDescent="0.2">
      <c r="A1243" t="s">
        <v>12352</v>
      </c>
      <c r="B1243" t="str">
        <f>MID(A1243,34,LEN(A1243)-37)</f>
        <v>311</v>
      </c>
      <c r="C1243" t="s">
        <v>1</v>
      </c>
      <c r="D1243" t="s">
        <v>2</v>
      </c>
      <c r="E1243" t="s">
        <v>3</v>
      </c>
    </row>
    <row r="1244" spans="1:5" x14ac:dyDescent="0.2">
      <c r="A1244" t="s">
        <v>12353</v>
      </c>
      <c r="B1244" t="str">
        <f>MID(A1244,34,LEN(A1244)-37)</f>
        <v>312</v>
      </c>
      <c r="C1244" t="s">
        <v>1</v>
      </c>
      <c r="D1244" t="s">
        <v>2</v>
      </c>
      <c r="E1244" t="s">
        <v>3</v>
      </c>
    </row>
    <row r="1245" spans="1:5" x14ac:dyDescent="0.2">
      <c r="A1245" t="s">
        <v>12354</v>
      </c>
      <c r="B1245" t="str">
        <f>MID(A1245,34,LEN(A1245)-37)</f>
        <v>313</v>
      </c>
      <c r="C1245">
        <v>351</v>
      </c>
      <c r="D1245" t="s">
        <v>5</v>
      </c>
      <c r="E1245" t="s">
        <v>3</v>
      </c>
    </row>
    <row r="1246" spans="1:5" x14ac:dyDescent="0.2">
      <c r="A1246" t="s">
        <v>12355</v>
      </c>
      <c r="B1246" t="str">
        <f>MID(A1246,34,LEN(A1246)-37)</f>
        <v>314</v>
      </c>
      <c r="C1246" t="s">
        <v>1</v>
      </c>
      <c r="D1246" t="s">
        <v>2</v>
      </c>
      <c r="E1246" t="s">
        <v>3</v>
      </c>
    </row>
    <row r="1247" spans="1:5" x14ac:dyDescent="0.2">
      <c r="A1247" t="s">
        <v>12357</v>
      </c>
      <c r="B1247" t="str">
        <f>MID(A1247,34,LEN(A1247)-37)</f>
        <v>315</v>
      </c>
      <c r="C1247" t="s">
        <v>1</v>
      </c>
      <c r="D1247" t="s">
        <v>2</v>
      </c>
      <c r="E1247" t="s">
        <v>3</v>
      </c>
    </row>
    <row r="1248" spans="1:5" x14ac:dyDescent="0.2">
      <c r="A1248" t="s">
        <v>12358</v>
      </c>
      <c r="B1248" t="str">
        <f>MID(A1248,34,LEN(A1248)-37)</f>
        <v>316</v>
      </c>
      <c r="C1248" t="s">
        <v>1</v>
      </c>
      <c r="D1248" t="s">
        <v>2</v>
      </c>
      <c r="E1248" t="s">
        <v>3</v>
      </c>
    </row>
    <row r="1249" spans="1:5" x14ac:dyDescent="0.2">
      <c r="A1249" t="s">
        <v>12359</v>
      </c>
      <c r="B1249" t="str">
        <f>MID(A1249,34,LEN(A1249)-37)</f>
        <v>317</v>
      </c>
      <c r="C1249">
        <v>234</v>
      </c>
      <c r="D1249" t="s">
        <v>5</v>
      </c>
      <c r="E1249" t="s">
        <v>3</v>
      </c>
    </row>
    <row r="1250" spans="1:5" x14ac:dyDescent="0.2">
      <c r="A1250" t="s">
        <v>12361</v>
      </c>
      <c r="B1250" t="str">
        <f>MID(A1250,34,LEN(A1250)-37)</f>
        <v>318</v>
      </c>
      <c r="C1250" t="s">
        <v>1</v>
      </c>
      <c r="D1250" t="s">
        <v>2</v>
      </c>
      <c r="E1250" t="s">
        <v>3</v>
      </c>
    </row>
    <row r="1251" spans="1:5" x14ac:dyDescent="0.2">
      <c r="A1251" t="s">
        <v>12362</v>
      </c>
      <c r="B1251" t="str">
        <f>MID(A1251,34,LEN(A1251)-37)</f>
        <v>319</v>
      </c>
      <c r="C1251" t="s">
        <v>1</v>
      </c>
      <c r="D1251" t="s">
        <v>2</v>
      </c>
      <c r="E1251" t="s">
        <v>3</v>
      </c>
    </row>
    <row r="1252" spans="1:5" x14ac:dyDescent="0.2">
      <c r="A1252" t="s">
        <v>12363</v>
      </c>
      <c r="B1252" t="str">
        <f>MID(A1252,34,LEN(A1252)-37)</f>
        <v>32</v>
      </c>
      <c r="C1252" t="s">
        <v>1</v>
      </c>
      <c r="D1252" t="s">
        <v>2</v>
      </c>
      <c r="E1252" t="s">
        <v>3</v>
      </c>
    </row>
    <row r="1253" spans="1:5" x14ac:dyDescent="0.2">
      <c r="A1253" t="s">
        <v>12364</v>
      </c>
      <c r="B1253" t="str">
        <f>MID(A1253,34,LEN(A1253)-37)</f>
        <v>320</v>
      </c>
      <c r="C1253" t="s">
        <v>1</v>
      </c>
      <c r="D1253" t="s">
        <v>2</v>
      </c>
      <c r="E1253" t="s">
        <v>3</v>
      </c>
    </row>
    <row r="1254" spans="1:5" x14ac:dyDescent="0.2">
      <c r="A1254" t="s">
        <v>12365</v>
      </c>
      <c r="B1254" t="str">
        <f>MID(A1254,34,LEN(A1254)-37)</f>
        <v>321</v>
      </c>
      <c r="C1254" t="s">
        <v>1</v>
      </c>
      <c r="D1254" t="s">
        <v>2</v>
      </c>
      <c r="E1254" t="s">
        <v>3</v>
      </c>
    </row>
    <row r="1255" spans="1:5" x14ac:dyDescent="0.2">
      <c r="A1255" t="s">
        <v>12367</v>
      </c>
      <c r="B1255" t="str">
        <f>MID(A1255,34,LEN(A1255)-37)</f>
        <v>322</v>
      </c>
      <c r="C1255" t="s">
        <v>1</v>
      </c>
      <c r="D1255" t="s">
        <v>2</v>
      </c>
      <c r="E1255" t="s">
        <v>3</v>
      </c>
    </row>
    <row r="1256" spans="1:5" x14ac:dyDescent="0.2">
      <c r="A1256" t="s">
        <v>12368</v>
      </c>
      <c r="B1256" t="str">
        <f>MID(A1256,34,LEN(A1256)-37)</f>
        <v>323</v>
      </c>
      <c r="C1256" t="s">
        <v>1</v>
      </c>
      <c r="D1256" t="s">
        <v>2</v>
      </c>
      <c r="E1256" t="s">
        <v>3</v>
      </c>
    </row>
    <row r="1257" spans="1:5" x14ac:dyDescent="0.2">
      <c r="A1257" t="s">
        <v>12369</v>
      </c>
      <c r="B1257" t="str">
        <f>MID(A1257,34,LEN(A1257)-37)</f>
        <v>324</v>
      </c>
      <c r="C1257" t="s">
        <v>1</v>
      </c>
      <c r="D1257" t="s">
        <v>2</v>
      </c>
      <c r="E1257" t="s">
        <v>3</v>
      </c>
    </row>
    <row r="1258" spans="1:5" x14ac:dyDescent="0.2">
      <c r="A1258" t="s">
        <v>12373</v>
      </c>
      <c r="B1258" t="str">
        <f>MID(A1258,34,LEN(A1258)-37)</f>
        <v>325</v>
      </c>
      <c r="C1258" t="s">
        <v>1</v>
      </c>
      <c r="D1258" t="s">
        <v>2</v>
      </c>
      <c r="E1258" t="s">
        <v>3</v>
      </c>
    </row>
    <row r="1259" spans="1:5" x14ac:dyDescent="0.2">
      <c r="A1259" t="s">
        <v>12374</v>
      </c>
      <c r="B1259" t="str">
        <f>MID(A1259,34,LEN(A1259)-37)</f>
        <v>326</v>
      </c>
      <c r="C1259" t="s">
        <v>1</v>
      </c>
      <c r="D1259" t="s">
        <v>2</v>
      </c>
      <c r="E1259" t="s">
        <v>3</v>
      </c>
    </row>
    <row r="1260" spans="1:5" x14ac:dyDescent="0.2">
      <c r="A1260" t="s">
        <v>12375</v>
      </c>
      <c r="B1260" t="str">
        <f>MID(A1260,34,LEN(A1260)-37)</f>
        <v>327</v>
      </c>
      <c r="C1260" t="s">
        <v>1</v>
      </c>
      <c r="D1260" t="s">
        <v>2</v>
      </c>
      <c r="E1260" t="s">
        <v>3</v>
      </c>
    </row>
    <row r="1261" spans="1:5" x14ac:dyDescent="0.2">
      <c r="A1261" t="s">
        <v>12377</v>
      </c>
      <c r="B1261" t="str">
        <f>MID(A1261,34,LEN(A1261)-37)</f>
        <v>328</v>
      </c>
      <c r="C1261" t="s">
        <v>1</v>
      </c>
      <c r="D1261" t="s">
        <v>2</v>
      </c>
      <c r="E1261" t="s">
        <v>3</v>
      </c>
    </row>
    <row r="1262" spans="1:5" x14ac:dyDescent="0.2">
      <c r="A1262" t="s">
        <v>12378</v>
      </c>
      <c r="B1262" t="str">
        <f>MID(A1262,34,LEN(A1262)-37)</f>
        <v>329</v>
      </c>
      <c r="C1262" t="s">
        <v>1</v>
      </c>
      <c r="D1262" t="s">
        <v>2</v>
      </c>
      <c r="E1262" t="s">
        <v>3</v>
      </c>
    </row>
    <row r="1263" spans="1:5" x14ac:dyDescent="0.2">
      <c r="A1263" t="s">
        <v>12380</v>
      </c>
      <c r="B1263" t="str">
        <f>MID(A1263,34,LEN(A1263)-37)</f>
        <v>33</v>
      </c>
      <c r="C1263" t="s">
        <v>1</v>
      </c>
      <c r="D1263" t="s">
        <v>2</v>
      </c>
      <c r="E1263" t="s">
        <v>3</v>
      </c>
    </row>
    <row r="1264" spans="1:5" x14ac:dyDescent="0.2">
      <c r="A1264" t="s">
        <v>12381</v>
      </c>
      <c r="B1264" t="str">
        <f>MID(A1264,34,LEN(A1264)-37)</f>
        <v>330</v>
      </c>
      <c r="C1264">
        <v>234</v>
      </c>
      <c r="D1264" t="s">
        <v>5</v>
      </c>
      <c r="E1264" t="s">
        <v>3</v>
      </c>
    </row>
    <row r="1265" spans="1:5" x14ac:dyDescent="0.2">
      <c r="A1265" t="s">
        <v>12382</v>
      </c>
      <c r="B1265" t="str">
        <f>MID(A1265,34,LEN(A1265)-37)</f>
        <v>331</v>
      </c>
      <c r="C1265" t="s">
        <v>1</v>
      </c>
      <c r="D1265" t="s">
        <v>2</v>
      </c>
      <c r="E1265" t="s">
        <v>3</v>
      </c>
    </row>
    <row r="1266" spans="1:5" x14ac:dyDescent="0.2">
      <c r="A1266" t="s">
        <v>12383</v>
      </c>
      <c r="B1266" t="str">
        <f>MID(A1266,34,LEN(A1266)-37)</f>
        <v>332</v>
      </c>
      <c r="C1266" t="s">
        <v>1</v>
      </c>
      <c r="D1266" t="s">
        <v>2</v>
      </c>
      <c r="E1266" t="s">
        <v>3</v>
      </c>
    </row>
    <row r="1267" spans="1:5" x14ac:dyDescent="0.2">
      <c r="A1267" t="s">
        <v>12389</v>
      </c>
      <c r="B1267" t="str">
        <f>MID(A1267,34,LEN(A1267)-37)</f>
        <v>333</v>
      </c>
      <c r="C1267" t="s">
        <v>1</v>
      </c>
      <c r="D1267" t="s">
        <v>2</v>
      </c>
      <c r="E1267" t="s">
        <v>3</v>
      </c>
    </row>
    <row r="1268" spans="1:5" x14ac:dyDescent="0.2">
      <c r="A1268" t="s">
        <v>12391</v>
      </c>
      <c r="B1268" t="str">
        <f>MID(A1268,34,LEN(A1268)-37)</f>
        <v>334</v>
      </c>
      <c r="C1268" t="s">
        <v>1</v>
      </c>
      <c r="D1268" t="s">
        <v>2</v>
      </c>
      <c r="E1268" t="s">
        <v>3</v>
      </c>
    </row>
    <row r="1269" spans="1:5" x14ac:dyDescent="0.2">
      <c r="A1269" t="s">
        <v>12392</v>
      </c>
      <c r="B1269" t="str">
        <f>MID(A1269,34,LEN(A1269)-37)</f>
        <v>335</v>
      </c>
      <c r="C1269" t="s">
        <v>1</v>
      </c>
      <c r="D1269" t="s">
        <v>2</v>
      </c>
      <c r="E1269" t="s">
        <v>3</v>
      </c>
    </row>
    <row r="1270" spans="1:5" x14ac:dyDescent="0.2">
      <c r="A1270" t="s">
        <v>12394</v>
      </c>
      <c r="B1270" t="str">
        <f>MID(A1270,34,LEN(A1270)-37)</f>
        <v>336</v>
      </c>
      <c r="C1270" t="s">
        <v>1</v>
      </c>
      <c r="D1270" t="s">
        <v>2</v>
      </c>
      <c r="E1270" t="s">
        <v>3</v>
      </c>
    </row>
    <row r="1271" spans="1:5" x14ac:dyDescent="0.2">
      <c r="A1271" t="s">
        <v>12395</v>
      </c>
      <c r="B1271" t="str">
        <f>MID(A1271,34,LEN(A1271)-37)</f>
        <v>337</v>
      </c>
      <c r="C1271">
        <v>273</v>
      </c>
      <c r="D1271" t="s">
        <v>5</v>
      </c>
      <c r="E1271" t="s">
        <v>3</v>
      </c>
    </row>
    <row r="1272" spans="1:5" x14ac:dyDescent="0.2">
      <c r="A1272" t="s">
        <v>12397</v>
      </c>
      <c r="B1272" t="str">
        <f>MID(A1272,34,LEN(A1272)-37)</f>
        <v>338</v>
      </c>
      <c r="C1272" t="s">
        <v>1</v>
      </c>
      <c r="D1272" t="s">
        <v>2</v>
      </c>
      <c r="E1272" t="s">
        <v>3</v>
      </c>
    </row>
    <row r="1273" spans="1:5" x14ac:dyDescent="0.2">
      <c r="A1273" t="s">
        <v>12399</v>
      </c>
      <c r="B1273" t="str">
        <f>MID(A1273,34,LEN(A1273)-37)</f>
        <v>339</v>
      </c>
      <c r="C1273" t="s">
        <v>1</v>
      </c>
      <c r="D1273" t="s">
        <v>2</v>
      </c>
      <c r="E1273" t="s">
        <v>3</v>
      </c>
    </row>
    <row r="1274" spans="1:5" x14ac:dyDescent="0.2">
      <c r="A1274" t="s">
        <v>12401</v>
      </c>
      <c r="B1274" t="str">
        <f>MID(A1274,34,LEN(A1274)-37)</f>
        <v>34</v>
      </c>
      <c r="C1274" t="s">
        <v>1</v>
      </c>
      <c r="D1274" t="s">
        <v>2</v>
      </c>
      <c r="E1274" t="s">
        <v>3</v>
      </c>
    </row>
    <row r="1275" spans="1:5" x14ac:dyDescent="0.2">
      <c r="A1275" t="s">
        <v>12402</v>
      </c>
      <c r="B1275" t="str">
        <f>MID(A1275,34,LEN(A1275)-37)</f>
        <v>340</v>
      </c>
      <c r="C1275" t="s">
        <v>1</v>
      </c>
      <c r="D1275" t="s">
        <v>2</v>
      </c>
      <c r="E1275" t="s">
        <v>3</v>
      </c>
    </row>
    <row r="1276" spans="1:5" x14ac:dyDescent="0.2">
      <c r="A1276" t="s">
        <v>12404</v>
      </c>
      <c r="B1276" t="str">
        <f>MID(A1276,34,LEN(A1276)-37)</f>
        <v>341</v>
      </c>
      <c r="C1276" t="s">
        <v>1</v>
      </c>
      <c r="D1276" t="s">
        <v>2</v>
      </c>
      <c r="E1276" t="s">
        <v>3</v>
      </c>
    </row>
    <row r="1277" spans="1:5" x14ac:dyDescent="0.2">
      <c r="A1277" t="s">
        <v>12405</v>
      </c>
      <c r="B1277" t="str">
        <f>MID(A1277,34,LEN(A1277)-37)</f>
        <v>342</v>
      </c>
      <c r="C1277" t="s">
        <v>1</v>
      </c>
      <c r="D1277" t="s">
        <v>2</v>
      </c>
      <c r="E1277" t="s">
        <v>3</v>
      </c>
    </row>
    <row r="1278" spans="1:5" x14ac:dyDescent="0.2">
      <c r="A1278" t="s">
        <v>12406</v>
      </c>
      <c r="B1278" t="str">
        <f>MID(A1278,34,LEN(A1278)-37)</f>
        <v>343</v>
      </c>
      <c r="C1278">
        <v>312</v>
      </c>
      <c r="D1278" t="s">
        <v>5</v>
      </c>
      <c r="E1278" t="s">
        <v>3</v>
      </c>
    </row>
    <row r="1279" spans="1:5" x14ac:dyDescent="0.2">
      <c r="A1279" t="s">
        <v>12408</v>
      </c>
      <c r="B1279" t="str">
        <f>MID(A1279,34,LEN(A1279)-37)</f>
        <v>344</v>
      </c>
      <c r="C1279" t="s">
        <v>1</v>
      </c>
      <c r="D1279" t="s">
        <v>2</v>
      </c>
      <c r="E1279" t="s">
        <v>3</v>
      </c>
    </row>
    <row r="1280" spans="1:5" x14ac:dyDescent="0.2">
      <c r="A1280" t="s">
        <v>12409</v>
      </c>
      <c r="B1280" t="str">
        <f>MID(A1280,34,LEN(A1280)-37)</f>
        <v>345</v>
      </c>
      <c r="C1280" t="s">
        <v>1</v>
      </c>
      <c r="D1280" t="s">
        <v>2</v>
      </c>
      <c r="E1280" t="s">
        <v>3</v>
      </c>
    </row>
    <row r="1281" spans="1:5" x14ac:dyDescent="0.2">
      <c r="A1281" t="s">
        <v>12410</v>
      </c>
      <c r="B1281" t="str">
        <f>MID(A1281,34,LEN(A1281)-37)</f>
        <v>346</v>
      </c>
      <c r="C1281" t="s">
        <v>1</v>
      </c>
      <c r="D1281" t="s">
        <v>2</v>
      </c>
      <c r="E1281" t="s">
        <v>3</v>
      </c>
    </row>
    <row r="1282" spans="1:5" x14ac:dyDescent="0.2">
      <c r="A1282" t="s">
        <v>12412</v>
      </c>
      <c r="B1282" t="str">
        <f>MID(A1282,34,LEN(A1282)-37)</f>
        <v>347</v>
      </c>
      <c r="C1282" t="s">
        <v>1</v>
      </c>
      <c r="D1282" t="s">
        <v>2</v>
      </c>
      <c r="E1282" t="s">
        <v>3</v>
      </c>
    </row>
    <row r="1283" spans="1:5" x14ac:dyDescent="0.2">
      <c r="A1283" t="s">
        <v>12413</v>
      </c>
      <c r="B1283" t="str">
        <f>MID(A1283,34,LEN(A1283)-37)</f>
        <v>348</v>
      </c>
      <c r="C1283" t="s">
        <v>1</v>
      </c>
      <c r="D1283" t="s">
        <v>2</v>
      </c>
      <c r="E1283" t="s">
        <v>3</v>
      </c>
    </row>
    <row r="1284" spans="1:5" x14ac:dyDescent="0.2">
      <c r="A1284" t="s">
        <v>12414</v>
      </c>
      <c r="B1284" t="str">
        <f>MID(A1284,34,LEN(A1284)-37)</f>
        <v>349</v>
      </c>
      <c r="C1284">
        <v>247</v>
      </c>
      <c r="D1284" t="s">
        <v>5</v>
      </c>
      <c r="E1284" t="s">
        <v>3</v>
      </c>
    </row>
    <row r="1285" spans="1:5" x14ac:dyDescent="0.2">
      <c r="A1285" t="s">
        <v>12415</v>
      </c>
      <c r="B1285" t="str">
        <f>MID(A1285,34,LEN(A1285)-37)</f>
        <v>35</v>
      </c>
      <c r="C1285" t="s">
        <v>1</v>
      </c>
      <c r="D1285" t="s">
        <v>2</v>
      </c>
      <c r="E1285" t="s">
        <v>3</v>
      </c>
    </row>
    <row r="1286" spans="1:5" x14ac:dyDescent="0.2">
      <c r="A1286" t="s">
        <v>12416</v>
      </c>
      <c r="B1286" t="str">
        <f>MID(A1286,34,LEN(A1286)-37)</f>
        <v>350</v>
      </c>
      <c r="C1286">
        <v>260</v>
      </c>
      <c r="D1286" t="s">
        <v>14</v>
      </c>
      <c r="E1286" t="s">
        <v>3</v>
      </c>
    </row>
    <row r="1287" spans="1:5" x14ac:dyDescent="0.2">
      <c r="A1287" t="s">
        <v>12417</v>
      </c>
      <c r="B1287" t="str">
        <f>MID(A1287,34,LEN(A1287)-37)</f>
        <v>351</v>
      </c>
      <c r="C1287" t="s">
        <v>1</v>
      </c>
      <c r="D1287" t="s">
        <v>2</v>
      </c>
      <c r="E1287" t="s">
        <v>3</v>
      </c>
    </row>
    <row r="1288" spans="1:5" x14ac:dyDescent="0.2">
      <c r="A1288" t="s">
        <v>12421</v>
      </c>
      <c r="B1288" t="str">
        <f>MID(A1288,34,LEN(A1288)-37)</f>
        <v>352</v>
      </c>
      <c r="C1288" t="s">
        <v>1</v>
      </c>
      <c r="D1288" t="s">
        <v>2</v>
      </c>
      <c r="E1288" t="s">
        <v>3</v>
      </c>
    </row>
    <row r="1289" spans="1:5" x14ac:dyDescent="0.2">
      <c r="A1289" t="s">
        <v>12422</v>
      </c>
      <c r="B1289" t="str">
        <f>MID(A1289,34,LEN(A1289)-37)</f>
        <v>353</v>
      </c>
      <c r="C1289" t="s">
        <v>1</v>
      </c>
      <c r="D1289" t="s">
        <v>2</v>
      </c>
      <c r="E1289" t="s">
        <v>3</v>
      </c>
    </row>
    <row r="1290" spans="1:5" x14ac:dyDescent="0.2">
      <c r="A1290" t="s">
        <v>12424</v>
      </c>
      <c r="B1290" t="str">
        <f>MID(A1290,34,LEN(A1290)-37)</f>
        <v>354</v>
      </c>
      <c r="C1290" t="s">
        <v>1</v>
      </c>
      <c r="D1290" t="s">
        <v>2</v>
      </c>
      <c r="E1290" t="s">
        <v>3</v>
      </c>
    </row>
    <row r="1291" spans="1:5" x14ac:dyDescent="0.2">
      <c r="A1291" t="s">
        <v>12426</v>
      </c>
      <c r="B1291" t="str">
        <f>MID(A1291,34,LEN(A1291)-37)</f>
        <v>355</v>
      </c>
      <c r="C1291" t="s">
        <v>1</v>
      </c>
      <c r="D1291" t="s">
        <v>2</v>
      </c>
      <c r="E1291" t="s">
        <v>3</v>
      </c>
    </row>
    <row r="1292" spans="1:5" x14ac:dyDescent="0.2">
      <c r="A1292" t="s">
        <v>12427</v>
      </c>
      <c r="B1292" t="str">
        <f>MID(A1292,34,LEN(A1292)-37)</f>
        <v>356</v>
      </c>
      <c r="C1292" t="s">
        <v>1</v>
      </c>
      <c r="D1292" t="s">
        <v>2</v>
      </c>
      <c r="E1292" t="s">
        <v>3</v>
      </c>
    </row>
    <row r="1293" spans="1:5" x14ac:dyDescent="0.2">
      <c r="A1293" t="s">
        <v>12429</v>
      </c>
      <c r="B1293" t="str">
        <f>MID(A1293,34,LEN(A1293)-37)</f>
        <v>357</v>
      </c>
      <c r="C1293" t="s">
        <v>1</v>
      </c>
      <c r="D1293" t="s">
        <v>2</v>
      </c>
      <c r="E1293" t="s">
        <v>3</v>
      </c>
    </row>
    <row r="1294" spans="1:5" x14ac:dyDescent="0.2">
      <c r="A1294" t="s">
        <v>12430</v>
      </c>
      <c r="B1294" t="str">
        <f>MID(A1294,34,LEN(A1294)-37)</f>
        <v>358</v>
      </c>
      <c r="C1294">
        <v>390</v>
      </c>
      <c r="D1294" t="s">
        <v>5</v>
      </c>
      <c r="E1294" t="s">
        <v>3</v>
      </c>
    </row>
    <row r="1295" spans="1:5" x14ac:dyDescent="0.2">
      <c r="A1295" t="s">
        <v>12431</v>
      </c>
      <c r="B1295" t="str">
        <f>MID(A1295,34,LEN(A1295)-37)</f>
        <v>359</v>
      </c>
      <c r="C1295" t="s">
        <v>1</v>
      </c>
      <c r="D1295" t="s">
        <v>2</v>
      </c>
      <c r="E1295" t="s">
        <v>3</v>
      </c>
    </row>
    <row r="1296" spans="1:5" x14ac:dyDescent="0.2">
      <c r="A1296" t="s">
        <v>12432</v>
      </c>
      <c r="B1296" t="str">
        <f>MID(A1296,34,LEN(A1296)-37)</f>
        <v>36</v>
      </c>
      <c r="C1296" t="s">
        <v>1</v>
      </c>
      <c r="D1296" t="s">
        <v>2</v>
      </c>
      <c r="E1296" t="s">
        <v>3</v>
      </c>
    </row>
    <row r="1297" spans="1:5" x14ac:dyDescent="0.2">
      <c r="A1297" t="s">
        <v>12433</v>
      </c>
      <c r="B1297" t="str">
        <f>MID(A1297,34,LEN(A1297)-37)</f>
        <v>360</v>
      </c>
      <c r="C1297">
        <v>273</v>
      </c>
      <c r="D1297" t="s">
        <v>14</v>
      </c>
      <c r="E1297" t="s">
        <v>3</v>
      </c>
    </row>
    <row r="1298" spans="1:5" x14ac:dyDescent="0.2">
      <c r="A1298" t="s">
        <v>12435</v>
      </c>
      <c r="B1298" t="str">
        <f>MID(A1298,34,LEN(A1298)-37)</f>
        <v>361</v>
      </c>
      <c r="C1298" t="s">
        <v>1</v>
      </c>
      <c r="D1298" t="s">
        <v>2</v>
      </c>
      <c r="E1298" t="s">
        <v>3</v>
      </c>
    </row>
    <row r="1299" spans="1:5" x14ac:dyDescent="0.2">
      <c r="A1299" t="s">
        <v>12437</v>
      </c>
      <c r="B1299" t="str">
        <f>MID(A1299,34,LEN(A1299)-37)</f>
        <v>362</v>
      </c>
      <c r="C1299" t="s">
        <v>1</v>
      </c>
      <c r="D1299" t="s">
        <v>2</v>
      </c>
      <c r="E1299" t="s">
        <v>3</v>
      </c>
    </row>
    <row r="1300" spans="1:5" x14ac:dyDescent="0.2">
      <c r="A1300" t="s">
        <v>12438</v>
      </c>
      <c r="B1300" t="str">
        <f>MID(A1300,34,LEN(A1300)-37)</f>
        <v>363</v>
      </c>
      <c r="C1300" t="s">
        <v>1</v>
      </c>
      <c r="D1300" t="s">
        <v>2</v>
      </c>
      <c r="E1300" t="s">
        <v>3</v>
      </c>
    </row>
    <row r="1301" spans="1:5" x14ac:dyDescent="0.2">
      <c r="A1301" t="s">
        <v>12439</v>
      </c>
      <c r="B1301" t="str">
        <f>MID(A1301,34,LEN(A1301)-37)</f>
        <v>364</v>
      </c>
      <c r="C1301" t="s">
        <v>1</v>
      </c>
      <c r="D1301" t="s">
        <v>2</v>
      </c>
      <c r="E1301" t="s">
        <v>3</v>
      </c>
    </row>
    <row r="1302" spans="1:5" x14ac:dyDescent="0.2">
      <c r="A1302" t="s">
        <v>12441</v>
      </c>
      <c r="B1302" t="str">
        <f>MID(A1302,34,LEN(A1302)-37)</f>
        <v>365</v>
      </c>
      <c r="C1302" t="s">
        <v>1</v>
      </c>
      <c r="D1302" t="s">
        <v>2</v>
      </c>
      <c r="E1302" t="s">
        <v>3</v>
      </c>
    </row>
    <row r="1303" spans="1:5" x14ac:dyDescent="0.2">
      <c r="A1303" t="s">
        <v>12442</v>
      </c>
      <c r="B1303" t="str">
        <f>MID(A1303,34,LEN(A1303)-37)</f>
        <v>366</v>
      </c>
      <c r="C1303" t="s">
        <v>1</v>
      </c>
      <c r="D1303" t="s">
        <v>2</v>
      </c>
      <c r="E1303" t="s">
        <v>3</v>
      </c>
    </row>
    <row r="1304" spans="1:5" x14ac:dyDescent="0.2">
      <c r="A1304" t="s">
        <v>12446</v>
      </c>
      <c r="B1304" t="str">
        <f>MID(A1304,34,LEN(A1304)-37)</f>
        <v>367</v>
      </c>
      <c r="C1304" t="s">
        <v>1</v>
      </c>
      <c r="D1304" t="s">
        <v>2</v>
      </c>
      <c r="E1304" t="s">
        <v>3</v>
      </c>
    </row>
    <row r="1305" spans="1:5" x14ac:dyDescent="0.2">
      <c r="A1305" t="s">
        <v>12447</v>
      </c>
      <c r="B1305" t="str">
        <f>MID(A1305,34,LEN(A1305)-37)</f>
        <v>368</v>
      </c>
      <c r="C1305" t="s">
        <v>1</v>
      </c>
      <c r="D1305" t="s">
        <v>2</v>
      </c>
      <c r="E1305" t="s">
        <v>3</v>
      </c>
    </row>
    <row r="1306" spans="1:5" x14ac:dyDescent="0.2">
      <c r="A1306" t="s">
        <v>12449</v>
      </c>
      <c r="B1306" t="str">
        <f>MID(A1306,34,LEN(A1306)-37)</f>
        <v>369</v>
      </c>
      <c r="C1306" t="s">
        <v>1</v>
      </c>
      <c r="D1306" t="s">
        <v>2</v>
      </c>
      <c r="E1306" t="s">
        <v>3</v>
      </c>
    </row>
    <row r="1307" spans="1:5" x14ac:dyDescent="0.2">
      <c r="A1307" t="s">
        <v>12450</v>
      </c>
      <c r="B1307" t="str">
        <f>MID(A1307,34,LEN(A1307)-37)</f>
        <v>37</v>
      </c>
      <c r="C1307" t="s">
        <v>1</v>
      </c>
      <c r="D1307" t="s">
        <v>2</v>
      </c>
      <c r="E1307" t="s">
        <v>3</v>
      </c>
    </row>
    <row r="1308" spans="1:5" x14ac:dyDescent="0.2">
      <c r="A1308" t="s">
        <v>12452</v>
      </c>
      <c r="B1308" t="str">
        <f>MID(A1308,34,LEN(A1308)-37)</f>
        <v>370</v>
      </c>
      <c r="C1308" t="s">
        <v>1</v>
      </c>
      <c r="D1308" t="s">
        <v>2</v>
      </c>
      <c r="E1308" t="s">
        <v>3</v>
      </c>
    </row>
    <row r="1309" spans="1:5" x14ac:dyDescent="0.2">
      <c r="A1309" t="s">
        <v>12453</v>
      </c>
      <c r="B1309" t="str">
        <f>MID(A1309,34,LEN(A1309)-37)</f>
        <v>371</v>
      </c>
      <c r="C1309" t="s">
        <v>1</v>
      </c>
      <c r="D1309" t="s">
        <v>2</v>
      </c>
      <c r="E1309" t="s">
        <v>3</v>
      </c>
    </row>
    <row r="1310" spans="1:5" x14ac:dyDescent="0.2">
      <c r="A1310" t="s">
        <v>12455</v>
      </c>
      <c r="B1310" t="str">
        <f>MID(A1310,34,LEN(A1310)-37)</f>
        <v>372</v>
      </c>
      <c r="C1310" t="s">
        <v>1</v>
      </c>
      <c r="D1310" t="s">
        <v>2</v>
      </c>
      <c r="E1310" t="s">
        <v>3</v>
      </c>
    </row>
    <row r="1311" spans="1:5" x14ac:dyDescent="0.2">
      <c r="A1311" t="s">
        <v>12456</v>
      </c>
      <c r="B1311" t="str">
        <f>MID(A1311,34,LEN(A1311)-37)</f>
        <v>373</v>
      </c>
      <c r="C1311" t="s">
        <v>1</v>
      </c>
      <c r="D1311" t="s">
        <v>2</v>
      </c>
      <c r="E1311" t="s">
        <v>3</v>
      </c>
    </row>
    <row r="1312" spans="1:5" x14ac:dyDescent="0.2">
      <c r="A1312" t="s">
        <v>12457</v>
      </c>
      <c r="B1312" t="str">
        <f>MID(A1312,34,LEN(A1312)-37)</f>
        <v>374</v>
      </c>
      <c r="C1312" t="s">
        <v>1</v>
      </c>
      <c r="D1312" t="s">
        <v>2</v>
      </c>
      <c r="E1312" t="s">
        <v>3</v>
      </c>
    </row>
    <row r="1313" spans="1:5" x14ac:dyDescent="0.2">
      <c r="A1313" t="s">
        <v>12459</v>
      </c>
      <c r="B1313" t="str">
        <f>MID(A1313,34,LEN(A1313)-37)</f>
        <v>375</v>
      </c>
      <c r="C1313" t="s">
        <v>1</v>
      </c>
      <c r="D1313" t="s">
        <v>2</v>
      </c>
      <c r="E1313" t="s">
        <v>3</v>
      </c>
    </row>
    <row r="1314" spans="1:5" x14ac:dyDescent="0.2">
      <c r="A1314" t="s">
        <v>12460</v>
      </c>
      <c r="B1314" t="str">
        <f>MID(A1314,34,LEN(A1314)-37)</f>
        <v>376</v>
      </c>
      <c r="C1314" t="s">
        <v>1</v>
      </c>
      <c r="D1314" t="s">
        <v>2</v>
      </c>
      <c r="E1314" t="s">
        <v>3</v>
      </c>
    </row>
    <row r="1315" spans="1:5" x14ac:dyDescent="0.2">
      <c r="A1315" t="s">
        <v>12461</v>
      </c>
      <c r="B1315" t="str">
        <f>MID(A1315,34,LEN(A1315)-37)</f>
        <v>377</v>
      </c>
      <c r="C1315" t="s">
        <v>1</v>
      </c>
      <c r="D1315" t="s">
        <v>2</v>
      </c>
      <c r="E1315" t="s">
        <v>3</v>
      </c>
    </row>
    <row r="1316" spans="1:5" x14ac:dyDescent="0.2">
      <c r="A1316" t="s">
        <v>12462</v>
      </c>
      <c r="B1316" t="str">
        <f>MID(A1316,34,LEN(A1316)-37)</f>
        <v>378</v>
      </c>
      <c r="C1316" t="s">
        <v>1</v>
      </c>
      <c r="D1316" t="s">
        <v>2</v>
      </c>
      <c r="E1316" t="s">
        <v>3</v>
      </c>
    </row>
    <row r="1317" spans="1:5" x14ac:dyDescent="0.2">
      <c r="A1317" t="s">
        <v>12464</v>
      </c>
      <c r="B1317" t="str">
        <f>MID(A1317,34,LEN(A1317)-37)</f>
        <v>379</v>
      </c>
      <c r="C1317" t="s">
        <v>1</v>
      </c>
      <c r="D1317" t="s">
        <v>2</v>
      </c>
      <c r="E1317" t="s">
        <v>3</v>
      </c>
    </row>
    <row r="1318" spans="1:5" x14ac:dyDescent="0.2">
      <c r="A1318" t="s">
        <v>12465</v>
      </c>
      <c r="B1318" t="str">
        <f>MID(A1318,34,LEN(A1318)-37)</f>
        <v>38</v>
      </c>
      <c r="C1318" t="s">
        <v>1</v>
      </c>
      <c r="D1318" t="s">
        <v>2</v>
      </c>
      <c r="E1318" t="s">
        <v>3</v>
      </c>
    </row>
    <row r="1319" spans="1:5" x14ac:dyDescent="0.2">
      <c r="A1319" t="s">
        <v>12466</v>
      </c>
      <c r="B1319" t="str">
        <f>MID(A1319,34,LEN(A1319)-37)</f>
        <v>380</v>
      </c>
      <c r="C1319" t="s">
        <v>1</v>
      </c>
      <c r="D1319" t="s">
        <v>2</v>
      </c>
      <c r="E1319" t="s">
        <v>3</v>
      </c>
    </row>
    <row r="1320" spans="1:5" x14ac:dyDescent="0.2">
      <c r="A1320" t="s">
        <v>12467</v>
      </c>
      <c r="B1320" t="str">
        <f>MID(A1320,34,LEN(A1320)-37)</f>
        <v>381</v>
      </c>
      <c r="C1320" t="s">
        <v>1</v>
      </c>
      <c r="D1320" t="s">
        <v>2</v>
      </c>
      <c r="E1320" t="s">
        <v>3</v>
      </c>
    </row>
    <row r="1321" spans="1:5" x14ac:dyDescent="0.2">
      <c r="A1321" t="s">
        <v>12469</v>
      </c>
      <c r="B1321" t="str">
        <f>MID(A1321,34,LEN(A1321)-37)</f>
        <v>382</v>
      </c>
      <c r="C1321" t="s">
        <v>1</v>
      </c>
      <c r="D1321" t="s">
        <v>2</v>
      </c>
      <c r="E1321" t="s">
        <v>3</v>
      </c>
    </row>
    <row r="1322" spans="1:5" x14ac:dyDescent="0.2">
      <c r="A1322" t="s">
        <v>12470</v>
      </c>
      <c r="B1322" t="str">
        <f>MID(A1322,34,LEN(A1322)-37)</f>
        <v>383</v>
      </c>
      <c r="C1322" t="s">
        <v>1</v>
      </c>
      <c r="D1322" t="s">
        <v>2</v>
      </c>
      <c r="E1322" t="s">
        <v>3</v>
      </c>
    </row>
    <row r="1323" spans="1:5" x14ac:dyDescent="0.2">
      <c r="A1323" t="s">
        <v>12472</v>
      </c>
      <c r="B1323" t="str">
        <f>MID(A1323,34,LEN(A1323)-37)</f>
        <v>384</v>
      </c>
      <c r="C1323" t="s">
        <v>1</v>
      </c>
      <c r="D1323" t="s">
        <v>2</v>
      </c>
      <c r="E1323" t="s">
        <v>3</v>
      </c>
    </row>
    <row r="1324" spans="1:5" x14ac:dyDescent="0.2">
      <c r="A1324" t="s">
        <v>12473</v>
      </c>
      <c r="B1324" t="str">
        <f>MID(A1324,34,LEN(A1324)-37)</f>
        <v>385</v>
      </c>
      <c r="C1324" t="s">
        <v>1</v>
      </c>
      <c r="D1324" t="s">
        <v>2</v>
      </c>
      <c r="E1324" t="s">
        <v>3</v>
      </c>
    </row>
    <row r="1325" spans="1:5" x14ac:dyDescent="0.2">
      <c r="A1325" t="s">
        <v>12474</v>
      </c>
      <c r="B1325" t="str">
        <f>MID(A1325,34,LEN(A1325)-37)</f>
        <v>386</v>
      </c>
      <c r="C1325">
        <v>260</v>
      </c>
      <c r="D1325" t="s">
        <v>5</v>
      </c>
      <c r="E1325" t="s">
        <v>3</v>
      </c>
    </row>
    <row r="1326" spans="1:5" x14ac:dyDescent="0.2">
      <c r="A1326" t="s">
        <v>12476</v>
      </c>
      <c r="B1326" t="str">
        <f>MID(A1326,34,LEN(A1326)-37)</f>
        <v>387</v>
      </c>
      <c r="C1326" t="s">
        <v>1</v>
      </c>
      <c r="D1326" t="s">
        <v>2</v>
      </c>
      <c r="E1326" t="s">
        <v>3</v>
      </c>
    </row>
    <row r="1327" spans="1:5" x14ac:dyDescent="0.2">
      <c r="A1327" t="s">
        <v>12477</v>
      </c>
      <c r="B1327" t="str">
        <f>MID(A1327,34,LEN(A1327)-37)</f>
        <v>388</v>
      </c>
      <c r="C1327" t="s">
        <v>1</v>
      </c>
      <c r="D1327" t="s">
        <v>2</v>
      </c>
      <c r="E1327" t="s">
        <v>3</v>
      </c>
    </row>
    <row r="1328" spans="1:5" x14ac:dyDescent="0.2">
      <c r="A1328" t="s">
        <v>12478</v>
      </c>
      <c r="B1328" t="str">
        <f>MID(A1328,34,LEN(A1328)-37)</f>
        <v>389</v>
      </c>
      <c r="C1328" t="s">
        <v>1</v>
      </c>
      <c r="D1328" t="s">
        <v>2</v>
      </c>
      <c r="E1328" t="s">
        <v>3</v>
      </c>
    </row>
    <row r="1329" spans="1:5" x14ac:dyDescent="0.2">
      <c r="A1329" t="s">
        <v>12480</v>
      </c>
      <c r="B1329" t="str">
        <f>MID(A1329,34,LEN(A1329)-37)</f>
        <v>39</v>
      </c>
      <c r="C1329" t="s">
        <v>1</v>
      </c>
      <c r="D1329" t="s">
        <v>2</v>
      </c>
      <c r="E1329" t="s">
        <v>3</v>
      </c>
    </row>
    <row r="1330" spans="1:5" x14ac:dyDescent="0.2">
      <c r="A1330" t="s">
        <v>12482</v>
      </c>
      <c r="B1330" t="str">
        <f>MID(A1330,34,LEN(A1330)-37)</f>
        <v>390</v>
      </c>
      <c r="C1330" t="s">
        <v>1</v>
      </c>
      <c r="D1330" t="s">
        <v>2</v>
      </c>
      <c r="E1330" t="s">
        <v>3</v>
      </c>
    </row>
    <row r="1331" spans="1:5" x14ac:dyDescent="0.2">
      <c r="A1331" t="s">
        <v>12483</v>
      </c>
      <c r="B1331" t="str">
        <f>MID(A1331,34,LEN(A1331)-37)</f>
        <v>391</v>
      </c>
      <c r="C1331">
        <v>377</v>
      </c>
      <c r="D1331" t="s">
        <v>5</v>
      </c>
      <c r="E1331" t="s">
        <v>3</v>
      </c>
    </row>
    <row r="1332" spans="1:5" x14ac:dyDescent="0.2">
      <c r="A1332" t="s">
        <v>12485</v>
      </c>
      <c r="B1332" t="str">
        <f>MID(A1332,34,LEN(A1332)-37)</f>
        <v>392</v>
      </c>
      <c r="C1332" t="s">
        <v>1</v>
      </c>
      <c r="D1332" t="s">
        <v>2</v>
      </c>
      <c r="E1332" t="s">
        <v>3</v>
      </c>
    </row>
    <row r="1333" spans="1:5" x14ac:dyDescent="0.2">
      <c r="A1333" t="s">
        <v>12486</v>
      </c>
      <c r="B1333" t="str">
        <f>MID(A1333,34,LEN(A1333)-37)</f>
        <v>393</v>
      </c>
      <c r="C1333">
        <v>286</v>
      </c>
      <c r="D1333" t="s">
        <v>5</v>
      </c>
      <c r="E1333" t="s">
        <v>3</v>
      </c>
    </row>
    <row r="1334" spans="1:5" x14ac:dyDescent="0.2">
      <c r="A1334" t="s">
        <v>12487</v>
      </c>
      <c r="B1334" t="str">
        <f>MID(A1334,34,LEN(A1334)-37)</f>
        <v>394</v>
      </c>
      <c r="C1334">
        <v>286</v>
      </c>
      <c r="D1334" t="s">
        <v>5</v>
      </c>
      <c r="E1334" t="s">
        <v>3</v>
      </c>
    </row>
    <row r="1335" spans="1:5" x14ac:dyDescent="0.2">
      <c r="A1335" t="s">
        <v>12488</v>
      </c>
      <c r="B1335" t="str">
        <f>MID(A1335,34,LEN(A1335)-37)</f>
        <v>395</v>
      </c>
      <c r="C1335">
        <v>338</v>
      </c>
      <c r="D1335" t="s">
        <v>5</v>
      </c>
      <c r="E1335" t="s">
        <v>3</v>
      </c>
    </row>
    <row r="1336" spans="1:5" x14ac:dyDescent="0.2">
      <c r="A1336" t="s">
        <v>12493</v>
      </c>
      <c r="B1336" t="str">
        <f>MID(A1336,34,LEN(A1336)-37)</f>
        <v>396</v>
      </c>
      <c r="C1336" t="s">
        <v>1</v>
      </c>
      <c r="D1336" t="s">
        <v>2</v>
      </c>
      <c r="E1336" t="s">
        <v>3</v>
      </c>
    </row>
    <row r="1337" spans="1:5" x14ac:dyDescent="0.2">
      <c r="A1337" t="s">
        <v>12494</v>
      </c>
      <c r="B1337" t="str">
        <f>MID(A1337,34,LEN(A1337)-37)</f>
        <v>397</v>
      </c>
      <c r="C1337" t="s">
        <v>1</v>
      </c>
      <c r="D1337" t="s">
        <v>2</v>
      </c>
      <c r="E1337" t="s">
        <v>3</v>
      </c>
    </row>
    <row r="1338" spans="1:5" x14ac:dyDescent="0.2">
      <c r="A1338" t="s">
        <v>12496</v>
      </c>
      <c r="B1338" t="str">
        <f>MID(A1338,34,LEN(A1338)-37)</f>
        <v>398</v>
      </c>
      <c r="C1338" t="s">
        <v>1</v>
      </c>
      <c r="D1338" t="s">
        <v>2</v>
      </c>
      <c r="E1338" t="s">
        <v>3</v>
      </c>
    </row>
    <row r="1339" spans="1:5" x14ac:dyDescent="0.2">
      <c r="A1339" t="s">
        <v>12497</v>
      </c>
      <c r="B1339" t="str">
        <f>MID(A1339,34,LEN(A1339)-37)</f>
        <v>399</v>
      </c>
      <c r="C1339" t="s">
        <v>1</v>
      </c>
      <c r="D1339" t="s">
        <v>2</v>
      </c>
      <c r="E1339" t="s">
        <v>3</v>
      </c>
    </row>
    <row r="1340" spans="1:5" x14ac:dyDescent="0.2">
      <c r="A1340" t="s">
        <v>12498</v>
      </c>
      <c r="B1340" t="str">
        <f>MID(A1340,34,LEN(A1340)-37)</f>
        <v>4</v>
      </c>
      <c r="C1340" t="s">
        <v>1</v>
      </c>
      <c r="D1340" t="s">
        <v>2</v>
      </c>
      <c r="E1340" t="s">
        <v>3</v>
      </c>
    </row>
    <row r="1341" spans="1:5" x14ac:dyDescent="0.2">
      <c r="A1341" t="s">
        <v>12499</v>
      </c>
      <c r="B1341" t="str">
        <f>MID(A1341,34,LEN(A1341)-37)</f>
        <v>40</v>
      </c>
      <c r="C1341">
        <v>377</v>
      </c>
      <c r="D1341" t="s">
        <v>5</v>
      </c>
      <c r="E1341" t="s">
        <v>3</v>
      </c>
    </row>
    <row r="1342" spans="1:5" x14ac:dyDescent="0.2">
      <c r="A1342" t="s">
        <v>12501</v>
      </c>
      <c r="B1342" t="str">
        <f>MID(A1342,34,LEN(A1342)-37)</f>
        <v>400</v>
      </c>
      <c r="C1342" t="s">
        <v>1</v>
      </c>
      <c r="D1342" t="s">
        <v>2</v>
      </c>
      <c r="E1342" t="s">
        <v>3</v>
      </c>
    </row>
    <row r="1343" spans="1:5" x14ac:dyDescent="0.2">
      <c r="A1343" t="s">
        <v>12502</v>
      </c>
      <c r="B1343" t="str">
        <f>MID(A1343,34,LEN(A1343)-37)</f>
        <v>401</v>
      </c>
      <c r="C1343" t="s">
        <v>1</v>
      </c>
      <c r="D1343" t="s">
        <v>2</v>
      </c>
      <c r="E1343" t="s">
        <v>3</v>
      </c>
    </row>
    <row r="1344" spans="1:5" x14ac:dyDescent="0.2">
      <c r="A1344" t="s">
        <v>12503</v>
      </c>
      <c r="B1344" t="str">
        <f>MID(A1344,34,LEN(A1344)-37)</f>
        <v>402</v>
      </c>
      <c r="C1344" t="s">
        <v>1</v>
      </c>
      <c r="D1344" t="s">
        <v>2</v>
      </c>
      <c r="E1344" t="s">
        <v>3</v>
      </c>
    </row>
    <row r="1345" spans="1:5" x14ac:dyDescent="0.2">
      <c r="A1345" t="s">
        <v>12505</v>
      </c>
      <c r="B1345" t="str">
        <f>MID(A1345,34,LEN(A1345)-37)</f>
        <v>403</v>
      </c>
      <c r="C1345" t="s">
        <v>1</v>
      </c>
      <c r="D1345" t="s">
        <v>2</v>
      </c>
      <c r="E1345" t="s">
        <v>3</v>
      </c>
    </row>
    <row r="1346" spans="1:5" x14ac:dyDescent="0.2">
      <c r="A1346" t="s">
        <v>12507</v>
      </c>
      <c r="B1346" t="str">
        <f>MID(A1346,34,LEN(A1346)-37)</f>
        <v>404</v>
      </c>
      <c r="C1346" t="s">
        <v>1</v>
      </c>
      <c r="D1346" t="s">
        <v>2</v>
      </c>
      <c r="E1346" t="s">
        <v>3</v>
      </c>
    </row>
    <row r="1347" spans="1:5" x14ac:dyDescent="0.2">
      <c r="A1347" t="s">
        <v>12508</v>
      </c>
      <c r="B1347" t="str">
        <f>MID(A1347,34,LEN(A1347)-37)</f>
        <v>405</v>
      </c>
      <c r="C1347" t="s">
        <v>1</v>
      </c>
      <c r="D1347" t="s">
        <v>2</v>
      </c>
      <c r="E1347" t="s">
        <v>3</v>
      </c>
    </row>
    <row r="1348" spans="1:5" x14ac:dyDescent="0.2">
      <c r="A1348" t="s">
        <v>12510</v>
      </c>
      <c r="B1348" t="str">
        <f>MID(A1348,34,LEN(A1348)-37)</f>
        <v>406</v>
      </c>
      <c r="C1348" t="s">
        <v>1</v>
      </c>
      <c r="D1348" t="s">
        <v>2</v>
      </c>
      <c r="E1348" t="s">
        <v>3</v>
      </c>
    </row>
    <row r="1349" spans="1:5" x14ac:dyDescent="0.2">
      <c r="A1349" t="s">
        <v>12511</v>
      </c>
      <c r="B1349" t="str">
        <f>MID(A1349,34,LEN(A1349)-37)</f>
        <v>407</v>
      </c>
      <c r="C1349" t="s">
        <v>1</v>
      </c>
      <c r="D1349" t="s">
        <v>2</v>
      </c>
      <c r="E1349" t="s">
        <v>3</v>
      </c>
    </row>
    <row r="1350" spans="1:5" x14ac:dyDescent="0.2">
      <c r="A1350" t="s">
        <v>12513</v>
      </c>
      <c r="B1350" t="str">
        <f>MID(A1350,34,LEN(A1350)-37)</f>
        <v>408</v>
      </c>
      <c r="C1350" t="s">
        <v>1</v>
      </c>
      <c r="D1350" t="s">
        <v>2</v>
      </c>
      <c r="E1350" t="s">
        <v>3</v>
      </c>
    </row>
    <row r="1351" spans="1:5" x14ac:dyDescent="0.2">
      <c r="A1351" t="s">
        <v>12514</v>
      </c>
      <c r="B1351" t="str">
        <f>MID(A1351,34,LEN(A1351)-37)</f>
        <v>409</v>
      </c>
      <c r="C1351">
        <v>312</v>
      </c>
      <c r="D1351" t="s">
        <v>5</v>
      </c>
      <c r="E1351" t="s">
        <v>3</v>
      </c>
    </row>
    <row r="1352" spans="1:5" x14ac:dyDescent="0.2">
      <c r="A1352" t="s">
        <v>12515</v>
      </c>
      <c r="B1352" t="str">
        <f>MID(A1352,34,LEN(A1352)-37)</f>
        <v>41</v>
      </c>
      <c r="C1352">
        <v>468</v>
      </c>
      <c r="D1352" t="s">
        <v>5</v>
      </c>
      <c r="E1352" t="s">
        <v>3</v>
      </c>
    </row>
    <row r="1353" spans="1:5" x14ac:dyDescent="0.2">
      <c r="A1353" t="s">
        <v>12516</v>
      </c>
      <c r="B1353" t="str">
        <f>MID(A1353,34,LEN(A1353)-37)</f>
        <v>410</v>
      </c>
      <c r="C1353" t="s">
        <v>1</v>
      </c>
      <c r="D1353" t="s">
        <v>2</v>
      </c>
      <c r="E1353" t="s">
        <v>3</v>
      </c>
    </row>
    <row r="1354" spans="1:5" x14ac:dyDescent="0.2">
      <c r="A1354" t="s">
        <v>12518</v>
      </c>
      <c r="B1354" t="str">
        <f>MID(A1354,34,LEN(A1354)-37)</f>
        <v>411</v>
      </c>
      <c r="C1354" t="s">
        <v>1</v>
      </c>
      <c r="D1354" t="s">
        <v>2</v>
      </c>
      <c r="E1354" t="s">
        <v>3</v>
      </c>
    </row>
    <row r="1355" spans="1:5" x14ac:dyDescent="0.2">
      <c r="A1355" t="s">
        <v>12519</v>
      </c>
      <c r="B1355" t="str">
        <f>MID(A1355,34,LEN(A1355)-37)</f>
        <v>412</v>
      </c>
      <c r="C1355" t="s">
        <v>1</v>
      </c>
      <c r="D1355" t="s">
        <v>2</v>
      </c>
      <c r="E1355" t="s">
        <v>3</v>
      </c>
    </row>
    <row r="1356" spans="1:5" x14ac:dyDescent="0.2">
      <c r="A1356" t="s">
        <v>12520</v>
      </c>
      <c r="B1356" t="str">
        <f>MID(A1356,34,LEN(A1356)-37)</f>
        <v>413</v>
      </c>
      <c r="C1356" t="s">
        <v>1</v>
      </c>
      <c r="D1356" t="s">
        <v>2</v>
      </c>
      <c r="E1356" t="s">
        <v>3</v>
      </c>
    </row>
    <row r="1357" spans="1:5" x14ac:dyDescent="0.2">
      <c r="A1357" t="s">
        <v>12522</v>
      </c>
      <c r="B1357" t="str">
        <f>MID(A1357,34,LEN(A1357)-37)</f>
        <v>414</v>
      </c>
      <c r="C1357" t="s">
        <v>1</v>
      </c>
      <c r="D1357" t="s">
        <v>2</v>
      </c>
      <c r="E1357" t="s">
        <v>3</v>
      </c>
    </row>
    <row r="1358" spans="1:5" x14ac:dyDescent="0.2">
      <c r="A1358" t="s">
        <v>12523</v>
      </c>
      <c r="B1358" t="str">
        <f>MID(A1358,34,LEN(A1358)-37)</f>
        <v>415</v>
      </c>
      <c r="C1358" t="s">
        <v>1</v>
      </c>
      <c r="D1358" t="s">
        <v>2</v>
      </c>
      <c r="E1358" t="s">
        <v>3</v>
      </c>
    </row>
    <row r="1359" spans="1:5" x14ac:dyDescent="0.2">
      <c r="A1359" t="s">
        <v>12524</v>
      </c>
      <c r="B1359" t="str">
        <f>MID(A1359,34,LEN(A1359)-37)</f>
        <v>416</v>
      </c>
      <c r="C1359" t="s">
        <v>1</v>
      </c>
      <c r="D1359" t="s">
        <v>2</v>
      </c>
      <c r="E1359" t="s">
        <v>3</v>
      </c>
    </row>
    <row r="1360" spans="1:5" x14ac:dyDescent="0.2">
      <c r="A1360" t="s">
        <v>12526</v>
      </c>
      <c r="B1360" t="str">
        <f>MID(A1360,34,LEN(A1360)-37)</f>
        <v>417</v>
      </c>
      <c r="C1360" t="s">
        <v>1</v>
      </c>
      <c r="D1360" t="s">
        <v>2</v>
      </c>
      <c r="E1360" t="s">
        <v>3</v>
      </c>
    </row>
    <row r="1361" spans="1:5" x14ac:dyDescent="0.2">
      <c r="A1361" t="s">
        <v>12527</v>
      </c>
      <c r="B1361" t="str">
        <f>MID(A1361,34,LEN(A1361)-37)</f>
        <v>418</v>
      </c>
      <c r="C1361" t="s">
        <v>1</v>
      </c>
      <c r="D1361" t="s">
        <v>2</v>
      </c>
      <c r="E1361" t="s">
        <v>3</v>
      </c>
    </row>
    <row r="1362" spans="1:5" x14ac:dyDescent="0.2">
      <c r="A1362" t="s">
        <v>12528</v>
      </c>
      <c r="B1362" t="str">
        <f>MID(A1362,34,LEN(A1362)-37)</f>
        <v>419</v>
      </c>
      <c r="C1362" t="s">
        <v>1</v>
      </c>
      <c r="D1362" t="s">
        <v>2</v>
      </c>
      <c r="E1362" t="s">
        <v>3</v>
      </c>
    </row>
    <row r="1363" spans="1:5" x14ac:dyDescent="0.2">
      <c r="A1363" t="s">
        <v>12529</v>
      </c>
      <c r="B1363" t="str">
        <f>MID(A1363,34,LEN(A1363)-37)</f>
        <v>42</v>
      </c>
      <c r="C1363" t="s">
        <v>1</v>
      </c>
      <c r="D1363" t="s">
        <v>2</v>
      </c>
      <c r="E1363" t="s">
        <v>3</v>
      </c>
    </row>
    <row r="1364" spans="1:5" x14ac:dyDescent="0.2">
      <c r="A1364" t="s">
        <v>12530</v>
      </c>
      <c r="B1364" t="str">
        <f>MID(A1364,34,LEN(A1364)-37)</f>
        <v>420</v>
      </c>
      <c r="C1364">
        <v>208</v>
      </c>
      <c r="D1364" t="s">
        <v>5</v>
      </c>
      <c r="E1364" t="s">
        <v>3</v>
      </c>
    </row>
    <row r="1365" spans="1:5" x14ac:dyDescent="0.2">
      <c r="A1365" t="s">
        <v>12532</v>
      </c>
      <c r="B1365" t="str">
        <f>MID(A1365,34,LEN(A1365)-37)</f>
        <v>421</v>
      </c>
      <c r="C1365" t="s">
        <v>1</v>
      </c>
      <c r="D1365" t="s">
        <v>2</v>
      </c>
      <c r="E1365" t="s">
        <v>3</v>
      </c>
    </row>
    <row r="1366" spans="1:5" x14ac:dyDescent="0.2">
      <c r="A1366" t="s">
        <v>12533</v>
      </c>
      <c r="B1366" t="str">
        <f>MID(A1366,34,LEN(A1366)-37)</f>
        <v>422</v>
      </c>
      <c r="C1366" t="s">
        <v>1</v>
      </c>
      <c r="D1366" t="s">
        <v>2</v>
      </c>
      <c r="E1366" t="s">
        <v>3</v>
      </c>
    </row>
    <row r="1367" spans="1:5" x14ac:dyDescent="0.2">
      <c r="A1367" t="s">
        <v>12535</v>
      </c>
      <c r="B1367" t="str">
        <f>MID(A1367,34,LEN(A1367)-37)</f>
        <v>423</v>
      </c>
      <c r="C1367" t="s">
        <v>1</v>
      </c>
      <c r="D1367" t="s">
        <v>2</v>
      </c>
      <c r="E1367" t="s">
        <v>3</v>
      </c>
    </row>
    <row r="1368" spans="1:5" x14ac:dyDescent="0.2">
      <c r="A1368" t="s">
        <v>12536</v>
      </c>
      <c r="B1368" t="str">
        <f>MID(A1368,34,LEN(A1368)-37)</f>
        <v>424</v>
      </c>
      <c r="C1368" t="s">
        <v>1</v>
      </c>
      <c r="D1368" t="s">
        <v>2</v>
      </c>
      <c r="E1368" t="s">
        <v>3</v>
      </c>
    </row>
    <row r="1369" spans="1:5" x14ac:dyDescent="0.2">
      <c r="A1369" t="s">
        <v>12538</v>
      </c>
      <c r="B1369" t="str">
        <f>MID(A1369,34,LEN(A1369)-37)</f>
        <v>425</v>
      </c>
      <c r="C1369" t="s">
        <v>1</v>
      </c>
      <c r="D1369" t="s">
        <v>2</v>
      </c>
      <c r="E1369" t="s">
        <v>3</v>
      </c>
    </row>
    <row r="1370" spans="1:5" x14ac:dyDescent="0.2">
      <c r="A1370" t="s">
        <v>12539</v>
      </c>
      <c r="B1370" t="str">
        <f>MID(A1370,34,LEN(A1370)-37)</f>
        <v>426</v>
      </c>
      <c r="C1370" t="s">
        <v>1</v>
      </c>
      <c r="D1370" t="s">
        <v>2</v>
      </c>
      <c r="E1370" t="s">
        <v>3</v>
      </c>
    </row>
    <row r="1371" spans="1:5" x14ac:dyDescent="0.2">
      <c r="A1371" t="s">
        <v>12540</v>
      </c>
      <c r="B1371" t="str">
        <f>MID(A1371,34,LEN(A1371)-37)</f>
        <v>427</v>
      </c>
      <c r="C1371" t="s">
        <v>1</v>
      </c>
      <c r="D1371" t="s">
        <v>2</v>
      </c>
      <c r="E1371" t="s">
        <v>3</v>
      </c>
    </row>
    <row r="1372" spans="1:5" x14ac:dyDescent="0.2">
      <c r="A1372" t="s">
        <v>12541</v>
      </c>
      <c r="B1372" t="str">
        <f>MID(A1372,34,LEN(A1372)-37)</f>
        <v>428</v>
      </c>
      <c r="C1372" t="s">
        <v>1</v>
      </c>
      <c r="D1372" t="s">
        <v>2</v>
      </c>
      <c r="E1372" t="s">
        <v>3</v>
      </c>
    </row>
    <row r="1373" spans="1:5" x14ac:dyDescent="0.2">
      <c r="A1373" t="s">
        <v>12544</v>
      </c>
      <c r="B1373" t="str">
        <f>MID(A1373,34,LEN(A1373)-37)</f>
        <v>429</v>
      </c>
      <c r="C1373" t="s">
        <v>1</v>
      </c>
      <c r="D1373" t="s">
        <v>2</v>
      </c>
      <c r="E1373" t="s">
        <v>3</v>
      </c>
    </row>
    <row r="1374" spans="1:5" x14ac:dyDescent="0.2">
      <c r="A1374" t="s">
        <v>12545</v>
      </c>
      <c r="B1374" t="str">
        <f>MID(A1374,34,LEN(A1374)-37)</f>
        <v>43</v>
      </c>
      <c r="C1374" t="s">
        <v>1</v>
      </c>
      <c r="D1374" t="s">
        <v>2</v>
      </c>
      <c r="E1374" t="s">
        <v>3</v>
      </c>
    </row>
    <row r="1375" spans="1:5" x14ac:dyDescent="0.2">
      <c r="A1375" t="s">
        <v>12546</v>
      </c>
      <c r="B1375" t="str">
        <f>MID(A1375,34,LEN(A1375)-37)</f>
        <v>430</v>
      </c>
      <c r="C1375" t="s">
        <v>1</v>
      </c>
      <c r="D1375" t="s">
        <v>2</v>
      </c>
      <c r="E1375" t="s">
        <v>3</v>
      </c>
    </row>
    <row r="1376" spans="1:5" x14ac:dyDescent="0.2">
      <c r="A1376" t="s">
        <v>12547</v>
      </c>
      <c r="B1376" t="str">
        <f>MID(A1376,34,LEN(A1376)-37)</f>
        <v>431</v>
      </c>
      <c r="C1376">
        <v>338</v>
      </c>
      <c r="D1376" t="s">
        <v>5</v>
      </c>
      <c r="E1376" t="s">
        <v>3</v>
      </c>
    </row>
    <row r="1377" spans="1:5" x14ac:dyDescent="0.2">
      <c r="A1377" t="s">
        <v>12549</v>
      </c>
      <c r="B1377" t="str">
        <f>MID(A1377,34,LEN(A1377)-37)</f>
        <v>432</v>
      </c>
      <c r="C1377" t="s">
        <v>1</v>
      </c>
      <c r="D1377" t="s">
        <v>2</v>
      </c>
      <c r="E1377" t="s">
        <v>3</v>
      </c>
    </row>
    <row r="1378" spans="1:5" x14ac:dyDescent="0.2">
      <c r="A1378" t="s">
        <v>12551</v>
      </c>
      <c r="B1378" t="str">
        <f>MID(A1378,34,LEN(A1378)-37)</f>
        <v>433</v>
      </c>
      <c r="C1378" t="s">
        <v>1</v>
      </c>
      <c r="D1378" t="s">
        <v>2</v>
      </c>
      <c r="E1378" t="s">
        <v>3</v>
      </c>
    </row>
    <row r="1379" spans="1:5" x14ac:dyDescent="0.2">
      <c r="A1379" t="s">
        <v>12554</v>
      </c>
      <c r="B1379" t="str">
        <f>MID(A1379,34,LEN(A1379)-37)</f>
        <v>434</v>
      </c>
      <c r="C1379" t="s">
        <v>1</v>
      </c>
      <c r="D1379" t="s">
        <v>2</v>
      </c>
      <c r="E1379" t="s">
        <v>3</v>
      </c>
    </row>
    <row r="1380" spans="1:5" x14ac:dyDescent="0.2">
      <c r="A1380" t="s">
        <v>12557</v>
      </c>
      <c r="B1380" t="str">
        <f>MID(A1380,34,LEN(A1380)-37)</f>
        <v>435</v>
      </c>
      <c r="C1380" t="s">
        <v>1</v>
      </c>
      <c r="D1380" t="s">
        <v>2</v>
      </c>
      <c r="E1380" t="s">
        <v>3</v>
      </c>
    </row>
    <row r="1381" spans="1:5" x14ac:dyDescent="0.2">
      <c r="A1381" t="s">
        <v>12558</v>
      </c>
      <c r="B1381" t="str">
        <f>MID(A1381,34,LEN(A1381)-37)</f>
        <v>436</v>
      </c>
      <c r="C1381" t="s">
        <v>1</v>
      </c>
      <c r="D1381" t="s">
        <v>2</v>
      </c>
      <c r="E1381" t="s">
        <v>3</v>
      </c>
    </row>
    <row r="1382" spans="1:5" x14ac:dyDescent="0.2">
      <c r="A1382" t="s">
        <v>12559</v>
      </c>
      <c r="B1382" t="str">
        <f>MID(A1382,34,LEN(A1382)-37)</f>
        <v>437</v>
      </c>
      <c r="C1382" t="s">
        <v>1</v>
      </c>
      <c r="D1382" t="s">
        <v>2</v>
      </c>
      <c r="E1382" t="s">
        <v>3</v>
      </c>
    </row>
    <row r="1383" spans="1:5" x14ac:dyDescent="0.2">
      <c r="A1383" t="s">
        <v>12561</v>
      </c>
      <c r="B1383" t="str">
        <f>MID(A1383,34,LEN(A1383)-37)</f>
        <v>438</v>
      </c>
      <c r="C1383" t="s">
        <v>1</v>
      </c>
      <c r="D1383" t="s">
        <v>2</v>
      </c>
      <c r="E1383" t="s">
        <v>3</v>
      </c>
    </row>
    <row r="1384" spans="1:5" x14ac:dyDescent="0.2">
      <c r="A1384" t="s">
        <v>12563</v>
      </c>
      <c r="B1384" t="str">
        <f>MID(A1384,34,LEN(A1384)-37)</f>
        <v>439</v>
      </c>
      <c r="C1384" t="s">
        <v>1</v>
      </c>
      <c r="D1384" t="s">
        <v>2</v>
      </c>
      <c r="E1384" t="s">
        <v>3</v>
      </c>
    </row>
    <row r="1385" spans="1:5" x14ac:dyDescent="0.2">
      <c r="A1385" t="s">
        <v>12564</v>
      </c>
      <c r="B1385" t="str">
        <f>MID(A1385,34,LEN(A1385)-37)</f>
        <v>44</v>
      </c>
      <c r="C1385" t="s">
        <v>1</v>
      </c>
      <c r="D1385" t="s">
        <v>2</v>
      </c>
      <c r="E1385" t="s">
        <v>3</v>
      </c>
    </row>
    <row r="1386" spans="1:5" x14ac:dyDescent="0.2">
      <c r="A1386" t="s">
        <v>12565</v>
      </c>
      <c r="B1386" t="str">
        <f>MID(A1386,34,LEN(A1386)-37)</f>
        <v>440</v>
      </c>
      <c r="C1386" t="s">
        <v>1</v>
      </c>
      <c r="D1386" t="s">
        <v>2</v>
      </c>
      <c r="E1386" t="s">
        <v>3</v>
      </c>
    </row>
    <row r="1387" spans="1:5" x14ac:dyDescent="0.2">
      <c r="A1387" t="s">
        <v>12567</v>
      </c>
      <c r="B1387" t="str">
        <f>MID(A1387,34,LEN(A1387)-37)</f>
        <v>441</v>
      </c>
      <c r="C1387" t="s">
        <v>1</v>
      </c>
      <c r="D1387" t="s">
        <v>2</v>
      </c>
      <c r="E1387" t="s">
        <v>3</v>
      </c>
    </row>
    <row r="1388" spans="1:5" x14ac:dyDescent="0.2">
      <c r="A1388" t="s">
        <v>12568</v>
      </c>
      <c r="B1388" t="str">
        <f>MID(A1388,34,LEN(A1388)-37)</f>
        <v>442</v>
      </c>
      <c r="C1388" t="s">
        <v>1</v>
      </c>
      <c r="D1388" t="s">
        <v>2</v>
      </c>
      <c r="E1388" t="s">
        <v>3</v>
      </c>
    </row>
    <row r="1389" spans="1:5" x14ac:dyDescent="0.2">
      <c r="A1389" t="s">
        <v>12570</v>
      </c>
      <c r="B1389" t="str">
        <f>MID(A1389,34,LEN(A1389)-37)</f>
        <v>443</v>
      </c>
      <c r="C1389" t="s">
        <v>1</v>
      </c>
      <c r="D1389" t="s">
        <v>2</v>
      </c>
      <c r="E1389" t="s">
        <v>3</v>
      </c>
    </row>
    <row r="1390" spans="1:5" x14ac:dyDescent="0.2">
      <c r="A1390" t="s">
        <v>12571</v>
      </c>
      <c r="B1390" t="str">
        <f>MID(A1390,34,LEN(A1390)-37)</f>
        <v>444</v>
      </c>
      <c r="C1390" t="s">
        <v>1</v>
      </c>
      <c r="D1390" t="s">
        <v>2</v>
      </c>
      <c r="E1390" t="s">
        <v>3</v>
      </c>
    </row>
    <row r="1391" spans="1:5" x14ac:dyDescent="0.2">
      <c r="A1391" t="s">
        <v>12573</v>
      </c>
      <c r="B1391" t="str">
        <f>MID(A1391,34,LEN(A1391)-37)</f>
        <v>445</v>
      </c>
      <c r="C1391" t="s">
        <v>1</v>
      </c>
      <c r="D1391" t="s">
        <v>2</v>
      </c>
      <c r="E1391" t="s">
        <v>3</v>
      </c>
    </row>
    <row r="1392" spans="1:5" x14ac:dyDescent="0.2">
      <c r="A1392" t="s">
        <v>12574</v>
      </c>
      <c r="B1392" t="str">
        <f>MID(A1392,34,LEN(A1392)-37)</f>
        <v>446</v>
      </c>
      <c r="C1392" t="s">
        <v>1</v>
      </c>
      <c r="D1392" t="s">
        <v>2</v>
      </c>
      <c r="E1392" t="s">
        <v>3</v>
      </c>
    </row>
    <row r="1393" spans="1:5" x14ac:dyDescent="0.2">
      <c r="A1393" t="s">
        <v>12575</v>
      </c>
      <c r="B1393" t="str">
        <f>MID(A1393,34,LEN(A1393)-37)</f>
        <v>447</v>
      </c>
      <c r="C1393" t="s">
        <v>1</v>
      </c>
      <c r="D1393" t="s">
        <v>2</v>
      </c>
      <c r="E1393" t="s">
        <v>3</v>
      </c>
    </row>
    <row r="1394" spans="1:5" x14ac:dyDescent="0.2">
      <c r="A1394" t="s">
        <v>12576</v>
      </c>
      <c r="B1394" t="str">
        <f>MID(A1394,34,LEN(A1394)-37)</f>
        <v>448</v>
      </c>
      <c r="C1394">
        <v>247</v>
      </c>
      <c r="D1394" t="s">
        <v>5</v>
      </c>
      <c r="E1394" t="s">
        <v>3</v>
      </c>
    </row>
    <row r="1395" spans="1:5" x14ac:dyDescent="0.2">
      <c r="A1395" t="s">
        <v>12577</v>
      </c>
      <c r="B1395" t="str">
        <f>MID(A1395,34,LEN(A1395)-37)</f>
        <v>449</v>
      </c>
      <c r="C1395">
        <v>312</v>
      </c>
      <c r="D1395" t="s">
        <v>5</v>
      </c>
      <c r="E1395" t="s">
        <v>3</v>
      </c>
    </row>
    <row r="1396" spans="1:5" x14ac:dyDescent="0.2">
      <c r="A1396" t="s">
        <v>12580</v>
      </c>
      <c r="B1396" t="str">
        <f>MID(A1396,34,LEN(A1396)-37)</f>
        <v>45</v>
      </c>
      <c r="C1396" t="s">
        <v>1</v>
      </c>
      <c r="D1396" t="s">
        <v>2</v>
      </c>
      <c r="E1396" t="s">
        <v>3</v>
      </c>
    </row>
    <row r="1397" spans="1:5" x14ac:dyDescent="0.2">
      <c r="A1397" t="s">
        <v>12581</v>
      </c>
      <c r="B1397" t="str">
        <f>MID(A1397,34,LEN(A1397)-37)</f>
        <v>450</v>
      </c>
      <c r="C1397">
        <v>338</v>
      </c>
      <c r="D1397" t="s">
        <v>5</v>
      </c>
      <c r="E1397" t="s">
        <v>3</v>
      </c>
    </row>
    <row r="1398" spans="1:5" x14ac:dyDescent="0.2">
      <c r="A1398" t="s">
        <v>12582</v>
      </c>
      <c r="B1398" t="str">
        <f>MID(A1398,34,LEN(A1398)-37)</f>
        <v>451</v>
      </c>
      <c r="C1398">
        <v>299</v>
      </c>
      <c r="D1398" t="s">
        <v>5</v>
      </c>
      <c r="E1398" t="s">
        <v>3</v>
      </c>
    </row>
    <row r="1399" spans="1:5" x14ac:dyDescent="0.2">
      <c r="A1399" t="s">
        <v>12584</v>
      </c>
      <c r="B1399" t="str">
        <f>MID(A1399,34,LEN(A1399)-37)</f>
        <v>452</v>
      </c>
      <c r="C1399" t="s">
        <v>1</v>
      </c>
      <c r="D1399" t="s">
        <v>2</v>
      </c>
      <c r="E1399" t="s">
        <v>3</v>
      </c>
    </row>
    <row r="1400" spans="1:5" x14ac:dyDescent="0.2">
      <c r="A1400" t="s">
        <v>12586</v>
      </c>
      <c r="B1400" t="str">
        <f>MID(A1400,34,LEN(A1400)-37)</f>
        <v>453</v>
      </c>
      <c r="C1400" t="s">
        <v>1</v>
      </c>
      <c r="D1400" t="s">
        <v>2</v>
      </c>
      <c r="E1400" t="s">
        <v>3</v>
      </c>
    </row>
    <row r="1401" spans="1:5" x14ac:dyDescent="0.2">
      <c r="A1401" t="s">
        <v>12588</v>
      </c>
      <c r="B1401" t="str">
        <f>MID(A1401,34,LEN(A1401)-37)</f>
        <v>454</v>
      </c>
      <c r="C1401" t="s">
        <v>1</v>
      </c>
      <c r="D1401" t="s">
        <v>2</v>
      </c>
      <c r="E1401" t="s">
        <v>3</v>
      </c>
    </row>
    <row r="1402" spans="1:5" x14ac:dyDescent="0.2">
      <c r="A1402" t="s">
        <v>12589</v>
      </c>
      <c r="B1402" t="str">
        <f>MID(A1402,34,LEN(A1402)-37)</f>
        <v>455</v>
      </c>
      <c r="C1402" t="s">
        <v>1</v>
      </c>
      <c r="D1402" t="s">
        <v>2</v>
      </c>
      <c r="E1402" t="s">
        <v>3</v>
      </c>
    </row>
    <row r="1403" spans="1:5" x14ac:dyDescent="0.2">
      <c r="A1403" t="s">
        <v>12590</v>
      </c>
      <c r="B1403" t="str">
        <f>MID(A1403,34,LEN(A1403)-37)</f>
        <v>456</v>
      </c>
      <c r="C1403">
        <v>299</v>
      </c>
      <c r="D1403" t="s">
        <v>5</v>
      </c>
      <c r="E1403" t="s">
        <v>3</v>
      </c>
    </row>
    <row r="1404" spans="1:5" x14ac:dyDescent="0.2">
      <c r="A1404" t="s">
        <v>12592</v>
      </c>
      <c r="B1404" t="str">
        <f>MID(A1404,34,LEN(A1404)-37)</f>
        <v>457</v>
      </c>
      <c r="C1404" t="s">
        <v>1</v>
      </c>
      <c r="D1404" t="s">
        <v>2</v>
      </c>
      <c r="E1404" t="s">
        <v>3</v>
      </c>
    </row>
    <row r="1405" spans="1:5" x14ac:dyDescent="0.2">
      <c r="A1405" t="s">
        <v>12593</v>
      </c>
      <c r="B1405" t="str">
        <f>MID(A1405,34,LEN(A1405)-37)</f>
        <v>458</v>
      </c>
      <c r="C1405" t="s">
        <v>1</v>
      </c>
      <c r="D1405" t="s">
        <v>2</v>
      </c>
      <c r="E1405" t="s">
        <v>3</v>
      </c>
    </row>
    <row r="1406" spans="1:5" x14ac:dyDescent="0.2">
      <c r="A1406" t="s">
        <v>12594</v>
      </c>
      <c r="B1406" t="str">
        <f>MID(A1406,34,LEN(A1406)-37)</f>
        <v>459</v>
      </c>
      <c r="C1406" t="s">
        <v>1</v>
      </c>
      <c r="D1406" t="s">
        <v>2</v>
      </c>
      <c r="E1406" t="s">
        <v>3</v>
      </c>
    </row>
    <row r="1407" spans="1:5" x14ac:dyDescent="0.2">
      <c r="A1407" t="s">
        <v>12596</v>
      </c>
      <c r="B1407" t="str">
        <f>MID(A1407,34,LEN(A1407)-37)</f>
        <v>46</v>
      </c>
      <c r="C1407" t="s">
        <v>1</v>
      </c>
      <c r="D1407" t="s">
        <v>2</v>
      </c>
      <c r="E1407" t="s">
        <v>3</v>
      </c>
    </row>
    <row r="1408" spans="1:5" x14ac:dyDescent="0.2">
      <c r="A1408" t="s">
        <v>12597</v>
      </c>
      <c r="B1408" t="str">
        <f>MID(A1408,34,LEN(A1408)-37)</f>
        <v>460</v>
      </c>
      <c r="C1408" t="s">
        <v>1</v>
      </c>
      <c r="D1408" t="s">
        <v>2</v>
      </c>
      <c r="E1408" t="s">
        <v>3</v>
      </c>
    </row>
    <row r="1409" spans="1:5" x14ac:dyDescent="0.2">
      <c r="A1409" t="s">
        <v>12598</v>
      </c>
      <c r="B1409" t="str">
        <f>MID(A1409,34,LEN(A1409)-37)</f>
        <v>461</v>
      </c>
      <c r="C1409" t="s">
        <v>1</v>
      </c>
      <c r="D1409" t="s">
        <v>2</v>
      </c>
      <c r="E1409" t="s">
        <v>3</v>
      </c>
    </row>
    <row r="1410" spans="1:5" x14ac:dyDescent="0.2">
      <c r="A1410" t="s">
        <v>12599</v>
      </c>
      <c r="B1410" t="str">
        <f>MID(A1410,34,LEN(A1410)-37)</f>
        <v>462</v>
      </c>
      <c r="C1410" t="s">
        <v>1</v>
      </c>
      <c r="D1410" t="s">
        <v>2</v>
      </c>
      <c r="E1410" t="s">
        <v>3</v>
      </c>
    </row>
    <row r="1411" spans="1:5" x14ac:dyDescent="0.2">
      <c r="A1411" t="s">
        <v>12601</v>
      </c>
      <c r="B1411" t="str">
        <f>MID(A1411,34,LEN(A1411)-37)</f>
        <v>463</v>
      </c>
      <c r="C1411" t="s">
        <v>1</v>
      </c>
      <c r="D1411" t="s">
        <v>2</v>
      </c>
      <c r="E1411" t="s">
        <v>3</v>
      </c>
    </row>
    <row r="1412" spans="1:5" x14ac:dyDescent="0.2">
      <c r="A1412" t="s">
        <v>12606</v>
      </c>
      <c r="B1412" t="str">
        <f>MID(A1412,34,LEN(A1412)-37)</f>
        <v>464</v>
      </c>
      <c r="C1412" t="s">
        <v>1</v>
      </c>
      <c r="D1412" t="s">
        <v>2</v>
      </c>
      <c r="E1412" t="s">
        <v>3</v>
      </c>
    </row>
    <row r="1413" spans="1:5" x14ac:dyDescent="0.2">
      <c r="A1413" t="s">
        <v>12608</v>
      </c>
      <c r="B1413" t="str">
        <f>MID(A1413,34,LEN(A1413)-37)</f>
        <v>465</v>
      </c>
      <c r="C1413" t="s">
        <v>1</v>
      </c>
      <c r="D1413" t="s">
        <v>2</v>
      </c>
      <c r="E1413" t="s">
        <v>3</v>
      </c>
    </row>
    <row r="1414" spans="1:5" x14ac:dyDescent="0.2">
      <c r="A1414" t="s">
        <v>12612</v>
      </c>
      <c r="B1414" t="str">
        <f>MID(A1414,34,LEN(A1414)-37)</f>
        <v>466</v>
      </c>
      <c r="C1414" t="s">
        <v>1</v>
      </c>
      <c r="D1414" t="s">
        <v>2</v>
      </c>
      <c r="E1414" t="s">
        <v>3</v>
      </c>
    </row>
    <row r="1415" spans="1:5" x14ac:dyDescent="0.2">
      <c r="A1415" t="s">
        <v>12613</v>
      </c>
      <c r="B1415" t="str">
        <f>MID(A1415,34,LEN(A1415)-37)</f>
        <v>467</v>
      </c>
      <c r="C1415">
        <v>234</v>
      </c>
      <c r="D1415" t="s">
        <v>5</v>
      </c>
      <c r="E1415" t="s">
        <v>3</v>
      </c>
    </row>
    <row r="1416" spans="1:5" x14ac:dyDescent="0.2">
      <c r="A1416" t="s">
        <v>12615</v>
      </c>
      <c r="B1416" t="str">
        <f>MID(A1416,34,LEN(A1416)-37)</f>
        <v>468</v>
      </c>
      <c r="C1416" t="s">
        <v>1</v>
      </c>
      <c r="D1416" t="s">
        <v>2</v>
      </c>
      <c r="E1416" t="s">
        <v>3</v>
      </c>
    </row>
    <row r="1417" spans="1:5" x14ac:dyDescent="0.2">
      <c r="A1417" t="s">
        <v>12616</v>
      </c>
      <c r="B1417" t="str">
        <f>MID(A1417,34,LEN(A1417)-37)</f>
        <v>469</v>
      </c>
      <c r="C1417" t="s">
        <v>1</v>
      </c>
      <c r="D1417" t="s">
        <v>2</v>
      </c>
      <c r="E1417" t="s">
        <v>3</v>
      </c>
    </row>
    <row r="1418" spans="1:5" x14ac:dyDescent="0.2">
      <c r="A1418" t="s">
        <v>12618</v>
      </c>
      <c r="B1418" t="str">
        <f>MID(A1418,34,LEN(A1418)-37)</f>
        <v>47</v>
      </c>
      <c r="C1418" t="s">
        <v>1</v>
      </c>
      <c r="D1418" t="s">
        <v>2</v>
      </c>
      <c r="E1418" t="s">
        <v>3</v>
      </c>
    </row>
    <row r="1419" spans="1:5" x14ac:dyDescent="0.2">
      <c r="A1419" t="s">
        <v>12619</v>
      </c>
      <c r="B1419" t="str">
        <f>MID(A1419,34,LEN(A1419)-37)</f>
        <v>470</v>
      </c>
      <c r="C1419" t="s">
        <v>1</v>
      </c>
      <c r="D1419" t="s">
        <v>2</v>
      </c>
      <c r="E1419" t="s">
        <v>3</v>
      </c>
    </row>
    <row r="1420" spans="1:5" x14ac:dyDescent="0.2">
      <c r="A1420" t="s">
        <v>12620</v>
      </c>
      <c r="B1420" t="str">
        <f>MID(A1420,34,LEN(A1420)-37)</f>
        <v>471</v>
      </c>
      <c r="C1420" t="s">
        <v>1</v>
      </c>
      <c r="D1420" t="s">
        <v>2</v>
      </c>
      <c r="E1420" t="s">
        <v>3</v>
      </c>
    </row>
    <row r="1421" spans="1:5" x14ac:dyDescent="0.2">
      <c r="A1421" t="s">
        <v>12621</v>
      </c>
      <c r="B1421" t="str">
        <f>MID(A1421,34,LEN(A1421)-37)</f>
        <v>472</v>
      </c>
      <c r="C1421" t="s">
        <v>1</v>
      </c>
      <c r="D1421" t="s">
        <v>2</v>
      </c>
      <c r="E1421" t="s">
        <v>3</v>
      </c>
    </row>
    <row r="1422" spans="1:5" x14ac:dyDescent="0.2">
      <c r="A1422" t="s">
        <v>12623</v>
      </c>
      <c r="B1422" t="str">
        <f>MID(A1422,34,LEN(A1422)-37)</f>
        <v>473</v>
      </c>
      <c r="C1422" t="s">
        <v>1</v>
      </c>
      <c r="D1422" t="s">
        <v>2</v>
      </c>
      <c r="E1422" t="s">
        <v>3</v>
      </c>
    </row>
    <row r="1423" spans="1:5" x14ac:dyDescent="0.2">
      <c r="A1423" t="s">
        <v>12624</v>
      </c>
      <c r="B1423" t="str">
        <f>MID(A1423,34,LEN(A1423)-37)</f>
        <v>474</v>
      </c>
      <c r="C1423" t="s">
        <v>1</v>
      </c>
      <c r="D1423" t="s">
        <v>2</v>
      </c>
      <c r="E1423" t="s">
        <v>3</v>
      </c>
    </row>
    <row r="1424" spans="1:5" x14ac:dyDescent="0.2">
      <c r="A1424" t="s">
        <v>12626</v>
      </c>
      <c r="B1424" t="str">
        <f>MID(A1424,34,LEN(A1424)-37)</f>
        <v>475</v>
      </c>
      <c r="C1424" t="s">
        <v>1</v>
      </c>
      <c r="D1424" t="s">
        <v>2</v>
      </c>
      <c r="E1424" t="s">
        <v>3</v>
      </c>
    </row>
    <row r="1425" spans="1:5" x14ac:dyDescent="0.2">
      <c r="A1425" t="s">
        <v>12627</v>
      </c>
      <c r="B1425" t="str">
        <f>MID(A1425,34,LEN(A1425)-37)</f>
        <v>476</v>
      </c>
      <c r="C1425" t="s">
        <v>1</v>
      </c>
      <c r="D1425" t="s">
        <v>2</v>
      </c>
      <c r="E1425" t="s">
        <v>3</v>
      </c>
    </row>
    <row r="1426" spans="1:5" x14ac:dyDescent="0.2">
      <c r="A1426" t="s">
        <v>12628</v>
      </c>
      <c r="B1426" t="str">
        <f>MID(A1426,34,LEN(A1426)-37)</f>
        <v>477</v>
      </c>
      <c r="C1426" t="s">
        <v>1</v>
      </c>
      <c r="D1426" t="s">
        <v>2</v>
      </c>
      <c r="E1426" t="s">
        <v>3</v>
      </c>
    </row>
    <row r="1427" spans="1:5" x14ac:dyDescent="0.2">
      <c r="A1427" t="s">
        <v>12630</v>
      </c>
      <c r="B1427" t="str">
        <f>MID(A1427,34,LEN(A1427)-37)</f>
        <v>478</v>
      </c>
      <c r="C1427" t="s">
        <v>1</v>
      </c>
      <c r="D1427" t="s">
        <v>2</v>
      </c>
      <c r="E1427" t="s">
        <v>3</v>
      </c>
    </row>
    <row r="1428" spans="1:5" x14ac:dyDescent="0.2">
      <c r="A1428" t="s">
        <v>12632</v>
      </c>
      <c r="B1428" t="str">
        <f>MID(A1428,34,LEN(A1428)-37)</f>
        <v>479</v>
      </c>
      <c r="C1428" t="s">
        <v>1</v>
      </c>
      <c r="D1428" t="s">
        <v>2</v>
      </c>
      <c r="E1428" t="s">
        <v>3</v>
      </c>
    </row>
    <row r="1429" spans="1:5" x14ac:dyDescent="0.2">
      <c r="A1429" t="s">
        <v>12634</v>
      </c>
      <c r="B1429" t="str">
        <f>MID(A1429,34,LEN(A1429)-37)</f>
        <v>48</v>
      </c>
      <c r="C1429" t="s">
        <v>1</v>
      </c>
      <c r="D1429" t="s">
        <v>2</v>
      </c>
      <c r="E1429" t="s">
        <v>3</v>
      </c>
    </row>
    <row r="1430" spans="1:5" x14ac:dyDescent="0.2">
      <c r="A1430" t="s">
        <v>12635</v>
      </c>
      <c r="B1430" t="str">
        <f>MID(A1430,34,LEN(A1430)-37)</f>
        <v>480</v>
      </c>
      <c r="C1430" t="s">
        <v>1</v>
      </c>
      <c r="D1430" t="s">
        <v>2</v>
      </c>
      <c r="E1430" t="s">
        <v>3</v>
      </c>
    </row>
    <row r="1431" spans="1:5" x14ac:dyDescent="0.2">
      <c r="A1431" t="s">
        <v>12636</v>
      </c>
      <c r="B1431" t="str">
        <f>MID(A1431,34,LEN(A1431)-37)</f>
        <v>481</v>
      </c>
      <c r="C1431" t="s">
        <v>1</v>
      </c>
      <c r="D1431" t="s">
        <v>2</v>
      </c>
      <c r="E1431" t="s">
        <v>3</v>
      </c>
    </row>
    <row r="1432" spans="1:5" x14ac:dyDescent="0.2">
      <c r="A1432" t="s">
        <v>12638</v>
      </c>
      <c r="B1432" t="str">
        <f>MID(A1432,34,LEN(A1432)-37)</f>
        <v>482</v>
      </c>
      <c r="C1432" t="s">
        <v>1</v>
      </c>
      <c r="D1432" t="s">
        <v>2</v>
      </c>
      <c r="E1432" t="s">
        <v>3</v>
      </c>
    </row>
    <row r="1433" spans="1:5" x14ac:dyDescent="0.2">
      <c r="A1433" t="s">
        <v>12639</v>
      </c>
      <c r="B1433" t="str">
        <f>MID(A1433,34,LEN(A1433)-37)</f>
        <v>483</v>
      </c>
      <c r="C1433" t="s">
        <v>1</v>
      </c>
      <c r="D1433" t="s">
        <v>2</v>
      </c>
      <c r="E1433" t="s">
        <v>3</v>
      </c>
    </row>
    <row r="1434" spans="1:5" x14ac:dyDescent="0.2">
      <c r="A1434" t="s">
        <v>12640</v>
      </c>
      <c r="B1434" t="str">
        <f>MID(A1434,34,LEN(A1434)-37)</f>
        <v>484</v>
      </c>
      <c r="C1434" t="s">
        <v>1</v>
      </c>
      <c r="D1434" t="s">
        <v>2</v>
      </c>
      <c r="E1434" t="s">
        <v>3</v>
      </c>
    </row>
    <row r="1435" spans="1:5" x14ac:dyDescent="0.2">
      <c r="A1435" t="s">
        <v>12642</v>
      </c>
      <c r="B1435" t="str">
        <f>MID(A1435,34,LEN(A1435)-37)</f>
        <v>485</v>
      </c>
      <c r="C1435" t="s">
        <v>1</v>
      </c>
      <c r="D1435" t="s">
        <v>2</v>
      </c>
      <c r="E1435" t="s">
        <v>3</v>
      </c>
    </row>
    <row r="1436" spans="1:5" x14ac:dyDescent="0.2">
      <c r="A1436" t="s">
        <v>12643</v>
      </c>
      <c r="B1436" t="str">
        <f>MID(A1436,34,LEN(A1436)-37)</f>
        <v>486</v>
      </c>
      <c r="C1436" t="s">
        <v>1</v>
      </c>
      <c r="D1436" t="s">
        <v>2</v>
      </c>
      <c r="E1436" t="s">
        <v>3</v>
      </c>
    </row>
    <row r="1437" spans="1:5" x14ac:dyDescent="0.2">
      <c r="A1437" t="s">
        <v>12645</v>
      </c>
      <c r="B1437" t="str">
        <f>MID(A1437,34,LEN(A1437)-37)</f>
        <v>487</v>
      </c>
      <c r="C1437" t="s">
        <v>1</v>
      </c>
      <c r="D1437" t="s">
        <v>2</v>
      </c>
      <c r="E1437" t="s">
        <v>3</v>
      </c>
    </row>
    <row r="1438" spans="1:5" x14ac:dyDescent="0.2">
      <c r="A1438" t="s">
        <v>12646</v>
      </c>
      <c r="B1438" t="str">
        <f>MID(A1438,34,LEN(A1438)-37)</f>
        <v>488</v>
      </c>
      <c r="C1438" t="s">
        <v>1</v>
      </c>
      <c r="D1438" t="s">
        <v>2</v>
      </c>
      <c r="E1438" t="s">
        <v>3</v>
      </c>
    </row>
    <row r="1439" spans="1:5" x14ac:dyDescent="0.2">
      <c r="A1439" t="s">
        <v>12648</v>
      </c>
      <c r="B1439" t="str">
        <f>MID(A1439,34,LEN(A1439)-37)</f>
        <v>489</v>
      </c>
      <c r="C1439" t="s">
        <v>1</v>
      </c>
      <c r="D1439" t="s">
        <v>2</v>
      </c>
      <c r="E1439" t="s">
        <v>3</v>
      </c>
    </row>
    <row r="1440" spans="1:5" x14ac:dyDescent="0.2">
      <c r="A1440" t="s">
        <v>12649</v>
      </c>
      <c r="B1440" t="str">
        <f>MID(A1440,34,LEN(A1440)-37)</f>
        <v>49</v>
      </c>
      <c r="C1440" t="s">
        <v>1</v>
      </c>
      <c r="D1440" t="s">
        <v>2</v>
      </c>
      <c r="E1440" t="s">
        <v>3</v>
      </c>
    </row>
    <row r="1441" spans="1:5" x14ac:dyDescent="0.2">
      <c r="A1441" t="s">
        <v>12650</v>
      </c>
      <c r="B1441" t="str">
        <f>MID(A1441,34,LEN(A1441)-37)</f>
        <v>490</v>
      </c>
      <c r="C1441">
        <v>208</v>
      </c>
      <c r="D1441" t="s">
        <v>5</v>
      </c>
      <c r="E1441" t="s">
        <v>3</v>
      </c>
    </row>
    <row r="1442" spans="1:5" x14ac:dyDescent="0.2">
      <c r="A1442" t="s">
        <v>12652</v>
      </c>
      <c r="B1442" t="str">
        <f>MID(A1442,34,LEN(A1442)-37)</f>
        <v>491</v>
      </c>
      <c r="C1442" t="s">
        <v>1</v>
      </c>
      <c r="D1442" t="s">
        <v>2</v>
      </c>
      <c r="E1442" t="s">
        <v>3</v>
      </c>
    </row>
    <row r="1443" spans="1:5" x14ac:dyDescent="0.2">
      <c r="A1443" t="s">
        <v>12653</v>
      </c>
      <c r="B1443" t="str">
        <f>MID(A1443,34,LEN(A1443)-37)</f>
        <v>492</v>
      </c>
      <c r="C1443" t="s">
        <v>1</v>
      </c>
      <c r="D1443" t="s">
        <v>2</v>
      </c>
      <c r="E1443" t="s">
        <v>3</v>
      </c>
    </row>
    <row r="1444" spans="1:5" x14ac:dyDescent="0.2">
      <c r="A1444" t="s">
        <v>12654</v>
      </c>
      <c r="B1444" t="str">
        <f>MID(A1444,34,LEN(A1444)-37)</f>
        <v>493</v>
      </c>
      <c r="C1444" t="s">
        <v>1</v>
      </c>
      <c r="D1444" t="s">
        <v>2</v>
      </c>
      <c r="E1444" t="s">
        <v>3</v>
      </c>
    </row>
    <row r="1445" spans="1:5" x14ac:dyDescent="0.2">
      <c r="A1445" t="s">
        <v>12655</v>
      </c>
      <c r="B1445" t="str">
        <f>MID(A1445,34,LEN(A1445)-37)</f>
        <v>494</v>
      </c>
      <c r="C1445">
        <v>221</v>
      </c>
      <c r="D1445" t="s">
        <v>5</v>
      </c>
      <c r="E1445" t="s">
        <v>3</v>
      </c>
    </row>
    <row r="1446" spans="1:5" x14ac:dyDescent="0.2">
      <c r="A1446" t="s">
        <v>12657</v>
      </c>
      <c r="B1446" t="str">
        <f>MID(A1446,34,LEN(A1446)-37)</f>
        <v>495</v>
      </c>
      <c r="C1446" t="s">
        <v>1</v>
      </c>
      <c r="D1446" t="s">
        <v>2</v>
      </c>
      <c r="E1446" t="s">
        <v>3</v>
      </c>
    </row>
    <row r="1447" spans="1:5" x14ac:dyDescent="0.2">
      <c r="A1447" t="s">
        <v>12658</v>
      </c>
      <c r="B1447" t="str">
        <f>MID(A1447,34,LEN(A1447)-37)</f>
        <v>496</v>
      </c>
      <c r="C1447" t="s">
        <v>1</v>
      </c>
      <c r="D1447" t="s">
        <v>2</v>
      </c>
      <c r="E1447" t="s">
        <v>3</v>
      </c>
    </row>
    <row r="1448" spans="1:5" x14ac:dyDescent="0.2">
      <c r="A1448" t="s">
        <v>12661</v>
      </c>
      <c r="B1448" t="str">
        <f>MID(A1448,34,LEN(A1448)-37)</f>
        <v>497</v>
      </c>
      <c r="C1448" t="s">
        <v>1</v>
      </c>
      <c r="D1448" t="s">
        <v>2</v>
      </c>
      <c r="E1448" t="s">
        <v>3</v>
      </c>
    </row>
    <row r="1449" spans="1:5" x14ac:dyDescent="0.2">
      <c r="A1449" t="s">
        <v>12662</v>
      </c>
      <c r="B1449" t="str">
        <f>MID(A1449,34,LEN(A1449)-37)</f>
        <v>498</v>
      </c>
      <c r="C1449" t="s">
        <v>1</v>
      </c>
      <c r="D1449" t="s">
        <v>2</v>
      </c>
      <c r="E1449" t="s">
        <v>3</v>
      </c>
    </row>
    <row r="1450" spans="1:5" x14ac:dyDescent="0.2">
      <c r="A1450" t="s">
        <v>12664</v>
      </c>
      <c r="B1450" t="str">
        <f>MID(A1450,34,LEN(A1450)-37)</f>
        <v>499</v>
      </c>
      <c r="C1450" t="s">
        <v>1</v>
      </c>
      <c r="D1450" t="s">
        <v>2</v>
      </c>
      <c r="E1450" t="s">
        <v>3</v>
      </c>
    </row>
    <row r="1451" spans="1:5" x14ac:dyDescent="0.2">
      <c r="A1451" t="s">
        <v>12665</v>
      </c>
      <c r="B1451" t="str">
        <f>MID(A1451,34,LEN(A1451)-37)</f>
        <v>5</v>
      </c>
      <c r="C1451" t="s">
        <v>1</v>
      </c>
      <c r="D1451" t="s">
        <v>2</v>
      </c>
      <c r="E1451" t="s">
        <v>3</v>
      </c>
    </row>
    <row r="1452" spans="1:5" x14ac:dyDescent="0.2">
      <c r="A1452" t="s">
        <v>12667</v>
      </c>
      <c r="B1452" t="str">
        <f>MID(A1452,34,LEN(A1452)-37)</f>
        <v>50</v>
      </c>
      <c r="C1452" t="s">
        <v>1</v>
      </c>
      <c r="D1452" t="s">
        <v>2</v>
      </c>
      <c r="E1452" t="s">
        <v>3</v>
      </c>
    </row>
    <row r="1453" spans="1:5" x14ac:dyDescent="0.2">
      <c r="A1453" t="s">
        <v>12669</v>
      </c>
      <c r="B1453" t="str">
        <f>MID(A1453,34,LEN(A1453)-37)</f>
        <v>500</v>
      </c>
      <c r="C1453" t="s">
        <v>1</v>
      </c>
      <c r="D1453" t="s">
        <v>2</v>
      </c>
      <c r="E1453" t="s">
        <v>3</v>
      </c>
    </row>
    <row r="1454" spans="1:5" x14ac:dyDescent="0.2">
      <c r="A1454" t="s">
        <v>12670</v>
      </c>
      <c r="B1454" t="str">
        <f>MID(A1454,34,LEN(A1454)-37)</f>
        <v>501</v>
      </c>
      <c r="C1454" t="s">
        <v>1</v>
      </c>
      <c r="D1454" t="s">
        <v>2</v>
      </c>
      <c r="E1454" t="s">
        <v>3</v>
      </c>
    </row>
    <row r="1455" spans="1:5" x14ac:dyDescent="0.2">
      <c r="A1455" t="s">
        <v>12671</v>
      </c>
      <c r="B1455" t="str">
        <f>MID(A1455,34,LEN(A1455)-37)</f>
        <v>502</v>
      </c>
      <c r="C1455">
        <v>299</v>
      </c>
      <c r="D1455" t="s">
        <v>5</v>
      </c>
      <c r="E1455" t="s">
        <v>3</v>
      </c>
    </row>
    <row r="1456" spans="1:5" x14ac:dyDescent="0.2">
      <c r="A1456" t="s">
        <v>12673</v>
      </c>
      <c r="B1456" t="str">
        <f>MID(A1456,34,LEN(A1456)-37)</f>
        <v>503</v>
      </c>
      <c r="C1456" t="s">
        <v>1</v>
      </c>
      <c r="D1456" t="s">
        <v>2</v>
      </c>
      <c r="E1456" t="s">
        <v>3</v>
      </c>
    </row>
    <row r="1457" spans="1:5" x14ac:dyDescent="0.2">
      <c r="A1457" t="s">
        <v>12674</v>
      </c>
      <c r="B1457" t="str">
        <f>MID(A1457,34,LEN(A1457)-37)</f>
        <v>504</v>
      </c>
      <c r="C1457" t="s">
        <v>1</v>
      </c>
      <c r="D1457" t="s">
        <v>2</v>
      </c>
      <c r="E1457" t="s">
        <v>3</v>
      </c>
    </row>
    <row r="1458" spans="1:5" x14ac:dyDescent="0.2">
      <c r="A1458" t="s">
        <v>12676</v>
      </c>
      <c r="B1458" t="str">
        <f>MID(A1458,34,LEN(A1458)-37)</f>
        <v>505</v>
      </c>
      <c r="C1458" t="s">
        <v>1</v>
      </c>
      <c r="D1458" t="s">
        <v>2</v>
      </c>
      <c r="E1458" t="s">
        <v>3</v>
      </c>
    </row>
    <row r="1459" spans="1:5" x14ac:dyDescent="0.2">
      <c r="A1459" t="s">
        <v>12677</v>
      </c>
      <c r="B1459" t="str">
        <f>MID(A1459,34,LEN(A1459)-37)</f>
        <v>506</v>
      </c>
      <c r="C1459" t="s">
        <v>1</v>
      </c>
      <c r="D1459" t="s">
        <v>2</v>
      </c>
      <c r="E1459" t="s">
        <v>3</v>
      </c>
    </row>
    <row r="1460" spans="1:5" x14ac:dyDescent="0.2">
      <c r="A1460" t="s">
        <v>12679</v>
      </c>
      <c r="B1460" t="str">
        <f>MID(A1460,34,LEN(A1460)-37)</f>
        <v>507</v>
      </c>
      <c r="C1460" t="s">
        <v>1</v>
      </c>
      <c r="D1460" t="s">
        <v>2</v>
      </c>
      <c r="E1460" t="s">
        <v>3</v>
      </c>
    </row>
    <row r="1461" spans="1:5" x14ac:dyDescent="0.2">
      <c r="A1461" t="s">
        <v>12680</v>
      </c>
      <c r="B1461" t="str">
        <f>MID(A1461,34,LEN(A1461)-37)</f>
        <v>508</v>
      </c>
      <c r="C1461">
        <v>338</v>
      </c>
      <c r="D1461" t="s">
        <v>5</v>
      </c>
      <c r="E1461" t="s">
        <v>3</v>
      </c>
    </row>
    <row r="1462" spans="1:5" x14ac:dyDescent="0.2">
      <c r="A1462" t="s">
        <v>12681</v>
      </c>
      <c r="B1462" t="str">
        <f>MID(A1462,34,LEN(A1462)-37)</f>
        <v>509</v>
      </c>
      <c r="C1462" t="s">
        <v>1</v>
      </c>
      <c r="D1462" t="s">
        <v>2</v>
      </c>
      <c r="E1462" t="s">
        <v>3</v>
      </c>
    </row>
    <row r="1463" spans="1:5" x14ac:dyDescent="0.2">
      <c r="A1463" t="s">
        <v>12682</v>
      </c>
      <c r="B1463" t="str">
        <f>MID(A1463,34,LEN(A1463)-37)</f>
        <v>51</v>
      </c>
      <c r="C1463" t="s">
        <v>1</v>
      </c>
      <c r="D1463" t="s">
        <v>2</v>
      </c>
      <c r="E1463" t="s">
        <v>3</v>
      </c>
    </row>
    <row r="1464" spans="1:5" x14ac:dyDescent="0.2">
      <c r="A1464" t="s">
        <v>12683</v>
      </c>
      <c r="B1464" t="str">
        <f>MID(A1464,34,LEN(A1464)-37)</f>
        <v>510</v>
      </c>
      <c r="C1464" t="s">
        <v>1</v>
      </c>
      <c r="D1464" t="s">
        <v>2</v>
      </c>
      <c r="E1464" t="s">
        <v>3</v>
      </c>
    </row>
    <row r="1465" spans="1:5" x14ac:dyDescent="0.2">
      <c r="A1465" t="s">
        <v>12684</v>
      </c>
      <c r="B1465" t="str">
        <f>MID(A1465,34,LEN(A1465)-37)</f>
        <v>511</v>
      </c>
      <c r="C1465">
        <v>247</v>
      </c>
      <c r="D1465" t="s">
        <v>14</v>
      </c>
      <c r="E1465" t="s">
        <v>3</v>
      </c>
    </row>
    <row r="1466" spans="1:5" x14ac:dyDescent="0.2">
      <c r="A1466" t="s">
        <v>12686</v>
      </c>
      <c r="B1466" t="str">
        <f>MID(A1466,34,LEN(A1466)-37)</f>
        <v>512</v>
      </c>
      <c r="C1466" t="s">
        <v>1</v>
      </c>
      <c r="D1466" t="s">
        <v>2</v>
      </c>
      <c r="E1466" t="s">
        <v>3</v>
      </c>
    </row>
    <row r="1467" spans="1:5" x14ac:dyDescent="0.2">
      <c r="A1467" t="s">
        <v>12689</v>
      </c>
      <c r="B1467" t="str">
        <f>MID(A1467,34,LEN(A1467)-37)</f>
        <v>513</v>
      </c>
      <c r="C1467" t="s">
        <v>1</v>
      </c>
      <c r="D1467" t="s">
        <v>2</v>
      </c>
      <c r="E1467" t="s">
        <v>3</v>
      </c>
    </row>
    <row r="1468" spans="1:5" x14ac:dyDescent="0.2">
      <c r="A1468" t="s">
        <v>12690</v>
      </c>
      <c r="B1468" t="str">
        <f>MID(A1468,34,LEN(A1468)-37)</f>
        <v>514</v>
      </c>
      <c r="C1468" t="s">
        <v>1</v>
      </c>
      <c r="D1468" t="s">
        <v>2</v>
      </c>
      <c r="E1468" t="s">
        <v>3</v>
      </c>
    </row>
    <row r="1469" spans="1:5" x14ac:dyDescent="0.2">
      <c r="A1469" t="s">
        <v>12691</v>
      </c>
      <c r="B1469" t="str">
        <f>MID(A1469,34,LEN(A1469)-37)</f>
        <v>515</v>
      </c>
      <c r="C1469" t="s">
        <v>1</v>
      </c>
      <c r="D1469" t="s">
        <v>2</v>
      </c>
      <c r="E1469" t="s">
        <v>3</v>
      </c>
    </row>
    <row r="1470" spans="1:5" x14ac:dyDescent="0.2">
      <c r="A1470" t="s">
        <v>12692</v>
      </c>
      <c r="B1470" t="str">
        <f>MID(A1470,34,LEN(A1470)-37)</f>
        <v>516</v>
      </c>
      <c r="C1470" t="s">
        <v>1</v>
      </c>
      <c r="D1470" t="s">
        <v>2</v>
      </c>
      <c r="E1470" t="s">
        <v>3</v>
      </c>
    </row>
    <row r="1471" spans="1:5" x14ac:dyDescent="0.2">
      <c r="A1471" t="s">
        <v>12694</v>
      </c>
      <c r="B1471" t="str">
        <f>MID(A1471,34,LEN(A1471)-37)</f>
        <v>517</v>
      </c>
      <c r="C1471" t="s">
        <v>1</v>
      </c>
      <c r="D1471" t="s">
        <v>2</v>
      </c>
      <c r="E1471" t="s">
        <v>3</v>
      </c>
    </row>
    <row r="1472" spans="1:5" x14ac:dyDescent="0.2">
      <c r="A1472" t="s">
        <v>12695</v>
      </c>
      <c r="B1472" t="str">
        <f>MID(A1472,34,LEN(A1472)-37)</f>
        <v>518</v>
      </c>
      <c r="C1472" t="s">
        <v>1</v>
      </c>
      <c r="D1472" t="s">
        <v>2</v>
      </c>
      <c r="E1472" t="s">
        <v>3</v>
      </c>
    </row>
    <row r="1473" spans="1:5" x14ac:dyDescent="0.2">
      <c r="A1473" t="s">
        <v>12696</v>
      </c>
      <c r="B1473" t="str">
        <f>MID(A1473,34,LEN(A1473)-37)</f>
        <v>519</v>
      </c>
      <c r="C1473" t="s">
        <v>1</v>
      </c>
      <c r="D1473" t="s">
        <v>2</v>
      </c>
      <c r="E1473" t="s">
        <v>3</v>
      </c>
    </row>
    <row r="1474" spans="1:5" x14ac:dyDescent="0.2">
      <c r="A1474" t="s">
        <v>12698</v>
      </c>
      <c r="B1474" t="str">
        <f>MID(A1474,34,LEN(A1474)-37)</f>
        <v>52</v>
      </c>
      <c r="C1474" t="s">
        <v>1</v>
      </c>
      <c r="D1474" t="s">
        <v>2</v>
      </c>
      <c r="E1474" t="s">
        <v>3</v>
      </c>
    </row>
    <row r="1475" spans="1:5" x14ac:dyDescent="0.2">
      <c r="A1475" t="s">
        <v>12699</v>
      </c>
      <c r="B1475" t="str">
        <f>MID(A1475,34,LEN(A1475)-37)</f>
        <v>520</v>
      </c>
      <c r="C1475" t="s">
        <v>1</v>
      </c>
      <c r="D1475" t="s">
        <v>2</v>
      </c>
      <c r="E1475" t="s">
        <v>3</v>
      </c>
    </row>
    <row r="1476" spans="1:5" x14ac:dyDescent="0.2">
      <c r="A1476" t="s">
        <v>12700</v>
      </c>
      <c r="B1476" t="str">
        <f>MID(A1476,34,LEN(A1476)-37)</f>
        <v>521</v>
      </c>
      <c r="C1476">
        <v>286</v>
      </c>
      <c r="D1476" t="s">
        <v>5</v>
      </c>
      <c r="E1476" t="s">
        <v>3</v>
      </c>
    </row>
    <row r="1477" spans="1:5" x14ac:dyDescent="0.2">
      <c r="A1477" t="s">
        <v>12701</v>
      </c>
      <c r="B1477" t="str">
        <f>MID(A1477,34,LEN(A1477)-37)</f>
        <v>522</v>
      </c>
      <c r="C1477" t="s">
        <v>1</v>
      </c>
      <c r="D1477" t="s">
        <v>2</v>
      </c>
      <c r="E1477" t="s">
        <v>3</v>
      </c>
    </row>
    <row r="1478" spans="1:5" x14ac:dyDescent="0.2">
      <c r="A1478" t="s">
        <v>12703</v>
      </c>
      <c r="B1478" t="str">
        <f>MID(A1478,34,LEN(A1478)-37)</f>
        <v>523</v>
      </c>
      <c r="C1478" t="s">
        <v>1</v>
      </c>
      <c r="D1478" t="s">
        <v>2</v>
      </c>
      <c r="E1478" t="s">
        <v>3</v>
      </c>
    </row>
    <row r="1479" spans="1:5" x14ac:dyDescent="0.2">
      <c r="A1479" t="s">
        <v>12704</v>
      </c>
      <c r="B1479" t="str">
        <f>MID(A1479,34,LEN(A1479)-37)</f>
        <v>524</v>
      </c>
      <c r="C1479" t="s">
        <v>1</v>
      </c>
      <c r="D1479" t="s">
        <v>2</v>
      </c>
      <c r="E1479" t="s">
        <v>3</v>
      </c>
    </row>
    <row r="1480" spans="1:5" x14ac:dyDescent="0.2">
      <c r="A1480" t="s">
        <v>12706</v>
      </c>
      <c r="B1480" t="str">
        <f>MID(A1480,34,LEN(A1480)-37)</f>
        <v>525</v>
      </c>
      <c r="C1480" t="s">
        <v>1</v>
      </c>
      <c r="D1480" t="s">
        <v>2</v>
      </c>
      <c r="E1480" t="s">
        <v>3</v>
      </c>
    </row>
    <row r="1481" spans="1:5" x14ac:dyDescent="0.2">
      <c r="A1481" t="s">
        <v>12707</v>
      </c>
      <c r="B1481" t="str">
        <f>MID(A1481,34,LEN(A1481)-37)</f>
        <v>526</v>
      </c>
      <c r="C1481" t="s">
        <v>1</v>
      </c>
      <c r="D1481" t="s">
        <v>2</v>
      </c>
      <c r="E1481" t="s">
        <v>3</v>
      </c>
    </row>
    <row r="1482" spans="1:5" x14ac:dyDescent="0.2">
      <c r="A1482" t="s">
        <v>12708</v>
      </c>
      <c r="B1482" t="str">
        <f>MID(A1482,34,LEN(A1482)-37)</f>
        <v>527</v>
      </c>
      <c r="C1482">
        <v>286</v>
      </c>
      <c r="D1482" t="s">
        <v>14</v>
      </c>
      <c r="E1482" t="s">
        <v>3</v>
      </c>
    </row>
    <row r="1483" spans="1:5" x14ac:dyDescent="0.2">
      <c r="A1483" t="s">
        <v>12709</v>
      </c>
      <c r="B1483" t="str">
        <f>MID(A1483,34,LEN(A1483)-37)</f>
        <v>528</v>
      </c>
      <c r="C1483" t="s">
        <v>1</v>
      </c>
      <c r="D1483" t="s">
        <v>2</v>
      </c>
      <c r="E1483" t="s">
        <v>3</v>
      </c>
    </row>
    <row r="1484" spans="1:5" x14ac:dyDescent="0.2">
      <c r="A1484" t="s">
        <v>12710</v>
      </c>
      <c r="B1484" t="str">
        <f>MID(A1484,34,LEN(A1484)-37)</f>
        <v>529</v>
      </c>
      <c r="C1484" t="s">
        <v>1</v>
      </c>
      <c r="D1484" t="s">
        <v>2</v>
      </c>
      <c r="E1484" t="s">
        <v>3</v>
      </c>
    </row>
    <row r="1485" spans="1:5" x14ac:dyDescent="0.2">
      <c r="A1485" t="s">
        <v>12712</v>
      </c>
      <c r="B1485" t="str">
        <f>MID(A1485,34,LEN(A1485)-37)</f>
        <v>53</v>
      </c>
      <c r="C1485" t="s">
        <v>1</v>
      </c>
      <c r="D1485" t="s">
        <v>2</v>
      </c>
      <c r="E1485" t="s">
        <v>3</v>
      </c>
    </row>
    <row r="1486" spans="1:5" x14ac:dyDescent="0.2">
      <c r="A1486" t="s">
        <v>12715</v>
      </c>
      <c r="B1486" t="str">
        <f>MID(A1486,34,LEN(A1486)-37)</f>
        <v>530</v>
      </c>
      <c r="C1486" t="s">
        <v>1</v>
      </c>
      <c r="D1486" t="s">
        <v>2</v>
      </c>
      <c r="E1486" t="s">
        <v>3</v>
      </c>
    </row>
    <row r="1487" spans="1:5" x14ac:dyDescent="0.2">
      <c r="A1487" t="s">
        <v>12716</v>
      </c>
      <c r="B1487" t="str">
        <f>MID(A1487,34,LEN(A1487)-37)</f>
        <v>531</v>
      </c>
      <c r="C1487">
        <v>195</v>
      </c>
      <c r="D1487" t="s">
        <v>18</v>
      </c>
      <c r="E1487" t="s">
        <v>3</v>
      </c>
    </row>
    <row r="1488" spans="1:5" x14ac:dyDescent="0.2">
      <c r="A1488" t="s">
        <v>12717</v>
      </c>
      <c r="B1488" t="str">
        <f>MID(A1488,34,LEN(A1488)-37)</f>
        <v>532</v>
      </c>
      <c r="C1488" t="s">
        <v>1</v>
      </c>
      <c r="D1488" t="s">
        <v>2</v>
      </c>
      <c r="E1488" t="s">
        <v>3</v>
      </c>
    </row>
    <row r="1489" spans="1:5" x14ac:dyDescent="0.2">
      <c r="A1489" t="s">
        <v>12718</v>
      </c>
      <c r="B1489" t="str">
        <f>MID(A1489,34,LEN(A1489)-37)</f>
        <v>533</v>
      </c>
      <c r="C1489">
        <v>260</v>
      </c>
      <c r="D1489" t="s">
        <v>5</v>
      </c>
      <c r="E1489" t="s">
        <v>3</v>
      </c>
    </row>
    <row r="1490" spans="1:5" x14ac:dyDescent="0.2">
      <c r="A1490" t="s">
        <v>12721</v>
      </c>
      <c r="B1490" t="str">
        <f>MID(A1490,34,LEN(A1490)-37)</f>
        <v>534</v>
      </c>
      <c r="C1490" t="s">
        <v>1</v>
      </c>
      <c r="D1490" t="s">
        <v>2</v>
      </c>
      <c r="E1490" t="s">
        <v>3</v>
      </c>
    </row>
    <row r="1491" spans="1:5" x14ac:dyDescent="0.2">
      <c r="A1491" t="s">
        <v>12723</v>
      </c>
      <c r="B1491" t="str">
        <f>MID(A1491,34,LEN(A1491)-37)</f>
        <v>535</v>
      </c>
      <c r="C1491" t="s">
        <v>1</v>
      </c>
      <c r="D1491" t="s">
        <v>2</v>
      </c>
      <c r="E1491" t="s">
        <v>3</v>
      </c>
    </row>
    <row r="1492" spans="1:5" x14ac:dyDescent="0.2">
      <c r="A1492" t="s">
        <v>12724</v>
      </c>
      <c r="B1492" t="str">
        <f>MID(A1492,34,LEN(A1492)-37)</f>
        <v>536</v>
      </c>
      <c r="C1492" t="s">
        <v>1</v>
      </c>
      <c r="D1492" t="s">
        <v>2</v>
      </c>
      <c r="E1492" t="s">
        <v>3</v>
      </c>
    </row>
    <row r="1493" spans="1:5" x14ac:dyDescent="0.2">
      <c r="A1493" t="s">
        <v>12726</v>
      </c>
      <c r="B1493" t="str">
        <f>MID(A1493,34,LEN(A1493)-37)</f>
        <v>537</v>
      </c>
      <c r="C1493" t="s">
        <v>1</v>
      </c>
      <c r="D1493" t="s">
        <v>2</v>
      </c>
      <c r="E1493" t="s">
        <v>3</v>
      </c>
    </row>
    <row r="1494" spans="1:5" x14ac:dyDescent="0.2">
      <c r="A1494" t="s">
        <v>12727</v>
      </c>
      <c r="B1494" t="str">
        <f>MID(A1494,34,LEN(A1494)-37)</f>
        <v>538</v>
      </c>
      <c r="C1494">
        <v>481</v>
      </c>
      <c r="D1494" t="s">
        <v>5</v>
      </c>
      <c r="E1494" t="s">
        <v>3</v>
      </c>
    </row>
    <row r="1495" spans="1:5" x14ac:dyDescent="0.2">
      <c r="A1495" t="s">
        <v>12728</v>
      </c>
      <c r="B1495" t="str">
        <f>MID(A1495,34,LEN(A1495)-37)</f>
        <v>539</v>
      </c>
      <c r="C1495" t="s">
        <v>1</v>
      </c>
      <c r="D1495" t="s">
        <v>2</v>
      </c>
      <c r="E1495" t="s">
        <v>3</v>
      </c>
    </row>
    <row r="1496" spans="1:5" x14ac:dyDescent="0.2">
      <c r="A1496" t="s">
        <v>12729</v>
      </c>
      <c r="B1496" t="str">
        <f>MID(A1496,34,LEN(A1496)-37)</f>
        <v>54</v>
      </c>
      <c r="C1496" t="s">
        <v>1</v>
      </c>
      <c r="D1496" t="s">
        <v>2</v>
      </c>
      <c r="E1496" t="s">
        <v>3</v>
      </c>
    </row>
    <row r="1497" spans="1:5" x14ac:dyDescent="0.2">
      <c r="A1497" t="s">
        <v>12731</v>
      </c>
      <c r="B1497" t="str">
        <f>MID(A1497,34,LEN(A1497)-37)</f>
        <v>540</v>
      </c>
      <c r="C1497" t="s">
        <v>1</v>
      </c>
      <c r="D1497" t="s">
        <v>2</v>
      </c>
      <c r="E1497" t="s">
        <v>3</v>
      </c>
    </row>
    <row r="1498" spans="1:5" x14ac:dyDescent="0.2">
      <c r="A1498" t="s">
        <v>12732</v>
      </c>
      <c r="B1498" t="str">
        <f>MID(A1498,34,LEN(A1498)-37)</f>
        <v>541</v>
      </c>
      <c r="C1498" t="s">
        <v>1</v>
      </c>
      <c r="D1498" t="s">
        <v>2</v>
      </c>
      <c r="E1498" t="s">
        <v>3</v>
      </c>
    </row>
    <row r="1499" spans="1:5" x14ac:dyDescent="0.2">
      <c r="A1499" t="s">
        <v>12735</v>
      </c>
      <c r="B1499" t="str">
        <f>MID(A1499,34,LEN(A1499)-37)</f>
        <v>542</v>
      </c>
      <c r="C1499" t="s">
        <v>1</v>
      </c>
      <c r="D1499" t="s">
        <v>2</v>
      </c>
      <c r="E1499" t="s">
        <v>3</v>
      </c>
    </row>
    <row r="1500" spans="1:5" x14ac:dyDescent="0.2">
      <c r="A1500" t="s">
        <v>12736</v>
      </c>
      <c r="B1500" t="str">
        <f>MID(A1500,34,LEN(A1500)-37)</f>
        <v>543</v>
      </c>
      <c r="C1500" t="s">
        <v>1</v>
      </c>
      <c r="D1500" t="s">
        <v>2</v>
      </c>
      <c r="E1500" t="s">
        <v>3</v>
      </c>
    </row>
    <row r="1501" spans="1:5" x14ac:dyDescent="0.2">
      <c r="A1501" t="s">
        <v>12738</v>
      </c>
      <c r="B1501" t="str">
        <f>MID(A1501,34,LEN(A1501)-37)</f>
        <v>544</v>
      </c>
      <c r="C1501" t="s">
        <v>1</v>
      </c>
      <c r="D1501" t="s">
        <v>2</v>
      </c>
      <c r="E1501" t="s">
        <v>3</v>
      </c>
    </row>
    <row r="1502" spans="1:5" x14ac:dyDescent="0.2">
      <c r="A1502" t="s">
        <v>12739</v>
      </c>
      <c r="B1502" t="str">
        <f>MID(A1502,34,LEN(A1502)-37)</f>
        <v>545</v>
      </c>
      <c r="C1502">
        <v>182</v>
      </c>
      <c r="D1502" t="s">
        <v>5</v>
      </c>
      <c r="E1502" t="s">
        <v>3</v>
      </c>
    </row>
    <row r="1503" spans="1:5" x14ac:dyDescent="0.2">
      <c r="A1503" t="s">
        <v>12740</v>
      </c>
      <c r="B1503" t="str">
        <f>MID(A1503,34,LEN(A1503)-37)</f>
        <v>546</v>
      </c>
      <c r="C1503" t="s">
        <v>1</v>
      </c>
      <c r="D1503" t="s">
        <v>2</v>
      </c>
      <c r="E1503" t="s">
        <v>3</v>
      </c>
    </row>
    <row r="1504" spans="1:5" x14ac:dyDescent="0.2">
      <c r="A1504" t="s">
        <v>12742</v>
      </c>
      <c r="B1504" t="str">
        <f>MID(A1504,34,LEN(A1504)-37)</f>
        <v>547</v>
      </c>
      <c r="C1504" t="s">
        <v>1</v>
      </c>
      <c r="D1504" t="s">
        <v>2</v>
      </c>
      <c r="E1504" t="s">
        <v>3</v>
      </c>
    </row>
    <row r="1505" spans="1:5" x14ac:dyDescent="0.2">
      <c r="A1505" t="s">
        <v>12743</v>
      </c>
      <c r="B1505" t="str">
        <f>MID(A1505,34,LEN(A1505)-37)</f>
        <v>548</v>
      </c>
      <c r="C1505" t="s">
        <v>1</v>
      </c>
      <c r="D1505" t="s">
        <v>2</v>
      </c>
      <c r="E1505" t="s">
        <v>3</v>
      </c>
    </row>
    <row r="1506" spans="1:5" x14ac:dyDescent="0.2">
      <c r="A1506" t="s">
        <v>12746</v>
      </c>
      <c r="B1506" t="str">
        <f>MID(A1506,34,LEN(A1506)-37)</f>
        <v>549</v>
      </c>
      <c r="C1506" t="s">
        <v>1</v>
      </c>
      <c r="D1506" t="s">
        <v>2</v>
      </c>
      <c r="E1506" t="s">
        <v>3</v>
      </c>
    </row>
    <row r="1507" spans="1:5" x14ac:dyDescent="0.2">
      <c r="A1507" t="s">
        <v>12747</v>
      </c>
      <c r="B1507" t="str">
        <f>MID(A1507,34,LEN(A1507)-37)</f>
        <v>55</v>
      </c>
      <c r="C1507" t="s">
        <v>1</v>
      </c>
      <c r="D1507" t="s">
        <v>2</v>
      </c>
      <c r="E1507" t="s">
        <v>3</v>
      </c>
    </row>
    <row r="1508" spans="1:5" x14ac:dyDescent="0.2">
      <c r="A1508" t="s">
        <v>12748</v>
      </c>
      <c r="B1508" t="str">
        <f>MID(A1508,34,LEN(A1508)-37)</f>
        <v>550</v>
      </c>
      <c r="C1508" t="s">
        <v>1</v>
      </c>
      <c r="D1508" t="s">
        <v>2</v>
      </c>
      <c r="E1508" t="s">
        <v>3</v>
      </c>
    </row>
    <row r="1509" spans="1:5" x14ac:dyDescent="0.2">
      <c r="A1509" t="s">
        <v>12750</v>
      </c>
      <c r="B1509" t="str">
        <f>MID(A1509,34,LEN(A1509)-37)</f>
        <v>551</v>
      </c>
      <c r="C1509" t="s">
        <v>1</v>
      </c>
      <c r="D1509" t="s">
        <v>2</v>
      </c>
      <c r="E1509" t="s">
        <v>3</v>
      </c>
    </row>
    <row r="1510" spans="1:5" x14ac:dyDescent="0.2">
      <c r="A1510" t="s">
        <v>12752</v>
      </c>
      <c r="B1510" t="str">
        <f>MID(A1510,34,LEN(A1510)-37)</f>
        <v>552</v>
      </c>
      <c r="C1510" t="s">
        <v>1</v>
      </c>
      <c r="D1510" t="s">
        <v>2</v>
      </c>
      <c r="E1510" t="s">
        <v>3</v>
      </c>
    </row>
    <row r="1511" spans="1:5" x14ac:dyDescent="0.2">
      <c r="A1511" t="s">
        <v>12755</v>
      </c>
      <c r="B1511" t="str">
        <f>MID(A1511,34,LEN(A1511)-37)</f>
        <v>553</v>
      </c>
      <c r="C1511" t="s">
        <v>1</v>
      </c>
      <c r="D1511" t="s">
        <v>2</v>
      </c>
      <c r="E1511" t="s">
        <v>3</v>
      </c>
    </row>
    <row r="1512" spans="1:5" x14ac:dyDescent="0.2">
      <c r="A1512" t="s">
        <v>12756</v>
      </c>
      <c r="B1512" t="str">
        <f>MID(A1512,34,LEN(A1512)-37)</f>
        <v>554</v>
      </c>
      <c r="C1512" t="s">
        <v>1</v>
      </c>
      <c r="D1512" t="s">
        <v>2</v>
      </c>
      <c r="E1512" t="s">
        <v>3</v>
      </c>
    </row>
    <row r="1513" spans="1:5" x14ac:dyDescent="0.2">
      <c r="A1513" t="s">
        <v>12758</v>
      </c>
      <c r="B1513" t="str">
        <f>MID(A1513,34,LEN(A1513)-37)</f>
        <v>555</v>
      </c>
      <c r="C1513" t="s">
        <v>1</v>
      </c>
      <c r="D1513" t="s">
        <v>2</v>
      </c>
      <c r="E1513" t="s">
        <v>3</v>
      </c>
    </row>
    <row r="1514" spans="1:5" x14ac:dyDescent="0.2">
      <c r="A1514" t="s">
        <v>12759</v>
      </c>
      <c r="B1514" t="str">
        <f>MID(A1514,34,LEN(A1514)-37)</f>
        <v>556</v>
      </c>
      <c r="C1514" t="s">
        <v>1</v>
      </c>
      <c r="D1514" t="s">
        <v>2</v>
      </c>
      <c r="E1514" t="s">
        <v>3</v>
      </c>
    </row>
    <row r="1515" spans="1:5" x14ac:dyDescent="0.2">
      <c r="A1515" t="s">
        <v>12761</v>
      </c>
      <c r="B1515" t="str">
        <f>MID(A1515,34,LEN(A1515)-37)</f>
        <v>557</v>
      </c>
      <c r="C1515" t="s">
        <v>1</v>
      </c>
      <c r="D1515" t="s">
        <v>2</v>
      </c>
      <c r="E1515" t="s">
        <v>3</v>
      </c>
    </row>
    <row r="1516" spans="1:5" x14ac:dyDescent="0.2">
      <c r="A1516" t="s">
        <v>12762</v>
      </c>
      <c r="B1516" t="str">
        <f>MID(A1516,34,LEN(A1516)-37)</f>
        <v>558</v>
      </c>
      <c r="C1516" t="s">
        <v>1</v>
      </c>
      <c r="D1516" t="s">
        <v>2</v>
      </c>
      <c r="E1516" t="s">
        <v>3</v>
      </c>
    </row>
    <row r="1517" spans="1:5" x14ac:dyDescent="0.2">
      <c r="A1517" t="s">
        <v>12764</v>
      </c>
      <c r="B1517" t="str">
        <f>MID(A1517,34,LEN(A1517)-37)</f>
        <v>559</v>
      </c>
      <c r="C1517" t="s">
        <v>1</v>
      </c>
      <c r="D1517" t="s">
        <v>2</v>
      </c>
      <c r="E1517" t="s">
        <v>3</v>
      </c>
    </row>
    <row r="1518" spans="1:5" x14ac:dyDescent="0.2">
      <c r="A1518" t="s">
        <v>12765</v>
      </c>
      <c r="B1518" t="str">
        <f>MID(A1518,34,LEN(A1518)-37)</f>
        <v>56</v>
      </c>
      <c r="C1518" t="s">
        <v>1</v>
      </c>
      <c r="D1518" t="s">
        <v>2</v>
      </c>
      <c r="E1518" t="s">
        <v>3</v>
      </c>
    </row>
    <row r="1519" spans="1:5" x14ac:dyDescent="0.2">
      <c r="A1519" t="s">
        <v>12768</v>
      </c>
      <c r="B1519" t="str">
        <f>MID(A1519,34,LEN(A1519)-37)</f>
        <v>560</v>
      </c>
      <c r="C1519" t="s">
        <v>1</v>
      </c>
      <c r="D1519" t="s">
        <v>2</v>
      </c>
      <c r="E1519" t="s">
        <v>3</v>
      </c>
    </row>
    <row r="1520" spans="1:5" x14ac:dyDescent="0.2">
      <c r="A1520" t="s">
        <v>12769</v>
      </c>
      <c r="B1520" t="str">
        <f>MID(A1520,34,LEN(A1520)-37)</f>
        <v>561</v>
      </c>
      <c r="C1520" t="s">
        <v>1</v>
      </c>
      <c r="D1520" t="s">
        <v>2</v>
      </c>
      <c r="E1520" t="s">
        <v>3</v>
      </c>
    </row>
    <row r="1521" spans="1:5" x14ac:dyDescent="0.2">
      <c r="A1521" t="s">
        <v>12770</v>
      </c>
      <c r="B1521" t="str">
        <f>MID(A1521,34,LEN(A1521)-37)</f>
        <v>562</v>
      </c>
      <c r="C1521" t="s">
        <v>1</v>
      </c>
      <c r="D1521" t="s">
        <v>2</v>
      </c>
      <c r="E1521" t="s">
        <v>3</v>
      </c>
    </row>
    <row r="1522" spans="1:5" x14ac:dyDescent="0.2">
      <c r="A1522" t="s">
        <v>12771</v>
      </c>
      <c r="B1522" t="str">
        <f>MID(A1522,34,LEN(A1522)-37)</f>
        <v>563</v>
      </c>
      <c r="C1522" t="s">
        <v>1</v>
      </c>
      <c r="D1522" t="s">
        <v>2</v>
      </c>
      <c r="E1522" t="s">
        <v>3</v>
      </c>
    </row>
    <row r="1523" spans="1:5" x14ac:dyDescent="0.2">
      <c r="A1523" t="s">
        <v>12772</v>
      </c>
      <c r="B1523" t="str">
        <f>MID(A1523,34,LEN(A1523)-37)</f>
        <v>564</v>
      </c>
      <c r="C1523">
        <v>247</v>
      </c>
      <c r="D1523" t="s">
        <v>5</v>
      </c>
      <c r="E1523" t="s">
        <v>3</v>
      </c>
    </row>
    <row r="1524" spans="1:5" x14ac:dyDescent="0.2">
      <c r="A1524" t="s">
        <v>12773</v>
      </c>
      <c r="B1524" t="str">
        <f>MID(A1524,34,LEN(A1524)-37)</f>
        <v>565</v>
      </c>
      <c r="C1524">
        <v>299</v>
      </c>
      <c r="D1524" t="s">
        <v>5</v>
      </c>
      <c r="E1524" t="s">
        <v>3</v>
      </c>
    </row>
    <row r="1525" spans="1:5" x14ac:dyDescent="0.2">
      <c r="A1525" t="s">
        <v>12775</v>
      </c>
      <c r="B1525" t="str">
        <f>MID(A1525,34,LEN(A1525)-37)</f>
        <v>566</v>
      </c>
      <c r="C1525" t="s">
        <v>1</v>
      </c>
      <c r="D1525" t="s">
        <v>2</v>
      </c>
      <c r="E1525" t="s">
        <v>3</v>
      </c>
    </row>
    <row r="1526" spans="1:5" x14ac:dyDescent="0.2">
      <c r="A1526" t="s">
        <v>12776</v>
      </c>
      <c r="B1526" t="str">
        <f>MID(A1526,34,LEN(A1526)-37)</f>
        <v>567</v>
      </c>
      <c r="C1526" t="s">
        <v>1</v>
      </c>
      <c r="D1526" t="s">
        <v>2</v>
      </c>
      <c r="E1526" t="s">
        <v>3</v>
      </c>
    </row>
    <row r="1527" spans="1:5" x14ac:dyDescent="0.2">
      <c r="A1527" t="s">
        <v>12777</v>
      </c>
      <c r="B1527" t="str">
        <f>MID(A1527,34,LEN(A1527)-37)</f>
        <v>568</v>
      </c>
      <c r="C1527" t="s">
        <v>1</v>
      </c>
      <c r="D1527" t="s">
        <v>2</v>
      </c>
      <c r="E1527" t="s">
        <v>3</v>
      </c>
    </row>
    <row r="1528" spans="1:5" x14ac:dyDescent="0.2">
      <c r="A1528" t="s">
        <v>12779</v>
      </c>
      <c r="B1528" t="str">
        <f>MID(A1528,34,LEN(A1528)-37)</f>
        <v>569</v>
      </c>
      <c r="C1528" t="s">
        <v>1</v>
      </c>
      <c r="D1528" t="s">
        <v>2</v>
      </c>
      <c r="E1528" t="s">
        <v>3</v>
      </c>
    </row>
    <row r="1529" spans="1:5" x14ac:dyDescent="0.2">
      <c r="A1529" t="s">
        <v>12781</v>
      </c>
      <c r="B1529" t="str">
        <f>MID(A1529,34,LEN(A1529)-37)</f>
        <v>57</v>
      </c>
      <c r="C1529" t="s">
        <v>1</v>
      </c>
      <c r="D1529" t="s">
        <v>2</v>
      </c>
      <c r="E1529" t="s">
        <v>3</v>
      </c>
    </row>
    <row r="1530" spans="1:5" x14ac:dyDescent="0.2">
      <c r="A1530" t="s">
        <v>12782</v>
      </c>
      <c r="B1530" t="str">
        <f>MID(A1530,34,LEN(A1530)-37)</f>
        <v>570</v>
      </c>
      <c r="C1530" t="s">
        <v>1</v>
      </c>
      <c r="D1530" t="s">
        <v>2</v>
      </c>
      <c r="E1530" t="s">
        <v>3</v>
      </c>
    </row>
    <row r="1531" spans="1:5" x14ac:dyDescent="0.2">
      <c r="A1531" t="s">
        <v>12784</v>
      </c>
      <c r="B1531" t="str">
        <f>MID(A1531,34,LEN(A1531)-37)</f>
        <v>571</v>
      </c>
      <c r="C1531" t="s">
        <v>1</v>
      </c>
      <c r="D1531" t="s">
        <v>2</v>
      </c>
      <c r="E1531" t="s">
        <v>3</v>
      </c>
    </row>
    <row r="1532" spans="1:5" x14ac:dyDescent="0.2">
      <c r="A1532" t="s">
        <v>12785</v>
      </c>
      <c r="B1532" t="str">
        <f>MID(A1532,34,LEN(A1532)-37)</f>
        <v>572</v>
      </c>
      <c r="C1532">
        <v>234</v>
      </c>
      <c r="D1532" t="s">
        <v>5</v>
      </c>
      <c r="E1532" t="s">
        <v>3</v>
      </c>
    </row>
    <row r="1533" spans="1:5" x14ac:dyDescent="0.2">
      <c r="A1533" t="s">
        <v>12786</v>
      </c>
      <c r="B1533" t="str">
        <f>MID(A1533,34,LEN(A1533)-37)</f>
        <v>573</v>
      </c>
      <c r="C1533" t="s">
        <v>1</v>
      </c>
      <c r="D1533" t="s">
        <v>2</v>
      </c>
      <c r="E1533" t="s">
        <v>3</v>
      </c>
    </row>
    <row r="1534" spans="1:5" x14ac:dyDescent="0.2">
      <c r="A1534" t="s">
        <v>12788</v>
      </c>
      <c r="B1534" t="str">
        <f>MID(A1534,34,LEN(A1534)-37)</f>
        <v>574</v>
      </c>
      <c r="C1534" t="s">
        <v>1</v>
      </c>
      <c r="D1534" t="s">
        <v>2</v>
      </c>
      <c r="E1534" t="s">
        <v>3</v>
      </c>
    </row>
    <row r="1535" spans="1:5" x14ac:dyDescent="0.2">
      <c r="A1535" t="s">
        <v>12790</v>
      </c>
      <c r="B1535" t="str">
        <f>MID(A1535,34,LEN(A1535)-37)</f>
        <v>575</v>
      </c>
      <c r="C1535" t="s">
        <v>1</v>
      </c>
      <c r="D1535" t="s">
        <v>2</v>
      </c>
      <c r="E1535" t="s">
        <v>3</v>
      </c>
    </row>
    <row r="1536" spans="1:5" x14ac:dyDescent="0.2">
      <c r="A1536" t="s">
        <v>12791</v>
      </c>
      <c r="B1536" t="str">
        <f>MID(A1536,34,LEN(A1536)-37)</f>
        <v>576</v>
      </c>
      <c r="C1536" t="s">
        <v>1</v>
      </c>
      <c r="D1536" t="s">
        <v>2</v>
      </c>
      <c r="E1536" t="s">
        <v>3</v>
      </c>
    </row>
    <row r="1537" spans="1:5" x14ac:dyDescent="0.2">
      <c r="A1537" t="s">
        <v>12793</v>
      </c>
      <c r="B1537" t="str">
        <f>MID(A1537,34,LEN(A1537)-37)</f>
        <v>577</v>
      </c>
      <c r="C1537" t="s">
        <v>1</v>
      </c>
      <c r="D1537" t="s">
        <v>2</v>
      </c>
      <c r="E1537" t="s">
        <v>3</v>
      </c>
    </row>
    <row r="1538" spans="1:5" x14ac:dyDescent="0.2">
      <c r="A1538" t="s">
        <v>12794</v>
      </c>
      <c r="B1538" t="str">
        <f>MID(A1538,34,LEN(A1538)-37)</f>
        <v>578</v>
      </c>
      <c r="C1538" t="s">
        <v>1</v>
      </c>
      <c r="D1538" t="s">
        <v>2</v>
      </c>
      <c r="E1538" t="s">
        <v>3</v>
      </c>
    </row>
    <row r="1539" spans="1:5" x14ac:dyDescent="0.2">
      <c r="A1539" t="s">
        <v>12795</v>
      </c>
      <c r="B1539" t="str">
        <f>MID(A1539,34,LEN(A1539)-37)</f>
        <v>579</v>
      </c>
      <c r="C1539" t="s">
        <v>1</v>
      </c>
      <c r="D1539" t="s">
        <v>2</v>
      </c>
      <c r="E1539" t="s">
        <v>3</v>
      </c>
    </row>
    <row r="1540" spans="1:5" x14ac:dyDescent="0.2">
      <c r="A1540" t="s">
        <v>12797</v>
      </c>
      <c r="B1540" t="str">
        <f>MID(A1540,34,LEN(A1540)-37)</f>
        <v>58</v>
      </c>
      <c r="C1540" t="s">
        <v>1</v>
      </c>
      <c r="D1540" t="s">
        <v>2</v>
      </c>
      <c r="E1540" t="s">
        <v>3</v>
      </c>
    </row>
    <row r="1541" spans="1:5" x14ac:dyDescent="0.2">
      <c r="A1541" t="s">
        <v>12798</v>
      </c>
      <c r="B1541" t="str">
        <f>MID(A1541,34,LEN(A1541)-37)</f>
        <v>580</v>
      </c>
      <c r="C1541">
        <v>325</v>
      </c>
      <c r="D1541" t="s">
        <v>5</v>
      </c>
      <c r="E1541" t="s">
        <v>3</v>
      </c>
    </row>
    <row r="1542" spans="1:5" x14ac:dyDescent="0.2">
      <c r="A1542" t="s">
        <v>12799</v>
      </c>
      <c r="B1542" t="str">
        <f>MID(A1542,34,LEN(A1542)-37)</f>
        <v>581</v>
      </c>
      <c r="C1542" t="s">
        <v>1</v>
      </c>
      <c r="D1542" t="s">
        <v>2</v>
      </c>
      <c r="E1542" t="s">
        <v>3</v>
      </c>
    </row>
    <row r="1543" spans="1:5" x14ac:dyDescent="0.2">
      <c r="A1543" t="s">
        <v>12800</v>
      </c>
      <c r="B1543" t="str">
        <f>MID(A1543,34,LEN(A1543)-37)</f>
        <v>582</v>
      </c>
      <c r="C1543" t="s">
        <v>1</v>
      </c>
      <c r="D1543" t="s">
        <v>2</v>
      </c>
      <c r="E1543" t="s">
        <v>3</v>
      </c>
    </row>
    <row r="1544" spans="1:5" x14ac:dyDescent="0.2">
      <c r="A1544" t="s">
        <v>12802</v>
      </c>
      <c r="B1544" t="str">
        <f>MID(A1544,34,LEN(A1544)-37)</f>
        <v>583</v>
      </c>
      <c r="C1544" t="s">
        <v>1</v>
      </c>
      <c r="D1544" t="s">
        <v>2</v>
      </c>
      <c r="E1544" t="s">
        <v>3</v>
      </c>
    </row>
    <row r="1545" spans="1:5" x14ac:dyDescent="0.2">
      <c r="A1545" t="s">
        <v>12803</v>
      </c>
      <c r="B1545" t="str">
        <f>MID(A1545,34,LEN(A1545)-37)</f>
        <v>584</v>
      </c>
      <c r="C1545" t="s">
        <v>1</v>
      </c>
      <c r="D1545" t="s">
        <v>2</v>
      </c>
      <c r="E1545" t="s">
        <v>3</v>
      </c>
    </row>
    <row r="1546" spans="1:5" x14ac:dyDescent="0.2">
      <c r="A1546" t="s">
        <v>12805</v>
      </c>
      <c r="B1546" t="str">
        <f>MID(A1546,34,LEN(A1546)-37)</f>
        <v>585</v>
      </c>
      <c r="C1546" t="s">
        <v>1</v>
      </c>
      <c r="D1546" t="s">
        <v>2</v>
      </c>
      <c r="E1546" t="s">
        <v>3</v>
      </c>
    </row>
    <row r="1547" spans="1:5" x14ac:dyDescent="0.2">
      <c r="A1547" t="s">
        <v>12808</v>
      </c>
      <c r="B1547" t="str">
        <f>MID(A1547,34,LEN(A1547)-37)</f>
        <v>586</v>
      </c>
      <c r="C1547" t="s">
        <v>1</v>
      </c>
      <c r="D1547" t="s">
        <v>2</v>
      </c>
      <c r="E1547" t="s">
        <v>3</v>
      </c>
    </row>
    <row r="1548" spans="1:5" x14ac:dyDescent="0.2">
      <c r="A1548" t="s">
        <v>12809</v>
      </c>
      <c r="B1548" t="str">
        <f>MID(A1548,34,LEN(A1548)-37)</f>
        <v>587</v>
      </c>
      <c r="C1548" t="s">
        <v>1</v>
      </c>
      <c r="D1548" t="s">
        <v>2</v>
      </c>
      <c r="E1548" t="s">
        <v>3</v>
      </c>
    </row>
    <row r="1549" spans="1:5" x14ac:dyDescent="0.2">
      <c r="A1549" t="s">
        <v>12812</v>
      </c>
      <c r="B1549" t="str">
        <f>MID(A1549,34,LEN(A1549)-37)</f>
        <v>588</v>
      </c>
      <c r="C1549" t="s">
        <v>1</v>
      </c>
      <c r="D1549" t="s">
        <v>2</v>
      </c>
      <c r="E1549" t="s">
        <v>3</v>
      </c>
    </row>
    <row r="1550" spans="1:5" x14ac:dyDescent="0.2">
      <c r="A1550" t="s">
        <v>12813</v>
      </c>
      <c r="B1550" t="str">
        <f>MID(A1550,34,LEN(A1550)-37)</f>
        <v>589</v>
      </c>
      <c r="C1550" t="s">
        <v>1</v>
      </c>
      <c r="D1550" t="s">
        <v>2</v>
      </c>
      <c r="E1550" t="s">
        <v>3</v>
      </c>
    </row>
    <row r="1551" spans="1:5" x14ac:dyDescent="0.2">
      <c r="A1551" t="s">
        <v>12814</v>
      </c>
      <c r="B1551" t="str">
        <f>MID(A1551,34,LEN(A1551)-37)</f>
        <v>59</v>
      </c>
      <c r="C1551" t="s">
        <v>1</v>
      </c>
      <c r="D1551" t="s">
        <v>2</v>
      </c>
      <c r="E1551" t="s">
        <v>3</v>
      </c>
    </row>
    <row r="1552" spans="1:5" x14ac:dyDescent="0.2">
      <c r="A1552" t="s">
        <v>12815</v>
      </c>
      <c r="B1552" t="str">
        <f>MID(A1552,34,LEN(A1552)-37)</f>
        <v>590</v>
      </c>
      <c r="C1552" t="s">
        <v>1</v>
      </c>
      <c r="D1552" t="s">
        <v>2</v>
      </c>
      <c r="E1552" t="s">
        <v>3</v>
      </c>
    </row>
    <row r="1553" spans="1:5" x14ac:dyDescent="0.2">
      <c r="A1553" t="s">
        <v>12816</v>
      </c>
      <c r="B1553" t="str">
        <f>MID(A1553,34,LEN(A1553)-37)</f>
        <v>591</v>
      </c>
      <c r="C1553">
        <v>351</v>
      </c>
      <c r="D1553" t="s">
        <v>18</v>
      </c>
      <c r="E1553" t="s">
        <v>3</v>
      </c>
    </row>
    <row r="1554" spans="1:5" x14ac:dyDescent="0.2">
      <c r="A1554" t="s">
        <v>12818</v>
      </c>
      <c r="B1554" t="str">
        <f>MID(A1554,34,LEN(A1554)-37)</f>
        <v>592</v>
      </c>
      <c r="C1554" t="s">
        <v>1</v>
      </c>
      <c r="D1554" t="s">
        <v>2</v>
      </c>
      <c r="E1554" t="s">
        <v>3</v>
      </c>
    </row>
    <row r="1555" spans="1:5" x14ac:dyDescent="0.2">
      <c r="A1555" t="s">
        <v>12819</v>
      </c>
      <c r="B1555" t="str">
        <f>MID(A1555,34,LEN(A1555)-37)</f>
        <v>593</v>
      </c>
      <c r="C1555" t="s">
        <v>1</v>
      </c>
      <c r="D1555" t="s">
        <v>2</v>
      </c>
      <c r="E1555" t="s">
        <v>3</v>
      </c>
    </row>
    <row r="1556" spans="1:5" x14ac:dyDescent="0.2">
      <c r="A1556" t="s">
        <v>12820</v>
      </c>
      <c r="B1556" t="str">
        <f>MID(A1556,34,LEN(A1556)-37)</f>
        <v>594</v>
      </c>
      <c r="C1556" t="s">
        <v>1</v>
      </c>
      <c r="D1556" t="s">
        <v>2</v>
      </c>
      <c r="E1556" t="s">
        <v>3</v>
      </c>
    </row>
    <row r="1557" spans="1:5" x14ac:dyDescent="0.2">
      <c r="A1557" t="s">
        <v>12822</v>
      </c>
      <c r="B1557" t="str">
        <f>MID(A1557,34,LEN(A1557)-37)</f>
        <v>595</v>
      </c>
      <c r="C1557" t="s">
        <v>1</v>
      </c>
      <c r="D1557" t="s">
        <v>2</v>
      </c>
      <c r="E1557" t="s">
        <v>3</v>
      </c>
    </row>
    <row r="1558" spans="1:5" x14ac:dyDescent="0.2">
      <c r="A1558" t="s">
        <v>12823</v>
      </c>
      <c r="B1558" t="str">
        <f>MID(A1558,34,LEN(A1558)-37)</f>
        <v>596</v>
      </c>
      <c r="C1558" t="s">
        <v>1</v>
      </c>
      <c r="D1558" t="s">
        <v>2</v>
      </c>
      <c r="E1558" t="s">
        <v>3</v>
      </c>
    </row>
    <row r="1559" spans="1:5" x14ac:dyDescent="0.2">
      <c r="A1559" t="s">
        <v>12825</v>
      </c>
      <c r="B1559" t="str">
        <f>MID(A1559,34,LEN(A1559)-37)</f>
        <v>597</v>
      </c>
      <c r="C1559" t="s">
        <v>1</v>
      </c>
      <c r="D1559" t="s">
        <v>2</v>
      </c>
      <c r="E1559" t="s">
        <v>3</v>
      </c>
    </row>
    <row r="1560" spans="1:5" x14ac:dyDescent="0.2">
      <c r="A1560" t="s">
        <v>12828</v>
      </c>
      <c r="B1560" t="str">
        <f>MID(A1560,34,LEN(A1560)-37)</f>
        <v>598</v>
      </c>
      <c r="C1560" t="s">
        <v>1</v>
      </c>
      <c r="D1560" t="s">
        <v>2</v>
      </c>
      <c r="E1560" t="s">
        <v>3</v>
      </c>
    </row>
    <row r="1561" spans="1:5" x14ac:dyDescent="0.2">
      <c r="A1561" t="s">
        <v>12829</v>
      </c>
      <c r="B1561" t="str">
        <f>MID(A1561,34,LEN(A1561)-37)</f>
        <v>599</v>
      </c>
      <c r="C1561">
        <v>390</v>
      </c>
      <c r="D1561" t="s">
        <v>5</v>
      </c>
      <c r="E1561" t="s">
        <v>3</v>
      </c>
    </row>
    <row r="1562" spans="1:5" x14ac:dyDescent="0.2">
      <c r="A1562" t="s">
        <v>12830</v>
      </c>
      <c r="B1562" t="str">
        <f>MID(A1562,34,LEN(A1562)-37)</f>
        <v>6</v>
      </c>
      <c r="C1562" t="s">
        <v>1</v>
      </c>
      <c r="D1562" t="s">
        <v>2</v>
      </c>
      <c r="E1562" t="s">
        <v>3</v>
      </c>
    </row>
    <row r="1563" spans="1:5" x14ac:dyDescent="0.2">
      <c r="A1563" t="s">
        <v>12832</v>
      </c>
      <c r="B1563" t="str">
        <f>MID(A1563,34,LEN(A1563)-37)</f>
        <v>60</v>
      </c>
      <c r="C1563" t="s">
        <v>1</v>
      </c>
      <c r="D1563" t="s">
        <v>2</v>
      </c>
      <c r="E1563" t="s">
        <v>3</v>
      </c>
    </row>
    <row r="1564" spans="1:5" x14ac:dyDescent="0.2">
      <c r="A1564" t="s">
        <v>12834</v>
      </c>
      <c r="B1564" t="str">
        <f>MID(A1564,34,LEN(A1564)-37)</f>
        <v>600</v>
      </c>
      <c r="C1564" t="s">
        <v>1</v>
      </c>
      <c r="D1564" t="s">
        <v>2</v>
      </c>
      <c r="E1564" t="s">
        <v>3</v>
      </c>
    </row>
    <row r="1565" spans="1:5" x14ac:dyDescent="0.2">
      <c r="A1565" t="s">
        <v>12835</v>
      </c>
      <c r="B1565" t="str">
        <f>MID(A1565,34,LEN(A1565)-37)</f>
        <v>601</v>
      </c>
      <c r="C1565" t="s">
        <v>1</v>
      </c>
      <c r="D1565" t="s">
        <v>2</v>
      </c>
      <c r="E1565" t="s">
        <v>3</v>
      </c>
    </row>
    <row r="1566" spans="1:5" x14ac:dyDescent="0.2">
      <c r="A1566" t="s">
        <v>12836</v>
      </c>
      <c r="B1566" t="str">
        <f>MID(A1566,34,LEN(A1566)-37)</f>
        <v>602</v>
      </c>
      <c r="C1566">
        <v>364</v>
      </c>
      <c r="D1566" t="s">
        <v>5</v>
      </c>
      <c r="E1566" t="s">
        <v>3</v>
      </c>
    </row>
    <row r="1567" spans="1:5" x14ac:dyDescent="0.2">
      <c r="A1567" t="s">
        <v>12838</v>
      </c>
      <c r="B1567" t="str">
        <f>MID(A1567,34,LEN(A1567)-37)</f>
        <v>603</v>
      </c>
      <c r="C1567" t="s">
        <v>1</v>
      </c>
      <c r="D1567" t="s">
        <v>2</v>
      </c>
      <c r="E1567" t="s">
        <v>3</v>
      </c>
    </row>
    <row r="1568" spans="1:5" x14ac:dyDescent="0.2">
      <c r="A1568" t="s">
        <v>12839</v>
      </c>
      <c r="B1568" t="str">
        <f>MID(A1568,34,LEN(A1568)-37)</f>
        <v>604</v>
      </c>
      <c r="C1568" t="s">
        <v>1</v>
      </c>
      <c r="D1568" t="s">
        <v>2</v>
      </c>
      <c r="E1568" t="s">
        <v>3</v>
      </c>
    </row>
    <row r="1569" spans="1:5" x14ac:dyDescent="0.2">
      <c r="A1569" t="s">
        <v>12842</v>
      </c>
      <c r="B1569" t="str">
        <f>MID(A1569,34,LEN(A1569)-37)</f>
        <v>605</v>
      </c>
      <c r="C1569" t="s">
        <v>1</v>
      </c>
      <c r="D1569" t="s">
        <v>2</v>
      </c>
      <c r="E1569" t="s">
        <v>3</v>
      </c>
    </row>
    <row r="1570" spans="1:5" x14ac:dyDescent="0.2">
      <c r="A1570" t="s">
        <v>12843</v>
      </c>
      <c r="B1570" t="str">
        <f>MID(A1570,34,LEN(A1570)-37)</f>
        <v>606</v>
      </c>
      <c r="C1570">
        <v>312</v>
      </c>
      <c r="D1570" t="s">
        <v>5</v>
      </c>
      <c r="E1570" t="s">
        <v>3</v>
      </c>
    </row>
    <row r="1571" spans="1:5" x14ac:dyDescent="0.2">
      <c r="A1571" t="s">
        <v>12844</v>
      </c>
      <c r="B1571" t="str">
        <f>MID(A1571,34,LEN(A1571)-37)</f>
        <v>607</v>
      </c>
      <c r="C1571" t="s">
        <v>1</v>
      </c>
      <c r="D1571" t="s">
        <v>2</v>
      </c>
      <c r="E1571" t="s">
        <v>3</v>
      </c>
    </row>
    <row r="1572" spans="1:5" x14ac:dyDescent="0.2">
      <c r="A1572" t="s">
        <v>12845</v>
      </c>
      <c r="B1572" t="str">
        <f>MID(A1572,34,LEN(A1572)-37)</f>
        <v>608</v>
      </c>
      <c r="C1572">
        <v>338</v>
      </c>
      <c r="D1572" t="s">
        <v>5</v>
      </c>
      <c r="E1572" t="s">
        <v>3</v>
      </c>
    </row>
    <row r="1573" spans="1:5" x14ac:dyDescent="0.2">
      <c r="A1573" t="s">
        <v>12847</v>
      </c>
      <c r="B1573" t="str">
        <f>MID(A1573,34,LEN(A1573)-37)</f>
        <v>609</v>
      </c>
      <c r="C1573" t="s">
        <v>1</v>
      </c>
      <c r="D1573" t="s">
        <v>2</v>
      </c>
      <c r="E1573" t="s">
        <v>3</v>
      </c>
    </row>
    <row r="1574" spans="1:5" x14ac:dyDescent="0.2">
      <c r="A1574" t="s">
        <v>12849</v>
      </c>
      <c r="B1574" t="str">
        <f>MID(A1574,34,LEN(A1574)-37)</f>
        <v>61</v>
      </c>
      <c r="C1574" t="s">
        <v>1</v>
      </c>
      <c r="D1574" t="s">
        <v>2</v>
      </c>
      <c r="E1574" t="s">
        <v>3</v>
      </c>
    </row>
    <row r="1575" spans="1:5" x14ac:dyDescent="0.2">
      <c r="A1575" t="s">
        <v>12850</v>
      </c>
      <c r="B1575" t="str">
        <f>MID(A1575,34,LEN(A1575)-37)</f>
        <v>610</v>
      </c>
      <c r="C1575">
        <v>299</v>
      </c>
      <c r="D1575" t="s">
        <v>5</v>
      </c>
      <c r="E1575" t="s">
        <v>3</v>
      </c>
    </row>
    <row r="1576" spans="1:5" x14ac:dyDescent="0.2">
      <c r="A1576" t="s">
        <v>12851</v>
      </c>
      <c r="B1576" t="str">
        <f>MID(A1576,34,LEN(A1576)-37)</f>
        <v>611</v>
      </c>
      <c r="C1576" t="s">
        <v>1</v>
      </c>
      <c r="D1576" t="s">
        <v>2</v>
      </c>
      <c r="E1576" t="s">
        <v>3</v>
      </c>
    </row>
    <row r="1577" spans="1:5" x14ac:dyDescent="0.2">
      <c r="A1577" t="s">
        <v>12853</v>
      </c>
      <c r="B1577" t="str">
        <f>MID(A1577,34,LEN(A1577)-37)</f>
        <v>612</v>
      </c>
      <c r="C1577" t="s">
        <v>1</v>
      </c>
      <c r="D1577" t="s">
        <v>2</v>
      </c>
      <c r="E1577" t="s">
        <v>3</v>
      </c>
    </row>
    <row r="1578" spans="1:5" x14ac:dyDescent="0.2">
      <c r="A1578" t="s">
        <v>12856</v>
      </c>
      <c r="B1578" t="str">
        <f>MID(A1578,34,LEN(A1578)-37)</f>
        <v>613</v>
      </c>
      <c r="C1578" t="s">
        <v>1</v>
      </c>
      <c r="D1578" t="s">
        <v>2</v>
      </c>
      <c r="E1578" t="s">
        <v>3</v>
      </c>
    </row>
    <row r="1579" spans="1:5" x14ac:dyDescent="0.2">
      <c r="A1579" t="s">
        <v>12857</v>
      </c>
      <c r="B1579" t="str">
        <f>MID(A1579,34,LEN(A1579)-37)</f>
        <v>614</v>
      </c>
      <c r="C1579" t="s">
        <v>1</v>
      </c>
      <c r="D1579" t="s">
        <v>2</v>
      </c>
      <c r="E1579" t="s">
        <v>3</v>
      </c>
    </row>
    <row r="1580" spans="1:5" x14ac:dyDescent="0.2">
      <c r="A1580" t="s">
        <v>12859</v>
      </c>
      <c r="B1580" t="str">
        <f>MID(A1580,34,LEN(A1580)-37)</f>
        <v>615</v>
      </c>
      <c r="C1580" t="s">
        <v>1</v>
      </c>
      <c r="D1580" t="s">
        <v>2</v>
      </c>
      <c r="E1580" t="s">
        <v>3</v>
      </c>
    </row>
    <row r="1581" spans="1:5" x14ac:dyDescent="0.2">
      <c r="A1581" t="s">
        <v>12860</v>
      </c>
      <c r="B1581" t="str">
        <f>MID(A1581,34,LEN(A1581)-37)</f>
        <v>616</v>
      </c>
      <c r="C1581" t="s">
        <v>1</v>
      </c>
      <c r="D1581" t="s">
        <v>2</v>
      </c>
      <c r="E1581" t="s">
        <v>3</v>
      </c>
    </row>
    <row r="1582" spans="1:5" x14ac:dyDescent="0.2">
      <c r="A1582" t="s">
        <v>12861</v>
      </c>
      <c r="B1582" t="str">
        <f>MID(A1582,34,LEN(A1582)-37)</f>
        <v>617</v>
      </c>
      <c r="C1582" t="s">
        <v>1</v>
      </c>
      <c r="D1582" t="s">
        <v>2</v>
      </c>
      <c r="E1582" t="s">
        <v>3</v>
      </c>
    </row>
    <row r="1583" spans="1:5" x14ac:dyDescent="0.2">
      <c r="A1583" t="s">
        <v>12863</v>
      </c>
      <c r="B1583" t="str">
        <f>MID(A1583,34,LEN(A1583)-37)</f>
        <v>618</v>
      </c>
      <c r="C1583" t="s">
        <v>1</v>
      </c>
      <c r="D1583" t="s">
        <v>2</v>
      </c>
      <c r="E1583" t="s">
        <v>3</v>
      </c>
    </row>
    <row r="1584" spans="1:5" x14ac:dyDescent="0.2">
      <c r="A1584" t="s">
        <v>12864</v>
      </c>
      <c r="B1584" t="str">
        <f>MID(A1584,34,LEN(A1584)-37)</f>
        <v>619</v>
      </c>
      <c r="C1584" t="s">
        <v>1</v>
      </c>
      <c r="D1584" t="s">
        <v>2</v>
      </c>
      <c r="E1584" t="s">
        <v>3</v>
      </c>
    </row>
    <row r="1585" spans="1:5" x14ac:dyDescent="0.2">
      <c r="A1585" t="s">
        <v>12866</v>
      </c>
      <c r="B1585" t="str">
        <f>MID(A1585,34,LEN(A1585)-37)</f>
        <v>62</v>
      </c>
      <c r="C1585" t="s">
        <v>1</v>
      </c>
      <c r="D1585" t="s">
        <v>2</v>
      </c>
      <c r="E1585" t="s">
        <v>3</v>
      </c>
    </row>
    <row r="1586" spans="1:5" x14ac:dyDescent="0.2">
      <c r="A1586" t="s">
        <v>12867</v>
      </c>
      <c r="B1586" t="str">
        <f>MID(A1586,34,LEN(A1586)-37)</f>
        <v>620</v>
      </c>
      <c r="C1586" t="s">
        <v>1</v>
      </c>
      <c r="D1586" t="s">
        <v>2</v>
      </c>
      <c r="E1586" t="s">
        <v>3</v>
      </c>
    </row>
    <row r="1587" spans="1:5" x14ac:dyDescent="0.2">
      <c r="A1587" t="s">
        <v>12868</v>
      </c>
      <c r="B1587" t="str">
        <f>MID(A1587,34,LEN(A1587)-37)</f>
        <v>621</v>
      </c>
      <c r="C1587" t="s">
        <v>1</v>
      </c>
      <c r="D1587" t="s">
        <v>2</v>
      </c>
      <c r="E1587" t="s">
        <v>3</v>
      </c>
    </row>
    <row r="1588" spans="1:5" x14ac:dyDescent="0.2">
      <c r="A1588" t="s">
        <v>12870</v>
      </c>
      <c r="B1588" t="str">
        <f>MID(A1588,34,LEN(A1588)-37)</f>
        <v>622</v>
      </c>
      <c r="C1588" t="s">
        <v>1</v>
      </c>
      <c r="D1588" t="s">
        <v>2</v>
      </c>
      <c r="E1588" t="s">
        <v>3</v>
      </c>
    </row>
    <row r="1589" spans="1:5" x14ac:dyDescent="0.2">
      <c r="A1589" t="s">
        <v>12871</v>
      </c>
      <c r="B1589" t="str">
        <f>MID(A1589,34,LEN(A1589)-37)</f>
        <v>623</v>
      </c>
      <c r="C1589" t="s">
        <v>1</v>
      </c>
      <c r="D1589" t="s">
        <v>2</v>
      </c>
      <c r="E1589" t="s">
        <v>3</v>
      </c>
    </row>
    <row r="1590" spans="1:5" x14ac:dyDescent="0.2">
      <c r="A1590" t="s">
        <v>12873</v>
      </c>
      <c r="B1590" t="str">
        <f>MID(A1590,34,LEN(A1590)-37)</f>
        <v>624</v>
      </c>
      <c r="C1590" t="s">
        <v>1</v>
      </c>
      <c r="D1590" t="s">
        <v>2</v>
      </c>
      <c r="E1590" t="s">
        <v>3</v>
      </c>
    </row>
    <row r="1591" spans="1:5" x14ac:dyDescent="0.2">
      <c r="A1591" t="s">
        <v>12874</v>
      </c>
      <c r="B1591" t="str">
        <f>MID(A1591,34,LEN(A1591)-37)</f>
        <v>625</v>
      </c>
      <c r="C1591" t="s">
        <v>1</v>
      </c>
      <c r="D1591" t="s">
        <v>2</v>
      </c>
      <c r="E1591" t="s">
        <v>3</v>
      </c>
    </row>
    <row r="1592" spans="1:5" x14ac:dyDescent="0.2">
      <c r="A1592" t="s">
        <v>12876</v>
      </c>
      <c r="B1592" t="str">
        <f>MID(A1592,34,LEN(A1592)-37)</f>
        <v>626</v>
      </c>
      <c r="C1592" t="s">
        <v>1</v>
      </c>
      <c r="D1592" t="s">
        <v>2</v>
      </c>
      <c r="E1592" t="s">
        <v>3</v>
      </c>
    </row>
    <row r="1593" spans="1:5" x14ac:dyDescent="0.2">
      <c r="A1593" t="s">
        <v>12880</v>
      </c>
      <c r="B1593" t="str">
        <f>MID(A1593,34,LEN(A1593)-37)</f>
        <v>627</v>
      </c>
      <c r="C1593" t="s">
        <v>1</v>
      </c>
      <c r="D1593" t="s">
        <v>2</v>
      </c>
      <c r="E1593" t="s">
        <v>3</v>
      </c>
    </row>
    <row r="1594" spans="1:5" x14ac:dyDescent="0.2">
      <c r="A1594" t="s">
        <v>12881</v>
      </c>
      <c r="B1594" t="str">
        <f>MID(A1594,34,LEN(A1594)-37)</f>
        <v>628</v>
      </c>
      <c r="C1594" t="s">
        <v>1</v>
      </c>
      <c r="D1594" t="s">
        <v>2</v>
      </c>
      <c r="E1594" t="s">
        <v>3</v>
      </c>
    </row>
    <row r="1595" spans="1:5" x14ac:dyDescent="0.2">
      <c r="A1595" t="s">
        <v>12883</v>
      </c>
      <c r="B1595" t="str">
        <f>MID(A1595,34,LEN(A1595)-37)</f>
        <v>629</v>
      </c>
      <c r="C1595" t="s">
        <v>1</v>
      </c>
      <c r="D1595" t="s">
        <v>2</v>
      </c>
      <c r="E1595" t="s">
        <v>3</v>
      </c>
    </row>
    <row r="1596" spans="1:5" x14ac:dyDescent="0.2">
      <c r="A1596" t="s">
        <v>12884</v>
      </c>
      <c r="B1596" t="str">
        <f>MID(A1596,34,LEN(A1596)-37)</f>
        <v>63</v>
      </c>
      <c r="C1596" t="s">
        <v>1</v>
      </c>
      <c r="D1596" t="s">
        <v>2</v>
      </c>
      <c r="E1596" t="s">
        <v>3</v>
      </c>
    </row>
    <row r="1597" spans="1:5" x14ac:dyDescent="0.2">
      <c r="A1597" t="s">
        <v>12885</v>
      </c>
      <c r="B1597" t="str">
        <f>MID(A1597,34,LEN(A1597)-37)</f>
        <v>630</v>
      </c>
      <c r="C1597">
        <v>234</v>
      </c>
      <c r="D1597" t="s">
        <v>5</v>
      </c>
      <c r="E1597" t="s">
        <v>3</v>
      </c>
    </row>
    <row r="1598" spans="1:5" x14ac:dyDescent="0.2">
      <c r="A1598" t="s">
        <v>12886</v>
      </c>
      <c r="B1598" t="str">
        <f>MID(A1598,34,LEN(A1598)-37)</f>
        <v>631</v>
      </c>
      <c r="C1598" t="s">
        <v>1</v>
      </c>
      <c r="D1598" t="s">
        <v>2</v>
      </c>
      <c r="E1598" t="s">
        <v>3</v>
      </c>
    </row>
    <row r="1599" spans="1:5" x14ac:dyDescent="0.2">
      <c r="A1599" t="s">
        <v>12888</v>
      </c>
      <c r="B1599" t="str">
        <f>MID(A1599,34,LEN(A1599)-37)</f>
        <v>632</v>
      </c>
      <c r="C1599" t="s">
        <v>1</v>
      </c>
      <c r="D1599" t="s">
        <v>2</v>
      </c>
      <c r="E1599" t="s">
        <v>3</v>
      </c>
    </row>
    <row r="1600" spans="1:5" x14ac:dyDescent="0.2">
      <c r="A1600" t="s">
        <v>12889</v>
      </c>
      <c r="B1600" t="str">
        <f>MID(A1600,34,LEN(A1600)-37)</f>
        <v>633</v>
      </c>
      <c r="C1600" t="s">
        <v>1</v>
      </c>
      <c r="D1600" t="s">
        <v>2</v>
      </c>
      <c r="E1600" t="s">
        <v>3</v>
      </c>
    </row>
    <row r="1601" spans="1:5" x14ac:dyDescent="0.2">
      <c r="A1601" t="s">
        <v>12890</v>
      </c>
      <c r="B1601" t="str">
        <f>MID(A1601,34,LEN(A1601)-37)</f>
        <v>634</v>
      </c>
      <c r="C1601" t="s">
        <v>1</v>
      </c>
      <c r="D1601" t="s">
        <v>2</v>
      </c>
      <c r="E1601" t="s">
        <v>3</v>
      </c>
    </row>
    <row r="1602" spans="1:5" x14ac:dyDescent="0.2">
      <c r="A1602" t="s">
        <v>12891</v>
      </c>
      <c r="B1602" t="str">
        <f>MID(A1602,34,LEN(A1602)-37)</f>
        <v>635</v>
      </c>
      <c r="C1602">
        <v>338</v>
      </c>
      <c r="D1602" t="s">
        <v>5</v>
      </c>
      <c r="E1602" t="s">
        <v>3</v>
      </c>
    </row>
    <row r="1603" spans="1:5" x14ac:dyDescent="0.2">
      <c r="A1603" t="s">
        <v>12892</v>
      </c>
      <c r="B1603" t="str">
        <f>MID(A1603,34,LEN(A1603)-37)</f>
        <v>636</v>
      </c>
      <c r="C1603">
        <v>234</v>
      </c>
      <c r="D1603" t="s">
        <v>5</v>
      </c>
      <c r="E1603" t="s">
        <v>3</v>
      </c>
    </row>
    <row r="1604" spans="1:5" x14ac:dyDescent="0.2">
      <c r="A1604" t="s">
        <v>12895</v>
      </c>
      <c r="B1604" t="str">
        <f>MID(A1604,34,LEN(A1604)-37)</f>
        <v>637</v>
      </c>
      <c r="C1604" t="s">
        <v>1</v>
      </c>
      <c r="D1604" t="s">
        <v>2</v>
      </c>
      <c r="E1604" t="s">
        <v>3</v>
      </c>
    </row>
    <row r="1605" spans="1:5" x14ac:dyDescent="0.2">
      <c r="A1605" t="s">
        <v>12896</v>
      </c>
      <c r="B1605" t="str">
        <f>MID(A1605,34,LEN(A1605)-37)</f>
        <v>638</v>
      </c>
      <c r="C1605">
        <v>247</v>
      </c>
      <c r="D1605" t="s">
        <v>5</v>
      </c>
      <c r="E1605" t="s">
        <v>3</v>
      </c>
    </row>
    <row r="1606" spans="1:5" x14ac:dyDescent="0.2">
      <c r="A1606" t="s">
        <v>12897</v>
      </c>
      <c r="B1606" t="str">
        <f>MID(A1606,34,LEN(A1606)-37)</f>
        <v>639</v>
      </c>
      <c r="C1606">
        <v>286</v>
      </c>
      <c r="D1606" t="s">
        <v>14</v>
      </c>
      <c r="E1606" t="s">
        <v>3</v>
      </c>
    </row>
    <row r="1607" spans="1:5" x14ac:dyDescent="0.2">
      <c r="A1607" t="s">
        <v>12899</v>
      </c>
      <c r="B1607" t="str">
        <f>MID(A1607,34,LEN(A1607)-37)</f>
        <v>64</v>
      </c>
      <c r="C1607" t="s">
        <v>1</v>
      </c>
      <c r="D1607" t="s">
        <v>2</v>
      </c>
      <c r="E1607" t="s">
        <v>3</v>
      </c>
    </row>
    <row r="1608" spans="1:5" x14ac:dyDescent="0.2">
      <c r="A1608" t="s">
        <v>12900</v>
      </c>
      <c r="B1608" t="str">
        <f>MID(A1608,34,LEN(A1608)-37)</f>
        <v>640</v>
      </c>
      <c r="C1608" t="s">
        <v>1</v>
      </c>
      <c r="D1608" t="s">
        <v>2</v>
      </c>
      <c r="E1608" t="s">
        <v>3</v>
      </c>
    </row>
    <row r="1609" spans="1:5" x14ac:dyDescent="0.2">
      <c r="A1609" t="s">
        <v>12901</v>
      </c>
      <c r="B1609" t="str">
        <f>MID(A1609,34,LEN(A1609)-37)</f>
        <v>641</v>
      </c>
      <c r="C1609" t="s">
        <v>1</v>
      </c>
      <c r="D1609" t="s">
        <v>2</v>
      </c>
      <c r="E1609" t="s">
        <v>3</v>
      </c>
    </row>
    <row r="1610" spans="1:5" x14ac:dyDescent="0.2">
      <c r="A1610" t="s">
        <v>12903</v>
      </c>
      <c r="B1610" t="str">
        <f>MID(A1610,34,LEN(A1610)-37)</f>
        <v>642</v>
      </c>
      <c r="C1610" t="s">
        <v>1</v>
      </c>
      <c r="D1610" t="s">
        <v>2</v>
      </c>
      <c r="E1610" t="s">
        <v>3</v>
      </c>
    </row>
    <row r="1611" spans="1:5" x14ac:dyDescent="0.2">
      <c r="A1611" t="s">
        <v>12905</v>
      </c>
      <c r="B1611" t="str">
        <f>MID(A1611,34,LEN(A1611)-37)</f>
        <v>643</v>
      </c>
      <c r="C1611" t="s">
        <v>1</v>
      </c>
      <c r="D1611" t="s">
        <v>2</v>
      </c>
      <c r="E1611" t="s">
        <v>3</v>
      </c>
    </row>
    <row r="1612" spans="1:5" x14ac:dyDescent="0.2">
      <c r="A1612" t="s">
        <v>12906</v>
      </c>
      <c r="B1612" t="str">
        <f>MID(A1612,34,LEN(A1612)-37)</f>
        <v>644</v>
      </c>
      <c r="C1612" t="s">
        <v>1</v>
      </c>
      <c r="D1612" t="s">
        <v>2</v>
      </c>
      <c r="E1612" t="s">
        <v>3</v>
      </c>
    </row>
    <row r="1613" spans="1:5" x14ac:dyDescent="0.2">
      <c r="A1613" t="s">
        <v>12908</v>
      </c>
      <c r="B1613" t="str">
        <f>MID(A1613,34,LEN(A1613)-37)</f>
        <v>645</v>
      </c>
      <c r="C1613" t="s">
        <v>1</v>
      </c>
      <c r="D1613" t="s">
        <v>2</v>
      </c>
      <c r="E1613" t="s">
        <v>3</v>
      </c>
    </row>
    <row r="1614" spans="1:5" x14ac:dyDescent="0.2">
      <c r="A1614" t="s">
        <v>12909</v>
      </c>
      <c r="B1614" t="str">
        <f>MID(A1614,34,LEN(A1614)-37)</f>
        <v>646</v>
      </c>
      <c r="C1614" t="s">
        <v>1</v>
      </c>
      <c r="D1614" t="s">
        <v>2</v>
      </c>
      <c r="E1614" t="s">
        <v>3</v>
      </c>
    </row>
    <row r="1615" spans="1:5" x14ac:dyDescent="0.2">
      <c r="A1615" t="s">
        <v>12910</v>
      </c>
      <c r="B1615" t="str">
        <f>MID(A1615,34,LEN(A1615)-37)</f>
        <v>647</v>
      </c>
      <c r="C1615" t="s">
        <v>1</v>
      </c>
      <c r="D1615" t="s">
        <v>2</v>
      </c>
      <c r="E1615" t="s">
        <v>3</v>
      </c>
    </row>
    <row r="1616" spans="1:5" x14ac:dyDescent="0.2">
      <c r="A1616" t="s">
        <v>12911</v>
      </c>
      <c r="B1616" t="str">
        <f>MID(A1616,34,LEN(A1616)-37)</f>
        <v>648</v>
      </c>
      <c r="C1616" t="s">
        <v>1</v>
      </c>
      <c r="D1616" t="s">
        <v>2</v>
      </c>
      <c r="E1616" t="s">
        <v>3</v>
      </c>
    </row>
    <row r="1617" spans="1:5" x14ac:dyDescent="0.2">
      <c r="A1617" t="s">
        <v>12913</v>
      </c>
      <c r="B1617" t="str">
        <f>MID(A1617,34,LEN(A1617)-37)</f>
        <v>649</v>
      </c>
      <c r="C1617" t="s">
        <v>1</v>
      </c>
      <c r="D1617" t="s">
        <v>2</v>
      </c>
      <c r="E1617" t="s">
        <v>3</v>
      </c>
    </row>
    <row r="1618" spans="1:5" x14ac:dyDescent="0.2">
      <c r="A1618" t="s">
        <v>12914</v>
      </c>
      <c r="B1618" t="str">
        <f>MID(A1618,34,LEN(A1618)-37)</f>
        <v>65</v>
      </c>
      <c r="C1618" t="s">
        <v>1</v>
      </c>
      <c r="D1618" t="s">
        <v>2</v>
      </c>
      <c r="E1618" t="s">
        <v>3</v>
      </c>
    </row>
    <row r="1619" spans="1:5" x14ac:dyDescent="0.2">
      <c r="A1619" t="s">
        <v>12915</v>
      </c>
      <c r="B1619" t="str">
        <f>MID(A1619,34,LEN(A1619)-37)</f>
        <v>650</v>
      </c>
      <c r="C1619" t="s">
        <v>1</v>
      </c>
      <c r="D1619" t="s">
        <v>2</v>
      </c>
      <c r="E1619" t="s">
        <v>3</v>
      </c>
    </row>
    <row r="1620" spans="1:5" x14ac:dyDescent="0.2">
      <c r="A1620" t="s">
        <v>12916</v>
      </c>
      <c r="B1620" t="str">
        <f>MID(A1620,34,LEN(A1620)-37)</f>
        <v>651</v>
      </c>
      <c r="C1620">
        <v>273</v>
      </c>
      <c r="D1620" t="s">
        <v>5</v>
      </c>
      <c r="E1620" t="s">
        <v>3</v>
      </c>
    </row>
    <row r="1621" spans="1:5" x14ac:dyDescent="0.2">
      <c r="A1621" t="s">
        <v>12917</v>
      </c>
      <c r="B1621" t="str">
        <f>MID(A1621,34,LEN(A1621)-37)</f>
        <v>652</v>
      </c>
      <c r="C1621" t="s">
        <v>1</v>
      </c>
      <c r="D1621" t="s">
        <v>2</v>
      </c>
      <c r="E1621" t="s">
        <v>3</v>
      </c>
    </row>
    <row r="1622" spans="1:5" x14ac:dyDescent="0.2">
      <c r="A1622" t="s">
        <v>12918</v>
      </c>
      <c r="B1622" t="str">
        <f>MID(A1622,34,LEN(A1622)-37)</f>
        <v>653</v>
      </c>
      <c r="C1622" t="s">
        <v>1</v>
      </c>
      <c r="D1622" t="s">
        <v>2</v>
      </c>
      <c r="E1622" t="s">
        <v>3</v>
      </c>
    </row>
    <row r="1623" spans="1:5" x14ac:dyDescent="0.2">
      <c r="A1623" t="s">
        <v>12920</v>
      </c>
      <c r="B1623" t="str">
        <f>MID(A1623,34,LEN(A1623)-37)</f>
        <v>654</v>
      </c>
      <c r="C1623" t="s">
        <v>1</v>
      </c>
      <c r="D1623" t="s">
        <v>2</v>
      </c>
      <c r="E1623" t="s">
        <v>3</v>
      </c>
    </row>
    <row r="1624" spans="1:5" x14ac:dyDescent="0.2">
      <c r="A1624" t="s">
        <v>12921</v>
      </c>
      <c r="B1624" t="str">
        <f>MID(A1624,34,LEN(A1624)-37)</f>
        <v>655</v>
      </c>
      <c r="C1624">
        <v>260</v>
      </c>
      <c r="D1624" t="s">
        <v>18</v>
      </c>
      <c r="E1624" t="s">
        <v>3</v>
      </c>
    </row>
    <row r="1625" spans="1:5" x14ac:dyDescent="0.2">
      <c r="A1625" t="s">
        <v>12922</v>
      </c>
      <c r="B1625" t="str">
        <f>MID(A1625,34,LEN(A1625)-37)</f>
        <v>656</v>
      </c>
      <c r="C1625" t="s">
        <v>1</v>
      </c>
      <c r="D1625" t="s">
        <v>2</v>
      </c>
      <c r="E1625" t="s">
        <v>3</v>
      </c>
    </row>
    <row r="1626" spans="1:5" x14ac:dyDescent="0.2">
      <c r="A1626" t="s">
        <v>12926</v>
      </c>
      <c r="B1626" t="str">
        <f>MID(A1626,34,LEN(A1626)-37)</f>
        <v>657</v>
      </c>
      <c r="C1626" t="s">
        <v>1</v>
      </c>
      <c r="D1626" t="s">
        <v>2</v>
      </c>
      <c r="E1626" t="s">
        <v>3</v>
      </c>
    </row>
    <row r="1627" spans="1:5" x14ac:dyDescent="0.2">
      <c r="A1627" t="s">
        <v>12927</v>
      </c>
      <c r="B1627" t="str">
        <f>MID(A1627,34,LEN(A1627)-37)</f>
        <v>658</v>
      </c>
      <c r="C1627" t="s">
        <v>1</v>
      </c>
      <c r="D1627" t="s">
        <v>2</v>
      </c>
      <c r="E1627" t="s">
        <v>3</v>
      </c>
    </row>
    <row r="1628" spans="1:5" x14ac:dyDescent="0.2">
      <c r="A1628" t="s">
        <v>12929</v>
      </c>
      <c r="B1628" t="str">
        <f>MID(A1628,34,LEN(A1628)-37)</f>
        <v>659</v>
      </c>
      <c r="C1628" t="s">
        <v>1</v>
      </c>
      <c r="D1628" t="s">
        <v>2</v>
      </c>
      <c r="E1628" t="s">
        <v>3</v>
      </c>
    </row>
    <row r="1629" spans="1:5" x14ac:dyDescent="0.2">
      <c r="A1629" t="s">
        <v>12931</v>
      </c>
      <c r="B1629" t="str">
        <f>MID(A1629,34,LEN(A1629)-37)</f>
        <v>66</v>
      </c>
      <c r="C1629" t="s">
        <v>1</v>
      </c>
      <c r="D1629" t="s">
        <v>2</v>
      </c>
      <c r="E1629" t="s">
        <v>3</v>
      </c>
    </row>
    <row r="1630" spans="1:5" x14ac:dyDescent="0.2">
      <c r="A1630" t="s">
        <v>12932</v>
      </c>
      <c r="B1630" t="str">
        <f>MID(A1630,34,LEN(A1630)-37)</f>
        <v>660</v>
      </c>
      <c r="C1630" t="s">
        <v>1</v>
      </c>
      <c r="D1630" t="s">
        <v>2</v>
      </c>
      <c r="E1630" t="s">
        <v>3</v>
      </c>
    </row>
    <row r="1631" spans="1:5" x14ac:dyDescent="0.2">
      <c r="A1631" t="s">
        <v>12934</v>
      </c>
      <c r="B1631" t="str">
        <f>MID(A1631,34,LEN(A1631)-37)</f>
        <v>661</v>
      </c>
      <c r="C1631" t="s">
        <v>1</v>
      </c>
      <c r="D1631" t="s">
        <v>2</v>
      </c>
      <c r="E1631" t="s">
        <v>3</v>
      </c>
    </row>
    <row r="1632" spans="1:5" x14ac:dyDescent="0.2">
      <c r="A1632" t="s">
        <v>12935</v>
      </c>
      <c r="B1632" t="str">
        <f>MID(A1632,34,LEN(A1632)-37)</f>
        <v>662</v>
      </c>
      <c r="C1632">
        <v>247</v>
      </c>
      <c r="D1632" t="s">
        <v>23</v>
      </c>
      <c r="E1632" t="s">
        <v>3</v>
      </c>
    </row>
    <row r="1633" spans="1:5" x14ac:dyDescent="0.2">
      <c r="A1633" t="s">
        <v>12936</v>
      </c>
      <c r="B1633" t="str">
        <f>MID(A1633,34,LEN(A1633)-37)</f>
        <v>663</v>
      </c>
      <c r="C1633" t="s">
        <v>1</v>
      </c>
      <c r="D1633" t="s">
        <v>2</v>
      </c>
      <c r="E1633" t="s">
        <v>3</v>
      </c>
    </row>
    <row r="1634" spans="1:5" x14ac:dyDescent="0.2">
      <c r="A1634" t="s">
        <v>12937</v>
      </c>
      <c r="B1634" t="str">
        <f>MID(A1634,34,LEN(A1634)-37)</f>
        <v>664</v>
      </c>
      <c r="C1634">
        <v>325</v>
      </c>
      <c r="D1634" t="s">
        <v>5</v>
      </c>
      <c r="E1634" t="s">
        <v>3</v>
      </c>
    </row>
    <row r="1635" spans="1:5" x14ac:dyDescent="0.2">
      <c r="A1635" t="s">
        <v>12938</v>
      </c>
      <c r="B1635" t="str">
        <f>MID(A1635,34,LEN(A1635)-37)</f>
        <v>665</v>
      </c>
      <c r="C1635" t="s">
        <v>1</v>
      </c>
      <c r="D1635" t="s">
        <v>2</v>
      </c>
      <c r="E1635" t="s">
        <v>3</v>
      </c>
    </row>
    <row r="1636" spans="1:5" x14ac:dyDescent="0.2">
      <c r="A1636" t="s">
        <v>12940</v>
      </c>
      <c r="B1636" t="str">
        <f>MID(A1636,34,LEN(A1636)-37)</f>
        <v>666</v>
      </c>
      <c r="C1636" t="s">
        <v>1</v>
      </c>
      <c r="D1636" t="s">
        <v>2</v>
      </c>
      <c r="E1636" t="s">
        <v>3</v>
      </c>
    </row>
    <row r="1637" spans="1:5" x14ac:dyDescent="0.2">
      <c r="A1637" t="s">
        <v>12941</v>
      </c>
      <c r="B1637" t="str">
        <f>MID(A1637,34,LEN(A1637)-37)</f>
        <v>667</v>
      </c>
      <c r="C1637" t="s">
        <v>1</v>
      </c>
      <c r="D1637" t="s">
        <v>2</v>
      </c>
      <c r="E1637" t="s">
        <v>3</v>
      </c>
    </row>
    <row r="1638" spans="1:5" x14ac:dyDescent="0.2">
      <c r="A1638" t="s">
        <v>12943</v>
      </c>
      <c r="B1638" t="str">
        <f>MID(A1638,34,LEN(A1638)-37)</f>
        <v>668</v>
      </c>
      <c r="C1638" t="s">
        <v>1</v>
      </c>
      <c r="D1638" t="s">
        <v>2</v>
      </c>
      <c r="E1638" t="s">
        <v>3</v>
      </c>
    </row>
    <row r="1639" spans="1:5" x14ac:dyDescent="0.2">
      <c r="A1639" t="s">
        <v>12944</v>
      </c>
      <c r="B1639" t="str">
        <f>MID(A1639,34,LEN(A1639)-37)</f>
        <v>669</v>
      </c>
      <c r="C1639" t="s">
        <v>1</v>
      </c>
      <c r="D1639" t="s">
        <v>2</v>
      </c>
      <c r="E1639" t="s">
        <v>3</v>
      </c>
    </row>
    <row r="1640" spans="1:5" x14ac:dyDescent="0.2">
      <c r="A1640" t="s">
        <v>12945</v>
      </c>
      <c r="B1640" t="str">
        <f>MID(A1640,34,LEN(A1640)-37)</f>
        <v>67</v>
      </c>
      <c r="C1640" t="s">
        <v>1</v>
      </c>
      <c r="D1640" t="s">
        <v>2</v>
      </c>
      <c r="E1640" t="s">
        <v>3</v>
      </c>
    </row>
    <row r="1641" spans="1:5" x14ac:dyDescent="0.2">
      <c r="A1641" t="s">
        <v>12946</v>
      </c>
      <c r="B1641" t="str">
        <f>MID(A1641,34,LEN(A1641)-37)</f>
        <v>670</v>
      </c>
      <c r="C1641" t="s">
        <v>1</v>
      </c>
      <c r="D1641" t="s">
        <v>2</v>
      </c>
      <c r="E1641" t="s">
        <v>3</v>
      </c>
    </row>
    <row r="1642" spans="1:5" x14ac:dyDescent="0.2">
      <c r="A1642" t="s">
        <v>12953</v>
      </c>
      <c r="B1642" t="str">
        <f>MID(A1642,34,LEN(A1642)-37)</f>
        <v>671</v>
      </c>
      <c r="C1642" t="s">
        <v>1</v>
      </c>
      <c r="D1642" t="s">
        <v>2</v>
      </c>
      <c r="E1642" t="s">
        <v>3</v>
      </c>
    </row>
    <row r="1643" spans="1:5" x14ac:dyDescent="0.2">
      <c r="A1643" t="s">
        <v>12954</v>
      </c>
      <c r="B1643" t="str">
        <f>MID(A1643,34,LEN(A1643)-37)</f>
        <v>672</v>
      </c>
      <c r="C1643" t="s">
        <v>1</v>
      </c>
      <c r="D1643" t="s">
        <v>2</v>
      </c>
      <c r="E1643" t="s">
        <v>3</v>
      </c>
    </row>
    <row r="1644" spans="1:5" x14ac:dyDescent="0.2">
      <c r="A1644" t="s">
        <v>12955</v>
      </c>
      <c r="B1644" t="str">
        <f>MID(A1644,34,LEN(A1644)-37)</f>
        <v>673</v>
      </c>
      <c r="C1644">
        <v>546</v>
      </c>
      <c r="D1644" t="s">
        <v>5</v>
      </c>
      <c r="E1644" t="s">
        <v>3</v>
      </c>
    </row>
    <row r="1645" spans="1:5" x14ac:dyDescent="0.2">
      <c r="A1645" t="s">
        <v>12957</v>
      </c>
      <c r="B1645" t="str">
        <f>MID(A1645,34,LEN(A1645)-37)</f>
        <v>674</v>
      </c>
      <c r="C1645" t="s">
        <v>1</v>
      </c>
      <c r="D1645" t="s">
        <v>2</v>
      </c>
      <c r="E1645" t="s">
        <v>3</v>
      </c>
    </row>
    <row r="1646" spans="1:5" x14ac:dyDescent="0.2">
      <c r="A1646" t="s">
        <v>12958</v>
      </c>
      <c r="B1646" t="str">
        <f>MID(A1646,34,LEN(A1646)-37)</f>
        <v>675</v>
      </c>
      <c r="C1646" t="s">
        <v>1</v>
      </c>
      <c r="D1646" t="s">
        <v>2</v>
      </c>
      <c r="E1646" t="s">
        <v>3</v>
      </c>
    </row>
    <row r="1647" spans="1:5" x14ac:dyDescent="0.2">
      <c r="A1647" t="s">
        <v>12960</v>
      </c>
      <c r="B1647" t="str">
        <f>MID(A1647,34,LEN(A1647)-37)</f>
        <v>676</v>
      </c>
      <c r="C1647" t="s">
        <v>1</v>
      </c>
      <c r="D1647" t="s">
        <v>2</v>
      </c>
      <c r="E1647" t="s">
        <v>3</v>
      </c>
    </row>
    <row r="1648" spans="1:5" x14ac:dyDescent="0.2">
      <c r="A1648" t="s">
        <v>12961</v>
      </c>
      <c r="B1648" t="str">
        <f>MID(A1648,34,LEN(A1648)-37)</f>
        <v>677</v>
      </c>
      <c r="C1648" t="s">
        <v>1</v>
      </c>
      <c r="D1648" t="s">
        <v>2</v>
      </c>
      <c r="E1648" t="s">
        <v>3</v>
      </c>
    </row>
    <row r="1649" spans="1:5" x14ac:dyDescent="0.2">
      <c r="A1649" t="s">
        <v>12963</v>
      </c>
      <c r="B1649" t="str">
        <f>MID(A1649,34,LEN(A1649)-37)</f>
        <v>678</v>
      </c>
      <c r="C1649" t="s">
        <v>1</v>
      </c>
      <c r="D1649" t="s">
        <v>2</v>
      </c>
      <c r="E1649" t="s">
        <v>3</v>
      </c>
    </row>
    <row r="1650" spans="1:5" x14ac:dyDescent="0.2">
      <c r="A1650" t="s">
        <v>12964</v>
      </c>
      <c r="B1650" t="str">
        <f>MID(A1650,34,LEN(A1650)-37)</f>
        <v>679</v>
      </c>
      <c r="C1650" t="s">
        <v>1</v>
      </c>
      <c r="D1650" t="s">
        <v>2</v>
      </c>
      <c r="E1650" t="s">
        <v>3</v>
      </c>
    </row>
    <row r="1651" spans="1:5" x14ac:dyDescent="0.2">
      <c r="A1651" t="s">
        <v>12965</v>
      </c>
      <c r="B1651" t="str">
        <f>MID(A1651,34,LEN(A1651)-37)</f>
        <v>68</v>
      </c>
      <c r="C1651" t="s">
        <v>1</v>
      </c>
      <c r="D1651" t="s">
        <v>2</v>
      </c>
      <c r="E1651" t="s">
        <v>3</v>
      </c>
    </row>
    <row r="1652" spans="1:5" x14ac:dyDescent="0.2">
      <c r="A1652" t="s">
        <v>12967</v>
      </c>
      <c r="B1652" t="str">
        <f>MID(A1652,34,LEN(A1652)-37)</f>
        <v>680</v>
      </c>
      <c r="C1652" t="s">
        <v>1</v>
      </c>
      <c r="D1652" t="s">
        <v>2</v>
      </c>
      <c r="E1652" t="s">
        <v>3</v>
      </c>
    </row>
    <row r="1653" spans="1:5" x14ac:dyDescent="0.2">
      <c r="A1653" t="s">
        <v>12968</v>
      </c>
      <c r="B1653" t="str">
        <f>MID(A1653,34,LEN(A1653)-37)</f>
        <v>681</v>
      </c>
      <c r="C1653">
        <v>247</v>
      </c>
      <c r="D1653" t="s">
        <v>5</v>
      </c>
      <c r="E1653" t="s">
        <v>3</v>
      </c>
    </row>
    <row r="1654" spans="1:5" x14ac:dyDescent="0.2">
      <c r="A1654" t="s">
        <v>12969</v>
      </c>
      <c r="B1654" t="str">
        <f>MID(A1654,34,LEN(A1654)-37)</f>
        <v>682</v>
      </c>
      <c r="C1654" t="s">
        <v>1</v>
      </c>
      <c r="D1654" t="s">
        <v>2</v>
      </c>
      <c r="E1654" t="s">
        <v>3</v>
      </c>
    </row>
    <row r="1655" spans="1:5" x14ac:dyDescent="0.2">
      <c r="A1655" t="s">
        <v>12972</v>
      </c>
      <c r="B1655" t="str">
        <f>MID(A1655,34,LEN(A1655)-37)</f>
        <v>683</v>
      </c>
      <c r="C1655" t="s">
        <v>1</v>
      </c>
      <c r="D1655" t="s">
        <v>2</v>
      </c>
      <c r="E1655" t="s">
        <v>3</v>
      </c>
    </row>
    <row r="1656" spans="1:5" x14ac:dyDescent="0.2">
      <c r="A1656" t="s">
        <v>12976</v>
      </c>
      <c r="B1656" t="str">
        <f>MID(A1656,34,LEN(A1656)-37)</f>
        <v>684</v>
      </c>
      <c r="C1656" t="s">
        <v>1</v>
      </c>
      <c r="D1656" t="s">
        <v>2</v>
      </c>
      <c r="E1656" t="s">
        <v>3</v>
      </c>
    </row>
    <row r="1657" spans="1:5" x14ac:dyDescent="0.2">
      <c r="A1657" t="s">
        <v>12978</v>
      </c>
      <c r="B1657" t="str">
        <f>MID(A1657,34,LEN(A1657)-37)</f>
        <v>685</v>
      </c>
      <c r="C1657" t="s">
        <v>1</v>
      </c>
      <c r="D1657" t="s">
        <v>2</v>
      </c>
      <c r="E1657" t="s">
        <v>3</v>
      </c>
    </row>
    <row r="1658" spans="1:5" x14ac:dyDescent="0.2">
      <c r="A1658" t="s">
        <v>12979</v>
      </c>
      <c r="B1658" t="str">
        <f>MID(A1658,34,LEN(A1658)-37)</f>
        <v>686</v>
      </c>
      <c r="C1658">
        <v>234</v>
      </c>
      <c r="D1658" t="s">
        <v>5</v>
      </c>
      <c r="E1658" t="s">
        <v>3</v>
      </c>
    </row>
    <row r="1659" spans="1:5" x14ac:dyDescent="0.2">
      <c r="A1659" t="s">
        <v>12982</v>
      </c>
      <c r="B1659" t="str">
        <f>MID(A1659,34,LEN(A1659)-37)</f>
        <v>687</v>
      </c>
      <c r="C1659" t="s">
        <v>1</v>
      </c>
      <c r="D1659" t="s">
        <v>2</v>
      </c>
      <c r="E1659" t="s">
        <v>3</v>
      </c>
    </row>
    <row r="1660" spans="1:5" x14ac:dyDescent="0.2">
      <c r="A1660" t="s">
        <v>12983</v>
      </c>
      <c r="B1660" t="str">
        <f>MID(A1660,34,LEN(A1660)-37)</f>
        <v>688</v>
      </c>
      <c r="C1660">
        <v>481</v>
      </c>
      <c r="D1660" t="s">
        <v>5</v>
      </c>
      <c r="E1660" t="s">
        <v>3</v>
      </c>
    </row>
    <row r="1661" spans="1:5" x14ac:dyDescent="0.2">
      <c r="A1661" t="s">
        <v>12984</v>
      </c>
      <c r="B1661" t="str">
        <f>MID(A1661,34,LEN(A1661)-37)</f>
        <v>689</v>
      </c>
      <c r="C1661" t="s">
        <v>1</v>
      </c>
      <c r="D1661" t="s">
        <v>2</v>
      </c>
      <c r="E1661" t="s">
        <v>3</v>
      </c>
    </row>
    <row r="1662" spans="1:5" x14ac:dyDescent="0.2">
      <c r="A1662" t="s">
        <v>12985</v>
      </c>
      <c r="B1662" t="str">
        <f>MID(A1662,34,LEN(A1662)-37)</f>
        <v>69</v>
      </c>
      <c r="C1662">
        <v>260</v>
      </c>
      <c r="D1662" t="s">
        <v>5</v>
      </c>
      <c r="E1662" t="s">
        <v>3</v>
      </c>
    </row>
    <row r="1663" spans="1:5" x14ac:dyDescent="0.2">
      <c r="A1663" t="s">
        <v>12987</v>
      </c>
      <c r="B1663" t="str">
        <f>MID(A1663,34,LEN(A1663)-37)</f>
        <v>690</v>
      </c>
      <c r="C1663" t="s">
        <v>1</v>
      </c>
      <c r="D1663" t="s">
        <v>2</v>
      </c>
      <c r="E1663" t="s">
        <v>3</v>
      </c>
    </row>
    <row r="1664" spans="1:5" x14ac:dyDescent="0.2">
      <c r="A1664" t="s">
        <v>12988</v>
      </c>
      <c r="B1664" t="str">
        <f>MID(A1664,34,LEN(A1664)-37)</f>
        <v>691</v>
      </c>
      <c r="C1664" t="s">
        <v>1</v>
      </c>
      <c r="D1664" t="s">
        <v>2</v>
      </c>
      <c r="E1664" t="s">
        <v>3</v>
      </c>
    </row>
    <row r="1665" spans="1:5" x14ac:dyDescent="0.2">
      <c r="A1665" t="s">
        <v>12989</v>
      </c>
      <c r="B1665" t="str">
        <f>MID(A1665,34,LEN(A1665)-37)</f>
        <v>692</v>
      </c>
      <c r="C1665" t="s">
        <v>1</v>
      </c>
      <c r="D1665" t="s">
        <v>2</v>
      </c>
      <c r="E1665" t="s">
        <v>3</v>
      </c>
    </row>
    <row r="1666" spans="1:5" x14ac:dyDescent="0.2">
      <c r="A1666" t="s">
        <v>12990</v>
      </c>
      <c r="B1666" t="str">
        <f>MID(A1666,34,LEN(A1666)-37)</f>
        <v>693</v>
      </c>
      <c r="C1666" t="s">
        <v>1</v>
      </c>
      <c r="D1666" t="s">
        <v>2</v>
      </c>
      <c r="E1666" t="s">
        <v>3</v>
      </c>
    </row>
    <row r="1667" spans="1:5" x14ac:dyDescent="0.2">
      <c r="A1667" t="s">
        <v>12991</v>
      </c>
      <c r="B1667" t="str">
        <f>MID(A1667,34,LEN(A1667)-37)</f>
        <v>694</v>
      </c>
      <c r="C1667">
        <v>338</v>
      </c>
      <c r="D1667" t="s">
        <v>5</v>
      </c>
      <c r="E1667" t="s">
        <v>3</v>
      </c>
    </row>
    <row r="1668" spans="1:5" x14ac:dyDescent="0.2">
      <c r="A1668" t="s">
        <v>12993</v>
      </c>
      <c r="B1668" t="str">
        <f>MID(A1668,34,LEN(A1668)-37)</f>
        <v>695</v>
      </c>
      <c r="C1668" t="s">
        <v>1</v>
      </c>
      <c r="D1668" t="s">
        <v>2</v>
      </c>
      <c r="E1668" t="s">
        <v>3</v>
      </c>
    </row>
    <row r="1669" spans="1:5" x14ac:dyDescent="0.2">
      <c r="A1669" t="s">
        <v>12994</v>
      </c>
      <c r="B1669" t="str">
        <f>MID(A1669,34,LEN(A1669)-37)</f>
        <v>696</v>
      </c>
      <c r="C1669">
        <v>221</v>
      </c>
      <c r="D1669" t="s">
        <v>5</v>
      </c>
      <c r="E1669" t="s">
        <v>3</v>
      </c>
    </row>
    <row r="1670" spans="1:5" x14ac:dyDescent="0.2">
      <c r="A1670" t="s">
        <v>12995</v>
      </c>
      <c r="B1670" t="str">
        <f>MID(A1670,34,LEN(A1670)-37)</f>
        <v>697</v>
      </c>
      <c r="C1670" t="s">
        <v>1</v>
      </c>
      <c r="D1670" t="s">
        <v>2</v>
      </c>
      <c r="E1670" t="s">
        <v>3</v>
      </c>
    </row>
    <row r="1671" spans="1:5" x14ac:dyDescent="0.2">
      <c r="A1671" t="s">
        <v>12997</v>
      </c>
      <c r="B1671" t="str">
        <f>MID(A1671,34,LEN(A1671)-37)</f>
        <v>698</v>
      </c>
      <c r="C1671" t="s">
        <v>1</v>
      </c>
      <c r="D1671" t="s">
        <v>2</v>
      </c>
      <c r="E1671" t="s">
        <v>3</v>
      </c>
    </row>
    <row r="1672" spans="1:5" x14ac:dyDescent="0.2">
      <c r="A1672" t="s">
        <v>12998</v>
      </c>
      <c r="B1672" t="str">
        <f>MID(A1672,34,LEN(A1672)-37)</f>
        <v>699</v>
      </c>
      <c r="C1672" t="s">
        <v>1</v>
      </c>
      <c r="D1672" t="s">
        <v>2</v>
      </c>
      <c r="E1672" t="s">
        <v>3</v>
      </c>
    </row>
    <row r="1673" spans="1:5" x14ac:dyDescent="0.2">
      <c r="A1673" t="s">
        <v>12999</v>
      </c>
      <c r="B1673" t="str">
        <f>MID(A1673,34,LEN(A1673)-37)</f>
        <v>7</v>
      </c>
      <c r="C1673" t="s">
        <v>1</v>
      </c>
      <c r="D1673" t="s">
        <v>2</v>
      </c>
      <c r="E1673" t="s">
        <v>3</v>
      </c>
    </row>
    <row r="1674" spans="1:5" x14ac:dyDescent="0.2">
      <c r="A1674" t="s">
        <v>13004</v>
      </c>
      <c r="B1674" t="str">
        <f>MID(A1674,34,LEN(A1674)-37)</f>
        <v>70</v>
      </c>
      <c r="C1674" t="s">
        <v>1</v>
      </c>
      <c r="D1674" t="s">
        <v>2</v>
      </c>
      <c r="E1674" t="s">
        <v>3</v>
      </c>
    </row>
    <row r="1675" spans="1:5" x14ac:dyDescent="0.2">
      <c r="A1675" t="s">
        <v>13005</v>
      </c>
      <c r="B1675" t="str">
        <f>MID(A1675,34,LEN(A1675)-37)</f>
        <v>700</v>
      </c>
      <c r="C1675" t="s">
        <v>1</v>
      </c>
      <c r="D1675" t="s">
        <v>2</v>
      </c>
      <c r="E1675" t="s">
        <v>3</v>
      </c>
    </row>
    <row r="1676" spans="1:5" x14ac:dyDescent="0.2">
      <c r="A1676" t="s">
        <v>13007</v>
      </c>
      <c r="B1676" t="str">
        <f>MID(A1676,34,LEN(A1676)-37)</f>
        <v>701</v>
      </c>
      <c r="C1676" t="s">
        <v>1</v>
      </c>
      <c r="D1676" t="s">
        <v>2</v>
      </c>
      <c r="E1676" t="s">
        <v>3</v>
      </c>
    </row>
    <row r="1677" spans="1:5" x14ac:dyDescent="0.2">
      <c r="A1677" t="s">
        <v>13008</v>
      </c>
      <c r="B1677" t="str">
        <f>MID(A1677,34,LEN(A1677)-37)</f>
        <v>702</v>
      </c>
      <c r="C1677" t="s">
        <v>1</v>
      </c>
      <c r="D1677" t="s">
        <v>2</v>
      </c>
      <c r="E1677" t="s">
        <v>3</v>
      </c>
    </row>
    <row r="1678" spans="1:5" x14ac:dyDescent="0.2">
      <c r="A1678" t="s">
        <v>13010</v>
      </c>
      <c r="B1678" t="str">
        <f>MID(A1678,34,LEN(A1678)-37)</f>
        <v>703</v>
      </c>
      <c r="C1678" t="s">
        <v>1</v>
      </c>
      <c r="D1678" t="s">
        <v>2</v>
      </c>
      <c r="E1678" t="s">
        <v>3</v>
      </c>
    </row>
    <row r="1679" spans="1:5" x14ac:dyDescent="0.2">
      <c r="A1679" t="s">
        <v>13011</v>
      </c>
      <c r="B1679" t="str">
        <f>MID(A1679,34,LEN(A1679)-37)</f>
        <v>704</v>
      </c>
      <c r="C1679" t="s">
        <v>1</v>
      </c>
      <c r="D1679" t="s">
        <v>2</v>
      </c>
      <c r="E1679" t="s">
        <v>3</v>
      </c>
    </row>
    <row r="1680" spans="1:5" x14ac:dyDescent="0.2">
      <c r="A1680" t="s">
        <v>13013</v>
      </c>
      <c r="B1680" t="str">
        <f>MID(A1680,34,LEN(A1680)-37)</f>
        <v>705</v>
      </c>
      <c r="C1680" t="s">
        <v>1</v>
      </c>
      <c r="D1680" t="s">
        <v>2</v>
      </c>
      <c r="E1680" t="s">
        <v>3</v>
      </c>
    </row>
    <row r="1681" spans="1:5" x14ac:dyDescent="0.2">
      <c r="A1681" t="s">
        <v>13014</v>
      </c>
      <c r="B1681" t="str">
        <f>MID(A1681,34,LEN(A1681)-37)</f>
        <v>706</v>
      </c>
      <c r="C1681" t="s">
        <v>1</v>
      </c>
      <c r="D1681" t="s">
        <v>2</v>
      </c>
      <c r="E1681" t="s">
        <v>3</v>
      </c>
    </row>
    <row r="1682" spans="1:5" x14ac:dyDescent="0.2">
      <c r="A1682" t="s">
        <v>13015</v>
      </c>
      <c r="B1682" t="str">
        <f>MID(A1682,34,LEN(A1682)-37)</f>
        <v>707</v>
      </c>
      <c r="C1682" t="s">
        <v>1</v>
      </c>
      <c r="D1682" t="s">
        <v>2</v>
      </c>
      <c r="E1682" t="s">
        <v>3</v>
      </c>
    </row>
    <row r="1683" spans="1:5" x14ac:dyDescent="0.2">
      <c r="A1683" t="s">
        <v>13017</v>
      </c>
      <c r="B1683" t="str">
        <f>MID(A1683,34,LEN(A1683)-37)</f>
        <v>708</v>
      </c>
      <c r="C1683" t="s">
        <v>1</v>
      </c>
      <c r="D1683" t="s">
        <v>2</v>
      </c>
      <c r="E1683" t="s">
        <v>3</v>
      </c>
    </row>
    <row r="1684" spans="1:5" x14ac:dyDescent="0.2">
      <c r="A1684" t="s">
        <v>13020</v>
      </c>
      <c r="B1684" t="str">
        <f>MID(A1684,34,LEN(A1684)-37)</f>
        <v>709</v>
      </c>
      <c r="C1684" t="s">
        <v>1</v>
      </c>
      <c r="D1684" t="s">
        <v>2</v>
      </c>
      <c r="E1684" t="s">
        <v>3</v>
      </c>
    </row>
    <row r="1685" spans="1:5" x14ac:dyDescent="0.2">
      <c r="A1685" t="s">
        <v>13021</v>
      </c>
      <c r="B1685" t="str">
        <f>MID(A1685,34,LEN(A1685)-37)</f>
        <v>71</v>
      </c>
      <c r="C1685" t="s">
        <v>1</v>
      </c>
      <c r="D1685" t="s">
        <v>2</v>
      </c>
      <c r="E1685" t="s">
        <v>3</v>
      </c>
    </row>
    <row r="1686" spans="1:5" x14ac:dyDescent="0.2">
      <c r="A1686" t="s">
        <v>13023</v>
      </c>
      <c r="B1686" t="str">
        <f>MID(A1686,34,LEN(A1686)-37)</f>
        <v>710</v>
      </c>
      <c r="C1686" t="s">
        <v>1</v>
      </c>
      <c r="D1686" t="s">
        <v>2</v>
      </c>
      <c r="E1686" t="s">
        <v>3</v>
      </c>
    </row>
    <row r="1687" spans="1:5" x14ac:dyDescent="0.2">
      <c r="A1687" t="s">
        <v>13024</v>
      </c>
      <c r="B1687" t="str">
        <f>MID(A1687,34,LEN(A1687)-37)</f>
        <v>711</v>
      </c>
      <c r="C1687" t="s">
        <v>1</v>
      </c>
      <c r="D1687" t="s">
        <v>2</v>
      </c>
      <c r="E1687" t="s">
        <v>3</v>
      </c>
    </row>
    <row r="1688" spans="1:5" x14ac:dyDescent="0.2">
      <c r="A1688" t="s">
        <v>13026</v>
      </c>
      <c r="B1688" t="str">
        <f>MID(A1688,34,LEN(A1688)-37)</f>
        <v>712</v>
      </c>
      <c r="C1688" t="s">
        <v>1</v>
      </c>
      <c r="D1688" t="s">
        <v>2</v>
      </c>
      <c r="E1688" t="s">
        <v>3</v>
      </c>
    </row>
    <row r="1689" spans="1:5" x14ac:dyDescent="0.2">
      <c r="A1689" t="s">
        <v>13027</v>
      </c>
      <c r="B1689" t="str">
        <f>MID(A1689,34,LEN(A1689)-37)</f>
        <v>713</v>
      </c>
      <c r="C1689" t="s">
        <v>1</v>
      </c>
      <c r="D1689" t="s">
        <v>2</v>
      </c>
      <c r="E1689" t="s">
        <v>3</v>
      </c>
    </row>
    <row r="1690" spans="1:5" x14ac:dyDescent="0.2">
      <c r="A1690" t="s">
        <v>13028</v>
      </c>
      <c r="B1690" t="str">
        <f>MID(A1690,34,LEN(A1690)-37)</f>
        <v>714</v>
      </c>
      <c r="C1690" t="s">
        <v>1</v>
      </c>
      <c r="D1690" t="s">
        <v>2</v>
      </c>
      <c r="E1690" t="s">
        <v>3</v>
      </c>
    </row>
    <row r="1691" spans="1:5" x14ac:dyDescent="0.2">
      <c r="A1691" t="s">
        <v>13030</v>
      </c>
      <c r="B1691" t="str">
        <f>MID(A1691,34,LEN(A1691)-37)</f>
        <v>715</v>
      </c>
      <c r="C1691" t="s">
        <v>1</v>
      </c>
      <c r="D1691" t="s">
        <v>2</v>
      </c>
      <c r="E1691" t="s">
        <v>3</v>
      </c>
    </row>
    <row r="1692" spans="1:5" x14ac:dyDescent="0.2">
      <c r="A1692" t="s">
        <v>13031</v>
      </c>
      <c r="B1692" t="str">
        <f>MID(A1692,34,LEN(A1692)-37)</f>
        <v>716</v>
      </c>
      <c r="C1692" t="s">
        <v>1</v>
      </c>
      <c r="D1692" t="s">
        <v>2</v>
      </c>
      <c r="E1692" t="s">
        <v>3</v>
      </c>
    </row>
    <row r="1693" spans="1:5" x14ac:dyDescent="0.2">
      <c r="A1693" t="s">
        <v>13033</v>
      </c>
      <c r="B1693" t="str">
        <f>MID(A1693,34,LEN(A1693)-37)</f>
        <v>717</v>
      </c>
      <c r="C1693" t="s">
        <v>1</v>
      </c>
      <c r="D1693" t="s">
        <v>2</v>
      </c>
      <c r="E1693" t="s">
        <v>3</v>
      </c>
    </row>
    <row r="1694" spans="1:5" x14ac:dyDescent="0.2">
      <c r="A1694" t="s">
        <v>13036</v>
      </c>
      <c r="B1694" t="str">
        <f>MID(A1694,34,LEN(A1694)-37)</f>
        <v>718</v>
      </c>
      <c r="C1694" t="s">
        <v>1</v>
      </c>
      <c r="D1694" t="s">
        <v>2</v>
      </c>
      <c r="E1694" t="s">
        <v>3</v>
      </c>
    </row>
    <row r="1695" spans="1:5" x14ac:dyDescent="0.2">
      <c r="A1695" t="s">
        <v>13037</v>
      </c>
      <c r="B1695" t="str">
        <f>MID(A1695,34,LEN(A1695)-37)</f>
        <v>719</v>
      </c>
      <c r="C1695" t="s">
        <v>1</v>
      </c>
      <c r="D1695" t="s">
        <v>2</v>
      </c>
      <c r="E1695" t="s">
        <v>3</v>
      </c>
    </row>
    <row r="1696" spans="1:5" x14ac:dyDescent="0.2">
      <c r="A1696" t="s">
        <v>13039</v>
      </c>
      <c r="B1696" t="str">
        <f>MID(A1696,34,LEN(A1696)-37)</f>
        <v>72</v>
      </c>
      <c r="C1696" t="s">
        <v>1</v>
      </c>
      <c r="D1696" t="s">
        <v>2</v>
      </c>
      <c r="E1696" t="s">
        <v>3</v>
      </c>
    </row>
    <row r="1697" spans="1:5" x14ac:dyDescent="0.2">
      <c r="A1697" t="s">
        <v>13040</v>
      </c>
      <c r="B1697" t="str">
        <f>MID(A1697,34,LEN(A1697)-37)</f>
        <v>720</v>
      </c>
      <c r="C1697" t="s">
        <v>1</v>
      </c>
      <c r="D1697" t="s">
        <v>2</v>
      </c>
      <c r="E1697" t="s">
        <v>3</v>
      </c>
    </row>
    <row r="1698" spans="1:5" x14ac:dyDescent="0.2">
      <c r="A1698" t="s">
        <v>13042</v>
      </c>
      <c r="B1698" t="str">
        <f>MID(A1698,34,LEN(A1698)-37)</f>
        <v>721</v>
      </c>
      <c r="C1698">
        <v>299</v>
      </c>
      <c r="D1698" t="s">
        <v>5</v>
      </c>
      <c r="E1698" t="s">
        <v>3</v>
      </c>
    </row>
    <row r="1699" spans="1:5" x14ac:dyDescent="0.2">
      <c r="A1699" t="s">
        <v>13045</v>
      </c>
      <c r="B1699" t="str">
        <f>MID(A1699,34,LEN(A1699)-37)</f>
        <v>722</v>
      </c>
      <c r="C1699" t="s">
        <v>1</v>
      </c>
      <c r="D1699" t="s">
        <v>2</v>
      </c>
      <c r="E1699" t="s">
        <v>3</v>
      </c>
    </row>
    <row r="1700" spans="1:5" x14ac:dyDescent="0.2">
      <c r="A1700" t="s">
        <v>13046</v>
      </c>
      <c r="B1700" t="str">
        <f>MID(A1700,34,LEN(A1700)-37)</f>
        <v>723</v>
      </c>
      <c r="C1700" t="s">
        <v>1</v>
      </c>
      <c r="D1700" t="s">
        <v>2</v>
      </c>
      <c r="E1700" t="s">
        <v>3</v>
      </c>
    </row>
    <row r="1701" spans="1:5" x14ac:dyDescent="0.2">
      <c r="A1701" t="s">
        <v>13048</v>
      </c>
      <c r="B1701" t="str">
        <f>MID(A1701,34,LEN(A1701)-37)</f>
        <v>724</v>
      </c>
      <c r="C1701" t="s">
        <v>1</v>
      </c>
      <c r="D1701" t="s">
        <v>2</v>
      </c>
      <c r="E1701" t="s">
        <v>3</v>
      </c>
    </row>
    <row r="1702" spans="1:5" x14ac:dyDescent="0.2">
      <c r="A1702" t="s">
        <v>13049</v>
      </c>
      <c r="B1702" t="str">
        <f>MID(A1702,34,LEN(A1702)-37)</f>
        <v>725</v>
      </c>
      <c r="C1702" t="s">
        <v>1</v>
      </c>
      <c r="D1702" t="s">
        <v>2</v>
      </c>
      <c r="E1702" t="s">
        <v>3</v>
      </c>
    </row>
    <row r="1703" spans="1:5" x14ac:dyDescent="0.2">
      <c r="A1703" t="s">
        <v>13050</v>
      </c>
      <c r="B1703" t="str">
        <f>MID(A1703,34,LEN(A1703)-37)</f>
        <v>726</v>
      </c>
      <c r="C1703" t="s">
        <v>1</v>
      </c>
      <c r="D1703" t="s">
        <v>2</v>
      </c>
      <c r="E1703" t="s">
        <v>3</v>
      </c>
    </row>
    <row r="1704" spans="1:5" x14ac:dyDescent="0.2">
      <c r="A1704" t="s">
        <v>13053</v>
      </c>
      <c r="B1704" t="str">
        <f>MID(A1704,34,LEN(A1704)-37)</f>
        <v>727</v>
      </c>
      <c r="C1704">
        <v>247</v>
      </c>
      <c r="D1704" t="s">
        <v>5</v>
      </c>
      <c r="E1704" t="s">
        <v>3</v>
      </c>
    </row>
    <row r="1705" spans="1:5" x14ac:dyDescent="0.2">
      <c r="A1705" t="s">
        <v>13054</v>
      </c>
      <c r="B1705" t="str">
        <f>MID(A1705,34,LEN(A1705)-37)</f>
        <v>728</v>
      </c>
      <c r="C1705" t="s">
        <v>1</v>
      </c>
      <c r="D1705" t="s">
        <v>2</v>
      </c>
      <c r="E1705" t="s">
        <v>3</v>
      </c>
    </row>
    <row r="1706" spans="1:5" x14ac:dyDescent="0.2">
      <c r="A1706" t="s">
        <v>13056</v>
      </c>
      <c r="B1706" t="str">
        <f>MID(A1706,34,LEN(A1706)-37)</f>
        <v>729</v>
      </c>
      <c r="C1706" t="s">
        <v>1</v>
      </c>
      <c r="D1706" t="s">
        <v>2</v>
      </c>
      <c r="E1706" t="s">
        <v>3</v>
      </c>
    </row>
    <row r="1707" spans="1:5" x14ac:dyDescent="0.2">
      <c r="A1707" t="s">
        <v>13057</v>
      </c>
      <c r="B1707" t="str">
        <f>MID(A1707,34,LEN(A1707)-37)</f>
        <v>73</v>
      </c>
      <c r="C1707" t="s">
        <v>1</v>
      </c>
      <c r="D1707" t="s">
        <v>2</v>
      </c>
      <c r="E1707" t="s">
        <v>3</v>
      </c>
    </row>
    <row r="1708" spans="1:5" x14ac:dyDescent="0.2">
      <c r="A1708" t="s">
        <v>13061</v>
      </c>
      <c r="B1708" t="str">
        <f>MID(A1708,34,LEN(A1708)-37)</f>
        <v>730</v>
      </c>
      <c r="C1708" t="s">
        <v>1</v>
      </c>
      <c r="D1708" t="s">
        <v>2</v>
      </c>
      <c r="E1708" t="s">
        <v>3</v>
      </c>
    </row>
    <row r="1709" spans="1:5" x14ac:dyDescent="0.2">
      <c r="A1709" t="s">
        <v>13062</v>
      </c>
      <c r="B1709" t="str">
        <f>MID(A1709,34,LEN(A1709)-37)</f>
        <v>731</v>
      </c>
      <c r="C1709">
        <v>260</v>
      </c>
      <c r="D1709" t="s">
        <v>5</v>
      </c>
      <c r="E1709" t="s">
        <v>3</v>
      </c>
    </row>
    <row r="1710" spans="1:5" x14ac:dyDescent="0.2">
      <c r="A1710" t="s">
        <v>13063</v>
      </c>
      <c r="B1710" t="str">
        <f>MID(A1710,34,LEN(A1710)-37)</f>
        <v>732</v>
      </c>
      <c r="C1710" t="s">
        <v>1</v>
      </c>
      <c r="D1710" t="s">
        <v>2</v>
      </c>
      <c r="E1710" t="s">
        <v>3</v>
      </c>
    </row>
    <row r="1711" spans="1:5" x14ac:dyDescent="0.2">
      <c r="A1711" t="s">
        <v>13064</v>
      </c>
      <c r="B1711" t="str">
        <f>MID(A1711,34,LEN(A1711)-37)</f>
        <v>733</v>
      </c>
      <c r="C1711" t="s">
        <v>1</v>
      </c>
      <c r="D1711" t="s">
        <v>2</v>
      </c>
      <c r="E1711" t="s">
        <v>3</v>
      </c>
    </row>
    <row r="1712" spans="1:5" x14ac:dyDescent="0.2">
      <c r="A1712" t="s">
        <v>13066</v>
      </c>
      <c r="B1712" t="str">
        <f>MID(A1712,34,LEN(A1712)-37)</f>
        <v>734</v>
      </c>
      <c r="C1712" t="s">
        <v>1</v>
      </c>
      <c r="D1712" t="s">
        <v>2</v>
      </c>
      <c r="E1712" t="s">
        <v>3</v>
      </c>
    </row>
    <row r="1713" spans="1:5" x14ac:dyDescent="0.2">
      <c r="A1713" t="s">
        <v>13069</v>
      </c>
      <c r="B1713" t="str">
        <f>MID(A1713,34,LEN(A1713)-37)</f>
        <v>735</v>
      </c>
      <c r="C1713" t="s">
        <v>1</v>
      </c>
      <c r="D1713" t="s">
        <v>2</v>
      </c>
      <c r="E1713" t="s">
        <v>3</v>
      </c>
    </row>
    <row r="1714" spans="1:5" x14ac:dyDescent="0.2">
      <c r="A1714" t="s">
        <v>13070</v>
      </c>
      <c r="B1714" t="str">
        <f>MID(A1714,34,LEN(A1714)-37)</f>
        <v>736</v>
      </c>
      <c r="C1714" t="s">
        <v>1</v>
      </c>
      <c r="D1714" t="s">
        <v>2</v>
      </c>
      <c r="E1714" t="s">
        <v>3</v>
      </c>
    </row>
    <row r="1715" spans="1:5" x14ac:dyDescent="0.2">
      <c r="A1715" t="s">
        <v>13071</v>
      </c>
      <c r="B1715" t="str">
        <f>MID(A1715,34,LEN(A1715)-37)</f>
        <v>737</v>
      </c>
      <c r="C1715" t="s">
        <v>1</v>
      </c>
      <c r="D1715" t="s">
        <v>2</v>
      </c>
      <c r="E1715" t="s">
        <v>3</v>
      </c>
    </row>
    <row r="1716" spans="1:5" x14ac:dyDescent="0.2">
      <c r="A1716" t="s">
        <v>13072</v>
      </c>
      <c r="B1716" t="str">
        <f>MID(A1716,34,LEN(A1716)-37)</f>
        <v>738</v>
      </c>
      <c r="C1716">
        <v>312</v>
      </c>
      <c r="D1716" t="s">
        <v>5</v>
      </c>
      <c r="E1716" t="s">
        <v>3</v>
      </c>
    </row>
    <row r="1717" spans="1:5" x14ac:dyDescent="0.2">
      <c r="A1717" t="s">
        <v>13074</v>
      </c>
      <c r="B1717" t="str">
        <f>MID(A1717,34,LEN(A1717)-37)</f>
        <v>739</v>
      </c>
      <c r="C1717" t="s">
        <v>1</v>
      </c>
      <c r="D1717" t="s">
        <v>2</v>
      </c>
      <c r="E1717" t="s">
        <v>3</v>
      </c>
    </row>
    <row r="1718" spans="1:5" x14ac:dyDescent="0.2">
      <c r="A1718" t="s">
        <v>13075</v>
      </c>
      <c r="B1718" t="str">
        <f>MID(A1718,34,LEN(A1718)-37)</f>
        <v>74</v>
      </c>
      <c r="C1718">
        <v>247</v>
      </c>
      <c r="D1718" t="s">
        <v>5</v>
      </c>
      <c r="E1718" t="s">
        <v>3</v>
      </c>
    </row>
    <row r="1719" spans="1:5" x14ac:dyDescent="0.2">
      <c r="A1719" t="s">
        <v>13076</v>
      </c>
      <c r="B1719" t="str">
        <f>MID(A1719,34,LEN(A1719)-37)</f>
        <v>740</v>
      </c>
      <c r="C1719" t="s">
        <v>1</v>
      </c>
      <c r="D1719" t="s">
        <v>2</v>
      </c>
      <c r="E1719" t="s">
        <v>3</v>
      </c>
    </row>
    <row r="1720" spans="1:5" x14ac:dyDescent="0.2">
      <c r="A1720" t="s">
        <v>13077</v>
      </c>
      <c r="B1720" t="str">
        <f>MID(A1720,34,LEN(A1720)-37)</f>
        <v>741</v>
      </c>
      <c r="C1720" t="s">
        <v>1</v>
      </c>
      <c r="D1720" t="s">
        <v>2</v>
      </c>
      <c r="E1720" t="s">
        <v>3</v>
      </c>
    </row>
    <row r="1721" spans="1:5" x14ac:dyDescent="0.2">
      <c r="A1721" t="s">
        <v>13078</v>
      </c>
      <c r="B1721" t="str">
        <f>MID(A1721,34,LEN(A1721)-37)</f>
        <v>742</v>
      </c>
      <c r="C1721">
        <v>273</v>
      </c>
      <c r="D1721" t="s">
        <v>5</v>
      </c>
      <c r="E1721" t="s">
        <v>3</v>
      </c>
    </row>
    <row r="1722" spans="1:5" x14ac:dyDescent="0.2">
      <c r="A1722" t="s">
        <v>13080</v>
      </c>
      <c r="B1722" t="str">
        <f>MID(A1722,34,LEN(A1722)-37)</f>
        <v>743</v>
      </c>
      <c r="C1722" t="s">
        <v>1</v>
      </c>
      <c r="D1722" t="s">
        <v>2</v>
      </c>
      <c r="E1722" t="s">
        <v>3</v>
      </c>
    </row>
    <row r="1723" spans="1:5" x14ac:dyDescent="0.2">
      <c r="A1723" t="s">
        <v>13081</v>
      </c>
      <c r="B1723" t="str">
        <f>MID(A1723,34,LEN(A1723)-37)</f>
        <v>744</v>
      </c>
      <c r="C1723" t="s">
        <v>1</v>
      </c>
      <c r="D1723" t="s">
        <v>2</v>
      </c>
      <c r="E1723" t="s">
        <v>3</v>
      </c>
    </row>
    <row r="1724" spans="1:5" x14ac:dyDescent="0.2">
      <c r="A1724" t="s">
        <v>13082</v>
      </c>
      <c r="B1724" t="str">
        <f>MID(A1724,34,LEN(A1724)-37)</f>
        <v>745</v>
      </c>
      <c r="C1724">
        <v>286</v>
      </c>
      <c r="D1724" t="s">
        <v>5</v>
      </c>
      <c r="E1724" t="s">
        <v>3</v>
      </c>
    </row>
    <row r="1725" spans="1:5" x14ac:dyDescent="0.2">
      <c r="A1725" t="s">
        <v>13084</v>
      </c>
      <c r="B1725" t="str">
        <f>MID(A1725,34,LEN(A1725)-37)</f>
        <v>746</v>
      </c>
      <c r="C1725" t="s">
        <v>1</v>
      </c>
      <c r="D1725" t="s">
        <v>2</v>
      </c>
      <c r="E1725" t="s">
        <v>3</v>
      </c>
    </row>
    <row r="1726" spans="1:5" x14ac:dyDescent="0.2">
      <c r="A1726" t="s">
        <v>13085</v>
      </c>
      <c r="B1726" t="str">
        <f>MID(A1726,34,LEN(A1726)-37)</f>
        <v>747</v>
      </c>
      <c r="C1726">
        <v>273</v>
      </c>
      <c r="D1726" t="s">
        <v>5</v>
      </c>
      <c r="E1726" t="s">
        <v>3</v>
      </c>
    </row>
    <row r="1727" spans="1:5" x14ac:dyDescent="0.2">
      <c r="A1727" t="s">
        <v>13086</v>
      </c>
      <c r="B1727" t="str">
        <f>MID(A1727,34,LEN(A1727)-37)</f>
        <v>748</v>
      </c>
      <c r="C1727" t="s">
        <v>1</v>
      </c>
      <c r="D1727" t="s">
        <v>2</v>
      </c>
      <c r="E1727" t="s">
        <v>3</v>
      </c>
    </row>
    <row r="1728" spans="1:5" x14ac:dyDescent="0.2">
      <c r="A1728" t="s">
        <v>13088</v>
      </c>
      <c r="B1728" t="str">
        <f>MID(A1728,34,LEN(A1728)-37)</f>
        <v>749</v>
      </c>
      <c r="C1728" t="s">
        <v>1</v>
      </c>
      <c r="D1728" t="s">
        <v>2</v>
      </c>
      <c r="E1728" t="s">
        <v>3</v>
      </c>
    </row>
    <row r="1729" spans="1:5" x14ac:dyDescent="0.2">
      <c r="A1729" t="s">
        <v>13089</v>
      </c>
      <c r="B1729" t="str">
        <f>MID(A1729,34,LEN(A1729)-37)</f>
        <v>75</v>
      </c>
      <c r="C1729" t="s">
        <v>1</v>
      </c>
      <c r="D1729" t="s">
        <v>2</v>
      </c>
      <c r="E1729" t="s">
        <v>3</v>
      </c>
    </row>
    <row r="1730" spans="1:5" x14ac:dyDescent="0.2">
      <c r="A1730" t="s">
        <v>13091</v>
      </c>
      <c r="B1730" t="str">
        <f>MID(A1730,34,LEN(A1730)-37)</f>
        <v>750</v>
      </c>
      <c r="C1730" t="s">
        <v>1</v>
      </c>
      <c r="D1730" t="s">
        <v>2</v>
      </c>
      <c r="E1730" t="s">
        <v>3</v>
      </c>
    </row>
    <row r="1731" spans="1:5" x14ac:dyDescent="0.2">
      <c r="A1731" t="s">
        <v>13092</v>
      </c>
      <c r="B1731" t="str">
        <f>MID(A1731,34,LEN(A1731)-37)</f>
        <v>751</v>
      </c>
      <c r="C1731">
        <v>351</v>
      </c>
      <c r="D1731" t="s">
        <v>5</v>
      </c>
      <c r="E1731" t="s">
        <v>3</v>
      </c>
    </row>
    <row r="1732" spans="1:5" x14ac:dyDescent="0.2">
      <c r="A1732" t="s">
        <v>13093</v>
      </c>
      <c r="B1732" t="str">
        <f>MID(A1732,34,LEN(A1732)-37)</f>
        <v>752</v>
      </c>
      <c r="C1732" t="s">
        <v>1</v>
      </c>
      <c r="D1732" t="s">
        <v>2</v>
      </c>
      <c r="E1732" t="s">
        <v>3</v>
      </c>
    </row>
    <row r="1733" spans="1:5" x14ac:dyDescent="0.2">
      <c r="A1733" t="s">
        <v>13094</v>
      </c>
      <c r="B1733" t="str">
        <f>MID(A1733,34,LEN(A1733)-37)</f>
        <v>753</v>
      </c>
      <c r="C1733" t="s">
        <v>1</v>
      </c>
      <c r="D1733" t="s">
        <v>2</v>
      </c>
      <c r="E1733" t="s">
        <v>3</v>
      </c>
    </row>
    <row r="1734" spans="1:5" x14ac:dyDescent="0.2">
      <c r="A1734" t="s">
        <v>13095</v>
      </c>
      <c r="B1734" t="str">
        <f>MID(A1734,34,LEN(A1734)-37)</f>
        <v>754</v>
      </c>
      <c r="C1734" t="s">
        <v>1</v>
      </c>
      <c r="D1734" t="s">
        <v>2</v>
      </c>
      <c r="E1734" t="s">
        <v>3</v>
      </c>
    </row>
    <row r="1735" spans="1:5" x14ac:dyDescent="0.2">
      <c r="A1735" t="s">
        <v>13097</v>
      </c>
      <c r="B1735" t="str">
        <f>MID(A1735,34,LEN(A1735)-37)</f>
        <v>755</v>
      </c>
      <c r="C1735" t="s">
        <v>1</v>
      </c>
      <c r="D1735" t="s">
        <v>2</v>
      </c>
      <c r="E1735" t="s">
        <v>3</v>
      </c>
    </row>
    <row r="1736" spans="1:5" x14ac:dyDescent="0.2">
      <c r="A1736" t="s">
        <v>13100</v>
      </c>
      <c r="B1736" t="str">
        <f>MID(A1736,34,LEN(A1736)-37)</f>
        <v>756</v>
      </c>
      <c r="C1736" t="s">
        <v>1</v>
      </c>
      <c r="D1736" t="s">
        <v>2</v>
      </c>
      <c r="E1736" t="s">
        <v>3</v>
      </c>
    </row>
    <row r="1737" spans="1:5" x14ac:dyDescent="0.2">
      <c r="A1737" t="s">
        <v>13101</v>
      </c>
      <c r="B1737" t="str">
        <f>MID(A1737,34,LEN(A1737)-37)</f>
        <v>757</v>
      </c>
      <c r="C1737">
        <v>338</v>
      </c>
      <c r="D1737" t="s">
        <v>5</v>
      </c>
      <c r="E1737" t="s">
        <v>3</v>
      </c>
    </row>
    <row r="1738" spans="1:5" x14ac:dyDescent="0.2">
      <c r="A1738" t="s">
        <v>13102</v>
      </c>
      <c r="B1738" t="str">
        <f>MID(A1738,34,LEN(A1738)-37)</f>
        <v>758</v>
      </c>
      <c r="C1738" t="s">
        <v>1</v>
      </c>
      <c r="D1738" t="s">
        <v>2</v>
      </c>
      <c r="E1738" t="s">
        <v>3</v>
      </c>
    </row>
    <row r="1739" spans="1:5" x14ac:dyDescent="0.2">
      <c r="A1739" t="s">
        <v>13104</v>
      </c>
      <c r="B1739" t="str">
        <f>MID(A1739,34,LEN(A1739)-37)</f>
        <v>759</v>
      </c>
      <c r="C1739">
        <v>286</v>
      </c>
      <c r="D1739" t="s">
        <v>5</v>
      </c>
      <c r="E1739" t="s">
        <v>3</v>
      </c>
    </row>
    <row r="1740" spans="1:5" x14ac:dyDescent="0.2">
      <c r="A1740" t="s">
        <v>13105</v>
      </c>
      <c r="B1740" t="str">
        <f>MID(A1740,34,LEN(A1740)-37)</f>
        <v>76</v>
      </c>
      <c r="C1740" t="s">
        <v>1</v>
      </c>
      <c r="D1740" t="s">
        <v>2</v>
      </c>
      <c r="E1740" t="s">
        <v>3</v>
      </c>
    </row>
    <row r="1741" spans="1:5" x14ac:dyDescent="0.2">
      <c r="A1741" t="s">
        <v>13106</v>
      </c>
      <c r="B1741" t="str">
        <f>MID(A1741,34,LEN(A1741)-37)</f>
        <v>760</v>
      </c>
      <c r="C1741">
        <v>299</v>
      </c>
      <c r="D1741" t="s">
        <v>5</v>
      </c>
      <c r="E1741" t="s">
        <v>3</v>
      </c>
    </row>
    <row r="1742" spans="1:5" x14ac:dyDescent="0.2">
      <c r="A1742" t="s">
        <v>13107</v>
      </c>
      <c r="B1742" t="str">
        <f>MID(A1742,34,LEN(A1742)-37)</f>
        <v>761</v>
      </c>
      <c r="C1742" t="s">
        <v>1</v>
      </c>
      <c r="D1742" t="s">
        <v>2</v>
      </c>
      <c r="E1742" t="s">
        <v>3</v>
      </c>
    </row>
    <row r="1743" spans="1:5" x14ac:dyDescent="0.2">
      <c r="A1743" t="s">
        <v>13108</v>
      </c>
      <c r="B1743" t="str">
        <f>MID(A1743,34,LEN(A1743)-37)</f>
        <v>762</v>
      </c>
      <c r="C1743">
        <v>377</v>
      </c>
      <c r="D1743" t="s">
        <v>5</v>
      </c>
      <c r="E1743" t="s">
        <v>3</v>
      </c>
    </row>
    <row r="1744" spans="1:5" x14ac:dyDescent="0.2">
      <c r="A1744" t="s">
        <v>13110</v>
      </c>
      <c r="B1744" t="str">
        <f>MID(A1744,34,LEN(A1744)-37)</f>
        <v>763</v>
      </c>
      <c r="C1744" t="s">
        <v>1</v>
      </c>
      <c r="D1744" t="s">
        <v>2</v>
      </c>
      <c r="E1744" t="s">
        <v>3</v>
      </c>
    </row>
    <row r="1745" spans="1:5" x14ac:dyDescent="0.2">
      <c r="A1745" t="s">
        <v>13113</v>
      </c>
      <c r="B1745" t="str">
        <f>MID(A1745,34,LEN(A1745)-37)</f>
        <v>764</v>
      </c>
      <c r="C1745" t="s">
        <v>1</v>
      </c>
      <c r="D1745" t="s">
        <v>2</v>
      </c>
      <c r="E1745" t="s">
        <v>3</v>
      </c>
    </row>
    <row r="1746" spans="1:5" x14ac:dyDescent="0.2">
      <c r="A1746" t="s">
        <v>13114</v>
      </c>
      <c r="B1746" t="str">
        <f>MID(A1746,34,LEN(A1746)-37)</f>
        <v>765</v>
      </c>
      <c r="C1746" t="s">
        <v>1</v>
      </c>
      <c r="D1746" t="s">
        <v>2</v>
      </c>
      <c r="E1746" t="s">
        <v>3</v>
      </c>
    </row>
    <row r="1747" spans="1:5" x14ac:dyDescent="0.2">
      <c r="A1747" t="s">
        <v>13118</v>
      </c>
      <c r="B1747" t="str">
        <f>MID(A1747,34,LEN(A1747)-37)</f>
        <v>766</v>
      </c>
      <c r="C1747" t="s">
        <v>1</v>
      </c>
      <c r="D1747" t="s">
        <v>2</v>
      </c>
      <c r="E1747" t="s">
        <v>3</v>
      </c>
    </row>
    <row r="1748" spans="1:5" x14ac:dyDescent="0.2">
      <c r="A1748" t="s">
        <v>13119</v>
      </c>
      <c r="B1748" t="str">
        <f>MID(A1748,34,LEN(A1748)-37)</f>
        <v>767</v>
      </c>
      <c r="C1748" t="s">
        <v>1</v>
      </c>
      <c r="D1748" t="s">
        <v>2</v>
      </c>
      <c r="E1748" t="s">
        <v>3</v>
      </c>
    </row>
    <row r="1749" spans="1:5" x14ac:dyDescent="0.2">
      <c r="A1749" t="s">
        <v>13123</v>
      </c>
      <c r="B1749" t="str">
        <f>MID(A1749,34,LEN(A1749)-37)</f>
        <v>768</v>
      </c>
      <c r="C1749" t="s">
        <v>1</v>
      </c>
      <c r="D1749" t="s">
        <v>2</v>
      </c>
      <c r="E1749" t="s">
        <v>3</v>
      </c>
    </row>
    <row r="1750" spans="1:5" x14ac:dyDescent="0.2">
      <c r="A1750" t="s">
        <v>13124</v>
      </c>
      <c r="B1750" t="str">
        <f>MID(A1750,34,LEN(A1750)-37)</f>
        <v>769</v>
      </c>
      <c r="C1750" t="s">
        <v>1</v>
      </c>
      <c r="D1750" t="s">
        <v>2</v>
      </c>
      <c r="E1750" t="s">
        <v>3</v>
      </c>
    </row>
    <row r="1751" spans="1:5" x14ac:dyDescent="0.2">
      <c r="A1751" t="s">
        <v>13128</v>
      </c>
      <c r="B1751" t="str">
        <f>MID(A1751,34,LEN(A1751)-37)</f>
        <v>77</v>
      </c>
      <c r="C1751" t="s">
        <v>1</v>
      </c>
      <c r="D1751" t="s">
        <v>2</v>
      </c>
      <c r="E1751" t="s">
        <v>3</v>
      </c>
    </row>
    <row r="1752" spans="1:5" x14ac:dyDescent="0.2">
      <c r="A1752" t="s">
        <v>13129</v>
      </c>
      <c r="B1752" t="str">
        <f>MID(A1752,34,LEN(A1752)-37)</f>
        <v>770</v>
      </c>
      <c r="C1752" t="s">
        <v>1</v>
      </c>
      <c r="D1752" t="s">
        <v>2</v>
      </c>
      <c r="E1752" t="s">
        <v>3</v>
      </c>
    </row>
    <row r="1753" spans="1:5" x14ac:dyDescent="0.2">
      <c r="A1753" t="s">
        <v>13131</v>
      </c>
      <c r="B1753" t="str">
        <f>MID(A1753,34,LEN(A1753)-37)</f>
        <v>771</v>
      </c>
      <c r="C1753" t="s">
        <v>1</v>
      </c>
      <c r="D1753" t="s">
        <v>2</v>
      </c>
      <c r="E1753" t="s">
        <v>3</v>
      </c>
    </row>
    <row r="1754" spans="1:5" x14ac:dyDescent="0.2">
      <c r="A1754" t="s">
        <v>13132</v>
      </c>
      <c r="B1754" t="str">
        <f>MID(A1754,34,LEN(A1754)-37)</f>
        <v>772</v>
      </c>
      <c r="C1754" t="s">
        <v>1</v>
      </c>
      <c r="D1754" t="s">
        <v>2</v>
      </c>
      <c r="E1754" t="s">
        <v>3</v>
      </c>
    </row>
    <row r="1755" spans="1:5" x14ac:dyDescent="0.2">
      <c r="A1755" t="s">
        <v>13133</v>
      </c>
      <c r="B1755" t="str">
        <f>MID(A1755,34,LEN(A1755)-37)</f>
        <v>773</v>
      </c>
      <c r="C1755" t="s">
        <v>1</v>
      </c>
      <c r="D1755" t="s">
        <v>2</v>
      </c>
      <c r="E1755" t="s">
        <v>3</v>
      </c>
    </row>
    <row r="1756" spans="1:5" x14ac:dyDescent="0.2">
      <c r="A1756" t="s">
        <v>13134</v>
      </c>
      <c r="B1756" t="str">
        <f>MID(A1756,34,LEN(A1756)-37)</f>
        <v>774</v>
      </c>
      <c r="C1756" t="s">
        <v>1</v>
      </c>
      <c r="D1756" t="s">
        <v>2</v>
      </c>
      <c r="E1756" t="s">
        <v>3</v>
      </c>
    </row>
    <row r="1757" spans="1:5" x14ac:dyDescent="0.2">
      <c r="A1757" t="s">
        <v>13135</v>
      </c>
      <c r="B1757" t="str">
        <f>MID(A1757,34,LEN(A1757)-37)</f>
        <v>775</v>
      </c>
      <c r="C1757" t="s">
        <v>1</v>
      </c>
      <c r="D1757" t="s">
        <v>2</v>
      </c>
      <c r="E1757" t="s">
        <v>3</v>
      </c>
    </row>
    <row r="1758" spans="1:5" x14ac:dyDescent="0.2">
      <c r="A1758" t="s">
        <v>13136</v>
      </c>
      <c r="B1758" t="str">
        <f>MID(A1758,34,LEN(A1758)-37)</f>
        <v>776</v>
      </c>
      <c r="C1758">
        <v>299</v>
      </c>
      <c r="D1758" t="s">
        <v>5</v>
      </c>
      <c r="E1758" t="s">
        <v>3</v>
      </c>
    </row>
    <row r="1759" spans="1:5" x14ac:dyDescent="0.2">
      <c r="A1759" t="s">
        <v>13139</v>
      </c>
      <c r="B1759" t="str">
        <f>MID(A1759,34,LEN(A1759)-37)</f>
        <v>777</v>
      </c>
      <c r="C1759" t="s">
        <v>1</v>
      </c>
      <c r="D1759" t="s">
        <v>2</v>
      </c>
      <c r="E1759" t="s">
        <v>3</v>
      </c>
    </row>
    <row r="1760" spans="1:5" x14ac:dyDescent="0.2">
      <c r="A1760" t="s">
        <v>13140</v>
      </c>
      <c r="B1760" t="str">
        <f>MID(A1760,34,LEN(A1760)-37)</f>
        <v>778</v>
      </c>
      <c r="C1760" t="s">
        <v>1</v>
      </c>
      <c r="D1760" t="s">
        <v>2</v>
      </c>
      <c r="E1760" t="s">
        <v>3</v>
      </c>
    </row>
    <row r="1761" spans="1:5" x14ac:dyDescent="0.2">
      <c r="A1761" t="s">
        <v>13141</v>
      </c>
      <c r="B1761" t="str">
        <f>MID(A1761,34,LEN(A1761)-37)</f>
        <v>779</v>
      </c>
      <c r="C1761" t="s">
        <v>1</v>
      </c>
      <c r="D1761" t="s">
        <v>2</v>
      </c>
      <c r="E1761" t="s">
        <v>3</v>
      </c>
    </row>
    <row r="1762" spans="1:5" x14ac:dyDescent="0.2">
      <c r="A1762" t="s">
        <v>13143</v>
      </c>
      <c r="B1762" t="str">
        <f>MID(A1762,34,LEN(A1762)-37)</f>
        <v>78</v>
      </c>
      <c r="C1762" t="s">
        <v>1</v>
      </c>
      <c r="D1762" t="s">
        <v>2</v>
      </c>
      <c r="E1762" t="s">
        <v>3</v>
      </c>
    </row>
    <row r="1763" spans="1:5" x14ac:dyDescent="0.2">
      <c r="A1763" t="s">
        <v>13144</v>
      </c>
      <c r="B1763" t="str">
        <f>MID(A1763,34,LEN(A1763)-37)</f>
        <v>780</v>
      </c>
      <c r="C1763">
        <v>286</v>
      </c>
      <c r="D1763" t="s">
        <v>5</v>
      </c>
      <c r="E1763" t="s">
        <v>3</v>
      </c>
    </row>
    <row r="1764" spans="1:5" x14ac:dyDescent="0.2">
      <c r="A1764" t="s">
        <v>13147</v>
      </c>
      <c r="B1764" t="str">
        <f>MID(A1764,34,LEN(A1764)-37)</f>
        <v>781</v>
      </c>
      <c r="C1764" t="s">
        <v>1</v>
      </c>
      <c r="D1764" t="s">
        <v>2</v>
      </c>
      <c r="E1764" t="s">
        <v>3</v>
      </c>
    </row>
    <row r="1765" spans="1:5" x14ac:dyDescent="0.2">
      <c r="A1765" t="s">
        <v>13148</v>
      </c>
      <c r="B1765" t="str">
        <f>MID(A1765,34,LEN(A1765)-37)</f>
        <v>782</v>
      </c>
      <c r="C1765">
        <v>260</v>
      </c>
      <c r="D1765" t="s">
        <v>5</v>
      </c>
      <c r="E1765" t="s">
        <v>3</v>
      </c>
    </row>
    <row r="1766" spans="1:5" x14ac:dyDescent="0.2">
      <c r="A1766" t="s">
        <v>13149</v>
      </c>
      <c r="B1766" t="str">
        <f>MID(A1766,34,LEN(A1766)-37)</f>
        <v>783</v>
      </c>
      <c r="C1766" t="s">
        <v>1</v>
      </c>
      <c r="D1766" t="s">
        <v>2</v>
      </c>
      <c r="E1766" t="s">
        <v>3</v>
      </c>
    </row>
    <row r="1767" spans="1:5" x14ac:dyDescent="0.2">
      <c r="A1767" t="s">
        <v>13152</v>
      </c>
      <c r="B1767" t="str">
        <f>MID(A1767,34,LEN(A1767)-37)</f>
        <v>784</v>
      </c>
      <c r="C1767" t="s">
        <v>1</v>
      </c>
      <c r="D1767" t="s">
        <v>2</v>
      </c>
      <c r="E1767" t="s">
        <v>3</v>
      </c>
    </row>
    <row r="1768" spans="1:5" x14ac:dyDescent="0.2">
      <c r="A1768" t="s">
        <v>13153</v>
      </c>
      <c r="B1768" t="str">
        <f>MID(A1768,34,LEN(A1768)-37)</f>
        <v>785</v>
      </c>
      <c r="C1768">
        <v>260</v>
      </c>
      <c r="D1768" t="s">
        <v>5</v>
      </c>
      <c r="E1768" t="s">
        <v>3</v>
      </c>
    </row>
    <row r="1769" spans="1:5" x14ac:dyDescent="0.2">
      <c r="A1769" t="s">
        <v>13154</v>
      </c>
      <c r="B1769" t="str">
        <f>MID(A1769,34,LEN(A1769)-37)</f>
        <v>786</v>
      </c>
      <c r="C1769" t="s">
        <v>1</v>
      </c>
      <c r="D1769" t="s">
        <v>2</v>
      </c>
      <c r="E1769" t="s">
        <v>3</v>
      </c>
    </row>
    <row r="1770" spans="1:5" x14ac:dyDescent="0.2">
      <c r="A1770" t="s">
        <v>13156</v>
      </c>
      <c r="B1770" t="str">
        <f>MID(A1770,34,LEN(A1770)-37)</f>
        <v>787</v>
      </c>
      <c r="C1770" t="s">
        <v>1</v>
      </c>
      <c r="D1770" t="s">
        <v>2</v>
      </c>
      <c r="E1770" t="s">
        <v>3</v>
      </c>
    </row>
    <row r="1771" spans="1:5" x14ac:dyDescent="0.2">
      <c r="A1771" t="s">
        <v>13157</v>
      </c>
      <c r="B1771" t="str">
        <f>MID(A1771,34,LEN(A1771)-37)</f>
        <v>788</v>
      </c>
      <c r="C1771" t="s">
        <v>1</v>
      </c>
      <c r="D1771" t="s">
        <v>2</v>
      </c>
      <c r="E1771" t="s">
        <v>3</v>
      </c>
    </row>
    <row r="1772" spans="1:5" x14ac:dyDescent="0.2">
      <c r="A1772" t="s">
        <v>13158</v>
      </c>
      <c r="B1772" t="str">
        <f>MID(A1772,34,LEN(A1772)-37)</f>
        <v>789</v>
      </c>
      <c r="C1772" t="s">
        <v>1</v>
      </c>
      <c r="D1772" t="s">
        <v>2</v>
      </c>
      <c r="E1772" t="s">
        <v>3</v>
      </c>
    </row>
    <row r="1773" spans="1:5" x14ac:dyDescent="0.2">
      <c r="A1773" t="s">
        <v>13159</v>
      </c>
      <c r="B1773" t="str">
        <f>MID(A1773,34,LEN(A1773)-37)</f>
        <v>79</v>
      </c>
      <c r="C1773">
        <v>247</v>
      </c>
      <c r="D1773" t="s">
        <v>5</v>
      </c>
      <c r="E1773" t="s">
        <v>3</v>
      </c>
    </row>
    <row r="1774" spans="1:5" x14ac:dyDescent="0.2">
      <c r="A1774" t="s">
        <v>13160</v>
      </c>
      <c r="B1774" t="str">
        <f>MID(A1774,34,LEN(A1774)-37)</f>
        <v>790</v>
      </c>
      <c r="C1774" t="s">
        <v>1</v>
      </c>
      <c r="D1774" t="s">
        <v>2</v>
      </c>
      <c r="E1774" t="s">
        <v>3</v>
      </c>
    </row>
    <row r="1775" spans="1:5" x14ac:dyDescent="0.2">
      <c r="A1775" t="s">
        <v>13162</v>
      </c>
      <c r="B1775" t="str">
        <f>MID(A1775,34,LEN(A1775)-37)</f>
        <v>791</v>
      </c>
      <c r="C1775" t="s">
        <v>1</v>
      </c>
      <c r="D1775" t="s">
        <v>2</v>
      </c>
      <c r="E1775" t="s">
        <v>3</v>
      </c>
    </row>
    <row r="1776" spans="1:5" x14ac:dyDescent="0.2">
      <c r="A1776" t="s">
        <v>13164</v>
      </c>
      <c r="B1776" t="str">
        <f>MID(A1776,34,LEN(A1776)-37)</f>
        <v>792</v>
      </c>
      <c r="C1776" t="s">
        <v>1</v>
      </c>
      <c r="D1776" t="s">
        <v>2</v>
      </c>
      <c r="E1776" t="s">
        <v>3</v>
      </c>
    </row>
    <row r="1777" spans="1:5" x14ac:dyDescent="0.2">
      <c r="A1777" t="s">
        <v>13165</v>
      </c>
      <c r="B1777" t="str">
        <f>MID(A1777,34,LEN(A1777)-37)</f>
        <v>793</v>
      </c>
      <c r="C1777" t="s">
        <v>1</v>
      </c>
      <c r="D1777" t="s">
        <v>2</v>
      </c>
      <c r="E1777" t="s">
        <v>3</v>
      </c>
    </row>
    <row r="1778" spans="1:5" x14ac:dyDescent="0.2">
      <c r="A1778" t="s">
        <v>13168</v>
      </c>
      <c r="B1778" t="str">
        <f>MID(A1778,34,LEN(A1778)-37)</f>
        <v>794</v>
      </c>
      <c r="C1778" t="s">
        <v>1</v>
      </c>
      <c r="D1778" t="s">
        <v>2</v>
      </c>
      <c r="E1778" t="s">
        <v>3</v>
      </c>
    </row>
    <row r="1779" spans="1:5" x14ac:dyDescent="0.2">
      <c r="A1779" t="s">
        <v>13169</v>
      </c>
      <c r="B1779" t="str">
        <f>MID(A1779,34,LEN(A1779)-37)</f>
        <v>795</v>
      </c>
      <c r="C1779">
        <v>208</v>
      </c>
      <c r="D1779" t="s">
        <v>5</v>
      </c>
      <c r="E1779" t="s">
        <v>3</v>
      </c>
    </row>
    <row r="1780" spans="1:5" x14ac:dyDescent="0.2">
      <c r="A1780" t="s">
        <v>13170</v>
      </c>
      <c r="B1780" t="str">
        <f>MID(A1780,34,LEN(A1780)-37)</f>
        <v>796</v>
      </c>
      <c r="C1780">
        <v>247</v>
      </c>
      <c r="D1780" t="s">
        <v>5</v>
      </c>
      <c r="E1780" t="s">
        <v>3</v>
      </c>
    </row>
    <row r="1781" spans="1:5" x14ac:dyDescent="0.2">
      <c r="A1781" t="s">
        <v>13171</v>
      </c>
      <c r="B1781" t="str">
        <f>MID(A1781,34,LEN(A1781)-37)</f>
        <v>797</v>
      </c>
      <c r="C1781">
        <v>273</v>
      </c>
      <c r="D1781" t="s">
        <v>5</v>
      </c>
      <c r="E1781" t="s">
        <v>3</v>
      </c>
    </row>
    <row r="1782" spans="1:5" x14ac:dyDescent="0.2">
      <c r="A1782" t="s">
        <v>13172</v>
      </c>
      <c r="B1782" t="str">
        <f>MID(A1782,34,LEN(A1782)-37)</f>
        <v>798</v>
      </c>
      <c r="C1782" t="s">
        <v>1</v>
      </c>
      <c r="D1782" t="s">
        <v>2</v>
      </c>
      <c r="E1782" t="s">
        <v>3</v>
      </c>
    </row>
    <row r="1783" spans="1:5" x14ac:dyDescent="0.2">
      <c r="A1783" t="s">
        <v>13173</v>
      </c>
      <c r="B1783" t="str">
        <f>MID(A1783,34,LEN(A1783)-37)</f>
        <v>799</v>
      </c>
      <c r="C1783" t="s">
        <v>1</v>
      </c>
      <c r="D1783" t="s">
        <v>2</v>
      </c>
      <c r="E1783" t="s">
        <v>3</v>
      </c>
    </row>
    <row r="1784" spans="1:5" x14ac:dyDescent="0.2">
      <c r="A1784" t="s">
        <v>13176</v>
      </c>
      <c r="B1784" t="str">
        <f>MID(A1784,34,LEN(A1784)-37)</f>
        <v>8</v>
      </c>
      <c r="C1784" t="s">
        <v>1</v>
      </c>
      <c r="D1784" t="s">
        <v>2</v>
      </c>
      <c r="E1784" t="s">
        <v>3</v>
      </c>
    </row>
    <row r="1785" spans="1:5" x14ac:dyDescent="0.2">
      <c r="A1785" t="s">
        <v>13177</v>
      </c>
      <c r="B1785" t="str">
        <f>MID(A1785,34,LEN(A1785)-37)</f>
        <v>80</v>
      </c>
      <c r="C1785" t="s">
        <v>1</v>
      </c>
      <c r="D1785" t="s">
        <v>2</v>
      </c>
      <c r="E1785" t="s">
        <v>3</v>
      </c>
    </row>
    <row r="1786" spans="1:5" x14ac:dyDescent="0.2">
      <c r="A1786" t="s">
        <v>13178</v>
      </c>
      <c r="B1786" t="str">
        <f>MID(A1786,34,LEN(A1786)-37)</f>
        <v>800</v>
      </c>
      <c r="C1786" t="s">
        <v>1</v>
      </c>
      <c r="D1786" t="s">
        <v>2</v>
      </c>
      <c r="E1786" t="s">
        <v>3</v>
      </c>
    </row>
    <row r="1787" spans="1:5" x14ac:dyDescent="0.2">
      <c r="A1787" t="s">
        <v>13179</v>
      </c>
      <c r="B1787" t="str">
        <f>MID(A1787,34,LEN(A1787)-37)</f>
        <v>801</v>
      </c>
      <c r="C1787" t="s">
        <v>1</v>
      </c>
      <c r="D1787" t="s">
        <v>2</v>
      </c>
      <c r="E1787" t="s">
        <v>3</v>
      </c>
    </row>
    <row r="1788" spans="1:5" x14ac:dyDescent="0.2">
      <c r="A1788" t="s">
        <v>13183</v>
      </c>
      <c r="B1788" t="str">
        <f>MID(A1788,34,LEN(A1788)-37)</f>
        <v>802</v>
      </c>
      <c r="C1788" t="s">
        <v>1</v>
      </c>
      <c r="D1788" t="s">
        <v>2</v>
      </c>
      <c r="E1788" t="s">
        <v>3</v>
      </c>
    </row>
    <row r="1789" spans="1:5" x14ac:dyDescent="0.2">
      <c r="A1789" t="s">
        <v>13188</v>
      </c>
      <c r="B1789" t="str">
        <f>MID(A1789,34,LEN(A1789)-37)</f>
        <v>803</v>
      </c>
      <c r="C1789" t="s">
        <v>1</v>
      </c>
      <c r="D1789" t="s">
        <v>2</v>
      </c>
      <c r="E1789" t="s">
        <v>3</v>
      </c>
    </row>
    <row r="1790" spans="1:5" x14ac:dyDescent="0.2">
      <c r="A1790" t="s">
        <v>13189</v>
      </c>
      <c r="B1790" t="str">
        <f>MID(A1790,34,LEN(A1790)-37)</f>
        <v>804</v>
      </c>
      <c r="C1790" t="s">
        <v>1</v>
      </c>
      <c r="D1790" t="s">
        <v>2</v>
      </c>
      <c r="E1790" t="s">
        <v>3</v>
      </c>
    </row>
    <row r="1791" spans="1:5" x14ac:dyDescent="0.2">
      <c r="A1791" t="s">
        <v>13191</v>
      </c>
      <c r="B1791" t="str">
        <f>MID(A1791,34,LEN(A1791)-37)</f>
        <v>805</v>
      </c>
      <c r="C1791" t="s">
        <v>1</v>
      </c>
      <c r="D1791" t="s">
        <v>2</v>
      </c>
      <c r="E1791" t="s">
        <v>3</v>
      </c>
    </row>
    <row r="1792" spans="1:5" x14ac:dyDescent="0.2">
      <c r="A1792" t="s">
        <v>13192</v>
      </c>
      <c r="B1792" t="str">
        <f>MID(A1792,34,LEN(A1792)-37)</f>
        <v>806</v>
      </c>
      <c r="C1792" t="s">
        <v>1</v>
      </c>
      <c r="D1792" t="s">
        <v>2</v>
      </c>
      <c r="E1792" t="s">
        <v>3</v>
      </c>
    </row>
    <row r="1793" spans="1:5" x14ac:dyDescent="0.2">
      <c r="A1793" t="s">
        <v>13193</v>
      </c>
      <c r="B1793" t="str">
        <f>MID(A1793,34,LEN(A1793)-37)</f>
        <v>807</v>
      </c>
      <c r="C1793">
        <v>156</v>
      </c>
      <c r="D1793" t="s">
        <v>5</v>
      </c>
      <c r="E1793" t="s">
        <v>3</v>
      </c>
    </row>
    <row r="1794" spans="1:5" x14ac:dyDescent="0.2">
      <c r="A1794" t="s">
        <v>13194</v>
      </c>
      <c r="B1794" t="str">
        <f>MID(A1794,34,LEN(A1794)-37)</f>
        <v>808</v>
      </c>
      <c r="C1794" t="s">
        <v>1</v>
      </c>
      <c r="D1794" t="s">
        <v>2</v>
      </c>
      <c r="E1794" t="s">
        <v>3</v>
      </c>
    </row>
    <row r="1795" spans="1:5" x14ac:dyDescent="0.2">
      <c r="A1795" t="s">
        <v>13199</v>
      </c>
      <c r="B1795" t="str">
        <f>MID(A1795,34,LEN(A1795)-37)</f>
        <v>809</v>
      </c>
      <c r="C1795" t="s">
        <v>1</v>
      </c>
      <c r="D1795" t="s">
        <v>2</v>
      </c>
      <c r="E1795" t="s">
        <v>3</v>
      </c>
    </row>
    <row r="1796" spans="1:5" x14ac:dyDescent="0.2">
      <c r="A1796" t="s">
        <v>13200</v>
      </c>
      <c r="B1796" t="str">
        <f>MID(A1796,34,LEN(A1796)-37)</f>
        <v>81</v>
      </c>
      <c r="C1796" t="s">
        <v>1</v>
      </c>
      <c r="D1796" t="s">
        <v>2</v>
      </c>
      <c r="E1796" t="s">
        <v>3</v>
      </c>
    </row>
    <row r="1797" spans="1:5" x14ac:dyDescent="0.2">
      <c r="A1797" t="s">
        <v>13201</v>
      </c>
      <c r="B1797" t="str">
        <f>MID(A1797,34,LEN(A1797)-37)</f>
        <v>810</v>
      </c>
      <c r="C1797" t="s">
        <v>1</v>
      </c>
      <c r="D1797" t="s">
        <v>2</v>
      </c>
      <c r="E1797" t="s">
        <v>3</v>
      </c>
    </row>
    <row r="1798" spans="1:5" x14ac:dyDescent="0.2">
      <c r="A1798" t="s">
        <v>13202</v>
      </c>
      <c r="B1798" t="str">
        <f>MID(A1798,34,LEN(A1798)-37)</f>
        <v>811</v>
      </c>
      <c r="C1798">
        <v>260</v>
      </c>
      <c r="D1798" t="s">
        <v>5</v>
      </c>
      <c r="E1798" t="s">
        <v>3</v>
      </c>
    </row>
    <row r="1799" spans="1:5" x14ac:dyDescent="0.2">
      <c r="A1799" t="s">
        <v>13203</v>
      </c>
      <c r="B1799" t="str">
        <f>MID(A1799,34,LEN(A1799)-37)</f>
        <v>812</v>
      </c>
      <c r="C1799" t="s">
        <v>1</v>
      </c>
      <c r="D1799" t="s">
        <v>2</v>
      </c>
      <c r="E1799" t="s">
        <v>3</v>
      </c>
    </row>
    <row r="1800" spans="1:5" x14ac:dyDescent="0.2">
      <c r="A1800" t="s">
        <v>13207</v>
      </c>
      <c r="B1800" t="str">
        <f>MID(A1800,34,LEN(A1800)-37)</f>
        <v>813</v>
      </c>
      <c r="C1800" t="s">
        <v>1</v>
      </c>
      <c r="D1800" t="s">
        <v>2</v>
      </c>
      <c r="E1800" t="s">
        <v>3</v>
      </c>
    </row>
    <row r="1801" spans="1:5" x14ac:dyDescent="0.2">
      <c r="A1801" t="s">
        <v>13208</v>
      </c>
      <c r="B1801" t="str">
        <f>MID(A1801,34,LEN(A1801)-37)</f>
        <v>814</v>
      </c>
      <c r="C1801" t="s">
        <v>1</v>
      </c>
      <c r="D1801" t="s">
        <v>2</v>
      </c>
      <c r="E1801" t="s">
        <v>3</v>
      </c>
    </row>
    <row r="1802" spans="1:5" x14ac:dyDescent="0.2">
      <c r="A1802" t="s">
        <v>13209</v>
      </c>
      <c r="B1802" t="str">
        <f>MID(A1802,34,LEN(A1802)-37)</f>
        <v>815</v>
      </c>
      <c r="C1802" t="s">
        <v>1</v>
      </c>
      <c r="D1802" t="s">
        <v>2</v>
      </c>
      <c r="E1802" t="s">
        <v>3</v>
      </c>
    </row>
    <row r="1803" spans="1:5" x14ac:dyDescent="0.2">
      <c r="A1803" t="s">
        <v>13210</v>
      </c>
      <c r="B1803" t="str">
        <f>MID(A1803,34,LEN(A1803)-37)</f>
        <v>816</v>
      </c>
      <c r="C1803" t="s">
        <v>1</v>
      </c>
      <c r="D1803" t="s">
        <v>2</v>
      </c>
      <c r="E1803" t="s">
        <v>3</v>
      </c>
    </row>
    <row r="1804" spans="1:5" x14ac:dyDescent="0.2">
      <c r="A1804" t="s">
        <v>13212</v>
      </c>
      <c r="B1804" t="str">
        <f>MID(A1804,34,LEN(A1804)-37)</f>
        <v>817</v>
      </c>
      <c r="C1804" t="s">
        <v>1</v>
      </c>
      <c r="D1804" t="s">
        <v>2</v>
      </c>
      <c r="E1804" t="s">
        <v>3</v>
      </c>
    </row>
    <row r="1805" spans="1:5" x14ac:dyDescent="0.2">
      <c r="A1805" t="s">
        <v>13214</v>
      </c>
      <c r="B1805" t="str">
        <f>MID(A1805,34,LEN(A1805)-37)</f>
        <v>818</v>
      </c>
      <c r="C1805" t="s">
        <v>1</v>
      </c>
      <c r="D1805" t="s">
        <v>2</v>
      </c>
      <c r="E1805" t="s">
        <v>3</v>
      </c>
    </row>
    <row r="1806" spans="1:5" x14ac:dyDescent="0.2">
      <c r="A1806" t="s">
        <v>13217</v>
      </c>
      <c r="B1806" t="str">
        <f>MID(A1806,34,LEN(A1806)-37)</f>
        <v>819</v>
      </c>
      <c r="C1806" t="s">
        <v>1</v>
      </c>
      <c r="D1806" t="s">
        <v>2</v>
      </c>
      <c r="E1806" t="s">
        <v>3</v>
      </c>
    </row>
    <row r="1807" spans="1:5" x14ac:dyDescent="0.2">
      <c r="A1807" t="s">
        <v>13218</v>
      </c>
      <c r="B1807" t="str">
        <f>MID(A1807,34,LEN(A1807)-37)</f>
        <v>82</v>
      </c>
      <c r="C1807" t="s">
        <v>1</v>
      </c>
      <c r="D1807" t="s">
        <v>2</v>
      </c>
      <c r="E1807" t="s">
        <v>3</v>
      </c>
    </row>
    <row r="1808" spans="1:5" x14ac:dyDescent="0.2">
      <c r="A1808" t="s">
        <v>13220</v>
      </c>
      <c r="B1808" t="str">
        <f>MID(A1808,34,LEN(A1808)-37)</f>
        <v>820</v>
      </c>
      <c r="C1808" t="s">
        <v>1</v>
      </c>
      <c r="D1808" t="s">
        <v>2</v>
      </c>
      <c r="E1808" t="s">
        <v>3</v>
      </c>
    </row>
    <row r="1809" spans="1:5" x14ac:dyDescent="0.2">
      <c r="A1809" t="s">
        <v>13222</v>
      </c>
      <c r="B1809" t="str">
        <f>MID(A1809,34,LEN(A1809)-37)</f>
        <v>821</v>
      </c>
      <c r="C1809" t="s">
        <v>1</v>
      </c>
      <c r="D1809" t="s">
        <v>2</v>
      </c>
      <c r="E1809" t="s">
        <v>3</v>
      </c>
    </row>
    <row r="1810" spans="1:5" x14ac:dyDescent="0.2">
      <c r="A1810" t="s">
        <v>13223</v>
      </c>
      <c r="B1810" t="str">
        <f>MID(A1810,34,LEN(A1810)-37)</f>
        <v>822</v>
      </c>
      <c r="C1810">
        <v>338</v>
      </c>
      <c r="D1810" t="s">
        <v>5</v>
      </c>
      <c r="E1810" t="s">
        <v>3</v>
      </c>
    </row>
    <row r="1811" spans="1:5" x14ac:dyDescent="0.2">
      <c r="A1811" t="s">
        <v>13224</v>
      </c>
      <c r="B1811" t="str">
        <f>MID(A1811,34,LEN(A1811)-37)</f>
        <v>823</v>
      </c>
      <c r="C1811" t="s">
        <v>1</v>
      </c>
      <c r="D1811" t="s">
        <v>2</v>
      </c>
      <c r="E1811" t="s">
        <v>3</v>
      </c>
    </row>
    <row r="1812" spans="1:5" x14ac:dyDescent="0.2">
      <c r="A1812" t="s">
        <v>13226</v>
      </c>
      <c r="B1812" t="str">
        <f>MID(A1812,34,LEN(A1812)-37)</f>
        <v>824</v>
      </c>
      <c r="C1812" t="s">
        <v>1</v>
      </c>
      <c r="D1812" t="s">
        <v>2</v>
      </c>
      <c r="E1812" t="s">
        <v>3</v>
      </c>
    </row>
    <row r="1813" spans="1:5" x14ac:dyDescent="0.2">
      <c r="A1813" t="s">
        <v>13227</v>
      </c>
      <c r="B1813" t="str">
        <f>MID(A1813,34,LEN(A1813)-37)</f>
        <v>825</v>
      </c>
      <c r="C1813" t="s">
        <v>1</v>
      </c>
      <c r="D1813" t="s">
        <v>2</v>
      </c>
      <c r="E1813" t="s">
        <v>3</v>
      </c>
    </row>
    <row r="1814" spans="1:5" x14ac:dyDescent="0.2">
      <c r="A1814" t="s">
        <v>13229</v>
      </c>
      <c r="B1814" t="str">
        <f>MID(A1814,34,LEN(A1814)-37)</f>
        <v>826</v>
      </c>
      <c r="C1814" t="s">
        <v>1</v>
      </c>
      <c r="D1814" t="s">
        <v>2</v>
      </c>
      <c r="E1814" t="s">
        <v>3</v>
      </c>
    </row>
    <row r="1815" spans="1:5" x14ac:dyDescent="0.2">
      <c r="A1815" t="s">
        <v>13230</v>
      </c>
      <c r="B1815" t="str">
        <f>MID(A1815,34,LEN(A1815)-37)</f>
        <v>827</v>
      </c>
      <c r="C1815" t="s">
        <v>1</v>
      </c>
      <c r="D1815" t="s">
        <v>2</v>
      </c>
      <c r="E1815" t="s">
        <v>3</v>
      </c>
    </row>
    <row r="1816" spans="1:5" x14ac:dyDescent="0.2">
      <c r="A1816" t="s">
        <v>13232</v>
      </c>
      <c r="B1816" t="str">
        <f>MID(A1816,34,LEN(A1816)-37)</f>
        <v>828</v>
      </c>
      <c r="C1816" t="s">
        <v>1</v>
      </c>
      <c r="D1816" t="s">
        <v>2</v>
      </c>
      <c r="E1816" t="s">
        <v>3</v>
      </c>
    </row>
    <row r="1817" spans="1:5" x14ac:dyDescent="0.2">
      <c r="A1817" t="s">
        <v>13235</v>
      </c>
      <c r="B1817" t="str">
        <f>MID(A1817,34,LEN(A1817)-37)</f>
        <v>829</v>
      </c>
      <c r="C1817" t="s">
        <v>1</v>
      </c>
      <c r="D1817" t="s">
        <v>2</v>
      </c>
      <c r="E1817" t="s">
        <v>3</v>
      </c>
    </row>
    <row r="1818" spans="1:5" x14ac:dyDescent="0.2">
      <c r="A1818" t="s">
        <v>13236</v>
      </c>
      <c r="B1818" t="str">
        <f>MID(A1818,34,LEN(A1818)-37)</f>
        <v>83</v>
      </c>
      <c r="C1818" t="s">
        <v>1</v>
      </c>
      <c r="D1818" t="s">
        <v>2</v>
      </c>
      <c r="E1818" t="s">
        <v>3</v>
      </c>
    </row>
    <row r="1819" spans="1:5" x14ac:dyDescent="0.2">
      <c r="A1819" t="s">
        <v>13238</v>
      </c>
      <c r="B1819" t="str">
        <f>MID(A1819,34,LEN(A1819)-37)</f>
        <v>830</v>
      </c>
      <c r="C1819" t="s">
        <v>1</v>
      </c>
      <c r="D1819" t="s">
        <v>2</v>
      </c>
      <c r="E1819" t="s">
        <v>3</v>
      </c>
    </row>
    <row r="1820" spans="1:5" x14ac:dyDescent="0.2">
      <c r="A1820" t="s">
        <v>13239</v>
      </c>
      <c r="B1820" t="str">
        <f>MID(A1820,34,LEN(A1820)-37)</f>
        <v>831</v>
      </c>
      <c r="C1820" t="s">
        <v>1</v>
      </c>
      <c r="D1820" t="s">
        <v>2</v>
      </c>
      <c r="E1820" t="s">
        <v>3</v>
      </c>
    </row>
    <row r="1821" spans="1:5" x14ac:dyDescent="0.2">
      <c r="A1821" t="s">
        <v>13240</v>
      </c>
      <c r="B1821" t="str">
        <f>MID(A1821,34,LEN(A1821)-37)</f>
        <v>832</v>
      </c>
      <c r="C1821" t="s">
        <v>1</v>
      </c>
      <c r="D1821" t="s">
        <v>2</v>
      </c>
      <c r="E1821" t="s">
        <v>3</v>
      </c>
    </row>
    <row r="1822" spans="1:5" x14ac:dyDescent="0.2">
      <c r="A1822" t="s">
        <v>13244</v>
      </c>
      <c r="B1822" t="str">
        <f>MID(A1822,34,LEN(A1822)-37)</f>
        <v>833</v>
      </c>
      <c r="C1822" t="s">
        <v>1</v>
      </c>
      <c r="D1822" t="s">
        <v>2</v>
      </c>
      <c r="E1822" t="s">
        <v>3</v>
      </c>
    </row>
    <row r="1823" spans="1:5" x14ac:dyDescent="0.2">
      <c r="A1823" t="s">
        <v>13245</v>
      </c>
      <c r="B1823" t="str">
        <f>MID(A1823,34,LEN(A1823)-37)</f>
        <v>834</v>
      </c>
      <c r="C1823" t="s">
        <v>1</v>
      </c>
      <c r="D1823" t="s">
        <v>2</v>
      </c>
      <c r="E1823" t="s">
        <v>3</v>
      </c>
    </row>
    <row r="1824" spans="1:5" x14ac:dyDescent="0.2">
      <c r="A1824" t="s">
        <v>13246</v>
      </c>
      <c r="B1824" t="str">
        <f>MID(A1824,34,LEN(A1824)-37)</f>
        <v>835</v>
      </c>
      <c r="C1824" t="s">
        <v>1</v>
      </c>
      <c r="D1824" t="s">
        <v>2</v>
      </c>
      <c r="E1824" t="s">
        <v>3</v>
      </c>
    </row>
    <row r="1825" spans="1:5" x14ac:dyDescent="0.2">
      <c r="A1825" t="s">
        <v>13247</v>
      </c>
      <c r="B1825" t="str">
        <f>MID(A1825,34,LEN(A1825)-37)</f>
        <v>836</v>
      </c>
      <c r="C1825" t="s">
        <v>1</v>
      </c>
      <c r="D1825" t="s">
        <v>2</v>
      </c>
      <c r="E1825" t="s">
        <v>3</v>
      </c>
    </row>
    <row r="1826" spans="1:5" x14ac:dyDescent="0.2">
      <c r="A1826" t="s">
        <v>13249</v>
      </c>
      <c r="B1826" t="str">
        <f>MID(A1826,34,LEN(A1826)-37)</f>
        <v>837</v>
      </c>
      <c r="C1826" t="s">
        <v>1</v>
      </c>
      <c r="D1826" t="s">
        <v>2</v>
      </c>
      <c r="E1826" t="s">
        <v>3</v>
      </c>
    </row>
    <row r="1827" spans="1:5" x14ac:dyDescent="0.2">
      <c r="A1827" t="s">
        <v>13250</v>
      </c>
      <c r="B1827" t="str">
        <f>MID(A1827,34,LEN(A1827)-37)</f>
        <v>838</v>
      </c>
      <c r="C1827" t="s">
        <v>1</v>
      </c>
      <c r="D1827" t="s">
        <v>2</v>
      </c>
      <c r="E1827" t="s">
        <v>3</v>
      </c>
    </row>
    <row r="1828" spans="1:5" x14ac:dyDescent="0.2">
      <c r="A1828" t="s">
        <v>13252</v>
      </c>
      <c r="B1828" t="str">
        <f>MID(A1828,34,LEN(A1828)-37)</f>
        <v>839</v>
      </c>
      <c r="C1828" t="s">
        <v>1</v>
      </c>
      <c r="D1828" t="s">
        <v>2</v>
      </c>
      <c r="E1828" t="s">
        <v>3</v>
      </c>
    </row>
    <row r="1829" spans="1:5" x14ac:dyDescent="0.2">
      <c r="A1829" t="s">
        <v>13254</v>
      </c>
      <c r="B1829" t="str">
        <f>MID(A1829,34,LEN(A1829)-37)</f>
        <v>84</v>
      </c>
      <c r="C1829" t="s">
        <v>1</v>
      </c>
      <c r="D1829" t="s">
        <v>2</v>
      </c>
      <c r="E1829" t="s">
        <v>3</v>
      </c>
    </row>
    <row r="1830" spans="1:5" x14ac:dyDescent="0.2">
      <c r="A1830" t="s">
        <v>13257</v>
      </c>
      <c r="B1830" t="str">
        <f>MID(A1830,34,LEN(A1830)-37)</f>
        <v>840</v>
      </c>
      <c r="C1830">
        <v>468</v>
      </c>
      <c r="D1830" t="s">
        <v>14</v>
      </c>
      <c r="E1830" t="s">
        <v>3</v>
      </c>
    </row>
    <row r="1831" spans="1:5" x14ac:dyDescent="0.2">
      <c r="A1831" t="s">
        <v>13258</v>
      </c>
      <c r="B1831" t="str">
        <f>MID(A1831,34,LEN(A1831)-37)</f>
        <v>841</v>
      </c>
      <c r="C1831" t="s">
        <v>1</v>
      </c>
      <c r="D1831" t="s">
        <v>2</v>
      </c>
      <c r="E1831" t="s">
        <v>3</v>
      </c>
    </row>
    <row r="1832" spans="1:5" x14ac:dyDescent="0.2">
      <c r="A1832" t="s">
        <v>13261</v>
      </c>
      <c r="B1832" t="str">
        <f>MID(A1832,34,LEN(A1832)-37)</f>
        <v>842</v>
      </c>
      <c r="C1832" t="s">
        <v>1</v>
      </c>
      <c r="D1832" t="s">
        <v>2</v>
      </c>
      <c r="E1832" t="s">
        <v>3</v>
      </c>
    </row>
    <row r="1833" spans="1:5" x14ac:dyDescent="0.2">
      <c r="A1833" t="s">
        <v>13263</v>
      </c>
      <c r="B1833" t="str">
        <f>MID(A1833,34,LEN(A1833)-37)</f>
        <v>843</v>
      </c>
      <c r="C1833" t="s">
        <v>1</v>
      </c>
      <c r="D1833" t="s">
        <v>2</v>
      </c>
      <c r="E1833" t="s">
        <v>3</v>
      </c>
    </row>
    <row r="1834" spans="1:5" x14ac:dyDescent="0.2">
      <c r="A1834" t="s">
        <v>13264</v>
      </c>
      <c r="B1834" t="str">
        <f>MID(A1834,34,LEN(A1834)-37)</f>
        <v>844</v>
      </c>
      <c r="C1834" t="s">
        <v>1</v>
      </c>
      <c r="D1834" t="s">
        <v>2</v>
      </c>
      <c r="E1834" t="s">
        <v>3</v>
      </c>
    </row>
    <row r="1835" spans="1:5" x14ac:dyDescent="0.2">
      <c r="A1835" t="s">
        <v>13266</v>
      </c>
      <c r="B1835" t="str">
        <f>MID(A1835,34,LEN(A1835)-37)</f>
        <v>845</v>
      </c>
      <c r="C1835" t="s">
        <v>1</v>
      </c>
      <c r="D1835" t="s">
        <v>2</v>
      </c>
      <c r="E1835" t="s">
        <v>3</v>
      </c>
    </row>
    <row r="1836" spans="1:5" x14ac:dyDescent="0.2">
      <c r="A1836" t="s">
        <v>13267</v>
      </c>
      <c r="B1836" t="str">
        <f>MID(A1836,34,LEN(A1836)-37)</f>
        <v>846</v>
      </c>
      <c r="C1836">
        <v>351</v>
      </c>
      <c r="D1836" t="s">
        <v>18</v>
      </c>
      <c r="E1836" t="s">
        <v>3</v>
      </c>
    </row>
    <row r="1837" spans="1:5" x14ac:dyDescent="0.2">
      <c r="A1837" t="s">
        <v>13268</v>
      </c>
      <c r="B1837" t="str">
        <f>MID(A1837,34,LEN(A1837)-37)</f>
        <v>847</v>
      </c>
      <c r="C1837" t="s">
        <v>1</v>
      </c>
      <c r="D1837" t="s">
        <v>2</v>
      </c>
      <c r="E1837" t="s">
        <v>3</v>
      </c>
    </row>
    <row r="1838" spans="1:5" x14ac:dyDescent="0.2">
      <c r="A1838" t="s">
        <v>13270</v>
      </c>
      <c r="B1838" t="str">
        <f>MID(A1838,34,LEN(A1838)-37)</f>
        <v>848</v>
      </c>
      <c r="C1838" t="s">
        <v>1</v>
      </c>
      <c r="D1838" t="s">
        <v>2</v>
      </c>
      <c r="E1838" t="s">
        <v>3</v>
      </c>
    </row>
    <row r="1839" spans="1:5" x14ac:dyDescent="0.2">
      <c r="A1839" t="s">
        <v>13271</v>
      </c>
      <c r="B1839" t="str">
        <f>MID(A1839,34,LEN(A1839)-37)</f>
        <v>849</v>
      </c>
      <c r="C1839">
        <v>338</v>
      </c>
      <c r="D1839" t="s">
        <v>5</v>
      </c>
      <c r="E1839" t="s">
        <v>3</v>
      </c>
    </row>
    <row r="1840" spans="1:5" x14ac:dyDescent="0.2">
      <c r="A1840" t="s">
        <v>13273</v>
      </c>
      <c r="B1840" t="str">
        <f>MID(A1840,34,LEN(A1840)-37)</f>
        <v>85</v>
      </c>
      <c r="C1840" t="s">
        <v>1</v>
      </c>
      <c r="D1840" t="s">
        <v>2</v>
      </c>
      <c r="E1840" t="s">
        <v>3</v>
      </c>
    </row>
    <row r="1841" spans="1:5" x14ac:dyDescent="0.2">
      <c r="A1841" t="s">
        <v>13274</v>
      </c>
      <c r="B1841" t="str">
        <f>MID(A1841,34,LEN(A1841)-37)</f>
        <v>850</v>
      </c>
      <c r="C1841" t="s">
        <v>1</v>
      </c>
      <c r="D1841" t="s">
        <v>2</v>
      </c>
      <c r="E1841" t="s">
        <v>3</v>
      </c>
    </row>
    <row r="1842" spans="1:5" x14ac:dyDescent="0.2">
      <c r="A1842" t="s">
        <v>13276</v>
      </c>
      <c r="B1842" t="str">
        <f>MID(A1842,34,LEN(A1842)-37)</f>
        <v>851</v>
      </c>
      <c r="C1842" t="s">
        <v>1</v>
      </c>
      <c r="D1842" t="s">
        <v>2</v>
      </c>
      <c r="E1842" t="s">
        <v>3</v>
      </c>
    </row>
    <row r="1843" spans="1:5" x14ac:dyDescent="0.2">
      <c r="A1843" t="s">
        <v>13277</v>
      </c>
      <c r="B1843" t="str">
        <f>MID(A1843,34,LEN(A1843)-37)</f>
        <v>852</v>
      </c>
      <c r="C1843" t="s">
        <v>1</v>
      </c>
      <c r="D1843" t="s">
        <v>2</v>
      </c>
      <c r="E1843" t="s">
        <v>3</v>
      </c>
    </row>
    <row r="1844" spans="1:5" x14ac:dyDescent="0.2">
      <c r="A1844" t="s">
        <v>13279</v>
      </c>
      <c r="B1844" t="str">
        <f>MID(A1844,34,LEN(A1844)-37)</f>
        <v>853</v>
      </c>
      <c r="C1844" t="s">
        <v>1</v>
      </c>
      <c r="D1844" t="s">
        <v>2</v>
      </c>
      <c r="E1844" t="s">
        <v>3</v>
      </c>
    </row>
    <row r="1845" spans="1:5" x14ac:dyDescent="0.2">
      <c r="A1845" t="s">
        <v>13281</v>
      </c>
      <c r="B1845" t="str">
        <f>MID(A1845,34,LEN(A1845)-37)</f>
        <v>854</v>
      </c>
      <c r="C1845" t="s">
        <v>1</v>
      </c>
      <c r="D1845" t="s">
        <v>2</v>
      </c>
      <c r="E1845" t="s">
        <v>3</v>
      </c>
    </row>
    <row r="1846" spans="1:5" x14ac:dyDescent="0.2">
      <c r="A1846" t="s">
        <v>13282</v>
      </c>
      <c r="B1846" t="str">
        <f>MID(A1846,34,LEN(A1846)-37)</f>
        <v>855</v>
      </c>
      <c r="C1846" t="s">
        <v>1</v>
      </c>
      <c r="D1846" t="s">
        <v>2</v>
      </c>
      <c r="E1846" t="s">
        <v>3</v>
      </c>
    </row>
    <row r="1847" spans="1:5" x14ac:dyDescent="0.2">
      <c r="A1847" t="s">
        <v>13284</v>
      </c>
      <c r="B1847" t="str">
        <f>MID(A1847,34,LEN(A1847)-37)</f>
        <v>856</v>
      </c>
      <c r="C1847" t="s">
        <v>1</v>
      </c>
      <c r="D1847" t="s">
        <v>2</v>
      </c>
      <c r="E1847" t="s">
        <v>3</v>
      </c>
    </row>
    <row r="1848" spans="1:5" x14ac:dyDescent="0.2">
      <c r="A1848" t="s">
        <v>13285</v>
      </c>
      <c r="B1848" t="str">
        <f>MID(A1848,34,LEN(A1848)-37)</f>
        <v>857</v>
      </c>
      <c r="C1848" t="s">
        <v>1</v>
      </c>
      <c r="D1848" t="s">
        <v>2</v>
      </c>
      <c r="E1848" t="s">
        <v>3</v>
      </c>
    </row>
    <row r="1849" spans="1:5" x14ac:dyDescent="0.2">
      <c r="A1849" t="s">
        <v>13286</v>
      </c>
      <c r="B1849" t="str">
        <f>MID(A1849,34,LEN(A1849)-37)</f>
        <v>858</v>
      </c>
      <c r="C1849" t="s">
        <v>1</v>
      </c>
      <c r="D1849" t="s">
        <v>2</v>
      </c>
      <c r="E1849" t="s">
        <v>3</v>
      </c>
    </row>
    <row r="1850" spans="1:5" x14ac:dyDescent="0.2">
      <c r="A1850" t="s">
        <v>13288</v>
      </c>
      <c r="B1850" t="str">
        <f>MID(A1850,34,LEN(A1850)-37)</f>
        <v>859</v>
      </c>
      <c r="C1850" t="s">
        <v>1</v>
      </c>
      <c r="D1850" t="s">
        <v>2</v>
      </c>
      <c r="E1850" t="s">
        <v>3</v>
      </c>
    </row>
    <row r="1851" spans="1:5" x14ac:dyDescent="0.2">
      <c r="A1851" t="s">
        <v>13291</v>
      </c>
      <c r="B1851" t="str">
        <f>MID(A1851,34,LEN(A1851)-37)</f>
        <v>86</v>
      </c>
      <c r="C1851" t="s">
        <v>1</v>
      </c>
      <c r="D1851" t="s">
        <v>2</v>
      </c>
      <c r="E1851" t="s">
        <v>3</v>
      </c>
    </row>
    <row r="1852" spans="1:5" x14ac:dyDescent="0.2">
      <c r="A1852" t="s">
        <v>13292</v>
      </c>
      <c r="B1852" t="str">
        <f>MID(A1852,34,LEN(A1852)-37)</f>
        <v>860</v>
      </c>
      <c r="C1852" t="s">
        <v>1</v>
      </c>
      <c r="D1852" t="s">
        <v>2</v>
      </c>
      <c r="E1852" t="s">
        <v>3</v>
      </c>
    </row>
    <row r="1853" spans="1:5" x14ac:dyDescent="0.2">
      <c r="A1853" t="s">
        <v>13294</v>
      </c>
      <c r="B1853" t="str">
        <f>MID(A1853,34,LEN(A1853)-37)</f>
        <v>861</v>
      </c>
      <c r="C1853" t="s">
        <v>1</v>
      </c>
      <c r="D1853" t="s">
        <v>2</v>
      </c>
      <c r="E1853" t="s">
        <v>3</v>
      </c>
    </row>
    <row r="1854" spans="1:5" x14ac:dyDescent="0.2">
      <c r="A1854" t="s">
        <v>13295</v>
      </c>
      <c r="B1854" t="str">
        <f>MID(A1854,34,LEN(A1854)-37)</f>
        <v>862</v>
      </c>
      <c r="C1854">
        <v>273</v>
      </c>
      <c r="D1854" t="s">
        <v>5</v>
      </c>
      <c r="E1854" t="s">
        <v>3</v>
      </c>
    </row>
    <row r="1855" spans="1:5" x14ac:dyDescent="0.2">
      <c r="A1855" t="s">
        <v>13296</v>
      </c>
      <c r="B1855" t="str">
        <f>MID(A1855,34,LEN(A1855)-37)</f>
        <v>863</v>
      </c>
      <c r="C1855" t="s">
        <v>1</v>
      </c>
      <c r="D1855" t="s">
        <v>2</v>
      </c>
      <c r="E1855" t="s">
        <v>3</v>
      </c>
    </row>
    <row r="1856" spans="1:5" x14ac:dyDescent="0.2">
      <c r="A1856" t="s">
        <v>13298</v>
      </c>
      <c r="B1856" t="str">
        <f>MID(A1856,34,LEN(A1856)-37)</f>
        <v>864</v>
      </c>
      <c r="C1856" t="s">
        <v>1</v>
      </c>
      <c r="D1856" t="s">
        <v>2</v>
      </c>
      <c r="E1856" t="s">
        <v>3</v>
      </c>
    </row>
    <row r="1857" spans="1:5" x14ac:dyDescent="0.2">
      <c r="A1857" t="s">
        <v>13299</v>
      </c>
      <c r="B1857" t="str">
        <f>MID(A1857,34,LEN(A1857)-37)</f>
        <v>865</v>
      </c>
      <c r="C1857" t="s">
        <v>1</v>
      </c>
      <c r="D1857" t="s">
        <v>2</v>
      </c>
      <c r="E1857" t="s">
        <v>3</v>
      </c>
    </row>
    <row r="1858" spans="1:5" x14ac:dyDescent="0.2">
      <c r="A1858" t="s">
        <v>13300</v>
      </c>
      <c r="B1858" t="str">
        <f>MID(A1858,34,LEN(A1858)-37)</f>
        <v>866</v>
      </c>
      <c r="C1858" t="s">
        <v>1</v>
      </c>
      <c r="D1858" t="s">
        <v>2</v>
      </c>
      <c r="E1858" t="s">
        <v>3</v>
      </c>
    </row>
    <row r="1859" spans="1:5" x14ac:dyDescent="0.2">
      <c r="A1859" t="s">
        <v>13302</v>
      </c>
      <c r="B1859" t="str">
        <f>MID(A1859,34,LEN(A1859)-37)</f>
        <v>867</v>
      </c>
      <c r="C1859" t="s">
        <v>1</v>
      </c>
      <c r="D1859" t="s">
        <v>2</v>
      </c>
      <c r="E1859" t="s">
        <v>3</v>
      </c>
    </row>
    <row r="1860" spans="1:5" x14ac:dyDescent="0.2">
      <c r="A1860" t="s">
        <v>13305</v>
      </c>
      <c r="B1860" t="str">
        <f>MID(A1860,34,LEN(A1860)-37)</f>
        <v>868</v>
      </c>
      <c r="C1860" t="s">
        <v>1</v>
      </c>
      <c r="D1860" t="s">
        <v>2</v>
      </c>
      <c r="E1860" t="s">
        <v>3</v>
      </c>
    </row>
    <row r="1861" spans="1:5" x14ac:dyDescent="0.2">
      <c r="A1861" t="s">
        <v>13306</v>
      </c>
      <c r="B1861" t="str">
        <f>MID(A1861,34,LEN(A1861)-37)</f>
        <v>869</v>
      </c>
      <c r="C1861" t="s">
        <v>1</v>
      </c>
      <c r="D1861" t="s">
        <v>2</v>
      </c>
      <c r="E1861" t="s">
        <v>3</v>
      </c>
    </row>
    <row r="1862" spans="1:5" x14ac:dyDescent="0.2">
      <c r="A1862" t="s">
        <v>13308</v>
      </c>
      <c r="B1862" t="str">
        <f>MID(A1862,34,LEN(A1862)-37)</f>
        <v>87</v>
      </c>
      <c r="C1862" t="s">
        <v>1</v>
      </c>
      <c r="D1862" t="s">
        <v>2</v>
      </c>
      <c r="E1862" t="s">
        <v>3</v>
      </c>
    </row>
    <row r="1863" spans="1:5" x14ac:dyDescent="0.2">
      <c r="A1863" t="s">
        <v>13309</v>
      </c>
      <c r="B1863" t="str">
        <f>MID(A1863,34,LEN(A1863)-37)</f>
        <v>870</v>
      </c>
      <c r="C1863" t="s">
        <v>1</v>
      </c>
      <c r="D1863" t="s">
        <v>2</v>
      </c>
      <c r="E1863" t="s">
        <v>3</v>
      </c>
    </row>
    <row r="1864" spans="1:5" x14ac:dyDescent="0.2">
      <c r="A1864" t="s">
        <v>13311</v>
      </c>
      <c r="B1864" t="str">
        <f>MID(A1864,34,LEN(A1864)-37)</f>
        <v>871</v>
      </c>
      <c r="C1864" t="s">
        <v>1</v>
      </c>
      <c r="D1864" t="s">
        <v>2</v>
      </c>
      <c r="E1864" t="s">
        <v>3</v>
      </c>
    </row>
    <row r="1865" spans="1:5" x14ac:dyDescent="0.2">
      <c r="A1865" t="s">
        <v>13312</v>
      </c>
      <c r="B1865" t="str">
        <f>MID(A1865,34,LEN(A1865)-37)</f>
        <v>872</v>
      </c>
      <c r="C1865" t="s">
        <v>1</v>
      </c>
      <c r="D1865" t="s">
        <v>2</v>
      </c>
      <c r="E1865" t="s">
        <v>3</v>
      </c>
    </row>
    <row r="1866" spans="1:5" x14ac:dyDescent="0.2">
      <c r="A1866" t="s">
        <v>13314</v>
      </c>
      <c r="B1866" t="str">
        <f>MID(A1866,34,LEN(A1866)-37)</f>
        <v>873</v>
      </c>
      <c r="C1866" t="s">
        <v>1</v>
      </c>
      <c r="D1866" t="s">
        <v>2</v>
      </c>
      <c r="E1866" t="s">
        <v>3</v>
      </c>
    </row>
    <row r="1867" spans="1:5" x14ac:dyDescent="0.2">
      <c r="A1867" t="s">
        <v>13315</v>
      </c>
      <c r="B1867" t="str">
        <f>MID(A1867,34,LEN(A1867)-37)</f>
        <v>874</v>
      </c>
      <c r="C1867">
        <v>364</v>
      </c>
      <c r="D1867" t="s">
        <v>5</v>
      </c>
      <c r="E1867" t="s">
        <v>3</v>
      </c>
    </row>
    <row r="1868" spans="1:5" x14ac:dyDescent="0.2">
      <c r="A1868" t="s">
        <v>13316</v>
      </c>
      <c r="B1868" t="str">
        <f>MID(A1868,34,LEN(A1868)-37)</f>
        <v>875</v>
      </c>
      <c r="C1868">
        <v>377</v>
      </c>
      <c r="D1868" t="s">
        <v>5</v>
      </c>
      <c r="E1868" t="s">
        <v>3</v>
      </c>
    </row>
    <row r="1869" spans="1:5" x14ac:dyDescent="0.2">
      <c r="A1869" t="s">
        <v>13317</v>
      </c>
      <c r="B1869" t="str">
        <f>MID(A1869,34,LEN(A1869)-37)</f>
        <v>876</v>
      </c>
      <c r="C1869">
        <v>234</v>
      </c>
      <c r="D1869" t="s">
        <v>5</v>
      </c>
      <c r="E1869" t="s">
        <v>3</v>
      </c>
    </row>
    <row r="1870" spans="1:5" x14ac:dyDescent="0.2">
      <c r="A1870" t="s">
        <v>13318</v>
      </c>
      <c r="B1870" t="str">
        <f>MID(A1870,34,LEN(A1870)-37)</f>
        <v>877</v>
      </c>
      <c r="C1870">
        <v>286</v>
      </c>
      <c r="D1870" t="s">
        <v>5</v>
      </c>
      <c r="E1870" t="s">
        <v>3</v>
      </c>
    </row>
    <row r="1871" spans="1:5" x14ac:dyDescent="0.2">
      <c r="A1871" t="s">
        <v>13320</v>
      </c>
      <c r="B1871" t="str">
        <f>MID(A1871,34,LEN(A1871)-37)</f>
        <v>878</v>
      </c>
      <c r="C1871" t="s">
        <v>1</v>
      </c>
      <c r="D1871" t="s">
        <v>2</v>
      </c>
      <c r="E1871" t="s">
        <v>3</v>
      </c>
    </row>
    <row r="1872" spans="1:5" x14ac:dyDescent="0.2">
      <c r="A1872" t="s">
        <v>13322</v>
      </c>
      <c r="B1872" t="str">
        <f>MID(A1872,34,LEN(A1872)-37)</f>
        <v>879</v>
      </c>
      <c r="C1872" t="s">
        <v>1</v>
      </c>
      <c r="D1872" t="s">
        <v>2</v>
      </c>
      <c r="E1872" t="s">
        <v>3</v>
      </c>
    </row>
    <row r="1873" spans="1:5" x14ac:dyDescent="0.2">
      <c r="A1873" t="s">
        <v>13323</v>
      </c>
      <c r="B1873" t="str">
        <f>MID(A1873,34,LEN(A1873)-37)</f>
        <v>88</v>
      </c>
      <c r="C1873">
        <v>260</v>
      </c>
      <c r="D1873" t="s">
        <v>5</v>
      </c>
      <c r="E1873" t="s">
        <v>3</v>
      </c>
    </row>
    <row r="1874" spans="1:5" x14ac:dyDescent="0.2">
      <c r="A1874" t="s">
        <v>13324</v>
      </c>
      <c r="B1874" t="str">
        <f>MID(A1874,34,LEN(A1874)-37)</f>
        <v>880</v>
      </c>
      <c r="C1874" t="s">
        <v>1</v>
      </c>
      <c r="D1874" t="s">
        <v>2</v>
      </c>
      <c r="E1874" t="s">
        <v>3</v>
      </c>
    </row>
    <row r="1875" spans="1:5" x14ac:dyDescent="0.2">
      <c r="A1875" t="s">
        <v>13325</v>
      </c>
      <c r="B1875" t="str">
        <f>MID(A1875,34,LEN(A1875)-37)</f>
        <v>881</v>
      </c>
      <c r="C1875" t="s">
        <v>1</v>
      </c>
      <c r="D1875" t="s">
        <v>2</v>
      </c>
      <c r="E1875" t="s">
        <v>3</v>
      </c>
    </row>
    <row r="1876" spans="1:5" x14ac:dyDescent="0.2">
      <c r="A1876" t="s">
        <v>13327</v>
      </c>
      <c r="B1876" t="str">
        <f>MID(A1876,34,LEN(A1876)-37)</f>
        <v>882</v>
      </c>
      <c r="C1876" t="s">
        <v>1</v>
      </c>
      <c r="D1876" t="s">
        <v>2</v>
      </c>
      <c r="E1876" t="s">
        <v>3</v>
      </c>
    </row>
    <row r="1877" spans="1:5" x14ac:dyDescent="0.2">
      <c r="A1877" t="s">
        <v>13330</v>
      </c>
      <c r="B1877" t="str">
        <f>MID(A1877,34,LEN(A1877)-37)</f>
        <v>883</v>
      </c>
      <c r="C1877">
        <v>260</v>
      </c>
      <c r="D1877" t="s">
        <v>5</v>
      </c>
      <c r="E1877" t="s">
        <v>3</v>
      </c>
    </row>
    <row r="1878" spans="1:5" x14ac:dyDescent="0.2">
      <c r="A1878" t="s">
        <v>13332</v>
      </c>
      <c r="B1878" t="str">
        <f>MID(A1878,34,LEN(A1878)-37)</f>
        <v>884</v>
      </c>
      <c r="C1878" t="s">
        <v>1</v>
      </c>
      <c r="D1878" t="s">
        <v>2</v>
      </c>
      <c r="E1878" t="s">
        <v>3</v>
      </c>
    </row>
    <row r="1879" spans="1:5" x14ac:dyDescent="0.2">
      <c r="A1879" t="s">
        <v>13333</v>
      </c>
      <c r="B1879" t="str">
        <f>MID(A1879,34,LEN(A1879)-37)</f>
        <v>885</v>
      </c>
      <c r="C1879">
        <v>338</v>
      </c>
      <c r="D1879" t="s">
        <v>5</v>
      </c>
      <c r="E1879" t="s">
        <v>3</v>
      </c>
    </row>
    <row r="1880" spans="1:5" x14ac:dyDescent="0.2">
      <c r="A1880" t="s">
        <v>13334</v>
      </c>
      <c r="B1880" t="str">
        <f>MID(A1880,34,LEN(A1880)-37)</f>
        <v>886</v>
      </c>
      <c r="C1880" t="s">
        <v>1</v>
      </c>
      <c r="D1880" t="s">
        <v>2</v>
      </c>
      <c r="E1880" t="s">
        <v>3</v>
      </c>
    </row>
    <row r="1881" spans="1:5" x14ac:dyDescent="0.2">
      <c r="A1881" t="s">
        <v>13336</v>
      </c>
      <c r="B1881" t="str">
        <f>MID(A1881,34,LEN(A1881)-37)</f>
        <v>887</v>
      </c>
      <c r="C1881" t="s">
        <v>1</v>
      </c>
      <c r="D1881" t="s">
        <v>2</v>
      </c>
      <c r="E1881" t="s">
        <v>3</v>
      </c>
    </row>
    <row r="1882" spans="1:5" x14ac:dyDescent="0.2">
      <c r="A1882" t="s">
        <v>13337</v>
      </c>
      <c r="B1882" t="str">
        <f>MID(A1882,34,LEN(A1882)-37)</f>
        <v>888</v>
      </c>
      <c r="C1882" t="s">
        <v>1</v>
      </c>
      <c r="D1882" t="s">
        <v>2</v>
      </c>
      <c r="E1882" t="s">
        <v>3</v>
      </c>
    </row>
    <row r="1883" spans="1:5" x14ac:dyDescent="0.2">
      <c r="A1883" t="s">
        <v>13338</v>
      </c>
      <c r="B1883" t="str">
        <f>MID(A1883,34,LEN(A1883)-37)</f>
        <v>889</v>
      </c>
      <c r="C1883">
        <v>325</v>
      </c>
      <c r="D1883" t="s">
        <v>5</v>
      </c>
      <c r="E1883" t="s">
        <v>3</v>
      </c>
    </row>
    <row r="1884" spans="1:5" x14ac:dyDescent="0.2">
      <c r="A1884" t="s">
        <v>13339</v>
      </c>
      <c r="B1884" t="str">
        <f>MID(A1884,34,LEN(A1884)-37)</f>
        <v>89</v>
      </c>
      <c r="C1884" t="s">
        <v>1</v>
      </c>
      <c r="D1884" t="s">
        <v>2</v>
      </c>
      <c r="E1884" t="s">
        <v>3</v>
      </c>
    </row>
    <row r="1885" spans="1:5" x14ac:dyDescent="0.2">
      <c r="A1885" t="s">
        <v>13340</v>
      </c>
      <c r="B1885" t="str">
        <f>MID(A1885,34,LEN(A1885)-37)</f>
        <v>890</v>
      </c>
      <c r="C1885" t="s">
        <v>1</v>
      </c>
      <c r="D1885" t="s">
        <v>2</v>
      </c>
      <c r="E1885" t="s">
        <v>3</v>
      </c>
    </row>
    <row r="1886" spans="1:5" x14ac:dyDescent="0.2">
      <c r="A1886" t="s">
        <v>13341</v>
      </c>
      <c r="B1886" t="str">
        <f>MID(A1886,34,LEN(A1886)-37)</f>
        <v>891</v>
      </c>
      <c r="C1886" t="s">
        <v>1</v>
      </c>
      <c r="D1886" t="s">
        <v>2</v>
      </c>
      <c r="E1886" t="s">
        <v>3</v>
      </c>
    </row>
    <row r="1887" spans="1:5" x14ac:dyDescent="0.2">
      <c r="A1887" t="s">
        <v>13342</v>
      </c>
      <c r="B1887" t="str">
        <f>MID(A1887,34,LEN(A1887)-37)</f>
        <v>892</v>
      </c>
      <c r="C1887" t="s">
        <v>1</v>
      </c>
      <c r="D1887" t="s">
        <v>2</v>
      </c>
      <c r="E1887" t="s">
        <v>3</v>
      </c>
    </row>
    <row r="1888" spans="1:5" x14ac:dyDescent="0.2">
      <c r="A1888" t="s">
        <v>13344</v>
      </c>
      <c r="B1888" t="str">
        <f>MID(A1888,34,LEN(A1888)-37)</f>
        <v>893</v>
      </c>
      <c r="C1888" t="s">
        <v>1</v>
      </c>
      <c r="D1888" t="s">
        <v>2</v>
      </c>
      <c r="E1888" t="s">
        <v>3</v>
      </c>
    </row>
    <row r="1889" spans="1:5" x14ac:dyDescent="0.2">
      <c r="A1889" t="s">
        <v>13345</v>
      </c>
      <c r="B1889" t="str">
        <f>MID(A1889,34,LEN(A1889)-37)</f>
        <v>894</v>
      </c>
      <c r="C1889" t="s">
        <v>1</v>
      </c>
      <c r="D1889" t="s">
        <v>2</v>
      </c>
      <c r="E1889" t="s">
        <v>3</v>
      </c>
    </row>
    <row r="1890" spans="1:5" x14ac:dyDescent="0.2">
      <c r="A1890" t="s">
        <v>13347</v>
      </c>
      <c r="B1890" t="str">
        <f>MID(A1890,34,LEN(A1890)-37)</f>
        <v>895</v>
      </c>
      <c r="C1890" t="s">
        <v>1</v>
      </c>
      <c r="D1890" t="s">
        <v>2</v>
      </c>
      <c r="E1890" t="s">
        <v>3</v>
      </c>
    </row>
    <row r="1891" spans="1:5" x14ac:dyDescent="0.2">
      <c r="A1891" t="s">
        <v>13348</v>
      </c>
      <c r="B1891" t="str">
        <f>MID(A1891,34,LEN(A1891)-37)</f>
        <v>896</v>
      </c>
      <c r="C1891">
        <v>299</v>
      </c>
      <c r="D1891" t="s">
        <v>5</v>
      </c>
      <c r="E1891" t="s">
        <v>3</v>
      </c>
    </row>
    <row r="1892" spans="1:5" x14ac:dyDescent="0.2">
      <c r="A1892" t="s">
        <v>13351</v>
      </c>
      <c r="B1892" t="str">
        <f>MID(A1892,34,LEN(A1892)-37)</f>
        <v>897</v>
      </c>
      <c r="C1892" t="s">
        <v>1</v>
      </c>
      <c r="D1892" t="s">
        <v>2</v>
      </c>
      <c r="E1892" t="s">
        <v>3</v>
      </c>
    </row>
    <row r="1893" spans="1:5" x14ac:dyDescent="0.2">
      <c r="A1893" t="s">
        <v>13353</v>
      </c>
      <c r="B1893" t="str">
        <f>MID(A1893,34,LEN(A1893)-37)</f>
        <v>898</v>
      </c>
      <c r="C1893" t="s">
        <v>1</v>
      </c>
      <c r="D1893" t="s">
        <v>2</v>
      </c>
      <c r="E1893" t="s">
        <v>3</v>
      </c>
    </row>
    <row r="1894" spans="1:5" x14ac:dyDescent="0.2">
      <c r="A1894" t="s">
        <v>13354</v>
      </c>
      <c r="B1894" t="str">
        <f>MID(A1894,34,LEN(A1894)-37)</f>
        <v>899</v>
      </c>
      <c r="C1894" t="s">
        <v>1</v>
      </c>
      <c r="D1894" t="s">
        <v>2</v>
      </c>
      <c r="E1894" t="s">
        <v>3</v>
      </c>
    </row>
    <row r="1895" spans="1:5" x14ac:dyDescent="0.2">
      <c r="A1895" t="s">
        <v>13355</v>
      </c>
      <c r="B1895" t="str">
        <f>MID(A1895,34,LEN(A1895)-37)</f>
        <v>9</v>
      </c>
      <c r="C1895" t="s">
        <v>1</v>
      </c>
      <c r="D1895" t="s">
        <v>2</v>
      </c>
      <c r="E1895" t="s">
        <v>3</v>
      </c>
    </row>
    <row r="1896" spans="1:5" x14ac:dyDescent="0.2">
      <c r="A1896" t="s">
        <v>13356</v>
      </c>
      <c r="B1896" t="str">
        <f>MID(A1896,34,LEN(A1896)-37)</f>
        <v>90</v>
      </c>
      <c r="C1896">
        <v>312</v>
      </c>
      <c r="D1896" t="s">
        <v>5</v>
      </c>
      <c r="E1896" t="s">
        <v>3</v>
      </c>
    </row>
    <row r="1897" spans="1:5" x14ac:dyDescent="0.2">
      <c r="A1897" t="s">
        <v>13358</v>
      </c>
      <c r="B1897" t="str">
        <f>MID(A1897,34,LEN(A1897)-37)</f>
        <v>900</v>
      </c>
      <c r="C1897" t="s">
        <v>1</v>
      </c>
      <c r="D1897" t="s">
        <v>2</v>
      </c>
      <c r="E1897" t="s">
        <v>3</v>
      </c>
    </row>
    <row r="1898" spans="1:5" x14ac:dyDescent="0.2">
      <c r="A1898" t="s">
        <v>13359</v>
      </c>
      <c r="B1898" t="str">
        <f>MID(A1898,34,LEN(A1898)-37)</f>
        <v>901</v>
      </c>
      <c r="C1898" t="s">
        <v>1</v>
      </c>
      <c r="D1898" t="s">
        <v>2</v>
      </c>
      <c r="E1898" t="s">
        <v>3</v>
      </c>
    </row>
    <row r="1899" spans="1:5" x14ac:dyDescent="0.2">
      <c r="A1899" t="s">
        <v>13361</v>
      </c>
      <c r="B1899" t="str">
        <f>MID(A1899,34,LEN(A1899)-37)</f>
        <v>902</v>
      </c>
      <c r="C1899" t="s">
        <v>1</v>
      </c>
      <c r="D1899" t="s">
        <v>2</v>
      </c>
      <c r="E1899" t="s">
        <v>3</v>
      </c>
    </row>
    <row r="1900" spans="1:5" x14ac:dyDescent="0.2">
      <c r="A1900" t="s">
        <v>13362</v>
      </c>
      <c r="B1900" t="str">
        <f>MID(A1900,34,LEN(A1900)-37)</f>
        <v>903</v>
      </c>
      <c r="C1900" t="s">
        <v>1</v>
      </c>
      <c r="D1900" t="s">
        <v>2</v>
      </c>
      <c r="E1900" t="s">
        <v>3</v>
      </c>
    </row>
    <row r="1901" spans="1:5" x14ac:dyDescent="0.2">
      <c r="A1901" t="s">
        <v>13363</v>
      </c>
      <c r="B1901" t="str">
        <f>MID(A1901,34,LEN(A1901)-37)</f>
        <v>904</v>
      </c>
      <c r="C1901" t="s">
        <v>1</v>
      </c>
      <c r="D1901" t="s">
        <v>2</v>
      </c>
      <c r="E1901" t="s">
        <v>3</v>
      </c>
    </row>
    <row r="1902" spans="1:5" x14ac:dyDescent="0.2">
      <c r="A1902" t="s">
        <v>13365</v>
      </c>
      <c r="B1902" t="str">
        <f>MID(A1902,34,LEN(A1902)-37)</f>
        <v>905</v>
      </c>
      <c r="C1902" t="s">
        <v>1</v>
      </c>
      <c r="D1902" t="s">
        <v>2</v>
      </c>
      <c r="E1902" t="s">
        <v>3</v>
      </c>
    </row>
    <row r="1903" spans="1:5" x14ac:dyDescent="0.2">
      <c r="A1903" t="s">
        <v>13366</v>
      </c>
      <c r="B1903" t="str">
        <f>MID(A1903,34,LEN(A1903)-37)</f>
        <v>906</v>
      </c>
      <c r="C1903" t="s">
        <v>1</v>
      </c>
      <c r="D1903" t="s">
        <v>2</v>
      </c>
      <c r="E1903" t="s">
        <v>3</v>
      </c>
    </row>
    <row r="1904" spans="1:5" x14ac:dyDescent="0.2">
      <c r="A1904" t="s">
        <v>13368</v>
      </c>
      <c r="B1904" t="str">
        <f>MID(A1904,34,LEN(A1904)-37)</f>
        <v>907</v>
      </c>
      <c r="C1904" t="s">
        <v>1</v>
      </c>
      <c r="D1904" t="s">
        <v>2</v>
      </c>
      <c r="E1904" t="s">
        <v>3</v>
      </c>
    </row>
    <row r="1905" spans="1:5" x14ac:dyDescent="0.2">
      <c r="A1905" t="s">
        <v>13369</v>
      </c>
      <c r="B1905" t="str">
        <f>MID(A1905,34,LEN(A1905)-37)</f>
        <v>908</v>
      </c>
      <c r="C1905" t="s">
        <v>1</v>
      </c>
      <c r="D1905" t="s">
        <v>2</v>
      </c>
      <c r="E1905" t="s">
        <v>3</v>
      </c>
    </row>
    <row r="1906" spans="1:5" x14ac:dyDescent="0.2">
      <c r="A1906" t="s">
        <v>13371</v>
      </c>
      <c r="B1906" t="str">
        <f>MID(A1906,34,LEN(A1906)-37)</f>
        <v>909</v>
      </c>
      <c r="C1906" t="s">
        <v>1</v>
      </c>
      <c r="D1906" t="s">
        <v>2</v>
      </c>
      <c r="E1906" t="s">
        <v>3</v>
      </c>
    </row>
    <row r="1907" spans="1:5" x14ac:dyDescent="0.2">
      <c r="A1907" t="s">
        <v>13372</v>
      </c>
      <c r="B1907" t="str">
        <f>MID(A1907,34,LEN(A1907)-37)</f>
        <v>91</v>
      </c>
      <c r="C1907" t="s">
        <v>1</v>
      </c>
      <c r="D1907" t="s">
        <v>2</v>
      </c>
      <c r="E1907" t="s">
        <v>3</v>
      </c>
    </row>
    <row r="1908" spans="1:5" x14ac:dyDescent="0.2">
      <c r="A1908" t="s">
        <v>13373</v>
      </c>
      <c r="B1908" t="str">
        <f>MID(A1908,34,LEN(A1908)-37)</f>
        <v>910</v>
      </c>
      <c r="C1908" t="s">
        <v>1</v>
      </c>
      <c r="D1908" t="s">
        <v>2</v>
      </c>
      <c r="E1908" t="s">
        <v>3</v>
      </c>
    </row>
    <row r="1909" spans="1:5" x14ac:dyDescent="0.2">
      <c r="A1909" t="s">
        <v>13376</v>
      </c>
      <c r="B1909" t="str">
        <f>MID(A1909,34,LEN(A1909)-37)</f>
        <v>911</v>
      </c>
      <c r="C1909" t="s">
        <v>1</v>
      </c>
      <c r="D1909" t="s">
        <v>2</v>
      </c>
      <c r="E1909" t="s">
        <v>3</v>
      </c>
    </row>
    <row r="1910" spans="1:5" x14ac:dyDescent="0.2">
      <c r="A1910" t="s">
        <v>13378</v>
      </c>
      <c r="B1910" t="str">
        <f>MID(A1910,34,LEN(A1910)-37)</f>
        <v>912</v>
      </c>
      <c r="C1910" t="s">
        <v>1</v>
      </c>
      <c r="D1910" t="s">
        <v>2</v>
      </c>
      <c r="E1910" t="s">
        <v>3</v>
      </c>
    </row>
    <row r="1911" spans="1:5" x14ac:dyDescent="0.2">
      <c r="A1911" t="s">
        <v>13379</v>
      </c>
      <c r="B1911" t="str">
        <f>MID(A1911,34,LEN(A1911)-37)</f>
        <v>913</v>
      </c>
      <c r="C1911" t="s">
        <v>1</v>
      </c>
      <c r="D1911" t="s">
        <v>2</v>
      </c>
      <c r="E1911" t="s">
        <v>3</v>
      </c>
    </row>
    <row r="1912" spans="1:5" x14ac:dyDescent="0.2">
      <c r="A1912" t="s">
        <v>13381</v>
      </c>
      <c r="B1912" t="str">
        <f>MID(A1912,34,LEN(A1912)-37)</f>
        <v>914</v>
      </c>
      <c r="C1912" t="s">
        <v>1</v>
      </c>
      <c r="D1912" t="s">
        <v>2</v>
      </c>
      <c r="E1912" t="s">
        <v>3</v>
      </c>
    </row>
    <row r="1913" spans="1:5" x14ac:dyDescent="0.2">
      <c r="A1913" t="s">
        <v>13383</v>
      </c>
      <c r="B1913" t="str">
        <f>MID(A1913,34,LEN(A1913)-37)</f>
        <v>915</v>
      </c>
      <c r="C1913" t="s">
        <v>1</v>
      </c>
      <c r="D1913" t="s">
        <v>2</v>
      </c>
      <c r="E1913" t="s">
        <v>3</v>
      </c>
    </row>
    <row r="1914" spans="1:5" x14ac:dyDescent="0.2">
      <c r="A1914" t="s">
        <v>13384</v>
      </c>
      <c r="B1914" t="str">
        <f>MID(A1914,34,LEN(A1914)-37)</f>
        <v>916</v>
      </c>
      <c r="C1914">
        <v>247</v>
      </c>
      <c r="D1914" t="s">
        <v>5</v>
      </c>
      <c r="E1914" t="s">
        <v>3</v>
      </c>
    </row>
    <row r="1915" spans="1:5" x14ac:dyDescent="0.2">
      <c r="A1915" t="s">
        <v>13385</v>
      </c>
      <c r="B1915" t="str">
        <f>MID(A1915,34,LEN(A1915)-37)</f>
        <v>917</v>
      </c>
      <c r="C1915" t="s">
        <v>1</v>
      </c>
      <c r="D1915" t="s">
        <v>2</v>
      </c>
      <c r="E1915" t="s">
        <v>3</v>
      </c>
    </row>
    <row r="1916" spans="1:5" x14ac:dyDescent="0.2">
      <c r="A1916" t="s">
        <v>13388</v>
      </c>
      <c r="B1916" t="str">
        <f>MID(A1916,34,LEN(A1916)-37)</f>
        <v>918</v>
      </c>
      <c r="C1916" t="s">
        <v>1</v>
      </c>
      <c r="D1916" t="s">
        <v>2</v>
      </c>
      <c r="E1916" t="s">
        <v>3</v>
      </c>
    </row>
    <row r="1917" spans="1:5" x14ac:dyDescent="0.2">
      <c r="A1917" t="s">
        <v>13390</v>
      </c>
      <c r="B1917" t="str">
        <f>MID(A1917,34,LEN(A1917)-37)</f>
        <v>919</v>
      </c>
      <c r="C1917" t="s">
        <v>1</v>
      </c>
      <c r="D1917" t="s">
        <v>2</v>
      </c>
      <c r="E1917" t="s">
        <v>3</v>
      </c>
    </row>
    <row r="1918" spans="1:5" x14ac:dyDescent="0.2">
      <c r="A1918" t="s">
        <v>13391</v>
      </c>
      <c r="B1918" t="str">
        <f>MID(A1918,34,LEN(A1918)-37)</f>
        <v>92</v>
      </c>
      <c r="C1918" t="s">
        <v>1</v>
      </c>
      <c r="D1918" t="s">
        <v>2</v>
      </c>
      <c r="E1918" t="s">
        <v>3</v>
      </c>
    </row>
    <row r="1919" spans="1:5" x14ac:dyDescent="0.2">
      <c r="A1919" t="s">
        <v>13394</v>
      </c>
      <c r="B1919" t="str">
        <f>MID(A1919,34,LEN(A1919)-37)</f>
        <v>920</v>
      </c>
      <c r="C1919" t="s">
        <v>1</v>
      </c>
      <c r="D1919" t="s">
        <v>2</v>
      </c>
      <c r="E1919" t="s">
        <v>3</v>
      </c>
    </row>
    <row r="1920" spans="1:5" x14ac:dyDescent="0.2">
      <c r="A1920" t="s">
        <v>13395</v>
      </c>
      <c r="B1920" t="str">
        <f>MID(A1920,34,LEN(A1920)-37)</f>
        <v>921</v>
      </c>
      <c r="C1920" t="s">
        <v>1</v>
      </c>
      <c r="D1920" t="s">
        <v>2</v>
      </c>
      <c r="E1920" t="s">
        <v>3</v>
      </c>
    </row>
    <row r="1921" spans="1:5" x14ac:dyDescent="0.2">
      <c r="A1921" t="s">
        <v>13397</v>
      </c>
      <c r="B1921" t="str">
        <f>MID(A1921,34,LEN(A1921)-37)</f>
        <v>922</v>
      </c>
      <c r="C1921" t="s">
        <v>1</v>
      </c>
      <c r="D1921" t="s">
        <v>2</v>
      </c>
      <c r="E1921" t="s">
        <v>3</v>
      </c>
    </row>
    <row r="1922" spans="1:5" x14ac:dyDescent="0.2">
      <c r="A1922" t="s">
        <v>13399</v>
      </c>
      <c r="B1922" t="str">
        <f>MID(A1922,34,LEN(A1922)-37)</f>
        <v>923</v>
      </c>
      <c r="C1922" t="s">
        <v>1</v>
      </c>
      <c r="D1922" t="s">
        <v>2</v>
      </c>
      <c r="E1922" t="s">
        <v>3</v>
      </c>
    </row>
    <row r="1923" spans="1:5" x14ac:dyDescent="0.2">
      <c r="A1923" t="s">
        <v>13400</v>
      </c>
      <c r="B1923" t="str">
        <f>MID(A1923,34,LEN(A1923)-37)</f>
        <v>924</v>
      </c>
      <c r="C1923" t="s">
        <v>1</v>
      </c>
      <c r="D1923" t="s">
        <v>2</v>
      </c>
      <c r="E1923" t="s">
        <v>3</v>
      </c>
    </row>
    <row r="1924" spans="1:5" x14ac:dyDescent="0.2">
      <c r="A1924" t="s">
        <v>13401</v>
      </c>
      <c r="B1924" t="str">
        <f>MID(A1924,34,LEN(A1924)-37)</f>
        <v>925</v>
      </c>
      <c r="C1924" t="s">
        <v>1</v>
      </c>
      <c r="D1924" t="s">
        <v>2</v>
      </c>
      <c r="E1924" t="s">
        <v>3</v>
      </c>
    </row>
    <row r="1925" spans="1:5" x14ac:dyDescent="0.2">
      <c r="A1925" t="s">
        <v>13403</v>
      </c>
      <c r="B1925" t="str">
        <f>MID(A1925,34,LEN(A1925)-37)</f>
        <v>926</v>
      </c>
      <c r="C1925" t="s">
        <v>1</v>
      </c>
      <c r="D1925" t="s">
        <v>2</v>
      </c>
      <c r="E1925" t="s">
        <v>3</v>
      </c>
    </row>
    <row r="1926" spans="1:5" x14ac:dyDescent="0.2">
      <c r="A1926" t="s">
        <v>13404</v>
      </c>
      <c r="B1926" t="str">
        <f>MID(A1926,34,LEN(A1926)-37)</f>
        <v>927</v>
      </c>
      <c r="C1926" t="s">
        <v>1</v>
      </c>
      <c r="D1926" t="s">
        <v>2</v>
      </c>
      <c r="E1926" t="s">
        <v>3</v>
      </c>
    </row>
    <row r="1927" spans="1:5" x14ac:dyDescent="0.2">
      <c r="A1927" t="s">
        <v>13405</v>
      </c>
      <c r="B1927" t="str">
        <f>MID(A1927,34,LEN(A1927)-37)</f>
        <v>928</v>
      </c>
      <c r="C1927" t="s">
        <v>1</v>
      </c>
      <c r="D1927" t="s">
        <v>2</v>
      </c>
      <c r="E1927" t="s">
        <v>3</v>
      </c>
    </row>
    <row r="1928" spans="1:5" x14ac:dyDescent="0.2">
      <c r="A1928" t="s">
        <v>13407</v>
      </c>
      <c r="B1928" t="str">
        <f>MID(A1928,34,LEN(A1928)-37)</f>
        <v>929</v>
      </c>
      <c r="C1928" t="s">
        <v>1</v>
      </c>
      <c r="D1928" t="s">
        <v>2</v>
      </c>
      <c r="E1928" t="s">
        <v>3</v>
      </c>
    </row>
    <row r="1929" spans="1:5" x14ac:dyDescent="0.2">
      <c r="A1929" t="s">
        <v>13408</v>
      </c>
      <c r="B1929" t="str">
        <f>MID(A1929,34,LEN(A1929)-37)</f>
        <v>93</v>
      </c>
      <c r="C1929">
        <v>312</v>
      </c>
      <c r="D1929" t="s">
        <v>5</v>
      </c>
      <c r="E1929" t="s">
        <v>3</v>
      </c>
    </row>
    <row r="1930" spans="1:5" x14ac:dyDescent="0.2">
      <c r="A1930" t="s">
        <v>13410</v>
      </c>
      <c r="B1930" t="str">
        <f>MID(A1930,34,LEN(A1930)-37)</f>
        <v>930</v>
      </c>
      <c r="C1930" t="s">
        <v>1</v>
      </c>
      <c r="D1930" t="s">
        <v>2</v>
      </c>
      <c r="E1930" t="s">
        <v>3</v>
      </c>
    </row>
    <row r="1931" spans="1:5" x14ac:dyDescent="0.2">
      <c r="A1931" t="s">
        <v>13411</v>
      </c>
      <c r="B1931" t="str">
        <f>MID(A1931,34,LEN(A1931)-37)</f>
        <v>931</v>
      </c>
      <c r="C1931" t="s">
        <v>1</v>
      </c>
      <c r="D1931" t="s">
        <v>2</v>
      </c>
      <c r="E1931" t="s">
        <v>3</v>
      </c>
    </row>
    <row r="1932" spans="1:5" x14ac:dyDescent="0.2">
      <c r="A1932" t="s">
        <v>13412</v>
      </c>
      <c r="B1932" t="str">
        <f>MID(A1932,34,LEN(A1932)-37)</f>
        <v>932</v>
      </c>
      <c r="C1932" t="s">
        <v>1</v>
      </c>
      <c r="D1932" t="s">
        <v>2</v>
      </c>
      <c r="E1932" t="s">
        <v>3</v>
      </c>
    </row>
    <row r="1933" spans="1:5" x14ac:dyDescent="0.2">
      <c r="A1933" t="s">
        <v>13414</v>
      </c>
      <c r="B1933" t="str">
        <f>MID(A1933,34,LEN(A1933)-37)</f>
        <v>933</v>
      </c>
      <c r="C1933" t="s">
        <v>1</v>
      </c>
      <c r="D1933" t="s">
        <v>2</v>
      </c>
      <c r="E1933" t="s">
        <v>3</v>
      </c>
    </row>
    <row r="1934" spans="1:5" x14ac:dyDescent="0.2">
      <c r="A1934" t="s">
        <v>13415</v>
      </c>
      <c r="B1934" t="str">
        <f>MID(A1934,34,LEN(A1934)-37)</f>
        <v>934</v>
      </c>
      <c r="C1934" t="s">
        <v>1</v>
      </c>
      <c r="D1934" t="s">
        <v>2</v>
      </c>
      <c r="E1934" t="s">
        <v>3</v>
      </c>
    </row>
    <row r="1935" spans="1:5" x14ac:dyDescent="0.2">
      <c r="A1935" t="s">
        <v>13417</v>
      </c>
      <c r="B1935" t="str">
        <f>MID(A1935,34,LEN(A1935)-37)</f>
        <v>935</v>
      </c>
      <c r="C1935" t="s">
        <v>1</v>
      </c>
      <c r="D1935" t="s">
        <v>2</v>
      </c>
      <c r="E1935" t="s">
        <v>3</v>
      </c>
    </row>
    <row r="1936" spans="1:5" x14ac:dyDescent="0.2">
      <c r="A1936" t="s">
        <v>13418</v>
      </c>
      <c r="B1936" t="str">
        <f>MID(A1936,34,LEN(A1936)-37)</f>
        <v>936</v>
      </c>
      <c r="C1936" t="s">
        <v>1</v>
      </c>
      <c r="D1936" t="s">
        <v>2</v>
      </c>
      <c r="E1936" t="s">
        <v>3</v>
      </c>
    </row>
    <row r="1937" spans="1:5" x14ac:dyDescent="0.2">
      <c r="A1937" t="s">
        <v>13420</v>
      </c>
      <c r="B1937" t="str">
        <f>MID(A1937,34,LEN(A1937)-37)</f>
        <v>937</v>
      </c>
      <c r="C1937" t="s">
        <v>1</v>
      </c>
      <c r="D1937" t="s">
        <v>2</v>
      </c>
      <c r="E1937" t="s">
        <v>3</v>
      </c>
    </row>
    <row r="1938" spans="1:5" x14ac:dyDescent="0.2">
      <c r="A1938" t="s">
        <v>13421</v>
      </c>
      <c r="B1938" t="str">
        <f>MID(A1938,34,LEN(A1938)-37)</f>
        <v>938</v>
      </c>
      <c r="C1938" t="s">
        <v>1</v>
      </c>
      <c r="D1938" t="s">
        <v>2</v>
      </c>
      <c r="E1938" t="s">
        <v>3</v>
      </c>
    </row>
    <row r="1939" spans="1:5" x14ac:dyDescent="0.2">
      <c r="A1939" t="s">
        <v>13422</v>
      </c>
      <c r="B1939" t="str">
        <f>MID(A1939,34,LEN(A1939)-37)</f>
        <v>939</v>
      </c>
      <c r="C1939" t="s">
        <v>1</v>
      </c>
      <c r="D1939" t="s">
        <v>2</v>
      </c>
      <c r="E1939" t="s">
        <v>3</v>
      </c>
    </row>
    <row r="1940" spans="1:5" x14ac:dyDescent="0.2">
      <c r="A1940" t="s">
        <v>13424</v>
      </c>
      <c r="B1940" t="str">
        <f>MID(A1940,34,LEN(A1940)-37)</f>
        <v>94</v>
      </c>
      <c r="C1940" t="s">
        <v>1</v>
      </c>
      <c r="D1940" t="s">
        <v>2</v>
      </c>
      <c r="E1940" t="s">
        <v>3</v>
      </c>
    </row>
    <row r="1941" spans="1:5" x14ac:dyDescent="0.2">
      <c r="A1941" t="s">
        <v>13425</v>
      </c>
      <c r="B1941" t="str">
        <f>MID(A1941,34,LEN(A1941)-37)</f>
        <v>940</v>
      </c>
      <c r="C1941" t="s">
        <v>1</v>
      </c>
      <c r="D1941" t="s">
        <v>2</v>
      </c>
      <c r="E1941" t="s">
        <v>3</v>
      </c>
    </row>
    <row r="1942" spans="1:5" x14ac:dyDescent="0.2">
      <c r="A1942" t="s">
        <v>13426</v>
      </c>
      <c r="B1942" t="str">
        <f>MID(A1942,34,LEN(A1942)-37)</f>
        <v>941</v>
      </c>
      <c r="C1942" t="s">
        <v>1</v>
      </c>
      <c r="D1942" t="s">
        <v>2</v>
      </c>
      <c r="E1942" t="s">
        <v>3</v>
      </c>
    </row>
    <row r="1943" spans="1:5" x14ac:dyDescent="0.2">
      <c r="A1943" t="s">
        <v>13427</v>
      </c>
      <c r="B1943" t="str">
        <f>MID(A1943,34,LEN(A1943)-37)</f>
        <v>942</v>
      </c>
      <c r="C1943" t="s">
        <v>1</v>
      </c>
      <c r="D1943" t="s">
        <v>2</v>
      </c>
      <c r="E1943" t="s">
        <v>3</v>
      </c>
    </row>
    <row r="1944" spans="1:5" x14ac:dyDescent="0.2">
      <c r="A1944" t="s">
        <v>13428</v>
      </c>
      <c r="B1944" t="str">
        <f>MID(A1944,34,LEN(A1944)-37)</f>
        <v>943</v>
      </c>
      <c r="C1944">
        <v>208</v>
      </c>
      <c r="D1944" t="s">
        <v>13429</v>
      </c>
      <c r="E1944" t="s">
        <v>3</v>
      </c>
    </row>
    <row r="1945" spans="1:5" x14ac:dyDescent="0.2">
      <c r="A1945" t="s">
        <v>13431</v>
      </c>
      <c r="B1945" t="str">
        <f>MID(A1945,34,LEN(A1945)-37)</f>
        <v>944</v>
      </c>
      <c r="C1945" t="s">
        <v>1</v>
      </c>
      <c r="D1945" t="s">
        <v>2</v>
      </c>
      <c r="E1945" t="s">
        <v>3</v>
      </c>
    </row>
    <row r="1946" spans="1:5" x14ac:dyDescent="0.2">
      <c r="A1946" t="s">
        <v>13432</v>
      </c>
      <c r="B1946" t="str">
        <f>MID(A1946,34,LEN(A1946)-37)</f>
        <v>945</v>
      </c>
      <c r="C1946" t="s">
        <v>1</v>
      </c>
      <c r="D1946" t="s">
        <v>2</v>
      </c>
      <c r="E1946" t="s">
        <v>3</v>
      </c>
    </row>
    <row r="1947" spans="1:5" x14ac:dyDescent="0.2">
      <c r="A1947" t="s">
        <v>13433</v>
      </c>
      <c r="B1947" t="str">
        <f>MID(A1947,34,LEN(A1947)-37)</f>
        <v>946</v>
      </c>
      <c r="C1947" t="s">
        <v>1</v>
      </c>
      <c r="D1947" t="s">
        <v>2</v>
      </c>
      <c r="E1947" t="s">
        <v>3</v>
      </c>
    </row>
    <row r="1948" spans="1:5" x14ac:dyDescent="0.2">
      <c r="A1948" t="s">
        <v>13435</v>
      </c>
      <c r="B1948" t="str">
        <f>MID(A1948,34,LEN(A1948)-37)</f>
        <v>947</v>
      </c>
      <c r="C1948" t="s">
        <v>1</v>
      </c>
      <c r="D1948" t="s">
        <v>2</v>
      </c>
      <c r="E1948" t="s">
        <v>3</v>
      </c>
    </row>
    <row r="1949" spans="1:5" x14ac:dyDescent="0.2">
      <c r="A1949" t="s">
        <v>13436</v>
      </c>
      <c r="B1949" t="str">
        <f>MID(A1949,34,LEN(A1949)-37)</f>
        <v>948</v>
      </c>
      <c r="C1949" t="s">
        <v>1</v>
      </c>
      <c r="D1949" t="s">
        <v>2</v>
      </c>
      <c r="E1949" t="s">
        <v>3</v>
      </c>
    </row>
    <row r="1950" spans="1:5" x14ac:dyDescent="0.2">
      <c r="A1950" t="s">
        <v>13437</v>
      </c>
      <c r="B1950" t="str">
        <f>MID(A1950,34,LEN(A1950)-37)</f>
        <v>949</v>
      </c>
      <c r="C1950" t="s">
        <v>1</v>
      </c>
      <c r="D1950" t="s">
        <v>2</v>
      </c>
      <c r="E1950" t="s">
        <v>3</v>
      </c>
    </row>
    <row r="1951" spans="1:5" x14ac:dyDescent="0.2">
      <c r="A1951" t="s">
        <v>13438</v>
      </c>
      <c r="B1951" t="str">
        <f>MID(A1951,34,LEN(A1951)-37)</f>
        <v>95</v>
      </c>
      <c r="C1951">
        <v>234</v>
      </c>
      <c r="D1951" t="s">
        <v>5</v>
      </c>
      <c r="E1951" t="s">
        <v>3</v>
      </c>
    </row>
    <row r="1952" spans="1:5" x14ac:dyDescent="0.2">
      <c r="A1952" t="s">
        <v>13442</v>
      </c>
      <c r="B1952" t="str">
        <f>MID(A1952,34,LEN(A1952)-37)</f>
        <v>950</v>
      </c>
      <c r="C1952" t="s">
        <v>1</v>
      </c>
      <c r="D1952" t="s">
        <v>2</v>
      </c>
      <c r="E1952" t="s">
        <v>3</v>
      </c>
    </row>
    <row r="1953" spans="1:5" x14ac:dyDescent="0.2">
      <c r="A1953" t="s">
        <v>13443</v>
      </c>
      <c r="B1953" t="str">
        <f>MID(A1953,34,LEN(A1953)-37)</f>
        <v>951</v>
      </c>
      <c r="C1953" t="s">
        <v>1</v>
      </c>
      <c r="D1953" t="s">
        <v>2</v>
      </c>
      <c r="E1953" t="s">
        <v>3</v>
      </c>
    </row>
    <row r="1954" spans="1:5" x14ac:dyDescent="0.2">
      <c r="A1954" t="s">
        <v>13444</v>
      </c>
      <c r="B1954" t="str">
        <f>MID(A1954,34,LEN(A1954)-37)</f>
        <v>952</v>
      </c>
      <c r="C1954" t="s">
        <v>1</v>
      </c>
      <c r="D1954" t="s">
        <v>2</v>
      </c>
      <c r="E1954" t="s">
        <v>3</v>
      </c>
    </row>
    <row r="1955" spans="1:5" x14ac:dyDescent="0.2">
      <c r="A1955" t="s">
        <v>13446</v>
      </c>
      <c r="B1955" t="str">
        <f>MID(A1955,34,LEN(A1955)-37)</f>
        <v>953</v>
      </c>
      <c r="C1955" t="s">
        <v>1</v>
      </c>
      <c r="D1955" t="s">
        <v>2</v>
      </c>
      <c r="E1955" t="s">
        <v>3</v>
      </c>
    </row>
    <row r="1956" spans="1:5" x14ac:dyDescent="0.2">
      <c r="A1956" t="s">
        <v>13447</v>
      </c>
      <c r="B1956" t="str">
        <f>MID(A1956,34,LEN(A1956)-37)</f>
        <v>954</v>
      </c>
      <c r="C1956" t="s">
        <v>1</v>
      </c>
      <c r="D1956" t="s">
        <v>2</v>
      </c>
      <c r="E1956" t="s">
        <v>3</v>
      </c>
    </row>
    <row r="1957" spans="1:5" x14ac:dyDescent="0.2">
      <c r="A1957" t="s">
        <v>13450</v>
      </c>
      <c r="B1957" t="str">
        <f>MID(A1957,34,LEN(A1957)-37)</f>
        <v>955</v>
      </c>
      <c r="C1957" t="s">
        <v>1</v>
      </c>
      <c r="D1957" t="s">
        <v>2</v>
      </c>
      <c r="E1957" t="s">
        <v>3</v>
      </c>
    </row>
    <row r="1958" spans="1:5" x14ac:dyDescent="0.2">
      <c r="A1958" t="s">
        <v>13451</v>
      </c>
      <c r="B1958" t="str">
        <f>MID(A1958,34,LEN(A1958)-37)</f>
        <v>956</v>
      </c>
      <c r="C1958" t="s">
        <v>1</v>
      </c>
      <c r="D1958" t="s">
        <v>2</v>
      </c>
      <c r="E1958" t="s">
        <v>3</v>
      </c>
    </row>
    <row r="1959" spans="1:5" x14ac:dyDescent="0.2">
      <c r="A1959" t="s">
        <v>13453</v>
      </c>
      <c r="B1959" t="str">
        <f>MID(A1959,34,LEN(A1959)-37)</f>
        <v>957</v>
      </c>
      <c r="C1959" t="s">
        <v>1</v>
      </c>
      <c r="D1959" t="s">
        <v>2</v>
      </c>
      <c r="E1959" t="s">
        <v>3</v>
      </c>
    </row>
    <row r="1960" spans="1:5" x14ac:dyDescent="0.2">
      <c r="A1960" t="s">
        <v>13454</v>
      </c>
      <c r="B1960" t="str">
        <f>MID(A1960,34,LEN(A1960)-37)</f>
        <v>958</v>
      </c>
      <c r="C1960" t="s">
        <v>1</v>
      </c>
      <c r="D1960" t="s">
        <v>2</v>
      </c>
      <c r="E1960" t="s">
        <v>3</v>
      </c>
    </row>
    <row r="1961" spans="1:5" x14ac:dyDescent="0.2">
      <c r="A1961" t="s">
        <v>13455</v>
      </c>
      <c r="B1961" t="str">
        <f>MID(A1961,34,LEN(A1961)-37)</f>
        <v>959</v>
      </c>
      <c r="C1961" t="s">
        <v>1</v>
      </c>
      <c r="D1961" t="s">
        <v>2</v>
      </c>
      <c r="E1961" t="s">
        <v>3</v>
      </c>
    </row>
    <row r="1962" spans="1:5" x14ac:dyDescent="0.2">
      <c r="A1962" t="s">
        <v>13456</v>
      </c>
      <c r="B1962" t="str">
        <f>MID(A1962,34,LEN(A1962)-37)</f>
        <v>96</v>
      </c>
      <c r="C1962">
        <v>299</v>
      </c>
      <c r="D1962" t="s">
        <v>5</v>
      </c>
      <c r="E1962" t="s">
        <v>3</v>
      </c>
    </row>
    <row r="1963" spans="1:5" x14ac:dyDescent="0.2">
      <c r="A1963" t="s">
        <v>13460</v>
      </c>
      <c r="B1963" t="str">
        <f>MID(A1963,34,LEN(A1963)-37)</f>
        <v>960</v>
      </c>
      <c r="C1963" t="s">
        <v>1</v>
      </c>
      <c r="D1963" t="s">
        <v>2</v>
      </c>
      <c r="E1963" t="s">
        <v>3</v>
      </c>
    </row>
    <row r="1964" spans="1:5" x14ac:dyDescent="0.2">
      <c r="A1964" t="s">
        <v>13463</v>
      </c>
      <c r="B1964" t="str">
        <f>MID(A1964,34,LEN(A1964)-37)</f>
        <v>961</v>
      </c>
      <c r="C1964" t="s">
        <v>1</v>
      </c>
      <c r="D1964" t="s">
        <v>2</v>
      </c>
      <c r="E1964" t="s">
        <v>3</v>
      </c>
    </row>
    <row r="1965" spans="1:5" x14ac:dyDescent="0.2">
      <c r="A1965" t="s">
        <v>13464</v>
      </c>
      <c r="B1965" t="str">
        <f>MID(A1965,34,LEN(A1965)-37)</f>
        <v>962</v>
      </c>
      <c r="C1965" t="s">
        <v>1</v>
      </c>
      <c r="D1965" t="s">
        <v>2</v>
      </c>
      <c r="E1965" t="s">
        <v>3</v>
      </c>
    </row>
    <row r="1966" spans="1:5" x14ac:dyDescent="0.2">
      <c r="A1966" t="s">
        <v>13465</v>
      </c>
      <c r="B1966" t="str">
        <f>MID(A1966,34,LEN(A1966)-37)</f>
        <v>963</v>
      </c>
      <c r="C1966">
        <v>390</v>
      </c>
      <c r="D1966" t="s">
        <v>5</v>
      </c>
      <c r="E1966" t="s">
        <v>3</v>
      </c>
    </row>
    <row r="1967" spans="1:5" x14ac:dyDescent="0.2">
      <c r="A1967" t="s">
        <v>13467</v>
      </c>
      <c r="B1967" t="str">
        <f>MID(A1967,34,LEN(A1967)-37)</f>
        <v>964</v>
      </c>
      <c r="C1967" t="s">
        <v>1</v>
      </c>
      <c r="D1967" t="s">
        <v>2</v>
      </c>
      <c r="E1967" t="s">
        <v>3</v>
      </c>
    </row>
    <row r="1968" spans="1:5" x14ac:dyDescent="0.2">
      <c r="A1968" t="s">
        <v>13468</v>
      </c>
      <c r="B1968" t="str">
        <f>MID(A1968,34,LEN(A1968)-37)</f>
        <v>965</v>
      </c>
      <c r="C1968">
        <v>299</v>
      </c>
      <c r="D1968" t="s">
        <v>18</v>
      </c>
      <c r="E1968" t="s">
        <v>3</v>
      </c>
    </row>
    <row r="1969" spans="1:5" x14ac:dyDescent="0.2">
      <c r="A1969" t="s">
        <v>13469</v>
      </c>
      <c r="B1969" t="str">
        <f>MID(A1969,34,LEN(A1969)-37)</f>
        <v>966</v>
      </c>
      <c r="C1969">
        <v>312</v>
      </c>
      <c r="D1969" t="s">
        <v>23</v>
      </c>
      <c r="E1969" t="s">
        <v>3</v>
      </c>
    </row>
    <row r="1970" spans="1:5" x14ac:dyDescent="0.2">
      <c r="A1970" t="s">
        <v>13470</v>
      </c>
      <c r="B1970" t="str">
        <f>MID(A1970,34,LEN(A1970)-37)</f>
        <v>967</v>
      </c>
      <c r="C1970" t="s">
        <v>1</v>
      </c>
      <c r="D1970" t="s">
        <v>2</v>
      </c>
      <c r="E1970" t="s">
        <v>3</v>
      </c>
    </row>
    <row r="1971" spans="1:5" x14ac:dyDescent="0.2">
      <c r="A1971" t="s">
        <v>13472</v>
      </c>
      <c r="B1971" t="str">
        <f>MID(A1971,34,LEN(A1971)-37)</f>
        <v>968</v>
      </c>
      <c r="C1971" t="s">
        <v>1</v>
      </c>
      <c r="D1971" t="s">
        <v>2</v>
      </c>
      <c r="E1971" t="s">
        <v>3</v>
      </c>
    </row>
    <row r="1972" spans="1:5" x14ac:dyDescent="0.2">
      <c r="A1972" t="s">
        <v>13473</v>
      </c>
      <c r="B1972" t="str">
        <f>MID(A1972,34,LEN(A1972)-37)</f>
        <v>969</v>
      </c>
      <c r="C1972" t="s">
        <v>1</v>
      </c>
      <c r="D1972" t="s">
        <v>2</v>
      </c>
      <c r="E1972" t="s">
        <v>3</v>
      </c>
    </row>
    <row r="1973" spans="1:5" x14ac:dyDescent="0.2">
      <c r="A1973" t="s">
        <v>13475</v>
      </c>
      <c r="B1973" t="str">
        <f>MID(A1973,34,LEN(A1973)-37)</f>
        <v>97</v>
      </c>
      <c r="C1973" t="s">
        <v>1</v>
      </c>
      <c r="D1973" t="s">
        <v>2</v>
      </c>
      <c r="E1973" t="s">
        <v>3</v>
      </c>
    </row>
    <row r="1974" spans="1:5" x14ac:dyDescent="0.2">
      <c r="A1974" t="s">
        <v>13477</v>
      </c>
      <c r="B1974" t="str">
        <f>MID(A1974,34,LEN(A1974)-37)</f>
        <v>970</v>
      </c>
      <c r="C1974" t="s">
        <v>1</v>
      </c>
      <c r="D1974" t="s">
        <v>2</v>
      </c>
      <c r="E1974" t="s">
        <v>3</v>
      </c>
    </row>
    <row r="1975" spans="1:5" x14ac:dyDescent="0.2">
      <c r="A1975" t="s">
        <v>13479</v>
      </c>
      <c r="B1975" t="str">
        <f>MID(A1975,34,LEN(A1975)-37)</f>
        <v>971</v>
      </c>
      <c r="C1975" t="s">
        <v>1</v>
      </c>
      <c r="D1975" t="s">
        <v>2</v>
      </c>
      <c r="E1975" t="s">
        <v>3</v>
      </c>
    </row>
    <row r="1976" spans="1:5" x14ac:dyDescent="0.2">
      <c r="A1976" t="s">
        <v>13480</v>
      </c>
      <c r="B1976" t="str">
        <f>MID(A1976,34,LEN(A1976)-37)</f>
        <v>972</v>
      </c>
      <c r="C1976">
        <v>325</v>
      </c>
      <c r="D1976" t="s">
        <v>14</v>
      </c>
      <c r="E1976" t="s">
        <v>3</v>
      </c>
    </row>
    <row r="1977" spans="1:5" x14ac:dyDescent="0.2">
      <c r="A1977" t="s">
        <v>13481</v>
      </c>
      <c r="B1977" t="str">
        <f>MID(A1977,34,LEN(A1977)-37)</f>
        <v>973</v>
      </c>
      <c r="C1977">
        <v>299</v>
      </c>
      <c r="D1977" t="s">
        <v>5</v>
      </c>
      <c r="E1977" t="s">
        <v>3</v>
      </c>
    </row>
    <row r="1978" spans="1:5" x14ac:dyDescent="0.2">
      <c r="A1978" t="s">
        <v>13482</v>
      </c>
      <c r="B1978" t="str">
        <f>MID(A1978,34,LEN(A1978)-37)</f>
        <v>974</v>
      </c>
      <c r="C1978" t="s">
        <v>1</v>
      </c>
      <c r="D1978" t="s">
        <v>2</v>
      </c>
      <c r="E1978" t="s">
        <v>3</v>
      </c>
    </row>
    <row r="1979" spans="1:5" x14ac:dyDescent="0.2">
      <c r="A1979" t="s">
        <v>13483</v>
      </c>
      <c r="B1979" t="str">
        <f>MID(A1979,34,LEN(A1979)-37)</f>
        <v>975</v>
      </c>
      <c r="C1979" t="s">
        <v>1</v>
      </c>
      <c r="D1979" t="s">
        <v>2</v>
      </c>
      <c r="E1979" t="s">
        <v>3</v>
      </c>
    </row>
    <row r="1980" spans="1:5" x14ac:dyDescent="0.2">
      <c r="A1980" t="s">
        <v>13485</v>
      </c>
      <c r="B1980" t="str">
        <f>MID(A1980,34,LEN(A1980)-37)</f>
        <v>976</v>
      </c>
      <c r="C1980" t="s">
        <v>1</v>
      </c>
      <c r="D1980" t="s">
        <v>2</v>
      </c>
      <c r="E1980" t="s">
        <v>3</v>
      </c>
    </row>
    <row r="1981" spans="1:5" x14ac:dyDescent="0.2">
      <c r="A1981" t="s">
        <v>13486</v>
      </c>
      <c r="B1981" t="str">
        <f>MID(A1981,34,LEN(A1981)-37)</f>
        <v>977</v>
      </c>
      <c r="C1981" t="s">
        <v>1</v>
      </c>
      <c r="D1981" t="s">
        <v>2</v>
      </c>
      <c r="E1981" t="s">
        <v>3</v>
      </c>
    </row>
    <row r="1982" spans="1:5" x14ac:dyDescent="0.2">
      <c r="A1982" t="s">
        <v>13487</v>
      </c>
      <c r="B1982" t="str">
        <f>MID(A1982,34,LEN(A1982)-37)</f>
        <v>978</v>
      </c>
      <c r="C1982">
        <v>247</v>
      </c>
      <c r="D1982" t="s">
        <v>5</v>
      </c>
      <c r="E1982" t="s">
        <v>3</v>
      </c>
    </row>
    <row r="1983" spans="1:5" x14ac:dyDescent="0.2">
      <c r="A1983" t="s">
        <v>13488</v>
      </c>
      <c r="B1983" t="str">
        <f>MID(A1983,34,LEN(A1983)-37)</f>
        <v>979</v>
      </c>
      <c r="C1983" t="s">
        <v>1</v>
      </c>
      <c r="D1983" t="s">
        <v>2</v>
      </c>
      <c r="E1983" t="s">
        <v>3</v>
      </c>
    </row>
    <row r="1984" spans="1:5" x14ac:dyDescent="0.2">
      <c r="A1984" t="s">
        <v>13490</v>
      </c>
      <c r="B1984" t="str">
        <f>MID(A1984,34,LEN(A1984)-37)</f>
        <v>98</v>
      </c>
      <c r="C1984" t="s">
        <v>1</v>
      </c>
      <c r="D1984" t="s">
        <v>2</v>
      </c>
      <c r="E1984" t="s">
        <v>3</v>
      </c>
    </row>
    <row r="1985" spans="1:5" x14ac:dyDescent="0.2">
      <c r="A1985" t="s">
        <v>13492</v>
      </c>
      <c r="B1985" t="str">
        <f>MID(A1985,34,LEN(A1985)-37)</f>
        <v>980</v>
      </c>
      <c r="C1985" t="s">
        <v>1</v>
      </c>
      <c r="D1985" t="s">
        <v>2</v>
      </c>
      <c r="E1985" t="s">
        <v>3</v>
      </c>
    </row>
    <row r="1986" spans="1:5" x14ac:dyDescent="0.2">
      <c r="A1986" t="s">
        <v>13493</v>
      </c>
      <c r="B1986" t="str">
        <f>MID(A1986,34,LEN(A1986)-37)</f>
        <v>981</v>
      </c>
      <c r="C1986" t="s">
        <v>1</v>
      </c>
      <c r="D1986" t="s">
        <v>2</v>
      </c>
      <c r="E1986" t="s">
        <v>3</v>
      </c>
    </row>
    <row r="1987" spans="1:5" x14ac:dyDescent="0.2">
      <c r="A1987" t="s">
        <v>13495</v>
      </c>
      <c r="B1987" t="str">
        <f>MID(A1987,34,LEN(A1987)-37)</f>
        <v>982</v>
      </c>
      <c r="C1987" t="s">
        <v>1</v>
      </c>
      <c r="D1987" t="s">
        <v>2</v>
      </c>
      <c r="E1987" t="s">
        <v>3</v>
      </c>
    </row>
    <row r="1988" spans="1:5" x14ac:dyDescent="0.2">
      <c r="A1988" t="s">
        <v>13496</v>
      </c>
      <c r="B1988" t="str">
        <f>MID(A1988,34,LEN(A1988)-37)</f>
        <v>983</v>
      </c>
      <c r="C1988" t="s">
        <v>1</v>
      </c>
      <c r="D1988" t="s">
        <v>2</v>
      </c>
      <c r="E1988" t="s">
        <v>3</v>
      </c>
    </row>
    <row r="1989" spans="1:5" x14ac:dyDescent="0.2">
      <c r="A1989" t="s">
        <v>13497</v>
      </c>
      <c r="B1989" t="str">
        <f>MID(A1989,34,LEN(A1989)-37)</f>
        <v>984</v>
      </c>
      <c r="C1989" t="s">
        <v>1</v>
      </c>
      <c r="D1989" t="s">
        <v>2</v>
      </c>
      <c r="E1989" t="s">
        <v>3</v>
      </c>
    </row>
    <row r="1990" spans="1:5" x14ac:dyDescent="0.2">
      <c r="A1990" t="s">
        <v>13498</v>
      </c>
      <c r="B1990" t="str">
        <f>MID(A1990,34,LEN(A1990)-37)</f>
        <v>985</v>
      </c>
      <c r="C1990" t="s">
        <v>1</v>
      </c>
      <c r="D1990" t="s">
        <v>2</v>
      </c>
      <c r="E1990" t="s">
        <v>3</v>
      </c>
    </row>
    <row r="1991" spans="1:5" x14ac:dyDescent="0.2">
      <c r="A1991" t="s">
        <v>13502</v>
      </c>
      <c r="B1991" t="str">
        <f>MID(A1991,34,LEN(A1991)-37)</f>
        <v>986</v>
      </c>
      <c r="C1991" t="s">
        <v>1</v>
      </c>
      <c r="D1991" t="s">
        <v>2</v>
      </c>
      <c r="E1991" t="s">
        <v>3</v>
      </c>
    </row>
    <row r="1992" spans="1:5" x14ac:dyDescent="0.2">
      <c r="A1992" t="s">
        <v>13505</v>
      </c>
      <c r="B1992" t="str">
        <f>MID(A1992,34,LEN(A1992)-37)</f>
        <v>987</v>
      </c>
      <c r="C1992" t="s">
        <v>1</v>
      </c>
      <c r="D1992" t="s">
        <v>2</v>
      </c>
      <c r="E1992" t="s">
        <v>3</v>
      </c>
    </row>
    <row r="1993" spans="1:5" x14ac:dyDescent="0.2">
      <c r="A1993" t="s">
        <v>13506</v>
      </c>
      <c r="B1993" t="str">
        <f>MID(A1993,34,LEN(A1993)-37)</f>
        <v>988</v>
      </c>
      <c r="C1993" t="s">
        <v>1</v>
      </c>
      <c r="D1993" t="s">
        <v>2</v>
      </c>
      <c r="E1993" t="s">
        <v>3</v>
      </c>
    </row>
    <row r="1994" spans="1:5" x14ac:dyDescent="0.2">
      <c r="A1994" t="s">
        <v>13509</v>
      </c>
      <c r="B1994" t="str">
        <f>MID(A1994,34,LEN(A1994)-37)</f>
        <v>989</v>
      </c>
      <c r="C1994" t="s">
        <v>1</v>
      </c>
      <c r="D1994" t="s">
        <v>2</v>
      </c>
      <c r="E1994" t="s">
        <v>3</v>
      </c>
    </row>
    <row r="1995" spans="1:5" x14ac:dyDescent="0.2">
      <c r="A1995" t="s">
        <v>13510</v>
      </c>
      <c r="B1995" t="str">
        <f>MID(A1995,34,LEN(A1995)-37)</f>
        <v>99</v>
      </c>
      <c r="C1995" t="s">
        <v>1</v>
      </c>
      <c r="D1995" t="s">
        <v>2</v>
      </c>
      <c r="E1995" t="s">
        <v>3</v>
      </c>
    </row>
    <row r="1996" spans="1:5" x14ac:dyDescent="0.2">
      <c r="A1996" t="s">
        <v>13511</v>
      </c>
      <c r="B1996" t="str">
        <f>MID(A1996,34,LEN(A1996)-37)</f>
        <v>990</v>
      </c>
      <c r="C1996">
        <v>208</v>
      </c>
      <c r="D1996" t="s">
        <v>5</v>
      </c>
      <c r="E1996" t="s">
        <v>3</v>
      </c>
    </row>
    <row r="1997" spans="1:5" x14ac:dyDescent="0.2">
      <c r="A1997" t="s">
        <v>13513</v>
      </c>
      <c r="B1997" t="str">
        <f>MID(A1997,34,LEN(A1997)-37)</f>
        <v>991</v>
      </c>
      <c r="C1997" t="s">
        <v>1</v>
      </c>
      <c r="D1997" t="s">
        <v>2</v>
      </c>
      <c r="E1997" t="s">
        <v>3</v>
      </c>
    </row>
    <row r="1998" spans="1:5" x14ac:dyDescent="0.2">
      <c r="A1998" t="s">
        <v>13515</v>
      </c>
      <c r="B1998" t="str">
        <f>MID(A1998,34,LEN(A1998)-37)</f>
        <v>992</v>
      </c>
      <c r="C1998" t="s">
        <v>1</v>
      </c>
      <c r="D1998" t="s">
        <v>2</v>
      </c>
      <c r="E1998" t="s">
        <v>3</v>
      </c>
    </row>
    <row r="1999" spans="1:5" x14ac:dyDescent="0.2">
      <c r="A1999" t="s">
        <v>13516</v>
      </c>
      <c r="B1999" t="str">
        <f>MID(A1999,34,LEN(A1999)-37)</f>
        <v>993</v>
      </c>
      <c r="C1999" t="s">
        <v>1</v>
      </c>
      <c r="D1999" t="s">
        <v>2</v>
      </c>
      <c r="E1999" t="s">
        <v>3</v>
      </c>
    </row>
    <row r="2000" spans="1:5" x14ac:dyDescent="0.2">
      <c r="A2000" t="s">
        <v>13520</v>
      </c>
      <c r="B2000" t="str">
        <f>MID(A2000,34,LEN(A2000)-37)</f>
        <v>994</v>
      </c>
      <c r="C2000" t="s">
        <v>1</v>
      </c>
      <c r="D2000" t="s">
        <v>2</v>
      </c>
      <c r="E2000" t="s">
        <v>3</v>
      </c>
    </row>
    <row r="2001" spans="1:5" x14ac:dyDescent="0.2">
      <c r="A2001" t="s">
        <v>13521</v>
      </c>
      <c r="B2001" t="str">
        <f>MID(A2001,34,LEN(A2001)-37)</f>
        <v>995</v>
      </c>
      <c r="C2001" t="s">
        <v>1</v>
      </c>
      <c r="D2001" t="s">
        <v>2</v>
      </c>
      <c r="E2001" t="s">
        <v>3</v>
      </c>
    </row>
    <row r="2002" spans="1:5" x14ac:dyDescent="0.2">
      <c r="A2002" t="s">
        <v>13523</v>
      </c>
      <c r="B2002" t="str">
        <f>MID(A2002,34,LEN(A2002)-37)</f>
        <v>996</v>
      </c>
      <c r="C2002" t="s">
        <v>1</v>
      </c>
      <c r="D2002" t="s">
        <v>2</v>
      </c>
      <c r="E2002" t="s">
        <v>3</v>
      </c>
    </row>
    <row r="2003" spans="1:5" x14ac:dyDescent="0.2">
      <c r="A2003" t="s">
        <v>13524</v>
      </c>
      <c r="B2003" t="str">
        <f>MID(A2003,34,LEN(A2003)-37)</f>
        <v>997</v>
      </c>
      <c r="C2003" t="s">
        <v>1</v>
      </c>
      <c r="D2003" t="s">
        <v>2</v>
      </c>
      <c r="E2003" t="s">
        <v>3</v>
      </c>
    </row>
    <row r="2004" spans="1:5" x14ac:dyDescent="0.2">
      <c r="A2004" t="s">
        <v>13526</v>
      </c>
      <c r="B2004" t="str">
        <f>MID(A2004,34,LEN(A2004)-37)</f>
        <v>998</v>
      </c>
      <c r="C2004" t="s">
        <v>1</v>
      </c>
      <c r="D2004" t="s">
        <v>2</v>
      </c>
      <c r="E2004" t="s">
        <v>3</v>
      </c>
    </row>
    <row r="2005" spans="1:5" x14ac:dyDescent="0.2">
      <c r="A2005" t="s">
        <v>13527</v>
      </c>
      <c r="B2005" t="str">
        <f>MID(A2005,34,LEN(A2005)-37)</f>
        <v>999</v>
      </c>
      <c r="C2005" t="s">
        <v>1</v>
      </c>
      <c r="D2005" t="s">
        <v>2</v>
      </c>
      <c r="E2005" t="s">
        <v>3</v>
      </c>
    </row>
    <row r="2006" spans="1:5" x14ac:dyDescent="0.2">
      <c r="A2006" t="s">
        <v>11998</v>
      </c>
      <c r="B2006" t="str">
        <f t="shared" ref="B2006:B2069" si="64">MID(A2006,34,LEN(A2006)-37)</f>
        <v>1</v>
      </c>
      <c r="C2006" t="s">
        <v>1</v>
      </c>
      <c r="D2006" t="s">
        <v>246</v>
      </c>
      <c r="E2006" t="s">
        <v>264</v>
      </c>
    </row>
    <row r="2007" spans="1:5" x14ac:dyDescent="0.2">
      <c r="A2007" t="s">
        <v>12000</v>
      </c>
      <c r="B2007" t="str">
        <f t="shared" si="64"/>
        <v>10</v>
      </c>
      <c r="C2007">
        <v>130</v>
      </c>
      <c r="D2007" t="s">
        <v>15663</v>
      </c>
      <c r="E2007" t="s">
        <v>264</v>
      </c>
    </row>
    <row r="2008" spans="1:5" x14ac:dyDescent="0.2">
      <c r="A2008" t="s">
        <v>12001</v>
      </c>
      <c r="B2008" t="str">
        <f t="shared" si="64"/>
        <v>100</v>
      </c>
      <c r="C2008" t="s">
        <v>1</v>
      </c>
      <c r="D2008" t="s">
        <v>246</v>
      </c>
      <c r="E2008" t="s">
        <v>264</v>
      </c>
    </row>
    <row r="2009" spans="1:5" x14ac:dyDescent="0.2">
      <c r="A2009" t="s">
        <v>12002</v>
      </c>
      <c r="B2009" t="str">
        <f t="shared" si="64"/>
        <v>1000</v>
      </c>
      <c r="C2009" t="s">
        <v>1</v>
      </c>
      <c r="D2009" t="s">
        <v>246</v>
      </c>
      <c r="E2009" t="s">
        <v>264</v>
      </c>
    </row>
    <row r="2010" spans="1:5" x14ac:dyDescent="0.2">
      <c r="A2010" t="s">
        <v>12003</v>
      </c>
      <c r="B2010" t="str">
        <f t="shared" si="64"/>
        <v>101</v>
      </c>
      <c r="C2010" t="s">
        <v>1</v>
      </c>
      <c r="D2010" t="s">
        <v>246</v>
      </c>
      <c r="E2010" t="s">
        <v>264</v>
      </c>
    </row>
    <row r="2011" spans="1:5" x14ac:dyDescent="0.2">
      <c r="A2011" t="s">
        <v>12004</v>
      </c>
      <c r="B2011" t="str">
        <f t="shared" si="64"/>
        <v>102</v>
      </c>
      <c r="C2011">
        <v>101</v>
      </c>
      <c r="D2011" t="s">
        <v>15664</v>
      </c>
      <c r="E2011" t="s">
        <v>264</v>
      </c>
    </row>
    <row r="2012" spans="1:5" x14ac:dyDescent="0.2">
      <c r="A2012" t="s">
        <v>12005</v>
      </c>
      <c r="B2012" t="str">
        <f t="shared" si="64"/>
        <v>103</v>
      </c>
      <c r="C2012" t="s">
        <v>1</v>
      </c>
      <c r="D2012" t="s">
        <v>246</v>
      </c>
      <c r="E2012" t="s">
        <v>264</v>
      </c>
    </row>
    <row r="2013" spans="1:5" x14ac:dyDescent="0.2">
      <c r="A2013" t="s">
        <v>12006</v>
      </c>
      <c r="B2013" t="str">
        <f t="shared" si="64"/>
        <v>104</v>
      </c>
      <c r="C2013">
        <v>132</v>
      </c>
      <c r="D2013" t="s">
        <v>15665</v>
      </c>
      <c r="E2013" t="s">
        <v>264</v>
      </c>
    </row>
    <row r="2014" spans="1:5" x14ac:dyDescent="0.2">
      <c r="A2014" t="s">
        <v>12008</v>
      </c>
      <c r="B2014" t="str">
        <f t="shared" si="64"/>
        <v>105</v>
      </c>
      <c r="C2014">
        <v>154</v>
      </c>
      <c r="D2014" t="s">
        <v>15666</v>
      </c>
      <c r="E2014" t="s">
        <v>264</v>
      </c>
    </row>
    <row r="2015" spans="1:5" x14ac:dyDescent="0.2">
      <c r="A2015" t="s">
        <v>12011</v>
      </c>
      <c r="B2015" t="str">
        <f t="shared" si="64"/>
        <v>106</v>
      </c>
      <c r="C2015" t="s">
        <v>1</v>
      </c>
      <c r="D2015" t="s">
        <v>246</v>
      </c>
      <c r="E2015" t="s">
        <v>264</v>
      </c>
    </row>
    <row r="2016" spans="1:5" x14ac:dyDescent="0.2">
      <c r="A2016" t="s">
        <v>12012</v>
      </c>
      <c r="B2016" t="str">
        <f t="shared" si="64"/>
        <v>107</v>
      </c>
      <c r="C2016" t="s">
        <v>1</v>
      </c>
      <c r="D2016" t="s">
        <v>246</v>
      </c>
      <c r="E2016" t="s">
        <v>264</v>
      </c>
    </row>
    <row r="2017" spans="1:5" x14ac:dyDescent="0.2">
      <c r="A2017" t="s">
        <v>12013</v>
      </c>
      <c r="B2017" t="str">
        <f t="shared" si="64"/>
        <v>108</v>
      </c>
      <c r="C2017" t="s">
        <v>1</v>
      </c>
      <c r="D2017" t="s">
        <v>246</v>
      </c>
      <c r="E2017" t="s">
        <v>264</v>
      </c>
    </row>
    <row r="2018" spans="1:5" x14ac:dyDescent="0.2">
      <c r="A2018" t="s">
        <v>12015</v>
      </c>
      <c r="B2018" t="str">
        <f t="shared" si="64"/>
        <v>109</v>
      </c>
      <c r="C2018" t="s">
        <v>1</v>
      </c>
      <c r="D2018" t="s">
        <v>246</v>
      </c>
      <c r="E2018" t="s">
        <v>264</v>
      </c>
    </row>
    <row r="2019" spans="1:5" x14ac:dyDescent="0.2">
      <c r="A2019" t="s">
        <v>12016</v>
      </c>
      <c r="B2019" t="str">
        <f t="shared" si="64"/>
        <v>11</v>
      </c>
      <c r="C2019" t="s">
        <v>1</v>
      </c>
      <c r="D2019" t="s">
        <v>246</v>
      </c>
      <c r="E2019" t="s">
        <v>264</v>
      </c>
    </row>
    <row r="2020" spans="1:5" x14ac:dyDescent="0.2">
      <c r="A2020" t="s">
        <v>12017</v>
      </c>
      <c r="B2020" t="str">
        <f t="shared" si="64"/>
        <v>110</v>
      </c>
      <c r="C2020" t="s">
        <v>1</v>
      </c>
      <c r="D2020" t="s">
        <v>246</v>
      </c>
      <c r="E2020" t="s">
        <v>264</v>
      </c>
    </row>
    <row r="2021" spans="1:5" x14ac:dyDescent="0.2">
      <c r="A2021" t="s">
        <v>12018</v>
      </c>
      <c r="B2021" t="str">
        <f t="shared" si="64"/>
        <v>111</v>
      </c>
      <c r="C2021">
        <v>146</v>
      </c>
      <c r="D2021" t="s">
        <v>15667</v>
      </c>
      <c r="E2021" t="s">
        <v>264</v>
      </c>
    </row>
    <row r="2022" spans="1:5" x14ac:dyDescent="0.2">
      <c r="A2022" t="s">
        <v>12020</v>
      </c>
      <c r="B2022" t="str">
        <f t="shared" si="64"/>
        <v>112</v>
      </c>
      <c r="C2022" t="s">
        <v>1</v>
      </c>
      <c r="D2022" t="s">
        <v>246</v>
      </c>
      <c r="E2022" t="s">
        <v>264</v>
      </c>
    </row>
    <row r="2023" spans="1:5" x14ac:dyDescent="0.2">
      <c r="A2023" t="s">
        <v>12021</v>
      </c>
      <c r="B2023" t="str">
        <f t="shared" si="64"/>
        <v>113</v>
      </c>
      <c r="C2023" t="s">
        <v>1</v>
      </c>
      <c r="D2023" t="s">
        <v>246</v>
      </c>
      <c r="E2023" t="s">
        <v>264</v>
      </c>
    </row>
    <row r="2024" spans="1:5" x14ac:dyDescent="0.2">
      <c r="A2024" t="s">
        <v>12022</v>
      </c>
      <c r="B2024" t="str">
        <f t="shared" si="64"/>
        <v>114</v>
      </c>
      <c r="C2024" t="s">
        <v>1</v>
      </c>
      <c r="D2024" t="s">
        <v>246</v>
      </c>
      <c r="E2024" t="s">
        <v>264</v>
      </c>
    </row>
    <row r="2025" spans="1:5" x14ac:dyDescent="0.2">
      <c r="A2025" t="s">
        <v>12024</v>
      </c>
      <c r="B2025" t="str">
        <f t="shared" si="64"/>
        <v>115</v>
      </c>
      <c r="C2025">
        <v>157</v>
      </c>
      <c r="D2025" t="s">
        <v>15669</v>
      </c>
      <c r="E2025" t="s">
        <v>264</v>
      </c>
    </row>
    <row r="2026" spans="1:5" x14ac:dyDescent="0.2">
      <c r="A2026" t="s">
        <v>12025</v>
      </c>
      <c r="B2026" t="str">
        <f t="shared" si="64"/>
        <v>116</v>
      </c>
      <c r="C2026" t="s">
        <v>1</v>
      </c>
      <c r="D2026" t="s">
        <v>246</v>
      </c>
      <c r="E2026" t="s">
        <v>264</v>
      </c>
    </row>
    <row r="2027" spans="1:5" x14ac:dyDescent="0.2">
      <c r="A2027" t="s">
        <v>12026</v>
      </c>
      <c r="B2027" t="str">
        <f t="shared" si="64"/>
        <v>117</v>
      </c>
      <c r="C2027" t="s">
        <v>1</v>
      </c>
      <c r="D2027" t="s">
        <v>246</v>
      </c>
      <c r="E2027" t="s">
        <v>264</v>
      </c>
    </row>
    <row r="2028" spans="1:5" x14ac:dyDescent="0.2">
      <c r="A2028" t="s">
        <v>12028</v>
      </c>
      <c r="B2028" t="str">
        <f t="shared" si="64"/>
        <v>118</v>
      </c>
      <c r="C2028" t="s">
        <v>1</v>
      </c>
      <c r="D2028" t="s">
        <v>246</v>
      </c>
      <c r="E2028" t="s">
        <v>264</v>
      </c>
    </row>
    <row r="2029" spans="1:5" x14ac:dyDescent="0.2">
      <c r="A2029" t="s">
        <v>12030</v>
      </c>
      <c r="B2029" t="str">
        <f t="shared" si="64"/>
        <v>119</v>
      </c>
      <c r="C2029" t="s">
        <v>1</v>
      </c>
      <c r="D2029" t="s">
        <v>246</v>
      </c>
      <c r="E2029" t="s">
        <v>264</v>
      </c>
    </row>
    <row r="2030" spans="1:5" x14ac:dyDescent="0.2">
      <c r="A2030" t="s">
        <v>12032</v>
      </c>
      <c r="B2030" t="str">
        <f t="shared" si="64"/>
        <v>12</v>
      </c>
      <c r="C2030" t="s">
        <v>1</v>
      </c>
      <c r="D2030" t="s">
        <v>246</v>
      </c>
      <c r="E2030" t="s">
        <v>264</v>
      </c>
    </row>
    <row r="2031" spans="1:5" x14ac:dyDescent="0.2">
      <c r="A2031" t="s">
        <v>12033</v>
      </c>
      <c r="B2031" t="str">
        <f t="shared" si="64"/>
        <v>120</v>
      </c>
      <c r="C2031" t="s">
        <v>1</v>
      </c>
      <c r="D2031" t="s">
        <v>246</v>
      </c>
      <c r="E2031" t="s">
        <v>264</v>
      </c>
    </row>
    <row r="2032" spans="1:5" x14ac:dyDescent="0.2">
      <c r="A2032" t="s">
        <v>12035</v>
      </c>
      <c r="B2032" t="str">
        <f t="shared" si="64"/>
        <v>121</v>
      </c>
      <c r="C2032" t="s">
        <v>1</v>
      </c>
      <c r="D2032" t="s">
        <v>246</v>
      </c>
      <c r="E2032" t="s">
        <v>264</v>
      </c>
    </row>
    <row r="2033" spans="1:5" x14ac:dyDescent="0.2">
      <c r="A2033" t="s">
        <v>12036</v>
      </c>
      <c r="B2033" t="str">
        <f t="shared" si="64"/>
        <v>122</v>
      </c>
      <c r="C2033" t="s">
        <v>1</v>
      </c>
      <c r="D2033" t="s">
        <v>246</v>
      </c>
      <c r="E2033" t="s">
        <v>264</v>
      </c>
    </row>
    <row r="2034" spans="1:5" x14ac:dyDescent="0.2">
      <c r="A2034" t="s">
        <v>12038</v>
      </c>
      <c r="B2034" t="str">
        <f t="shared" si="64"/>
        <v>123</v>
      </c>
      <c r="C2034" t="s">
        <v>1</v>
      </c>
      <c r="D2034" t="s">
        <v>246</v>
      </c>
      <c r="E2034" t="s">
        <v>264</v>
      </c>
    </row>
    <row r="2035" spans="1:5" x14ac:dyDescent="0.2">
      <c r="A2035" t="s">
        <v>12039</v>
      </c>
      <c r="B2035" t="str">
        <f t="shared" si="64"/>
        <v>124</v>
      </c>
      <c r="C2035">
        <v>131</v>
      </c>
      <c r="D2035" t="s">
        <v>15670</v>
      </c>
      <c r="E2035" t="s">
        <v>264</v>
      </c>
    </row>
    <row r="2036" spans="1:5" x14ac:dyDescent="0.2">
      <c r="A2036" t="s">
        <v>12040</v>
      </c>
      <c r="B2036" t="str">
        <f t="shared" si="64"/>
        <v>125</v>
      </c>
      <c r="C2036" t="s">
        <v>1</v>
      </c>
      <c r="D2036" t="s">
        <v>246</v>
      </c>
      <c r="E2036" t="s">
        <v>264</v>
      </c>
    </row>
    <row r="2037" spans="1:5" x14ac:dyDescent="0.2">
      <c r="A2037" t="s">
        <v>12041</v>
      </c>
      <c r="B2037" t="str">
        <f t="shared" si="64"/>
        <v>126</v>
      </c>
      <c r="C2037">
        <v>134</v>
      </c>
      <c r="D2037" t="s">
        <v>15671</v>
      </c>
      <c r="E2037" t="s">
        <v>264</v>
      </c>
    </row>
    <row r="2038" spans="1:5" x14ac:dyDescent="0.2">
      <c r="A2038" t="s">
        <v>12043</v>
      </c>
      <c r="B2038" t="str">
        <f t="shared" si="64"/>
        <v>127</v>
      </c>
      <c r="C2038">
        <v>143</v>
      </c>
      <c r="D2038" t="s">
        <v>15672</v>
      </c>
      <c r="E2038" t="s">
        <v>264</v>
      </c>
    </row>
    <row r="2039" spans="1:5" x14ac:dyDescent="0.2">
      <c r="A2039" t="s">
        <v>12044</v>
      </c>
      <c r="B2039" t="str">
        <f t="shared" si="64"/>
        <v>128</v>
      </c>
      <c r="C2039" t="s">
        <v>1</v>
      </c>
      <c r="D2039" t="s">
        <v>246</v>
      </c>
      <c r="E2039" t="s">
        <v>264</v>
      </c>
    </row>
    <row r="2040" spans="1:5" x14ac:dyDescent="0.2">
      <c r="A2040" t="s">
        <v>12048</v>
      </c>
      <c r="B2040" t="str">
        <f t="shared" si="64"/>
        <v>129</v>
      </c>
      <c r="C2040" t="s">
        <v>1</v>
      </c>
      <c r="D2040" t="s">
        <v>246</v>
      </c>
      <c r="E2040" t="s">
        <v>264</v>
      </c>
    </row>
    <row r="2041" spans="1:5" x14ac:dyDescent="0.2">
      <c r="A2041" t="s">
        <v>12049</v>
      </c>
      <c r="B2041" t="str">
        <f t="shared" si="64"/>
        <v>13</v>
      </c>
      <c r="C2041" t="s">
        <v>1</v>
      </c>
      <c r="D2041" t="s">
        <v>246</v>
      </c>
      <c r="E2041" t="s">
        <v>264</v>
      </c>
    </row>
    <row r="2042" spans="1:5" x14ac:dyDescent="0.2">
      <c r="A2042" t="s">
        <v>12050</v>
      </c>
      <c r="B2042" t="str">
        <f t="shared" si="64"/>
        <v>130</v>
      </c>
      <c r="C2042" t="s">
        <v>1</v>
      </c>
      <c r="D2042" t="s">
        <v>246</v>
      </c>
      <c r="E2042" t="s">
        <v>264</v>
      </c>
    </row>
    <row r="2043" spans="1:5" x14ac:dyDescent="0.2">
      <c r="A2043" t="s">
        <v>12051</v>
      </c>
      <c r="B2043" t="str">
        <f t="shared" si="64"/>
        <v>131</v>
      </c>
      <c r="C2043" t="s">
        <v>1</v>
      </c>
      <c r="D2043" t="s">
        <v>246</v>
      </c>
      <c r="E2043" t="s">
        <v>264</v>
      </c>
    </row>
    <row r="2044" spans="1:5" x14ac:dyDescent="0.2">
      <c r="A2044" t="s">
        <v>12053</v>
      </c>
      <c r="B2044" t="str">
        <f t="shared" si="64"/>
        <v>132</v>
      </c>
      <c r="C2044" t="s">
        <v>1</v>
      </c>
      <c r="D2044" t="s">
        <v>246</v>
      </c>
      <c r="E2044" t="s">
        <v>264</v>
      </c>
    </row>
    <row r="2045" spans="1:5" x14ac:dyDescent="0.2">
      <c r="A2045" t="s">
        <v>12054</v>
      </c>
      <c r="B2045" t="str">
        <f t="shared" si="64"/>
        <v>133</v>
      </c>
      <c r="C2045" t="s">
        <v>1</v>
      </c>
      <c r="D2045" t="s">
        <v>246</v>
      </c>
      <c r="E2045" t="s">
        <v>264</v>
      </c>
    </row>
    <row r="2046" spans="1:5" x14ac:dyDescent="0.2">
      <c r="A2046" t="s">
        <v>12056</v>
      </c>
      <c r="B2046" t="str">
        <f t="shared" si="64"/>
        <v>134</v>
      </c>
      <c r="C2046" t="s">
        <v>1</v>
      </c>
      <c r="D2046" t="s">
        <v>246</v>
      </c>
      <c r="E2046" t="s">
        <v>264</v>
      </c>
    </row>
    <row r="2047" spans="1:5" x14ac:dyDescent="0.2">
      <c r="A2047" t="s">
        <v>12057</v>
      </c>
      <c r="B2047" t="str">
        <f t="shared" si="64"/>
        <v>135</v>
      </c>
      <c r="C2047" t="s">
        <v>1</v>
      </c>
      <c r="D2047" t="s">
        <v>246</v>
      </c>
      <c r="E2047" t="s">
        <v>264</v>
      </c>
    </row>
    <row r="2048" spans="1:5" x14ac:dyDescent="0.2">
      <c r="A2048" t="s">
        <v>12058</v>
      </c>
      <c r="B2048" t="str">
        <f t="shared" si="64"/>
        <v>136</v>
      </c>
      <c r="C2048" t="s">
        <v>1</v>
      </c>
      <c r="D2048" t="s">
        <v>246</v>
      </c>
      <c r="E2048" t="s">
        <v>264</v>
      </c>
    </row>
    <row r="2049" spans="1:5" x14ac:dyDescent="0.2">
      <c r="A2049" t="s">
        <v>12059</v>
      </c>
      <c r="B2049" t="str">
        <f t="shared" si="64"/>
        <v>137</v>
      </c>
      <c r="C2049" t="s">
        <v>1</v>
      </c>
      <c r="D2049" t="s">
        <v>246</v>
      </c>
      <c r="E2049" t="s">
        <v>264</v>
      </c>
    </row>
    <row r="2050" spans="1:5" x14ac:dyDescent="0.2">
      <c r="A2050" t="s">
        <v>12060</v>
      </c>
      <c r="B2050" t="str">
        <f t="shared" si="64"/>
        <v>138</v>
      </c>
      <c r="C2050">
        <v>127</v>
      </c>
      <c r="D2050" t="s">
        <v>15674</v>
      </c>
      <c r="E2050" t="s">
        <v>264</v>
      </c>
    </row>
    <row r="2051" spans="1:5" x14ac:dyDescent="0.2">
      <c r="A2051" t="s">
        <v>12062</v>
      </c>
      <c r="B2051" t="str">
        <f t="shared" si="64"/>
        <v>139</v>
      </c>
      <c r="C2051" t="s">
        <v>1</v>
      </c>
      <c r="D2051" t="s">
        <v>246</v>
      </c>
      <c r="E2051" t="s">
        <v>264</v>
      </c>
    </row>
    <row r="2052" spans="1:5" x14ac:dyDescent="0.2">
      <c r="A2052" t="s">
        <v>12063</v>
      </c>
      <c r="B2052" t="str">
        <f t="shared" si="64"/>
        <v>14</v>
      </c>
      <c r="C2052" t="s">
        <v>1</v>
      </c>
      <c r="D2052" t="s">
        <v>246</v>
      </c>
      <c r="E2052" t="s">
        <v>264</v>
      </c>
    </row>
    <row r="2053" spans="1:5" x14ac:dyDescent="0.2">
      <c r="A2053" t="s">
        <v>12064</v>
      </c>
      <c r="B2053" t="str">
        <f t="shared" si="64"/>
        <v>140</v>
      </c>
      <c r="C2053">
        <v>129</v>
      </c>
      <c r="D2053" t="s">
        <v>15675</v>
      </c>
      <c r="E2053" t="s">
        <v>264</v>
      </c>
    </row>
    <row r="2054" spans="1:5" x14ac:dyDescent="0.2">
      <c r="A2054" t="s">
        <v>12066</v>
      </c>
      <c r="B2054" t="str">
        <f t="shared" si="64"/>
        <v>141</v>
      </c>
      <c r="C2054">
        <v>138</v>
      </c>
      <c r="D2054" t="s">
        <v>15676</v>
      </c>
      <c r="E2054" t="s">
        <v>264</v>
      </c>
    </row>
    <row r="2055" spans="1:5" x14ac:dyDescent="0.2">
      <c r="A2055" t="s">
        <v>12068</v>
      </c>
      <c r="B2055" t="str">
        <f t="shared" si="64"/>
        <v>142</v>
      </c>
      <c r="C2055">
        <v>123</v>
      </c>
      <c r="D2055" t="s">
        <v>15677</v>
      </c>
      <c r="E2055" t="s">
        <v>264</v>
      </c>
    </row>
    <row r="2056" spans="1:5" x14ac:dyDescent="0.2">
      <c r="A2056" t="s">
        <v>12069</v>
      </c>
      <c r="B2056" t="str">
        <f t="shared" si="64"/>
        <v>143</v>
      </c>
      <c r="C2056" t="s">
        <v>1</v>
      </c>
      <c r="D2056" t="s">
        <v>246</v>
      </c>
      <c r="E2056" t="s">
        <v>264</v>
      </c>
    </row>
    <row r="2057" spans="1:5" x14ac:dyDescent="0.2">
      <c r="A2057" t="s">
        <v>12070</v>
      </c>
      <c r="B2057" t="str">
        <f t="shared" si="64"/>
        <v>144</v>
      </c>
      <c r="C2057" t="s">
        <v>1</v>
      </c>
      <c r="D2057" t="s">
        <v>246</v>
      </c>
      <c r="E2057" t="s">
        <v>264</v>
      </c>
    </row>
    <row r="2058" spans="1:5" x14ac:dyDescent="0.2">
      <c r="A2058" t="s">
        <v>12071</v>
      </c>
      <c r="B2058" t="str">
        <f t="shared" si="64"/>
        <v>145</v>
      </c>
      <c r="C2058" t="s">
        <v>1</v>
      </c>
      <c r="D2058" t="s">
        <v>246</v>
      </c>
      <c r="E2058" t="s">
        <v>264</v>
      </c>
    </row>
    <row r="2059" spans="1:5" x14ac:dyDescent="0.2">
      <c r="A2059" t="s">
        <v>12073</v>
      </c>
      <c r="B2059" t="str">
        <f t="shared" si="64"/>
        <v>146</v>
      </c>
      <c r="C2059" t="s">
        <v>1</v>
      </c>
      <c r="D2059" t="s">
        <v>246</v>
      </c>
      <c r="E2059" t="s">
        <v>264</v>
      </c>
    </row>
    <row r="2060" spans="1:5" x14ac:dyDescent="0.2">
      <c r="A2060" t="s">
        <v>12074</v>
      </c>
      <c r="B2060" t="str">
        <f t="shared" si="64"/>
        <v>147</v>
      </c>
      <c r="C2060" t="s">
        <v>1</v>
      </c>
      <c r="D2060" t="s">
        <v>246</v>
      </c>
      <c r="E2060" t="s">
        <v>264</v>
      </c>
    </row>
    <row r="2061" spans="1:5" x14ac:dyDescent="0.2">
      <c r="A2061" t="s">
        <v>12075</v>
      </c>
      <c r="B2061" t="str">
        <f t="shared" si="64"/>
        <v>148</v>
      </c>
      <c r="C2061" t="s">
        <v>1</v>
      </c>
      <c r="D2061" t="s">
        <v>246</v>
      </c>
      <c r="E2061" t="s">
        <v>264</v>
      </c>
    </row>
    <row r="2062" spans="1:5" x14ac:dyDescent="0.2">
      <c r="A2062" t="s">
        <v>12076</v>
      </c>
      <c r="B2062" t="str">
        <f t="shared" si="64"/>
        <v>149</v>
      </c>
      <c r="C2062">
        <v>154</v>
      </c>
      <c r="D2062" t="s">
        <v>15680</v>
      </c>
      <c r="E2062" t="s">
        <v>264</v>
      </c>
    </row>
    <row r="2063" spans="1:5" x14ac:dyDescent="0.2">
      <c r="A2063" t="s">
        <v>12078</v>
      </c>
      <c r="B2063" t="str">
        <f t="shared" si="64"/>
        <v>15</v>
      </c>
      <c r="C2063" t="s">
        <v>1</v>
      </c>
      <c r="D2063" t="s">
        <v>246</v>
      </c>
      <c r="E2063" t="s">
        <v>264</v>
      </c>
    </row>
    <row r="2064" spans="1:5" x14ac:dyDescent="0.2">
      <c r="A2064" t="s">
        <v>12080</v>
      </c>
      <c r="B2064" t="str">
        <f t="shared" si="64"/>
        <v>150</v>
      </c>
      <c r="C2064">
        <v>141</v>
      </c>
      <c r="D2064" t="s">
        <v>15681</v>
      </c>
      <c r="E2064" t="s">
        <v>264</v>
      </c>
    </row>
    <row r="2065" spans="1:5" x14ac:dyDescent="0.2">
      <c r="A2065" t="s">
        <v>12081</v>
      </c>
      <c r="B2065" t="str">
        <f t="shared" si="64"/>
        <v>151</v>
      </c>
      <c r="C2065">
        <v>176</v>
      </c>
      <c r="D2065" t="s">
        <v>15682</v>
      </c>
      <c r="E2065" t="s">
        <v>264</v>
      </c>
    </row>
    <row r="2066" spans="1:5" x14ac:dyDescent="0.2">
      <c r="A2066" t="s">
        <v>12082</v>
      </c>
      <c r="B2066" t="str">
        <f t="shared" si="64"/>
        <v>152</v>
      </c>
      <c r="C2066" t="s">
        <v>1</v>
      </c>
      <c r="D2066" t="s">
        <v>246</v>
      </c>
      <c r="E2066" t="s">
        <v>264</v>
      </c>
    </row>
    <row r="2067" spans="1:5" x14ac:dyDescent="0.2">
      <c r="A2067" t="s">
        <v>12083</v>
      </c>
      <c r="B2067" t="str">
        <f t="shared" si="64"/>
        <v>153</v>
      </c>
      <c r="C2067" t="s">
        <v>1</v>
      </c>
      <c r="D2067" t="s">
        <v>246</v>
      </c>
      <c r="E2067" t="s">
        <v>264</v>
      </c>
    </row>
    <row r="2068" spans="1:5" x14ac:dyDescent="0.2">
      <c r="A2068" t="s">
        <v>12085</v>
      </c>
      <c r="B2068" t="str">
        <f t="shared" si="64"/>
        <v>154</v>
      </c>
      <c r="C2068">
        <v>164</v>
      </c>
      <c r="D2068" t="s">
        <v>15683</v>
      </c>
      <c r="E2068" t="s">
        <v>264</v>
      </c>
    </row>
    <row r="2069" spans="1:5" x14ac:dyDescent="0.2">
      <c r="A2069" t="s">
        <v>12088</v>
      </c>
      <c r="B2069" t="str">
        <f t="shared" si="64"/>
        <v>155</v>
      </c>
      <c r="C2069" t="s">
        <v>1</v>
      </c>
      <c r="D2069" t="s">
        <v>246</v>
      </c>
      <c r="E2069" t="s">
        <v>264</v>
      </c>
    </row>
    <row r="2070" spans="1:5" x14ac:dyDescent="0.2">
      <c r="A2070" t="s">
        <v>12089</v>
      </c>
      <c r="B2070" t="str">
        <f t="shared" ref="B2070:B2133" si="65">MID(A2070,34,LEN(A2070)-37)</f>
        <v>156</v>
      </c>
      <c r="C2070" t="s">
        <v>1</v>
      </c>
      <c r="D2070" t="s">
        <v>246</v>
      </c>
      <c r="E2070" t="s">
        <v>264</v>
      </c>
    </row>
    <row r="2071" spans="1:5" x14ac:dyDescent="0.2">
      <c r="A2071" t="s">
        <v>12090</v>
      </c>
      <c r="B2071" t="str">
        <f t="shared" si="65"/>
        <v>157</v>
      </c>
      <c r="C2071" t="s">
        <v>1</v>
      </c>
      <c r="D2071" t="s">
        <v>246</v>
      </c>
      <c r="E2071" t="s">
        <v>264</v>
      </c>
    </row>
    <row r="2072" spans="1:5" x14ac:dyDescent="0.2">
      <c r="A2072" t="s">
        <v>12091</v>
      </c>
      <c r="B2072" t="str">
        <f t="shared" si="65"/>
        <v>158</v>
      </c>
      <c r="C2072" t="s">
        <v>1</v>
      </c>
      <c r="D2072" t="s">
        <v>246</v>
      </c>
      <c r="E2072" t="s">
        <v>264</v>
      </c>
    </row>
    <row r="2073" spans="1:5" x14ac:dyDescent="0.2">
      <c r="A2073" t="s">
        <v>12092</v>
      </c>
      <c r="B2073" t="str">
        <f t="shared" si="65"/>
        <v>159</v>
      </c>
      <c r="C2073">
        <v>128</v>
      </c>
      <c r="D2073" t="s">
        <v>15684</v>
      </c>
      <c r="E2073" t="s">
        <v>264</v>
      </c>
    </row>
    <row r="2074" spans="1:5" x14ac:dyDescent="0.2">
      <c r="A2074" t="s">
        <v>12094</v>
      </c>
      <c r="B2074" t="str">
        <f t="shared" si="65"/>
        <v>16</v>
      </c>
      <c r="C2074">
        <v>111</v>
      </c>
      <c r="D2074" t="s">
        <v>15685</v>
      </c>
      <c r="E2074" t="s">
        <v>264</v>
      </c>
    </row>
    <row r="2075" spans="1:5" x14ac:dyDescent="0.2">
      <c r="A2075" t="s">
        <v>12096</v>
      </c>
      <c r="B2075" t="str">
        <f t="shared" si="65"/>
        <v>160</v>
      </c>
      <c r="C2075" t="s">
        <v>1</v>
      </c>
      <c r="D2075" t="s">
        <v>246</v>
      </c>
      <c r="E2075" t="s">
        <v>264</v>
      </c>
    </row>
    <row r="2076" spans="1:5" x14ac:dyDescent="0.2">
      <c r="A2076" t="s">
        <v>12097</v>
      </c>
      <c r="B2076" t="str">
        <f t="shared" si="65"/>
        <v>161</v>
      </c>
      <c r="C2076">
        <v>192</v>
      </c>
      <c r="D2076" t="s">
        <v>15686</v>
      </c>
      <c r="E2076" t="s">
        <v>264</v>
      </c>
    </row>
    <row r="2077" spans="1:5" x14ac:dyDescent="0.2">
      <c r="A2077" t="s">
        <v>12099</v>
      </c>
      <c r="B2077" t="str">
        <f t="shared" si="65"/>
        <v>162</v>
      </c>
      <c r="C2077">
        <v>155</v>
      </c>
      <c r="D2077" t="s">
        <v>15687</v>
      </c>
      <c r="E2077" t="s">
        <v>264</v>
      </c>
    </row>
    <row r="2078" spans="1:5" x14ac:dyDescent="0.2">
      <c r="A2078" t="s">
        <v>12102</v>
      </c>
      <c r="B2078" t="str">
        <f t="shared" si="65"/>
        <v>163</v>
      </c>
      <c r="C2078">
        <v>151</v>
      </c>
      <c r="D2078" t="s">
        <v>15688</v>
      </c>
      <c r="E2078" t="s">
        <v>264</v>
      </c>
    </row>
    <row r="2079" spans="1:5" x14ac:dyDescent="0.2">
      <c r="A2079" t="s">
        <v>12103</v>
      </c>
      <c r="B2079" t="str">
        <f t="shared" si="65"/>
        <v>164</v>
      </c>
      <c r="C2079" t="s">
        <v>1</v>
      </c>
      <c r="D2079" t="s">
        <v>246</v>
      </c>
      <c r="E2079" t="s">
        <v>264</v>
      </c>
    </row>
    <row r="2080" spans="1:5" x14ac:dyDescent="0.2">
      <c r="A2080" t="s">
        <v>12104</v>
      </c>
      <c r="B2080" t="str">
        <f t="shared" si="65"/>
        <v>165</v>
      </c>
      <c r="C2080" t="s">
        <v>1</v>
      </c>
      <c r="D2080" t="s">
        <v>246</v>
      </c>
      <c r="E2080" t="s">
        <v>264</v>
      </c>
    </row>
    <row r="2081" spans="1:5" x14ac:dyDescent="0.2">
      <c r="A2081" t="s">
        <v>12105</v>
      </c>
      <c r="B2081" t="str">
        <f t="shared" si="65"/>
        <v>166</v>
      </c>
      <c r="C2081" t="s">
        <v>1</v>
      </c>
      <c r="D2081" t="s">
        <v>246</v>
      </c>
      <c r="E2081" t="s">
        <v>264</v>
      </c>
    </row>
    <row r="2082" spans="1:5" x14ac:dyDescent="0.2">
      <c r="A2082" t="s">
        <v>12107</v>
      </c>
      <c r="B2082" t="str">
        <f t="shared" si="65"/>
        <v>167</v>
      </c>
      <c r="C2082">
        <v>136</v>
      </c>
      <c r="D2082" t="s">
        <v>15689</v>
      </c>
      <c r="E2082" t="s">
        <v>264</v>
      </c>
    </row>
    <row r="2083" spans="1:5" x14ac:dyDescent="0.2">
      <c r="A2083" t="s">
        <v>12109</v>
      </c>
      <c r="B2083" t="str">
        <f t="shared" si="65"/>
        <v>168</v>
      </c>
      <c r="C2083" t="s">
        <v>1</v>
      </c>
      <c r="D2083" t="s">
        <v>246</v>
      </c>
      <c r="E2083" t="s">
        <v>264</v>
      </c>
    </row>
    <row r="2084" spans="1:5" x14ac:dyDescent="0.2">
      <c r="A2084" t="s">
        <v>12111</v>
      </c>
      <c r="B2084" t="str">
        <f t="shared" si="65"/>
        <v>169</v>
      </c>
      <c r="C2084">
        <v>146</v>
      </c>
      <c r="D2084" t="s">
        <v>15691</v>
      </c>
      <c r="E2084" t="s">
        <v>264</v>
      </c>
    </row>
    <row r="2085" spans="1:5" x14ac:dyDescent="0.2">
      <c r="A2085" t="s">
        <v>12113</v>
      </c>
      <c r="B2085" t="str">
        <f t="shared" si="65"/>
        <v>17</v>
      </c>
      <c r="C2085" t="s">
        <v>1</v>
      </c>
      <c r="D2085" t="s">
        <v>246</v>
      </c>
      <c r="E2085" t="s">
        <v>264</v>
      </c>
    </row>
    <row r="2086" spans="1:5" x14ac:dyDescent="0.2">
      <c r="A2086" t="s">
        <v>12114</v>
      </c>
      <c r="B2086" t="str">
        <f t="shared" si="65"/>
        <v>170</v>
      </c>
      <c r="C2086" t="s">
        <v>1</v>
      </c>
      <c r="D2086" t="s">
        <v>246</v>
      </c>
      <c r="E2086" t="s">
        <v>264</v>
      </c>
    </row>
    <row r="2087" spans="1:5" x14ac:dyDescent="0.2">
      <c r="A2087" t="s">
        <v>12115</v>
      </c>
      <c r="B2087" t="str">
        <f t="shared" si="65"/>
        <v>171</v>
      </c>
      <c r="C2087">
        <v>151</v>
      </c>
      <c r="D2087" t="s">
        <v>15693</v>
      </c>
      <c r="E2087" t="s">
        <v>264</v>
      </c>
    </row>
    <row r="2088" spans="1:5" x14ac:dyDescent="0.2">
      <c r="A2088" t="s">
        <v>12117</v>
      </c>
      <c r="B2088" t="str">
        <f t="shared" si="65"/>
        <v>172</v>
      </c>
      <c r="C2088" t="s">
        <v>1</v>
      </c>
      <c r="D2088" t="s">
        <v>246</v>
      </c>
      <c r="E2088" t="s">
        <v>264</v>
      </c>
    </row>
    <row r="2089" spans="1:5" x14ac:dyDescent="0.2">
      <c r="A2089" t="s">
        <v>12118</v>
      </c>
      <c r="B2089" t="str">
        <f t="shared" si="65"/>
        <v>173</v>
      </c>
      <c r="C2089" t="s">
        <v>1</v>
      </c>
      <c r="D2089" t="s">
        <v>246</v>
      </c>
      <c r="E2089" t="s">
        <v>264</v>
      </c>
    </row>
    <row r="2090" spans="1:5" x14ac:dyDescent="0.2">
      <c r="A2090" t="s">
        <v>12120</v>
      </c>
      <c r="B2090" t="str">
        <f t="shared" si="65"/>
        <v>174</v>
      </c>
      <c r="C2090">
        <v>145</v>
      </c>
      <c r="D2090" t="s">
        <v>15694</v>
      </c>
      <c r="E2090" t="s">
        <v>264</v>
      </c>
    </row>
    <row r="2091" spans="1:5" x14ac:dyDescent="0.2">
      <c r="A2091" t="s">
        <v>12121</v>
      </c>
      <c r="B2091" t="str">
        <f t="shared" si="65"/>
        <v>175</v>
      </c>
      <c r="C2091" t="s">
        <v>1</v>
      </c>
      <c r="D2091" t="s">
        <v>246</v>
      </c>
      <c r="E2091" t="s">
        <v>264</v>
      </c>
    </row>
    <row r="2092" spans="1:5" x14ac:dyDescent="0.2">
      <c r="A2092" t="s">
        <v>12123</v>
      </c>
      <c r="B2092" t="str">
        <f t="shared" si="65"/>
        <v>176</v>
      </c>
      <c r="C2092" t="s">
        <v>1</v>
      </c>
      <c r="D2092" t="s">
        <v>246</v>
      </c>
      <c r="E2092" t="s">
        <v>264</v>
      </c>
    </row>
    <row r="2093" spans="1:5" x14ac:dyDescent="0.2">
      <c r="A2093" t="s">
        <v>12124</v>
      </c>
      <c r="B2093" t="str">
        <f t="shared" si="65"/>
        <v>177</v>
      </c>
      <c r="C2093" t="s">
        <v>1</v>
      </c>
      <c r="D2093" t="s">
        <v>246</v>
      </c>
      <c r="E2093" t="s">
        <v>264</v>
      </c>
    </row>
    <row r="2094" spans="1:5" x14ac:dyDescent="0.2">
      <c r="A2094" t="s">
        <v>12125</v>
      </c>
      <c r="B2094" t="str">
        <f t="shared" si="65"/>
        <v>178</v>
      </c>
      <c r="C2094" t="s">
        <v>1</v>
      </c>
      <c r="D2094" t="s">
        <v>246</v>
      </c>
      <c r="E2094" t="s">
        <v>264</v>
      </c>
    </row>
    <row r="2095" spans="1:5" x14ac:dyDescent="0.2">
      <c r="A2095" t="s">
        <v>12130</v>
      </c>
      <c r="B2095" t="str">
        <f t="shared" si="65"/>
        <v>179</v>
      </c>
      <c r="C2095" t="s">
        <v>1</v>
      </c>
      <c r="D2095" t="s">
        <v>246</v>
      </c>
      <c r="E2095" t="s">
        <v>264</v>
      </c>
    </row>
    <row r="2096" spans="1:5" x14ac:dyDescent="0.2">
      <c r="A2096" t="s">
        <v>12131</v>
      </c>
      <c r="B2096" t="str">
        <f t="shared" si="65"/>
        <v>18</v>
      </c>
      <c r="C2096" t="s">
        <v>1</v>
      </c>
      <c r="D2096" t="s">
        <v>246</v>
      </c>
      <c r="E2096" t="s">
        <v>264</v>
      </c>
    </row>
    <row r="2097" spans="1:5" x14ac:dyDescent="0.2">
      <c r="A2097" t="s">
        <v>12134</v>
      </c>
      <c r="B2097" t="str">
        <f t="shared" si="65"/>
        <v>180</v>
      </c>
      <c r="C2097" t="s">
        <v>1</v>
      </c>
      <c r="D2097" t="s">
        <v>246</v>
      </c>
      <c r="E2097" t="s">
        <v>264</v>
      </c>
    </row>
    <row r="2098" spans="1:5" x14ac:dyDescent="0.2">
      <c r="A2098" t="s">
        <v>12135</v>
      </c>
      <c r="B2098" t="str">
        <f t="shared" si="65"/>
        <v>181</v>
      </c>
      <c r="C2098">
        <v>133</v>
      </c>
      <c r="D2098" t="s">
        <v>15695</v>
      </c>
      <c r="E2098" t="s">
        <v>264</v>
      </c>
    </row>
    <row r="2099" spans="1:5" x14ac:dyDescent="0.2">
      <c r="A2099" t="s">
        <v>12137</v>
      </c>
      <c r="B2099" t="str">
        <f t="shared" si="65"/>
        <v>182</v>
      </c>
      <c r="C2099">
        <v>141</v>
      </c>
      <c r="D2099" t="s">
        <v>15696</v>
      </c>
      <c r="E2099" t="s">
        <v>264</v>
      </c>
    </row>
    <row r="2100" spans="1:5" x14ac:dyDescent="0.2">
      <c r="A2100" t="s">
        <v>12138</v>
      </c>
      <c r="B2100" t="str">
        <f t="shared" si="65"/>
        <v>183</v>
      </c>
      <c r="C2100">
        <v>169</v>
      </c>
      <c r="D2100" t="s">
        <v>15697</v>
      </c>
      <c r="E2100" t="s">
        <v>264</v>
      </c>
    </row>
    <row r="2101" spans="1:5" x14ac:dyDescent="0.2">
      <c r="A2101" t="s">
        <v>12139</v>
      </c>
      <c r="B2101" t="str">
        <f t="shared" si="65"/>
        <v>184</v>
      </c>
      <c r="C2101" t="s">
        <v>1</v>
      </c>
      <c r="D2101" t="s">
        <v>246</v>
      </c>
      <c r="E2101" t="s">
        <v>264</v>
      </c>
    </row>
    <row r="2102" spans="1:5" x14ac:dyDescent="0.2">
      <c r="A2102" t="s">
        <v>12140</v>
      </c>
      <c r="B2102" t="str">
        <f t="shared" si="65"/>
        <v>185</v>
      </c>
      <c r="C2102">
        <v>148</v>
      </c>
      <c r="D2102" t="s">
        <v>15698</v>
      </c>
      <c r="E2102" t="s">
        <v>264</v>
      </c>
    </row>
    <row r="2103" spans="1:5" x14ac:dyDescent="0.2">
      <c r="A2103" t="s">
        <v>12142</v>
      </c>
      <c r="B2103" t="str">
        <f t="shared" si="65"/>
        <v>186</v>
      </c>
      <c r="C2103" t="s">
        <v>1</v>
      </c>
      <c r="D2103" t="s">
        <v>246</v>
      </c>
      <c r="E2103" t="s">
        <v>264</v>
      </c>
    </row>
    <row r="2104" spans="1:5" x14ac:dyDescent="0.2">
      <c r="A2104" t="s">
        <v>12143</v>
      </c>
      <c r="B2104" t="str">
        <f t="shared" si="65"/>
        <v>187</v>
      </c>
      <c r="C2104" t="s">
        <v>1</v>
      </c>
      <c r="D2104" t="s">
        <v>246</v>
      </c>
      <c r="E2104" t="s">
        <v>264</v>
      </c>
    </row>
    <row r="2105" spans="1:5" x14ac:dyDescent="0.2">
      <c r="A2105" t="s">
        <v>12145</v>
      </c>
      <c r="B2105" t="str">
        <f t="shared" si="65"/>
        <v>188</v>
      </c>
      <c r="C2105" t="s">
        <v>1</v>
      </c>
      <c r="D2105" t="s">
        <v>246</v>
      </c>
      <c r="E2105" t="s">
        <v>264</v>
      </c>
    </row>
    <row r="2106" spans="1:5" x14ac:dyDescent="0.2">
      <c r="A2106" t="s">
        <v>12146</v>
      </c>
      <c r="B2106" t="str">
        <f t="shared" si="65"/>
        <v>189</v>
      </c>
      <c r="C2106" t="s">
        <v>1</v>
      </c>
      <c r="D2106" t="s">
        <v>246</v>
      </c>
      <c r="E2106" t="s">
        <v>264</v>
      </c>
    </row>
    <row r="2107" spans="1:5" x14ac:dyDescent="0.2">
      <c r="A2107" t="s">
        <v>12147</v>
      </c>
      <c r="B2107" t="str">
        <f t="shared" si="65"/>
        <v>19</v>
      </c>
      <c r="C2107" t="s">
        <v>1</v>
      </c>
      <c r="D2107" t="s">
        <v>246</v>
      </c>
      <c r="E2107" t="s">
        <v>264</v>
      </c>
    </row>
    <row r="2108" spans="1:5" x14ac:dyDescent="0.2">
      <c r="A2108" t="s">
        <v>12149</v>
      </c>
      <c r="B2108" t="str">
        <f t="shared" si="65"/>
        <v>190</v>
      </c>
      <c r="C2108">
        <v>198</v>
      </c>
      <c r="D2108" t="s">
        <v>15699</v>
      </c>
      <c r="E2108" t="s">
        <v>264</v>
      </c>
    </row>
    <row r="2109" spans="1:5" x14ac:dyDescent="0.2">
      <c r="A2109" t="s">
        <v>12150</v>
      </c>
      <c r="B2109" t="str">
        <f t="shared" si="65"/>
        <v>191</v>
      </c>
      <c r="C2109">
        <v>172</v>
      </c>
      <c r="D2109" t="s">
        <v>15700</v>
      </c>
      <c r="E2109" t="s">
        <v>264</v>
      </c>
    </row>
    <row r="2110" spans="1:5" x14ac:dyDescent="0.2">
      <c r="A2110" t="s">
        <v>12151</v>
      </c>
      <c r="B2110" t="str">
        <f t="shared" si="65"/>
        <v>192</v>
      </c>
      <c r="C2110" t="s">
        <v>1</v>
      </c>
      <c r="D2110" t="s">
        <v>246</v>
      </c>
      <c r="E2110" t="s">
        <v>264</v>
      </c>
    </row>
    <row r="2111" spans="1:5" x14ac:dyDescent="0.2">
      <c r="A2111" t="s">
        <v>12153</v>
      </c>
      <c r="B2111" t="str">
        <f t="shared" si="65"/>
        <v>193</v>
      </c>
      <c r="C2111" t="s">
        <v>1</v>
      </c>
      <c r="D2111" t="s">
        <v>246</v>
      </c>
      <c r="E2111" t="s">
        <v>264</v>
      </c>
    </row>
    <row r="2112" spans="1:5" x14ac:dyDescent="0.2">
      <c r="A2112" t="s">
        <v>12154</v>
      </c>
      <c r="B2112" t="str">
        <f t="shared" si="65"/>
        <v>194</v>
      </c>
      <c r="C2112" t="s">
        <v>1</v>
      </c>
      <c r="D2112" t="s">
        <v>246</v>
      </c>
      <c r="E2112" t="s">
        <v>264</v>
      </c>
    </row>
    <row r="2113" spans="1:5" x14ac:dyDescent="0.2">
      <c r="A2113" t="s">
        <v>12156</v>
      </c>
      <c r="B2113" t="str">
        <f t="shared" si="65"/>
        <v>195</v>
      </c>
      <c r="C2113" t="s">
        <v>1</v>
      </c>
      <c r="D2113" t="s">
        <v>246</v>
      </c>
      <c r="E2113" t="s">
        <v>264</v>
      </c>
    </row>
    <row r="2114" spans="1:5" x14ac:dyDescent="0.2">
      <c r="A2114" t="s">
        <v>12159</v>
      </c>
      <c r="B2114" t="str">
        <f t="shared" si="65"/>
        <v>196</v>
      </c>
      <c r="C2114">
        <v>127</v>
      </c>
      <c r="D2114" t="s">
        <v>15701</v>
      </c>
      <c r="E2114" t="s">
        <v>264</v>
      </c>
    </row>
    <row r="2115" spans="1:5" x14ac:dyDescent="0.2">
      <c r="A2115" t="s">
        <v>12160</v>
      </c>
      <c r="B2115" t="str">
        <f t="shared" si="65"/>
        <v>197</v>
      </c>
      <c r="C2115" t="s">
        <v>1</v>
      </c>
      <c r="D2115" t="s">
        <v>246</v>
      </c>
      <c r="E2115" t="s">
        <v>264</v>
      </c>
    </row>
    <row r="2116" spans="1:5" x14ac:dyDescent="0.2">
      <c r="A2116" t="s">
        <v>12161</v>
      </c>
      <c r="B2116" t="str">
        <f t="shared" si="65"/>
        <v>198</v>
      </c>
      <c r="C2116" t="s">
        <v>1</v>
      </c>
      <c r="D2116" t="s">
        <v>246</v>
      </c>
      <c r="E2116" t="s">
        <v>264</v>
      </c>
    </row>
    <row r="2117" spans="1:5" x14ac:dyDescent="0.2">
      <c r="A2117" t="s">
        <v>12163</v>
      </c>
      <c r="B2117" t="str">
        <f t="shared" si="65"/>
        <v>199</v>
      </c>
      <c r="C2117">
        <v>133</v>
      </c>
      <c r="D2117" t="s">
        <v>15702</v>
      </c>
      <c r="E2117" t="s">
        <v>264</v>
      </c>
    </row>
    <row r="2118" spans="1:5" x14ac:dyDescent="0.2">
      <c r="A2118" t="s">
        <v>12164</v>
      </c>
      <c r="B2118" t="str">
        <f t="shared" si="65"/>
        <v>2</v>
      </c>
      <c r="C2118" t="s">
        <v>1</v>
      </c>
      <c r="D2118" t="s">
        <v>246</v>
      </c>
      <c r="E2118" t="s">
        <v>264</v>
      </c>
    </row>
    <row r="2119" spans="1:5" x14ac:dyDescent="0.2">
      <c r="A2119" t="s">
        <v>12166</v>
      </c>
      <c r="B2119" t="str">
        <f t="shared" si="65"/>
        <v>20</v>
      </c>
      <c r="C2119" t="s">
        <v>1</v>
      </c>
      <c r="D2119" t="s">
        <v>246</v>
      </c>
      <c r="E2119" t="s">
        <v>264</v>
      </c>
    </row>
    <row r="2120" spans="1:5" x14ac:dyDescent="0.2">
      <c r="A2120" t="s">
        <v>12167</v>
      </c>
      <c r="B2120" t="str">
        <f t="shared" si="65"/>
        <v>200</v>
      </c>
      <c r="C2120">
        <v>144</v>
      </c>
      <c r="D2120" t="s">
        <v>15703</v>
      </c>
      <c r="E2120" t="s">
        <v>264</v>
      </c>
    </row>
    <row r="2121" spans="1:5" x14ac:dyDescent="0.2">
      <c r="A2121" t="s">
        <v>12168</v>
      </c>
      <c r="B2121" t="str">
        <f t="shared" si="65"/>
        <v>201</v>
      </c>
      <c r="C2121" t="s">
        <v>1</v>
      </c>
      <c r="D2121" t="s">
        <v>246</v>
      </c>
      <c r="E2121" t="s">
        <v>264</v>
      </c>
    </row>
    <row r="2122" spans="1:5" x14ac:dyDescent="0.2">
      <c r="A2122" t="s">
        <v>12169</v>
      </c>
      <c r="B2122" t="str">
        <f t="shared" si="65"/>
        <v>202</v>
      </c>
      <c r="C2122" t="s">
        <v>1</v>
      </c>
      <c r="D2122" t="s">
        <v>246</v>
      </c>
      <c r="E2122" t="s">
        <v>264</v>
      </c>
    </row>
    <row r="2123" spans="1:5" x14ac:dyDescent="0.2">
      <c r="A2123" t="s">
        <v>12170</v>
      </c>
      <c r="B2123" t="str">
        <f t="shared" si="65"/>
        <v>203</v>
      </c>
      <c r="C2123" t="s">
        <v>1</v>
      </c>
      <c r="D2123" t="s">
        <v>246</v>
      </c>
      <c r="E2123" t="s">
        <v>264</v>
      </c>
    </row>
    <row r="2124" spans="1:5" x14ac:dyDescent="0.2">
      <c r="A2124" t="s">
        <v>12172</v>
      </c>
      <c r="B2124" t="str">
        <f t="shared" si="65"/>
        <v>204</v>
      </c>
      <c r="C2124" t="s">
        <v>1</v>
      </c>
      <c r="D2124" t="s">
        <v>246</v>
      </c>
      <c r="E2124" t="s">
        <v>264</v>
      </c>
    </row>
    <row r="2125" spans="1:5" x14ac:dyDescent="0.2">
      <c r="A2125" t="s">
        <v>12173</v>
      </c>
      <c r="B2125" t="str">
        <f t="shared" si="65"/>
        <v>205</v>
      </c>
      <c r="C2125" t="s">
        <v>1</v>
      </c>
      <c r="D2125" t="s">
        <v>246</v>
      </c>
      <c r="E2125" t="s">
        <v>264</v>
      </c>
    </row>
    <row r="2126" spans="1:5" x14ac:dyDescent="0.2">
      <c r="A2126" t="s">
        <v>12174</v>
      </c>
      <c r="B2126" t="str">
        <f t="shared" si="65"/>
        <v>206</v>
      </c>
      <c r="C2126" t="s">
        <v>1</v>
      </c>
      <c r="D2126" t="s">
        <v>246</v>
      </c>
      <c r="E2126" t="s">
        <v>264</v>
      </c>
    </row>
    <row r="2127" spans="1:5" x14ac:dyDescent="0.2">
      <c r="A2127" t="s">
        <v>12176</v>
      </c>
      <c r="B2127" t="str">
        <f t="shared" si="65"/>
        <v>207</v>
      </c>
      <c r="C2127" t="s">
        <v>1</v>
      </c>
      <c r="D2127" t="s">
        <v>246</v>
      </c>
      <c r="E2127" t="s">
        <v>264</v>
      </c>
    </row>
    <row r="2128" spans="1:5" x14ac:dyDescent="0.2">
      <c r="A2128" t="s">
        <v>12179</v>
      </c>
      <c r="B2128" t="str">
        <f t="shared" si="65"/>
        <v>208</v>
      </c>
      <c r="C2128" t="s">
        <v>1</v>
      </c>
      <c r="D2128" t="s">
        <v>246</v>
      </c>
      <c r="E2128" t="s">
        <v>264</v>
      </c>
    </row>
    <row r="2129" spans="1:5" x14ac:dyDescent="0.2">
      <c r="A2129" t="s">
        <v>12182</v>
      </c>
      <c r="B2129" t="str">
        <f t="shared" si="65"/>
        <v>209</v>
      </c>
      <c r="C2129" t="s">
        <v>1</v>
      </c>
      <c r="D2129" t="s">
        <v>246</v>
      </c>
      <c r="E2129" t="s">
        <v>264</v>
      </c>
    </row>
    <row r="2130" spans="1:5" x14ac:dyDescent="0.2">
      <c r="A2130" t="s">
        <v>12183</v>
      </c>
      <c r="B2130" t="str">
        <f t="shared" si="65"/>
        <v>21</v>
      </c>
      <c r="C2130" t="s">
        <v>1</v>
      </c>
      <c r="D2130" t="s">
        <v>246</v>
      </c>
      <c r="E2130" t="s">
        <v>264</v>
      </c>
    </row>
    <row r="2131" spans="1:5" x14ac:dyDescent="0.2">
      <c r="A2131" t="s">
        <v>12185</v>
      </c>
      <c r="B2131" t="str">
        <f t="shared" si="65"/>
        <v>210</v>
      </c>
      <c r="C2131" t="s">
        <v>1</v>
      </c>
      <c r="D2131" t="s">
        <v>246</v>
      </c>
      <c r="E2131" t="s">
        <v>264</v>
      </c>
    </row>
    <row r="2132" spans="1:5" x14ac:dyDescent="0.2">
      <c r="A2132" t="s">
        <v>12186</v>
      </c>
      <c r="B2132" t="str">
        <f t="shared" si="65"/>
        <v>211</v>
      </c>
      <c r="C2132" t="s">
        <v>1</v>
      </c>
      <c r="D2132" t="s">
        <v>246</v>
      </c>
      <c r="E2132" t="s">
        <v>264</v>
      </c>
    </row>
    <row r="2133" spans="1:5" x14ac:dyDescent="0.2">
      <c r="A2133" t="s">
        <v>12188</v>
      </c>
      <c r="B2133" t="str">
        <f t="shared" si="65"/>
        <v>212</v>
      </c>
      <c r="C2133" t="s">
        <v>1</v>
      </c>
      <c r="D2133" t="s">
        <v>246</v>
      </c>
      <c r="E2133" t="s">
        <v>264</v>
      </c>
    </row>
    <row r="2134" spans="1:5" x14ac:dyDescent="0.2">
      <c r="A2134" t="s">
        <v>12189</v>
      </c>
      <c r="B2134" t="str">
        <f t="shared" ref="B2134:B2197" si="66">MID(A2134,34,LEN(A2134)-37)</f>
        <v>213</v>
      </c>
      <c r="C2134" t="s">
        <v>1</v>
      </c>
      <c r="D2134" t="s">
        <v>246</v>
      </c>
      <c r="E2134" t="s">
        <v>264</v>
      </c>
    </row>
    <row r="2135" spans="1:5" x14ac:dyDescent="0.2">
      <c r="A2135" t="s">
        <v>12191</v>
      </c>
      <c r="B2135" t="str">
        <f t="shared" si="66"/>
        <v>214</v>
      </c>
      <c r="C2135" t="s">
        <v>1</v>
      </c>
      <c r="D2135" t="s">
        <v>246</v>
      </c>
      <c r="E2135" t="s">
        <v>264</v>
      </c>
    </row>
    <row r="2136" spans="1:5" x14ac:dyDescent="0.2">
      <c r="A2136" t="s">
        <v>12192</v>
      </c>
      <c r="B2136" t="str">
        <f t="shared" si="66"/>
        <v>215</v>
      </c>
      <c r="C2136" t="s">
        <v>1</v>
      </c>
      <c r="D2136" t="s">
        <v>246</v>
      </c>
      <c r="E2136" t="s">
        <v>264</v>
      </c>
    </row>
    <row r="2137" spans="1:5" x14ac:dyDescent="0.2">
      <c r="A2137" t="s">
        <v>12193</v>
      </c>
      <c r="B2137" t="str">
        <f t="shared" si="66"/>
        <v>216</v>
      </c>
      <c r="C2137">
        <v>136</v>
      </c>
      <c r="D2137" t="s">
        <v>15704</v>
      </c>
      <c r="E2137" t="s">
        <v>264</v>
      </c>
    </row>
    <row r="2138" spans="1:5" x14ac:dyDescent="0.2">
      <c r="A2138" t="s">
        <v>12194</v>
      </c>
      <c r="B2138" t="str">
        <f t="shared" si="66"/>
        <v>217</v>
      </c>
      <c r="C2138" t="s">
        <v>1</v>
      </c>
      <c r="D2138" t="s">
        <v>246</v>
      </c>
      <c r="E2138" t="s">
        <v>264</v>
      </c>
    </row>
    <row r="2139" spans="1:5" x14ac:dyDescent="0.2">
      <c r="A2139" t="s">
        <v>12195</v>
      </c>
      <c r="B2139" t="str">
        <f t="shared" si="66"/>
        <v>218</v>
      </c>
      <c r="C2139" t="s">
        <v>1</v>
      </c>
      <c r="D2139" t="s">
        <v>246</v>
      </c>
      <c r="E2139" t="s">
        <v>264</v>
      </c>
    </row>
    <row r="2140" spans="1:5" x14ac:dyDescent="0.2">
      <c r="A2140" t="s">
        <v>12197</v>
      </c>
      <c r="B2140" t="str">
        <f t="shared" si="66"/>
        <v>219</v>
      </c>
      <c r="C2140" t="s">
        <v>1</v>
      </c>
      <c r="D2140" t="s">
        <v>246</v>
      </c>
      <c r="E2140" t="s">
        <v>264</v>
      </c>
    </row>
    <row r="2141" spans="1:5" x14ac:dyDescent="0.2">
      <c r="A2141" t="s">
        <v>12198</v>
      </c>
      <c r="B2141" t="str">
        <f t="shared" si="66"/>
        <v>22</v>
      </c>
      <c r="C2141" t="s">
        <v>1</v>
      </c>
      <c r="D2141" t="s">
        <v>246</v>
      </c>
      <c r="E2141" t="s">
        <v>264</v>
      </c>
    </row>
    <row r="2142" spans="1:5" x14ac:dyDescent="0.2">
      <c r="A2142" t="s">
        <v>12200</v>
      </c>
      <c r="B2142" t="str">
        <f t="shared" si="66"/>
        <v>220</v>
      </c>
      <c r="C2142" t="s">
        <v>1</v>
      </c>
      <c r="D2142" t="s">
        <v>246</v>
      </c>
      <c r="E2142" t="s">
        <v>264</v>
      </c>
    </row>
    <row r="2143" spans="1:5" x14ac:dyDescent="0.2">
      <c r="A2143" t="s">
        <v>12201</v>
      </c>
      <c r="B2143" t="str">
        <f t="shared" si="66"/>
        <v>221</v>
      </c>
      <c r="C2143">
        <v>145</v>
      </c>
      <c r="D2143" t="s">
        <v>15706</v>
      </c>
      <c r="E2143" t="s">
        <v>264</v>
      </c>
    </row>
    <row r="2144" spans="1:5" x14ac:dyDescent="0.2">
      <c r="A2144" t="s">
        <v>12202</v>
      </c>
      <c r="B2144" t="str">
        <f t="shared" si="66"/>
        <v>222</v>
      </c>
      <c r="C2144" t="s">
        <v>1</v>
      </c>
      <c r="D2144" t="s">
        <v>246</v>
      </c>
      <c r="E2144" t="s">
        <v>264</v>
      </c>
    </row>
    <row r="2145" spans="1:5" x14ac:dyDescent="0.2">
      <c r="A2145" t="s">
        <v>12204</v>
      </c>
      <c r="B2145" t="str">
        <f t="shared" si="66"/>
        <v>223</v>
      </c>
      <c r="C2145">
        <v>140</v>
      </c>
      <c r="D2145" t="s">
        <v>15707</v>
      </c>
      <c r="E2145" t="s">
        <v>264</v>
      </c>
    </row>
    <row r="2146" spans="1:5" x14ac:dyDescent="0.2">
      <c r="A2146" t="s">
        <v>12205</v>
      </c>
      <c r="B2146" t="str">
        <f t="shared" si="66"/>
        <v>224</v>
      </c>
      <c r="C2146" t="s">
        <v>1</v>
      </c>
      <c r="D2146" t="s">
        <v>246</v>
      </c>
      <c r="E2146" t="s">
        <v>264</v>
      </c>
    </row>
    <row r="2147" spans="1:5" x14ac:dyDescent="0.2">
      <c r="A2147" t="s">
        <v>12207</v>
      </c>
      <c r="B2147" t="str">
        <f t="shared" si="66"/>
        <v>225</v>
      </c>
      <c r="C2147">
        <v>141</v>
      </c>
      <c r="D2147" t="s">
        <v>15708</v>
      </c>
      <c r="E2147" t="s">
        <v>264</v>
      </c>
    </row>
    <row r="2148" spans="1:5" x14ac:dyDescent="0.2">
      <c r="A2148" t="s">
        <v>12209</v>
      </c>
      <c r="B2148" t="str">
        <f t="shared" si="66"/>
        <v>226</v>
      </c>
      <c r="C2148" t="s">
        <v>1</v>
      </c>
      <c r="D2148" t="s">
        <v>246</v>
      </c>
      <c r="E2148" t="s">
        <v>264</v>
      </c>
    </row>
    <row r="2149" spans="1:5" x14ac:dyDescent="0.2">
      <c r="A2149" t="s">
        <v>12210</v>
      </c>
      <c r="B2149" t="str">
        <f t="shared" si="66"/>
        <v>227</v>
      </c>
      <c r="C2149">
        <v>138</v>
      </c>
      <c r="D2149" t="s">
        <v>15709</v>
      </c>
      <c r="E2149" t="s">
        <v>264</v>
      </c>
    </row>
    <row r="2150" spans="1:5" x14ac:dyDescent="0.2">
      <c r="A2150" t="s">
        <v>12212</v>
      </c>
      <c r="B2150" t="str">
        <f t="shared" si="66"/>
        <v>228</v>
      </c>
      <c r="C2150">
        <v>157</v>
      </c>
      <c r="D2150" t="s">
        <v>15710</v>
      </c>
      <c r="E2150" t="s">
        <v>264</v>
      </c>
    </row>
    <row r="2151" spans="1:5" x14ac:dyDescent="0.2">
      <c r="A2151" t="s">
        <v>12213</v>
      </c>
      <c r="B2151" t="str">
        <f t="shared" si="66"/>
        <v>229</v>
      </c>
      <c r="C2151" t="s">
        <v>1</v>
      </c>
      <c r="D2151" t="s">
        <v>246</v>
      </c>
      <c r="E2151" t="s">
        <v>264</v>
      </c>
    </row>
    <row r="2152" spans="1:5" x14ac:dyDescent="0.2">
      <c r="A2152" t="s">
        <v>12214</v>
      </c>
      <c r="B2152" t="str">
        <f t="shared" si="66"/>
        <v>23</v>
      </c>
      <c r="C2152" t="s">
        <v>1</v>
      </c>
      <c r="D2152" t="s">
        <v>246</v>
      </c>
      <c r="E2152" t="s">
        <v>264</v>
      </c>
    </row>
    <row r="2153" spans="1:5" x14ac:dyDescent="0.2">
      <c r="A2153" t="s">
        <v>12215</v>
      </c>
      <c r="B2153" t="str">
        <f t="shared" si="66"/>
        <v>230</v>
      </c>
      <c r="C2153" t="s">
        <v>1</v>
      </c>
      <c r="D2153" t="s">
        <v>246</v>
      </c>
      <c r="E2153" t="s">
        <v>264</v>
      </c>
    </row>
    <row r="2154" spans="1:5" x14ac:dyDescent="0.2">
      <c r="A2154" t="s">
        <v>12217</v>
      </c>
      <c r="B2154" t="str">
        <f t="shared" si="66"/>
        <v>231</v>
      </c>
      <c r="C2154">
        <v>142</v>
      </c>
      <c r="D2154" t="s">
        <v>15711</v>
      </c>
      <c r="E2154" t="s">
        <v>264</v>
      </c>
    </row>
    <row r="2155" spans="1:5" x14ac:dyDescent="0.2">
      <c r="A2155" t="s">
        <v>12218</v>
      </c>
      <c r="B2155" t="str">
        <f t="shared" si="66"/>
        <v>232</v>
      </c>
      <c r="C2155">
        <v>145</v>
      </c>
      <c r="D2155" t="s">
        <v>15712</v>
      </c>
      <c r="E2155" t="s">
        <v>264</v>
      </c>
    </row>
    <row r="2156" spans="1:5" x14ac:dyDescent="0.2">
      <c r="A2156" t="s">
        <v>12220</v>
      </c>
      <c r="B2156" t="str">
        <f t="shared" si="66"/>
        <v>233</v>
      </c>
      <c r="C2156">
        <v>163</v>
      </c>
      <c r="D2156" t="s">
        <v>15713</v>
      </c>
      <c r="E2156" t="s">
        <v>264</v>
      </c>
    </row>
    <row r="2157" spans="1:5" x14ac:dyDescent="0.2">
      <c r="A2157" t="s">
        <v>12221</v>
      </c>
      <c r="B2157" t="str">
        <f t="shared" si="66"/>
        <v>234</v>
      </c>
      <c r="C2157" t="s">
        <v>1</v>
      </c>
      <c r="D2157" t="s">
        <v>246</v>
      </c>
      <c r="E2157" t="s">
        <v>264</v>
      </c>
    </row>
    <row r="2158" spans="1:5" x14ac:dyDescent="0.2">
      <c r="A2158" t="s">
        <v>12222</v>
      </c>
      <c r="B2158" t="str">
        <f t="shared" si="66"/>
        <v>235</v>
      </c>
      <c r="C2158" t="s">
        <v>1</v>
      </c>
      <c r="D2158" t="s">
        <v>246</v>
      </c>
      <c r="E2158" t="s">
        <v>264</v>
      </c>
    </row>
    <row r="2159" spans="1:5" x14ac:dyDescent="0.2">
      <c r="A2159" t="s">
        <v>12223</v>
      </c>
      <c r="B2159" t="str">
        <f t="shared" si="66"/>
        <v>236</v>
      </c>
      <c r="C2159" t="s">
        <v>1</v>
      </c>
      <c r="D2159" t="s">
        <v>246</v>
      </c>
      <c r="E2159" t="s">
        <v>264</v>
      </c>
    </row>
    <row r="2160" spans="1:5" x14ac:dyDescent="0.2">
      <c r="A2160" t="s">
        <v>12225</v>
      </c>
      <c r="B2160" t="str">
        <f t="shared" si="66"/>
        <v>237</v>
      </c>
      <c r="C2160">
        <v>117</v>
      </c>
      <c r="D2160" t="s">
        <v>15714</v>
      </c>
      <c r="E2160" t="s">
        <v>264</v>
      </c>
    </row>
    <row r="2161" spans="1:5" x14ac:dyDescent="0.2">
      <c r="A2161" t="s">
        <v>12226</v>
      </c>
      <c r="B2161" t="str">
        <f t="shared" si="66"/>
        <v>238</v>
      </c>
      <c r="C2161">
        <v>131</v>
      </c>
      <c r="D2161" t="s">
        <v>15715</v>
      </c>
      <c r="E2161" t="s">
        <v>264</v>
      </c>
    </row>
    <row r="2162" spans="1:5" x14ac:dyDescent="0.2">
      <c r="A2162" t="s">
        <v>12228</v>
      </c>
      <c r="B2162" t="str">
        <f t="shared" si="66"/>
        <v>239</v>
      </c>
      <c r="C2162">
        <v>145</v>
      </c>
      <c r="D2162" t="s">
        <v>15716</v>
      </c>
      <c r="E2162" t="s">
        <v>264</v>
      </c>
    </row>
    <row r="2163" spans="1:5" x14ac:dyDescent="0.2">
      <c r="A2163" t="s">
        <v>12229</v>
      </c>
      <c r="B2163" t="str">
        <f t="shared" si="66"/>
        <v>24</v>
      </c>
      <c r="C2163" t="s">
        <v>1</v>
      </c>
      <c r="D2163" t="s">
        <v>246</v>
      </c>
      <c r="E2163" t="s">
        <v>264</v>
      </c>
    </row>
    <row r="2164" spans="1:5" x14ac:dyDescent="0.2">
      <c r="A2164" t="s">
        <v>12230</v>
      </c>
      <c r="B2164" t="str">
        <f t="shared" si="66"/>
        <v>240</v>
      </c>
      <c r="C2164" t="s">
        <v>1</v>
      </c>
      <c r="D2164" t="s">
        <v>246</v>
      </c>
      <c r="E2164" t="s">
        <v>264</v>
      </c>
    </row>
    <row r="2165" spans="1:5" x14ac:dyDescent="0.2">
      <c r="A2165" t="s">
        <v>12231</v>
      </c>
      <c r="B2165" t="str">
        <f t="shared" si="66"/>
        <v>241</v>
      </c>
      <c r="C2165" t="s">
        <v>1</v>
      </c>
      <c r="D2165" t="s">
        <v>246</v>
      </c>
      <c r="E2165" t="s">
        <v>264</v>
      </c>
    </row>
    <row r="2166" spans="1:5" x14ac:dyDescent="0.2">
      <c r="A2166" t="s">
        <v>12232</v>
      </c>
      <c r="B2166" t="str">
        <f t="shared" si="66"/>
        <v>242</v>
      </c>
      <c r="C2166" t="s">
        <v>1</v>
      </c>
      <c r="D2166" t="s">
        <v>246</v>
      </c>
      <c r="E2166" t="s">
        <v>264</v>
      </c>
    </row>
    <row r="2167" spans="1:5" x14ac:dyDescent="0.2">
      <c r="A2167" t="s">
        <v>12234</v>
      </c>
      <c r="B2167" t="str">
        <f t="shared" si="66"/>
        <v>243</v>
      </c>
      <c r="C2167">
        <v>171</v>
      </c>
      <c r="D2167" t="s">
        <v>15717</v>
      </c>
      <c r="E2167" t="s">
        <v>264</v>
      </c>
    </row>
    <row r="2168" spans="1:5" x14ac:dyDescent="0.2">
      <c r="A2168" t="s">
        <v>12236</v>
      </c>
      <c r="B2168" t="str">
        <f t="shared" si="66"/>
        <v>244</v>
      </c>
      <c r="C2168">
        <v>162</v>
      </c>
      <c r="D2168" t="s">
        <v>15718</v>
      </c>
      <c r="E2168" t="s">
        <v>264</v>
      </c>
    </row>
    <row r="2169" spans="1:5" x14ac:dyDescent="0.2">
      <c r="A2169" t="s">
        <v>12238</v>
      </c>
      <c r="B2169" t="str">
        <f t="shared" si="66"/>
        <v>245</v>
      </c>
      <c r="C2169" t="s">
        <v>1</v>
      </c>
      <c r="D2169" t="s">
        <v>246</v>
      </c>
      <c r="E2169" t="s">
        <v>264</v>
      </c>
    </row>
    <row r="2170" spans="1:5" x14ac:dyDescent="0.2">
      <c r="A2170" t="s">
        <v>12239</v>
      </c>
      <c r="B2170" t="str">
        <f t="shared" si="66"/>
        <v>246</v>
      </c>
      <c r="C2170" t="s">
        <v>1</v>
      </c>
      <c r="D2170" t="s">
        <v>246</v>
      </c>
      <c r="E2170" t="s">
        <v>264</v>
      </c>
    </row>
    <row r="2171" spans="1:5" x14ac:dyDescent="0.2">
      <c r="A2171" t="s">
        <v>12240</v>
      </c>
      <c r="B2171" t="str">
        <f t="shared" si="66"/>
        <v>247</v>
      </c>
      <c r="C2171" t="s">
        <v>1</v>
      </c>
      <c r="D2171" t="s">
        <v>246</v>
      </c>
      <c r="E2171" t="s">
        <v>264</v>
      </c>
    </row>
    <row r="2172" spans="1:5" x14ac:dyDescent="0.2">
      <c r="A2172" t="s">
        <v>12242</v>
      </c>
      <c r="B2172" t="str">
        <f t="shared" si="66"/>
        <v>248</v>
      </c>
      <c r="C2172">
        <v>127</v>
      </c>
      <c r="D2172" t="s">
        <v>15719</v>
      </c>
      <c r="E2172" t="s">
        <v>264</v>
      </c>
    </row>
    <row r="2173" spans="1:5" x14ac:dyDescent="0.2">
      <c r="A2173" t="s">
        <v>12243</v>
      </c>
      <c r="B2173" t="str">
        <f t="shared" si="66"/>
        <v>249</v>
      </c>
      <c r="C2173" t="s">
        <v>1</v>
      </c>
      <c r="D2173" t="s">
        <v>246</v>
      </c>
      <c r="E2173" t="s">
        <v>264</v>
      </c>
    </row>
    <row r="2174" spans="1:5" x14ac:dyDescent="0.2">
      <c r="A2174" t="s">
        <v>12244</v>
      </c>
      <c r="B2174" t="str">
        <f t="shared" si="66"/>
        <v>25</v>
      </c>
      <c r="C2174">
        <v>160</v>
      </c>
      <c r="D2174" t="s">
        <v>15720</v>
      </c>
      <c r="E2174" t="s">
        <v>264</v>
      </c>
    </row>
    <row r="2175" spans="1:5" x14ac:dyDescent="0.2">
      <c r="A2175" t="s">
        <v>12245</v>
      </c>
      <c r="B2175" t="str">
        <f t="shared" si="66"/>
        <v>250</v>
      </c>
      <c r="C2175" t="s">
        <v>1</v>
      </c>
      <c r="D2175" t="s">
        <v>246</v>
      </c>
      <c r="E2175" t="s">
        <v>264</v>
      </c>
    </row>
    <row r="2176" spans="1:5" x14ac:dyDescent="0.2">
      <c r="A2176" t="s">
        <v>12247</v>
      </c>
      <c r="B2176" t="str">
        <f t="shared" si="66"/>
        <v>251</v>
      </c>
      <c r="C2176">
        <v>123</v>
      </c>
      <c r="D2176" t="s">
        <v>15721</v>
      </c>
      <c r="E2176" t="s">
        <v>264</v>
      </c>
    </row>
    <row r="2177" spans="1:5" x14ac:dyDescent="0.2">
      <c r="A2177" t="s">
        <v>12248</v>
      </c>
      <c r="B2177" t="str">
        <f t="shared" si="66"/>
        <v>252</v>
      </c>
      <c r="C2177" t="s">
        <v>1</v>
      </c>
      <c r="D2177" t="s">
        <v>246</v>
      </c>
      <c r="E2177" t="s">
        <v>264</v>
      </c>
    </row>
    <row r="2178" spans="1:5" x14ac:dyDescent="0.2">
      <c r="A2178" t="s">
        <v>12249</v>
      </c>
      <c r="B2178" t="str">
        <f t="shared" si="66"/>
        <v>253</v>
      </c>
      <c r="C2178" t="s">
        <v>1</v>
      </c>
      <c r="D2178" t="s">
        <v>246</v>
      </c>
      <c r="E2178" t="s">
        <v>264</v>
      </c>
    </row>
    <row r="2179" spans="1:5" x14ac:dyDescent="0.2">
      <c r="A2179" t="s">
        <v>12251</v>
      </c>
      <c r="B2179" t="str">
        <f t="shared" si="66"/>
        <v>254</v>
      </c>
      <c r="C2179">
        <v>138</v>
      </c>
      <c r="D2179" t="s">
        <v>15722</v>
      </c>
      <c r="E2179" t="s">
        <v>264</v>
      </c>
    </row>
    <row r="2180" spans="1:5" x14ac:dyDescent="0.2">
      <c r="A2180" t="s">
        <v>12252</v>
      </c>
      <c r="B2180" t="str">
        <f t="shared" si="66"/>
        <v>255</v>
      </c>
      <c r="C2180" t="s">
        <v>1</v>
      </c>
      <c r="D2180" t="s">
        <v>246</v>
      </c>
      <c r="E2180" t="s">
        <v>264</v>
      </c>
    </row>
    <row r="2181" spans="1:5" x14ac:dyDescent="0.2">
      <c r="A2181" t="s">
        <v>12253</v>
      </c>
      <c r="B2181" t="str">
        <f t="shared" si="66"/>
        <v>256</v>
      </c>
      <c r="C2181">
        <v>187</v>
      </c>
      <c r="D2181" t="s">
        <v>15723</v>
      </c>
      <c r="E2181" t="s">
        <v>264</v>
      </c>
    </row>
    <row r="2182" spans="1:5" x14ac:dyDescent="0.2">
      <c r="A2182" t="s">
        <v>12255</v>
      </c>
      <c r="B2182" t="str">
        <f t="shared" si="66"/>
        <v>257</v>
      </c>
      <c r="C2182" t="s">
        <v>1</v>
      </c>
      <c r="D2182" t="s">
        <v>246</v>
      </c>
      <c r="E2182" t="s">
        <v>264</v>
      </c>
    </row>
    <row r="2183" spans="1:5" x14ac:dyDescent="0.2">
      <c r="A2183" t="s">
        <v>12256</v>
      </c>
      <c r="B2183" t="str">
        <f t="shared" si="66"/>
        <v>258</v>
      </c>
      <c r="C2183">
        <v>139</v>
      </c>
      <c r="D2183" t="s">
        <v>15724</v>
      </c>
      <c r="E2183" t="s">
        <v>264</v>
      </c>
    </row>
    <row r="2184" spans="1:5" x14ac:dyDescent="0.2">
      <c r="A2184" t="s">
        <v>12258</v>
      </c>
      <c r="B2184" t="str">
        <f t="shared" si="66"/>
        <v>259</v>
      </c>
      <c r="C2184" t="s">
        <v>1</v>
      </c>
      <c r="D2184" t="s">
        <v>246</v>
      </c>
      <c r="E2184" t="s">
        <v>264</v>
      </c>
    </row>
    <row r="2185" spans="1:5" x14ac:dyDescent="0.2">
      <c r="A2185" t="s">
        <v>12259</v>
      </c>
      <c r="B2185" t="str">
        <f t="shared" si="66"/>
        <v>26</v>
      </c>
      <c r="C2185" t="s">
        <v>1</v>
      </c>
      <c r="D2185" t="s">
        <v>246</v>
      </c>
      <c r="E2185" t="s">
        <v>264</v>
      </c>
    </row>
    <row r="2186" spans="1:5" x14ac:dyDescent="0.2">
      <c r="A2186" t="s">
        <v>12263</v>
      </c>
      <c r="B2186" t="str">
        <f t="shared" si="66"/>
        <v>260</v>
      </c>
      <c r="C2186" t="s">
        <v>1</v>
      </c>
      <c r="D2186" t="s">
        <v>246</v>
      </c>
      <c r="E2186" t="s">
        <v>264</v>
      </c>
    </row>
    <row r="2187" spans="1:5" x14ac:dyDescent="0.2">
      <c r="A2187" t="s">
        <v>12264</v>
      </c>
      <c r="B2187" t="str">
        <f t="shared" si="66"/>
        <v>261</v>
      </c>
      <c r="C2187">
        <v>166</v>
      </c>
      <c r="D2187" t="s">
        <v>15726</v>
      </c>
      <c r="E2187" t="s">
        <v>264</v>
      </c>
    </row>
    <row r="2188" spans="1:5" x14ac:dyDescent="0.2">
      <c r="A2188" t="s">
        <v>12265</v>
      </c>
      <c r="B2188" t="str">
        <f t="shared" si="66"/>
        <v>262</v>
      </c>
      <c r="C2188" t="s">
        <v>1</v>
      </c>
      <c r="D2188" t="s">
        <v>246</v>
      </c>
      <c r="E2188" t="s">
        <v>264</v>
      </c>
    </row>
    <row r="2189" spans="1:5" x14ac:dyDescent="0.2">
      <c r="A2189" t="s">
        <v>12267</v>
      </c>
      <c r="B2189" t="str">
        <f t="shared" si="66"/>
        <v>263</v>
      </c>
      <c r="C2189">
        <v>121</v>
      </c>
      <c r="D2189" t="s">
        <v>15727</v>
      </c>
      <c r="E2189" t="s">
        <v>264</v>
      </c>
    </row>
    <row r="2190" spans="1:5" x14ac:dyDescent="0.2">
      <c r="A2190" t="s">
        <v>12268</v>
      </c>
      <c r="B2190" t="str">
        <f t="shared" si="66"/>
        <v>264</v>
      </c>
      <c r="C2190" t="s">
        <v>1</v>
      </c>
      <c r="D2190" t="s">
        <v>246</v>
      </c>
      <c r="E2190" t="s">
        <v>264</v>
      </c>
    </row>
    <row r="2191" spans="1:5" x14ac:dyDescent="0.2">
      <c r="A2191" t="s">
        <v>12270</v>
      </c>
      <c r="B2191" t="str">
        <f t="shared" si="66"/>
        <v>265</v>
      </c>
      <c r="C2191">
        <v>174</v>
      </c>
      <c r="D2191" t="s">
        <v>15729</v>
      </c>
      <c r="E2191" t="s">
        <v>264</v>
      </c>
    </row>
    <row r="2192" spans="1:5" x14ac:dyDescent="0.2">
      <c r="A2192" t="s">
        <v>12271</v>
      </c>
      <c r="B2192" t="str">
        <f t="shared" si="66"/>
        <v>266</v>
      </c>
      <c r="C2192" t="s">
        <v>1</v>
      </c>
      <c r="D2192" t="s">
        <v>246</v>
      </c>
      <c r="E2192" t="s">
        <v>264</v>
      </c>
    </row>
    <row r="2193" spans="1:5" x14ac:dyDescent="0.2">
      <c r="A2193" t="s">
        <v>12272</v>
      </c>
      <c r="B2193" t="str">
        <f t="shared" si="66"/>
        <v>267</v>
      </c>
      <c r="C2193">
        <v>139</v>
      </c>
      <c r="D2193" t="s">
        <v>15730</v>
      </c>
      <c r="E2193" t="s">
        <v>264</v>
      </c>
    </row>
    <row r="2194" spans="1:5" x14ac:dyDescent="0.2">
      <c r="A2194" t="s">
        <v>12274</v>
      </c>
      <c r="B2194" t="str">
        <f t="shared" si="66"/>
        <v>268</v>
      </c>
      <c r="C2194" t="s">
        <v>1</v>
      </c>
      <c r="D2194" t="s">
        <v>246</v>
      </c>
      <c r="E2194" t="s">
        <v>264</v>
      </c>
    </row>
    <row r="2195" spans="1:5" x14ac:dyDescent="0.2">
      <c r="A2195" t="s">
        <v>12275</v>
      </c>
      <c r="B2195" t="str">
        <f t="shared" si="66"/>
        <v>269</v>
      </c>
      <c r="C2195" t="s">
        <v>1</v>
      </c>
      <c r="D2195" t="s">
        <v>246</v>
      </c>
      <c r="E2195" t="s">
        <v>264</v>
      </c>
    </row>
    <row r="2196" spans="1:5" x14ac:dyDescent="0.2">
      <c r="A2196" t="s">
        <v>12277</v>
      </c>
      <c r="B2196" t="str">
        <f t="shared" si="66"/>
        <v>27</v>
      </c>
      <c r="C2196" t="s">
        <v>1</v>
      </c>
      <c r="D2196" t="s">
        <v>246</v>
      </c>
      <c r="E2196" t="s">
        <v>264</v>
      </c>
    </row>
    <row r="2197" spans="1:5" x14ac:dyDescent="0.2">
      <c r="A2197" t="s">
        <v>12278</v>
      </c>
      <c r="B2197" t="str">
        <f t="shared" si="66"/>
        <v>270</v>
      </c>
      <c r="C2197">
        <v>206</v>
      </c>
      <c r="D2197" t="s">
        <v>15731</v>
      </c>
      <c r="E2197" t="s">
        <v>264</v>
      </c>
    </row>
    <row r="2198" spans="1:5" x14ac:dyDescent="0.2">
      <c r="A2198" t="s">
        <v>12279</v>
      </c>
      <c r="B2198" t="str">
        <f t="shared" ref="B2198:B2261" si="67">MID(A2198,34,LEN(A2198)-37)</f>
        <v>271</v>
      </c>
      <c r="C2198" t="s">
        <v>1</v>
      </c>
      <c r="D2198" t="s">
        <v>246</v>
      </c>
      <c r="E2198" t="s">
        <v>264</v>
      </c>
    </row>
    <row r="2199" spans="1:5" x14ac:dyDescent="0.2">
      <c r="A2199" t="s">
        <v>12280</v>
      </c>
      <c r="B2199" t="str">
        <f t="shared" si="67"/>
        <v>272</v>
      </c>
      <c r="C2199">
        <v>137</v>
      </c>
      <c r="D2199" t="s">
        <v>15732</v>
      </c>
      <c r="E2199" t="s">
        <v>264</v>
      </c>
    </row>
    <row r="2200" spans="1:5" x14ac:dyDescent="0.2">
      <c r="A2200" t="s">
        <v>12281</v>
      </c>
      <c r="B2200" t="str">
        <f t="shared" si="67"/>
        <v>273</v>
      </c>
      <c r="C2200" t="s">
        <v>1</v>
      </c>
      <c r="D2200" t="s">
        <v>246</v>
      </c>
      <c r="E2200" t="s">
        <v>264</v>
      </c>
    </row>
    <row r="2201" spans="1:5" x14ac:dyDescent="0.2">
      <c r="A2201" t="s">
        <v>12283</v>
      </c>
      <c r="B2201" t="str">
        <f t="shared" si="67"/>
        <v>274</v>
      </c>
      <c r="C2201" t="s">
        <v>1</v>
      </c>
      <c r="D2201" t="s">
        <v>246</v>
      </c>
      <c r="E2201" t="s">
        <v>264</v>
      </c>
    </row>
    <row r="2202" spans="1:5" x14ac:dyDescent="0.2">
      <c r="A2202" t="s">
        <v>12284</v>
      </c>
      <c r="B2202" t="str">
        <f t="shared" si="67"/>
        <v>275</v>
      </c>
      <c r="C2202" t="s">
        <v>1</v>
      </c>
      <c r="D2202" t="s">
        <v>246</v>
      </c>
      <c r="E2202" t="s">
        <v>264</v>
      </c>
    </row>
    <row r="2203" spans="1:5" x14ac:dyDescent="0.2">
      <c r="A2203" t="s">
        <v>12286</v>
      </c>
      <c r="B2203" t="str">
        <f t="shared" si="67"/>
        <v>276</v>
      </c>
      <c r="C2203" t="s">
        <v>1</v>
      </c>
      <c r="D2203" t="s">
        <v>246</v>
      </c>
      <c r="E2203" t="s">
        <v>264</v>
      </c>
    </row>
    <row r="2204" spans="1:5" x14ac:dyDescent="0.2">
      <c r="A2204" t="s">
        <v>12287</v>
      </c>
      <c r="B2204" t="str">
        <f t="shared" si="67"/>
        <v>277</v>
      </c>
      <c r="C2204" t="s">
        <v>1</v>
      </c>
      <c r="D2204" t="s">
        <v>246</v>
      </c>
      <c r="E2204" t="s">
        <v>264</v>
      </c>
    </row>
    <row r="2205" spans="1:5" x14ac:dyDescent="0.2">
      <c r="A2205" t="s">
        <v>12289</v>
      </c>
      <c r="B2205" t="str">
        <f t="shared" si="67"/>
        <v>278</v>
      </c>
      <c r="C2205">
        <v>192</v>
      </c>
      <c r="D2205" t="s">
        <v>15736</v>
      </c>
      <c r="E2205" t="s">
        <v>264</v>
      </c>
    </row>
    <row r="2206" spans="1:5" x14ac:dyDescent="0.2">
      <c r="A2206" t="s">
        <v>12291</v>
      </c>
      <c r="B2206" t="str">
        <f t="shared" si="67"/>
        <v>279</v>
      </c>
      <c r="C2206" t="s">
        <v>1</v>
      </c>
      <c r="D2206" t="s">
        <v>246</v>
      </c>
      <c r="E2206" t="s">
        <v>264</v>
      </c>
    </row>
    <row r="2207" spans="1:5" x14ac:dyDescent="0.2">
      <c r="A2207" t="s">
        <v>12292</v>
      </c>
      <c r="B2207" t="str">
        <f t="shared" si="67"/>
        <v>28</v>
      </c>
      <c r="C2207" t="s">
        <v>1</v>
      </c>
      <c r="D2207" t="s">
        <v>246</v>
      </c>
      <c r="E2207" t="s">
        <v>264</v>
      </c>
    </row>
    <row r="2208" spans="1:5" x14ac:dyDescent="0.2">
      <c r="A2208" t="s">
        <v>12296</v>
      </c>
      <c r="B2208" t="str">
        <f t="shared" si="67"/>
        <v>280</v>
      </c>
      <c r="C2208">
        <v>144</v>
      </c>
      <c r="D2208" t="s">
        <v>15737</v>
      </c>
      <c r="E2208" t="s">
        <v>264</v>
      </c>
    </row>
    <row r="2209" spans="1:5" x14ac:dyDescent="0.2">
      <c r="A2209" t="s">
        <v>12298</v>
      </c>
      <c r="B2209" t="str">
        <f t="shared" si="67"/>
        <v>281</v>
      </c>
      <c r="C2209" t="s">
        <v>1</v>
      </c>
      <c r="D2209" t="s">
        <v>246</v>
      </c>
      <c r="E2209" t="s">
        <v>264</v>
      </c>
    </row>
    <row r="2210" spans="1:5" x14ac:dyDescent="0.2">
      <c r="A2210" t="s">
        <v>12299</v>
      </c>
      <c r="B2210" t="str">
        <f t="shared" si="67"/>
        <v>282</v>
      </c>
      <c r="C2210">
        <v>141</v>
      </c>
      <c r="D2210" t="s">
        <v>15738</v>
      </c>
      <c r="E2210" t="s">
        <v>264</v>
      </c>
    </row>
    <row r="2211" spans="1:5" x14ac:dyDescent="0.2">
      <c r="A2211" t="s">
        <v>12300</v>
      </c>
      <c r="B2211" t="str">
        <f t="shared" si="67"/>
        <v>283</v>
      </c>
      <c r="C2211" t="s">
        <v>1</v>
      </c>
      <c r="D2211" t="s">
        <v>246</v>
      </c>
      <c r="E2211" t="s">
        <v>264</v>
      </c>
    </row>
    <row r="2212" spans="1:5" x14ac:dyDescent="0.2">
      <c r="A2212" t="s">
        <v>12301</v>
      </c>
      <c r="B2212" t="str">
        <f t="shared" si="67"/>
        <v>284</v>
      </c>
      <c r="C2212" t="s">
        <v>1</v>
      </c>
      <c r="D2212" t="s">
        <v>246</v>
      </c>
      <c r="E2212" t="s">
        <v>264</v>
      </c>
    </row>
    <row r="2213" spans="1:5" x14ac:dyDescent="0.2">
      <c r="A2213" t="s">
        <v>12304</v>
      </c>
      <c r="B2213" t="str">
        <f t="shared" si="67"/>
        <v>285</v>
      </c>
      <c r="C2213" t="s">
        <v>1</v>
      </c>
      <c r="D2213" t="s">
        <v>246</v>
      </c>
      <c r="E2213" t="s">
        <v>264</v>
      </c>
    </row>
    <row r="2214" spans="1:5" x14ac:dyDescent="0.2">
      <c r="A2214" t="s">
        <v>12305</v>
      </c>
      <c r="B2214" t="str">
        <f t="shared" si="67"/>
        <v>286</v>
      </c>
      <c r="C2214" t="s">
        <v>1</v>
      </c>
      <c r="D2214" t="s">
        <v>246</v>
      </c>
      <c r="E2214" t="s">
        <v>264</v>
      </c>
    </row>
    <row r="2215" spans="1:5" x14ac:dyDescent="0.2">
      <c r="A2215" t="s">
        <v>12306</v>
      </c>
      <c r="B2215" t="str">
        <f t="shared" si="67"/>
        <v>287</v>
      </c>
      <c r="C2215">
        <v>90</v>
      </c>
      <c r="D2215" t="s">
        <v>15739</v>
      </c>
      <c r="E2215" t="s">
        <v>264</v>
      </c>
    </row>
    <row r="2216" spans="1:5" x14ac:dyDescent="0.2">
      <c r="A2216" t="s">
        <v>12308</v>
      </c>
      <c r="B2216" t="str">
        <f t="shared" si="67"/>
        <v>288</v>
      </c>
      <c r="C2216" t="s">
        <v>1</v>
      </c>
      <c r="D2216" t="s">
        <v>246</v>
      </c>
      <c r="E2216" t="s">
        <v>264</v>
      </c>
    </row>
    <row r="2217" spans="1:5" x14ac:dyDescent="0.2">
      <c r="A2217" t="s">
        <v>12309</v>
      </c>
      <c r="B2217" t="str">
        <f t="shared" si="67"/>
        <v>289</v>
      </c>
      <c r="C2217" t="s">
        <v>1</v>
      </c>
      <c r="D2217" t="s">
        <v>246</v>
      </c>
      <c r="E2217" t="s">
        <v>264</v>
      </c>
    </row>
    <row r="2218" spans="1:5" x14ac:dyDescent="0.2">
      <c r="A2218" t="s">
        <v>12311</v>
      </c>
      <c r="B2218" t="str">
        <f t="shared" si="67"/>
        <v>29</v>
      </c>
      <c r="C2218" t="s">
        <v>1</v>
      </c>
      <c r="D2218" t="s">
        <v>246</v>
      </c>
      <c r="E2218" t="s">
        <v>264</v>
      </c>
    </row>
    <row r="2219" spans="1:5" x14ac:dyDescent="0.2">
      <c r="A2219" t="s">
        <v>12312</v>
      </c>
      <c r="B2219" t="str">
        <f t="shared" si="67"/>
        <v>290</v>
      </c>
      <c r="C2219" t="s">
        <v>1</v>
      </c>
      <c r="D2219" t="s">
        <v>246</v>
      </c>
      <c r="E2219" t="s">
        <v>264</v>
      </c>
    </row>
    <row r="2220" spans="1:5" x14ac:dyDescent="0.2">
      <c r="A2220" t="s">
        <v>12314</v>
      </c>
      <c r="B2220" t="str">
        <f t="shared" si="67"/>
        <v>291</v>
      </c>
      <c r="C2220" t="s">
        <v>1</v>
      </c>
      <c r="D2220" t="s">
        <v>246</v>
      </c>
      <c r="E2220" t="s">
        <v>264</v>
      </c>
    </row>
    <row r="2221" spans="1:5" x14ac:dyDescent="0.2">
      <c r="A2221" t="s">
        <v>12315</v>
      </c>
      <c r="B2221" t="str">
        <f t="shared" si="67"/>
        <v>292</v>
      </c>
      <c r="C2221" t="s">
        <v>1</v>
      </c>
      <c r="D2221" t="s">
        <v>246</v>
      </c>
      <c r="E2221" t="s">
        <v>264</v>
      </c>
    </row>
    <row r="2222" spans="1:5" x14ac:dyDescent="0.2">
      <c r="A2222" t="s">
        <v>12317</v>
      </c>
      <c r="B2222" t="str">
        <f t="shared" si="67"/>
        <v>293</v>
      </c>
      <c r="C2222" t="s">
        <v>1</v>
      </c>
      <c r="D2222" t="s">
        <v>246</v>
      </c>
      <c r="E2222" t="s">
        <v>264</v>
      </c>
    </row>
    <row r="2223" spans="1:5" x14ac:dyDescent="0.2">
      <c r="A2223" t="s">
        <v>12319</v>
      </c>
      <c r="B2223" t="str">
        <f t="shared" si="67"/>
        <v>294</v>
      </c>
      <c r="C2223" t="s">
        <v>1</v>
      </c>
      <c r="D2223" t="s">
        <v>246</v>
      </c>
      <c r="E2223" t="s">
        <v>264</v>
      </c>
    </row>
    <row r="2224" spans="1:5" x14ac:dyDescent="0.2">
      <c r="A2224" t="s">
        <v>12320</v>
      </c>
      <c r="B2224" t="str">
        <f t="shared" si="67"/>
        <v>295</v>
      </c>
      <c r="C2224" t="s">
        <v>1</v>
      </c>
      <c r="D2224" t="s">
        <v>246</v>
      </c>
      <c r="E2224" t="s">
        <v>264</v>
      </c>
    </row>
    <row r="2225" spans="1:5" x14ac:dyDescent="0.2">
      <c r="A2225" t="s">
        <v>12321</v>
      </c>
      <c r="B2225" t="str">
        <f t="shared" si="67"/>
        <v>296</v>
      </c>
      <c r="C2225">
        <v>178</v>
      </c>
      <c r="D2225" t="s">
        <v>15740</v>
      </c>
      <c r="E2225" t="s">
        <v>264</v>
      </c>
    </row>
    <row r="2226" spans="1:5" x14ac:dyDescent="0.2">
      <c r="A2226" t="s">
        <v>12322</v>
      </c>
      <c r="B2226" t="str">
        <f t="shared" si="67"/>
        <v>297</v>
      </c>
      <c r="C2226" t="s">
        <v>1</v>
      </c>
      <c r="D2226" t="s">
        <v>246</v>
      </c>
      <c r="E2226" t="s">
        <v>264</v>
      </c>
    </row>
    <row r="2227" spans="1:5" x14ac:dyDescent="0.2">
      <c r="A2227" t="s">
        <v>12323</v>
      </c>
      <c r="B2227" t="str">
        <f t="shared" si="67"/>
        <v>298</v>
      </c>
      <c r="C2227" t="s">
        <v>1</v>
      </c>
      <c r="D2227" t="s">
        <v>246</v>
      </c>
      <c r="E2227" t="s">
        <v>264</v>
      </c>
    </row>
    <row r="2228" spans="1:5" x14ac:dyDescent="0.2">
      <c r="A2228" t="s">
        <v>12324</v>
      </c>
      <c r="B2228" t="str">
        <f t="shared" si="67"/>
        <v>299</v>
      </c>
      <c r="C2228" t="s">
        <v>1</v>
      </c>
      <c r="D2228" t="s">
        <v>246</v>
      </c>
      <c r="E2228" t="s">
        <v>264</v>
      </c>
    </row>
    <row r="2229" spans="1:5" x14ac:dyDescent="0.2">
      <c r="A2229" t="s">
        <v>12328</v>
      </c>
      <c r="B2229" t="str">
        <f t="shared" si="67"/>
        <v>3</v>
      </c>
      <c r="C2229" t="s">
        <v>1</v>
      </c>
      <c r="D2229" t="s">
        <v>246</v>
      </c>
      <c r="E2229" t="s">
        <v>264</v>
      </c>
    </row>
    <row r="2230" spans="1:5" x14ac:dyDescent="0.2">
      <c r="A2230" t="s">
        <v>12329</v>
      </c>
      <c r="B2230" t="str">
        <f t="shared" si="67"/>
        <v>30</v>
      </c>
      <c r="C2230" t="s">
        <v>1</v>
      </c>
      <c r="D2230" t="s">
        <v>246</v>
      </c>
      <c r="E2230" t="s">
        <v>264</v>
      </c>
    </row>
    <row r="2231" spans="1:5" x14ac:dyDescent="0.2">
      <c r="A2231" t="s">
        <v>12331</v>
      </c>
      <c r="B2231" t="str">
        <f t="shared" si="67"/>
        <v>300</v>
      </c>
      <c r="C2231">
        <v>149</v>
      </c>
      <c r="D2231" t="s">
        <v>15742</v>
      </c>
      <c r="E2231" t="s">
        <v>264</v>
      </c>
    </row>
    <row r="2232" spans="1:5" x14ac:dyDescent="0.2">
      <c r="A2232" t="s">
        <v>12333</v>
      </c>
      <c r="B2232" t="str">
        <f t="shared" si="67"/>
        <v>301</v>
      </c>
      <c r="C2232" t="s">
        <v>1</v>
      </c>
      <c r="D2232" t="s">
        <v>246</v>
      </c>
      <c r="E2232" t="s">
        <v>264</v>
      </c>
    </row>
    <row r="2233" spans="1:5" x14ac:dyDescent="0.2">
      <c r="A2233" t="s">
        <v>12335</v>
      </c>
      <c r="B2233" t="str">
        <f t="shared" si="67"/>
        <v>302</v>
      </c>
      <c r="C2233" t="s">
        <v>1</v>
      </c>
      <c r="D2233" t="s">
        <v>246</v>
      </c>
      <c r="E2233" t="s">
        <v>264</v>
      </c>
    </row>
    <row r="2234" spans="1:5" x14ac:dyDescent="0.2">
      <c r="A2234" t="s">
        <v>12336</v>
      </c>
      <c r="B2234" t="str">
        <f t="shared" si="67"/>
        <v>303</v>
      </c>
      <c r="C2234" t="s">
        <v>1</v>
      </c>
      <c r="D2234" t="s">
        <v>246</v>
      </c>
      <c r="E2234" t="s">
        <v>264</v>
      </c>
    </row>
    <row r="2235" spans="1:5" x14ac:dyDescent="0.2">
      <c r="A2235" t="s">
        <v>12338</v>
      </c>
      <c r="B2235" t="str">
        <f t="shared" si="67"/>
        <v>304</v>
      </c>
      <c r="C2235">
        <v>117</v>
      </c>
      <c r="D2235" t="s">
        <v>15744</v>
      </c>
      <c r="E2235" t="s">
        <v>264</v>
      </c>
    </row>
    <row r="2236" spans="1:5" x14ac:dyDescent="0.2">
      <c r="A2236" t="s">
        <v>12339</v>
      </c>
      <c r="B2236" t="str">
        <f t="shared" si="67"/>
        <v>305</v>
      </c>
      <c r="C2236" t="s">
        <v>1</v>
      </c>
      <c r="D2236" t="s">
        <v>246</v>
      </c>
      <c r="E2236" t="s">
        <v>264</v>
      </c>
    </row>
    <row r="2237" spans="1:5" x14ac:dyDescent="0.2">
      <c r="A2237" t="s">
        <v>12340</v>
      </c>
      <c r="B2237" t="str">
        <f t="shared" si="67"/>
        <v>306</v>
      </c>
      <c r="C2237" t="s">
        <v>1</v>
      </c>
      <c r="D2237" t="s">
        <v>246</v>
      </c>
      <c r="E2237" t="s">
        <v>264</v>
      </c>
    </row>
    <row r="2238" spans="1:5" x14ac:dyDescent="0.2">
      <c r="A2238" t="s">
        <v>12342</v>
      </c>
      <c r="B2238" t="str">
        <f t="shared" si="67"/>
        <v>307</v>
      </c>
      <c r="C2238" t="s">
        <v>1</v>
      </c>
      <c r="D2238" t="s">
        <v>246</v>
      </c>
      <c r="E2238" t="s">
        <v>264</v>
      </c>
    </row>
    <row r="2239" spans="1:5" x14ac:dyDescent="0.2">
      <c r="A2239" t="s">
        <v>12343</v>
      </c>
      <c r="B2239" t="str">
        <f t="shared" si="67"/>
        <v>308</v>
      </c>
      <c r="C2239">
        <v>144</v>
      </c>
      <c r="D2239" t="s">
        <v>15745</v>
      </c>
      <c r="E2239" t="s">
        <v>264</v>
      </c>
    </row>
    <row r="2240" spans="1:5" x14ac:dyDescent="0.2">
      <c r="A2240" t="s">
        <v>12345</v>
      </c>
      <c r="B2240" t="str">
        <f t="shared" si="67"/>
        <v>309</v>
      </c>
      <c r="C2240" t="s">
        <v>1</v>
      </c>
      <c r="D2240" t="s">
        <v>246</v>
      </c>
      <c r="E2240" t="s">
        <v>264</v>
      </c>
    </row>
    <row r="2241" spans="1:5" x14ac:dyDescent="0.2">
      <c r="A2241" t="s">
        <v>12347</v>
      </c>
      <c r="B2241" t="str">
        <f t="shared" si="67"/>
        <v>31</v>
      </c>
      <c r="C2241" t="s">
        <v>1</v>
      </c>
      <c r="D2241" t="s">
        <v>246</v>
      </c>
      <c r="E2241" t="s">
        <v>264</v>
      </c>
    </row>
    <row r="2242" spans="1:5" x14ac:dyDescent="0.2">
      <c r="A2242" t="s">
        <v>12349</v>
      </c>
      <c r="B2242" t="str">
        <f t="shared" si="67"/>
        <v>310</v>
      </c>
      <c r="C2242" t="s">
        <v>1</v>
      </c>
      <c r="D2242" t="s">
        <v>246</v>
      </c>
      <c r="E2242" t="s">
        <v>264</v>
      </c>
    </row>
    <row r="2243" spans="1:5" x14ac:dyDescent="0.2">
      <c r="A2243" t="s">
        <v>12352</v>
      </c>
      <c r="B2243" t="str">
        <f t="shared" si="67"/>
        <v>311</v>
      </c>
      <c r="C2243" t="s">
        <v>1</v>
      </c>
      <c r="D2243" t="s">
        <v>246</v>
      </c>
      <c r="E2243" t="s">
        <v>264</v>
      </c>
    </row>
    <row r="2244" spans="1:5" x14ac:dyDescent="0.2">
      <c r="A2244" t="s">
        <v>12353</v>
      </c>
      <c r="B2244" t="str">
        <f t="shared" si="67"/>
        <v>312</v>
      </c>
      <c r="C2244" t="s">
        <v>1</v>
      </c>
      <c r="D2244" t="s">
        <v>246</v>
      </c>
      <c r="E2244" t="s">
        <v>264</v>
      </c>
    </row>
    <row r="2245" spans="1:5" x14ac:dyDescent="0.2">
      <c r="A2245" t="s">
        <v>12354</v>
      </c>
      <c r="B2245" t="str">
        <f t="shared" si="67"/>
        <v>313</v>
      </c>
      <c r="C2245" t="s">
        <v>1</v>
      </c>
      <c r="D2245" t="s">
        <v>246</v>
      </c>
      <c r="E2245" t="s">
        <v>264</v>
      </c>
    </row>
    <row r="2246" spans="1:5" x14ac:dyDescent="0.2">
      <c r="A2246" t="s">
        <v>12355</v>
      </c>
      <c r="B2246" t="str">
        <f t="shared" si="67"/>
        <v>314</v>
      </c>
      <c r="C2246" t="s">
        <v>1</v>
      </c>
      <c r="D2246" t="s">
        <v>246</v>
      </c>
      <c r="E2246" t="s">
        <v>264</v>
      </c>
    </row>
    <row r="2247" spans="1:5" x14ac:dyDescent="0.2">
      <c r="A2247" t="s">
        <v>12357</v>
      </c>
      <c r="B2247" t="str">
        <f t="shared" si="67"/>
        <v>315</v>
      </c>
      <c r="C2247" t="s">
        <v>1</v>
      </c>
      <c r="D2247" t="s">
        <v>246</v>
      </c>
      <c r="E2247" t="s">
        <v>264</v>
      </c>
    </row>
    <row r="2248" spans="1:5" x14ac:dyDescent="0.2">
      <c r="A2248" t="s">
        <v>12358</v>
      </c>
      <c r="B2248" t="str">
        <f t="shared" si="67"/>
        <v>316</v>
      </c>
      <c r="C2248" t="s">
        <v>1</v>
      </c>
      <c r="D2248" t="s">
        <v>246</v>
      </c>
      <c r="E2248" t="s">
        <v>264</v>
      </c>
    </row>
    <row r="2249" spans="1:5" x14ac:dyDescent="0.2">
      <c r="A2249" t="s">
        <v>12359</v>
      </c>
      <c r="B2249" t="str">
        <f t="shared" si="67"/>
        <v>317</v>
      </c>
      <c r="C2249">
        <v>115</v>
      </c>
      <c r="D2249" t="s">
        <v>15746</v>
      </c>
      <c r="E2249" t="s">
        <v>264</v>
      </c>
    </row>
    <row r="2250" spans="1:5" x14ac:dyDescent="0.2">
      <c r="A2250" t="s">
        <v>12361</v>
      </c>
      <c r="B2250" t="str">
        <f t="shared" si="67"/>
        <v>318</v>
      </c>
      <c r="C2250" t="s">
        <v>1</v>
      </c>
      <c r="D2250" t="s">
        <v>246</v>
      </c>
      <c r="E2250" t="s">
        <v>264</v>
      </c>
    </row>
    <row r="2251" spans="1:5" x14ac:dyDescent="0.2">
      <c r="A2251" t="s">
        <v>12362</v>
      </c>
      <c r="B2251" t="str">
        <f t="shared" si="67"/>
        <v>319</v>
      </c>
      <c r="C2251" t="s">
        <v>1</v>
      </c>
      <c r="D2251" t="s">
        <v>246</v>
      </c>
      <c r="E2251" t="s">
        <v>264</v>
      </c>
    </row>
    <row r="2252" spans="1:5" x14ac:dyDescent="0.2">
      <c r="A2252" t="s">
        <v>12363</v>
      </c>
      <c r="B2252" t="str">
        <f t="shared" si="67"/>
        <v>32</v>
      </c>
      <c r="C2252">
        <v>130</v>
      </c>
      <c r="D2252" t="s">
        <v>15747</v>
      </c>
      <c r="E2252" t="s">
        <v>264</v>
      </c>
    </row>
    <row r="2253" spans="1:5" x14ac:dyDescent="0.2">
      <c r="A2253" t="s">
        <v>12364</v>
      </c>
      <c r="B2253" t="str">
        <f t="shared" si="67"/>
        <v>320</v>
      </c>
      <c r="C2253" t="s">
        <v>1</v>
      </c>
      <c r="D2253" t="s">
        <v>246</v>
      </c>
      <c r="E2253" t="s">
        <v>264</v>
      </c>
    </row>
    <row r="2254" spans="1:5" x14ac:dyDescent="0.2">
      <c r="A2254" t="s">
        <v>12365</v>
      </c>
      <c r="B2254" t="str">
        <f t="shared" si="67"/>
        <v>321</v>
      </c>
      <c r="C2254" t="s">
        <v>1</v>
      </c>
      <c r="D2254" t="s">
        <v>246</v>
      </c>
      <c r="E2254" t="s">
        <v>264</v>
      </c>
    </row>
    <row r="2255" spans="1:5" x14ac:dyDescent="0.2">
      <c r="A2255" t="s">
        <v>12367</v>
      </c>
      <c r="B2255" t="str">
        <f t="shared" si="67"/>
        <v>322</v>
      </c>
      <c r="C2255" t="s">
        <v>1</v>
      </c>
      <c r="D2255" t="s">
        <v>246</v>
      </c>
      <c r="E2255" t="s">
        <v>264</v>
      </c>
    </row>
    <row r="2256" spans="1:5" x14ac:dyDescent="0.2">
      <c r="A2256" t="s">
        <v>12368</v>
      </c>
      <c r="B2256" t="str">
        <f t="shared" si="67"/>
        <v>323</v>
      </c>
      <c r="C2256">
        <v>135</v>
      </c>
      <c r="D2256" t="s">
        <v>15748</v>
      </c>
      <c r="E2256" t="s">
        <v>264</v>
      </c>
    </row>
    <row r="2257" spans="1:5" x14ac:dyDescent="0.2">
      <c r="A2257" t="s">
        <v>12369</v>
      </c>
      <c r="B2257" t="str">
        <f t="shared" si="67"/>
        <v>324</v>
      </c>
      <c r="C2257">
        <v>107</v>
      </c>
      <c r="D2257" t="s">
        <v>15749</v>
      </c>
      <c r="E2257" t="s">
        <v>264</v>
      </c>
    </row>
    <row r="2258" spans="1:5" x14ac:dyDescent="0.2">
      <c r="A2258" t="s">
        <v>12373</v>
      </c>
      <c r="B2258" t="str">
        <f t="shared" si="67"/>
        <v>325</v>
      </c>
      <c r="C2258" t="s">
        <v>1</v>
      </c>
      <c r="D2258" t="s">
        <v>246</v>
      </c>
      <c r="E2258" t="s">
        <v>264</v>
      </c>
    </row>
    <row r="2259" spans="1:5" x14ac:dyDescent="0.2">
      <c r="A2259" t="s">
        <v>12374</v>
      </c>
      <c r="B2259" t="str">
        <f t="shared" si="67"/>
        <v>326</v>
      </c>
      <c r="C2259">
        <v>129</v>
      </c>
      <c r="D2259" t="s">
        <v>15750</v>
      </c>
      <c r="E2259" t="s">
        <v>264</v>
      </c>
    </row>
    <row r="2260" spans="1:5" x14ac:dyDescent="0.2">
      <c r="A2260" t="s">
        <v>12375</v>
      </c>
      <c r="B2260" t="str">
        <f t="shared" si="67"/>
        <v>327</v>
      </c>
      <c r="C2260" t="s">
        <v>1</v>
      </c>
      <c r="D2260" t="s">
        <v>246</v>
      </c>
      <c r="E2260" t="s">
        <v>264</v>
      </c>
    </row>
    <row r="2261" spans="1:5" x14ac:dyDescent="0.2">
      <c r="A2261" t="s">
        <v>12377</v>
      </c>
      <c r="B2261" t="str">
        <f t="shared" si="67"/>
        <v>328</v>
      </c>
      <c r="C2261" t="s">
        <v>1</v>
      </c>
      <c r="D2261" t="s">
        <v>246</v>
      </c>
      <c r="E2261" t="s">
        <v>264</v>
      </c>
    </row>
    <row r="2262" spans="1:5" x14ac:dyDescent="0.2">
      <c r="A2262" t="s">
        <v>12378</v>
      </c>
      <c r="B2262" t="str">
        <f t="shared" ref="B2262:B2325" si="68">MID(A2262,34,LEN(A2262)-37)</f>
        <v>329</v>
      </c>
      <c r="C2262" t="s">
        <v>1</v>
      </c>
      <c r="D2262" t="s">
        <v>246</v>
      </c>
      <c r="E2262" t="s">
        <v>264</v>
      </c>
    </row>
    <row r="2263" spans="1:5" x14ac:dyDescent="0.2">
      <c r="A2263" t="s">
        <v>12380</v>
      </c>
      <c r="B2263" t="str">
        <f t="shared" si="68"/>
        <v>33</v>
      </c>
      <c r="C2263" t="s">
        <v>1</v>
      </c>
      <c r="D2263" t="s">
        <v>246</v>
      </c>
      <c r="E2263" t="s">
        <v>264</v>
      </c>
    </row>
    <row r="2264" spans="1:5" x14ac:dyDescent="0.2">
      <c r="A2264" t="s">
        <v>12381</v>
      </c>
      <c r="B2264" t="str">
        <f t="shared" si="68"/>
        <v>330</v>
      </c>
      <c r="C2264" t="s">
        <v>1</v>
      </c>
      <c r="D2264" t="s">
        <v>246</v>
      </c>
      <c r="E2264" t="s">
        <v>264</v>
      </c>
    </row>
    <row r="2265" spans="1:5" x14ac:dyDescent="0.2">
      <c r="A2265" t="s">
        <v>12382</v>
      </c>
      <c r="B2265" t="str">
        <f t="shared" si="68"/>
        <v>331</v>
      </c>
      <c r="C2265" t="s">
        <v>1</v>
      </c>
      <c r="D2265" t="s">
        <v>246</v>
      </c>
      <c r="E2265" t="s">
        <v>264</v>
      </c>
    </row>
    <row r="2266" spans="1:5" x14ac:dyDescent="0.2">
      <c r="A2266" t="s">
        <v>12383</v>
      </c>
      <c r="B2266" t="str">
        <f t="shared" si="68"/>
        <v>332</v>
      </c>
      <c r="C2266" t="s">
        <v>1</v>
      </c>
      <c r="D2266" t="s">
        <v>246</v>
      </c>
      <c r="E2266" t="s">
        <v>264</v>
      </c>
    </row>
    <row r="2267" spans="1:5" x14ac:dyDescent="0.2">
      <c r="A2267" t="s">
        <v>12389</v>
      </c>
      <c r="B2267" t="str">
        <f t="shared" si="68"/>
        <v>333</v>
      </c>
      <c r="C2267" t="s">
        <v>1</v>
      </c>
      <c r="D2267" t="s">
        <v>246</v>
      </c>
      <c r="E2267" t="s">
        <v>264</v>
      </c>
    </row>
    <row r="2268" spans="1:5" x14ac:dyDescent="0.2">
      <c r="A2268" t="s">
        <v>12391</v>
      </c>
      <c r="B2268" t="str">
        <f t="shared" si="68"/>
        <v>334</v>
      </c>
      <c r="C2268" t="s">
        <v>1</v>
      </c>
      <c r="D2268" t="s">
        <v>246</v>
      </c>
      <c r="E2268" t="s">
        <v>264</v>
      </c>
    </row>
    <row r="2269" spans="1:5" x14ac:dyDescent="0.2">
      <c r="A2269" t="s">
        <v>12392</v>
      </c>
      <c r="B2269" t="str">
        <f t="shared" si="68"/>
        <v>335</v>
      </c>
      <c r="C2269">
        <v>177</v>
      </c>
      <c r="D2269" t="s">
        <v>15754</v>
      </c>
      <c r="E2269" t="s">
        <v>264</v>
      </c>
    </row>
    <row r="2270" spans="1:5" x14ac:dyDescent="0.2">
      <c r="A2270" t="s">
        <v>12394</v>
      </c>
      <c r="B2270" t="str">
        <f t="shared" si="68"/>
        <v>336</v>
      </c>
      <c r="C2270" t="s">
        <v>1</v>
      </c>
      <c r="D2270" t="s">
        <v>246</v>
      </c>
      <c r="E2270" t="s">
        <v>264</v>
      </c>
    </row>
    <row r="2271" spans="1:5" x14ac:dyDescent="0.2">
      <c r="A2271" t="s">
        <v>12395</v>
      </c>
      <c r="B2271" t="str">
        <f t="shared" si="68"/>
        <v>337</v>
      </c>
      <c r="C2271" t="s">
        <v>1</v>
      </c>
      <c r="D2271" t="s">
        <v>246</v>
      </c>
      <c r="E2271" t="s">
        <v>264</v>
      </c>
    </row>
    <row r="2272" spans="1:5" x14ac:dyDescent="0.2">
      <c r="A2272" t="s">
        <v>12397</v>
      </c>
      <c r="B2272" t="str">
        <f t="shared" si="68"/>
        <v>338</v>
      </c>
      <c r="C2272" t="s">
        <v>1</v>
      </c>
      <c r="D2272" t="s">
        <v>246</v>
      </c>
      <c r="E2272" t="s">
        <v>264</v>
      </c>
    </row>
    <row r="2273" spans="1:5" x14ac:dyDescent="0.2">
      <c r="A2273" t="s">
        <v>12399</v>
      </c>
      <c r="B2273" t="str">
        <f t="shared" si="68"/>
        <v>339</v>
      </c>
      <c r="C2273" t="s">
        <v>1</v>
      </c>
      <c r="D2273" t="s">
        <v>246</v>
      </c>
      <c r="E2273" t="s">
        <v>264</v>
      </c>
    </row>
    <row r="2274" spans="1:5" x14ac:dyDescent="0.2">
      <c r="A2274" t="s">
        <v>12401</v>
      </c>
      <c r="B2274" t="str">
        <f t="shared" si="68"/>
        <v>34</v>
      </c>
      <c r="C2274" t="s">
        <v>1</v>
      </c>
      <c r="D2274" t="s">
        <v>246</v>
      </c>
      <c r="E2274" t="s">
        <v>264</v>
      </c>
    </row>
    <row r="2275" spans="1:5" x14ac:dyDescent="0.2">
      <c r="A2275" t="s">
        <v>12402</v>
      </c>
      <c r="B2275" t="str">
        <f t="shared" si="68"/>
        <v>340</v>
      </c>
      <c r="C2275" t="s">
        <v>1</v>
      </c>
      <c r="D2275" t="s">
        <v>246</v>
      </c>
      <c r="E2275" t="s">
        <v>264</v>
      </c>
    </row>
    <row r="2276" spans="1:5" x14ac:dyDescent="0.2">
      <c r="A2276" t="s">
        <v>12404</v>
      </c>
      <c r="B2276" t="str">
        <f t="shared" si="68"/>
        <v>341</v>
      </c>
      <c r="C2276" t="s">
        <v>1</v>
      </c>
      <c r="D2276" t="s">
        <v>246</v>
      </c>
      <c r="E2276" t="s">
        <v>264</v>
      </c>
    </row>
    <row r="2277" spans="1:5" x14ac:dyDescent="0.2">
      <c r="A2277" t="s">
        <v>12405</v>
      </c>
      <c r="B2277" t="str">
        <f t="shared" si="68"/>
        <v>342</v>
      </c>
      <c r="C2277" t="s">
        <v>1</v>
      </c>
      <c r="D2277" t="s">
        <v>246</v>
      </c>
      <c r="E2277" t="s">
        <v>264</v>
      </c>
    </row>
    <row r="2278" spans="1:5" x14ac:dyDescent="0.2">
      <c r="A2278" t="s">
        <v>12406</v>
      </c>
      <c r="B2278" t="str">
        <f t="shared" si="68"/>
        <v>343</v>
      </c>
      <c r="C2278" t="s">
        <v>1</v>
      </c>
      <c r="D2278" t="s">
        <v>246</v>
      </c>
      <c r="E2278" t="s">
        <v>264</v>
      </c>
    </row>
    <row r="2279" spans="1:5" x14ac:dyDescent="0.2">
      <c r="A2279" t="s">
        <v>12408</v>
      </c>
      <c r="B2279" t="str">
        <f t="shared" si="68"/>
        <v>344</v>
      </c>
      <c r="C2279" t="s">
        <v>1</v>
      </c>
      <c r="D2279" t="s">
        <v>246</v>
      </c>
      <c r="E2279" t="s">
        <v>264</v>
      </c>
    </row>
    <row r="2280" spans="1:5" x14ac:dyDescent="0.2">
      <c r="A2280" t="s">
        <v>12409</v>
      </c>
      <c r="B2280" t="str">
        <f t="shared" si="68"/>
        <v>345</v>
      </c>
      <c r="C2280" t="s">
        <v>1</v>
      </c>
      <c r="D2280" t="s">
        <v>246</v>
      </c>
      <c r="E2280" t="s">
        <v>264</v>
      </c>
    </row>
    <row r="2281" spans="1:5" x14ac:dyDescent="0.2">
      <c r="A2281" t="s">
        <v>12410</v>
      </c>
      <c r="B2281" t="str">
        <f t="shared" si="68"/>
        <v>346</v>
      </c>
      <c r="C2281" t="s">
        <v>1</v>
      </c>
      <c r="D2281" t="s">
        <v>246</v>
      </c>
      <c r="E2281" t="s">
        <v>264</v>
      </c>
    </row>
    <row r="2282" spans="1:5" x14ac:dyDescent="0.2">
      <c r="A2282" t="s">
        <v>12412</v>
      </c>
      <c r="B2282" t="str">
        <f t="shared" si="68"/>
        <v>347</v>
      </c>
      <c r="C2282" t="s">
        <v>1</v>
      </c>
      <c r="D2282" t="s">
        <v>246</v>
      </c>
      <c r="E2282" t="s">
        <v>264</v>
      </c>
    </row>
    <row r="2283" spans="1:5" x14ac:dyDescent="0.2">
      <c r="A2283" t="s">
        <v>12413</v>
      </c>
      <c r="B2283" t="str">
        <f t="shared" si="68"/>
        <v>348</v>
      </c>
      <c r="C2283" t="s">
        <v>1</v>
      </c>
      <c r="D2283" t="s">
        <v>246</v>
      </c>
      <c r="E2283" t="s">
        <v>264</v>
      </c>
    </row>
    <row r="2284" spans="1:5" x14ac:dyDescent="0.2">
      <c r="A2284" t="s">
        <v>12414</v>
      </c>
      <c r="B2284" t="str">
        <f t="shared" si="68"/>
        <v>349</v>
      </c>
      <c r="C2284" t="s">
        <v>1</v>
      </c>
      <c r="D2284" t="s">
        <v>246</v>
      </c>
      <c r="E2284" t="s">
        <v>264</v>
      </c>
    </row>
    <row r="2285" spans="1:5" x14ac:dyDescent="0.2">
      <c r="A2285" t="s">
        <v>12415</v>
      </c>
      <c r="B2285" t="str">
        <f t="shared" si="68"/>
        <v>35</v>
      </c>
      <c r="C2285">
        <v>148</v>
      </c>
      <c r="D2285" t="s">
        <v>15756</v>
      </c>
      <c r="E2285" t="s">
        <v>264</v>
      </c>
    </row>
    <row r="2286" spans="1:5" x14ac:dyDescent="0.2">
      <c r="A2286" t="s">
        <v>12416</v>
      </c>
      <c r="B2286" t="str">
        <f t="shared" si="68"/>
        <v>350</v>
      </c>
      <c r="C2286" t="s">
        <v>1</v>
      </c>
      <c r="D2286" t="s">
        <v>246</v>
      </c>
      <c r="E2286" t="s">
        <v>264</v>
      </c>
    </row>
    <row r="2287" spans="1:5" x14ac:dyDescent="0.2">
      <c r="A2287" t="s">
        <v>12417</v>
      </c>
      <c r="B2287" t="str">
        <f t="shared" si="68"/>
        <v>351</v>
      </c>
      <c r="C2287" t="s">
        <v>1</v>
      </c>
      <c r="D2287" t="s">
        <v>246</v>
      </c>
      <c r="E2287" t="s">
        <v>264</v>
      </c>
    </row>
    <row r="2288" spans="1:5" x14ac:dyDescent="0.2">
      <c r="A2288" t="s">
        <v>12421</v>
      </c>
      <c r="B2288" t="str">
        <f t="shared" si="68"/>
        <v>352</v>
      </c>
      <c r="C2288" t="s">
        <v>1</v>
      </c>
      <c r="D2288" t="s">
        <v>246</v>
      </c>
      <c r="E2288" t="s">
        <v>264</v>
      </c>
    </row>
    <row r="2289" spans="1:5" x14ac:dyDescent="0.2">
      <c r="A2289" t="s">
        <v>12422</v>
      </c>
      <c r="B2289" t="str">
        <f t="shared" si="68"/>
        <v>353</v>
      </c>
      <c r="C2289">
        <v>153</v>
      </c>
      <c r="D2289" t="s">
        <v>15757</v>
      </c>
      <c r="E2289" t="s">
        <v>264</v>
      </c>
    </row>
    <row r="2290" spans="1:5" x14ac:dyDescent="0.2">
      <c r="A2290" t="s">
        <v>12424</v>
      </c>
      <c r="B2290" t="str">
        <f t="shared" si="68"/>
        <v>354</v>
      </c>
      <c r="C2290" t="s">
        <v>1</v>
      </c>
      <c r="D2290" t="s">
        <v>246</v>
      </c>
      <c r="E2290" t="s">
        <v>264</v>
      </c>
    </row>
    <row r="2291" spans="1:5" x14ac:dyDescent="0.2">
      <c r="A2291" t="s">
        <v>12426</v>
      </c>
      <c r="B2291" t="str">
        <f t="shared" si="68"/>
        <v>355</v>
      </c>
      <c r="C2291">
        <v>173</v>
      </c>
      <c r="D2291" t="s">
        <v>15758</v>
      </c>
      <c r="E2291" t="s">
        <v>264</v>
      </c>
    </row>
    <row r="2292" spans="1:5" x14ac:dyDescent="0.2">
      <c r="A2292" t="s">
        <v>12427</v>
      </c>
      <c r="B2292" t="str">
        <f t="shared" si="68"/>
        <v>356</v>
      </c>
      <c r="C2292" t="s">
        <v>1</v>
      </c>
      <c r="D2292" t="s">
        <v>246</v>
      </c>
      <c r="E2292" t="s">
        <v>264</v>
      </c>
    </row>
    <row r="2293" spans="1:5" x14ac:dyDescent="0.2">
      <c r="A2293" t="s">
        <v>12429</v>
      </c>
      <c r="B2293" t="str">
        <f t="shared" si="68"/>
        <v>357</v>
      </c>
      <c r="C2293">
        <v>134</v>
      </c>
      <c r="D2293" t="s">
        <v>15759</v>
      </c>
      <c r="E2293" t="s">
        <v>264</v>
      </c>
    </row>
    <row r="2294" spans="1:5" x14ac:dyDescent="0.2">
      <c r="A2294" t="s">
        <v>12430</v>
      </c>
      <c r="B2294" t="str">
        <f t="shared" si="68"/>
        <v>358</v>
      </c>
      <c r="C2294">
        <v>177</v>
      </c>
      <c r="D2294" t="s">
        <v>15760</v>
      </c>
      <c r="E2294" t="s">
        <v>264</v>
      </c>
    </row>
    <row r="2295" spans="1:5" x14ac:dyDescent="0.2">
      <c r="A2295" t="s">
        <v>12431</v>
      </c>
      <c r="B2295" t="str">
        <f t="shared" si="68"/>
        <v>359</v>
      </c>
      <c r="C2295" t="s">
        <v>1</v>
      </c>
      <c r="D2295" t="s">
        <v>246</v>
      </c>
      <c r="E2295" t="s">
        <v>264</v>
      </c>
    </row>
    <row r="2296" spans="1:5" x14ac:dyDescent="0.2">
      <c r="A2296" t="s">
        <v>12432</v>
      </c>
      <c r="B2296" t="str">
        <f t="shared" si="68"/>
        <v>36</v>
      </c>
      <c r="C2296">
        <v>163</v>
      </c>
      <c r="D2296" t="s">
        <v>15761</v>
      </c>
      <c r="E2296" t="s">
        <v>264</v>
      </c>
    </row>
    <row r="2297" spans="1:5" x14ac:dyDescent="0.2">
      <c r="A2297" t="s">
        <v>12433</v>
      </c>
      <c r="B2297" t="str">
        <f t="shared" si="68"/>
        <v>360</v>
      </c>
      <c r="C2297" t="s">
        <v>1</v>
      </c>
      <c r="D2297" t="s">
        <v>246</v>
      </c>
      <c r="E2297" t="s">
        <v>264</v>
      </c>
    </row>
    <row r="2298" spans="1:5" x14ac:dyDescent="0.2">
      <c r="A2298" t="s">
        <v>12435</v>
      </c>
      <c r="B2298" t="str">
        <f t="shared" si="68"/>
        <v>361</v>
      </c>
      <c r="C2298" t="s">
        <v>1</v>
      </c>
      <c r="D2298" t="s">
        <v>246</v>
      </c>
      <c r="E2298" t="s">
        <v>264</v>
      </c>
    </row>
    <row r="2299" spans="1:5" x14ac:dyDescent="0.2">
      <c r="A2299" t="s">
        <v>12437</v>
      </c>
      <c r="B2299" t="str">
        <f t="shared" si="68"/>
        <v>362</v>
      </c>
      <c r="C2299" t="s">
        <v>1</v>
      </c>
      <c r="D2299" t="s">
        <v>246</v>
      </c>
      <c r="E2299" t="s">
        <v>264</v>
      </c>
    </row>
    <row r="2300" spans="1:5" x14ac:dyDescent="0.2">
      <c r="A2300" t="s">
        <v>12438</v>
      </c>
      <c r="B2300" t="str">
        <f t="shared" si="68"/>
        <v>363</v>
      </c>
      <c r="C2300" t="s">
        <v>1</v>
      </c>
      <c r="D2300" t="s">
        <v>246</v>
      </c>
      <c r="E2300" t="s">
        <v>264</v>
      </c>
    </row>
    <row r="2301" spans="1:5" x14ac:dyDescent="0.2">
      <c r="A2301" t="s">
        <v>12439</v>
      </c>
      <c r="B2301" t="str">
        <f t="shared" si="68"/>
        <v>364</v>
      </c>
      <c r="C2301" t="s">
        <v>1</v>
      </c>
      <c r="D2301" t="s">
        <v>246</v>
      </c>
      <c r="E2301" t="s">
        <v>264</v>
      </c>
    </row>
    <row r="2302" spans="1:5" x14ac:dyDescent="0.2">
      <c r="A2302" t="s">
        <v>12441</v>
      </c>
      <c r="B2302" t="str">
        <f t="shared" si="68"/>
        <v>365</v>
      </c>
      <c r="C2302" t="s">
        <v>1</v>
      </c>
      <c r="D2302" t="s">
        <v>246</v>
      </c>
      <c r="E2302" t="s">
        <v>264</v>
      </c>
    </row>
    <row r="2303" spans="1:5" x14ac:dyDescent="0.2">
      <c r="A2303" t="s">
        <v>12442</v>
      </c>
      <c r="B2303" t="str">
        <f t="shared" si="68"/>
        <v>366</v>
      </c>
      <c r="C2303">
        <v>122</v>
      </c>
      <c r="D2303" t="s">
        <v>15762</v>
      </c>
      <c r="E2303" t="s">
        <v>264</v>
      </c>
    </row>
    <row r="2304" spans="1:5" x14ac:dyDescent="0.2">
      <c r="A2304" t="s">
        <v>12446</v>
      </c>
      <c r="B2304" t="str">
        <f t="shared" si="68"/>
        <v>367</v>
      </c>
      <c r="C2304" t="s">
        <v>1</v>
      </c>
      <c r="D2304" t="s">
        <v>246</v>
      </c>
      <c r="E2304" t="s">
        <v>264</v>
      </c>
    </row>
    <row r="2305" spans="1:5" x14ac:dyDescent="0.2">
      <c r="A2305" t="s">
        <v>12447</v>
      </c>
      <c r="B2305" t="str">
        <f t="shared" si="68"/>
        <v>368</v>
      </c>
      <c r="C2305" t="s">
        <v>1</v>
      </c>
      <c r="D2305" t="s">
        <v>246</v>
      </c>
      <c r="E2305" t="s">
        <v>264</v>
      </c>
    </row>
    <row r="2306" spans="1:5" x14ac:dyDescent="0.2">
      <c r="A2306" t="s">
        <v>12449</v>
      </c>
      <c r="B2306" t="str">
        <f t="shared" si="68"/>
        <v>369</v>
      </c>
      <c r="C2306" t="s">
        <v>1</v>
      </c>
      <c r="D2306" t="s">
        <v>246</v>
      </c>
      <c r="E2306" t="s">
        <v>264</v>
      </c>
    </row>
    <row r="2307" spans="1:5" x14ac:dyDescent="0.2">
      <c r="A2307" t="s">
        <v>12450</v>
      </c>
      <c r="B2307" t="str">
        <f t="shared" si="68"/>
        <v>37</v>
      </c>
      <c r="C2307" t="s">
        <v>1</v>
      </c>
      <c r="D2307" t="s">
        <v>246</v>
      </c>
      <c r="E2307" t="s">
        <v>264</v>
      </c>
    </row>
    <row r="2308" spans="1:5" x14ac:dyDescent="0.2">
      <c r="A2308" t="s">
        <v>12452</v>
      </c>
      <c r="B2308" t="str">
        <f t="shared" si="68"/>
        <v>370</v>
      </c>
      <c r="C2308" t="s">
        <v>1</v>
      </c>
      <c r="D2308" t="s">
        <v>246</v>
      </c>
      <c r="E2308" t="s">
        <v>264</v>
      </c>
    </row>
    <row r="2309" spans="1:5" x14ac:dyDescent="0.2">
      <c r="A2309" t="s">
        <v>12453</v>
      </c>
      <c r="B2309" t="str">
        <f t="shared" si="68"/>
        <v>371</v>
      </c>
      <c r="C2309">
        <v>118</v>
      </c>
      <c r="D2309" t="s">
        <v>15763</v>
      </c>
      <c r="E2309" t="s">
        <v>264</v>
      </c>
    </row>
    <row r="2310" spans="1:5" x14ac:dyDescent="0.2">
      <c r="A2310" t="s">
        <v>12455</v>
      </c>
      <c r="B2310" t="str">
        <f t="shared" si="68"/>
        <v>372</v>
      </c>
      <c r="C2310">
        <v>168</v>
      </c>
      <c r="D2310" t="s">
        <v>15764</v>
      </c>
      <c r="E2310" t="s">
        <v>264</v>
      </c>
    </row>
    <row r="2311" spans="1:5" x14ac:dyDescent="0.2">
      <c r="A2311" t="s">
        <v>12456</v>
      </c>
      <c r="B2311" t="str">
        <f t="shared" si="68"/>
        <v>373</v>
      </c>
      <c r="C2311">
        <v>147</v>
      </c>
      <c r="D2311" t="s">
        <v>15765</v>
      </c>
      <c r="E2311" t="s">
        <v>264</v>
      </c>
    </row>
    <row r="2312" spans="1:5" x14ac:dyDescent="0.2">
      <c r="A2312" t="s">
        <v>12457</v>
      </c>
      <c r="B2312" t="str">
        <f t="shared" si="68"/>
        <v>374</v>
      </c>
      <c r="C2312">
        <v>173</v>
      </c>
      <c r="D2312" t="s">
        <v>15766</v>
      </c>
      <c r="E2312" t="s">
        <v>264</v>
      </c>
    </row>
    <row r="2313" spans="1:5" x14ac:dyDescent="0.2">
      <c r="A2313" t="s">
        <v>12459</v>
      </c>
      <c r="B2313" t="str">
        <f t="shared" si="68"/>
        <v>375</v>
      </c>
      <c r="C2313" t="s">
        <v>1</v>
      </c>
      <c r="D2313" t="s">
        <v>246</v>
      </c>
      <c r="E2313" t="s">
        <v>264</v>
      </c>
    </row>
    <row r="2314" spans="1:5" x14ac:dyDescent="0.2">
      <c r="A2314" t="s">
        <v>12460</v>
      </c>
      <c r="B2314" t="str">
        <f t="shared" si="68"/>
        <v>376</v>
      </c>
      <c r="C2314" t="s">
        <v>1</v>
      </c>
      <c r="D2314" t="s">
        <v>246</v>
      </c>
      <c r="E2314" t="s">
        <v>264</v>
      </c>
    </row>
    <row r="2315" spans="1:5" x14ac:dyDescent="0.2">
      <c r="A2315" t="s">
        <v>12461</v>
      </c>
      <c r="B2315" t="str">
        <f t="shared" si="68"/>
        <v>377</v>
      </c>
      <c r="C2315" t="s">
        <v>1</v>
      </c>
      <c r="D2315" t="s">
        <v>246</v>
      </c>
      <c r="E2315" t="s">
        <v>264</v>
      </c>
    </row>
    <row r="2316" spans="1:5" x14ac:dyDescent="0.2">
      <c r="A2316" t="s">
        <v>12462</v>
      </c>
      <c r="B2316" t="str">
        <f t="shared" si="68"/>
        <v>378</v>
      </c>
      <c r="C2316">
        <v>107</v>
      </c>
      <c r="D2316" t="s">
        <v>15767</v>
      </c>
      <c r="E2316" t="s">
        <v>264</v>
      </c>
    </row>
    <row r="2317" spans="1:5" x14ac:dyDescent="0.2">
      <c r="A2317" t="s">
        <v>12464</v>
      </c>
      <c r="B2317" t="str">
        <f t="shared" si="68"/>
        <v>379</v>
      </c>
      <c r="C2317" t="s">
        <v>1</v>
      </c>
      <c r="D2317" t="s">
        <v>246</v>
      </c>
      <c r="E2317" t="s">
        <v>264</v>
      </c>
    </row>
    <row r="2318" spans="1:5" x14ac:dyDescent="0.2">
      <c r="A2318" t="s">
        <v>12465</v>
      </c>
      <c r="B2318" t="str">
        <f t="shared" si="68"/>
        <v>38</v>
      </c>
      <c r="C2318">
        <v>186</v>
      </c>
      <c r="D2318" t="s">
        <v>15769</v>
      </c>
      <c r="E2318" t="s">
        <v>264</v>
      </c>
    </row>
    <row r="2319" spans="1:5" x14ac:dyDescent="0.2">
      <c r="A2319" t="s">
        <v>12466</v>
      </c>
      <c r="B2319" t="str">
        <f t="shared" si="68"/>
        <v>380</v>
      </c>
      <c r="C2319">
        <v>136</v>
      </c>
      <c r="D2319" t="s">
        <v>15770</v>
      </c>
      <c r="E2319" t="s">
        <v>264</v>
      </c>
    </row>
    <row r="2320" spans="1:5" x14ac:dyDescent="0.2">
      <c r="A2320" t="s">
        <v>12467</v>
      </c>
      <c r="B2320" t="str">
        <f t="shared" si="68"/>
        <v>381</v>
      </c>
      <c r="C2320" t="s">
        <v>1</v>
      </c>
      <c r="D2320" t="s">
        <v>246</v>
      </c>
      <c r="E2320" t="s">
        <v>264</v>
      </c>
    </row>
    <row r="2321" spans="1:5" x14ac:dyDescent="0.2">
      <c r="A2321" t="s">
        <v>12469</v>
      </c>
      <c r="B2321" t="str">
        <f t="shared" si="68"/>
        <v>382</v>
      </c>
      <c r="C2321" t="s">
        <v>1</v>
      </c>
      <c r="D2321" t="s">
        <v>246</v>
      </c>
      <c r="E2321" t="s">
        <v>264</v>
      </c>
    </row>
    <row r="2322" spans="1:5" x14ac:dyDescent="0.2">
      <c r="A2322" t="s">
        <v>12470</v>
      </c>
      <c r="B2322" t="str">
        <f t="shared" si="68"/>
        <v>383</v>
      </c>
      <c r="C2322" t="s">
        <v>1</v>
      </c>
      <c r="D2322" t="s">
        <v>246</v>
      </c>
      <c r="E2322" t="s">
        <v>264</v>
      </c>
    </row>
    <row r="2323" spans="1:5" x14ac:dyDescent="0.2">
      <c r="A2323" t="s">
        <v>12472</v>
      </c>
      <c r="B2323" t="str">
        <f t="shared" si="68"/>
        <v>384</v>
      </c>
      <c r="C2323" t="s">
        <v>1</v>
      </c>
      <c r="D2323" t="s">
        <v>246</v>
      </c>
      <c r="E2323" t="s">
        <v>264</v>
      </c>
    </row>
    <row r="2324" spans="1:5" x14ac:dyDescent="0.2">
      <c r="A2324" t="s">
        <v>12473</v>
      </c>
      <c r="B2324" t="str">
        <f t="shared" si="68"/>
        <v>385</v>
      </c>
      <c r="C2324">
        <v>161</v>
      </c>
      <c r="D2324" t="s">
        <v>15771</v>
      </c>
      <c r="E2324" t="s">
        <v>264</v>
      </c>
    </row>
    <row r="2325" spans="1:5" x14ac:dyDescent="0.2">
      <c r="A2325" t="s">
        <v>12474</v>
      </c>
      <c r="B2325" t="str">
        <f t="shared" si="68"/>
        <v>386</v>
      </c>
      <c r="C2325" t="s">
        <v>1</v>
      </c>
      <c r="D2325" t="s">
        <v>246</v>
      </c>
      <c r="E2325" t="s">
        <v>264</v>
      </c>
    </row>
    <row r="2326" spans="1:5" x14ac:dyDescent="0.2">
      <c r="A2326" t="s">
        <v>12476</v>
      </c>
      <c r="B2326" t="str">
        <f t="shared" ref="B2326:B2389" si="69">MID(A2326,34,LEN(A2326)-37)</f>
        <v>387</v>
      </c>
      <c r="C2326" t="s">
        <v>1</v>
      </c>
      <c r="D2326" t="s">
        <v>246</v>
      </c>
      <c r="E2326" t="s">
        <v>264</v>
      </c>
    </row>
    <row r="2327" spans="1:5" x14ac:dyDescent="0.2">
      <c r="A2327" t="s">
        <v>12477</v>
      </c>
      <c r="B2327" t="str">
        <f t="shared" si="69"/>
        <v>388</v>
      </c>
      <c r="C2327" t="s">
        <v>1</v>
      </c>
      <c r="D2327" t="s">
        <v>246</v>
      </c>
      <c r="E2327" t="s">
        <v>264</v>
      </c>
    </row>
    <row r="2328" spans="1:5" x14ac:dyDescent="0.2">
      <c r="A2328" t="s">
        <v>12478</v>
      </c>
      <c r="B2328" t="str">
        <f t="shared" si="69"/>
        <v>389</v>
      </c>
      <c r="C2328" t="s">
        <v>1</v>
      </c>
      <c r="D2328" t="s">
        <v>246</v>
      </c>
      <c r="E2328" t="s">
        <v>264</v>
      </c>
    </row>
    <row r="2329" spans="1:5" x14ac:dyDescent="0.2">
      <c r="A2329" t="s">
        <v>12480</v>
      </c>
      <c r="B2329" t="str">
        <f t="shared" si="69"/>
        <v>39</v>
      </c>
      <c r="C2329" t="s">
        <v>1</v>
      </c>
      <c r="D2329" t="s">
        <v>246</v>
      </c>
      <c r="E2329" t="s">
        <v>264</v>
      </c>
    </row>
    <row r="2330" spans="1:5" x14ac:dyDescent="0.2">
      <c r="A2330" t="s">
        <v>12482</v>
      </c>
      <c r="B2330" t="str">
        <f t="shared" si="69"/>
        <v>390</v>
      </c>
      <c r="C2330">
        <v>118</v>
      </c>
      <c r="D2330" t="s">
        <v>15772</v>
      </c>
      <c r="E2330" t="s">
        <v>264</v>
      </c>
    </row>
    <row r="2331" spans="1:5" x14ac:dyDescent="0.2">
      <c r="A2331" t="s">
        <v>12483</v>
      </c>
      <c r="B2331" t="str">
        <f t="shared" si="69"/>
        <v>391</v>
      </c>
      <c r="C2331" t="s">
        <v>1</v>
      </c>
      <c r="D2331" t="s">
        <v>246</v>
      </c>
      <c r="E2331" t="s">
        <v>264</v>
      </c>
    </row>
    <row r="2332" spans="1:5" x14ac:dyDescent="0.2">
      <c r="A2332" t="s">
        <v>12485</v>
      </c>
      <c r="B2332" t="str">
        <f t="shared" si="69"/>
        <v>392</v>
      </c>
      <c r="C2332" t="s">
        <v>1</v>
      </c>
      <c r="D2332" t="s">
        <v>246</v>
      </c>
      <c r="E2332" t="s">
        <v>264</v>
      </c>
    </row>
    <row r="2333" spans="1:5" x14ac:dyDescent="0.2">
      <c r="A2333" t="s">
        <v>12486</v>
      </c>
      <c r="B2333" t="str">
        <f t="shared" si="69"/>
        <v>393</v>
      </c>
      <c r="C2333">
        <v>136</v>
      </c>
      <c r="D2333" t="s">
        <v>15774</v>
      </c>
      <c r="E2333" t="s">
        <v>264</v>
      </c>
    </row>
    <row r="2334" spans="1:5" x14ac:dyDescent="0.2">
      <c r="A2334" t="s">
        <v>12487</v>
      </c>
      <c r="B2334" t="str">
        <f t="shared" si="69"/>
        <v>394</v>
      </c>
      <c r="C2334">
        <v>198</v>
      </c>
      <c r="D2334" t="s">
        <v>15775</v>
      </c>
      <c r="E2334" t="s">
        <v>264</v>
      </c>
    </row>
    <row r="2335" spans="1:5" x14ac:dyDescent="0.2">
      <c r="A2335" t="s">
        <v>12488</v>
      </c>
      <c r="B2335" t="str">
        <f t="shared" si="69"/>
        <v>395</v>
      </c>
      <c r="C2335" t="s">
        <v>1</v>
      </c>
      <c r="D2335" t="s">
        <v>246</v>
      </c>
      <c r="E2335" t="s">
        <v>264</v>
      </c>
    </row>
    <row r="2336" spans="1:5" x14ac:dyDescent="0.2">
      <c r="A2336" t="s">
        <v>12493</v>
      </c>
      <c r="B2336" t="str">
        <f t="shared" si="69"/>
        <v>396</v>
      </c>
      <c r="C2336">
        <v>133</v>
      </c>
      <c r="D2336" t="s">
        <v>15776</v>
      </c>
      <c r="E2336" t="s">
        <v>264</v>
      </c>
    </row>
    <row r="2337" spans="1:5" x14ac:dyDescent="0.2">
      <c r="A2337" t="s">
        <v>12494</v>
      </c>
      <c r="B2337" t="str">
        <f t="shared" si="69"/>
        <v>397</v>
      </c>
      <c r="C2337">
        <v>127</v>
      </c>
      <c r="D2337" t="s">
        <v>15777</v>
      </c>
      <c r="E2337" t="s">
        <v>264</v>
      </c>
    </row>
    <row r="2338" spans="1:5" x14ac:dyDescent="0.2">
      <c r="A2338" t="s">
        <v>12496</v>
      </c>
      <c r="B2338" t="str">
        <f t="shared" si="69"/>
        <v>398</v>
      </c>
      <c r="C2338" t="s">
        <v>1</v>
      </c>
      <c r="D2338" t="s">
        <v>246</v>
      </c>
      <c r="E2338" t="s">
        <v>264</v>
      </c>
    </row>
    <row r="2339" spans="1:5" x14ac:dyDescent="0.2">
      <c r="A2339" t="s">
        <v>12497</v>
      </c>
      <c r="B2339" t="str">
        <f t="shared" si="69"/>
        <v>399</v>
      </c>
      <c r="C2339">
        <v>172</v>
      </c>
      <c r="D2339" t="s">
        <v>15778</v>
      </c>
      <c r="E2339" t="s">
        <v>264</v>
      </c>
    </row>
    <row r="2340" spans="1:5" x14ac:dyDescent="0.2">
      <c r="A2340" t="s">
        <v>12498</v>
      </c>
      <c r="B2340" t="str">
        <f t="shared" si="69"/>
        <v>4</v>
      </c>
      <c r="C2340" t="s">
        <v>1</v>
      </c>
      <c r="D2340" t="s">
        <v>246</v>
      </c>
      <c r="E2340" t="s">
        <v>264</v>
      </c>
    </row>
    <row r="2341" spans="1:5" x14ac:dyDescent="0.2">
      <c r="A2341" t="s">
        <v>12499</v>
      </c>
      <c r="B2341" t="str">
        <f t="shared" si="69"/>
        <v>40</v>
      </c>
      <c r="C2341" t="s">
        <v>1</v>
      </c>
      <c r="D2341" t="s">
        <v>246</v>
      </c>
      <c r="E2341" t="s">
        <v>264</v>
      </c>
    </row>
    <row r="2342" spans="1:5" x14ac:dyDescent="0.2">
      <c r="A2342" t="s">
        <v>12501</v>
      </c>
      <c r="B2342" t="str">
        <f t="shared" si="69"/>
        <v>400</v>
      </c>
      <c r="C2342" t="s">
        <v>1</v>
      </c>
      <c r="D2342" t="s">
        <v>246</v>
      </c>
      <c r="E2342" t="s">
        <v>264</v>
      </c>
    </row>
    <row r="2343" spans="1:5" x14ac:dyDescent="0.2">
      <c r="A2343" t="s">
        <v>12502</v>
      </c>
      <c r="B2343" t="str">
        <f t="shared" si="69"/>
        <v>401</v>
      </c>
      <c r="C2343" t="s">
        <v>1</v>
      </c>
      <c r="D2343" t="s">
        <v>246</v>
      </c>
      <c r="E2343" t="s">
        <v>264</v>
      </c>
    </row>
    <row r="2344" spans="1:5" x14ac:dyDescent="0.2">
      <c r="A2344" t="s">
        <v>12503</v>
      </c>
      <c r="B2344" t="str">
        <f t="shared" si="69"/>
        <v>402</v>
      </c>
      <c r="C2344" t="s">
        <v>1</v>
      </c>
      <c r="D2344" t="s">
        <v>246</v>
      </c>
      <c r="E2344" t="s">
        <v>264</v>
      </c>
    </row>
    <row r="2345" spans="1:5" x14ac:dyDescent="0.2">
      <c r="A2345" t="s">
        <v>12505</v>
      </c>
      <c r="B2345" t="str">
        <f t="shared" si="69"/>
        <v>403</v>
      </c>
      <c r="C2345" t="s">
        <v>1</v>
      </c>
      <c r="D2345" t="s">
        <v>246</v>
      </c>
      <c r="E2345" t="s">
        <v>264</v>
      </c>
    </row>
    <row r="2346" spans="1:5" x14ac:dyDescent="0.2">
      <c r="A2346" t="s">
        <v>12507</v>
      </c>
      <c r="B2346" t="str">
        <f t="shared" si="69"/>
        <v>404</v>
      </c>
      <c r="C2346" t="s">
        <v>1</v>
      </c>
      <c r="D2346" t="s">
        <v>246</v>
      </c>
      <c r="E2346" t="s">
        <v>264</v>
      </c>
    </row>
    <row r="2347" spans="1:5" x14ac:dyDescent="0.2">
      <c r="A2347" t="s">
        <v>12508</v>
      </c>
      <c r="B2347" t="str">
        <f t="shared" si="69"/>
        <v>405</v>
      </c>
      <c r="C2347" t="s">
        <v>1</v>
      </c>
      <c r="D2347" t="s">
        <v>246</v>
      </c>
      <c r="E2347" t="s">
        <v>264</v>
      </c>
    </row>
    <row r="2348" spans="1:5" x14ac:dyDescent="0.2">
      <c r="A2348" t="s">
        <v>12510</v>
      </c>
      <c r="B2348" t="str">
        <f t="shared" si="69"/>
        <v>406</v>
      </c>
      <c r="C2348" t="s">
        <v>1</v>
      </c>
      <c r="D2348" t="s">
        <v>246</v>
      </c>
      <c r="E2348" t="s">
        <v>264</v>
      </c>
    </row>
    <row r="2349" spans="1:5" x14ac:dyDescent="0.2">
      <c r="A2349" t="s">
        <v>12511</v>
      </c>
      <c r="B2349" t="str">
        <f t="shared" si="69"/>
        <v>407</v>
      </c>
      <c r="C2349" t="s">
        <v>1</v>
      </c>
      <c r="D2349" t="s">
        <v>246</v>
      </c>
      <c r="E2349" t="s">
        <v>264</v>
      </c>
    </row>
    <row r="2350" spans="1:5" x14ac:dyDescent="0.2">
      <c r="A2350" t="s">
        <v>12513</v>
      </c>
      <c r="B2350" t="str">
        <f t="shared" si="69"/>
        <v>408</v>
      </c>
      <c r="C2350">
        <v>151</v>
      </c>
      <c r="D2350" t="s">
        <v>15780</v>
      </c>
      <c r="E2350" t="s">
        <v>264</v>
      </c>
    </row>
    <row r="2351" spans="1:5" x14ac:dyDescent="0.2">
      <c r="A2351" t="s">
        <v>12514</v>
      </c>
      <c r="B2351" t="str">
        <f t="shared" si="69"/>
        <v>409</v>
      </c>
      <c r="C2351" t="s">
        <v>1</v>
      </c>
      <c r="D2351" t="s">
        <v>246</v>
      </c>
      <c r="E2351" t="s">
        <v>264</v>
      </c>
    </row>
    <row r="2352" spans="1:5" x14ac:dyDescent="0.2">
      <c r="A2352" t="s">
        <v>12515</v>
      </c>
      <c r="B2352" t="str">
        <f t="shared" si="69"/>
        <v>41</v>
      </c>
      <c r="C2352">
        <v>171</v>
      </c>
      <c r="D2352" t="s">
        <v>15781</v>
      </c>
      <c r="E2352" t="s">
        <v>264</v>
      </c>
    </row>
    <row r="2353" spans="1:5" x14ac:dyDescent="0.2">
      <c r="A2353" t="s">
        <v>12516</v>
      </c>
      <c r="B2353" t="str">
        <f t="shared" si="69"/>
        <v>410</v>
      </c>
      <c r="C2353" t="s">
        <v>1</v>
      </c>
      <c r="D2353" t="s">
        <v>246</v>
      </c>
      <c r="E2353" t="s">
        <v>264</v>
      </c>
    </row>
    <row r="2354" spans="1:5" x14ac:dyDescent="0.2">
      <c r="A2354" t="s">
        <v>12518</v>
      </c>
      <c r="B2354" t="str">
        <f t="shared" si="69"/>
        <v>411</v>
      </c>
      <c r="C2354" t="s">
        <v>1</v>
      </c>
      <c r="D2354" t="s">
        <v>246</v>
      </c>
      <c r="E2354" t="s">
        <v>264</v>
      </c>
    </row>
    <row r="2355" spans="1:5" x14ac:dyDescent="0.2">
      <c r="A2355" t="s">
        <v>12519</v>
      </c>
      <c r="B2355" t="str">
        <f t="shared" si="69"/>
        <v>412</v>
      </c>
      <c r="C2355" t="s">
        <v>1</v>
      </c>
      <c r="D2355" t="s">
        <v>246</v>
      </c>
      <c r="E2355" t="s">
        <v>264</v>
      </c>
    </row>
    <row r="2356" spans="1:5" x14ac:dyDescent="0.2">
      <c r="A2356" t="s">
        <v>12520</v>
      </c>
      <c r="B2356" t="str">
        <f t="shared" si="69"/>
        <v>413</v>
      </c>
      <c r="C2356">
        <v>121</v>
      </c>
      <c r="D2356" t="s">
        <v>15782</v>
      </c>
      <c r="E2356" t="s">
        <v>264</v>
      </c>
    </row>
    <row r="2357" spans="1:5" x14ac:dyDescent="0.2">
      <c r="A2357" t="s">
        <v>12522</v>
      </c>
      <c r="B2357" t="str">
        <f t="shared" si="69"/>
        <v>414</v>
      </c>
      <c r="C2357">
        <v>124</v>
      </c>
      <c r="D2357" t="s">
        <v>15783</v>
      </c>
      <c r="E2357" t="s">
        <v>264</v>
      </c>
    </row>
    <row r="2358" spans="1:5" x14ac:dyDescent="0.2">
      <c r="A2358" t="s">
        <v>12523</v>
      </c>
      <c r="B2358" t="str">
        <f t="shared" si="69"/>
        <v>415</v>
      </c>
      <c r="C2358" t="s">
        <v>1</v>
      </c>
      <c r="D2358" t="s">
        <v>246</v>
      </c>
      <c r="E2358" t="s">
        <v>264</v>
      </c>
    </row>
    <row r="2359" spans="1:5" x14ac:dyDescent="0.2">
      <c r="A2359" t="s">
        <v>12524</v>
      </c>
      <c r="B2359" t="str">
        <f t="shared" si="69"/>
        <v>416</v>
      </c>
      <c r="C2359" t="s">
        <v>1</v>
      </c>
      <c r="D2359" t="s">
        <v>246</v>
      </c>
      <c r="E2359" t="s">
        <v>264</v>
      </c>
    </row>
    <row r="2360" spans="1:5" x14ac:dyDescent="0.2">
      <c r="A2360" t="s">
        <v>12526</v>
      </c>
      <c r="B2360" t="str">
        <f t="shared" si="69"/>
        <v>417</v>
      </c>
      <c r="C2360" t="s">
        <v>1</v>
      </c>
      <c r="D2360" t="s">
        <v>246</v>
      </c>
      <c r="E2360" t="s">
        <v>264</v>
      </c>
    </row>
    <row r="2361" spans="1:5" x14ac:dyDescent="0.2">
      <c r="A2361" t="s">
        <v>12527</v>
      </c>
      <c r="B2361" t="str">
        <f t="shared" si="69"/>
        <v>418</v>
      </c>
      <c r="C2361" t="s">
        <v>1</v>
      </c>
      <c r="D2361" t="s">
        <v>246</v>
      </c>
      <c r="E2361" t="s">
        <v>264</v>
      </c>
    </row>
    <row r="2362" spans="1:5" x14ac:dyDescent="0.2">
      <c r="A2362" t="s">
        <v>12528</v>
      </c>
      <c r="B2362" t="str">
        <f t="shared" si="69"/>
        <v>419</v>
      </c>
      <c r="C2362" t="s">
        <v>1</v>
      </c>
      <c r="D2362" t="s">
        <v>246</v>
      </c>
      <c r="E2362" t="s">
        <v>264</v>
      </c>
    </row>
    <row r="2363" spans="1:5" x14ac:dyDescent="0.2">
      <c r="A2363" t="s">
        <v>12529</v>
      </c>
      <c r="B2363" t="str">
        <f t="shared" si="69"/>
        <v>42</v>
      </c>
      <c r="C2363" t="s">
        <v>1</v>
      </c>
      <c r="D2363" t="s">
        <v>246</v>
      </c>
      <c r="E2363" t="s">
        <v>264</v>
      </c>
    </row>
    <row r="2364" spans="1:5" x14ac:dyDescent="0.2">
      <c r="A2364" t="s">
        <v>12530</v>
      </c>
      <c r="B2364" t="str">
        <f t="shared" si="69"/>
        <v>420</v>
      </c>
      <c r="C2364">
        <v>98</v>
      </c>
      <c r="D2364" t="s">
        <v>15784</v>
      </c>
      <c r="E2364" t="s">
        <v>264</v>
      </c>
    </row>
    <row r="2365" spans="1:5" x14ac:dyDescent="0.2">
      <c r="A2365" t="s">
        <v>12532</v>
      </c>
      <c r="B2365" t="str">
        <f t="shared" si="69"/>
        <v>421</v>
      </c>
      <c r="C2365" t="s">
        <v>1</v>
      </c>
      <c r="D2365" t="s">
        <v>246</v>
      </c>
      <c r="E2365" t="s">
        <v>264</v>
      </c>
    </row>
    <row r="2366" spans="1:5" x14ac:dyDescent="0.2">
      <c r="A2366" t="s">
        <v>12533</v>
      </c>
      <c r="B2366" t="str">
        <f t="shared" si="69"/>
        <v>422</v>
      </c>
      <c r="C2366" t="s">
        <v>1</v>
      </c>
      <c r="D2366" t="s">
        <v>246</v>
      </c>
      <c r="E2366" t="s">
        <v>264</v>
      </c>
    </row>
    <row r="2367" spans="1:5" x14ac:dyDescent="0.2">
      <c r="A2367" t="s">
        <v>12535</v>
      </c>
      <c r="B2367" t="str">
        <f t="shared" si="69"/>
        <v>423</v>
      </c>
      <c r="C2367" t="s">
        <v>1</v>
      </c>
      <c r="D2367" t="s">
        <v>246</v>
      </c>
      <c r="E2367" t="s">
        <v>264</v>
      </c>
    </row>
    <row r="2368" spans="1:5" x14ac:dyDescent="0.2">
      <c r="A2368" t="s">
        <v>12536</v>
      </c>
      <c r="B2368" t="str">
        <f t="shared" si="69"/>
        <v>424</v>
      </c>
      <c r="C2368" t="s">
        <v>1</v>
      </c>
      <c r="D2368" t="s">
        <v>246</v>
      </c>
      <c r="E2368" t="s">
        <v>264</v>
      </c>
    </row>
    <row r="2369" spans="1:5" x14ac:dyDescent="0.2">
      <c r="A2369" t="s">
        <v>12538</v>
      </c>
      <c r="B2369" t="str">
        <f t="shared" si="69"/>
        <v>425</v>
      </c>
      <c r="C2369">
        <v>163</v>
      </c>
      <c r="D2369" t="s">
        <v>15785</v>
      </c>
      <c r="E2369" t="s">
        <v>264</v>
      </c>
    </row>
    <row r="2370" spans="1:5" x14ac:dyDescent="0.2">
      <c r="A2370" t="s">
        <v>12539</v>
      </c>
      <c r="B2370" t="str">
        <f t="shared" si="69"/>
        <v>426</v>
      </c>
      <c r="C2370" t="s">
        <v>1</v>
      </c>
      <c r="D2370" t="s">
        <v>246</v>
      </c>
      <c r="E2370" t="s">
        <v>264</v>
      </c>
    </row>
    <row r="2371" spans="1:5" x14ac:dyDescent="0.2">
      <c r="A2371" t="s">
        <v>12540</v>
      </c>
      <c r="B2371" t="str">
        <f t="shared" si="69"/>
        <v>427</v>
      </c>
      <c r="C2371" t="s">
        <v>1</v>
      </c>
      <c r="D2371" t="s">
        <v>246</v>
      </c>
      <c r="E2371" t="s">
        <v>264</v>
      </c>
    </row>
    <row r="2372" spans="1:5" x14ac:dyDescent="0.2">
      <c r="A2372" t="s">
        <v>12541</v>
      </c>
      <c r="B2372" t="str">
        <f t="shared" si="69"/>
        <v>428</v>
      </c>
      <c r="C2372" t="s">
        <v>1</v>
      </c>
      <c r="D2372" t="s">
        <v>246</v>
      </c>
      <c r="E2372" t="s">
        <v>264</v>
      </c>
    </row>
    <row r="2373" spans="1:5" x14ac:dyDescent="0.2">
      <c r="A2373" t="s">
        <v>12544</v>
      </c>
      <c r="B2373" t="str">
        <f t="shared" si="69"/>
        <v>429</v>
      </c>
      <c r="C2373" t="s">
        <v>1</v>
      </c>
      <c r="D2373" t="s">
        <v>246</v>
      </c>
      <c r="E2373" t="s">
        <v>264</v>
      </c>
    </row>
    <row r="2374" spans="1:5" x14ac:dyDescent="0.2">
      <c r="A2374" t="s">
        <v>12545</v>
      </c>
      <c r="B2374" t="str">
        <f t="shared" si="69"/>
        <v>43</v>
      </c>
      <c r="C2374">
        <v>155</v>
      </c>
      <c r="D2374" t="s">
        <v>15786</v>
      </c>
      <c r="E2374" t="s">
        <v>264</v>
      </c>
    </row>
    <row r="2375" spans="1:5" x14ac:dyDescent="0.2">
      <c r="A2375" t="s">
        <v>12546</v>
      </c>
      <c r="B2375" t="str">
        <f t="shared" si="69"/>
        <v>430</v>
      </c>
      <c r="C2375">
        <v>193</v>
      </c>
      <c r="D2375" t="s">
        <v>15787</v>
      </c>
      <c r="E2375" t="s">
        <v>264</v>
      </c>
    </row>
    <row r="2376" spans="1:5" x14ac:dyDescent="0.2">
      <c r="A2376" t="s">
        <v>12547</v>
      </c>
      <c r="B2376" t="str">
        <f t="shared" si="69"/>
        <v>431</v>
      </c>
      <c r="C2376" t="s">
        <v>1</v>
      </c>
      <c r="D2376" t="s">
        <v>246</v>
      </c>
      <c r="E2376" t="s">
        <v>264</v>
      </c>
    </row>
    <row r="2377" spans="1:5" x14ac:dyDescent="0.2">
      <c r="A2377" t="s">
        <v>12549</v>
      </c>
      <c r="B2377" t="str">
        <f t="shared" si="69"/>
        <v>432</v>
      </c>
      <c r="C2377" t="s">
        <v>1</v>
      </c>
      <c r="D2377" t="s">
        <v>246</v>
      </c>
      <c r="E2377" t="s">
        <v>264</v>
      </c>
    </row>
    <row r="2378" spans="1:5" x14ac:dyDescent="0.2">
      <c r="A2378" t="s">
        <v>12551</v>
      </c>
      <c r="B2378" t="str">
        <f t="shared" si="69"/>
        <v>433</v>
      </c>
      <c r="C2378" t="s">
        <v>1</v>
      </c>
      <c r="D2378" t="s">
        <v>246</v>
      </c>
      <c r="E2378" t="s">
        <v>264</v>
      </c>
    </row>
    <row r="2379" spans="1:5" x14ac:dyDescent="0.2">
      <c r="A2379" t="s">
        <v>12554</v>
      </c>
      <c r="B2379" t="str">
        <f t="shared" si="69"/>
        <v>434</v>
      </c>
      <c r="C2379" t="s">
        <v>1</v>
      </c>
      <c r="D2379" t="s">
        <v>246</v>
      </c>
      <c r="E2379" t="s">
        <v>264</v>
      </c>
    </row>
    <row r="2380" spans="1:5" x14ac:dyDescent="0.2">
      <c r="A2380" t="s">
        <v>12557</v>
      </c>
      <c r="B2380" t="str">
        <f t="shared" si="69"/>
        <v>435</v>
      </c>
      <c r="C2380">
        <v>177</v>
      </c>
      <c r="D2380" t="s">
        <v>15788</v>
      </c>
      <c r="E2380" t="s">
        <v>264</v>
      </c>
    </row>
    <row r="2381" spans="1:5" x14ac:dyDescent="0.2">
      <c r="A2381" t="s">
        <v>12558</v>
      </c>
      <c r="B2381" t="str">
        <f t="shared" si="69"/>
        <v>436</v>
      </c>
      <c r="C2381">
        <v>169</v>
      </c>
      <c r="D2381" t="s">
        <v>15789</v>
      </c>
      <c r="E2381" t="s">
        <v>264</v>
      </c>
    </row>
    <row r="2382" spans="1:5" x14ac:dyDescent="0.2">
      <c r="A2382" t="s">
        <v>12559</v>
      </c>
      <c r="B2382" t="str">
        <f t="shared" si="69"/>
        <v>437</v>
      </c>
      <c r="C2382" t="s">
        <v>1</v>
      </c>
      <c r="D2382" t="s">
        <v>246</v>
      </c>
      <c r="E2382" t="s">
        <v>264</v>
      </c>
    </row>
    <row r="2383" spans="1:5" x14ac:dyDescent="0.2">
      <c r="A2383" t="s">
        <v>12561</v>
      </c>
      <c r="B2383" t="str">
        <f t="shared" si="69"/>
        <v>438</v>
      </c>
      <c r="C2383">
        <v>124</v>
      </c>
      <c r="D2383" t="s">
        <v>15790</v>
      </c>
      <c r="E2383" t="s">
        <v>264</v>
      </c>
    </row>
    <row r="2384" spans="1:5" x14ac:dyDescent="0.2">
      <c r="A2384" t="s">
        <v>12563</v>
      </c>
      <c r="B2384" t="str">
        <f t="shared" si="69"/>
        <v>439</v>
      </c>
      <c r="C2384" t="s">
        <v>1</v>
      </c>
      <c r="D2384" t="s">
        <v>246</v>
      </c>
      <c r="E2384" t="s">
        <v>264</v>
      </c>
    </row>
    <row r="2385" spans="1:5" x14ac:dyDescent="0.2">
      <c r="A2385" t="s">
        <v>12564</v>
      </c>
      <c r="B2385" t="str">
        <f t="shared" si="69"/>
        <v>44</v>
      </c>
      <c r="C2385" t="s">
        <v>1</v>
      </c>
      <c r="D2385" t="s">
        <v>246</v>
      </c>
      <c r="E2385" t="s">
        <v>264</v>
      </c>
    </row>
    <row r="2386" spans="1:5" x14ac:dyDescent="0.2">
      <c r="A2386" t="s">
        <v>12565</v>
      </c>
      <c r="B2386" t="str">
        <f t="shared" si="69"/>
        <v>440</v>
      </c>
      <c r="C2386" t="s">
        <v>1</v>
      </c>
      <c r="D2386" t="s">
        <v>246</v>
      </c>
      <c r="E2386" t="s">
        <v>264</v>
      </c>
    </row>
    <row r="2387" spans="1:5" x14ac:dyDescent="0.2">
      <c r="A2387" t="s">
        <v>12567</v>
      </c>
      <c r="B2387" t="str">
        <f t="shared" si="69"/>
        <v>441</v>
      </c>
      <c r="C2387" t="s">
        <v>1</v>
      </c>
      <c r="D2387" t="s">
        <v>246</v>
      </c>
      <c r="E2387" t="s">
        <v>264</v>
      </c>
    </row>
    <row r="2388" spans="1:5" x14ac:dyDescent="0.2">
      <c r="A2388" t="s">
        <v>12568</v>
      </c>
      <c r="B2388" t="str">
        <f t="shared" si="69"/>
        <v>442</v>
      </c>
      <c r="C2388">
        <v>154</v>
      </c>
      <c r="D2388" t="s">
        <v>15791</v>
      </c>
      <c r="E2388" t="s">
        <v>264</v>
      </c>
    </row>
    <row r="2389" spans="1:5" x14ac:dyDescent="0.2">
      <c r="A2389" t="s">
        <v>12570</v>
      </c>
      <c r="B2389" t="str">
        <f t="shared" si="69"/>
        <v>443</v>
      </c>
      <c r="C2389" t="s">
        <v>1</v>
      </c>
      <c r="D2389" t="s">
        <v>246</v>
      </c>
      <c r="E2389" t="s">
        <v>264</v>
      </c>
    </row>
    <row r="2390" spans="1:5" x14ac:dyDescent="0.2">
      <c r="A2390" t="s">
        <v>12571</v>
      </c>
      <c r="B2390" t="str">
        <f t="shared" ref="B2390:B2453" si="70">MID(A2390,34,LEN(A2390)-37)</f>
        <v>444</v>
      </c>
      <c r="C2390" t="s">
        <v>1</v>
      </c>
      <c r="D2390" t="s">
        <v>246</v>
      </c>
      <c r="E2390" t="s">
        <v>264</v>
      </c>
    </row>
    <row r="2391" spans="1:5" x14ac:dyDescent="0.2">
      <c r="A2391" t="s">
        <v>12573</v>
      </c>
      <c r="B2391" t="str">
        <f t="shared" si="70"/>
        <v>445</v>
      </c>
      <c r="C2391">
        <v>157</v>
      </c>
      <c r="D2391" t="s">
        <v>15792</v>
      </c>
      <c r="E2391" t="s">
        <v>264</v>
      </c>
    </row>
    <row r="2392" spans="1:5" x14ac:dyDescent="0.2">
      <c r="A2392" t="s">
        <v>12574</v>
      </c>
      <c r="B2392" t="str">
        <f t="shared" si="70"/>
        <v>446</v>
      </c>
      <c r="C2392" t="s">
        <v>1</v>
      </c>
      <c r="D2392" t="s">
        <v>246</v>
      </c>
      <c r="E2392" t="s">
        <v>264</v>
      </c>
    </row>
    <row r="2393" spans="1:5" x14ac:dyDescent="0.2">
      <c r="A2393" t="s">
        <v>12575</v>
      </c>
      <c r="B2393" t="str">
        <f t="shared" si="70"/>
        <v>447</v>
      </c>
      <c r="C2393" t="s">
        <v>1</v>
      </c>
      <c r="D2393" t="s">
        <v>246</v>
      </c>
      <c r="E2393" t="s">
        <v>264</v>
      </c>
    </row>
    <row r="2394" spans="1:5" x14ac:dyDescent="0.2">
      <c r="A2394" t="s">
        <v>12576</v>
      </c>
      <c r="B2394" t="str">
        <f t="shared" si="70"/>
        <v>448</v>
      </c>
      <c r="C2394">
        <v>113</v>
      </c>
      <c r="D2394" t="s">
        <v>15794</v>
      </c>
      <c r="E2394" t="s">
        <v>264</v>
      </c>
    </row>
    <row r="2395" spans="1:5" x14ac:dyDescent="0.2">
      <c r="A2395" t="s">
        <v>12577</v>
      </c>
      <c r="B2395" t="str">
        <f t="shared" si="70"/>
        <v>449</v>
      </c>
      <c r="C2395">
        <v>129</v>
      </c>
      <c r="D2395" t="s">
        <v>15795</v>
      </c>
      <c r="E2395" t="s">
        <v>264</v>
      </c>
    </row>
    <row r="2396" spans="1:5" x14ac:dyDescent="0.2">
      <c r="A2396" t="s">
        <v>12580</v>
      </c>
      <c r="B2396" t="str">
        <f t="shared" si="70"/>
        <v>45</v>
      </c>
      <c r="C2396" t="s">
        <v>1</v>
      </c>
      <c r="D2396" t="s">
        <v>246</v>
      </c>
      <c r="E2396" t="s">
        <v>264</v>
      </c>
    </row>
    <row r="2397" spans="1:5" x14ac:dyDescent="0.2">
      <c r="A2397" t="s">
        <v>12581</v>
      </c>
      <c r="B2397" t="str">
        <f t="shared" si="70"/>
        <v>450</v>
      </c>
      <c r="C2397" t="s">
        <v>1</v>
      </c>
      <c r="D2397" t="s">
        <v>246</v>
      </c>
      <c r="E2397" t="s">
        <v>264</v>
      </c>
    </row>
    <row r="2398" spans="1:5" x14ac:dyDescent="0.2">
      <c r="A2398" t="s">
        <v>12582</v>
      </c>
      <c r="B2398" t="str">
        <f t="shared" si="70"/>
        <v>451</v>
      </c>
      <c r="C2398" t="s">
        <v>1</v>
      </c>
      <c r="D2398" t="s">
        <v>246</v>
      </c>
      <c r="E2398" t="s">
        <v>264</v>
      </c>
    </row>
    <row r="2399" spans="1:5" x14ac:dyDescent="0.2">
      <c r="A2399" t="s">
        <v>12584</v>
      </c>
      <c r="B2399" t="str">
        <f t="shared" si="70"/>
        <v>452</v>
      </c>
      <c r="C2399" t="s">
        <v>1</v>
      </c>
      <c r="D2399" t="s">
        <v>246</v>
      </c>
      <c r="E2399" t="s">
        <v>264</v>
      </c>
    </row>
    <row r="2400" spans="1:5" x14ac:dyDescent="0.2">
      <c r="A2400" t="s">
        <v>12586</v>
      </c>
      <c r="B2400" t="str">
        <f t="shared" si="70"/>
        <v>453</v>
      </c>
      <c r="C2400" t="s">
        <v>1</v>
      </c>
      <c r="D2400" t="s">
        <v>246</v>
      </c>
      <c r="E2400" t="s">
        <v>264</v>
      </c>
    </row>
    <row r="2401" spans="1:5" x14ac:dyDescent="0.2">
      <c r="A2401" t="s">
        <v>12588</v>
      </c>
      <c r="B2401" t="str">
        <f t="shared" si="70"/>
        <v>454</v>
      </c>
      <c r="C2401" t="s">
        <v>1</v>
      </c>
      <c r="D2401" t="s">
        <v>246</v>
      </c>
      <c r="E2401" t="s">
        <v>264</v>
      </c>
    </row>
    <row r="2402" spans="1:5" x14ac:dyDescent="0.2">
      <c r="A2402" t="s">
        <v>12589</v>
      </c>
      <c r="B2402" t="str">
        <f t="shared" si="70"/>
        <v>455</v>
      </c>
      <c r="C2402">
        <v>185</v>
      </c>
      <c r="D2402" t="s">
        <v>15796</v>
      </c>
      <c r="E2402" t="s">
        <v>264</v>
      </c>
    </row>
    <row r="2403" spans="1:5" x14ac:dyDescent="0.2">
      <c r="A2403" t="s">
        <v>12590</v>
      </c>
      <c r="B2403" t="str">
        <f t="shared" si="70"/>
        <v>456</v>
      </c>
      <c r="C2403" t="s">
        <v>1</v>
      </c>
      <c r="D2403" t="s">
        <v>246</v>
      </c>
      <c r="E2403" t="s">
        <v>264</v>
      </c>
    </row>
    <row r="2404" spans="1:5" x14ac:dyDescent="0.2">
      <c r="A2404" t="s">
        <v>12592</v>
      </c>
      <c r="B2404" t="str">
        <f t="shared" si="70"/>
        <v>457</v>
      </c>
      <c r="C2404" t="s">
        <v>1</v>
      </c>
      <c r="D2404" t="s">
        <v>246</v>
      </c>
      <c r="E2404" t="s">
        <v>264</v>
      </c>
    </row>
    <row r="2405" spans="1:5" x14ac:dyDescent="0.2">
      <c r="A2405" t="s">
        <v>12593</v>
      </c>
      <c r="B2405" t="str">
        <f t="shared" si="70"/>
        <v>458</v>
      </c>
      <c r="C2405">
        <v>159</v>
      </c>
      <c r="D2405" t="s">
        <v>15797</v>
      </c>
      <c r="E2405" t="s">
        <v>264</v>
      </c>
    </row>
    <row r="2406" spans="1:5" x14ac:dyDescent="0.2">
      <c r="A2406" t="s">
        <v>12594</v>
      </c>
      <c r="B2406" t="str">
        <f t="shared" si="70"/>
        <v>459</v>
      </c>
      <c r="C2406">
        <v>145</v>
      </c>
      <c r="D2406" t="s">
        <v>15798</v>
      </c>
      <c r="E2406" t="s">
        <v>264</v>
      </c>
    </row>
    <row r="2407" spans="1:5" x14ac:dyDescent="0.2">
      <c r="A2407" t="s">
        <v>12596</v>
      </c>
      <c r="B2407" t="str">
        <f t="shared" si="70"/>
        <v>46</v>
      </c>
      <c r="C2407" t="s">
        <v>1</v>
      </c>
      <c r="D2407" t="s">
        <v>246</v>
      </c>
      <c r="E2407" t="s">
        <v>264</v>
      </c>
    </row>
    <row r="2408" spans="1:5" x14ac:dyDescent="0.2">
      <c r="A2408" t="s">
        <v>12597</v>
      </c>
      <c r="B2408" t="str">
        <f t="shared" si="70"/>
        <v>460</v>
      </c>
      <c r="C2408" t="s">
        <v>1</v>
      </c>
      <c r="D2408" t="s">
        <v>246</v>
      </c>
      <c r="E2408" t="s">
        <v>264</v>
      </c>
    </row>
    <row r="2409" spans="1:5" x14ac:dyDescent="0.2">
      <c r="A2409" t="s">
        <v>12598</v>
      </c>
      <c r="B2409" t="str">
        <f t="shared" si="70"/>
        <v>461</v>
      </c>
      <c r="C2409" t="s">
        <v>1</v>
      </c>
      <c r="D2409" t="s">
        <v>246</v>
      </c>
      <c r="E2409" t="s">
        <v>264</v>
      </c>
    </row>
    <row r="2410" spans="1:5" x14ac:dyDescent="0.2">
      <c r="A2410" t="s">
        <v>12599</v>
      </c>
      <c r="B2410" t="str">
        <f t="shared" si="70"/>
        <v>462</v>
      </c>
      <c r="C2410" t="s">
        <v>1</v>
      </c>
      <c r="D2410" t="s">
        <v>246</v>
      </c>
      <c r="E2410" t="s">
        <v>264</v>
      </c>
    </row>
    <row r="2411" spans="1:5" x14ac:dyDescent="0.2">
      <c r="A2411" t="s">
        <v>12601</v>
      </c>
      <c r="B2411" t="str">
        <f t="shared" si="70"/>
        <v>463</v>
      </c>
      <c r="C2411" t="s">
        <v>1</v>
      </c>
      <c r="D2411" t="s">
        <v>246</v>
      </c>
      <c r="E2411" t="s">
        <v>264</v>
      </c>
    </row>
    <row r="2412" spans="1:5" x14ac:dyDescent="0.2">
      <c r="A2412" t="s">
        <v>12606</v>
      </c>
      <c r="B2412" t="str">
        <f t="shared" si="70"/>
        <v>464</v>
      </c>
      <c r="C2412" t="s">
        <v>1</v>
      </c>
      <c r="D2412" t="s">
        <v>246</v>
      </c>
      <c r="E2412" t="s">
        <v>264</v>
      </c>
    </row>
    <row r="2413" spans="1:5" x14ac:dyDescent="0.2">
      <c r="A2413" t="s">
        <v>12608</v>
      </c>
      <c r="B2413" t="str">
        <f t="shared" si="70"/>
        <v>465</v>
      </c>
      <c r="C2413" t="s">
        <v>1</v>
      </c>
      <c r="D2413" t="s">
        <v>246</v>
      </c>
      <c r="E2413" t="s">
        <v>264</v>
      </c>
    </row>
    <row r="2414" spans="1:5" x14ac:dyDescent="0.2">
      <c r="A2414" t="s">
        <v>12612</v>
      </c>
      <c r="B2414" t="str">
        <f t="shared" si="70"/>
        <v>466</v>
      </c>
      <c r="C2414">
        <v>173</v>
      </c>
      <c r="D2414" t="s">
        <v>15799</v>
      </c>
      <c r="E2414" t="s">
        <v>264</v>
      </c>
    </row>
    <row r="2415" spans="1:5" x14ac:dyDescent="0.2">
      <c r="A2415" t="s">
        <v>12613</v>
      </c>
      <c r="B2415" t="str">
        <f t="shared" si="70"/>
        <v>467</v>
      </c>
      <c r="C2415" t="s">
        <v>1</v>
      </c>
      <c r="D2415" t="s">
        <v>246</v>
      </c>
      <c r="E2415" t="s">
        <v>264</v>
      </c>
    </row>
    <row r="2416" spans="1:5" x14ac:dyDescent="0.2">
      <c r="A2416" t="s">
        <v>12615</v>
      </c>
      <c r="B2416" t="str">
        <f t="shared" si="70"/>
        <v>468</v>
      </c>
      <c r="C2416">
        <v>140</v>
      </c>
      <c r="D2416" t="s">
        <v>15801</v>
      </c>
      <c r="E2416" t="s">
        <v>264</v>
      </c>
    </row>
    <row r="2417" spans="1:5" x14ac:dyDescent="0.2">
      <c r="A2417" t="s">
        <v>12616</v>
      </c>
      <c r="B2417" t="str">
        <f t="shared" si="70"/>
        <v>469</v>
      </c>
      <c r="C2417" t="s">
        <v>1</v>
      </c>
      <c r="D2417" t="s">
        <v>246</v>
      </c>
      <c r="E2417" t="s">
        <v>264</v>
      </c>
    </row>
    <row r="2418" spans="1:5" x14ac:dyDescent="0.2">
      <c r="A2418" t="s">
        <v>12618</v>
      </c>
      <c r="B2418" t="str">
        <f t="shared" si="70"/>
        <v>47</v>
      </c>
      <c r="C2418" t="s">
        <v>1</v>
      </c>
      <c r="D2418" t="s">
        <v>246</v>
      </c>
      <c r="E2418" t="s">
        <v>264</v>
      </c>
    </row>
    <row r="2419" spans="1:5" x14ac:dyDescent="0.2">
      <c r="A2419" t="s">
        <v>12619</v>
      </c>
      <c r="B2419" t="str">
        <f t="shared" si="70"/>
        <v>470</v>
      </c>
      <c r="C2419" t="s">
        <v>1</v>
      </c>
      <c r="D2419" t="s">
        <v>246</v>
      </c>
      <c r="E2419" t="s">
        <v>264</v>
      </c>
    </row>
    <row r="2420" spans="1:5" x14ac:dyDescent="0.2">
      <c r="A2420" t="s">
        <v>12620</v>
      </c>
      <c r="B2420" t="str">
        <f t="shared" si="70"/>
        <v>471</v>
      </c>
      <c r="C2420" t="s">
        <v>1</v>
      </c>
      <c r="D2420" t="s">
        <v>246</v>
      </c>
      <c r="E2420" t="s">
        <v>264</v>
      </c>
    </row>
    <row r="2421" spans="1:5" x14ac:dyDescent="0.2">
      <c r="A2421" t="s">
        <v>12621</v>
      </c>
      <c r="B2421" t="str">
        <f t="shared" si="70"/>
        <v>472</v>
      </c>
      <c r="C2421" t="s">
        <v>1</v>
      </c>
      <c r="D2421" t="s">
        <v>246</v>
      </c>
      <c r="E2421" t="s">
        <v>264</v>
      </c>
    </row>
    <row r="2422" spans="1:5" x14ac:dyDescent="0.2">
      <c r="A2422" t="s">
        <v>12623</v>
      </c>
      <c r="B2422" t="str">
        <f t="shared" si="70"/>
        <v>473</v>
      </c>
      <c r="C2422">
        <v>113</v>
      </c>
      <c r="D2422" t="s">
        <v>15802</v>
      </c>
      <c r="E2422" t="s">
        <v>264</v>
      </c>
    </row>
    <row r="2423" spans="1:5" x14ac:dyDescent="0.2">
      <c r="A2423" t="s">
        <v>12624</v>
      </c>
      <c r="B2423" t="str">
        <f t="shared" si="70"/>
        <v>474</v>
      </c>
      <c r="C2423">
        <v>143</v>
      </c>
      <c r="D2423" t="s">
        <v>15803</v>
      </c>
      <c r="E2423" t="s">
        <v>264</v>
      </c>
    </row>
    <row r="2424" spans="1:5" x14ac:dyDescent="0.2">
      <c r="A2424" t="s">
        <v>12626</v>
      </c>
      <c r="B2424" t="str">
        <f t="shared" si="70"/>
        <v>475</v>
      </c>
      <c r="C2424" t="s">
        <v>1</v>
      </c>
      <c r="D2424" t="s">
        <v>246</v>
      </c>
      <c r="E2424" t="s">
        <v>264</v>
      </c>
    </row>
    <row r="2425" spans="1:5" x14ac:dyDescent="0.2">
      <c r="A2425" t="s">
        <v>12627</v>
      </c>
      <c r="B2425" t="str">
        <f t="shared" si="70"/>
        <v>476</v>
      </c>
      <c r="C2425" t="s">
        <v>1</v>
      </c>
      <c r="D2425" t="s">
        <v>246</v>
      </c>
      <c r="E2425" t="s">
        <v>264</v>
      </c>
    </row>
    <row r="2426" spans="1:5" x14ac:dyDescent="0.2">
      <c r="A2426" t="s">
        <v>12628</v>
      </c>
      <c r="B2426" t="str">
        <f t="shared" si="70"/>
        <v>477</v>
      </c>
      <c r="C2426" t="s">
        <v>1</v>
      </c>
      <c r="D2426" t="s">
        <v>246</v>
      </c>
      <c r="E2426" t="s">
        <v>264</v>
      </c>
    </row>
    <row r="2427" spans="1:5" x14ac:dyDescent="0.2">
      <c r="A2427" t="s">
        <v>12630</v>
      </c>
      <c r="B2427" t="str">
        <f t="shared" si="70"/>
        <v>478</v>
      </c>
      <c r="C2427" t="s">
        <v>1</v>
      </c>
      <c r="D2427" t="s">
        <v>246</v>
      </c>
      <c r="E2427" t="s">
        <v>264</v>
      </c>
    </row>
    <row r="2428" spans="1:5" x14ac:dyDescent="0.2">
      <c r="A2428" t="s">
        <v>12632</v>
      </c>
      <c r="B2428" t="str">
        <f t="shared" si="70"/>
        <v>479</v>
      </c>
      <c r="C2428" t="s">
        <v>1</v>
      </c>
      <c r="D2428" t="s">
        <v>246</v>
      </c>
      <c r="E2428" t="s">
        <v>264</v>
      </c>
    </row>
    <row r="2429" spans="1:5" x14ac:dyDescent="0.2">
      <c r="A2429" t="s">
        <v>12634</v>
      </c>
      <c r="B2429" t="str">
        <f t="shared" si="70"/>
        <v>48</v>
      </c>
      <c r="C2429" t="s">
        <v>1</v>
      </c>
      <c r="D2429" t="s">
        <v>246</v>
      </c>
      <c r="E2429" t="s">
        <v>264</v>
      </c>
    </row>
    <row r="2430" spans="1:5" x14ac:dyDescent="0.2">
      <c r="A2430" t="s">
        <v>12635</v>
      </c>
      <c r="B2430" t="str">
        <f t="shared" si="70"/>
        <v>480</v>
      </c>
      <c r="C2430" t="s">
        <v>1</v>
      </c>
      <c r="D2430" t="s">
        <v>246</v>
      </c>
      <c r="E2430" t="s">
        <v>264</v>
      </c>
    </row>
    <row r="2431" spans="1:5" x14ac:dyDescent="0.2">
      <c r="A2431" t="s">
        <v>12636</v>
      </c>
      <c r="B2431" t="str">
        <f t="shared" si="70"/>
        <v>481</v>
      </c>
      <c r="C2431" t="s">
        <v>1</v>
      </c>
      <c r="D2431" t="s">
        <v>246</v>
      </c>
      <c r="E2431" t="s">
        <v>264</v>
      </c>
    </row>
    <row r="2432" spans="1:5" x14ac:dyDescent="0.2">
      <c r="A2432" t="s">
        <v>12638</v>
      </c>
      <c r="B2432" t="str">
        <f t="shared" si="70"/>
        <v>482</v>
      </c>
      <c r="C2432" t="s">
        <v>1</v>
      </c>
      <c r="D2432" t="s">
        <v>246</v>
      </c>
      <c r="E2432" t="s">
        <v>264</v>
      </c>
    </row>
    <row r="2433" spans="1:5" x14ac:dyDescent="0.2">
      <c r="A2433" t="s">
        <v>12639</v>
      </c>
      <c r="B2433" t="str">
        <f t="shared" si="70"/>
        <v>483</v>
      </c>
      <c r="C2433">
        <v>149</v>
      </c>
      <c r="D2433" t="s">
        <v>15805</v>
      </c>
      <c r="E2433" t="s">
        <v>264</v>
      </c>
    </row>
    <row r="2434" spans="1:5" x14ac:dyDescent="0.2">
      <c r="A2434" t="s">
        <v>12640</v>
      </c>
      <c r="B2434" t="str">
        <f t="shared" si="70"/>
        <v>484</v>
      </c>
      <c r="C2434" t="s">
        <v>1</v>
      </c>
      <c r="D2434" t="s">
        <v>246</v>
      </c>
      <c r="E2434" t="s">
        <v>264</v>
      </c>
    </row>
    <row r="2435" spans="1:5" x14ac:dyDescent="0.2">
      <c r="A2435" t="s">
        <v>12642</v>
      </c>
      <c r="B2435" t="str">
        <f t="shared" si="70"/>
        <v>485</v>
      </c>
      <c r="C2435" t="s">
        <v>1</v>
      </c>
      <c r="D2435" t="s">
        <v>246</v>
      </c>
      <c r="E2435" t="s">
        <v>264</v>
      </c>
    </row>
    <row r="2436" spans="1:5" x14ac:dyDescent="0.2">
      <c r="A2436" t="s">
        <v>12643</v>
      </c>
      <c r="B2436" t="str">
        <f t="shared" si="70"/>
        <v>486</v>
      </c>
      <c r="C2436">
        <v>123</v>
      </c>
      <c r="D2436" t="s">
        <v>15806</v>
      </c>
      <c r="E2436" t="s">
        <v>264</v>
      </c>
    </row>
    <row r="2437" spans="1:5" x14ac:dyDescent="0.2">
      <c r="A2437" t="s">
        <v>12645</v>
      </c>
      <c r="B2437" t="str">
        <f t="shared" si="70"/>
        <v>487</v>
      </c>
      <c r="C2437" t="s">
        <v>1</v>
      </c>
      <c r="D2437" t="s">
        <v>246</v>
      </c>
      <c r="E2437" t="s">
        <v>264</v>
      </c>
    </row>
    <row r="2438" spans="1:5" x14ac:dyDescent="0.2">
      <c r="A2438" t="s">
        <v>12646</v>
      </c>
      <c r="B2438" t="str">
        <f t="shared" si="70"/>
        <v>488</v>
      </c>
      <c r="C2438">
        <v>190</v>
      </c>
      <c r="D2438" t="s">
        <v>15807</v>
      </c>
      <c r="E2438" t="s">
        <v>264</v>
      </c>
    </row>
    <row r="2439" spans="1:5" x14ac:dyDescent="0.2">
      <c r="A2439" t="s">
        <v>12648</v>
      </c>
      <c r="B2439" t="str">
        <f t="shared" si="70"/>
        <v>489</v>
      </c>
      <c r="C2439" t="s">
        <v>1</v>
      </c>
      <c r="D2439" t="s">
        <v>246</v>
      </c>
      <c r="E2439" t="s">
        <v>264</v>
      </c>
    </row>
    <row r="2440" spans="1:5" x14ac:dyDescent="0.2">
      <c r="A2440" t="s">
        <v>12649</v>
      </c>
      <c r="B2440" t="str">
        <f t="shared" si="70"/>
        <v>49</v>
      </c>
      <c r="C2440" t="s">
        <v>1</v>
      </c>
      <c r="D2440" t="s">
        <v>246</v>
      </c>
      <c r="E2440" t="s">
        <v>264</v>
      </c>
    </row>
    <row r="2441" spans="1:5" x14ac:dyDescent="0.2">
      <c r="A2441" t="s">
        <v>12650</v>
      </c>
      <c r="B2441" t="str">
        <f t="shared" si="70"/>
        <v>490</v>
      </c>
      <c r="C2441">
        <v>116</v>
      </c>
      <c r="D2441" t="s">
        <v>15808</v>
      </c>
      <c r="E2441" t="s">
        <v>264</v>
      </c>
    </row>
    <row r="2442" spans="1:5" x14ac:dyDescent="0.2">
      <c r="A2442" t="s">
        <v>12652</v>
      </c>
      <c r="B2442" t="str">
        <f t="shared" si="70"/>
        <v>491</v>
      </c>
      <c r="C2442" t="s">
        <v>1</v>
      </c>
      <c r="D2442" t="s">
        <v>246</v>
      </c>
      <c r="E2442" t="s">
        <v>264</v>
      </c>
    </row>
    <row r="2443" spans="1:5" x14ac:dyDescent="0.2">
      <c r="A2443" t="s">
        <v>12653</v>
      </c>
      <c r="B2443" t="str">
        <f t="shared" si="70"/>
        <v>492</v>
      </c>
      <c r="C2443" t="s">
        <v>1</v>
      </c>
      <c r="D2443" t="s">
        <v>246</v>
      </c>
      <c r="E2443" t="s">
        <v>264</v>
      </c>
    </row>
    <row r="2444" spans="1:5" x14ac:dyDescent="0.2">
      <c r="A2444" t="s">
        <v>12654</v>
      </c>
      <c r="B2444" t="str">
        <f t="shared" si="70"/>
        <v>493</v>
      </c>
      <c r="C2444" t="s">
        <v>1</v>
      </c>
      <c r="D2444" t="s">
        <v>246</v>
      </c>
      <c r="E2444" t="s">
        <v>264</v>
      </c>
    </row>
    <row r="2445" spans="1:5" x14ac:dyDescent="0.2">
      <c r="A2445" t="s">
        <v>12655</v>
      </c>
      <c r="B2445" t="str">
        <f t="shared" si="70"/>
        <v>494</v>
      </c>
      <c r="C2445">
        <v>117</v>
      </c>
      <c r="D2445" t="s">
        <v>15809</v>
      </c>
      <c r="E2445" t="s">
        <v>264</v>
      </c>
    </row>
    <row r="2446" spans="1:5" x14ac:dyDescent="0.2">
      <c r="A2446" t="s">
        <v>12657</v>
      </c>
      <c r="B2446" t="str">
        <f t="shared" si="70"/>
        <v>495</v>
      </c>
      <c r="C2446" t="s">
        <v>1</v>
      </c>
      <c r="D2446" t="s">
        <v>246</v>
      </c>
      <c r="E2446" t="s">
        <v>264</v>
      </c>
    </row>
    <row r="2447" spans="1:5" x14ac:dyDescent="0.2">
      <c r="A2447" t="s">
        <v>12658</v>
      </c>
      <c r="B2447" t="str">
        <f t="shared" si="70"/>
        <v>496</v>
      </c>
      <c r="C2447" t="s">
        <v>1</v>
      </c>
      <c r="D2447" t="s">
        <v>246</v>
      </c>
      <c r="E2447" t="s">
        <v>264</v>
      </c>
    </row>
    <row r="2448" spans="1:5" x14ac:dyDescent="0.2">
      <c r="A2448" t="s">
        <v>12661</v>
      </c>
      <c r="B2448" t="str">
        <f t="shared" si="70"/>
        <v>497</v>
      </c>
      <c r="C2448" t="s">
        <v>1</v>
      </c>
      <c r="D2448" t="s">
        <v>246</v>
      </c>
      <c r="E2448" t="s">
        <v>264</v>
      </c>
    </row>
    <row r="2449" spans="1:5" x14ac:dyDescent="0.2">
      <c r="A2449" t="s">
        <v>12662</v>
      </c>
      <c r="B2449" t="str">
        <f t="shared" si="70"/>
        <v>498</v>
      </c>
      <c r="C2449" t="s">
        <v>1</v>
      </c>
      <c r="D2449" t="s">
        <v>246</v>
      </c>
      <c r="E2449" t="s">
        <v>264</v>
      </c>
    </row>
    <row r="2450" spans="1:5" x14ac:dyDescent="0.2">
      <c r="A2450" t="s">
        <v>12664</v>
      </c>
      <c r="B2450" t="str">
        <f t="shared" si="70"/>
        <v>499</v>
      </c>
      <c r="C2450" t="s">
        <v>1</v>
      </c>
      <c r="D2450" t="s">
        <v>246</v>
      </c>
      <c r="E2450" t="s">
        <v>264</v>
      </c>
    </row>
    <row r="2451" spans="1:5" x14ac:dyDescent="0.2">
      <c r="A2451" t="s">
        <v>12665</v>
      </c>
      <c r="B2451" t="str">
        <f t="shared" si="70"/>
        <v>5</v>
      </c>
      <c r="C2451">
        <v>168</v>
      </c>
      <c r="D2451" t="s">
        <v>15811</v>
      </c>
      <c r="E2451" t="s">
        <v>264</v>
      </c>
    </row>
    <row r="2452" spans="1:5" x14ac:dyDescent="0.2">
      <c r="A2452" t="s">
        <v>12667</v>
      </c>
      <c r="B2452" t="str">
        <f t="shared" si="70"/>
        <v>50</v>
      </c>
      <c r="C2452">
        <v>185</v>
      </c>
      <c r="D2452" t="s">
        <v>15812</v>
      </c>
      <c r="E2452" t="s">
        <v>264</v>
      </c>
    </row>
    <row r="2453" spans="1:5" x14ac:dyDescent="0.2">
      <c r="A2453" t="s">
        <v>12669</v>
      </c>
      <c r="B2453" t="str">
        <f t="shared" si="70"/>
        <v>500</v>
      </c>
      <c r="C2453" t="s">
        <v>1</v>
      </c>
      <c r="D2453" t="s">
        <v>246</v>
      </c>
      <c r="E2453" t="s">
        <v>264</v>
      </c>
    </row>
    <row r="2454" spans="1:5" x14ac:dyDescent="0.2">
      <c r="A2454" t="s">
        <v>12670</v>
      </c>
      <c r="B2454" t="str">
        <f t="shared" ref="B2454:B2517" si="71">MID(A2454,34,LEN(A2454)-37)</f>
        <v>501</v>
      </c>
      <c r="C2454" t="s">
        <v>1</v>
      </c>
      <c r="D2454" t="s">
        <v>246</v>
      </c>
      <c r="E2454" t="s">
        <v>264</v>
      </c>
    </row>
    <row r="2455" spans="1:5" x14ac:dyDescent="0.2">
      <c r="A2455" t="s">
        <v>12671</v>
      </c>
      <c r="B2455" t="str">
        <f t="shared" si="71"/>
        <v>502</v>
      </c>
      <c r="C2455" t="s">
        <v>1</v>
      </c>
      <c r="D2455" t="s">
        <v>246</v>
      </c>
      <c r="E2455" t="s">
        <v>264</v>
      </c>
    </row>
    <row r="2456" spans="1:5" x14ac:dyDescent="0.2">
      <c r="A2456" t="s">
        <v>12673</v>
      </c>
      <c r="B2456" t="str">
        <f t="shared" si="71"/>
        <v>503</v>
      </c>
      <c r="C2456" t="s">
        <v>1</v>
      </c>
      <c r="D2456" t="s">
        <v>246</v>
      </c>
      <c r="E2456" t="s">
        <v>264</v>
      </c>
    </row>
    <row r="2457" spans="1:5" x14ac:dyDescent="0.2">
      <c r="A2457" t="s">
        <v>12674</v>
      </c>
      <c r="B2457" t="str">
        <f t="shared" si="71"/>
        <v>504</v>
      </c>
      <c r="C2457" t="s">
        <v>1</v>
      </c>
      <c r="D2457" t="s">
        <v>246</v>
      </c>
      <c r="E2457" t="s">
        <v>264</v>
      </c>
    </row>
    <row r="2458" spans="1:5" x14ac:dyDescent="0.2">
      <c r="A2458" t="s">
        <v>12676</v>
      </c>
      <c r="B2458" t="str">
        <f t="shared" si="71"/>
        <v>505</v>
      </c>
      <c r="C2458" t="s">
        <v>1</v>
      </c>
      <c r="D2458" t="s">
        <v>246</v>
      </c>
      <c r="E2458" t="s">
        <v>264</v>
      </c>
    </row>
    <row r="2459" spans="1:5" x14ac:dyDescent="0.2">
      <c r="A2459" t="s">
        <v>12677</v>
      </c>
      <c r="B2459" t="str">
        <f t="shared" si="71"/>
        <v>506</v>
      </c>
      <c r="C2459" t="s">
        <v>1</v>
      </c>
      <c r="D2459" t="s">
        <v>246</v>
      </c>
      <c r="E2459" t="s">
        <v>264</v>
      </c>
    </row>
    <row r="2460" spans="1:5" x14ac:dyDescent="0.2">
      <c r="A2460" t="s">
        <v>12679</v>
      </c>
      <c r="B2460" t="str">
        <f t="shared" si="71"/>
        <v>507</v>
      </c>
      <c r="C2460" t="s">
        <v>1</v>
      </c>
      <c r="D2460" t="s">
        <v>246</v>
      </c>
      <c r="E2460" t="s">
        <v>264</v>
      </c>
    </row>
    <row r="2461" spans="1:5" x14ac:dyDescent="0.2">
      <c r="A2461" t="s">
        <v>12680</v>
      </c>
      <c r="B2461" t="str">
        <f t="shared" si="71"/>
        <v>508</v>
      </c>
      <c r="C2461" t="s">
        <v>1</v>
      </c>
      <c r="D2461" t="s">
        <v>246</v>
      </c>
      <c r="E2461" t="s">
        <v>264</v>
      </c>
    </row>
    <row r="2462" spans="1:5" x14ac:dyDescent="0.2">
      <c r="A2462" t="s">
        <v>12681</v>
      </c>
      <c r="B2462" t="str">
        <f t="shared" si="71"/>
        <v>509</v>
      </c>
      <c r="C2462" t="s">
        <v>1</v>
      </c>
      <c r="D2462" t="s">
        <v>246</v>
      </c>
      <c r="E2462" t="s">
        <v>264</v>
      </c>
    </row>
    <row r="2463" spans="1:5" x14ac:dyDescent="0.2">
      <c r="A2463" t="s">
        <v>12682</v>
      </c>
      <c r="B2463" t="str">
        <f t="shared" si="71"/>
        <v>51</v>
      </c>
      <c r="C2463">
        <v>131</v>
      </c>
      <c r="D2463" t="s">
        <v>15813</v>
      </c>
      <c r="E2463" t="s">
        <v>264</v>
      </c>
    </row>
    <row r="2464" spans="1:5" x14ac:dyDescent="0.2">
      <c r="A2464" t="s">
        <v>12683</v>
      </c>
      <c r="B2464" t="str">
        <f t="shared" si="71"/>
        <v>510</v>
      </c>
      <c r="C2464" t="s">
        <v>1</v>
      </c>
      <c r="D2464" t="s">
        <v>246</v>
      </c>
      <c r="E2464" t="s">
        <v>264</v>
      </c>
    </row>
    <row r="2465" spans="1:5" x14ac:dyDescent="0.2">
      <c r="A2465" t="s">
        <v>12684</v>
      </c>
      <c r="B2465" t="str">
        <f t="shared" si="71"/>
        <v>511</v>
      </c>
      <c r="C2465">
        <v>131</v>
      </c>
      <c r="D2465" t="s">
        <v>15814</v>
      </c>
      <c r="E2465" t="s">
        <v>264</v>
      </c>
    </row>
    <row r="2466" spans="1:5" x14ac:dyDescent="0.2">
      <c r="A2466" t="s">
        <v>12686</v>
      </c>
      <c r="B2466" t="str">
        <f t="shared" si="71"/>
        <v>512</v>
      </c>
      <c r="C2466">
        <v>152</v>
      </c>
      <c r="D2466" t="s">
        <v>15815</v>
      </c>
      <c r="E2466" t="s">
        <v>264</v>
      </c>
    </row>
    <row r="2467" spans="1:5" x14ac:dyDescent="0.2">
      <c r="A2467" t="s">
        <v>12689</v>
      </c>
      <c r="B2467" t="str">
        <f t="shared" si="71"/>
        <v>513</v>
      </c>
      <c r="C2467" t="s">
        <v>1</v>
      </c>
      <c r="D2467" t="s">
        <v>246</v>
      </c>
      <c r="E2467" t="s">
        <v>264</v>
      </c>
    </row>
    <row r="2468" spans="1:5" x14ac:dyDescent="0.2">
      <c r="A2468" t="s">
        <v>12690</v>
      </c>
      <c r="B2468" t="str">
        <f t="shared" si="71"/>
        <v>514</v>
      </c>
      <c r="C2468">
        <v>172</v>
      </c>
      <c r="D2468" t="s">
        <v>15816</v>
      </c>
      <c r="E2468" t="s">
        <v>264</v>
      </c>
    </row>
    <row r="2469" spans="1:5" x14ac:dyDescent="0.2">
      <c r="A2469" t="s">
        <v>12691</v>
      </c>
      <c r="B2469" t="str">
        <f t="shared" si="71"/>
        <v>515</v>
      </c>
      <c r="C2469" t="s">
        <v>1</v>
      </c>
      <c r="D2469" t="s">
        <v>246</v>
      </c>
      <c r="E2469" t="s">
        <v>264</v>
      </c>
    </row>
    <row r="2470" spans="1:5" x14ac:dyDescent="0.2">
      <c r="A2470" t="s">
        <v>12692</v>
      </c>
      <c r="B2470" t="str">
        <f t="shared" si="71"/>
        <v>516</v>
      </c>
      <c r="C2470">
        <v>148</v>
      </c>
      <c r="D2470" t="s">
        <v>15817</v>
      </c>
      <c r="E2470" t="s">
        <v>264</v>
      </c>
    </row>
    <row r="2471" spans="1:5" x14ac:dyDescent="0.2">
      <c r="A2471" t="s">
        <v>12694</v>
      </c>
      <c r="B2471" t="str">
        <f t="shared" si="71"/>
        <v>517</v>
      </c>
      <c r="C2471" t="s">
        <v>1</v>
      </c>
      <c r="D2471" t="s">
        <v>246</v>
      </c>
      <c r="E2471" t="s">
        <v>264</v>
      </c>
    </row>
    <row r="2472" spans="1:5" x14ac:dyDescent="0.2">
      <c r="A2472" t="s">
        <v>12695</v>
      </c>
      <c r="B2472" t="str">
        <f t="shared" si="71"/>
        <v>518</v>
      </c>
      <c r="C2472" t="s">
        <v>1</v>
      </c>
      <c r="D2472" t="s">
        <v>246</v>
      </c>
      <c r="E2472" t="s">
        <v>264</v>
      </c>
    </row>
    <row r="2473" spans="1:5" x14ac:dyDescent="0.2">
      <c r="A2473" t="s">
        <v>12696</v>
      </c>
      <c r="B2473" t="str">
        <f t="shared" si="71"/>
        <v>519</v>
      </c>
      <c r="C2473" t="s">
        <v>1</v>
      </c>
      <c r="D2473" t="s">
        <v>246</v>
      </c>
      <c r="E2473" t="s">
        <v>264</v>
      </c>
    </row>
    <row r="2474" spans="1:5" x14ac:dyDescent="0.2">
      <c r="A2474" t="s">
        <v>12698</v>
      </c>
      <c r="B2474" t="str">
        <f t="shared" si="71"/>
        <v>52</v>
      </c>
      <c r="C2474" t="s">
        <v>1</v>
      </c>
      <c r="D2474" t="s">
        <v>246</v>
      </c>
      <c r="E2474" t="s">
        <v>264</v>
      </c>
    </row>
    <row r="2475" spans="1:5" x14ac:dyDescent="0.2">
      <c r="A2475" t="s">
        <v>12699</v>
      </c>
      <c r="B2475" t="str">
        <f t="shared" si="71"/>
        <v>520</v>
      </c>
      <c r="C2475">
        <v>98</v>
      </c>
      <c r="D2475" t="s">
        <v>15818</v>
      </c>
      <c r="E2475" t="s">
        <v>264</v>
      </c>
    </row>
    <row r="2476" spans="1:5" x14ac:dyDescent="0.2">
      <c r="A2476" t="s">
        <v>12700</v>
      </c>
      <c r="B2476" t="str">
        <f t="shared" si="71"/>
        <v>521</v>
      </c>
      <c r="C2476" t="s">
        <v>1</v>
      </c>
      <c r="D2476" t="s">
        <v>246</v>
      </c>
      <c r="E2476" t="s">
        <v>264</v>
      </c>
    </row>
    <row r="2477" spans="1:5" x14ac:dyDescent="0.2">
      <c r="A2477" t="s">
        <v>12701</v>
      </c>
      <c r="B2477" t="str">
        <f t="shared" si="71"/>
        <v>522</v>
      </c>
      <c r="C2477" t="s">
        <v>1</v>
      </c>
      <c r="D2477" t="s">
        <v>246</v>
      </c>
      <c r="E2477" t="s">
        <v>264</v>
      </c>
    </row>
    <row r="2478" spans="1:5" x14ac:dyDescent="0.2">
      <c r="A2478" t="s">
        <v>12703</v>
      </c>
      <c r="B2478" t="str">
        <f t="shared" si="71"/>
        <v>523</v>
      </c>
      <c r="C2478" t="s">
        <v>1</v>
      </c>
      <c r="D2478" t="s">
        <v>246</v>
      </c>
      <c r="E2478" t="s">
        <v>264</v>
      </c>
    </row>
    <row r="2479" spans="1:5" x14ac:dyDescent="0.2">
      <c r="A2479" t="s">
        <v>12704</v>
      </c>
      <c r="B2479" t="str">
        <f t="shared" si="71"/>
        <v>524</v>
      </c>
      <c r="C2479" t="s">
        <v>1</v>
      </c>
      <c r="D2479" t="s">
        <v>246</v>
      </c>
      <c r="E2479" t="s">
        <v>264</v>
      </c>
    </row>
    <row r="2480" spans="1:5" x14ac:dyDescent="0.2">
      <c r="A2480" t="s">
        <v>12706</v>
      </c>
      <c r="B2480" t="str">
        <f t="shared" si="71"/>
        <v>525</v>
      </c>
      <c r="C2480" t="s">
        <v>1</v>
      </c>
      <c r="D2480" t="s">
        <v>246</v>
      </c>
      <c r="E2480" t="s">
        <v>264</v>
      </c>
    </row>
    <row r="2481" spans="1:5" x14ac:dyDescent="0.2">
      <c r="A2481" t="s">
        <v>12707</v>
      </c>
      <c r="B2481" t="str">
        <f t="shared" si="71"/>
        <v>526</v>
      </c>
      <c r="C2481" t="s">
        <v>1</v>
      </c>
      <c r="D2481" t="s">
        <v>246</v>
      </c>
      <c r="E2481" t="s">
        <v>264</v>
      </c>
    </row>
    <row r="2482" spans="1:5" x14ac:dyDescent="0.2">
      <c r="A2482" t="s">
        <v>12708</v>
      </c>
      <c r="B2482" t="str">
        <f t="shared" si="71"/>
        <v>527</v>
      </c>
      <c r="C2482">
        <v>145</v>
      </c>
      <c r="D2482" t="s">
        <v>15820</v>
      </c>
      <c r="E2482" t="s">
        <v>264</v>
      </c>
    </row>
    <row r="2483" spans="1:5" x14ac:dyDescent="0.2">
      <c r="A2483" t="s">
        <v>12709</v>
      </c>
      <c r="B2483" t="str">
        <f t="shared" si="71"/>
        <v>528</v>
      </c>
      <c r="C2483" t="s">
        <v>1</v>
      </c>
      <c r="D2483" t="s">
        <v>246</v>
      </c>
      <c r="E2483" t="s">
        <v>264</v>
      </c>
    </row>
    <row r="2484" spans="1:5" x14ac:dyDescent="0.2">
      <c r="A2484" t="s">
        <v>12710</v>
      </c>
      <c r="B2484" t="str">
        <f t="shared" si="71"/>
        <v>529</v>
      </c>
      <c r="C2484">
        <v>176</v>
      </c>
      <c r="D2484" t="s">
        <v>15821</v>
      </c>
      <c r="E2484" t="s">
        <v>264</v>
      </c>
    </row>
    <row r="2485" spans="1:5" x14ac:dyDescent="0.2">
      <c r="A2485" t="s">
        <v>12712</v>
      </c>
      <c r="B2485" t="str">
        <f t="shared" si="71"/>
        <v>53</v>
      </c>
      <c r="C2485" t="s">
        <v>1</v>
      </c>
      <c r="D2485" t="s">
        <v>246</v>
      </c>
      <c r="E2485" t="s">
        <v>264</v>
      </c>
    </row>
    <row r="2486" spans="1:5" x14ac:dyDescent="0.2">
      <c r="A2486" t="s">
        <v>12715</v>
      </c>
      <c r="B2486" t="str">
        <f t="shared" si="71"/>
        <v>530</v>
      </c>
      <c r="C2486" t="s">
        <v>1</v>
      </c>
      <c r="D2486" t="s">
        <v>246</v>
      </c>
      <c r="E2486" t="s">
        <v>264</v>
      </c>
    </row>
    <row r="2487" spans="1:5" x14ac:dyDescent="0.2">
      <c r="A2487" t="s">
        <v>12716</v>
      </c>
      <c r="B2487" t="str">
        <f t="shared" si="71"/>
        <v>531</v>
      </c>
      <c r="C2487">
        <v>122</v>
      </c>
      <c r="D2487" t="s">
        <v>15823</v>
      </c>
      <c r="E2487" t="s">
        <v>264</v>
      </c>
    </row>
    <row r="2488" spans="1:5" x14ac:dyDescent="0.2">
      <c r="A2488" t="s">
        <v>12717</v>
      </c>
      <c r="B2488" t="str">
        <f t="shared" si="71"/>
        <v>532</v>
      </c>
      <c r="C2488" t="s">
        <v>1</v>
      </c>
      <c r="D2488" t="s">
        <v>246</v>
      </c>
      <c r="E2488" t="s">
        <v>264</v>
      </c>
    </row>
    <row r="2489" spans="1:5" x14ac:dyDescent="0.2">
      <c r="A2489" t="s">
        <v>12718</v>
      </c>
      <c r="B2489" t="str">
        <f t="shared" si="71"/>
        <v>533</v>
      </c>
      <c r="C2489">
        <v>145</v>
      </c>
      <c r="D2489" t="s">
        <v>15824</v>
      </c>
      <c r="E2489" t="s">
        <v>264</v>
      </c>
    </row>
    <row r="2490" spans="1:5" x14ac:dyDescent="0.2">
      <c r="A2490" t="s">
        <v>12721</v>
      </c>
      <c r="B2490" t="str">
        <f t="shared" si="71"/>
        <v>534</v>
      </c>
      <c r="C2490" t="s">
        <v>1</v>
      </c>
      <c r="D2490" t="s">
        <v>246</v>
      </c>
      <c r="E2490" t="s">
        <v>264</v>
      </c>
    </row>
    <row r="2491" spans="1:5" x14ac:dyDescent="0.2">
      <c r="A2491" t="s">
        <v>12723</v>
      </c>
      <c r="B2491" t="str">
        <f t="shared" si="71"/>
        <v>535</v>
      </c>
      <c r="C2491">
        <v>160</v>
      </c>
      <c r="D2491" t="s">
        <v>15825</v>
      </c>
      <c r="E2491" t="s">
        <v>264</v>
      </c>
    </row>
    <row r="2492" spans="1:5" x14ac:dyDescent="0.2">
      <c r="A2492" t="s">
        <v>12724</v>
      </c>
      <c r="B2492" t="str">
        <f t="shared" si="71"/>
        <v>536</v>
      </c>
      <c r="C2492">
        <v>152</v>
      </c>
      <c r="D2492" t="s">
        <v>15826</v>
      </c>
      <c r="E2492" t="s">
        <v>264</v>
      </c>
    </row>
    <row r="2493" spans="1:5" x14ac:dyDescent="0.2">
      <c r="A2493" t="s">
        <v>12726</v>
      </c>
      <c r="B2493" t="str">
        <f t="shared" si="71"/>
        <v>537</v>
      </c>
      <c r="C2493">
        <v>167</v>
      </c>
      <c r="D2493" t="s">
        <v>15827</v>
      </c>
      <c r="E2493" t="s">
        <v>264</v>
      </c>
    </row>
    <row r="2494" spans="1:5" x14ac:dyDescent="0.2">
      <c r="A2494" t="s">
        <v>12727</v>
      </c>
      <c r="B2494" t="str">
        <f t="shared" si="71"/>
        <v>538</v>
      </c>
      <c r="C2494">
        <v>165</v>
      </c>
      <c r="D2494" t="s">
        <v>15828</v>
      </c>
      <c r="E2494" t="s">
        <v>264</v>
      </c>
    </row>
    <row r="2495" spans="1:5" x14ac:dyDescent="0.2">
      <c r="A2495" t="s">
        <v>12728</v>
      </c>
      <c r="B2495" t="str">
        <f t="shared" si="71"/>
        <v>539</v>
      </c>
      <c r="C2495" t="s">
        <v>1</v>
      </c>
      <c r="D2495" t="s">
        <v>246</v>
      </c>
      <c r="E2495" t="s">
        <v>264</v>
      </c>
    </row>
    <row r="2496" spans="1:5" x14ac:dyDescent="0.2">
      <c r="A2496" t="s">
        <v>12729</v>
      </c>
      <c r="B2496" t="str">
        <f t="shared" si="71"/>
        <v>54</v>
      </c>
      <c r="C2496" t="s">
        <v>1</v>
      </c>
      <c r="D2496" t="s">
        <v>246</v>
      </c>
      <c r="E2496" t="s">
        <v>264</v>
      </c>
    </row>
    <row r="2497" spans="1:5" x14ac:dyDescent="0.2">
      <c r="A2497" t="s">
        <v>12731</v>
      </c>
      <c r="B2497" t="str">
        <f t="shared" si="71"/>
        <v>540</v>
      </c>
      <c r="C2497">
        <v>148</v>
      </c>
      <c r="D2497" t="s">
        <v>15829</v>
      </c>
      <c r="E2497" t="s">
        <v>264</v>
      </c>
    </row>
    <row r="2498" spans="1:5" x14ac:dyDescent="0.2">
      <c r="A2498" t="s">
        <v>12732</v>
      </c>
      <c r="B2498" t="str">
        <f t="shared" si="71"/>
        <v>541</v>
      </c>
      <c r="C2498" t="s">
        <v>1</v>
      </c>
      <c r="D2498" t="s">
        <v>246</v>
      </c>
      <c r="E2498" t="s">
        <v>264</v>
      </c>
    </row>
    <row r="2499" spans="1:5" x14ac:dyDescent="0.2">
      <c r="A2499" t="s">
        <v>12735</v>
      </c>
      <c r="B2499" t="str">
        <f t="shared" si="71"/>
        <v>542</v>
      </c>
      <c r="C2499" t="s">
        <v>1</v>
      </c>
      <c r="D2499" t="s">
        <v>246</v>
      </c>
      <c r="E2499" t="s">
        <v>264</v>
      </c>
    </row>
    <row r="2500" spans="1:5" x14ac:dyDescent="0.2">
      <c r="A2500" t="s">
        <v>12736</v>
      </c>
      <c r="B2500" t="str">
        <f t="shared" si="71"/>
        <v>543</v>
      </c>
      <c r="C2500" t="s">
        <v>1</v>
      </c>
      <c r="D2500" t="s">
        <v>246</v>
      </c>
      <c r="E2500" t="s">
        <v>264</v>
      </c>
    </row>
    <row r="2501" spans="1:5" x14ac:dyDescent="0.2">
      <c r="A2501" t="s">
        <v>12738</v>
      </c>
      <c r="B2501" t="str">
        <f t="shared" si="71"/>
        <v>544</v>
      </c>
      <c r="C2501">
        <v>151</v>
      </c>
      <c r="D2501" t="s">
        <v>15830</v>
      </c>
      <c r="E2501" t="s">
        <v>264</v>
      </c>
    </row>
    <row r="2502" spans="1:5" x14ac:dyDescent="0.2">
      <c r="A2502" t="s">
        <v>12739</v>
      </c>
      <c r="B2502" t="str">
        <f t="shared" si="71"/>
        <v>545</v>
      </c>
      <c r="C2502">
        <v>104</v>
      </c>
      <c r="D2502" t="s">
        <v>15831</v>
      </c>
      <c r="E2502" t="s">
        <v>264</v>
      </c>
    </row>
    <row r="2503" spans="1:5" x14ac:dyDescent="0.2">
      <c r="A2503" t="s">
        <v>12740</v>
      </c>
      <c r="B2503" t="str">
        <f t="shared" si="71"/>
        <v>546</v>
      </c>
      <c r="C2503" t="s">
        <v>1</v>
      </c>
      <c r="D2503" t="s">
        <v>246</v>
      </c>
      <c r="E2503" t="s">
        <v>264</v>
      </c>
    </row>
    <row r="2504" spans="1:5" x14ac:dyDescent="0.2">
      <c r="A2504" t="s">
        <v>12742</v>
      </c>
      <c r="B2504" t="str">
        <f t="shared" si="71"/>
        <v>547</v>
      </c>
      <c r="C2504">
        <v>133</v>
      </c>
      <c r="D2504" t="s">
        <v>15832</v>
      </c>
      <c r="E2504" t="s">
        <v>264</v>
      </c>
    </row>
    <row r="2505" spans="1:5" x14ac:dyDescent="0.2">
      <c r="A2505" t="s">
        <v>12743</v>
      </c>
      <c r="B2505" t="str">
        <f t="shared" si="71"/>
        <v>548</v>
      </c>
      <c r="C2505" t="s">
        <v>1</v>
      </c>
      <c r="D2505" t="s">
        <v>246</v>
      </c>
      <c r="E2505" t="s">
        <v>264</v>
      </c>
    </row>
    <row r="2506" spans="1:5" x14ac:dyDescent="0.2">
      <c r="A2506" t="s">
        <v>12746</v>
      </c>
      <c r="B2506" t="str">
        <f t="shared" si="71"/>
        <v>549</v>
      </c>
      <c r="C2506" t="s">
        <v>1</v>
      </c>
      <c r="D2506" t="s">
        <v>246</v>
      </c>
      <c r="E2506" t="s">
        <v>264</v>
      </c>
    </row>
    <row r="2507" spans="1:5" x14ac:dyDescent="0.2">
      <c r="A2507" t="s">
        <v>12747</v>
      </c>
      <c r="B2507" t="str">
        <f t="shared" si="71"/>
        <v>55</v>
      </c>
      <c r="C2507">
        <v>95</v>
      </c>
      <c r="D2507" t="s">
        <v>15833</v>
      </c>
      <c r="E2507" t="s">
        <v>264</v>
      </c>
    </row>
    <row r="2508" spans="1:5" x14ac:dyDescent="0.2">
      <c r="A2508" t="s">
        <v>12748</v>
      </c>
      <c r="B2508" t="str">
        <f t="shared" si="71"/>
        <v>550</v>
      </c>
      <c r="C2508">
        <v>124</v>
      </c>
      <c r="D2508" t="s">
        <v>15834</v>
      </c>
      <c r="E2508" t="s">
        <v>264</v>
      </c>
    </row>
    <row r="2509" spans="1:5" x14ac:dyDescent="0.2">
      <c r="A2509" t="s">
        <v>12750</v>
      </c>
      <c r="B2509" t="str">
        <f t="shared" si="71"/>
        <v>551</v>
      </c>
      <c r="C2509">
        <v>131</v>
      </c>
      <c r="D2509" t="s">
        <v>15835</v>
      </c>
      <c r="E2509" t="s">
        <v>264</v>
      </c>
    </row>
    <row r="2510" spans="1:5" x14ac:dyDescent="0.2">
      <c r="A2510" t="s">
        <v>12752</v>
      </c>
      <c r="B2510" t="str">
        <f t="shared" si="71"/>
        <v>552</v>
      </c>
      <c r="C2510" t="s">
        <v>1</v>
      </c>
      <c r="D2510" t="s">
        <v>246</v>
      </c>
      <c r="E2510" t="s">
        <v>264</v>
      </c>
    </row>
    <row r="2511" spans="1:5" x14ac:dyDescent="0.2">
      <c r="A2511" t="s">
        <v>12755</v>
      </c>
      <c r="B2511" t="str">
        <f t="shared" si="71"/>
        <v>553</v>
      </c>
      <c r="C2511" t="s">
        <v>1</v>
      </c>
      <c r="D2511" t="s">
        <v>246</v>
      </c>
      <c r="E2511" t="s">
        <v>264</v>
      </c>
    </row>
    <row r="2512" spans="1:5" x14ac:dyDescent="0.2">
      <c r="A2512" t="s">
        <v>12756</v>
      </c>
      <c r="B2512" t="str">
        <f t="shared" si="71"/>
        <v>554</v>
      </c>
      <c r="C2512">
        <v>108</v>
      </c>
      <c r="D2512" t="s">
        <v>15836</v>
      </c>
      <c r="E2512" t="s">
        <v>264</v>
      </c>
    </row>
    <row r="2513" spans="1:5" x14ac:dyDescent="0.2">
      <c r="A2513" t="s">
        <v>12758</v>
      </c>
      <c r="B2513" t="str">
        <f t="shared" si="71"/>
        <v>555</v>
      </c>
      <c r="C2513">
        <v>179</v>
      </c>
      <c r="D2513" t="s">
        <v>15837</v>
      </c>
      <c r="E2513" t="s">
        <v>264</v>
      </c>
    </row>
    <row r="2514" spans="1:5" x14ac:dyDescent="0.2">
      <c r="A2514" t="s">
        <v>12759</v>
      </c>
      <c r="B2514" t="str">
        <f t="shared" si="71"/>
        <v>556</v>
      </c>
      <c r="C2514" t="s">
        <v>1</v>
      </c>
      <c r="D2514" t="s">
        <v>246</v>
      </c>
      <c r="E2514" t="s">
        <v>264</v>
      </c>
    </row>
    <row r="2515" spans="1:5" x14ac:dyDescent="0.2">
      <c r="A2515" t="s">
        <v>12761</v>
      </c>
      <c r="B2515" t="str">
        <f t="shared" si="71"/>
        <v>557</v>
      </c>
      <c r="C2515" t="s">
        <v>1</v>
      </c>
      <c r="D2515" t="s">
        <v>246</v>
      </c>
      <c r="E2515" t="s">
        <v>264</v>
      </c>
    </row>
    <row r="2516" spans="1:5" x14ac:dyDescent="0.2">
      <c r="A2516" t="s">
        <v>12762</v>
      </c>
      <c r="B2516" t="str">
        <f t="shared" si="71"/>
        <v>558</v>
      </c>
      <c r="C2516">
        <v>157</v>
      </c>
      <c r="D2516" t="s">
        <v>15838</v>
      </c>
      <c r="E2516" t="s">
        <v>264</v>
      </c>
    </row>
    <row r="2517" spans="1:5" x14ac:dyDescent="0.2">
      <c r="A2517" t="s">
        <v>12764</v>
      </c>
      <c r="B2517" t="str">
        <f t="shared" si="71"/>
        <v>559</v>
      </c>
      <c r="C2517" t="s">
        <v>1</v>
      </c>
      <c r="D2517" t="s">
        <v>246</v>
      </c>
      <c r="E2517" t="s">
        <v>264</v>
      </c>
    </row>
    <row r="2518" spans="1:5" x14ac:dyDescent="0.2">
      <c r="A2518" t="s">
        <v>12765</v>
      </c>
      <c r="B2518" t="str">
        <f t="shared" ref="B2518:B2581" si="72">MID(A2518,34,LEN(A2518)-37)</f>
        <v>56</v>
      </c>
      <c r="C2518" t="s">
        <v>1</v>
      </c>
      <c r="D2518" t="s">
        <v>246</v>
      </c>
      <c r="E2518" t="s">
        <v>264</v>
      </c>
    </row>
    <row r="2519" spans="1:5" x14ac:dyDescent="0.2">
      <c r="A2519" t="s">
        <v>12768</v>
      </c>
      <c r="B2519" t="str">
        <f t="shared" si="72"/>
        <v>560</v>
      </c>
      <c r="C2519" t="s">
        <v>1</v>
      </c>
      <c r="D2519" t="s">
        <v>246</v>
      </c>
      <c r="E2519" t="s">
        <v>264</v>
      </c>
    </row>
    <row r="2520" spans="1:5" x14ac:dyDescent="0.2">
      <c r="A2520" t="s">
        <v>12769</v>
      </c>
      <c r="B2520" t="str">
        <f t="shared" si="72"/>
        <v>561</v>
      </c>
      <c r="C2520">
        <v>167</v>
      </c>
      <c r="D2520" t="s">
        <v>15839</v>
      </c>
      <c r="E2520" t="s">
        <v>264</v>
      </c>
    </row>
    <row r="2521" spans="1:5" x14ac:dyDescent="0.2">
      <c r="A2521" t="s">
        <v>12770</v>
      </c>
      <c r="B2521" t="str">
        <f t="shared" si="72"/>
        <v>562</v>
      </c>
      <c r="C2521" t="s">
        <v>1</v>
      </c>
      <c r="D2521" t="s">
        <v>246</v>
      </c>
      <c r="E2521" t="s">
        <v>264</v>
      </c>
    </row>
    <row r="2522" spans="1:5" x14ac:dyDescent="0.2">
      <c r="A2522" t="s">
        <v>12771</v>
      </c>
      <c r="B2522" t="str">
        <f t="shared" si="72"/>
        <v>563</v>
      </c>
      <c r="C2522" t="s">
        <v>1</v>
      </c>
      <c r="D2522" t="s">
        <v>246</v>
      </c>
      <c r="E2522" t="s">
        <v>264</v>
      </c>
    </row>
    <row r="2523" spans="1:5" x14ac:dyDescent="0.2">
      <c r="A2523" t="s">
        <v>12772</v>
      </c>
      <c r="B2523" t="str">
        <f t="shared" si="72"/>
        <v>564</v>
      </c>
      <c r="C2523" t="s">
        <v>1</v>
      </c>
      <c r="D2523" t="s">
        <v>246</v>
      </c>
      <c r="E2523" t="s">
        <v>264</v>
      </c>
    </row>
    <row r="2524" spans="1:5" x14ac:dyDescent="0.2">
      <c r="A2524" t="s">
        <v>12773</v>
      </c>
      <c r="B2524" t="str">
        <f t="shared" si="72"/>
        <v>565</v>
      </c>
      <c r="C2524" t="s">
        <v>1</v>
      </c>
      <c r="D2524" t="s">
        <v>246</v>
      </c>
      <c r="E2524" t="s">
        <v>264</v>
      </c>
    </row>
    <row r="2525" spans="1:5" x14ac:dyDescent="0.2">
      <c r="A2525" t="s">
        <v>12775</v>
      </c>
      <c r="B2525" t="str">
        <f t="shared" si="72"/>
        <v>566</v>
      </c>
      <c r="C2525" t="s">
        <v>1</v>
      </c>
      <c r="D2525" t="s">
        <v>246</v>
      </c>
      <c r="E2525" t="s">
        <v>264</v>
      </c>
    </row>
    <row r="2526" spans="1:5" x14ac:dyDescent="0.2">
      <c r="A2526" t="s">
        <v>12776</v>
      </c>
      <c r="B2526" t="str">
        <f t="shared" si="72"/>
        <v>567</v>
      </c>
      <c r="C2526" t="s">
        <v>1</v>
      </c>
      <c r="D2526" t="s">
        <v>246</v>
      </c>
      <c r="E2526" t="s">
        <v>264</v>
      </c>
    </row>
    <row r="2527" spans="1:5" x14ac:dyDescent="0.2">
      <c r="A2527" t="s">
        <v>12777</v>
      </c>
      <c r="B2527" t="str">
        <f t="shared" si="72"/>
        <v>568</v>
      </c>
      <c r="C2527" t="s">
        <v>1</v>
      </c>
      <c r="D2527" t="s">
        <v>246</v>
      </c>
      <c r="E2527" t="s">
        <v>264</v>
      </c>
    </row>
    <row r="2528" spans="1:5" x14ac:dyDescent="0.2">
      <c r="A2528" t="s">
        <v>12779</v>
      </c>
      <c r="B2528" t="str">
        <f t="shared" si="72"/>
        <v>569</v>
      </c>
      <c r="C2528" t="s">
        <v>1</v>
      </c>
      <c r="D2528" t="s">
        <v>246</v>
      </c>
      <c r="E2528" t="s">
        <v>264</v>
      </c>
    </row>
    <row r="2529" spans="1:5" x14ac:dyDescent="0.2">
      <c r="A2529" t="s">
        <v>12781</v>
      </c>
      <c r="B2529" t="str">
        <f t="shared" si="72"/>
        <v>57</v>
      </c>
      <c r="C2529" t="s">
        <v>1</v>
      </c>
      <c r="D2529" t="s">
        <v>246</v>
      </c>
      <c r="E2529" t="s">
        <v>264</v>
      </c>
    </row>
    <row r="2530" spans="1:5" x14ac:dyDescent="0.2">
      <c r="A2530" t="s">
        <v>12782</v>
      </c>
      <c r="B2530" t="str">
        <f t="shared" si="72"/>
        <v>570</v>
      </c>
      <c r="C2530" t="s">
        <v>1</v>
      </c>
      <c r="D2530" t="s">
        <v>246</v>
      </c>
      <c r="E2530" t="s">
        <v>264</v>
      </c>
    </row>
    <row r="2531" spans="1:5" x14ac:dyDescent="0.2">
      <c r="A2531" t="s">
        <v>12784</v>
      </c>
      <c r="B2531" t="str">
        <f t="shared" si="72"/>
        <v>571</v>
      </c>
      <c r="C2531">
        <v>157</v>
      </c>
      <c r="D2531" t="s">
        <v>15840</v>
      </c>
      <c r="E2531" t="s">
        <v>264</v>
      </c>
    </row>
    <row r="2532" spans="1:5" x14ac:dyDescent="0.2">
      <c r="A2532" t="s">
        <v>12785</v>
      </c>
      <c r="B2532" t="str">
        <f t="shared" si="72"/>
        <v>572</v>
      </c>
      <c r="C2532" t="s">
        <v>1</v>
      </c>
      <c r="D2532" t="s">
        <v>246</v>
      </c>
      <c r="E2532" t="s">
        <v>264</v>
      </c>
    </row>
    <row r="2533" spans="1:5" x14ac:dyDescent="0.2">
      <c r="A2533" t="s">
        <v>12786</v>
      </c>
      <c r="B2533" t="str">
        <f t="shared" si="72"/>
        <v>573</v>
      </c>
      <c r="C2533" t="s">
        <v>1</v>
      </c>
      <c r="D2533" t="s">
        <v>246</v>
      </c>
      <c r="E2533" t="s">
        <v>264</v>
      </c>
    </row>
    <row r="2534" spans="1:5" x14ac:dyDescent="0.2">
      <c r="A2534" t="s">
        <v>12788</v>
      </c>
      <c r="B2534" t="str">
        <f t="shared" si="72"/>
        <v>574</v>
      </c>
      <c r="C2534" t="s">
        <v>1</v>
      </c>
      <c r="D2534" t="s">
        <v>246</v>
      </c>
      <c r="E2534" t="s">
        <v>264</v>
      </c>
    </row>
    <row r="2535" spans="1:5" x14ac:dyDescent="0.2">
      <c r="A2535" t="s">
        <v>12790</v>
      </c>
      <c r="B2535" t="str">
        <f t="shared" si="72"/>
        <v>575</v>
      </c>
      <c r="C2535">
        <v>148</v>
      </c>
      <c r="D2535" t="s">
        <v>15841</v>
      </c>
      <c r="E2535" t="s">
        <v>264</v>
      </c>
    </row>
    <row r="2536" spans="1:5" x14ac:dyDescent="0.2">
      <c r="A2536" t="s">
        <v>12791</v>
      </c>
      <c r="B2536" t="str">
        <f t="shared" si="72"/>
        <v>576</v>
      </c>
      <c r="C2536">
        <v>100</v>
      </c>
      <c r="D2536" t="s">
        <v>15842</v>
      </c>
      <c r="E2536" t="s">
        <v>264</v>
      </c>
    </row>
    <row r="2537" spans="1:5" x14ac:dyDescent="0.2">
      <c r="A2537" t="s">
        <v>12793</v>
      </c>
      <c r="B2537" t="str">
        <f t="shared" si="72"/>
        <v>577</v>
      </c>
      <c r="C2537">
        <v>107</v>
      </c>
      <c r="D2537" t="s">
        <v>15843</v>
      </c>
      <c r="E2537" t="s">
        <v>264</v>
      </c>
    </row>
    <row r="2538" spans="1:5" x14ac:dyDescent="0.2">
      <c r="A2538" t="s">
        <v>12794</v>
      </c>
      <c r="B2538" t="str">
        <f t="shared" si="72"/>
        <v>578</v>
      </c>
      <c r="C2538" t="s">
        <v>1</v>
      </c>
      <c r="D2538" t="s">
        <v>246</v>
      </c>
      <c r="E2538" t="s">
        <v>264</v>
      </c>
    </row>
    <row r="2539" spans="1:5" x14ac:dyDescent="0.2">
      <c r="A2539" t="s">
        <v>12795</v>
      </c>
      <c r="B2539" t="str">
        <f t="shared" si="72"/>
        <v>579</v>
      </c>
      <c r="C2539" t="s">
        <v>1</v>
      </c>
      <c r="D2539" t="s">
        <v>246</v>
      </c>
      <c r="E2539" t="s">
        <v>264</v>
      </c>
    </row>
    <row r="2540" spans="1:5" x14ac:dyDescent="0.2">
      <c r="A2540" t="s">
        <v>12797</v>
      </c>
      <c r="B2540" t="str">
        <f t="shared" si="72"/>
        <v>58</v>
      </c>
      <c r="C2540" t="s">
        <v>1</v>
      </c>
      <c r="D2540" t="s">
        <v>246</v>
      </c>
      <c r="E2540" t="s">
        <v>264</v>
      </c>
    </row>
    <row r="2541" spans="1:5" x14ac:dyDescent="0.2">
      <c r="A2541" t="s">
        <v>12798</v>
      </c>
      <c r="B2541" t="str">
        <f t="shared" si="72"/>
        <v>580</v>
      </c>
      <c r="C2541">
        <v>142</v>
      </c>
      <c r="D2541" t="s">
        <v>15845</v>
      </c>
      <c r="E2541" t="s">
        <v>264</v>
      </c>
    </row>
    <row r="2542" spans="1:5" x14ac:dyDescent="0.2">
      <c r="A2542" t="s">
        <v>12799</v>
      </c>
      <c r="B2542" t="str">
        <f t="shared" si="72"/>
        <v>581</v>
      </c>
      <c r="C2542" t="s">
        <v>1</v>
      </c>
      <c r="D2542" t="s">
        <v>246</v>
      </c>
      <c r="E2542" t="s">
        <v>264</v>
      </c>
    </row>
    <row r="2543" spans="1:5" x14ac:dyDescent="0.2">
      <c r="A2543" t="s">
        <v>12800</v>
      </c>
      <c r="B2543" t="str">
        <f t="shared" si="72"/>
        <v>582</v>
      </c>
      <c r="C2543" t="s">
        <v>1</v>
      </c>
      <c r="D2543" t="s">
        <v>246</v>
      </c>
      <c r="E2543" t="s">
        <v>264</v>
      </c>
    </row>
    <row r="2544" spans="1:5" x14ac:dyDescent="0.2">
      <c r="A2544" t="s">
        <v>12802</v>
      </c>
      <c r="B2544" t="str">
        <f t="shared" si="72"/>
        <v>583</v>
      </c>
      <c r="C2544" t="s">
        <v>1</v>
      </c>
      <c r="D2544" t="s">
        <v>246</v>
      </c>
      <c r="E2544" t="s">
        <v>264</v>
      </c>
    </row>
    <row r="2545" spans="1:5" x14ac:dyDescent="0.2">
      <c r="A2545" t="s">
        <v>12803</v>
      </c>
      <c r="B2545" t="str">
        <f t="shared" si="72"/>
        <v>584</v>
      </c>
      <c r="C2545" t="s">
        <v>1</v>
      </c>
      <c r="D2545" t="s">
        <v>246</v>
      </c>
      <c r="E2545" t="s">
        <v>264</v>
      </c>
    </row>
    <row r="2546" spans="1:5" x14ac:dyDescent="0.2">
      <c r="A2546" t="s">
        <v>12805</v>
      </c>
      <c r="B2546" t="str">
        <f t="shared" si="72"/>
        <v>585</v>
      </c>
      <c r="C2546">
        <v>166</v>
      </c>
      <c r="D2546" t="s">
        <v>15847</v>
      </c>
      <c r="E2546" t="s">
        <v>264</v>
      </c>
    </row>
    <row r="2547" spans="1:5" x14ac:dyDescent="0.2">
      <c r="A2547" t="s">
        <v>12808</v>
      </c>
      <c r="B2547" t="str">
        <f t="shared" si="72"/>
        <v>586</v>
      </c>
      <c r="C2547">
        <v>131</v>
      </c>
      <c r="D2547" t="s">
        <v>15848</v>
      </c>
      <c r="E2547" t="s">
        <v>264</v>
      </c>
    </row>
    <row r="2548" spans="1:5" x14ac:dyDescent="0.2">
      <c r="A2548" t="s">
        <v>12809</v>
      </c>
      <c r="B2548" t="str">
        <f t="shared" si="72"/>
        <v>587</v>
      </c>
      <c r="C2548">
        <v>163</v>
      </c>
      <c r="D2548" t="s">
        <v>15849</v>
      </c>
      <c r="E2548" t="s">
        <v>264</v>
      </c>
    </row>
    <row r="2549" spans="1:5" x14ac:dyDescent="0.2">
      <c r="A2549" t="s">
        <v>12812</v>
      </c>
      <c r="B2549" t="str">
        <f t="shared" si="72"/>
        <v>588</v>
      </c>
      <c r="C2549" t="s">
        <v>1</v>
      </c>
      <c r="D2549" t="s">
        <v>246</v>
      </c>
      <c r="E2549" t="s">
        <v>264</v>
      </c>
    </row>
    <row r="2550" spans="1:5" x14ac:dyDescent="0.2">
      <c r="A2550" t="s">
        <v>12813</v>
      </c>
      <c r="B2550" t="str">
        <f t="shared" si="72"/>
        <v>589</v>
      </c>
      <c r="C2550" t="s">
        <v>1</v>
      </c>
      <c r="D2550" t="s">
        <v>246</v>
      </c>
      <c r="E2550" t="s">
        <v>264</v>
      </c>
    </row>
    <row r="2551" spans="1:5" x14ac:dyDescent="0.2">
      <c r="A2551" t="s">
        <v>12814</v>
      </c>
      <c r="B2551" t="str">
        <f t="shared" si="72"/>
        <v>59</v>
      </c>
      <c r="C2551" t="s">
        <v>1</v>
      </c>
      <c r="D2551" t="s">
        <v>246</v>
      </c>
      <c r="E2551" t="s">
        <v>264</v>
      </c>
    </row>
    <row r="2552" spans="1:5" x14ac:dyDescent="0.2">
      <c r="A2552" t="s">
        <v>12815</v>
      </c>
      <c r="B2552" t="str">
        <f t="shared" si="72"/>
        <v>590</v>
      </c>
      <c r="C2552" t="s">
        <v>1</v>
      </c>
      <c r="D2552" t="s">
        <v>246</v>
      </c>
      <c r="E2552" t="s">
        <v>264</v>
      </c>
    </row>
    <row r="2553" spans="1:5" x14ac:dyDescent="0.2">
      <c r="A2553" t="s">
        <v>12816</v>
      </c>
      <c r="B2553" t="str">
        <f t="shared" si="72"/>
        <v>591</v>
      </c>
      <c r="C2553" t="s">
        <v>1</v>
      </c>
      <c r="D2553" t="s">
        <v>246</v>
      </c>
      <c r="E2553" t="s">
        <v>264</v>
      </c>
    </row>
    <row r="2554" spans="1:5" x14ac:dyDescent="0.2">
      <c r="A2554" t="s">
        <v>12818</v>
      </c>
      <c r="B2554" t="str">
        <f t="shared" si="72"/>
        <v>592</v>
      </c>
      <c r="C2554" t="s">
        <v>1</v>
      </c>
      <c r="D2554" t="s">
        <v>246</v>
      </c>
      <c r="E2554" t="s">
        <v>264</v>
      </c>
    </row>
    <row r="2555" spans="1:5" x14ac:dyDescent="0.2">
      <c r="A2555" t="s">
        <v>12819</v>
      </c>
      <c r="B2555" t="str">
        <f t="shared" si="72"/>
        <v>593</v>
      </c>
      <c r="C2555" t="s">
        <v>1</v>
      </c>
      <c r="D2555" t="s">
        <v>246</v>
      </c>
      <c r="E2555" t="s">
        <v>264</v>
      </c>
    </row>
    <row r="2556" spans="1:5" x14ac:dyDescent="0.2">
      <c r="A2556" t="s">
        <v>12820</v>
      </c>
      <c r="B2556" t="str">
        <f t="shared" si="72"/>
        <v>594</v>
      </c>
      <c r="C2556" t="s">
        <v>1</v>
      </c>
      <c r="D2556" t="s">
        <v>246</v>
      </c>
      <c r="E2556" t="s">
        <v>264</v>
      </c>
    </row>
    <row r="2557" spans="1:5" x14ac:dyDescent="0.2">
      <c r="A2557" t="s">
        <v>12822</v>
      </c>
      <c r="B2557" t="str">
        <f t="shared" si="72"/>
        <v>595</v>
      </c>
      <c r="C2557" t="s">
        <v>1</v>
      </c>
      <c r="D2557" t="s">
        <v>246</v>
      </c>
      <c r="E2557" t="s">
        <v>264</v>
      </c>
    </row>
    <row r="2558" spans="1:5" x14ac:dyDescent="0.2">
      <c r="A2558" t="s">
        <v>12823</v>
      </c>
      <c r="B2558" t="str">
        <f t="shared" si="72"/>
        <v>596</v>
      </c>
      <c r="C2558" t="s">
        <v>1</v>
      </c>
      <c r="D2558" t="s">
        <v>246</v>
      </c>
      <c r="E2558" t="s">
        <v>264</v>
      </c>
    </row>
    <row r="2559" spans="1:5" x14ac:dyDescent="0.2">
      <c r="A2559" t="s">
        <v>12825</v>
      </c>
      <c r="B2559" t="str">
        <f t="shared" si="72"/>
        <v>597</v>
      </c>
      <c r="C2559" t="s">
        <v>1</v>
      </c>
      <c r="D2559" t="s">
        <v>246</v>
      </c>
      <c r="E2559" t="s">
        <v>264</v>
      </c>
    </row>
    <row r="2560" spans="1:5" x14ac:dyDescent="0.2">
      <c r="A2560" t="s">
        <v>12828</v>
      </c>
      <c r="B2560" t="str">
        <f t="shared" si="72"/>
        <v>598</v>
      </c>
      <c r="C2560">
        <v>137</v>
      </c>
      <c r="D2560" t="s">
        <v>15851</v>
      </c>
      <c r="E2560" t="s">
        <v>264</v>
      </c>
    </row>
    <row r="2561" spans="1:5" x14ac:dyDescent="0.2">
      <c r="A2561" t="s">
        <v>12829</v>
      </c>
      <c r="B2561" t="str">
        <f t="shared" si="72"/>
        <v>599</v>
      </c>
      <c r="C2561">
        <v>152</v>
      </c>
      <c r="D2561" t="s">
        <v>15852</v>
      </c>
      <c r="E2561" t="s">
        <v>264</v>
      </c>
    </row>
    <row r="2562" spans="1:5" x14ac:dyDescent="0.2">
      <c r="A2562" t="s">
        <v>12830</v>
      </c>
      <c r="B2562" t="str">
        <f t="shared" si="72"/>
        <v>6</v>
      </c>
      <c r="C2562" t="s">
        <v>1</v>
      </c>
      <c r="D2562" t="s">
        <v>246</v>
      </c>
      <c r="E2562" t="s">
        <v>264</v>
      </c>
    </row>
    <row r="2563" spans="1:5" x14ac:dyDescent="0.2">
      <c r="A2563" t="s">
        <v>12832</v>
      </c>
      <c r="B2563" t="str">
        <f t="shared" si="72"/>
        <v>60</v>
      </c>
      <c r="C2563" t="s">
        <v>1</v>
      </c>
      <c r="D2563" t="s">
        <v>246</v>
      </c>
      <c r="E2563" t="s">
        <v>264</v>
      </c>
    </row>
    <row r="2564" spans="1:5" x14ac:dyDescent="0.2">
      <c r="A2564" t="s">
        <v>12834</v>
      </c>
      <c r="B2564" t="str">
        <f t="shared" si="72"/>
        <v>600</v>
      </c>
      <c r="C2564" t="s">
        <v>1</v>
      </c>
      <c r="D2564" t="s">
        <v>246</v>
      </c>
      <c r="E2564" t="s">
        <v>264</v>
      </c>
    </row>
    <row r="2565" spans="1:5" x14ac:dyDescent="0.2">
      <c r="A2565" t="s">
        <v>12835</v>
      </c>
      <c r="B2565" t="str">
        <f t="shared" si="72"/>
        <v>601</v>
      </c>
      <c r="C2565" t="s">
        <v>1</v>
      </c>
      <c r="D2565" t="s">
        <v>246</v>
      </c>
      <c r="E2565" t="s">
        <v>264</v>
      </c>
    </row>
    <row r="2566" spans="1:5" x14ac:dyDescent="0.2">
      <c r="A2566" t="s">
        <v>12836</v>
      </c>
      <c r="B2566" t="str">
        <f t="shared" si="72"/>
        <v>602</v>
      </c>
      <c r="C2566" t="s">
        <v>1</v>
      </c>
      <c r="D2566" t="s">
        <v>246</v>
      </c>
      <c r="E2566" t="s">
        <v>264</v>
      </c>
    </row>
    <row r="2567" spans="1:5" x14ac:dyDescent="0.2">
      <c r="A2567" t="s">
        <v>12838</v>
      </c>
      <c r="B2567" t="str">
        <f t="shared" si="72"/>
        <v>603</v>
      </c>
      <c r="C2567">
        <v>163</v>
      </c>
      <c r="D2567" t="s">
        <v>15853</v>
      </c>
      <c r="E2567" t="s">
        <v>264</v>
      </c>
    </row>
    <row r="2568" spans="1:5" x14ac:dyDescent="0.2">
      <c r="A2568" t="s">
        <v>12839</v>
      </c>
      <c r="B2568" t="str">
        <f t="shared" si="72"/>
        <v>604</v>
      </c>
      <c r="C2568" t="s">
        <v>1</v>
      </c>
      <c r="D2568" t="s">
        <v>246</v>
      </c>
      <c r="E2568" t="s">
        <v>264</v>
      </c>
    </row>
    <row r="2569" spans="1:5" x14ac:dyDescent="0.2">
      <c r="A2569" t="s">
        <v>12842</v>
      </c>
      <c r="B2569" t="str">
        <f t="shared" si="72"/>
        <v>605</v>
      </c>
      <c r="C2569">
        <v>185</v>
      </c>
      <c r="D2569" t="s">
        <v>15855</v>
      </c>
      <c r="E2569" t="s">
        <v>264</v>
      </c>
    </row>
    <row r="2570" spans="1:5" x14ac:dyDescent="0.2">
      <c r="A2570" t="s">
        <v>12843</v>
      </c>
      <c r="B2570" t="str">
        <f t="shared" si="72"/>
        <v>606</v>
      </c>
      <c r="C2570" t="s">
        <v>1</v>
      </c>
      <c r="D2570" t="s">
        <v>246</v>
      </c>
      <c r="E2570" t="s">
        <v>264</v>
      </c>
    </row>
    <row r="2571" spans="1:5" x14ac:dyDescent="0.2">
      <c r="A2571" t="s">
        <v>12844</v>
      </c>
      <c r="B2571" t="str">
        <f t="shared" si="72"/>
        <v>607</v>
      </c>
      <c r="C2571">
        <v>128</v>
      </c>
      <c r="D2571" t="s">
        <v>15856</v>
      </c>
      <c r="E2571" t="s">
        <v>264</v>
      </c>
    </row>
    <row r="2572" spans="1:5" x14ac:dyDescent="0.2">
      <c r="A2572" t="s">
        <v>12845</v>
      </c>
      <c r="B2572" t="str">
        <f t="shared" si="72"/>
        <v>608</v>
      </c>
      <c r="C2572">
        <v>134</v>
      </c>
      <c r="D2572" t="s">
        <v>15857</v>
      </c>
      <c r="E2572" t="s">
        <v>264</v>
      </c>
    </row>
    <row r="2573" spans="1:5" x14ac:dyDescent="0.2">
      <c r="A2573" t="s">
        <v>12847</v>
      </c>
      <c r="B2573" t="str">
        <f t="shared" si="72"/>
        <v>609</v>
      </c>
      <c r="C2573">
        <v>179</v>
      </c>
      <c r="D2573" t="s">
        <v>15858</v>
      </c>
      <c r="E2573" t="s">
        <v>264</v>
      </c>
    </row>
    <row r="2574" spans="1:5" x14ac:dyDescent="0.2">
      <c r="A2574" t="s">
        <v>12849</v>
      </c>
      <c r="B2574" t="str">
        <f t="shared" si="72"/>
        <v>61</v>
      </c>
      <c r="C2574">
        <v>173</v>
      </c>
      <c r="D2574" t="s">
        <v>15859</v>
      </c>
      <c r="E2574" t="s">
        <v>264</v>
      </c>
    </row>
    <row r="2575" spans="1:5" x14ac:dyDescent="0.2">
      <c r="A2575" t="s">
        <v>12850</v>
      </c>
      <c r="B2575" t="str">
        <f t="shared" si="72"/>
        <v>610</v>
      </c>
      <c r="C2575">
        <v>135</v>
      </c>
      <c r="D2575" t="s">
        <v>15860</v>
      </c>
      <c r="E2575" t="s">
        <v>264</v>
      </c>
    </row>
    <row r="2576" spans="1:5" x14ac:dyDescent="0.2">
      <c r="A2576" t="s">
        <v>12851</v>
      </c>
      <c r="B2576" t="str">
        <f t="shared" si="72"/>
        <v>611</v>
      </c>
      <c r="C2576" t="s">
        <v>1</v>
      </c>
      <c r="D2576" t="s">
        <v>246</v>
      </c>
      <c r="E2576" t="s">
        <v>264</v>
      </c>
    </row>
    <row r="2577" spans="1:5" x14ac:dyDescent="0.2">
      <c r="A2577" t="s">
        <v>12853</v>
      </c>
      <c r="B2577" t="str">
        <f t="shared" si="72"/>
        <v>612</v>
      </c>
      <c r="C2577" t="s">
        <v>1</v>
      </c>
      <c r="D2577" t="s">
        <v>246</v>
      </c>
      <c r="E2577" t="s">
        <v>264</v>
      </c>
    </row>
    <row r="2578" spans="1:5" x14ac:dyDescent="0.2">
      <c r="A2578" t="s">
        <v>12856</v>
      </c>
      <c r="B2578" t="str">
        <f t="shared" si="72"/>
        <v>613</v>
      </c>
      <c r="C2578" t="s">
        <v>1</v>
      </c>
      <c r="D2578" t="s">
        <v>246</v>
      </c>
      <c r="E2578" t="s">
        <v>264</v>
      </c>
    </row>
    <row r="2579" spans="1:5" x14ac:dyDescent="0.2">
      <c r="A2579" t="s">
        <v>12857</v>
      </c>
      <c r="B2579" t="str">
        <f t="shared" si="72"/>
        <v>614</v>
      </c>
      <c r="C2579" t="s">
        <v>1</v>
      </c>
      <c r="D2579" t="s">
        <v>246</v>
      </c>
      <c r="E2579" t="s">
        <v>264</v>
      </c>
    </row>
    <row r="2580" spans="1:5" x14ac:dyDescent="0.2">
      <c r="A2580" t="s">
        <v>12859</v>
      </c>
      <c r="B2580" t="str">
        <f t="shared" si="72"/>
        <v>615</v>
      </c>
      <c r="C2580" t="s">
        <v>1</v>
      </c>
      <c r="D2580" t="s">
        <v>246</v>
      </c>
      <c r="E2580" t="s">
        <v>264</v>
      </c>
    </row>
    <row r="2581" spans="1:5" x14ac:dyDescent="0.2">
      <c r="A2581" t="s">
        <v>12860</v>
      </c>
      <c r="B2581" t="str">
        <f t="shared" si="72"/>
        <v>616</v>
      </c>
      <c r="C2581" t="s">
        <v>1</v>
      </c>
      <c r="D2581" t="s">
        <v>246</v>
      </c>
      <c r="E2581" t="s">
        <v>264</v>
      </c>
    </row>
    <row r="2582" spans="1:5" x14ac:dyDescent="0.2">
      <c r="A2582" t="s">
        <v>12861</v>
      </c>
      <c r="B2582" t="str">
        <f t="shared" ref="B2582:B2645" si="73">MID(A2582,34,LEN(A2582)-37)</f>
        <v>617</v>
      </c>
      <c r="C2582" t="s">
        <v>1</v>
      </c>
      <c r="D2582" t="s">
        <v>246</v>
      </c>
      <c r="E2582" t="s">
        <v>264</v>
      </c>
    </row>
    <row r="2583" spans="1:5" x14ac:dyDescent="0.2">
      <c r="A2583" t="s">
        <v>12863</v>
      </c>
      <c r="B2583" t="str">
        <f t="shared" si="73"/>
        <v>618</v>
      </c>
      <c r="C2583" t="s">
        <v>1</v>
      </c>
      <c r="D2583" t="s">
        <v>246</v>
      </c>
      <c r="E2583" t="s">
        <v>264</v>
      </c>
    </row>
    <row r="2584" spans="1:5" x14ac:dyDescent="0.2">
      <c r="A2584" t="s">
        <v>12864</v>
      </c>
      <c r="B2584" t="str">
        <f t="shared" si="73"/>
        <v>619</v>
      </c>
      <c r="C2584" t="s">
        <v>1</v>
      </c>
      <c r="D2584" t="s">
        <v>246</v>
      </c>
      <c r="E2584" t="s">
        <v>264</v>
      </c>
    </row>
    <row r="2585" spans="1:5" x14ac:dyDescent="0.2">
      <c r="A2585" t="s">
        <v>12866</v>
      </c>
      <c r="B2585" t="str">
        <f t="shared" si="73"/>
        <v>62</v>
      </c>
      <c r="C2585">
        <v>143</v>
      </c>
      <c r="D2585" t="s">
        <v>15863</v>
      </c>
      <c r="E2585" t="s">
        <v>264</v>
      </c>
    </row>
    <row r="2586" spans="1:5" x14ac:dyDescent="0.2">
      <c r="A2586" t="s">
        <v>12867</v>
      </c>
      <c r="B2586" t="str">
        <f t="shared" si="73"/>
        <v>620</v>
      </c>
      <c r="C2586">
        <v>119</v>
      </c>
      <c r="D2586" t="s">
        <v>15764</v>
      </c>
      <c r="E2586" t="s">
        <v>264</v>
      </c>
    </row>
    <row r="2587" spans="1:5" x14ac:dyDescent="0.2">
      <c r="A2587" t="s">
        <v>12868</v>
      </c>
      <c r="B2587" t="str">
        <f t="shared" si="73"/>
        <v>621</v>
      </c>
      <c r="C2587" t="s">
        <v>1</v>
      </c>
      <c r="D2587" t="s">
        <v>246</v>
      </c>
      <c r="E2587" t="s">
        <v>264</v>
      </c>
    </row>
    <row r="2588" spans="1:5" x14ac:dyDescent="0.2">
      <c r="A2588" t="s">
        <v>12870</v>
      </c>
      <c r="B2588" t="str">
        <f t="shared" si="73"/>
        <v>622</v>
      </c>
      <c r="C2588">
        <v>171</v>
      </c>
      <c r="D2588" t="s">
        <v>15864</v>
      </c>
      <c r="E2588" t="s">
        <v>264</v>
      </c>
    </row>
    <row r="2589" spans="1:5" x14ac:dyDescent="0.2">
      <c r="A2589" t="s">
        <v>12871</v>
      </c>
      <c r="B2589" t="str">
        <f t="shared" si="73"/>
        <v>623</v>
      </c>
      <c r="C2589" t="s">
        <v>1</v>
      </c>
      <c r="D2589" t="s">
        <v>246</v>
      </c>
      <c r="E2589" t="s">
        <v>264</v>
      </c>
    </row>
    <row r="2590" spans="1:5" x14ac:dyDescent="0.2">
      <c r="A2590" t="s">
        <v>12873</v>
      </c>
      <c r="B2590" t="str">
        <f t="shared" si="73"/>
        <v>624</v>
      </c>
      <c r="C2590" t="s">
        <v>1</v>
      </c>
      <c r="D2590" t="s">
        <v>246</v>
      </c>
      <c r="E2590" t="s">
        <v>264</v>
      </c>
    </row>
    <row r="2591" spans="1:5" x14ac:dyDescent="0.2">
      <c r="A2591" t="s">
        <v>12874</v>
      </c>
      <c r="B2591" t="str">
        <f t="shared" si="73"/>
        <v>625</v>
      </c>
      <c r="C2591" t="s">
        <v>1</v>
      </c>
      <c r="D2591" t="s">
        <v>246</v>
      </c>
      <c r="E2591" t="s">
        <v>264</v>
      </c>
    </row>
    <row r="2592" spans="1:5" x14ac:dyDescent="0.2">
      <c r="A2592" t="s">
        <v>12876</v>
      </c>
      <c r="B2592" t="str">
        <f t="shared" si="73"/>
        <v>626</v>
      </c>
      <c r="C2592">
        <v>138</v>
      </c>
      <c r="D2592" t="s">
        <v>15865</v>
      </c>
      <c r="E2592" t="s">
        <v>264</v>
      </c>
    </row>
    <row r="2593" spans="1:5" x14ac:dyDescent="0.2">
      <c r="A2593" t="s">
        <v>12880</v>
      </c>
      <c r="B2593" t="str">
        <f t="shared" si="73"/>
        <v>627</v>
      </c>
      <c r="C2593">
        <v>144</v>
      </c>
      <c r="D2593" t="s">
        <v>15866</v>
      </c>
      <c r="E2593" t="s">
        <v>264</v>
      </c>
    </row>
    <row r="2594" spans="1:5" x14ac:dyDescent="0.2">
      <c r="A2594" t="s">
        <v>12881</v>
      </c>
      <c r="B2594" t="str">
        <f t="shared" si="73"/>
        <v>628</v>
      </c>
      <c r="C2594" t="s">
        <v>1</v>
      </c>
      <c r="D2594" t="s">
        <v>246</v>
      </c>
      <c r="E2594" t="s">
        <v>264</v>
      </c>
    </row>
    <row r="2595" spans="1:5" x14ac:dyDescent="0.2">
      <c r="A2595" t="s">
        <v>12883</v>
      </c>
      <c r="B2595" t="str">
        <f t="shared" si="73"/>
        <v>629</v>
      </c>
      <c r="C2595">
        <v>167</v>
      </c>
      <c r="D2595" t="s">
        <v>15867</v>
      </c>
      <c r="E2595" t="s">
        <v>264</v>
      </c>
    </row>
    <row r="2596" spans="1:5" x14ac:dyDescent="0.2">
      <c r="A2596" t="s">
        <v>12884</v>
      </c>
      <c r="B2596" t="str">
        <f t="shared" si="73"/>
        <v>63</v>
      </c>
      <c r="C2596" t="s">
        <v>1</v>
      </c>
      <c r="D2596" t="s">
        <v>246</v>
      </c>
      <c r="E2596" t="s">
        <v>264</v>
      </c>
    </row>
    <row r="2597" spans="1:5" x14ac:dyDescent="0.2">
      <c r="A2597" t="s">
        <v>12885</v>
      </c>
      <c r="B2597" t="str">
        <f t="shared" si="73"/>
        <v>630</v>
      </c>
      <c r="C2597">
        <v>146</v>
      </c>
      <c r="D2597" t="s">
        <v>15868</v>
      </c>
      <c r="E2597" t="s">
        <v>264</v>
      </c>
    </row>
    <row r="2598" spans="1:5" x14ac:dyDescent="0.2">
      <c r="A2598" t="s">
        <v>12886</v>
      </c>
      <c r="B2598" t="str">
        <f t="shared" si="73"/>
        <v>631</v>
      </c>
      <c r="C2598" t="s">
        <v>1</v>
      </c>
      <c r="D2598" t="s">
        <v>246</v>
      </c>
      <c r="E2598" t="s">
        <v>264</v>
      </c>
    </row>
    <row r="2599" spans="1:5" x14ac:dyDescent="0.2">
      <c r="A2599" t="s">
        <v>12888</v>
      </c>
      <c r="B2599" t="str">
        <f t="shared" si="73"/>
        <v>632</v>
      </c>
      <c r="C2599" t="s">
        <v>1</v>
      </c>
      <c r="D2599" t="s">
        <v>246</v>
      </c>
      <c r="E2599" t="s">
        <v>264</v>
      </c>
    </row>
    <row r="2600" spans="1:5" x14ac:dyDescent="0.2">
      <c r="A2600" t="s">
        <v>12889</v>
      </c>
      <c r="B2600" t="str">
        <f t="shared" si="73"/>
        <v>633</v>
      </c>
      <c r="C2600">
        <v>150</v>
      </c>
      <c r="D2600" t="s">
        <v>15870</v>
      </c>
      <c r="E2600" t="s">
        <v>264</v>
      </c>
    </row>
    <row r="2601" spans="1:5" x14ac:dyDescent="0.2">
      <c r="A2601" t="s">
        <v>12890</v>
      </c>
      <c r="B2601" t="str">
        <f t="shared" si="73"/>
        <v>634</v>
      </c>
      <c r="C2601" t="s">
        <v>1</v>
      </c>
      <c r="D2601" t="s">
        <v>246</v>
      </c>
      <c r="E2601" t="s">
        <v>264</v>
      </c>
    </row>
    <row r="2602" spans="1:5" x14ac:dyDescent="0.2">
      <c r="A2602" t="s">
        <v>12891</v>
      </c>
      <c r="B2602" t="str">
        <f t="shared" si="73"/>
        <v>635</v>
      </c>
      <c r="C2602" t="s">
        <v>1</v>
      </c>
      <c r="D2602" t="s">
        <v>246</v>
      </c>
      <c r="E2602" t="s">
        <v>264</v>
      </c>
    </row>
    <row r="2603" spans="1:5" x14ac:dyDescent="0.2">
      <c r="A2603" t="s">
        <v>12892</v>
      </c>
      <c r="B2603" t="str">
        <f t="shared" si="73"/>
        <v>636</v>
      </c>
      <c r="C2603" t="s">
        <v>1</v>
      </c>
      <c r="D2603" t="s">
        <v>246</v>
      </c>
      <c r="E2603" t="s">
        <v>264</v>
      </c>
    </row>
    <row r="2604" spans="1:5" x14ac:dyDescent="0.2">
      <c r="A2604" t="s">
        <v>12895</v>
      </c>
      <c r="B2604" t="str">
        <f t="shared" si="73"/>
        <v>637</v>
      </c>
      <c r="C2604">
        <v>130</v>
      </c>
      <c r="D2604" t="s">
        <v>15871</v>
      </c>
      <c r="E2604" t="s">
        <v>264</v>
      </c>
    </row>
    <row r="2605" spans="1:5" x14ac:dyDescent="0.2">
      <c r="A2605" t="s">
        <v>12896</v>
      </c>
      <c r="B2605" t="str">
        <f t="shared" si="73"/>
        <v>638</v>
      </c>
      <c r="C2605">
        <v>132</v>
      </c>
      <c r="D2605" t="s">
        <v>15872</v>
      </c>
      <c r="E2605" t="s">
        <v>264</v>
      </c>
    </row>
    <row r="2606" spans="1:5" x14ac:dyDescent="0.2">
      <c r="A2606" t="s">
        <v>12897</v>
      </c>
      <c r="B2606" t="str">
        <f t="shared" si="73"/>
        <v>639</v>
      </c>
      <c r="C2606">
        <v>118</v>
      </c>
      <c r="D2606" t="s">
        <v>15873</v>
      </c>
      <c r="E2606" t="s">
        <v>264</v>
      </c>
    </row>
    <row r="2607" spans="1:5" x14ac:dyDescent="0.2">
      <c r="A2607" t="s">
        <v>12899</v>
      </c>
      <c r="B2607" t="str">
        <f t="shared" si="73"/>
        <v>64</v>
      </c>
      <c r="C2607" t="s">
        <v>1</v>
      </c>
      <c r="D2607" t="s">
        <v>246</v>
      </c>
      <c r="E2607" t="s">
        <v>264</v>
      </c>
    </row>
    <row r="2608" spans="1:5" x14ac:dyDescent="0.2">
      <c r="A2608" t="s">
        <v>12900</v>
      </c>
      <c r="B2608" t="str">
        <f t="shared" si="73"/>
        <v>640</v>
      </c>
      <c r="C2608" t="s">
        <v>1</v>
      </c>
      <c r="D2608" t="s">
        <v>246</v>
      </c>
      <c r="E2608" t="s">
        <v>264</v>
      </c>
    </row>
    <row r="2609" spans="1:5" x14ac:dyDescent="0.2">
      <c r="A2609" t="s">
        <v>12901</v>
      </c>
      <c r="B2609" t="str">
        <f t="shared" si="73"/>
        <v>641</v>
      </c>
      <c r="C2609" t="s">
        <v>1</v>
      </c>
      <c r="D2609" t="s">
        <v>246</v>
      </c>
      <c r="E2609" t="s">
        <v>264</v>
      </c>
    </row>
    <row r="2610" spans="1:5" x14ac:dyDescent="0.2">
      <c r="A2610" t="s">
        <v>12903</v>
      </c>
      <c r="B2610" t="str">
        <f t="shared" si="73"/>
        <v>642</v>
      </c>
      <c r="C2610" t="s">
        <v>1</v>
      </c>
      <c r="D2610" t="s">
        <v>246</v>
      </c>
      <c r="E2610" t="s">
        <v>264</v>
      </c>
    </row>
    <row r="2611" spans="1:5" x14ac:dyDescent="0.2">
      <c r="A2611" t="s">
        <v>12905</v>
      </c>
      <c r="B2611" t="str">
        <f t="shared" si="73"/>
        <v>643</v>
      </c>
      <c r="C2611" t="s">
        <v>1</v>
      </c>
      <c r="D2611" t="s">
        <v>246</v>
      </c>
      <c r="E2611" t="s">
        <v>264</v>
      </c>
    </row>
    <row r="2612" spans="1:5" x14ac:dyDescent="0.2">
      <c r="A2612" t="s">
        <v>12906</v>
      </c>
      <c r="B2612" t="str">
        <f t="shared" si="73"/>
        <v>644</v>
      </c>
      <c r="C2612" t="s">
        <v>1</v>
      </c>
      <c r="D2612" t="s">
        <v>246</v>
      </c>
      <c r="E2612" t="s">
        <v>264</v>
      </c>
    </row>
    <row r="2613" spans="1:5" x14ac:dyDescent="0.2">
      <c r="A2613" t="s">
        <v>12908</v>
      </c>
      <c r="B2613" t="str">
        <f t="shared" si="73"/>
        <v>645</v>
      </c>
      <c r="C2613" t="s">
        <v>1</v>
      </c>
      <c r="D2613" t="s">
        <v>246</v>
      </c>
      <c r="E2613" t="s">
        <v>264</v>
      </c>
    </row>
    <row r="2614" spans="1:5" x14ac:dyDescent="0.2">
      <c r="A2614" t="s">
        <v>12909</v>
      </c>
      <c r="B2614" t="str">
        <f t="shared" si="73"/>
        <v>646</v>
      </c>
      <c r="C2614" t="s">
        <v>1</v>
      </c>
      <c r="D2614" t="s">
        <v>246</v>
      </c>
      <c r="E2614" t="s">
        <v>264</v>
      </c>
    </row>
    <row r="2615" spans="1:5" x14ac:dyDescent="0.2">
      <c r="A2615" t="s">
        <v>12910</v>
      </c>
      <c r="B2615" t="str">
        <f t="shared" si="73"/>
        <v>647</v>
      </c>
      <c r="C2615" t="s">
        <v>1</v>
      </c>
      <c r="D2615" t="s">
        <v>246</v>
      </c>
      <c r="E2615" t="s">
        <v>264</v>
      </c>
    </row>
    <row r="2616" spans="1:5" x14ac:dyDescent="0.2">
      <c r="A2616" t="s">
        <v>12911</v>
      </c>
      <c r="B2616" t="str">
        <f t="shared" si="73"/>
        <v>648</v>
      </c>
      <c r="C2616" t="s">
        <v>1</v>
      </c>
      <c r="D2616" t="s">
        <v>246</v>
      </c>
      <c r="E2616" t="s">
        <v>264</v>
      </c>
    </row>
    <row r="2617" spans="1:5" x14ac:dyDescent="0.2">
      <c r="A2617" t="s">
        <v>12913</v>
      </c>
      <c r="B2617" t="str">
        <f t="shared" si="73"/>
        <v>649</v>
      </c>
      <c r="C2617">
        <v>146</v>
      </c>
      <c r="D2617" t="s">
        <v>15874</v>
      </c>
      <c r="E2617" t="s">
        <v>264</v>
      </c>
    </row>
    <row r="2618" spans="1:5" x14ac:dyDescent="0.2">
      <c r="A2618" t="s">
        <v>12914</v>
      </c>
      <c r="B2618" t="str">
        <f t="shared" si="73"/>
        <v>65</v>
      </c>
      <c r="C2618" t="s">
        <v>1</v>
      </c>
      <c r="D2618" t="s">
        <v>246</v>
      </c>
      <c r="E2618" t="s">
        <v>264</v>
      </c>
    </row>
    <row r="2619" spans="1:5" x14ac:dyDescent="0.2">
      <c r="A2619" t="s">
        <v>12915</v>
      </c>
      <c r="B2619" t="str">
        <f t="shared" si="73"/>
        <v>650</v>
      </c>
      <c r="C2619" t="s">
        <v>1</v>
      </c>
      <c r="D2619" t="s">
        <v>246</v>
      </c>
      <c r="E2619" t="s">
        <v>264</v>
      </c>
    </row>
    <row r="2620" spans="1:5" x14ac:dyDescent="0.2">
      <c r="A2620" t="s">
        <v>12916</v>
      </c>
      <c r="B2620" t="str">
        <f t="shared" si="73"/>
        <v>651</v>
      </c>
      <c r="C2620" t="s">
        <v>1</v>
      </c>
      <c r="D2620" t="s">
        <v>246</v>
      </c>
      <c r="E2620" t="s">
        <v>264</v>
      </c>
    </row>
    <row r="2621" spans="1:5" x14ac:dyDescent="0.2">
      <c r="A2621" t="s">
        <v>12917</v>
      </c>
      <c r="B2621" t="str">
        <f t="shared" si="73"/>
        <v>652</v>
      </c>
      <c r="C2621" t="s">
        <v>1</v>
      </c>
      <c r="D2621" t="s">
        <v>246</v>
      </c>
      <c r="E2621" t="s">
        <v>264</v>
      </c>
    </row>
    <row r="2622" spans="1:5" x14ac:dyDescent="0.2">
      <c r="A2622" t="s">
        <v>12918</v>
      </c>
      <c r="B2622" t="str">
        <f t="shared" si="73"/>
        <v>653</v>
      </c>
      <c r="C2622" t="s">
        <v>1</v>
      </c>
      <c r="D2622" t="s">
        <v>246</v>
      </c>
      <c r="E2622" t="s">
        <v>264</v>
      </c>
    </row>
    <row r="2623" spans="1:5" x14ac:dyDescent="0.2">
      <c r="A2623" t="s">
        <v>12920</v>
      </c>
      <c r="B2623" t="str">
        <f t="shared" si="73"/>
        <v>654</v>
      </c>
      <c r="C2623" t="s">
        <v>1</v>
      </c>
      <c r="D2623" t="s">
        <v>246</v>
      </c>
      <c r="E2623" t="s">
        <v>264</v>
      </c>
    </row>
    <row r="2624" spans="1:5" x14ac:dyDescent="0.2">
      <c r="A2624" t="s">
        <v>12921</v>
      </c>
      <c r="B2624" t="str">
        <f t="shared" si="73"/>
        <v>655</v>
      </c>
      <c r="C2624">
        <v>141</v>
      </c>
      <c r="D2624" t="s">
        <v>15875</v>
      </c>
      <c r="E2624" t="s">
        <v>264</v>
      </c>
    </row>
    <row r="2625" spans="1:5" x14ac:dyDescent="0.2">
      <c r="A2625" t="s">
        <v>12922</v>
      </c>
      <c r="B2625" t="str">
        <f t="shared" si="73"/>
        <v>656</v>
      </c>
      <c r="C2625" t="s">
        <v>1</v>
      </c>
      <c r="D2625" t="s">
        <v>246</v>
      </c>
      <c r="E2625" t="s">
        <v>264</v>
      </c>
    </row>
    <row r="2626" spans="1:5" x14ac:dyDescent="0.2">
      <c r="A2626" t="s">
        <v>12926</v>
      </c>
      <c r="B2626" t="str">
        <f t="shared" si="73"/>
        <v>657</v>
      </c>
      <c r="C2626" t="s">
        <v>1</v>
      </c>
      <c r="D2626" t="s">
        <v>246</v>
      </c>
      <c r="E2626" t="s">
        <v>264</v>
      </c>
    </row>
    <row r="2627" spans="1:5" x14ac:dyDescent="0.2">
      <c r="A2627" t="s">
        <v>12927</v>
      </c>
      <c r="B2627" t="str">
        <f t="shared" si="73"/>
        <v>658</v>
      </c>
      <c r="C2627" t="s">
        <v>1</v>
      </c>
      <c r="D2627" t="s">
        <v>246</v>
      </c>
      <c r="E2627" t="s">
        <v>264</v>
      </c>
    </row>
    <row r="2628" spans="1:5" x14ac:dyDescent="0.2">
      <c r="A2628" t="s">
        <v>12929</v>
      </c>
      <c r="B2628" t="str">
        <f t="shared" si="73"/>
        <v>659</v>
      </c>
      <c r="C2628" t="s">
        <v>1</v>
      </c>
      <c r="D2628" t="s">
        <v>246</v>
      </c>
      <c r="E2628" t="s">
        <v>264</v>
      </c>
    </row>
    <row r="2629" spans="1:5" x14ac:dyDescent="0.2">
      <c r="A2629" t="s">
        <v>12931</v>
      </c>
      <c r="B2629" t="str">
        <f t="shared" si="73"/>
        <v>66</v>
      </c>
      <c r="C2629" t="s">
        <v>1</v>
      </c>
      <c r="D2629" t="s">
        <v>246</v>
      </c>
      <c r="E2629" t="s">
        <v>264</v>
      </c>
    </row>
    <row r="2630" spans="1:5" x14ac:dyDescent="0.2">
      <c r="A2630" t="s">
        <v>12932</v>
      </c>
      <c r="B2630" t="str">
        <f t="shared" si="73"/>
        <v>660</v>
      </c>
      <c r="C2630" t="s">
        <v>1</v>
      </c>
      <c r="D2630" t="s">
        <v>246</v>
      </c>
      <c r="E2630" t="s">
        <v>264</v>
      </c>
    </row>
    <row r="2631" spans="1:5" x14ac:dyDescent="0.2">
      <c r="A2631" t="s">
        <v>12934</v>
      </c>
      <c r="B2631" t="str">
        <f t="shared" si="73"/>
        <v>661</v>
      </c>
      <c r="C2631">
        <v>165</v>
      </c>
      <c r="D2631" t="s">
        <v>15877</v>
      </c>
      <c r="E2631" t="s">
        <v>264</v>
      </c>
    </row>
    <row r="2632" spans="1:5" x14ac:dyDescent="0.2">
      <c r="A2632" t="s">
        <v>12935</v>
      </c>
      <c r="B2632" t="str">
        <f t="shared" si="73"/>
        <v>662</v>
      </c>
      <c r="C2632" t="s">
        <v>1</v>
      </c>
      <c r="D2632" t="s">
        <v>246</v>
      </c>
      <c r="E2632" t="s">
        <v>264</v>
      </c>
    </row>
    <row r="2633" spans="1:5" x14ac:dyDescent="0.2">
      <c r="A2633" t="s">
        <v>12936</v>
      </c>
      <c r="B2633" t="str">
        <f t="shared" si="73"/>
        <v>663</v>
      </c>
      <c r="C2633">
        <v>149</v>
      </c>
      <c r="D2633" t="s">
        <v>15878</v>
      </c>
      <c r="E2633" t="s">
        <v>264</v>
      </c>
    </row>
    <row r="2634" spans="1:5" x14ac:dyDescent="0.2">
      <c r="A2634" t="s">
        <v>12937</v>
      </c>
      <c r="B2634" t="str">
        <f t="shared" si="73"/>
        <v>664</v>
      </c>
      <c r="C2634">
        <v>119</v>
      </c>
      <c r="D2634" t="s">
        <v>15879</v>
      </c>
      <c r="E2634" t="s">
        <v>264</v>
      </c>
    </row>
    <row r="2635" spans="1:5" x14ac:dyDescent="0.2">
      <c r="A2635" t="s">
        <v>12938</v>
      </c>
      <c r="B2635" t="str">
        <f t="shared" si="73"/>
        <v>665</v>
      </c>
      <c r="C2635" t="s">
        <v>1</v>
      </c>
      <c r="D2635" t="s">
        <v>246</v>
      </c>
      <c r="E2635" t="s">
        <v>264</v>
      </c>
    </row>
    <row r="2636" spans="1:5" x14ac:dyDescent="0.2">
      <c r="A2636" t="s">
        <v>12940</v>
      </c>
      <c r="B2636" t="str">
        <f t="shared" si="73"/>
        <v>666</v>
      </c>
      <c r="C2636">
        <v>149</v>
      </c>
      <c r="D2636" t="s">
        <v>15880</v>
      </c>
      <c r="E2636" t="s">
        <v>264</v>
      </c>
    </row>
    <row r="2637" spans="1:5" x14ac:dyDescent="0.2">
      <c r="A2637" t="s">
        <v>12941</v>
      </c>
      <c r="B2637" t="str">
        <f t="shared" si="73"/>
        <v>667</v>
      </c>
      <c r="C2637">
        <v>162</v>
      </c>
      <c r="D2637" t="s">
        <v>15881</v>
      </c>
      <c r="E2637" t="s">
        <v>264</v>
      </c>
    </row>
    <row r="2638" spans="1:5" x14ac:dyDescent="0.2">
      <c r="A2638" t="s">
        <v>12943</v>
      </c>
      <c r="B2638" t="str">
        <f t="shared" si="73"/>
        <v>668</v>
      </c>
      <c r="C2638" t="s">
        <v>1</v>
      </c>
      <c r="D2638" t="s">
        <v>246</v>
      </c>
      <c r="E2638" t="s">
        <v>264</v>
      </c>
    </row>
    <row r="2639" spans="1:5" x14ac:dyDescent="0.2">
      <c r="A2639" t="s">
        <v>12944</v>
      </c>
      <c r="B2639" t="str">
        <f t="shared" si="73"/>
        <v>669</v>
      </c>
      <c r="C2639" t="s">
        <v>1</v>
      </c>
      <c r="D2639" t="s">
        <v>246</v>
      </c>
      <c r="E2639" t="s">
        <v>264</v>
      </c>
    </row>
    <row r="2640" spans="1:5" x14ac:dyDescent="0.2">
      <c r="A2640" t="s">
        <v>12945</v>
      </c>
      <c r="B2640" t="str">
        <f t="shared" si="73"/>
        <v>67</v>
      </c>
      <c r="C2640" t="s">
        <v>1</v>
      </c>
      <c r="D2640" t="s">
        <v>246</v>
      </c>
      <c r="E2640" t="s">
        <v>264</v>
      </c>
    </row>
    <row r="2641" spans="1:5" x14ac:dyDescent="0.2">
      <c r="A2641" t="s">
        <v>12946</v>
      </c>
      <c r="B2641" t="str">
        <f t="shared" si="73"/>
        <v>670</v>
      </c>
      <c r="C2641" t="s">
        <v>1</v>
      </c>
      <c r="D2641" t="s">
        <v>246</v>
      </c>
      <c r="E2641" t="s">
        <v>264</v>
      </c>
    </row>
    <row r="2642" spans="1:5" x14ac:dyDescent="0.2">
      <c r="A2642" t="s">
        <v>12953</v>
      </c>
      <c r="B2642" t="str">
        <f t="shared" si="73"/>
        <v>671</v>
      </c>
      <c r="C2642" t="s">
        <v>1</v>
      </c>
      <c r="D2642" t="s">
        <v>246</v>
      </c>
      <c r="E2642" t="s">
        <v>264</v>
      </c>
    </row>
    <row r="2643" spans="1:5" x14ac:dyDescent="0.2">
      <c r="A2643" t="s">
        <v>12954</v>
      </c>
      <c r="B2643" t="str">
        <f t="shared" si="73"/>
        <v>672</v>
      </c>
      <c r="C2643" t="s">
        <v>1</v>
      </c>
      <c r="D2643" t="s">
        <v>246</v>
      </c>
      <c r="E2643" t="s">
        <v>264</v>
      </c>
    </row>
    <row r="2644" spans="1:5" x14ac:dyDescent="0.2">
      <c r="A2644" t="s">
        <v>12955</v>
      </c>
      <c r="B2644" t="str">
        <f t="shared" si="73"/>
        <v>673</v>
      </c>
      <c r="C2644">
        <v>168</v>
      </c>
      <c r="D2644" t="s">
        <v>15882</v>
      </c>
      <c r="E2644" t="s">
        <v>264</v>
      </c>
    </row>
    <row r="2645" spans="1:5" x14ac:dyDescent="0.2">
      <c r="A2645" t="s">
        <v>12957</v>
      </c>
      <c r="B2645" t="str">
        <f t="shared" si="73"/>
        <v>674</v>
      </c>
      <c r="C2645">
        <v>146</v>
      </c>
      <c r="D2645" t="s">
        <v>15883</v>
      </c>
      <c r="E2645" t="s">
        <v>264</v>
      </c>
    </row>
    <row r="2646" spans="1:5" x14ac:dyDescent="0.2">
      <c r="A2646" t="s">
        <v>12958</v>
      </c>
      <c r="B2646" t="str">
        <f t="shared" ref="B2646:B2709" si="74">MID(A2646,34,LEN(A2646)-37)</f>
        <v>675</v>
      </c>
      <c r="C2646" t="s">
        <v>1</v>
      </c>
      <c r="D2646" t="s">
        <v>246</v>
      </c>
      <c r="E2646" t="s">
        <v>264</v>
      </c>
    </row>
    <row r="2647" spans="1:5" x14ac:dyDescent="0.2">
      <c r="A2647" t="s">
        <v>12960</v>
      </c>
      <c r="B2647" t="str">
        <f t="shared" si="74"/>
        <v>676</v>
      </c>
      <c r="C2647">
        <v>161</v>
      </c>
      <c r="D2647" t="s">
        <v>15884</v>
      </c>
      <c r="E2647" t="s">
        <v>264</v>
      </c>
    </row>
    <row r="2648" spans="1:5" x14ac:dyDescent="0.2">
      <c r="A2648" t="s">
        <v>12961</v>
      </c>
      <c r="B2648" t="str">
        <f t="shared" si="74"/>
        <v>677</v>
      </c>
      <c r="C2648" t="s">
        <v>1</v>
      </c>
      <c r="D2648" t="s">
        <v>246</v>
      </c>
      <c r="E2648" t="s">
        <v>264</v>
      </c>
    </row>
    <row r="2649" spans="1:5" x14ac:dyDescent="0.2">
      <c r="A2649" t="s">
        <v>12963</v>
      </c>
      <c r="B2649" t="str">
        <f t="shared" si="74"/>
        <v>678</v>
      </c>
      <c r="C2649" t="s">
        <v>1</v>
      </c>
      <c r="D2649" t="s">
        <v>246</v>
      </c>
      <c r="E2649" t="s">
        <v>264</v>
      </c>
    </row>
    <row r="2650" spans="1:5" x14ac:dyDescent="0.2">
      <c r="A2650" t="s">
        <v>12964</v>
      </c>
      <c r="B2650" t="str">
        <f t="shared" si="74"/>
        <v>679</v>
      </c>
      <c r="C2650" t="s">
        <v>1</v>
      </c>
      <c r="D2650" t="s">
        <v>246</v>
      </c>
      <c r="E2650" t="s">
        <v>264</v>
      </c>
    </row>
    <row r="2651" spans="1:5" x14ac:dyDescent="0.2">
      <c r="A2651" t="s">
        <v>12965</v>
      </c>
      <c r="B2651" t="str">
        <f t="shared" si="74"/>
        <v>68</v>
      </c>
      <c r="C2651" t="s">
        <v>1</v>
      </c>
      <c r="D2651" t="s">
        <v>246</v>
      </c>
      <c r="E2651" t="s">
        <v>264</v>
      </c>
    </row>
    <row r="2652" spans="1:5" x14ac:dyDescent="0.2">
      <c r="A2652" t="s">
        <v>12967</v>
      </c>
      <c r="B2652" t="str">
        <f t="shared" si="74"/>
        <v>680</v>
      </c>
      <c r="C2652" t="s">
        <v>1</v>
      </c>
      <c r="D2652" t="s">
        <v>246</v>
      </c>
      <c r="E2652" t="s">
        <v>264</v>
      </c>
    </row>
    <row r="2653" spans="1:5" x14ac:dyDescent="0.2">
      <c r="A2653" t="s">
        <v>12968</v>
      </c>
      <c r="B2653" t="str">
        <f t="shared" si="74"/>
        <v>681</v>
      </c>
      <c r="C2653">
        <v>130</v>
      </c>
      <c r="D2653" t="s">
        <v>15885</v>
      </c>
      <c r="E2653" t="s">
        <v>264</v>
      </c>
    </row>
    <row r="2654" spans="1:5" x14ac:dyDescent="0.2">
      <c r="A2654" t="s">
        <v>12969</v>
      </c>
      <c r="B2654" t="str">
        <f t="shared" si="74"/>
        <v>682</v>
      </c>
      <c r="C2654" t="s">
        <v>1</v>
      </c>
      <c r="D2654" t="s">
        <v>246</v>
      </c>
      <c r="E2654" t="s">
        <v>264</v>
      </c>
    </row>
    <row r="2655" spans="1:5" x14ac:dyDescent="0.2">
      <c r="A2655" t="s">
        <v>12972</v>
      </c>
      <c r="B2655" t="str">
        <f t="shared" si="74"/>
        <v>683</v>
      </c>
      <c r="C2655" t="s">
        <v>1</v>
      </c>
      <c r="D2655" t="s">
        <v>246</v>
      </c>
      <c r="E2655" t="s">
        <v>264</v>
      </c>
    </row>
    <row r="2656" spans="1:5" x14ac:dyDescent="0.2">
      <c r="A2656" t="s">
        <v>12976</v>
      </c>
      <c r="B2656" t="str">
        <f t="shared" si="74"/>
        <v>684</v>
      </c>
      <c r="C2656">
        <v>128</v>
      </c>
      <c r="D2656" t="s">
        <v>15886</v>
      </c>
      <c r="E2656" t="s">
        <v>264</v>
      </c>
    </row>
    <row r="2657" spans="1:5" x14ac:dyDescent="0.2">
      <c r="A2657" t="s">
        <v>12978</v>
      </c>
      <c r="B2657" t="str">
        <f t="shared" si="74"/>
        <v>685</v>
      </c>
      <c r="C2657" t="s">
        <v>1</v>
      </c>
      <c r="D2657" t="s">
        <v>246</v>
      </c>
      <c r="E2657" t="s">
        <v>264</v>
      </c>
    </row>
    <row r="2658" spans="1:5" x14ac:dyDescent="0.2">
      <c r="A2658" t="s">
        <v>12979</v>
      </c>
      <c r="B2658" t="str">
        <f t="shared" si="74"/>
        <v>686</v>
      </c>
      <c r="C2658" t="s">
        <v>1</v>
      </c>
      <c r="D2658" t="s">
        <v>246</v>
      </c>
      <c r="E2658" t="s">
        <v>264</v>
      </c>
    </row>
    <row r="2659" spans="1:5" x14ac:dyDescent="0.2">
      <c r="A2659" t="s">
        <v>12982</v>
      </c>
      <c r="B2659" t="str">
        <f t="shared" si="74"/>
        <v>687</v>
      </c>
      <c r="C2659" t="s">
        <v>1</v>
      </c>
      <c r="D2659" t="s">
        <v>246</v>
      </c>
      <c r="E2659" t="s">
        <v>264</v>
      </c>
    </row>
    <row r="2660" spans="1:5" x14ac:dyDescent="0.2">
      <c r="A2660" t="s">
        <v>12983</v>
      </c>
      <c r="B2660" t="str">
        <f t="shared" si="74"/>
        <v>688</v>
      </c>
      <c r="C2660">
        <v>208</v>
      </c>
      <c r="D2660" t="s">
        <v>15887</v>
      </c>
      <c r="E2660" t="s">
        <v>264</v>
      </c>
    </row>
    <row r="2661" spans="1:5" x14ac:dyDescent="0.2">
      <c r="A2661" t="s">
        <v>12984</v>
      </c>
      <c r="B2661" t="str">
        <f t="shared" si="74"/>
        <v>689</v>
      </c>
      <c r="C2661">
        <v>194</v>
      </c>
      <c r="D2661" t="s">
        <v>15888</v>
      </c>
      <c r="E2661" t="s">
        <v>264</v>
      </c>
    </row>
    <row r="2662" spans="1:5" x14ac:dyDescent="0.2">
      <c r="A2662" t="s">
        <v>12985</v>
      </c>
      <c r="B2662" t="str">
        <f t="shared" si="74"/>
        <v>69</v>
      </c>
      <c r="C2662">
        <v>119</v>
      </c>
      <c r="D2662" t="s">
        <v>15889</v>
      </c>
      <c r="E2662" t="s">
        <v>264</v>
      </c>
    </row>
    <row r="2663" spans="1:5" x14ac:dyDescent="0.2">
      <c r="A2663" t="s">
        <v>12987</v>
      </c>
      <c r="B2663" t="str">
        <f t="shared" si="74"/>
        <v>690</v>
      </c>
      <c r="C2663" t="s">
        <v>1</v>
      </c>
      <c r="D2663" t="s">
        <v>246</v>
      </c>
      <c r="E2663" t="s">
        <v>264</v>
      </c>
    </row>
    <row r="2664" spans="1:5" x14ac:dyDescent="0.2">
      <c r="A2664" t="s">
        <v>12988</v>
      </c>
      <c r="B2664" t="str">
        <f t="shared" si="74"/>
        <v>691</v>
      </c>
      <c r="C2664">
        <v>162</v>
      </c>
      <c r="D2664" t="s">
        <v>15890</v>
      </c>
      <c r="E2664" t="s">
        <v>264</v>
      </c>
    </row>
    <row r="2665" spans="1:5" x14ac:dyDescent="0.2">
      <c r="A2665" t="s">
        <v>12989</v>
      </c>
      <c r="B2665" t="str">
        <f t="shared" si="74"/>
        <v>692</v>
      </c>
      <c r="C2665" t="s">
        <v>1</v>
      </c>
      <c r="D2665" t="s">
        <v>246</v>
      </c>
      <c r="E2665" t="s">
        <v>264</v>
      </c>
    </row>
    <row r="2666" spans="1:5" x14ac:dyDescent="0.2">
      <c r="A2666" t="s">
        <v>12990</v>
      </c>
      <c r="B2666" t="str">
        <f t="shared" si="74"/>
        <v>693</v>
      </c>
      <c r="C2666" t="s">
        <v>1</v>
      </c>
      <c r="D2666" t="s">
        <v>246</v>
      </c>
      <c r="E2666" t="s">
        <v>264</v>
      </c>
    </row>
    <row r="2667" spans="1:5" x14ac:dyDescent="0.2">
      <c r="A2667" t="s">
        <v>12991</v>
      </c>
      <c r="B2667" t="str">
        <f t="shared" si="74"/>
        <v>694</v>
      </c>
      <c r="C2667" t="s">
        <v>1</v>
      </c>
      <c r="D2667" t="s">
        <v>246</v>
      </c>
      <c r="E2667" t="s">
        <v>264</v>
      </c>
    </row>
    <row r="2668" spans="1:5" x14ac:dyDescent="0.2">
      <c r="A2668" t="s">
        <v>12993</v>
      </c>
      <c r="B2668" t="str">
        <f t="shared" si="74"/>
        <v>695</v>
      </c>
      <c r="C2668" t="s">
        <v>1</v>
      </c>
      <c r="D2668" t="s">
        <v>246</v>
      </c>
      <c r="E2668" t="s">
        <v>264</v>
      </c>
    </row>
    <row r="2669" spans="1:5" x14ac:dyDescent="0.2">
      <c r="A2669" t="s">
        <v>12994</v>
      </c>
      <c r="B2669" t="str">
        <f t="shared" si="74"/>
        <v>696</v>
      </c>
      <c r="C2669">
        <v>156</v>
      </c>
      <c r="D2669" t="s">
        <v>15891</v>
      </c>
      <c r="E2669" t="s">
        <v>264</v>
      </c>
    </row>
    <row r="2670" spans="1:5" x14ac:dyDescent="0.2">
      <c r="A2670" t="s">
        <v>12995</v>
      </c>
      <c r="B2670" t="str">
        <f t="shared" si="74"/>
        <v>697</v>
      </c>
      <c r="C2670" t="s">
        <v>1</v>
      </c>
      <c r="D2670" t="s">
        <v>246</v>
      </c>
      <c r="E2670" t="s">
        <v>264</v>
      </c>
    </row>
    <row r="2671" spans="1:5" x14ac:dyDescent="0.2">
      <c r="A2671" t="s">
        <v>12997</v>
      </c>
      <c r="B2671" t="str">
        <f t="shared" si="74"/>
        <v>698</v>
      </c>
      <c r="C2671" t="s">
        <v>1</v>
      </c>
      <c r="D2671" t="s">
        <v>246</v>
      </c>
      <c r="E2671" t="s">
        <v>264</v>
      </c>
    </row>
    <row r="2672" spans="1:5" x14ac:dyDescent="0.2">
      <c r="A2672" t="s">
        <v>12998</v>
      </c>
      <c r="B2672" t="str">
        <f t="shared" si="74"/>
        <v>699</v>
      </c>
      <c r="C2672" t="s">
        <v>1</v>
      </c>
      <c r="D2672" t="s">
        <v>246</v>
      </c>
      <c r="E2672" t="s">
        <v>264</v>
      </c>
    </row>
    <row r="2673" spans="1:5" x14ac:dyDescent="0.2">
      <c r="A2673" t="s">
        <v>12999</v>
      </c>
      <c r="B2673" t="str">
        <f t="shared" si="74"/>
        <v>7</v>
      </c>
      <c r="C2673" t="s">
        <v>1</v>
      </c>
      <c r="D2673" t="s">
        <v>246</v>
      </c>
      <c r="E2673" t="s">
        <v>264</v>
      </c>
    </row>
    <row r="2674" spans="1:5" x14ac:dyDescent="0.2">
      <c r="A2674" t="s">
        <v>13004</v>
      </c>
      <c r="B2674" t="str">
        <f t="shared" si="74"/>
        <v>70</v>
      </c>
      <c r="C2674" t="s">
        <v>1</v>
      </c>
      <c r="D2674" t="s">
        <v>246</v>
      </c>
      <c r="E2674" t="s">
        <v>264</v>
      </c>
    </row>
    <row r="2675" spans="1:5" x14ac:dyDescent="0.2">
      <c r="A2675" t="s">
        <v>13005</v>
      </c>
      <c r="B2675" t="str">
        <f t="shared" si="74"/>
        <v>700</v>
      </c>
      <c r="C2675">
        <v>129</v>
      </c>
      <c r="D2675" t="s">
        <v>15892</v>
      </c>
      <c r="E2675" t="s">
        <v>264</v>
      </c>
    </row>
    <row r="2676" spans="1:5" x14ac:dyDescent="0.2">
      <c r="A2676" t="s">
        <v>13007</v>
      </c>
      <c r="B2676" t="str">
        <f t="shared" si="74"/>
        <v>701</v>
      </c>
      <c r="C2676">
        <v>177</v>
      </c>
      <c r="D2676" t="s">
        <v>15893</v>
      </c>
      <c r="E2676" t="s">
        <v>264</v>
      </c>
    </row>
    <row r="2677" spans="1:5" x14ac:dyDescent="0.2">
      <c r="A2677" t="s">
        <v>13008</v>
      </c>
      <c r="B2677" t="str">
        <f t="shared" si="74"/>
        <v>702</v>
      </c>
      <c r="C2677" t="s">
        <v>1</v>
      </c>
      <c r="D2677" t="s">
        <v>246</v>
      </c>
      <c r="E2677" t="s">
        <v>264</v>
      </c>
    </row>
    <row r="2678" spans="1:5" x14ac:dyDescent="0.2">
      <c r="A2678" t="s">
        <v>13010</v>
      </c>
      <c r="B2678" t="str">
        <f t="shared" si="74"/>
        <v>703</v>
      </c>
      <c r="C2678" t="s">
        <v>1</v>
      </c>
      <c r="D2678" t="s">
        <v>246</v>
      </c>
      <c r="E2678" t="s">
        <v>264</v>
      </c>
    </row>
    <row r="2679" spans="1:5" x14ac:dyDescent="0.2">
      <c r="A2679" t="s">
        <v>13011</v>
      </c>
      <c r="B2679" t="str">
        <f t="shared" si="74"/>
        <v>704</v>
      </c>
      <c r="C2679" t="s">
        <v>1</v>
      </c>
      <c r="D2679" t="s">
        <v>246</v>
      </c>
      <c r="E2679" t="s">
        <v>264</v>
      </c>
    </row>
    <row r="2680" spans="1:5" x14ac:dyDescent="0.2">
      <c r="A2680" t="s">
        <v>13013</v>
      </c>
      <c r="B2680" t="str">
        <f t="shared" si="74"/>
        <v>705</v>
      </c>
      <c r="C2680" t="s">
        <v>1</v>
      </c>
      <c r="D2680" t="s">
        <v>246</v>
      </c>
      <c r="E2680" t="s">
        <v>264</v>
      </c>
    </row>
    <row r="2681" spans="1:5" x14ac:dyDescent="0.2">
      <c r="A2681" t="s">
        <v>13014</v>
      </c>
      <c r="B2681" t="str">
        <f t="shared" si="74"/>
        <v>706</v>
      </c>
      <c r="C2681">
        <v>155</v>
      </c>
      <c r="D2681" t="s">
        <v>15895</v>
      </c>
      <c r="E2681" t="s">
        <v>264</v>
      </c>
    </row>
    <row r="2682" spans="1:5" x14ac:dyDescent="0.2">
      <c r="A2682" t="s">
        <v>13015</v>
      </c>
      <c r="B2682" t="str">
        <f t="shared" si="74"/>
        <v>707</v>
      </c>
      <c r="C2682" t="s">
        <v>1</v>
      </c>
      <c r="D2682" t="s">
        <v>246</v>
      </c>
      <c r="E2682" t="s">
        <v>264</v>
      </c>
    </row>
    <row r="2683" spans="1:5" x14ac:dyDescent="0.2">
      <c r="A2683" t="s">
        <v>13017</v>
      </c>
      <c r="B2683" t="str">
        <f t="shared" si="74"/>
        <v>708</v>
      </c>
      <c r="C2683">
        <v>157</v>
      </c>
      <c r="D2683" t="s">
        <v>15896</v>
      </c>
      <c r="E2683" t="s">
        <v>264</v>
      </c>
    </row>
    <row r="2684" spans="1:5" x14ac:dyDescent="0.2">
      <c r="A2684" t="s">
        <v>13020</v>
      </c>
      <c r="B2684" t="str">
        <f t="shared" si="74"/>
        <v>709</v>
      </c>
      <c r="C2684" t="s">
        <v>1</v>
      </c>
      <c r="D2684" t="s">
        <v>246</v>
      </c>
      <c r="E2684" t="s">
        <v>264</v>
      </c>
    </row>
    <row r="2685" spans="1:5" x14ac:dyDescent="0.2">
      <c r="A2685" t="s">
        <v>13021</v>
      </c>
      <c r="B2685" t="str">
        <f t="shared" si="74"/>
        <v>71</v>
      </c>
      <c r="C2685">
        <v>148</v>
      </c>
      <c r="D2685" t="s">
        <v>15897</v>
      </c>
      <c r="E2685" t="s">
        <v>264</v>
      </c>
    </row>
    <row r="2686" spans="1:5" x14ac:dyDescent="0.2">
      <c r="A2686" t="s">
        <v>13023</v>
      </c>
      <c r="B2686" t="str">
        <f t="shared" si="74"/>
        <v>710</v>
      </c>
      <c r="C2686" t="s">
        <v>1</v>
      </c>
      <c r="D2686" t="s">
        <v>246</v>
      </c>
      <c r="E2686" t="s">
        <v>264</v>
      </c>
    </row>
    <row r="2687" spans="1:5" x14ac:dyDescent="0.2">
      <c r="A2687" t="s">
        <v>13024</v>
      </c>
      <c r="B2687" t="str">
        <f t="shared" si="74"/>
        <v>711</v>
      </c>
      <c r="C2687" t="s">
        <v>1</v>
      </c>
      <c r="D2687" t="s">
        <v>246</v>
      </c>
      <c r="E2687" t="s">
        <v>264</v>
      </c>
    </row>
    <row r="2688" spans="1:5" x14ac:dyDescent="0.2">
      <c r="A2688" t="s">
        <v>13026</v>
      </c>
      <c r="B2688" t="str">
        <f t="shared" si="74"/>
        <v>712</v>
      </c>
      <c r="C2688" t="s">
        <v>1</v>
      </c>
      <c r="D2688" t="s">
        <v>246</v>
      </c>
      <c r="E2688" t="s">
        <v>264</v>
      </c>
    </row>
    <row r="2689" spans="1:5" x14ac:dyDescent="0.2">
      <c r="A2689" t="s">
        <v>13027</v>
      </c>
      <c r="B2689" t="str">
        <f t="shared" si="74"/>
        <v>713</v>
      </c>
      <c r="C2689">
        <v>157</v>
      </c>
      <c r="D2689" t="s">
        <v>15898</v>
      </c>
      <c r="E2689" t="s">
        <v>264</v>
      </c>
    </row>
    <row r="2690" spans="1:5" x14ac:dyDescent="0.2">
      <c r="A2690" t="s">
        <v>13028</v>
      </c>
      <c r="B2690" t="str">
        <f t="shared" si="74"/>
        <v>714</v>
      </c>
      <c r="C2690" t="s">
        <v>1</v>
      </c>
      <c r="D2690" t="s">
        <v>246</v>
      </c>
      <c r="E2690" t="s">
        <v>264</v>
      </c>
    </row>
    <row r="2691" spans="1:5" x14ac:dyDescent="0.2">
      <c r="A2691" t="s">
        <v>13030</v>
      </c>
      <c r="B2691" t="str">
        <f t="shared" si="74"/>
        <v>715</v>
      </c>
      <c r="C2691" t="s">
        <v>1</v>
      </c>
      <c r="D2691" t="s">
        <v>246</v>
      </c>
      <c r="E2691" t="s">
        <v>264</v>
      </c>
    </row>
    <row r="2692" spans="1:5" x14ac:dyDescent="0.2">
      <c r="A2692" t="s">
        <v>13031</v>
      </c>
      <c r="B2692" t="str">
        <f t="shared" si="74"/>
        <v>716</v>
      </c>
      <c r="C2692" t="s">
        <v>1</v>
      </c>
      <c r="D2692" t="s">
        <v>246</v>
      </c>
      <c r="E2692" t="s">
        <v>264</v>
      </c>
    </row>
    <row r="2693" spans="1:5" x14ac:dyDescent="0.2">
      <c r="A2693" t="s">
        <v>13033</v>
      </c>
      <c r="B2693" t="str">
        <f t="shared" si="74"/>
        <v>717</v>
      </c>
      <c r="C2693">
        <v>195</v>
      </c>
      <c r="D2693" t="s">
        <v>15899</v>
      </c>
      <c r="E2693" t="s">
        <v>264</v>
      </c>
    </row>
    <row r="2694" spans="1:5" x14ac:dyDescent="0.2">
      <c r="A2694" t="s">
        <v>13036</v>
      </c>
      <c r="B2694" t="str">
        <f t="shared" si="74"/>
        <v>718</v>
      </c>
      <c r="C2694">
        <v>140</v>
      </c>
      <c r="D2694" t="s">
        <v>15900</v>
      </c>
      <c r="E2694" t="s">
        <v>264</v>
      </c>
    </row>
    <row r="2695" spans="1:5" x14ac:dyDescent="0.2">
      <c r="A2695" t="s">
        <v>13037</v>
      </c>
      <c r="B2695" t="str">
        <f t="shared" si="74"/>
        <v>719</v>
      </c>
      <c r="C2695" t="s">
        <v>1</v>
      </c>
      <c r="D2695" t="s">
        <v>246</v>
      </c>
      <c r="E2695" t="s">
        <v>264</v>
      </c>
    </row>
    <row r="2696" spans="1:5" x14ac:dyDescent="0.2">
      <c r="A2696" t="s">
        <v>13039</v>
      </c>
      <c r="B2696" t="str">
        <f t="shared" si="74"/>
        <v>72</v>
      </c>
      <c r="C2696" t="s">
        <v>1</v>
      </c>
      <c r="D2696" t="s">
        <v>246</v>
      </c>
      <c r="E2696" t="s">
        <v>264</v>
      </c>
    </row>
    <row r="2697" spans="1:5" x14ac:dyDescent="0.2">
      <c r="A2697" t="s">
        <v>13040</v>
      </c>
      <c r="B2697" t="str">
        <f t="shared" si="74"/>
        <v>720</v>
      </c>
      <c r="C2697" t="s">
        <v>1</v>
      </c>
      <c r="D2697" t="s">
        <v>246</v>
      </c>
      <c r="E2697" t="s">
        <v>264</v>
      </c>
    </row>
    <row r="2698" spans="1:5" x14ac:dyDescent="0.2">
      <c r="A2698" t="s">
        <v>13042</v>
      </c>
      <c r="B2698" t="str">
        <f t="shared" si="74"/>
        <v>721</v>
      </c>
      <c r="C2698" t="s">
        <v>1</v>
      </c>
      <c r="D2698" t="s">
        <v>246</v>
      </c>
      <c r="E2698" t="s">
        <v>264</v>
      </c>
    </row>
    <row r="2699" spans="1:5" x14ac:dyDescent="0.2">
      <c r="A2699" t="s">
        <v>13045</v>
      </c>
      <c r="B2699" t="str">
        <f t="shared" si="74"/>
        <v>722</v>
      </c>
      <c r="C2699">
        <v>130</v>
      </c>
      <c r="D2699" t="s">
        <v>15901</v>
      </c>
      <c r="E2699" t="s">
        <v>264</v>
      </c>
    </row>
    <row r="2700" spans="1:5" x14ac:dyDescent="0.2">
      <c r="A2700" t="s">
        <v>13046</v>
      </c>
      <c r="B2700" t="str">
        <f t="shared" si="74"/>
        <v>723</v>
      </c>
      <c r="C2700">
        <v>117</v>
      </c>
      <c r="D2700" t="s">
        <v>15902</v>
      </c>
      <c r="E2700" t="s">
        <v>264</v>
      </c>
    </row>
    <row r="2701" spans="1:5" x14ac:dyDescent="0.2">
      <c r="A2701" t="s">
        <v>13048</v>
      </c>
      <c r="B2701" t="str">
        <f t="shared" si="74"/>
        <v>724</v>
      </c>
      <c r="C2701">
        <v>179</v>
      </c>
      <c r="D2701" t="s">
        <v>15903</v>
      </c>
      <c r="E2701" t="s">
        <v>264</v>
      </c>
    </row>
    <row r="2702" spans="1:5" x14ac:dyDescent="0.2">
      <c r="A2702" t="s">
        <v>13049</v>
      </c>
      <c r="B2702" t="str">
        <f t="shared" si="74"/>
        <v>725</v>
      </c>
      <c r="C2702">
        <v>160</v>
      </c>
      <c r="D2702" t="s">
        <v>15904</v>
      </c>
      <c r="E2702" t="s">
        <v>264</v>
      </c>
    </row>
    <row r="2703" spans="1:5" x14ac:dyDescent="0.2">
      <c r="A2703" t="s">
        <v>13050</v>
      </c>
      <c r="B2703" t="str">
        <f t="shared" si="74"/>
        <v>726</v>
      </c>
      <c r="C2703" t="s">
        <v>1</v>
      </c>
      <c r="D2703" t="s">
        <v>246</v>
      </c>
      <c r="E2703" t="s">
        <v>264</v>
      </c>
    </row>
    <row r="2704" spans="1:5" x14ac:dyDescent="0.2">
      <c r="A2704" t="s">
        <v>13053</v>
      </c>
      <c r="B2704" t="str">
        <f t="shared" si="74"/>
        <v>727</v>
      </c>
      <c r="C2704" t="s">
        <v>1</v>
      </c>
      <c r="D2704" t="s">
        <v>246</v>
      </c>
      <c r="E2704" t="s">
        <v>264</v>
      </c>
    </row>
    <row r="2705" spans="1:5" x14ac:dyDescent="0.2">
      <c r="A2705" t="s">
        <v>13054</v>
      </c>
      <c r="B2705" t="str">
        <f t="shared" si="74"/>
        <v>728</v>
      </c>
      <c r="C2705" t="s">
        <v>1</v>
      </c>
      <c r="D2705" t="s">
        <v>246</v>
      </c>
      <c r="E2705" t="s">
        <v>264</v>
      </c>
    </row>
    <row r="2706" spans="1:5" x14ac:dyDescent="0.2">
      <c r="A2706" t="s">
        <v>13056</v>
      </c>
      <c r="B2706" t="str">
        <f t="shared" si="74"/>
        <v>729</v>
      </c>
      <c r="C2706" t="s">
        <v>1</v>
      </c>
      <c r="D2706" t="s">
        <v>246</v>
      </c>
      <c r="E2706" t="s">
        <v>264</v>
      </c>
    </row>
    <row r="2707" spans="1:5" x14ac:dyDescent="0.2">
      <c r="A2707" t="s">
        <v>13057</v>
      </c>
      <c r="B2707" t="str">
        <f t="shared" si="74"/>
        <v>73</v>
      </c>
      <c r="C2707" t="s">
        <v>1</v>
      </c>
      <c r="D2707" t="s">
        <v>246</v>
      </c>
      <c r="E2707" t="s">
        <v>264</v>
      </c>
    </row>
    <row r="2708" spans="1:5" x14ac:dyDescent="0.2">
      <c r="A2708" t="s">
        <v>13061</v>
      </c>
      <c r="B2708" t="str">
        <f t="shared" si="74"/>
        <v>730</v>
      </c>
      <c r="C2708" t="s">
        <v>1</v>
      </c>
      <c r="D2708" t="s">
        <v>246</v>
      </c>
      <c r="E2708" t="s">
        <v>264</v>
      </c>
    </row>
    <row r="2709" spans="1:5" x14ac:dyDescent="0.2">
      <c r="A2709" t="s">
        <v>13062</v>
      </c>
      <c r="B2709" t="str">
        <f t="shared" si="74"/>
        <v>731</v>
      </c>
      <c r="C2709" t="s">
        <v>1</v>
      </c>
      <c r="D2709" t="s">
        <v>246</v>
      </c>
      <c r="E2709" t="s">
        <v>264</v>
      </c>
    </row>
    <row r="2710" spans="1:5" x14ac:dyDescent="0.2">
      <c r="A2710" t="s">
        <v>13063</v>
      </c>
      <c r="B2710" t="str">
        <f t="shared" ref="B2710:B2773" si="75">MID(A2710,34,LEN(A2710)-37)</f>
        <v>732</v>
      </c>
      <c r="C2710" t="s">
        <v>1</v>
      </c>
      <c r="D2710" t="s">
        <v>246</v>
      </c>
      <c r="E2710" t="s">
        <v>264</v>
      </c>
    </row>
    <row r="2711" spans="1:5" x14ac:dyDescent="0.2">
      <c r="A2711" t="s">
        <v>13064</v>
      </c>
      <c r="B2711" t="str">
        <f t="shared" si="75"/>
        <v>733</v>
      </c>
      <c r="C2711" t="s">
        <v>1</v>
      </c>
      <c r="D2711" t="s">
        <v>246</v>
      </c>
      <c r="E2711" t="s">
        <v>264</v>
      </c>
    </row>
    <row r="2712" spans="1:5" x14ac:dyDescent="0.2">
      <c r="A2712" t="s">
        <v>13066</v>
      </c>
      <c r="B2712" t="str">
        <f t="shared" si="75"/>
        <v>734</v>
      </c>
      <c r="C2712" t="s">
        <v>1</v>
      </c>
      <c r="D2712" t="s">
        <v>246</v>
      </c>
      <c r="E2712" t="s">
        <v>264</v>
      </c>
    </row>
    <row r="2713" spans="1:5" x14ac:dyDescent="0.2">
      <c r="A2713" t="s">
        <v>13069</v>
      </c>
      <c r="B2713" t="str">
        <f t="shared" si="75"/>
        <v>735</v>
      </c>
      <c r="C2713" t="s">
        <v>1</v>
      </c>
      <c r="D2713" t="s">
        <v>246</v>
      </c>
      <c r="E2713" t="s">
        <v>264</v>
      </c>
    </row>
    <row r="2714" spans="1:5" x14ac:dyDescent="0.2">
      <c r="A2714" t="s">
        <v>13070</v>
      </c>
      <c r="B2714" t="str">
        <f t="shared" si="75"/>
        <v>736</v>
      </c>
      <c r="C2714" t="s">
        <v>1</v>
      </c>
      <c r="D2714" t="s">
        <v>246</v>
      </c>
      <c r="E2714" t="s">
        <v>264</v>
      </c>
    </row>
    <row r="2715" spans="1:5" x14ac:dyDescent="0.2">
      <c r="A2715" t="s">
        <v>13071</v>
      </c>
      <c r="B2715" t="str">
        <f t="shared" si="75"/>
        <v>737</v>
      </c>
      <c r="C2715">
        <v>138</v>
      </c>
      <c r="D2715" t="s">
        <v>15907</v>
      </c>
      <c r="E2715" t="s">
        <v>264</v>
      </c>
    </row>
    <row r="2716" spans="1:5" x14ac:dyDescent="0.2">
      <c r="A2716" t="s">
        <v>13072</v>
      </c>
      <c r="B2716" t="str">
        <f t="shared" si="75"/>
        <v>738</v>
      </c>
      <c r="C2716" t="s">
        <v>1</v>
      </c>
      <c r="D2716" t="s">
        <v>246</v>
      </c>
      <c r="E2716" t="s">
        <v>264</v>
      </c>
    </row>
    <row r="2717" spans="1:5" x14ac:dyDescent="0.2">
      <c r="A2717" t="s">
        <v>13074</v>
      </c>
      <c r="B2717" t="str">
        <f t="shared" si="75"/>
        <v>739</v>
      </c>
      <c r="C2717" t="s">
        <v>1</v>
      </c>
      <c r="D2717" t="s">
        <v>246</v>
      </c>
      <c r="E2717" t="s">
        <v>264</v>
      </c>
    </row>
    <row r="2718" spans="1:5" x14ac:dyDescent="0.2">
      <c r="A2718" t="s">
        <v>13075</v>
      </c>
      <c r="B2718" t="str">
        <f t="shared" si="75"/>
        <v>74</v>
      </c>
      <c r="C2718">
        <v>133</v>
      </c>
      <c r="D2718" t="s">
        <v>15908</v>
      </c>
      <c r="E2718" t="s">
        <v>264</v>
      </c>
    </row>
    <row r="2719" spans="1:5" x14ac:dyDescent="0.2">
      <c r="A2719" t="s">
        <v>13076</v>
      </c>
      <c r="B2719" t="str">
        <f t="shared" si="75"/>
        <v>740</v>
      </c>
      <c r="C2719" t="s">
        <v>1</v>
      </c>
      <c r="D2719" t="s">
        <v>246</v>
      </c>
      <c r="E2719" t="s">
        <v>264</v>
      </c>
    </row>
    <row r="2720" spans="1:5" x14ac:dyDescent="0.2">
      <c r="A2720" t="s">
        <v>13077</v>
      </c>
      <c r="B2720" t="str">
        <f t="shared" si="75"/>
        <v>741</v>
      </c>
      <c r="C2720" t="s">
        <v>1</v>
      </c>
      <c r="D2720" t="s">
        <v>246</v>
      </c>
      <c r="E2720" t="s">
        <v>264</v>
      </c>
    </row>
    <row r="2721" spans="1:5" x14ac:dyDescent="0.2">
      <c r="A2721" t="s">
        <v>13078</v>
      </c>
      <c r="B2721" t="str">
        <f t="shared" si="75"/>
        <v>742</v>
      </c>
      <c r="C2721">
        <v>153</v>
      </c>
      <c r="D2721" t="s">
        <v>15909</v>
      </c>
      <c r="E2721" t="s">
        <v>264</v>
      </c>
    </row>
    <row r="2722" spans="1:5" x14ac:dyDescent="0.2">
      <c r="A2722" t="s">
        <v>13080</v>
      </c>
      <c r="B2722" t="str">
        <f t="shared" si="75"/>
        <v>743</v>
      </c>
      <c r="C2722">
        <v>155</v>
      </c>
      <c r="D2722" t="s">
        <v>15910</v>
      </c>
      <c r="E2722" t="s">
        <v>264</v>
      </c>
    </row>
    <row r="2723" spans="1:5" x14ac:dyDescent="0.2">
      <c r="A2723" t="s">
        <v>13081</v>
      </c>
      <c r="B2723" t="str">
        <f t="shared" si="75"/>
        <v>744</v>
      </c>
      <c r="C2723" t="s">
        <v>1</v>
      </c>
      <c r="D2723" t="s">
        <v>246</v>
      </c>
      <c r="E2723" t="s">
        <v>264</v>
      </c>
    </row>
    <row r="2724" spans="1:5" x14ac:dyDescent="0.2">
      <c r="A2724" t="s">
        <v>13082</v>
      </c>
      <c r="B2724" t="str">
        <f t="shared" si="75"/>
        <v>745</v>
      </c>
      <c r="C2724" t="s">
        <v>1</v>
      </c>
      <c r="D2724" t="s">
        <v>246</v>
      </c>
      <c r="E2724" t="s">
        <v>264</v>
      </c>
    </row>
    <row r="2725" spans="1:5" x14ac:dyDescent="0.2">
      <c r="A2725" t="s">
        <v>13084</v>
      </c>
      <c r="B2725" t="str">
        <f t="shared" si="75"/>
        <v>746</v>
      </c>
      <c r="C2725" t="s">
        <v>1</v>
      </c>
      <c r="D2725" t="s">
        <v>246</v>
      </c>
      <c r="E2725" t="s">
        <v>264</v>
      </c>
    </row>
    <row r="2726" spans="1:5" x14ac:dyDescent="0.2">
      <c r="A2726" t="s">
        <v>13085</v>
      </c>
      <c r="B2726" t="str">
        <f t="shared" si="75"/>
        <v>747</v>
      </c>
      <c r="C2726" t="s">
        <v>1</v>
      </c>
      <c r="D2726" t="s">
        <v>246</v>
      </c>
      <c r="E2726" t="s">
        <v>264</v>
      </c>
    </row>
    <row r="2727" spans="1:5" x14ac:dyDescent="0.2">
      <c r="A2727" t="s">
        <v>13086</v>
      </c>
      <c r="B2727" t="str">
        <f t="shared" si="75"/>
        <v>748</v>
      </c>
      <c r="C2727" t="s">
        <v>1</v>
      </c>
      <c r="D2727" t="s">
        <v>246</v>
      </c>
      <c r="E2727" t="s">
        <v>264</v>
      </c>
    </row>
    <row r="2728" spans="1:5" x14ac:dyDescent="0.2">
      <c r="A2728" t="s">
        <v>13088</v>
      </c>
      <c r="B2728" t="str">
        <f t="shared" si="75"/>
        <v>749</v>
      </c>
      <c r="C2728" t="s">
        <v>1</v>
      </c>
      <c r="D2728" t="s">
        <v>246</v>
      </c>
      <c r="E2728" t="s">
        <v>264</v>
      </c>
    </row>
    <row r="2729" spans="1:5" x14ac:dyDescent="0.2">
      <c r="A2729" t="s">
        <v>13089</v>
      </c>
      <c r="B2729" t="str">
        <f t="shared" si="75"/>
        <v>75</v>
      </c>
      <c r="C2729" t="s">
        <v>1</v>
      </c>
      <c r="D2729" t="s">
        <v>246</v>
      </c>
      <c r="E2729" t="s">
        <v>264</v>
      </c>
    </row>
    <row r="2730" spans="1:5" x14ac:dyDescent="0.2">
      <c r="A2730" t="s">
        <v>13091</v>
      </c>
      <c r="B2730" t="str">
        <f t="shared" si="75"/>
        <v>750</v>
      </c>
      <c r="C2730">
        <v>139</v>
      </c>
      <c r="D2730" t="s">
        <v>15911</v>
      </c>
      <c r="E2730" t="s">
        <v>264</v>
      </c>
    </row>
    <row r="2731" spans="1:5" x14ac:dyDescent="0.2">
      <c r="A2731" t="s">
        <v>13092</v>
      </c>
      <c r="B2731" t="str">
        <f t="shared" si="75"/>
        <v>751</v>
      </c>
      <c r="C2731" t="s">
        <v>1</v>
      </c>
      <c r="D2731" t="s">
        <v>246</v>
      </c>
      <c r="E2731" t="s">
        <v>264</v>
      </c>
    </row>
    <row r="2732" spans="1:5" x14ac:dyDescent="0.2">
      <c r="A2732" t="s">
        <v>13093</v>
      </c>
      <c r="B2732" t="str">
        <f t="shared" si="75"/>
        <v>752</v>
      </c>
      <c r="C2732" t="s">
        <v>1</v>
      </c>
      <c r="D2732" t="s">
        <v>246</v>
      </c>
      <c r="E2732" t="s">
        <v>264</v>
      </c>
    </row>
    <row r="2733" spans="1:5" x14ac:dyDescent="0.2">
      <c r="A2733" t="s">
        <v>13094</v>
      </c>
      <c r="B2733" t="str">
        <f t="shared" si="75"/>
        <v>753</v>
      </c>
      <c r="C2733" t="s">
        <v>1</v>
      </c>
      <c r="D2733" t="s">
        <v>246</v>
      </c>
      <c r="E2733" t="s">
        <v>264</v>
      </c>
    </row>
    <row r="2734" spans="1:5" x14ac:dyDescent="0.2">
      <c r="A2734" t="s">
        <v>13095</v>
      </c>
      <c r="B2734" t="str">
        <f t="shared" si="75"/>
        <v>754</v>
      </c>
      <c r="C2734" t="s">
        <v>1</v>
      </c>
      <c r="D2734" t="s">
        <v>246</v>
      </c>
      <c r="E2734" t="s">
        <v>264</v>
      </c>
    </row>
    <row r="2735" spans="1:5" x14ac:dyDescent="0.2">
      <c r="A2735" t="s">
        <v>13097</v>
      </c>
      <c r="B2735" t="str">
        <f t="shared" si="75"/>
        <v>755</v>
      </c>
      <c r="C2735" t="s">
        <v>1</v>
      </c>
      <c r="D2735" t="s">
        <v>246</v>
      </c>
      <c r="E2735" t="s">
        <v>264</v>
      </c>
    </row>
    <row r="2736" spans="1:5" x14ac:dyDescent="0.2">
      <c r="A2736" t="s">
        <v>13100</v>
      </c>
      <c r="B2736" t="str">
        <f t="shared" si="75"/>
        <v>756</v>
      </c>
      <c r="C2736" t="s">
        <v>1</v>
      </c>
      <c r="D2736" t="s">
        <v>246</v>
      </c>
      <c r="E2736" t="s">
        <v>264</v>
      </c>
    </row>
    <row r="2737" spans="1:5" x14ac:dyDescent="0.2">
      <c r="A2737" t="s">
        <v>13101</v>
      </c>
      <c r="B2737" t="str">
        <f t="shared" si="75"/>
        <v>757</v>
      </c>
      <c r="C2737">
        <v>137</v>
      </c>
      <c r="D2737" t="s">
        <v>15912</v>
      </c>
      <c r="E2737" t="s">
        <v>264</v>
      </c>
    </row>
    <row r="2738" spans="1:5" x14ac:dyDescent="0.2">
      <c r="A2738" t="s">
        <v>13102</v>
      </c>
      <c r="B2738" t="str">
        <f t="shared" si="75"/>
        <v>758</v>
      </c>
      <c r="C2738" t="s">
        <v>1</v>
      </c>
      <c r="D2738" t="s">
        <v>246</v>
      </c>
      <c r="E2738" t="s">
        <v>264</v>
      </c>
    </row>
    <row r="2739" spans="1:5" x14ac:dyDescent="0.2">
      <c r="A2739" t="s">
        <v>13104</v>
      </c>
      <c r="B2739" t="str">
        <f t="shared" si="75"/>
        <v>759</v>
      </c>
      <c r="C2739" t="s">
        <v>1</v>
      </c>
      <c r="D2739" t="s">
        <v>246</v>
      </c>
      <c r="E2739" t="s">
        <v>264</v>
      </c>
    </row>
    <row r="2740" spans="1:5" x14ac:dyDescent="0.2">
      <c r="A2740" t="s">
        <v>13105</v>
      </c>
      <c r="B2740" t="str">
        <f t="shared" si="75"/>
        <v>76</v>
      </c>
      <c r="C2740" t="s">
        <v>1</v>
      </c>
      <c r="D2740" t="s">
        <v>246</v>
      </c>
      <c r="E2740" t="s">
        <v>264</v>
      </c>
    </row>
    <row r="2741" spans="1:5" x14ac:dyDescent="0.2">
      <c r="A2741" t="s">
        <v>13106</v>
      </c>
      <c r="B2741" t="str">
        <f t="shared" si="75"/>
        <v>760</v>
      </c>
      <c r="C2741">
        <v>162</v>
      </c>
      <c r="D2741" t="s">
        <v>15913</v>
      </c>
      <c r="E2741" t="s">
        <v>264</v>
      </c>
    </row>
    <row r="2742" spans="1:5" x14ac:dyDescent="0.2">
      <c r="A2742" t="s">
        <v>13107</v>
      </c>
      <c r="B2742" t="str">
        <f t="shared" si="75"/>
        <v>761</v>
      </c>
      <c r="C2742" t="s">
        <v>1</v>
      </c>
      <c r="D2742" t="s">
        <v>246</v>
      </c>
      <c r="E2742" t="s">
        <v>264</v>
      </c>
    </row>
    <row r="2743" spans="1:5" x14ac:dyDescent="0.2">
      <c r="A2743" t="s">
        <v>13108</v>
      </c>
      <c r="B2743" t="str">
        <f t="shared" si="75"/>
        <v>762</v>
      </c>
      <c r="C2743" t="s">
        <v>1</v>
      </c>
      <c r="D2743" t="s">
        <v>246</v>
      </c>
      <c r="E2743" t="s">
        <v>264</v>
      </c>
    </row>
    <row r="2744" spans="1:5" x14ac:dyDescent="0.2">
      <c r="A2744" t="s">
        <v>13110</v>
      </c>
      <c r="B2744" t="str">
        <f t="shared" si="75"/>
        <v>763</v>
      </c>
      <c r="C2744" t="s">
        <v>1</v>
      </c>
      <c r="D2744" t="s">
        <v>246</v>
      </c>
      <c r="E2744" t="s">
        <v>264</v>
      </c>
    </row>
    <row r="2745" spans="1:5" x14ac:dyDescent="0.2">
      <c r="A2745" t="s">
        <v>13113</v>
      </c>
      <c r="B2745" t="str">
        <f t="shared" si="75"/>
        <v>764</v>
      </c>
      <c r="C2745" t="s">
        <v>1</v>
      </c>
      <c r="D2745" t="s">
        <v>246</v>
      </c>
      <c r="E2745" t="s">
        <v>264</v>
      </c>
    </row>
    <row r="2746" spans="1:5" x14ac:dyDescent="0.2">
      <c r="A2746" t="s">
        <v>13114</v>
      </c>
      <c r="B2746" t="str">
        <f t="shared" si="75"/>
        <v>765</v>
      </c>
      <c r="C2746" t="s">
        <v>1</v>
      </c>
      <c r="D2746" t="s">
        <v>246</v>
      </c>
      <c r="E2746" t="s">
        <v>264</v>
      </c>
    </row>
    <row r="2747" spans="1:5" x14ac:dyDescent="0.2">
      <c r="A2747" t="s">
        <v>13118</v>
      </c>
      <c r="B2747" t="str">
        <f t="shared" si="75"/>
        <v>766</v>
      </c>
      <c r="C2747">
        <v>206</v>
      </c>
      <c r="D2747" t="s">
        <v>15914</v>
      </c>
      <c r="E2747" t="s">
        <v>264</v>
      </c>
    </row>
    <row r="2748" spans="1:5" x14ac:dyDescent="0.2">
      <c r="A2748" t="s">
        <v>13119</v>
      </c>
      <c r="B2748" t="str">
        <f t="shared" si="75"/>
        <v>767</v>
      </c>
      <c r="C2748">
        <v>126</v>
      </c>
      <c r="D2748" t="s">
        <v>15915</v>
      </c>
      <c r="E2748" t="s">
        <v>264</v>
      </c>
    </row>
    <row r="2749" spans="1:5" x14ac:dyDescent="0.2">
      <c r="A2749" t="s">
        <v>13123</v>
      </c>
      <c r="B2749" t="str">
        <f t="shared" si="75"/>
        <v>768</v>
      </c>
      <c r="C2749">
        <v>166</v>
      </c>
      <c r="D2749" t="s">
        <v>15916</v>
      </c>
      <c r="E2749" t="s">
        <v>264</v>
      </c>
    </row>
    <row r="2750" spans="1:5" x14ac:dyDescent="0.2">
      <c r="A2750" t="s">
        <v>13124</v>
      </c>
      <c r="B2750" t="str">
        <f t="shared" si="75"/>
        <v>769</v>
      </c>
      <c r="C2750" t="s">
        <v>1</v>
      </c>
      <c r="D2750" t="s">
        <v>246</v>
      </c>
      <c r="E2750" t="s">
        <v>264</v>
      </c>
    </row>
    <row r="2751" spans="1:5" x14ac:dyDescent="0.2">
      <c r="A2751" t="s">
        <v>13128</v>
      </c>
      <c r="B2751" t="str">
        <f t="shared" si="75"/>
        <v>77</v>
      </c>
      <c r="C2751">
        <v>143</v>
      </c>
      <c r="D2751" t="s">
        <v>15917</v>
      </c>
      <c r="E2751" t="s">
        <v>264</v>
      </c>
    </row>
    <row r="2752" spans="1:5" x14ac:dyDescent="0.2">
      <c r="A2752" t="s">
        <v>13129</v>
      </c>
      <c r="B2752" t="str">
        <f t="shared" si="75"/>
        <v>770</v>
      </c>
      <c r="C2752" t="s">
        <v>1</v>
      </c>
      <c r="D2752" t="s">
        <v>246</v>
      </c>
      <c r="E2752" t="s">
        <v>264</v>
      </c>
    </row>
    <row r="2753" spans="1:5" x14ac:dyDescent="0.2">
      <c r="A2753" t="s">
        <v>13131</v>
      </c>
      <c r="B2753" t="str">
        <f t="shared" si="75"/>
        <v>771</v>
      </c>
      <c r="C2753" t="s">
        <v>1</v>
      </c>
      <c r="D2753" t="s">
        <v>246</v>
      </c>
      <c r="E2753" t="s">
        <v>264</v>
      </c>
    </row>
    <row r="2754" spans="1:5" x14ac:dyDescent="0.2">
      <c r="A2754" t="s">
        <v>13132</v>
      </c>
      <c r="B2754" t="str">
        <f t="shared" si="75"/>
        <v>772</v>
      </c>
      <c r="C2754" t="s">
        <v>1</v>
      </c>
      <c r="D2754" t="s">
        <v>246</v>
      </c>
      <c r="E2754" t="s">
        <v>264</v>
      </c>
    </row>
    <row r="2755" spans="1:5" x14ac:dyDescent="0.2">
      <c r="A2755" t="s">
        <v>13133</v>
      </c>
      <c r="B2755" t="str">
        <f t="shared" si="75"/>
        <v>773</v>
      </c>
      <c r="C2755" t="s">
        <v>1</v>
      </c>
      <c r="D2755" t="s">
        <v>246</v>
      </c>
      <c r="E2755" t="s">
        <v>264</v>
      </c>
    </row>
    <row r="2756" spans="1:5" x14ac:dyDescent="0.2">
      <c r="A2756" t="s">
        <v>13134</v>
      </c>
      <c r="B2756" t="str">
        <f t="shared" si="75"/>
        <v>774</v>
      </c>
      <c r="C2756" t="s">
        <v>1</v>
      </c>
      <c r="D2756" t="s">
        <v>246</v>
      </c>
      <c r="E2756" t="s">
        <v>264</v>
      </c>
    </row>
    <row r="2757" spans="1:5" x14ac:dyDescent="0.2">
      <c r="A2757" t="s">
        <v>13135</v>
      </c>
      <c r="B2757" t="str">
        <f t="shared" si="75"/>
        <v>775</v>
      </c>
      <c r="C2757" t="s">
        <v>1</v>
      </c>
      <c r="D2757" t="s">
        <v>246</v>
      </c>
      <c r="E2757" t="s">
        <v>264</v>
      </c>
    </row>
    <row r="2758" spans="1:5" x14ac:dyDescent="0.2">
      <c r="A2758" t="s">
        <v>13136</v>
      </c>
      <c r="B2758" t="str">
        <f t="shared" si="75"/>
        <v>776</v>
      </c>
      <c r="C2758" t="s">
        <v>1</v>
      </c>
      <c r="D2758" t="s">
        <v>246</v>
      </c>
      <c r="E2758" t="s">
        <v>264</v>
      </c>
    </row>
    <row r="2759" spans="1:5" x14ac:dyDescent="0.2">
      <c r="A2759" t="s">
        <v>13139</v>
      </c>
      <c r="B2759" t="str">
        <f t="shared" si="75"/>
        <v>777</v>
      </c>
      <c r="C2759" t="s">
        <v>1</v>
      </c>
      <c r="D2759" t="s">
        <v>246</v>
      </c>
      <c r="E2759" t="s">
        <v>264</v>
      </c>
    </row>
    <row r="2760" spans="1:5" x14ac:dyDescent="0.2">
      <c r="A2760" t="s">
        <v>13140</v>
      </c>
      <c r="B2760" t="str">
        <f t="shared" si="75"/>
        <v>778</v>
      </c>
      <c r="C2760" t="s">
        <v>1</v>
      </c>
      <c r="D2760" t="s">
        <v>246</v>
      </c>
      <c r="E2760" t="s">
        <v>264</v>
      </c>
    </row>
    <row r="2761" spans="1:5" x14ac:dyDescent="0.2">
      <c r="A2761" t="s">
        <v>13141</v>
      </c>
      <c r="B2761" t="str">
        <f t="shared" si="75"/>
        <v>779</v>
      </c>
      <c r="C2761" t="s">
        <v>1</v>
      </c>
      <c r="D2761" t="s">
        <v>246</v>
      </c>
      <c r="E2761" t="s">
        <v>264</v>
      </c>
    </row>
    <row r="2762" spans="1:5" x14ac:dyDescent="0.2">
      <c r="A2762" t="s">
        <v>13143</v>
      </c>
      <c r="B2762" t="str">
        <f t="shared" si="75"/>
        <v>78</v>
      </c>
      <c r="C2762">
        <v>146</v>
      </c>
      <c r="D2762" t="s">
        <v>15920</v>
      </c>
      <c r="E2762" t="s">
        <v>264</v>
      </c>
    </row>
    <row r="2763" spans="1:5" x14ac:dyDescent="0.2">
      <c r="A2763" t="s">
        <v>13144</v>
      </c>
      <c r="B2763" t="str">
        <f t="shared" si="75"/>
        <v>780</v>
      </c>
      <c r="C2763">
        <v>167</v>
      </c>
      <c r="D2763" t="s">
        <v>15921</v>
      </c>
      <c r="E2763" t="s">
        <v>264</v>
      </c>
    </row>
    <row r="2764" spans="1:5" x14ac:dyDescent="0.2">
      <c r="A2764" t="s">
        <v>13147</v>
      </c>
      <c r="B2764" t="str">
        <f t="shared" si="75"/>
        <v>781</v>
      </c>
      <c r="C2764">
        <v>157</v>
      </c>
      <c r="D2764" t="s">
        <v>15923</v>
      </c>
      <c r="E2764" t="s">
        <v>264</v>
      </c>
    </row>
    <row r="2765" spans="1:5" x14ac:dyDescent="0.2">
      <c r="A2765" t="s">
        <v>13148</v>
      </c>
      <c r="B2765" t="str">
        <f t="shared" si="75"/>
        <v>782</v>
      </c>
      <c r="C2765">
        <v>176</v>
      </c>
      <c r="D2765" t="s">
        <v>15924</v>
      </c>
      <c r="E2765" t="s">
        <v>264</v>
      </c>
    </row>
    <row r="2766" spans="1:5" x14ac:dyDescent="0.2">
      <c r="A2766" t="s">
        <v>13149</v>
      </c>
      <c r="B2766" t="str">
        <f t="shared" si="75"/>
        <v>783</v>
      </c>
      <c r="C2766" t="s">
        <v>1</v>
      </c>
      <c r="D2766" t="s">
        <v>246</v>
      </c>
      <c r="E2766" t="s">
        <v>264</v>
      </c>
    </row>
    <row r="2767" spans="1:5" x14ac:dyDescent="0.2">
      <c r="A2767" t="s">
        <v>13152</v>
      </c>
      <c r="B2767" t="str">
        <f t="shared" si="75"/>
        <v>784</v>
      </c>
      <c r="C2767">
        <v>174</v>
      </c>
      <c r="D2767" t="s">
        <v>15925</v>
      </c>
      <c r="E2767" t="s">
        <v>264</v>
      </c>
    </row>
    <row r="2768" spans="1:5" x14ac:dyDescent="0.2">
      <c r="A2768" t="s">
        <v>13153</v>
      </c>
      <c r="B2768" t="str">
        <f t="shared" si="75"/>
        <v>785</v>
      </c>
      <c r="C2768" t="s">
        <v>1</v>
      </c>
      <c r="D2768" t="s">
        <v>246</v>
      </c>
      <c r="E2768" t="s">
        <v>264</v>
      </c>
    </row>
    <row r="2769" spans="1:5" x14ac:dyDescent="0.2">
      <c r="A2769" t="s">
        <v>13154</v>
      </c>
      <c r="B2769" t="str">
        <f t="shared" si="75"/>
        <v>786</v>
      </c>
      <c r="C2769">
        <v>166</v>
      </c>
      <c r="D2769" t="s">
        <v>15926</v>
      </c>
      <c r="E2769" t="s">
        <v>264</v>
      </c>
    </row>
    <row r="2770" spans="1:5" x14ac:dyDescent="0.2">
      <c r="A2770" t="s">
        <v>13156</v>
      </c>
      <c r="B2770" t="str">
        <f t="shared" si="75"/>
        <v>787</v>
      </c>
      <c r="C2770" t="s">
        <v>1</v>
      </c>
      <c r="D2770" t="s">
        <v>246</v>
      </c>
      <c r="E2770" t="s">
        <v>264</v>
      </c>
    </row>
    <row r="2771" spans="1:5" x14ac:dyDescent="0.2">
      <c r="A2771" t="s">
        <v>13157</v>
      </c>
      <c r="B2771" t="str">
        <f t="shared" si="75"/>
        <v>788</v>
      </c>
      <c r="C2771">
        <v>123</v>
      </c>
      <c r="D2771" t="s">
        <v>15927</v>
      </c>
      <c r="E2771" t="s">
        <v>264</v>
      </c>
    </row>
    <row r="2772" spans="1:5" x14ac:dyDescent="0.2">
      <c r="A2772" t="s">
        <v>13158</v>
      </c>
      <c r="B2772" t="str">
        <f t="shared" si="75"/>
        <v>789</v>
      </c>
      <c r="C2772" t="s">
        <v>1</v>
      </c>
      <c r="D2772" t="s">
        <v>246</v>
      </c>
      <c r="E2772" t="s">
        <v>264</v>
      </c>
    </row>
    <row r="2773" spans="1:5" x14ac:dyDescent="0.2">
      <c r="A2773" t="s">
        <v>13159</v>
      </c>
      <c r="B2773" t="str">
        <f t="shared" si="75"/>
        <v>79</v>
      </c>
      <c r="C2773">
        <v>121</v>
      </c>
      <c r="D2773" t="s">
        <v>15928</v>
      </c>
      <c r="E2773" t="s">
        <v>264</v>
      </c>
    </row>
    <row r="2774" spans="1:5" x14ac:dyDescent="0.2">
      <c r="A2774" t="s">
        <v>13160</v>
      </c>
      <c r="B2774" t="str">
        <f t="shared" ref="B2774:B2837" si="76">MID(A2774,34,LEN(A2774)-37)</f>
        <v>790</v>
      </c>
      <c r="C2774">
        <v>130</v>
      </c>
      <c r="D2774" t="s">
        <v>15929</v>
      </c>
      <c r="E2774" t="s">
        <v>264</v>
      </c>
    </row>
    <row r="2775" spans="1:5" x14ac:dyDescent="0.2">
      <c r="A2775" t="s">
        <v>13162</v>
      </c>
      <c r="B2775" t="str">
        <f t="shared" si="76"/>
        <v>791</v>
      </c>
      <c r="C2775" t="s">
        <v>1</v>
      </c>
      <c r="D2775" t="s">
        <v>246</v>
      </c>
      <c r="E2775" t="s">
        <v>264</v>
      </c>
    </row>
    <row r="2776" spans="1:5" x14ac:dyDescent="0.2">
      <c r="A2776" t="s">
        <v>13164</v>
      </c>
      <c r="B2776" t="str">
        <f t="shared" si="76"/>
        <v>792</v>
      </c>
      <c r="C2776" t="s">
        <v>1</v>
      </c>
      <c r="D2776" t="s">
        <v>246</v>
      </c>
      <c r="E2776" t="s">
        <v>264</v>
      </c>
    </row>
    <row r="2777" spans="1:5" x14ac:dyDescent="0.2">
      <c r="A2777" t="s">
        <v>13165</v>
      </c>
      <c r="B2777" t="str">
        <f t="shared" si="76"/>
        <v>793</v>
      </c>
      <c r="C2777" t="s">
        <v>1</v>
      </c>
      <c r="D2777" t="s">
        <v>246</v>
      </c>
      <c r="E2777" t="s">
        <v>264</v>
      </c>
    </row>
    <row r="2778" spans="1:5" x14ac:dyDescent="0.2">
      <c r="A2778" t="s">
        <v>13168</v>
      </c>
      <c r="B2778" t="str">
        <f t="shared" si="76"/>
        <v>794</v>
      </c>
      <c r="C2778" t="s">
        <v>1</v>
      </c>
      <c r="D2778" t="s">
        <v>246</v>
      </c>
      <c r="E2778" t="s">
        <v>264</v>
      </c>
    </row>
    <row r="2779" spans="1:5" x14ac:dyDescent="0.2">
      <c r="A2779" t="s">
        <v>13169</v>
      </c>
      <c r="B2779" t="str">
        <f t="shared" si="76"/>
        <v>795</v>
      </c>
      <c r="C2779">
        <v>121</v>
      </c>
      <c r="D2779" t="s">
        <v>15930</v>
      </c>
      <c r="E2779" t="s">
        <v>264</v>
      </c>
    </row>
    <row r="2780" spans="1:5" x14ac:dyDescent="0.2">
      <c r="A2780" t="s">
        <v>13170</v>
      </c>
      <c r="B2780" t="str">
        <f t="shared" si="76"/>
        <v>796</v>
      </c>
      <c r="C2780" t="s">
        <v>1</v>
      </c>
      <c r="D2780" t="s">
        <v>246</v>
      </c>
      <c r="E2780" t="s">
        <v>264</v>
      </c>
    </row>
    <row r="2781" spans="1:5" x14ac:dyDescent="0.2">
      <c r="A2781" t="s">
        <v>13171</v>
      </c>
      <c r="B2781" t="str">
        <f t="shared" si="76"/>
        <v>797</v>
      </c>
      <c r="C2781" t="s">
        <v>1</v>
      </c>
      <c r="D2781" t="s">
        <v>246</v>
      </c>
      <c r="E2781" t="s">
        <v>264</v>
      </c>
    </row>
    <row r="2782" spans="1:5" x14ac:dyDescent="0.2">
      <c r="A2782" t="s">
        <v>13172</v>
      </c>
      <c r="B2782" t="str">
        <f t="shared" si="76"/>
        <v>798</v>
      </c>
      <c r="C2782" t="s">
        <v>1</v>
      </c>
      <c r="D2782" t="s">
        <v>246</v>
      </c>
      <c r="E2782" t="s">
        <v>264</v>
      </c>
    </row>
    <row r="2783" spans="1:5" x14ac:dyDescent="0.2">
      <c r="A2783" t="s">
        <v>13173</v>
      </c>
      <c r="B2783" t="str">
        <f t="shared" si="76"/>
        <v>799</v>
      </c>
      <c r="C2783" t="s">
        <v>1</v>
      </c>
      <c r="D2783" t="s">
        <v>246</v>
      </c>
      <c r="E2783" t="s">
        <v>264</v>
      </c>
    </row>
    <row r="2784" spans="1:5" x14ac:dyDescent="0.2">
      <c r="A2784" t="s">
        <v>13176</v>
      </c>
      <c r="B2784" t="str">
        <f t="shared" si="76"/>
        <v>8</v>
      </c>
      <c r="C2784" t="s">
        <v>1</v>
      </c>
      <c r="D2784" t="s">
        <v>246</v>
      </c>
      <c r="E2784" t="s">
        <v>264</v>
      </c>
    </row>
    <row r="2785" spans="1:5" x14ac:dyDescent="0.2">
      <c r="A2785" t="s">
        <v>13177</v>
      </c>
      <c r="B2785" t="str">
        <f t="shared" si="76"/>
        <v>80</v>
      </c>
      <c r="C2785" t="s">
        <v>1</v>
      </c>
      <c r="D2785" t="s">
        <v>246</v>
      </c>
      <c r="E2785" t="s">
        <v>264</v>
      </c>
    </row>
    <row r="2786" spans="1:5" x14ac:dyDescent="0.2">
      <c r="A2786" t="s">
        <v>13178</v>
      </c>
      <c r="B2786" t="str">
        <f t="shared" si="76"/>
        <v>800</v>
      </c>
      <c r="C2786" t="s">
        <v>1</v>
      </c>
      <c r="D2786" t="s">
        <v>246</v>
      </c>
      <c r="E2786" t="s">
        <v>264</v>
      </c>
    </row>
    <row r="2787" spans="1:5" x14ac:dyDescent="0.2">
      <c r="A2787" t="s">
        <v>13179</v>
      </c>
      <c r="B2787" t="str">
        <f t="shared" si="76"/>
        <v>801</v>
      </c>
      <c r="C2787" t="s">
        <v>1</v>
      </c>
      <c r="D2787" t="s">
        <v>246</v>
      </c>
      <c r="E2787" t="s">
        <v>264</v>
      </c>
    </row>
    <row r="2788" spans="1:5" x14ac:dyDescent="0.2">
      <c r="A2788" t="s">
        <v>13183</v>
      </c>
      <c r="B2788" t="str">
        <f t="shared" si="76"/>
        <v>802</v>
      </c>
      <c r="C2788" t="s">
        <v>1</v>
      </c>
      <c r="D2788" t="s">
        <v>246</v>
      </c>
      <c r="E2788" t="s">
        <v>264</v>
      </c>
    </row>
    <row r="2789" spans="1:5" x14ac:dyDescent="0.2">
      <c r="A2789" t="s">
        <v>13188</v>
      </c>
      <c r="B2789" t="str">
        <f t="shared" si="76"/>
        <v>803</v>
      </c>
      <c r="C2789" t="s">
        <v>1</v>
      </c>
      <c r="D2789" t="s">
        <v>246</v>
      </c>
      <c r="E2789" t="s">
        <v>264</v>
      </c>
    </row>
    <row r="2790" spans="1:5" x14ac:dyDescent="0.2">
      <c r="A2790" t="s">
        <v>13189</v>
      </c>
      <c r="B2790" t="str">
        <f t="shared" si="76"/>
        <v>804</v>
      </c>
      <c r="C2790" t="s">
        <v>1</v>
      </c>
      <c r="D2790" t="s">
        <v>246</v>
      </c>
      <c r="E2790" t="s">
        <v>264</v>
      </c>
    </row>
    <row r="2791" spans="1:5" x14ac:dyDescent="0.2">
      <c r="A2791" t="s">
        <v>13191</v>
      </c>
      <c r="B2791" t="str">
        <f t="shared" si="76"/>
        <v>805</v>
      </c>
      <c r="C2791" t="s">
        <v>1</v>
      </c>
      <c r="D2791" t="s">
        <v>246</v>
      </c>
      <c r="E2791" t="s">
        <v>264</v>
      </c>
    </row>
    <row r="2792" spans="1:5" x14ac:dyDescent="0.2">
      <c r="A2792" t="s">
        <v>13192</v>
      </c>
      <c r="B2792" t="str">
        <f t="shared" si="76"/>
        <v>806</v>
      </c>
      <c r="C2792" t="s">
        <v>1</v>
      </c>
      <c r="D2792" t="s">
        <v>246</v>
      </c>
      <c r="E2792" t="s">
        <v>264</v>
      </c>
    </row>
    <row r="2793" spans="1:5" x14ac:dyDescent="0.2">
      <c r="A2793" t="s">
        <v>13193</v>
      </c>
      <c r="B2793" t="str">
        <f t="shared" si="76"/>
        <v>807</v>
      </c>
      <c r="C2793">
        <v>101</v>
      </c>
      <c r="D2793" t="s">
        <v>15931</v>
      </c>
      <c r="E2793" t="s">
        <v>264</v>
      </c>
    </row>
    <row r="2794" spans="1:5" x14ac:dyDescent="0.2">
      <c r="A2794" t="s">
        <v>13194</v>
      </c>
      <c r="B2794" t="str">
        <f t="shared" si="76"/>
        <v>808</v>
      </c>
      <c r="C2794" t="s">
        <v>1</v>
      </c>
      <c r="D2794" t="s">
        <v>246</v>
      </c>
      <c r="E2794" t="s">
        <v>264</v>
      </c>
    </row>
    <row r="2795" spans="1:5" x14ac:dyDescent="0.2">
      <c r="A2795" t="s">
        <v>13199</v>
      </c>
      <c r="B2795" t="str">
        <f t="shared" si="76"/>
        <v>809</v>
      </c>
      <c r="C2795" t="s">
        <v>1</v>
      </c>
      <c r="D2795" t="s">
        <v>246</v>
      </c>
      <c r="E2795" t="s">
        <v>264</v>
      </c>
    </row>
    <row r="2796" spans="1:5" x14ac:dyDescent="0.2">
      <c r="A2796" t="s">
        <v>13200</v>
      </c>
      <c r="B2796" t="str">
        <f t="shared" si="76"/>
        <v>81</v>
      </c>
      <c r="C2796" t="s">
        <v>1</v>
      </c>
      <c r="D2796" t="s">
        <v>246</v>
      </c>
      <c r="E2796" t="s">
        <v>264</v>
      </c>
    </row>
    <row r="2797" spans="1:5" x14ac:dyDescent="0.2">
      <c r="A2797" t="s">
        <v>13201</v>
      </c>
      <c r="B2797" t="str">
        <f t="shared" si="76"/>
        <v>810</v>
      </c>
      <c r="C2797" t="s">
        <v>1</v>
      </c>
      <c r="D2797" t="s">
        <v>246</v>
      </c>
      <c r="E2797" t="s">
        <v>264</v>
      </c>
    </row>
    <row r="2798" spans="1:5" x14ac:dyDescent="0.2">
      <c r="A2798" t="s">
        <v>13202</v>
      </c>
      <c r="B2798" t="str">
        <f t="shared" si="76"/>
        <v>811</v>
      </c>
      <c r="C2798">
        <v>153</v>
      </c>
      <c r="D2798" t="s">
        <v>15933</v>
      </c>
      <c r="E2798" t="s">
        <v>264</v>
      </c>
    </row>
    <row r="2799" spans="1:5" x14ac:dyDescent="0.2">
      <c r="A2799" t="s">
        <v>13203</v>
      </c>
      <c r="B2799" t="str">
        <f t="shared" si="76"/>
        <v>812</v>
      </c>
      <c r="C2799" t="s">
        <v>1</v>
      </c>
      <c r="D2799" t="s">
        <v>246</v>
      </c>
      <c r="E2799" t="s">
        <v>264</v>
      </c>
    </row>
    <row r="2800" spans="1:5" x14ac:dyDescent="0.2">
      <c r="A2800" t="s">
        <v>13207</v>
      </c>
      <c r="B2800" t="str">
        <f t="shared" si="76"/>
        <v>813</v>
      </c>
      <c r="C2800" t="s">
        <v>1</v>
      </c>
      <c r="D2800" t="s">
        <v>246</v>
      </c>
      <c r="E2800" t="s">
        <v>264</v>
      </c>
    </row>
    <row r="2801" spans="1:5" x14ac:dyDescent="0.2">
      <c r="A2801" t="s">
        <v>13208</v>
      </c>
      <c r="B2801" t="str">
        <f t="shared" si="76"/>
        <v>814</v>
      </c>
      <c r="C2801">
        <v>151</v>
      </c>
      <c r="D2801" t="s">
        <v>15934</v>
      </c>
      <c r="E2801" t="s">
        <v>264</v>
      </c>
    </row>
    <row r="2802" spans="1:5" x14ac:dyDescent="0.2">
      <c r="A2802" t="s">
        <v>13209</v>
      </c>
      <c r="B2802" t="str">
        <f t="shared" si="76"/>
        <v>815</v>
      </c>
      <c r="C2802" t="s">
        <v>1</v>
      </c>
      <c r="D2802" t="s">
        <v>246</v>
      </c>
      <c r="E2802" t="s">
        <v>264</v>
      </c>
    </row>
    <row r="2803" spans="1:5" x14ac:dyDescent="0.2">
      <c r="A2803" t="s">
        <v>13210</v>
      </c>
      <c r="B2803" t="str">
        <f t="shared" si="76"/>
        <v>816</v>
      </c>
      <c r="C2803" t="s">
        <v>1</v>
      </c>
      <c r="D2803" t="s">
        <v>246</v>
      </c>
      <c r="E2803" t="s">
        <v>264</v>
      </c>
    </row>
    <row r="2804" spans="1:5" x14ac:dyDescent="0.2">
      <c r="A2804" t="s">
        <v>13212</v>
      </c>
      <c r="B2804" t="str">
        <f t="shared" si="76"/>
        <v>817</v>
      </c>
      <c r="C2804">
        <v>147</v>
      </c>
      <c r="D2804" t="s">
        <v>15935</v>
      </c>
      <c r="E2804" t="s">
        <v>264</v>
      </c>
    </row>
    <row r="2805" spans="1:5" x14ac:dyDescent="0.2">
      <c r="A2805" t="s">
        <v>13214</v>
      </c>
      <c r="B2805" t="str">
        <f t="shared" si="76"/>
        <v>818</v>
      </c>
      <c r="C2805" t="s">
        <v>1</v>
      </c>
      <c r="D2805" t="s">
        <v>246</v>
      </c>
      <c r="E2805" t="s">
        <v>264</v>
      </c>
    </row>
    <row r="2806" spans="1:5" x14ac:dyDescent="0.2">
      <c r="A2806" t="s">
        <v>13217</v>
      </c>
      <c r="B2806" t="str">
        <f t="shared" si="76"/>
        <v>819</v>
      </c>
      <c r="C2806" t="s">
        <v>1</v>
      </c>
      <c r="D2806" t="s">
        <v>246</v>
      </c>
      <c r="E2806" t="s">
        <v>264</v>
      </c>
    </row>
    <row r="2807" spans="1:5" x14ac:dyDescent="0.2">
      <c r="A2807" t="s">
        <v>13218</v>
      </c>
      <c r="B2807" t="str">
        <f t="shared" si="76"/>
        <v>82</v>
      </c>
      <c r="C2807" t="s">
        <v>1</v>
      </c>
      <c r="D2807" t="s">
        <v>246</v>
      </c>
      <c r="E2807" t="s">
        <v>264</v>
      </c>
    </row>
    <row r="2808" spans="1:5" x14ac:dyDescent="0.2">
      <c r="A2808" t="s">
        <v>13220</v>
      </c>
      <c r="B2808" t="str">
        <f t="shared" si="76"/>
        <v>820</v>
      </c>
      <c r="C2808" t="s">
        <v>1</v>
      </c>
      <c r="D2808" t="s">
        <v>246</v>
      </c>
      <c r="E2808" t="s">
        <v>264</v>
      </c>
    </row>
    <row r="2809" spans="1:5" x14ac:dyDescent="0.2">
      <c r="A2809" t="s">
        <v>13222</v>
      </c>
      <c r="B2809" t="str">
        <f t="shared" si="76"/>
        <v>821</v>
      </c>
      <c r="C2809">
        <v>177</v>
      </c>
      <c r="D2809" t="s">
        <v>15937</v>
      </c>
      <c r="E2809" t="s">
        <v>264</v>
      </c>
    </row>
    <row r="2810" spans="1:5" x14ac:dyDescent="0.2">
      <c r="A2810" t="s">
        <v>13223</v>
      </c>
      <c r="B2810" t="str">
        <f t="shared" si="76"/>
        <v>822</v>
      </c>
      <c r="C2810">
        <v>165</v>
      </c>
      <c r="D2810" t="s">
        <v>15939</v>
      </c>
      <c r="E2810" t="s">
        <v>264</v>
      </c>
    </row>
    <row r="2811" spans="1:5" x14ac:dyDescent="0.2">
      <c r="A2811" t="s">
        <v>13224</v>
      </c>
      <c r="B2811" t="str">
        <f t="shared" si="76"/>
        <v>823</v>
      </c>
      <c r="C2811">
        <v>125</v>
      </c>
      <c r="D2811" t="s">
        <v>15940</v>
      </c>
      <c r="E2811" t="s">
        <v>264</v>
      </c>
    </row>
    <row r="2812" spans="1:5" x14ac:dyDescent="0.2">
      <c r="A2812" t="s">
        <v>13226</v>
      </c>
      <c r="B2812" t="str">
        <f t="shared" si="76"/>
        <v>824</v>
      </c>
      <c r="C2812">
        <v>133</v>
      </c>
      <c r="D2812" t="s">
        <v>15941</v>
      </c>
      <c r="E2812" t="s">
        <v>264</v>
      </c>
    </row>
    <row r="2813" spans="1:5" x14ac:dyDescent="0.2">
      <c r="A2813" t="s">
        <v>13227</v>
      </c>
      <c r="B2813" t="str">
        <f t="shared" si="76"/>
        <v>825</v>
      </c>
      <c r="C2813" t="s">
        <v>1</v>
      </c>
      <c r="D2813" t="s">
        <v>246</v>
      </c>
      <c r="E2813" t="s">
        <v>264</v>
      </c>
    </row>
    <row r="2814" spans="1:5" x14ac:dyDescent="0.2">
      <c r="A2814" t="s">
        <v>13229</v>
      </c>
      <c r="B2814" t="str">
        <f t="shared" si="76"/>
        <v>826</v>
      </c>
      <c r="C2814">
        <v>160</v>
      </c>
      <c r="D2814" t="s">
        <v>15942</v>
      </c>
      <c r="E2814" t="s">
        <v>264</v>
      </c>
    </row>
    <row r="2815" spans="1:5" x14ac:dyDescent="0.2">
      <c r="A2815" t="s">
        <v>13230</v>
      </c>
      <c r="B2815" t="str">
        <f t="shared" si="76"/>
        <v>827</v>
      </c>
      <c r="C2815" t="s">
        <v>1</v>
      </c>
      <c r="D2815" t="s">
        <v>246</v>
      </c>
      <c r="E2815" t="s">
        <v>264</v>
      </c>
    </row>
    <row r="2816" spans="1:5" x14ac:dyDescent="0.2">
      <c r="A2816" t="s">
        <v>13232</v>
      </c>
      <c r="B2816" t="str">
        <f t="shared" si="76"/>
        <v>828</v>
      </c>
      <c r="C2816" t="s">
        <v>1</v>
      </c>
      <c r="D2816" t="s">
        <v>246</v>
      </c>
      <c r="E2816" t="s">
        <v>264</v>
      </c>
    </row>
    <row r="2817" spans="1:5" x14ac:dyDescent="0.2">
      <c r="A2817" t="s">
        <v>13235</v>
      </c>
      <c r="B2817" t="str">
        <f t="shared" si="76"/>
        <v>829</v>
      </c>
      <c r="C2817" t="s">
        <v>1</v>
      </c>
      <c r="D2817" t="s">
        <v>246</v>
      </c>
      <c r="E2817" t="s">
        <v>264</v>
      </c>
    </row>
    <row r="2818" spans="1:5" x14ac:dyDescent="0.2">
      <c r="A2818" t="s">
        <v>13236</v>
      </c>
      <c r="B2818" t="str">
        <f t="shared" si="76"/>
        <v>83</v>
      </c>
      <c r="C2818" t="s">
        <v>1</v>
      </c>
      <c r="D2818" t="s">
        <v>246</v>
      </c>
      <c r="E2818" t="s">
        <v>264</v>
      </c>
    </row>
    <row r="2819" spans="1:5" x14ac:dyDescent="0.2">
      <c r="A2819" t="s">
        <v>13238</v>
      </c>
      <c r="B2819" t="str">
        <f t="shared" si="76"/>
        <v>830</v>
      </c>
      <c r="C2819" t="s">
        <v>1</v>
      </c>
      <c r="D2819" t="s">
        <v>246</v>
      </c>
      <c r="E2819" t="s">
        <v>264</v>
      </c>
    </row>
    <row r="2820" spans="1:5" x14ac:dyDescent="0.2">
      <c r="A2820" t="s">
        <v>13239</v>
      </c>
      <c r="B2820" t="str">
        <f t="shared" si="76"/>
        <v>831</v>
      </c>
      <c r="C2820">
        <v>135</v>
      </c>
      <c r="D2820" t="s">
        <v>15944</v>
      </c>
      <c r="E2820" t="s">
        <v>264</v>
      </c>
    </row>
    <row r="2821" spans="1:5" x14ac:dyDescent="0.2">
      <c r="A2821" t="s">
        <v>13240</v>
      </c>
      <c r="B2821" t="str">
        <f t="shared" si="76"/>
        <v>832</v>
      </c>
      <c r="C2821" t="s">
        <v>1</v>
      </c>
      <c r="D2821" t="s">
        <v>246</v>
      </c>
      <c r="E2821" t="s">
        <v>264</v>
      </c>
    </row>
    <row r="2822" spans="1:5" x14ac:dyDescent="0.2">
      <c r="A2822" t="s">
        <v>13244</v>
      </c>
      <c r="B2822" t="str">
        <f t="shared" si="76"/>
        <v>833</v>
      </c>
      <c r="C2822">
        <v>141</v>
      </c>
      <c r="D2822" t="s">
        <v>15945</v>
      </c>
      <c r="E2822" t="s">
        <v>264</v>
      </c>
    </row>
    <row r="2823" spans="1:5" x14ac:dyDescent="0.2">
      <c r="A2823" t="s">
        <v>13245</v>
      </c>
      <c r="B2823" t="str">
        <f t="shared" si="76"/>
        <v>834</v>
      </c>
      <c r="C2823" t="s">
        <v>1</v>
      </c>
      <c r="D2823" t="s">
        <v>246</v>
      </c>
      <c r="E2823" t="s">
        <v>264</v>
      </c>
    </row>
    <row r="2824" spans="1:5" x14ac:dyDescent="0.2">
      <c r="A2824" t="s">
        <v>13246</v>
      </c>
      <c r="B2824" t="str">
        <f t="shared" si="76"/>
        <v>835</v>
      </c>
      <c r="C2824" t="s">
        <v>1</v>
      </c>
      <c r="D2824" t="s">
        <v>246</v>
      </c>
      <c r="E2824" t="s">
        <v>264</v>
      </c>
    </row>
    <row r="2825" spans="1:5" x14ac:dyDescent="0.2">
      <c r="A2825" t="s">
        <v>13247</v>
      </c>
      <c r="B2825" t="str">
        <f t="shared" si="76"/>
        <v>836</v>
      </c>
      <c r="C2825" t="s">
        <v>1</v>
      </c>
      <c r="D2825" t="s">
        <v>246</v>
      </c>
      <c r="E2825" t="s">
        <v>264</v>
      </c>
    </row>
    <row r="2826" spans="1:5" x14ac:dyDescent="0.2">
      <c r="A2826" t="s">
        <v>13249</v>
      </c>
      <c r="B2826" t="str">
        <f t="shared" si="76"/>
        <v>837</v>
      </c>
      <c r="C2826" t="s">
        <v>1</v>
      </c>
      <c r="D2826" t="s">
        <v>246</v>
      </c>
      <c r="E2826" t="s">
        <v>264</v>
      </c>
    </row>
    <row r="2827" spans="1:5" x14ac:dyDescent="0.2">
      <c r="A2827" t="s">
        <v>13250</v>
      </c>
      <c r="B2827" t="str">
        <f t="shared" si="76"/>
        <v>838</v>
      </c>
      <c r="C2827">
        <v>117</v>
      </c>
      <c r="D2827" t="s">
        <v>15946</v>
      </c>
      <c r="E2827" t="s">
        <v>264</v>
      </c>
    </row>
    <row r="2828" spans="1:5" x14ac:dyDescent="0.2">
      <c r="A2828" t="s">
        <v>13252</v>
      </c>
      <c r="B2828" t="str">
        <f t="shared" si="76"/>
        <v>839</v>
      </c>
      <c r="C2828" t="s">
        <v>1</v>
      </c>
      <c r="D2828" t="s">
        <v>246</v>
      </c>
      <c r="E2828" t="s">
        <v>264</v>
      </c>
    </row>
    <row r="2829" spans="1:5" x14ac:dyDescent="0.2">
      <c r="A2829" t="s">
        <v>13254</v>
      </c>
      <c r="B2829" t="str">
        <f t="shared" si="76"/>
        <v>84</v>
      </c>
      <c r="C2829" t="s">
        <v>1</v>
      </c>
      <c r="D2829" t="s">
        <v>246</v>
      </c>
      <c r="E2829" t="s">
        <v>264</v>
      </c>
    </row>
    <row r="2830" spans="1:5" x14ac:dyDescent="0.2">
      <c r="A2830" t="s">
        <v>13257</v>
      </c>
      <c r="B2830" t="str">
        <f t="shared" si="76"/>
        <v>840</v>
      </c>
      <c r="C2830" t="s">
        <v>1</v>
      </c>
      <c r="D2830" t="s">
        <v>246</v>
      </c>
      <c r="E2830" t="s">
        <v>264</v>
      </c>
    </row>
    <row r="2831" spans="1:5" x14ac:dyDescent="0.2">
      <c r="A2831" t="s">
        <v>13258</v>
      </c>
      <c r="B2831" t="str">
        <f t="shared" si="76"/>
        <v>841</v>
      </c>
      <c r="C2831">
        <v>168</v>
      </c>
      <c r="D2831" t="s">
        <v>15947</v>
      </c>
      <c r="E2831" t="s">
        <v>264</v>
      </c>
    </row>
    <row r="2832" spans="1:5" x14ac:dyDescent="0.2">
      <c r="A2832" t="s">
        <v>13261</v>
      </c>
      <c r="B2832" t="str">
        <f t="shared" si="76"/>
        <v>842</v>
      </c>
      <c r="C2832" t="s">
        <v>1</v>
      </c>
      <c r="D2832" t="s">
        <v>246</v>
      </c>
      <c r="E2832" t="s">
        <v>264</v>
      </c>
    </row>
    <row r="2833" spans="1:5" x14ac:dyDescent="0.2">
      <c r="A2833" t="s">
        <v>13263</v>
      </c>
      <c r="B2833" t="str">
        <f t="shared" si="76"/>
        <v>843</v>
      </c>
      <c r="C2833" t="s">
        <v>1</v>
      </c>
      <c r="D2833" t="s">
        <v>246</v>
      </c>
      <c r="E2833" t="s">
        <v>264</v>
      </c>
    </row>
    <row r="2834" spans="1:5" x14ac:dyDescent="0.2">
      <c r="A2834" t="s">
        <v>13264</v>
      </c>
      <c r="B2834" t="str">
        <f t="shared" si="76"/>
        <v>844</v>
      </c>
      <c r="C2834" t="s">
        <v>1</v>
      </c>
      <c r="D2834" t="s">
        <v>246</v>
      </c>
      <c r="E2834" t="s">
        <v>264</v>
      </c>
    </row>
    <row r="2835" spans="1:5" x14ac:dyDescent="0.2">
      <c r="A2835" t="s">
        <v>13266</v>
      </c>
      <c r="B2835" t="str">
        <f t="shared" si="76"/>
        <v>845</v>
      </c>
      <c r="C2835" t="s">
        <v>1</v>
      </c>
      <c r="D2835" t="s">
        <v>246</v>
      </c>
      <c r="E2835" t="s">
        <v>264</v>
      </c>
    </row>
    <row r="2836" spans="1:5" x14ac:dyDescent="0.2">
      <c r="A2836" t="s">
        <v>13267</v>
      </c>
      <c r="B2836" t="str">
        <f t="shared" si="76"/>
        <v>846</v>
      </c>
      <c r="C2836" t="s">
        <v>1</v>
      </c>
      <c r="D2836" t="s">
        <v>246</v>
      </c>
      <c r="E2836" t="s">
        <v>264</v>
      </c>
    </row>
    <row r="2837" spans="1:5" x14ac:dyDescent="0.2">
      <c r="A2837" t="s">
        <v>13268</v>
      </c>
      <c r="B2837" t="str">
        <f t="shared" si="76"/>
        <v>847</v>
      </c>
      <c r="C2837" t="s">
        <v>1</v>
      </c>
      <c r="D2837" t="s">
        <v>246</v>
      </c>
      <c r="E2837" t="s">
        <v>264</v>
      </c>
    </row>
    <row r="2838" spans="1:5" x14ac:dyDescent="0.2">
      <c r="A2838" t="s">
        <v>13270</v>
      </c>
      <c r="B2838" t="str">
        <f t="shared" ref="B2838:B2901" si="77">MID(A2838,34,LEN(A2838)-37)</f>
        <v>848</v>
      </c>
      <c r="C2838">
        <v>153</v>
      </c>
      <c r="D2838" t="s">
        <v>15949</v>
      </c>
      <c r="E2838" t="s">
        <v>264</v>
      </c>
    </row>
    <row r="2839" spans="1:5" x14ac:dyDescent="0.2">
      <c r="A2839" t="s">
        <v>13271</v>
      </c>
      <c r="B2839" t="str">
        <f t="shared" si="77"/>
        <v>849</v>
      </c>
      <c r="C2839" t="s">
        <v>1</v>
      </c>
      <c r="D2839" t="s">
        <v>246</v>
      </c>
      <c r="E2839" t="s">
        <v>264</v>
      </c>
    </row>
    <row r="2840" spans="1:5" x14ac:dyDescent="0.2">
      <c r="A2840" t="s">
        <v>13273</v>
      </c>
      <c r="B2840" t="str">
        <f t="shared" si="77"/>
        <v>85</v>
      </c>
      <c r="C2840" t="s">
        <v>1</v>
      </c>
      <c r="D2840" t="s">
        <v>246</v>
      </c>
      <c r="E2840" t="s">
        <v>264</v>
      </c>
    </row>
    <row r="2841" spans="1:5" x14ac:dyDescent="0.2">
      <c r="A2841" t="s">
        <v>13274</v>
      </c>
      <c r="B2841" t="str">
        <f t="shared" si="77"/>
        <v>850</v>
      </c>
      <c r="C2841" t="s">
        <v>1</v>
      </c>
      <c r="D2841" t="s">
        <v>246</v>
      </c>
      <c r="E2841" t="s">
        <v>264</v>
      </c>
    </row>
    <row r="2842" spans="1:5" x14ac:dyDescent="0.2">
      <c r="A2842" t="s">
        <v>13276</v>
      </c>
      <c r="B2842" t="str">
        <f t="shared" si="77"/>
        <v>851</v>
      </c>
      <c r="C2842" t="s">
        <v>1</v>
      </c>
      <c r="D2842" t="s">
        <v>246</v>
      </c>
      <c r="E2842" t="s">
        <v>264</v>
      </c>
    </row>
    <row r="2843" spans="1:5" x14ac:dyDescent="0.2">
      <c r="A2843" t="s">
        <v>13277</v>
      </c>
      <c r="B2843" t="str">
        <f t="shared" si="77"/>
        <v>852</v>
      </c>
      <c r="C2843">
        <v>161</v>
      </c>
      <c r="D2843" t="s">
        <v>15950</v>
      </c>
      <c r="E2843" t="s">
        <v>264</v>
      </c>
    </row>
    <row r="2844" spans="1:5" x14ac:dyDescent="0.2">
      <c r="A2844" t="s">
        <v>13279</v>
      </c>
      <c r="B2844" t="str">
        <f t="shared" si="77"/>
        <v>853</v>
      </c>
      <c r="C2844">
        <v>161</v>
      </c>
      <c r="D2844" t="s">
        <v>15951</v>
      </c>
      <c r="E2844" t="s">
        <v>264</v>
      </c>
    </row>
    <row r="2845" spans="1:5" x14ac:dyDescent="0.2">
      <c r="A2845" t="s">
        <v>13281</v>
      </c>
      <c r="B2845" t="str">
        <f t="shared" si="77"/>
        <v>854</v>
      </c>
      <c r="C2845" t="s">
        <v>1</v>
      </c>
      <c r="D2845" t="s">
        <v>246</v>
      </c>
      <c r="E2845" t="s">
        <v>264</v>
      </c>
    </row>
    <row r="2846" spans="1:5" x14ac:dyDescent="0.2">
      <c r="A2846" t="s">
        <v>13282</v>
      </c>
      <c r="B2846" t="str">
        <f t="shared" si="77"/>
        <v>855</v>
      </c>
      <c r="C2846" t="s">
        <v>1</v>
      </c>
      <c r="D2846" t="s">
        <v>246</v>
      </c>
      <c r="E2846" t="s">
        <v>264</v>
      </c>
    </row>
    <row r="2847" spans="1:5" x14ac:dyDescent="0.2">
      <c r="A2847" t="s">
        <v>13284</v>
      </c>
      <c r="B2847" t="str">
        <f t="shared" si="77"/>
        <v>856</v>
      </c>
      <c r="C2847" t="s">
        <v>1</v>
      </c>
      <c r="D2847" t="s">
        <v>246</v>
      </c>
      <c r="E2847" t="s">
        <v>264</v>
      </c>
    </row>
    <row r="2848" spans="1:5" x14ac:dyDescent="0.2">
      <c r="A2848" t="s">
        <v>13285</v>
      </c>
      <c r="B2848" t="str">
        <f t="shared" si="77"/>
        <v>857</v>
      </c>
      <c r="C2848">
        <v>136</v>
      </c>
      <c r="D2848" t="s">
        <v>15952</v>
      </c>
      <c r="E2848" t="s">
        <v>264</v>
      </c>
    </row>
    <row r="2849" spans="1:5" x14ac:dyDescent="0.2">
      <c r="A2849" t="s">
        <v>13286</v>
      </c>
      <c r="B2849" t="str">
        <f t="shared" si="77"/>
        <v>858</v>
      </c>
      <c r="C2849">
        <v>144</v>
      </c>
      <c r="D2849" t="s">
        <v>15953</v>
      </c>
      <c r="E2849" t="s">
        <v>264</v>
      </c>
    </row>
    <row r="2850" spans="1:5" x14ac:dyDescent="0.2">
      <c r="A2850" t="s">
        <v>13288</v>
      </c>
      <c r="B2850" t="str">
        <f t="shared" si="77"/>
        <v>859</v>
      </c>
      <c r="C2850">
        <v>126</v>
      </c>
      <c r="D2850" t="s">
        <v>15954</v>
      </c>
      <c r="E2850" t="s">
        <v>264</v>
      </c>
    </row>
    <row r="2851" spans="1:5" x14ac:dyDescent="0.2">
      <c r="A2851" t="s">
        <v>13291</v>
      </c>
      <c r="B2851" t="str">
        <f t="shared" si="77"/>
        <v>86</v>
      </c>
      <c r="C2851" t="s">
        <v>1</v>
      </c>
      <c r="D2851" t="s">
        <v>246</v>
      </c>
      <c r="E2851" t="s">
        <v>264</v>
      </c>
    </row>
    <row r="2852" spans="1:5" x14ac:dyDescent="0.2">
      <c r="A2852" t="s">
        <v>13292</v>
      </c>
      <c r="B2852" t="str">
        <f t="shared" si="77"/>
        <v>860</v>
      </c>
      <c r="C2852" t="s">
        <v>1</v>
      </c>
      <c r="D2852" t="s">
        <v>246</v>
      </c>
      <c r="E2852" t="s">
        <v>264</v>
      </c>
    </row>
    <row r="2853" spans="1:5" x14ac:dyDescent="0.2">
      <c r="A2853" t="s">
        <v>13294</v>
      </c>
      <c r="B2853" t="str">
        <f t="shared" si="77"/>
        <v>861</v>
      </c>
      <c r="C2853">
        <v>123</v>
      </c>
      <c r="D2853" t="s">
        <v>15955</v>
      </c>
      <c r="E2853" t="s">
        <v>264</v>
      </c>
    </row>
    <row r="2854" spans="1:5" x14ac:dyDescent="0.2">
      <c r="A2854" t="s">
        <v>13295</v>
      </c>
      <c r="B2854" t="str">
        <f t="shared" si="77"/>
        <v>862</v>
      </c>
      <c r="C2854" t="s">
        <v>1</v>
      </c>
      <c r="D2854" t="s">
        <v>246</v>
      </c>
      <c r="E2854" t="s">
        <v>264</v>
      </c>
    </row>
    <row r="2855" spans="1:5" x14ac:dyDescent="0.2">
      <c r="A2855" t="s">
        <v>13296</v>
      </c>
      <c r="B2855" t="str">
        <f t="shared" si="77"/>
        <v>863</v>
      </c>
      <c r="C2855">
        <v>114</v>
      </c>
      <c r="D2855" t="s">
        <v>15956</v>
      </c>
      <c r="E2855" t="s">
        <v>264</v>
      </c>
    </row>
    <row r="2856" spans="1:5" x14ac:dyDescent="0.2">
      <c r="A2856" t="s">
        <v>13298</v>
      </c>
      <c r="B2856" t="str">
        <f t="shared" si="77"/>
        <v>864</v>
      </c>
      <c r="C2856" t="s">
        <v>1</v>
      </c>
      <c r="D2856" t="s">
        <v>246</v>
      </c>
      <c r="E2856" t="s">
        <v>264</v>
      </c>
    </row>
    <row r="2857" spans="1:5" x14ac:dyDescent="0.2">
      <c r="A2857" t="s">
        <v>13299</v>
      </c>
      <c r="B2857" t="str">
        <f t="shared" si="77"/>
        <v>865</v>
      </c>
      <c r="C2857" t="s">
        <v>1</v>
      </c>
      <c r="D2857" t="s">
        <v>246</v>
      </c>
      <c r="E2857" t="s">
        <v>264</v>
      </c>
    </row>
    <row r="2858" spans="1:5" x14ac:dyDescent="0.2">
      <c r="A2858" t="s">
        <v>13300</v>
      </c>
      <c r="B2858" t="str">
        <f t="shared" si="77"/>
        <v>866</v>
      </c>
      <c r="C2858" t="s">
        <v>1</v>
      </c>
      <c r="D2858" t="s">
        <v>246</v>
      </c>
      <c r="E2858" t="s">
        <v>264</v>
      </c>
    </row>
    <row r="2859" spans="1:5" x14ac:dyDescent="0.2">
      <c r="A2859" t="s">
        <v>13302</v>
      </c>
      <c r="B2859" t="str">
        <f t="shared" si="77"/>
        <v>867</v>
      </c>
      <c r="C2859">
        <v>125</v>
      </c>
      <c r="D2859" t="s">
        <v>15957</v>
      </c>
      <c r="E2859" t="s">
        <v>264</v>
      </c>
    </row>
    <row r="2860" spans="1:5" x14ac:dyDescent="0.2">
      <c r="A2860" t="s">
        <v>13305</v>
      </c>
      <c r="B2860" t="str">
        <f t="shared" si="77"/>
        <v>868</v>
      </c>
      <c r="C2860">
        <v>101</v>
      </c>
      <c r="D2860" t="s">
        <v>15958</v>
      </c>
      <c r="E2860" t="s">
        <v>264</v>
      </c>
    </row>
    <row r="2861" spans="1:5" x14ac:dyDescent="0.2">
      <c r="A2861" t="s">
        <v>13306</v>
      </c>
      <c r="B2861" t="str">
        <f t="shared" si="77"/>
        <v>869</v>
      </c>
      <c r="C2861" t="s">
        <v>1</v>
      </c>
      <c r="D2861" t="s">
        <v>246</v>
      </c>
      <c r="E2861" t="s">
        <v>264</v>
      </c>
    </row>
    <row r="2862" spans="1:5" x14ac:dyDescent="0.2">
      <c r="A2862" t="s">
        <v>13308</v>
      </c>
      <c r="B2862" t="str">
        <f t="shared" si="77"/>
        <v>87</v>
      </c>
      <c r="C2862">
        <v>130</v>
      </c>
      <c r="D2862" t="s">
        <v>15959</v>
      </c>
      <c r="E2862" t="s">
        <v>264</v>
      </c>
    </row>
    <row r="2863" spans="1:5" x14ac:dyDescent="0.2">
      <c r="A2863" t="s">
        <v>13309</v>
      </c>
      <c r="B2863" t="str">
        <f t="shared" si="77"/>
        <v>870</v>
      </c>
      <c r="C2863">
        <v>150</v>
      </c>
      <c r="D2863" t="s">
        <v>15960</v>
      </c>
      <c r="E2863" t="s">
        <v>264</v>
      </c>
    </row>
    <row r="2864" spans="1:5" x14ac:dyDescent="0.2">
      <c r="A2864" t="s">
        <v>13311</v>
      </c>
      <c r="B2864" t="str">
        <f t="shared" si="77"/>
        <v>871</v>
      </c>
      <c r="C2864">
        <v>128</v>
      </c>
      <c r="D2864" t="s">
        <v>15961</v>
      </c>
      <c r="E2864" t="s">
        <v>264</v>
      </c>
    </row>
    <row r="2865" spans="1:5" x14ac:dyDescent="0.2">
      <c r="A2865" t="s">
        <v>13312</v>
      </c>
      <c r="B2865" t="str">
        <f t="shared" si="77"/>
        <v>872</v>
      </c>
      <c r="C2865">
        <v>149</v>
      </c>
      <c r="D2865" t="s">
        <v>15962</v>
      </c>
      <c r="E2865" t="s">
        <v>264</v>
      </c>
    </row>
    <row r="2866" spans="1:5" x14ac:dyDescent="0.2">
      <c r="A2866" t="s">
        <v>13314</v>
      </c>
      <c r="B2866" t="str">
        <f t="shared" si="77"/>
        <v>873</v>
      </c>
      <c r="C2866">
        <v>120</v>
      </c>
      <c r="D2866" t="s">
        <v>15963</v>
      </c>
      <c r="E2866" t="s">
        <v>264</v>
      </c>
    </row>
    <row r="2867" spans="1:5" x14ac:dyDescent="0.2">
      <c r="A2867" t="s">
        <v>13315</v>
      </c>
      <c r="B2867" t="str">
        <f t="shared" si="77"/>
        <v>874</v>
      </c>
      <c r="C2867" t="s">
        <v>1</v>
      </c>
      <c r="D2867" t="s">
        <v>246</v>
      </c>
      <c r="E2867" t="s">
        <v>264</v>
      </c>
    </row>
    <row r="2868" spans="1:5" x14ac:dyDescent="0.2">
      <c r="A2868" t="s">
        <v>13316</v>
      </c>
      <c r="B2868" t="str">
        <f t="shared" si="77"/>
        <v>875</v>
      </c>
      <c r="C2868">
        <v>109</v>
      </c>
      <c r="D2868" t="s">
        <v>15964</v>
      </c>
      <c r="E2868" t="s">
        <v>264</v>
      </c>
    </row>
    <row r="2869" spans="1:5" x14ac:dyDescent="0.2">
      <c r="A2869" t="s">
        <v>13317</v>
      </c>
      <c r="B2869" t="str">
        <f t="shared" si="77"/>
        <v>876</v>
      </c>
      <c r="C2869">
        <v>157</v>
      </c>
      <c r="D2869" t="s">
        <v>15965</v>
      </c>
      <c r="E2869" t="s">
        <v>264</v>
      </c>
    </row>
    <row r="2870" spans="1:5" x14ac:dyDescent="0.2">
      <c r="A2870" t="s">
        <v>13318</v>
      </c>
      <c r="B2870" t="str">
        <f t="shared" si="77"/>
        <v>877</v>
      </c>
      <c r="C2870">
        <v>160</v>
      </c>
      <c r="D2870" t="s">
        <v>15966</v>
      </c>
      <c r="E2870" t="s">
        <v>264</v>
      </c>
    </row>
    <row r="2871" spans="1:5" x14ac:dyDescent="0.2">
      <c r="A2871" t="s">
        <v>13320</v>
      </c>
      <c r="B2871" t="str">
        <f t="shared" si="77"/>
        <v>878</v>
      </c>
      <c r="C2871" t="s">
        <v>1</v>
      </c>
      <c r="D2871" t="s">
        <v>246</v>
      </c>
      <c r="E2871" t="s">
        <v>264</v>
      </c>
    </row>
    <row r="2872" spans="1:5" x14ac:dyDescent="0.2">
      <c r="A2872" t="s">
        <v>13322</v>
      </c>
      <c r="B2872" t="str">
        <f t="shared" si="77"/>
        <v>879</v>
      </c>
      <c r="C2872" t="s">
        <v>1</v>
      </c>
      <c r="D2872" t="s">
        <v>246</v>
      </c>
      <c r="E2872" t="s">
        <v>264</v>
      </c>
    </row>
    <row r="2873" spans="1:5" x14ac:dyDescent="0.2">
      <c r="A2873" t="s">
        <v>13323</v>
      </c>
      <c r="B2873" t="str">
        <f t="shared" si="77"/>
        <v>88</v>
      </c>
      <c r="C2873" t="s">
        <v>1</v>
      </c>
      <c r="D2873" t="s">
        <v>246</v>
      </c>
      <c r="E2873" t="s">
        <v>264</v>
      </c>
    </row>
    <row r="2874" spans="1:5" x14ac:dyDescent="0.2">
      <c r="A2874" t="s">
        <v>13324</v>
      </c>
      <c r="B2874" t="str">
        <f t="shared" si="77"/>
        <v>880</v>
      </c>
      <c r="C2874" t="s">
        <v>1</v>
      </c>
      <c r="D2874" t="s">
        <v>246</v>
      </c>
      <c r="E2874" t="s">
        <v>264</v>
      </c>
    </row>
    <row r="2875" spans="1:5" x14ac:dyDescent="0.2">
      <c r="A2875" t="s">
        <v>13325</v>
      </c>
      <c r="B2875" t="str">
        <f t="shared" si="77"/>
        <v>881</v>
      </c>
      <c r="C2875" t="s">
        <v>1</v>
      </c>
      <c r="D2875" t="s">
        <v>246</v>
      </c>
      <c r="E2875" t="s">
        <v>264</v>
      </c>
    </row>
    <row r="2876" spans="1:5" x14ac:dyDescent="0.2">
      <c r="A2876" t="s">
        <v>13327</v>
      </c>
      <c r="B2876" t="str">
        <f t="shared" si="77"/>
        <v>882</v>
      </c>
      <c r="C2876" t="s">
        <v>1</v>
      </c>
      <c r="D2876" t="s">
        <v>246</v>
      </c>
      <c r="E2876" t="s">
        <v>264</v>
      </c>
    </row>
    <row r="2877" spans="1:5" x14ac:dyDescent="0.2">
      <c r="A2877" t="s">
        <v>13330</v>
      </c>
      <c r="B2877" t="str">
        <f t="shared" si="77"/>
        <v>883</v>
      </c>
      <c r="C2877" t="s">
        <v>1</v>
      </c>
      <c r="D2877" t="s">
        <v>246</v>
      </c>
      <c r="E2877" t="s">
        <v>264</v>
      </c>
    </row>
    <row r="2878" spans="1:5" x14ac:dyDescent="0.2">
      <c r="A2878" t="s">
        <v>13332</v>
      </c>
      <c r="B2878" t="str">
        <f t="shared" si="77"/>
        <v>884</v>
      </c>
      <c r="C2878">
        <v>142</v>
      </c>
      <c r="D2878" t="s">
        <v>15967</v>
      </c>
      <c r="E2878" t="s">
        <v>264</v>
      </c>
    </row>
    <row r="2879" spans="1:5" x14ac:dyDescent="0.2">
      <c r="A2879" t="s">
        <v>13333</v>
      </c>
      <c r="B2879" t="str">
        <f t="shared" si="77"/>
        <v>885</v>
      </c>
      <c r="C2879" t="s">
        <v>1</v>
      </c>
      <c r="D2879" t="s">
        <v>246</v>
      </c>
      <c r="E2879" t="s">
        <v>264</v>
      </c>
    </row>
    <row r="2880" spans="1:5" x14ac:dyDescent="0.2">
      <c r="A2880" t="s">
        <v>13334</v>
      </c>
      <c r="B2880" t="str">
        <f t="shared" si="77"/>
        <v>886</v>
      </c>
      <c r="C2880" t="s">
        <v>1</v>
      </c>
      <c r="D2880" t="s">
        <v>246</v>
      </c>
      <c r="E2880" t="s">
        <v>264</v>
      </c>
    </row>
    <row r="2881" spans="1:5" x14ac:dyDescent="0.2">
      <c r="A2881" t="s">
        <v>13336</v>
      </c>
      <c r="B2881" t="str">
        <f t="shared" si="77"/>
        <v>887</v>
      </c>
      <c r="C2881">
        <v>140</v>
      </c>
      <c r="D2881" t="s">
        <v>15968</v>
      </c>
      <c r="E2881" t="s">
        <v>264</v>
      </c>
    </row>
    <row r="2882" spans="1:5" x14ac:dyDescent="0.2">
      <c r="A2882" t="s">
        <v>13337</v>
      </c>
      <c r="B2882" t="str">
        <f t="shared" si="77"/>
        <v>888</v>
      </c>
      <c r="C2882">
        <v>137</v>
      </c>
      <c r="D2882" t="s">
        <v>15969</v>
      </c>
      <c r="E2882" t="s">
        <v>264</v>
      </c>
    </row>
    <row r="2883" spans="1:5" x14ac:dyDescent="0.2">
      <c r="A2883" t="s">
        <v>13338</v>
      </c>
      <c r="B2883" t="str">
        <f t="shared" si="77"/>
        <v>889</v>
      </c>
      <c r="C2883" t="s">
        <v>1</v>
      </c>
      <c r="D2883" t="s">
        <v>246</v>
      </c>
      <c r="E2883" t="s">
        <v>264</v>
      </c>
    </row>
    <row r="2884" spans="1:5" x14ac:dyDescent="0.2">
      <c r="A2884" t="s">
        <v>13339</v>
      </c>
      <c r="B2884" t="str">
        <f t="shared" si="77"/>
        <v>89</v>
      </c>
      <c r="C2884" t="s">
        <v>1</v>
      </c>
      <c r="D2884" t="s">
        <v>246</v>
      </c>
      <c r="E2884" t="s">
        <v>264</v>
      </c>
    </row>
    <row r="2885" spans="1:5" x14ac:dyDescent="0.2">
      <c r="A2885" t="s">
        <v>13340</v>
      </c>
      <c r="B2885" t="str">
        <f t="shared" si="77"/>
        <v>890</v>
      </c>
      <c r="C2885">
        <v>128</v>
      </c>
      <c r="D2885" t="s">
        <v>15970</v>
      </c>
      <c r="E2885" t="s">
        <v>264</v>
      </c>
    </row>
    <row r="2886" spans="1:5" x14ac:dyDescent="0.2">
      <c r="A2886" t="s">
        <v>13341</v>
      </c>
      <c r="B2886" t="str">
        <f t="shared" si="77"/>
        <v>891</v>
      </c>
      <c r="C2886">
        <v>158</v>
      </c>
      <c r="D2886" t="s">
        <v>15971</v>
      </c>
      <c r="E2886" t="s">
        <v>264</v>
      </c>
    </row>
    <row r="2887" spans="1:5" x14ac:dyDescent="0.2">
      <c r="A2887" t="s">
        <v>13342</v>
      </c>
      <c r="B2887" t="str">
        <f t="shared" si="77"/>
        <v>892</v>
      </c>
      <c r="C2887">
        <v>114</v>
      </c>
      <c r="D2887" t="s">
        <v>15972</v>
      </c>
      <c r="E2887" t="s">
        <v>264</v>
      </c>
    </row>
    <row r="2888" spans="1:5" x14ac:dyDescent="0.2">
      <c r="A2888" t="s">
        <v>13344</v>
      </c>
      <c r="B2888" t="str">
        <f t="shared" si="77"/>
        <v>893</v>
      </c>
      <c r="C2888" t="s">
        <v>1</v>
      </c>
      <c r="D2888" t="s">
        <v>246</v>
      </c>
      <c r="E2888" t="s">
        <v>264</v>
      </c>
    </row>
    <row r="2889" spans="1:5" x14ac:dyDescent="0.2">
      <c r="A2889" t="s">
        <v>13345</v>
      </c>
      <c r="B2889" t="str">
        <f t="shared" si="77"/>
        <v>894</v>
      </c>
      <c r="C2889">
        <v>152</v>
      </c>
      <c r="D2889" t="s">
        <v>15973</v>
      </c>
      <c r="E2889" t="s">
        <v>264</v>
      </c>
    </row>
    <row r="2890" spans="1:5" x14ac:dyDescent="0.2">
      <c r="A2890" t="s">
        <v>13347</v>
      </c>
      <c r="B2890" t="str">
        <f t="shared" si="77"/>
        <v>895</v>
      </c>
      <c r="C2890" t="s">
        <v>1</v>
      </c>
      <c r="D2890" t="s">
        <v>246</v>
      </c>
      <c r="E2890" t="s">
        <v>264</v>
      </c>
    </row>
    <row r="2891" spans="1:5" x14ac:dyDescent="0.2">
      <c r="A2891" t="s">
        <v>13348</v>
      </c>
      <c r="B2891" t="str">
        <f t="shared" si="77"/>
        <v>896</v>
      </c>
      <c r="C2891">
        <v>138</v>
      </c>
      <c r="D2891" t="s">
        <v>15974</v>
      </c>
      <c r="E2891" t="s">
        <v>264</v>
      </c>
    </row>
    <row r="2892" spans="1:5" x14ac:dyDescent="0.2">
      <c r="A2892" t="s">
        <v>13351</v>
      </c>
      <c r="B2892" t="str">
        <f t="shared" si="77"/>
        <v>897</v>
      </c>
      <c r="C2892" t="s">
        <v>1</v>
      </c>
      <c r="D2892" t="s">
        <v>246</v>
      </c>
      <c r="E2892" t="s">
        <v>264</v>
      </c>
    </row>
    <row r="2893" spans="1:5" x14ac:dyDescent="0.2">
      <c r="A2893" t="s">
        <v>13353</v>
      </c>
      <c r="B2893" t="str">
        <f t="shared" si="77"/>
        <v>898</v>
      </c>
      <c r="C2893" t="s">
        <v>1</v>
      </c>
      <c r="D2893" t="s">
        <v>246</v>
      </c>
      <c r="E2893" t="s">
        <v>264</v>
      </c>
    </row>
    <row r="2894" spans="1:5" x14ac:dyDescent="0.2">
      <c r="A2894" t="s">
        <v>13354</v>
      </c>
      <c r="B2894" t="str">
        <f t="shared" si="77"/>
        <v>899</v>
      </c>
      <c r="C2894">
        <v>162</v>
      </c>
      <c r="D2894" t="s">
        <v>15975</v>
      </c>
      <c r="E2894" t="s">
        <v>264</v>
      </c>
    </row>
    <row r="2895" spans="1:5" x14ac:dyDescent="0.2">
      <c r="A2895" t="s">
        <v>13355</v>
      </c>
      <c r="B2895" t="str">
        <f t="shared" si="77"/>
        <v>9</v>
      </c>
      <c r="C2895" t="s">
        <v>1</v>
      </c>
      <c r="D2895" t="s">
        <v>246</v>
      </c>
      <c r="E2895" t="s">
        <v>264</v>
      </c>
    </row>
    <row r="2896" spans="1:5" x14ac:dyDescent="0.2">
      <c r="A2896" t="s">
        <v>13356</v>
      </c>
      <c r="B2896" t="str">
        <f t="shared" si="77"/>
        <v>90</v>
      </c>
      <c r="C2896">
        <v>159</v>
      </c>
      <c r="D2896" t="s">
        <v>15976</v>
      </c>
      <c r="E2896" t="s">
        <v>264</v>
      </c>
    </row>
    <row r="2897" spans="1:5" x14ac:dyDescent="0.2">
      <c r="A2897" t="s">
        <v>13358</v>
      </c>
      <c r="B2897" t="str">
        <f t="shared" si="77"/>
        <v>900</v>
      </c>
      <c r="C2897">
        <v>134</v>
      </c>
      <c r="D2897" t="s">
        <v>15977</v>
      </c>
      <c r="E2897" t="s">
        <v>264</v>
      </c>
    </row>
    <row r="2898" spans="1:5" x14ac:dyDescent="0.2">
      <c r="A2898" t="s">
        <v>13359</v>
      </c>
      <c r="B2898" t="str">
        <f t="shared" si="77"/>
        <v>901</v>
      </c>
      <c r="C2898" t="s">
        <v>1</v>
      </c>
      <c r="D2898" t="s">
        <v>246</v>
      </c>
      <c r="E2898" t="s">
        <v>264</v>
      </c>
    </row>
    <row r="2899" spans="1:5" x14ac:dyDescent="0.2">
      <c r="A2899" t="s">
        <v>13361</v>
      </c>
      <c r="B2899" t="str">
        <f t="shared" si="77"/>
        <v>902</v>
      </c>
      <c r="C2899" t="s">
        <v>1</v>
      </c>
      <c r="D2899" t="s">
        <v>246</v>
      </c>
      <c r="E2899" t="s">
        <v>264</v>
      </c>
    </row>
    <row r="2900" spans="1:5" x14ac:dyDescent="0.2">
      <c r="A2900" t="s">
        <v>13362</v>
      </c>
      <c r="B2900" t="str">
        <f t="shared" si="77"/>
        <v>903</v>
      </c>
      <c r="C2900" t="s">
        <v>1</v>
      </c>
      <c r="D2900" t="s">
        <v>246</v>
      </c>
      <c r="E2900" t="s">
        <v>264</v>
      </c>
    </row>
    <row r="2901" spans="1:5" x14ac:dyDescent="0.2">
      <c r="A2901" t="s">
        <v>13363</v>
      </c>
      <c r="B2901" t="str">
        <f t="shared" si="77"/>
        <v>904</v>
      </c>
      <c r="C2901" t="s">
        <v>1</v>
      </c>
      <c r="D2901" t="s">
        <v>246</v>
      </c>
      <c r="E2901" t="s">
        <v>264</v>
      </c>
    </row>
    <row r="2902" spans="1:5" x14ac:dyDescent="0.2">
      <c r="A2902" t="s">
        <v>13365</v>
      </c>
      <c r="B2902" t="str">
        <f t="shared" ref="B2902:B2965" si="78">MID(A2902,34,LEN(A2902)-37)</f>
        <v>905</v>
      </c>
      <c r="C2902" t="s">
        <v>1</v>
      </c>
      <c r="D2902" t="s">
        <v>246</v>
      </c>
      <c r="E2902" t="s">
        <v>264</v>
      </c>
    </row>
    <row r="2903" spans="1:5" x14ac:dyDescent="0.2">
      <c r="A2903" t="s">
        <v>13366</v>
      </c>
      <c r="B2903" t="str">
        <f t="shared" si="78"/>
        <v>906</v>
      </c>
      <c r="C2903" t="s">
        <v>1</v>
      </c>
      <c r="D2903" t="s">
        <v>246</v>
      </c>
      <c r="E2903" t="s">
        <v>264</v>
      </c>
    </row>
    <row r="2904" spans="1:5" x14ac:dyDescent="0.2">
      <c r="A2904" t="s">
        <v>13368</v>
      </c>
      <c r="B2904" t="str">
        <f t="shared" si="78"/>
        <v>907</v>
      </c>
      <c r="C2904" t="s">
        <v>1</v>
      </c>
      <c r="D2904" t="s">
        <v>246</v>
      </c>
      <c r="E2904" t="s">
        <v>264</v>
      </c>
    </row>
    <row r="2905" spans="1:5" x14ac:dyDescent="0.2">
      <c r="A2905" t="s">
        <v>13369</v>
      </c>
      <c r="B2905" t="str">
        <f t="shared" si="78"/>
        <v>908</v>
      </c>
      <c r="C2905" t="s">
        <v>1</v>
      </c>
      <c r="D2905" t="s">
        <v>246</v>
      </c>
      <c r="E2905" t="s">
        <v>264</v>
      </c>
    </row>
    <row r="2906" spans="1:5" x14ac:dyDescent="0.2">
      <c r="A2906" t="s">
        <v>13371</v>
      </c>
      <c r="B2906" t="str">
        <f t="shared" si="78"/>
        <v>909</v>
      </c>
      <c r="C2906">
        <v>179</v>
      </c>
      <c r="D2906" t="s">
        <v>15978</v>
      </c>
      <c r="E2906" t="s">
        <v>264</v>
      </c>
    </row>
    <row r="2907" spans="1:5" x14ac:dyDescent="0.2">
      <c r="A2907" t="s">
        <v>13372</v>
      </c>
      <c r="B2907" t="str">
        <f t="shared" si="78"/>
        <v>91</v>
      </c>
      <c r="C2907" t="s">
        <v>1</v>
      </c>
      <c r="D2907" t="s">
        <v>246</v>
      </c>
      <c r="E2907" t="s">
        <v>264</v>
      </c>
    </row>
    <row r="2908" spans="1:5" x14ac:dyDescent="0.2">
      <c r="A2908" t="s">
        <v>13373</v>
      </c>
      <c r="B2908" t="str">
        <f t="shared" si="78"/>
        <v>910</v>
      </c>
      <c r="C2908">
        <v>126</v>
      </c>
      <c r="D2908" t="s">
        <v>15979</v>
      </c>
      <c r="E2908" t="s">
        <v>264</v>
      </c>
    </row>
    <row r="2909" spans="1:5" x14ac:dyDescent="0.2">
      <c r="A2909" t="s">
        <v>13376</v>
      </c>
      <c r="B2909" t="str">
        <f t="shared" si="78"/>
        <v>911</v>
      </c>
      <c r="C2909">
        <v>145</v>
      </c>
      <c r="D2909" t="s">
        <v>15980</v>
      </c>
      <c r="E2909" t="s">
        <v>264</v>
      </c>
    </row>
    <row r="2910" spans="1:5" x14ac:dyDescent="0.2">
      <c r="A2910" t="s">
        <v>13378</v>
      </c>
      <c r="B2910" t="str">
        <f t="shared" si="78"/>
        <v>912</v>
      </c>
      <c r="C2910" t="s">
        <v>1</v>
      </c>
      <c r="D2910" t="s">
        <v>246</v>
      </c>
      <c r="E2910" t="s">
        <v>264</v>
      </c>
    </row>
    <row r="2911" spans="1:5" x14ac:dyDescent="0.2">
      <c r="A2911" t="s">
        <v>13379</v>
      </c>
      <c r="B2911" t="str">
        <f t="shared" si="78"/>
        <v>913</v>
      </c>
      <c r="C2911" t="s">
        <v>1</v>
      </c>
      <c r="D2911" t="s">
        <v>246</v>
      </c>
      <c r="E2911" t="s">
        <v>264</v>
      </c>
    </row>
    <row r="2912" spans="1:5" x14ac:dyDescent="0.2">
      <c r="A2912" t="s">
        <v>13381</v>
      </c>
      <c r="B2912" t="str">
        <f t="shared" si="78"/>
        <v>914</v>
      </c>
      <c r="C2912">
        <v>176</v>
      </c>
      <c r="D2912" t="s">
        <v>15981</v>
      </c>
      <c r="E2912" t="s">
        <v>264</v>
      </c>
    </row>
    <row r="2913" spans="1:5" x14ac:dyDescent="0.2">
      <c r="A2913" t="s">
        <v>13383</v>
      </c>
      <c r="B2913" t="str">
        <f t="shared" si="78"/>
        <v>915</v>
      </c>
      <c r="C2913" t="s">
        <v>1</v>
      </c>
      <c r="D2913" t="s">
        <v>246</v>
      </c>
      <c r="E2913" t="s">
        <v>264</v>
      </c>
    </row>
    <row r="2914" spans="1:5" x14ac:dyDescent="0.2">
      <c r="A2914" t="s">
        <v>13384</v>
      </c>
      <c r="B2914" t="str">
        <f t="shared" si="78"/>
        <v>916</v>
      </c>
      <c r="C2914">
        <v>142</v>
      </c>
      <c r="D2914" t="s">
        <v>15982</v>
      </c>
      <c r="E2914" t="s">
        <v>264</v>
      </c>
    </row>
    <row r="2915" spans="1:5" x14ac:dyDescent="0.2">
      <c r="A2915" t="s">
        <v>13385</v>
      </c>
      <c r="B2915" t="str">
        <f t="shared" si="78"/>
        <v>917</v>
      </c>
      <c r="C2915" t="s">
        <v>1</v>
      </c>
      <c r="D2915" t="s">
        <v>246</v>
      </c>
      <c r="E2915" t="s">
        <v>264</v>
      </c>
    </row>
    <row r="2916" spans="1:5" x14ac:dyDescent="0.2">
      <c r="A2916" t="s">
        <v>13388</v>
      </c>
      <c r="B2916" t="str">
        <f t="shared" si="78"/>
        <v>918</v>
      </c>
      <c r="C2916">
        <v>179</v>
      </c>
      <c r="D2916" t="s">
        <v>15983</v>
      </c>
      <c r="E2916" t="s">
        <v>264</v>
      </c>
    </row>
    <row r="2917" spans="1:5" x14ac:dyDescent="0.2">
      <c r="A2917" t="s">
        <v>13390</v>
      </c>
      <c r="B2917" t="str">
        <f t="shared" si="78"/>
        <v>919</v>
      </c>
      <c r="C2917" t="s">
        <v>1</v>
      </c>
      <c r="D2917" t="s">
        <v>246</v>
      </c>
      <c r="E2917" t="s">
        <v>264</v>
      </c>
    </row>
    <row r="2918" spans="1:5" x14ac:dyDescent="0.2">
      <c r="A2918" t="s">
        <v>13391</v>
      </c>
      <c r="B2918" t="str">
        <f t="shared" si="78"/>
        <v>92</v>
      </c>
      <c r="C2918">
        <v>179</v>
      </c>
      <c r="D2918" t="s">
        <v>15984</v>
      </c>
      <c r="E2918" t="s">
        <v>264</v>
      </c>
    </row>
    <row r="2919" spans="1:5" x14ac:dyDescent="0.2">
      <c r="A2919" t="s">
        <v>13394</v>
      </c>
      <c r="B2919" t="str">
        <f t="shared" si="78"/>
        <v>920</v>
      </c>
      <c r="C2919" t="s">
        <v>1</v>
      </c>
      <c r="D2919" t="s">
        <v>246</v>
      </c>
      <c r="E2919" t="s">
        <v>264</v>
      </c>
    </row>
    <row r="2920" spans="1:5" x14ac:dyDescent="0.2">
      <c r="A2920" t="s">
        <v>13395</v>
      </c>
      <c r="B2920" t="str">
        <f t="shared" si="78"/>
        <v>921</v>
      </c>
      <c r="C2920" t="s">
        <v>1</v>
      </c>
      <c r="D2920" t="s">
        <v>246</v>
      </c>
      <c r="E2920" t="s">
        <v>264</v>
      </c>
    </row>
    <row r="2921" spans="1:5" x14ac:dyDescent="0.2">
      <c r="A2921" t="s">
        <v>13397</v>
      </c>
      <c r="B2921" t="str">
        <f t="shared" si="78"/>
        <v>922</v>
      </c>
      <c r="C2921">
        <v>159</v>
      </c>
      <c r="D2921" t="s">
        <v>15985</v>
      </c>
      <c r="E2921" t="s">
        <v>264</v>
      </c>
    </row>
    <row r="2922" spans="1:5" x14ac:dyDescent="0.2">
      <c r="A2922" t="s">
        <v>13399</v>
      </c>
      <c r="B2922" t="str">
        <f t="shared" si="78"/>
        <v>923</v>
      </c>
      <c r="C2922" t="s">
        <v>1</v>
      </c>
      <c r="D2922" t="s">
        <v>246</v>
      </c>
      <c r="E2922" t="s">
        <v>264</v>
      </c>
    </row>
    <row r="2923" spans="1:5" x14ac:dyDescent="0.2">
      <c r="A2923" t="s">
        <v>13400</v>
      </c>
      <c r="B2923" t="str">
        <f t="shared" si="78"/>
        <v>924</v>
      </c>
      <c r="C2923">
        <v>193</v>
      </c>
      <c r="D2923" t="s">
        <v>15986</v>
      </c>
      <c r="E2923" t="s">
        <v>264</v>
      </c>
    </row>
    <row r="2924" spans="1:5" x14ac:dyDescent="0.2">
      <c r="A2924" t="s">
        <v>13401</v>
      </c>
      <c r="B2924" t="str">
        <f t="shared" si="78"/>
        <v>925</v>
      </c>
      <c r="C2924">
        <v>178</v>
      </c>
      <c r="D2924" t="s">
        <v>15987</v>
      </c>
      <c r="E2924" t="s">
        <v>264</v>
      </c>
    </row>
    <row r="2925" spans="1:5" x14ac:dyDescent="0.2">
      <c r="A2925" t="s">
        <v>13403</v>
      </c>
      <c r="B2925" t="str">
        <f t="shared" si="78"/>
        <v>926</v>
      </c>
      <c r="C2925">
        <v>117</v>
      </c>
      <c r="D2925" t="s">
        <v>15988</v>
      </c>
      <c r="E2925" t="s">
        <v>264</v>
      </c>
    </row>
    <row r="2926" spans="1:5" x14ac:dyDescent="0.2">
      <c r="A2926" t="s">
        <v>13404</v>
      </c>
      <c r="B2926" t="str">
        <f t="shared" si="78"/>
        <v>927</v>
      </c>
      <c r="C2926" t="s">
        <v>1</v>
      </c>
      <c r="D2926" t="s">
        <v>246</v>
      </c>
      <c r="E2926" t="s">
        <v>264</v>
      </c>
    </row>
    <row r="2927" spans="1:5" x14ac:dyDescent="0.2">
      <c r="A2927" t="s">
        <v>13405</v>
      </c>
      <c r="B2927" t="str">
        <f t="shared" si="78"/>
        <v>928</v>
      </c>
      <c r="C2927">
        <v>147</v>
      </c>
      <c r="D2927" t="s">
        <v>15989</v>
      </c>
      <c r="E2927" t="s">
        <v>264</v>
      </c>
    </row>
    <row r="2928" spans="1:5" x14ac:dyDescent="0.2">
      <c r="A2928" t="s">
        <v>13407</v>
      </c>
      <c r="B2928" t="str">
        <f t="shared" si="78"/>
        <v>929</v>
      </c>
      <c r="C2928" t="s">
        <v>1</v>
      </c>
      <c r="D2928" t="s">
        <v>246</v>
      </c>
      <c r="E2928" t="s">
        <v>264</v>
      </c>
    </row>
    <row r="2929" spans="1:5" x14ac:dyDescent="0.2">
      <c r="A2929" t="s">
        <v>13408</v>
      </c>
      <c r="B2929" t="str">
        <f t="shared" si="78"/>
        <v>93</v>
      </c>
      <c r="C2929" t="s">
        <v>1</v>
      </c>
      <c r="D2929" t="s">
        <v>246</v>
      </c>
      <c r="E2929" t="s">
        <v>264</v>
      </c>
    </row>
    <row r="2930" spans="1:5" x14ac:dyDescent="0.2">
      <c r="A2930" t="s">
        <v>13410</v>
      </c>
      <c r="B2930" t="str">
        <f t="shared" si="78"/>
        <v>930</v>
      </c>
      <c r="C2930" t="s">
        <v>1</v>
      </c>
      <c r="D2930" t="s">
        <v>246</v>
      </c>
      <c r="E2930" t="s">
        <v>264</v>
      </c>
    </row>
    <row r="2931" spans="1:5" x14ac:dyDescent="0.2">
      <c r="A2931" t="s">
        <v>13411</v>
      </c>
      <c r="B2931" t="str">
        <f t="shared" si="78"/>
        <v>931</v>
      </c>
      <c r="C2931" t="s">
        <v>1</v>
      </c>
      <c r="D2931" t="s">
        <v>246</v>
      </c>
      <c r="E2931" t="s">
        <v>264</v>
      </c>
    </row>
    <row r="2932" spans="1:5" x14ac:dyDescent="0.2">
      <c r="A2932" t="s">
        <v>13412</v>
      </c>
      <c r="B2932" t="str">
        <f t="shared" si="78"/>
        <v>932</v>
      </c>
      <c r="C2932" t="s">
        <v>1</v>
      </c>
      <c r="D2932" t="s">
        <v>246</v>
      </c>
      <c r="E2932" t="s">
        <v>264</v>
      </c>
    </row>
    <row r="2933" spans="1:5" x14ac:dyDescent="0.2">
      <c r="A2933" t="s">
        <v>13414</v>
      </c>
      <c r="B2933" t="str">
        <f t="shared" si="78"/>
        <v>933</v>
      </c>
      <c r="C2933" t="s">
        <v>1</v>
      </c>
      <c r="D2933" t="s">
        <v>246</v>
      </c>
      <c r="E2933" t="s">
        <v>264</v>
      </c>
    </row>
    <row r="2934" spans="1:5" x14ac:dyDescent="0.2">
      <c r="A2934" t="s">
        <v>13415</v>
      </c>
      <c r="B2934" t="str">
        <f t="shared" si="78"/>
        <v>934</v>
      </c>
      <c r="C2934" t="s">
        <v>1</v>
      </c>
      <c r="D2934" t="s">
        <v>246</v>
      </c>
      <c r="E2934" t="s">
        <v>264</v>
      </c>
    </row>
    <row r="2935" spans="1:5" x14ac:dyDescent="0.2">
      <c r="A2935" t="s">
        <v>13417</v>
      </c>
      <c r="B2935" t="str">
        <f t="shared" si="78"/>
        <v>935</v>
      </c>
      <c r="C2935" t="s">
        <v>1</v>
      </c>
      <c r="D2935" t="s">
        <v>246</v>
      </c>
      <c r="E2935" t="s">
        <v>264</v>
      </c>
    </row>
    <row r="2936" spans="1:5" x14ac:dyDescent="0.2">
      <c r="A2936" t="s">
        <v>13418</v>
      </c>
      <c r="B2936" t="str">
        <f t="shared" si="78"/>
        <v>936</v>
      </c>
      <c r="C2936" t="s">
        <v>1</v>
      </c>
      <c r="D2936" t="s">
        <v>246</v>
      </c>
      <c r="E2936" t="s">
        <v>264</v>
      </c>
    </row>
    <row r="2937" spans="1:5" x14ac:dyDescent="0.2">
      <c r="A2937" t="s">
        <v>13420</v>
      </c>
      <c r="B2937" t="str">
        <f t="shared" si="78"/>
        <v>937</v>
      </c>
      <c r="C2937" t="s">
        <v>1</v>
      </c>
      <c r="D2937" t="s">
        <v>246</v>
      </c>
      <c r="E2937" t="s">
        <v>264</v>
      </c>
    </row>
    <row r="2938" spans="1:5" x14ac:dyDescent="0.2">
      <c r="A2938" t="s">
        <v>13421</v>
      </c>
      <c r="B2938" t="str">
        <f t="shared" si="78"/>
        <v>938</v>
      </c>
      <c r="C2938">
        <v>170</v>
      </c>
      <c r="D2938" t="s">
        <v>15990</v>
      </c>
      <c r="E2938" t="s">
        <v>264</v>
      </c>
    </row>
    <row r="2939" spans="1:5" x14ac:dyDescent="0.2">
      <c r="A2939" t="s">
        <v>13422</v>
      </c>
      <c r="B2939" t="str">
        <f t="shared" si="78"/>
        <v>939</v>
      </c>
      <c r="C2939" t="s">
        <v>1</v>
      </c>
      <c r="D2939" t="s">
        <v>246</v>
      </c>
      <c r="E2939" t="s">
        <v>264</v>
      </c>
    </row>
    <row r="2940" spans="1:5" x14ac:dyDescent="0.2">
      <c r="A2940" t="s">
        <v>13424</v>
      </c>
      <c r="B2940" t="str">
        <f t="shared" si="78"/>
        <v>94</v>
      </c>
      <c r="C2940">
        <v>125</v>
      </c>
      <c r="D2940" t="s">
        <v>15991</v>
      </c>
      <c r="E2940" t="s">
        <v>264</v>
      </c>
    </row>
    <row r="2941" spans="1:5" x14ac:dyDescent="0.2">
      <c r="A2941" t="s">
        <v>13425</v>
      </c>
      <c r="B2941" t="str">
        <f t="shared" si="78"/>
        <v>940</v>
      </c>
      <c r="C2941" t="s">
        <v>1</v>
      </c>
      <c r="D2941" t="s">
        <v>246</v>
      </c>
      <c r="E2941" t="s">
        <v>264</v>
      </c>
    </row>
    <row r="2942" spans="1:5" x14ac:dyDescent="0.2">
      <c r="A2942" t="s">
        <v>13426</v>
      </c>
      <c r="B2942" t="str">
        <f t="shared" si="78"/>
        <v>941</v>
      </c>
      <c r="C2942">
        <v>156</v>
      </c>
      <c r="D2942" t="s">
        <v>15992</v>
      </c>
      <c r="E2942" t="s">
        <v>264</v>
      </c>
    </row>
    <row r="2943" spans="1:5" x14ac:dyDescent="0.2">
      <c r="A2943" t="s">
        <v>13427</v>
      </c>
      <c r="B2943" t="str">
        <f t="shared" si="78"/>
        <v>942</v>
      </c>
      <c r="C2943" t="s">
        <v>1</v>
      </c>
      <c r="D2943" t="s">
        <v>246</v>
      </c>
      <c r="E2943" t="s">
        <v>264</v>
      </c>
    </row>
    <row r="2944" spans="1:5" x14ac:dyDescent="0.2">
      <c r="A2944" t="s">
        <v>13428</v>
      </c>
      <c r="B2944" t="str">
        <f t="shared" si="78"/>
        <v>943</v>
      </c>
      <c r="C2944">
        <v>109</v>
      </c>
      <c r="D2944" t="s">
        <v>15993</v>
      </c>
      <c r="E2944" t="s">
        <v>264</v>
      </c>
    </row>
    <row r="2945" spans="1:5" x14ac:dyDescent="0.2">
      <c r="A2945" t="s">
        <v>13431</v>
      </c>
      <c r="B2945" t="str">
        <f t="shared" si="78"/>
        <v>944</v>
      </c>
      <c r="C2945" t="s">
        <v>1</v>
      </c>
      <c r="D2945" t="s">
        <v>246</v>
      </c>
      <c r="E2945" t="s">
        <v>264</v>
      </c>
    </row>
    <row r="2946" spans="1:5" x14ac:dyDescent="0.2">
      <c r="A2946" t="s">
        <v>13432</v>
      </c>
      <c r="B2946" t="str">
        <f t="shared" si="78"/>
        <v>945</v>
      </c>
      <c r="C2946" t="s">
        <v>1</v>
      </c>
      <c r="D2946" t="s">
        <v>246</v>
      </c>
      <c r="E2946" t="s">
        <v>264</v>
      </c>
    </row>
    <row r="2947" spans="1:5" x14ac:dyDescent="0.2">
      <c r="A2947" t="s">
        <v>13433</v>
      </c>
      <c r="B2947" t="str">
        <f t="shared" si="78"/>
        <v>946</v>
      </c>
      <c r="C2947">
        <v>142</v>
      </c>
      <c r="D2947" t="s">
        <v>15994</v>
      </c>
      <c r="E2947" t="s">
        <v>264</v>
      </c>
    </row>
    <row r="2948" spans="1:5" x14ac:dyDescent="0.2">
      <c r="A2948" t="s">
        <v>13435</v>
      </c>
      <c r="B2948" t="str">
        <f t="shared" si="78"/>
        <v>947</v>
      </c>
      <c r="C2948" t="s">
        <v>1</v>
      </c>
      <c r="D2948" t="s">
        <v>246</v>
      </c>
      <c r="E2948" t="s">
        <v>264</v>
      </c>
    </row>
    <row r="2949" spans="1:5" x14ac:dyDescent="0.2">
      <c r="A2949" t="s">
        <v>13436</v>
      </c>
      <c r="B2949" t="str">
        <f t="shared" si="78"/>
        <v>948</v>
      </c>
      <c r="C2949" t="s">
        <v>1</v>
      </c>
      <c r="D2949" t="s">
        <v>246</v>
      </c>
      <c r="E2949" t="s">
        <v>264</v>
      </c>
    </row>
    <row r="2950" spans="1:5" x14ac:dyDescent="0.2">
      <c r="A2950" t="s">
        <v>13437</v>
      </c>
      <c r="B2950" t="str">
        <f t="shared" si="78"/>
        <v>949</v>
      </c>
      <c r="C2950" t="s">
        <v>1</v>
      </c>
      <c r="D2950" t="s">
        <v>246</v>
      </c>
      <c r="E2950" t="s">
        <v>264</v>
      </c>
    </row>
    <row r="2951" spans="1:5" x14ac:dyDescent="0.2">
      <c r="A2951" t="s">
        <v>13438</v>
      </c>
      <c r="B2951" t="str">
        <f t="shared" si="78"/>
        <v>95</v>
      </c>
      <c r="C2951" t="s">
        <v>1</v>
      </c>
      <c r="D2951" t="s">
        <v>246</v>
      </c>
      <c r="E2951" t="s">
        <v>264</v>
      </c>
    </row>
    <row r="2952" spans="1:5" x14ac:dyDescent="0.2">
      <c r="A2952" t="s">
        <v>13442</v>
      </c>
      <c r="B2952" t="str">
        <f t="shared" si="78"/>
        <v>950</v>
      </c>
      <c r="C2952">
        <v>143</v>
      </c>
      <c r="D2952" t="s">
        <v>15995</v>
      </c>
      <c r="E2952" t="s">
        <v>264</v>
      </c>
    </row>
    <row r="2953" spans="1:5" x14ac:dyDescent="0.2">
      <c r="A2953" t="s">
        <v>13443</v>
      </c>
      <c r="B2953" t="str">
        <f t="shared" si="78"/>
        <v>951</v>
      </c>
      <c r="C2953">
        <v>211</v>
      </c>
      <c r="D2953" t="s">
        <v>15996</v>
      </c>
      <c r="E2953" t="s">
        <v>264</v>
      </c>
    </row>
    <row r="2954" spans="1:5" x14ac:dyDescent="0.2">
      <c r="A2954" t="s">
        <v>13444</v>
      </c>
      <c r="B2954" t="str">
        <f t="shared" si="78"/>
        <v>952</v>
      </c>
      <c r="C2954">
        <v>157</v>
      </c>
      <c r="D2954" t="s">
        <v>9558</v>
      </c>
      <c r="E2954" t="s">
        <v>264</v>
      </c>
    </row>
    <row r="2955" spans="1:5" x14ac:dyDescent="0.2">
      <c r="A2955" t="s">
        <v>13446</v>
      </c>
      <c r="B2955" t="str">
        <f t="shared" si="78"/>
        <v>953</v>
      </c>
      <c r="C2955" t="s">
        <v>1</v>
      </c>
      <c r="D2955" t="s">
        <v>246</v>
      </c>
      <c r="E2955" t="s">
        <v>264</v>
      </c>
    </row>
    <row r="2956" spans="1:5" x14ac:dyDescent="0.2">
      <c r="A2956" t="s">
        <v>13447</v>
      </c>
      <c r="B2956" t="str">
        <f t="shared" si="78"/>
        <v>954</v>
      </c>
      <c r="C2956" t="s">
        <v>1</v>
      </c>
      <c r="D2956" t="s">
        <v>246</v>
      </c>
      <c r="E2956" t="s">
        <v>264</v>
      </c>
    </row>
    <row r="2957" spans="1:5" x14ac:dyDescent="0.2">
      <c r="A2957" t="s">
        <v>13450</v>
      </c>
      <c r="B2957" t="str">
        <f t="shared" si="78"/>
        <v>955</v>
      </c>
      <c r="C2957" t="s">
        <v>1</v>
      </c>
      <c r="D2957" t="s">
        <v>246</v>
      </c>
      <c r="E2957" t="s">
        <v>264</v>
      </c>
    </row>
    <row r="2958" spans="1:5" x14ac:dyDescent="0.2">
      <c r="A2958" t="s">
        <v>13451</v>
      </c>
      <c r="B2958" t="str">
        <f t="shared" si="78"/>
        <v>956</v>
      </c>
      <c r="C2958" t="s">
        <v>1</v>
      </c>
      <c r="D2958" t="s">
        <v>246</v>
      </c>
      <c r="E2958" t="s">
        <v>264</v>
      </c>
    </row>
    <row r="2959" spans="1:5" x14ac:dyDescent="0.2">
      <c r="A2959" t="s">
        <v>13453</v>
      </c>
      <c r="B2959" t="str">
        <f t="shared" si="78"/>
        <v>957</v>
      </c>
      <c r="C2959" t="s">
        <v>1</v>
      </c>
      <c r="D2959" t="s">
        <v>246</v>
      </c>
      <c r="E2959" t="s">
        <v>264</v>
      </c>
    </row>
    <row r="2960" spans="1:5" x14ac:dyDescent="0.2">
      <c r="A2960" t="s">
        <v>13454</v>
      </c>
      <c r="B2960" t="str">
        <f t="shared" si="78"/>
        <v>958</v>
      </c>
      <c r="C2960" t="s">
        <v>1</v>
      </c>
      <c r="D2960" t="s">
        <v>246</v>
      </c>
      <c r="E2960" t="s">
        <v>264</v>
      </c>
    </row>
    <row r="2961" spans="1:5" x14ac:dyDescent="0.2">
      <c r="A2961" t="s">
        <v>13455</v>
      </c>
      <c r="B2961" t="str">
        <f t="shared" si="78"/>
        <v>959</v>
      </c>
      <c r="C2961" t="s">
        <v>1</v>
      </c>
      <c r="D2961" t="s">
        <v>246</v>
      </c>
      <c r="E2961" t="s">
        <v>264</v>
      </c>
    </row>
    <row r="2962" spans="1:5" x14ac:dyDescent="0.2">
      <c r="A2962" t="s">
        <v>13456</v>
      </c>
      <c r="B2962" t="str">
        <f t="shared" si="78"/>
        <v>96</v>
      </c>
      <c r="C2962" t="s">
        <v>1</v>
      </c>
      <c r="D2962" t="s">
        <v>246</v>
      </c>
      <c r="E2962" t="s">
        <v>264</v>
      </c>
    </row>
    <row r="2963" spans="1:5" x14ac:dyDescent="0.2">
      <c r="A2963" t="s">
        <v>13460</v>
      </c>
      <c r="B2963" t="str">
        <f t="shared" si="78"/>
        <v>960</v>
      </c>
      <c r="C2963" t="s">
        <v>1</v>
      </c>
      <c r="D2963" t="s">
        <v>246</v>
      </c>
      <c r="E2963" t="s">
        <v>264</v>
      </c>
    </row>
    <row r="2964" spans="1:5" x14ac:dyDescent="0.2">
      <c r="A2964" t="s">
        <v>13463</v>
      </c>
      <c r="B2964" t="str">
        <f t="shared" si="78"/>
        <v>961</v>
      </c>
      <c r="C2964" t="s">
        <v>1</v>
      </c>
      <c r="D2964" t="s">
        <v>246</v>
      </c>
      <c r="E2964" t="s">
        <v>264</v>
      </c>
    </row>
    <row r="2965" spans="1:5" x14ac:dyDescent="0.2">
      <c r="A2965" t="s">
        <v>13464</v>
      </c>
      <c r="B2965" t="str">
        <f t="shared" si="78"/>
        <v>962</v>
      </c>
      <c r="C2965" t="s">
        <v>1</v>
      </c>
      <c r="D2965" t="s">
        <v>246</v>
      </c>
      <c r="E2965" t="s">
        <v>264</v>
      </c>
    </row>
    <row r="2966" spans="1:5" x14ac:dyDescent="0.2">
      <c r="A2966" t="s">
        <v>13465</v>
      </c>
      <c r="B2966" t="str">
        <f t="shared" ref="B2966:B3005" si="79">MID(A2966,34,LEN(A2966)-37)</f>
        <v>963</v>
      </c>
      <c r="C2966" t="s">
        <v>1</v>
      </c>
      <c r="D2966" t="s">
        <v>246</v>
      </c>
      <c r="E2966" t="s">
        <v>264</v>
      </c>
    </row>
    <row r="2967" spans="1:5" x14ac:dyDescent="0.2">
      <c r="A2967" t="s">
        <v>13467</v>
      </c>
      <c r="B2967" t="str">
        <f t="shared" si="79"/>
        <v>964</v>
      </c>
      <c r="C2967" t="s">
        <v>1</v>
      </c>
      <c r="D2967" t="s">
        <v>246</v>
      </c>
      <c r="E2967" t="s">
        <v>264</v>
      </c>
    </row>
    <row r="2968" spans="1:5" x14ac:dyDescent="0.2">
      <c r="A2968" t="s">
        <v>13468</v>
      </c>
      <c r="B2968" t="str">
        <f t="shared" si="79"/>
        <v>965</v>
      </c>
      <c r="C2968" t="s">
        <v>1</v>
      </c>
      <c r="D2968" t="s">
        <v>246</v>
      </c>
      <c r="E2968" t="s">
        <v>264</v>
      </c>
    </row>
    <row r="2969" spans="1:5" x14ac:dyDescent="0.2">
      <c r="A2969" t="s">
        <v>13469</v>
      </c>
      <c r="B2969" t="str">
        <f t="shared" si="79"/>
        <v>966</v>
      </c>
      <c r="C2969" t="s">
        <v>1</v>
      </c>
      <c r="D2969" t="s">
        <v>246</v>
      </c>
      <c r="E2969" t="s">
        <v>264</v>
      </c>
    </row>
    <row r="2970" spans="1:5" x14ac:dyDescent="0.2">
      <c r="A2970" t="s">
        <v>13470</v>
      </c>
      <c r="B2970" t="str">
        <f t="shared" si="79"/>
        <v>967</v>
      </c>
      <c r="C2970" t="s">
        <v>1</v>
      </c>
      <c r="D2970" t="s">
        <v>246</v>
      </c>
      <c r="E2970" t="s">
        <v>264</v>
      </c>
    </row>
    <row r="2971" spans="1:5" x14ac:dyDescent="0.2">
      <c r="A2971" t="s">
        <v>13472</v>
      </c>
      <c r="B2971" t="str">
        <f t="shared" si="79"/>
        <v>968</v>
      </c>
      <c r="C2971" t="s">
        <v>1</v>
      </c>
      <c r="D2971" t="s">
        <v>246</v>
      </c>
      <c r="E2971" t="s">
        <v>264</v>
      </c>
    </row>
    <row r="2972" spans="1:5" x14ac:dyDescent="0.2">
      <c r="A2972" t="s">
        <v>13473</v>
      </c>
      <c r="B2972" t="str">
        <f t="shared" si="79"/>
        <v>969</v>
      </c>
      <c r="C2972">
        <v>144</v>
      </c>
      <c r="D2972" t="s">
        <v>16000</v>
      </c>
      <c r="E2972" t="s">
        <v>264</v>
      </c>
    </row>
    <row r="2973" spans="1:5" x14ac:dyDescent="0.2">
      <c r="A2973" t="s">
        <v>13475</v>
      </c>
      <c r="B2973" t="str">
        <f t="shared" si="79"/>
        <v>97</v>
      </c>
      <c r="C2973">
        <v>150</v>
      </c>
      <c r="D2973" t="s">
        <v>16001</v>
      </c>
      <c r="E2973" t="s">
        <v>264</v>
      </c>
    </row>
    <row r="2974" spans="1:5" x14ac:dyDescent="0.2">
      <c r="A2974" t="s">
        <v>13477</v>
      </c>
      <c r="B2974" t="str">
        <f t="shared" si="79"/>
        <v>970</v>
      </c>
      <c r="C2974" t="s">
        <v>1</v>
      </c>
      <c r="D2974" t="s">
        <v>246</v>
      </c>
      <c r="E2974" t="s">
        <v>264</v>
      </c>
    </row>
    <row r="2975" spans="1:5" x14ac:dyDescent="0.2">
      <c r="A2975" t="s">
        <v>13479</v>
      </c>
      <c r="B2975" t="str">
        <f t="shared" si="79"/>
        <v>971</v>
      </c>
      <c r="C2975">
        <v>117</v>
      </c>
      <c r="D2975" t="s">
        <v>16002</v>
      </c>
      <c r="E2975" t="s">
        <v>264</v>
      </c>
    </row>
    <row r="2976" spans="1:5" x14ac:dyDescent="0.2">
      <c r="A2976" t="s">
        <v>13480</v>
      </c>
      <c r="B2976" t="str">
        <f t="shared" si="79"/>
        <v>972</v>
      </c>
      <c r="C2976" t="s">
        <v>1</v>
      </c>
      <c r="D2976" t="s">
        <v>246</v>
      </c>
      <c r="E2976" t="s">
        <v>264</v>
      </c>
    </row>
    <row r="2977" spans="1:5" x14ac:dyDescent="0.2">
      <c r="A2977" t="s">
        <v>13481</v>
      </c>
      <c r="B2977" t="str">
        <f t="shared" si="79"/>
        <v>973</v>
      </c>
      <c r="C2977">
        <v>146</v>
      </c>
      <c r="D2977" t="s">
        <v>16003</v>
      </c>
      <c r="E2977" t="s">
        <v>264</v>
      </c>
    </row>
    <row r="2978" spans="1:5" x14ac:dyDescent="0.2">
      <c r="A2978" t="s">
        <v>13482</v>
      </c>
      <c r="B2978" t="str">
        <f t="shared" si="79"/>
        <v>974</v>
      </c>
      <c r="C2978" t="s">
        <v>1</v>
      </c>
      <c r="D2978" t="s">
        <v>246</v>
      </c>
      <c r="E2978" t="s">
        <v>264</v>
      </c>
    </row>
    <row r="2979" spans="1:5" x14ac:dyDescent="0.2">
      <c r="A2979" t="s">
        <v>13483</v>
      </c>
      <c r="B2979" t="str">
        <f t="shared" si="79"/>
        <v>975</v>
      </c>
      <c r="C2979" t="s">
        <v>1</v>
      </c>
      <c r="D2979" t="s">
        <v>246</v>
      </c>
      <c r="E2979" t="s">
        <v>264</v>
      </c>
    </row>
    <row r="2980" spans="1:5" x14ac:dyDescent="0.2">
      <c r="A2980" t="s">
        <v>13485</v>
      </c>
      <c r="B2980" t="str">
        <f t="shared" si="79"/>
        <v>976</v>
      </c>
      <c r="C2980">
        <v>104</v>
      </c>
      <c r="D2980" t="s">
        <v>16004</v>
      </c>
      <c r="E2980" t="s">
        <v>264</v>
      </c>
    </row>
    <row r="2981" spans="1:5" x14ac:dyDescent="0.2">
      <c r="A2981" t="s">
        <v>13486</v>
      </c>
      <c r="B2981" t="str">
        <f t="shared" si="79"/>
        <v>977</v>
      </c>
      <c r="C2981" t="s">
        <v>1</v>
      </c>
      <c r="D2981" t="s">
        <v>246</v>
      </c>
      <c r="E2981" t="s">
        <v>264</v>
      </c>
    </row>
    <row r="2982" spans="1:5" x14ac:dyDescent="0.2">
      <c r="A2982" t="s">
        <v>13487</v>
      </c>
      <c r="B2982" t="str">
        <f t="shared" si="79"/>
        <v>978</v>
      </c>
      <c r="C2982">
        <v>112</v>
      </c>
      <c r="D2982" t="s">
        <v>16005</v>
      </c>
      <c r="E2982" t="s">
        <v>264</v>
      </c>
    </row>
    <row r="2983" spans="1:5" x14ac:dyDescent="0.2">
      <c r="A2983" t="s">
        <v>13488</v>
      </c>
      <c r="B2983" t="str">
        <f t="shared" si="79"/>
        <v>979</v>
      </c>
      <c r="C2983">
        <v>103</v>
      </c>
      <c r="D2983" t="s">
        <v>16006</v>
      </c>
      <c r="E2983" t="s">
        <v>264</v>
      </c>
    </row>
    <row r="2984" spans="1:5" x14ac:dyDescent="0.2">
      <c r="A2984" t="s">
        <v>13490</v>
      </c>
      <c r="B2984" t="str">
        <f t="shared" si="79"/>
        <v>98</v>
      </c>
      <c r="C2984" t="s">
        <v>1</v>
      </c>
      <c r="D2984" t="s">
        <v>246</v>
      </c>
      <c r="E2984" t="s">
        <v>264</v>
      </c>
    </row>
    <row r="2985" spans="1:5" x14ac:dyDescent="0.2">
      <c r="A2985" t="s">
        <v>13492</v>
      </c>
      <c r="B2985" t="str">
        <f t="shared" si="79"/>
        <v>980</v>
      </c>
      <c r="C2985" t="s">
        <v>1</v>
      </c>
      <c r="D2985" t="s">
        <v>246</v>
      </c>
      <c r="E2985" t="s">
        <v>264</v>
      </c>
    </row>
    <row r="2986" spans="1:5" x14ac:dyDescent="0.2">
      <c r="A2986" t="s">
        <v>13493</v>
      </c>
      <c r="B2986" t="str">
        <f t="shared" si="79"/>
        <v>981</v>
      </c>
      <c r="C2986" t="s">
        <v>1</v>
      </c>
      <c r="D2986" t="s">
        <v>246</v>
      </c>
      <c r="E2986" t="s">
        <v>264</v>
      </c>
    </row>
    <row r="2987" spans="1:5" x14ac:dyDescent="0.2">
      <c r="A2987" t="s">
        <v>13495</v>
      </c>
      <c r="B2987" t="str">
        <f t="shared" si="79"/>
        <v>982</v>
      </c>
      <c r="C2987">
        <v>165</v>
      </c>
      <c r="D2987" t="s">
        <v>16007</v>
      </c>
      <c r="E2987" t="s">
        <v>264</v>
      </c>
    </row>
    <row r="2988" spans="1:5" x14ac:dyDescent="0.2">
      <c r="A2988" t="s">
        <v>13496</v>
      </c>
      <c r="B2988" t="str">
        <f t="shared" si="79"/>
        <v>983</v>
      </c>
      <c r="C2988">
        <v>168</v>
      </c>
      <c r="D2988" t="s">
        <v>16008</v>
      </c>
      <c r="E2988" t="s">
        <v>264</v>
      </c>
    </row>
    <row r="2989" spans="1:5" x14ac:dyDescent="0.2">
      <c r="A2989" t="s">
        <v>13497</v>
      </c>
      <c r="B2989" t="str">
        <f t="shared" si="79"/>
        <v>984</v>
      </c>
      <c r="C2989" t="s">
        <v>1</v>
      </c>
      <c r="D2989" t="s">
        <v>246</v>
      </c>
      <c r="E2989" t="s">
        <v>264</v>
      </c>
    </row>
    <row r="2990" spans="1:5" x14ac:dyDescent="0.2">
      <c r="A2990" t="s">
        <v>13498</v>
      </c>
      <c r="B2990" t="str">
        <f t="shared" si="79"/>
        <v>985</v>
      </c>
      <c r="C2990" t="s">
        <v>1</v>
      </c>
      <c r="D2990" t="s">
        <v>246</v>
      </c>
      <c r="E2990" t="s">
        <v>264</v>
      </c>
    </row>
    <row r="2991" spans="1:5" x14ac:dyDescent="0.2">
      <c r="A2991" t="s">
        <v>13502</v>
      </c>
      <c r="B2991" t="str">
        <f t="shared" si="79"/>
        <v>986</v>
      </c>
      <c r="C2991" t="s">
        <v>1</v>
      </c>
      <c r="D2991" t="s">
        <v>246</v>
      </c>
      <c r="E2991" t="s">
        <v>264</v>
      </c>
    </row>
    <row r="2992" spans="1:5" x14ac:dyDescent="0.2">
      <c r="A2992" t="s">
        <v>13505</v>
      </c>
      <c r="B2992" t="str">
        <f t="shared" si="79"/>
        <v>987</v>
      </c>
      <c r="C2992" t="s">
        <v>1</v>
      </c>
      <c r="D2992" t="s">
        <v>246</v>
      </c>
      <c r="E2992" t="s">
        <v>264</v>
      </c>
    </row>
    <row r="2993" spans="1:5" x14ac:dyDescent="0.2">
      <c r="A2993" t="s">
        <v>13506</v>
      </c>
      <c r="B2993" t="str">
        <f t="shared" si="79"/>
        <v>988</v>
      </c>
      <c r="C2993" t="s">
        <v>1</v>
      </c>
      <c r="D2993" t="s">
        <v>246</v>
      </c>
      <c r="E2993" t="s">
        <v>264</v>
      </c>
    </row>
    <row r="2994" spans="1:5" x14ac:dyDescent="0.2">
      <c r="A2994" t="s">
        <v>13509</v>
      </c>
      <c r="B2994" t="str">
        <f t="shared" si="79"/>
        <v>989</v>
      </c>
      <c r="C2994" t="s">
        <v>1</v>
      </c>
      <c r="D2994" t="s">
        <v>246</v>
      </c>
      <c r="E2994" t="s">
        <v>264</v>
      </c>
    </row>
    <row r="2995" spans="1:5" x14ac:dyDescent="0.2">
      <c r="A2995" t="s">
        <v>13510</v>
      </c>
      <c r="B2995" t="str">
        <f t="shared" si="79"/>
        <v>99</v>
      </c>
      <c r="C2995">
        <v>118</v>
      </c>
      <c r="D2995" t="s">
        <v>16010</v>
      </c>
      <c r="E2995" t="s">
        <v>264</v>
      </c>
    </row>
    <row r="2996" spans="1:5" x14ac:dyDescent="0.2">
      <c r="A2996" t="s">
        <v>13511</v>
      </c>
      <c r="B2996" t="str">
        <f t="shared" si="79"/>
        <v>990</v>
      </c>
      <c r="C2996">
        <v>123</v>
      </c>
      <c r="D2996" t="s">
        <v>16011</v>
      </c>
      <c r="E2996" t="s">
        <v>264</v>
      </c>
    </row>
    <row r="2997" spans="1:5" x14ac:dyDescent="0.2">
      <c r="A2997" t="s">
        <v>13513</v>
      </c>
      <c r="B2997" t="str">
        <f t="shared" si="79"/>
        <v>991</v>
      </c>
      <c r="C2997" t="s">
        <v>1</v>
      </c>
      <c r="D2997" t="s">
        <v>246</v>
      </c>
      <c r="E2997" t="s">
        <v>264</v>
      </c>
    </row>
    <row r="2998" spans="1:5" x14ac:dyDescent="0.2">
      <c r="A2998" t="s">
        <v>13515</v>
      </c>
      <c r="B2998" t="str">
        <f t="shared" si="79"/>
        <v>992</v>
      </c>
      <c r="C2998" t="s">
        <v>1</v>
      </c>
      <c r="D2998" t="s">
        <v>246</v>
      </c>
      <c r="E2998" t="s">
        <v>264</v>
      </c>
    </row>
    <row r="2999" spans="1:5" x14ac:dyDescent="0.2">
      <c r="A2999" t="s">
        <v>13516</v>
      </c>
      <c r="B2999" t="str">
        <f t="shared" si="79"/>
        <v>993</v>
      </c>
      <c r="C2999">
        <v>139</v>
      </c>
      <c r="D2999" t="s">
        <v>16013</v>
      </c>
      <c r="E2999" t="s">
        <v>264</v>
      </c>
    </row>
    <row r="3000" spans="1:5" x14ac:dyDescent="0.2">
      <c r="A3000" t="s">
        <v>13520</v>
      </c>
      <c r="B3000" t="str">
        <f t="shared" si="79"/>
        <v>994</v>
      </c>
      <c r="C3000" t="s">
        <v>1</v>
      </c>
      <c r="D3000" t="s">
        <v>246</v>
      </c>
      <c r="E3000" t="s">
        <v>264</v>
      </c>
    </row>
    <row r="3001" spans="1:5" x14ac:dyDescent="0.2">
      <c r="A3001" t="s">
        <v>13521</v>
      </c>
      <c r="B3001" t="str">
        <f t="shared" si="79"/>
        <v>995</v>
      </c>
      <c r="C3001" t="s">
        <v>1</v>
      </c>
      <c r="D3001" t="s">
        <v>246</v>
      </c>
      <c r="E3001" t="s">
        <v>264</v>
      </c>
    </row>
    <row r="3002" spans="1:5" x14ac:dyDescent="0.2">
      <c r="A3002" t="s">
        <v>13523</v>
      </c>
      <c r="B3002" t="str">
        <f t="shared" si="79"/>
        <v>996</v>
      </c>
      <c r="C3002" t="s">
        <v>1</v>
      </c>
      <c r="D3002" t="s">
        <v>246</v>
      </c>
      <c r="E3002" t="s">
        <v>264</v>
      </c>
    </row>
    <row r="3003" spans="1:5" x14ac:dyDescent="0.2">
      <c r="A3003" t="s">
        <v>13524</v>
      </c>
      <c r="B3003" t="str">
        <f t="shared" si="79"/>
        <v>997</v>
      </c>
      <c r="C3003" t="s">
        <v>1</v>
      </c>
      <c r="D3003" t="s">
        <v>246</v>
      </c>
      <c r="E3003" t="s">
        <v>264</v>
      </c>
    </row>
    <row r="3004" spans="1:5" x14ac:dyDescent="0.2">
      <c r="A3004" t="s">
        <v>13526</v>
      </c>
      <c r="B3004" t="str">
        <f t="shared" si="79"/>
        <v>998</v>
      </c>
      <c r="C3004" t="s">
        <v>1</v>
      </c>
      <c r="D3004" t="s">
        <v>246</v>
      </c>
      <c r="E3004" t="s">
        <v>264</v>
      </c>
    </row>
    <row r="3005" spans="1:5" x14ac:dyDescent="0.2">
      <c r="A3005" t="s">
        <v>13527</v>
      </c>
      <c r="B3005" t="str">
        <f t="shared" si="79"/>
        <v>999</v>
      </c>
      <c r="C3005">
        <v>149</v>
      </c>
      <c r="D3005" t="s">
        <v>16014</v>
      </c>
      <c r="E3005" t="s">
        <v>264</v>
      </c>
    </row>
    <row r="3006" spans="1:5" x14ac:dyDescent="0.2">
      <c r="C3006"/>
      <c r="E3006" s="1"/>
    </row>
    <row r="3007" spans="1:5" x14ac:dyDescent="0.2">
      <c r="C3007"/>
      <c r="D3007" s="1"/>
    </row>
    <row r="3008" spans="1:5" x14ac:dyDescent="0.2">
      <c r="C3008"/>
      <c r="E3008" s="1"/>
    </row>
    <row r="3009" spans="3:5" x14ac:dyDescent="0.2">
      <c r="C3009"/>
      <c r="D3009" s="1"/>
    </row>
    <row r="3010" spans="3:5" x14ac:dyDescent="0.2">
      <c r="C3010"/>
      <c r="E3010" s="1"/>
    </row>
    <row r="3011" spans="3:5" x14ac:dyDescent="0.2">
      <c r="C3011"/>
      <c r="D3011" s="1"/>
    </row>
    <row r="3012" spans="3:5" x14ac:dyDescent="0.2">
      <c r="C3012"/>
      <c r="E3012" s="1"/>
    </row>
    <row r="3013" spans="3:5" x14ac:dyDescent="0.2">
      <c r="C3013"/>
      <c r="D3013" s="1"/>
    </row>
    <row r="3014" spans="3:5" x14ac:dyDescent="0.2">
      <c r="C3014"/>
      <c r="E3014" s="1"/>
    </row>
    <row r="3015" spans="3:5" x14ac:dyDescent="0.2">
      <c r="C3015"/>
      <c r="D3015" s="1"/>
    </row>
    <row r="3016" spans="3:5" x14ac:dyDescent="0.2">
      <c r="C3016"/>
      <c r="E3016" s="1"/>
    </row>
    <row r="3017" spans="3:5" x14ac:dyDescent="0.2">
      <c r="C3017"/>
      <c r="D3017" s="1"/>
    </row>
    <row r="3018" spans="3:5" x14ac:dyDescent="0.2">
      <c r="C3018"/>
      <c r="E3018" s="1"/>
    </row>
    <row r="3019" spans="3:5" x14ac:dyDescent="0.2">
      <c r="C3019"/>
      <c r="D3019" s="1"/>
    </row>
    <row r="3020" spans="3:5" x14ac:dyDescent="0.2">
      <c r="C3020"/>
      <c r="E3020" s="1"/>
    </row>
    <row r="3021" spans="3:5" x14ac:dyDescent="0.2">
      <c r="C3021"/>
      <c r="D3021" s="1"/>
    </row>
    <row r="3022" spans="3:5" x14ac:dyDescent="0.2">
      <c r="C3022"/>
      <c r="E3022" s="1"/>
    </row>
    <row r="3023" spans="3:5" x14ac:dyDescent="0.2">
      <c r="C3023"/>
      <c r="D3023" s="1"/>
    </row>
    <row r="3024" spans="3:5" x14ac:dyDescent="0.2">
      <c r="C3024"/>
      <c r="E3024" s="1"/>
    </row>
    <row r="3025" spans="3:5" x14ac:dyDescent="0.2">
      <c r="C3025"/>
      <c r="D3025" s="1"/>
    </row>
    <row r="3026" spans="3:5" x14ac:dyDescent="0.2">
      <c r="C3026"/>
      <c r="E3026" s="1"/>
    </row>
    <row r="3027" spans="3:5" x14ac:dyDescent="0.2">
      <c r="C3027"/>
      <c r="D3027" s="1"/>
    </row>
    <row r="3028" spans="3:5" x14ac:dyDescent="0.2">
      <c r="C3028"/>
      <c r="E3028" s="1"/>
    </row>
    <row r="3029" spans="3:5" x14ac:dyDescent="0.2">
      <c r="C3029"/>
      <c r="D3029" s="1"/>
    </row>
    <row r="3030" spans="3:5" x14ac:dyDescent="0.2">
      <c r="C3030"/>
      <c r="E3030" s="1"/>
    </row>
    <row r="3031" spans="3:5" x14ac:dyDescent="0.2">
      <c r="C3031"/>
      <c r="D3031" s="1"/>
    </row>
    <row r="3032" spans="3:5" x14ac:dyDescent="0.2">
      <c r="C3032"/>
      <c r="E3032" s="1"/>
    </row>
    <row r="3033" spans="3:5" x14ac:dyDescent="0.2">
      <c r="C3033"/>
      <c r="D3033" s="1"/>
    </row>
    <row r="3034" spans="3:5" x14ac:dyDescent="0.2">
      <c r="C3034"/>
      <c r="E3034" s="1"/>
    </row>
    <row r="3035" spans="3:5" x14ac:dyDescent="0.2">
      <c r="C3035"/>
      <c r="D3035" s="1"/>
    </row>
    <row r="3036" spans="3:5" x14ac:dyDescent="0.2">
      <c r="C3036"/>
      <c r="E3036" s="1"/>
    </row>
    <row r="3037" spans="3:5" x14ac:dyDescent="0.2">
      <c r="C3037"/>
      <c r="D3037" s="1"/>
    </row>
    <row r="3038" spans="3:5" x14ac:dyDescent="0.2">
      <c r="C3038"/>
      <c r="E3038" s="1"/>
    </row>
    <row r="3039" spans="3:5" x14ac:dyDescent="0.2">
      <c r="C3039"/>
      <c r="D3039" s="1"/>
    </row>
    <row r="3040" spans="3:5" x14ac:dyDescent="0.2">
      <c r="C3040"/>
      <c r="E3040" s="1"/>
    </row>
    <row r="3041" spans="3:5" x14ac:dyDescent="0.2">
      <c r="C3041"/>
      <c r="D3041" s="1"/>
    </row>
    <row r="3042" spans="3:5" x14ac:dyDescent="0.2">
      <c r="C3042"/>
      <c r="E3042" s="1"/>
    </row>
    <row r="3043" spans="3:5" x14ac:dyDescent="0.2">
      <c r="C3043"/>
      <c r="D3043" s="1"/>
    </row>
    <row r="3044" spans="3:5" x14ac:dyDescent="0.2">
      <c r="C3044"/>
      <c r="E3044" s="1"/>
    </row>
    <row r="3045" spans="3:5" x14ac:dyDescent="0.2">
      <c r="C3045"/>
      <c r="D3045" s="1"/>
    </row>
    <row r="3046" spans="3:5" x14ac:dyDescent="0.2">
      <c r="C3046"/>
      <c r="E3046" s="1"/>
    </row>
    <row r="3047" spans="3:5" x14ac:dyDescent="0.2">
      <c r="C3047"/>
      <c r="D3047" s="1"/>
    </row>
    <row r="3048" spans="3:5" x14ac:dyDescent="0.2">
      <c r="C3048"/>
      <c r="E3048" s="1"/>
    </row>
    <row r="3049" spans="3:5" x14ac:dyDescent="0.2">
      <c r="C3049"/>
      <c r="D3049" s="1"/>
    </row>
    <row r="3050" spans="3:5" x14ac:dyDescent="0.2">
      <c r="C3050"/>
      <c r="E3050" s="1"/>
    </row>
    <row r="3051" spans="3:5" x14ac:dyDescent="0.2">
      <c r="C3051"/>
      <c r="D3051" s="1"/>
    </row>
    <row r="3052" spans="3:5" x14ac:dyDescent="0.2">
      <c r="C3052"/>
      <c r="E3052" s="1"/>
    </row>
    <row r="3053" spans="3:5" x14ac:dyDescent="0.2">
      <c r="C3053"/>
      <c r="D3053" s="1"/>
    </row>
    <row r="3054" spans="3:5" x14ac:dyDescent="0.2">
      <c r="C3054"/>
      <c r="E3054" s="1"/>
    </row>
    <row r="3055" spans="3:5" x14ac:dyDescent="0.2">
      <c r="C3055"/>
      <c r="D3055" s="1"/>
    </row>
    <row r="3056" spans="3:5" x14ac:dyDescent="0.2">
      <c r="C3056"/>
      <c r="E3056" s="1"/>
    </row>
    <row r="3057" spans="3:5" x14ac:dyDescent="0.2">
      <c r="C3057"/>
      <c r="D3057" s="1"/>
    </row>
    <row r="3058" spans="3:5" x14ac:dyDescent="0.2">
      <c r="C3058"/>
      <c r="E3058" s="1"/>
    </row>
    <row r="3059" spans="3:5" x14ac:dyDescent="0.2">
      <c r="C3059"/>
      <c r="D3059" s="1"/>
    </row>
    <row r="3060" spans="3:5" x14ac:dyDescent="0.2">
      <c r="C3060"/>
      <c r="E3060" s="1"/>
    </row>
    <row r="3061" spans="3:5" x14ac:dyDescent="0.2">
      <c r="C3061"/>
      <c r="D3061" s="1"/>
    </row>
    <row r="3062" spans="3:5" x14ac:dyDescent="0.2">
      <c r="C3062"/>
      <c r="E3062" s="1"/>
    </row>
    <row r="3063" spans="3:5" x14ac:dyDescent="0.2">
      <c r="C3063"/>
      <c r="D3063" s="1"/>
    </row>
    <row r="3064" spans="3:5" x14ac:dyDescent="0.2">
      <c r="C3064"/>
      <c r="E3064" s="1"/>
    </row>
    <row r="3065" spans="3:5" x14ac:dyDescent="0.2">
      <c r="C3065"/>
      <c r="D3065" s="1"/>
    </row>
    <row r="3066" spans="3:5" x14ac:dyDescent="0.2">
      <c r="C3066"/>
      <c r="E3066" s="1"/>
    </row>
    <row r="3067" spans="3:5" x14ac:dyDescent="0.2">
      <c r="C3067"/>
      <c r="D3067" s="1"/>
    </row>
    <row r="3068" spans="3:5" x14ac:dyDescent="0.2">
      <c r="C3068"/>
      <c r="E3068" s="1"/>
    </row>
    <row r="3069" spans="3:5" x14ac:dyDescent="0.2">
      <c r="C3069"/>
      <c r="D3069" s="1"/>
    </row>
    <row r="3070" spans="3:5" x14ac:dyDescent="0.2">
      <c r="C3070"/>
      <c r="E3070" s="1"/>
    </row>
    <row r="3071" spans="3:5" x14ac:dyDescent="0.2">
      <c r="C3071"/>
      <c r="D3071" s="1"/>
    </row>
    <row r="3072" spans="3:5" x14ac:dyDescent="0.2">
      <c r="C3072"/>
      <c r="E3072" s="1"/>
    </row>
    <row r="3073" spans="3:5" x14ac:dyDescent="0.2">
      <c r="C3073"/>
      <c r="D3073" s="1"/>
    </row>
    <row r="3074" spans="3:5" x14ac:dyDescent="0.2">
      <c r="C3074"/>
      <c r="E3074" s="1"/>
    </row>
    <row r="3075" spans="3:5" x14ac:dyDescent="0.2">
      <c r="C3075"/>
      <c r="D3075" s="1"/>
    </row>
    <row r="3076" spans="3:5" x14ac:dyDescent="0.2">
      <c r="C3076"/>
      <c r="E3076" s="1"/>
    </row>
    <row r="3077" spans="3:5" x14ac:dyDescent="0.2">
      <c r="C3077"/>
      <c r="D3077" s="1"/>
    </row>
    <row r="3078" spans="3:5" x14ac:dyDescent="0.2">
      <c r="C3078"/>
      <c r="E3078" s="1"/>
    </row>
    <row r="3079" spans="3:5" x14ac:dyDescent="0.2">
      <c r="C3079"/>
      <c r="D3079" s="1"/>
    </row>
    <row r="3080" spans="3:5" x14ac:dyDescent="0.2">
      <c r="C3080"/>
      <c r="E3080" s="1"/>
    </row>
    <row r="3081" spans="3:5" x14ac:dyDescent="0.2">
      <c r="C3081"/>
      <c r="D3081" s="1"/>
    </row>
    <row r="3082" spans="3:5" x14ac:dyDescent="0.2">
      <c r="C3082"/>
      <c r="E3082" s="1"/>
    </row>
    <row r="3083" spans="3:5" x14ac:dyDescent="0.2">
      <c r="C3083"/>
      <c r="D3083" s="1"/>
    </row>
    <row r="3084" spans="3:5" x14ac:dyDescent="0.2">
      <c r="C3084"/>
      <c r="E3084" s="1"/>
    </row>
    <row r="3085" spans="3:5" x14ac:dyDescent="0.2">
      <c r="C3085"/>
      <c r="D3085" s="1"/>
    </row>
    <row r="3086" spans="3:5" x14ac:dyDescent="0.2">
      <c r="C3086"/>
      <c r="E3086" s="1"/>
    </row>
    <row r="3087" spans="3:5" x14ac:dyDescent="0.2">
      <c r="C3087"/>
      <c r="D3087" s="1"/>
    </row>
    <row r="3088" spans="3:5" x14ac:dyDescent="0.2">
      <c r="C3088"/>
      <c r="E3088" s="1"/>
    </row>
    <row r="3089" spans="3:5" x14ac:dyDescent="0.2">
      <c r="C3089"/>
      <c r="D3089" s="1"/>
    </row>
    <row r="3090" spans="3:5" x14ac:dyDescent="0.2">
      <c r="C3090"/>
      <c r="E3090" s="1"/>
    </row>
    <row r="3091" spans="3:5" x14ac:dyDescent="0.2">
      <c r="C3091"/>
      <c r="D3091" s="1"/>
    </row>
    <row r="3092" spans="3:5" x14ac:dyDescent="0.2">
      <c r="C3092"/>
      <c r="E3092" s="1"/>
    </row>
    <row r="3093" spans="3:5" x14ac:dyDescent="0.2">
      <c r="C3093"/>
      <c r="D3093" s="1"/>
    </row>
    <row r="3094" spans="3:5" x14ac:dyDescent="0.2">
      <c r="C3094"/>
      <c r="E3094" s="1"/>
    </row>
    <row r="3095" spans="3:5" x14ac:dyDescent="0.2">
      <c r="C3095"/>
      <c r="D3095" s="1"/>
    </row>
    <row r="3096" spans="3:5" x14ac:dyDescent="0.2">
      <c r="C3096"/>
      <c r="E3096" s="1"/>
    </row>
    <row r="3097" spans="3:5" x14ac:dyDescent="0.2">
      <c r="C3097"/>
      <c r="D3097" s="1"/>
    </row>
    <row r="3098" spans="3:5" x14ac:dyDescent="0.2">
      <c r="C3098"/>
      <c r="E3098" s="1"/>
    </row>
    <row r="3099" spans="3:5" x14ac:dyDescent="0.2">
      <c r="C3099"/>
      <c r="D3099" s="1"/>
    </row>
    <row r="3100" spans="3:5" x14ac:dyDescent="0.2">
      <c r="C3100"/>
      <c r="E3100" s="1"/>
    </row>
    <row r="3101" spans="3:5" x14ac:dyDescent="0.2">
      <c r="C3101"/>
      <c r="D3101" s="1"/>
    </row>
    <row r="3102" spans="3:5" x14ac:dyDescent="0.2">
      <c r="C3102"/>
      <c r="E3102" s="1"/>
    </row>
    <row r="3103" spans="3:5" x14ac:dyDescent="0.2">
      <c r="C3103"/>
      <c r="D3103" s="1"/>
    </row>
    <row r="3104" spans="3:5" x14ac:dyDescent="0.2">
      <c r="C3104"/>
      <c r="E3104" s="1"/>
    </row>
    <row r="3105" spans="3:5" x14ac:dyDescent="0.2">
      <c r="C3105"/>
      <c r="D3105" s="1"/>
    </row>
    <row r="3106" spans="3:5" x14ac:dyDescent="0.2">
      <c r="C3106"/>
      <c r="E3106" s="1"/>
    </row>
    <row r="3107" spans="3:5" x14ac:dyDescent="0.2">
      <c r="C3107"/>
      <c r="D3107" s="1"/>
    </row>
    <row r="3108" spans="3:5" x14ac:dyDescent="0.2">
      <c r="C3108"/>
      <c r="E3108" s="1"/>
    </row>
    <row r="3109" spans="3:5" x14ac:dyDescent="0.2">
      <c r="C3109"/>
      <c r="D3109" s="1"/>
    </row>
    <row r="3110" spans="3:5" x14ac:dyDescent="0.2">
      <c r="C3110"/>
      <c r="E3110" s="1"/>
    </row>
    <row r="3111" spans="3:5" x14ac:dyDescent="0.2">
      <c r="C3111"/>
      <c r="D3111" s="1"/>
    </row>
    <row r="3112" spans="3:5" x14ac:dyDescent="0.2">
      <c r="C3112"/>
      <c r="E3112" s="1"/>
    </row>
    <row r="3113" spans="3:5" x14ac:dyDescent="0.2">
      <c r="C3113"/>
      <c r="D3113" s="1"/>
    </row>
    <row r="3114" spans="3:5" x14ac:dyDescent="0.2">
      <c r="C3114"/>
      <c r="E3114" s="1"/>
    </row>
    <row r="3115" spans="3:5" x14ac:dyDescent="0.2">
      <c r="C3115"/>
      <c r="D3115" s="1"/>
    </row>
    <row r="3116" spans="3:5" x14ac:dyDescent="0.2">
      <c r="C3116"/>
      <c r="E3116" s="1"/>
    </row>
    <row r="3117" spans="3:5" x14ac:dyDescent="0.2">
      <c r="C3117"/>
      <c r="D3117" s="1"/>
    </row>
    <row r="3118" spans="3:5" x14ac:dyDescent="0.2">
      <c r="C3118"/>
      <c r="E3118" s="1"/>
    </row>
    <row r="3119" spans="3:5" x14ac:dyDescent="0.2">
      <c r="C3119"/>
      <c r="D3119" s="1"/>
    </row>
    <row r="3120" spans="3:5" x14ac:dyDescent="0.2">
      <c r="C3120"/>
      <c r="E3120" s="1"/>
    </row>
    <row r="3121" spans="3:5" x14ac:dyDescent="0.2">
      <c r="C3121"/>
      <c r="D3121" s="1"/>
    </row>
    <row r="3122" spans="3:5" x14ac:dyDescent="0.2">
      <c r="C3122"/>
      <c r="E3122" s="1"/>
    </row>
    <row r="3123" spans="3:5" x14ac:dyDescent="0.2">
      <c r="C3123"/>
      <c r="D3123" s="1"/>
    </row>
    <row r="3124" spans="3:5" x14ac:dyDescent="0.2">
      <c r="C3124"/>
      <c r="E3124" s="1"/>
    </row>
    <row r="3125" spans="3:5" x14ac:dyDescent="0.2">
      <c r="C3125"/>
      <c r="D3125" s="1"/>
    </row>
    <row r="3126" spans="3:5" x14ac:dyDescent="0.2">
      <c r="C3126"/>
      <c r="E3126" s="1"/>
    </row>
    <row r="3127" spans="3:5" x14ac:dyDescent="0.2">
      <c r="C3127"/>
      <c r="D3127" s="1"/>
    </row>
    <row r="3128" spans="3:5" x14ac:dyDescent="0.2">
      <c r="C3128"/>
      <c r="E3128" s="1"/>
    </row>
    <row r="3129" spans="3:5" x14ac:dyDescent="0.2">
      <c r="C3129"/>
      <c r="D3129" s="1"/>
    </row>
    <row r="3130" spans="3:5" x14ac:dyDescent="0.2">
      <c r="C3130"/>
      <c r="E3130" s="1"/>
    </row>
    <row r="3131" spans="3:5" x14ac:dyDescent="0.2">
      <c r="C3131"/>
      <c r="D3131" s="1"/>
    </row>
    <row r="3132" spans="3:5" x14ac:dyDescent="0.2">
      <c r="C3132"/>
      <c r="E3132" s="1"/>
    </row>
    <row r="3133" spans="3:5" x14ac:dyDescent="0.2">
      <c r="C3133"/>
      <c r="D3133" s="1"/>
    </row>
    <row r="3134" spans="3:5" x14ac:dyDescent="0.2">
      <c r="C3134"/>
      <c r="E3134" s="1"/>
    </row>
    <row r="3135" spans="3:5" x14ac:dyDescent="0.2">
      <c r="C3135"/>
      <c r="D3135" s="1"/>
    </row>
    <row r="3136" spans="3:5" x14ac:dyDescent="0.2">
      <c r="C3136"/>
      <c r="E3136" s="1"/>
    </row>
    <row r="3137" spans="3:5" x14ac:dyDescent="0.2">
      <c r="C3137"/>
      <c r="D3137" s="1"/>
    </row>
    <row r="3138" spans="3:5" x14ac:dyDescent="0.2">
      <c r="C3138"/>
      <c r="E3138" s="1"/>
    </row>
    <row r="3139" spans="3:5" x14ac:dyDescent="0.2">
      <c r="C3139"/>
      <c r="D3139" s="1"/>
    </row>
    <row r="3140" spans="3:5" x14ac:dyDescent="0.2">
      <c r="C3140"/>
      <c r="E3140" s="1"/>
    </row>
    <row r="3141" spans="3:5" x14ac:dyDescent="0.2">
      <c r="C3141"/>
      <c r="D3141" s="1"/>
    </row>
    <row r="3142" spans="3:5" x14ac:dyDescent="0.2">
      <c r="C3142"/>
      <c r="E3142" s="1"/>
    </row>
    <row r="3143" spans="3:5" x14ac:dyDescent="0.2">
      <c r="C3143"/>
      <c r="D3143" s="1"/>
    </row>
    <row r="3144" spans="3:5" x14ac:dyDescent="0.2">
      <c r="C3144"/>
      <c r="E3144" s="1"/>
    </row>
    <row r="3145" spans="3:5" x14ac:dyDescent="0.2">
      <c r="C3145"/>
      <c r="D3145" s="1"/>
    </row>
    <row r="3146" spans="3:5" x14ac:dyDescent="0.2">
      <c r="C3146"/>
      <c r="E3146" s="1"/>
    </row>
    <row r="3147" spans="3:5" x14ac:dyDescent="0.2">
      <c r="C3147"/>
      <c r="D3147" s="1"/>
    </row>
    <row r="3148" spans="3:5" x14ac:dyDescent="0.2">
      <c r="C3148"/>
      <c r="E3148" s="1"/>
    </row>
    <row r="3149" spans="3:5" x14ac:dyDescent="0.2">
      <c r="C3149"/>
      <c r="D3149" s="1"/>
    </row>
    <row r="3150" spans="3:5" x14ac:dyDescent="0.2">
      <c r="C3150"/>
      <c r="E3150" s="1"/>
    </row>
    <row r="3151" spans="3:5" x14ac:dyDescent="0.2">
      <c r="C3151"/>
      <c r="D3151" s="1"/>
    </row>
    <row r="3152" spans="3:5" x14ac:dyDescent="0.2">
      <c r="C3152"/>
      <c r="E3152" s="1"/>
    </row>
    <row r="3153" spans="3:5" x14ac:dyDescent="0.2">
      <c r="C3153"/>
      <c r="D3153" s="1"/>
    </row>
    <row r="3154" spans="3:5" x14ac:dyDescent="0.2">
      <c r="C3154"/>
      <c r="E3154" s="1"/>
    </row>
    <row r="3155" spans="3:5" x14ac:dyDescent="0.2">
      <c r="C3155"/>
      <c r="D3155" s="1"/>
    </row>
    <row r="3156" spans="3:5" x14ac:dyDescent="0.2">
      <c r="C3156"/>
      <c r="E3156" s="1"/>
    </row>
    <row r="3157" spans="3:5" x14ac:dyDescent="0.2">
      <c r="C3157"/>
      <c r="D3157" s="1"/>
    </row>
    <row r="3158" spans="3:5" x14ac:dyDescent="0.2">
      <c r="C3158"/>
      <c r="E3158" s="1"/>
    </row>
    <row r="3159" spans="3:5" x14ac:dyDescent="0.2">
      <c r="C3159"/>
      <c r="D3159" s="1"/>
    </row>
    <row r="3160" spans="3:5" x14ac:dyDescent="0.2">
      <c r="C3160"/>
      <c r="E3160" s="1"/>
    </row>
    <row r="3161" spans="3:5" x14ac:dyDescent="0.2">
      <c r="C3161"/>
      <c r="D3161" s="1"/>
    </row>
    <row r="3162" spans="3:5" x14ac:dyDescent="0.2">
      <c r="C3162"/>
      <c r="E3162" s="1"/>
    </row>
    <row r="3163" spans="3:5" x14ac:dyDescent="0.2">
      <c r="C3163"/>
      <c r="D3163" s="1"/>
    </row>
    <row r="3164" spans="3:5" x14ac:dyDescent="0.2">
      <c r="C3164"/>
      <c r="E3164" s="1"/>
    </row>
    <row r="3165" spans="3:5" x14ac:dyDescent="0.2">
      <c r="C3165"/>
      <c r="D3165" s="1"/>
    </row>
    <row r="3166" spans="3:5" x14ac:dyDescent="0.2">
      <c r="C3166"/>
      <c r="E3166" s="1"/>
    </row>
    <row r="3167" spans="3:5" x14ac:dyDescent="0.2">
      <c r="C3167"/>
      <c r="D3167" s="1"/>
    </row>
    <row r="3168" spans="3:5" x14ac:dyDescent="0.2">
      <c r="C3168"/>
      <c r="E3168" s="1"/>
    </row>
    <row r="3169" spans="3:5" x14ac:dyDescent="0.2">
      <c r="C3169"/>
      <c r="D3169" s="1"/>
    </row>
    <row r="3170" spans="3:5" x14ac:dyDescent="0.2">
      <c r="C3170"/>
      <c r="E3170" s="1"/>
    </row>
    <row r="3171" spans="3:5" x14ac:dyDescent="0.2">
      <c r="C3171"/>
      <c r="D3171" s="1"/>
    </row>
    <row r="3172" spans="3:5" x14ac:dyDescent="0.2">
      <c r="C3172"/>
      <c r="E3172" s="1"/>
    </row>
    <row r="3173" spans="3:5" x14ac:dyDescent="0.2">
      <c r="C3173"/>
      <c r="D3173" s="1"/>
    </row>
    <row r="3174" spans="3:5" x14ac:dyDescent="0.2">
      <c r="C3174"/>
      <c r="E3174" s="1"/>
    </row>
    <row r="3175" spans="3:5" x14ac:dyDescent="0.2">
      <c r="C3175"/>
      <c r="D3175" s="1"/>
    </row>
    <row r="3176" spans="3:5" x14ac:dyDescent="0.2">
      <c r="C3176"/>
      <c r="E3176" s="1"/>
    </row>
    <row r="3177" spans="3:5" x14ac:dyDescent="0.2">
      <c r="C3177"/>
      <c r="D3177" s="1"/>
    </row>
    <row r="3178" spans="3:5" x14ac:dyDescent="0.2">
      <c r="C3178"/>
      <c r="E3178" s="1"/>
    </row>
    <row r="3179" spans="3:5" x14ac:dyDescent="0.2">
      <c r="C3179"/>
      <c r="D3179" s="1"/>
    </row>
    <row r="3180" spans="3:5" x14ac:dyDescent="0.2">
      <c r="C3180"/>
      <c r="E3180" s="1"/>
    </row>
    <row r="3181" spans="3:5" x14ac:dyDescent="0.2">
      <c r="C3181"/>
      <c r="D3181" s="1"/>
    </row>
    <row r="3182" spans="3:5" x14ac:dyDescent="0.2">
      <c r="C3182"/>
      <c r="E3182" s="1"/>
    </row>
    <row r="3183" spans="3:5" x14ac:dyDescent="0.2">
      <c r="C3183"/>
      <c r="D3183" s="1"/>
    </row>
    <row r="3184" spans="3:5" x14ac:dyDescent="0.2">
      <c r="C3184"/>
      <c r="E3184" s="1"/>
    </row>
    <row r="3185" spans="3:5" x14ac:dyDescent="0.2">
      <c r="C3185"/>
      <c r="D3185" s="1"/>
    </row>
    <row r="3186" spans="3:5" x14ac:dyDescent="0.2">
      <c r="C3186"/>
      <c r="E3186" s="1"/>
    </row>
    <row r="3187" spans="3:5" x14ac:dyDescent="0.2">
      <c r="C3187"/>
      <c r="D3187" s="1"/>
    </row>
    <row r="3188" spans="3:5" x14ac:dyDescent="0.2">
      <c r="C3188"/>
      <c r="E3188" s="1"/>
    </row>
    <row r="3189" spans="3:5" x14ac:dyDescent="0.2">
      <c r="C3189"/>
      <c r="D3189" s="1"/>
    </row>
    <row r="3190" spans="3:5" x14ac:dyDescent="0.2">
      <c r="C3190"/>
      <c r="D3190" s="1"/>
    </row>
    <row r="3191" spans="3:5" x14ac:dyDescent="0.2">
      <c r="C3191"/>
      <c r="D3191" s="1"/>
    </row>
    <row r="3192" spans="3:5" x14ac:dyDescent="0.2">
      <c r="C3192"/>
      <c r="D3192" s="1"/>
    </row>
    <row r="3193" spans="3:5" x14ac:dyDescent="0.2">
      <c r="C3193"/>
      <c r="D3193" s="1"/>
    </row>
    <row r="3194" spans="3:5" x14ac:dyDescent="0.2">
      <c r="C3194"/>
      <c r="D3194" s="1"/>
    </row>
    <row r="3195" spans="3:5" x14ac:dyDescent="0.2">
      <c r="C3195"/>
      <c r="D3195" s="1"/>
    </row>
    <row r="3196" spans="3:5" x14ac:dyDescent="0.2">
      <c r="C3196"/>
      <c r="D3196" s="1"/>
    </row>
    <row r="3197" spans="3:5" x14ac:dyDescent="0.2">
      <c r="C3197"/>
      <c r="D3197" s="1"/>
    </row>
    <row r="3198" spans="3:5" x14ac:dyDescent="0.2">
      <c r="C3198"/>
      <c r="D3198" s="1"/>
    </row>
    <row r="3199" spans="3:5" x14ac:dyDescent="0.2">
      <c r="C3199"/>
      <c r="D3199" s="1"/>
    </row>
    <row r="3200" spans="3:5" x14ac:dyDescent="0.2">
      <c r="C3200"/>
      <c r="D3200" s="1"/>
    </row>
    <row r="3201" spans="3:4" x14ac:dyDescent="0.2">
      <c r="C3201"/>
      <c r="D3201" s="1"/>
    </row>
    <row r="3202" spans="3:4" x14ac:dyDescent="0.2">
      <c r="C3202"/>
      <c r="D3202" s="1"/>
    </row>
    <row r="3203" spans="3:4" x14ac:dyDescent="0.2">
      <c r="C3203"/>
      <c r="D3203" s="1"/>
    </row>
    <row r="3204" spans="3:4" x14ac:dyDescent="0.2">
      <c r="C3204"/>
      <c r="D3204" s="1"/>
    </row>
    <row r="3205" spans="3:4" x14ac:dyDescent="0.2">
      <c r="C3205"/>
      <c r="D3205" s="1"/>
    </row>
    <row r="3206" spans="3:4" x14ac:dyDescent="0.2">
      <c r="C3206"/>
      <c r="D3206" s="1"/>
    </row>
    <row r="3207" spans="3:4" x14ac:dyDescent="0.2">
      <c r="C3207"/>
      <c r="D3207" s="1"/>
    </row>
    <row r="3208" spans="3:4" x14ac:dyDescent="0.2">
      <c r="C3208"/>
      <c r="D3208" s="1"/>
    </row>
    <row r="3209" spans="3:4" x14ac:dyDescent="0.2">
      <c r="C3209"/>
      <c r="D3209" s="1"/>
    </row>
    <row r="3210" spans="3:4" x14ac:dyDescent="0.2">
      <c r="C3210"/>
      <c r="D3210" s="1"/>
    </row>
    <row r="3211" spans="3:4" x14ac:dyDescent="0.2">
      <c r="C3211"/>
      <c r="D3211" s="1"/>
    </row>
    <row r="3212" spans="3:4" x14ac:dyDescent="0.2">
      <c r="C3212"/>
      <c r="D3212" s="1"/>
    </row>
    <row r="3213" spans="3:4" x14ac:dyDescent="0.2">
      <c r="C3213"/>
      <c r="D3213" s="1"/>
    </row>
    <row r="3214" spans="3:4" x14ac:dyDescent="0.2">
      <c r="C3214"/>
      <c r="D3214" s="1"/>
    </row>
    <row r="3215" spans="3:4" x14ac:dyDescent="0.2">
      <c r="C3215"/>
      <c r="D3215" s="1"/>
    </row>
    <row r="3216" spans="3:4" x14ac:dyDescent="0.2">
      <c r="C3216"/>
      <c r="D3216" s="1"/>
    </row>
    <row r="3217" spans="3:4" x14ac:dyDescent="0.2">
      <c r="C3217"/>
      <c r="D3217" s="1"/>
    </row>
    <row r="3218" spans="3:4" x14ac:dyDescent="0.2">
      <c r="C3218"/>
      <c r="D3218" s="1"/>
    </row>
    <row r="3219" spans="3:4" x14ac:dyDescent="0.2">
      <c r="C3219"/>
      <c r="D3219" s="1"/>
    </row>
    <row r="3220" spans="3:4" x14ac:dyDescent="0.2">
      <c r="C3220"/>
      <c r="D3220" s="1"/>
    </row>
    <row r="3221" spans="3:4" x14ac:dyDescent="0.2">
      <c r="C3221"/>
      <c r="D3221" s="1"/>
    </row>
    <row r="3222" spans="3:4" x14ac:dyDescent="0.2">
      <c r="C3222"/>
      <c r="D3222" s="1"/>
    </row>
    <row r="3223" spans="3:4" x14ac:dyDescent="0.2">
      <c r="C3223"/>
      <c r="D3223" s="1"/>
    </row>
    <row r="3224" spans="3:4" x14ac:dyDescent="0.2">
      <c r="C3224"/>
      <c r="D3224" s="1"/>
    </row>
    <row r="3225" spans="3:4" x14ac:dyDescent="0.2">
      <c r="C3225"/>
      <c r="D3225" s="1"/>
    </row>
    <row r="3226" spans="3:4" x14ac:dyDescent="0.2">
      <c r="C3226"/>
      <c r="D3226" s="1"/>
    </row>
    <row r="3227" spans="3:4" x14ac:dyDescent="0.2">
      <c r="C3227"/>
      <c r="D3227" s="1"/>
    </row>
    <row r="3228" spans="3:4" x14ac:dyDescent="0.2">
      <c r="C3228"/>
      <c r="D3228" s="1"/>
    </row>
    <row r="3229" spans="3:4" x14ac:dyDescent="0.2">
      <c r="C3229"/>
      <c r="D3229" s="1"/>
    </row>
    <row r="3230" spans="3:4" x14ac:dyDescent="0.2">
      <c r="C3230"/>
      <c r="D3230" s="1"/>
    </row>
    <row r="3231" spans="3:4" x14ac:dyDescent="0.2">
      <c r="C3231"/>
      <c r="D3231" s="1"/>
    </row>
    <row r="3232" spans="3:4" x14ac:dyDescent="0.2">
      <c r="C3232"/>
      <c r="D3232" s="1"/>
    </row>
    <row r="3233" spans="3:4" x14ac:dyDescent="0.2">
      <c r="C3233"/>
      <c r="D3233" s="1"/>
    </row>
    <row r="3234" spans="3:4" x14ac:dyDescent="0.2">
      <c r="C3234"/>
      <c r="D3234" s="1"/>
    </row>
    <row r="3235" spans="3:4" x14ac:dyDescent="0.2">
      <c r="C3235"/>
      <c r="D3235" s="1"/>
    </row>
    <row r="3236" spans="3:4" x14ac:dyDescent="0.2">
      <c r="C3236"/>
      <c r="D3236" s="1"/>
    </row>
    <row r="3237" spans="3:4" x14ac:dyDescent="0.2">
      <c r="C3237"/>
      <c r="D3237" s="1"/>
    </row>
    <row r="3238" spans="3:4" x14ac:dyDescent="0.2">
      <c r="C3238"/>
      <c r="D3238" s="1"/>
    </row>
    <row r="3239" spans="3:4" x14ac:dyDescent="0.2">
      <c r="C3239"/>
      <c r="D3239" s="1"/>
    </row>
    <row r="3240" spans="3:4" x14ac:dyDescent="0.2">
      <c r="C3240"/>
      <c r="D3240" s="1"/>
    </row>
    <row r="3241" spans="3:4" x14ac:dyDescent="0.2">
      <c r="C3241"/>
      <c r="D3241" s="1"/>
    </row>
    <row r="3242" spans="3:4" x14ac:dyDescent="0.2">
      <c r="C3242"/>
      <c r="D3242" s="1"/>
    </row>
    <row r="3243" spans="3:4" x14ac:dyDescent="0.2">
      <c r="C3243"/>
      <c r="D3243" s="1"/>
    </row>
    <row r="3244" spans="3:4" x14ac:dyDescent="0.2">
      <c r="C3244"/>
      <c r="D3244" s="1"/>
    </row>
    <row r="3245" spans="3:4" x14ac:dyDescent="0.2">
      <c r="C3245"/>
      <c r="D3245" s="1"/>
    </row>
    <row r="3246" spans="3:4" x14ac:dyDescent="0.2">
      <c r="C3246"/>
      <c r="D3246" s="1"/>
    </row>
    <row r="3247" spans="3:4" x14ac:dyDescent="0.2">
      <c r="C3247"/>
      <c r="D3247" s="1"/>
    </row>
    <row r="3248" spans="3:4" x14ac:dyDescent="0.2">
      <c r="C3248"/>
      <c r="D3248" s="1"/>
    </row>
    <row r="3249" spans="3:4" x14ac:dyDescent="0.2">
      <c r="C3249"/>
      <c r="D3249" s="1"/>
    </row>
    <row r="3250" spans="3:4" x14ac:dyDescent="0.2">
      <c r="C3250"/>
      <c r="D3250" s="1"/>
    </row>
    <row r="3251" spans="3:4" x14ac:dyDescent="0.2">
      <c r="C3251"/>
      <c r="D3251" s="1"/>
    </row>
    <row r="3252" spans="3:4" x14ac:dyDescent="0.2">
      <c r="C3252"/>
      <c r="D3252" s="1"/>
    </row>
    <row r="3253" spans="3:4" x14ac:dyDescent="0.2">
      <c r="C3253"/>
      <c r="D3253" s="1"/>
    </row>
    <row r="3254" spans="3:4" x14ac:dyDescent="0.2">
      <c r="C3254"/>
      <c r="D3254" s="1"/>
    </row>
    <row r="3255" spans="3:4" x14ac:dyDescent="0.2">
      <c r="C3255"/>
      <c r="D3255" s="1"/>
    </row>
    <row r="3256" spans="3:4" x14ac:dyDescent="0.2">
      <c r="C3256"/>
      <c r="D3256" s="1"/>
    </row>
    <row r="3257" spans="3:4" x14ac:dyDescent="0.2">
      <c r="C3257"/>
      <c r="D3257" s="1"/>
    </row>
    <row r="3258" spans="3:4" x14ac:dyDescent="0.2">
      <c r="C3258"/>
      <c r="D3258" s="1"/>
    </row>
    <row r="3259" spans="3:4" x14ac:dyDescent="0.2">
      <c r="C3259"/>
      <c r="D3259" s="1"/>
    </row>
    <row r="3260" spans="3:4" x14ac:dyDescent="0.2">
      <c r="C3260"/>
      <c r="D3260" s="1"/>
    </row>
    <row r="3261" spans="3:4" x14ac:dyDescent="0.2">
      <c r="C3261"/>
      <c r="D3261" s="1"/>
    </row>
    <row r="3262" spans="3:4" x14ac:dyDescent="0.2">
      <c r="C3262"/>
      <c r="D3262" s="1"/>
    </row>
    <row r="3263" spans="3:4" x14ac:dyDescent="0.2">
      <c r="C3263"/>
      <c r="D3263" s="1"/>
    </row>
    <row r="3264" spans="3:4" x14ac:dyDescent="0.2">
      <c r="C3264"/>
      <c r="D3264" s="1"/>
    </row>
    <row r="3265" spans="3:4" x14ac:dyDescent="0.2">
      <c r="C3265"/>
      <c r="D3265" s="1"/>
    </row>
    <row r="3266" spans="3:4" x14ac:dyDescent="0.2">
      <c r="C3266"/>
      <c r="D3266" s="1"/>
    </row>
    <row r="3267" spans="3:4" x14ac:dyDescent="0.2">
      <c r="C3267"/>
      <c r="D3267" s="1"/>
    </row>
    <row r="3268" spans="3:4" x14ac:dyDescent="0.2">
      <c r="C3268"/>
      <c r="D3268" s="1"/>
    </row>
    <row r="3269" spans="3:4" x14ac:dyDescent="0.2">
      <c r="C3269"/>
      <c r="D3269" s="1"/>
    </row>
    <row r="3270" spans="3:4" x14ac:dyDescent="0.2">
      <c r="C3270"/>
      <c r="D3270" s="1"/>
    </row>
    <row r="3271" spans="3:4" x14ac:dyDescent="0.2">
      <c r="C3271"/>
      <c r="D3271" s="1"/>
    </row>
    <row r="3272" spans="3:4" x14ac:dyDescent="0.2">
      <c r="C3272"/>
      <c r="D3272" s="1"/>
    </row>
    <row r="3273" spans="3:4" x14ac:dyDescent="0.2">
      <c r="C3273"/>
      <c r="D3273" s="1"/>
    </row>
    <row r="3274" spans="3:4" x14ac:dyDescent="0.2">
      <c r="C3274"/>
      <c r="D3274" s="1"/>
    </row>
    <row r="3275" spans="3:4" x14ac:dyDescent="0.2">
      <c r="C3275"/>
      <c r="D3275" s="1"/>
    </row>
    <row r="3276" spans="3:4" x14ac:dyDescent="0.2">
      <c r="C3276"/>
      <c r="D3276" s="1"/>
    </row>
    <row r="3277" spans="3:4" x14ac:dyDescent="0.2">
      <c r="C3277"/>
      <c r="D3277" s="1"/>
    </row>
    <row r="3278" spans="3:4" x14ac:dyDescent="0.2">
      <c r="C3278"/>
      <c r="D3278" s="1"/>
    </row>
    <row r="3279" spans="3:4" x14ac:dyDescent="0.2">
      <c r="C3279"/>
      <c r="D3279" s="1"/>
    </row>
    <row r="3280" spans="3:4" x14ac:dyDescent="0.2">
      <c r="C3280"/>
      <c r="D3280" s="1"/>
    </row>
    <row r="3281" spans="3:4" x14ac:dyDescent="0.2">
      <c r="C3281"/>
      <c r="D3281" s="1"/>
    </row>
    <row r="3282" spans="3:4" x14ac:dyDescent="0.2">
      <c r="C3282"/>
      <c r="D3282" s="1"/>
    </row>
    <row r="3283" spans="3:4" x14ac:dyDescent="0.2">
      <c r="C3283"/>
      <c r="D3283" s="1"/>
    </row>
    <row r="3284" spans="3:4" x14ac:dyDescent="0.2">
      <c r="C3284"/>
      <c r="D3284" s="1"/>
    </row>
    <row r="3285" spans="3:4" x14ac:dyDescent="0.2">
      <c r="C3285"/>
      <c r="D3285" s="1"/>
    </row>
    <row r="3286" spans="3:4" x14ac:dyDescent="0.2">
      <c r="C3286"/>
      <c r="D3286" s="1"/>
    </row>
    <row r="3287" spans="3:4" x14ac:dyDescent="0.2">
      <c r="C3287"/>
      <c r="D3287" s="1"/>
    </row>
    <row r="3288" spans="3:4" x14ac:dyDescent="0.2">
      <c r="C3288"/>
      <c r="D3288" s="1"/>
    </row>
    <row r="3289" spans="3:4" x14ac:dyDescent="0.2">
      <c r="C3289"/>
      <c r="D3289" s="1"/>
    </row>
    <row r="3290" spans="3:4" x14ac:dyDescent="0.2">
      <c r="C3290"/>
      <c r="D3290" s="1"/>
    </row>
    <row r="3291" spans="3:4" x14ac:dyDescent="0.2">
      <c r="C3291"/>
      <c r="D3291" s="1"/>
    </row>
    <row r="3292" spans="3:4" x14ac:dyDescent="0.2">
      <c r="C3292"/>
      <c r="D3292" s="1"/>
    </row>
    <row r="3293" spans="3:4" x14ac:dyDescent="0.2">
      <c r="C3293"/>
      <c r="D3293" s="1"/>
    </row>
    <row r="3294" spans="3:4" x14ac:dyDescent="0.2">
      <c r="C3294"/>
      <c r="D3294" s="1"/>
    </row>
    <row r="3295" spans="3:4" x14ac:dyDescent="0.2">
      <c r="C3295"/>
      <c r="D3295" s="1"/>
    </row>
    <row r="3296" spans="3:4" x14ac:dyDescent="0.2">
      <c r="C3296"/>
      <c r="D3296" s="1"/>
    </row>
    <row r="3297" spans="3:4" x14ac:dyDescent="0.2">
      <c r="C3297"/>
      <c r="D3297" s="1"/>
    </row>
    <row r="3298" spans="3:4" x14ac:dyDescent="0.2">
      <c r="C3298"/>
      <c r="D3298" s="1"/>
    </row>
    <row r="3299" spans="3:4" x14ac:dyDescent="0.2">
      <c r="C3299"/>
      <c r="D3299" s="1"/>
    </row>
    <row r="3300" spans="3:4" x14ac:dyDescent="0.2">
      <c r="C3300"/>
      <c r="D3300" s="1"/>
    </row>
    <row r="3301" spans="3:4" x14ac:dyDescent="0.2">
      <c r="C3301"/>
      <c r="D3301" s="1"/>
    </row>
    <row r="3302" spans="3:4" x14ac:dyDescent="0.2">
      <c r="C3302"/>
      <c r="D3302" s="1"/>
    </row>
    <row r="3303" spans="3:4" x14ac:dyDescent="0.2">
      <c r="C3303"/>
      <c r="D3303" s="1"/>
    </row>
    <row r="3304" spans="3:4" x14ac:dyDescent="0.2">
      <c r="C3304"/>
      <c r="D3304" s="1"/>
    </row>
    <row r="3305" spans="3:4" x14ac:dyDescent="0.2">
      <c r="C3305"/>
      <c r="D3305" s="1"/>
    </row>
    <row r="3306" spans="3:4" x14ac:dyDescent="0.2">
      <c r="C3306"/>
      <c r="D3306" s="1"/>
    </row>
    <row r="3307" spans="3:4" x14ac:dyDescent="0.2">
      <c r="C3307"/>
      <c r="D3307" s="1"/>
    </row>
    <row r="3308" spans="3:4" x14ac:dyDescent="0.2">
      <c r="C3308"/>
      <c r="D3308" s="1"/>
    </row>
    <row r="3309" spans="3:4" x14ac:dyDescent="0.2">
      <c r="C3309"/>
      <c r="D3309" s="1"/>
    </row>
    <row r="3310" spans="3:4" x14ac:dyDescent="0.2">
      <c r="C3310"/>
      <c r="D3310" s="1"/>
    </row>
    <row r="3311" spans="3:4" x14ac:dyDescent="0.2">
      <c r="C3311"/>
      <c r="D3311" s="1"/>
    </row>
    <row r="3312" spans="3:4" x14ac:dyDescent="0.2">
      <c r="C3312"/>
      <c r="D3312" s="1"/>
    </row>
    <row r="3313" spans="3:4" x14ac:dyDescent="0.2">
      <c r="C3313"/>
      <c r="D3313" s="1"/>
    </row>
    <row r="3314" spans="3:4" x14ac:dyDescent="0.2">
      <c r="C3314"/>
      <c r="D3314" s="1"/>
    </row>
    <row r="3315" spans="3:4" x14ac:dyDescent="0.2">
      <c r="C3315"/>
      <c r="D3315" s="1"/>
    </row>
    <row r="3316" spans="3:4" x14ac:dyDescent="0.2">
      <c r="C3316"/>
      <c r="D3316" s="1"/>
    </row>
    <row r="3317" spans="3:4" x14ac:dyDescent="0.2">
      <c r="C3317"/>
      <c r="D3317" s="1"/>
    </row>
    <row r="3318" spans="3:4" x14ac:dyDescent="0.2">
      <c r="C3318"/>
      <c r="D3318" s="1"/>
    </row>
    <row r="3319" spans="3:4" x14ac:dyDescent="0.2">
      <c r="C3319"/>
      <c r="D3319" s="1"/>
    </row>
    <row r="3320" spans="3:4" x14ac:dyDescent="0.2">
      <c r="C3320"/>
      <c r="D3320" s="1"/>
    </row>
    <row r="3321" spans="3:4" x14ac:dyDescent="0.2">
      <c r="C3321"/>
      <c r="D3321" s="1"/>
    </row>
    <row r="3322" spans="3:4" x14ac:dyDescent="0.2">
      <c r="C3322"/>
      <c r="D3322" s="1"/>
    </row>
    <row r="3323" spans="3:4" x14ac:dyDescent="0.2">
      <c r="C3323"/>
      <c r="D3323" s="1"/>
    </row>
    <row r="3324" spans="3:4" x14ac:dyDescent="0.2">
      <c r="C3324"/>
      <c r="D3324" s="1"/>
    </row>
    <row r="3325" spans="3:4" x14ac:dyDescent="0.2">
      <c r="C3325"/>
      <c r="D3325" s="1"/>
    </row>
    <row r="3326" spans="3:4" x14ac:dyDescent="0.2">
      <c r="C3326"/>
      <c r="D3326" s="1"/>
    </row>
    <row r="3327" spans="3:4" x14ac:dyDescent="0.2">
      <c r="C3327"/>
      <c r="D3327" s="1"/>
    </row>
    <row r="3328" spans="3:4" x14ac:dyDescent="0.2">
      <c r="C3328"/>
      <c r="D3328" s="1"/>
    </row>
    <row r="3329" spans="3:4" x14ac:dyDescent="0.2">
      <c r="C3329"/>
      <c r="D3329" s="1"/>
    </row>
    <row r="3330" spans="3:4" x14ac:dyDescent="0.2">
      <c r="C3330"/>
      <c r="D3330" s="1"/>
    </row>
    <row r="3331" spans="3:4" x14ac:dyDescent="0.2">
      <c r="C3331"/>
      <c r="D3331" s="1"/>
    </row>
    <row r="3332" spans="3:4" x14ac:dyDescent="0.2">
      <c r="C3332"/>
      <c r="D3332" s="1"/>
    </row>
    <row r="3333" spans="3:4" x14ac:dyDescent="0.2">
      <c r="C3333"/>
      <c r="D3333" s="1"/>
    </row>
    <row r="3334" spans="3:4" x14ac:dyDescent="0.2">
      <c r="C3334"/>
      <c r="D3334" s="1"/>
    </row>
    <row r="3335" spans="3:4" x14ac:dyDescent="0.2">
      <c r="C3335"/>
      <c r="D3335" s="1"/>
    </row>
    <row r="3336" spans="3:4" x14ac:dyDescent="0.2">
      <c r="C3336"/>
      <c r="D3336" s="1"/>
    </row>
    <row r="3337" spans="3:4" x14ac:dyDescent="0.2">
      <c r="C3337"/>
      <c r="D3337" s="1"/>
    </row>
    <row r="3338" spans="3:4" x14ac:dyDescent="0.2">
      <c r="C3338"/>
      <c r="D3338" s="1"/>
    </row>
    <row r="3339" spans="3:4" x14ac:dyDescent="0.2">
      <c r="C3339"/>
      <c r="D3339" s="1"/>
    </row>
    <row r="3340" spans="3:4" x14ac:dyDescent="0.2">
      <c r="C3340"/>
      <c r="D3340" s="1"/>
    </row>
    <row r="3341" spans="3:4" x14ac:dyDescent="0.2">
      <c r="C3341"/>
      <c r="D3341" s="1"/>
    </row>
    <row r="3342" spans="3:4" x14ac:dyDescent="0.2">
      <c r="C3342"/>
      <c r="D3342" s="1"/>
    </row>
    <row r="3343" spans="3:4" x14ac:dyDescent="0.2">
      <c r="C3343"/>
      <c r="D3343" s="1"/>
    </row>
    <row r="3344" spans="3:4" x14ac:dyDescent="0.2">
      <c r="C3344"/>
      <c r="D3344" s="1"/>
    </row>
    <row r="3345" spans="3:4" x14ac:dyDescent="0.2">
      <c r="C3345"/>
      <c r="D3345" s="1"/>
    </row>
    <row r="3346" spans="3:4" x14ac:dyDescent="0.2">
      <c r="C3346"/>
      <c r="D3346" s="1"/>
    </row>
    <row r="3347" spans="3:4" x14ac:dyDescent="0.2">
      <c r="C3347"/>
      <c r="D3347" s="1"/>
    </row>
    <row r="3348" spans="3:4" x14ac:dyDescent="0.2">
      <c r="C3348"/>
      <c r="D3348" s="1"/>
    </row>
    <row r="3349" spans="3:4" x14ac:dyDescent="0.2">
      <c r="C3349"/>
      <c r="D3349" s="1"/>
    </row>
    <row r="3350" spans="3:4" x14ac:dyDescent="0.2">
      <c r="C3350"/>
      <c r="D3350" s="1"/>
    </row>
    <row r="3351" spans="3:4" x14ac:dyDescent="0.2">
      <c r="C3351"/>
      <c r="D3351" s="1"/>
    </row>
    <row r="3352" spans="3:4" x14ac:dyDescent="0.2">
      <c r="C3352"/>
      <c r="D3352" s="1"/>
    </row>
    <row r="3353" spans="3:4" x14ac:dyDescent="0.2">
      <c r="C3353"/>
      <c r="D3353" s="1"/>
    </row>
    <row r="3354" spans="3:4" x14ac:dyDescent="0.2">
      <c r="C3354"/>
      <c r="D3354" s="1"/>
    </row>
    <row r="3355" spans="3:4" x14ac:dyDescent="0.2">
      <c r="C3355"/>
      <c r="D3355" s="1"/>
    </row>
    <row r="3356" spans="3:4" x14ac:dyDescent="0.2">
      <c r="C3356"/>
      <c r="D3356" s="1"/>
    </row>
    <row r="3357" spans="3:4" x14ac:dyDescent="0.2">
      <c r="C3357"/>
      <c r="D3357" s="1"/>
    </row>
    <row r="3358" spans="3:4" x14ac:dyDescent="0.2">
      <c r="C3358"/>
      <c r="D3358" s="1"/>
    </row>
    <row r="3359" spans="3:4" x14ac:dyDescent="0.2">
      <c r="C3359"/>
      <c r="D3359" s="1"/>
    </row>
    <row r="3360" spans="3:4" x14ac:dyDescent="0.2">
      <c r="C3360"/>
      <c r="D3360" s="1"/>
    </row>
    <row r="3361" spans="3:4" x14ac:dyDescent="0.2">
      <c r="C3361"/>
      <c r="D3361" s="1"/>
    </row>
    <row r="3362" spans="3:4" x14ac:dyDescent="0.2">
      <c r="C3362"/>
      <c r="D3362" s="1"/>
    </row>
    <row r="3363" spans="3:4" x14ac:dyDescent="0.2">
      <c r="C3363"/>
      <c r="D3363" s="1"/>
    </row>
    <row r="3364" spans="3:4" x14ac:dyDescent="0.2">
      <c r="C3364"/>
      <c r="D3364" s="1"/>
    </row>
    <row r="3365" spans="3:4" x14ac:dyDescent="0.2">
      <c r="C3365"/>
      <c r="D3365" s="1"/>
    </row>
    <row r="3366" spans="3:4" x14ac:dyDescent="0.2">
      <c r="C3366"/>
      <c r="D3366" s="1"/>
    </row>
    <row r="3367" spans="3:4" x14ac:dyDescent="0.2">
      <c r="C3367"/>
      <c r="D3367" s="1"/>
    </row>
    <row r="3368" spans="3:4" x14ac:dyDescent="0.2">
      <c r="C3368"/>
      <c r="D3368" s="1"/>
    </row>
    <row r="3369" spans="3:4" x14ac:dyDescent="0.2">
      <c r="C3369"/>
      <c r="D3369" s="1"/>
    </row>
    <row r="3370" spans="3:4" x14ac:dyDescent="0.2">
      <c r="C3370"/>
      <c r="D3370" s="1"/>
    </row>
    <row r="3371" spans="3:4" x14ac:dyDescent="0.2">
      <c r="C3371"/>
      <c r="D3371" s="1"/>
    </row>
    <row r="3372" spans="3:4" x14ac:dyDescent="0.2">
      <c r="C3372"/>
      <c r="D3372" s="1"/>
    </row>
    <row r="3373" spans="3:4" x14ac:dyDescent="0.2">
      <c r="C3373"/>
      <c r="D3373" s="1"/>
    </row>
    <row r="3374" spans="3:4" x14ac:dyDescent="0.2">
      <c r="C3374"/>
      <c r="D3374" s="1"/>
    </row>
    <row r="3375" spans="3:4" x14ac:dyDescent="0.2">
      <c r="C3375"/>
      <c r="D3375" s="1"/>
    </row>
    <row r="3376" spans="3:4" x14ac:dyDescent="0.2">
      <c r="C3376"/>
      <c r="D3376" s="1"/>
    </row>
    <row r="3377" spans="3:4" x14ac:dyDescent="0.2">
      <c r="C3377"/>
      <c r="D3377" s="1"/>
    </row>
    <row r="3378" spans="3:4" x14ac:dyDescent="0.2">
      <c r="C3378"/>
      <c r="D3378" s="1"/>
    </row>
    <row r="3379" spans="3:4" x14ac:dyDescent="0.2">
      <c r="C3379"/>
      <c r="D3379" s="1"/>
    </row>
    <row r="3380" spans="3:4" x14ac:dyDescent="0.2">
      <c r="C3380"/>
      <c r="D3380" s="1"/>
    </row>
    <row r="3381" spans="3:4" x14ac:dyDescent="0.2">
      <c r="C3381"/>
      <c r="D3381" s="1"/>
    </row>
    <row r="3382" spans="3:4" x14ac:dyDescent="0.2">
      <c r="C3382"/>
      <c r="D3382" s="1"/>
    </row>
    <row r="3383" spans="3:4" x14ac:dyDescent="0.2">
      <c r="C3383"/>
      <c r="D3383" s="1"/>
    </row>
    <row r="3384" spans="3:4" x14ac:dyDescent="0.2">
      <c r="C3384"/>
      <c r="D3384" s="1"/>
    </row>
    <row r="3385" spans="3:4" x14ac:dyDescent="0.2">
      <c r="C3385"/>
      <c r="D3385" s="1"/>
    </row>
    <row r="3386" spans="3:4" x14ac:dyDescent="0.2">
      <c r="C3386"/>
      <c r="D3386" s="1"/>
    </row>
    <row r="3387" spans="3:4" x14ac:dyDescent="0.2">
      <c r="C3387"/>
      <c r="D3387" s="1"/>
    </row>
    <row r="3388" spans="3:4" x14ac:dyDescent="0.2">
      <c r="C3388"/>
      <c r="D3388" s="1"/>
    </row>
    <row r="3389" spans="3:4" x14ac:dyDescent="0.2">
      <c r="C3389"/>
      <c r="D3389" s="1"/>
    </row>
    <row r="3390" spans="3:4" x14ac:dyDescent="0.2">
      <c r="C3390"/>
      <c r="D3390" s="1"/>
    </row>
    <row r="3391" spans="3:4" x14ac:dyDescent="0.2">
      <c r="C3391"/>
      <c r="D3391" s="1"/>
    </row>
    <row r="3392" spans="3:4" x14ac:dyDescent="0.2">
      <c r="C3392"/>
      <c r="D3392" s="1"/>
    </row>
    <row r="3393" spans="3:4" x14ac:dyDescent="0.2">
      <c r="C3393"/>
      <c r="D3393" s="1"/>
    </row>
    <row r="3394" spans="3:4" x14ac:dyDescent="0.2">
      <c r="C3394"/>
      <c r="D3394" s="1"/>
    </row>
    <row r="3395" spans="3:4" x14ac:dyDescent="0.2">
      <c r="C3395"/>
      <c r="D3395" s="1"/>
    </row>
    <row r="3396" spans="3:4" x14ac:dyDescent="0.2">
      <c r="C3396"/>
      <c r="D3396" s="1"/>
    </row>
    <row r="3397" spans="3:4" x14ac:dyDescent="0.2">
      <c r="C3397"/>
      <c r="D3397" s="1"/>
    </row>
    <row r="3398" spans="3:4" x14ac:dyDescent="0.2">
      <c r="C3398"/>
      <c r="D3398" s="1"/>
    </row>
    <row r="3399" spans="3:4" x14ac:dyDescent="0.2">
      <c r="C3399"/>
      <c r="D3399" s="1"/>
    </row>
    <row r="3400" spans="3:4" x14ac:dyDescent="0.2">
      <c r="C3400"/>
      <c r="D3400" s="1"/>
    </row>
    <row r="3401" spans="3:4" x14ac:dyDescent="0.2">
      <c r="C3401"/>
      <c r="D3401" s="1"/>
    </row>
    <row r="3402" spans="3:4" x14ac:dyDescent="0.2">
      <c r="C3402"/>
      <c r="D3402" s="1"/>
    </row>
    <row r="3403" spans="3:4" x14ac:dyDescent="0.2">
      <c r="C3403"/>
      <c r="D3403" s="1"/>
    </row>
    <row r="3404" spans="3:4" x14ac:dyDescent="0.2">
      <c r="C3404"/>
      <c r="D3404" s="1"/>
    </row>
    <row r="3405" spans="3:4" x14ac:dyDescent="0.2">
      <c r="C3405"/>
      <c r="D3405" s="1"/>
    </row>
    <row r="3406" spans="3:4" x14ac:dyDescent="0.2">
      <c r="C3406"/>
      <c r="D3406" s="1"/>
    </row>
    <row r="3407" spans="3:4" x14ac:dyDescent="0.2">
      <c r="C3407"/>
      <c r="D3407" s="1"/>
    </row>
    <row r="3408" spans="3:4" x14ac:dyDescent="0.2">
      <c r="C3408"/>
      <c r="D3408" s="1"/>
    </row>
    <row r="3409" spans="3:4" x14ac:dyDescent="0.2">
      <c r="C3409"/>
      <c r="D3409" s="1"/>
    </row>
    <row r="3410" spans="3:4" x14ac:dyDescent="0.2">
      <c r="C3410"/>
      <c r="D3410" s="1"/>
    </row>
    <row r="3411" spans="3:4" x14ac:dyDescent="0.2">
      <c r="C3411"/>
      <c r="D3411" s="1"/>
    </row>
    <row r="3412" spans="3:4" x14ac:dyDescent="0.2">
      <c r="C3412"/>
      <c r="D3412" s="1"/>
    </row>
    <row r="3413" spans="3:4" x14ac:dyDescent="0.2">
      <c r="C3413"/>
      <c r="D3413" s="1"/>
    </row>
    <row r="3414" spans="3:4" x14ac:dyDescent="0.2">
      <c r="C3414"/>
      <c r="D3414" s="1"/>
    </row>
    <row r="3415" spans="3:4" x14ac:dyDescent="0.2">
      <c r="C3415"/>
      <c r="D3415" s="1"/>
    </row>
    <row r="3416" spans="3:4" x14ac:dyDescent="0.2">
      <c r="C3416"/>
      <c r="D3416" s="1"/>
    </row>
    <row r="3417" spans="3:4" x14ac:dyDescent="0.2">
      <c r="C3417"/>
      <c r="D3417" s="1"/>
    </row>
    <row r="3418" spans="3:4" x14ac:dyDescent="0.2">
      <c r="C3418"/>
      <c r="D3418" s="1"/>
    </row>
    <row r="3419" spans="3:4" x14ac:dyDescent="0.2">
      <c r="C3419"/>
      <c r="D3419" s="1"/>
    </row>
    <row r="3420" spans="3:4" x14ac:dyDescent="0.2">
      <c r="C3420"/>
      <c r="D3420" s="1"/>
    </row>
    <row r="3421" spans="3:4" x14ac:dyDescent="0.2">
      <c r="C3421"/>
      <c r="D3421" s="1"/>
    </row>
    <row r="3422" spans="3:4" x14ac:dyDescent="0.2">
      <c r="C3422"/>
      <c r="D3422" s="1"/>
    </row>
    <row r="3423" spans="3:4" x14ac:dyDescent="0.2">
      <c r="C3423"/>
      <c r="D3423" s="1"/>
    </row>
    <row r="3424" spans="3:4" x14ac:dyDescent="0.2">
      <c r="C3424"/>
      <c r="D3424" s="1"/>
    </row>
    <row r="3425" spans="3:4" x14ac:dyDescent="0.2">
      <c r="C3425"/>
      <c r="D3425" s="1"/>
    </row>
    <row r="3426" spans="3:4" x14ac:dyDescent="0.2">
      <c r="C3426"/>
      <c r="D3426" s="1"/>
    </row>
    <row r="3427" spans="3:4" x14ac:dyDescent="0.2">
      <c r="C3427"/>
      <c r="D3427" s="1"/>
    </row>
    <row r="3428" spans="3:4" x14ac:dyDescent="0.2">
      <c r="C3428"/>
      <c r="D3428" s="1"/>
    </row>
    <row r="3429" spans="3:4" x14ac:dyDescent="0.2">
      <c r="C3429"/>
      <c r="D3429" s="1"/>
    </row>
    <row r="3430" spans="3:4" x14ac:dyDescent="0.2">
      <c r="C3430"/>
      <c r="D3430" s="1"/>
    </row>
    <row r="3431" spans="3:4" x14ac:dyDescent="0.2">
      <c r="C3431"/>
      <c r="D3431" s="1"/>
    </row>
    <row r="3432" spans="3:4" x14ac:dyDescent="0.2">
      <c r="C3432"/>
      <c r="D3432" s="1"/>
    </row>
    <row r="3433" spans="3:4" x14ac:dyDescent="0.2">
      <c r="C3433"/>
      <c r="D3433" s="1"/>
    </row>
    <row r="3434" spans="3:4" x14ac:dyDescent="0.2">
      <c r="C3434"/>
      <c r="D3434" s="1"/>
    </row>
    <row r="3435" spans="3:4" x14ac:dyDescent="0.2">
      <c r="C3435"/>
      <c r="D3435" s="1"/>
    </row>
    <row r="3436" spans="3:4" x14ac:dyDescent="0.2">
      <c r="C3436"/>
      <c r="D3436" s="1"/>
    </row>
    <row r="3437" spans="3:4" x14ac:dyDescent="0.2">
      <c r="C3437"/>
      <c r="D3437" s="1"/>
    </row>
    <row r="3438" spans="3:4" x14ac:dyDescent="0.2">
      <c r="C3438"/>
      <c r="D3438" s="1"/>
    </row>
    <row r="3439" spans="3:4" x14ac:dyDescent="0.2">
      <c r="C3439"/>
      <c r="D3439" s="1"/>
    </row>
    <row r="3440" spans="3:4" x14ac:dyDescent="0.2">
      <c r="C3440"/>
      <c r="D3440" s="1"/>
    </row>
    <row r="3441" spans="3:4" x14ac:dyDescent="0.2">
      <c r="C3441"/>
      <c r="D3441" s="1"/>
    </row>
    <row r="3442" spans="3:4" x14ac:dyDescent="0.2">
      <c r="C3442"/>
      <c r="D3442" s="1"/>
    </row>
    <row r="3443" spans="3:4" x14ac:dyDescent="0.2">
      <c r="C3443"/>
      <c r="D3443" s="1"/>
    </row>
    <row r="3444" spans="3:4" x14ac:dyDescent="0.2">
      <c r="C3444"/>
      <c r="D3444" s="1"/>
    </row>
    <row r="3445" spans="3:4" x14ac:dyDescent="0.2">
      <c r="C3445"/>
      <c r="D3445" s="1"/>
    </row>
    <row r="3446" spans="3:4" x14ac:dyDescent="0.2">
      <c r="C3446"/>
      <c r="D3446" s="1"/>
    </row>
    <row r="3447" spans="3:4" x14ac:dyDescent="0.2">
      <c r="C3447"/>
      <c r="D3447" s="1"/>
    </row>
    <row r="3448" spans="3:4" x14ac:dyDescent="0.2">
      <c r="C3448"/>
      <c r="D3448" s="1"/>
    </row>
    <row r="3449" spans="3:4" x14ac:dyDescent="0.2">
      <c r="C3449"/>
      <c r="D3449" s="1"/>
    </row>
    <row r="3450" spans="3:4" x14ac:dyDescent="0.2">
      <c r="C3450"/>
      <c r="D3450" s="1"/>
    </row>
    <row r="3451" spans="3:4" x14ac:dyDescent="0.2">
      <c r="C3451"/>
      <c r="D3451" s="1"/>
    </row>
    <row r="3452" spans="3:4" x14ac:dyDescent="0.2">
      <c r="C3452"/>
      <c r="D3452" s="1"/>
    </row>
    <row r="3453" spans="3:4" x14ac:dyDescent="0.2">
      <c r="C3453"/>
      <c r="D3453" s="1"/>
    </row>
    <row r="3454" spans="3:4" x14ac:dyDescent="0.2">
      <c r="C3454"/>
      <c r="D3454" s="1"/>
    </row>
    <row r="3455" spans="3:4" x14ac:dyDescent="0.2">
      <c r="C3455"/>
      <c r="D3455" s="1"/>
    </row>
    <row r="3456" spans="3:4" x14ac:dyDescent="0.2">
      <c r="C3456"/>
      <c r="D3456" s="1"/>
    </row>
    <row r="3457" spans="3:4" x14ac:dyDescent="0.2">
      <c r="C3457"/>
      <c r="D3457" s="1"/>
    </row>
    <row r="3458" spans="3:4" x14ac:dyDescent="0.2">
      <c r="C3458"/>
      <c r="D3458" s="1"/>
    </row>
    <row r="3459" spans="3:4" x14ac:dyDescent="0.2">
      <c r="C3459"/>
      <c r="D3459" s="1"/>
    </row>
    <row r="3460" spans="3:4" x14ac:dyDescent="0.2">
      <c r="C3460"/>
      <c r="D3460" s="1"/>
    </row>
    <row r="3461" spans="3:4" x14ac:dyDescent="0.2">
      <c r="C3461"/>
      <c r="D3461" s="1"/>
    </row>
    <row r="3462" spans="3:4" x14ac:dyDescent="0.2">
      <c r="C3462"/>
      <c r="D3462" s="1"/>
    </row>
    <row r="3463" spans="3:4" x14ac:dyDescent="0.2">
      <c r="C3463"/>
      <c r="D3463" s="1"/>
    </row>
    <row r="3464" spans="3:4" x14ac:dyDescent="0.2">
      <c r="C3464"/>
      <c r="D3464" s="1"/>
    </row>
    <row r="3465" spans="3:4" x14ac:dyDescent="0.2">
      <c r="C3465"/>
      <c r="D3465" s="1"/>
    </row>
    <row r="3466" spans="3:4" x14ac:dyDescent="0.2">
      <c r="C3466"/>
      <c r="D3466" s="1"/>
    </row>
    <row r="3467" spans="3:4" x14ac:dyDescent="0.2">
      <c r="C3467"/>
      <c r="D3467" s="1"/>
    </row>
    <row r="3468" spans="3:4" x14ac:dyDescent="0.2">
      <c r="C3468"/>
      <c r="D3468" s="1"/>
    </row>
    <row r="3469" spans="3:4" x14ac:dyDescent="0.2">
      <c r="C3469"/>
      <c r="D3469" s="1"/>
    </row>
    <row r="3470" spans="3:4" x14ac:dyDescent="0.2">
      <c r="C3470"/>
      <c r="D3470" s="1"/>
    </row>
    <row r="3471" spans="3:4" x14ac:dyDescent="0.2">
      <c r="C3471"/>
      <c r="D3471" s="1"/>
    </row>
    <row r="3472" spans="3:4" x14ac:dyDescent="0.2">
      <c r="C3472"/>
      <c r="D3472" s="1"/>
    </row>
    <row r="3473" spans="3:4" x14ac:dyDescent="0.2">
      <c r="C3473"/>
      <c r="D3473" s="1"/>
    </row>
    <row r="3474" spans="3:4" x14ac:dyDescent="0.2">
      <c r="C3474"/>
      <c r="D3474" s="1"/>
    </row>
    <row r="3475" spans="3:4" x14ac:dyDescent="0.2">
      <c r="C3475"/>
      <c r="D3475" s="1"/>
    </row>
    <row r="3476" spans="3:4" x14ac:dyDescent="0.2">
      <c r="C3476"/>
      <c r="D3476" s="1"/>
    </row>
    <row r="3477" spans="3:4" x14ac:dyDescent="0.2">
      <c r="C3477"/>
      <c r="D3477" s="1"/>
    </row>
    <row r="3478" spans="3:4" x14ac:dyDescent="0.2">
      <c r="C3478"/>
      <c r="D3478" s="1"/>
    </row>
    <row r="3479" spans="3:4" x14ac:dyDescent="0.2">
      <c r="C3479"/>
      <c r="D3479" s="1"/>
    </row>
    <row r="3480" spans="3:4" x14ac:dyDescent="0.2">
      <c r="C3480"/>
      <c r="D3480" s="1"/>
    </row>
    <row r="3481" spans="3:4" x14ac:dyDescent="0.2">
      <c r="C3481"/>
      <c r="D3481" s="1"/>
    </row>
    <row r="3482" spans="3:4" x14ac:dyDescent="0.2">
      <c r="C3482"/>
      <c r="D3482" s="1"/>
    </row>
    <row r="3483" spans="3:4" x14ac:dyDescent="0.2">
      <c r="C3483"/>
      <c r="D3483" s="1"/>
    </row>
    <row r="3484" spans="3:4" x14ac:dyDescent="0.2">
      <c r="C3484"/>
      <c r="D3484" s="1"/>
    </row>
    <row r="3485" spans="3:4" x14ac:dyDescent="0.2">
      <c r="C3485"/>
      <c r="D3485" s="1"/>
    </row>
    <row r="3486" spans="3:4" x14ac:dyDescent="0.2">
      <c r="C3486"/>
      <c r="D3486" s="1"/>
    </row>
    <row r="3487" spans="3:4" x14ac:dyDescent="0.2">
      <c r="C3487"/>
      <c r="D3487" s="1"/>
    </row>
    <row r="3488" spans="3:4" x14ac:dyDescent="0.2">
      <c r="C3488"/>
      <c r="D3488" s="1"/>
    </row>
    <row r="3489" spans="3:4" x14ac:dyDescent="0.2">
      <c r="C3489"/>
      <c r="D3489" s="1"/>
    </row>
    <row r="3490" spans="3:4" x14ac:dyDescent="0.2">
      <c r="C3490"/>
      <c r="D3490" s="1"/>
    </row>
    <row r="3491" spans="3:4" x14ac:dyDescent="0.2">
      <c r="C3491"/>
      <c r="D3491" s="1"/>
    </row>
    <row r="3492" spans="3:4" x14ac:dyDescent="0.2">
      <c r="C3492"/>
      <c r="D3492" s="1"/>
    </row>
    <row r="3493" spans="3:4" x14ac:dyDescent="0.2">
      <c r="C3493"/>
      <c r="D3493" s="1"/>
    </row>
    <row r="3494" spans="3:4" x14ac:dyDescent="0.2">
      <c r="C3494"/>
      <c r="D3494" s="1"/>
    </row>
    <row r="3495" spans="3:4" x14ac:dyDescent="0.2">
      <c r="C3495"/>
      <c r="D3495" s="1"/>
    </row>
    <row r="3496" spans="3:4" x14ac:dyDescent="0.2">
      <c r="C3496"/>
      <c r="D3496" s="1"/>
    </row>
    <row r="3497" spans="3:4" x14ac:dyDescent="0.2">
      <c r="C3497"/>
      <c r="D3497" s="1"/>
    </row>
    <row r="3498" spans="3:4" x14ac:dyDescent="0.2">
      <c r="C3498"/>
      <c r="D3498" s="1"/>
    </row>
    <row r="3499" spans="3:4" x14ac:dyDescent="0.2">
      <c r="C3499"/>
      <c r="D3499" s="1"/>
    </row>
    <row r="3500" spans="3:4" x14ac:dyDescent="0.2">
      <c r="C3500"/>
      <c r="D3500" s="1"/>
    </row>
    <row r="3501" spans="3:4" x14ac:dyDescent="0.2">
      <c r="C3501"/>
      <c r="D3501" s="1"/>
    </row>
    <row r="3502" spans="3:4" x14ac:dyDescent="0.2">
      <c r="C3502"/>
      <c r="D3502" s="1"/>
    </row>
    <row r="3503" spans="3:4" x14ac:dyDescent="0.2">
      <c r="C3503"/>
      <c r="D3503" s="1"/>
    </row>
    <row r="3504" spans="3:4" x14ac:dyDescent="0.2">
      <c r="C3504"/>
      <c r="D3504" s="1"/>
    </row>
    <row r="3505" spans="3:4" x14ac:dyDescent="0.2">
      <c r="C3505"/>
      <c r="D3505" s="1"/>
    </row>
    <row r="3506" spans="3:4" x14ac:dyDescent="0.2">
      <c r="C3506"/>
      <c r="D3506" s="1"/>
    </row>
    <row r="3507" spans="3:4" x14ac:dyDescent="0.2">
      <c r="C3507"/>
      <c r="D3507" s="1"/>
    </row>
    <row r="3508" spans="3:4" x14ac:dyDescent="0.2">
      <c r="C3508"/>
      <c r="D3508" s="1"/>
    </row>
    <row r="3509" spans="3:4" x14ac:dyDescent="0.2">
      <c r="C3509"/>
      <c r="D3509" s="1"/>
    </row>
    <row r="3510" spans="3:4" x14ac:dyDescent="0.2">
      <c r="C3510"/>
      <c r="D3510" s="1"/>
    </row>
    <row r="3511" spans="3:4" x14ac:dyDescent="0.2">
      <c r="C3511"/>
      <c r="D3511" s="1"/>
    </row>
    <row r="3512" spans="3:4" x14ac:dyDescent="0.2">
      <c r="C3512"/>
      <c r="D3512" s="1"/>
    </row>
    <row r="3513" spans="3:4" x14ac:dyDescent="0.2">
      <c r="C3513"/>
      <c r="D3513" s="1"/>
    </row>
    <row r="3514" spans="3:4" x14ac:dyDescent="0.2">
      <c r="C3514"/>
      <c r="D3514" s="1"/>
    </row>
    <row r="3515" spans="3:4" x14ac:dyDescent="0.2">
      <c r="C3515"/>
      <c r="D3515" s="1"/>
    </row>
    <row r="3516" spans="3:4" x14ac:dyDescent="0.2">
      <c r="C3516"/>
      <c r="D3516" s="1"/>
    </row>
    <row r="3517" spans="3:4" x14ac:dyDescent="0.2">
      <c r="C3517"/>
      <c r="D3517" s="1"/>
    </row>
    <row r="3518" spans="3:4" x14ac:dyDescent="0.2">
      <c r="C3518"/>
      <c r="D3518" s="1"/>
    </row>
    <row r="3519" spans="3:4" x14ac:dyDescent="0.2">
      <c r="C3519"/>
      <c r="D3519" s="1"/>
    </row>
    <row r="3520" spans="3:4" x14ac:dyDescent="0.2">
      <c r="C3520"/>
      <c r="D3520" s="1"/>
    </row>
    <row r="3521" spans="3:4" x14ac:dyDescent="0.2">
      <c r="C3521"/>
      <c r="D3521" s="1"/>
    </row>
    <row r="3522" spans="3:4" x14ac:dyDescent="0.2">
      <c r="C3522"/>
      <c r="D3522" s="1"/>
    </row>
    <row r="3523" spans="3:4" x14ac:dyDescent="0.2">
      <c r="C3523"/>
      <c r="D3523" s="1"/>
    </row>
    <row r="3524" spans="3:4" x14ac:dyDescent="0.2">
      <c r="C3524"/>
      <c r="D3524" s="1"/>
    </row>
    <row r="3525" spans="3:4" x14ac:dyDescent="0.2">
      <c r="C3525"/>
      <c r="D3525" s="1"/>
    </row>
    <row r="3526" spans="3:4" x14ac:dyDescent="0.2">
      <c r="C3526"/>
      <c r="D3526" s="1"/>
    </row>
    <row r="3527" spans="3:4" x14ac:dyDescent="0.2">
      <c r="C3527"/>
      <c r="D3527" s="1"/>
    </row>
    <row r="3528" spans="3:4" x14ac:dyDescent="0.2">
      <c r="C3528"/>
      <c r="D3528" s="1"/>
    </row>
    <row r="3529" spans="3:4" x14ac:dyDescent="0.2">
      <c r="C3529"/>
      <c r="D3529" s="1"/>
    </row>
    <row r="3530" spans="3:4" x14ac:dyDescent="0.2">
      <c r="C3530"/>
      <c r="D3530" s="1"/>
    </row>
    <row r="3531" spans="3:4" x14ac:dyDescent="0.2">
      <c r="C3531"/>
      <c r="D3531" s="1"/>
    </row>
    <row r="3532" spans="3:4" x14ac:dyDescent="0.2">
      <c r="C3532"/>
      <c r="D3532" s="1"/>
    </row>
    <row r="3533" spans="3:4" x14ac:dyDescent="0.2">
      <c r="C3533"/>
      <c r="D3533" s="1"/>
    </row>
    <row r="3534" spans="3:4" x14ac:dyDescent="0.2">
      <c r="C3534"/>
      <c r="D3534" s="1"/>
    </row>
    <row r="3535" spans="3:4" x14ac:dyDescent="0.2">
      <c r="C3535"/>
      <c r="D3535" s="1"/>
    </row>
    <row r="3536" spans="3:4" x14ac:dyDescent="0.2">
      <c r="C3536"/>
      <c r="D3536" s="1"/>
    </row>
    <row r="3537" spans="3:4" x14ac:dyDescent="0.2">
      <c r="C3537"/>
      <c r="D3537" s="1"/>
    </row>
    <row r="3538" spans="3:4" x14ac:dyDescent="0.2">
      <c r="C3538"/>
      <c r="D3538" s="1"/>
    </row>
    <row r="3539" spans="3:4" x14ac:dyDescent="0.2">
      <c r="C3539"/>
      <c r="D3539" s="1"/>
    </row>
    <row r="3540" spans="3:4" x14ac:dyDescent="0.2">
      <c r="C3540"/>
      <c r="D3540" s="1"/>
    </row>
    <row r="3541" spans="3:4" x14ac:dyDescent="0.2">
      <c r="C3541"/>
      <c r="D3541" s="1"/>
    </row>
    <row r="3542" spans="3:4" x14ac:dyDescent="0.2">
      <c r="C3542"/>
      <c r="D3542" s="1"/>
    </row>
    <row r="3543" spans="3:4" x14ac:dyDescent="0.2">
      <c r="C3543"/>
      <c r="D3543" s="1"/>
    </row>
    <row r="3544" spans="3:4" x14ac:dyDescent="0.2">
      <c r="C3544"/>
      <c r="D3544" s="1"/>
    </row>
    <row r="3545" spans="3:4" x14ac:dyDescent="0.2">
      <c r="C3545"/>
      <c r="D3545" s="1"/>
    </row>
    <row r="3546" spans="3:4" x14ac:dyDescent="0.2">
      <c r="C3546"/>
      <c r="D3546" s="1"/>
    </row>
    <row r="3547" spans="3:4" x14ac:dyDescent="0.2">
      <c r="C3547"/>
      <c r="D3547" s="1"/>
    </row>
    <row r="3548" spans="3:4" x14ac:dyDescent="0.2">
      <c r="C3548"/>
      <c r="D3548" s="1"/>
    </row>
    <row r="3549" spans="3:4" x14ac:dyDescent="0.2">
      <c r="C3549"/>
      <c r="D3549" s="1"/>
    </row>
    <row r="3550" spans="3:4" x14ac:dyDescent="0.2">
      <c r="C3550"/>
      <c r="D3550" s="1"/>
    </row>
    <row r="3551" spans="3:4" x14ac:dyDescent="0.2">
      <c r="C3551"/>
      <c r="D3551" s="1"/>
    </row>
    <row r="3552" spans="3:4" x14ac:dyDescent="0.2">
      <c r="C3552"/>
      <c r="D3552" s="1"/>
    </row>
    <row r="3553" spans="3:4" x14ac:dyDescent="0.2">
      <c r="C3553"/>
      <c r="D3553" s="1"/>
    </row>
    <row r="3554" spans="3:4" x14ac:dyDescent="0.2">
      <c r="C3554"/>
      <c r="D3554" s="1"/>
    </row>
    <row r="3555" spans="3:4" x14ac:dyDescent="0.2">
      <c r="C3555"/>
      <c r="D3555" s="1"/>
    </row>
    <row r="3556" spans="3:4" x14ac:dyDescent="0.2">
      <c r="C3556"/>
      <c r="D3556" s="1"/>
    </row>
    <row r="3557" spans="3:4" x14ac:dyDescent="0.2">
      <c r="C3557"/>
      <c r="D3557" s="1"/>
    </row>
    <row r="3558" spans="3:4" x14ac:dyDescent="0.2">
      <c r="C3558"/>
      <c r="D3558" s="1"/>
    </row>
    <row r="3559" spans="3:4" x14ac:dyDescent="0.2">
      <c r="C3559"/>
      <c r="D3559" s="1"/>
    </row>
    <row r="3560" spans="3:4" x14ac:dyDescent="0.2">
      <c r="C3560"/>
      <c r="D3560" s="1"/>
    </row>
    <row r="3561" spans="3:4" x14ac:dyDescent="0.2">
      <c r="C3561"/>
      <c r="D3561" s="1"/>
    </row>
    <row r="3562" spans="3:4" x14ac:dyDescent="0.2">
      <c r="C3562"/>
      <c r="D3562" s="1"/>
    </row>
    <row r="3563" spans="3:4" x14ac:dyDescent="0.2">
      <c r="C3563"/>
      <c r="D3563" s="1"/>
    </row>
    <row r="3564" spans="3:4" x14ac:dyDescent="0.2">
      <c r="C3564"/>
      <c r="D3564" s="1"/>
    </row>
    <row r="3565" spans="3:4" x14ac:dyDescent="0.2">
      <c r="C3565"/>
      <c r="D3565" s="1"/>
    </row>
    <row r="3566" spans="3:4" x14ac:dyDescent="0.2">
      <c r="C3566"/>
      <c r="D3566" s="1"/>
    </row>
    <row r="3567" spans="3:4" x14ac:dyDescent="0.2">
      <c r="C3567"/>
      <c r="D3567" s="1"/>
    </row>
    <row r="3568" spans="3:4" x14ac:dyDescent="0.2">
      <c r="C3568"/>
      <c r="D3568" s="1"/>
    </row>
    <row r="3569" spans="3:4" x14ac:dyDescent="0.2">
      <c r="C3569"/>
      <c r="D3569" s="1"/>
    </row>
    <row r="3570" spans="3:4" x14ac:dyDescent="0.2">
      <c r="C3570"/>
      <c r="D3570" s="1"/>
    </row>
    <row r="3571" spans="3:4" x14ac:dyDescent="0.2">
      <c r="C3571"/>
      <c r="D3571" s="1"/>
    </row>
    <row r="3572" spans="3:4" x14ac:dyDescent="0.2">
      <c r="C3572"/>
      <c r="D3572" s="1"/>
    </row>
    <row r="3573" spans="3:4" x14ac:dyDescent="0.2">
      <c r="C3573"/>
      <c r="D3573" s="1"/>
    </row>
    <row r="3574" spans="3:4" x14ac:dyDescent="0.2">
      <c r="C3574"/>
      <c r="D3574" s="1"/>
    </row>
    <row r="3575" spans="3:4" x14ac:dyDescent="0.2">
      <c r="C3575"/>
      <c r="D3575" s="1"/>
    </row>
    <row r="3576" spans="3:4" x14ac:dyDescent="0.2">
      <c r="C3576"/>
      <c r="D3576" s="1"/>
    </row>
    <row r="3577" spans="3:4" x14ac:dyDescent="0.2">
      <c r="C3577"/>
      <c r="D3577" s="1"/>
    </row>
    <row r="3578" spans="3:4" x14ac:dyDescent="0.2">
      <c r="C3578"/>
      <c r="D3578" s="1"/>
    </row>
    <row r="3579" spans="3:4" x14ac:dyDescent="0.2">
      <c r="C3579"/>
      <c r="D3579" s="1"/>
    </row>
    <row r="3580" spans="3:4" x14ac:dyDescent="0.2">
      <c r="C3580"/>
      <c r="D3580" s="1"/>
    </row>
    <row r="3581" spans="3:4" x14ac:dyDescent="0.2">
      <c r="C3581"/>
      <c r="D3581" s="1"/>
    </row>
    <row r="3582" spans="3:4" x14ac:dyDescent="0.2">
      <c r="C3582"/>
      <c r="D3582" s="1"/>
    </row>
    <row r="3583" spans="3:4" x14ac:dyDescent="0.2">
      <c r="C3583"/>
      <c r="D3583" s="1"/>
    </row>
    <row r="3584" spans="3:4" x14ac:dyDescent="0.2">
      <c r="C3584"/>
      <c r="D3584" s="1"/>
    </row>
    <row r="3585" spans="3:4" x14ac:dyDescent="0.2">
      <c r="C3585"/>
      <c r="D3585" s="1"/>
    </row>
    <row r="3586" spans="3:4" x14ac:dyDescent="0.2">
      <c r="C3586"/>
      <c r="D3586" s="1"/>
    </row>
    <row r="3587" spans="3:4" x14ac:dyDescent="0.2">
      <c r="C3587"/>
      <c r="D3587" s="1"/>
    </row>
    <row r="3588" spans="3:4" x14ac:dyDescent="0.2">
      <c r="C3588"/>
      <c r="D3588" s="1"/>
    </row>
    <row r="3589" spans="3:4" x14ac:dyDescent="0.2">
      <c r="C3589"/>
      <c r="D3589" s="1"/>
    </row>
    <row r="3590" spans="3:4" x14ac:dyDescent="0.2">
      <c r="C3590"/>
      <c r="D3590" s="1"/>
    </row>
    <row r="3591" spans="3:4" x14ac:dyDescent="0.2">
      <c r="C3591"/>
      <c r="D3591" s="1"/>
    </row>
    <row r="3592" spans="3:4" x14ac:dyDescent="0.2">
      <c r="C3592"/>
      <c r="D3592" s="1"/>
    </row>
    <row r="3593" spans="3:4" x14ac:dyDescent="0.2">
      <c r="C3593"/>
      <c r="D3593" s="1"/>
    </row>
    <row r="3594" spans="3:4" x14ac:dyDescent="0.2">
      <c r="C3594"/>
      <c r="D3594" s="1"/>
    </row>
    <row r="3595" spans="3:4" x14ac:dyDescent="0.2">
      <c r="C3595"/>
      <c r="D3595" s="1"/>
    </row>
    <row r="3596" spans="3:4" x14ac:dyDescent="0.2">
      <c r="C3596"/>
      <c r="D3596" s="1"/>
    </row>
    <row r="3597" spans="3:4" x14ac:dyDescent="0.2">
      <c r="C3597"/>
      <c r="D3597" s="1"/>
    </row>
    <row r="3598" spans="3:4" x14ac:dyDescent="0.2">
      <c r="C3598"/>
      <c r="D3598" s="1"/>
    </row>
    <row r="3599" spans="3:4" x14ac:dyDescent="0.2">
      <c r="C3599"/>
      <c r="D3599" s="1"/>
    </row>
    <row r="3600" spans="3:4" x14ac:dyDescent="0.2">
      <c r="C3600"/>
      <c r="D3600" s="1"/>
    </row>
    <row r="3601" spans="3:4" x14ac:dyDescent="0.2">
      <c r="C3601"/>
      <c r="D3601" s="1"/>
    </row>
    <row r="3602" spans="3:4" x14ac:dyDescent="0.2">
      <c r="C3602"/>
      <c r="D3602" s="1"/>
    </row>
    <row r="3603" spans="3:4" x14ac:dyDescent="0.2">
      <c r="C3603"/>
      <c r="D3603" s="1"/>
    </row>
    <row r="3604" spans="3:4" x14ac:dyDescent="0.2">
      <c r="C3604"/>
      <c r="D3604" s="1"/>
    </row>
    <row r="3605" spans="3:4" x14ac:dyDescent="0.2">
      <c r="C3605"/>
      <c r="D3605" s="1"/>
    </row>
    <row r="3606" spans="3:4" x14ac:dyDescent="0.2">
      <c r="C3606"/>
      <c r="D3606" s="1"/>
    </row>
    <row r="3607" spans="3:4" x14ac:dyDescent="0.2">
      <c r="C3607"/>
      <c r="D3607" s="1"/>
    </row>
    <row r="3608" spans="3:4" x14ac:dyDescent="0.2">
      <c r="C3608"/>
      <c r="D3608" s="1"/>
    </row>
    <row r="3609" spans="3:4" x14ac:dyDescent="0.2">
      <c r="C3609"/>
      <c r="D3609" s="1"/>
    </row>
    <row r="3610" spans="3:4" x14ac:dyDescent="0.2">
      <c r="C3610"/>
      <c r="D3610" s="1"/>
    </row>
    <row r="3611" spans="3:4" x14ac:dyDescent="0.2">
      <c r="C3611"/>
      <c r="D3611" s="1"/>
    </row>
    <row r="3612" spans="3:4" x14ac:dyDescent="0.2">
      <c r="C3612"/>
      <c r="D3612" s="1"/>
    </row>
    <row r="3613" spans="3:4" x14ac:dyDescent="0.2">
      <c r="C3613"/>
      <c r="D3613" s="1"/>
    </row>
    <row r="3614" spans="3:4" x14ac:dyDescent="0.2">
      <c r="C3614"/>
      <c r="D3614" s="1"/>
    </row>
    <row r="3615" spans="3:4" x14ac:dyDescent="0.2">
      <c r="C3615"/>
      <c r="D3615" s="1"/>
    </row>
    <row r="3616" spans="3:4" x14ac:dyDescent="0.2">
      <c r="C3616"/>
      <c r="D3616" s="1"/>
    </row>
    <row r="3617" spans="3:4" x14ac:dyDescent="0.2">
      <c r="C3617"/>
      <c r="D3617" s="1"/>
    </row>
    <row r="3618" spans="3:4" x14ac:dyDescent="0.2">
      <c r="C3618"/>
      <c r="D3618" s="1"/>
    </row>
    <row r="3619" spans="3:4" x14ac:dyDescent="0.2">
      <c r="C3619"/>
      <c r="D3619" s="1"/>
    </row>
    <row r="3620" spans="3:4" x14ac:dyDescent="0.2">
      <c r="C3620"/>
      <c r="D3620" s="1"/>
    </row>
    <row r="3621" spans="3:4" x14ac:dyDescent="0.2">
      <c r="C3621"/>
      <c r="D3621" s="1"/>
    </row>
    <row r="3622" spans="3:4" x14ac:dyDescent="0.2">
      <c r="C3622"/>
      <c r="D3622" s="1"/>
    </row>
    <row r="3623" spans="3:4" x14ac:dyDescent="0.2">
      <c r="C3623"/>
      <c r="D3623" s="1"/>
    </row>
    <row r="3624" spans="3:4" x14ac:dyDescent="0.2">
      <c r="C3624"/>
      <c r="D3624" s="1"/>
    </row>
    <row r="3625" spans="3:4" x14ac:dyDescent="0.2">
      <c r="C3625"/>
      <c r="D3625" s="1"/>
    </row>
    <row r="3626" spans="3:4" x14ac:dyDescent="0.2">
      <c r="C3626"/>
      <c r="D3626" s="1"/>
    </row>
    <row r="3627" spans="3:4" x14ac:dyDescent="0.2">
      <c r="C3627"/>
      <c r="D3627" s="1"/>
    </row>
    <row r="3628" spans="3:4" x14ac:dyDescent="0.2">
      <c r="C3628"/>
      <c r="D3628" s="1"/>
    </row>
    <row r="3629" spans="3:4" x14ac:dyDescent="0.2">
      <c r="C3629"/>
      <c r="D3629" s="1"/>
    </row>
    <row r="3630" spans="3:4" x14ac:dyDescent="0.2">
      <c r="C3630"/>
      <c r="D3630" s="1"/>
    </row>
    <row r="3631" spans="3:4" x14ac:dyDescent="0.2">
      <c r="C3631"/>
      <c r="D3631" s="1"/>
    </row>
    <row r="3632" spans="3:4" x14ac:dyDescent="0.2">
      <c r="C3632"/>
      <c r="D3632" s="1"/>
    </row>
    <row r="3633" spans="3:4" x14ac:dyDescent="0.2">
      <c r="C3633"/>
      <c r="D3633" s="1"/>
    </row>
    <row r="3634" spans="3:4" x14ac:dyDescent="0.2">
      <c r="C3634"/>
      <c r="D3634" s="1"/>
    </row>
    <row r="3635" spans="3:4" x14ac:dyDescent="0.2">
      <c r="C3635"/>
      <c r="D3635" s="1"/>
    </row>
    <row r="3636" spans="3:4" x14ac:dyDescent="0.2">
      <c r="C3636"/>
      <c r="D3636" s="1"/>
    </row>
    <row r="3637" spans="3:4" x14ac:dyDescent="0.2">
      <c r="C3637"/>
      <c r="D3637" s="1"/>
    </row>
    <row r="3638" spans="3:4" x14ac:dyDescent="0.2">
      <c r="C3638"/>
      <c r="D3638" s="1"/>
    </row>
    <row r="3639" spans="3:4" x14ac:dyDescent="0.2">
      <c r="C3639"/>
      <c r="D3639" s="1"/>
    </row>
    <row r="3640" spans="3:4" x14ac:dyDescent="0.2">
      <c r="C3640"/>
      <c r="D3640" s="1"/>
    </row>
    <row r="3641" spans="3:4" x14ac:dyDescent="0.2">
      <c r="C3641"/>
      <c r="D3641" s="1"/>
    </row>
    <row r="3642" spans="3:4" x14ac:dyDescent="0.2">
      <c r="C3642"/>
      <c r="D3642" s="1"/>
    </row>
    <row r="3643" spans="3:4" x14ac:dyDescent="0.2">
      <c r="C3643"/>
      <c r="D3643" s="1"/>
    </row>
    <row r="3644" spans="3:4" x14ac:dyDescent="0.2">
      <c r="C3644"/>
      <c r="D3644" s="1"/>
    </row>
    <row r="3645" spans="3:4" x14ac:dyDescent="0.2">
      <c r="C3645"/>
      <c r="D3645" s="1"/>
    </row>
    <row r="3646" spans="3:4" x14ac:dyDescent="0.2">
      <c r="C3646"/>
      <c r="D3646" s="1"/>
    </row>
    <row r="3647" spans="3:4" x14ac:dyDescent="0.2">
      <c r="C3647"/>
      <c r="D3647" s="1"/>
    </row>
    <row r="3648" spans="3:4" x14ac:dyDescent="0.2">
      <c r="C3648"/>
      <c r="D3648" s="1"/>
    </row>
    <row r="3649" spans="3:4" x14ac:dyDescent="0.2">
      <c r="C3649"/>
      <c r="D3649" s="1"/>
    </row>
    <row r="3650" spans="3:4" x14ac:dyDescent="0.2">
      <c r="C3650"/>
      <c r="D3650" s="1"/>
    </row>
    <row r="3651" spans="3:4" x14ac:dyDescent="0.2">
      <c r="C3651"/>
      <c r="D3651" s="1"/>
    </row>
    <row r="3652" spans="3:4" x14ac:dyDescent="0.2">
      <c r="C3652"/>
      <c r="D3652" s="1"/>
    </row>
    <row r="3653" spans="3:4" x14ac:dyDescent="0.2">
      <c r="C3653"/>
      <c r="D3653" s="1"/>
    </row>
    <row r="3654" spans="3:4" x14ac:dyDescent="0.2">
      <c r="C3654"/>
      <c r="D3654" s="1"/>
    </row>
    <row r="3655" spans="3:4" x14ac:dyDescent="0.2">
      <c r="C3655"/>
      <c r="D3655" s="1"/>
    </row>
    <row r="3656" spans="3:4" x14ac:dyDescent="0.2">
      <c r="C3656"/>
      <c r="D3656" s="1"/>
    </row>
    <row r="3657" spans="3:4" x14ac:dyDescent="0.2">
      <c r="C3657"/>
      <c r="D3657" s="1"/>
    </row>
    <row r="3658" spans="3:4" x14ac:dyDescent="0.2">
      <c r="C3658"/>
      <c r="D3658" s="1"/>
    </row>
    <row r="3659" spans="3:4" x14ac:dyDescent="0.2">
      <c r="C3659"/>
      <c r="D3659" s="1"/>
    </row>
    <row r="3660" spans="3:4" x14ac:dyDescent="0.2">
      <c r="C3660"/>
      <c r="D3660" s="1"/>
    </row>
    <row r="3661" spans="3:4" x14ac:dyDescent="0.2">
      <c r="C3661"/>
      <c r="D3661" s="1"/>
    </row>
    <row r="3662" spans="3:4" x14ac:dyDescent="0.2">
      <c r="C3662"/>
      <c r="D3662" s="1"/>
    </row>
    <row r="3663" spans="3:4" x14ac:dyDescent="0.2">
      <c r="C3663"/>
      <c r="D3663" s="1"/>
    </row>
    <row r="3664" spans="3:4" x14ac:dyDescent="0.2">
      <c r="C3664"/>
      <c r="D3664" s="1"/>
    </row>
    <row r="3665" spans="3:4" x14ac:dyDescent="0.2">
      <c r="C3665"/>
      <c r="D3665" s="1"/>
    </row>
    <row r="3666" spans="3:4" x14ac:dyDescent="0.2">
      <c r="C3666"/>
      <c r="D3666" s="1"/>
    </row>
    <row r="3667" spans="3:4" x14ac:dyDescent="0.2">
      <c r="C3667"/>
      <c r="D3667" s="1"/>
    </row>
    <row r="3668" spans="3:4" x14ac:dyDescent="0.2">
      <c r="C3668"/>
      <c r="D3668" s="1"/>
    </row>
    <row r="3669" spans="3:4" x14ac:dyDescent="0.2">
      <c r="C3669"/>
      <c r="D3669" s="1"/>
    </row>
    <row r="3670" spans="3:4" x14ac:dyDescent="0.2">
      <c r="C3670"/>
      <c r="D3670" s="1"/>
    </row>
    <row r="3671" spans="3:4" x14ac:dyDescent="0.2">
      <c r="C3671"/>
      <c r="D3671" s="1"/>
    </row>
    <row r="3672" spans="3:4" x14ac:dyDescent="0.2">
      <c r="C3672"/>
      <c r="D3672" s="1"/>
    </row>
    <row r="3673" spans="3:4" x14ac:dyDescent="0.2">
      <c r="C3673"/>
      <c r="D3673" s="1"/>
    </row>
    <row r="3674" spans="3:4" x14ac:dyDescent="0.2">
      <c r="C3674"/>
      <c r="D3674" s="1"/>
    </row>
    <row r="3675" spans="3:4" x14ac:dyDescent="0.2">
      <c r="C3675"/>
      <c r="D3675" s="1"/>
    </row>
    <row r="3676" spans="3:4" x14ac:dyDescent="0.2">
      <c r="C3676"/>
      <c r="D3676" s="1"/>
    </row>
    <row r="3677" spans="3:4" x14ac:dyDescent="0.2">
      <c r="C3677"/>
      <c r="D3677" s="1"/>
    </row>
    <row r="3678" spans="3:4" x14ac:dyDescent="0.2">
      <c r="C3678"/>
      <c r="D3678" s="1"/>
    </row>
    <row r="3679" spans="3:4" x14ac:dyDescent="0.2">
      <c r="C3679"/>
      <c r="D3679" s="1"/>
    </row>
    <row r="3680" spans="3:4" x14ac:dyDescent="0.2">
      <c r="C3680"/>
      <c r="D3680" s="1"/>
    </row>
    <row r="3681" spans="3:4" x14ac:dyDescent="0.2">
      <c r="C3681"/>
      <c r="D3681" s="1"/>
    </row>
    <row r="3682" spans="3:4" x14ac:dyDescent="0.2">
      <c r="C3682"/>
      <c r="D3682" s="1"/>
    </row>
    <row r="3683" spans="3:4" x14ac:dyDescent="0.2">
      <c r="C3683"/>
      <c r="D3683" s="1"/>
    </row>
    <row r="3684" spans="3:4" x14ac:dyDescent="0.2">
      <c r="C3684"/>
      <c r="D3684" s="1"/>
    </row>
    <row r="3685" spans="3:4" x14ac:dyDescent="0.2">
      <c r="C3685"/>
      <c r="D3685" s="1"/>
    </row>
    <row r="3686" spans="3:4" x14ac:dyDescent="0.2">
      <c r="C3686"/>
      <c r="D3686" s="1"/>
    </row>
    <row r="3687" spans="3:4" x14ac:dyDescent="0.2">
      <c r="C3687"/>
      <c r="D3687" s="1"/>
    </row>
    <row r="3688" spans="3:4" x14ac:dyDescent="0.2">
      <c r="C3688"/>
      <c r="D3688" s="1"/>
    </row>
    <row r="3689" spans="3:4" x14ac:dyDescent="0.2">
      <c r="C3689"/>
      <c r="D3689" s="1"/>
    </row>
    <row r="3690" spans="3:4" x14ac:dyDescent="0.2">
      <c r="C3690"/>
      <c r="D3690" s="1"/>
    </row>
    <row r="3691" spans="3:4" x14ac:dyDescent="0.2">
      <c r="C3691"/>
      <c r="D3691" s="1"/>
    </row>
    <row r="3692" spans="3:4" x14ac:dyDescent="0.2">
      <c r="C3692"/>
      <c r="D3692" s="1"/>
    </row>
    <row r="3693" spans="3:4" x14ac:dyDescent="0.2">
      <c r="C3693"/>
      <c r="D3693" s="1"/>
    </row>
    <row r="3694" spans="3:4" x14ac:dyDescent="0.2">
      <c r="C3694"/>
      <c r="D3694" s="1"/>
    </row>
    <row r="3695" spans="3:4" x14ac:dyDescent="0.2">
      <c r="C3695"/>
      <c r="D3695" s="1"/>
    </row>
    <row r="3696" spans="3:4" x14ac:dyDescent="0.2">
      <c r="C3696"/>
      <c r="D3696" s="1"/>
    </row>
    <row r="3697" spans="3:4" x14ac:dyDescent="0.2">
      <c r="C3697"/>
      <c r="D3697" s="1"/>
    </row>
    <row r="3698" spans="3:4" x14ac:dyDescent="0.2">
      <c r="C3698"/>
      <c r="D3698" s="1"/>
    </row>
    <row r="3699" spans="3:4" x14ac:dyDescent="0.2">
      <c r="C3699"/>
      <c r="D3699" s="1"/>
    </row>
    <row r="3700" spans="3:4" x14ac:dyDescent="0.2">
      <c r="C3700"/>
      <c r="D3700" s="1"/>
    </row>
    <row r="3701" spans="3:4" x14ac:dyDescent="0.2">
      <c r="C3701"/>
      <c r="D3701" s="1"/>
    </row>
    <row r="3702" spans="3:4" x14ac:dyDescent="0.2">
      <c r="C3702"/>
      <c r="D3702" s="1"/>
    </row>
    <row r="3703" spans="3:4" x14ac:dyDescent="0.2">
      <c r="C3703"/>
      <c r="D3703" s="1"/>
    </row>
    <row r="3704" spans="3:4" x14ac:dyDescent="0.2">
      <c r="C3704"/>
      <c r="D3704" s="1"/>
    </row>
    <row r="3705" spans="3:4" x14ac:dyDescent="0.2">
      <c r="C3705"/>
      <c r="D3705" s="1"/>
    </row>
    <row r="3706" spans="3:4" x14ac:dyDescent="0.2">
      <c r="C3706"/>
      <c r="D3706" s="1"/>
    </row>
    <row r="3707" spans="3:4" x14ac:dyDescent="0.2">
      <c r="C3707"/>
      <c r="D3707" s="1"/>
    </row>
    <row r="3708" spans="3:4" x14ac:dyDescent="0.2">
      <c r="C3708"/>
      <c r="D3708" s="1"/>
    </row>
    <row r="3709" spans="3:4" x14ac:dyDescent="0.2">
      <c r="C3709"/>
      <c r="D3709" s="1"/>
    </row>
    <row r="3710" spans="3:4" x14ac:dyDescent="0.2">
      <c r="C3710"/>
      <c r="D3710" s="1"/>
    </row>
    <row r="3711" spans="3:4" x14ac:dyDescent="0.2">
      <c r="C3711"/>
      <c r="D3711" s="1"/>
    </row>
    <row r="3712" spans="3:4" x14ac:dyDescent="0.2">
      <c r="C3712"/>
      <c r="D3712" s="1"/>
    </row>
    <row r="3713" spans="3:4" x14ac:dyDescent="0.2">
      <c r="C3713"/>
      <c r="D3713" s="1"/>
    </row>
    <row r="3714" spans="3:4" x14ac:dyDescent="0.2">
      <c r="C3714"/>
      <c r="D3714" s="1"/>
    </row>
    <row r="3715" spans="3:4" x14ac:dyDescent="0.2">
      <c r="C3715"/>
      <c r="D3715" s="1"/>
    </row>
    <row r="3716" spans="3:4" x14ac:dyDescent="0.2">
      <c r="C3716"/>
      <c r="D3716" s="1"/>
    </row>
    <row r="3717" spans="3:4" x14ac:dyDescent="0.2">
      <c r="C3717"/>
      <c r="D3717" s="1"/>
    </row>
    <row r="3718" spans="3:4" x14ac:dyDescent="0.2">
      <c r="C3718"/>
      <c r="D3718" s="1"/>
    </row>
    <row r="3719" spans="3:4" x14ac:dyDescent="0.2">
      <c r="C3719"/>
      <c r="D3719" s="1"/>
    </row>
    <row r="3720" spans="3:4" x14ac:dyDescent="0.2">
      <c r="C3720"/>
      <c r="D3720" s="1"/>
    </row>
    <row r="3721" spans="3:4" x14ac:dyDescent="0.2">
      <c r="C3721"/>
      <c r="D3721" s="1"/>
    </row>
    <row r="3722" spans="3:4" x14ac:dyDescent="0.2">
      <c r="C3722"/>
      <c r="D3722" s="1"/>
    </row>
    <row r="3723" spans="3:4" x14ac:dyDescent="0.2">
      <c r="C3723"/>
      <c r="D3723" s="1"/>
    </row>
    <row r="3724" spans="3:4" x14ac:dyDescent="0.2">
      <c r="C3724"/>
      <c r="D3724" s="1"/>
    </row>
    <row r="3725" spans="3:4" x14ac:dyDescent="0.2">
      <c r="C3725"/>
      <c r="D3725" s="1"/>
    </row>
    <row r="3726" spans="3:4" x14ac:dyDescent="0.2">
      <c r="C3726"/>
      <c r="D3726" s="1"/>
    </row>
    <row r="3727" spans="3:4" x14ac:dyDescent="0.2">
      <c r="C3727"/>
      <c r="D3727" s="1"/>
    </row>
    <row r="3728" spans="3:4" x14ac:dyDescent="0.2">
      <c r="C3728"/>
      <c r="D3728" s="1"/>
    </row>
    <row r="3729" spans="3:4" x14ac:dyDescent="0.2">
      <c r="C3729"/>
      <c r="D3729" s="1"/>
    </row>
    <row r="3730" spans="3:4" x14ac:dyDescent="0.2">
      <c r="C3730"/>
      <c r="D3730" s="1"/>
    </row>
    <row r="3731" spans="3:4" x14ac:dyDescent="0.2">
      <c r="C3731"/>
      <c r="D3731" s="1"/>
    </row>
    <row r="3732" spans="3:4" x14ac:dyDescent="0.2">
      <c r="C3732"/>
      <c r="D3732" s="1"/>
    </row>
    <row r="3733" spans="3:4" x14ac:dyDescent="0.2">
      <c r="C3733"/>
      <c r="D3733" s="1"/>
    </row>
    <row r="3734" spans="3:4" x14ac:dyDescent="0.2">
      <c r="C3734"/>
      <c r="D3734" s="1"/>
    </row>
    <row r="3735" spans="3:4" x14ac:dyDescent="0.2">
      <c r="C3735"/>
      <c r="D3735" s="1"/>
    </row>
    <row r="3736" spans="3:4" x14ac:dyDescent="0.2">
      <c r="C3736"/>
      <c r="D3736" s="1"/>
    </row>
    <row r="3737" spans="3:4" x14ac:dyDescent="0.2">
      <c r="C3737"/>
      <c r="D3737" s="1"/>
    </row>
    <row r="3738" spans="3:4" x14ac:dyDescent="0.2">
      <c r="C3738"/>
      <c r="D3738" s="1"/>
    </row>
    <row r="3739" spans="3:4" x14ac:dyDescent="0.2">
      <c r="C3739"/>
      <c r="D3739" s="1"/>
    </row>
    <row r="3740" spans="3:4" x14ac:dyDescent="0.2">
      <c r="C3740"/>
      <c r="D3740" s="1"/>
    </row>
    <row r="3741" spans="3:4" x14ac:dyDescent="0.2">
      <c r="C3741"/>
      <c r="D3741" s="1"/>
    </row>
    <row r="3742" spans="3:4" x14ac:dyDescent="0.2">
      <c r="C3742"/>
      <c r="D3742" s="1"/>
    </row>
    <row r="3743" spans="3:4" x14ac:dyDescent="0.2">
      <c r="C3743"/>
      <c r="D3743" s="1"/>
    </row>
    <row r="3744" spans="3:4" x14ac:dyDescent="0.2">
      <c r="C3744"/>
      <c r="D3744" s="1"/>
    </row>
    <row r="3745" spans="3:4" x14ac:dyDescent="0.2">
      <c r="C3745"/>
      <c r="D3745" s="1"/>
    </row>
    <row r="3746" spans="3:4" x14ac:dyDescent="0.2">
      <c r="C3746"/>
      <c r="D3746" s="1"/>
    </row>
    <row r="3747" spans="3:4" x14ac:dyDescent="0.2">
      <c r="C3747"/>
      <c r="D3747" s="1"/>
    </row>
    <row r="3748" spans="3:4" x14ac:dyDescent="0.2">
      <c r="C3748"/>
      <c r="D3748" s="1"/>
    </row>
    <row r="3749" spans="3:4" x14ac:dyDescent="0.2">
      <c r="C3749"/>
      <c r="D3749" s="1"/>
    </row>
    <row r="3750" spans="3:4" x14ac:dyDescent="0.2">
      <c r="C3750"/>
      <c r="D3750" s="1"/>
    </row>
    <row r="3751" spans="3:4" x14ac:dyDescent="0.2">
      <c r="C3751"/>
      <c r="D3751" s="1"/>
    </row>
    <row r="3752" spans="3:4" x14ac:dyDescent="0.2">
      <c r="C3752"/>
      <c r="D3752" s="1"/>
    </row>
    <row r="3753" spans="3:4" x14ac:dyDescent="0.2">
      <c r="C3753"/>
      <c r="D3753" s="1"/>
    </row>
    <row r="3754" spans="3:4" x14ac:dyDescent="0.2">
      <c r="C3754"/>
      <c r="D3754" s="1"/>
    </row>
    <row r="3755" spans="3:4" x14ac:dyDescent="0.2">
      <c r="C3755"/>
      <c r="D3755" s="1"/>
    </row>
    <row r="3756" spans="3:4" x14ac:dyDescent="0.2">
      <c r="C3756"/>
      <c r="D3756" s="1"/>
    </row>
    <row r="3757" spans="3:4" x14ac:dyDescent="0.2">
      <c r="C3757"/>
      <c r="D3757" s="1"/>
    </row>
    <row r="3758" spans="3:4" x14ac:dyDescent="0.2">
      <c r="C3758"/>
      <c r="D3758" s="1"/>
    </row>
    <row r="3759" spans="3:4" x14ac:dyDescent="0.2">
      <c r="C3759"/>
      <c r="D3759" s="1"/>
    </row>
    <row r="3760" spans="3:4" x14ac:dyDescent="0.2">
      <c r="C3760"/>
      <c r="D3760" s="1"/>
    </row>
    <row r="3761" spans="3:4" x14ac:dyDescent="0.2">
      <c r="C3761"/>
      <c r="D3761" s="1"/>
    </row>
    <row r="3762" spans="3:4" x14ac:dyDescent="0.2">
      <c r="C3762"/>
      <c r="D3762" s="1"/>
    </row>
    <row r="3763" spans="3:4" x14ac:dyDescent="0.2">
      <c r="C3763"/>
      <c r="D3763" s="1"/>
    </row>
    <row r="3764" spans="3:4" x14ac:dyDescent="0.2">
      <c r="C3764"/>
      <c r="D3764" s="1"/>
    </row>
    <row r="3765" spans="3:4" x14ac:dyDescent="0.2">
      <c r="C3765"/>
      <c r="D3765" s="1"/>
    </row>
    <row r="3766" spans="3:4" x14ac:dyDescent="0.2">
      <c r="C3766"/>
      <c r="D3766" s="1"/>
    </row>
    <row r="3767" spans="3:4" x14ac:dyDescent="0.2">
      <c r="C3767"/>
      <c r="D3767" s="1"/>
    </row>
    <row r="3768" spans="3:4" x14ac:dyDescent="0.2">
      <c r="C3768"/>
      <c r="D3768" s="1"/>
    </row>
    <row r="3769" spans="3:4" x14ac:dyDescent="0.2">
      <c r="C3769"/>
      <c r="D3769" s="1"/>
    </row>
    <row r="3770" spans="3:4" x14ac:dyDescent="0.2">
      <c r="C3770"/>
      <c r="D3770" s="1"/>
    </row>
    <row r="3771" spans="3:4" x14ac:dyDescent="0.2">
      <c r="C3771"/>
      <c r="D3771" s="1"/>
    </row>
    <row r="3772" spans="3:4" x14ac:dyDescent="0.2">
      <c r="C3772"/>
      <c r="D3772" s="1"/>
    </row>
    <row r="3773" spans="3:4" x14ac:dyDescent="0.2">
      <c r="C3773"/>
      <c r="D3773" s="1"/>
    </row>
    <row r="3774" spans="3:4" x14ac:dyDescent="0.2">
      <c r="C3774"/>
      <c r="D3774" s="1"/>
    </row>
    <row r="3775" spans="3:4" x14ac:dyDescent="0.2">
      <c r="C3775"/>
      <c r="D3775" s="1"/>
    </row>
    <row r="3776" spans="3:4" x14ac:dyDescent="0.2">
      <c r="C3776"/>
      <c r="D3776" s="1"/>
    </row>
    <row r="3777" spans="3:4" x14ac:dyDescent="0.2">
      <c r="C3777"/>
      <c r="D3777" s="1"/>
    </row>
    <row r="3778" spans="3:4" x14ac:dyDescent="0.2">
      <c r="C3778"/>
      <c r="D3778" s="1"/>
    </row>
    <row r="3779" spans="3:4" x14ac:dyDescent="0.2">
      <c r="C3779"/>
      <c r="D3779" s="1"/>
    </row>
    <row r="3780" spans="3:4" x14ac:dyDescent="0.2">
      <c r="C3780"/>
      <c r="D3780" s="1"/>
    </row>
    <row r="3781" spans="3:4" x14ac:dyDescent="0.2">
      <c r="C3781"/>
      <c r="D3781" s="1"/>
    </row>
    <row r="3782" spans="3:4" x14ac:dyDescent="0.2">
      <c r="C3782"/>
      <c r="D3782" s="1"/>
    </row>
    <row r="3783" spans="3:4" x14ac:dyDescent="0.2">
      <c r="C3783"/>
      <c r="D3783" s="1"/>
    </row>
    <row r="3784" spans="3:4" x14ac:dyDescent="0.2">
      <c r="C3784"/>
      <c r="D3784" s="1"/>
    </row>
    <row r="3785" spans="3:4" x14ac:dyDescent="0.2">
      <c r="C3785"/>
      <c r="D3785" s="1"/>
    </row>
    <row r="3786" spans="3:4" x14ac:dyDescent="0.2">
      <c r="C3786"/>
      <c r="D3786" s="1"/>
    </row>
    <row r="3787" spans="3:4" x14ac:dyDescent="0.2">
      <c r="C3787"/>
      <c r="D3787" s="1"/>
    </row>
    <row r="3788" spans="3:4" x14ac:dyDescent="0.2">
      <c r="C3788"/>
      <c r="D3788" s="1"/>
    </row>
    <row r="3789" spans="3:4" x14ac:dyDescent="0.2">
      <c r="C3789"/>
      <c r="D3789" s="1"/>
    </row>
    <row r="3790" spans="3:4" x14ac:dyDescent="0.2">
      <c r="C3790"/>
      <c r="D3790" s="1"/>
    </row>
    <row r="3791" spans="3:4" x14ac:dyDescent="0.2">
      <c r="C3791"/>
      <c r="D3791" s="1"/>
    </row>
    <row r="3792" spans="3:4" x14ac:dyDescent="0.2">
      <c r="C3792"/>
      <c r="D3792" s="1"/>
    </row>
    <row r="3793" spans="3:4" x14ac:dyDescent="0.2">
      <c r="C3793"/>
      <c r="D3793" s="1"/>
    </row>
    <row r="3794" spans="3:4" x14ac:dyDescent="0.2">
      <c r="C3794"/>
      <c r="D3794" s="1"/>
    </row>
    <row r="3795" spans="3:4" x14ac:dyDescent="0.2">
      <c r="C3795"/>
      <c r="D3795" s="1"/>
    </row>
    <row r="3796" spans="3:4" x14ac:dyDescent="0.2">
      <c r="C3796"/>
      <c r="D3796" s="1"/>
    </row>
    <row r="3797" spans="3:4" x14ac:dyDescent="0.2">
      <c r="C3797"/>
      <c r="D3797" s="1"/>
    </row>
    <row r="3798" spans="3:4" x14ac:dyDescent="0.2">
      <c r="C3798"/>
      <c r="D3798" s="1"/>
    </row>
    <row r="3799" spans="3:4" x14ac:dyDescent="0.2">
      <c r="C3799"/>
      <c r="D3799" s="1"/>
    </row>
    <row r="3800" spans="3:4" x14ac:dyDescent="0.2">
      <c r="C3800"/>
      <c r="D3800" s="1"/>
    </row>
    <row r="3801" spans="3:4" x14ac:dyDescent="0.2">
      <c r="C3801"/>
      <c r="D3801" s="1"/>
    </row>
    <row r="3802" spans="3:4" x14ac:dyDescent="0.2">
      <c r="C3802"/>
      <c r="D3802" s="1"/>
    </row>
    <row r="3803" spans="3:4" x14ac:dyDescent="0.2">
      <c r="C3803"/>
      <c r="D3803" s="1"/>
    </row>
    <row r="3804" spans="3:4" x14ac:dyDescent="0.2">
      <c r="C3804"/>
      <c r="D3804" s="1"/>
    </row>
    <row r="3805" spans="3:4" x14ac:dyDescent="0.2">
      <c r="C3805"/>
      <c r="D3805" s="1"/>
    </row>
    <row r="3806" spans="3:4" x14ac:dyDescent="0.2">
      <c r="C3806"/>
      <c r="D3806" s="1"/>
    </row>
    <row r="3807" spans="3:4" x14ac:dyDescent="0.2">
      <c r="C3807"/>
      <c r="D3807" s="1"/>
    </row>
    <row r="3808" spans="3:4" x14ac:dyDescent="0.2">
      <c r="C3808"/>
      <c r="D3808" s="1"/>
    </row>
    <row r="3809" spans="3:4" x14ac:dyDescent="0.2">
      <c r="C3809"/>
      <c r="D3809" s="1"/>
    </row>
    <row r="3810" spans="3:4" x14ac:dyDescent="0.2">
      <c r="C3810"/>
      <c r="D3810" s="1"/>
    </row>
    <row r="3811" spans="3:4" x14ac:dyDescent="0.2">
      <c r="C3811"/>
      <c r="D3811" s="1"/>
    </row>
    <row r="3812" spans="3:4" x14ac:dyDescent="0.2">
      <c r="C3812"/>
      <c r="D3812" s="1"/>
    </row>
    <row r="3813" spans="3:4" x14ac:dyDescent="0.2">
      <c r="C3813"/>
      <c r="D3813" s="1"/>
    </row>
    <row r="3814" spans="3:4" x14ac:dyDescent="0.2">
      <c r="C3814"/>
      <c r="D3814" s="1"/>
    </row>
    <row r="3815" spans="3:4" x14ac:dyDescent="0.2">
      <c r="C3815"/>
      <c r="D3815" s="1"/>
    </row>
    <row r="3816" spans="3:4" x14ac:dyDescent="0.2">
      <c r="C3816"/>
      <c r="D3816" s="1"/>
    </row>
    <row r="3817" spans="3:4" x14ac:dyDescent="0.2">
      <c r="C3817"/>
      <c r="D3817" s="1"/>
    </row>
    <row r="3818" spans="3:4" x14ac:dyDescent="0.2">
      <c r="C3818"/>
      <c r="D3818" s="1"/>
    </row>
    <row r="3819" spans="3:4" x14ac:dyDescent="0.2">
      <c r="C3819"/>
      <c r="D3819" s="1"/>
    </row>
    <row r="3820" spans="3:4" x14ac:dyDescent="0.2">
      <c r="C3820"/>
      <c r="D3820" s="1"/>
    </row>
    <row r="3821" spans="3:4" x14ac:dyDescent="0.2">
      <c r="C3821"/>
      <c r="D3821" s="1"/>
    </row>
    <row r="3822" spans="3:4" x14ac:dyDescent="0.2">
      <c r="C3822"/>
      <c r="D3822" s="1"/>
    </row>
    <row r="3823" spans="3:4" x14ac:dyDescent="0.2">
      <c r="C3823"/>
      <c r="D3823" s="1"/>
    </row>
    <row r="3824" spans="3:4" x14ac:dyDescent="0.2">
      <c r="C3824"/>
      <c r="D3824" s="1"/>
    </row>
    <row r="3825" spans="3:4" x14ac:dyDescent="0.2">
      <c r="C3825"/>
      <c r="D3825" s="1"/>
    </row>
    <row r="3826" spans="3:4" x14ac:dyDescent="0.2">
      <c r="C3826"/>
      <c r="D3826" s="1"/>
    </row>
    <row r="3827" spans="3:4" x14ac:dyDescent="0.2">
      <c r="C3827"/>
      <c r="D3827" s="1"/>
    </row>
    <row r="3828" spans="3:4" x14ac:dyDescent="0.2">
      <c r="C3828"/>
      <c r="D3828" s="1"/>
    </row>
    <row r="3829" spans="3:4" x14ac:dyDescent="0.2">
      <c r="C3829"/>
      <c r="D3829" s="1"/>
    </row>
    <row r="3830" spans="3:4" x14ac:dyDescent="0.2">
      <c r="C3830"/>
      <c r="D3830" s="1"/>
    </row>
    <row r="3831" spans="3:4" x14ac:dyDescent="0.2">
      <c r="C3831"/>
      <c r="D3831" s="1"/>
    </row>
    <row r="3832" spans="3:4" x14ac:dyDescent="0.2">
      <c r="C3832"/>
      <c r="D3832" s="1"/>
    </row>
    <row r="3833" spans="3:4" x14ac:dyDescent="0.2">
      <c r="C3833"/>
      <c r="D3833" s="1"/>
    </row>
    <row r="3834" spans="3:4" x14ac:dyDescent="0.2">
      <c r="C3834"/>
      <c r="D3834" s="1"/>
    </row>
    <row r="3835" spans="3:4" x14ac:dyDescent="0.2">
      <c r="C3835"/>
      <c r="D3835" s="1"/>
    </row>
    <row r="3836" spans="3:4" x14ac:dyDescent="0.2">
      <c r="C3836"/>
      <c r="D3836" s="1"/>
    </row>
    <row r="3837" spans="3:4" x14ac:dyDescent="0.2">
      <c r="C3837"/>
      <c r="D3837" s="1"/>
    </row>
    <row r="3838" spans="3:4" x14ac:dyDescent="0.2">
      <c r="C3838"/>
      <c r="D3838" s="1"/>
    </row>
    <row r="3839" spans="3:4" x14ac:dyDescent="0.2">
      <c r="C3839"/>
      <c r="D3839" s="1"/>
    </row>
    <row r="3840" spans="3:4" x14ac:dyDescent="0.2">
      <c r="C3840"/>
      <c r="D3840" s="1"/>
    </row>
    <row r="3841" spans="3:4" x14ac:dyDescent="0.2">
      <c r="C3841"/>
      <c r="D3841" s="1"/>
    </row>
    <row r="3842" spans="3:4" x14ac:dyDescent="0.2">
      <c r="C3842"/>
      <c r="D3842" s="1"/>
    </row>
    <row r="3843" spans="3:4" x14ac:dyDescent="0.2">
      <c r="C3843"/>
      <c r="D3843" s="1"/>
    </row>
    <row r="3844" spans="3:4" x14ac:dyDescent="0.2">
      <c r="C3844"/>
      <c r="D3844" s="1"/>
    </row>
    <row r="3845" spans="3:4" x14ac:dyDescent="0.2">
      <c r="C3845"/>
      <c r="D3845" s="1"/>
    </row>
    <row r="3846" spans="3:4" x14ac:dyDescent="0.2">
      <c r="C3846"/>
      <c r="D3846" s="1"/>
    </row>
    <row r="3847" spans="3:4" x14ac:dyDescent="0.2">
      <c r="C3847"/>
      <c r="D3847" s="1"/>
    </row>
    <row r="3848" spans="3:4" x14ac:dyDescent="0.2">
      <c r="C3848"/>
      <c r="D3848" s="1"/>
    </row>
    <row r="3849" spans="3:4" x14ac:dyDescent="0.2">
      <c r="C3849"/>
      <c r="D3849" s="1"/>
    </row>
    <row r="3850" spans="3:4" x14ac:dyDescent="0.2">
      <c r="C3850"/>
      <c r="D3850" s="1"/>
    </row>
    <row r="3851" spans="3:4" x14ac:dyDescent="0.2">
      <c r="C3851"/>
      <c r="D3851" s="1"/>
    </row>
    <row r="3852" spans="3:4" x14ac:dyDescent="0.2">
      <c r="C3852"/>
      <c r="D3852" s="1"/>
    </row>
    <row r="3853" spans="3:4" x14ac:dyDescent="0.2">
      <c r="C3853"/>
      <c r="D3853" s="1"/>
    </row>
    <row r="3854" spans="3:4" x14ac:dyDescent="0.2">
      <c r="C3854"/>
      <c r="D3854" s="1"/>
    </row>
    <row r="3855" spans="3:4" x14ac:dyDescent="0.2">
      <c r="C3855"/>
      <c r="D3855" s="1"/>
    </row>
    <row r="3856" spans="3:4" x14ac:dyDescent="0.2">
      <c r="C3856"/>
      <c r="D3856" s="1"/>
    </row>
    <row r="3857" spans="3:4" x14ac:dyDescent="0.2">
      <c r="C3857"/>
      <c r="D3857" s="1"/>
    </row>
    <row r="3858" spans="3:4" x14ac:dyDescent="0.2">
      <c r="C3858"/>
      <c r="D3858" s="1"/>
    </row>
    <row r="3859" spans="3:4" x14ac:dyDescent="0.2">
      <c r="C3859"/>
      <c r="D3859" s="1"/>
    </row>
    <row r="3860" spans="3:4" x14ac:dyDescent="0.2">
      <c r="C3860"/>
      <c r="D3860" s="1"/>
    </row>
    <row r="3861" spans="3:4" x14ac:dyDescent="0.2">
      <c r="C3861"/>
      <c r="D3861" s="1"/>
    </row>
    <row r="3862" spans="3:4" x14ac:dyDescent="0.2">
      <c r="C3862"/>
      <c r="D3862" s="1"/>
    </row>
    <row r="3863" spans="3:4" x14ac:dyDescent="0.2">
      <c r="C3863"/>
      <c r="D3863" s="1"/>
    </row>
    <row r="3864" spans="3:4" x14ac:dyDescent="0.2">
      <c r="C3864"/>
      <c r="D3864" s="1"/>
    </row>
    <row r="3865" spans="3:4" x14ac:dyDescent="0.2">
      <c r="C3865"/>
      <c r="D3865" s="1"/>
    </row>
    <row r="3866" spans="3:4" x14ac:dyDescent="0.2">
      <c r="C3866"/>
      <c r="D3866" s="1"/>
    </row>
    <row r="3867" spans="3:4" x14ac:dyDescent="0.2">
      <c r="C3867"/>
      <c r="D3867" s="1"/>
    </row>
    <row r="3868" spans="3:4" x14ac:dyDescent="0.2">
      <c r="C3868"/>
      <c r="D3868" s="1"/>
    </row>
    <row r="3869" spans="3:4" x14ac:dyDescent="0.2">
      <c r="C3869"/>
      <c r="D3869" s="1"/>
    </row>
    <row r="3870" spans="3:4" x14ac:dyDescent="0.2">
      <c r="C3870"/>
      <c r="D3870" s="1"/>
    </row>
    <row r="3871" spans="3:4" x14ac:dyDescent="0.2">
      <c r="C3871"/>
      <c r="D3871" s="1"/>
    </row>
    <row r="3872" spans="3:4" x14ac:dyDescent="0.2">
      <c r="C3872"/>
      <c r="D3872" s="1"/>
    </row>
    <row r="3873" spans="3:4" x14ac:dyDescent="0.2">
      <c r="C3873"/>
      <c r="D3873" s="1"/>
    </row>
    <row r="3874" spans="3:4" x14ac:dyDescent="0.2">
      <c r="C3874"/>
      <c r="D3874" s="1"/>
    </row>
    <row r="3875" spans="3:4" x14ac:dyDescent="0.2">
      <c r="C3875"/>
      <c r="D3875" s="1"/>
    </row>
    <row r="3876" spans="3:4" x14ac:dyDescent="0.2">
      <c r="C3876"/>
      <c r="D3876" s="1"/>
    </row>
    <row r="3877" spans="3:4" x14ac:dyDescent="0.2">
      <c r="C3877"/>
      <c r="D3877" s="1"/>
    </row>
    <row r="3878" spans="3:4" x14ac:dyDescent="0.2">
      <c r="C3878"/>
      <c r="D3878" s="1"/>
    </row>
    <row r="3879" spans="3:4" x14ac:dyDescent="0.2">
      <c r="C3879"/>
      <c r="D3879" s="1"/>
    </row>
    <row r="3880" spans="3:4" x14ac:dyDescent="0.2">
      <c r="C3880"/>
      <c r="D3880" s="1"/>
    </row>
    <row r="3881" spans="3:4" x14ac:dyDescent="0.2">
      <c r="C3881"/>
      <c r="D3881" s="1"/>
    </row>
    <row r="3882" spans="3:4" x14ac:dyDescent="0.2">
      <c r="C3882"/>
      <c r="D3882" s="1"/>
    </row>
    <row r="3883" spans="3:4" x14ac:dyDescent="0.2">
      <c r="C3883"/>
      <c r="D3883" s="1"/>
    </row>
    <row r="3884" spans="3:4" x14ac:dyDescent="0.2">
      <c r="C3884"/>
      <c r="D3884" s="1"/>
    </row>
    <row r="3885" spans="3:4" x14ac:dyDescent="0.2">
      <c r="C3885"/>
      <c r="D3885" s="1"/>
    </row>
    <row r="3886" spans="3:4" x14ac:dyDescent="0.2">
      <c r="C3886"/>
      <c r="D3886" s="1"/>
    </row>
    <row r="3887" spans="3:4" x14ac:dyDescent="0.2">
      <c r="C3887"/>
      <c r="D3887" s="1"/>
    </row>
    <row r="3888" spans="3:4" x14ac:dyDescent="0.2">
      <c r="C3888"/>
      <c r="D3888" s="1"/>
    </row>
    <row r="3889" spans="3:4" x14ac:dyDescent="0.2">
      <c r="C3889"/>
      <c r="D3889" s="1"/>
    </row>
    <row r="3890" spans="3:4" x14ac:dyDescent="0.2">
      <c r="C3890"/>
      <c r="D3890" s="1"/>
    </row>
    <row r="3891" spans="3:4" x14ac:dyDescent="0.2">
      <c r="C3891"/>
      <c r="D3891" s="1"/>
    </row>
    <row r="3892" spans="3:4" x14ac:dyDescent="0.2">
      <c r="C3892"/>
      <c r="D3892" s="1"/>
    </row>
    <row r="3893" spans="3:4" x14ac:dyDescent="0.2">
      <c r="C3893"/>
      <c r="D3893" s="1"/>
    </row>
    <row r="3894" spans="3:4" x14ac:dyDescent="0.2">
      <c r="C3894"/>
      <c r="D3894" s="1"/>
    </row>
    <row r="3895" spans="3:4" x14ac:dyDescent="0.2">
      <c r="C3895"/>
      <c r="D3895" s="1"/>
    </row>
    <row r="3896" spans="3:4" x14ac:dyDescent="0.2">
      <c r="C3896"/>
      <c r="D3896" s="1"/>
    </row>
    <row r="3897" spans="3:4" x14ac:dyDescent="0.2">
      <c r="C3897"/>
      <c r="D3897" s="1"/>
    </row>
    <row r="3898" spans="3:4" x14ac:dyDescent="0.2">
      <c r="C3898"/>
      <c r="D3898" s="1"/>
    </row>
    <row r="3899" spans="3:4" x14ac:dyDescent="0.2">
      <c r="C3899"/>
      <c r="D3899" s="1"/>
    </row>
    <row r="3900" spans="3:4" x14ac:dyDescent="0.2">
      <c r="C3900"/>
      <c r="D3900" s="1"/>
    </row>
    <row r="3901" spans="3:4" x14ac:dyDescent="0.2">
      <c r="C3901"/>
      <c r="D3901" s="1"/>
    </row>
    <row r="3902" spans="3:4" x14ac:dyDescent="0.2">
      <c r="C3902"/>
      <c r="D3902" s="1"/>
    </row>
    <row r="3903" spans="3:4" x14ac:dyDescent="0.2">
      <c r="C3903"/>
      <c r="D3903" s="1"/>
    </row>
    <row r="3904" spans="3:4" x14ac:dyDescent="0.2">
      <c r="C3904"/>
      <c r="D3904" s="1"/>
    </row>
    <row r="3905" spans="3:4" x14ac:dyDescent="0.2">
      <c r="C3905"/>
      <c r="D3905" s="1"/>
    </row>
    <row r="3906" spans="3:4" x14ac:dyDescent="0.2">
      <c r="C3906"/>
      <c r="D3906" s="1"/>
    </row>
    <row r="3907" spans="3:4" x14ac:dyDescent="0.2">
      <c r="C3907"/>
      <c r="D3907" s="1"/>
    </row>
    <row r="3908" spans="3:4" x14ac:dyDescent="0.2">
      <c r="C3908"/>
      <c r="D3908" s="1"/>
    </row>
    <row r="3909" spans="3:4" x14ac:dyDescent="0.2">
      <c r="C3909"/>
      <c r="D3909" s="1"/>
    </row>
    <row r="3910" spans="3:4" x14ac:dyDescent="0.2">
      <c r="C3910"/>
      <c r="D3910" s="1"/>
    </row>
    <row r="3911" spans="3:4" x14ac:dyDescent="0.2">
      <c r="C3911"/>
      <c r="D3911" s="1"/>
    </row>
    <row r="3912" spans="3:4" x14ac:dyDescent="0.2">
      <c r="C3912"/>
      <c r="D3912" s="1"/>
    </row>
    <row r="3913" spans="3:4" x14ac:dyDescent="0.2">
      <c r="C3913"/>
      <c r="D3913" s="1"/>
    </row>
    <row r="3914" spans="3:4" x14ac:dyDescent="0.2">
      <c r="C3914"/>
      <c r="D3914" s="1"/>
    </row>
    <row r="3915" spans="3:4" x14ac:dyDescent="0.2">
      <c r="C3915"/>
      <c r="D3915" s="1"/>
    </row>
    <row r="3916" spans="3:4" x14ac:dyDescent="0.2">
      <c r="C3916"/>
      <c r="D3916" s="1"/>
    </row>
    <row r="3917" spans="3:4" x14ac:dyDescent="0.2">
      <c r="C3917"/>
      <c r="D3917" s="1"/>
    </row>
    <row r="3918" spans="3:4" x14ac:dyDescent="0.2">
      <c r="C3918"/>
      <c r="D3918" s="1"/>
    </row>
    <row r="3919" spans="3:4" x14ac:dyDescent="0.2">
      <c r="C3919"/>
      <c r="D3919" s="1"/>
    </row>
    <row r="3920" spans="3:4" x14ac:dyDescent="0.2">
      <c r="C3920"/>
      <c r="D3920" s="1"/>
    </row>
    <row r="3921" spans="3:4" x14ac:dyDescent="0.2">
      <c r="C3921"/>
      <c r="D3921" s="1"/>
    </row>
    <row r="3922" spans="3:4" x14ac:dyDescent="0.2">
      <c r="C3922"/>
      <c r="D3922" s="1"/>
    </row>
    <row r="3923" spans="3:4" x14ac:dyDescent="0.2">
      <c r="C3923"/>
      <c r="D3923" s="1"/>
    </row>
    <row r="3924" spans="3:4" x14ac:dyDescent="0.2">
      <c r="C3924"/>
      <c r="D3924" s="1"/>
    </row>
    <row r="3925" spans="3:4" x14ac:dyDescent="0.2">
      <c r="C3925"/>
      <c r="D3925" s="1"/>
    </row>
    <row r="3926" spans="3:4" x14ac:dyDescent="0.2">
      <c r="C3926"/>
      <c r="D3926" s="1"/>
    </row>
    <row r="3927" spans="3:4" x14ac:dyDescent="0.2">
      <c r="C3927"/>
      <c r="D3927" s="1"/>
    </row>
    <row r="3928" spans="3:4" x14ac:dyDescent="0.2">
      <c r="C3928"/>
      <c r="D3928" s="1"/>
    </row>
    <row r="3929" spans="3:4" x14ac:dyDescent="0.2">
      <c r="C3929"/>
      <c r="D3929" s="1"/>
    </row>
    <row r="3930" spans="3:4" x14ac:dyDescent="0.2">
      <c r="C3930"/>
      <c r="D3930" s="1"/>
    </row>
    <row r="3931" spans="3:4" x14ac:dyDescent="0.2">
      <c r="C3931"/>
      <c r="D3931" s="1"/>
    </row>
    <row r="3932" spans="3:4" x14ac:dyDescent="0.2">
      <c r="C3932"/>
      <c r="D3932" s="1"/>
    </row>
    <row r="3933" spans="3:4" x14ac:dyDescent="0.2">
      <c r="C3933"/>
      <c r="D3933" s="1"/>
    </row>
    <row r="3934" spans="3:4" x14ac:dyDescent="0.2">
      <c r="C3934"/>
      <c r="D3934" s="1"/>
    </row>
    <row r="3935" spans="3:4" x14ac:dyDescent="0.2">
      <c r="C3935"/>
      <c r="D3935" s="1"/>
    </row>
    <row r="3936" spans="3:4" x14ac:dyDescent="0.2">
      <c r="C3936"/>
      <c r="D3936" s="1"/>
    </row>
    <row r="3937" spans="3:4" x14ac:dyDescent="0.2">
      <c r="C3937"/>
      <c r="D3937" s="1"/>
    </row>
    <row r="3938" spans="3:4" x14ac:dyDescent="0.2">
      <c r="C3938"/>
      <c r="D3938" s="1"/>
    </row>
    <row r="3939" spans="3:4" x14ac:dyDescent="0.2">
      <c r="C3939"/>
      <c r="D3939" s="1"/>
    </row>
    <row r="3940" spans="3:4" x14ac:dyDescent="0.2">
      <c r="C3940"/>
      <c r="D3940" s="1"/>
    </row>
    <row r="3941" spans="3:4" x14ac:dyDescent="0.2">
      <c r="C3941"/>
      <c r="D3941" s="1"/>
    </row>
    <row r="3942" spans="3:4" x14ac:dyDescent="0.2">
      <c r="C3942"/>
      <c r="D3942" s="1"/>
    </row>
    <row r="3943" spans="3:4" x14ac:dyDescent="0.2">
      <c r="C3943"/>
      <c r="D3943" s="1"/>
    </row>
    <row r="3944" spans="3:4" x14ac:dyDescent="0.2">
      <c r="C3944"/>
      <c r="D3944" s="1"/>
    </row>
    <row r="3945" spans="3:4" x14ac:dyDescent="0.2">
      <c r="C3945"/>
      <c r="D3945" s="1"/>
    </row>
    <row r="3946" spans="3:4" x14ac:dyDescent="0.2">
      <c r="C3946"/>
      <c r="D3946" s="1"/>
    </row>
    <row r="3947" spans="3:4" x14ac:dyDescent="0.2">
      <c r="C3947"/>
      <c r="D3947" s="1"/>
    </row>
    <row r="3948" spans="3:4" x14ac:dyDescent="0.2">
      <c r="C3948"/>
      <c r="D3948" s="1"/>
    </row>
    <row r="3949" spans="3:4" x14ac:dyDescent="0.2">
      <c r="C3949"/>
      <c r="D3949" s="1"/>
    </row>
    <row r="3950" spans="3:4" x14ac:dyDescent="0.2">
      <c r="C3950"/>
      <c r="D3950" s="1"/>
    </row>
    <row r="3951" spans="3:4" x14ac:dyDescent="0.2">
      <c r="C3951"/>
      <c r="D3951" s="1"/>
    </row>
    <row r="3952" spans="3:4" x14ac:dyDescent="0.2">
      <c r="C3952"/>
      <c r="D3952" s="1"/>
    </row>
    <row r="3953" spans="3:4" x14ac:dyDescent="0.2">
      <c r="C3953"/>
      <c r="D3953" s="1"/>
    </row>
    <row r="3954" spans="3:4" x14ac:dyDescent="0.2">
      <c r="C3954"/>
      <c r="D3954" s="1"/>
    </row>
    <row r="3955" spans="3:4" x14ac:dyDescent="0.2">
      <c r="C3955"/>
      <c r="D3955" s="1"/>
    </row>
    <row r="3956" spans="3:4" x14ac:dyDescent="0.2">
      <c r="C3956"/>
      <c r="D3956" s="1"/>
    </row>
    <row r="3957" spans="3:4" x14ac:dyDescent="0.2">
      <c r="C3957"/>
      <c r="D3957" s="1"/>
    </row>
    <row r="3958" spans="3:4" x14ac:dyDescent="0.2">
      <c r="C3958"/>
      <c r="D3958" s="1"/>
    </row>
    <row r="3959" spans="3:4" x14ac:dyDescent="0.2">
      <c r="C3959"/>
      <c r="D3959" s="1"/>
    </row>
    <row r="3960" spans="3:4" x14ac:dyDescent="0.2">
      <c r="C3960"/>
      <c r="D3960" s="1"/>
    </row>
    <row r="3961" spans="3:4" x14ac:dyDescent="0.2">
      <c r="C3961"/>
      <c r="D3961" s="1"/>
    </row>
    <row r="3962" spans="3:4" x14ac:dyDescent="0.2">
      <c r="C3962"/>
      <c r="D3962" s="1"/>
    </row>
    <row r="3963" spans="3:4" x14ac:dyDescent="0.2">
      <c r="C3963"/>
      <c r="D3963" s="1"/>
    </row>
    <row r="3964" spans="3:4" x14ac:dyDescent="0.2">
      <c r="C3964"/>
      <c r="D3964" s="1"/>
    </row>
    <row r="3965" spans="3:4" x14ac:dyDescent="0.2">
      <c r="C3965"/>
      <c r="D3965" s="1"/>
    </row>
    <row r="3966" spans="3:4" x14ac:dyDescent="0.2">
      <c r="C3966"/>
      <c r="D3966" s="1"/>
    </row>
    <row r="3967" spans="3:4" x14ac:dyDescent="0.2">
      <c r="C3967"/>
      <c r="D3967" s="1"/>
    </row>
    <row r="3968" spans="3:4" x14ac:dyDescent="0.2">
      <c r="C3968"/>
      <c r="D3968" s="1"/>
    </row>
    <row r="3969" spans="3:4" x14ac:dyDescent="0.2">
      <c r="C3969"/>
      <c r="D3969" s="1"/>
    </row>
    <row r="3970" spans="3:4" x14ac:dyDescent="0.2">
      <c r="C3970"/>
      <c r="D3970" s="1"/>
    </row>
    <row r="3971" spans="3:4" x14ac:dyDescent="0.2">
      <c r="C3971"/>
      <c r="D3971" s="1"/>
    </row>
    <row r="3972" spans="3:4" x14ac:dyDescent="0.2">
      <c r="C3972"/>
      <c r="D3972" s="1"/>
    </row>
    <row r="3973" spans="3:4" x14ac:dyDescent="0.2">
      <c r="C3973"/>
      <c r="D3973" s="1"/>
    </row>
    <row r="3974" spans="3:4" x14ac:dyDescent="0.2">
      <c r="C3974"/>
      <c r="D3974" s="1"/>
    </row>
    <row r="3975" spans="3:4" x14ac:dyDescent="0.2">
      <c r="C3975"/>
      <c r="D3975" s="1"/>
    </row>
    <row r="3976" spans="3:4" x14ac:dyDescent="0.2">
      <c r="C3976"/>
      <c r="D3976" s="1"/>
    </row>
    <row r="3977" spans="3:4" x14ac:dyDescent="0.2">
      <c r="C3977"/>
      <c r="D3977" s="1"/>
    </row>
    <row r="3978" spans="3:4" x14ac:dyDescent="0.2">
      <c r="C3978"/>
      <c r="D3978" s="1"/>
    </row>
    <row r="3979" spans="3:4" x14ac:dyDescent="0.2">
      <c r="C3979"/>
      <c r="D3979" s="1"/>
    </row>
    <row r="3980" spans="3:4" x14ac:dyDescent="0.2">
      <c r="C3980"/>
      <c r="D3980" s="1"/>
    </row>
    <row r="3981" spans="3:4" x14ac:dyDescent="0.2">
      <c r="C3981"/>
      <c r="D3981" s="1"/>
    </row>
    <row r="3982" spans="3:4" x14ac:dyDescent="0.2">
      <c r="C3982"/>
      <c r="D3982" s="1"/>
    </row>
    <row r="3983" spans="3:4" x14ac:dyDescent="0.2">
      <c r="C3983"/>
      <c r="D3983" s="1"/>
    </row>
    <row r="3984" spans="3:4" x14ac:dyDescent="0.2">
      <c r="C3984"/>
      <c r="D3984" s="1"/>
    </row>
    <row r="3985" spans="3:4" x14ac:dyDescent="0.2">
      <c r="C3985"/>
      <c r="D3985" s="1"/>
    </row>
    <row r="3986" spans="3:4" x14ac:dyDescent="0.2">
      <c r="C3986"/>
      <c r="D3986" s="1"/>
    </row>
    <row r="3987" spans="3:4" x14ac:dyDescent="0.2">
      <c r="C3987"/>
      <c r="D3987" s="1"/>
    </row>
    <row r="3988" spans="3:4" x14ac:dyDescent="0.2">
      <c r="C3988"/>
      <c r="D3988" s="1"/>
    </row>
    <row r="3989" spans="3:4" x14ac:dyDescent="0.2">
      <c r="C3989"/>
      <c r="D3989" s="1"/>
    </row>
    <row r="3990" spans="3:4" x14ac:dyDescent="0.2">
      <c r="C3990"/>
      <c r="D3990" s="1"/>
    </row>
    <row r="3991" spans="3:4" x14ac:dyDescent="0.2">
      <c r="C3991"/>
      <c r="D3991" s="1"/>
    </row>
    <row r="3992" spans="3:4" x14ac:dyDescent="0.2">
      <c r="C3992"/>
      <c r="D3992" s="1"/>
    </row>
    <row r="3993" spans="3:4" x14ac:dyDescent="0.2">
      <c r="C3993"/>
      <c r="D3993" s="1"/>
    </row>
    <row r="3994" spans="3:4" x14ac:dyDescent="0.2">
      <c r="C3994"/>
      <c r="D3994" s="1"/>
    </row>
    <row r="3995" spans="3:4" x14ac:dyDescent="0.2">
      <c r="C3995"/>
      <c r="D3995" s="1"/>
    </row>
    <row r="3996" spans="3:4" x14ac:dyDescent="0.2">
      <c r="C3996"/>
      <c r="D3996" s="1"/>
    </row>
    <row r="3997" spans="3:4" x14ac:dyDescent="0.2">
      <c r="C3997"/>
      <c r="D3997" s="1"/>
    </row>
    <row r="3998" spans="3:4" x14ac:dyDescent="0.2">
      <c r="C3998"/>
      <c r="D3998" s="1"/>
    </row>
    <row r="3999" spans="3:4" x14ac:dyDescent="0.2">
      <c r="C3999"/>
      <c r="D3999" s="1"/>
    </row>
    <row r="4000" spans="3:4" x14ac:dyDescent="0.2">
      <c r="C4000"/>
      <c r="D4000" s="1"/>
    </row>
    <row r="4001" spans="3:4" x14ac:dyDescent="0.2">
      <c r="C4001"/>
      <c r="D4001" s="1"/>
    </row>
    <row r="4002" spans="3:4" x14ac:dyDescent="0.2">
      <c r="C4002"/>
      <c r="D4002" s="1"/>
    </row>
    <row r="4003" spans="3:4" x14ac:dyDescent="0.2">
      <c r="C4003"/>
      <c r="D4003" s="1"/>
    </row>
    <row r="4004" spans="3:4" x14ac:dyDescent="0.2">
      <c r="C4004"/>
      <c r="D4004" s="1"/>
    </row>
    <row r="4005" spans="3:4" x14ac:dyDescent="0.2">
      <c r="C4005"/>
      <c r="D4005" s="1"/>
    </row>
  </sheetData>
  <autoFilter ref="A5:E3005" xr:uid="{C9A8D05E-4BDB-8147-B8F5-C2E378BF43AB}">
    <sortState xmlns:xlrd2="http://schemas.microsoft.com/office/spreadsheetml/2017/richdata2" ref="A6:E3005">
      <sortCondition ref="E5:E3005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2201A-0D64-2D4B-AA10-4CF38A3DCEB9}">
  <dimension ref="A1:P4005"/>
  <sheetViews>
    <sheetView workbookViewId="0">
      <selection activeCell="M1" sqref="M1"/>
    </sheetView>
  </sheetViews>
  <sheetFormatPr baseColWidth="10" defaultRowHeight="16" x14ac:dyDescent="0.2"/>
  <cols>
    <col min="1" max="1" width="30.1640625" customWidth="1"/>
    <col min="2" max="2" width="12.5" customWidth="1"/>
    <col min="3" max="3" width="10.83203125" style="1"/>
    <col min="8" max="8" width="17.5" customWidth="1"/>
    <col min="16" max="16" width="19.83203125" customWidth="1"/>
    <col min="17" max="17" width="19.1640625" customWidth="1"/>
  </cols>
  <sheetData>
    <row r="1" spans="1:16" x14ac:dyDescent="0.2">
      <c r="H1" s="8">
        <f>COUNTIF(H6:H1005,0)</f>
        <v>735</v>
      </c>
      <c r="I1" s="4">
        <f>(1000-H1)/1000</f>
        <v>0.26500000000000001</v>
      </c>
      <c r="K1">
        <f>COUNTIFS(E:E,L5,C:C,"&gt;0")/1000</f>
        <v>5.0999999999999997E-2</v>
      </c>
      <c r="L1" t="s">
        <v>6841</v>
      </c>
      <c r="P1" s="5">
        <f>AVERAGEIF(L$6:L$1005,"&lt;&gt;0")</f>
        <v>345.39215686274508</v>
      </c>
    </row>
    <row r="2" spans="1:16" x14ac:dyDescent="0.2">
      <c r="K2">
        <f>COUNTIFS(E:E,N5,C:C,"&gt;0")/1000</f>
        <v>5.1999999999999998E-2</v>
      </c>
      <c r="L2" t="s">
        <v>985</v>
      </c>
      <c r="P2" s="5">
        <f>AVERAGEIF(N$6:N$1005,"&lt;&gt;0")</f>
        <v>132.73076923076923</v>
      </c>
    </row>
    <row r="3" spans="1:16" x14ac:dyDescent="0.2">
      <c r="G3" t="s">
        <v>281</v>
      </c>
      <c r="H3">
        <f>COUNTIF(I:I,"Yes")</f>
        <v>8</v>
      </c>
      <c r="K3">
        <f>COUNTIFS(E:E,M5,C:C,"&gt;0")/1000</f>
        <v>0.22800000000000001</v>
      </c>
      <c r="L3" t="s">
        <v>6840</v>
      </c>
      <c r="P3" s="5">
        <f>AVERAGEIF(M$6:M$1005,"&lt;&gt;0")</f>
        <v>159.17105263157896</v>
      </c>
    </row>
    <row r="4" spans="1:16" x14ac:dyDescent="0.2">
      <c r="P4" s="5">
        <f>AVERAGEIF(O$6:O$1005,"&gt;0")</f>
        <v>175</v>
      </c>
    </row>
    <row r="5" spans="1:16" x14ac:dyDescent="0.2">
      <c r="B5" t="s">
        <v>275</v>
      </c>
      <c r="C5" s="1" t="s">
        <v>276</v>
      </c>
      <c r="D5" t="s">
        <v>277</v>
      </c>
      <c r="E5" t="s">
        <v>278</v>
      </c>
      <c r="G5" t="s">
        <v>275</v>
      </c>
      <c r="H5" t="s">
        <v>280</v>
      </c>
      <c r="I5" t="s">
        <v>279</v>
      </c>
      <c r="K5" t="s">
        <v>275</v>
      </c>
      <c r="L5" t="s">
        <v>3</v>
      </c>
      <c r="M5" t="s">
        <v>264</v>
      </c>
      <c r="N5" t="s">
        <v>247</v>
      </c>
    </row>
    <row r="6" spans="1:16" x14ac:dyDescent="0.2">
      <c r="A6" t="s">
        <v>14307</v>
      </c>
      <c r="B6" t="str">
        <f>MID(A6,34,LEN(A6)-37)</f>
        <v>1</v>
      </c>
      <c r="C6" t="s">
        <v>1</v>
      </c>
      <c r="D6" t="s">
        <v>246</v>
      </c>
      <c r="E6" s="1" t="s">
        <v>247</v>
      </c>
      <c r="G6">
        <v>1</v>
      </c>
      <c r="H6">
        <f t="shared" ref="H6:H69" si="0">COUNTIFS($B:$B,G6,$C:$C,"&gt;0")</f>
        <v>1</v>
      </c>
      <c r="I6" t="str">
        <f>IF(H6=3,"Yes","No")</f>
        <v>No</v>
      </c>
      <c r="K6">
        <f>G6</f>
        <v>1</v>
      </c>
      <c r="L6">
        <f t="shared" ref="L6:N25" si="1">SUMIFS($C:$C,$E:$E,L$5,$B:$B,$K6)</f>
        <v>0</v>
      </c>
      <c r="M6">
        <f t="shared" si="1"/>
        <v>175</v>
      </c>
      <c r="N6">
        <f t="shared" si="1"/>
        <v>0</v>
      </c>
      <c r="O6">
        <f>SMALL(L6:N6,COUNTIF(L6:N6,0)+1)</f>
        <v>175</v>
      </c>
    </row>
    <row r="7" spans="1:16" x14ac:dyDescent="0.2">
      <c r="A7" t="s">
        <v>14308</v>
      </c>
      <c r="B7" t="str">
        <f t="shared" ref="B7:B70" si="2">MID(A7,34,LEN(A7)-37)</f>
        <v>10</v>
      </c>
      <c r="C7" t="s">
        <v>1</v>
      </c>
      <c r="D7" t="s">
        <v>246</v>
      </c>
      <c r="E7" t="s">
        <v>247</v>
      </c>
      <c r="G7">
        <f>G6+1</f>
        <v>2</v>
      </c>
      <c r="H7">
        <f t="shared" si="0"/>
        <v>0</v>
      </c>
      <c r="I7" t="str">
        <f t="shared" ref="I7:I70" si="3">IF(H7=3,"Yes","No")</f>
        <v>No</v>
      </c>
      <c r="K7">
        <f t="shared" ref="K7:K70" si="4">G7</f>
        <v>2</v>
      </c>
      <c r="L7">
        <f t="shared" si="1"/>
        <v>0</v>
      </c>
      <c r="M7">
        <f t="shared" si="1"/>
        <v>0</v>
      </c>
      <c r="N7">
        <f t="shared" si="1"/>
        <v>0</v>
      </c>
      <c r="O7" t="e">
        <f t="shared" ref="O7:O70" si="5">SMALL(L7:N7,COUNTIF(L7:N7,0)+1)</f>
        <v>#NUM!</v>
      </c>
    </row>
    <row r="8" spans="1:16" x14ac:dyDescent="0.2">
      <c r="A8" t="s">
        <v>14309</v>
      </c>
      <c r="B8" t="str">
        <f t="shared" si="2"/>
        <v>100</v>
      </c>
      <c r="C8">
        <v>108</v>
      </c>
      <c r="D8" t="s">
        <v>14310</v>
      </c>
      <c r="E8" t="s">
        <v>247</v>
      </c>
      <c r="G8">
        <f t="shared" ref="G8:G71" si="6">G7+1</f>
        <v>3</v>
      </c>
      <c r="H8">
        <f t="shared" si="0"/>
        <v>0</v>
      </c>
      <c r="I8" t="str">
        <f t="shared" si="3"/>
        <v>No</v>
      </c>
      <c r="K8">
        <f t="shared" si="4"/>
        <v>3</v>
      </c>
      <c r="L8">
        <f t="shared" si="1"/>
        <v>0</v>
      </c>
      <c r="M8">
        <f t="shared" si="1"/>
        <v>0</v>
      </c>
      <c r="N8">
        <f t="shared" si="1"/>
        <v>0</v>
      </c>
      <c r="O8" t="e">
        <f t="shared" si="5"/>
        <v>#NUM!</v>
      </c>
    </row>
    <row r="9" spans="1:16" x14ac:dyDescent="0.2">
      <c r="A9" t="s">
        <v>14311</v>
      </c>
      <c r="B9" t="str">
        <f t="shared" si="2"/>
        <v>1000</v>
      </c>
      <c r="C9" t="s">
        <v>1</v>
      </c>
      <c r="D9" t="s">
        <v>246</v>
      </c>
      <c r="E9" t="s">
        <v>247</v>
      </c>
      <c r="G9">
        <f t="shared" si="6"/>
        <v>4</v>
      </c>
      <c r="H9">
        <f t="shared" si="0"/>
        <v>0</v>
      </c>
      <c r="I9" t="str">
        <f t="shared" si="3"/>
        <v>No</v>
      </c>
      <c r="K9">
        <f t="shared" si="4"/>
        <v>4</v>
      </c>
      <c r="L9">
        <f t="shared" si="1"/>
        <v>0</v>
      </c>
      <c r="M9">
        <f t="shared" si="1"/>
        <v>0</v>
      </c>
      <c r="N9">
        <f t="shared" si="1"/>
        <v>0</v>
      </c>
      <c r="O9" t="e">
        <f t="shared" si="5"/>
        <v>#NUM!</v>
      </c>
    </row>
    <row r="10" spans="1:16" x14ac:dyDescent="0.2">
      <c r="A10" t="s">
        <v>14312</v>
      </c>
      <c r="B10" t="str">
        <f t="shared" si="2"/>
        <v>101</v>
      </c>
      <c r="C10" t="s">
        <v>1</v>
      </c>
      <c r="D10" t="s">
        <v>246</v>
      </c>
      <c r="E10" t="s">
        <v>247</v>
      </c>
      <c r="G10">
        <f t="shared" si="6"/>
        <v>5</v>
      </c>
      <c r="H10">
        <f t="shared" si="0"/>
        <v>0</v>
      </c>
      <c r="I10" t="str">
        <f t="shared" si="3"/>
        <v>No</v>
      </c>
      <c r="K10">
        <f t="shared" si="4"/>
        <v>5</v>
      </c>
      <c r="L10">
        <f t="shared" si="1"/>
        <v>0</v>
      </c>
      <c r="M10">
        <f t="shared" si="1"/>
        <v>0</v>
      </c>
      <c r="N10">
        <f t="shared" si="1"/>
        <v>0</v>
      </c>
      <c r="O10" t="e">
        <f t="shared" si="5"/>
        <v>#NUM!</v>
      </c>
    </row>
    <row r="11" spans="1:16" x14ac:dyDescent="0.2">
      <c r="A11" t="s">
        <v>14313</v>
      </c>
      <c r="B11" t="str">
        <f t="shared" si="2"/>
        <v>102</v>
      </c>
      <c r="C11" t="s">
        <v>1</v>
      </c>
      <c r="D11" t="s">
        <v>246</v>
      </c>
      <c r="E11" t="s">
        <v>247</v>
      </c>
      <c r="G11">
        <f t="shared" si="6"/>
        <v>6</v>
      </c>
      <c r="H11">
        <f t="shared" si="0"/>
        <v>2</v>
      </c>
      <c r="I11" t="str">
        <f t="shared" si="3"/>
        <v>No</v>
      </c>
      <c r="K11">
        <f t="shared" si="4"/>
        <v>6</v>
      </c>
      <c r="L11">
        <f t="shared" si="1"/>
        <v>0</v>
      </c>
      <c r="M11">
        <f t="shared" si="1"/>
        <v>139</v>
      </c>
      <c r="N11">
        <f t="shared" si="1"/>
        <v>128</v>
      </c>
      <c r="O11">
        <f t="shared" si="5"/>
        <v>128</v>
      </c>
    </row>
    <row r="12" spans="1:16" x14ac:dyDescent="0.2">
      <c r="A12" t="s">
        <v>14314</v>
      </c>
      <c r="B12" t="str">
        <f t="shared" si="2"/>
        <v>103</v>
      </c>
      <c r="C12" t="s">
        <v>1</v>
      </c>
      <c r="D12" t="s">
        <v>246</v>
      </c>
      <c r="E12" t="s">
        <v>247</v>
      </c>
      <c r="G12">
        <f t="shared" si="6"/>
        <v>7</v>
      </c>
      <c r="H12">
        <f t="shared" si="0"/>
        <v>0</v>
      </c>
      <c r="I12" t="str">
        <f t="shared" si="3"/>
        <v>No</v>
      </c>
      <c r="K12">
        <f t="shared" si="4"/>
        <v>7</v>
      </c>
      <c r="L12">
        <f t="shared" si="1"/>
        <v>0</v>
      </c>
      <c r="M12">
        <f t="shared" si="1"/>
        <v>0</v>
      </c>
      <c r="N12">
        <f t="shared" si="1"/>
        <v>0</v>
      </c>
      <c r="O12" t="e">
        <f t="shared" si="5"/>
        <v>#NUM!</v>
      </c>
    </row>
    <row r="13" spans="1:16" x14ac:dyDescent="0.2">
      <c r="A13" t="s">
        <v>14315</v>
      </c>
      <c r="B13" t="str">
        <f t="shared" si="2"/>
        <v>104</v>
      </c>
      <c r="C13" t="s">
        <v>1</v>
      </c>
      <c r="D13" t="s">
        <v>246</v>
      </c>
      <c r="E13" t="s">
        <v>247</v>
      </c>
      <c r="G13">
        <f t="shared" si="6"/>
        <v>8</v>
      </c>
      <c r="H13">
        <f t="shared" si="0"/>
        <v>0</v>
      </c>
      <c r="I13" t="str">
        <f t="shared" si="3"/>
        <v>No</v>
      </c>
      <c r="K13">
        <f t="shared" si="4"/>
        <v>8</v>
      </c>
      <c r="L13">
        <f t="shared" si="1"/>
        <v>0</v>
      </c>
      <c r="M13">
        <f t="shared" si="1"/>
        <v>0</v>
      </c>
      <c r="N13">
        <f t="shared" si="1"/>
        <v>0</v>
      </c>
      <c r="O13" t="e">
        <f t="shared" si="5"/>
        <v>#NUM!</v>
      </c>
    </row>
    <row r="14" spans="1:16" x14ac:dyDescent="0.2">
      <c r="A14" t="s">
        <v>14316</v>
      </c>
      <c r="B14" t="str">
        <f t="shared" si="2"/>
        <v>105</v>
      </c>
      <c r="C14" t="s">
        <v>1</v>
      </c>
      <c r="D14" t="s">
        <v>14317</v>
      </c>
      <c r="E14" t="s">
        <v>247</v>
      </c>
      <c r="G14">
        <f t="shared" si="6"/>
        <v>9</v>
      </c>
      <c r="H14">
        <f t="shared" si="0"/>
        <v>0</v>
      </c>
      <c r="I14" t="str">
        <f t="shared" si="3"/>
        <v>No</v>
      </c>
      <c r="K14">
        <f t="shared" si="4"/>
        <v>9</v>
      </c>
      <c r="L14">
        <f t="shared" si="1"/>
        <v>0</v>
      </c>
      <c r="M14">
        <f t="shared" si="1"/>
        <v>0</v>
      </c>
      <c r="N14">
        <f t="shared" si="1"/>
        <v>0</v>
      </c>
      <c r="O14" t="e">
        <f t="shared" si="5"/>
        <v>#NUM!</v>
      </c>
    </row>
    <row r="15" spans="1:16" x14ac:dyDescent="0.2">
      <c r="A15" t="s">
        <v>14318</v>
      </c>
      <c r="B15" t="str">
        <f t="shared" si="2"/>
        <v>106</v>
      </c>
      <c r="C15" t="s">
        <v>1</v>
      </c>
      <c r="D15" t="s">
        <v>246</v>
      </c>
      <c r="E15" t="s">
        <v>247</v>
      </c>
      <c r="G15">
        <f t="shared" si="6"/>
        <v>10</v>
      </c>
      <c r="H15">
        <f t="shared" si="0"/>
        <v>0</v>
      </c>
      <c r="I15" t="str">
        <f t="shared" si="3"/>
        <v>No</v>
      </c>
      <c r="K15">
        <f t="shared" si="4"/>
        <v>10</v>
      </c>
      <c r="L15">
        <f t="shared" si="1"/>
        <v>0</v>
      </c>
      <c r="M15">
        <f t="shared" si="1"/>
        <v>0</v>
      </c>
      <c r="N15">
        <f t="shared" si="1"/>
        <v>0</v>
      </c>
      <c r="O15" t="e">
        <f t="shared" si="5"/>
        <v>#NUM!</v>
      </c>
    </row>
    <row r="16" spans="1:16" x14ac:dyDescent="0.2">
      <c r="A16" t="s">
        <v>14319</v>
      </c>
      <c r="B16" t="str">
        <f t="shared" si="2"/>
        <v>107</v>
      </c>
      <c r="C16" t="s">
        <v>1</v>
      </c>
      <c r="D16" t="s">
        <v>246</v>
      </c>
      <c r="E16" t="s">
        <v>247</v>
      </c>
      <c r="G16">
        <f t="shared" si="6"/>
        <v>11</v>
      </c>
      <c r="H16">
        <f t="shared" si="0"/>
        <v>0</v>
      </c>
      <c r="I16" t="str">
        <f t="shared" si="3"/>
        <v>No</v>
      </c>
      <c r="K16">
        <f t="shared" si="4"/>
        <v>11</v>
      </c>
      <c r="L16">
        <f t="shared" si="1"/>
        <v>0</v>
      </c>
      <c r="M16">
        <f t="shared" si="1"/>
        <v>0</v>
      </c>
      <c r="N16">
        <f t="shared" si="1"/>
        <v>0</v>
      </c>
      <c r="O16" t="e">
        <f t="shared" si="5"/>
        <v>#NUM!</v>
      </c>
    </row>
    <row r="17" spans="1:15" x14ac:dyDescent="0.2">
      <c r="A17" t="s">
        <v>14320</v>
      </c>
      <c r="B17" t="str">
        <f t="shared" si="2"/>
        <v>108</v>
      </c>
      <c r="C17" t="s">
        <v>1</v>
      </c>
      <c r="D17" t="s">
        <v>246</v>
      </c>
      <c r="E17" t="s">
        <v>247</v>
      </c>
      <c r="G17">
        <f t="shared" si="6"/>
        <v>12</v>
      </c>
      <c r="H17">
        <f t="shared" si="0"/>
        <v>0</v>
      </c>
      <c r="I17" t="str">
        <f t="shared" si="3"/>
        <v>No</v>
      </c>
      <c r="K17">
        <f t="shared" si="4"/>
        <v>12</v>
      </c>
      <c r="L17">
        <f t="shared" si="1"/>
        <v>0</v>
      </c>
      <c r="M17">
        <f t="shared" si="1"/>
        <v>0</v>
      </c>
      <c r="N17">
        <f t="shared" si="1"/>
        <v>0</v>
      </c>
      <c r="O17" t="e">
        <f t="shared" si="5"/>
        <v>#NUM!</v>
      </c>
    </row>
    <row r="18" spans="1:15" x14ac:dyDescent="0.2">
      <c r="A18" t="s">
        <v>14321</v>
      </c>
      <c r="B18" t="str">
        <f t="shared" si="2"/>
        <v>109</v>
      </c>
      <c r="C18" t="s">
        <v>1</v>
      </c>
      <c r="D18" t="s">
        <v>246</v>
      </c>
      <c r="E18" t="s">
        <v>247</v>
      </c>
      <c r="G18">
        <f t="shared" si="6"/>
        <v>13</v>
      </c>
      <c r="H18">
        <f t="shared" si="0"/>
        <v>2</v>
      </c>
      <c r="I18" t="str">
        <f t="shared" si="3"/>
        <v>No</v>
      </c>
      <c r="K18">
        <f t="shared" si="4"/>
        <v>13</v>
      </c>
      <c r="L18">
        <f t="shared" si="1"/>
        <v>0</v>
      </c>
      <c r="M18">
        <f t="shared" si="1"/>
        <v>179</v>
      </c>
      <c r="N18">
        <f t="shared" si="1"/>
        <v>148</v>
      </c>
      <c r="O18">
        <f t="shared" si="5"/>
        <v>148</v>
      </c>
    </row>
    <row r="19" spans="1:15" x14ac:dyDescent="0.2">
      <c r="A19" t="s">
        <v>14322</v>
      </c>
      <c r="B19" t="str">
        <f t="shared" si="2"/>
        <v>11</v>
      </c>
      <c r="C19" t="s">
        <v>1</v>
      </c>
      <c r="D19" t="s">
        <v>246</v>
      </c>
      <c r="E19" t="s">
        <v>247</v>
      </c>
      <c r="G19">
        <f t="shared" si="6"/>
        <v>14</v>
      </c>
      <c r="H19">
        <f t="shared" si="0"/>
        <v>1</v>
      </c>
      <c r="I19" t="str">
        <f t="shared" si="3"/>
        <v>No</v>
      </c>
      <c r="K19">
        <f t="shared" si="4"/>
        <v>14</v>
      </c>
      <c r="L19">
        <f t="shared" si="1"/>
        <v>0</v>
      </c>
      <c r="M19">
        <f t="shared" si="1"/>
        <v>154</v>
      </c>
      <c r="N19">
        <f t="shared" si="1"/>
        <v>0</v>
      </c>
      <c r="O19">
        <f t="shared" si="5"/>
        <v>154</v>
      </c>
    </row>
    <row r="20" spans="1:15" x14ac:dyDescent="0.2">
      <c r="A20" t="s">
        <v>14323</v>
      </c>
      <c r="B20" t="str">
        <f t="shared" si="2"/>
        <v>110</v>
      </c>
      <c r="C20" t="s">
        <v>1</v>
      </c>
      <c r="D20" t="s">
        <v>246</v>
      </c>
      <c r="E20" t="s">
        <v>247</v>
      </c>
      <c r="G20">
        <f t="shared" si="6"/>
        <v>15</v>
      </c>
      <c r="H20">
        <f t="shared" si="0"/>
        <v>0</v>
      </c>
      <c r="I20" t="str">
        <f t="shared" si="3"/>
        <v>No</v>
      </c>
      <c r="K20">
        <f t="shared" si="4"/>
        <v>15</v>
      </c>
      <c r="L20">
        <f t="shared" si="1"/>
        <v>0</v>
      </c>
      <c r="M20">
        <f t="shared" si="1"/>
        <v>0</v>
      </c>
      <c r="N20">
        <f t="shared" si="1"/>
        <v>0</v>
      </c>
      <c r="O20" t="e">
        <f t="shared" si="5"/>
        <v>#NUM!</v>
      </c>
    </row>
    <row r="21" spans="1:15" x14ac:dyDescent="0.2">
      <c r="A21" t="s">
        <v>14324</v>
      </c>
      <c r="B21" t="str">
        <f t="shared" si="2"/>
        <v>111</v>
      </c>
      <c r="C21" t="s">
        <v>1</v>
      </c>
      <c r="D21" t="s">
        <v>246</v>
      </c>
      <c r="E21" t="s">
        <v>247</v>
      </c>
      <c r="G21">
        <f t="shared" si="6"/>
        <v>16</v>
      </c>
      <c r="H21">
        <f t="shared" si="0"/>
        <v>0</v>
      </c>
      <c r="I21" t="str">
        <f t="shared" si="3"/>
        <v>No</v>
      </c>
      <c r="K21">
        <f t="shared" si="4"/>
        <v>16</v>
      </c>
      <c r="L21">
        <f t="shared" si="1"/>
        <v>0</v>
      </c>
      <c r="M21">
        <f t="shared" si="1"/>
        <v>0</v>
      </c>
      <c r="N21">
        <f t="shared" si="1"/>
        <v>0</v>
      </c>
      <c r="O21" t="e">
        <f t="shared" si="5"/>
        <v>#NUM!</v>
      </c>
    </row>
    <row r="22" spans="1:15" x14ac:dyDescent="0.2">
      <c r="A22" t="s">
        <v>14325</v>
      </c>
      <c r="B22" t="str">
        <f t="shared" si="2"/>
        <v>112</v>
      </c>
      <c r="C22" t="s">
        <v>1</v>
      </c>
      <c r="D22" t="s">
        <v>246</v>
      </c>
      <c r="E22" t="s">
        <v>247</v>
      </c>
      <c r="G22">
        <f t="shared" si="6"/>
        <v>17</v>
      </c>
      <c r="H22">
        <f t="shared" si="0"/>
        <v>0</v>
      </c>
      <c r="I22" t="str">
        <f t="shared" si="3"/>
        <v>No</v>
      </c>
      <c r="K22">
        <f t="shared" si="4"/>
        <v>17</v>
      </c>
      <c r="L22">
        <f t="shared" si="1"/>
        <v>0</v>
      </c>
      <c r="M22">
        <f t="shared" si="1"/>
        <v>0</v>
      </c>
      <c r="N22">
        <f t="shared" si="1"/>
        <v>0</v>
      </c>
      <c r="O22" t="e">
        <f t="shared" si="5"/>
        <v>#NUM!</v>
      </c>
    </row>
    <row r="23" spans="1:15" x14ac:dyDescent="0.2">
      <c r="A23" t="s">
        <v>14326</v>
      </c>
      <c r="B23" t="str">
        <f t="shared" si="2"/>
        <v>113</v>
      </c>
      <c r="C23">
        <v>110</v>
      </c>
      <c r="D23" t="s">
        <v>14327</v>
      </c>
      <c r="E23" t="s">
        <v>247</v>
      </c>
      <c r="G23">
        <f t="shared" si="6"/>
        <v>18</v>
      </c>
      <c r="H23">
        <f t="shared" si="0"/>
        <v>0</v>
      </c>
      <c r="I23" t="str">
        <f t="shared" si="3"/>
        <v>No</v>
      </c>
      <c r="K23">
        <f t="shared" si="4"/>
        <v>18</v>
      </c>
      <c r="L23">
        <f t="shared" si="1"/>
        <v>0</v>
      </c>
      <c r="M23">
        <f t="shared" si="1"/>
        <v>0</v>
      </c>
      <c r="N23">
        <f t="shared" si="1"/>
        <v>0</v>
      </c>
      <c r="O23" t="e">
        <f t="shared" si="5"/>
        <v>#NUM!</v>
      </c>
    </row>
    <row r="24" spans="1:15" x14ac:dyDescent="0.2">
      <c r="A24" t="s">
        <v>14328</v>
      </c>
      <c r="B24" t="str">
        <f t="shared" si="2"/>
        <v>114</v>
      </c>
      <c r="C24" t="s">
        <v>1</v>
      </c>
      <c r="D24" t="s">
        <v>246</v>
      </c>
      <c r="E24" t="s">
        <v>247</v>
      </c>
      <c r="G24">
        <f t="shared" si="6"/>
        <v>19</v>
      </c>
      <c r="H24">
        <f t="shared" si="0"/>
        <v>0</v>
      </c>
      <c r="I24" t="str">
        <f t="shared" si="3"/>
        <v>No</v>
      </c>
      <c r="K24">
        <f t="shared" si="4"/>
        <v>19</v>
      </c>
      <c r="L24">
        <f t="shared" si="1"/>
        <v>0</v>
      </c>
      <c r="M24">
        <f t="shared" si="1"/>
        <v>0</v>
      </c>
      <c r="N24">
        <f t="shared" si="1"/>
        <v>0</v>
      </c>
      <c r="O24" t="e">
        <f t="shared" si="5"/>
        <v>#NUM!</v>
      </c>
    </row>
    <row r="25" spans="1:15" x14ac:dyDescent="0.2">
      <c r="A25" t="s">
        <v>14329</v>
      </c>
      <c r="B25" t="str">
        <f t="shared" si="2"/>
        <v>115</v>
      </c>
      <c r="C25" t="s">
        <v>1</v>
      </c>
      <c r="D25" t="s">
        <v>246</v>
      </c>
      <c r="E25" t="s">
        <v>247</v>
      </c>
      <c r="G25">
        <f t="shared" si="6"/>
        <v>20</v>
      </c>
      <c r="H25">
        <f t="shared" si="0"/>
        <v>0</v>
      </c>
      <c r="I25" t="str">
        <f t="shared" si="3"/>
        <v>No</v>
      </c>
      <c r="K25">
        <f t="shared" si="4"/>
        <v>20</v>
      </c>
      <c r="L25">
        <f t="shared" si="1"/>
        <v>0</v>
      </c>
      <c r="M25">
        <f t="shared" si="1"/>
        <v>0</v>
      </c>
      <c r="N25">
        <f t="shared" si="1"/>
        <v>0</v>
      </c>
      <c r="O25" t="e">
        <f t="shared" si="5"/>
        <v>#NUM!</v>
      </c>
    </row>
    <row r="26" spans="1:15" x14ac:dyDescent="0.2">
      <c r="A26" t="s">
        <v>14330</v>
      </c>
      <c r="B26" t="str">
        <f t="shared" si="2"/>
        <v>116</v>
      </c>
      <c r="C26" t="s">
        <v>1</v>
      </c>
      <c r="D26" t="s">
        <v>246</v>
      </c>
      <c r="E26" t="s">
        <v>247</v>
      </c>
      <c r="G26">
        <f t="shared" si="6"/>
        <v>21</v>
      </c>
      <c r="H26">
        <f t="shared" si="0"/>
        <v>0</v>
      </c>
      <c r="I26" t="str">
        <f t="shared" si="3"/>
        <v>No</v>
      </c>
      <c r="K26">
        <f t="shared" si="4"/>
        <v>21</v>
      </c>
      <c r="L26">
        <f t="shared" ref="L26:N45" si="7">SUMIFS($C:$C,$E:$E,L$5,$B:$B,$K26)</f>
        <v>0</v>
      </c>
      <c r="M26">
        <f t="shared" si="7"/>
        <v>0</v>
      </c>
      <c r="N26">
        <f t="shared" si="7"/>
        <v>0</v>
      </c>
      <c r="O26" t="e">
        <f t="shared" si="5"/>
        <v>#NUM!</v>
      </c>
    </row>
    <row r="27" spans="1:15" x14ac:dyDescent="0.2">
      <c r="A27" t="s">
        <v>14331</v>
      </c>
      <c r="B27" t="str">
        <f t="shared" si="2"/>
        <v>117</v>
      </c>
      <c r="C27" t="s">
        <v>1</v>
      </c>
      <c r="D27" t="s">
        <v>246</v>
      </c>
      <c r="E27" t="s">
        <v>247</v>
      </c>
      <c r="G27">
        <f t="shared" si="6"/>
        <v>22</v>
      </c>
      <c r="H27">
        <f t="shared" si="0"/>
        <v>0</v>
      </c>
      <c r="I27" t="str">
        <f t="shared" si="3"/>
        <v>No</v>
      </c>
      <c r="K27">
        <f t="shared" si="4"/>
        <v>22</v>
      </c>
      <c r="L27">
        <f t="shared" si="7"/>
        <v>0</v>
      </c>
      <c r="M27">
        <f t="shared" si="7"/>
        <v>0</v>
      </c>
      <c r="N27">
        <f t="shared" si="7"/>
        <v>0</v>
      </c>
      <c r="O27" t="e">
        <f t="shared" si="5"/>
        <v>#NUM!</v>
      </c>
    </row>
    <row r="28" spans="1:15" x14ac:dyDescent="0.2">
      <c r="A28" t="s">
        <v>14332</v>
      </c>
      <c r="B28" t="str">
        <f t="shared" si="2"/>
        <v>118</v>
      </c>
      <c r="C28" t="s">
        <v>1</v>
      </c>
      <c r="D28" t="s">
        <v>246</v>
      </c>
      <c r="E28" t="s">
        <v>247</v>
      </c>
      <c r="G28">
        <f t="shared" si="6"/>
        <v>23</v>
      </c>
      <c r="H28">
        <f t="shared" si="0"/>
        <v>0</v>
      </c>
      <c r="I28" t="str">
        <f t="shared" si="3"/>
        <v>No</v>
      </c>
      <c r="K28">
        <f t="shared" si="4"/>
        <v>23</v>
      </c>
      <c r="L28">
        <f t="shared" si="7"/>
        <v>0</v>
      </c>
      <c r="M28">
        <f t="shared" si="7"/>
        <v>0</v>
      </c>
      <c r="N28">
        <f t="shared" si="7"/>
        <v>0</v>
      </c>
      <c r="O28" t="e">
        <f t="shared" si="5"/>
        <v>#NUM!</v>
      </c>
    </row>
    <row r="29" spans="1:15" x14ac:dyDescent="0.2">
      <c r="A29" t="s">
        <v>14333</v>
      </c>
      <c r="B29" t="str">
        <f t="shared" si="2"/>
        <v>119</v>
      </c>
      <c r="C29" t="s">
        <v>1</v>
      </c>
      <c r="D29" t="s">
        <v>246</v>
      </c>
      <c r="E29" t="s">
        <v>247</v>
      </c>
      <c r="G29">
        <f t="shared" si="6"/>
        <v>24</v>
      </c>
      <c r="H29">
        <f t="shared" si="0"/>
        <v>0</v>
      </c>
      <c r="I29" t="str">
        <f t="shared" si="3"/>
        <v>No</v>
      </c>
      <c r="K29">
        <f t="shared" si="4"/>
        <v>24</v>
      </c>
      <c r="L29">
        <f t="shared" si="7"/>
        <v>0</v>
      </c>
      <c r="M29">
        <f t="shared" si="7"/>
        <v>0</v>
      </c>
      <c r="N29">
        <f t="shared" si="7"/>
        <v>0</v>
      </c>
      <c r="O29" t="e">
        <f t="shared" si="5"/>
        <v>#NUM!</v>
      </c>
    </row>
    <row r="30" spans="1:15" x14ac:dyDescent="0.2">
      <c r="A30" t="s">
        <v>14334</v>
      </c>
      <c r="B30" t="str">
        <f t="shared" si="2"/>
        <v>12</v>
      </c>
      <c r="C30" t="s">
        <v>1</v>
      </c>
      <c r="D30" t="s">
        <v>246</v>
      </c>
      <c r="E30" t="s">
        <v>247</v>
      </c>
      <c r="G30">
        <f t="shared" si="6"/>
        <v>25</v>
      </c>
      <c r="H30">
        <f t="shared" si="0"/>
        <v>0</v>
      </c>
      <c r="I30" t="str">
        <f t="shared" si="3"/>
        <v>No</v>
      </c>
      <c r="K30">
        <f t="shared" si="4"/>
        <v>25</v>
      </c>
      <c r="L30">
        <f t="shared" si="7"/>
        <v>0</v>
      </c>
      <c r="M30">
        <f t="shared" si="7"/>
        <v>0</v>
      </c>
      <c r="N30">
        <f t="shared" si="7"/>
        <v>0</v>
      </c>
      <c r="O30" t="e">
        <f t="shared" si="5"/>
        <v>#NUM!</v>
      </c>
    </row>
    <row r="31" spans="1:15" x14ac:dyDescent="0.2">
      <c r="A31" t="s">
        <v>14335</v>
      </c>
      <c r="B31" t="str">
        <f t="shared" si="2"/>
        <v>120</v>
      </c>
      <c r="C31">
        <v>170</v>
      </c>
      <c r="D31" t="s">
        <v>14336</v>
      </c>
      <c r="E31" t="s">
        <v>247</v>
      </c>
      <c r="G31">
        <f t="shared" si="6"/>
        <v>26</v>
      </c>
      <c r="H31">
        <f t="shared" si="0"/>
        <v>1</v>
      </c>
      <c r="I31" t="str">
        <f t="shared" si="3"/>
        <v>No</v>
      </c>
      <c r="K31">
        <f t="shared" si="4"/>
        <v>26</v>
      </c>
      <c r="L31">
        <f t="shared" si="7"/>
        <v>338</v>
      </c>
      <c r="M31">
        <f t="shared" si="7"/>
        <v>0</v>
      </c>
      <c r="N31">
        <f t="shared" si="7"/>
        <v>0</v>
      </c>
      <c r="O31">
        <f t="shared" si="5"/>
        <v>338</v>
      </c>
    </row>
    <row r="32" spans="1:15" x14ac:dyDescent="0.2">
      <c r="A32" t="s">
        <v>14337</v>
      </c>
      <c r="B32" t="str">
        <f t="shared" si="2"/>
        <v>121</v>
      </c>
      <c r="C32" t="s">
        <v>1</v>
      </c>
      <c r="D32" t="s">
        <v>246</v>
      </c>
      <c r="E32" t="s">
        <v>247</v>
      </c>
      <c r="G32">
        <f t="shared" si="6"/>
        <v>27</v>
      </c>
      <c r="H32">
        <f t="shared" si="0"/>
        <v>0</v>
      </c>
      <c r="I32" t="str">
        <f t="shared" si="3"/>
        <v>No</v>
      </c>
      <c r="K32">
        <f t="shared" si="4"/>
        <v>27</v>
      </c>
      <c r="L32">
        <f t="shared" si="7"/>
        <v>0</v>
      </c>
      <c r="M32">
        <f t="shared" si="7"/>
        <v>0</v>
      </c>
      <c r="N32">
        <f t="shared" si="7"/>
        <v>0</v>
      </c>
      <c r="O32" t="e">
        <f t="shared" si="5"/>
        <v>#NUM!</v>
      </c>
    </row>
    <row r="33" spans="1:15" x14ac:dyDescent="0.2">
      <c r="A33" t="s">
        <v>14338</v>
      </c>
      <c r="B33" t="str">
        <f t="shared" si="2"/>
        <v>122</v>
      </c>
      <c r="C33" t="s">
        <v>1</v>
      </c>
      <c r="D33" t="s">
        <v>246</v>
      </c>
      <c r="E33" t="s">
        <v>247</v>
      </c>
      <c r="G33">
        <f t="shared" si="6"/>
        <v>28</v>
      </c>
      <c r="H33">
        <f t="shared" si="0"/>
        <v>1</v>
      </c>
      <c r="I33" t="str">
        <f t="shared" si="3"/>
        <v>No</v>
      </c>
      <c r="K33">
        <f t="shared" si="4"/>
        <v>28</v>
      </c>
      <c r="L33">
        <f t="shared" si="7"/>
        <v>0</v>
      </c>
      <c r="M33">
        <f t="shared" si="7"/>
        <v>150</v>
      </c>
      <c r="N33">
        <f t="shared" si="7"/>
        <v>0</v>
      </c>
      <c r="O33">
        <f t="shared" si="5"/>
        <v>150</v>
      </c>
    </row>
    <row r="34" spans="1:15" x14ac:dyDescent="0.2">
      <c r="A34" t="s">
        <v>14339</v>
      </c>
      <c r="B34" t="str">
        <f t="shared" si="2"/>
        <v>123</v>
      </c>
      <c r="C34" t="s">
        <v>1</v>
      </c>
      <c r="D34" t="s">
        <v>246</v>
      </c>
      <c r="E34" t="s">
        <v>247</v>
      </c>
      <c r="G34">
        <f t="shared" si="6"/>
        <v>29</v>
      </c>
      <c r="H34">
        <f t="shared" si="0"/>
        <v>1</v>
      </c>
      <c r="I34" t="str">
        <f t="shared" si="3"/>
        <v>No</v>
      </c>
      <c r="K34">
        <f t="shared" si="4"/>
        <v>29</v>
      </c>
      <c r="L34">
        <f t="shared" si="7"/>
        <v>0</v>
      </c>
      <c r="M34">
        <f t="shared" si="7"/>
        <v>213</v>
      </c>
      <c r="N34">
        <f t="shared" si="7"/>
        <v>0</v>
      </c>
      <c r="O34">
        <f t="shared" si="5"/>
        <v>213</v>
      </c>
    </row>
    <row r="35" spans="1:15" x14ac:dyDescent="0.2">
      <c r="A35" t="s">
        <v>14340</v>
      </c>
      <c r="B35" t="str">
        <f t="shared" si="2"/>
        <v>124</v>
      </c>
      <c r="C35" t="s">
        <v>1</v>
      </c>
      <c r="D35" t="s">
        <v>246</v>
      </c>
      <c r="E35" t="s">
        <v>247</v>
      </c>
      <c r="G35">
        <f t="shared" si="6"/>
        <v>30</v>
      </c>
      <c r="H35">
        <f t="shared" si="0"/>
        <v>0</v>
      </c>
      <c r="I35" t="str">
        <f t="shared" si="3"/>
        <v>No</v>
      </c>
      <c r="K35">
        <f t="shared" si="4"/>
        <v>30</v>
      </c>
      <c r="L35">
        <f t="shared" si="7"/>
        <v>0</v>
      </c>
      <c r="M35">
        <f t="shared" si="7"/>
        <v>0</v>
      </c>
      <c r="N35">
        <f t="shared" si="7"/>
        <v>0</v>
      </c>
      <c r="O35" t="e">
        <f t="shared" si="5"/>
        <v>#NUM!</v>
      </c>
    </row>
    <row r="36" spans="1:15" x14ac:dyDescent="0.2">
      <c r="A36" t="s">
        <v>14341</v>
      </c>
      <c r="B36" t="str">
        <f t="shared" si="2"/>
        <v>125</v>
      </c>
      <c r="C36" t="s">
        <v>1</v>
      </c>
      <c r="D36" t="s">
        <v>246</v>
      </c>
      <c r="E36" t="s">
        <v>247</v>
      </c>
      <c r="G36">
        <f t="shared" si="6"/>
        <v>31</v>
      </c>
      <c r="H36">
        <f t="shared" si="0"/>
        <v>0</v>
      </c>
      <c r="I36" t="str">
        <f t="shared" si="3"/>
        <v>No</v>
      </c>
      <c r="K36">
        <f t="shared" si="4"/>
        <v>31</v>
      </c>
      <c r="L36">
        <f t="shared" si="7"/>
        <v>0</v>
      </c>
      <c r="M36">
        <f t="shared" si="7"/>
        <v>0</v>
      </c>
      <c r="N36">
        <f t="shared" si="7"/>
        <v>0</v>
      </c>
      <c r="O36" t="e">
        <f t="shared" si="5"/>
        <v>#NUM!</v>
      </c>
    </row>
    <row r="37" spans="1:15" x14ac:dyDescent="0.2">
      <c r="A37" t="s">
        <v>14342</v>
      </c>
      <c r="B37" t="str">
        <f t="shared" si="2"/>
        <v>126</v>
      </c>
      <c r="C37" t="s">
        <v>1</v>
      </c>
      <c r="D37" t="s">
        <v>246</v>
      </c>
      <c r="E37" t="s">
        <v>247</v>
      </c>
      <c r="G37">
        <f t="shared" si="6"/>
        <v>32</v>
      </c>
      <c r="H37">
        <f t="shared" si="0"/>
        <v>0</v>
      </c>
      <c r="I37" t="str">
        <f t="shared" si="3"/>
        <v>No</v>
      </c>
      <c r="K37">
        <f t="shared" si="4"/>
        <v>32</v>
      </c>
      <c r="L37">
        <f t="shared" si="7"/>
        <v>0</v>
      </c>
      <c r="M37">
        <f t="shared" si="7"/>
        <v>0</v>
      </c>
      <c r="N37">
        <f t="shared" si="7"/>
        <v>0</v>
      </c>
      <c r="O37" t="e">
        <f t="shared" si="5"/>
        <v>#NUM!</v>
      </c>
    </row>
    <row r="38" spans="1:15" x14ac:dyDescent="0.2">
      <c r="A38" t="s">
        <v>14343</v>
      </c>
      <c r="B38" t="str">
        <f t="shared" si="2"/>
        <v>127</v>
      </c>
      <c r="C38" t="s">
        <v>1</v>
      </c>
      <c r="D38" t="s">
        <v>246</v>
      </c>
      <c r="E38" t="s">
        <v>247</v>
      </c>
      <c r="G38">
        <f t="shared" si="6"/>
        <v>33</v>
      </c>
      <c r="H38">
        <f t="shared" si="0"/>
        <v>0</v>
      </c>
      <c r="I38" t="str">
        <f t="shared" si="3"/>
        <v>No</v>
      </c>
      <c r="K38">
        <f t="shared" si="4"/>
        <v>33</v>
      </c>
      <c r="L38">
        <f t="shared" si="7"/>
        <v>0</v>
      </c>
      <c r="M38">
        <f t="shared" si="7"/>
        <v>0</v>
      </c>
      <c r="N38">
        <f t="shared" si="7"/>
        <v>0</v>
      </c>
      <c r="O38" t="e">
        <f t="shared" si="5"/>
        <v>#NUM!</v>
      </c>
    </row>
    <row r="39" spans="1:15" x14ac:dyDescent="0.2">
      <c r="A39" t="s">
        <v>14344</v>
      </c>
      <c r="B39" t="str">
        <f t="shared" si="2"/>
        <v>128</v>
      </c>
      <c r="C39" t="s">
        <v>1</v>
      </c>
      <c r="D39" t="s">
        <v>246</v>
      </c>
      <c r="E39" t="s">
        <v>247</v>
      </c>
      <c r="G39">
        <f t="shared" si="6"/>
        <v>34</v>
      </c>
      <c r="H39">
        <f t="shared" si="0"/>
        <v>0</v>
      </c>
      <c r="I39" t="str">
        <f t="shared" si="3"/>
        <v>No</v>
      </c>
      <c r="K39">
        <f t="shared" si="4"/>
        <v>34</v>
      </c>
      <c r="L39">
        <f t="shared" si="7"/>
        <v>0</v>
      </c>
      <c r="M39">
        <f t="shared" si="7"/>
        <v>0</v>
      </c>
      <c r="N39">
        <f t="shared" si="7"/>
        <v>0</v>
      </c>
      <c r="O39" t="e">
        <f t="shared" si="5"/>
        <v>#NUM!</v>
      </c>
    </row>
    <row r="40" spans="1:15" x14ac:dyDescent="0.2">
      <c r="A40" t="s">
        <v>14345</v>
      </c>
      <c r="B40" t="str">
        <f t="shared" si="2"/>
        <v>129</v>
      </c>
      <c r="C40" t="s">
        <v>1</v>
      </c>
      <c r="D40" t="s">
        <v>14346</v>
      </c>
      <c r="E40" t="s">
        <v>247</v>
      </c>
      <c r="G40">
        <f t="shared" si="6"/>
        <v>35</v>
      </c>
      <c r="H40">
        <f t="shared" si="0"/>
        <v>1</v>
      </c>
      <c r="I40" t="str">
        <f t="shared" si="3"/>
        <v>No</v>
      </c>
      <c r="K40">
        <f t="shared" si="4"/>
        <v>35</v>
      </c>
      <c r="L40">
        <f t="shared" si="7"/>
        <v>0</v>
      </c>
      <c r="M40">
        <f t="shared" si="7"/>
        <v>146</v>
      </c>
      <c r="N40">
        <f t="shared" si="7"/>
        <v>0</v>
      </c>
      <c r="O40">
        <f t="shared" si="5"/>
        <v>146</v>
      </c>
    </row>
    <row r="41" spans="1:15" x14ac:dyDescent="0.2">
      <c r="A41" t="s">
        <v>14347</v>
      </c>
      <c r="B41" t="str">
        <f t="shared" si="2"/>
        <v>13</v>
      </c>
      <c r="C41">
        <v>148</v>
      </c>
      <c r="D41" t="s">
        <v>14348</v>
      </c>
      <c r="E41" t="s">
        <v>247</v>
      </c>
      <c r="G41">
        <f t="shared" si="6"/>
        <v>36</v>
      </c>
      <c r="H41">
        <f t="shared" si="0"/>
        <v>0</v>
      </c>
      <c r="I41" t="str">
        <f t="shared" si="3"/>
        <v>No</v>
      </c>
      <c r="K41">
        <f t="shared" si="4"/>
        <v>36</v>
      </c>
      <c r="L41">
        <f t="shared" si="7"/>
        <v>0</v>
      </c>
      <c r="M41">
        <f t="shared" si="7"/>
        <v>0</v>
      </c>
      <c r="N41">
        <f t="shared" si="7"/>
        <v>0</v>
      </c>
      <c r="O41" t="e">
        <f t="shared" si="5"/>
        <v>#NUM!</v>
      </c>
    </row>
    <row r="42" spans="1:15" x14ac:dyDescent="0.2">
      <c r="A42" t="s">
        <v>14349</v>
      </c>
      <c r="B42" t="str">
        <f t="shared" si="2"/>
        <v>130</v>
      </c>
      <c r="C42" t="s">
        <v>1</v>
      </c>
      <c r="D42" t="s">
        <v>246</v>
      </c>
      <c r="E42" t="s">
        <v>247</v>
      </c>
      <c r="G42">
        <f t="shared" si="6"/>
        <v>37</v>
      </c>
      <c r="H42">
        <f t="shared" si="0"/>
        <v>0</v>
      </c>
      <c r="I42" t="str">
        <f t="shared" si="3"/>
        <v>No</v>
      </c>
      <c r="K42">
        <f t="shared" si="4"/>
        <v>37</v>
      </c>
      <c r="L42">
        <f t="shared" si="7"/>
        <v>0</v>
      </c>
      <c r="M42">
        <f t="shared" si="7"/>
        <v>0</v>
      </c>
      <c r="N42">
        <f t="shared" si="7"/>
        <v>0</v>
      </c>
      <c r="O42" t="e">
        <f t="shared" si="5"/>
        <v>#NUM!</v>
      </c>
    </row>
    <row r="43" spans="1:15" x14ac:dyDescent="0.2">
      <c r="A43" t="s">
        <v>14350</v>
      </c>
      <c r="B43" t="str">
        <f t="shared" si="2"/>
        <v>131</v>
      </c>
      <c r="C43" t="s">
        <v>1</v>
      </c>
      <c r="D43" t="s">
        <v>246</v>
      </c>
      <c r="E43" t="s">
        <v>247</v>
      </c>
      <c r="G43">
        <f t="shared" si="6"/>
        <v>38</v>
      </c>
      <c r="H43">
        <f t="shared" si="0"/>
        <v>1</v>
      </c>
      <c r="I43" t="str">
        <f t="shared" si="3"/>
        <v>No</v>
      </c>
      <c r="K43">
        <f t="shared" si="4"/>
        <v>38</v>
      </c>
      <c r="L43">
        <f t="shared" si="7"/>
        <v>0</v>
      </c>
      <c r="M43">
        <f t="shared" si="7"/>
        <v>162</v>
      </c>
      <c r="N43">
        <f t="shared" si="7"/>
        <v>0</v>
      </c>
      <c r="O43">
        <f t="shared" si="5"/>
        <v>162</v>
      </c>
    </row>
    <row r="44" spans="1:15" x14ac:dyDescent="0.2">
      <c r="A44" t="s">
        <v>14351</v>
      </c>
      <c r="B44" t="str">
        <f t="shared" si="2"/>
        <v>132</v>
      </c>
      <c r="C44" t="s">
        <v>1</v>
      </c>
      <c r="D44" t="s">
        <v>246</v>
      </c>
      <c r="E44" t="s">
        <v>247</v>
      </c>
      <c r="G44">
        <f t="shared" si="6"/>
        <v>39</v>
      </c>
      <c r="H44">
        <f t="shared" si="0"/>
        <v>0</v>
      </c>
      <c r="I44" t="str">
        <f t="shared" si="3"/>
        <v>No</v>
      </c>
      <c r="K44">
        <f t="shared" si="4"/>
        <v>39</v>
      </c>
      <c r="L44">
        <f t="shared" si="7"/>
        <v>0</v>
      </c>
      <c r="M44">
        <f t="shared" si="7"/>
        <v>0</v>
      </c>
      <c r="N44">
        <f t="shared" si="7"/>
        <v>0</v>
      </c>
      <c r="O44" t="e">
        <f t="shared" si="5"/>
        <v>#NUM!</v>
      </c>
    </row>
    <row r="45" spans="1:15" x14ac:dyDescent="0.2">
      <c r="A45" t="s">
        <v>14352</v>
      </c>
      <c r="B45" t="str">
        <f t="shared" si="2"/>
        <v>133</v>
      </c>
      <c r="C45" t="s">
        <v>1</v>
      </c>
      <c r="D45" t="s">
        <v>246</v>
      </c>
      <c r="E45" t="s">
        <v>247</v>
      </c>
      <c r="G45">
        <f t="shared" si="6"/>
        <v>40</v>
      </c>
      <c r="H45">
        <f t="shared" si="0"/>
        <v>0</v>
      </c>
      <c r="I45" t="str">
        <f t="shared" si="3"/>
        <v>No</v>
      </c>
      <c r="K45">
        <f t="shared" si="4"/>
        <v>40</v>
      </c>
      <c r="L45">
        <f t="shared" si="7"/>
        <v>0</v>
      </c>
      <c r="M45">
        <f t="shared" si="7"/>
        <v>0</v>
      </c>
      <c r="N45">
        <f t="shared" si="7"/>
        <v>0</v>
      </c>
      <c r="O45" t="e">
        <f t="shared" si="5"/>
        <v>#NUM!</v>
      </c>
    </row>
    <row r="46" spans="1:15" x14ac:dyDescent="0.2">
      <c r="A46" t="s">
        <v>14353</v>
      </c>
      <c r="B46" t="str">
        <f t="shared" si="2"/>
        <v>134</v>
      </c>
      <c r="C46" t="s">
        <v>1</v>
      </c>
      <c r="D46" t="s">
        <v>246</v>
      </c>
      <c r="E46" t="s">
        <v>247</v>
      </c>
      <c r="G46">
        <f t="shared" si="6"/>
        <v>41</v>
      </c>
      <c r="H46">
        <f t="shared" si="0"/>
        <v>0</v>
      </c>
      <c r="I46" t="str">
        <f t="shared" si="3"/>
        <v>No</v>
      </c>
      <c r="K46">
        <f t="shared" si="4"/>
        <v>41</v>
      </c>
      <c r="L46">
        <f t="shared" ref="L46:N65" si="8">SUMIFS($C:$C,$E:$E,L$5,$B:$B,$K46)</f>
        <v>0</v>
      </c>
      <c r="M46">
        <f t="shared" si="8"/>
        <v>0</v>
      </c>
      <c r="N46">
        <f t="shared" si="8"/>
        <v>0</v>
      </c>
      <c r="O46" t="e">
        <f t="shared" si="5"/>
        <v>#NUM!</v>
      </c>
    </row>
    <row r="47" spans="1:15" x14ac:dyDescent="0.2">
      <c r="A47" t="s">
        <v>14354</v>
      </c>
      <c r="B47" t="str">
        <f t="shared" si="2"/>
        <v>135</v>
      </c>
      <c r="C47" t="s">
        <v>1</v>
      </c>
      <c r="D47" t="s">
        <v>246</v>
      </c>
      <c r="E47" t="s">
        <v>247</v>
      </c>
      <c r="G47">
        <f t="shared" si="6"/>
        <v>42</v>
      </c>
      <c r="H47">
        <f t="shared" si="0"/>
        <v>0</v>
      </c>
      <c r="I47" t="str">
        <f t="shared" si="3"/>
        <v>No</v>
      </c>
      <c r="K47">
        <f t="shared" si="4"/>
        <v>42</v>
      </c>
      <c r="L47">
        <f t="shared" si="8"/>
        <v>0</v>
      </c>
      <c r="M47">
        <f t="shared" si="8"/>
        <v>0</v>
      </c>
      <c r="N47">
        <f t="shared" si="8"/>
        <v>0</v>
      </c>
      <c r="O47" t="e">
        <f t="shared" si="5"/>
        <v>#NUM!</v>
      </c>
    </row>
    <row r="48" spans="1:15" x14ac:dyDescent="0.2">
      <c r="A48" t="s">
        <v>14355</v>
      </c>
      <c r="B48" t="str">
        <f t="shared" si="2"/>
        <v>136</v>
      </c>
      <c r="C48" t="s">
        <v>1</v>
      </c>
      <c r="D48" t="s">
        <v>14356</v>
      </c>
      <c r="E48" t="s">
        <v>247</v>
      </c>
      <c r="G48">
        <f t="shared" si="6"/>
        <v>43</v>
      </c>
      <c r="H48">
        <f t="shared" si="0"/>
        <v>0</v>
      </c>
      <c r="I48" t="str">
        <f t="shared" si="3"/>
        <v>No</v>
      </c>
      <c r="K48">
        <f t="shared" si="4"/>
        <v>43</v>
      </c>
      <c r="L48">
        <f t="shared" si="8"/>
        <v>0</v>
      </c>
      <c r="M48">
        <f t="shared" si="8"/>
        <v>0</v>
      </c>
      <c r="N48">
        <f t="shared" si="8"/>
        <v>0</v>
      </c>
      <c r="O48" t="e">
        <f t="shared" si="5"/>
        <v>#NUM!</v>
      </c>
    </row>
    <row r="49" spans="1:15" x14ac:dyDescent="0.2">
      <c r="A49" t="s">
        <v>14357</v>
      </c>
      <c r="B49" t="str">
        <f t="shared" si="2"/>
        <v>137</v>
      </c>
      <c r="C49" t="s">
        <v>1</v>
      </c>
      <c r="D49" t="s">
        <v>246</v>
      </c>
      <c r="E49" t="s">
        <v>247</v>
      </c>
      <c r="G49">
        <f t="shared" si="6"/>
        <v>44</v>
      </c>
      <c r="H49">
        <f t="shared" si="0"/>
        <v>1</v>
      </c>
      <c r="I49" t="str">
        <f t="shared" si="3"/>
        <v>No</v>
      </c>
      <c r="K49">
        <f t="shared" si="4"/>
        <v>44</v>
      </c>
      <c r="L49">
        <f t="shared" si="8"/>
        <v>0</v>
      </c>
      <c r="M49">
        <f t="shared" si="8"/>
        <v>117</v>
      </c>
      <c r="N49">
        <f t="shared" si="8"/>
        <v>0</v>
      </c>
      <c r="O49">
        <f t="shared" si="5"/>
        <v>117</v>
      </c>
    </row>
    <row r="50" spans="1:15" x14ac:dyDescent="0.2">
      <c r="A50" t="s">
        <v>14358</v>
      </c>
      <c r="B50" t="str">
        <f t="shared" si="2"/>
        <v>138</v>
      </c>
      <c r="C50" t="s">
        <v>1</v>
      </c>
      <c r="D50" t="s">
        <v>246</v>
      </c>
      <c r="E50" t="s">
        <v>247</v>
      </c>
      <c r="G50">
        <f t="shared" si="6"/>
        <v>45</v>
      </c>
      <c r="H50">
        <f t="shared" si="0"/>
        <v>0</v>
      </c>
      <c r="I50" t="str">
        <f t="shared" si="3"/>
        <v>No</v>
      </c>
      <c r="K50">
        <f t="shared" si="4"/>
        <v>45</v>
      </c>
      <c r="L50">
        <f t="shared" si="8"/>
        <v>0</v>
      </c>
      <c r="M50">
        <f t="shared" si="8"/>
        <v>0</v>
      </c>
      <c r="N50">
        <f t="shared" si="8"/>
        <v>0</v>
      </c>
      <c r="O50" t="e">
        <f t="shared" si="5"/>
        <v>#NUM!</v>
      </c>
    </row>
    <row r="51" spans="1:15" x14ac:dyDescent="0.2">
      <c r="A51" t="s">
        <v>14359</v>
      </c>
      <c r="B51" t="str">
        <f t="shared" si="2"/>
        <v>139</v>
      </c>
      <c r="C51">
        <v>160</v>
      </c>
      <c r="D51" t="s">
        <v>14360</v>
      </c>
      <c r="E51" t="s">
        <v>247</v>
      </c>
      <c r="G51">
        <f t="shared" si="6"/>
        <v>46</v>
      </c>
      <c r="H51">
        <f t="shared" si="0"/>
        <v>0</v>
      </c>
      <c r="I51" t="str">
        <f t="shared" si="3"/>
        <v>No</v>
      </c>
      <c r="K51">
        <f t="shared" si="4"/>
        <v>46</v>
      </c>
      <c r="L51">
        <f t="shared" si="8"/>
        <v>0</v>
      </c>
      <c r="M51">
        <f t="shared" si="8"/>
        <v>0</v>
      </c>
      <c r="N51">
        <f t="shared" si="8"/>
        <v>0</v>
      </c>
      <c r="O51" t="e">
        <f t="shared" si="5"/>
        <v>#NUM!</v>
      </c>
    </row>
    <row r="52" spans="1:15" x14ac:dyDescent="0.2">
      <c r="A52" t="s">
        <v>14361</v>
      </c>
      <c r="B52" t="str">
        <f t="shared" si="2"/>
        <v>14</v>
      </c>
      <c r="C52" t="s">
        <v>1</v>
      </c>
      <c r="D52" t="s">
        <v>246</v>
      </c>
      <c r="E52" t="s">
        <v>247</v>
      </c>
      <c r="G52">
        <f t="shared" si="6"/>
        <v>47</v>
      </c>
      <c r="H52">
        <f t="shared" si="0"/>
        <v>0</v>
      </c>
      <c r="I52" t="str">
        <f t="shared" si="3"/>
        <v>No</v>
      </c>
      <c r="K52">
        <f t="shared" si="4"/>
        <v>47</v>
      </c>
      <c r="L52">
        <f t="shared" si="8"/>
        <v>0</v>
      </c>
      <c r="M52">
        <f t="shared" si="8"/>
        <v>0</v>
      </c>
      <c r="N52">
        <f t="shared" si="8"/>
        <v>0</v>
      </c>
      <c r="O52" t="e">
        <f t="shared" si="5"/>
        <v>#NUM!</v>
      </c>
    </row>
    <row r="53" spans="1:15" x14ac:dyDescent="0.2">
      <c r="A53" t="s">
        <v>14307</v>
      </c>
      <c r="B53" t="str">
        <f t="shared" si="2"/>
        <v>1</v>
      </c>
      <c r="C53">
        <v>175</v>
      </c>
      <c r="D53" t="s">
        <v>14362</v>
      </c>
      <c r="E53" t="s">
        <v>264</v>
      </c>
      <c r="G53">
        <f t="shared" si="6"/>
        <v>48</v>
      </c>
      <c r="H53">
        <f t="shared" si="0"/>
        <v>1</v>
      </c>
      <c r="I53" t="str">
        <f t="shared" si="3"/>
        <v>No</v>
      </c>
      <c r="K53">
        <f t="shared" si="4"/>
        <v>48</v>
      </c>
      <c r="L53">
        <f t="shared" si="8"/>
        <v>0</v>
      </c>
      <c r="M53">
        <f t="shared" si="8"/>
        <v>145</v>
      </c>
      <c r="N53">
        <f t="shared" si="8"/>
        <v>0</v>
      </c>
      <c r="O53">
        <f t="shared" si="5"/>
        <v>145</v>
      </c>
    </row>
    <row r="54" spans="1:15" x14ac:dyDescent="0.2">
      <c r="A54" t="s">
        <v>14363</v>
      </c>
      <c r="B54" t="str">
        <f t="shared" si="2"/>
        <v>140</v>
      </c>
      <c r="C54" t="s">
        <v>1</v>
      </c>
      <c r="D54" t="s">
        <v>14364</v>
      </c>
      <c r="E54" t="s">
        <v>247</v>
      </c>
      <c r="G54">
        <f t="shared" si="6"/>
        <v>49</v>
      </c>
      <c r="H54">
        <f t="shared" si="0"/>
        <v>0</v>
      </c>
      <c r="I54" t="str">
        <f t="shared" si="3"/>
        <v>No</v>
      </c>
      <c r="K54">
        <f t="shared" si="4"/>
        <v>49</v>
      </c>
      <c r="L54">
        <f t="shared" si="8"/>
        <v>0</v>
      </c>
      <c r="M54">
        <f t="shared" si="8"/>
        <v>0</v>
      </c>
      <c r="N54">
        <f t="shared" si="8"/>
        <v>0</v>
      </c>
      <c r="O54" t="e">
        <f t="shared" si="5"/>
        <v>#NUM!</v>
      </c>
    </row>
    <row r="55" spans="1:15" x14ac:dyDescent="0.2">
      <c r="A55" t="s">
        <v>14308</v>
      </c>
      <c r="B55" t="str">
        <f t="shared" si="2"/>
        <v>10</v>
      </c>
      <c r="C55" t="s">
        <v>1</v>
      </c>
      <c r="D55" t="s">
        <v>246</v>
      </c>
      <c r="E55" t="s">
        <v>264</v>
      </c>
      <c r="G55">
        <f t="shared" si="6"/>
        <v>50</v>
      </c>
      <c r="H55">
        <f t="shared" si="0"/>
        <v>0</v>
      </c>
      <c r="I55" t="str">
        <f t="shared" si="3"/>
        <v>No</v>
      </c>
      <c r="K55">
        <f t="shared" si="4"/>
        <v>50</v>
      </c>
      <c r="L55">
        <f t="shared" si="8"/>
        <v>0</v>
      </c>
      <c r="M55">
        <f t="shared" si="8"/>
        <v>0</v>
      </c>
      <c r="N55">
        <f t="shared" si="8"/>
        <v>0</v>
      </c>
      <c r="O55" t="e">
        <f t="shared" si="5"/>
        <v>#NUM!</v>
      </c>
    </row>
    <row r="56" spans="1:15" x14ac:dyDescent="0.2">
      <c r="A56" t="s">
        <v>14309</v>
      </c>
      <c r="B56" t="str">
        <f t="shared" si="2"/>
        <v>100</v>
      </c>
      <c r="C56">
        <v>110</v>
      </c>
      <c r="D56" t="s">
        <v>14365</v>
      </c>
      <c r="E56" t="s">
        <v>264</v>
      </c>
      <c r="G56">
        <f t="shared" si="6"/>
        <v>51</v>
      </c>
      <c r="H56">
        <f t="shared" si="0"/>
        <v>0</v>
      </c>
      <c r="I56" t="str">
        <f t="shared" si="3"/>
        <v>No</v>
      </c>
      <c r="K56">
        <f t="shared" si="4"/>
        <v>51</v>
      </c>
      <c r="L56">
        <f t="shared" si="8"/>
        <v>0</v>
      </c>
      <c r="M56">
        <f t="shared" si="8"/>
        <v>0</v>
      </c>
      <c r="N56">
        <f t="shared" si="8"/>
        <v>0</v>
      </c>
      <c r="O56" t="e">
        <f t="shared" si="5"/>
        <v>#NUM!</v>
      </c>
    </row>
    <row r="57" spans="1:15" x14ac:dyDescent="0.2">
      <c r="A57" t="s">
        <v>14311</v>
      </c>
      <c r="B57" t="str">
        <f t="shared" si="2"/>
        <v>1000</v>
      </c>
      <c r="C57">
        <v>120</v>
      </c>
      <c r="D57" t="s">
        <v>14366</v>
      </c>
      <c r="E57" t="s">
        <v>264</v>
      </c>
      <c r="G57">
        <f t="shared" si="6"/>
        <v>52</v>
      </c>
      <c r="H57">
        <f t="shared" si="0"/>
        <v>0</v>
      </c>
      <c r="I57" t="str">
        <f t="shared" si="3"/>
        <v>No</v>
      </c>
      <c r="K57">
        <f t="shared" si="4"/>
        <v>52</v>
      </c>
      <c r="L57">
        <f t="shared" si="8"/>
        <v>0</v>
      </c>
      <c r="M57">
        <f t="shared" si="8"/>
        <v>0</v>
      </c>
      <c r="N57">
        <f t="shared" si="8"/>
        <v>0</v>
      </c>
      <c r="O57" t="e">
        <f t="shared" si="5"/>
        <v>#NUM!</v>
      </c>
    </row>
    <row r="58" spans="1:15" x14ac:dyDescent="0.2">
      <c r="A58" t="s">
        <v>14367</v>
      </c>
      <c r="B58" t="str">
        <f t="shared" si="2"/>
        <v>141</v>
      </c>
      <c r="C58" t="s">
        <v>1</v>
      </c>
      <c r="D58" t="s">
        <v>246</v>
      </c>
      <c r="E58" t="s">
        <v>247</v>
      </c>
      <c r="G58">
        <f t="shared" si="6"/>
        <v>53</v>
      </c>
      <c r="H58">
        <f t="shared" si="0"/>
        <v>0</v>
      </c>
      <c r="I58" t="str">
        <f t="shared" si="3"/>
        <v>No</v>
      </c>
      <c r="K58">
        <f t="shared" si="4"/>
        <v>53</v>
      </c>
      <c r="L58">
        <f t="shared" si="8"/>
        <v>0</v>
      </c>
      <c r="M58">
        <f t="shared" si="8"/>
        <v>0</v>
      </c>
      <c r="N58">
        <f t="shared" si="8"/>
        <v>0</v>
      </c>
      <c r="O58" t="e">
        <f t="shared" si="5"/>
        <v>#NUM!</v>
      </c>
    </row>
    <row r="59" spans="1:15" x14ac:dyDescent="0.2">
      <c r="A59" t="s">
        <v>14368</v>
      </c>
      <c r="B59" t="str">
        <f t="shared" si="2"/>
        <v>142</v>
      </c>
      <c r="C59">
        <v>133</v>
      </c>
      <c r="D59" t="s">
        <v>14369</v>
      </c>
      <c r="E59" t="s">
        <v>247</v>
      </c>
      <c r="G59">
        <f t="shared" si="6"/>
        <v>54</v>
      </c>
      <c r="H59">
        <f t="shared" si="0"/>
        <v>0</v>
      </c>
      <c r="I59" t="str">
        <f t="shared" si="3"/>
        <v>No</v>
      </c>
      <c r="K59">
        <f t="shared" si="4"/>
        <v>54</v>
      </c>
      <c r="L59">
        <f t="shared" si="8"/>
        <v>0</v>
      </c>
      <c r="M59">
        <f t="shared" si="8"/>
        <v>0</v>
      </c>
      <c r="N59">
        <f t="shared" si="8"/>
        <v>0</v>
      </c>
      <c r="O59" t="e">
        <f t="shared" si="5"/>
        <v>#NUM!</v>
      </c>
    </row>
    <row r="60" spans="1:15" x14ac:dyDescent="0.2">
      <c r="A60" t="s">
        <v>14312</v>
      </c>
      <c r="B60" t="str">
        <f t="shared" si="2"/>
        <v>101</v>
      </c>
      <c r="C60" t="s">
        <v>1</v>
      </c>
      <c r="D60" t="s">
        <v>246</v>
      </c>
      <c r="E60" t="s">
        <v>264</v>
      </c>
      <c r="G60">
        <f t="shared" si="6"/>
        <v>55</v>
      </c>
      <c r="H60">
        <f t="shared" si="0"/>
        <v>0</v>
      </c>
      <c r="I60" t="str">
        <f t="shared" si="3"/>
        <v>No</v>
      </c>
      <c r="K60">
        <f t="shared" si="4"/>
        <v>55</v>
      </c>
      <c r="L60">
        <f t="shared" si="8"/>
        <v>0</v>
      </c>
      <c r="M60">
        <f t="shared" si="8"/>
        <v>0</v>
      </c>
      <c r="N60">
        <f t="shared" si="8"/>
        <v>0</v>
      </c>
      <c r="O60" t="e">
        <f t="shared" si="5"/>
        <v>#NUM!</v>
      </c>
    </row>
    <row r="61" spans="1:15" x14ac:dyDescent="0.2">
      <c r="A61" t="s">
        <v>14370</v>
      </c>
      <c r="B61" t="str">
        <f t="shared" si="2"/>
        <v>143</v>
      </c>
      <c r="C61" t="s">
        <v>1</v>
      </c>
      <c r="D61" t="s">
        <v>246</v>
      </c>
      <c r="E61" t="s">
        <v>247</v>
      </c>
      <c r="G61">
        <f t="shared" si="6"/>
        <v>56</v>
      </c>
      <c r="H61">
        <f t="shared" si="0"/>
        <v>0</v>
      </c>
      <c r="I61" t="str">
        <f t="shared" si="3"/>
        <v>No</v>
      </c>
      <c r="K61">
        <f t="shared" si="4"/>
        <v>56</v>
      </c>
      <c r="L61">
        <f t="shared" si="8"/>
        <v>0</v>
      </c>
      <c r="M61">
        <f t="shared" si="8"/>
        <v>0</v>
      </c>
      <c r="N61">
        <f t="shared" si="8"/>
        <v>0</v>
      </c>
      <c r="O61" t="e">
        <f t="shared" si="5"/>
        <v>#NUM!</v>
      </c>
    </row>
    <row r="62" spans="1:15" x14ac:dyDescent="0.2">
      <c r="A62" t="s">
        <v>14313</v>
      </c>
      <c r="B62" t="str">
        <f t="shared" si="2"/>
        <v>102</v>
      </c>
      <c r="C62" t="s">
        <v>1</v>
      </c>
      <c r="D62" t="s">
        <v>246</v>
      </c>
      <c r="E62" t="s">
        <v>264</v>
      </c>
      <c r="G62">
        <f t="shared" si="6"/>
        <v>57</v>
      </c>
      <c r="H62">
        <f t="shared" si="0"/>
        <v>0</v>
      </c>
      <c r="I62" t="str">
        <f t="shared" si="3"/>
        <v>No</v>
      </c>
      <c r="K62">
        <f t="shared" si="4"/>
        <v>57</v>
      </c>
      <c r="L62">
        <f t="shared" si="8"/>
        <v>0</v>
      </c>
      <c r="M62">
        <f t="shared" si="8"/>
        <v>0</v>
      </c>
      <c r="N62">
        <f t="shared" si="8"/>
        <v>0</v>
      </c>
      <c r="O62" t="e">
        <f t="shared" si="5"/>
        <v>#NUM!</v>
      </c>
    </row>
    <row r="63" spans="1:15" x14ac:dyDescent="0.2">
      <c r="A63" t="s">
        <v>14371</v>
      </c>
      <c r="B63" t="str">
        <f t="shared" si="2"/>
        <v>144</v>
      </c>
      <c r="C63" t="s">
        <v>1</v>
      </c>
      <c r="D63" t="s">
        <v>246</v>
      </c>
      <c r="E63" t="s">
        <v>247</v>
      </c>
      <c r="G63">
        <f t="shared" si="6"/>
        <v>58</v>
      </c>
      <c r="H63">
        <f t="shared" si="0"/>
        <v>0</v>
      </c>
      <c r="I63" t="str">
        <f t="shared" si="3"/>
        <v>No</v>
      </c>
      <c r="K63">
        <f t="shared" si="4"/>
        <v>58</v>
      </c>
      <c r="L63">
        <f t="shared" si="8"/>
        <v>0</v>
      </c>
      <c r="M63">
        <f t="shared" si="8"/>
        <v>0</v>
      </c>
      <c r="N63">
        <f t="shared" si="8"/>
        <v>0</v>
      </c>
      <c r="O63" t="e">
        <f t="shared" si="5"/>
        <v>#NUM!</v>
      </c>
    </row>
    <row r="64" spans="1:15" x14ac:dyDescent="0.2">
      <c r="A64" t="s">
        <v>14314</v>
      </c>
      <c r="B64" t="str">
        <f t="shared" si="2"/>
        <v>103</v>
      </c>
      <c r="C64" t="s">
        <v>1</v>
      </c>
      <c r="D64" t="s">
        <v>246</v>
      </c>
      <c r="E64" t="s">
        <v>264</v>
      </c>
      <c r="G64">
        <f t="shared" si="6"/>
        <v>59</v>
      </c>
      <c r="H64">
        <f t="shared" si="0"/>
        <v>0</v>
      </c>
      <c r="I64" t="str">
        <f t="shared" si="3"/>
        <v>No</v>
      </c>
      <c r="K64">
        <f t="shared" si="4"/>
        <v>59</v>
      </c>
      <c r="L64">
        <f t="shared" si="8"/>
        <v>0</v>
      </c>
      <c r="M64">
        <f t="shared" si="8"/>
        <v>0</v>
      </c>
      <c r="N64">
        <f t="shared" si="8"/>
        <v>0</v>
      </c>
      <c r="O64" t="e">
        <f t="shared" si="5"/>
        <v>#NUM!</v>
      </c>
    </row>
    <row r="65" spans="1:15" x14ac:dyDescent="0.2">
      <c r="A65" t="s">
        <v>14315</v>
      </c>
      <c r="B65" t="str">
        <f t="shared" si="2"/>
        <v>104</v>
      </c>
      <c r="C65">
        <v>215</v>
      </c>
      <c r="D65" t="s">
        <v>14372</v>
      </c>
      <c r="E65" t="s">
        <v>264</v>
      </c>
      <c r="G65">
        <f t="shared" si="6"/>
        <v>60</v>
      </c>
      <c r="H65">
        <f t="shared" si="0"/>
        <v>2</v>
      </c>
      <c r="I65" t="str">
        <f t="shared" si="3"/>
        <v>No</v>
      </c>
      <c r="K65">
        <f t="shared" si="4"/>
        <v>60</v>
      </c>
      <c r="L65">
        <f t="shared" si="8"/>
        <v>0</v>
      </c>
      <c r="M65">
        <f t="shared" si="8"/>
        <v>143</v>
      </c>
      <c r="N65">
        <f t="shared" si="8"/>
        <v>131</v>
      </c>
      <c r="O65">
        <f t="shared" si="5"/>
        <v>131</v>
      </c>
    </row>
    <row r="66" spans="1:15" x14ac:dyDescent="0.2">
      <c r="A66" t="s">
        <v>14373</v>
      </c>
      <c r="B66" t="str">
        <f t="shared" si="2"/>
        <v>145</v>
      </c>
      <c r="C66" t="s">
        <v>1</v>
      </c>
      <c r="D66" t="s">
        <v>246</v>
      </c>
      <c r="E66" t="s">
        <v>247</v>
      </c>
      <c r="G66">
        <f t="shared" si="6"/>
        <v>61</v>
      </c>
      <c r="H66">
        <f t="shared" si="0"/>
        <v>0</v>
      </c>
      <c r="I66" t="str">
        <f t="shared" si="3"/>
        <v>No</v>
      </c>
      <c r="K66">
        <f t="shared" si="4"/>
        <v>61</v>
      </c>
      <c r="L66">
        <f t="shared" ref="L66:N85" si="9">SUMIFS($C:$C,$E:$E,L$5,$B:$B,$K66)</f>
        <v>0</v>
      </c>
      <c r="M66">
        <f t="shared" si="9"/>
        <v>0</v>
      </c>
      <c r="N66">
        <f t="shared" si="9"/>
        <v>0</v>
      </c>
      <c r="O66" t="e">
        <f t="shared" si="5"/>
        <v>#NUM!</v>
      </c>
    </row>
    <row r="67" spans="1:15" x14ac:dyDescent="0.2">
      <c r="A67" t="s">
        <v>14316</v>
      </c>
      <c r="B67" t="str">
        <f t="shared" si="2"/>
        <v>105</v>
      </c>
      <c r="C67" t="s">
        <v>1</v>
      </c>
      <c r="D67" t="s">
        <v>246</v>
      </c>
      <c r="E67" t="s">
        <v>264</v>
      </c>
      <c r="G67">
        <f t="shared" si="6"/>
        <v>62</v>
      </c>
      <c r="H67">
        <f t="shared" si="0"/>
        <v>0</v>
      </c>
      <c r="I67" t="str">
        <f t="shared" si="3"/>
        <v>No</v>
      </c>
      <c r="K67">
        <f t="shared" si="4"/>
        <v>62</v>
      </c>
      <c r="L67">
        <f t="shared" si="9"/>
        <v>0</v>
      </c>
      <c r="M67">
        <f t="shared" si="9"/>
        <v>0</v>
      </c>
      <c r="N67">
        <f t="shared" si="9"/>
        <v>0</v>
      </c>
      <c r="O67" t="e">
        <f t="shared" si="5"/>
        <v>#NUM!</v>
      </c>
    </row>
    <row r="68" spans="1:15" x14ac:dyDescent="0.2">
      <c r="A68" t="s">
        <v>14307</v>
      </c>
      <c r="B68" t="str">
        <f t="shared" si="2"/>
        <v>1</v>
      </c>
      <c r="C68" t="s">
        <v>1</v>
      </c>
      <c r="D68" t="s">
        <v>2</v>
      </c>
      <c r="E68" t="s">
        <v>3</v>
      </c>
      <c r="G68">
        <f t="shared" si="6"/>
        <v>63</v>
      </c>
      <c r="H68">
        <f t="shared" si="0"/>
        <v>0</v>
      </c>
      <c r="I68" t="str">
        <f t="shared" si="3"/>
        <v>No</v>
      </c>
      <c r="K68">
        <f t="shared" si="4"/>
        <v>63</v>
      </c>
      <c r="L68">
        <f t="shared" si="9"/>
        <v>0</v>
      </c>
      <c r="M68">
        <f t="shared" si="9"/>
        <v>0</v>
      </c>
      <c r="N68">
        <f t="shared" si="9"/>
        <v>0</v>
      </c>
      <c r="O68" t="e">
        <f t="shared" si="5"/>
        <v>#NUM!</v>
      </c>
    </row>
    <row r="69" spans="1:15" x14ac:dyDescent="0.2">
      <c r="A69" t="s">
        <v>14374</v>
      </c>
      <c r="B69" t="str">
        <f t="shared" si="2"/>
        <v>146</v>
      </c>
      <c r="C69" t="s">
        <v>1</v>
      </c>
      <c r="D69" t="s">
        <v>246</v>
      </c>
      <c r="E69" t="s">
        <v>247</v>
      </c>
      <c r="G69">
        <f t="shared" si="6"/>
        <v>64</v>
      </c>
      <c r="H69">
        <f t="shared" si="0"/>
        <v>0</v>
      </c>
      <c r="I69" t="str">
        <f t="shared" si="3"/>
        <v>No</v>
      </c>
      <c r="K69">
        <f t="shared" si="4"/>
        <v>64</v>
      </c>
      <c r="L69">
        <f t="shared" si="9"/>
        <v>0</v>
      </c>
      <c r="M69">
        <f t="shared" si="9"/>
        <v>0</v>
      </c>
      <c r="N69">
        <f t="shared" si="9"/>
        <v>0</v>
      </c>
      <c r="O69" t="e">
        <f t="shared" si="5"/>
        <v>#NUM!</v>
      </c>
    </row>
    <row r="70" spans="1:15" x14ac:dyDescent="0.2">
      <c r="A70" t="s">
        <v>14318</v>
      </c>
      <c r="B70" t="str">
        <f t="shared" si="2"/>
        <v>106</v>
      </c>
      <c r="C70" t="s">
        <v>1</v>
      </c>
      <c r="D70" t="s">
        <v>246</v>
      </c>
      <c r="E70" t="s">
        <v>264</v>
      </c>
      <c r="G70">
        <f t="shared" si="6"/>
        <v>65</v>
      </c>
      <c r="H70">
        <f t="shared" ref="H70:H133" si="10">COUNTIFS($B:$B,G70,$C:$C,"&gt;0")</f>
        <v>1</v>
      </c>
      <c r="I70" t="str">
        <f t="shared" si="3"/>
        <v>No</v>
      </c>
      <c r="K70">
        <f t="shared" si="4"/>
        <v>65</v>
      </c>
      <c r="L70">
        <f t="shared" si="9"/>
        <v>0</v>
      </c>
      <c r="M70">
        <f t="shared" si="9"/>
        <v>176</v>
      </c>
      <c r="N70">
        <f t="shared" si="9"/>
        <v>0</v>
      </c>
      <c r="O70">
        <f t="shared" si="5"/>
        <v>176</v>
      </c>
    </row>
    <row r="71" spans="1:15" x14ac:dyDescent="0.2">
      <c r="A71" t="s">
        <v>14308</v>
      </c>
      <c r="B71" t="str">
        <f t="shared" ref="B71:B134" si="11">MID(A71,34,LEN(A71)-37)</f>
        <v>10</v>
      </c>
      <c r="C71" t="s">
        <v>1</v>
      </c>
      <c r="D71" t="s">
        <v>2</v>
      </c>
      <c r="E71" t="s">
        <v>3</v>
      </c>
      <c r="G71">
        <f t="shared" si="6"/>
        <v>66</v>
      </c>
      <c r="H71">
        <f t="shared" si="10"/>
        <v>0</v>
      </c>
      <c r="I71" t="str">
        <f t="shared" ref="I71:I134" si="12">IF(H71=3,"Yes","No")</f>
        <v>No</v>
      </c>
      <c r="K71">
        <f t="shared" ref="K71:K134" si="13">G71</f>
        <v>66</v>
      </c>
      <c r="L71">
        <f t="shared" si="9"/>
        <v>0</v>
      </c>
      <c r="M71">
        <f t="shared" si="9"/>
        <v>0</v>
      </c>
      <c r="N71">
        <f t="shared" si="9"/>
        <v>0</v>
      </c>
      <c r="O71" t="e">
        <f t="shared" ref="O71:O134" si="14">SMALL(L71:N71,COUNTIF(L71:N71,0)+1)</f>
        <v>#NUM!</v>
      </c>
    </row>
    <row r="72" spans="1:15" x14ac:dyDescent="0.2">
      <c r="A72" t="s">
        <v>14319</v>
      </c>
      <c r="B72" t="str">
        <f t="shared" si="11"/>
        <v>107</v>
      </c>
      <c r="C72">
        <v>156</v>
      </c>
      <c r="D72" t="s">
        <v>14375</v>
      </c>
      <c r="E72" t="s">
        <v>264</v>
      </c>
      <c r="G72">
        <f t="shared" ref="G72:G135" si="15">G71+1</f>
        <v>67</v>
      </c>
      <c r="H72">
        <f t="shared" si="10"/>
        <v>0</v>
      </c>
      <c r="I72" t="str">
        <f t="shared" si="12"/>
        <v>No</v>
      </c>
      <c r="K72">
        <f t="shared" si="13"/>
        <v>67</v>
      </c>
      <c r="L72">
        <f t="shared" si="9"/>
        <v>0</v>
      </c>
      <c r="M72">
        <f t="shared" si="9"/>
        <v>0</v>
      </c>
      <c r="N72">
        <f t="shared" si="9"/>
        <v>0</v>
      </c>
      <c r="O72" t="e">
        <f t="shared" si="14"/>
        <v>#NUM!</v>
      </c>
    </row>
    <row r="73" spans="1:15" x14ac:dyDescent="0.2">
      <c r="A73" t="s">
        <v>14309</v>
      </c>
      <c r="B73" t="str">
        <f t="shared" si="11"/>
        <v>100</v>
      </c>
      <c r="C73" t="s">
        <v>1</v>
      </c>
      <c r="D73" t="s">
        <v>2</v>
      </c>
      <c r="E73" t="s">
        <v>3</v>
      </c>
      <c r="G73">
        <f t="shared" si="15"/>
        <v>68</v>
      </c>
      <c r="H73">
        <f t="shared" si="10"/>
        <v>1</v>
      </c>
      <c r="I73" t="str">
        <f t="shared" si="12"/>
        <v>No</v>
      </c>
      <c r="K73">
        <f t="shared" si="13"/>
        <v>68</v>
      </c>
      <c r="L73">
        <f t="shared" si="9"/>
        <v>416</v>
      </c>
      <c r="M73">
        <f t="shared" si="9"/>
        <v>0</v>
      </c>
      <c r="N73">
        <f t="shared" si="9"/>
        <v>0</v>
      </c>
      <c r="O73">
        <f t="shared" si="14"/>
        <v>416</v>
      </c>
    </row>
    <row r="74" spans="1:15" x14ac:dyDescent="0.2">
      <c r="A74" t="s">
        <v>14311</v>
      </c>
      <c r="B74" t="str">
        <f t="shared" si="11"/>
        <v>1000</v>
      </c>
      <c r="C74" t="s">
        <v>1</v>
      </c>
      <c r="D74" t="s">
        <v>2</v>
      </c>
      <c r="E74" t="s">
        <v>3</v>
      </c>
      <c r="G74">
        <f t="shared" si="15"/>
        <v>69</v>
      </c>
      <c r="H74">
        <f t="shared" si="10"/>
        <v>0</v>
      </c>
      <c r="I74" t="str">
        <f t="shared" si="12"/>
        <v>No</v>
      </c>
      <c r="K74">
        <f t="shared" si="13"/>
        <v>69</v>
      </c>
      <c r="L74">
        <f t="shared" si="9"/>
        <v>0</v>
      </c>
      <c r="M74">
        <f t="shared" si="9"/>
        <v>0</v>
      </c>
      <c r="N74">
        <f t="shared" si="9"/>
        <v>0</v>
      </c>
      <c r="O74" t="e">
        <f t="shared" si="14"/>
        <v>#NUM!</v>
      </c>
    </row>
    <row r="75" spans="1:15" x14ac:dyDescent="0.2">
      <c r="A75" t="s">
        <v>14376</v>
      </c>
      <c r="B75" t="str">
        <f t="shared" si="11"/>
        <v>147</v>
      </c>
      <c r="C75" t="s">
        <v>1</v>
      </c>
      <c r="D75" t="s">
        <v>246</v>
      </c>
      <c r="E75" t="s">
        <v>247</v>
      </c>
      <c r="G75">
        <f t="shared" si="15"/>
        <v>70</v>
      </c>
      <c r="H75">
        <f t="shared" si="10"/>
        <v>0</v>
      </c>
      <c r="I75" t="str">
        <f t="shared" si="12"/>
        <v>No</v>
      </c>
      <c r="K75">
        <f t="shared" si="13"/>
        <v>70</v>
      </c>
      <c r="L75">
        <f t="shared" si="9"/>
        <v>0</v>
      </c>
      <c r="M75">
        <f t="shared" si="9"/>
        <v>0</v>
      </c>
      <c r="N75">
        <f t="shared" si="9"/>
        <v>0</v>
      </c>
      <c r="O75" t="e">
        <f t="shared" si="14"/>
        <v>#NUM!</v>
      </c>
    </row>
    <row r="76" spans="1:15" x14ac:dyDescent="0.2">
      <c r="A76" t="s">
        <v>14312</v>
      </c>
      <c r="B76" t="str">
        <f t="shared" si="11"/>
        <v>101</v>
      </c>
      <c r="C76" t="s">
        <v>1</v>
      </c>
      <c r="D76" t="s">
        <v>2</v>
      </c>
      <c r="E76" t="s">
        <v>3</v>
      </c>
      <c r="G76">
        <f t="shared" si="15"/>
        <v>71</v>
      </c>
      <c r="H76">
        <f t="shared" si="10"/>
        <v>0</v>
      </c>
      <c r="I76" t="str">
        <f t="shared" si="12"/>
        <v>No</v>
      </c>
      <c r="K76">
        <f t="shared" si="13"/>
        <v>71</v>
      </c>
      <c r="L76">
        <f t="shared" si="9"/>
        <v>0</v>
      </c>
      <c r="M76">
        <f t="shared" si="9"/>
        <v>0</v>
      </c>
      <c r="N76">
        <f t="shared" si="9"/>
        <v>0</v>
      </c>
      <c r="O76" t="e">
        <f t="shared" si="14"/>
        <v>#NUM!</v>
      </c>
    </row>
    <row r="77" spans="1:15" x14ac:dyDescent="0.2">
      <c r="A77" t="s">
        <v>14320</v>
      </c>
      <c r="B77" t="str">
        <f t="shared" si="11"/>
        <v>108</v>
      </c>
      <c r="C77" t="s">
        <v>1</v>
      </c>
      <c r="D77" t="s">
        <v>246</v>
      </c>
      <c r="E77" t="s">
        <v>264</v>
      </c>
      <c r="G77">
        <f t="shared" si="15"/>
        <v>72</v>
      </c>
      <c r="H77">
        <f t="shared" si="10"/>
        <v>1</v>
      </c>
      <c r="I77" t="str">
        <f t="shared" si="12"/>
        <v>No</v>
      </c>
      <c r="K77">
        <f t="shared" si="13"/>
        <v>72</v>
      </c>
      <c r="L77">
        <f t="shared" si="9"/>
        <v>0</v>
      </c>
      <c r="M77">
        <f t="shared" si="9"/>
        <v>159</v>
      </c>
      <c r="N77">
        <f t="shared" si="9"/>
        <v>0</v>
      </c>
      <c r="O77">
        <f t="shared" si="14"/>
        <v>159</v>
      </c>
    </row>
    <row r="78" spans="1:15" x14ac:dyDescent="0.2">
      <c r="A78" t="s">
        <v>14313</v>
      </c>
      <c r="B78" t="str">
        <f t="shared" si="11"/>
        <v>102</v>
      </c>
      <c r="C78" t="s">
        <v>1</v>
      </c>
      <c r="D78" t="s">
        <v>2</v>
      </c>
      <c r="E78" t="s">
        <v>3</v>
      </c>
      <c r="G78">
        <f t="shared" si="15"/>
        <v>73</v>
      </c>
      <c r="H78">
        <f t="shared" si="10"/>
        <v>1</v>
      </c>
      <c r="I78" t="str">
        <f t="shared" si="12"/>
        <v>No</v>
      </c>
      <c r="K78">
        <f t="shared" si="13"/>
        <v>73</v>
      </c>
      <c r="L78">
        <f t="shared" si="9"/>
        <v>0</v>
      </c>
      <c r="M78">
        <f t="shared" si="9"/>
        <v>124</v>
      </c>
      <c r="N78">
        <f t="shared" si="9"/>
        <v>0</v>
      </c>
      <c r="O78">
        <f t="shared" si="14"/>
        <v>124</v>
      </c>
    </row>
    <row r="79" spans="1:15" x14ac:dyDescent="0.2">
      <c r="A79" t="s">
        <v>14377</v>
      </c>
      <c r="B79" t="str">
        <f t="shared" si="11"/>
        <v>148</v>
      </c>
      <c r="C79" t="s">
        <v>1</v>
      </c>
      <c r="D79" t="s">
        <v>246</v>
      </c>
      <c r="E79" t="s">
        <v>247</v>
      </c>
      <c r="G79">
        <f t="shared" si="15"/>
        <v>74</v>
      </c>
      <c r="H79">
        <f t="shared" si="10"/>
        <v>0</v>
      </c>
      <c r="I79" t="str">
        <f t="shared" si="12"/>
        <v>No</v>
      </c>
      <c r="K79">
        <f t="shared" si="13"/>
        <v>74</v>
      </c>
      <c r="L79">
        <f t="shared" si="9"/>
        <v>0</v>
      </c>
      <c r="M79">
        <f t="shared" si="9"/>
        <v>0</v>
      </c>
      <c r="N79">
        <f t="shared" si="9"/>
        <v>0</v>
      </c>
      <c r="O79" t="e">
        <f t="shared" si="14"/>
        <v>#NUM!</v>
      </c>
    </row>
    <row r="80" spans="1:15" x14ac:dyDescent="0.2">
      <c r="A80" t="s">
        <v>14314</v>
      </c>
      <c r="B80" t="str">
        <f t="shared" si="11"/>
        <v>103</v>
      </c>
      <c r="C80" t="s">
        <v>1</v>
      </c>
      <c r="D80" t="s">
        <v>2</v>
      </c>
      <c r="E80" t="s">
        <v>3</v>
      </c>
      <c r="G80">
        <f t="shared" si="15"/>
        <v>75</v>
      </c>
      <c r="H80">
        <f t="shared" si="10"/>
        <v>0</v>
      </c>
      <c r="I80" t="str">
        <f t="shared" si="12"/>
        <v>No</v>
      </c>
      <c r="K80">
        <f t="shared" si="13"/>
        <v>75</v>
      </c>
      <c r="L80">
        <f t="shared" si="9"/>
        <v>0</v>
      </c>
      <c r="M80">
        <f t="shared" si="9"/>
        <v>0</v>
      </c>
      <c r="N80">
        <f t="shared" si="9"/>
        <v>0</v>
      </c>
      <c r="O80" t="e">
        <f t="shared" si="14"/>
        <v>#NUM!</v>
      </c>
    </row>
    <row r="81" spans="1:15" x14ac:dyDescent="0.2">
      <c r="A81" t="s">
        <v>14321</v>
      </c>
      <c r="B81" t="str">
        <f t="shared" si="11"/>
        <v>109</v>
      </c>
      <c r="C81" t="s">
        <v>1</v>
      </c>
      <c r="D81" t="s">
        <v>246</v>
      </c>
      <c r="E81" t="s">
        <v>264</v>
      </c>
      <c r="G81">
        <f t="shared" si="15"/>
        <v>76</v>
      </c>
      <c r="H81">
        <f t="shared" si="10"/>
        <v>0</v>
      </c>
      <c r="I81" t="str">
        <f t="shared" si="12"/>
        <v>No</v>
      </c>
      <c r="K81">
        <f t="shared" si="13"/>
        <v>76</v>
      </c>
      <c r="L81">
        <f t="shared" si="9"/>
        <v>0</v>
      </c>
      <c r="M81">
        <f t="shared" si="9"/>
        <v>0</v>
      </c>
      <c r="N81">
        <f t="shared" si="9"/>
        <v>0</v>
      </c>
      <c r="O81" t="e">
        <f t="shared" si="14"/>
        <v>#NUM!</v>
      </c>
    </row>
    <row r="82" spans="1:15" x14ac:dyDescent="0.2">
      <c r="A82" t="s">
        <v>14315</v>
      </c>
      <c r="B82" t="str">
        <f t="shared" si="11"/>
        <v>104</v>
      </c>
      <c r="C82" t="s">
        <v>1</v>
      </c>
      <c r="D82" t="s">
        <v>2</v>
      </c>
      <c r="E82" t="s">
        <v>3</v>
      </c>
      <c r="G82">
        <f t="shared" si="15"/>
        <v>77</v>
      </c>
      <c r="H82">
        <f t="shared" si="10"/>
        <v>2</v>
      </c>
      <c r="I82" t="str">
        <f t="shared" si="12"/>
        <v>No</v>
      </c>
      <c r="K82">
        <f t="shared" si="13"/>
        <v>77</v>
      </c>
      <c r="L82">
        <f t="shared" si="9"/>
        <v>364</v>
      </c>
      <c r="M82">
        <f t="shared" si="9"/>
        <v>171</v>
      </c>
      <c r="N82">
        <f t="shared" si="9"/>
        <v>0</v>
      </c>
      <c r="O82">
        <f t="shared" si="14"/>
        <v>171</v>
      </c>
    </row>
    <row r="83" spans="1:15" x14ac:dyDescent="0.2">
      <c r="A83" t="s">
        <v>14316</v>
      </c>
      <c r="B83" t="str">
        <f t="shared" si="11"/>
        <v>105</v>
      </c>
      <c r="C83" t="s">
        <v>1</v>
      </c>
      <c r="D83" t="s">
        <v>2</v>
      </c>
      <c r="E83" t="s">
        <v>3</v>
      </c>
      <c r="G83">
        <f t="shared" si="15"/>
        <v>78</v>
      </c>
      <c r="H83">
        <f t="shared" si="10"/>
        <v>0</v>
      </c>
      <c r="I83" t="str">
        <f t="shared" si="12"/>
        <v>No</v>
      </c>
      <c r="K83">
        <f t="shared" si="13"/>
        <v>78</v>
      </c>
      <c r="L83">
        <f t="shared" si="9"/>
        <v>0</v>
      </c>
      <c r="M83">
        <f t="shared" si="9"/>
        <v>0</v>
      </c>
      <c r="N83">
        <f t="shared" si="9"/>
        <v>0</v>
      </c>
      <c r="O83" t="e">
        <f t="shared" si="14"/>
        <v>#NUM!</v>
      </c>
    </row>
    <row r="84" spans="1:15" x14ac:dyDescent="0.2">
      <c r="A84" t="s">
        <v>14318</v>
      </c>
      <c r="B84" t="str">
        <f t="shared" si="11"/>
        <v>106</v>
      </c>
      <c r="C84" t="s">
        <v>1</v>
      </c>
      <c r="D84" t="s">
        <v>2</v>
      </c>
      <c r="E84" t="s">
        <v>3</v>
      </c>
      <c r="G84">
        <f t="shared" si="15"/>
        <v>79</v>
      </c>
      <c r="H84">
        <f t="shared" si="10"/>
        <v>0</v>
      </c>
      <c r="I84" t="str">
        <f t="shared" si="12"/>
        <v>No</v>
      </c>
      <c r="K84">
        <f t="shared" si="13"/>
        <v>79</v>
      </c>
      <c r="L84">
        <f t="shared" si="9"/>
        <v>0</v>
      </c>
      <c r="M84">
        <f t="shared" si="9"/>
        <v>0</v>
      </c>
      <c r="N84">
        <f t="shared" si="9"/>
        <v>0</v>
      </c>
      <c r="O84" t="e">
        <f t="shared" si="14"/>
        <v>#NUM!</v>
      </c>
    </row>
    <row r="85" spans="1:15" x14ac:dyDescent="0.2">
      <c r="A85" t="s">
        <v>14322</v>
      </c>
      <c r="B85" t="str">
        <f t="shared" si="11"/>
        <v>11</v>
      </c>
      <c r="C85" t="s">
        <v>1</v>
      </c>
      <c r="D85" t="s">
        <v>246</v>
      </c>
      <c r="E85" t="s">
        <v>264</v>
      </c>
      <c r="G85">
        <f t="shared" si="15"/>
        <v>80</v>
      </c>
      <c r="H85">
        <f t="shared" si="10"/>
        <v>0</v>
      </c>
      <c r="I85" t="str">
        <f t="shared" si="12"/>
        <v>No</v>
      </c>
      <c r="K85">
        <f t="shared" si="13"/>
        <v>80</v>
      </c>
      <c r="L85">
        <f t="shared" si="9"/>
        <v>0</v>
      </c>
      <c r="M85">
        <f t="shared" si="9"/>
        <v>0</v>
      </c>
      <c r="N85">
        <f t="shared" si="9"/>
        <v>0</v>
      </c>
      <c r="O85" t="e">
        <f t="shared" si="14"/>
        <v>#NUM!</v>
      </c>
    </row>
    <row r="86" spans="1:15" x14ac:dyDescent="0.2">
      <c r="A86" t="s">
        <v>14378</v>
      </c>
      <c r="B86" t="str">
        <f t="shared" si="11"/>
        <v>149</v>
      </c>
      <c r="C86" t="s">
        <v>1</v>
      </c>
      <c r="D86" t="s">
        <v>246</v>
      </c>
      <c r="E86" t="s">
        <v>247</v>
      </c>
      <c r="G86">
        <f t="shared" si="15"/>
        <v>81</v>
      </c>
      <c r="H86">
        <f t="shared" si="10"/>
        <v>0</v>
      </c>
      <c r="I86" t="str">
        <f t="shared" si="12"/>
        <v>No</v>
      </c>
      <c r="K86">
        <f t="shared" si="13"/>
        <v>81</v>
      </c>
      <c r="L86">
        <f t="shared" ref="L86:N105" si="16">SUMIFS($C:$C,$E:$E,L$5,$B:$B,$K86)</f>
        <v>0</v>
      </c>
      <c r="M86">
        <f t="shared" si="16"/>
        <v>0</v>
      </c>
      <c r="N86">
        <f t="shared" si="16"/>
        <v>0</v>
      </c>
      <c r="O86" t="e">
        <f t="shared" si="14"/>
        <v>#NUM!</v>
      </c>
    </row>
    <row r="87" spans="1:15" x14ac:dyDescent="0.2">
      <c r="A87" t="s">
        <v>14319</v>
      </c>
      <c r="B87" t="str">
        <f t="shared" si="11"/>
        <v>107</v>
      </c>
      <c r="C87" t="s">
        <v>1</v>
      </c>
      <c r="D87" t="s">
        <v>2</v>
      </c>
      <c r="E87" t="s">
        <v>3</v>
      </c>
      <c r="G87">
        <f t="shared" si="15"/>
        <v>82</v>
      </c>
      <c r="H87">
        <f t="shared" si="10"/>
        <v>1</v>
      </c>
      <c r="I87" t="str">
        <f t="shared" si="12"/>
        <v>No</v>
      </c>
      <c r="K87">
        <f t="shared" si="13"/>
        <v>82</v>
      </c>
      <c r="L87">
        <f t="shared" si="16"/>
        <v>0</v>
      </c>
      <c r="M87">
        <f t="shared" si="16"/>
        <v>171</v>
      </c>
      <c r="N87">
        <f t="shared" si="16"/>
        <v>0</v>
      </c>
      <c r="O87">
        <f t="shared" si="14"/>
        <v>171</v>
      </c>
    </row>
    <row r="88" spans="1:15" x14ac:dyDescent="0.2">
      <c r="A88" t="s">
        <v>14323</v>
      </c>
      <c r="B88" t="str">
        <f t="shared" si="11"/>
        <v>110</v>
      </c>
      <c r="C88">
        <v>190</v>
      </c>
      <c r="D88" t="s">
        <v>14379</v>
      </c>
      <c r="E88" t="s">
        <v>264</v>
      </c>
      <c r="G88">
        <f t="shared" si="15"/>
        <v>83</v>
      </c>
      <c r="H88">
        <f t="shared" si="10"/>
        <v>0</v>
      </c>
      <c r="I88" t="str">
        <f t="shared" si="12"/>
        <v>No</v>
      </c>
      <c r="K88">
        <f t="shared" si="13"/>
        <v>83</v>
      </c>
      <c r="L88">
        <f t="shared" si="16"/>
        <v>0</v>
      </c>
      <c r="M88">
        <f t="shared" si="16"/>
        <v>0</v>
      </c>
      <c r="N88">
        <f t="shared" si="16"/>
        <v>0</v>
      </c>
      <c r="O88" t="e">
        <f t="shared" si="14"/>
        <v>#NUM!</v>
      </c>
    </row>
    <row r="89" spans="1:15" x14ac:dyDescent="0.2">
      <c r="A89" t="s">
        <v>14320</v>
      </c>
      <c r="B89" t="str">
        <f t="shared" si="11"/>
        <v>108</v>
      </c>
      <c r="C89" t="s">
        <v>1</v>
      </c>
      <c r="D89" t="s">
        <v>2</v>
      </c>
      <c r="E89" t="s">
        <v>3</v>
      </c>
      <c r="G89">
        <f t="shared" si="15"/>
        <v>84</v>
      </c>
      <c r="H89">
        <f t="shared" si="10"/>
        <v>1</v>
      </c>
      <c r="I89" t="str">
        <f t="shared" si="12"/>
        <v>No</v>
      </c>
      <c r="K89">
        <f t="shared" si="13"/>
        <v>84</v>
      </c>
      <c r="L89">
        <f t="shared" si="16"/>
        <v>0</v>
      </c>
      <c r="M89">
        <f t="shared" si="16"/>
        <v>149</v>
      </c>
      <c r="N89">
        <f t="shared" si="16"/>
        <v>0</v>
      </c>
      <c r="O89">
        <f t="shared" si="14"/>
        <v>149</v>
      </c>
    </row>
    <row r="90" spans="1:15" x14ac:dyDescent="0.2">
      <c r="A90" t="s">
        <v>14321</v>
      </c>
      <c r="B90" t="str">
        <f t="shared" si="11"/>
        <v>109</v>
      </c>
      <c r="C90" t="s">
        <v>1</v>
      </c>
      <c r="D90" t="s">
        <v>2</v>
      </c>
      <c r="E90" t="s">
        <v>3</v>
      </c>
      <c r="G90">
        <f t="shared" si="15"/>
        <v>85</v>
      </c>
      <c r="H90">
        <f t="shared" si="10"/>
        <v>0</v>
      </c>
      <c r="I90" t="str">
        <f t="shared" si="12"/>
        <v>No</v>
      </c>
      <c r="K90">
        <f t="shared" si="13"/>
        <v>85</v>
      </c>
      <c r="L90">
        <f t="shared" si="16"/>
        <v>0</v>
      </c>
      <c r="M90">
        <f t="shared" si="16"/>
        <v>0</v>
      </c>
      <c r="N90">
        <f t="shared" si="16"/>
        <v>0</v>
      </c>
      <c r="O90" t="e">
        <f t="shared" si="14"/>
        <v>#NUM!</v>
      </c>
    </row>
    <row r="91" spans="1:15" x14ac:dyDescent="0.2">
      <c r="A91" t="s">
        <v>14380</v>
      </c>
      <c r="B91" t="str">
        <f t="shared" si="11"/>
        <v>15</v>
      </c>
      <c r="C91" t="s">
        <v>1</v>
      </c>
      <c r="D91" t="s">
        <v>246</v>
      </c>
      <c r="E91" t="s">
        <v>247</v>
      </c>
      <c r="G91">
        <f t="shared" si="15"/>
        <v>86</v>
      </c>
      <c r="H91">
        <f t="shared" si="10"/>
        <v>0</v>
      </c>
      <c r="I91" t="str">
        <f t="shared" si="12"/>
        <v>No</v>
      </c>
      <c r="K91">
        <f t="shared" si="13"/>
        <v>86</v>
      </c>
      <c r="L91">
        <f t="shared" si="16"/>
        <v>0</v>
      </c>
      <c r="M91">
        <f t="shared" si="16"/>
        <v>0</v>
      </c>
      <c r="N91">
        <f t="shared" si="16"/>
        <v>0</v>
      </c>
      <c r="O91" t="e">
        <f t="shared" si="14"/>
        <v>#NUM!</v>
      </c>
    </row>
    <row r="92" spans="1:15" x14ac:dyDescent="0.2">
      <c r="A92" t="s">
        <v>14322</v>
      </c>
      <c r="B92" t="str">
        <f t="shared" si="11"/>
        <v>11</v>
      </c>
      <c r="C92" t="s">
        <v>1</v>
      </c>
      <c r="D92" t="s">
        <v>2</v>
      </c>
      <c r="E92" t="s">
        <v>3</v>
      </c>
      <c r="G92">
        <f t="shared" si="15"/>
        <v>87</v>
      </c>
      <c r="H92">
        <f t="shared" si="10"/>
        <v>0</v>
      </c>
      <c r="I92" t="str">
        <f t="shared" si="12"/>
        <v>No</v>
      </c>
      <c r="K92">
        <f t="shared" si="13"/>
        <v>87</v>
      </c>
      <c r="L92">
        <f t="shared" si="16"/>
        <v>0</v>
      </c>
      <c r="M92">
        <f t="shared" si="16"/>
        <v>0</v>
      </c>
      <c r="N92">
        <f t="shared" si="16"/>
        <v>0</v>
      </c>
      <c r="O92" t="e">
        <f t="shared" si="14"/>
        <v>#NUM!</v>
      </c>
    </row>
    <row r="93" spans="1:15" x14ac:dyDescent="0.2">
      <c r="A93" t="s">
        <v>14324</v>
      </c>
      <c r="B93" t="str">
        <f t="shared" si="11"/>
        <v>111</v>
      </c>
      <c r="C93" t="s">
        <v>1</v>
      </c>
      <c r="D93" t="s">
        <v>246</v>
      </c>
      <c r="E93" t="s">
        <v>264</v>
      </c>
      <c r="G93">
        <f t="shared" si="15"/>
        <v>88</v>
      </c>
      <c r="H93">
        <f t="shared" si="10"/>
        <v>0</v>
      </c>
      <c r="I93" t="str">
        <f t="shared" si="12"/>
        <v>No</v>
      </c>
      <c r="K93">
        <f t="shared" si="13"/>
        <v>88</v>
      </c>
      <c r="L93">
        <f t="shared" si="16"/>
        <v>0</v>
      </c>
      <c r="M93">
        <f t="shared" si="16"/>
        <v>0</v>
      </c>
      <c r="N93">
        <f t="shared" si="16"/>
        <v>0</v>
      </c>
      <c r="O93" t="e">
        <f t="shared" si="14"/>
        <v>#NUM!</v>
      </c>
    </row>
    <row r="94" spans="1:15" x14ac:dyDescent="0.2">
      <c r="A94" t="s">
        <v>14325</v>
      </c>
      <c r="B94" t="str">
        <f t="shared" si="11"/>
        <v>112</v>
      </c>
      <c r="C94">
        <v>183</v>
      </c>
      <c r="D94" t="s">
        <v>14381</v>
      </c>
      <c r="E94" t="s">
        <v>264</v>
      </c>
      <c r="G94">
        <f t="shared" si="15"/>
        <v>89</v>
      </c>
      <c r="H94">
        <f t="shared" si="10"/>
        <v>1</v>
      </c>
      <c r="I94" t="str">
        <f t="shared" si="12"/>
        <v>No</v>
      </c>
      <c r="K94">
        <f t="shared" si="13"/>
        <v>89</v>
      </c>
      <c r="L94">
        <f t="shared" si="16"/>
        <v>0</v>
      </c>
      <c r="M94">
        <f t="shared" si="16"/>
        <v>183</v>
      </c>
      <c r="N94">
        <f t="shared" si="16"/>
        <v>0</v>
      </c>
      <c r="O94">
        <f t="shared" si="14"/>
        <v>183</v>
      </c>
    </row>
    <row r="95" spans="1:15" x14ac:dyDescent="0.2">
      <c r="A95" t="s">
        <v>14326</v>
      </c>
      <c r="B95" t="str">
        <f t="shared" si="11"/>
        <v>113</v>
      </c>
      <c r="C95">
        <v>112</v>
      </c>
      <c r="D95" t="s">
        <v>14382</v>
      </c>
      <c r="E95" t="s">
        <v>264</v>
      </c>
      <c r="G95">
        <f t="shared" si="15"/>
        <v>90</v>
      </c>
      <c r="H95">
        <f t="shared" si="10"/>
        <v>0</v>
      </c>
      <c r="I95" t="str">
        <f t="shared" si="12"/>
        <v>No</v>
      </c>
      <c r="K95">
        <f t="shared" si="13"/>
        <v>90</v>
      </c>
      <c r="L95">
        <f t="shared" si="16"/>
        <v>0</v>
      </c>
      <c r="M95">
        <f t="shared" si="16"/>
        <v>0</v>
      </c>
      <c r="N95">
        <f t="shared" si="16"/>
        <v>0</v>
      </c>
      <c r="O95" t="e">
        <f t="shared" si="14"/>
        <v>#NUM!</v>
      </c>
    </row>
    <row r="96" spans="1:15" x14ac:dyDescent="0.2">
      <c r="A96" t="s">
        <v>14383</v>
      </c>
      <c r="B96" t="str">
        <f t="shared" si="11"/>
        <v>150</v>
      </c>
      <c r="C96" t="s">
        <v>1</v>
      </c>
      <c r="D96" t="s">
        <v>246</v>
      </c>
      <c r="E96" t="s">
        <v>247</v>
      </c>
      <c r="G96">
        <f t="shared" si="15"/>
        <v>91</v>
      </c>
      <c r="H96">
        <f t="shared" si="10"/>
        <v>0</v>
      </c>
      <c r="I96" t="str">
        <f t="shared" si="12"/>
        <v>No</v>
      </c>
      <c r="K96">
        <f t="shared" si="13"/>
        <v>91</v>
      </c>
      <c r="L96">
        <f t="shared" si="16"/>
        <v>0</v>
      </c>
      <c r="M96">
        <f t="shared" si="16"/>
        <v>0</v>
      </c>
      <c r="N96">
        <f t="shared" si="16"/>
        <v>0</v>
      </c>
      <c r="O96" t="e">
        <f t="shared" si="14"/>
        <v>#NUM!</v>
      </c>
    </row>
    <row r="97" spans="1:15" x14ac:dyDescent="0.2">
      <c r="A97" t="s">
        <v>14323</v>
      </c>
      <c r="B97" t="str">
        <f t="shared" si="11"/>
        <v>110</v>
      </c>
      <c r="C97" t="s">
        <v>1</v>
      </c>
      <c r="D97" t="s">
        <v>2</v>
      </c>
      <c r="E97" t="s">
        <v>3</v>
      </c>
      <c r="G97">
        <f t="shared" si="15"/>
        <v>92</v>
      </c>
      <c r="H97">
        <f t="shared" si="10"/>
        <v>0</v>
      </c>
      <c r="I97" t="str">
        <f t="shared" si="12"/>
        <v>No</v>
      </c>
      <c r="K97">
        <f t="shared" si="13"/>
        <v>92</v>
      </c>
      <c r="L97">
        <f t="shared" si="16"/>
        <v>0</v>
      </c>
      <c r="M97">
        <f t="shared" si="16"/>
        <v>0</v>
      </c>
      <c r="N97">
        <f t="shared" si="16"/>
        <v>0</v>
      </c>
      <c r="O97" t="e">
        <f t="shared" si="14"/>
        <v>#NUM!</v>
      </c>
    </row>
    <row r="98" spans="1:15" x14ac:dyDescent="0.2">
      <c r="A98" t="s">
        <v>14328</v>
      </c>
      <c r="B98" t="str">
        <f t="shared" si="11"/>
        <v>114</v>
      </c>
      <c r="C98" t="s">
        <v>1</v>
      </c>
      <c r="D98" t="s">
        <v>246</v>
      </c>
      <c r="E98" t="s">
        <v>264</v>
      </c>
      <c r="G98">
        <f t="shared" si="15"/>
        <v>93</v>
      </c>
      <c r="H98">
        <f t="shared" si="10"/>
        <v>1</v>
      </c>
      <c r="I98" t="str">
        <f t="shared" si="12"/>
        <v>No</v>
      </c>
      <c r="K98">
        <f t="shared" si="13"/>
        <v>93</v>
      </c>
      <c r="L98">
        <f t="shared" si="16"/>
        <v>429</v>
      </c>
      <c r="M98">
        <f t="shared" si="16"/>
        <v>0</v>
      </c>
      <c r="N98">
        <f t="shared" si="16"/>
        <v>0</v>
      </c>
      <c r="O98">
        <f t="shared" si="14"/>
        <v>429</v>
      </c>
    </row>
    <row r="99" spans="1:15" x14ac:dyDescent="0.2">
      <c r="A99" t="s">
        <v>14324</v>
      </c>
      <c r="B99" t="str">
        <f t="shared" si="11"/>
        <v>111</v>
      </c>
      <c r="C99" t="s">
        <v>1</v>
      </c>
      <c r="D99" t="s">
        <v>2</v>
      </c>
      <c r="E99" t="s">
        <v>3</v>
      </c>
      <c r="G99">
        <f t="shared" si="15"/>
        <v>94</v>
      </c>
      <c r="H99">
        <f t="shared" si="10"/>
        <v>0</v>
      </c>
      <c r="I99" t="str">
        <f t="shared" si="12"/>
        <v>No</v>
      </c>
      <c r="K99">
        <f t="shared" si="13"/>
        <v>94</v>
      </c>
      <c r="L99">
        <f t="shared" si="16"/>
        <v>0</v>
      </c>
      <c r="M99">
        <f t="shared" si="16"/>
        <v>0</v>
      </c>
      <c r="N99">
        <f t="shared" si="16"/>
        <v>0</v>
      </c>
      <c r="O99" t="e">
        <f t="shared" si="14"/>
        <v>#NUM!</v>
      </c>
    </row>
    <row r="100" spans="1:15" x14ac:dyDescent="0.2">
      <c r="A100" t="s">
        <v>14384</v>
      </c>
      <c r="B100" t="str">
        <f t="shared" si="11"/>
        <v>151</v>
      </c>
      <c r="C100" t="s">
        <v>1</v>
      </c>
      <c r="D100" t="s">
        <v>14385</v>
      </c>
      <c r="E100" t="s">
        <v>247</v>
      </c>
      <c r="G100">
        <f t="shared" si="15"/>
        <v>95</v>
      </c>
      <c r="H100">
        <f t="shared" si="10"/>
        <v>0</v>
      </c>
      <c r="I100" t="str">
        <f t="shared" si="12"/>
        <v>No</v>
      </c>
      <c r="K100">
        <f t="shared" si="13"/>
        <v>95</v>
      </c>
      <c r="L100">
        <f t="shared" si="16"/>
        <v>0</v>
      </c>
      <c r="M100">
        <f t="shared" si="16"/>
        <v>0</v>
      </c>
      <c r="N100">
        <f t="shared" si="16"/>
        <v>0</v>
      </c>
      <c r="O100" t="e">
        <f t="shared" si="14"/>
        <v>#NUM!</v>
      </c>
    </row>
    <row r="101" spans="1:15" x14ac:dyDescent="0.2">
      <c r="A101" t="s">
        <v>14325</v>
      </c>
      <c r="B101" t="str">
        <f t="shared" si="11"/>
        <v>112</v>
      </c>
      <c r="C101" t="s">
        <v>1</v>
      </c>
      <c r="D101" t="s">
        <v>2</v>
      </c>
      <c r="E101" t="s">
        <v>3</v>
      </c>
      <c r="G101">
        <f t="shared" si="15"/>
        <v>96</v>
      </c>
      <c r="H101">
        <f t="shared" si="10"/>
        <v>0</v>
      </c>
      <c r="I101" t="str">
        <f t="shared" si="12"/>
        <v>No</v>
      </c>
      <c r="K101">
        <f t="shared" si="13"/>
        <v>96</v>
      </c>
      <c r="L101">
        <f t="shared" si="16"/>
        <v>0</v>
      </c>
      <c r="M101">
        <f t="shared" si="16"/>
        <v>0</v>
      </c>
      <c r="N101">
        <f t="shared" si="16"/>
        <v>0</v>
      </c>
      <c r="O101" t="e">
        <f t="shared" si="14"/>
        <v>#NUM!</v>
      </c>
    </row>
    <row r="102" spans="1:15" x14ac:dyDescent="0.2">
      <c r="A102" t="s">
        <v>14326</v>
      </c>
      <c r="B102" t="str">
        <f t="shared" si="11"/>
        <v>113</v>
      </c>
      <c r="C102">
        <v>260</v>
      </c>
      <c r="D102" t="s">
        <v>5</v>
      </c>
      <c r="E102" t="s">
        <v>3</v>
      </c>
      <c r="G102">
        <f t="shared" si="15"/>
        <v>97</v>
      </c>
      <c r="H102">
        <f t="shared" si="10"/>
        <v>1</v>
      </c>
      <c r="I102" t="str">
        <f t="shared" si="12"/>
        <v>No</v>
      </c>
      <c r="K102">
        <f t="shared" si="13"/>
        <v>97</v>
      </c>
      <c r="L102">
        <f t="shared" si="16"/>
        <v>0</v>
      </c>
      <c r="M102">
        <f t="shared" si="16"/>
        <v>161</v>
      </c>
      <c r="N102">
        <f t="shared" si="16"/>
        <v>0</v>
      </c>
      <c r="O102">
        <f t="shared" si="14"/>
        <v>161</v>
      </c>
    </row>
    <row r="103" spans="1:15" x14ac:dyDescent="0.2">
      <c r="A103" t="s">
        <v>14328</v>
      </c>
      <c r="B103" t="str">
        <f t="shared" si="11"/>
        <v>114</v>
      </c>
      <c r="C103" t="s">
        <v>1</v>
      </c>
      <c r="D103" t="s">
        <v>2</v>
      </c>
      <c r="E103" t="s">
        <v>3</v>
      </c>
      <c r="G103">
        <f t="shared" si="15"/>
        <v>98</v>
      </c>
      <c r="H103">
        <f t="shared" si="10"/>
        <v>0</v>
      </c>
      <c r="I103" t="str">
        <f t="shared" si="12"/>
        <v>No</v>
      </c>
      <c r="K103">
        <f t="shared" si="13"/>
        <v>98</v>
      </c>
      <c r="L103">
        <f t="shared" si="16"/>
        <v>0</v>
      </c>
      <c r="M103">
        <f t="shared" si="16"/>
        <v>0</v>
      </c>
      <c r="N103">
        <f t="shared" si="16"/>
        <v>0</v>
      </c>
      <c r="O103" t="e">
        <f t="shared" si="14"/>
        <v>#NUM!</v>
      </c>
    </row>
    <row r="104" spans="1:15" x14ac:dyDescent="0.2">
      <c r="A104" t="s">
        <v>14329</v>
      </c>
      <c r="B104" t="str">
        <f t="shared" si="11"/>
        <v>115</v>
      </c>
      <c r="C104">
        <v>351</v>
      </c>
      <c r="D104" t="s">
        <v>18</v>
      </c>
      <c r="E104" t="s">
        <v>3</v>
      </c>
      <c r="G104">
        <f t="shared" si="15"/>
        <v>99</v>
      </c>
      <c r="H104">
        <f t="shared" si="10"/>
        <v>0</v>
      </c>
      <c r="I104" t="str">
        <f t="shared" si="12"/>
        <v>No</v>
      </c>
      <c r="K104">
        <f t="shared" si="13"/>
        <v>99</v>
      </c>
      <c r="L104">
        <f t="shared" si="16"/>
        <v>0</v>
      </c>
      <c r="M104">
        <f t="shared" si="16"/>
        <v>0</v>
      </c>
      <c r="N104">
        <f t="shared" si="16"/>
        <v>0</v>
      </c>
      <c r="O104" t="e">
        <f t="shared" si="14"/>
        <v>#NUM!</v>
      </c>
    </row>
    <row r="105" spans="1:15" x14ac:dyDescent="0.2">
      <c r="A105" t="s">
        <v>14329</v>
      </c>
      <c r="B105" t="str">
        <f t="shared" si="11"/>
        <v>115</v>
      </c>
      <c r="C105" t="s">
        <v>1</v>
      </c>
      <c r="D105" t="s">
        <v>246</v>
      </c>
      <c r="E105" t="s">
        <v>264</v>
      </c>
      <c r="G105">
        <f t="shared" si="15"/>
        <v>100</v>
      </c>
      <c r="H105">
        <f t="shared" si="10"/>
        <v>2</v>
      </c>
      <c r="I105" t="str">
        <f t="shared" si="12"/>
        <v>No</v>
      </c>
      <c r="K105">
        <f t="shared" si="13"/>
        <v>100</v>
      </c>
      <c r="L105">
        <f t="shared" si="16"/>
        <v>0</v>
      </c>
      <c r="M105">
        <f t="shared" si="16"/>
        <v>110</v>
      </c>
      <c r="N105">
        <f t="shared" si="16"/>
        <v>108</v>
      </c>
      <c r="O105">
        <f t="shared" si="14"/>
        <v>108</v>
      </c>
    </row>
    <row r="106" spans="1:15" x14ac:dyDescent="0.2">
      <c r="A106" t="s">
        <v>14386</v>
      </c>
      <c r="B106" t="str">
        <f t="shared" si="11"/>
        <v>152</v>
      </c>
      <c r="C106" t="s">
        <v>1</v>
      </c>
      <c r="D106" t="s">
        <v>246</v>
      </c>
      <c r="E106" t="s">
        <v>247</v>
      </c>
      <c r="G106">
        <f t="shared" si="15"/>
        <v>101</v>
      </c>
      <c r="H106">
        <f t="shared" si="10"/>
        <v>0</v>
      </c>
      <c r="I106" t="str">
        <f t="shared" si="12"/>
        <v>No</v>
      </c>
      <c r="K106">
        <f t="shared" si="13"/>
        <v>101</v>
      </c>
      <c r="L106">
        <f t="shared" ref="L106:N125" si="17">SUMIFS($C:$C,$E:$E,L$5,$B:$B,$K106)</f>
        <v>0</v>
      </c>
      <c r="M106">
        <f t="shared" si="17"/>
        <v>0</v>
      </c>
      <c r="N106">
        <f t="shared" si="17"/>
        <v>0</v>
      </c>
      <c r="O106" t="e">
        <f t="shared" si="14"/>
        <v>#NUM!</v>
      </c>
    </row>
    <row r="107" spans="1:15" x14ac:dyDescent="0.2">
      <c r="A107" t="s">
        <v>14330</v>
      </c>
      <c r="B107" t="str">
        <f t="shared" si="11"/>
        <v>116</v>
      </c>
      <c r="C107" t="s">
        <v>1</v>
      </c>
      <c r="D107" t="s">
        <v>2</v>
      </c>
      <c r="E107" t="s">
        <v>3</v>
      </c>
      <c r="G107">
        <f t="shared" si="15"/>
        <v>102</v>
      </c>
      <c r="H107">
        <f t="shared" si="10"/>
        <v>0</v>
      </c>
      <c r="I107" t="str">
        <f t="shared" si="12"/>
        <v>No</v>
      </c>
      <c r="K107">
        <f t="shared" si="13"/>
        <v>102</v>
      </c>
      <c r="L107">
        <f t="shared" si="17"/>
        <v>0</v>
      </c>
      <c r="M107">
        <f t="shared" si="17"/>
        <v>0</v>
      </c>
      <c r="N107">
        <f t="shared" si="17"/>
        <v>0</v>
      </c>
      <c r="O107" t="e">
        <f t="shared" si="14"/>
        <v>#NUM!</v>
      </c>
    </row>
    <row r="108" spans="1:15" x14ac:dyDescent="0.2">
      <c r="A108" t="s">
        <v>14331</v>
      </c>
      <c r="B108" t="str">
        <f t="shared" si="11"/>
        <v>117</v>
      </c>
      <c r="C108" t="s">
        <v>1</v>
      </c>
      <c r="D108" t="s">
        <v>2</v>
      </c>
      <c r="E108" t="s">
        <v>3</v>
      </c>
      <c r="G108">
        <f t="shared" si="15"/>
        <v>103</v>
      </c>
      <c r="H108">
        <f t="shared" si="10"/>
        <v>0</v>
      </c>
      <c r="I108" t="str">
        <f t="shared" si="12"/>
        <v>No</v>
      </c>
      <c r="K108">
        <f t="shared" si="13"/>
        <v>103</v>
      </c>
      <c r="L108">
        <f t="shared" si="17"/>
        <v>0</v>
      </c>
      <c r="M108">
        <f t="shared" si="17"/>
        <v>0</v>
      </c>
      <c r="N108">
        <f t="shared" si="17"/>
        <v>0</v>
      </c>
      <c r="O108" t="e">
        <f t="shared" si="14"/>
        <v>#NUM!</v>
      </c>
    </row>
    <row r="109" spans="1:15" x14ac:dyDescent="0.2">
      <c r="A109" t="s">
        <v>14330</v>
      </c>
      <c r="B109" t="str">
        <f t="shared" si="11"/>
        <v>116</v>
      </c>
      <c r="C109" t="s">
        <v>1</v>
      </c>
      <c r="D109" t="s">
        <v>246</v>
      </c>
      <c r="E109" t="s">
        <v>264</v>
      </c>
      <c r="G109">
        <f t="shared" si="15"/>
        <v>104</v>
      </c>
      <c r="H109">
        <f t="shared" si="10"/>
        <v>1</v>
      </c>
      <c r="I109" t="str">
        <f t="shared" si="12"/>
        <v>No</v>
      </c>
      <c r="K109">
        <f t="shared" si="13"/>
        <v>104</v>
      </c>
      <c r="L109">
        <f t="shared" si="17"/>
        <v>0</v>
      </c>
      <c r="M109">
        <f t="shared" si="17"/>
        <v>215</v>
      </c>
      <c r="N109">
        <f t="shared" si="17"/>
        <v>0</v>
      </c>
      <c r="O109">
        <f t="shared" si="14"/>
        <v>215</v>
      </c>
    </row>
    <row r="110" spans="1:15" x14ac:dyDescent="0.2">
      <c r="A110" t="s">
        <v>14331</v>
      </c>
      <c r="B110" t="str">
        <f t="shared" si="11"/>
        <v>117</v>
      </c>
      <c r="C110">
        <v>165</v>
      </c>
      <c r="D110" t="s">
        <v>14387</v>
      </c>
      <c r="E110" t="s">
        <v>264</v>
      </c>
      <c r="G110">
        <f t="shared" si="15"/>
        <v>105</v>
      </c>
      <c r="H110">
        <f t="shared" si="10"/>
        <v>0</v>
      </c>
      <c r="I110" t="str">
        <f t="shared" si="12"/>
        <v>No</v>
      </c>
      <c r="K110">
        <f t="shared" si="13"/>
        <v>105</v>
      </c>
      <c r="L110">
        <f t="shared" si="17"/>
        <v>0</v>
      </c>
      <c r="M110">
        <f t="shared" si="17"/>
        <v>0</v>
      </c>
      <c r="N110">
        <f t="shared" si="17"/>
        <v>0</v>
      </c>
      <c r="O110" t="e">
        <f t="shared" si="14"/>
        <v>#NUM!</v>
      </c>
    </row>
    <row r="111" spans="1:15" x14ac:dyDescent="0.2">
      <c r="A111" t="s">
        <v>14332</v>
      </c>
      <c r="B111" t="str">
        <f t="shared" si="11"/>
        <v>118</v>
      </c>
      <c r="C111" t="s">
        <v>1</v>
      </c>
      <c r="D111" t="s">
        <v>2</v>
      </c>
      <c r="E111" t="s">
        <v>3</v>
      </c>
      <c r="G111">
        <f t="shared" si="15"/>
        <v>106</v>
      </c>
      <c r="H111">
        <f t="shared" si="10"/>
        <v>0</v>
      </c>
      <c r="I111" t="str">
        <f t="shared" si="12"/>
        <v>No</v>
      </c>
      <c r="K111">
        <f t="shared" si="13"/>
        <v>106</v>
      </c>
      <c r="L111">
        <f t="shared" si="17"/>
        <v>0</v>
      </c>
      <c r="M111">
        <f t="shared" si="17"/>
        <v>0</v>
      </c>
      <c r="N111">
        <f t="shared" si="17"/>
        <v>0</v>
      </c>
      <c r="O111" t="e">
        <f t="shared" si="14"/>
        <v>#NUM!</v>
      </c>
    </row>
    <row r="112" spans="1:15" x14ac:dyDescent="0.2">
      <c r="A112" t="s">
        <v>14332</v>
      </c>
      <c r="B112" t="str">
        <f t="shared" si="11"/>
        <v>118</v>
      </c>
      <c r="C112" t="s">
        <v>1</v>
      </c>
      <c r="D112" t="s">
        <v>246</v>
      </c>
      <c r="E112" t="s">
        <v>264</v>
      </c>
      <c r="G112">
        <f t="shared" si="15"/>
        <v>107</v>
      </c>
      <c r="H112">
        <f t="shared" si="10"/>
        <v>1</v>
      </c>
      <c r="I112" t="str">
        <f t="shared" si="12"/>
        <v>No</v>
      </c>
      <c r="K112">
        <f t="shared" si="13"/>
        <v>107</v>
      </c>
      <c r="L112">
        <f t="shared" si="17"/>
        <v>0</v>
      </c>
      <c r="M112">
        <f t="shared" si="17"/>
        <v>156</v>
      </c>
      <c r="N112">
        <f t="shared" si="17"/>
        <v>0</v>
      </c>
      <c r="O112">
        <f t="shared" si="14"/>
        <v>156</v>
      </c>
    </row>
    <row r="113" spans="1:15" x14ac:dyDescent="0.2">
      <c r="A113" t="s">
        <v>14388</v>
      </c>
      <c r="B113" t="str">
        <f t="shared" si="11"/>
        <v>153</v>
      </c>
      <c r="C113" t="s">
        <v>1</v>
      </c>
      <c r="D113" t="s">
        <v>246</v>
      </c>
      <c r="E113" t="s">
        <v>247</v>
      </c>
      <c r="G113">
        <f t="shared" si="15"/>
        <v>108</v>
      </c>
      <c r="H113">
        <f t="shared" si="10"/>
        <v>0</v>
      </c>
      <c r="I113" t="str">
        <f t="shared" si="12"/>
        <v>No</v>
      </c>
      <c r="K113">
        <f t="shared" si="13"/>
        <v>108</v>
      </c>
      <c r="L113">
        <f t="shared" si="17"/>
        <v>0</v>
      </c>
      <c r="M113">
        <f t="shared" si="17"/>
        <v>0</v>
      </c>
      <c r="N113">
        <f t="shared" si="17"/>
        <v>0</v>
      </c>
      <c r="O113" t="e">
        <f t="shared" si="14"/>
        <v>#NUM!</v>
      </c>
    </row>
    <row r="114" spans="1:15" x14ac:dyDescent="0.2">
      <c r="A114" t="s">
        <v>14333</v>
      </c>
      <c r="B114" t="str">
        <f t="shared" si="11"/>
        <v>119</v>
      </c>
      <c r="C114" t="s">
        <v>1</v>
      </c>
      <c r="D114" t="s">
        <v>2</v>
      </c>
      <c r="E114" t="s">
        <v>3</v>
      </c>
      <c r="G114">
        <f t="shared" si="15"/>
        <v>109</v>
      </c>
      <c r="H114">
        <f t="shared" si="10"/>
        <v>0</v>
      </c>
      <c r="I114" t="str">
        <f t="shared" si="12"/>
        <v>No</v>
      </c>
      <c r="K114">
        <f t="shared" si="13"/>
        <v>109</v>
      </c>
      <c r="L114">
        <f t="shared" si="17"/>
        <v>0</v>
      </c>
      <c r="M114">
        <f t="shared" si="17"/>
        <v>0</v>
      </c>
      <c r="N114">
        <f t="shared" si="17"/>
        <v>0</v>
      </c>
      <c r="O114" t="e">
        <f t="shared" si="14"/>
        <v>#NUM!</v>
      </c>
    </row>
    <row r="115" spans="1:15" x14ac:dyDescent="0.2">
      <c r="A115" t="s">
        <v>14334</v>
      </c>
      <c r="B115" t="str">
        <f t="shared" si="11"/>
        <v>12</v>
      </c>
      <c r="C115" t="s">
        <v>1</v>
      </c>
      <c r="D115" t="s">
        <v>2</v>
      </c>
      <c r="E115" t="s">
        <v>3</v>
      </c>
      <c r="G115">
        <f t="shared" si="15"/>
        <v>110</v>
      </c>
      <c r="H115">
        <f t="shared" si="10"/>
        <v>1</v>
      </c>
      <c r="I115" t="str">
        <f t="shared" si="12"/>
        <v>No</v>
      </c>
      <c r="K115">
        <f t="shared" si="13"/>
        <v>110</v>
      </c>
      <c r="L115">
        <f t="shared" si="17"/>
        <v>0</v>
      </c>
      <c r="M115">
        <f t="shared" si="17"/>
        <v>190</v>
      </c>
      <c r="N115">
        <f t="shared" si="17"/>
        <v>0</v>
      </c>
      <c r="O115">
        <f t="shared" si="14"/>
        <v>190</v>
      </c>
    </row>
    <row r="116" spans="1:15" x14ac:dyDescent="0.2">
      <c r="A116" t="s">
        <v>14335</v>
      </c>
      <c r="B116" t="str">
        <f t="shared" si="11"/>
        <v>120</v>
      </c>
      <c r="C116" t="s">
        <v>1</v>
      </c>
      <c r="D116" t="s">
        <v>2</v>
      </c>
      <c r="E116" t="s">
        <v>3</v>
      </c>
      <c r="G116">
        <f t="shared" si="15"/>
        <v>111</v>
      </c>
      <c r="H116">
        <f t="shared" si="10"/>
        <v>0</v>
      </c>
      <c r="I116" t="str">
        <f t="shared" si="12"/>
        <v>No</v>
      </c>
      <c r="K116">
        <f t="shared" si="13"/>
        <v>111</v>
      </c>
      <c r="L116">
        <f t="shared" si="17"/>
        <v>0</v>
      </c>
      <c r="M116">
        <f t="shared" si="17"/>
        <v>0</v>
      </c>
      <c r="N116">
        <f t="shared" si="17"/>
        <v>0</v>
      </c>
      <c r="O116" t="e">
        <f t="shared" si="14"/>
        <v>#NUM!</v>
      </c>
    </row>
    <row r="117" spans="1:15" x14ac:dyDescent="0.2">
      <c r="A117" t="s">
        <v>14333</v>
      </c>
      <c r="B117" t="str">
        <f t="shared" si="11"/>
        <v>119</v>
      </c>
      <c r="C117" t="s">
        <v>1</v>
      </c>
      <c r="D117" t="s">
        <v>246</v>
      </c>
      <c r="E117" t="s">
        <v>264</v>
      </c>
      <c r="G117">
        <f t="shared" si="15"/>
        <v>112</v>
      </c>
      <c r="H117">
        <f t="shared" si="10"/>
        <v>1</v>
      </c>
      <c r="I117" t="str">
        <f t="shared" si="12"/>
        <v>No</v>
      </c>
      <c r="K117">
        <f t="shared" si="13"/>
        <v>112</v>
      </c>
      <c r="L117">
        <f t="shared" si="17"/>
        <v>0</v>
      </c>
      <c r="M117">
        <f t="shared" si="17"/>
        <v>183</v>
      </c>
      <c r="N117">
        <f t="shared" si="17"/>
        <v>0</v>
      </c>
      <c r="O117">
        <f t="shared" si="14"/>
        <v>183</v>
      </c>
    </row>
    <row r="118" spans="1:15" x14ac:dyDescent="0.2">
      <c r="A118" t="s">
        <v>14337</v>
      </c>
      <c r="B118" t="str">
        <f t="shared" si="11"/>
        <v>121</v>
      </c>
      <c r="C118" t="s">
        <v>1</v>
      </c>
      <c r="D118" t="s">
        <v>2</v>
      </c>
      <c r="E118" t="s">
        <v>3</v>
      </c>
      <c r="G118">
        <f t="shared" si="15"/>
        <v>113</v>
      </c>
      <c r="H118">
        <f t="shared" si="10"/>
        <v>3</v>
      </c>
      <c r="I118" t="str">
        <f t="shared" si="12"/>
        <v>Yes</v>
      </c>
      <c r="K118">
        <f t="shared" si="13"/>
        <v>113</v>
      </c>
      <c r="L118">
        <f t="shared" si="17"/>
        <v>260</v>
      </c>
      <c r="M118">
        <f t="shared" si="17"/>
        <v>112</v>
      </c>
      <c r="N118">
        <f t="shared" si="17"/>
        <v>110</v>
      </c>
      <c r="O118">
        <f t="shared" si="14"/>
        <v>110</v>
      </c>
    </row>
    <row r="119" spans="1:15" x14ac:dyDescent="0.2">
      <c r="A119" t="s">
        <v>14389</v>
      </c>
      <c r="B119" t="str">
        <f t="shared" si="11"/>
        <v>154</v>
      </c>
      <c r="C119" t="s">
        <v>1</v>
      </c>
      <c r="D119" t="s">
        <v>246</v>
      </c>
      <c r="E119" t="s">
        <v>247</v>
      </c>
      <c r="G119">
        <f t="shared" si="15"/>
        <v>114</v>
      </c>
      <c r="H119">
        <f t="shared" si="10"/>
        <v>0</v>
      </c>
      <c r="I119" t="str">
        <f t="shared" si="12"/>
        <v>No</v>
      </c>
      <c r="K119">
        <f t="shared" si="13"/>
        <v>114</v>
      </c>
      <c r="L119">
        <f t="shared" si="17"/>
        <v>0</v>
      </c>
      <c r="M119">
        <f t="shared" si="17"/>
        <v>0</v>
      </c>
      <c r="N119">
        <f t="shared" si="17"/>
        <v>0</v>
      </c>
      <c r="O119" t="e">
        <f t="shared" si="14"/>
        <v>#NUM!</v>
      </c>
    </row>
    <row r="120" spans="1:15" x14ac:dyDescent="0.2">
      <c r="A120" t="s">
        <v>14338</v>
      </c>
      <c r="B120" t="str">
        <f t="shared" si="11"/>
        <v>122</v>
      </c>
      <c r="C120" t="s">
        <v>1</v>
      </c>
      <c r="D120" t="s">
        <v>2</v>
      </c>
      <c r="E120" t="s">
        <v>3</v>
      </c>
      <c r="G120">
        <f t="shared" si="15"/>
        <v>115</v>
      </c>
      <c r="H120">
        <f t="shared" si="10"/>
        <v>1</v>
      </c>
      <c r="I120" t="str">
        <f t="shared" si="12"/>
        <v>No</v>
      </c>
      <c r="K120">
        <f t="shared" si="13"/>
        <v>115</v>
      </c>
      <c r="L120">
        <f t="shared" si="17"/>
        <v>351</v>
      </c>
      <c r="M120">
        <f t="shared" si="17"/>
        <v>0</v>
      </c>
      <c r="N120">
        <f t="shared" si="17"/>
        <v>0</v>
      </c>
      <c r="O120">
        <f t="shared" si="14"/>
        <v>351</v>
      </c>
    </row>
    <row r="121" spans="1:15" x14ac:dyDescent="0.2">
      <c r="A121" t="s">
        <v>14334</v>
      </c>
      <c r="B121" t="str">
        <f t="shared" si="11"/>
        <v>12</v>
      </c>
      <c r="C121" t="s">
        <v>1</v>
      </c>
      <c r="D121" t="s">
        <v>246</v>
      </c>
      <c r="E121" t="s">
        <v>264</v>
      </c>
      <c r="G121">
        <f t="shared" si="15"/>
        <v>116</v>
      </c>
      <c r="H121">
        <f t="shared" si="10"/>
        <v>0</v>
      </c>
      <c r="I121" t="str">
        <f t="shared" si="12"/>
        <v>No</v>
      </c>
      <c r="K121">
        <f t="shared" si="13"/>
        <v>116</v>
      </c>
      <c r="L121">
        <f t="shared" si="17"/>
        <v>0</v>
      </c>
      <c r="M121">
        <f t="shared" si="17"/>
        <v>0</v>
      </c>
      <c r="N121">
        <f t="shared" si="17"/>
        <v>0</v>
      </c>
      <c r="O121" t="e">
        <f t="shared" si="14"/>
        <v>#NUM!</v>
      </c>
    </row>
    <row r="122" spans="1:15" x14ac:dyDescent="0.2">
      <c r="A122" t="s">
        <v>14339</v>
      </c>
      <c r="B122" t="str">
        <f t="shared" si="11"/>
        <v>123</v>
      </c>
      <c r="C122" t="s">
        <v>1</v>
      </c>
      <c r="D122" t="s">
        <v>2</v>
      </c>
      <c r="E122" t="s">
        <v>3</v>
      </c>
      <c r="G122">
        <f t="shared" si="15"/>
        <v>117</v>
      </c>
      <c r="H122">
        <f t="shared" si="10"/>
        <v>1</v>
      </c>
      <c r="I122" t="str">
        <f t="shared" si="12"/>
        <v>No</v>
      </c>
      <c r="K122">
        <f t="shared" si="13"/>
        <v>117</v>
      </c>
      <c r="L122">
        <f t="shared" si="17"/>
        <v>0</v>
      </c>
      <c r="M122">
        <f t="shared" si="17"/>
        <v>165</v>
      </c>
      <c r="N122">
        <f t="shared" si="17"/>
        <v>0</v>
      </c>
      <c r="O122">
        <f t="shared" si="14"/>
        <v>165</v>
      </c>
    </row>
    <row r="123" spans="1:15" x14ac:dyDescent="0.2">
      <c r="A123" t="s">
        <v>14335</v>
      </c>
      <c r="B123" t="str">
        <f t="shared" si="11"/>
        <v>120</v>
      </c>
      <c r="C123">
        <v>187</v>
      </c>
      <c r="D123" t="s">
        <v>14390</v>
      </c>
      <c r="E123" t="s">
        <v>264</v>
      </c>
      <c r="G123">
        <f t="shared" si="15"/>
        <v>118</v>
      </c>
      <c r="H123">
        <f t="shared" si="10"/>
        <v>0</v>
      </c>
      <c r="I123" t="str">
        <f t="shared" si="12"/>
        <v>No</v>
      </c>
      <c r="K123">
        <f t="shared" si="13"/>
        <v>118</v>
      </c>
      <c r="L123">
        <f t="shared" si="17"/>
        <v>0</v>
      </c>
      <c r="M123">
        <f t="shared" si="17"/>
        <v>0</v>
      </c>
      <c r="N123">
        <f t="shared" si="17"/>
        <v>0</v>
      </c>
      <c r="O123" t="e">
        <f t="shared" si="14"/>
        <v>#NUM!</v>
      </c>
    </row>
    <row r="124" spans="1:15" x14ac:dyDescent="0.2">
      <c r="A124" t="s">
        <v>14391</v>
      </c>
      <c r="B124" t="str">
        <f t="shared" si="11"/>
        <v>155</v>
      </c>
      <c r="C124" t="s">
        <v>1</v>
      </c>
      <c r="D124" t="s">
        <v>246</v>
      </c>
      <c r="E124" t="s">
        <v>247</v>
      </c>
      <c r="G124">
        <f t="shared" si="15"/>
        <v>119</v>
      </c>
      <c r="H124">
        <f t="shared" si="10"/>
        <v>0</v>
      </c>
      <c r="I124" t="str">
        <f t="shared" si="12"/>
        <v>No</v>
      </c>
      <c r="K124">
        <f t="shared" si="13"/>
        <v>119</v>
      </c>
      <c r="L124">
        <f t="shared" si="17"/>
        <v>0</v>
      </c>
      <c r="M124">
        <f t="shared" si="17"/>
        <v>0</v>
      </c>
      <c r="N124">
        <f t="shared" si="17"/>
        <v>0</v>
      </c>
      <c r="O124" t="e">
        <f t="shared" si="14"/>
        <v>#NUM!</v>
      </c>
    </row>
    <row r="125" spans="1:15" x14ac:dyDescent="0.2">
      <c r="A125" t="s">
        <v>14340</v>
      </c>
      <c r="B125" t="str">
        <f t="shared" si="11"/>
        <v>124</v>
      </c>
      <c r="C125" t="s">
        <v>1</v>
      </c>
      <c r="D125" t="s">
        <v>2</v>
      </c>
      <c r="E125" t="s">
        <v>3</v>
      </c>
      <c r="G125">
        <f t="shared" si="15"/>
        <v>120</v>
      </c>
      <c r="H125">
        <f t="shared" si="10"/>
        <v>2</v>
      </c>
      <c r="I125" t="str">
        <f t="shared" si="12"/>
        <v>No</v>
      </c>
      <c r="K125">
        <f t="shared" si="13"/>
        <v>120</v>
      </c>
      <c r="L125">
        <f t="shared" si="17"/>
        <v>0</v>
      </c>
      <c r="M125">
        <f t="shared" si="17"/>
        <v>187</v>
      </c>
      <c r="N125">
        <f t="shared" si="17"/>
        <v>170</v>
      </c>
      <c r="O125">
        <f t="shared" si="14"/>
        <v>170</v>
      </c>
    </row>
    <row r="126" spans="1:15" x14ac:dyDescent="0.2">
      <c r="A126" t="s">
        <v>14341</v>
      </c>
      <c r="B126" t="str">
        <f t="shared" si="11"/>
        <v>125</v>
      </c>
      <c r="C126" t="s">
        <v>1</v>
      </c>
      <c r="D126" t="s">
        <v>2</v>
      </c>
      <c r="E126" t="s">
        <v>3</v>
      </c>
      <c r="G126">
        <f t="shared" si="15"/>
        <v>121</v>
      </c>
      <c r="H126">
        <f t="shared" si="10"/>
        <v>0</v>
      </c>
      <c r="I126" t="str">
        <f t="shared" si="12"/>
        <v>No</v>
      </c>
      <c r="K126">
        <f t="shared" si="13"/>
        <v>121</v>
      </c>
      <c r="L126">
        <f t="shared" ref="L126:N145" si="18">SUMIFS($C:$C,$E:$E,L$5,$B:$B,$K126)</f>
        <v>0</v>
      </c>
      <c r="M126">
        <f t="shared" si="18"/>
        <v>0</v>
      </c>
      <c r="N126">
        <f t="shared" si="18"/>
        <v>0</v>
      </c>
      <c r="O126" t="e">
        <f t="shared" si="14"/>
        <v>#NUM!</v>
      </c>
    </row>
    <row r="127" spans="1:15" x14ac:dyDescent="0.2">
      <c r="A127" t="s">
        <v>14392</v>
      </c>
      <c r="B127" t="str">
        <f t="shared" si="11"/>
        <v>156</v>
      </c>
      <c r="C127" t="s">
        <v>1</v>
      </c>
      <c r="D127" t="s">
        <v>246</v>
      </c>
      <c r="E127" t="s">
        <v>247</v>
      </c>
      <c r="G127">
        <f t="shared" si="15"/>
        <v>122</v>
      </c>
      <c r="H127">
        <f t="shared" si="10"/>
        <v>0</v>
      </c>
      <c r="I127" t="str">
        <f t="shared" si="12"/>
        <v>No</v>
      </c>
      <c r="K127">
        <f t="shared" si="13"/>
        <v>122</v>
      </c>
      <c r="L127">
        <f t="shared" si="18"/>
        <v>0</v>
      </c>
      <c r="M127">
        <f t="shared" si="18"/>
        <v>0</v>
      </c>
      <c r="N127">
        <f t="shared" si="18"/>
        <v>0</v>
      </c>
      <c r="O127" t="e">
        <f t="shared" si="14"/>
        <v>#NUM!</v>
      </c>
    </row>
    <row r="128" spans="1:15" x14ac:dyDescent="0.2">
      <c r="A128" t="s">
        <v>14337</v>
      </c>
      <c r="B128" t="str">
        <f t="shared" si="11"/>
        <v>121</v>
      </c>
      <c r="C128" t="s">
        <v>1</v>
      </c>
      <c r="D128" t="s">
        <v>246</v>
      </c>
      <c r="E128" t="s">
        <v>264</v>
      </c>
      <c r="G128">
        <f t="shared" si="15"/>
        <v>123</v>
      </c>
      <c r="H128">
        <f t="shared" si="10"/>
        <v>0</v>
      </c>
      <c r="I128" t="str">
        <f t="shared" si="12"/>
        <v>No</v>
      </c>
      <c r="K128">
        <f t="shared" si="13"/>
        <v>123</v>
      </c>
      <c r="L128">
        <f t="shared" si="18"/>
        <v>0</v>
      </c>
      <c r="M128">
        <f t="shared" si="18"/>
        <v>0</v>
      </c>
      <c r="N128">
        <f t="shared" si="18"/>
        <v>0</v>
      </c>
      <c r="O128" t="e">
        <f t="shared" si="14"/>
        <v>#NUM!</v>
      </c>
    </row>
    <row r="129" spans="1:15" x14ac:dyDescent="0.2">
      <c r="A129" t="s">
        <v>14342</v>
      </c>
      <c r="B129" t="str">
        <f t="shared" si="11"/>
        <v>126</v>
      </c>
      <c r="C129" t="s">
        <v>1</v>
      </c>
      <c r="D129" t="s">
        <v>2</v>
      </c>
      <c r="E129" t="s">
        <v>3</v>
      </c>
      <c r="G129">
        <f t="shared" si="15"/>
        <v>124</v>
      </c>
      <c r="H129">
        <f t="shared" si="10"/>
        <v>1</v>
      </c>
      <c r="I129" t="str">
        <f t="shared" si="12"/>
        <v>No</v>
      </c>
      <c r="K129">
        <f t="shared" si="13"/>
        <v>124</v>
      </c>
      <c r="L129">
        <f t="shared" si="18"/>
        <v>0</v>
      </c>
      <c r="M129">
        <f t="shared" si="18"/>
        <v>184</v>
      </c>
      <c r="N129">
        <f t="shared" si="18"/>
        <v>0</v>
      </c>
      <c r="O129">
        <f t="shared" si="14"/>
        <v>184</v>
      </c>
    </row>
    <row r="130" spans="1:15" x14ac:dyDescent="0.2">
      <c r="A130" t="s">
        <v>14343</v>
      </c>
      <c r="B130" t="str">
        <f t="shared" si="11"/>
        <v>127</v>
      </c>
      <c r="C130" t="s">
        <v>1</v>
      </c>
      <c r="D130" t="s">
        <v>2</v>
      </c>
      <c r="E130" t="s">
        <v>3</v>
      </c>
      <c r="G130">
        <f t="shared" si="15"/>
        <v>125</v>
      </c>
      <c r="H130">
        <f t="shared" si="10"/>
        <v>0</v>
      </c>
      <c r="I130" t="str">
        <f t="shared" si="12"/>
        <v>No</v>
      </c>
      <c r="K130">
        <f t="shared" si="13"/>
        <v>125</v>
      </c>
      <c r="L130">
        <f t="shared" si="18"/>
        <v>0</v>
      </c>
      <c r="M130">
        <f t="shared" si="18"/>
        <v>0</v>
      </c>
      <c r="N130">
        <f t="shared" si="18"/>
        <v>0</v>
      </c>
      <c r="O130" t="e">
        <f t="shared" si="14"/>
        <v>#NUM!</v>
      </c>
    </row>
    <row r="131" spans="1:15" x14ac:dyDescent="0.2">
      <c r="A131" t="s">
        <v>14338</v>
      </c>
      <c r="B131" t="str">
        <f t="shared" si="11"/>
        <v>122</v>
      </c>
      <c r="C131" t="s">
        <v>1</v>
      </c>
      <c r="D131" t="s">
        <v>246</v>
      </c>
      <c r="E131" t="s">
        <v>264</v>
      </c>
      <c r="G131">
        <f t="shared" si="15"/>
        <v>126</v>
      </c>
      <c r="H131">
        <f t="shared" si="10"/>
        <v>0</v>
      </c>
      <c r="I131" t="str">
        <f t="shared" si="12"/>
        <v>No</v>
      </c>
      <c r="K131">
        <f t="shared" si="13"/>
        <v>126</v>
      </c>
      <c r="L131">
        <f t="shared" si="18"/>
        <v>0</v>
      </c>
      <c r="M131">
        <f t="shared" si="18"/>
        <v>0</v>
      </c>
      <c r="N131">
        <f t="shared" si="18"/>
        <v>0</v>
      </c>
      <c r="O131" t="e">
        <f t="shared" si="14"/>
        <v>#NUM!</v>
      </c>
    </row>
    <row r="132" spans="1:15" x14ac:dyDescent="0.2">
      <c r="A132" t="s">
        <v>14393</v>
      </c>
      <c r="B132" t="str">
        <f t="shared" si="11"/>
        <v>157</v>
      </c>
      <c r="C132" t="s">
        <v>1</v>
      </c>
      <c r="D132" t="s">
        <v>246</v>
      </c>
      <c r="E132" t="s">
        <v>247</v>
      </c>
      <c r="G132">
        <f t="shared" si="15"/>
        <v>127</v>
      </c>
      <c r="H132">
        <f t="shared" si="10"/>
        <v>0</v>
      </c>
      <c r="I132" t="str">
        <f t="shared" si="12"/>
        <v>No</v>
      </c>
      <c r="K132">
        <f t="shared" si="13"/>
        <v>127</v>
      </c>
      <c r="L132">
        <f t="shared" si="18"/>
        <v>0</v>
      </c>
      <c r="M132">
        <f t="shared" si="18"/>
        <v>0</v>
      </c>
      <c r="N132">
        <f t="shared" si="18"/>
        <v>0</v>
      </c>
      <c r="O132" t="e">
        <f t="shared" si="14"/>
        <v>#NUM!</v>
      </c>
    </row>
    <row r="133" spans="1:15" x14ac:dyDescent="0.2">
      <c r="A133" t="s">
        <v>14344</v>
      </c>
      <c r="B133" t="str">
        <f t="shared" si="11"/>
        <v>128</v>
      </c>
      <c r="C133" t="s">
        <v>1</v>
      </c>
      <c r="D133" t="s">
        <v>2</v>
      </c>
      <c r="E133" t="s">
        <v>3</v>
      </c>
      <c r="G133">
        <f t="shared" si="15"/>
        <v>128</v>
      </c>
      <c r="H133">
        <f t="shared" si="10"/>
        <v>0</v>
      </c>
      <c r="I133" t="str">
        <f t="shared" si="12"/>
        <v>No</v>
      </c>
      <c r="K133">
        <f t="shared" si="13"/>
        <v>128</v>
      </c>
      <c r="L133">
        <f t="shared" si="18"/>
        <v>0</v>
      </c>
      <c r="M133">
        <f t="shared" si="18"/>
        <v>0</v>
      </c>
      <c r="N133">
        <f t="shared" si="18"/>
        <v>0</v>
      </c>
      <c r="O133" t="e">
        <f t="shared" si="14"/>
        <v>#NUM!</v>
      </c>
    </row>
    <row r="134" spans="1:15" x14ac:dyDescent="0.2">
      <c r="A134" t="s">
        <v>14339</v>
      </c>
      <c r="B134" t="str">
        <f t="shared" si="11"/>
        <v>123</v>
      </c>
      <c r="C134" t="s">
        <v>1</v>
      </c>
      <c r="D134" t="s">
        <v>246</v>
      </c>
      <c r="E134" t="s">
        <v>264</v>
      </c>
      <c r="G134">
        <f t="shared" si="15"/>
        <v>129</v>
      </c>
      <c r="H134">
        <f t="shared" ref="H134:H197" si="19">COUNTIFS($B:$B,G134,$C:$C,"&gt;0")</f>
        <v>0</v>
      </c>
      <c r="I134" t="str">
        <f t="shared" si="12"/>
        <v>No</v>
      </c>
      <c r="K134">
        <f t="shared" si="13"/>
        <v>129</v>
      </c>
      <c r="L134">
        <f t="shared" si="18"/>
        <v>0</v>
      </c>
      <c r="M134">
        <f t="shared" si="18"/>
        <v>0</v>
      </c>
      <c r="N134">
        <f t="shared" si="18"/>
        <v>0</v>
      </c>
      <c r="O134" t="e">
        <f t="shared" si="14"/>
        <v>#NUM!</v>
      </c>
    </row>
    <row r="135" spans="1:15" x14ac:dyDescent="0.2">
      <c r="A135" t="s">
        <v>14340</v>
      </c>
      <c r="B135" t="str">
        <f t="shared" ref="B135:B198" si="20">MID(A135,34,LEN(A135)-37)</f>
        <v>124</v>
      </c>
      <c r="C135">
        <v>184</v>
      </c>
      <c r="D135" t="s">
        <v>14394</v>
      </c>
      <c r="E135" t="s">
        <v>264</v>
      </c>
      <c r="G135">
        <f t="shared" si="15"/>
        <v>130</v>
      </c>
      <c r="H135">
        <f t="shared" si="19"/>
        <v>0</v>
      </c>
      <c r="I135" t="str">
        <f t="shared" ref="I135:I198" si="21">IF(H135=3,"Yes","No")</f>
        <v>No</v>
      </c>
      <c r="K135">
        <f t="shared" ref="K135:K198" si="22">G135</f>
        <v>130</v>
      </c>
      <c r="L135">
        <f t="shared" si="18"/>
        <v>0</v>
      </c>
      <c r="M135">
        <f t="shared" si="18"/>
        <v>0</v>
      </c>
      <c r="N135">
        <f t="shared" si="18"/>
        <v>0</v>
      </c>
      <c r="O135" t="e">
        <f t="shared" ref="O135:O198" si="23">SMALL(L135:N135,COUNTIF(L135:N135,0)+1)</f>
        <v>#NUM!</v>
      </c>
    </row>
    <row r="136" spans="1:15" x14ac:dyDescent="0.2">
      <c r="A136" t="s">
        <v>14395</v>
      </c>
      <c r="B136" t="str">
        <f t="shared" si="20"/>
        <v>158</v>
      </c>
      <c r="C136" t="s">
        <v>1</v>
      </c>
      <c r="D136" t="s">
        <v>14396</v>
      </c>
      <c r="E136" t="s">
        <v>247</v>
      </c>
      <c r="G136">
        <f t="shared" ref="G136:G199" si="24">G135+1</f>
        <v>131</v>
      </c>
      <c r="H136">
        <f t="shared" si="19"/>
        <v>0</v>
      </c>
      <c r="I136" t="str">
        <f t="shared" si="21"/>
        <v>No</v>
      </c>
      <c r="K136">
        <f t="shared" si="22"/>
        <v>131</v>
      </c>
      <c r="L136">
        <f t="shared" si="18"/>
        <v>0</v>
      </c>
      <c r="M136">
        <f t="shared" si="18"/>
        <v>0</v>
      </c>
      <c r="N136">
        <f t="shared" si="18"/>
        <v>0</v>
      </c>
      <c r="O136" t="e">
        <f t="shared" si="23"/>
        <v>#NUM!</v>
      </c>
    </row>
    <row r="137" spans="1:15" x14ac:dyDescent="0.2">
      <c r="A137" t="s">
        <v>14345</v>
      </c>
      <c r="B137" t="str">
        <f t="shared" si="20"/>
        <v>129</v>
      </c>
      <c r="C137" t="s">
        <v>1</v>
      </c>
      <c r="D137" t="s">
        <v>2</v>
      </c>
      <c r="E137" t="s">
        <v>3</v>
      </c>
      <c r="G137">
        <f t="shared" si="24"/>
        <v>132</v>
      </c>
      <c r="H137">
        <f t="shared" si="19"/>
        <v>0</v>
      </c>
      <c r="I137" t="str">
        <f t="shared" si="21"/>
        <v>No</v>
      </c>
      <c r="K137">
        <f t="shared" si="22"/>
        <v>132</v>
      </c>
      <c r="L137">
        <f t="shared" si="18"/>
        <v>0</v>
      </c>
      <c r="M137">
        <f t="shared" si="18"/>
        <v>0</v>
      </c>
      <c r="N137">
        <f t="shared" si="18"/>
        <v>0</v>
      </c>
      <c r="O137" t="e">
        <f t="shared" si="23"/>
        <v>#NUM!</v>
      </c>
    </row>
    <row r="138" spans="1:15" x14ac:dyDescent="0.2">
      <c r="A138" t="s">
        <v>14347</v>
      </c>
      <c r="B138" t="str">
        <f t="shared" si="20"/>
        <v>13</v>
      </c>
      <c r="C138" t="s">
        <v>1</v>
      </c>
      <c r="D138" t="s">
        <v>2</v>
      </c>
      <c r="E138" t="s">
        <v>3</v>
      </c>
      <c r="G138">
        <f t="shared" si="24"/>
        <v>133</v>
      </c>
      <c r="H138">
        <f t="shared" si="19"/>
        <v>1</v>
      </c>
      <c r="I138" t="str">
        <f t="shared" si="21"/>
        <v>No</v>
      </c>
      <c r="K138">
        <f t="shared" si="22"/>
        <v>133</v>
      </c>
      <c r="L138">
        <f t="shared" si="18"/>
        <v>0</v>
      </c>
      <c r="M138">
        <f t="shared" si="18"/>
        <v>167</v>
      </c>
      <c r="N138">
        <f t="shared" si="18"/>
        <v>0</v>
      </c>
      <c r="O138">
        <f t="shared" si="23"/>
        <v>167</v>
      </c>
    </row>
    <row r="139" spans="1:15" x14ac:dyDescent="0.2">
      <c r="A139" t="s">
        <v>14349</v>
      </c>
      <c r="B139" t="str">
        <f t="shared" si="20"/>
        <v>130</v>
      </c>
      <c r="C139" t="s">
        <v>1</v>
      </c>
      <c r="D139" t="s">
        <v>2</v>
      </c>
      <c r="E139" t="s">
        <v>3</v>
      </c>
      <c r="G139">
        <f t="shared" si="24"/>
        <v>134</v>
      </c>
      <c r="H139">
        <f t="shared" si="19"/>
        <v>0</v>
      </c>
      <c r="I139" t="str">
        <f t="shared" si="21"/>
        <v>No</v>
      </c>
      <c r="K139">
        <f t="shared" si="22"/>
        <v>134</v>
      </c>
      <c r="L139">
        <f t="shared" si="18"/>
        <v>0</v>
      </c>
      <c r="M139">
        <f t="shared" si="18"/>
        <v>0</v>
      </c>
      <c r="N139">
        <f t="shared" si="18"/>
        <v>0</v>
      </c>
      <c r="O139" t="e">
        <f t="shared" si="23"/>
        <v>#NUM!</v>
      </c>
    </row>
    <row r="140" spans="1:15" x14ac:dyDescent="0.2">
      <c r="A140" t="s">
        <v>14397</v>
      </c>
      <c r="B140" t="str">
        <f t="shared" si="20"/>
        <v>159</v>
      </c>
      <c r="C140" t="s">
        <v>1</v>
      </c>
      <c r="D140" t="s">
        <v>246</v>
      </c>
      <c r="E140" t="s">
        <v>247</v>
      </c>
      <c r="G140">
        <f t="shared" si="24"/>
        <v>135</v>
      </c>
      <c r="H140">
        <f t="shared" si="19"/>
        <v>0</v>
      </c>
      <c r="I140" t="str">
        <f t="shared" si="21"/>
        <v>No</v>
      </c>
      <c r="K140">
        <f t="shared" si="22"/>
        <v>135</v>
      </c>
      <c r="L140">
        <f t="shared" si="18"/>
        <v>0</v>
      </c>
      <c r="M140">
        <f t="shared" si="18"/>
        <v>0</v>
      </c>
      <c r="N140">
        <f t="shared" si="18"/>
        <v>0</v>
      </c>
      <c r="O140" t="e">
        <f t="shared" si="23"/>
        <v>#NUM!</v>
      </c>
    </row>
    <row r="141" spans="1:15" x14ac:dyDescent="0.2">
      <c r="A141" t="s">
        <v>14341</v>
      </c>
      <c r="B141" t="str">
        <f t="shared" si="20"/>
        <v>125</v>
      </c>
      <c r="C141" t="s">
        <v>1</v>
      </c>
      <c r="D141" t="s">
        <v>246</v>
      </c>
      <c r="E141" t="s">
        <v>264</v>
      </c>
      <c r="G141">
        <f t="shared" si="24"/>
        <v>136</v>
      </c>
      <c r="H141">
        <f t="shared" si="19"/>
        <v>1</v>
      </c>
      <c r="I141" t="str">
        <f t="shared" si="21"/>
        <v>No</v>
      </c>
      <c r="K141">
        <f t="shared" si="22"/>
        <v>136</v>
      </c>
      <c r="L141">
        <f t="shared" si="18"/>
        <v>0</v>
      </c>
      <c r="M141">
        <f t="shared" si="18"/>
        <v>184</v>
      </c>
      <c r="N141">
        <f t="shared" si="18"/>
        <v>0</v>
      </c>
      <c r="O141">
        <f t="shared" si="23"/>
        <v>184</v>
      </c>
    </row>
    <row r="142" spans="1:15" x14ac:dyDescent="0.2">
      <c r="A142" t="s">
        <v>14350</v>
      </c>
      <c r="B142" t="str">
        <f t="shared" si="20"/>
        <v>131</v>
      </c>
      <c r="C142" t="s">
        <v>1</v>
      </c>
      <c r="D142" t="s">
        <v>2</v>
      </c>
      <c r="E142" t="s">
        <v>3</v>
      </c>
      <c r="G142">
        <f t="shared" si="24"/>
        <v>137</v>
      </c>
      <c r="H142">
        <f t="shared" si="19"/>
        <v>2</v>
      </c>
      <c r="I142" t="str">
        <f t="shared" si="21"/>
        <v>No</v>
      </c>
      <c r="K142">
        <f t="shared" si="22"/>
        <v>137</v>
      </c>
      <c r="L142">
        <f t="shared" si="18"/>
        <v>325</v>
      </c>
      <c r="M142">
        <f t="shared" si="18"/>
        <v>159</v>
      </c>
      <c r="N142">
        <f t="shared" si="18"/>
        <v>0</v>
      </c>
      <c r="O142">
        <f t="shared" si="23"/>
        <v>159</v>
      </c>
    </row>
    <row r="143" spans="1:15" x14ac:dyDescent="0.2">
      <c r="A143" t="s">
        <v>14351</v>
      </c>
      <c r="B143" t="str">
        <f t="shared" si="20"/>
        <v>132</v>
      </c>
      <c r="C143" t="s">
        <v>1</v>
      </c>
      <c r="D143" t="s">
        <v>2</v>
      </c>
      <c r="E143" t="s">
        <v>3</v>
      </c>
      <c r="G143">
        <f t="shared" si="24"/>
        <v>138</v>
      </c>
      <c r="H143">
        <f t="shared" si="19"/>
        <v>0</v>
      </c>
      <c r="I143" t="str">
        <f t="shared" si="21"/>
        <v>No</v>
      </c>
      <c r="K143">
        <f t="shared" si="22"/>
        <v>138</v>
      </c>
      <c r="L143">
        <f t="shared" si="18"/>
        <v>0</v>
      </c>
      <c r="M143">
        <f t="shared" si="18"/>
        <v>0</v>
      </c>
      <c r="N143">
        <f t="shared" si="18"/>
        <v>0</v>
      </c>
      <c r="O143" t="e">
        <f t="shared" si="23"/>
        <v>#NUM!</v>
      </c>
    </row>
    <row r="144" spans="1:15" x14ac:dyDescent="0.2">
      <c r="A144" t="s">
        <v>14352</v>
      </c>
      <c r="B144" t="str">
        <f t="shared" si="20"/>
        <v>133</v>
      </c>
      <c r="C144" t="s">
        <v>1</v>
      </c>
      <c r="D144" t="s">
        <v>2</v>
      </c>
      <c r="E144" t="s">
        <v>3</v>
      </c>
      <c r="G144">
        <f t="shared" si="24"/>
        <v>139</v>
      </c>
      <c r="H144">
        <f t="shared" si="19"/>
        <v>2</v>
      </c>
      <c r="I144" t="str">
        <f t="shared" si="21"/>
        <v>No</v>
      </c>
      <c r="K144">
        <f t="shared" si="22"/>
        <v>139</v>
      </c>
      <c r="L144">
        <f t="shared" si="18"/>
        <v>0</v>
      </c>
      <c r="M144">
        <f t="shared" si="18"/>
        <v>180</v>
      </c>
      <c r="N144">
        <f t="shared" si="18"/>
        <v>160</v>
      </c>
      <c r="O144">
        <f t="shared" si="23"/>
        <v>160</v>
      </c>
    </row>
    <row r="145" spans="1:15" x14ac:dyDescent="0.2">
      <c r="A145" t="s">
        <v>14353</v>
      </c>
      <c r="B145" t="str">
        <f t="shared" si="20"/>
        <v>134</v>
      </c>
      <c r="C145" t="s">
        <v>1</v>
      </c>
      <c r="D145" t="s">
        <v>2</v>
      </c>
      <c r="E145" t="s">
        <v>3</v>
      </c>
      <c r="G145">
        <f t="shared" si="24"/>
        <v>140</v>
      </c>
      <c r="H145">
        <f t="shared" si="19"/>
        <v>0</v>
      </c>
      <c r="I145" t="str">
        <f t="shared" si="21"/>
        <v>No</v>
      </c>
      <c r="K145">
        <f t="shared" si="22"/>
        <v>140</v>
      </c>
      <c r="L145">
        <f t="shared" si="18"/>
        <v>0</v>
      </c>
      <c r="M145">
        <f t="shared" si="18"/>
        <v>0</v>
      </c>
      <c r="N145">
        <f t="shared" si="18"/>
        <v>0</v>
      </c>
      <c r="O145" t="e">
        <f t="shared" si="23"/>
        <v>#NUM!</v>
      </c>
    </row>
    <row r="146" spans="1:15" x14ac:dyDescent="0.2">
      <c r="A146" t="s">
        <v>14342</v>
      </c>
      <c r="B146" t="str">
        <f t="shared" si="20"/>
        <v>126</v>
      </c>
      <c r="C146" t="s">
        <v>1</v>
      </c>
      <c r="D146" t="s">
        <v>246</v>
      </c>
      <c r="E146" t="s">
        <v>264</v>
      </c>
      <c r="G146">
        <f t="shared" si="24"/>
        <v>141</v>
      </c>
      <c r="H146">
        <f t="shared" si="19"/>
        <v>0</v>
      </c>
      <c r="I146" t="str">
        <f t="shared" si="21"/>
        <v>No</v>
      </c>
      <c r="K146">
        <f t="shared" si="22"/>
        <v>141</v>
      </c>
      <c r="L146">
        <f t="shared" ref="L146:N165" si="25">SUMIFS($C:$C,$E:$E,L$5,$B:$B,$K146)</f>
        <v>0</v>
      </c>
      <c r="M146">
        <f t="shared" si="25"/>
        <v>0</v>
      </c>
      <c r="N146">
        <f t="shared" si="25"/>
        <v>0</v>
      </c>
      <c r="O146" t="e">
        <f t="shared" si="23"/>
        <v>#NUM!</v>
      </c>
    </row>
    <row r="147" spans="1:15" x14ac:dyDescent="0.2">
      <c r="A147" t="s">
        <v>14354</v>
      </c>
      <c r="B147" t="str">
        <f t="shared" si="20"/>
        <v>135</v>
      </c>
      <c r="C147" t="s">
        <v>1</v>
      </c>
      <c r="D147" t="s">
        <v>2</v>
      </c>
      <c r="E147" t="s">
        <v>3</v>
      </c>
      <c r="G147">
        <f t="shared" si="24"/>
        <v>142</v>
      </c>
      <c r="H147">
        <f t="shared" si="19"/>
        <v>2</v>
      </c>
      <c r="I147" t="str">
        <f t="shared" si="21"/>
        <v>No</v>
      </c>
      <c r="K147">
        <f t="shared" si="22"/>
        <v>142</v>
      </c>
      <c r="L147">
        <f t="shared" si="25"/>
        <v>0</v>
      </c>
      <c r="M147">
        <f t="shared" si="25"/>
        <v>145</v>
      </c>
      <c r="N147">
        <f t="shared" si="25"/>
        <v>133</v>
      </c>
      <c r="O147">
        <f t="shared" si="23"/>
        <v>133</v>
      </c>
    </row>
    <row r="148" spans="1:15" x14ac:dyDescent="0.2">
      <c r="A148" t="s">
        <v>14398</v>
      </c>
      <c r="B148" t="str">
        <f t="shared" si="20"/>
        <v>16</v>
      </c>
      <c r="C148" t="s">
        <v>1</v>
      </c>
      <c r="D148" t="s">
        <v>246</v>
      </c>
      <c r="E148" t="s">
        <v>247</v>
      </c>
      <c r="G148">
        <f t="shared" si="24"/>
        <v>143</v>
      </c>
      <c r="H148">
        <f t="shared" si="19"/>
        <v>1</v>
      </c>
      <c r="I148" t="str">
        <f t="shared" si="21"/>
        <v>No</v>
      </c>
      <c r="K148">
        <f t="shared" si="22"/>
        <v>143</v>
      </c>
      <c r="L148">
        <f t="shared" si="25"/>
        <v>403</v>
      </c>
      <c r="M148">
        <f t="shared" si="25"/>
        <v>0</v>
      </c>
      <c r="N148">
        <f t="shared" si="25"/>
        <v>0</v>
      </c>
      <c r="O148">
        <f t="shared" si="23"/>
        <v>403</v>
      </c>
    </row>
    <row r="149" spans="1:15" x14ac:dyDescent="0.2">
      <c r="A149" t="s">
        <v>14355</v>
      </c>
      <c r="B149" t="str">
        <f t="shared" si="20"/>
        <v>136</v>
      </c>
      <c r="C149" t="s">
        <v>1</v>
      </c>
      <c r="D149" t="s">
        <v>2</v>
      </c>
      <c r="E149" t="s">
        <v>3</v>
      </c>
      <c r="G149">
        <f t="shared" si="24"/>
        <v>144</v>
      </c>
      <c r="H149">
        <f t="shared" si="19"/>
        <v>0</v>
      </c>
      <c r="I149" t="str">
        <f t="shared" si="21"/>
        <v>No</v>
      </c>
      <c r="K149">
        <f t="shared" si="22"/>
        <v>144</v>
      </c>
      <c r="L149">
        <f t="shared" si="25"/>
        <v>0</v>
      </c>
      <c r="M149">
        <f t="shared" si="25"/>
        <v>0</v>
      </c>
      <c r="N149">
        <f t="shared" si="25"/>
        <v>0</v>
      </c>
      <c r="O149" t="e">
        <f t="shared" si="23"/>
        <v>#NUM!</v>
      </c>
    </row>
    <row r="150" spans="1:15" x14ac:dyDescent="0.2">
      <c r="A150" t="s">
        <v>14357</v>
      </c>
      <c r="B150" t="str">
        <f t="shared" si="20"/>
        <v>137</v>
      </c>
      <c r="C150">
        <v>325</v>
      </c>
      <c r="D150" t="s">
        <v>14</v>
      </c>
      <c r="E150" t="s">
        <v>3</v>
      </c>
      <c r="G150">
        <f t="shared" si="24"/>
        <v>145</v>
      </c>
      <c r="H150">
        <f t="shared" si="19"/>
        <v>0</v>
      </c>
      <c r="I150" t="str">
        <f t="shared" si="21"/>
        <v>No</v>
      </c>
      <c r="K150">
        <f t="shared" si="22"/>
        <v>145</v>
      </c>
      <c r="L150">
        <f t="shared" si="25"/>
        <v>0</v>
      </c>
      <c r="M150">
        <f t="shared" si="25"/>
        <v>0</v>
      </c>
      <c r="N150">
        <f t="shared" si="25"/>
        <v>0</v>
      </c>
      <c r="O150" t="e">
        <f t="shared" si="23"/>
        <v>#NUM!</v>
      </c>
    </row>
    <row r="151" spans="1:15" x14ac:dyDescent="0.2">
      <c r="A151" t="s">
        <v>14343</v>
      </c>
      <c r="B151" t="str">
        <f t="shared" si="20"/>
        <v>127</v>
      </c>
      <c r="C151" t="s">
        <v>1</v>
      </c>
      <c r="D151" t="s">
        <v>246</v>
      </c>
      <c r="E151" t="s">
        <v>264</v>
      </c>
      <c r="G151">
        <f t="shared" si="24"/>
        <v>146</v>
      </c>
      <c r="H151">
        <f t="shared" si="19"/>
        <v>1</v>
      </c>
      <c r="I151" t="str">
        <f t="shared" si="21"/>
        <v>No</v>
      </c>
      <c r="K151">
        <f t="shared" si="22"/>
        <v>146</v>
      </c>
      <c r="L151">
        <f t="shared" si="25"/>
        <v>0</v>
      </c>
      <c r="M151">
        <f t="shared" si="25"/>
        <v>160</v>
      </c>
      <c r="N151">
        <f t="shared" si="25"/>
        <v>0</v>
      </c>
      <c r="O151">
        <f t="shared" si="23"/>
        <v>160</v>
      </c>
    </row>
    <row r="152" spans="1:15" x14ac:dyDescent="0.2">
      <c r="A152" t="s">
        <v>14399</v>
      </c>
      <c r="B152" t="str">
        <f t="shared" si="20"/>
        <v>160</v>
      </c>
      <c r="C152" t="s">
        <v>1</v>
      </c>
      <c r="D152" t="s">
        <v>246</v>
      </c>
      <c r="E152" t="s">
        <v>247</v>
      </c>
      <c r="G152">
        <f t="shared" si="24"/>
        <v>147</v>
      </c>
      <c r="H152">
        <f t="shared" si="19"/>
        <v>0</v>
      </c>
      <c r="I152" t="str">
        <f t="shared" si="21"/>
        <v>No</v>
      </c>
      <c r="K152">
        <f t="shared" si="22"/>
        <v>147</v>
      </c>
      <c r="L152">
        <f t="shared" si="25"/>
        <v>0</v>
      </c>
      <c r="M152">
        <f t="shared" si="25"/>
        <v>0</v>
      </c>
      <c r="N152">
        <f t="shared" si="25"/>
        <v>0</v>
      </c>
      <c r="O152" t="e">
        <f t="shared" si="23"/>
        <v>#NUM!</v>
      </c>
    </row>
    <row r="153" spans="1:15" x14ac:dyDescent="0.2">
      <c r="A153" t="s">
        <v>14358</v>
      </c>
      <c r="B153" t="str">
        <f t="shared" si="20"/>
        <v>138</v>
      </c>
      <c r="C153" t="s">
        <v>1</v>
      </c>
      <c r="D153" t="s">
        <v>2</v>
      </c>
      <c r="E153" t="s">
        <v>3</v>
      </c>
      <c r="G153">
        <f t="shared" si="24"/>
        <v>148</v>
      </c>
      <c r="H153">
        <f t="shared" si="19"/>
        <v>0</v>
      </c>
      <c r="I153" t="str">
        <f t="shared" si="21"/>
        <v>No</v>
      </c>
      <c r="K153">
        <f t="shared" si="22"/>
        <v>148</v>
      </c>
      <c r="L153">
        <f t="shared" si="25"/>
        <v>0</v>
      </c>
      <c r="M153">
        <f t="shared" si="25"/>
        <v>0</v>
      </c>
      <c r="N153">
        <f t="shared" si="25"/>
        <v>0</v>
      </c>
      <c r="O153" t="e">
        <f t="shared" si="23"/>
        <v>#NUM!</v>
      </c>
    </row>
    <row r="154" spans="1:15" x14ac:dyDescent="0.2">
      <c r="A154" t="s">
        <v>14359</v>
      </c>
      <c r="B154" t="str">
        <f t="shared" si="20"/>
        <v>139</v>
      </c>
      <c r="C154" t="s">
        <v>1</v>
      </c>
      <c r="D154" t="s">
        <v>2</v>
      </c>
      <c r="E154" t="s">
        <v>3</v>
      </c>
      <c r="G154">
        <f t="shared" si="24"/>
        <v>149</v>
      </c>
      <c r="H154">
        <f t="shared" si="19"/>
        <v>1</v>
      </c>
      <c r="I154" t="str">
        <f t="shared" si="21"/>
        <v>No</v>
      </c>
      <c r="K154">
        <f t="shared" si="22"/>
        <v>149</v>
      </c>
      <c r="L154">
        <f t="shared" si="25"/>
        <v>0</v>
      </c>
      <c r="M154">
        <f t="shared" si="25"/>
        <v>202</v>
      </c>
      <c r="N154">
        <f t="shared" si="25"/>
        <v>0</v>
      </c>
      <c r="O154">
        <f t="shared" si="23"/>
        <v>202</v>
      </c>
    </row>
    <row r="155" spans="1:15" x14ac:dyDescent="0.2">
      <c r="A155" t="s">
        <v>14400</v>
      </c>
      <c r="B155" t="str">
        <f t="shared" si="20"/>
        <v>161</v>
      </c>
      <c r="C155" t="s">
        <v>1</v>
      </c>
      <c r="D155" t="s">
        <v>246</v>
      </c>
      <c r="E155" t="s">
        <v>247</v>
      </c>
      <c r="G155">
        <f t="shared" si="24"/>
        <v>150</v>
      </c>
      <c r="H155">
        <f t="shared" si="19"/>
        <v>0</v>
      </c>
      <c r="I155" t="str">
        <f t="shared" si="21"/>
        <v>No</v>
      </c>
      <c r="K155">
        <f t="shared" si="22"/>
        <v>150</v>
      </c>
      <c r="L155">
        <f t="shared" si="25"/>
        <v>0</v>
      </c>
      <c r="M155">
        <f t="shared" si="25"/>
        <v>0</v>
      </c>
      <c r="N155">
        <f t="shared" si="25"/>
        <v>0</v>
      </c>
      <c r="O155" t="e">
        <f t="shared" si="23"/>
        <v>#NUM!</v>
      </c>
    </row>
    <row r="156" spans="1:15" x14ac:dyDescent="0.2">
      <c r="A156" t="s">
        <v>14344</v>
      </c>
      <c r="B156" t="str">
        <f t="shared" si="20"/>
        <v>128</v>
      </c>
      <c r="C156" t="s">
        <v>1</v>
      </c>
      <c r="D156" t="s">
        <v>246</v>
      </c>
      <c r="E156" t="s">
        <v>264</v>
      </c>
      <c r="G156">
        <f t="shared" si="24"/>
        <v>151</v>
      </c>
      <c r="H156">
        <f t="shared" si="19"/>
        <v>0</v>
      </c>
      <c r="I156" t="str">
        <f t="shared" si="21"/>
        <v>No</v>
      </c>
      <c r="K156">
        <f t="shared" si="22"/>
        <v>151</v>
      </c>
      <c r="L156">
        <f t="shared" si="25"/>
        <v>0</v>
      </c>
      <c r="M156">
        <f t="shared" si="25"/>
        <v>0</v>
      </c>
      <c r="N156">
        <f t="shared" si="25"/>
        <v>0</v>
      </c>
      <c r="O156" t="e">
        <f t="shared" si="23"/>
        <v>#NUM!</v>
      </c>
    </row>
    <row r="157" spans="1:15" x14ac:dyDescent="0.2">
      <c r="A157" t="s">
        <v>14361</v>
      </c>
      <c r="B157" t="str">
        <f t="shared" si="20"/>
        <v>14</v>
      </c>
      <c r="C157" t="s">
        <v>1</v>
      </c>
      <c r="D157" t="s">
        <v>2</v>
      </c>
      <c r="E157" t="s">
        <v>3</v>
      </c>
      <c r="G157">
        <f t="shared" si="24"/>
        <v>152</v>
      </c>
      <c r="H157">
        <f t="shared" si="19"/>
        <v>0</v>
      </c>
      <c r="I157" t="str">
        <f t="shared" si="21"/>
        <v>No</v>
      </c>
      <c r="K157">
        <f t="shared" si="22"/>
        <v>152</v>
      </c>
      <c r="L157">
        <f t="shared" si="25"/>
        <v>0</v>
      </c>
      <c r="M157">
        <f t="shared" si="25"/>
        <v>0</v>
      </c>
      <c r="N157">
        <f t="shared" si="25"/>
        <v>0</v>
      </c>
      <c r="O157" t="e">
        <f t="shared" si="23"/>
        <v>#NUM!</v>
      </c>
    </row>
    <row r="158" spans="1:15" x14ac:dyDescent="0.2">
      <c r="A158" t="s">
        <v>14363</v>
      </c>
      <c r="B158" t="str">
        <f t="shared" si="20"/>
        <v>140</v>
      </c>
      <c r="C158" t="s">
        <v>1</v>
      </c>
      <c r="D158" t="s">
        <v>2</v>
      </c>
      <c r="E158" t="s">
        <v>3</v>
      </c>
      <c r="G158">
        <f t="shared" si="24"/>
        <v>153</v>
      </c>
      <c r="H158">
        <f t="shared" si="19"/>
        <v>0</v>
      </c>
      <c r="I158" t="str">
        <f t="shared" si="21"/>
        <v>No</v>
      </c>
      <c r="K158">
        <f t="shared" si="22"/>
        <v>153</v>
      </c>
      <c r="L158">
        <f t="shared" si="25"/>
        <v>0</v>
      </c>
      <c r="M158">
        <f t="shared" si="25"/>
        <v>0</v>
      </c>
      <c r="N158">
        <f t="shared" si="25"/>
        <v>0</v>
      </c>
      <c r="O158" t="e">
        <f t="shared" si="23"/>
        <v>#NUM!</v>
      </c>
    </row>
    <row r="159" spans="1:15" x14ac:dyDescent="0.2">
      <c r="A159" t="s">
        <v>14345</v>
      </c>
      <c r="B159" t="str">
        <f t="shared" si="20"/>
        <v>129</v>
      </c>
      <c r="C159" t="s">
        <v>1</v>
      </c>
      <c r="D159" t="s">
        <v>246</v>
      </c>
      <c r="E159" t="s">
        <v>264</v>
      </c>
      <c r="G159">
        <f t="shared" si="24"/>
        <v>154</v>
      </c>
      <c r="H159">
        <f t="shared" si="19"/>
        <v>0</v>
      </c>
      <c r="I159" t="str">
        <f t="shared" si="21"/>
        <v>No</v>
      </c>
      <c r="K159">
        <f t="shared" si="22"/>
        <v>154</v>
      </c>
      <c r="L159">
        <f t="shared" si="25"/>
        <v>0</v>
      </c>
      <c r="M159">
        <f t="shared" si="25"/>
        <v>0</v>
      </c>
      <c r="N159">
        <f t="shared" si="25"/>
        <v>0</v>
      </c>
      <c r="O159" t="e">
        <f t="shared" si="23"/>
        <v>#NUM!</v>
      </c>
    </row>
    <row r="160" spans="1:15" x14ac:dyDescent="0.2">
      <c r="A160" t="s">
        <v>14401</v>
      </c>
      <c r="B160" t="str">
        <f t="shared" si="20"/>
        <v>162</v>
      </c>
      <c r="C160" t="s">
        <v>1</v>
      </c>
      <c r="D160" t="s">
        <v>14402</v>
      </c>
      <c r="E160" t="s">
        <v>247</v>
      </c>
      <c r="G160">
        <f t="shared" si="24"/>
        <v>155</v>
      </c>
      <c r="H160">
        <f t="shared" si="19"/>
        <v>1</v>
      </c>
      <c r="I160" t="str">
        <f t="shared" si="21"/>
        <v>No</v>
      </c>
      <c r="K160">
        <f t="shared" si="22"/>
        <v>155</v>
      </c>
      <c r="L160">
        <f t="shared" si="25"/>
        <v>0</v>
      </c>
      <c r="M160">
        <f t="shared" si="25"/>
        <v>156</v>
      </c>
      <c r="N160">
        <f t="shared" si="25"/>
        <v>0</v>
      </c>
      <c r="O160">
        <f t="shared" si="23"/>
        <v>156</v>
      </c>
    </row>
    <row r="161" spans="1:15" x14ac:dyDescent="0.2">
      <c r="A161" t="s">
        <v>14347</v>
      </c>
      <c r="B161" t="str">
        <f t="shared" si="20"/>
        <v>13</v>
      </c>
      <c r="C161">
        <v>179</v>
      </c>
      <c r="D161" t="s">
        <v>14403</v>
      </c>
      <c r="E161" t="s">
        <v>264</v>
      </c>
      <c r="G161">
        <f t="shared" si="24"/>
        <v>156</v>
      </c>
      <c r="H161">
        <f t="shared" si="19"/>
        <v>1</v>
      </c>
      <c r="I161" t="str">
        <f t="shared" si="21"/>
        <v>No</v>
      </c>
      <c r="K161">
        <f t="shared" si="22"/>
        <v>156</v>
      </c>
      <c r="L161">
        <f t="shared" si="25"/>
        <v>0</v>
      </c>
      <c r="M161">
        <f t="shared" si="25"/>
        <v>153</v>
      </c>
      <c r="N161">
        <f t="shared" si="25"/>
        <v>0</v>
      </c>
      <c r="O161">
        <f t="shared" si="23"/>
        <v>153</v>
      </c>
    </row>
    <row r="162" spans="1:15" x14ac:dyDescent="0.2">
      <c r="A162" t="s">
        <v>14367</v>
      </c>
      <c r="B162" t="str">
        <f t="shared" si="20"/>
        <v>141</v>
      </c>
      <c r="C162" t="s">
        <v>1</v>
      </c>
      <c r="D162" t="s">
        <v>2</v>
      </c>
      <c r="E162" t="s">
        <v>3</v>
      </c>
      <c r="G162">
        <f t="shared" si="24"/>
        <v>157</v>
      </c>
      <c r="H162">
        <f t="shared" si="19"/>
        <v>1</v>
      </c>
      <c r="I162" t="str">
        <f t="shared" si="21"/>
        <v>No</v>
      </c>
      <c r="K162">
        <f t="shared" si="22"/>
        <v>157</v>
      </c>
      <c r="L162">
        <f t="shared" si="25"/>
        <v>0</v>
      </c>
      <c r="M162">
        <f t="shared" si="25"/>
        <v>117</v>
      </c>
      <c r="N162">
        <f t="shared" si="25"/>
        <v>0</v>
      </c>
      <c r="O162">
        <f t="shared" si="23"/>
        <v>117</v>
      </c>
    </row>
    <row r="163" spans="1:15" x14ac:dyDescent="0.2">
      <c r="A163" t="s">
        <v>14368</v>
      </c>
      <c r="B163" t="str">
        <f t="shared" si="20"/>
        <v>142</v>
      </c>
      <c r="C163" t="s">
        <v>1</v>
      </c>
      <c r="D163" t="s">
        <v>2</v>
      </c>
      <c r="E163" t="s">
        <v>3</v>
      </c>
      <c r="G163">
        <f t="shared" si="24"/>
        <v>158</v>
      </c>
      <c r="H163">
        <f t="shared" si="19"/>
        <v>0</v>
      </c>
      <c r="I163" t="str">
        <f t="shared" si="21"/>
        <v>No</v>
      </c>
      <c r="K163">
        <f t="shared" si="22"/>
        <v>158</v>
      </c>
      <c r="L163">
        <f t="shared" si="25"/>
        <v>0</v>
      </c>
      <c r="M163">
        <f t="shared" si="25"/>
        <v>0</v>
      </c>
      <c r="N163">
        <f t="shared" si="25"/>
        <v>0</v>
      </c>
      <c r="O163" t="e">
        <f t="shared" si="23"/>
        <v>#NUM!</v>
      </c>
    </row>
    <row r="164" spans="1:15" x14ac:dyDescent="0.2">
      <c r="A164" t="s">
        <v>14370</v>
      </c>
      <c r="B164" t="str">
        <f t="shared" si="20"/>
        <v>143</v>
      </c>
      <c r="C164">
        <v>403</v>
      </c>
      <c r="D164" t="s">
        <v>14</v>
      </c>
      <c r="E164" t="s">
        <v>3</v>
      </c>
      <c r="G164">
        <f t="shared" si="24"/>
        <v>159</v>
      </c>
      <c r="H164">
        <f t="shared" si="19"/>
        <v>0</v>
      </c>
      <c r="I164" t="str">
        <f t="shared" si="21"/>
        <v>No</v>
      </c>
      <c r="K164">
        <f t="shared" si="22"/>
        <v>159</v>
      </c>
      <c r="L164">
        <f t="shared" si="25"/>
        <v>0</v>
      </c>
      <c r="M164">
        <f t="shared" si="25"/>
        <v>0</v>
      </c>
      <c r="N164">
        <f t="shared" si="25"/>
        <v>0</v>
      </c>
      <c r="O164" t="e">
        <f t="shared" si="23"/>
        <v>#NUM!</v>
      </c>
    </row>
    <row r="165" spans="1:15" x14ac:dyDescent="0.2">
      <c r="A165" t="s">
        <v>14404</v>
      </c>
      <c r="B165" t="str">
        <f t="shared" si="20"/>
        <v>163</v>
      </c>
      <c r="C165" t="s">
        <v>1</v>
      </c>
      <c r="D165" t="s">
        <v>246</v>
      </c>
      <c r="E165" t="s">
        <v>247</v>
      </c>
      <c r="G165">
        <f t="shared" si="24"/>
        <v>160</v>
      </c>
      <c r="H165">
        <f t="shared" si="19"/>
        <v>0</v>
      </c>
      <c r="I165" t="str">
        <f t="shared" si="21"/>
        <v>No</v>
      </c>
      <c r="K165">
        <f t="shared" si="22"/>
        <v>160</v>
      </c>
      <c r="L165">
        <f t="shared" si="25"/>
        <v>0</v>
      </c>
      <c r="M165">
        <f t="shared" si="25"/>
        <v>0</v>
      </c>
      <c r="N165">
        <f t="shared" si="25"/>
        <v>0</v>
      </c>
      <c r="O165" t="e">
        <f t="shared" si="23"/>
        <v>#NUM!</v>
      </c>
    </row>
    <row r="166" spans="1:15" x14ac:dyDescent="0.2">
      <c r="A166" t="s">
        <v>14349</v>
      </c>
      <c r="B166" t="str">
        <f t="shared" si="20"/>
        <v>130</v>
      </c>
      <c r="C166" t="s">
        <v>1</v>
      </c>
      <c r="D166" t="s">
        <v>246</v>
      </c>
      <c r="E166" t="s">
        <v>264</v>
      </c>
      <c r="G166">
        <f t="shared" si="24"/>
        <v>161</v>
      </c>
      <c r="H166">
        <f t="shared" si="19"/>
        <v>0</v>
      </c>
      <c r="I166" t="str">
        <f t="shared" si="21"/>
        <v>No</v>
      </c>
      <c r="K166">
        <f t="shared" si="22"/>
        <v>161</v>
      </c>
      <c r="L166">
        <f t="shared" ref="L166:N185" si="26">SUMIFS($C:$C,$E:$E,L$5,$B:$B,$K166)</f>
        <v>0</v>
      </c>
      <c r="M166">
        <f t="shared" si="26"/>
        <v>0</v>
      </c>
      <c r="N166">
        <f t="shared" si="26"/>
        <v>0</v>
      </c>
      <c r="O166" t="e">
        <f t="shared" si="23"/>
        <v>#NUM!</v>
      </c>
    </row>
    <row r="167" spans="1:15" x14ac:dyDescent="0.2">
      <c r="A167" t="s">
        <v>14371</v>
      </c>
      <c r="B167" t="str">
        <f t="shared" si="20"/>
        <v>144</v>
      </c>
      <c r="C167" t="s">
        <v>1</v>
      </c>
      <c r="D167" t="s">
        <v>2</v>
      </c>
      <c r="E167" t="s">
        <v>3</v>
      </c>
      <c r="G167">
        <f t="shared" si="24"/>
        <v>162</v>
      </c>
      <c r="H167">
        <f t="shared" si="19"/>
        <v>0</v>
      </c>
      <c r="I167" t="str">
        <f t="shared" si="21"/>
        <v>No</v>
      </c>
      <c r="K167">
        <f t="shared" si="22"/>
        <v>162</v>
      </c>
      <c r="L167">
        <f t="shared" si="26"/>
        <v>0</v>
      </c>
      <c r="M167">
        <f t="shared" si="26"/>
        <v>0</v>
      </c>
      <c r="N167">
        <f t="shared" si="26"/>
        <v>0</v>
      </c>
      <c r="O167" t="e">
        <f t="shared" si="23"/>
        <v>#NUM!</v>
      </c>
    </row>
    <row r="168" spans="1:15" x14ac:dyDescent="0.2">
      <c r="A168" t="s">
        <v>14373</v>
      </c>
      <c r="B168" t="str">
        <f t="shared" si="20"/>
        <v>145</v>
      </c>
      <c r="C168" t="s">
        <v>1</v>
      </c>
      <c r="D168" t="s">
        <v>2</v>
      </c>
      <c r="E168" t="s">
        <v>3</v>
      </c>
      <c r="G168">
        <f t="shared" si="24"/>
        <v>163</v>
      </c>
      <c r="H168">
        <f t="shared" si="19"/>
        <v>1</v>
      </c>
      <c r="I168" t="str">
        <f t="shared" si="21"/>
        <v>No</v>
      </c>
      <c r="K168">
        <f t="shared" si="22"/>
        <v>163</v>
      </c>
      <c r="L168">
        <f t="shared" si="26"/>
        <v>0</v>
      </c>
      <c r="M168">
        <f t="shared" si="26"/>
        <v>142</v>
      </c>
      <c r="N168">
        <f t="shared" si="26"/>
        <v>0</v>
      </c>
      <c r="O168">
        <f t="shared" si="23"/>
        <v>142</v>
      </c>
    </row>
    <row r="169" spans="1:15" x14ac:dyDescent="0.2">
      <c r="A169" t="s">
        <v>14374</v>
      </c>
      <c r="B169" t="str">
        <f t="shared" si="20"/>
        <v>146</v>
      </c>
      <c r="C169" t="s">
        <v>1</v>
      </c>
      <c r="D169" t="s">
        <v>2</v>
      </c>
      <c r="E169" t="s">
        <v>3</v>
      </c>
      <c r="G169">
        <f t="shared" si="24"/>
        <v>164</v>
      </c>
      <c r="H169">
        <f t="shared" si="19"/>
        <v>0</v>
      </c>
      <c r="I169" t="str">
        <f t="shared" si="21"/>
        <v>No</v>
      </c>
      <c r="K169">
        <f t="shared" si="22"/>
        <v>164</v>
      </c>
      <c r="L169">
        <f t="shared" si="26"/>
        <v>0</v>
      </c>
      <c r="M169">
        <f t="shared" si="26"/>
        <v>0</v>
      </c>
      <c r="N169">
        <f t="shared" si="26"/>
        <v>0</v>
      </c>
      <c r="O169" t="e">
        <f t="shared" si="23"/>
        <v>#NUM!</v>
      </c>
    </row>
    <row r="170" spans="1:15" x14ac:dyDescent="0.2">
      <c r="A170" t="s">
        <v>14405</v>
      </c>
      <c r="B170" t="str">
        <f t="shared" si="20"/>
        <v>164</v>
      </c>
      <c r="C170" t="s">
        <v>1</v>
      </c>
      <c r="D170" t="s">
        <v>14406</v>
      </c>
      <c r="E170" t="s">
        <v>247</v>
      </c>
      <c r="G170">
        <f t="shared" si="24"/>
        <v>165</v>
      </c>
      <c r="H170">
        <f t="shared" si="19"/>
        <v>0</v>
      </c>
      <c r="I170" t="str">
        <f t="shared" si="21"/>
        <v>No</v>
      </c>
      <c r="K170">
        <f t="shared" si="22"/>
        <v>165</v>
      </c>
      <c r="L170">
        <f t="shared" si="26"/>
        <v>0</v>
      </c>
      <c r="M170">
        <f t="shared" si="26"/>
        <v>0</v>
      </c>
      <c r="N170">
        <f t="shared" si="26"/>
        <v>0</v>
      </c>
      <c r="O170" t="e">
        <f t="shared" si="23"/>
        <v>#NUM!</v>
      </c>
    </row>
    <row r="171" spans="1:15" x14ac:dyDescent="0.2">
      <c r="A171" t="s">
        <v>14350</v>
      </c>
      <c r="B171" t="str">
        <f t="shared" si="20"/>
        <v>131</v>
      </c>
      <c r="C171" t="s">
        <v>1</v>
      </c>
      <c r="D171" t="s">
        <v>246</v>
      </c>
      <c r="E171" t="s">
        <v>264</v>
      </c>
      <c r="G171">
        <f t="shared" si="24"/>
        <v>166</v>
      </c>
      <c r="H171">
        <f t="shared" si="19"/>
        <v>0</v>
      </c>
      <c r="I171" t="str">
        <f t="shared" si="21"/>
        <v>No</v>
      </c>
      <c r="K171">
        <f t="shared" si="22"/>
        <v>166</v>
      </c>
      <c r="L171">
        <f t="shared" si="26"/>
        <v>0</v>
      </c>
      <c r="M171">
        <f t="shared" si="26"/>
        <v>0</v>
      </c>
      <c r="N171">
        <f t="shared" si="26"/>
        <v>0</v>
      </c>
      <c r="O171" t="e">
        <f t="shared" si="23"/>
        <v>#NUM!</v>
      </c>
    </row>
    <row r="172" spans="1:15" x14ac:dyDescent="0.2">
      <c r="A172" t="s">
        <v>14376</v>
      </c>
      <c r="B172" t="str">
        <f t="shared" si="20"/>
        <v>147</v>
      </c>
      <c r="C172" t="s">
        <v>1</v>
      </c>
      <c r="D172" t="s">
        <v>2</v>
      </c>
      <c r="E172" t="s">
        <v>3</v>
      </c>
      <c r="G172">
        <f t="shared" si="24"/>
        <v>167</v>
      </c>
      <c r="H172">
        <f t="shared" si="19"/>
        <v>1</v>
      </c>
      <c r="I172" t="str">
        <f t="shared" si="21"/>
        <v>No</v>
      </c>
      <c r="K172">
        <f t="shared" si="22"/>
        <v>167</v>
      </c>
      <c r="L172">
        <f t="shared" si="26"/>
        <v>0</v>
      </c>
      <c r="M172">
        <f t="shared" si="26"/>
        <v>193</v>
      </c>
      <c r="N172">
        <f t="shared" si="26"/>
        <v>0</v>
      </c>
      <c r="O172">
        <f t="shared" si="23"/>
        <v>193</v>
      </c>
    </row>
    <row r="173" spans="1:15" x14ac:dyDescent="0.2">
      <c r="A173" t="s">
        <v>14351</v>
      </c>
      <c r="B173" t="str">
        <f t="shared" si="20"/>
        <v>132</v>
      </c>
      <c r="C173" t="s">
        <v>1</v>
      </c>
      <c r="D173" t="s">
        <v>246</v>
      </c>
      <c r="E173" t="s">
        <v>264</v>
      </c>
      <c r="G173">
        <f t="shared" si="24"/>
        <v>168</v>
      </c>
      <c r="H173">
        <f t="shared" si="19"/>
        <v>1</v>
      </c>
      <c r="I173" t="str">
        <f t="shared" si="21"/>
        <v>No</v>
      </c>
      <c r="K173">
        <f t="shared" si="22"/>
        <v>168</v>
      </c>
      <c r="L173">
        <f t="shared" si="26"/>
        <v>0</v>
      </c>
      <c r="M173">
        <f t="shared" si="26"/>
        <v>139</v>
      </c>
      <c r="N173">
        <f t="shared" si="26"/>
        <v>0</v>
      </c>
      <c r="O173">
        <f t="shared" si="23"/>
        <v>139</v>
      </c>
    </row>
    <row r="174" spans="1:15" x14ac:dyDescent="0.2">
      <c r="A174" t="s">
        <v>14407</v>
      </c>
      <c r="B174" t="str">
        <f t="shared" si="20"/>
        <v>165</v>
      </c>
      <c r="C174" t="s">
        <v>1</v>
      </c>
      <c r="D174" t="s">
        <v>246</v>
      </c>
      <c r="E174" t="s">
        <v>247</v>
      </c>
      <c r="G174">
        <f t="shared" si="24"/>
        <v>169</v>
      </c>
      <c r="H174">
        <f t="shared" si="19"/>
        <v>0</v>
      </c>
      <c r="I174" t="str">
        <f t="shared" si="21"/>
        <v>No</v>
      </c>
      <c r="K174">
        <f t="shared" si="22"/>
        <v>169</v>
      </c>
      <c r="L174">
        <f t="shared" si="26"/>
        <v>0</v>
      </c>
      <c r="M174">
        <f t="shared" si="26"/>
        <v>0</v>
      </c>
      <c r="N174">
        <f t="shared" si="26"/>
        <v>0</v>
      </c>
      <c r="O174" t="e">
        <f t="shared" si="23"/>
        <v>#NUM!</v>
      </c>
    </row>
    <row r="175" spans="1:15" x14ac:dyDescent="0.2">
      <c r="A175" t="s">
        <v>14377</v>
      </c>
      <c r="B175" t="str">
        <f t="shared" si="20"/>
        <v>148</v>
      </c>
      <c r="C175" t="s">
        <v>1</v>
      </c>
      <c r="D175" t="s">
        <v>2</v>
      </c>
      <c r="E175" t="s">
        <v>3</v>
      </c>
      <c r="G175">
        <f t="shared" si="24"/>
        <v>170</v>
      </c>
      <c r="H175">
        <f t="shared" si="19"/>
        <v>0</v>
      </c>
      <c r="I175" t="str">
        <f t="shared" si="21"/>
        <v>No</v>
      </c>
      <c r="K175">
        <f t="shared" si="22"/>
        <v>170</v>
      </c>
      <c r="L175">
        <f t="shared" si="26"/>
        <v>0</v>
      </c>
      <c r="M175">
        <f t="shared" si="26"/>
        <v>0</v>
      </c>
      <c r="N175">
        <f t="shared" si="26"/>
        <v>0</v>
      </c>
      <c r="O175" t="e">
        <f t="shared" si="23"/>
        <v>#NUM!</v>
      </c>
    </row>
    <row r="176" spans="1:15" x14ac:dyDescent="0.2">
      <c r="A176" t="s">
        <v>14352</v>
      </c>
      <c r="B176" t="str">
        <f t="shared" si="20"/>
        <v>133</v>
      </c>
      <c r="C176">
        <v>167</v>
      </c>
      <c r="D176" t="s">
        <v>14408</v>
      </c>
      <c r="E176" t="s">
        <v>264</v>
      </c>
      <c r="G176">
        <f t="shared" si="24"/>
        <v>171</v>
      </c>
      <c r="H176">
        <f t="shared" si="19"/>
        <v>3</v>
      </c>
      <c r="I176" t="str">
        <f t="shared" si="21"/>
        <v>Yes</v>
      </c>
      <c r="K176">
        <f t="shared" si="22"/>
        <v>171</v>
      </c>
      <c r="L176">
        <f t="shared" si="26"/>
        <v>338</v>
      </c>
      <c r="M176">
        <f t="shared" si="26"/>
        <v>157</v>
      </c>
      <c r="N176">
        <f t="shared" si="26"/>
        <v>140</v>
      </c>
      <c r="O176">
        <f t="shared" si="23"/>
        <v>140</v>
      </c>
    </row>
    <row r="177" spans="1:15" x14ac:dyDescent="0.2">
      <c r="A177" t="s">
        <v>14378</v>
      </c>
      <c r="B177" t="str">
        <f t="shared" si="20"/>
        <v>149</v>
      </c>
      <c r="C177" t="s">
        <v>1</v>
      </c>
      <c r="D177" t="s">
        <v>2</v>
      </c>
      <c r="E177" t="s">
        <v>3</v>
      </c>
      <c r="G177">
        <f t="shared" si="24"/>
        <v>172</v>
      </c>
      <c r="H177">
        <f t="shared" si="19"/>
        <v>0</v>
      </c>
      <c r="I177" t="str">
        <f t="shared" si="21"/>
        <v>No</v>
      </c>
      <c r="K177">
        <f t="shared" si="22"/>
        <v>172</v>
      </c>
      <c r="L177">
        <f t="shared" si="26"/>
        <v>0</v>
      </c>
      <c r="M177">
        <f t="shared" si="26"/>
        <v>0</v>
      </c>
      <c r="N177">
        <f t="shared" si="26"/>
        <v>0</v>
      </c>
      <c r="O177" t="e">
        <f t="shared" si="23"/>
        <v>#NUM!</v>
      </c>
    </row>
    <row r="178" spans="1:15" x14ac:dyDescent="0.2">
      <c r="A178" t="s">
        <v>14380</v>
      </c>
      <c r="B178" t="str">
        <f t="shared" si="20"/>
        <v>15</v>
      </c>
      <c r="C178" t="s">
        <v>1</v>
      </c>
      <c r="D178" t="s">
        <v>2</v>
      </c>
      <c r="E178" t="s">
        <v>3</v>
      </c>
      <c r="G178">
        <f t="shared" si="24"/>
        <v>173</v>
      </c>
      <c r="H178">
        <f t="shared" si="19"/>
        <v>0</v>
      </c>
      <c r="I178" t="str">
        <f t="shared" si="21"/>
        <v>No</v>
      </c>
      <c r="K178">
        <f t="shared" si="22"/>
        <v>173</v>
      </c>
      <c r="L178">
        <f t="shared" si="26"/>
        <v>0</v>
      </c>
      <c r="M178">
        <f t="shared" si="26"/>
        <v>0</v>
      </c>
      <c r="N178">
        <f t="shared" si="26"/>
        <v>0</v>
      </c>
      <c r="O178" t="e">
        <f t="shared" si="23"/>
        <v>#NUM!</v>
      </c>
    </row>
    <row r="179" spans="1:15" x14ac:dyDescent="0.2">
      <c r="A179" t="s">
        <v>14409</v>
      </c>
      <c r="B179" t="str">
        <f t="shared" si="20"/>
        <v>166</v>
      </c>
      <c r="C179" t="s">
        <v>1</v>
      </c>
      <c r="D179" t="s">
        <v>14410</v>
      </c>
      <c r="E179" t="s">
        <v>247</v>
      </c>
      <c r="G179">
        <f t="shared" si="24"/>
        <v>174</v>
      </c>
      <c r="H179">
        <f t="shared" si="19"/>
        <v>0</v>
      </c>
      <c r="I179" t="str">
        <f t="shared" si="21"/>
        <v>No</v>
      </c>
      <c r="K179">
        <f t="shared" si="22"/>
        <v>174</v>
      </c>
      <c r="L179">
        <f t="shared" si="26"/>
        <v>0</v>
      </c>
      <c r="M179">
        <f t="shared" si="26"/>
        <v>0</v>
      </c>
      <c r="N179">
        <f t="shared" si="26"/>
        <v>0</v>
      </c>
      <c r="O179" t="e">
        <f t="shared" si="23"/>
        <v>#NUM!</v>
      </c>
    </row>
    <row r="180" spans="1:15" x14ac:dyDescent="0.2">
      <c r="A180" t="s">
        <v>14353</v>
      </c>
      <c r="B180" t="str">
        <f t="shared" si="20"/>
        <v>134</v>
      </c>
      <c r="C180" t="s">
        <v>1</v>
      </c>
      <c r="D180" t="s">
        <v>246</v>
      </c>
      <c r="E180" t="s">
        <v>264</v>
      </c>
      <c r="G180">
        <f t="shared" si="24"/>
        <v>175</v>
      </c>
      <c r="H180">
        <f t="shared" si="19"/>
        <v>1</v>
      </c>
      <c r="I180" t="str">
        <f t="shared" si="21"/>
        <v>No</v>
      </c>
      <c r="K180">
        <f t="shared" si="22"/>
        <v>175</v>
      </c>
      <c r="L180">
        <f t="shared" si="26"/>
        <v>0</v>
      </c>
      <c r="M180">
        <f t="shared" si="26"/>
        <v>187</v>
      </c>
      <c r="N180">
        <f t="shared" si="26"/>
        <v>0</v>
      </c>
      <c r="O180">
        <f t="shared" si="23"/>
        <v>187</v>
      </c>
    </row>
    <row r="181" spans="1:15" x14ac:dyDescent="0.2">
      <c r="A181" t="s">
        <v>14383</v>
      </c>
      <c r="B181" t="str">
        <f t="shared" si="20"/>
        <v>150</v>
      </c>
      <c r="C181" t="s">
        <v>1</v>
      </c>
      <c r="D181" t="s">
        <v>2</v>
      </c>
      <c r="E181" t="s">
        <v>3</v>
      </c>
      <c r="G181">
        <f t="shared" si="24"/>
        <v>176</v>
      </c>
      <c r="H181">
        <f t="shared" si="19"/>
        <v>1</v>
      </c>
      <c r="I181" t="str">
        <f t="shared" si="21"/>
        <v>No</v>
      </c>
      <c r="K181">
        <f t="shared" si="22"/>
        <v>176</v>
      </c>
      <c r="L181">
        <f t="shared" si="26"/>
        <v>0</v>
      </c>
      <c r="M181">
        <f t="shared" si="26"/>
        <v>122</v>
      </c>
      <c r="N181">
        <f t="shared" si="26"/>
        <v>0</v>
      </c>
      <c r="O181">
        <f t="shared" si="23"/>
        <v>122</v>
      </c>
    </row>
    <row r="182" spans="1:15" x14ac:dyDescent="0.2">
      <c r="A182" t="s">
        <v>14384</v>
      </c>
      <c r="B182" t="str">
        <f t="shared" si="20"/>
        <v>151</v>
      </c>
      <c r="C182" t="s">
        <v>1</v>
      </c>
      <c r="D182" t="s">
        <v>2</v>
      </c>
      <c r="E182" t="s">
        <v>3</v>
      </c>
      <c r="G182">
        <f t="shared" si="24"/>
        <v>177</v>
      </c>
      <c r="H182">
        <f t="shared" si="19"/>
        <v>2</v>
      </c>
      <c r="I182" t="str">
        <f t="shared" si="21"/>
        <v>No</v>
      </c>
      <c r="K182">
        <f t="shared" si="22"/>
        <v>177</v>
      </c>
      <c r="L182">
        <f t="shared" si="26"/>
        <v>559</v>
      </c>
      <c r="M182">
        <f t="shared" si="26"/>
        <v>206</v>
      </c>
      <c r="N182">
        <f t="shared" si="26"/>
        <v>0</v>
      </c>
      <c r="O182">
        <f t="shared" si="23"/>
        <v>206</v>
      </c>
    </row>
    <row r="183" spans="1:15" x14ac:dyDescent="0.2">
      <c r="A183" t="s">
        <v>14411</v>
      </c>
      <c r="B183" t="str">
        <f t="shared" si="20"/>
        <v>167</v>
      </c>
      <c r="C183" t="s">
        <v>1</v>
      </c>
      <c r="D183" t="s">
        <v>246</v>
      </c>
      <c r="E183" t="s">
        <v>247</v>
      </c>
      <c r="G183">
        <f t="shared" si="24"/>
        <v>178</v>
      </c>
      <c r="H183">
        <f t="shared" si="19"/>
        <v>0</v>
      </c>
      <c r="I183" t="str">
        <f t="shared" si="21"/>
        <v>No</v>
      </c>
      <c r="K183">
        <f t="shared" si="22"/>
        <v>178</v>
      </c>
      <c r="L183">
        <f t="shared" si="26"/>
        <v>0</v>
      </c>
      <c r="M183">
        <f t="shared" si="26"/>
        <v>0</v>
      </c>
      <c r="N183">
        <f t="shared" si="26"/>
        <v>0</v>
      </c>
      <c r="O183" t="e">
        <f t="shared" si="23"/>
        <v>#NUM!</v>
      </c>
    </row>
    <row r="184" spans="1:15" x14ac:dyDescent="0.2">
      <c r="A184" t="s">
        <v>14354</v>
      </c>
      <c r="B184" t="str">
        <f t="shared" si="20"/>
        <v>135</v>
      </c>
      <c r="C184" t="s">
        <v>1</v>
      </c>
      <c r="D184" t="s">
        <v>246</v>
      </c>
      <c r="E184" t="s">
        <v>264</v>
      </c>
      <c r="G184">
        <f t="shared" si="24"/>
        <v>179</v>
      </c>
      <c r="H184">
        <f t="shared" si="19"/>
        <v>1</v>
      </c>
      <c r="I184" t="str">
        <f t="shared" si="21"/>
        <v>No</v>
      </c>
      <c r="K184">
        <f t="shared" si="22"/>
        <v>179</v>
      </c>
      <c r="L184">
        <f t="shared" si="26"/>
        <v>0</v>
      </c>
      <c r="M184">
        <f t="shared" si="26"/>
        <v>135</v>
      </c>
      <c r="N184">
        <f t="shared" si="26"/>
        <v>0</v>
      </c>
      <c r="O184">
        <f t="shared" si="23"/>
        <v>135</v>
      </c>
    </row>
    <row r="185" spans="1:15" x14ac:dyDescent="0.2">
      <c r="A185" t="s">
        <v>14386</v>
      </c>
      <c r="B185" t="str">
        <f t="shared" si="20"/>
        <v>152</v>
      </c>
      <c r="C185" t="s">
        <v>1</v>
      </c>
      <c r="D185" t="s">
        <v>2</v>
      </c>
      <c r="E185" t="s">
        <v>3</v>
      </c>
      <c r="G185">
        <f t="shared" si="24"/>
        <v>180</v>
      </c>
      <c r="H185">
        <f t="shared" si="19"/>
        <v>0</v>
      </c>
      <c r="I185" t="str">
        <f t="shared" si="21"/>
        <v>No</v>
      </c>
      <c r="K185">
        <f t="shared" si="22"/>
        <v>180</v>
      </c>
      <c r="L185">
        <f t="shared" si="26"/>
        <v>0</v>
      </c>
      <c r="M185">
        <f t="shared" si="26"/>
        <v>0</v>
      </c>
      <c r="N185">
        <f t="shared" si="26"/>
        <v>0</v>
      </c>
      <c r="O185" t="e">
        <f t="shared" si="23"/>
        <v>#NUM!</v>
      </c>
    </row>
    <row r="186" spans="1:15" x14ac:dyDescent="0.2">
      <c r="A186" t="s">
        <v>14355</v>
      </c>
      <c r="B186" t="str">
        <f t="shared" si="20"/>
        <v>136</v>
      </c>
      <c r="C186">
        <v>184</v>
      </c>
      <c r="D186" t="s">
        <v>14412</v>
      </c>
      <c r="E186" t="s">
        <v>264</v>
      </c>
      <c r="G186">
        <f t="shared" si="24"/>
        <v>181</v>
      </c>
      <c r="H186">
        <f t="shared" si="19"/>
        <v>0</v>
      </c>
      <c r="I186" t="str">
        <f t="shared" si="21"/>
        <v>No</v>
      </c>
      <c r="K186">
        <f t="shared" si="22"/>
        <v>181</v>
      </c>
      <c r="L186">
        <f t="shared" ref="L186:N205" si="27">SUMIFS($C:$C,$E:$E,L$5,$B:$B,$K186)</f>
        <v>0</v>
      </c>
      <c r="M186">
        <f t="shared" si="27"/>
        <v>0</v>
      </c>
      <c r="N186">
        <f t="shared" si="27"/>
        <v>0</v>
      </c>
      <c r="O186" t="e">
        <f t="shared" si="23"/>
        <v>#NUM!</v>
      </c>
    </row>
    <row r="187" spans="1:15" x14ac:dyDescent="0.2">
      <c r="A187" t="s">
        <v>14388</v>
      </c>
      <c r="B187" t="str">
        <f t="shared" si="20"/>
        <v>153</v>
      </c>
      <c r="C187" t="s">
        <v>1</v>
      </c>
      <c r="D187" t="s">
        <v>2</v>
      </c>
      <c r="E187" t="s">
        <v>3</v>
      </c>
      <c r="G187">
        <f t="shared" si="24"/>
        <v>182</v>
      </c>
      <c r="H187">
        <f t="shared" si="19"/>
        <v>1</v>
      </c>
      <c r="I187" t="str">
        <f t="shared" si="21"/>
        <v>No</v>
      </c>
      <c r="K187">
        <f t="shared" si="22"/>
        <v>182</v>
      </c>
      <c r="L187">
        <f t="shared" si="27"/>
        <v>260</v>
      </c>
      <c r="M187">
        <f t="shared" si="27"/>
        <v>0</v>
      </c>
      <c r="N187">
        <f t="shared" si="27"/>
        <v>0</v>
      </c>
      <c r="O187">
        <f t="shared" si="23"/>
        <v>260</v>
      </c>
    </row>
    <row r="188" spans="1:15" x14ac:dyDescent="0.2">
      <c r="A188" t="s">
        <v>14357</v>
      </c>
      <c r="B188" t="str">
        <f t="shared" si="20"/>
        <v>137</v>
      </c>
      <c r="C188">
        <v>159</v>
      </c>
      <c r="D188" t="s">
        <v>14413</v>
      </c>
      <c r="E188" t="s">
        <v>264</v>
      </c>
      <c r="G188">
        <f t="shared" si="24"/>
        <v>183</v>
      </c>
      <c r="H188">
        <f t="shared" si="19"/>
        <v>0</v>
      </c>
      <c r="I188" t="str">
        <f t="shared" si="21"/>
        <v>No</v>
      </c>
      <c r="K188">
        <f t="shared" si="22"/>
        <v>183</v>
      </c>
      <c r="L188">
        <f t="shared" si="27"/>
        <v>0</v>
      </c>
      <c r="M188">
        <f t="shared" si="27"/>
        <v>0</v>
      </c>
      <c r="N188">
        <f t="shared" si="27"/>
        <v>0</v>
      </c>
      <c r="O188" t="e">
        <f t="shared" si="23"/>
        <v>#NUM!</v>
      </c>
    </row>
    <row r="189" spans="1:15" x14ac:dyDescent="0.2">
      <c r="A189" t="s">
        <v>14389</v>
      </c>
      <c r="B189" t="str">
        <f t="shared" si="20"/>
        <v>154</v>
      </c>
      <c r="C189" t="s">
        <v>1</v>
      </c>
      <c r="D189" t="s">
        <v>2</v>
      </c>
      <c r="E189" t="s">
        <v>3</v>
      </c>
      <c r="G189">
        <f t="shared" si="24"/>
        <v>184</v>
      </c>
      <c r="H189">
        <f t="shared" si="19"/>
        <v>1</v>
      </c>
      <c r="I189" t="str">
        <f t="shared" si="21"/>
        <v>No</v>
      </c>
      <c r="K189">
        <f t="shared" si="22"/>
        <v>184</v>
      </c>
      <c r="L189">
        <f t="shared" si="27"/>
        <v>0</v>
      </c>
      <c r="M189">
        <f t="shared" si="27"/>
        <v>173</v>
      </c>
      <c r="N189">
        <f t="shared" si="27"/>
        <v>0</v>
      </c>
      <c r="O189">
        <f t="shared" si="23"/>
        <v>173</v>
      </c>
    </row>
    <row r="190" spans="1:15" x14ac:dyDescent="0.2">
      <c r="A190" t="s">
        <v>14414</v>
      </c>
      <c r="B190" t="str">
        <f t="shared" si="20"/>
        <v>168</v>
      </c>
      <c r="C190" t="s">
        <v>1</v>
      </c>
      <c r="D190" t="s">
        <v>246</v>
      </c>
      <c r="E190" t="s">
        <v>247</v>
      </c>
      <c r="G190">
        <f t="shared" si="24"/>
        <v>185</v>
      </c>
      <c r="H190">
        <f t="shared" si="19"/>
        <v>0</v>
      </c>
      <c r="I190" t="str">
        <f t="shared" si="21"/>
        <v>No</v>
      </c>
      <c r="K190">
        <f t="shared" si="22"/>
        <v>185</v>
      </c>
      <c r="L190">
        <f t="shared" si="27"/>
        <v>0</v>
      </c>
      <c r="M190">
        <f t="shared" si="27"/>
        <v>0</v>
      </c>
      <c r="N190">
        <f t="shared" si="27"/>
        <v>0</v>
      </c>
      <c r="O190" t="e">
        <f t="shared" si="23"/>
        <v>#NUM!</v>
      </c>
    </row>
    <row r="191" spans="1:15" x14ac:dyDescent="0.2">
      <c r="A191" t="s">
        <v>14391</v>
      </c>
      <c r="B191" t="str">
        <f t="shared" si="20"/>
        <v>155</v>
      </c>
      <c r="C191" t="s">
        <v>1</v>
      </c>
      <c r="D191" t="s">
        <v>2</v>
      </c>
      <c r="E191" t="s">
        <v>3</v>
      </c>
      <c r="G191">
        <f t="shared" si="24"/>
        <v>186</v>
      </c>
      <c r="H191">
        <f t="shared" si="19"/>
        <v>0</v>
      </c>
      <c r="I191" t="str">
        <f t="shared" si="21"/>
        <v>No</v>
      </c>
      <c r="K191">
        <f t="shared" si="22"/>
        <v>186</v>
      </c>
      <c r="L191">
        <f t="shared" si="27"/>
        <v>0</v>
      </c>
      <c r="M191">
        <f t="shared" si="27"/>
        <v>0</v>
      </c>
      <c r="N191">
        <f t="shared" si="27"/>
        <v>0</v>
      </c>
      <c r="O191" t="e">
        <f t="shared" si="23"/>
        <v>#NUM!</v>
      </c>
    </row>
    <row r="192" spans="1:15" x14ac:dyDescent="0.2">
      <c r="A192" t="s">
        <v>14358</v>
      </c>
      <c r="B192" t="str">
        <f t="shared" si="20"/>
        <v>138</v>
      </c>
      <c r="C192" t="s">
        <v>1</v>
      </c>
      <c r="D192" t="s">
        <v>246</v>
      </c>
      <c r="E192" t="s">
        <v>264</v>
      </c>
      <c r="G192">
        <f t="shared" si="24"/>
        <v>187</v>
      </c>
      <c r="H192">
        <f t="shared" si="19"/>
        <v>1</v>
      </c>
      <c r="I192" t="str">
        <f t="shared" si="21"/>
        <v>No</v>
      </c>
      <c r="K192">
        <f t="shared" si="22"/>
        <v>187</v>
      </c>
      <c r="L192">
        <f t="shared" si="27"/>
        <v>0</v>
      </c>
      <c r="M192">
        <f t="shared" si="27"/>
        <v>0</v>
      </c>
      <c r="N192">
        <f t="shared" si="27"/>
        <v>125</v>
      </c>
      <c r="O192">
        <f t="shared" si="23"/>
        <v>125</v>
      </c>
    </row>
    <row r="193" spans="1:15" x14ac:dyDescent="0.2">
      <c r="A193" t="s">
        <v>14359</v>
      </c>
      <c r="B193" t="str">
        <f t="shared" si="20"/>
        <v>139</v>
      </c>
      <c r="C193">
        <v>180</v>
      </c>
      <c r="D193" t="s">
        <v>14415</v>
      </c>
      <c r="E193" t="s">
        <v>264</v>
      </c>
      <c r="G193">
        <f t="shared" si="24"/>
        <v>188</v>
      </c>
      <c r="H193">
        <f t="shared" si="19"/>
        <v>0</v>
      </c>
      <c r="I193" t="str">
        <f t="shared" si="21"/>
        <v>No</v>
      </c>
      <c r="K193">
        <f t="shared" si="22"/>
        <v>188</v>
      </c>
      <c r="L193">
        <f t="shared" si="27"/>
        <v>0</v>
      </c>
      <c r="M193">
        <f t="shared" si="27"/>
        <v>0</v>
      </c>
      <c r="N193">
        <f t="shared" si="27"/>
        <v>0</v>
      </c>
      <c r="O193" t="e">
        <f t="shared" si="23"/>
        <v>#NUM!</v>
      </c>
    </row>
    <row r="194" spans="1:15" x14ac:dyDescent="0.2">
      <c r="A194" t="s">
        <v>14392</v>
      </c>
      <c r="B194" t="str">
        <f t="shared" si="20"/>
        <v>156</v>
      </c>
      <c r="C194" t="s">
        <v>1</v>
      </c>
      <c r="D194" t="s">
        <v>2</v>
      </c>
      <c r="E194" t="s">
        <v>3</v>
      </c>
      <c r="G194">
        <f t="shared" si="24"/>
        <v>189</v>
      </c>
      <c r="H194">
        <f t="shared" si="19"/>
        <v>0</v>
      </c>
      <c r="I194" t="str">
        <f t="shared" si="21"/>
        <v>No</v>
      </c>
      <c r="K194">
        <f t="shared" si="22"/>
        <v>189</v>
      </c>
      <c r="L194">
        <f t="shared" si="27"/>
        <v>0</v>
      </c>
      <c r="M194">
        <f t="shared" si="27"/>
        <v>0</v>
      </c>
      <c r="N194">
        <f t="shared" si="27"/>
        <v>0</v>
      </c>
      <c r="O194" t="e">
        <f t="shared" si="23"/>
        <v>#NUM!</v>
      </c>
    </row>
    <row r="195" spans="1:15" x14ac:dyDescent="0.2">
      <c r="A195" t="s">
        <v>14416</v>
      </c>
      <c r="B195" t="str">
        <f t="shared" si="20"/>
        <v>169</v>
      </c>
      <c r="C195" t="s">
        <v>1</v>
      </c>
      <c r="D195" t="s">
        <v>246</v>
      </c>
      <c r="E195" t="s">
        <v>247</v>
      </c>
      <c r="G195">
        <f t="shared" si="24"/>
        <v>190</v>
      </c>
      <c r="H195">
        <f t="shared" si="19"/>
        <v>0</v>
      </c>
      <c r="I195" t="str">
        <f t="shared" si="21"/>
        <v>No</v>
      </c>
      <c r="K195">
        <f t="shared" si="22"/>
        <v>190</v>
      </c>
      <c r="L195">
        <f t="shared" si="27"/>
        <v>0</v>
      </c>
      <c r="M195">
        <f t="shared" si="27"/>
        <v>0</v>
      </c>
      <c r="N195">
        <f t="shared" si="27"/>
        <v>0</v>
      </c>
      <c r="O195" t="e">
        <f t="shared" si="23"/>
        <v>#NUM!</v>
      </c>
    </row>
    <row r="196" spans="1:15" x14ac:dyDescent="0.2">
      <c r="A196" t="s">
        <v>14393</v>
      </c>
      <c r="B196" t="str">
        <f t="shared" si="20"/>
        <v>157</v>
      </c>
      <c r="C196" t="s">
        <v>1</v>
      </c>
      <c r="D196" t="s">
        <v>2</v>
      </c>
      <c r="E196" t="s">
        <v>3</v>
      </c>
      <c r="G196">
        <f t="shared" si="24"/>
        <v>191</v>
      </c>
      <c r="H196">
        <f t="shared" si="19"/>
        <v>0</v>
      </c>
      <c r="I196" t="str">
        <f t="shared" si="21"/>
        <v>No</v>
      </c>
      <c r="K196">
        <f t="shared" si="22"/>
        <v>191</v>
      </c>
      <c r="L196">
        <f t="shared" si="27"/>
        <v>0</v>
      </c>
      <c r="M196">
        <f t="shared" si="27"/>
        <v>0</v>
      </c>
      <c r="N196">
        <f t="shared" si="27"/>
        <v>0</v>
      </c>
      <c r="O196" t="e">
        <f t="shared" si="23"/>
        <v>#NUM!</v>
      </c>
    </row>
    <row r="197" spans="1:15" x14ac:dyDescent="0.2">
      <c r="A197" t="s">
        <v>14361</v>
      </c>
      <c r="B197" t="str">
        <f t="shared" si="20"/>
        <v>14</v>
      </c>
      <c r="C197">
        <v>154</v>
      </c>
      <c r="D197" t="s">
        <v>14417</v>
      </c>
      <c r="E197" t="s">
        <v>264</v>
      </c>
      <c r="G197">
        <f t="shared" si="24"/>
        <v>192</v>
      </c>
      <c r="H197">
        <f t="shared" si="19"/>
        <v>0</v>
      </c>
      <c r="I197" t="str">
        <f t="shared" si="21"/>
        <v>No</v>
      </c>
      <c r="K197">
        <f t="shared" si="22"/>
        <v>192</v>
      </c>
      <c r="L197">
        <f t="shared" si="27"/>
        <v>0</v>
      </c>
      <c r="M197">
        <f t="shared" si="27"/>
        <v>0</v>
      </c>
      <c r="N197">
        <f t="shared" si="27"/>
        <v>0</v>
      </c>
      <c r="O197" t="e">
        <f t="shared" si="23"/>
        <v>#NUM!</v>
      </c>
    </row>
    <row r="198" spans="1:15" x14ac:dyDescent="0.2">
      <c r="A198" t="s">
        <v>14395</v>
      </c>
      <c r="B198" t="str">
        <f t="shared" si="20"/>
        <v>158</v>
      </c>
      <c r="C198" t="s">
        <v>1</v>
      </c>
      <c r="D198" t="s">
        <v>2</v>
      </c>
      <c r="E198" t="s">
        <v>3</v>
      </c>
      <c r="G198">
        <f t="shared" si="24"/>
        <v>193</v>
      </c>
      <c r="H198">
        <f t="shared" ref="H198:H261" si="28">COUNTIFS($B:$B,G198,$C:$C,"&gt;0")</f>
        <v>0</v>
      </c>
      <c r="I198" t="str">
        <f t="shared" si="21"/>
        <v>No</v>
      </c>
      <c r="K198">
        <f t="shared" si="22"/>
        <v>193</v>
      </c>
      <c r="L198">
        <f t="shared" si="27"/>
        <v>0</v>
      </c>
      <c r="M198">
        <f t="shared" si="27"/>
        <v>0</v>
      </c>
      <c r="N198">
        <f t="shared" si="27"/>
        <v>0</v>
      </c>
      <c r="O198" t="e">
        <f t="shared" si="23"/>
        <v>#NUM!</v>
      </c>
    </row>
    <row r="199" spans="1:15" x14ac:dyDescent="0.2">
      <c r="A199" t="s">
        <v>14397</v>
      </c>
      <c r="B199" t="str">
        <f t="shared" ref="B199:B262" si="29">MID(A199,34,LEN(A199)-37)</f>
        <v>159</v>
      </c>
      <c r="C199" t="s">
        <v>1</v>
      </c>
      <c r="D199" t="s">
        <v>2</v>
      </c>
      <c r="E199" t="s">
        <v>3</v>
      </c>
      <c r="G199">
        <f t="shared" si="24"/>
        <v>194</v>
      </c>
      <c r="H199">
        <f t="shared" si="28"/>
        <v>0</v>
      </c>
      <c r="I199" t="str">
        <f t="shared" ref="I199:I262" si="30">IF(H199=3,"Yes","No")</f>
        <v>No</v>
      </c>
      <c r="K199">
        <f t="shared" ref="K199:K262" si="31">G199</f>
        <v>194</v>
      </c>
      <c r="L199">
        <f t="shared" si="27"/>
        <v>0</v>
      </c>
      <c r="M199">
        <f t="shared" si="27"/>
        <v>0</v>
      </c>
      <c r="N199">
        <f t="shared" si="27"/>
        <v>0</v>
      </c>
      <c r="O199" t="e">
        <f t="shared" ref="O199:O262" si="32">SMALL(L199:N199,COUNTIF(L199:N199,0)+1)</f>
        <v>#NUM!</v>
      </c>
    </row>
    <row r="200" spans="1:15" x14ac:dyDescent="0.2">
      <c r="A200" t="s">
        <v>14418</v>
      </c>
      <c r="B200" t="str">
        <f t="shared" si="29"/>
        <v>17</v>
      </c>
      <c r="C200" t="s">
        <v>1</v>
      </c>
      <c r="D200" t="s">
        <v>14419</v>
      </c>
      <c r="E200" t="s">
        <v>247</v>
      </c>
      <c r="G200">
        <f t="shared" ref="G200:G263" si="33">G199+1</f>
        <v>195</v>
      </c>
      <c r="H200">
        <f t="shared" si="28"/>
        <v>0</v>
      </c>
      <c r="I200" t="str">
        <f t="shared" si="30"/>
        <v>No</v>
      </c>
      <c r="K200">
        <f t="shared" si="31"/>
        <v>195</v>
      </c>
      <c r="L200">
        <f t="shared" si="27"/>
        <v>0</v>
      </c>
      <c r="M200">
        <f t="shared" si="27"/>
        <v>0</v>
      </c>
      <c r="N200">
        <f t="shared" si="27"/>
        <v>0</v>
      </c>
      <c r="O200" t="e">
        <f t="shared" si="32"/>
        <v>#NUM!</v>
      </c>
    </row>
    <row r="201" spans="1:15" x14ac:dyDescent="0.2">
      <c r="A201" t="s">
        <v>14398</v>
      </c>
      <c r="B201" t="str">
        <f t="shared" si="29"/>
        <v>16</v>
      </c>
      <c r="C201" t="s">
        <v>1</v>
      </c>
      <c r="D201" t="s">
        <v>2</v>
      </c>
      <c r="E201" t="s">
        <v>3</v>
      </c>
      <c r="G201">
        <f t="shared" si="33"/>
        <v>196</v>
      </c>
      <c r="H201">
        <f t="shared" si="28"/>
        <v>0</v>
      </c>
      <c r="I201" t="str">
        <f t="shared" si="30"/>
        <v>No</v>
      </c>
      <c r="K201">
        <f t="shared" si="31"/>
        <v>196</v>
      </c>
      <c r="L201">
        <f t="shared" si="27"/>
        <v>0</v>
      </c>
      <c r="M201">
        <f t="shared" si="27"/>
        <v>0</v>
      </c>
      <c r="N201">
        <f t="shared" si="27"/>
        <v>0</v>
      </c>
      <c r="O201" t="e">
        <f t="shared" si="32"/>
        <v>#NUM!</v>
      </c>
    </row>
    <row r="202" spans="1:15" x14ac:dyDescent="0.2">
      <c r="A202" t="s">
        <v>14363</v>
      </c>
      <c r="B202" t="str">
        <f t="shared" si="29"/>
        <v>140</v>
      </c>
      <c r="C202" t="s">
        <v>1</v>
      </c>
      <c r="D202" t="s">
        <v>246</v>
      </c>
      <c r="E202" t="s">
        <v>264</v>
      </c>
      <c r="G202">
        <f t="shared" si="33"/>
        <v>197</v>
      </c>
      <c r="H202">
        <f t="shared" si="28"/>
        <v>0</v>
      </c>
      <c r="I202" t="str">
        <f t="shared" si="30"/>
        <v>No</v>
      </c>
      <c r="K202">
        <f t="shared" si="31"/>
        <v>197</v>
      </c>
      <c r="L202">
        <f t="shared" si="27"/>
        <v>0</v>
      </c>
      <c r="M202">
        <f t="shared" si="27"/>
        <v>0</v>
      </c>
      <c r="N202">
        <f t="shared" si="27"/>
        <v>0</v>
      </c>
      <c r="O202" t="e">
        <f t="shared" si="32"/>
        <v>#NUM!</v>
      </c>
    </row>
    <row r="203" spans="1:15" x14ac:dyDescent="0.2">
      <c r="A203" t="s">
        <v>14399</v>
      </c>
      <c r="B203" t="str">
        <f t="shared" si="29"/>
        <v>160</v>
      </c>
      <c r="C203" t="s">
        <v>1</v>
      </c>
      <c r="D203" t="s">
        <v>2</v>
      </c>
      <c r="E203" t="s">
        <v>3</v>
      </c>
      <c r="G203">
        <f t="shared" si="33"/>
        <v>198</v>
      </c>
      <c r="H203">
        <f t="shared" si="28"/>
        <v>1</v>
      </c>
      <c r="I203" t="str">
        <f t="shared" si="30"/>
        <v>No</v>
      </c>
      <c r="K203">
        <f t="shared" si="31"/>
        <v>198</v>
      </c>
      <c r="L203">
        <f t="shared" si="27"/>
        <v>0</v>
      </c>
      <c r="M203">
        <f t="shared" si="27"/>
        <v>161</v>
      </c>
      <c r="N203">
        <f t="shared" si="27"/>
        <v>0</v>
      </c>
      <c r="O203">
        <f t="shared" si="32"/>
        <v>161</v>
      </c>
    </row>
    <row r="204" spans="1:15" x14ac:dyDescent="0.2">
      <c r="A204" t="s">
        <v>14400</v>
      </c>
      <c r="B204" t="str">
        <f t="shared" si="29"/>
        <v>161</v>
      </c>
      <c r="C204" t="s">
        <v>1</v>
      </c>
      <c r="D204" t="s">
        <v>2</v>
      </c>
      <c r="E204" t="s">
        <v>3</v>
      </c>
      <c r="G204">
        <f t="shared" si="33"/>
        <v>199</v>
      </c>
      <c r="H204">
        <f t="shared" si="28"/>
        <v>0</v>
      </c>
      <c r="I204" t="str">
        <f t="shared" si="30"/>
        <v>No</v>
      </c>
      <c r="K204">
        <f t="shared" si="31"/>
        <v>199</v>
      </c>
      <c r="L204">
        <f t="shared" si="27"/>
        <v>0</v>
      </c>
      <c r="M204">
        <f t="shared" si="27"/>
        <v>0</v>
      </c>
      <c r="N204">
        <f t="shared" si="27"/>
        <v>0</v>
      </c>
      <c r="O204" t="e">
        <f t="shared" si="32"/>
        <v>#NUM!</v>
      </c>
    </row>
    <row r="205" spans="1:15" x14ac:dyDescent="0.2">
      <c r="A205" t="s">
        <v>14420</v>
      </c>
      <c r="B205" t="str">
        <f t="shared" si="29"/>
        <v>170</v>
      </c>
      <c r="C205" t="s">
        <v>1</v>
      </c>
      <c r="D205" t="s">
        <v>246</v>
      </c>
      <c r="E205" t="s">
        <v>247</v>
      </c>
      <c r="G205">
        <f t="shared" si="33"/>
        <v>200</v>
      </c>
      <c r="H205">
        <f t="shared" si="28"/>
        <v>0</v>
      </c>
      <c r="I205" t="str">
        <f t="shared" si="30"/>
        <v>No</v>
      </c>
      <c r="K205">
        <f t="shared" si="31"/>
        <v>200</v>
      </c>
      <c r="L205">
        <f t="shared" si="27"/>
        <v>0</v>
      </c>
      <c r="M205">
        <f t="shared" si="27"/>
        <v>0</v>
      </c>
      <c r="N205">
        <f t="shared" si="27"/>
        <v>0</v>
      </c>
      <c r="O205" t="e">
        <f t="shared" si="32"/>
        <v>#NUM!</v>
      </c>
    </row>
    <row r="206" spans="1:15" x14ac:dyDescent="0.2">
      <c r="A206" t="s">
        <v>14401</v>
      </c>
      <c r="B206" t="str">
        <f t="shared" si="29"/>
        <v>162</v>
      </c>
      <c r="C206" t="s">
        <v>1</v>
      </c>
      <c r="D206" t="s">
        <v>2</v>
      </c>
      <c r="E206" t="s">
        <v>3</v>
      </c>
      <c r="G206">
        <f t="shared" si="33"/>
        <v>201</v>
      </c>
      <c r="H206">
        <f t="shared" si="28"/>
        <v>0</v>
      </c>
      <c r="I206" t="str">
        <f t="shared" si="30"/>
        <v>No</v>
      </c>
      <c r="K206">
        <f t="shared" si="31"/>
        <v>201</v>
      </c>
      <c r="L206">
        <f t="shared" ref="L206:N225" si="34">SUMIFS($C:$C,$E:$E,L$5,$B:$B,$K206)</f>
        <v>0</v>
      </c>
      <c r="M206">
        <f t="shared" si="34"/>
        <v>0</v>
      </c>
      <c r="N206">
        <f t="shared" si="34"/>
        <v>0</v>
      </c>
      <c r="O206" t="e">
        <f t="shared" si="32"/>
        <v>#NUM!</v>
      </c>
    </row>
    <row r="207" spans="1:15" x14ac:dyDescent="0.2">
      <c r="A207" t="s">
        <v>14367</v>
      </c>
      <c r="B207" t="str">
        <f t="shared" si="29"/>
        <v>141</v>
      </c>
      <c r="C207" t="s">
        <v>1</v>
      </c>
      <c r="D207" t="s">
        <v>246</v>
      </c>
      <c r="E207" t="s">
        <v>264</v>
      </c>
      <c r="G207">
        <f t="shared" si="33"/>
        <v>202</v>
      </c>
      <c r="H207">
        <f t="shared" si="28"/>
        <v>0</v>
      </c>
      <c r="I207" t="str">
        <f t="shared" si="30"/>
        <v>No</v>
      </c>
      <c r="K207">
        <f t="shared" si="31"/>
        <v>202</v>
      </c>
      <c r="L207">
        <f t="shared" si="34"/>
        <v>0</v>
      </c>
      <c r="M207">
        <f t="shared" si="34"/>
        <v>0</v>
      </c>
      <c r="N207">
        <f t="shared" si="34"/>
        <v>0</v>
      </c>
      <c r="O207" t="e">
        <f t="shared" si="32"/>
        <v>#NUM!</v>
      </c>
    </row>
    <row r="208" spans="1:15" x14ac:dyDescent="0.2">
      <c r="A208" t="s">
        <v>14421</v>
      </c>
      <c r="B208" t="str">
        <f t="shared" si="29"/>
        <v>171</v>
      </c>
      <c r="C208">
        <v>140</v>
      </c>
      <c r="D208" t="s">
        <v>14422</v>
      </c>
      <c r="E208" t="s">
        <v>247</v>
      </c>
      <c r="G208">
        <f t="shared" si="33"/>
        <v>203</v>
      </c>
      <c r="H208">
        <f t="shared" si="28"/>
        <v>0</v>
      </c>
      <c r="I208" t="str">
        <f t="shared" si="30"/>
        <v>No</v>
      </c>
      <c r="K208">
        <f t="shared" si="31"/>
        <v>203</v>
      </c>
      <c r="L208">
        <f t="shared" si="34"/>
        <v>0</v>
      </c>
      <c r="M208">
        <f t="shared" si="34"/>
        <v>0</v>
      </c>
      <c r="N208">
        <f t="shared" si="34"/>
        <v>0</v>
      </c>
      <c r="O208" t="e">
        <f t="shared" si="32"/>
        <v>#NUM!</v>
      </c>
    </row>
    <row r="209" spans="1:15" x14ac:dyDescent="0.2">
      <c r="A209" t="s">
        <v>14368</v>
      </c>
      <c r="B209" t="str">
        <f t="shared" si="29"/>
        <v>142</v>
      </c>
      <c r="C209">
        <v>145</v>
      </c>
      <c r="D209" t="s">
        <v>14423</v>
      </c>
      <c r="E209" t="s">
        <v>264</v>
      </c>
      <c r="G209">
        <f t="shared" si="33"/>
        <v>204</v>
      </c>
      <c r="H209">
        <f t="shared" si="28"/>
        <v>0</v>
      </c>
      <c r="I209" t="str">
        <f t="shared" si="30"/>
        <v>No</v>
      </c>
      <c r="K209">
        <f t="shared" si="31"/>
        <v>204</v>
      </c>
      <c r="L209">
        <f t="shared" si="34"/>
        <v>0</v>
      </c>
      <c r="M209">
        <f t="shared" si="34"/>
        <v>0</v>
      </c>
      <c r="N209">
        <f t="shared" si="34"/>
        <v>0</v>
      </c>
      <c r="O209" t="e">
        <f t="shared" si="32"/>
        <v>#NUM!</v>
      </c>
    </row>
    <row r="210" spans="1:15" x14ac:dyDescent="0.2">
      <c r="A210" t="s">
        <v>14404</v>
      </c>
      <c r="B210" t="str">
        <f t="shared" si="29"/>
        <v>163</v>
      </c>
      <c r="C210" t="s">
        <v>1</v>
      </c>
      <c r="D210" t="s">
        <v>2</v>
      </c>
      <c r="E210" t="s">
        <v>3</v>
      </c>
      <c r="G210">
        <f t="shared" si="33"/>
        <v>205</v>
      </c>
      <c r="H210">
        <f t="shared" si="28"/>
        <v>0</v>
      </c>
      <c r="I210" t="str">
        <f t="shared" si="30"/>
        <v>No</v>
      </c>
      <c r="K210">
        <f t="shared" si="31"/>
        <v>205</v>
      </c>
      <c r="L210">
        <f t="shared" si="34"/>
        <v>0</v>
      </c>
      <c r="M210">
        <f t="shared" si="34"/>
        <v>0</v>
      </c>
      <c r="N210">
        <f t="shared" si="34"/>
        <v>0</v>
      </c>
      <c r="O210" t="e">
        <f t="shared" si="32"/>
        <v>#NUM!</v>
      </c>
    </row>
    <row r="211" spans="1:15" x14ac:dyDescent="0.2">
      <c r="A211" t="s">
        <v>14405</v>
      </c>
      <c r="B211" t="str">
        <f t="shared" si="29"/>
        <v>164</v>
      </c>
      <c r="C211" t="s">
        <v>1</v>
      </c>
      <c r="D211" t="s">
        <v>2</v>
      </c>
      <c r="E211" t="s">
        <v>3</v>
      </c>
      <c r="G211">
        <f t="shared" si="33"/>
        <v>206</v>
      </c>
      <c r="H211">
        <f t="shared" si="28"/>
        <v>2</v>
      </c>
      <c r="I211" t="str">
        <f t="shared" si="30"/>
        <v>No</v>
      </c>
      <c r="K211">
        <f t="shared" si="31"/>
        <v>206</v>
      </c>
      <c r="L211">
        <f t="shared" si="34"/>
        <v>559</v>
      </c>
      <c r="M211">
        <f t="shared" si="34"/>
        <v>0</v>
      </c>
      <c r="N211">
        <f t="shared" si="34"/>
        <v>165</v>
      </c>
      <c r="O211">
        <f t="shared" si="32"/>
        <v>165</v>
      </c>
    </row>
    <row r="212" spans="1:15" x14ac:dyDescent="0.2">
      <c r="A212" t="s">
        <v>14370</v>
      </c>
      <c r="B212" t="str">
        <f t="shared" si="29"/>
        <v>143</v>
      </c>
      <c r="C212" t="s">
        <v>1</v>
      </c>
      <c r="D212" t="s">
        <v>246</v>
      </c>
      <c r="E212" t="s">
        <v>264</v>
      </c>
      <c r="G212">
        <f t="shared" si="33"/>
        <v>207</v>
      </c>
      <c r="H212">
        <f t="shared" si="28"/>
        <v>0</v>
      </c>
      <c r="I212" t="str">
        <f t="shared" si="30"/>
        <v>No</v>
      </c>
      <c r="K212">
        <f t="shared" si="31"/>
        <v>207</v>
      </c>
      <c r="L212">
        <f t="shared" si="34"/>
        <v>0</v>
      </c>
      <c r="M212">
        <f t="shared" si="34"/>
        <v>0</v>
      </c>
      <c r="N212">
        <f t="shared" si="34"/>
        <v>0</v>
      </c>
      <c r="O212" t="e">
        <f t="shared" si="32"/>
        <v>#NUM!</v>
      </c>
    </row>
    <row r="213" spans="1:15" x14ac:dyDescent="0.2">
      <c r="A213" t="s">
        <v>14424</v>
      </c>
      <c r="B213" t="str">
        <f t="shared" si="29"/>
        <v>172</v>
      </c>
      <c r="C213" t="s">
        <v>1</v>
      </c>
      <c r="D213" t="s">
        <v>246</v>
      </c>
      <c r="E213" t="s">
        <v>247</v>
      </c>
      <c r="G213">
        <f t="shared" si="33"/>
        <v>208</v>
      </c>
      <c r="H213">
        <f t="shared" si="28"/>
        <v>1</v>
      </c>
      <c r="I213" t="str">
        <f t="shared" si="30"/>
        <v>No</v>
      </c>
      <c r="K213">
        <f t="shared" si="31"/>
        <v>208</v>
      </c>
      <c r="L213">
        <f t="shared" si="34"/>
        <v>364</v>
      </c>
      <c r="M213">
        <f t="shared" si="34"/>
        <v>0</v>
      </c>
      <c r="N213">
        <f t="shared" si="34"/>
        <v>0</v>
      </c>
      <c r="O213">
        <f t="shared" si="32"/>
        <v>364</v>
      </c>
    </row>
    <row r="214" spans="1:15" x14ac:dyDescent="0.2">
      <c r="A214" t="s">
        <v>14407</v>
      </c>
      <c r="B214" t="str">
        <f t="shared" si="29"/>
        <v>165</v>
      </c>
      <c r="C214" t="s">
        <v>1</v>
      </c>
      <c r="D214" t="s">
        <v>2</v>
      </c>
      <c r="E214" t="s">
        <v>3</v>
      </c>
      <c r="G214">
        <f t="shared" si="33"/>
        <v>209</v>
      </c>
      <c r="H214">
        <f t="shared" si="28"/>
        <v>1</v>
      </c>
      <c r="I214" t="str">
        <f t="shared" si="30"/>
        <v>No</v>
      </c>
      <c r="K214">
        <f t="shared" si="31"/>
        <v>209</v>
      </c>
      <c r="L214">
        <f t="shared" si="34"/>
        <v>0</v>
      </c>
      <c r="M214">
        <f t="shared" si="34"/>
        <v>142</v>
      </c>
      <c r="N214">
        <f t="shared" si="34"/>
        <v>0</v>
      </c>
      <c r="O214">
        <f t="shared" si="32"/>
        <v>142</v>
      </c>
    </row>
    <row r="215" spans="1:15" x14ac:dyDescent="0.2">
      <c r="A215" t="s">
        <v>14409</v>
      </c>
      <c r="B215" t="str">
        <f t="shared" si="29"/>
        <v>166</v>
      </c>
      <c r="C215" t="s">
        <v>1</v>
      </c>
      <c r="D215" t="s">
        <v>2</v>
      </c>
      <c r="E215" t="s">
        <v>3</v>
      </c>
      <c r="G215">
        <f t="shared" si="33"/>
        <v>210</v>
      </c>
      <c r="H215">
        <f t="shared" si="28"/>
        <v>1</v>
      </c>
      <c r="I215" t="str">
        <f t="shared" si="30"/>
        <v>No</v>
      </c>
      <c r="K215">
        <f t="shared" si="31"/>
        <v>210</v>
      </c>
      <c r="L215">
        <f t="shared" si="34"/>
        <v>0</v>
      </c>
      <c r="M215">
        <f t="shared" si="34"/>
        <v>0</v>
      </c>
      <c r="N215">
        <f t="shared" si="34"/>
        <v>125</v>
      </c>
      <c r="O215">
        <f t="shared" si="32"/>
        <v>125</v>
      </c>
    </row>
    <row r="216" spans="1:15" x14ac:dyDescent="0.2">
      <c r="A216" t="s">
        <v>14371</v>
      </c>
      <c r="B216" t="str">
        <f t="shared" si="29"/>
        <v>144</v>
      </c>
      <c r="C216" t="s">
        <v>1</v>
      </c>
      <c r="D216" t="s">
        <v>246</v>
      </c>
      <c r="E216" t="s">
        <v>264</v>
      </c>
      <c r="G216">
        <f t="shared" si="33"/>
        <v>211</v>
      </c>
      <c r="H216">
        <f t="shared" si="28"/>
        <v>0</v>
      </c>
      <c r="I216" t="str">
        <f t="shared" si="30"/>
        <v>No</v>
      </c>
      <c r="K216">
        <f t="shared" si="31"/>
        <v>211</v>
      </c>
      <c r="L216">
        <f t="shared" si="34"/>
        <v>0</v>
      </c>
      <c r="M216">
        <f t="shared" si="34"/>
        <v>0</v>
      </c>
      <c r="N216">
        <f t="shared" si="34"/>
        <v>0</v>
      </c>
      <c r="O216" t="e">
        <f t="shared" si="32"/>
        <v>#NUM!</v>
      </c>
    </row>
    <row r="217" spans="1:15" x14ac:dyDescent="0.2">
      <c r="A217" t="s">
        <v>14411</v>
      </c>
      <c r="B217" t="str">
        <f t="shared" si="29"/>
        <v>167</v>
      </c>
      <c r="C217" t="s">
        <v>1</v>
      </c>
      <c r="D217" t="s">
        <v>2</v>
      </c>
      <c r="E217" t="s">
        <v>3</v>
      </c>
      <c r="G217">
        <f t="shared" si="33"/>
        <v>212</v>
      </c>
      <c r="H217">
        <f t="shared" si="28"/>
        <v>1</v>
      </c>
      <c r="I217" t="str">
        <f t="shared" si="30"/>
        <v>No</v>
      </c>
      <c r="K217">
        <f t="shared" si="31"/>
        <v>212</v>
      </c>
      <c r="L217">
        <f t="shared" si="34"/>
        <v>442</v>
      </c>
      <c r="M217">
        <f t="shared" si="34"/>
        <v>0</v>
      </c>
      <c r="N217">
        <f t="shared" si="34"/>
        <v>0</v>
      </c>
      <c r="O217">
        <f t="shared" si="32"/>
        <v>442</v>
      </c>
    </row>
    <row r="218" spans="1:15" x14ac:dyDescent="0.2">
      <c r="A218" t="s">
        <v>14425</v>
      </c>
      <c r="B218" t="str">
        <f t="shared" si="29"/>
        <v>173</v>
      </c>
      <c r="C218" t="s">
        <v>1</v>
      </c>
      <c r="D218" t="s">
        <v>246</v>
      </c>
      <c r="E218" t="s">
        <v>247</v>
      </c>
      <c r="G218">
        <f t="shared" si="33"/>
        <v>213</v>
      </c>
      <c r="H218">
        <f t="shared" si="28"/>
        <v>0</v>
      </c>
      <c r="I218" t="str">
        <f t="shared" si="30"/>
        <v>No</v>
      </c>
      <c r="K218">
        <f t="shared" si="31"/>
        <v>213</v>
      </c>
      <c r="L218">
        <f t="shared" si="34"/>
        <v>0</v>
      </c>
      <c r="M218">
        <f t="shared" si="34"/>
        <v>0</v>
      </c>
      <c r="N218">
        <f t="shared" si="34"/>
        <v>0</v>
      </c>
      <c r="O218" t="e">
        <f t="shared" si="32"/>
        <v>#NUM!</v>
      </c>
    </row>
    <row r="219" spans="1:15" x14ac:dyDescent="0.2">
      <c r="A219" t="s">
        <v>14414</v>
      </c>
      <c r="B219" t="str">
        <f t="shared" si="29"/>
        <v>168</v>
      </c>
      <c r="C219" t="s">
        <v>1</v>
      </c>
      <c r="D219" t="s">
        <v>2</v>
      </c>
      <c r="E219" t="s">
        <v>3</v>
      </c>
      <c r="G219">
        <f t="shared" si="33"/>
        <v>214</v>
      </c>
      <c r="H219">
        <f t="shared" si="28"/>
        <v>0</v>
      </c>
      <c r="I219" t="str">
        <f t="shared" si="30"/>
        <v>No</v>
      </c>
      <c r="K219">
        <f t="shared" si="31"/>
        <v>214</v>
      </c>
      <c r="L219">
        <f t="shared" si="34"/>
        <v>0</v>
      </c>
      <c r="M219">
        <f t="shared" si="34"/>
        <v>0</v>
      </c>
      <c r="N219">
        <f t="shared" si="34"/>
        <v>0</v>
      </c>
      <c r="O219" t="e">
        <f t="shared" si="32"/>
        <v>#NUM!</v>
      </c>
    </row>
    <row r="220" spans="1:15" x14ac:dyDescent="0.2">
      <c r="A220" t="s">
        <v>14373</v>
      </c>
      <c r="B220" t="str">
        <f t="shared" si="29"/>
        <v>145</v>
      </c>
      <c r="C220" t="s">
        <v>1</v>
      </c>
      <c r="D220" t="s">
        <v>246</v>
      </c>
      <c r="E220" t="s">
        <v>264</v>
      </c>
      <c r="G220">
        <f t="shared" si="33"/>
        <v>215</v>
      </c>
      <c r="H220">
        <f t="shared" si="28"/>
        <v>1</v>
      </c>
      <c r="I220" t="str">
        <f t="shared" si="30"/>
        <v>No</v>
      </c>
      <c r="K220">
        <f t="shared" si="31"/>
        <v>215</v>
      </c>
      <c r="L220">
        <f t="shared" si="34"/>
        <v>0</v>
      </c>
      <c r="M220">
        <f t="shared" si="34"/>
        <v>168</v>
      </c>
      <c r="N220">
        <f t="shared" si="34"/>
        <v>0</v>
      </c>
      <c r="O220">
        <f t="shared" si="32"/>
        <v>168</v>
      </c>
    </row>
    <row r="221" spans="1:15" x14ac:dyDescent="0.2">
      <c r="A221" t="s">
        <v>14416</v>
      </c>
      <c r="B221" t="str">
        <f t="shared" si="29"/>
        <v>169</v>
      </c>
      <c r="C221" t="s">
        <v>1</v>
      </c>
      <c r="D221" t="s">
        <v>2</v>
      </c>
      <c r="E221" t="s">
        <v>3</v>
      </c>
      <c r="G221">
        <f t="shared" si="33"/>
        <v>216</v>
      </c>
      <c r="H221">
        <f t="shared" si="28"/>
        <v>0</v>
      </c>
      <c r="I221" t="str">
        <f t="shared" si="30"/>
        <v>No</v>
      </c>
      <c r="K221">
        <f t="shared" si="31"/>
        <v>216</v>
      </c>
      <c r="L221">
        <f t="shared" si="34"/>
        <v>0</v>
      </c>
      <c r="M221">
        <f t="shared" si="34"/>
        <v>0</v>
      </c>
      <c r="N221">
        <f t="shared" si="34"/>
        <v>0</v>
      </c>
      <c r="O221" t="e">
        <f t="shared" si="32"/>
        <v>#NUM!</v>
      </c>
    </row>
    <row r="222" spans="1:15" x14ac:dyDescent="0.2">
      <c r="A222" t="s">
        <v>14418</v>
      </c>
      <c r="B222" t="str">
        <f t="shared" si="29"/>
        <v>17</v>
      </c>
      <c r="C222" t="s">
        <v>1</v>
      </c>
      <c r="D222" t="s">
        <v>2</v>
      </c>
      <c r="E222" t="s">
        <v>3</v>
      </c>
      <c r="G222">
        <f t="shared" si="33"/>
        <v>217</v>
      </c>
      <c r="H222">
        <f t="shared" si="28"/>
        <v>1</v>
      </c>
      <c r="I222" t="str">
        <f t="shared" si="30"/>
        <v>No</v>
      </c>
      <c r="K222">
        <f t="shared" si="31"/>
        <v>217</v>
      </c>
      <c r="L222">
        <f t="shared" si="34"/>
        <v>0</v>
      </c>
      <c r="M222">
        <f t="shared" si="34"/>
        <v>184</v>
      </c>
      <c r="N222">
        <f t="shared" si="34"/>
        <v>0</v>
      </c>
      <c r="O222">
        <f t="shared" si="32"/>
        <v>184</v>
      </c>
    </row>
    <row r="223" spans="1:15" x14ac:dyDescent="0.2">
      <c r="A223" t="s">
        <v>14374</v>
      </c>
      <c r="B223" t="str">
        <f t="shared" si="29"/>
        <v>146</v>
      </c>
      <c r="C223">
        <v>160</v>
      </c>
      <c r="D223" t="s">
        <v>14426</v>
      </c>
      <c r="E223" t="s">
        <v>264</v>
      </c>
      <c r="G223">
        <f t="shared" si="33"/>
        <v>218</v>
      </c>
      <c r="H223">
        <f t="shared" si="28"/>
        <v>0</v>
      </c>
      <c r="I223" t="str">
        <f t="shared" si="30"/>
        <v>No</v>
      </c>
      <c r="K223">
        <f t="shared" si="31"/>
        <v>218</v>
      </c>
      <c r="L223">
        <f t="shared" si="34"/>
        <v>0</v>
      </c>
      <c r="M223">
        <f t="shared" si="34"/>
        <v>0</v>
      </c>
      <c r="N223">
        <f t="shared" si="34"/>
        <v>0</v>
      </c>
      <c r="O223" t="e">
        <f t="shared" si="32"/>
        <v>#NUM!</v>
      </c>
    </row>
    <row r="224" spans="1:15" x14ac:dyDescent="0.2">
      <c r="A224" t="s">
        <v>14427</v>
      </c>
      <c r="B224" t="str">
        <f t="shared" si="29"/>
        <v>174</v>
      </c>
      <c r="C224" t="s">
        <v>1</v>
      </c>
      <c r="D224" t="s">
        <v>246</v>
      </c>
      <c r="E224" t="s">
        <v>247</v>
      </c>
      <c r="G224">
        <f t="shared" si="33"/>
        <v>219</v>
      </c>
      <c r="H224">
        <f t="shared" si="28"/>
        <v>1</v>
      </c>
      <c r="I224" t="str">
        <f t="shared" si="30"/>
        <v>No</v>
      </c>
      <c r="K224">
        <f t="shared" si="31"/>
        <v>219</v>
      </c>
      <c r="L224">
        <f t="shared" si="34"/>
        <v>0</v>
      </c>
      <c r="M224">
        <f t="shared" si="34"/>
        <v>224</v>
      </c>
      <c r="N224">
        <f t="shared" si="34"/>
        <v>0</v>
      </c>
      <c r="O224">
        <f t="shared" si="32"/>
        <v>224</v>
      </c>
    </row>
    <row r="225" spans="1:15" x14ac:dyDescent="0.2">
      <c r="A225" t="s">
        <v>14420</v>
      </c>
      <c r="B225" t="str">
        <f t="shared" si="29"/>
        <v>170</v>
      </c>
      <c r="C225" t="s">
        <v>1</v>
      </c>
      <c r="D225" t="s">
        <v>2</v>
      </c>
      <c r="E225" t="s">
        <v>3</v>
      </c>
      <c r="G225">
        <f t="shared" si="33"/>
        <v>220</v>
      </c>
      <c r="H225">
        <f t="shared" si="28"/>
        <v>0</v>
      </c>
      <c r="I225" t="str">
        <f t="shared" si="30"/>
        <v>No</v>
      </c>
      <c r="K225">
        <f t="shared" si="31"/>
        <v>220</v>
      </c>
      <c r="L225">
        <f t="shared" si="34"/>
        <v>0</v>
      </c>
      <c r="M225">
        <f t="shared" si="34"/>
        <v>0</v>
      </c>
      <c r="N225">
        <f t="shared" si="34"/>
        <v>0</v>
      </c>
      <c r="O225" t="e">
        <f t="shared" si="32"/>
        <v>#NUM!</v>
      </c>
    </row>
    <row r="226" spans="1:15" x14ac:dyDescent="0.2">
      <c r="A226" t="s">
        <v>14421</v>
      </c>
      <c r="B226" t="str">
        <f t="shared" si="29"/>
        <v>171</v>
      </c>
      <c r="C226">
        <v>338</v>
      </c>
      <c r="D226" t="s">
        <v>5</v>
      </c>
      <c r="E226" t="s">
        <v>3</v>
      </c>
      <c r="G226">
        <f t="shared" si="33"/>
        <v>221</v>
      </c>
      <c r="H226">
        <f t="shared" si="28"/>
        <v>0</v>
      </c>
      <c r="I226" t="str">
        <f t="shared" si="30"/>
        <v>No</v>
      </c>
      <c r="K226">
        <f t="shared" si="31"/>
        <v>221</v>
      </c>
      <c r="L226">
        <f t="shared" ref="L226:N245" si="35">SUMIFS($C:$C,$E:$E,L$5,$B:$B,$K226)</f>
        <v>0</v>
      </c>
      <c r="M226">
        <f t="shared" si="35"/>
        <v>0</v>
      </c>
      <c r="N226">
        <f t="shared" si="35"/>
        <v>0</v>
      </c>
      <c r="O226" t="e">
        <f t="shared" si="32"/>
        <v>#NUM!</v>
      </c>
    </row>
    <row r="227" spans="1:15" x14ac:dyDescent="0.2">
      <c r="A227" t="s">
        <v>14424</v>
      </c>
      <c r="B227" t="str">
        <f t="shared" si="29"/>
        <v>172</v>
      </c>
      <c r="C227" t="s">
        <v>1</v>
      </c>
      <c r="D227" t="s">
        <v>2</v>
      </c>
      <c r="E227" t="s">
        <v>3</v>
      </c>
      <c r="G227">
        <f t="shared" si="33"/>
        <v>222</v>
      </c>
      <c r="H227">
        <f t="shared" si="28"/>
        <v>0</v>
      </c>
      <c r="I227" t="str">
        <f t="shared" si="30"/>
        <v>No</v>
      </c>
      <c r="K227">
        <f t="shared" si="31"/>
        <v>222</v>
      </c>
      <c r="L227">
        <f t="shared" si="35"/>
        <v>0</v>
      </c>
      <c r="M227">
        <f t="shared" si="35"/>
        <v>0</v>
      </c>
      <c r="N227">
        <f t="shared" si="35"/>
        <v>0</v>
      </c>
      <c r="O227" t="e">
        <f t="shared" si="32"/>
        <v>#NUM!</v>
      </c>
    </row>
    <row r="228" spans="1:15" x14ac:dyDescent="0.2">
      <c r="A228" t="s">
        <v>14376</v>
      </c>
      <c r="B228" t="str">
        <f t="shared" si="29"/>
        <v>147</v>
      </c>
      <c r="C228" t="s">
        <v>1</v>
      </c>
      <c r="D228" t="s">
        <v>246</v>
      </c>
      <c r="E228" t="s">
        <v>264</v>
      </c>
      <c r="G228">
        <f t="shared" si="33"/>
        <v>223</v>
      </c>
      <c r="H228">
        <f t="shared" si="28"/>
        <v>0</v>
      </c>
      <c r="I228" t="str">
        <f t="shared" si="30"/>
        <v>No</v>
      </c>
      <c r="K228">
        <f t="shared" si="31"/>
        <v>223</v>
      </c>
      <c r="L228">
        <f t="shared" si="35"/>
        <v>0</v>
      </c>
      <c r="M228">
        <f t="shared" si="35"/>
        <v>0</v>
      </c>
      <c r="N228">
        <f t="shared" si="35"/>
        <v>0</v>
      </c>
      <c r="O228" t="e">
        <f t="shared" si="32"/>
        <v>#NUM!</v>
      </c>
    </row>
    <row r="229" spans="1:15" x14ac:dyDescent="0.2">
      <c r="A229" t="s">
        <v>14425</v>
      </c>
      <c r="B229" t="str">
        <f t="shared" si="29"/>
        <v>173</v>
      </c>
      <c r="C229" t="s">
        <v>1</v>
      </c>
      <c r="D229" t="s">
        <v>2</v>
      </c>
      <c r="E229" t="s">
        <v>3</v>
      </c>
      <c r="G229">
        <f t="shared" si="33"/>
        <v>224</v>
      </c>
      <c r="H229">
        <f t="shared" si="28"/>
        <v>0</v>
      </c>
      <c r="I229" t="str">
        <f t="shared" si="30"/>
        <v>No</v>
      </c>
      <c r="K229">
        <f t="shared" si="31"/>
        <v>224</v>
      </c>
      <c r="L229">
        <f t="shared" si="35"/>
        <v>0</v>
      </c>
      <c r="M229">
        <f t="shared" si="35"/>
        <v>0</v>
      </c>
      <c r="N229">
        <f t="shared" si="35"/>
        <v>0</v>
      </c>
      <c r="O229" t="e">
        <f t="shared" si="32"/>
        <v>#NUM!</v>
      </c>
    </row>
    <row r="230" spans="1:15" x14ac:dyDescent="0.2">
      <c r="A230" t="s">
        <v>14427</v>
      </c>
      <c r="B230" t="str">
        <f t="shared" si="29"/>
        <v>174</v>
      </c>
      <c r="C230" t="s">
        <v>1</v>
      </c>
      <c r="D230" t="s">
        <v>2</v>
      </c>
      <c r="E230" t="s">
        <v>3</v>
      </c>
      <c r="G230">
        <f t="shared" si="33"/>
        <v>225</v>
      </c>
      <c r="H230">
        <f t="shared" si="28"/>
        <v>0</v>
      </c>
      <c r="I230" t="str">
        <f t="shared" si="30"/>
        <v>No</v>
      </c>
      <c r="K230">
        <f t="shared" si="31"/>
        <v>225</v>
      </c>
      <c r="L230">
        <f t="shared" si="35"/>
        <v>0</v>
      </c>
      <c r="M230">
        <f t="shared" si="35"/>
        <v>0</v>
      </c>
      <c r="N230">
        <f t="shared" si="35"/>
        <v>0</v>
      </c>
      <c r="O230" t="e">
        <f t="shared" si="32"/>
        <v>#NUM!</v>
      </c>
    </row>
    <row r="231" spans="1:15" x14ac:dyDescent="0.2">
      <c r="A231" t="s">
        <v>14428</v>
      </c>
      <c r="B231" t="str">
        <f t="shared" si="29"/>
        <v>175</v>
      </c>
      <c r="C231" t="s">
        <v>1</v>
      </c>
      <c r="D231" t="s">
        <v>2</v>
      </c>
      <c r="E231" t="s">
        <v>3</v>
      </c>
      <c r="G231">
        <f t="shared" si="33"/>
        <v>226</v>
      </c>
      <c r="H231">
        <f t="shared" si="28"/>
        <v>1</v>
      </c>
      <c r="I231" t="str">
        <f t="shared" si="30"/>
        <v>No</v>
      </c>
      <c r="K231">
        <f t="shared" si="31"/>
        <v>226</v>
      </c>
      <c r="L231">
        <f t="shared" si="35"/>
        <v>0</v>
      </c>
      <c r="M231">
        <f t="shared" si="35"/>
        <v>220</v>
      </c>
      <c r="N231">
        <f t="shared" si="35"/>
        <v>0</v>
      </c>
      <c r="O231">
        <f t="shared" si="32"/>
        <v>220</v>
      </c>
    </row>
    <row r="232" spans="1:15" x14ac:dyDescent="0.2">
      <c r="A232" t="s">
        <v>14428</v>
      </c>
      <c r="B232" t="str">
        <f t="shared" si="29"/>
        <v>175</v>
      </c>
      <c r="C232" t="s">
        <v>1</v>
      </c>
      <c r="D232" t="s">
        <v>246</v>
      </c>
      <c r="E232" t="s">
        <v>247</v>
      </c>
      <c r="G232">
        <f t="shared" si="33"/>
        <v>227</v>
      </c>
      <c r="H232">
        <f t="shared" si="28"/>
        <v>0</v>
      </c>
      <c r="I232" t="str">
        <f t="shared" si="30"/>
        <v>No</v>
      </c>
      <c r="K232">
        <f t="shared" si="31"/>
        <v>227</v>
      </c>
      <c r="L232">
        <f t="shared" si="35"/>
        <v>0</v>
      </c>
      <c r="M232">
        <f t="shared" si="35"/>
        <v>0</v>
      </c>
      <c r="N232">
        <f t="shared" si="35"/>
        <v>0</v>
      </c>
      <c r="O232" t="e">
        <f t="shared" si="32"/>
        <v>#NUM!</v>
      </c>
    </row>
    <row r="233" spans="1:15" x14ac:dyDescent="0.2">
      <c r="A233" t="s">
        <v>14429</v>
      </c>
      <c r="B233" t="str">
        <f t="shared" si="29"/>
        <v>176</v>
      </c>
      <c r="C233" t="s">
        <v>1</v>
      </c>
      <c r="D233" t="s">
        <v>2</v>
      </c>
      <c r="E233" t="s">
        <v>3</v>
      </c>
      <c r="G233">
        <f t="shared" si="33"/>
        <v>228</v>
      </c>
      <c r="H233">
        <f t="shared" si="28"/>
        <v>0</v>
      </c>
      <c r="I233" t="str">
        <f t="shared" si="30"/>
        <v>No</v>
      </c>
      <c r="K233">
        <f t="shared" si="31"/>
        <v>228</v>
      </c>
      <c r="L233">
        <f t="shared" si="35"/>
        <v>0</v>
      </c>
      <c r="M233">
        <f t="shared" si="35"/>
        <v>0</v>
      </c>
      <c r="N233">
        <f t="shared" si="35"/>
        <v>0</v>
      </c>
      <c r="O233" t="e">
        <f t="shared" si="32"/>
        <v>#NUM!</v>
      </c>
    </row>
    <row r="234" spans="1:15" x14ac:dyDescent="0.2">
      <c r="A234" t="s">
        <v>14377</v>
      </c>
      <c r="B234" t="str">
        <f t="shared" si="29"/>
        <v>148</v>
      </c>
      <c r="C234" t="s">
        <v>1</v>
      </c>
      <c r="D234" t="s">
        <v>246</v>
      </c>
      <c r="E234" t="s">
        <v>264</v>
      </c>
      <c r="G234">
        <f t="shared" si="33"/>
        <v>229</v>
      </c>
      <c r="H234">
        <f t="shared" si="28"/>
        <v>1</v>
      </c>
      <c r="I234" t="str">
        <f t="shared" si="30"/>
        <v>No</v>
      </c>
      <c r="K234">
        <f t="shared" si="31"/>
        <v>229</v>
      </c>
      <c r="L234">
        <f t="shared" si="35"/>
        <v>0</v>
      </c>
      <c r="M234">
        <f t="shared" si="35"/>
        <v>153</v>
      </c>
      <c r="N234">
        <f t="shared" si="35"/>
        <v>0</v>
      </c>
      <c r="O234">
        <f t="shared" si="32"/>
        <v>153</v>
      </c>
    </row>
    <row r="235" spans="1:15" x14ac:dyDescent="0.2">
      <c r="A235" t="s">
        <v>14430</v>
      </c>
      <c r="B235" t="str">
        <f t="shared" si="29"/>
        <v>177</v>
      </c>
      <c r="C235">
        <v>559</v>
      </c>
      <c r="D235" t="s">
        <v>5</v>
      </c>
      <c r="E235" t="s">
        <v>3</v>
      </c>
      <c r="G235">
        <f t="shared" si="33"/>
        <v>230</v>
      </c>
      <c r="H235">
        <f t="shared" si="28"/>
        <v>0</v>
      </c>
      <c r="I235" t="str">
        <f t="shared" si="30"/>
        <v>No</v>
      </c>
      <c r="K235">
        <f t="shared" si="31"/>
        <v>230</v>
      </c>
      <c r="L235">
        <f t="shared" si="35"/>
        <v>0</v>
      </c>
      <c r="M235">
        <f t="shared" si="35"/>
        <v>0</v>
      </c>
      <c r="N235">
        <f t="shared" si="35"/>
        <v>0</v>
      </c>
      <c r="O235" t="e">
        <f t="shared" si="32"/>
        <v>#NUM!</v>
      </c>
    </row>
    <row r="236" spans="1:15" x14ac:dyDescent="0.2">
      <c r="A236" t="s">
        <v>14378</v>
      </c>
      <c r="B236" t="str">
        <f t="shared" si="29"/>
        <v>149</v>
      </c>
      <c r="C236">
        <v>202</v>
      </c>
      <c r="D236" t="s">
        <v>14431</v>
      </c>
      <c r="E236" t="s">
        <v>264</v>
      </c>
      <c r="G236">
        <f t="shared" si="33"/>
        <v>231</v>
      </c>
      <c r="H236">
        <f t="shared" si="28"/>
        <v>1</v>
      </c>
      <c r="I236" t="str">
        <f t="shared" si="30"/>
        <v>No</v>
      </c>
      <c r="K236">
        <f t="shared" si="31"/>
        <v>231</v>
      </c>
      <c r="L236">
        <f t="shared" si="35"/>
        <v>0</v>
      </c>
      <c r="M236">
        <f t="shared" si="35"/>
        <v>157</v>
      </c>
      <c r="N236">
        <f t="shared" si="35"/>
        <v>0</v>
      </c>
      <c r="O236">
        <f t="shared" si="32"/>
        <v>157</v>
      </c>
    </row>
    <row r="237" spans="1:15" x14ac:dyDescent="0.2">
      <c r="A237" t="s">
        <v>14432</v>
      </c>
      <c r="B237" t="str">
        <f t="shared" si="29"/>
        <v>178</v>
      </c>
      <c r="C237" t="s">
        <v>1</v>
      </c>
      <c r="D237" t="s">
        <v>2</v>
      </c>
      <c r="E237" t="s">
        <v>3</v>
      </c>
      <c r="G237">
        <f t="shared" si="33"/>
        <v>232</v>
      </c>
      <c r="H237">
        <f t="shared" si="28"/>
        <v>0</v>
      </c>
      <c r="I237" t="str">
        <f t="shared" si="30"/>
        <v>No</v>
      </c>
      <c r="K237">
        <f t="shared" si="31"/>
        <v>232</v>
      </c>
      <c r="L237">
        <f t="shared" si="35"/>
        <v>0</v>
      </c>
      <c r="M237">
        <f t="shared" si="35"/>
        <v>0</v>
      </c>
      <c r="N237">
        <f t="shared" si="35"/>
        <v>0</v>
      </c>
      <c r="O237" t="e">
        <f t="shared" si="32"/>
        <v>#NUM!</v>
      </c>
    </row>
    <row r="238" spans="1:15" x14ac:dyDescent="0.2">
      <c r="A238" t="s">
        <v>14433</v>
      </c>
      <c r="B238" t="str">
        <f t="shared" si="29"/>
        <v>179</v>
      </c>
      <c r="C238" t="s">
        <v>1</v>
      </c>
      <c r="D238" t="s">
        <v>2</v>
      </c>
      <c r="E238" t="s">
        <v>3</v>
      </c>
      <c r="G238">
        <f t="shared" si="33"/>
        <v>233</v>
      </c>
      <c r="H238">
        <f t="shared" si="28"/>
        <v>0</v>
      </c>
      <c r="I238" t="str">
        <f t="shared" si="30"/>
        <v>No</v>
      </c>
      <c r="K238">
        <f t="shared" si="31"/>
        <v>233</v>
      </c>
      <c r="L238">
        <f t="shared" si="35"/>
        <v>0</v>
      </c>
      <c r="M238">
        <f t="shared" si="35"/>
        <v>0</v>
      </c>
      <c r="N238">
        <f t="shared" si="35"/>
        <v>0</v>
      </c>
      <c r="O238" t="e">
        <f t="shared" si="32"/>
        <v>#NUM!</v>
      </c>
    </row>
    <row r="239" spans="1:15" x14ac:dyDescent="0.2">
      <c r="A239" t="s">
        <v>14429</v>
      </c>
      <c r="B239" t="str">
        <f t="shared" si="29"/>
        <v>176</v>
      </c>
      <c r="C239" t="s">
        <v>1</v>
      </c>
      <c r="D239" t="s">
        <v>246</v>
      </c>
      <c r="E239" t="s">
        <v>247</v>
      </c>
      <c r="G239">
        <f t="shared" si="33"/>
        <v>234</v>
      </c>
      <c r="H239">
        <f t="shared" si="28"/>
        <v>1</v>
      </c>
      <c r="I239" t="str">
        <f t="shared" si="30"/>
        <v>No</v>
      </c>
      <c r="K239">
        <f t="shared" si="31"/>
        <v>234</v>
      </c>
      <c r="L239">
        <f t="shared" si="35"/>
        <v>0</v>
      </c>
      <c r="M239">
        <f t="shared" si="35"/>
        <v>183</v>
      </c>
      <c r="N239">
        <f t="shared" si="35"/>
        <v>0</v>
      </c>
      <c r="O239">
        <f t="shared" si="32"/>
        <v>183</v>
      </c>
    </row>
    <row r="240" spans="1:15" x14ac:dyDescent="0.2">
      <c r="A240" t="s">
        <v>14434</v>
      </c>
      <c r="B240" t="str">
        <f t="shared" si="29"/>
        <v>18</v>
      </c>
      <c r="C240" t="s">
        <v>1</v>
      </c>
      <c r="D240" t="s">
        <v>2</v>
      </c>
      <c r="E240" t="s">
        <v>3</v>
      </c>
      <c r="G240">
        <f t="shared" si="33"/>
        <v>235</v>
      </c>
      <c r="H240">
        <f t="shared" si="28"/>
        <v>0</v>
      </c>
      <c r="I240" t="str">
        <f t="shared" si="30"/>
        <v>No</v>
      </c>
      <c r="K240">
        <f t="shared" si="31"/>
        <v>235</v>
      </c>
      <c r="L240">
        <f t="shared" si="35"/>
        <v>0</v>
      </c>
      <c r="M240">
        <f t="shared" si="35"/>
        <v>0</v>
      </c>
      <c r="N240">
        <f t="shared" si="35"/>
        <v>0</v>
      </c>
      <c r="O240" t="e">
        <f t="shared" si="32"/>
        <v>#NUM!</v>
      </c>
    </row>
    <row r="241" spans="1:15" x14ac:dyDescent="0.2">
      <c r="A241" t="s">
        <v>14435</v>
      </c>
      <c r="B241" t="str">
        <f t="shared" si="29"/>
        <v>180</v>
      </c>
      <c r="C241" t="s">
        <v>1</v>
      </c>
      <c r="D241" t="s">
        <v>2</v>
      </c>
      <c r="E241" t="s">
        <v>3</v>
      </c>
      <c r="G241">
        <f t="shared" si="33"/>
        <v>236</v>
      </c>
      <c r="H241">
        <f t="shared" si="28"/>
        <v>0</v>
      </c>
      <c r="I241" t="str">
        <f t="shared" si="30"/>
        <v>No</v>
      </c>
      <c r="K241">
        <f t="shared" si="31"/>
        <v>236</v>
      </c>
      <c r="L241">
        <f t="shared" si="35"/>
        <v>0</v>
      </c>
      <c r="M241">
        <f t="shared" si="35"/>
        <v>0</v>
      </c>
      <c r="N241">
        <f t="shared" si="35"/>
        <v>0</v>
      </c>
      <c r="O241" t="e">
        <f t="shared" si="32"/>
        <v>#NUM!</v>
      </c>
    </row>
    <row r="242" spans="1:15" x14ac:dyDescent="0.2">
      <c r="A242" t="s">
        <v>14380</v>
      </c>
      <c r="B242" t="str">
        <f t="shared" si="29"/>
        <v>15</v>
      </c>
      <c r="C242" t="s">
        <v>1</v>
      </c>
      <c r="D242" t="s">
        <v>246</v>
      </c>
      <c r="E242" t="s">
        <v>264</v>
      </c>
      <c r="G242">
        <f t="shared" si="33"/>
        <v>237</v>
      </c>
      <c r="H242">
        <f t="shared" si="28"/>
        <v>0</v>
      </c>
      <c r="I242" t="str">
        <f t="shared" si="30"/>
        <v>No</v>
      </c>
      <c r="K242">
        <f t="shared" si="31"/>
        <v>237</v>
      </c>
      <c r="L242">
        <f t="shared" si="35"/>
        <v>0</v>
      </c>
      <c r="M242">
        <f t="shared" si="35"/>
        <v>0</v>
      </c>
      <c r="N242">
        <f t="shared" si="35"/>
        <v>0</v>
      </c>
      <c r="O242" t="e">
        <f t="shared" si="32"/>
        <v>#NUM!</v>
      </c>
    </row>
    <row r="243" spans="1:15" x14ac:dyDescent="0.2">
      <c r="A243" t="s">
        <v>14436</v>
      </c>
      <c r="B243" t="str">
        <f t="shared" si="29"/>
        <v>181</v>
      </c>
      <c r="C243" t="s">
        <v>1</v>
      </c>
      <c r="D243" t="s">
        <v>2</v>
      </c>
      <c r="E243" t="s">
        <v>3</v>
      </c>
      <c r="G243">
        <f t="shared" si="33"/>
        <v>238</v>
      </c>
      <c r="H243">
        <f t="shared" si="28"/>
        <v>1</v>
      </c>
      <c r="I243" t="str">
        <f t="shared" si="30"/>
        <v>No</v>
      </c>
      <c r="K243">
        <f t="shared" si="31"/>
        <v>238</v>
      </c>
      <c r="L243">
        <f t="shared" si="35"/>
        <v>0</v>
      </c>
      <c r="M243">
        <f t="shared" si="35"/>
        <v>150</v>
      </c>
      <c r="N243">
        <f t="shared" si="35"/>
        <v>0</v>
      </c>
      <c r="O243">
        <f t="shared" si="32"/>
        <v>150</v>
      </c>
    </row>
    <row r="244" spans="1:15" x14ac:dyDescent="0.2">
      <c r="A244" t="s">
        <v>14437</v>
      </c>
      <c r="B244" t="str">
        <f t="shared" si="29"/>
        <v>182</v>
      </c>
      <c r="C244">
        <v>260</v>
      </c>
      <c r="D244" t="s">
        <v>5</v>
      </c>
      <c r="E244" t="s">
        <v>3</v>
      </c>
      <c r="G244">
        <f t="shared" si="33"/>
        <v>239</v>
      </c>
      <c r="H244">
        <f t="shared" si="28"/>
        <v>0</v>
      </c>
      <c r="I244" t="str">
        <f t="shared" si="30"/>
        <v>No</v>
      </c>
      <c r="K244">
        <f t="shared" si="31"/>
        <v>239</v>
      </c>
      <c r="L244">
        <f t="shared" si="35"/>
        <v>0</v>
      </c>
      <c r="M244">
        <f t="shared" si="35"/>
        <v>0</v>
      </c>
      <c r="N244">
        <f t="shared" si="35"/>
        <v>0</v>
      </c>
      <c r="O244" t="e">
        <f t="shared" si="32"/>
        <v>#NUM!</v>
      </c>
    </row>
    <row r="245" spans="1:15" x14ac:dyDescent="0.2">
      <c r="A245" t="s">
        <v>14430</v>
      </c>
      <c r="B245" t="str">
        <f t="shared" si="29"/>
        <v>177</v>
      </c>
      <c r="C245" t="s">
        <v>1</v>
      </c>
      <c r="D245" t="s">
        <v>246</v>
      </c>
      <c r="E245" t="s">
        <v>247</v>
      </c>
      <c r="G245">
        <f t="shared" si="33"/>
        <v>240</v>
      </c>
      <c r="H245">
        <f t="shared" si="28"/>
        <v>0</v>
      </c>
      <c r="I245" t="str">
        <f t="shared" si="30"/>
        <v>No</v>
      </c>
      <c r="K245">
        <f t="shared" si="31"/>
        <v>240</v>
      </c>
      <c r="L245">
        <f t="shared" si="35"/>
        <v>0</v>
      </c>
      <c r="M245">
        <f t="shared" si="35"/>
        <v>0</v>
      </c>
      <c r="N245">
        <f t="shared" si="35"/>
        <v>0</v>
      </c>
      <c r="O245" t="e">
        <f t="shared" si="32"/>
        <v>#NUM!</v>
      </c>
    </row>
    <row r="246" spans="1:15" x14ac:dyDescent="0.2">
      <c r="A246" t="s">
        <v>14438</v>
      </c>
      <c r="B246" t="str">
        <f t="shared" si="29"/>
        <v>183</v>
      </c>
      <c r="C246" t="s">
        <v>1</v>
      </c>
      <c r="D246" t="s">
        <v>2</v>
      </c>
      <c r="E246" t="s">
        <v>3</v>
      </c>
      <c r="G246">
        <f t="shared" si="33"/>
        <v>241</v>
      </c>
      <c r="H246">
        <f t="shared" si="28"/>
        <v>0</v>
      </c>
      <c r="I246" t="str">
        <f t="shared" si="30"/>
        <v>No</v>
      </c>
      <c r="K246">
        <f t="shared" si="31"/>
        <v>241</v>
      </c>
      <c r="L246">
        <f t="shared" ref="L246:N265" si="36">SUMIFS($C:$C,$E:$E,L$5,$B:$B,$K246)</f>
        <v>0</v>
      </c>
      <c r="M246">
        <f t="shared" si="36"/>
        <v>0</v>
      </c>
      <c r="N246">
        <f t="shared" si="36"/>
        <v>0</v>
      </c>
      <c r="O246" t="e">
        <f t="shared" si="32"/>
        <v>#NUM!</v>
      </c>
    </row>
    <row r="247" spans="1:15" x14ac:dyDescent="0.2">
      <c r="A247" t="s">
        <v>14383</v>
      </c>
      <c r="B247" t="str">
        <f t="shared" si="29"/>
        <v>150</v>
      </c>
      <c r="C247" t="s">
        <v>1</v>
      </c>
      <c r="D247" t="s">
        <v>246</v>
      </c>
      <c r="E247" t="s">
        <v>264</v>
      </c>
      <c r="G247">
        <f t="shared" si="33"/>
        <v>242</v>
      </c>
      <c r="H247">
        <f t="shared" si="28"/>
        <v>0</v>
      </c>
      <c r="I247" t="str">
        <f t="shared" si="30"/>
        <v>No</v>
      </c>
      <c r="K247">
        <f t="shared" si="31"/>
        <v>242</v>
      </c>
      <c r="L247">
        <f t="shared" si="36"/>
        <v>0</v>
      </c>
      <c r="M247">
        <f t="shared" si="36"/>
        <v>0</v>
      </c>
      <c r="N247">
        <f t="shared" si="36"/>
        <v>0</v>
      </c>
      <c r="O247" t="e">
        <f t="shared" si="32"/>
        <v>#NUM!</v>
      </c>
    </row>
    <row r="248" spans="1:15" x14ac:dyDescent="0.2">
      <c r="A248" t="s">
        <v>14439</v>
      </c>
      <c r="B248" t="str">
        <f t="shared" si="29"/>
        <v>184</v>
      </c>
      <c r="C248" t="s">
        <v>1</v>
      </c>
      <c r="D248" t="s">
        <v>2</v>
      </c>
      <c r="E248" t="s">
        <v>3</v>
      </c>
      <c r="G248">
        <f t="shared" si="33"/>
        <v>243</v>
      </c>
      <c r="H248">
        <f t="shared" si="28"/>
        <v>0</v>
      </c>
      <c r="I248" t="str">
        <f t="shared" si="30"/>
        <v>No</v>
      </c>
      <c r="K248">
        <f t="shared" si="31"/>
        <v>243</v>
      </c>
      <c r="L248">
        <f t="shared" si="36"/>
        <v>0</v>
      </c>
      <c r="M248">
        <f t="shared" si="36"/>
        <v>0</v>
      </c>
      <c r="N248">
        <f t="shared" si="36"/>
        <v>0</v>
      </c>
      <c r="O248" t="e">
        <f t="shared" si="32"/>
        <v>#NUM!</v>
      </c>
    </row>
    <row r="249" spans="1:15" x14ac:dyDescent="0.2">
      <c r="A249" t="s">
        <v>14432</v>
      </c>
      <c r="B249" t="str">
        <f t="shared" si="29"/>
        <v>178</v>
      </c>
      <c r="C249" t="s">
        <v>1</v>
      </c>
      <c r="D249" t="s">
        <v>246</v>
      </c>
      <c r="E249" t="s">
        <v>247</v>
      </c>
      <c r="G249">
        <f t="shared" si="33"/>
        <v>244</v>
      </c>
      <c r="H249">
        <f t="shared" si="28"/>
        <v>0</v>
      </c>
      <c r="I249" t="str">
        <f t="shared" si="30"/>
        <v>No</v>
      </c>
      <c r="K249">
        <f t="shared" si="31"/>
        <v>244</v>
      </c>
      <c r="L249">
        <f t="shared" si="36"/>
        <v>0</v>
      </c>
      <c r="M249">
        <f t="shared" si="36"/>
        <v>0</v>
      </c>
      <c r="N249">
        <f t="shared" si="36"/>
        <v>0</v>
      </c>
      <c r="O249" t="e">
        <f t="shared" si="32"/>
        <v>#NUM!</v>
      </c>
    </row>
    <row r="250" spans="1:15" x14ac:dyDescent="0.2">
      <c r="A250" t="s">
        <v>14440</v>
      </c>
      <c r="B250" t="str">
        <f t="shared" si="29"/>
        <v>185</v>
      </c>
      <c r="C250" t="s">
        <v>1</v>
      </c>
      <c r="D250" t="s">
        <v>2</v>
      </c>
      <c r="E250" t="s">
        <v>3</v>
      </c>
      <c r="G250">
        <f t="shared" si="33"/>
        <v>245</v>
      </c>
      <c r="H250">
        <f t="shared" si="28"/>
        <v>0</v>
      </c>
      <c r="I250" t="str">
        <f t="shared" si="30"/>
        <v>No</v>
      </c>
      <c r="K250">
        <f t="shared" si="31"/>
        <v>245</v>
      </c>
      <c r="L250">
        <f t="shared" si="36"/>
        <v>0</v>
      </c>
      <c r="M250">
        <f t="shared" si="36"/>
        <v>0</v>
      </c>
      <c r="N250">
        <f t="shared" si="36"/>
        <v>0</v>
      </c>
      <c r="O250" t="e">
        <f t="shared" si="32"/>
        <v>#NUM!</v>
      </c>
    </row>
    <row r="251" spans="1:15" x14ac:dyDescent="0.2">
      <c r="A251" t="s">
        <v>14441</v>
      </c>
      <c r="B251" t="str">
        <f t="shared" si="29"/>
        <v>186</v>
      </c>
      <c r="C251" t="s">
        <v>1</v>
      </c>
      <c r="D251" t="s">
        <v>2</v>
      </c>
      <c r="E251" t="s">
        <v>3</v>
      </c>
      <c r="G251">
        <f t="shared" si="33"/>
        <v>246</v>
      </c>
      <c r="H251">
        <f t="shared" si="28"/>
        <v>0</v>
      </c>
      <c r="I251" t="str">
        <f t="shared" si="30"/>
        <v>No</v>
      </c>
      <c r="K251">
        <f t="shared" si="31"/>
        <v>246</v>
      </c>
      <c r="L251">
        <f t="shared" si="36"/>
        <v>0</v>
      </c>
      <c r="M251">
        <f t="shared" si="36"/>
        <v>0</v>
      </c>
      <c r="N251">
        <f t="shared" si="36"/>
        <v>0</v>
      </c>
      <c r="O251" t="e">
        <f t="shared" si="32"/>
        <v>#NUM!</v>
      </c>
    </row>
    <row r="252" spans="1:15" x14ac:dyDescent="0.2">
      <c r="A252" t="s">
        <v>14442</v>
      </c>
      <c r="B252" t="str">
        <f t="shared" si="29"/>
        <v>187</v>
      </c>
      <c r="C252" t="s">
        <v>1</v>
      </c>
      <c r="D252" t="s">
        <v>2</v>
      </c>
      <c r="E252" t="s">
        <v>3</v>
      </c>
      <c r="G252">
        <f t="shared" si="33"/>
        <v>247</v>
      </c>
      <c r="H252">
        <f t="shared" si="28"/>
        <v>0</v>
      </c>
      <c r="I252" t="str">
        <f t="shared" si="30"/>
        <v>No</v>
      </c>
      <c r="K252">
        <f t="shared" si="31"/>
        <v>247</v>
      </c>
      <c r="L252">
        <f t="shared" si="36"/>
        <v>0</v>
      </c>
      <c r="M252">
        <f t="shared" si="36"/>
        <v>0</v>
      </c>
      <c r="N252">
        <f t="shared" si="36"/>
        <v>0</v>
      </c>
      <c r="O252" t="e">
        <f t="shared" si="32"/>
        <v>#NUM!</v>
      </c>
    </row>
    <row r="253" spans="1:15" x14ac:dyDescent="0.2">
      <c r="A253" t="s">
        <v>14384</v>
      </c>
      <c r="B253" t="str">
        <f t="shared" si="29"/>
        <v>151</v>
      </c>
      <c r="C253" t="s">
        <v>1</v>
      </c>
      <c r="D253" t="s">
        <v>246</v>
      </c>
      <c r="E253" t="s">
        <v>264</v>
      </c>
      <c r="G253">
        <f t="shared" si="33"/>
        <v>248</v>
      </c>
      <c r="H253">
        <f t="shared" si="28"/>
        <v>1</v>
      </c>
      <c r="I253" t="str">
        <f t="shared" si="30"/>
        <v>No</v>
      </c>
      <c r="K253">
        <f t="shared" si="31"/>
        <v>248</v>
      </c>
      <c r="L253">
        <f t="shared" si="36"/>
        <v>0</v>
      </c>
      <c r="M253">
        <f t="shared" si="36"/>
        <v>184</v>
      </c>
      <c r="N253">
        <f t="shared" si="36"/>
        <v>0</v>
      </c>
      <c r="O253">
        <f t="shared" si="32"/>
        <v>184</v>
      </c>
    </row>
    <row r="254" spans="1:15" x14ac:dyDescent="0.2">
      <c r="A254" t="s">
        <v>14433</v>
      </c>
      <c r="B254" t="str">
        <f t="shared" si="29"/>
        <v>179</v>
      </c>
      <c r="C254" t="s">
        <v>1</v>
      </c>
      <c r="D254" t="s">
        <v>246</v>
      </c>
      <c r="E254" t="s">
        <v>247</v>
      </c>
      <c r="G254">
        <f t="shared" si="33"/>
        <v>249</v>
      </c>
      <c r="H254">
        <f t="shared" si="28"/>
        <v>0</v>
      </c>
      <c r="I254" t="str">
        <f t="shared" si="30"/>
        <v>No</v>
      </c>
      <c r="K254">
        <f t="shared" si="31"/>
        <v>249</v>
      </c>
      <c r="L254">
        <f t="shared" si="36"/>
        <v>0</v>
      </c>
      <c r="M254">
        <f t="shared" si="36"/>
        <v>0</v>
      </c>
      <c r="N254">
        <f t="shared" si="36"/>
        <v>0</v>
      </c>
      <c r="O254" t="e">
        <f t="shared" si="32"/>
        <v>#NUM!</v>
      </c>
    </row>
    <row r="255" spans="1:15" x14ac:dyDescent="0.2">
      <c r="A255" t="s">
        <v>14443</v>
      </c>
      <c r="B255" t="str">
        <f t="shared" si="29"/>
        <v>188</v>
      </c>
      <c r="C255" t="s">
        <v>1</v>
      </c>
      <c r="D255" t="s">
        <v>2</v>
      </c>
      <c r="E255" t="s">
        <v>3</v>
      </c>
      <c r="G255">
        <f t="shared" si="33"/>
        <v>250</v>
      </c>
      <c r="H255">
        <f t="shared" si="28"/>
        <v>0</v>
      </c>
      <c r="I255" t="str">
        <f t="shared" si="30"/>
        <v>No</v>
      </c>
      <c r="K255">
        <f t="shared" si="31"/>
        <v>250</v>
      </c>
      <c r="L255">
        <f t="shared" si="36"/>
        <v>0</v>
      </c>
      <c r="M255">
        <f t="shared" si="36"/>
        <v>0</v>
      </c>
      <c r="N255">
        <f t="shared" si="36"/>
        <v>0</v>
      </c>
      <c r="O255" t="e">
        <f t="shared" si="32"/>
        <v>#NUM!</v>
      </c>
    </row>
    <row r="256" spans="1:15" x14ac:dyDescent="0.2">
      <c r="A256" t="s">
        <v>14444</v>
      </c>
      <c r="B256" t="str">
        <f t="shared" si="29"/>
        <v>189</v>
      </c>
      <c r="C256" t="s">
        <v>1</v>
      </c>
      <c r="D256" t="s">
        <v>2</v>
      </c>
      <c r="E256" t="s">
        <v>3</v>
      </c>
      <c r="G256">
        <f t="shared" si="33"/>
        <v>251</v>
      </c>
      <c r="H256">
        <f t="shared" si="28"/>
        <v>1</v>
      </c>
      <c r="I256" t="str">
        <f t="shared" si="30"/>
        <v>No</v>
      </c>
      <c r="K256">
        <f t="shared" si="31"/>
        <v>251</v>
      </c>
      <c r="L256">
        <f t="shared" si="36"/>
        <v>0</v>
      </c>
      <c r="M256">
        <f t="shared" si="36"/>
        <v>242</v>
      </c>
      <c r="N256">
        <f t="shared" si="36"/>
        <v>0</v>
      </c>
      <c r="O256">
        <f t="shared" si="32"/>
        <v>242</v>
      </c>
    </row>
    <row r="257" spans="1:15" x14ac:dyDescent="0.2">
      <c r="A257" t="s">
        <v>14386</v>
      </c>
      <c r="B257" t="str">
        <f t="shared" si="29"/>
        <v>152</v>
      </c>
      <c r="C257" t="s">
        <v>1</v>
      </c>
      <c r="D257" t="s">
        <v>246</v>
      </c>
      <c r="E257" t="s">
        <v>264</v>
      </c>
      <c r="G257">
        <f t="shared" si="33"/>
        <v>252</v>
      </c>
      <c r="H257">
        <f t="shared" si="28"/>
        <v>2</v>
      </c>
      <c r="I257" t="str">
        <f t="shared" si="30"/>
        <v>No</v>
      </c>
      <c r="K257">
        <f t="shared" si="31"/>
        <v>252</v>
      </c>
      <c r="L257">
        <f t="shared" si="36"/>
        <v>0</v>
      </c>
      <c r="M257">
        <f t="shared" si="36"/>
        <v>118</v>
      </c>
      <c r="N257">
        <f t="shared" si="36"/>
        <v>114</v>
      </c>
      <c r="O257">
        <f t="shared" si="32"/>
        <v>114</v>
      </c>
    </row>
    <row r="258" spans="1:15" x14ac:dyDescent="0.2">
      <c r="A258" t="s">
        <v>14434</v>
      </c>
      <c r="B258" t="str">
        <f t="shared" si="29"/>
        <v>18</v>
      </c>
      <c r="C258" t="s">
        <v>1</v>
      </c>
      <c r="D258" t="s">
        <v>14445</v>
      </c>
      <c r="E258" t="s">
        <v>247</v>
      </c>
      <c r="G258">
        <f t="shared" si="33"/>
        <v>253</v>
      </c>
      <c r="H258">
        <f t="shared" si="28"/>
        <v>0</v>
      </c>
      <c r="I258" t="str">
        <f t="shared" si="30"/>
        <v>No</v>
      </c>
      <c r="K258">
        <f t="shared" si="31"/>
        <v>253</v>
      </c>
      <c r="L258">
        <f t="shared" si="36"/>
        <v>0</v>
      </c>
      <c r="M258">
        <f t="shared" si="36"/>
        <v>0</v>
      </c>
      <c r="N258">
        <f t="shared" si="36"/>
        <v>0</v>
      </c>
      <c r="O258" t="e">
        <f t="shared" si="32"/>
        <v>#NUM!</v>
      </c>
    </row>
    <row r="259" spans="1:15" x14ac:dyDescent="0.2">
      <c r="A259" t="s">
        <v>14446</v>
      </c>
      <c r="B259" t="str">
        <f t="shared" si="29"/>
        <v>19</v>
      </c>
      <c r="C259" t="s">
        <v>1</v>
      </c>
      <c r="D259" t="s">
        <v>2</v>
      </c>
      <c r="E259" t="s">
        <v>3</v>
      </c>
      <c r="G259">
        <f t="shared" si="33"/>
        <v>254</v>
      </c>
      <c r="H259">
        <f t="shared" si="28"/>
        <v>1</v>
      </c>
      <c r="I259" t="str">
        <f t="shared" si="30"/>
        <v>No</v>
      </c>
      <c r="K259">
        <f t="shared" si="31"/>
        <v>254</v>
      </c>
      <c r="L259">
        <f t="shared" si="36"/>
        <v>0</v>
      </c>
      <c r="M259">
        <f t="shared" si="36"/>
        <v>176</v>
      </c>
      <c r="N259">
        <f t="shared" si="36"/>
        <v>0</v>
      </c>
      <c r="O259">
        <f t="shared" si="32"/>
        <v>176</v>
      </c>
    </row>
    <row r="260" spans="1:15" x14ac:dyDescent="0.2">
      <c r="A260" t="s">
        <v>14447</v>
      </c>
      <c r="B260" t="str">
        <f t="shared" si="29"/>
        <v>190</v>
      </c>
      <c r="C260" t="s">
        <v>1</v>
      </c>
      <c r="D260" t="s">
        <v>2</v>
      </c>
      <c r="E260" t="s">
        <v>3</v>
      </c>
      <c r="G260">
        <f t="shared" si="33"/>
        <v>255</v>
      </c>
      <c r="H260">
        <f t="shared" si="28"/>
        <v>0</v>
      </c>
      <c r="I260" t="str">
        <f t="shared" si="30"/>
        <v>No</v>
      </c>
      <c r="K260">
        <f t="shared" si="31"/>
        <v>255</v>
      </c>
      <c r="L260">
        <f t="shared" si="36"/>
        <v>0</v>
      </c>
      <c r="M260">
        <f t="shared" si="36"/>
        <v>0</v>
      </c>
      <c r="N260">
        <f t="shared" si="36"/>
        <v>0</v>
      </c>
      <c r="O260" t="e">
        <f t="shared" si="32"/>
        <v>#NUM!</v>
      </c>
    </row>
    <row r="261" spans="1:15" x14ac:dyDescent="0.2">
      <c r="A261" t="s">
        <v>14388</v>
      </c>
      <c r="B261" t="str">
        <f t="shared" si="29"/>
        <v>153</v>
      </c>
      <c r="C261" t="s">
        <v>1</v>
      </c>
      <c r="D261" t="s">
        <v>246</v>
      </c>
      <c r="E261" t="s">
        <v>264</v>
      </c>
      <c r="G261">
        <f t="shared" si="33"/>
        <v>256</v>
      </c>
      <c r="H261">
        <f t="shared" si="28"/>
        <v>0</v>
      </c>
      <c r="I261" t="str">
        <f t="shared" si="30"/>
        <v>No</v>
      </c>
      <c r="K261">
        <f t="shared" si="31"/>
        <v>256</v>
      </c>
      <c r="L261">
        <f t="shared" si="36"/>
        <v>0</v>
      </c>
      <c r="M261">
        <f t="shared" si="36"/>
        <v>0</v>
      </c>
      <c r="N261">
        <f t="shared" si="36"/>
        <v>0</v>
      </c>
      <c r="O261" t="e">
        <f t="shared" si="32"/>
        <v>#NUM!</v>
      </c>
    </row>
    <row r="262" spans="1:15" x14ac:dyDescent="0.2">
      <c r="A262" t="s">
        <v>14448</v>
      </c>
      <c r="B262" t="str">
        <f t="shared" si="29"/>
        <v>191</v>
      </c>
      <c r="C262" t="s">
        <v>1</v>
      </c>
      <c r="D262" t="s">
        <v>2</v>
      </c>
      <c r="E262" t="s">
        <v>3</v>
      </c>
      <c r="G262">
        <f t="shared" si="33"/>
        <v>257</v>
      </c>
      <c r="H262">
        <f t="shared" ref="H262:H325" si="37">COUNTIFS($B:$B,G262,$C:$C,"&gt;0")</f>
        <v>0</v>
      </c>
      <c r="I262" t="str">
        <f t="shared" si="30"/>
        <v>No</v>
      </c>
      <c r="K262">
        <f t="shared" si="31"/>
        <v>257</v>
      </c>
      <c r="L262">
        <f t="shared" si="36"/>
        <v>0</v>
      </c>
      <c r="M262">
        <f t="shared" si="36"/>
        <v>0</v>
      </c>
      <c r="N262">
        <f t="shared" si="36"/>
        <v>0</v>
      </c>
      <c r="O262" t="e">
        <f t="shared" si="32"/>
        <v>#NUM!</v>
      </c>
    </row>
    <row r="263" spans="1:15" x14ac:dyDescent="0.2">
      <c r="A263" t="s">
        <v>14435</v>
      </c>
      <c r="B263" t="str">
        <f t="shared" ref="B263:B326" si="38">MID(A263,34,LEN(A263)-37)</f>
        <v>180</v>
      </c>
      <c r="C263" t="s">
        <v>1</v>
      </c>
      <c r="D263" t="s">
        <v>246</v>
      </c>
      <c r="E263" t="s">
        <v>247</v>
      </c>
      <c r="G263">
        <f t="shared" si="33"/>
        <v>258</v>
      </c>
      <c r="H263">
        <f t="shared" si="37"/>
        <v>0</v>
      </c>
      <c r="I263" t="str">
        <f t="shared" ref="I263:I326" si="39">IF(H263=3,"Yes","No")</f>
        <v>No</v>
      </c>
      <c r="K263">
        <f t="shared" ref="K263:K326" si="40">G263</f>
        <v>258</v>
      </c>
      <c r="L263">
        <f t="shared" si="36"/>
        <v>0</v>
      </c>
      <c r="M263">
        <f t="shared" si="36"/>
        <v>0</v>
      </c>
      <c r="N263">
        <f t="shared" si="36"/>
        <v>0</v>
      </c>
      <c r="O263" t="e">
        <f t="shared" ref="O263:O326" si="41">SMALL(L263:N263,COUNTIF(L263:N263,0)+1)</f>
        <v>#NUM!</v>
      </c>
    </row>
    <row r="264" spans="1:15" x14ac:dyDescent="0.2">
      <c r="A264" t="s">
        <v>14449</v>
      </c>
      <c r="B264" t="str">
        <f t="shared" si="38"/>
        <v>192</v>
      </c>
      <c r="C264" t="s">
        <v>1</v>
      </c>
      <c r="D264" t="s">
        <v>2</v>
      </c>
      <c r="E264" t="s">
        <v>3</v>
      </c>
      <c r="G264">
        <f t="shared" ref="G264:G327" si="42">G263+1</f>
        <v>259</v>
      </c>
      <c r="H264">
        <f t="shared" si="37"/>
        <v>0</v>
      </c>
      <c r="I264" t="str">
        <f t="shared" si="39"/>
        <v>No</v>
      </c>
      <c r="K264">
        <f t="shared" si="40"/>
        <v>259</v>
      </c>
      <c r="L264">
        <f t="shared" si="36"/>
        <v>0</v>
      </c>
      <c r="M264">
        <f t="shared" si="36"/>
        <v>0</v>
      </c>
      <c r="N264">
        <f t="shared" si="36"/>
        <v>0</v>
      </c>
      <c r="O264" t="e">
        <f t="shared" si="41"/>
        <v>#NUM!</v>
      </c>
    </row>
    <row r="265" spans="1:15" x14ac:dyDescent="0.2">
      <c r="A265" t="s">
        <v>14450</v>
      </c>
      <c r="B265" t="str">
        <f t="shared" si="38"/>
        <v>193</v>
      </c>
      <c r="C265" t="s">
        <v>1</v>
      </c>
      <c r="D265" t="s">
        <v>2</v>
      </c>
      <c r="E265" t="s">
        <v>3</v>
      </c>
      <c r="G265">
        <f t="shared" si="42"/>
        <v>260</v>
      </c>
      <c r="H265">
        <f t="shared" si="37"/>
        <v>1</v>
      </c>
      <c r="I265" t="str">
        <f t="shared" si="39"/>
        <v>No</v>
      </c>
      <c r="K265">
        <f t="shared" si="40"/>
        <v>260</v>
      </c>
      <c r="L265">
        <f t="shared" si="36"/>
        <v>0</v>
      </c>
      <c r="M265">
        <f t="shared" si="36"/>
        <v>176</v>
      </c>
      <c r="N265">
        <f t="shared" si="36"/>
        <v>0</v>
      </c>
      <c r="O265">
        <f t="shared" si="41"/>
        <v>176</v>
      </c>
    </row>
    <row r="266" spans="1:15" x14ac:dyDescent="0.2">
      <c r="A266" t="s">
        <v>14389</v>
      </c>
      <c r="B266" t="str">
        <f t="shared" si="38"/>
        <v>154</v>
      </c>
      <c r="C266" t="s">
        <v>1</v>
      </c>
      <c r="D266" t="s">
        <v>246</v>
      </c>
      <c r="E266" t="s">
        <v>264</v>
      </c>
      <c r="G266">
        <f t="shared" si="42"/>
        <v>261</v>
      </c>
      <c r="H266">
        <f t="shared" si="37"/>
        <v>0</v>
      </c>
      <c r="I266" t="str">
        <f t="shared" si="39"/>
        <v>No</v>
      </c>
      <c r="K266">
        <f t="shared" si="40"/>
        <v>261</v>
      </c>
      <c r="L266">
        <f t="shared" ref="L266:N285" si="43">SUMIFS($C:$C,$E:$E,L$5,$B:$B,$K266)</f>
        <v>0</v>
      </c>
      <c r="M266">
        <f t="shared" si="43"/>
        <v>0</v>
      </c>
      <c r="N266">
        <f t="shared" si="43"/>
        <v>0</v>
      </c>
      <c r="O266" t="e">
        <f t="shared" si="41"/>
        <v>#NUM!</v>
      </c>
    </row>
    <row r="267" spans="1:15" x14ac:dyDescent="0.2">
      <c r="A267" t="s">
        <v>14391</v>
      </c>
      <c r="B267" t="str">
        <f t="shared" si="38"/>
        <v>155</v>
      </c>
      <c r="C267">
        <v>156</v>
      </c>
      <c r="D267" t="s">
        <v>14451</v>
      </c>
      <c r="E267" t="s">
        <v>264</v>
      </c>
      <c r="G267">
        <f t="shared" si="42"/>
        <v>262</v>
      </c>
      <c r="H267">
        <f t="shared" si="37"/>
        <v>0</v>
      </c>
      <c r="I267" t="str">
        <f t="shared" si="39"/>
        <v>No</v>
      </c>
      <c r="K267">
        <f t="shared" si="40"/>
        <v>262</v>
      </c>
      <c r="L267">
        <f t="shared" si="43"/>
        <v>0</v>
      </c>
      <c r="M267">
        <f t="shared" si="43"/>
        <v>0</v>
      </c>
      <c r="N267">
        <f t="shared" si="43"/>
        <v>0</v>
      </c>
      <c r="O267" t="e">
        <f t="shared" si="41"/>
        <v>#NUM!</v>
      </c>
    </row>
    <row r="268" spans="1:15" x14ac:dyDescent="0.2">
      <c r="A268" t="s">
        <v>14392</v>
      </c>
      <c r="B268" t="str">
        <f t="shared" si="38"/>
        <v>156</v>
      </c>
      <c r="C268">
        <v>153</v>
      </c>
      <c r="D268" t="s">
        <v>14452</v>
      </c>
      <c r="E268" t="s">
        <v>264</v>
      </c>
      <c r="G268">
        <f t="shared" si="42"/>
        <v>263</v>
      </c>
      <c r="H268">
        <f t="shared" si="37"/>
        <v>1</v>
      </c>
      <c r="I268" t="str">
        <f t="shared" si="39"/>
        <v>No</v>
      </c>
      <c r="K268">
        <f t="shared" si="40"/>
        <v>263</v>
      </c>
      <c r="L268">
        <f t="shared" si="43"/>
        <v>338</v>
      </c>
      <c r="M268">
        <f t="shared" si="43"/>
        <v>0</v>
      </c>
      <c r="N268">
        <f t="shared" si="43"/>
        <v>0</v>
      </c>
      <c r="O268">
        <f t="shared" si="41"/>
        <v>338</v>
      </c>
    </row>
    <row r="269" spans="1:15" x14ac:dyDescent="0.2">
      <c r="A269" t="s">
        <v>14393</v>
      </c>
      <c r="B269" t="str">
        <f t="shared" si="38"/>
        <v>157</v>
      </c>
      <c r="C269">
        <v>117</v>
      </c>
      <c r="D269" t="s">
        <v>14453</v>
      </c>
      <c r="E269" t="s">
        <v>264</v>
      </c>
      <c r="G269">
        <f t="shared" si="42"/>
        <v>264</v>
      </c>
      <c r="H269">
        <f t="shared" si="37"/>
        <v>0</v>
      </c>
      <c r="I269" t="str">
        <f t="shared" si="39"/>
        <v>No</v>
      </c>
      <c r="K269">
        <f t="shared" si="40"/>
        <v>264</v>
      </c>
      <c r="L269">
        <f t="shared" si="43"/>
        <v>0</v>
      </c>
      <c r="M269">
        <f t="shared" si="43"/>
        <v>0</v>
      </c>
      <c r="N269">
        <f t="shared" si="43"/>
        <v>0</v>
      </c>
      <c r="O269" t="e">
        <f t="shared" si="41"/>
        <v>#NUM!</v>
      </c>
    </row>
    <row r="270" spans="1:15" x14ac:dyDescent="0.2">
      <c r="A270" t="s">
        <v>14454</v>
      </c>
      <c r="B270" t="str">
        <f t="shared" si="38"/>
        <v>194</v>
      </c>
      <c r="C270" t="s">
        <v>1</v>
      </c>
      <c r="D270" t="s">
        <v>2</v>
      </c>
      <c r="E270" t="s">
        <v>3</v>
      </c>
      <c r="G270">
        <f t="shared" si="42"/>
        <v>265</v>
      </c>
      <c r="H270">
        <f t="shared" si="37"/>
        <v>0</v>
      </c>
      <c r="I270" t="str">
        <f t="shared" si="39"/>
        <v>No</v>
      </c>
      <c r="K270">
        <f t="shared" si="40"/>
        <v>265</v>
      </c>
      <c r="L270">
        <f t="shared" si="43"/>
        <v>0</v>
      </c>
      <c r="M270">
        <f t="shared" si="43"/>
        <v>0</v>
      </c>
      <c r="N270">
        <f t="shared" si="43"/>
        <v>0</v>
      </c>
      <c r="O270" t="e">
        <f t="shared" si="41"/>
        <v>#NUM!</v>
      </c>
    </row>
    <row r="271" spans="1:15" x14ac:dyDescent="0.2">
      <c r="A271" t="s">
        <v>14436</v>
      </c>
      <c r="B271" t="str">
        <f t="shared" si="38"/>
        <v>181</v>
      </c>
      <c r="C271" t="s">
        <v>1</v>
      </c>
      <c r="D271" t="s">
        <v>246</v>
      </c>
      <c r="E271" t="s">
        <v>247</v>
      </c>
      <c r="G271">
        <f t="shared" si="42"/>
        <v>266</v>
      </c>
      <c r="H271">
        <f t="shared" si="37"/>
        <v>0</v>
      </c>
      <c r="I271" t="str">
        <f t="shared" si="39"/>
        <v>No</v>
      </c>
      <c r="K271">
        <f t="shared" si="40"/>
        <v>266</v>
      </c>
      <c r="L271">
        <f t="shared" si="43"/>
        <v>0</v>
      </c>
      <c r="M271">
        <f t="shared" si="43"/>
        <v>0</v>
      </c>
      <c r="N271">
        <f t="shared" si="43"/>
        <v>0</v>
      </c>
      <c r="O271" t="e">
        <f t="shared" si="41"/>
        <v>#NUM!</v>
      </c>
    </row>
    <row r="272" spans="1:15" x14ac:dyDescent="0.2">
      <c r="A272" t="s">
        <v>14455</v>
      </c>
      <c r="B272" t="str">
        <f t="shared" si="38"/>
        <v>195</v>
      </c>
      <c r="C272" t="s">
        <v>1</v>
      </c>
      <c r="D272" t="s">
        <v>2</v>
      </c>
      <c r="E272" t="s">
        <v>3</v>
      </c>
      <c r="G272">
        <f t="shared" si="42"/>
        <v>267</v>
      </c>
      <c r="H272">
        <f t="shared" si="37"/>
        <v>0</v>
      </c>
      <c r="I272" t="str">
        <f t="shared" si="39"/>
        <v>No</v>
      </c>
      <c r="K272">
        <f t="shared" si="40"/>
        <v>267</v>
      </c>
      <c r="L272">
        <f t="shared" si="43"/>
        <v>0</v>
      </c>
      <c r="M272">
        <f t="shared" si="43"/>
        <v>0</v>
      </c>
      <c r="N272">
        <f t="shared" si="43"/>
        <v>0</v>
      </c>
      <c r="O272" t="e">
        <f t="shared" si="41"/>
        <v>#NUM!</v>
      </c>
    </row>
    <row r="273" spans="1:15" x14ac:dyDescent="0.2">
      <c r="A273" t="s">
        <v>14395</v>
      </c>
      <c r="B273" t="str">
        <f t="shared" si="38"/>
        <v>158</v>
      </c>
      <c r="C273" t="s">
        <v>1</v>
      </c>
      <c r="D273" t="s">
        <v>246</v>
      </c>
      <c r="E273" t="s">
        <v>264</v>
      </c>
      <c r="G273">
        <f t="shared" si="42"/>
        <v>268</v>
      </c>
      <c r="H273">
        <f t="shared" si="37"/>
        <v>0</v>
      </c>
      <c r="I273" t="str">
        <f t="shared" si="39"/>
        <v>No</v>
      </c>
      <c r="K273">
        <f t="shared" si="40"/>
        <v>268</v>
      </c>
      <c r="L273">
        <f t="shared" si="43"/>
        <v>0</v>
      </c>
      <c r="M273">
        <f t="shared" si="43"/>
        <v>0</v>
      </c>
      <c r="N273">
        <f t="shared" si="43"/>
        <v>0</v>
      </c>
      <c r="O273" t="e">
        <f t="shared" si="41"/>
        <v>#NUM!</v>
      </c>
    </row>
    <row r="274" spans="1:15" x14ac:dyDescent="0.2">
      <c r="A274" t="s">
        <v>14456</v>
      </c>
      <c r="B274" t="str">
        <f t="shared" si="38"/>
        <v>196</v>
      </c>
      <c r="C274" t="s">
        <v>1</v>
      </c>
      <c r="D274" t="s">
        <v>2</v>
      </c>
      <c r="E274" t="s">
        <v>3</v>
      </c>
      <c r="G274">
        <f t="shared" si="42"/>
        <v>269</v>
      </c>
      <c r="H274">
        <f t="shared" si="37"/>
        <v>1</v>
      </c>
      <c r="I274" t="str">
        <f t="shared" si="39"/>
        <v>No</v>
      </c>
      <c r="K274">
        <f t="shared" si="40"/>
        <v>269</v>
      </c>
      <c r="L274">
        <f t="shared" si="43"/>
        <v>312</v>
      </c>
      <c r="M274">
        <f t="shared" si="43"/>
        <v>0</v>
      </c>
      <c r="N274">
        <f t="shared" si="43"/>
        <v>0</v>
      </c>
      <c r="O274">
        <f t="shared" si="41"/>
        <v>312</v>
      </c>
    </row>
    <row r="275" spans="1:15" x14ac:dyDescent="0.2">
      <c r="A275" t="s">
        <v>14457</v>
      </c>
      <c r="B275" t="str">
        <f t="shared" si="38"/>
        <v>197</v>
      </c>
      <c r="C275" t="s">
        <v>1</v>
      </c>
      <c r="D275" t="s">
        <v>2</v>
      </c>
      <c r="E275" t="s">
        <v>3</v>
      </c>
      <c r="G275">
        <f t="shared" si="42"/>
        <v>270</v>
      </c>
      <c r="H275">
        <f t="shared" si="37"/>
        <v>0</v>
      </c>
      <c r="I275" t="str">
        <f t="shared" si="39"/>
        <v>No</v>
      </c>
      <c r="K275">
        <f t="shared" si="40"/>
        <v>270</v>
      </c>
      <c r="L275">
        <f t="shared" si="43"/>
        <v>0</v>
      </c>
      <c r="M275">
        <f t="shared" si="43"/>
        <v>0</v>
      </c>
      <c r="N275">
        <f t="shared" si="43"/>
        <v>0</v>
      </c>
      <c r="O275" t="e">
        <f t="shared" si="41"/>
        <v>#NUM!</v>
      </c>
    </row>
    <row r="276" spans="1:15" x14ac:dyDescent="0.2">
      <c r="A276" t="s">
        <v>14437</v>
      </c>
      <c r="B276" t="str">
        <f t="shared" si="38"/>
        <v>182</v>
      </c>
      <c r="C276" t="s">
        <v>1</v>
      </c>
      <c r="D276" t="s">
        <v>246</v>
      </c>
      <c r="E276" t="s">
        <v>247</v>
      </c>
      <c r="G276">
        <f t="shared" si="42"/>
        <v>271</v>
      </c>
      <c r="H276">
        <f t="shared" si="37"/>
        <v>0</v>
      </c>
      <c r="I276" t="str">
        <f t="shared" si="39"/>
        <v>No</v>
      </c>
      <c r="K276">
        <f t="shared" si="40"/>
        <v>271</v>
      </c>
      <c r="L276">
        <f t="shared" si="43"/>
        <v>0</v>
      </c>
      <c r="M276">
        <f t="shared" si="43"/>
        <v>0</v>
      </c>
      <c r="N276">
        <f t="shared" si="43"/>
        <v>0</v>
      </c>
      <c r="O276" t="e">
        <f t="shared" si="41"/>
        <v>#NUM!</v>
      </c>
    </row>
    <row r="277" spans="1:15" x14ac:dyDescent="0.2">
      <c r="A277" t="s">
        <v>14397</v>
      </c>
      <c r="B277" t="str">
        <f t="shared" si="38"/>
        <v>159</v>
      </c>
      <c r="C277" t="s">
        <v>1</v>
      </c>
      <c r="D277" t="s">
        <v>246</v>
      </c>
      <c r="E277" t="s">
        <v>264</v>
      </c>
      <c r="G277">
        <f t="shared" si="42"/>
        <v>272</v>
      </c>
      <c r="H277">
        <f t="shared" si="37"/>
        <v>3</v>
      </c>
      <c r="I277" t="str">
        <f t="shared" si="39"/>
        <v>Yes</v>
      </c>
      <c r="K277">
        <f t="shared" si="40"/>
        <v>272</v>
      </c>
      <c r="L277">
        <f t="shared" si="43"/>
        <v>195</v>
      </c>
      <c r="M277">
        <f t="shared" si="43"/>
        <v>95</v>
      </c>
      <c r="N277">
        <f t="shared" si="43"/>
        <v>86</v>
      </c>
      <c r="O277">
        <f t="shared" si="41"/>
        <v>86</v>
      </c>
    </row>
    <row r="278" spans="1:15" x14ac:dyDescent="0.2">
      <c r="A278" t="s">
        <v>14458</v>
      </c>
      <c r="B278" t="str">
        <f t="shared" si="38"/>
        <v>198</v>
      </c>
      <c r="C278" t="s">
        <v>1</v>
      </c>
      <c r="D278" t="s">
        <v>2</v>
      </c>
      <c r="E278" t="s">
        <v>3</v>
      </c>
      <c r="G278">
        <f t="shared" si="42"/>
        <v>273</v>
      </c>
      <c r="H278">
        <f t="shared" si="37"/>
        <v>1</v>
      </c>
      <c r="I278" t="str">
        <f t="shared" si="39"/>
        <v>No</v>
      </c>
      <c r="K278">
        <f t="shared" si="40"/>
        <v>273</v>
      </c>
      <c r="L278">
        <f t="shared" si="43"/>
        <v>0</v>
      </c>
      <c r="M278">
        <f t="shared" si="43"/>
        <v>164</v>
      </c>
      <c r="N278">
        <f t="shared" si="43"/>
        <v>0</v>
      </c>
      <c r="O278">
        <f t="shared" si="41"/>
        <v>164</v>
      </c>
    </row>
    <row r="279" spans="1:15" x14ac:dyDescent="0.2">
      <c r="A279" t="s">
        <v>14459</v>
      </c>
      <c r="B279" t="str">
        <f t="shared" si="38"/>
        <v>199</v>
      </c>
      <c r="C279" t="s">
        <v>1</v>
      </c>
      <c r="D279" t="s">
        <v>2</v>
      </c>
      <c r="E279" t="s">
        <v>3</v>
      </c>
      <c r="G279">
        <f t="shared" si="42"/>
        <v>274</v>
      </c>
      <c r="H279">
        <f t="shared" si="37"/>
        <v>0</v>
      </c>
      <c r="I279" t="str">
        <f t="shared" si="39"/>
        <v>No</v>
      </c>
      <c r="K279">
        <f t="shared" si="40"/>
        <v>274</v>
      </c>
      <c r="L279">
        <f t="shared" si="43"/>
        <v>0</v>
      </c>
      <c r="M279">
        <f t="shared" si="43"/>
        <v>0</v>
      </c>
      <c r="N279">
        <f t="shared" si="43"/>
        <v>0</v>
      </c>
      <c r="O279" t="e">
        <f t="shared" si="41"/>
        <v>#NUM!</v>
      </c>
    </row>
    <row r="280" spans="1:15" x14ac:dyDescent="0.2">
      <c r="A280" t="s">
        <v>14438</v>
      </c>
      <c r="B280" t="str">
        <f t="shared" si="38"/>
        <v>183</v>
      </c>
      <c r="C280" t="s">
        <v>1</v>
      </c>
      <c r="D280" t="s">
        <v>246</v>
      </c>
      <c r="E280" t="s">
        <v>247</v>
      </c>
      <c r="G280">
        <f t="shared" si="42"/>
        <v>275</v>
      </c>
      <c r="H280">
        <f t="shared" si="37"/>
        <v>2</v>
      </c>
      <c r="I280" t="str">
        <f t="shared" si="39"/>
        <v>No</v>
      </c>
      <c r="K280">
        <f t="shared" si="40"/>
        <v>275</v>
      </c>
      <c r="L280">
        <f t="shared" si="43"/>
        <v>312</v>
      </c>
      <c r="M280">
        <f t="shared" si="43"/>
        <v>149</v>
      </c>
      <c r="N280">
        <f t="shared" si="43"/>
        <v>0</v>
      </c>
      <c r="O280">
        <f t="shared" si="41"/>
        <v>149</v>
      </c>
    </row>
    <row r="281" spans="1:15" x14ac:dyDescent="0.2">
      <c r="A281" t="s">
        <v>14460</v>
      </c>
      <c r="B281" t="str">
        <f t="shared" si="38"/>
        <v>2</v>
      </c>
      <c r="C281" t="s">
        <v>1</v>
      </c>
      <c r="D281" t="s">
        <v>2</v>
      </c>
      <c r="E281" t="s">
        <v>3</v>
      </c>
      <c r="G281">
        <f t="shared" si="42"/>
        <v>276</v>
      </c>
      <c r="H281">
        <f t="shared" si="37"/>
        <v>0</v>
      </c>
      <c r="I281" t="str">
        <f t="shared" si="39"/>
        <v>No</v>
      </c>
      <c r="K281">
        <f t="shared" si="40"/>
        <v>276</v>
      </c>
      <c r="L281">
        <f t="shared" si="43"/>
        <v>0</v>
      </c>
      <c r="M281">
        <f t="shared" si="43"/>
        <v>0</v>
      </c>
      <c r="N281">
        <f t="shared" si="43"/>
        <v>0</v>
      </c>
      <c r="O281" t="e">
        <f t="shared" si="41"/>
        <v>#NUM!</v>
      </c>
    </row>
    <row r="282" spans="1:15" x14ac:dyDescent="0.2">
      <c r="A282" t="s">
        <v>14398</v>
      </c>
      <c r="B282" t="str">
        <f t="shared" si="38"/>
        <v>16</v>
      </c>
      <c r="C282" t="s">
        <v>1</v>
      </c>
      <c r="D282" t="s">
        <v>246</v>
      </c>
      <c r="E282" t="s">
        <v>264</v>
      </c>
      <c r="G282">
        <f t="shared" si="42"/>
        <v>277</v>
      </c>
      <c r="H282">
        <f t="shared" si="37"/>
        <v>0</v>
      </c>
      <c r="I282" t="str">
        <f t="shared" si="39"/>
        <v>No</v>
      </c>
      <c r="K282">
        <f t="shared" si="40"/>
        <v>277</v>
      </c>
      <c r="L282">
        <f t="shared" si="43"/>
        <v>0</v>
      </c>
      <c r="M282">
        <f t="shared" si="43"/>
        <v>0</v>
      </c>
      <c r="N282">
        <f t="shared" si="43"/>
        <v>0</v>
      </c>
      <c r="O282" t="e">
        <f t="shared" si="41"/>
        <v>#NUM!</v>
      </c>
    </row>
    <row r="283" spans="1:15" x14ac:dyDescent="0.2">
      <c r="A283" t="s">
        <v>14461</v>
      </c>
      <c r="B283" t="str">
        <f t="shared" si="38"/>
        <v>20</v>
      </c>
      <c r="C283" t="s">
        <v>1</v>
      </c>
      <c r="D283" t="s">
        <v>2</v>
      </c>
      <c r="E283" t="s">
        <v>3</v>
      </c>
      <c r="G283">
        <f t="shared" si="42"/>
        <v>278</v>
      </c>
      <c r="H283">
        <f t="shared" si="37"/>
        <v>0</v>
      </c>
      <c r="I283" t="str">
        <f t="shared" si="39"/>
        <v>No</v>
      </c>
      <c r="K283">
        <f t="shared" si="40"/>
        <v>278</v>
      </c>
      <c r="L283">
        <f t="shared" si="43"/>
        <v>0</v>
      </c>
      <c r="M283">
        <f t="shared" si="43"/>
        <v>0</v>
      </c>
      <c r="N283">
        <f t="shared" si="43"/>
        <v>0</v>
      </c>
      <c r="O283" t="e">
        <f t="shared" si="41"/>
        <v>#NUM!</v>
      </c>
    </row>
    <row r="284" spans="1:15" x14ac:dyDescent="0.2">
      <c r="A284" t="s">
        <v>14439</v>
      </c>
      <c r="B284" t="str">
        <f t="shared" si="38"/>
        <v>184</v>
      </c>
      <c r="C284" t="s">
        <v>1</v>
      </c>
      <c r="D284" t="s">
        <v>246</v>
      </c>
      <c r="E284" t="s">
        <v>247</v>
      </c>
      <c r="G284">
        <f t="shared" si="42"/>
        <v>279</v>
      </c>
      <c r="H284">
        <f t="shared" si="37"/>
        <v>1</v>
      </c>
      <c r="I284" t="str">
        <f t="shared" si="39"/>
        <v>No</v>
      </c>
      <c r="K284">
        <f t="shared" si="40"/>
        <v>279</v>
      </c>
      <c r="L284">
        <f t="shared" si="43"/>
        <v>0</v>
      </c>
      <c r="M284">
        <f t="shared" si="43"/>
        <v>139</v>
      </c>
      <c r="N284">
        <f t="shared" si="43"/>
        <v>0</v>
      </c>
      <c r="O284">
        <f t="shared" si="41"/>
        <v>139</v>
      </c>
    </row>
    <row r="285" spans="1:15" x14ac:dyDescent="0.2">
      <c r="A285" t="s">
        <v>14462</v>
      </c>
      <c r="B285" t="str">
        <f t="shared" si="38"/>
        <v>200</v>
      </c>
      <c r="C285" t="s">
        <v>1</v>
      </c>
      <c r="D285" t="s">
        <v>2</v>
      </c>
      <c r="E285" t="s">
        <v>3</v>
      </c>
      <c r="G285">
        <f t="shared" si="42"/>
        <v>280</v>
      </c>
      <c r="H285">
        <f t="shared" si="37"/>
        <v>0</v>
      </c>
      <c r="I285" t="str">
        <f t="shared" si="39"/>
        <v>No</v>
      </c>
      <c r="K285">
        <f t="shared" si="40"/>
        <v>280</v>
      </c>
      <c r="L285">
        <f t="shared" si="43"/>
        <v>0</v>
      </c>
      <c r="M285">
        <f t="shared" si="43"/>
        <v>0</v>
      </c>
      <c r="N285">
        <f t="shared" si="43"/>
        <v>0</v>
      </c>
      <c r="O285" t="e">
        <f t="shared" si="41"/>
        <v>#NUM!</v>
      </c>
    </row>
    <row r="286" spans="1:15" x14ac:dyDescent="0.2">
      <c r="A286" t="s">
        <v>14399</v>
      </c>
      <c r="B286" t="str">
        <f t="shared" si="38"/>
        <v>160</v>
      </c>
      <c r="C286" t="s">
        <v>1</v>
      </c>
      <c r="D286" t="s">
        <v>246</v>
      </c>
      <c r="E286" t="s">
        <v>264</v>
      </c>
      <c r="G286">
        <f t="shared" si="42"/>
        <v>281</v>
      </c>
      <c r="H286">
        <f t="shared" si="37"/>
        <v>0</v>
      </c>
      <c r="I286" t="str">
        <f t="shared" si="39"/>
        <v>No</v>
      </c>
      <c r="K286">
        <f t="shared" si="40"/>
        <v>281</v>
      </c>
      <c r="L286">
        <f t="shared" ref="L286:N305" si="44">SUMIFS($C:$C,$E:$E,L$5,$B:$B,$K286)</f>
        <v>0</v>
      </c>
      <c r="M286">
        <f t="shared" si="44"/>
        <v>0</v>
      </c>
      <c r="N286">
        <f t="shared" si="44"/>
        <v>0</v>
      </c>
      <c r="O286" t="e">
        <f t="shared" si="41"/>
        <v>#NUM!</v>
      </c>
    </row>
    <row r="287" spans="1:15" x14ac:dyDescent="0.2">
      <c r="A287" t="s">
        <v>14463</v>
      </c>
      <c r="B287" t="str">
        <f t="shared" si="38"/>
        <v>201</v>
      </c>
      <c r="C287" t="s">
        <v>1</v>
      </c>
      <c r="D287" t="s">
        <v>2</v>
      </c>
      <c r="E287" t="s">
        <v>3</v>
      </c>
      <c r="G287">
        <f t="shared" si="42"/>
        <v>282</v>
      </c>
      <c r="H287">
        <f t="shared" si="37"/>
        <v>0</v>
      </c>
      <c r="I287" t="str">
        <f t="shared" si="39"/>
        <v>No</v>
      </c>
      <c r="K287">
        <f t="shared" si="40"/>
        <v>282</v>
      </c>
      <c r="L287">
        <f t="shared" si="44"/>
        <v>0</v>
      </c>
      <c r="M287">
        <f t="shared" si="44"/>
        <v>0</v>
      </c>
      <c r="N287">
        <f t="shared" si="44"/>
        <v>0</v>
      </c>
      <c r="O287" t="e">
        <f t="shared" si="41"/>
        <v>#NUM!</v>
      </c>
    </row>
    <row r="288" spans="1:15" x14ac:dyDescent="0.2">
      <c r="A288" t="s">
        <v>14464</v>
      </c>
      <c r="B288" t="str">
        <f t="shared" si="38"/>
        <v>202</v>
      </c>
      <c r="C288" t="s">
        <v>1</v>
      </c>
      <c r="D288" t="s">
        <v>2</v>
      </c>
      <c r="E288" t="s">
        <v>3</v>
      </c>
      <c r="G288">
        <f t="shared" si="42"/>
        <v>283</v>
      </c>
      <c r="H288">
        <f t="shared" si="37"/>
        <v>0</v>
      </c>
      <c r="I288" t="str">
        <f t="shared" si="39"/>
        <v>No</v>
      </c>
      <c r="K288">
        <f t="shared" si="40"/>
        <v>283</v>
      </c>
      <c r="L288">
        <f t="shared" si="44"/>
        <v>0</v>
      </c>
      <c r="M288">
        <f t="shared" si="44"/>
        <v>0</v>
      </c>
      <c r="N288">
        <f t="shared" si="44"/>
        <v>0</v>
      </c>
      <c r="O288" t="e">
        <f t="shared" si="41"/>
        <v>#NUM!</v>
      </c>
    </row>
    <row r="289" spans="1:15" x14ac:dyDescent="0.2">
      <c r="A289" t="s">
        <v>14400</v>
      </c>
      <c r="B289" t="str">
        <f t="shared" si="38"/>
        <v>161</v>
      </c>
      <c r="C289" t="s">
        <v>1</v>
      </c>
      <c r="D289" t="s">
        <v>246</v>
      </c>
      <c r="E289" t="s">
        <v>264</v>
      </c>
      <c r="G289">
        <f t="shared" si="42"/>
        <v>284</v>
      </c>
      <c r="H289">
        <f t="shared" si="37"/>
        <v>1</v>
      </c>
      <c r="I289" t="str">
        <f t="shared" si="39"/>
        <v>No</v>
      </c>
      <c r="K289">
        <f t="shared" si="40"/>
        <v>284</v>
      </c>
      <c r="L289">
        <f t="shared" si="44"/>
        <v>0</v>
      </c>
      <c r="M289">
        <f t="shared" si="44"/>
        <v>180</v>
      </c>
      <c r="N289">
        <f t="shared" si="44"/>
        <v>0</v>
      </c>
      <c r="O289">
        <f t="shared" si="41"/>
        <v>180</v>
      </c>
    </row>
    <row r="290" spans="1:15" x14ac:dyDescent="0.2">
      <c r="A290" t="s">
        <v>14465</v>
      </c>
      <c r="B290" t="str">
        <f t="shared" si="38"/>
        <v>203</v>
      </c>
      <c r="C290" t="s">
        <v>1</v>
      </c>
      <c r="D290" t="s">
        <v>2</v>
      </c>
      <c r="E290" t="s">
        <v>3</v>
      </c>
      <c r="G290">
        <f t="shared" si="42"/>
        <v>285</v>
      </c>
      <c r="H290">
        <f t="shared" si="37"/>
        <v>1</v>
      </c>
      <c r="I290" t="str">
        <f t="shared" si="39"/>
        <v>No</v>
      </c>
      <c r="K290">
        <f t="shared" si="40"/>
        <v>285</v>
      </c>
      <c r="L290">
        <f t="shared" si="44"/>
        <v>0</v>
      </c>
      <c r="M290">
        <f t="shared" si="44"/>
        <v>212</v>
      </c>
      <c r="N290">
        <f t="shared" si="44"/>
        <v>0</v>
      </c>
      <c r="O290">
        <f t="shared" si="41"/>
        <v>212</v>
      </c>
    </row>
    <row r="291" spans="1:15" x14ac:dyDescent="0.2">
      <c r="A291" t="s">
        <v>14440</v>
      </c>
      <c r="B291" t="str">
        <f t="shared" si="38"/>
        <v>185</v>
      </c>
      <c r="C291" t="s">
        <v>1</v>
      </c>
      <c r="D291" t="s">
        <v>246</v>
      </c>
      <c r="E291" t="s">
        <v>247</v>
      </c>
      <c r="G291">
        <f t="shared" si="42"/>
        <v>286</v>
      </c>
      <c r="H291">
        <f t="shared" si="37"/>
        <v>0</v>
      </c>
      <c r="I291" t="str">
        <f t="shared" si="39"/>
        <v>No</v>
      </c>
      <c r="K291">
        <f t="shared" si="40"/>
        <v>286</v>
      </c>
      <c r="L291">
        <f t="shared" si="44"/>
        <v>0</v>
      </c>
      <c r="M291">
        <f t="shared" si="44"/>
        <v>0</v>
      </c>
      <c r="N291">
        <f t="shared" si="44"/>
        <v>0</v>
      </c>
      <c r="O291" t="e">
        <f t="shared" si="41"/>
        <v>#NUM!</v>
      </c>
    </row>
    <row r="292" spans="1:15" x14ac:dyDescent="0.2">
      <c r="A292" t="s">
        <v>14466</v>
      </c>
      <c r="B292" t="str">
        <f t="shared" si="38"/>
        <v>204</v>
      </c>
      <c r="C292" t="s">
        <v>1</v>
      </c>
      <c r="D292" t="s">
        <v>2</v>
      </c>
      <c r="E292" t="s">
        <v>3</v>
      </c>
      <c r="G292">
        <f t="shared" si="42"/>
        <v>287</v>
      </c>
      <c r="H292">
        <f t="shared" si="37"/>
        <v>0</v>
      </c>
      <c r="I292" t="str">
        <f t="shared" si="39"/>
        <v>No</v>
      </c>
      <c r="K292">
        <f t="shared" si="40"/>
        <v>287</v>
      </c>
      <c r="L292">
        <f t="shared" si="44"/>
        <v>0</v>
      </c>
      <c r="M292">
        <f t="shared" si="44"/>
        <v>0</v>
      </c>
      <c r="N292">
        <f t="shared" si="44"/>
        <v>0</v>
      </c>
      <c r="O292" t="e">
        <f t="shared" si="41"/>
        <v>#NUM!</v>
      </c>
    </row>
    <row r="293" spans="1:15" x14ac:dyDescent="0.2">
      <c r="A293" t="s">
        <v>14401</v>
      </c>
      <c r="B293" t="str">
        <f t="shared" si="38"/>
        <v>162</v>
      </c>
      <c r="C293" t="s">
        <v>1</v>
      </c>
      <c r="D293" t="s">
        <v>246</v>
      </c>
      <c r="E293" t="s">
        <v>264</v>
      </c>
      <c r="G293">
        <f t="shared" si="42"/>
        <v>288</v>
      </c>
      <c r="H293">
        <f t="shared" si="37"/>
        <v>1</v>
      </c>
      <c r="I293" t="str">
        <f t="shared" si="39"/>
        <v>No</v>
      </c>
      <c r="K293">
        <f t="shared" si="40"/>
        <v>288</v>
      </c>
      <c r="L293">
        <f t="shared" si="44"/>
        <v>0</v>
      </c>
      <c r="M293">
        <f t="shared" si="44"/>
        <v>144</v>
      </c>
      <c r="N293">
        <f t="shared" si="44"/>
        <v>0</v>
      </c>
      <c r="O293">
        <f t="shared" si="41"/>
        <v>144</v>
      </c>
    </row>
    <row r="294" spans="1:15" x14ac:dyDescent="0.2">
      <c r="A294" t="s">
        <v>14467</v>
      </c>
      <c r="B294" t="str">
        <f t="shared" si="38"/>
        <v>205</v>
      </c>
      <c r="C294" t="s">
        <v>1</v>
      </c>
      <c r="D294" t="s">
        <v>2</v>
      </c>
      <c r="E294" t="s">
        <v>3</v>
      </c>
      <c r="G294">
        <f t="shared" si="42"/>
        <v>289</v>
      </c>
      <c r="H294">
        <f t="shared" si="37"/>
        <v>2</v>
      </c>
      <c r="I294" t="str">
        <f t="shared" si="39"/>
        <v>No</v>
      </c>
      <c r="K294">
        <f t="shared" si="40"/>
        <v>289</v>
      </c>
      <c r="L294">
        <f t="shared" si="44"/>
        <v>247</v>
      </c>
      <c r="M294">
        <f t="shared" si="44"/>
        <v>0</v>
      </c>
      <c r="N294">
        <f t="shared" si="44"/>
        <v>118</v>
      </c>
      <c r="O294">
        <f t="shared" si="41"/>
        <v>118</v>
      </c>
    </row>
    <row r="295" spans="1:15" x14ac:dyDescent="0.2">
      <c r="A295" t="s">
        <v>14468</v>
      </c>
      <c r="B295" t="str">
        <f t="shared" si="38"/>
        <v>206</v>
      </c>
      <c r="C295">
        <v>559</v>
      </c>
      <c r="D295" t="s">
        <v>5</v>
      </c>
      <c r="E295" t="s">
        <v>3</v>
      </c>
      <c r="G295">
        <f t="shared" si="42"/>
        <v>290</v>
      </c>
      <c r="H295">
        <f t="shared" si="37"/>
        <v>1</v>
      </c>
      <c r="I295" t="str">
        <f t="shared" si="39"/>
        <v>No</v>
      </c>
      <c r="K295">
        <f t="shared" si="40"/>
        <v>290</v>
      </c>
      <c r="L295">
        <f t="shared" si="44"/>
        <v>0</v>
      </c>
      <c r="M295">
        <f t="shared" si="44"/>
        <v>151</v>
      </c>
      <c r="N295">
        <f t="shared" si="44"/>
        <v>0</v>
      </c>
      <c r="O295">
        <f t="shared" si="41"/>
        <v>151</v>
      </c>
    </row>
    <row r="296" spans="1:15" x14ac:dyDescent="0.2">
      <c r="A296" t="s">
        <v>14441</v>
      </c>
      <c r="B296" t="str">
        <f t="shared" si="38"/>
        <v>186</v>
      </c>
      <c r="C296" t="s">
        <v>1</v>
      </c>
      <c r="D296" t="s">
        <v>246</v>
      </c>
      <c r="E296" t="s">
        <v>247</v>
      </c>
      <c r="G296">
        <f t="shared" si="42"/>
        <v>291</v>
      </c>
      <c r="H296">
        <f t="shared" si="37"/>
        <v>0</v>
      </c>
      <c r="I296" t="str">
        <f t="shared" si="39"/>
        <v>No</v>
      </c>
      <c r="K296">
        <f t="shared" si="40"/>
        <v>291</v>
      </c>
      <c r="L296">
        <f t="shared" si="44"/>
        <v>0</v>
      </c>
      <c r="M296">
        <f t="shared" si="44"/>
        <v>0</v>
      </c>
      <c r="N296">
        <f t="shared" si="44"/>
        <v>0</v>
      </c>
      <c r="O296" t="e">
        <f t="shared" si="41"/>
        <v>#NUM!</v>
      </c>
    </row>
    <row r="297" spans="1:15" x14ac:dyDescent="0.2">
      <c r="A297" t="s">
        <v>14469</v>
      </c>
      <c r="B297" t="str">
        <f t="shared" si="38"/>
        <v>207</v>
      </c>
      <c r="C297" t="s">
        <v>1</v>
      </c>
      <c r="D297" t="s">
        <v>2</v>
      </c>
      <c r="E297" t="s">
        <v>3</v>
      </c>
      <c r="G297">
        <f t="shared" si="42"/>
        <v>292</v>
      </c>
      <c r="H297">
        <f t="shared" si="37"/>
        <v>1</v>
      </c>
      <c r="I297" t="str">
        <f t="shared" si="39"/>
        <v>No</v>
      </c>
      <c r="K297">
        <f t="shared" si="40"/>
        <v>292</v>
      </c>
      <c r="L297">
        <f t="shared" si="44"/>
        <v>0</v>
      </c>
      <c r="M297">
        <f t="shared" si="44"/>
        <v>161</v>
      </c>
      <c r="N297">
        <f t="shared" si="44"/>
        <v>0</v>
      </c>
      <c r="O297">
        <f t="shared" si="41"/>
        <v>161</v>
      </c>
    </row>
    <row r="298" spans="1:15" x14ac:dyDescent="0.2">
      <c r="A298" t="s">
        <v>14470</v>
      </c>
      <c r="B298" t="str">
        <f t="shared" si="38"/>
        <v>208</v>
      </c>
      <c r="C298">
        <v>364</v>
      </c>
      <c r="D298" t="s">
        <v>5</v>
      </c>
      <c r="E298" t="s">
        <v>3</v>
      </c>
      <c r="G298">
        <f t="shared" si="42"/>
        <v>293</v>
      </c>
      <c r="H298">
        <f t="shared" si="37"/>
        <v>0</v>
      </c>
      <c r="I298" t="str">
        <f t="shared" si="39"/>
        <v>No</v>
      </c>
      <c r="K298">
        <f t="shared" si="40"/>
        <v>293</v>
      </c>
      <c r="L298">
        <f t="shared" si="44"/>
        <v>0</v>
      </c>
      <c r="M298">
        <f t="shared" si="44"/>
        <v>0</v>
      </c>
      <c r="N298">
        <f t="shared" si="44"/>
        <v>0</v>
      </c>
      <c r="O298" t="e">
        <f t="shared" si="41"/>
        <v>#NUM!</v>
      </c>
    </row>
    <row r="299" spans="1:15" x14ac:dyDescent="0.2">
      <c r="A299" t="s">
        <v>14404</v>
      </c>
      <c r="B299" t="str">
        <f t="shared" si="38"/>
        <v>163</v>
      </c>
      <c r="C299">
        <v>142</v>
      </c>
      <c r="D299" t="s">
        <v>14471</v>
      </c>
      <c r="E299" t="s">
        <v>264</v>
      </c>
      <c r="G299">
        <f t="shared" si="42"/>
        <v>294</v>
      </c>
      <c r="H299">
        <f t="shared" si="37"/>
        <v>1</v>
      </c>
      <c r="I299" t="str">
        <f t="shared" si="39"/>
        <v>No</v>
      </c>
      <c r="K299">
        <f t="shared" si="40"/>
        <v>294</v>
      </c>
      <c r="L299">
        <f t="shared" si="44"/>
        <v>442</v>
      </c>
      <c r="M299">
        <f t="shared" si="44"/>
        <v>0</v>
      </c>
      <c r="N299">
        <f t="shared" si="44"/>
        <v>0</v>
      </c>
      <c r="O299">
        <f t="shared" si="41"/>
        <v>442</v>
      </c>
    </row>
    <row r="300" spans="1:15" x14ac:dyDescent="0.2">
      <c r="A300" t="s">
        <v>14472</v>
      </c>
      <c r="B300" t="str">
        <f t="shared" si="38"/>
        <v>209</v>
      </c>
      <c r="C300" t="s">
        <v>1</v>
      </c>
      <c r="D300" t="s">
        <v>2</v>
      </c>
      <c r="E300" t="s">
        <v>3</v>
      </c>
      <c r="G300">
        <f t="shared" si="42"/>
        <v>295</v>
      </c>
      <c r="H300">
        <f t="shared" si="37"/>
        <v>0</v>
      </c>
      <c r="I300" t="str">
        <f t="shared" si="39"/>
        <v>No</v>
      </c>
      <c r="K300">
        <f t="shared" si="40"/>
        <v>295</v>
      </c>
      <c r="L300">
        <f t="shared" si="44"/>
        <v>0</v>
      </c>
      <c r="M300">
        <f t="shared" si="44"/>
        <v>0</v>
      </c>
      <c r="N300">
        <f t="shared" si="44"/>
        <v>0</v>
      </c>
      <c r="O300" t="e">
        <f t="shared" si="41"/>
        <v>#NUM!</v>
      </c>
    </row>
    <row r="301" spans="1:15" x14ac:dyDescent="0.2">
      <c r="A301" t="s">
        <v>14473</v>
      </c>
      <c r="B301" t="str">
        <f t="shared" si="38"/>
        <v>21</v>
      </c>
      <c r="C301" t="s">
        <v>1</v>
      </c>
      <c r="D301" t="s">
        <v>2</v>
      </c>
      <c r="E301" t="s">
        <v>3</v>
      </c>
      <c r="G301">
        <f t="shared" si="42"/>
        <v>296</v>
      </c>
      <c r="H301">
        <f t="shared" si="37"/>
        <v>0</v>
      </c>
      <c r="I301" t="str">
        <f t="shared" si="39"/>
        <v>No</v>
      </c>
      <c r="K301">
        <f t="shared" si="40"/>
        <v>296</v>
      </c>
      <c r="L301">
        <f t="shared" si="44"/>
        <v>0</v>
      </c>
      <c r="M301">
        <f t="shared" si="44"/>
        <v>0</v>
      </c>
      <c r="N301">
        <f t="shared" si="44"/>
        <v>0</v>
      </c>
      <c r="O301" t="e">
        <f t="shared" si="41"/>
        <v>#NUM!</v>
      </c>
    </row>
    <row r="302" spans="1:15" x14ac:dyDescent="0.2">
      <c r="A302" t="s">
        <v>14442</v>
      </c>
      <c r="B302" t="str">
        <f t="shared" si="38"/>
        <v>187</v>
      </c>
      <c r="C302">
        <v>125</v>
      </c>
      <c r="D302" t="s">
        <v>14474</v>
      </c>
      <c r="E302" t="s">
        <v>247</v>
      </c>
      <c r="G302">
        <f t="shared" si="42"/>
        <v>297</v>
      </c>
      <c r="H302">
        <f t="shared" si="37"/>
        <v>2</v>
      </c>
      <c r="I302" t="str">
        <f t="shared" si="39"/>
        <v>No</v>
      </c>
      <c r="K302">
        <f t="shared" si="40"/>
        <v>297</v>
      </c>
      <c r="L302">
        <f t="shared" si="44"/>
        <v>286</v>
      </c>
      <c r="M302">
        <f t="shared" si="44"/>
        <v>144</v>
      </c>
      <c r="N302">
        <f t="shared" si="44"/>
        <v>0</v>
      </c>
      <c r="O302">
        <f t="shared" si="41"/>
        <v>144</v>
      </c>
    </row>
    <row r="303" spans="1:15" x14ac:dyDescent="0.2">
      <c r="A303" t="s">
        <v>14475</v>
      </c>
      <c r="B303" t="str">
        <f t="shared" si="38"/>
        <v>210</v>
      </c>
      <c r="C303" t="s">
        <v>1</v>
      </c>
      <c r="D303" t="s">
        <v>2</v>
      </c>
      <c r="E303" t="s">
        <v>3</v>
      </c>
      <c r="G303">
        <f t="shared" si="42"/>
        <v>298</v>
      </c>
      <c r="H303">
        <f t="shared" si="37"/>
        <v>0</v>
      </c>
      <c r="I303" t="str">
        <f t="shared" si="39"/>
        <v>No</v>
      </c>
      <c r="K303">
        <f t="shared" si="40"/>
        <v>298</v>
      </c>
      <c r="L303">
        <f t="shared" si="44"/>
        <v>0</v>
      </c>
      <c r="M303">
        <f t="shared" si="44"/>
        <v>0</v>
      </c>
      <c r="N303">
        <f t="shared" si="44"/>
        <v>0</v>
      </c>
      <c r="O303" t="e">
        <f t="shared" si="41"/>
        <v>#NUM!</v>
      </c>
    </row>
    <row r="304" spans="1:15" x14ac:dyDescent="0.2">
      <c r="A304" t="s">
        <v>14405</v>
      </c>
      <c r="B304" t="str">
        <f t="shared" si="38"/>
        <v>164</v>
      </c>
      <c r="C304" t="s">
        <v>1</v>
      </c>
      <c r="D304" t="s">
        <v>246</v>
      </c>
      <c r="E304" t="s">
        <v>264</v>
      </c>
      <c r="G304">
        <f t="shared" si="42"/>
        <v>299</v>
      </c>
      <c r="H304">
        <f t="shared" si="37"/>
        <v>0</v>
      </c>
      <c r="I304" t="str">
        <f t="shared" si="39"/>
        <v>No</v>
      </c>
      <c r="K304">
        <f t="shared" si="40"/>
        <v>299</v>
      </c>
      <c r="L304">
        <f t="shared" si="44"/>
        <v>0</v>
      </c>
      <c r="M304">
        <f t="shared" si="44"/>
        <v>0</v>
      </c>
      <c r="N304">
        <f t="shared" si="44"/>
        <v>0</v>
      </c>
      <c r="O304" t="e">
        <f t="shared" si="41"/>
        <v>#NUM!</v>
      </c>
    </row>
    <row r="305" spans="1:15" x14ac:dyDescent="0.2">
      <c r="A305" t="s">
        <v>14476</v>
      </c>
      <c r="B305" t="str">
        <f t="shared" si="38"/>
        <v>211</v>
      </c>
      <c r="C305" t="s">
        <v>1</v>
      </c>
      <c r="D305" t="s">
        <v>2</v>
      </c>
      <c r="E305" t="s">
        <v>3</v>
      </c>
      <c r="G305">
        <f t="shared" si="42"/>
        <v>300</v>
      </c>
      <c r="H305">
        <f t="shared" si="37"/>
        <v>0</v>
      </c>
      <c r="I305" t="str">
        <f t="shared" si="39"/>
        <v>No</v>
      </c>
      <c r="K305">
        <f t="shared" si="40"/>
        <v>300</v>
      </c>
      <c r="L305">
        <f t="shared" si="44"/>
        <v>0</v>
      </c>
      <c r="M305">
        <f t="shared" si="44"/>
        <v>0</v>
      </c>
      <c r="N305">
        <f t="shared" si="44"/>
        <v>0</v>
      </c>
      <c r="O305" t="e">
        <f t="shared" si="41"/>
        <v>#NUM!</v>
      </c>
    </row>
    <row r="306" spans="1:15" x14ac:dyDescent="0.2">
      <c r="A306" t="s">
        <v>14477</v>
      </c>
      <c r="B306" t="str">
        <f t="shared" si="38"/>
        <v>212</v>
      </c>
      <c r="C306">
        <v>442</v>
      </c>
      <c r="D306" t="s">
        <v>5</v>
      </c>
      <c r="E306" t="s">
        <v>3</v>
      </c>
      <c r="G306">
        <f t="shared" si="42"/>
        <v>301</v>
      </c>
      <c r="H306">
        <f t="shared" si="37"/>
        <v>1</v>
      </c>
      <c r="I306" t="str">
        <f t="shared" si="39"/>
        <v>No</v>
      </c>
      <c r="K306">
        <f t="shared" si="40"/>
        <v>301</v>
      </c>
      <c r="L306">
        <f t="shared" ref="L306:N325" si="45">SUMIFS($C:$C,$E:$E,L$5,$B:$B,$K306)</f>
        <v>0</v>
      </c>
      <c r="M306">
        <f t="shared" si="45"/>
        <v>148</v>
      </c>
      <c r="N306">
        <f t="shared" si="45"/>
        <v>0</v>
      </c>
      <c r="O306">
        <f t="shared" si="41"/>
        <v>148</v>
      </c>
    </row>
    <row r="307" spans="1:15" x14ac:dyDescent="0.2">
      <c r="A307" t="s">
        <v>14478</v>
      </c>
      <c r="B307" t="str">
        <f t="shared" si="38"/>
        <v>213</v>
      </c>
      <c r="C307" t="s">
        <v>1</v>
      </c>
      <c r="D307" t="s">
        <v>2</v>
      </c>
      <c r="E307" t="s">
        <v>3</v>
      </c>
      <c r="G307">
        <f t="shared" si="42"/>
        <v>302</v>
      </c>
      <c r="H307">
        <f t="shared" si="37"/>
        <v>1</v>
      </c>
      <c r="I307" t="str">
        <f t="shared" si="39"/>
        <v>No</v>
      </c>
      <c r="K307">
        <f t="shared" si="40"/>
        <v>302</v>
      </c>
      <c r="L307">
        <f t="shared" si="45"/>
        <v>0</v>
      </c>
      <c r="M307">
        <f t="shared" si="45"/>
        <v>153</v>
      </c>
      <c r="N307">
        <f t="shared" si="45"/>
        <v>0</v>
      </c>
      <c r="O307">
        <f t="shared" si="41"/>
        <v>153</v>
      </c>
    </row>
    <row r="308" spans="1:15" x14ac:dyDescent="0.2">
      <c r="A308" t="s">
        <v>14443</v>
      </c>
      <c r="B308" t="str">
        <f t="shared" si="38"/>
        <v>188</v>
      </c>
      <c r="C308" t="s">
        <v>1</v>
      </c>
      <c r="D308" t="s">
        <v>246</v>
      </c>
      <c r="E308" t="s">
        <v>247</v>
      </c>
      <c r="G308">
        <f t="shared" si="42"/>
        <v>303</v>
      </c>
      <c r="H308">
        <f t="shared" si="37"/>
        <v>0</v>
      </c>
      <c r="I308" t="str">
        <f t="shared" si="39"/>
        <v>No</v>
      </c>
      <c r="K308">
        <f t="shared" si="40"/>
        <v>303</v>
      </c>
      <c r="L308">
        <f t="shared" si="45"/>
        <v>0</v>
      </c>
      <c r="M308">
        <f t="shared" si="45"/>
        <v>0</v>
      </c>
      <c r="N308">
        <f t="shared" si="45"/>
        <v>0</v>
      </c>
      <c r="O308" t="e">
        <f t="shared" si="41"/>
        <v>#NUM!</v>
      </c>
    </row>
    <row r="309" spans="1:15" x14ac:dyDescent="0.2">
      <c r="A309" t="s">
        <v>14407</v>
      </c>
      <c r="B309" t="str">
        <f t="shared" si="38"/>
        <v>165</v>
      </c>
      <c r="C309" t="s">
        <v>1</v>
      </c>
      <c r="D309" t="s">
        <v>246</v>
      </c>
      <c r="E309" t="s">
        <v>264</v>
      </c>
      <c r="G309">
        <f t="shared" si="42"/>
        <v>304</v>
      </c>
      <c r="H309">
        <f t="shared" si="37"/>
        <v>0</v>
      </c>
      <c r="I309" t="str">
        <f t="shared" si="39"/>
        <v>No</v>
      </c>
      <c r="K309">
        <f t="shared" si="40"/>
        <v>304</v>
      </c>
      <c r="L309">
        <f t="shared" si="45"/>
        <v>0</v>
      </c>
      <c r="M309">
        <f t="shared" si="45"/>
        <v>0</v>
      </c>
      <c r="N309">
        <f t="shared" si="45"/>
        <v>0</v>
      </c>
      <c r="O309" t="e">
        <f t="shared" si="41"/>
        <v>#NUM!</v>
      </c>
    </row>
    <row r="310" spans="1:15" x14ac:dyDescent="0.2">
      <c r="A310" t="s">
        <v>14479</v>
      </c>
      <c r="B310" t="str">
        <f t="shared" si="38"/>
        <v>214</v>
      </c>
      <c r="C310" t="s">
        <v>1</v>
      </c>
      <c r="D310" t="s">
        <v>2</v>
      </c>
      <c r="E310" t="s">
        <v>3</v>
      </c>
      <c r="G310">
        <f t="shared" si="42"/>
        <v>305</v>
      </c>
      <c r="H310">
        <f t="shared" si="37"/>
        <v>0</v>
      </c>
      <c r="I310" t="str">
        <f t="shared" si="39"/>
        <v>No</v>
      </c>
      <c r="K310">
        <f t="shared" si="40"/>
        <v>305</v>
      </c>
      <c r="L310">
        <f t="shared" si="45"/>
        <v>0</v>
      </c>
      <c r="M310">
        <f t="shared" si="45"/>
        <v>0</v>
      </c>
      <c r="N310">
        <f t="shared" si="45"/>
        <v>0</v>
      </c>
      <c r="O310" t="e">
        <f t="shared" si="41"/>
        <v>#NUM!</v>
      </c>
    </row>
    <row r="311" spans="1:15" x14ac:dyDescent="0.2">
      <c r="A311" t="s">
        <v>14480</v>
      </c>
      <c r="B311" t="str">
        <f t="shared" si="38"/>
        <v>215</v>
      </c>
      <c r="C311" t="s">
        <v>1</v>
      </c>
      <c r="D311" t="s">
        <v>2</v>
      </c>
      <c r="E311" t="s">
        <v>3</v>
      </c>
      <c r="G311">
        <f t="shared" si="42"/>
        <v>306</v>
      </c>
      <c r="H311">
        <f t="shared" si="37"/>
        <v>0</v>
      </c>
      <c r="I311" t="str">
        <f t="shared" si="39"/>
        <v>No</v>
      </c>
      <c r="K311">
        <f t="shared" si="40"/>
        <v>306</v>
      </c>
      <c r="L311">
        <f t="shared" si="45"/>
        <v>0</v>
      </c>
      <c r="M311">
        <f t="shared" si="45"/>
        <v>0</v>
      </c>
      <c r="N311">
        <f t="shared" si="45"/>
        <v>0</v>
      </c>
      <c r="O311" t="e">
        <f t="shared" si="41"/>
        <v>#NUM!</v>
      </c>
    </row>
    <row r="312" spans="1:15" x14ac:dyDescent="0.2">
      <c r="A312" t="s">
        <v>14444</v>
      </c>
      <c r="B312" t="str">
        <f t="shared" si="38"/>
        <v>189</v>
      </c>
      <c r="C312" t="s">
        <v>1</v>
      </c>
      <c r="D312" t="s">
        <v>246</v>
      </c>
      <c r="E312" t="s">
        <v>247</v>
      </c>
      <c r="G312">
        <f t="shared" si="42"/>
        <v>307</v>
      </c>
      <c r="H312">
        <f t="shared" si="37"/>
        <v>0</v>
      </c>
      <c r="I312" t="str">
        <f t="shared" si="39"/>
        <v>No</v>
      </c>
      <c r="K312">
        <f t="shared" si="40"/>
        <v>307</v>
      </c>
      <c r="L312">
        <f t="shared" si="45"/>
        <v>0</v>
      </c>
      <c r="M312">
        <f t="shared" si="45"/>
        <v>0</v>
      </c>
      <c r="N312">
        <f t="shared" si="45"/>
        <v>0</v>
      </c>
      <c r="O312" t="e">
        <f t="shared" si="41"/>
        <v>#NUM!</v>
      </c>
    </row>
    <row r="313" spans="1:15" x14ac:dyDescent="0.2">
      <c r="A313" t="s">
        <v>14481</v>
      </c>
      <c r="B313" t="str">
        <f t="shared" si="38"/>
        <v>216</v>
      </c>
      <c r="C313" t="s">
        <v>1</v>
      </c>
      <c r="D313" t="s">
        <v>2</v>
      </c>
      <c r="E313" t="s">
        <v>3</v>
      </c>
      <c r="G313">
        <f t="shared" si="42"/>
        <v>308</v>
      </c>
      <c r="H313">
        <f t="shared" si="37"/>
        <v>0</v>
      </c>
      <c r="I313" t="str">
        <f t="shared" si="39"/>
        <v>No</v>
      </c>
      <c r="K313">
        <f t="shared" si="40"/>
        <v>308</v>
      </c>
      <c r="L313">
        <f t="shared" si="45"/>
        <v>0</v>
      </c>
      <c r="M313">
        <f t="shared" si="45"/>
        <v>0</v>
      </c>
      <c r="N313">
        <f t="shared" si="45"/>
        <v>0</v>
      </c>
      <c r="O313" t="e">
        <f t="shared" si="41"/>
        <v>#NUM!</v>
      </c>
    </row>
    <row r="314" spans="1:15" x14ac:dyDescent="0.2">
      <c r="A314" t="s">
        <v>14409</v>
      </c>
      <c r="B314" t="str">
        <f t="shared" si="38"/>
        <v>166</v>
      </c>
      <c r="C314" t="s">
        <v>1</v>
      </c>
      <c r="D314" t="s">
        <v>246</v>
      </c>
      <c r="E314" t="s">
        <v>264</v>
      </c>
      <c r="G314">
        <f t="shared" si="42"/>
        <v>309</v>
      </c>
      <c r="H314">
        <f t="shared" si="37"/>
        <v>0</v>
      </c>
      <c r="I314" t="str">
        <f t="shared" si="39"/>
        <v>No</v>
      </c>
      <c r="K314">
        <f t="shared" si="40"/>
        <v>309</v>
      </c>
      <c r="L314">
        <f t="shared" si="45"/>
        <v>0</v>
      </c>
      <c r="M314">
        <f t="shared" si="45"/>
        <v>0</v>
      </c>
      <c r="N314">
        <f t="shared" si="45"/>
        <v>0</v>
      </c>
      <c r="O314" t="e">
        <f t="shared" si="41"/>
        <v>#NUM!</v>
      </c>
    </row>
    <row r="315" spans="1:15" x14ac:dyDescent="0.2">
      <c r="A315" t="s">
        <v>14482</v>
      </c>
      <c r="B315" t="str">
        <f t="shared" si="38"/>
        <v>217</v>
      </c>
      <c r="C315" t="s">
        <v>1</v>
      </c>
      <c r="D315" t="s">
        <v>2</v>
      </c>
      <c r="E315" t="s">
        <v>3</v>
      </c>
      <c r="G315">
        <f t="shared" si="42"/>
        <v>310</v>
      </c>
      <c r="H315">
        <f t="shared" si="37"/>
        <v>0</v>
      </c>
      <c r="I315" t="str">
        <f t="shared" si="39"/>
        <v>No</v>
      </c>
      <c r="K315">
        <f t="shared" si="40"/>
        <v>310</v>
      </c>
      <c r="L315">
        <f t="shared" si="45"/>
        <v>0</v>
      </c>
      <c r="M315">
        <f t="shared" si="45"/>
        <v>0</v>
      </c>
      <c r="N315">
        <f t="shared" si="45"/>
        <v>0</v>
      </c>
      <c r="O315" t="e">
        <f t="shared" si="41"/>
        <v>#NUM!</v>
      </c>
    </row>
    <row r="316" spans="1:15" x14ac:dyDescent="0.2">
      <c r="A316" t="s">
        <v>14411</v>
      </c>
      <c r="B316" t="str">
        <f t="shared" si="38"/>
        <v>167</v>
      </c>
      <c r="C316">
        <v>193</v>
      </c>
      <c r="D316" t="s">
        <v>14483</v>
      </c>
      <c r="E316" t="s">
        <v>264</v>
      </c>
      <c r="G316">
        <f t="shared" si="42"/>
        <v>311</v>
      </c>
      <c r="H316">
        <f t="shared" si="37"/>
        <v>0</v>
      </c>
      <c r="I316" t="str">
        <f t="shared" si="39"/>
        <v>No</v>
      </c>
      <c r="K316">
        <f t="shared" si="40"/>
        <v>311</v>
      </c>
      <c r="L316">
        <f t="shared" si="45"/>
        <v>0</v>
      </c>
      <c r="M316">
        <f t="shared" si="45"/>
        <v>0</v>
      </c>
      <c r="N316">
        <f t="shared" si="45"/>
        <v>0</v>
      </c>
      <c r="O316" t="e">
        <f t="shared" si="41"/>
        <v>#NUM!</v>
      </c>
    </row>
    <row r="317" spans="1:15" x14ac:dyDescent="0.2">
      <c r="A317" t="s">
        <v>14414</v>
      </c>
      <c r="B317" t="str">
        <f t="shared" si="38"/>
        <v>168</v>
      </c>
      <c r="C317">
        <v>139</v>
      </c>
      <c r="D317" t="s">
        <v>14484</v>
      </c>
      <c r="E317" t="s">
        <v>264</v>
      </c>
      <c r="G317">
        <f t="shared" si="42"/>
        <v>312</v>
      </c>
      <c r="H317">
        <f t="shared" si="37"/>
        <v>0</v>
      </c>
      <c r="I317" t="str">
        <f t="shared" si="39"/>
        <v>No</v>
      </c>
      <c r="K317">
        <f t="shared" si="40"/>
        <v>312</v>
      </c>
      <c r="L317">
        <f t="shared" si="45"/>
        <v>0</v>
      </c>
      <c r="M317">
        <f t="shared" si="45"/>
        <v>0</v>
      </c>
      <c r="N317">
        <f t="shared" si="45"/>
        <v>0</v>
      </c>
      <c r="O317" t="e">
        <f t="shared" si="41"/>
        <v>#NUM!</v>
      </c>
    </row>
    <row r="318" spans="1:15" x14ac:dyDescent="0.2">
      <c r="A318" t="s">
        <v>14485</v>
      </c>
      <c r="B318" t="str">
        <f t="shared" si="38"/>
        <v>218</v>
      </c>
      <c r="C318" t="s">
        <v>1</v>
      </c>
      <c r="D318" t="s">
        <v>2</v>
      </c>
      <c r="E318" t="s">
        <v>3</v>
      </c>
      <c r="G318">
        <f t="shared" si="42"/>
        <v>313</v>
      </c>
      <c r="H318">
        <f t="shared" si="37"/>
        <v>0</v>
      </c>
      <c r="I318" t="str">
        <f t="shared" si="39"/>
        <v>No</v>
      </c>
      <c r="K318">
        <f t="shared" si="40"/>
        <v>313</v>
      </c>
      <c r="L318">
        <f t="shared" si="45"/>
        <v>0</v>
      </c>
      <c r="M318">
        <f t="shared" si="45"/>
        <v>0</v>
      </c>
      <c r="N318">
        <f t="shared" si="45"/>
        <v>0</v>
      </c>
      <c r="O318" t="e">
        <f t="shared" si="41"/>
        <v>#NUM!</v>
      </c>
    </row>
    <row r="319" spans="1:15" x14ac:dyDescent="0.2">
      <c r="A319" t="s">
        <v>14446</v>
      </c>
      <c r="B319" t="str">
        <f t="shared" si="38"/>
        <v>19</v>
      </c>
      <c r="C319" t="s">
        <v>1</v>
      </c>
      <c r="D319" t="s">
        <v>1329</v>
      </c>
      <c r="E319" t="s">
        <v>247</v>
      </c>
      <c r="G319">
        <f t="shared" si="42"/>
        <v>314</v>
      </c>
      <c r="H319">
        <f t="shared" si="37"/>
        <v>1</v>
      </c>
      <c r="I319" t="str">
        <f t="shared" si="39"/>
        <v>No</v>
      </c>
      <c r="K319">
        <f t="shared" si="40"/>
        <v>314</v>
      </c>
      <c r="L319">
        <f t="shared" si="45"/>
        <v>0</v>
      </c>
      <c r="M319">
        <f t="shared" si="45"/>
        <v>147</v>
      </c>
      <c r="N319">
        <f t="shared" si="45"/>
        <v>0</v>
      </c>
      <c r="O319">
        <f t="shared" si="41"/>
        <v>147</v>
      </c>
    </row>
    <row r="320" spans="1:15" x14ac:dyDescent="0.2">
      <c r="A320" t="s">
        <v>14486</v>
      </c>
      <c r="B320" t="str">
        <f t="shared" si="38"/>
        <v>219</v>
      </c>
      <c r="C320" t="s">
        <v>1</v>
      </c>
      <c r="D320" t="s">
        <v>2</v>
      </c>
      <c r="E320" t="s">
        <v>3</v>
      </c>
      <c r="G320">
        <f t="shared" si="42"/>
        <v>315</v>
      </c>
      <c r="H320">
        <f t="shared" si="37"/>
        <v>0</v>
      </c>
      <c r="I320" t="str">
        <f t="shared" si="39"/>
        <v>No</v>
      </c>
      <c r="K320">
        <f t="shared" si="40"/>
        <v>315</v>
      </c>
      <c r="L320">
        <f t="shared" si="45"/>
        <v>0</v>
      </c>
      <c r="M320">
        <f t="shared" si="45"/>
        <v>0</v>
      </c>
      <c r="N320">
        <f t="shared" si="45"/>
        <v>0</v>
      </c>
      <c r="O320" t="e">
        <f t="shared" si="41"/>
        <v>#NUM!</v>
      </c>
    </row>
    <row r="321" spans="1:15" x14ac:dyDescent="0.2">
      <c r="A321" t="s">
        <v>14416</v>
      </c>
      <c r="B321" t="str">
        <f t="shared" si="38"/>
        <v>169</v>
      </c>
      <c r="C321" t="s">
        <v>1</v>
      </c>
      <c r="D321" t="s">
        <v>246</v>
      </c>
      <c r="E321" t="s">
        <v>264</v>
      </c>
      <c r="G321">
        <f t="shared" si="42"/>
        <v>316</v>
      </c>
      <c r="H321">
        <f t="shared" si="37"/>
        <v>0</v>
      </c>
      <c r="I321" t="str">
        <f t="shared" si="39"/>
        <v>No</v>
      </c>
      <c r="K321">
        <f t="shared" si="40"/>
        <v>316</v>
      </c>
      <c r="L321">
        <f t="shared" si="45"/>
        <v>0</v>
      </c>
      <c r="M321">
        <f t="shared" si="45"/>
        <v>0</v>
      </c>
      <c r="N321">
        <f t="shared" si="45"/>
        <v>0</v>
      </c>
      <c r="O321" t="e">
        <f t="shared" si="41"/>
        <v>#NUM!</v>
      </c>
    </row>
    <row r="322" spans="1:15" x14ac:dyDescent="0.2">
      <c r="A322" t="s">
        <v>14487</v>
      </c>
      <c r="B322" t="str">
        <f t="shared" si="38"/>
        <v>22</v>
      </c>
      <c r="C322" t="s">
        <v>1</v>
      </c>
      <c r="D322" t="s">
        <v>2</v>
      </c>
      <c r="E322" t="s">
        <v>3</v>
      </c>
      <c r="G322">
        <f t="shared" si="42"/>
        <v>317</v>
      </c>
      <c r="H322">
        <f t="shared" si="37"/>
        <v>0</v>
      </c>
      <c r="I322" t="str">
        <f t="shared" si="39"/>
        <v>No</v>
      </c>
      <c r="K322">
        <f t="shared" si="40"/>
        <v>317</v>
      </c>
      <c r="L322">
        <f t="shared" si="45"/>
        <v>0</v>
      </c>
      <c r="M322">
        <f t="shared" si="45"/>
        <v>0</v>
      </c>
      <c r="N322">
        <f t="shared" si="45"/>
        <v>0</v>
      </c>
      <c r="O322" t="e">
        <f t="shared" si="41"/>
        <v>#NUM!</v>
      </c>
    </row>
    <row r="323" spans="1:15" x14ac:dyDescent="0.2">
      <c r="A323" t="s">
        <v>14447</v>
      </c>
      <c r="B323" t="str">
        <f t="shared" si="38"/>
        <v>190</v>
      </c>
      <c r="C323" t="s">
        <v>1</v>
      </c>
      <c r="D323" t="s">
        <v>246</v>
      </c>
      <c r="E323" t="s">
        <v>247</v>
      </c>
      <c r="G323">
        <f t="shared" si="42"/>
        <v>318</v>
      </c>
      <c r="H323">
        <f t="shared" si="37"/>
        <v>1</v>
      </c>
      <c r="I323" t="str">
        <f t="shared" si="39"/>
        <v>No</v>
      </c>
      <c r="K323">
        <f t="shared" si="40"/>
        <v>318</v>
      </c>
      <c r="L323">
        <f t="shared" si="45"/>
        <v>0</v>
      </c>
      <c r="M323">
        <f t="shared" si="45"/>
        <v>120</v>
      </c>
      <c r="N323">
        <f t="shared" si="45"/>
        <v>0</v>
      </c>
      <c r="O323">
        <f t="shared" si="41"/>
        <v>120</v>
      </c>
    </row>
    <row r="324" spans="1:15" x14ac:dyDescent="0.2">
      <c r="A324" t="s">
        <v>14488</v>
      </c>
      <c r="B324" t="str">
        <f t="shared" si="38"/>
        <v>220</v>
      </c>
      <c r="C324" t="s">
        <v>1</v>
      </c>
      <c r="D324" t="s">
        <v>2</v>
      </c>
      <c r="E324" t="s">
        <v>3</v>
      </c>
      <c r="G324">
        <f t="shared" si="42"/>
        <v>319</v>
      </c>
      <c r="H324">
        <f t="shared" si="37"/>
        <v>0</v>
      </c>
      <c r="I324" t="str">
        <f t="shared" si="39"/>
        <v>No</v>
      </c>
      <c r="K324">
        <f t="shared" si="40"/>
        <v>319</v>
      </c>
      <c r="L324">
        <f t="shared" si="45"/>
        <v>0</v>
      </c>
      <c r="M324">
        <f t="shared" si="45"/>
        <v>0</v>
      </c>
      <c r="N324">
        <f t="shared" si="45"/>
        <v>0</v>
      </c>
      <c r="O324" t="e">
        <f t="shared" si="41"/>
        <v>#NUM!</v>
      </c>
    </row>
    <row r="325" spans="1:15" x14ac:dyDescent="0.2">
      <c r="A325" t="s">
        <v>14489</v>
      </c>
      <c r="B325" t="str">
        <f t="shared" si="38"/>
        <v>221</v>
      </c>
      <c r="C325" t="s">
        <v>1</v>
      </c>
      <c r="D325" t="s">
        <v>2</v>
      </c>
      <c r="E325" t="s">
        <v>3</v>
      </c>
      <c r="G325">
        <f t="shared" si="42"/>
        <v>320</v>
      </c>
      <c r="H325">
        <f t="shared" si="37"/>
        <v>0</v>
      </c>
      <c r="I325" t="str">
        <f t="shared" si="39"/>
        <v>No</v>
      </c>
      <c r="K325">
        <f t="shared" si="40"/>
        <v>320</v>
      </c>
      <c r="L325">
        <f t="shared" si="45"/>
        <v>0</v>
      </c>
      <c r="M325">
        <f t="shared" si="45"/>
        <v>0</v>
      </c>
      <c r="N325">
        <f t="shared" si="45"/>
        <v>0</v>
      </c>
      <c r="O325" t="e">
        <f t="shared" si="41"/>
        <v>#NUM!</v>
      </c>
    </row>
    <row r="326" spans="1:15" x14ac:dyDescent="0.2">
      <c r="A326" t="s">
        <v>14418</v>
      </c>
      <c r="B326" t="str">
        <f t="shared" si="38"/>
        <v>17</v>
      </c>
      <c r="C326" t="s">
        <v>1</v>
      </c>
      <c r="D326" t="s">
        <v>246</v>
      </c>
      <c r="E326" t="s">
        <v>264</v>
      </c>
      <c r="G326">
        <f t="shared" si="42"/>
        <v>321</v>
      </c>
      <c r="H326">
        <f t="shared" ref="H326:H389" si="46">COUNTIFS($B:$B,G326,$C:$C,"&gt;0")</f>
        <v>1</v>
      </c>
      <c r="I326" t="str">
        <f t="shared" si="39"/>
        <v>No</v>
      </c>
      <c r="K326">
        <f t="shared" si="40"/>
        <v>321</v>
      </c>
      <c r="L326">
        <f t="shared" ref="L326:N345" si="47">SUMIFS($C:$C,$E:$E,L$5,$B:$B,$K326)</f>
        <v>0</v>
      </c>
      <c r="M326">
        <f t="shared" si="47"/>
        <v>188</v>
      </c>
      <c r="N326">
        <f t="shared" si="47"/>
        <v>0</v>
      </c>
      <c r="O326">
        <f t="shared" si="41"/>
        <v>188</v>
      </c>
    </row>
    <row r="327" spans="1:15" x14ac:dyDescent="0.2">
      <c r="A327" t="s">
        <v>14490</v>
      </c>
      <c r="B327" t="str">
        <f t="shared" ref="B327:B390" si="48">MID(A327,34,LEN(A327)-37)</f>
        <v>222</v>
      </c>
      <c r="C327" t="s">
        <v>1</v>
      </c>
      <c r="D327" t="s">
        <v>2</v>
      </c>
      <c r="E327" t="s">
        <v>3</v>
      </c>
      <c r="G327">
        <f t="shared" si="42"/>
        <v>322</v>
      </c>
      <c r="H327">
        <f t="shared" si="46"/>
        <v>0</v>
      </c>
      <c r="I327" t="str">
        <f t="shared" ref="I327:I390" si="49">IF(H327=3,"Yes","No")</f>
        <v>No</v>
      </c>
      <c r="K327">
        <f t="shared" ref="K327:K390" si="50">G327</f>
        <v>322</v>
      </c>
      <c r="L327">
        <f t="shared" si="47"/>
        <v>0</v>
      </c>
      <c r="M327">
        <f t="shared" si="47"/>
        <v>0</v>
      </c>
      <c r="N327">
        <f t="shared" si="47"/>
        <v>0</v>
      </c>
      <c r="O327" t="e">
        <f t="shared" ref="O327:O390" si="51">SMALL(L327:N327,COUNTIF(L327:N327,0)+1)</f>
        <v>#NUM!</v>
      </c>
    </row>
    <row r="328" spans="1:15" x14ac:dyDescent="0.2">
      <c r="A328" t="s">
        <v>14491</v>
      </c>
      <c r="B328" t="str">
        <f t="shared" si="48"/>
        <v>223</v>
      </c>
      <c r="C328" t="s">
        <v>1</v>
      </c>
      <c r="D328" t="s">
        <v>2</v>
      </c>
      <c r="E328" t="s">
        <v>3</v>
      </c>
      <c r="G328">
        <f t="shared" ref="G328:G391" si="52">G327+1</f>
        <v>323</v>
      </c>
      <c r="H328">
        <f t="shared" si="46"/>
        <v>0</v>
      </c>
      <c r="I328" t="str">
        <f t="shared" si="49"/>
        <v>No</v>
      </c>
      <c r="K328">
        <f t="shared" si="50"/>
        <v>323</v>
      </c>
      <c r="L328">
        <f t="shared" si="47"/>
        <v>0</v>
      </c>
      <c r="M328">
        <f t="shared" si="47"/>
        <v>0</v>
      </c>
      <c r="N328">
        <f t="shared" si="47"/>
        <v>0</v>
      </c>
      <c r="O328" t="e">
        <f t="shared" si="51"/>
        <v>#NUM!</v>
      </c>
    </row>
    <row r="329" spans="1:15" x14ac:dyDescent="0.2">
      <c r="A329" t="s">
        <v>14448</v>
      </c>
      <c r="B329" t="str">
        <f t="shared" si="48"/>
        <v>191</v>
      </c>
      <c r="C329" t="s">
        <v>1</v>
      </c>
      <c r="D329" t="s">
        <v>246</v>
      </c>
      <c r="E329" t="s">
        <v>247</v>
      </c>
      <c r="G329">
        <f t="shared" si="52"/>
        <v>324</v>
      </c>
      <c r="H329">
        <f t="shared" si="46"/>
        <v>0</v>
      </c>
      <c r="I329" t="str">
        <f t="shared" si="49"/>
        <v>No</v>
      </c>
      <c r="K329">
        <f t="shared" si="50"/>
        <v>324</v>
      </c>
      <c r="L329">
        <f t="shared" si="47"/>
        <v>0</v>
      </c>
      <c r="M329">
        <f t="shared" si="47"/>
        <v>0</v>
      </c>
      <c r="N329">
        <f t="shared" si="47"/>
        <v>0</v>
      </c>
      <c r="O329" t="e">
        <f t="shared" si="51"/>
        <v>#NUM!</v>
      </c>
    </row>
    <row r="330" spans="1:15" x14ac:dyDescent="0.2">
      <c r="A330" t="s">
        <v>14492</v>
      </c>
      <c r="B330" t="str">
        <f t="shared" si="48"/>
        <v>224</v>
      </c>
      <c r="C330" t="s">
        <v>1</v>
      </c>
      <c r="D330" t="s">
        <v>2</v>
      </c>
      <c r="E330" t="s">
        <v>3</v>
      </c>
      <c r="G330">
        <f t="shared" si="52"/>
        <v>325</v>
      </c>
      <c r="H330">
        <f t="shared" si="46"/>
        <v>0</v>
      </c>
      <c r="I330" t="str">
        <f t="shared" si="49"/>
        <v>No</v>
      </c>
      <c r="K330">
        <f t="shared" si="50"/>
        <v>325</v>
      </c>
      <c r="L330">
        <f t="shared" si="47"/>
        <v>0</v>
      </c>
      <c r="M330">
        <f t="shared" si="47"/>
        <v>0</v>
      </c>
      <c r="N330">
        <f t="shared" si="47"/>
        <v>0</v>
      </c>
      <c r="O330" t="e">
        <f t="shared" si="51"/>
        <v>#NUM!</v>
      </c>
    </row>
    <row r="331" spans="1:15" x14ac:dyDescent="0.2">
      <c r="A331" t="s">
        <v>14420</v>
      </c>
      <c r="B331" t="str">
        <f t="shared" si="48"/>
        <v>170</v>
      </c>
      <c r="C331" t="s">
        <v>1</v>
      </c>
      <c r="D331" t="s">
        <v>246</v>
      </c>
      <c r="E331" t="s">
        <v>264</v>
      </c>
      <c r="G331">
        <f t="shared" si="52"/>
        <v>326</v>
      </c>
      <c r="H331">
        <f t="shared" si="46"/>
        <v>1</v>
      </c>
      <c r="I331" t="str">
        <f t="shared" si="49"/>
        <v>No</v>
      </c>
      <c r="K331">
        <f t="shared" si="50"/>
        <v>326</v>
      </c>
      <c r="L331">
        <f t="shared" si="47"/>
        <v>0</v>
      </c>
      <c r="M331">
        <f t="shared" si="47"/>
        <v>169</v>
      </c>
      <c r="N331">
        <f t="shared" si="47"/>
        <v>0</v>
      </c>
      <c r="O331">
        <f t="shared" si="51"/>
        <v>169</v>
      </c>
    </row>
    <row r="332" spans="1:15" x14ac:dyDescent="0.2">
      <c r="A332" t="s">
        <v>14421</v>
      </c>
      <c r="B332" t="str">
        <f t="shared" si="48"/>
        <v>171</v>
      </c>
      <c r="C332">
        <v>157</v>
      </c>
      <c r="D332" t="s">
        <v>14493</v>
      </c>
      <c r="E332" t="s">
        <v>264</v>
      </c>
      <c r="G332">
        <f t="shared" si="52"/>
        <v>327</v>
      </c>
      <c r="H332">
        <f t="shared" si="46"/>
        <v>1</v>
      </c>
      <c r="I332" t="str">
        <f t="shared" si="49"/>
        <v>No</v>
      </c>
      <c r="K332">
        <f t="shared" si="50"/>
        <v>327</v>
      </c>
      <c r="L332">
        <f t="shared" si="47"/>
        <v>0</v>
      </c>
      <c r="M332">
        <f t="shared" si="47"/>
        <v>139</v>
      </c>
      <c r="N332">
        <f t="shared" si="47"/>
        <v>0</v>
      </c>
      <c r="O332">
        <f t="shared" si="51"/>
        <v>139</v>
      </c>
    </row>
    <row r="333" spans="1:15" x14ac:dyDescent="0.2">
      <c r="A333" t="s">
        <v>14494</v>
      </c>
      <c r="B333" t="str">
        <f t="shared" si="48"/>
        <v>225</v>
      </c>
      <c r="C333" t="s">
        <v>1</v>
      </c>
      <c r="D333" t="s">
        <v>2</v>
      </c>
      <c r="E333" t="s">
        <v>3</v>
      </c>
      <c r="G333">
        <f t="shared" si="52"/>
        <v>328</v>
      </c>
      <c r="H333">
        <f t="shared" si="46"/>
        <v>0</v>
      </c>
      <c r="I333" t="str">
        <f t="shared" si="49"/>
        <v>No</v>
      </c>
      <c r="K333">
        <f t="shared" si="50"/>
        <v>328</v>
      </c>
      <c r="L333">
        <f t="shared" si="47"/>
        <v>0</v>
      </c>
      <c r="M333">
        <f t="shared" si="47"/>
        <v>0</v>
      </c>
      <c r="N333">
        <f t="shared" si="47"/>
        <v>0</v>
      </c>
      <c r="O333" t="e">
        <f t="shared" si="51"/>
        <v>#NUM!</v>
      </c>
    </row>
    <row r="334" spans="1:15" x14ac:dyDescent="0.2">
      <c r="A334" t="s">
        <v>14495</v>
      </c>
      <c r="B334" t="str">
        <f t="shared" si="48"/>
        <v>226</v>
      </c>
      <c r="C334" t="s">
        <v>1</v>
      </c>
      <c r="D334" t="s">
        <v>2</v>
      </c>
      <c r="E334" t="s">
        <v>3</v>
      </c>
      <c r="G334">
        <f t="shared" si="52"/>
        <v>329</v>
      </c>
      <c r="H334">
        <f t="shared" si="46"/>
        <v>0</v>
      </c>
      <c r="I334" t="str">
        <f t="shared" si="49"/>
        <v>No</v>
      </c>
      <c r="K334">
        <f t="shared" si="50"/>
        <v>329</v>
      </c>
      <c r="L334">
        <f t="shared" si="47"/>
        <v>0</v>
      </c>
      <c r="M334">
        <f t="shared" si="47"/>
        <v>0</v>
      </c>
      <c r="N334">
        <f t="shared" si="47"/>
        <v>0</v>
      </c>
      <c r="O334" t="e">
        <f t="shared" si="51"/>
        <v>#NUM!</v>
      </c>
    </row>
    <row r="335" spans="1:15" x14ac:dyDescent="0.2">
      <c r="A335" t="s">
        <v>14449</v>
      </c>
      <c r="B335" t="str">
        <f t="shared" si="48"/>
        <v>192</v>
      </c>
      <c r="C335" t="s">
        <v>1</v>
      </c>
      <c r="D335" t="s">
        <v>246</v>
      </c>
      <c r="E335" t="s">
        <v>247</v>
      </c>
      <c r="G335">
        <f t="shared" si="52"/>
        <v>330</v>
      </c>
      <c r="H335">
        <f t="shared" si="46"/>
        <v>1</v>
      </c>
      <c r="I335" t="str">
        <f t="shared" si="49"/>
        <v>No</v>
      </c>
      <c r="K335">
        <f t="shared" si="50"/>
        <v>330</v>
      </c>
      <c r="L335">
        <f t="shared" si="47"/>
        <v>0</v>
      </c>
      <c r="M335">
        <f t="shared" si="47"/>
        <v>131</v>
      </c>
      <c r="N335">
        <f t="shared" si="47"/>
        <v>0</v>
      </c>
      <c r="O335">
        <f t="shared" si="51"/>
        <v>131</v>
      </c>
    </row>
    <row r="336" spans="1:15" x14ac:dyDescent="0.2">
      <c r="A336" t="s">
        <v>14496</v>
      </c>
      <c r="B336" t="str">
        <f t="shared" si="48"/>
        <v>227</v>
      </c>
      <c r="C336" t="s">
        <v>1</v>
      </c>
      <c r="D336" t="s">
        <v>2</v>
      </c>
      <c r="E336" t="s">
        <v>3</v>
      </c>
      <c r="G336">
        <f t="shared" si="52"/>
        <v>331</v>
      </c>
      <c r="H336">
        <f t="shared" si="46"/>
        <v>0</v>
      </c>
      <c r="I336" t="str">
        <f t="shared" si="49"/>
        <v>No</v>
      </c>
      <c r="K336">
        <f t="shared" si="50"/>
        <v>331</v>
      </c>
      <c r="L336">
        <f t="shared" si="47"/>
        <v>0</v>
      </c>
      <c r="M336">
        <f t="shared" si="47"/>
        <v>0</v>
      </c>
      <c r="N336">
        <f t="shared" si="47"/>
        <v>0</v>
      </c>
      <c r="O336" t="e">
        <f t="shared" si="51"/>
        <v>#NUM!</v>
      </c>
    </row>
    <row r="337" spans="1:15" x14ac:dyDescent="0.2">
      <c r="A337" t="s">
        <v>14424</v>
      </c>
      <c r="B337" t="str">
        <f t="shared" si="48"/>
        <v>172</v>
      </c>
      <c r="C337" t="s">
        <v>1</v>
      </c>
      <c r="D337" t="s">
        <v>246</v>
      </c>
      <c r="E337" t="s">
        <v>264</v>
      </c>
      <c r="G337">
        <f t="shared" si="52"/>
        <v>332</v>
      </c>
      <c r="H337">
        <f t="shared" si="46"/>
        <v>0</v>
      </c>
      <c r="I337" t="str">
        <f t="shared" si="49"/>
        <v>No</v>
      </c>
      <c r="K337">
        <f t="shared" si="50"/>
        <v>332</v>
      </c>
      <c r="L337">
        <f t="shared" si="47"/>
        <v>0</v>
      </c>
      <c r="M337">
        <f t="shared" si="47"/>
        <v>0</v>
      </c>
      <c r="N337">
        <f t="shared" si="47"/>
        <v>0</v>
      </c>
      <c r="O337" t="e">
        <f t="shared" si="51"/>
        <v>#NUM!</v>
      </c>
    </row>
    <row r="338" spans="1:15" x14ac:dyDescent="0.2">
      <c r="A338" t="s">
        <v>14497</v>
      </c>
      <c r="B338" t="str">
        <f t="shared" si="48"/>
        <v>228</v>
      </c>
      <c r="C338" t="s">
        <v>1</v>
      </c>
      <c r="D338" t="s">
        <v>2</v>
      </c>
      <c r="E338" t="s">
        <v>3</v>
      </c>
      <c r="G338">
        <f t="shared" si="52"/>
        <v>333</v>
      </c>
      <c r="H338">
        <f t="shared" si="46"/>
        <v>0</v>
      </c>
      <c r="I338" t="str">
        <f t="shared" si="49"/>
        <v>No</v>
      </c>
      <c r="K338">
        <f t="shared" si="50"/>
        <v>333</v>
      </c>
      <c r="L338">
        <f t="shared" si="47"/>
        <v>0</v>
      </c>
      <c r="M338">
        <f t="shared" si="47"/>
        <v>0</v>
      </c>
      <c r="N338">
        <f t="shared" si="47"/>
        <v>0</v>
      </c>
      <c r="O338" t="e">
        <f t="shared" si="51"/>
        <v>#NUM!</v>
      </c>
    </row>
    <row r="339" spans="1:15" x14ac:dyDescent="0.2">
      <c r="A339" t="s">
        <v>14498</v>
      </c>
      <c r="B339" t="str">
        <f t="shared" si="48"/>
        <v>229</v>
      </c>
      <c r="C339" t="s">
        <v>1</v>
      </c>
      <c r="D339" t="s">
        <v>2</v>
      </c>
      <c r="E339" t="s">
        <v>3</v>
      </c>
      <c r="G339">
        <f t="shared" si="52"/>
        <v>334</v>
      </c>
      <c r="H339">
        <f t="shared" si="46"/>
        <v>2</v>
      </c>
      <c r="I339" t="str">
        <f t="shared" si="49"/>
        <v>No</v>
      </c>
      <c r="K339">
        <f t="shared" si="50"/>
        <v>334</v>
      </c>
      <c r="L339">
        <f t="shared" si="47"/>
        <v>0</v>
      </c>
      <c r="M339">
        <f t="shared" si="47"/>
        <v>173</v>
      </c>
      <c r="N339">
        <f t="shared" si="47"/>
        <v>161</v>
      </c>
      <c r="O339">
        <f t="shared" si="51"/>
        <v>161</v>
      </c>
    </row>
    <row r="340" spans="1:15" x14ac:dyDescent="0.2">
      <c r="A340" t="s">
        <v>14450</v>
      </c>
      <c r="B340" t="str">
        <f t="shared" si="48"/>
        <v>193</v>
      </c>
      <c r="C340" t="s">
        <v>1</v>
      </c>
      <c r="D340" t="s">
        <v>246</v>
      </c>
      <c r="E340" t="s">
        <v>247</v>
      </c>
      <c r="G340">
        <f t="shared" si="52"/>
        <v>335</v>
      </c>
      <c r="H340">
        <f t="shared" si="46"/>
        <v>0</v>
      </c>
      <c r="I340" t="str">
        <f t="shared" si="49"/>
        <v>No</v>
      </c>
      <c r="K340">
        <f t="shared" si="50"/>
        <v>335</v>
      </c>
      <c r="L340">
        <f t="shared" si="47"/>
        <v>0</v>
      </c>
      <c r="M340">
        <f t="shared" si="47"/>
        <v>0</v>
      </c>
      <c r="N340">
        <f t="shared" si="47"/>
        <v>0</v>
      </c>
      <c r="O340" t="e">
        <f t="shared" si="51"/>
        <v>#NUM!</v>
      </c>
    </row>
    <row r="341" spans="1:15" x14ac:dyDescent="0.2">
      <c r="A341" t="s">
        <v>14499</v>
      </c>
      <c r="B341" t="str">
        <f t="shared" si="48"/>
        <v>23</v>
      </c>
      <c r="C341" t="s">
        <v>1</v>
      </c>
      <c r="D341" t="s">
        <v>2</v>
      </c>
      <c r="E341" t="s">
        <v>3</v>
      </c>
      <c r="G341">
        <f t="shared" si="52"/>
        <v>336</v>
      </c>
      <c r="H341">
        <f t="shared" si="46"/>
        <v>0</v>
      </c>
      <c r="I341" t="str">
        <f t="shared" si="49"/>
        <v>No</v>
      </c>
      <c r="K341">
        <f t="shared" si="50"/>
        <v>336</v>
      </c>
      <c r="L341">
        <f t="shared" si="47"/>
        <v>0</v>
      </c>
      <c r="M341">
        <f t="shared" si="47"/>
        <v>0</v>
      </c>
      <c r="N341">
        <f t="shared" si="47"/>
        <v>0</v>
      </c>
      <c r="O341" t="e">
        <f t="shared" si="51"/>
        <v>#NUM!</v>
      </c>
    </row>
    <row r="342" spans="1:15" x14ac:dyDescent="0.2">
      <c r="A342" t="s">
        <v>14425</v>
      </c>
      <c r="B342" t="str">
        <f t="shared" si="48"/>
        <v>173</v>
      </c>
      <c r="C342" t="s">
        <v>1</v>
      </c>
      <c r="D342" t="s">
        <v>246</v>
      </c>
      <c r="E342" t="s">
        <v>264</v>
      </c>
      <c r="G342">
        <f t="shared" si="52"/>
        <v>337</v>
      </c>
      <c r="H342">
        <f t="shared" si="46"/>
        <v>2</v>
      </c>
      <c r="I342" t="str">
        <f t="shared" si="49"/>
        <v>No</v>
      </c>
      <c r="K342">
        <f t="shared" si="50"/>
        <v>337</v>
      </c>
      <c r="L342">
        <f t="shared" si="47"/>
        <v>0</v>
      </c>
      <c r="M342">
        <f t="shared" si="47"/>
        <v>137</v>
      </c>
      <c r="N342">
        <f t="shared" si="47"/>
        <v>131</v>
      </c>
      <c r="O342">
        <f t="shared" si="51"/>
        <v>131</v>
      </c>
    </row>
    <row r="343" spans="1:15" x14ac:dyDescent="0.2">
      <c r="A343" t="s">
        <v>14500</v>
      </c>
      <c r="B343" t="str">
        <f t="shared" si="48"/>
        <v>230</v>
      </c>
      <c r="C343" t="s">
        <v>1</v>
      </c>
      <c r="D343" t="s">
        <v>2</v>
      </c>
      <c r="E343" t="s">
        <v>3</v>
      </c>
      <c r="G343">
        <f t="shared" si="52"/>
        <v>338</v>
      </c>
      <c r="H343">
        <f t="shared" si="46"/>
        <v>1</v>
      </c>
      <c r="I343" t="str">
        <f t="shared" si="49"/>
        <v>No</v>
      </c>
      <c r="K343">
        <f t="shared" si="50"/>
        <v>338</v>
      </c>
      <c r="L343">
        <f t="shared" si="47"/>
        <v>0</v>
      </c>
      <c r="M343">
        <f t="shared" si="47"/>
        <v>169</v>
      </c>
      <c r="N343">
        <f t="shared" si="47"/>
        <v>0</v>
      </c>
      <c r="O343">
        <f t="shared" si="51"/>
        <v>169</v>
      </c>
    </row>
    <row r="344" spans="1:15" x14ac:dyDescent="0.2">
      <c r="A344" t="s">
        <v>14454</v>
      </c>
      <c r="B344" t="str">
        <f t="shared" si="48"/>
        <v>194</v>
      </c>
      <c r="C344" t="s">
        <v>1</v>
      </c>
      <c r="D344" t="s">
        <v>246</v>
      </c>
      <c r="E344" t="s">
        <v>247</v>
      </c>
      <c r="G344">
        <f t="shared" si="52"/>
        <v>339</v>
      </c>
      <c r="H344">
        <f t="shared" si="46"/>
        <v>0</v>
      </c>
      <c r="I344" t="str">
        <f t="shared" si="49"/>
        <v>No</v>
      </c>
      <c r="K344">
        <f t="shared" si="50"/>
        <v>339</v>
      </c>
      <c r="L344">
        <f t="shared" si="47"/>
        <v>0</v>
      </c>
      <c r="M344">
        <f t="shared" si="47"/>
        <v>0</v>
      </c>
      <c r="N344">
        <f t="shared" si="47"/>
        <v>0</v>
      </c>
      <c r="O344" t="e">
        <f t="shared" si="51"/>
        <v>#NUM!</v>
      </c>
    </row>
    <row r="345" spans="1:15" x14ac:dyDescent="0.2">
      <c r="A345" t="s">
        <v>14501</v>
      </c>
      <c r="B345" t="str">
        <f t="shared" si="48"/>
        <v>231</v>
      </c>
      <c r="C345" t="s">
        <v>1</v>
      </c>
      <c r="D345" t="s">
        <v>2</v>
      </c>
      <c r="E345" t="s">
        <v>3</v>
      </c>
      <c r="G345">
        <f t="shared" si="52"/>
        <v>340</v>
      </c>
      <c r="H345">
        <f t="shared" si="46"/>
        <v>0</v>
      </c>
      <c r="I345" t="str">
        <f t="shared" si="49"/>
        <v>No</v>
      </c>
      <c r="K345">
        <f t="shared" si="50"/>
        <v>340</v>
      </c>
      <c r="L345">
        <f t="shared" si="47"/>
        <v>0</v>
      </c>
      <c r="M345">
        <f t="shared" si="47"/>
        <v>0</v>
      </c>
      <c r="N345">
        <f t="shared" si="47"/>
        <v>0</v>
      </c>
      <c r="O345" t="e">
        <f t="shared" si="51"/>
        <v>#NUM!</v>
      </c>
    </row>
    <row r="346" spans="1:15" x14ac:dyDescent="0.2">
      <c r="A346" t="s">
        <v>14502</v>
      </c>
      <c r="B346" t="str">
        <f t="shared" si="48"/>
        <v>232</v>
      </c>
      <c r="C346" t="s">
        <v>1</v>
      </c>
      <c r="D346" t="s">
        <v>2</v>
      </c>
      <c r="E346" t="s">
        <v>3</v>
      </c>
      <c r="G346">
        <f t="shared" si="52"/>
        <v>341</v>
      </c>
      <c r="H346">
        <f t="shared" si="46"/>
        <v>0</v>
      </c>
      <c r="I346" t="str">
        <f t="shared" si="49"/>
        <v>No</v>
      </c>
      <c r="K346">
        <f t="shared" si="50"/>
        <v>341</v>
      </c>
      <c r="L346">
        <f t="shared" ref="L346:N365" si="53">SUMIFS($C:$C,$E:$E,L$5,$B:$B,$K346)</f>
        <v>0</v>
      </c>
      <c r="M346">
        <f t="shared" si="53"/>
        <v>0</v>
      </c>
      <c r="N346">
        <f t="shared" si="53"/>
        <v>0</v>
      </c>
      <c r="O346" t="e">
        <f t="shared" si="51"/>
        <v>#NUM!</v>
      </c>
    </row>
    <row r="347" spans="1:15" x14ac:dyDescent="0.2">
      <c r="A347" t="s">
        <v>14427</v>
      </c>
      <c r="B347" t="str">
        <f t="shared" si="48"/>
        <v>174</v>
      </c>
      <c r="C347" t="s">
        <v>1</v>
      </c>
      <c r="D347" t="s">
        <v>246</v>
      </c>
      <c r="E347" t="s">
        <v>264</v>
      </c>
      <c r="G347">
        <f t="shared" si="52"/>
        <v>342</v>
      </c>
      <c r="H347">
        <f t="shared" si="46"/>
        <v>3</v>
      </c>
      <c r="I347" t="str">
        <f t="shared" si="49"/>
        <v>Yes</v>
      </c>
      <c r="K347">
        <f t="shared" si="50"/>
        <v>342</v>
      </c>
      <c r="L347">
        <f t="shared" si="53"/>
        <v>338</v>
      </c>
      <c r="M347">
        <f t="shared" si="53"/>
        <v>166</v>
      </c>
      <c r="N347">
        <f t="shared" si="53"/>
        <v>158</v>
      </c>
      <c r="O347">
        <f t="shared" si="51"/>
        <v>158</v>
      </c>
    </row>
    <row r="348" spans="1:15" x14ac:dyDescent="0.2">
      <c r="A348" t="s">
        <v>14503</v>
      </c>
      <c r="B348" t="str">
        <f t="shared" si="48"/>
        <v>233</v>
      </c>
      <c r="C348" t="s">
        <v>1</v>
      </c>
      <c r="D348" t="s">
        <v>2</v>
      </c>
      <c r="E348" t="s">
        <v>3</v>
      </c>
      <c r="G348">
        <f t="shared" si="52"/>
        <v>343</v>
      </c>
      <c r="H348">
        <f t="shared" si="46"/>
        <v>0</v>
      </c>
      <c r="I348" t="str">
        <f t="shared" si="49"/>
        <v>No</v>
      </c>
      <c r="K348">
        <f t="shared" si="50"/>
        <v>343</v>
      </c>
      <c r="L348">
        <f t="shared" si="53"/>
        <v>0</v>
      </c>
      <c r="M348">
        <f t="shared" si="53"/>
        <v>0</v>
      </c>
      <c r="N348">
        <f t="shared" si="53"/>
        <v>0</v>
      </c>
      <c r="O348" t="e">
        <f t="shared" si="51"/>
        <v>#NUM!</v>
      </c>
    </row>
    <row r="349" spans="1:15" x14ac:dyDescent="0.2">
      <c r="A349" t="s">
        <v>14455</v>
      </c>
      <c r="B349" t="str">
        <f t="shared" si="48"/>
        <v>195</v>
      </c>
      <c r="C349" t="s">
        <v>1</v>
      </c>
      <c r="D349" t="s">
        <v>246</v>
      </c>
      <c r="E349" t="s">
        <v>247</v>
      </c>
      <c r="G349">
        <f t="shared" si="52"/>
        <v>344</v>
      </c>
      <c r="H349">
        <f t="shared" si="46"/>
        <v>0</v>
      </c>
      <c r="I349" t="str">
        <f t="shared" si="49"/>
        <v>No</v>
      </c>
      <c r="K349">
        <f t="shared" si="50"/>
        <v>344</v>
      </c>
      <c r="L349">
        <f t="shared" si="53"/>
        <v>0</v>
      </c>
      <c r="M349">
        <f t="shared" si="53"/>
        <v>0</v>
      </c>
      <c r="N349">
        <f t="shared" si="53"/>
        <v>0</v>
      </c>
      <c r="O349" t="e">
        <f t="shared" si="51"/>
        <v>#NUM!</v>
      </c>
    </row>
    <row r="350" spans="1:15" x14ac:dyDescent="0.2">
      <c r="A350" t="s">
        <v>14504</v>
      </c>
      <c r="B350" t="str">
        <f t="shared" si="48"/>
        <v>234</v>
      </c>
      <c r="C350" t="s">
        <v>1</v>
      </c>
      <c r="D350" t="s">
        <v>2</v>
      </c>
      <c r="E350" t="s">
        <v>3</v>
      </c>
      <c r="G350">
        <f t="shared" si="52"/>
        <v>345</v>
      </c>
      <c r="H350">
        <f t="shared" si="46"/>
        <v>0</v>
      </c>
      <c r="I350" t="str">
        <f t="shared" si="49"/>
        <v>No</v>
      </c>
      <c r="K350">
        <f t="shared" si="50"/>
        <v>345</v>
      </c>
      <c r="L350">
        <f t="shared" si="53"/>
        <v>0</v>
      </c>
      <c r="M350">
        <f t="shared" si="53"/>
        <v>0</v>
      </c>
      <c r="N350">
        <f t="shared" si="53"/>
        <v>0</v>
      </c>
      <c r="O350" t="e">
        <f t="shared" si="51"/>
        <v>#NUM!</v>
      </c>
    </row>
    <row r="351" spans="1:15" x14ac:dyDescent="0.2">
      <c r="A351" t="s">
        <v>14505</v>
      </c>
      <c r="B351" t="str">
        <f t="shared" si="48"/>
        <v>235</v>
      </c>
      <c r="C351" t="s">
        <v>1</v>
      </c>
      <c r="D351" t="s">
        <v>2</v>
      </c>
      <c r="E351" t="s">
        <v>3</v>
      </c>
      <c r="G351">
        <f t="shared" si="52"/>
        <v>346</v>
      </c>
      <c r="H351">
        <f t="shared" si="46"/>
        <v>0</v>
      </c>
      <c r="I351" t="str">
        <f t="shared" si="49"/>
        <v>No</v>
      </c>
      <c r="K351">
        <f t="shared" si="50"/>
        <v>346</v>
      </c>
      <c r="L351">
        <f t="shared" si="53"/>
        <v>0</v>
      </c>
      <c r="M351">
        <f t="shared" si="53"/>
        <v>0</v>
      </c>
      <c r="N351">
        <f t="shared" si="53"/>
        <v>0</v>
      </c>
      <c r="O351" t="e">
        <f t="shared" si="51"/>
        <v>#NUM!</v>
      </c>
    </row>
    <row r="352" spans="1:15" x14ac:dyDescent="0.2">
      <c r="A352" t="s">
        <v>14428</v>
      </c>
      <c r="B352" t="str">
        <f t="shared" si="48"/>
        <v>175</v>
      </c>
      <c r="C352">
        <v>187</v>
      </c>
      <c r="D352" t="s">
        <v>14506</v>
      </c>
      <c r="E352" t="s">
        <v>264</v>
      </c>
      <c r="G352">
        <f t="shared" si="52"/>
        <v>347</v>
      </c>
      <c r="H352">
        <f t="shared" si="46"/>
        <v>0</v>
      </c>
      <c r="I352" t="str">
        <f t="shared" si="49"/>
        <v>No</v>
      </c>
      <c r="K352">
        <f t="shared" si="50"/>
        <v>347</v>
      </c>
      <c r="L352">
        <f t="shared" si="53"/>
        <v>0</v>
      </c>
      <c r="M352">
        <f t="shared" si="53"/>
        <v>0</v>
      </c>
      <c r="N352">
        <f t="shared" si="53"/>
        <v>0</v>
      </c>
      <c r="O352" t="e">
        <f t="shared" si="51"/>
        <v>#NUM!</v>
      </c>
    </row>
    <row r="353" spans="1:15" x14ac:dyDescent="0.2">
      <c r="A353" t="s">
        <v>14429</v>
      </c>
      <c r="B353" t="str">
        <f t="shared" si="48"/>
        <v>176</v>
      </c>
      <c r="C353">
        <v>122</v>
      </c>
      <c r="D353" t="s">
        <v>14507</v>
      </c>
      <c r="E353" t="s">
        <v>264</v>
      </c>
      <c r="G353">
        <f t="shared" si="52"/>
        <v>348</v>
      </c>
      <c r="H353">
        <f t="shared" si="46"/>
        <v>0</v>
      </c>
      <c r="I353" t="str">
        <f t="shared" si="49"/>
        <v>No</v>
      </c>
      <c r="K353">
        <f t="shared" si="50"/>
        <v>348</v>
      </c>
      <c r="L353">
        <f t="shared" si="53"/>
        <v>0</v>
      </c>
      <c r="M353">
        <f t="shared" si="53"/>
        <v>0</v>
      </c>
      <c r="N353">
        <f t="shared" si="53"/>
        <v>0</v>
      </c>
      <c r="O353" t="e">
        <f t="shared" si="51"/>
        <v>#NUM!</v>
      </c>
    </row>
    <row r="354" spans="1:15" x14ac:dyDescent="0.2">
      <c r="A354" t="s">
        <v>14430</v>
      </c>
      <c r="B354" t="str">
        <f t="shared" si="48"/>
        <v>177</v>
      </c>
      <c r="C354">
        <v>206</v>
      </c>
      <c r="D354" t="s">
        <v>14508</v>
      </c>
      <c r="E354" t="s">
        <v>264</v>
      </c>
      <c r="G354">
        <f t="shared" si="52"/>
        <v>349</v>
      </c>
      <c r="H354">
        <f t="shared" si="46"/>
        <v>0</v>
      </c>
      <c r="I354" t="str">
        <f t="shared" si="49"/>
        <v>No</v>
      </c>
      <c r="K354">
        <f t="shared" si="50"/>
        <v>349</v>
      </c>
      <c r="L354">
        <f t="shared" si="53"/>
        <v>0</v>
      </c>
      <c r="M354">
        <f t="shared" si="53"/>
        <v>0</v>
      </c>
      <c r="N354">
        <f t="shared" si="53"/>
        <v>0</v>
      </c>
      <c r="O354" t="e">
        <f t="shared" si="51"/>
        <v>#NUM!</v>
      </c>
    </row>
    <row r="355" spans="1:15" x14ac:dyDescent="0.2">
      <c r="A355" t="s">
        <v>14509</v>
      </c>
      <c r="B355" t="str">
        <f t="shared" si="48"/>
        <v>236</v>
      </c>
      <c r="C355" t="s">
        <v>1</v>
      </c>
      <c r="D355" t="s">
        <v>2</v>
      </c>
      <c r="E355" t="s">
        <v>3</v>
      </c>
      <c r="G355">
        <f t="shared" si="52"/>
        <v>350</v>
      </c>
      <c r="H355">
        <f t="shared" si="46"/>
        <v>0</v>
      </c>
      <c r="I355" t="str">
        <f t="shared" si="49"/>
        <v>No</v>
      </c>
      <c r="K355">
        <f t="shared" si="50"/>
        <v>350</v>
      </c>
      <c r="L355">
        <f t="shared" si="53"/>
        <v>0</v>
      </c>
      <c r="M355">
        <f t="shared" si="53"/>
        <v>0</v>
      </c>
      <c r="N355">
        <f t="shared" si="53"/>
        <v>0</v>
      </c>
      <c r="O355" t="e">
        <f t="shared" si="51"/>
        <v>#NUM!</v>
      </c>
    </row>
    <row r="356" spans="1:15" x14ac:dyDescent="0.2">
      <c r="A356" t="s">
        <v>14456</v>
      </c>
      <c r="B356" t="str">
        <f t="shared" si="48"/>
        <v>196</v>
      </c>
      <c r="C356" t="s">
        <v>1</v>
      </c>
      <c r="D356" t="s">
        <v>246</v>
      </c>
      <c r="E356" t="s">
        <v>247</v>
      </c>
      <c r="G356">
        <f t="shared" si="52"/>
        <v>351</v>
      </c>
      <c r="H356">
        <f t="shared" si="46"/>
        <v>0</v>
      </c>
      <c r="I356" t="str">
        <f t="shared" si="49"/>
        <v>No</v>
      </c>
      <c r="K356">
        <f t="shared" si="50"/>
        <v>351</v>
      </c>
      <c r="L356">
        <f t="shared" si="53"/>
        <v>0</v>
      </c>
      <c r="M356">
        <f t="shared" si="53"/>
        <v>0</v>
      </c>
      <c r="N356">
        <f t="shared" si="53"/>
        <v>0</v>
      </c>
      <c r="O356" t="e">
        <f t="shared" si="51"/>
        <v>#NUM!</v>
      </c>
    </row>
    <row r="357" spans="1:15" x14ac:dyDescent="0.2">
      <c r="A357" t="s">
        <v>14510</v>
      </c>
      <c r="B357" t="str">
        <f t="shared" si="48"/>
        <v>237</v>
      </c>
      <c r="C357" t="s">
        <v>1</v>
      </c>
      <c r="D357" t="s">
        <v>2</v>
      </c>
      <c r="E357" t="s">
        <v>3</v>
      </c>
      <c r="G357">
        <f t="shared" si="52"/>
        <v>352</v>
      </c>
      <c r="H357">
        <f t="shared" si="46"/>
        <v>1</v>
      </c>
      <c r="I357" t="str">
        <f t="shared" si="49"/>
        <v>No</v>
      </c>
      <c r="K357">
        <f t="shared" si="50"/>
        <v>352</v>
      </c>
      <c r="L357">
        <f t="shared" si="53"/>
        <v>0</v>
      </c>
      <c r="M357">
        <f t="shared" si="53"/>
        <v>136</v>
      </c>
      <c r="N357">
        <f t="shared" si="53"/>
        <v>0</v>
      </c>
      <c r="O357">
        <f t="shared" si="51"/>
        <v>136</v>
      </c>
    </row>
    <row r="358" spans="1:15" x14ac:dyDescent="0.2">
      <c r="A358" t="s">
        <v>14511</v>
      </c>
      <c r="B358" t="str">
        <f t="shared" si="48"/>
        <v>238</v>
      </c>
      <c r="C358" t="s">
        <v>1</v>
      </c>
      <c r="D358" t="s">
        <v>2</v>
      </c>
      <c r="E358" t="s">
        <v>3</v>
      </c>
      <c r="G358">
        <f t="shared" si="52"/>
        <v>353</v>
      </c>
      <c r="H358">
        <f t="shared" si="46"/>
        <v>1</v>
      </c>
      <c r="I358" t="str">
        <f t="shared" si="49"/>
        <v>No</v>
      </c>
      <c r="K358">
        <f t="shared" si="50"/>
        <v>353</v>
      </c>
      <c r="L358">
        <f t="shared" si="53"/>
        <v>0</v>
      </c>
      <c r="M358">
        <f t="shared" si="53"/>
        <v>175</v>
      </c>
      <c r="N358">
        <f t="shared" si="53"/>
        <v>0</v>
      </c>
      <c r="O358">
        <f t="shared" si="51"/>
        <v>175</v>
      </c>
    </row>
    <row r="359" spans="1:15" x14ac:dyDescent="0.2">
      <c r="A359" t="s">
        <v>14432</v>
      </c>
      <c r="B359" t="str">
        <f t="shared" si="48"/>
        <v>178</v>
      </c>
      <c r="C359" t="s">
        <v>1</v>
      </c>
      <c r="D359" t="s">
        <v>246</v>
      </c>
      <c r="E359" t="s">
        <v>264</v>
      </c>
      <c r="G359">
        <f t="shared" si="52"/>
        <v>354</v>
      </c>
      <c r="H359">
        <f t="shared" si="46"/>
        <v>0</v>
      </c>
      <c r="I359" t="str">
        <f t="shared" si="49"/>
        <v>No</v>
      </c>
      <c r="K359">
        <f t="shared" si="50"/>
        <v>354</v>
      </c>
      <c r="L359">
        <f t="shared" si="53"/>
        <v>0</v>
      </c>
      <c r="M359">
        <f t="shared" si="53"/>
        <v>0</v>
      </c>
      <c r="N359">
        <f t="shared" si="53"/>
        <v>0</v>
      </c>
      <c r="O359" t="e">
        <f t="shared" si="51"/>
        <v>#NUM!</v>
      </c>
    </row>
    <row r="360" spans="1:15" x14ac:dyDescent="0.2">
      <c r="A360" t="s">
        <v>14433</v>
      </c>
      <c r="B360" t="str">
        <f t="shared" si="48"/>
        <v>179</v>
      </c>
      <c r="C360">
        <v>135</v>
      </c>
      <c r="D360" t="s">
        <v>14512</v>
      </c>
      <c r="E360" t="s">
        <v>264</v>
      </c>
      <c r="G360">
        <f t="shared" si="52"/>
        <v>355</v>
      </c>
      <c r="H360">
        <f t="shared" si="46"/>
        <v>0</v>
      </c>
      <c r="I360" t="str">
        <f t="shared" si="49"/>
        <v>No</v>
      </c>
      <c r="K360">
        <f t="shared" si="50"/>
        <v>355</v>
      </c>
      <c r="L360">
        <f t="shared" si="53"/>
        <v>0</v>
      </c>
      <c r="M360">
        <f t="shared" si="53"/>
        <v>0</v>
      </c>
      <c r="N360">
        <f t="shared" si="53"/>
        <v>0</v>
      </c>
      <c r="O360" t="e">
        <f t="shared" si="51"/>
        <v>#NUM!</v>
      </c>
    </row>
    <row r="361" spans="1:15" x14ac:dyDescent="0.2">
      <c r="A361" t="s">
        <v>14457</v>
      </c>
      <c r="B361" t="str">
        <f t="shared" si="48"/>
        <v>197</v>
      </c>
      <c r="C361" t="s">
        <v>1</v>
      </c>
      <c r="D361" t="s">
        <v>246</v>
      </c>
      <c r="E361" t="s">
        <v>247</v>
      </c>
      <c r="G361">
        <f t="shared" si="52"/>
        <v>356</v>
      </c>
      <c r="H361">
        <f t="shared" si="46"/>
        <v>0</v>
      </c>
      <c r="I361" t="str">
        <f t="shared" si="49"/>
        <v>No</v>
      </c>
      <c r="K361">
        <f t="shared" si="50"/>
        <v>356</v>
      </c>
      <c r="L361">
        <f t="shared" si="53"/>
        <v>0</v>
      </c>
      <c r="M361">
        <f t="shared" si="53"/>
        <v>0</v>
      </c>
      <c r="N361">
        <f t="shared" si="53"/>
        <v>0</v>
      </c>
      <c r="O361" t="e">
        <f t="shared" si="51"/>
        <v>#NUM!</v>
      </c>
    </row>
    <row r="362" spans="1:15" x14ac:dyDescent="0.2">
      <c r="A362" t="s">
        <v>14513</v>
      </c>
      <c r="B362" t="str">
        <f t="shared" si="48"/>
        <v>239</v>
      </c>
      <c r="C362" t="s">
        <v>1</v>
      </c>
      <c r="D362" t="s">
        <v>2</v>
      </c>
      <c r="E362" t="s">
        <v>3</v>
      </c>
      <c r="G362">
        <f t="shared" si="52"/>
        <v>357</v>
      </c>
      <c r="H362">
        <f t="shared" si="46"/>
        <v>1</v>
      </c>
      <c r="I362" t="str">
        <f t="shared" si="49"/>
        <v>No</v>
      </c>
      <c r="K362">
        <f t="shared" si="50"/>
        <v>357</v>
      </c>
      <c r="L362">
        <f t="shared" si="53"/>
        <v>0</v>
      </c>
      <c r="M362">
        <f t="shared" si="53"/>
        <v>163</v>
      </c>
      <c r="N362">
        <f t="shared" si="53"/>
        <v>0</v>
      </c>
      <c r="O362">
        <f t="shared" si="51"/>
        <v>163</v>
      </c>
    </row>
    <row r="363" spans="1:15" x14ac:dyDescent="0.2">
      <c r="A363" t="s">
        <v>14514</v>
      </c>
      <c r="B363" t="str">
        <f t="shared" si="48"/>
        <v>24</v>
      </c>
      <c r="C363" t="s">
        <v>1</v>
      </c>
      <c r="D363" t="s">
        <v>2</v>
      </c>
      <c r="E363" t="s">
        <v>3</v>
      </c>
      <c r="G363">
        <f t="shared" si="52"/>
        <v>358</v>
      </c>
      <c r="H363">
        <f t="shared" si="46"/>
        <v>0</v>
      </c>
      <c r="I363" t="str">
        <f t="shared" si="49"/>
        <v>No</v>
      </c>
      <c r="K363">
        <f t="shared" si="50"/>
        <v>358</v>
      </c>
      <c r="L363">
        <f t="shared" si="53"/>
        <v>0</v>
      </c>
      <c r="M363">
        <f t="shared" si="53"/>
        <v>0</v>
      </c>
      <c r="N363">
        <f t="shared" si="53"/>
        <v>0</v>
      </c>
      <c r="O363" t="e">
        <f t="shared" si="51"/>
        <v>#NUM!</v>
      </c>
    </row>
    <row r="364" spans="1:15" x14ac:dyDescent="0.2">
      <c r="A364" t="s">
        <v>14434</v>
      </c>
      <c r="B364" t="str">
        <f t="shared" si="48"/>
        <v>18</v>
      </c>
      <c r="C364" t="s">
        <v>1</v>
      </c>
      <c r="D364" t="s">
        <v>246</v>
      </c>
      <c r="E364" t="s">
        <v>264</v>
      </c>
      <c r="G364">
        <f t="shared" si="52"/>
        <v>359</v>
      </c>
      <c r="H364">
        <f t="shared" si="46"/>
        <v>1</v>
      </c>
      <c r="I364" t="str">
        <f t="shared" si="49"/>
        <v>No</v>
      </c>
      <c r="K364">
        <f t="shared" si="50"/>
        <v>359</v>
      </c>
      <c r="L364">
        <f t="shared" si="53"/>
        <v>0</v>
      </c>
      <c r="M364">
        <f t="shared" si="53"/>
        <v>128</v>
      </c>
      <c r="N364">
        <f t="shared" si="53"/>
        <v>0</v>
      </c>
      <c r="O364">
        <f t="shared" si="51"/>
        <v>128</v>
      </c>
    </row>
    <row r="365" spans="1:15" x14ac:dyDescent="0.2">
      <c r="A365" t="s">
        <v>14458</v>
      </c>
      <c r="B365" t="str">
        <f t="shared" si="48"/>
        <v>198</v>
      </c>
      <c r="C365" t="s">
        <v>1</v>
      </c>
      <c r="D365" t="s">
        <v>246</v>
      </c>
      <c r="E365" t="s">
        <v>247</v>
      </c>
      <c r="G365">
        <f t="shared" si="52"/>
        <v>360</v>
      </c>
      <c r="H365">
        <f t="shared" si="46"/>
        <v>0</v>
      </c>
      <c r="I365" t="str">
        <f t="shared" si="49"/>
        <v>No</v>
      </c>
      <c r="K365">
        <f t="shared" si="50"/>
        <v>360</v>
      </c>
      <c r="L365">
        <f t="shared" si="53"/>
        <v>0</v>
      </c>
      <c r="M365">
        <f t="shared" si="53"/>
        <v>0</v>
      </c>
      <c r="N365">
        <f t="shared" si="53"/>
        <v>0</v>
      </c>
      <c r="O365" t="e">
        <f t="shared" si="51"/>
        <v>#NUM!</v>
      </c>
    </row>
    <row r="366" spans="1:15" x14ac:dyDescent="0.2">
      <c r="A366" t="s">
        <v>14515</v>
      </c>
      <c r="B366" t="str">
        <f t="shared" si="48"/>
        <v>240</v>
      </c>
      <c r="C366" t="s">
        <v>1</v>
      </c>
      <c r="D366" t="s">
        <v>2</v>
      </c>
      <c r="E366" t="s">
        <v>3</v>
      </c>
      <c r="G366">
        <f t="shared" si="52"/>
        <v>361</v>
      </c>
      <c r="H366">
        <f t="shared" si="46"/>
        <v>0</v>
      </c>
      <c r="I366" t="str">
        <f t="shared" si="49"/>
        <v>No</v>
      </c>
      <c r="K366">
        <f t="shared" si="50"/>
        <v>361</v>
      </c>
      <c r="L366">
        <f t="shared" ref="L366:N385" si="54">SUMIFS($C:$C,$E:$E,L$5,$B:$B,$K366)</f>
        <v>0</v>
      </c>
      <c r="M366">
        <f t="shared" si="54"/>
        <v>0</v>
      </c>
      <c r="N366">
        <f t="shared" si="54"/>
        <v>0</v>
      </c>
      <c r="O366" t="e">
        <f t="shared" si="51"/>
        <v>#NUM!</v>
      </c>
    </row>
    <row r="367" spans="1:15" x14ac:dyDescent="0.2">
      <c r="A367" t="s">
        <v>14516</v>
      </c>
      <c r="B367" t="str">
        <f t="shared" si="48"/>
        <v>241</v>
      </c>
      <c r="C367" t="s">
        <v>1</v>
      </c>
      <c r="D367" t="s">
        <v>2</v>
      </c>
      <c r="E367" t="s">
        <v>3</v>
      </c>
      <c r="G367">
        <f t="shared" si="52"/>
        <v>362</v>
      </c>
      <c r="H367">
        <f t="shared" si="46"/>
        <v>0</v>
      </c>
      <c r="I367" t="str">
        <f t="shared" si="49"/>
        <v>No</v>
      </c>
      <c r="K367">
        <f t="shared" si="50"/>
        <v>362</v>
      </c>
      <c r="L367">
        <f t="shared" si="54"/>
        <v>0</v>
      </c>
      <c r="M367">
        <f t="shared" si="54"/>
        <v>0</v>
      </c>
      <c r="N367">
        <f t="shared" si="54"/>
        <v>0</v>
      </c>
      <c r="O367" t="e">
        <f t="shared" si="51"/>
        <v>#NUM!</v>
      </c>
    </row>
    <row r="368" spans="1:15" x14ac:dyDescent="0.2">
      <c r="A368" t="s">
        <v>14459</v>
      </c>
      <c r="B368" t="str">
        <f t="shared" si="48"/>
        <v>199</v>
      </c>
      <c r="C368" t="s">
        <v>1</v>
      </c>
      <c r="D368" t="s">
        <v>246</v>
      </c>
      <c r="E368" t="s">
        <v>247</v>
      </c>
      <c r="G368">
        <f t="shared" si="52"/>
        <v>363</v>
      </c>
      <c r="H368">
        <f t="shared" si="46"/>
        <v>1</v>
      </c>
      <c r="I368" t="str">
        <f t="shared" si="49"/>
        <v>No</v>
      </c>
      <c r="K368">
        <f t="shared" si="50"/>
        <v>363</v>
      </c>
      <c r="L368">
        <f t="shared" si="54"/>
        <v>0</v>
      </c>
      <c r="M368">
        <f t="shared" si="54"/>
        <v>157</v>
      </c>
      <c r="N368">
        <f t="shared" si="54"/>
        <v>0</v>
      </c>
      <c r="O368">
        <f t="shared" si="51"/>
        <v>157</v>
      </c>
    </row>
    <row r="369" spans="1:15" x14ac:dyDescent="0.2">
      <c r="A369" t="s">
        <v>14435</v>
      </c>
      <c r="B369" t="str">
        <f t="shared" si="48"/>
        <v>180</v>
      </c>
      <c r="C369" t="s">
        <v>1</v>
      </c>
      <c r="D369" t="s">
        <v>246</v>
      </c>
      <c r="E369" t="s">
        <v>264</v>
      </c>
      <c r="G369">
        <f t="shared" si="52"/>
        <v>364</v>
      </c>
      <c r="H369">
        <f t="shared" si="46"/>
        <v>0</v>
      </c>
      <c r="I369" t="str">
        <f t="shared" si="49"/>
        <v>No</v>
      </c>
      <c r="K369">
        <f t="shared" si="50"/>
        <v>364</v>
      </c>
      <c r="L369">
        <f t="shared" si="54"/>
        <v>0</v>
      </c>
      <c r="M369">
        <f t="shared" si="54"/>
        <v>0</v>
      </c>
      <c r="N369">
        <f t="shared" si="54"/>
        <v>0</v>
      </c>
      <c r="O369" t="e">
        <f t="shared" si="51"/>
        <v>#NUM!</v>
      </c>
    </row>
    <row r="370" spans="1:15" x14ac:dyDescent="0.2">
      <c r="A370" t="s">
        <v>14517</v>
      </c>
      <c r="B370" t="str">
        <f t="shared" si="48"/>
        <v>242</v>
      </c>
      <c r="C370" t="s">
        <v>1</v>
      </c>
      <c r="D370" t="s">
        <v>2</v>
      </c>
      <c r="E370" t="s">
        <v>3</v>
      </c>
      <c r="G370">
        <f t="shared" si="52"/>
        <v>365</v>
      </c>
      <c r="H370">
        <f t="shared" si="46"/>
        <v>0</v>
      </c>
      <c r="I370" t="str">
        <f t="shared" si="49"/>
        <v>No</v>
      </c>
      <c r="K370">
        <f t="shared" si="50"/>
        <v>365</v>
      </c>
      <c r="L370">
        <f t="shared" si="54"/>
        <v>0</v>
      </c>
      <c r="M370">
        <f t="shared" si="54"/>
        <v>0</v>
      </c>
      <c r="N370">
        <f t="shared" si="54"/>
        <v>0</v>
      </c>
      <c r="O370" t="e">
        <f t="shared" si="51"/>
        <v>#NUM!</v>
      </c>
    </row>
    <row r="371" spans="1:15" x14ac:dyDescent="0.2">
      <c r="A371" t="s">
        <v>14518</v>
      </c>
      <c r="B371" t="str">
        <f t="shared" si="48"/>
        <v>243</v>
      </c>
      <c r="C371" t="s">
        <v>1</v>
      </c>
      <c r="D371" t="s">
        <v>2</v>
      </c>
      <c r="E371" t="s">
        <v>3</v>
      </c>
      <c r="G371">
        <f t="shared" si="52"/>
        <v>366</v>
      </c>
      <c r="H371">
        <f t="shared" si="46"/>
        <v>1</v>
      </c>
      <c r="I371" t="str">
        <f t="shared" si="49"/>
        <v>No</v>
      </c>
      <c r="K371">
        <f t="shared" si="50"/>
        <v>366</v>
      </c>
      <c r="L371">
        <f t="shared" si="54"/>
        <v>0</v>
      </c>
      <c r="M371">
        <f t="shared" si="54"/>
        <v>149</v>
      </c>
      <c r="N371">
        <f t="shared" si="54"/>
        <v>0</v>
      </c>
      <c r="O371">
        <f t="shared" si="51"/>
        <v>149</v>
      </c>
    </row>
    <row r="372" spans="1:15" x14ac:dyDescent="0.2">
      <c r="A372" t="s">
        <v>14436</v>
      </c>
      <c r="B372" t="str">
        <f t="shared" si="48"/>
        <v>181</v>
      </c>
      <c r="C372" t="s">
        <v>1</v>
      </c>
      <c r="D372" t="s">
        <v>246</v>
      </c>
      <c r="E372" t="s">
        <v>264</v>
      </c>
      <c r="G372">
        <f t="shared" si="52"/>
        <v>367</v>
      </c>
      <c r="H372">
        <f t="shared" si="46"/>
        <v>0</v>
      </c>
      <c r="I372" t="str">
        <f t="shared" si="49"/>
        <v>No</v>
      </c>
      <c r="K372">
        <f t="shared" si="50"/>
        <v>367</v>
      </c>
      <c r="L372">
        <f t="shared" si="54"/>
        <v>0</v>
      </c>
      <c r="M372">
        <f t="shared" si="54"/>
        <v>0</v>
      </c>
      <c r="N372">
        <f t="shared" si="54"/>
        <v>0</v>
      </c>
      <c r="O372" t="e">
        <f t="shared" si="51"/>
        <v>#NUM!</v>
      </c>
    </row>
    <row r="373" spans="1:15" x14ac:dyDescent="0.2">
      <c r="A373" t="s">
        <v>14519</v>
      </c>
      <c r="B373" t="str">
        <f t="shared" si="48"/>
        <v>244</v>
      </c>
      <c r="C373" t="s">
        <v>1</v>
      </c>
      <c r="D373" t="s">
        <v>2</v>
      </c>
      <c r="E373" t="s">
        <v>3</v>
      </c>
      <c r="G373">
        <f t="shared" si="52"/>
        <v>368</v>
      </c>
      <c r="H373">
        <f t="shared" si="46"/>
        <v>0</v>
      </c>
      <c r="I373" t="str">
        <f t="shared" si="49"/>
        <v>No</v>
      </c>
      <c r="K373">
        <f t="shared" si="50"/>
        <v>368</v>
      </c>
      <c r="L373">
        <f t="shared" si="54"/>
        <v>0</v>
      </c>
      <c r="M373">
        <f t="shared" si="54"/>
        <v>0</v>
      </c>
      <c r="N373">
        <f t="shared" si="54"/>
        <v>0</v>
      </c>
      <c r="O373" t="e">
        <f t="shared" si="51"/>
        <v>#NUM!</v>
      </c>
    </row>
    <row r="374" spans="1:15" x14ac:dyDescent="0.2">
      <c r="A374" t="s">
        <v>14460</v>
      </c>
      <c r="B374" t="str">
        <f t="shared" si="48"/>
        <v>2</v>
      </c>
      <c r="C374" t="s">
        <v>1</v>
      </c>
      <c r="D374" t="s">
        <v>246</v>
      </c>
      <c r="E374" t="s">
        <v>247</v>
      </c>
      <c r="G374">
        <f t="shared" si="52"/>
        <v>369</v>
      </c>
      <c r="H374">
        <f t="shared" si="46"/>
        <v>1</v>
      </c>
      <c r="I374" t="str">
        <f t="shared" si="49"/>
        <v>No</v>
      </c>
      <c r="K374">
        <f t="shared" si="50"/>
        <v>369</v>
      </c>
      <c r="L374">
        <f t="shared" si="54"/>
        <v>325</v>
      </c>
      <c r="M374">
        <f t="shared" si="54"/>
        <v>0</v>
      </c>
      <c r="N374">
        <f t="shared" si="54"/>
        <v>0</v>
      </c>
      <c r="O374">
        <f t="shared" si="51"/>
        <v>325</v>
      </c>
    </row>
    <row r="375" spans="1:15" x14ac:dyDescent="0.2">
      <c r="A375" t="s">
        <v>14520</v>
      </c>
      <c r="B375" t="str">
        <f t="shared" si="48"/>
        <v>245</v>
      </c>
      <c r="C375" t="s">
        <v>1</v>
      </c>
      <c r="D375" t="s">
        <v>2</v>
      </c>
      <c r="E375" t="s">
        <v>3</v>
      </c>
      <c r="G375">
        <f t="shared" si="52"/>
        <v>370</v>
      </c>
      <c r="H375">
        <f t="shared" si="46"/>
        <v>1</v>
      </c>
      <c r="I375" t="str">
        <f t="shared" si="49"/>
        <v>No</v>
      </c>
      <c r="K375">
        <f t="shared" si="50"/>
        <v>370</v>
      </c>
      <c r="L375">
        <f t="shared" si="54"/>
        <v>0</v>
      </c>
      <c r="M375">
        <f t="shared" si="54"/>
        <v>163</v>
      </c>
      <c r="N375">
        <f t="shared" si="54"/>
        <v>0</v>
      </c>
      <c r="O375">
        <f t="shared" si="51"/>
        <v>163</v>
      </c>
    </row>
    <row r="376" spans="1:15" x14ac:dyDescent="0.2">
      <c r="A376" t="s">
        <v>14437</v>
      </c>
      <c r="B376" t="str">
        <f t="shared" si="48"/>
        <v>182</v>
      </c>
      <c r="C376" t="s">
        <v>1</v>
      </c>
      <c r="D376" t="s">
        <v>246</v>
      </c>
      <c r="E376" t="s">
        <v>264</v>
      </c>
      <c r="G376">
        <f t="shared" si="52"/>
        <v>371</v>
      </c>
      <c r="H376">
        <f t="shared" si="46"/>
        <v>0</v>
      </c>
      <c r="I376" t="str">
        <f t="shared" si="49"/>
        <v>No</v>
      </c>
      <c r="K376">
        <f t="shared" si="50"/>
        <v>371</v>
      </c>
      <c r="L376">
        <f t="shared" si="54"/>
        <v>0</v>
      </c>
      <c r="M376">
        <f t="shared" si="54"/>
        <v>0</v>
      </c>
      <c r="N376">
        <f t="shared" si="54"/>
        <v>0</v>
      </c>
      <c r="O376" t="e">
        <f t="shared" si="51"/>
        <v>#NUM!</v>
      </c>
    </row>
    <row r="377" spans="1:15" x14ac:dyDescent="0.2">
      <c r="A377" t="s">
        <v>14521</v>
      </c>
      <c r="B377" t="str">
        <f t="shared" si="48"/>
        <v>246</v>
      </c>
      <c r="C377" t="s">
        <v>1</v>
      </c>
      <c r="D377" t="s">
        <v>2</v>
      </c>
      <c r="E377" t="s">
        <v>3</v>
      </c>
      <c r="G377">
        <f t="shared" si="52"/>
        <v>372</v>
      </c>
      <c r="H377">
        <f t="shared" si="46"/>
        <v>0</v>
      </c>
      <c r="I377" t="str">
        <f t="shared" si="49"/>
        <v>No</v>
      </c>
      <c r="K377">
        <f t="shared" si="50"/>
        <v>372</v>
      </c>
      <c r="L377">
        <f t="shared" si="54"/>
        <v>0</v>
      </c>
      <c r="M377">
        <f t="shared" si="54"/>
        <v>0</v>
      </c>
      <c r="N377">
        <f t="shared" si="54"/>
        <v>0</v>
      </c>
      <c r="O377" t="e">
        <f t="shared" si="51"/>
        <v>#NUM!</v>
      </c>
    </row>
    <row r="378" spans="1:15" x14ac:dyDescent="0.2">
      <c r="A378" t="s">
        <v>14522</v>
      </c>
      <c r="B378" t="str">
        <f t="shared" si="48"/>
        <v>247</v>
      </c>
      <c r="C378" t="s">
        <v>1</v>
      </c>
      <c r="D378" t="s">
        <v>2</v>
      </c>
      <c r="E378" t="s">
        <v>3</v>
      </c>
      <c r="G378">
        <f t="shared" si="52"/>
        <v>373</v>
      </c>
      <c r="H378">
        <f t="shared" si="46"/>
        <v>0</v>
      </c>
      <c r="I378" t="str">
        <f t="shared" si="49"/>
        <v>No</v>
      </c>
      <c r="K378">
        <f t="shared" si="50"/>
        <v>373</v>
      </c>
      <c r="L378">
        <f t="shared" si="54"/>
        <v>0</v>
      </c>
      <c r="M378">
        <f t="shared" si="54"/>
        <v>0</v>
      </c>
      <c r="N378">
        <f t="shared" si="54"/>
        <v>0</v>
      </c>
      <c r="O378" t="e">
        <f t="shared" si="51"/>
        <v>#NUM!</v>
      </c>
    </row>
    <row r="379" spans="1:15" x14ac:dyDescent="0.2">
      <c r="A379" t="s">
        <v>14461</v>
      </c>
      <c r="B379" t="str">
        <f t="shared" si="48"/>
        <v>20</v>
      </c>
      <c r="C379" t="s">
        <v>1</v>
      </c>
      <c r="D379" t="s">
        <v>14523</v>
      </c>
      <c r="E379" t="s">
        <v>247</v>
      </c>
      <c r="G379">
        <f t="shared" si="52"/>
        <v>374</v>
      </c>
      <c r="H379">
        <f t="shared" si="46"/>
        <v>0</v>
      </c>
      <c r="I379" t="str">
        <f t="shared" si="49"/>
        <v>No</v>
      </c>
      <c r="K379">
        <f t="shared" si="50"/>
        <v>374</v>
      </c>
      <c r="L379">
        <f t="shared" si="54"/>
        <v>0</v>
      </c>
      <c r="M379">
        <f t="shared" si="54"/>
        <v>0</v>
      </c>
      <c r="N379">
        <f t="shared" si="54"/>
        <v>0</v>
      </c>
      <c r="O379" t="e">
        <f t="shared" si="51"/>
        <v>#NUM!</v>
      </c>
    </row>
    <row r="380" spans="1:15" x14ac:dyDescent="0.2">
      <c r="A380" t="s">
        <v>14524</v>
      </c>
      <c r="B380" t="str">
        <f t="shared" si="48"/>
        <v>248</v>
      </c>
      <c r="C380" t="s">
        <v>1</v>
      </c>
      <c r="D380" t="s">
        <v>2</v>
      </c>
      <c r="E380" t="s">
        <v>3</v>
      </c>
      <c r="G380">
        <f t="shared" si="52"/>
        <v>375</v>
      </c>
      <c r="H380">
        <f t="shared" si="46"/>
        <v>0</v>
      </c>
      <c r="I380" t="str">
        <f t="shared" si="49"/>
        <v>No</v>
      </c>
      <c r="K380">
        <f t="shared" si="50"/>
        <v>375</v>
      </c>
      <c r="L380">
        <f t="shared" si="54"/>
        <v>0</v>
      </c>
      <c r="M380">
        <f t="shared" si="54"/>
        <v>0</v>
      </c>
      <c r="N380">
        <f t="shared" si="54"/>
        <v>0</v>
      </c>
      <c r="O380" t="e">
        <f t="shared" si="51"/>
        <v>#NUM!</v>
      </c>
    </row>
    <row r="381" spans="1:15" x14ac:dyDescent="0.2">
      <c r="A381" t="s">
        <v>14438</v>
      </c>
      <c r="B381" t="str">
        <f t="shared" si="48"/>
        <v>183</v>
      </c>
      <c r="C381" t="s">
        <v>1</v>
      </c>
      <c r="D381" t="s">
        <v>246</v>
      </c>
      <c r="E381" t="s">
        <v>264</v>
      </c>
      <c r="G381">
        <f t="shared" si="52"/>
        <v>376</v>
      </c>
      <c r="H381">
        <f t="shared" si="46"/>
        <v>0</v>
      </c>
      <c r="I381" t="str">
        <f t="shared" si="49"/>
        <v>No</v>
      </c>
      <c r="K381">
        <f t="shared" si="50"/>
        <v>376</v>
      </c>
      <c r="L381">
        <f t="shared" si="54"/>
        <v>0</v>
      </c>
      <c r="M381">
        <f t="shared" si="54"/>
        <v>0</v>
      </c>
      <c r="N381">
        <f t="shared" si="54"/>
        <v>0</v>
      </c>
      <c r="O381" t="e">
        <f t="shared" si="51"/>
        <v>#NUM!</v>
      </c>
    </row>
    <row r="382" spans="1:15" x14ac:dyDescent="0.2">
      <c r="A382" t="s">
        <v>14525</v>
      </c>
      <c r="B382" t="str">
        <f t="shared" si="48"/>
        <v>249</v>
      </c>
      <c r="C382" t="s">
        <v>1</v>
      </c>
      <c r="D382" t="s">
        <v>2</v>
      </c>
      <c r="E382" t="s">
        <v>3</v>
      </c>
      <c r="G382">
        <f t="shared" si="52"/>
        <v>377</v>
      </c>
      <c r="H382">
        <f t="shared" si="46"/>
        <v>0</v>
      </c>
      <c r="I382" t="str">
        <f t="shared" si="49"/>
        <v>No</v>
      </c>
      <c r="K382">
        <f t="shared" si="50"/>
        <v>377</v>
      </c>
      <c r="L382">
        <f t="shared" si="54"/>
        <v>0</v>
      </c>
      <c r="M382">
        <f t="shared" si="54"/>
        <v>0</v>
      </c>
      <c r="N382">
        <f t="shared" si="54"/>
        <v>0</v>
      </c>
      <c r="O382" t="e">
        <f t="shared" si="51"/>
        <v>#NUM!</v>
      </c>
    </row>
    <row r="383" spans="1:15" x14ac:dyDescent="0.2">
      <c r="A383" t="s">
        <v>14439</v>
      </c>
      <c r="B383" t="str">
        <f t="shared" si="48"/>
        <v>184</v>
      </c>
      <c r="C383">
        <v>173</v>
      </c>
      <c r="D383" t="s">
        <v>14526</v>
      </c>
      <c r="E383" t="s">
        <v>264</v>
      </c>
      <c r="G383">
        <f t="shared" si="52"/>
        <v>378</v>
      </c>
      <c r="H383">
        <f t="shared" si="46"/>
        <v>1</v>
      </c>
      <c r="I383" t="str">
        <f t="shared" si="49"/>
        <v>No</v>
      </c>
      <c r="K383">
        <f t="shared" si="50"/>
        <v>378</v>
      </c>
      <c r="L383">
        <f t="shared" si="54"/>
        <v>0</v>
      </c>
      <c r="M383">
        <f t="shared" si="54"/>
        <v>202</v>
      </c>
      <c r="N383">
        <f t="shared" si="54"/>
        <v>0</v>
      </c>
      <c r="O383">
        <f t="shared" si="51"/>
        <v>202</v>
      </c>
    </row>
    <row r="384" spans="1:15" x14ac:dyDescent="0.2">
      <c r="A384" t="s">
        <v>14462</v>
      </c>
      <c r="B384" t="str">
        <f t="shared" si="48"/>
        <v>200</v>
      </c>
      <c r="C384" t="s">
        <v>1</v>
      </c>
      <c r="D384" t="s">
        <v>246</v>
      </c>
      <c r="E384" t="s">
        <v>247</v>
      </c>
      <c r="G384">
        <f t="shared" si="52"/>
        <v>379</v>
      </c>
      <c r="H384">
        <f t="shared" si="46"/>
        <v>0</v>
      </c>
      <c r="I384" t="str">
        <f t="shared" si="49"/>
        <v>No</v>
      </c>
      <c r="K384">
        <f t="shared" si="50"/>
        <v>379</v>
      </c>
      <c r="L384">
        <f t="shared" si="54"/>
        <v>0</v>
      </c>
      <c r="M384">
        <f t="shared" si="54"/>
        <v>0</v>
      </c>
      <c r="N384">
        <f t="shared" si="54"/>
        <v>0</v>
      </c>
      <c r="O384" t="e">
        <f t="shared" si="51"/>
        <v>#NUM!</v>
      </c>
    </row>
    <row r="385" spans="1:15" x14ac:dyDescent="0.2">
      <c r="A385" t="s">
        <v>14527</v>
      </c>
      <c r="B385" t="str">
        <f t="shared" si="48"/>
        <v>25</v>
      </c>
      <c r="C385" t="s">
        <v>1</v>
      </c>
      <c r="D385" t="s">
        <v>2</v>
      </c>
      <c r="E385" t="s">
        <v>3</v>
      </c>
      <c r="G385">
        <f t="shared" si="52"/>
        <v>380</v>
      </c>
      <c r="H385">
        <f t="shared" si="46"/>
        <v>0</v>
      </c>
      <c r="I385" t="str">
        <f t="shared" si="49"/>
        <v>No</v>
      </c>
      <c r="K385">
        <f t="shared" si="50"/>
        <v>380</v>
      </c>
      <c r="L385">
        <f t="shared" si="54"/>
        <v>0</v>
      </c>
      <c r="M385">
        <f t="shared" si="54"/>
        <v>0</v>
      </c>
      <c r="N385">
        <f t="shared" si="54"/>
        <v>0</v>
      </c>
      <c r="O385" t="e">
        <f t="shared" si="51"/>
        <v>#NUM!</v>
      </c>
    </row>
    <row r="386" spans="1:15" x14ac:dyDescent="0.2">
      <c r="A386" t="s">
        <v>14528</v>
      </c>
      <c r="B386" t="str">
        <f t="shared" si="48"/>
        <v>250</v>
      </c>
      <c r="C386" t="s">
        <v>1</v>
      </c>
      <c r="D386" t="s">
        <v>2</v>
      </c>
      <c r="E386" t="s">
        <v>3</v>
      </c>
      <c r="G386">
        <f t="shared" si="52"/>
        <v>381</v>
      </c>
      <c r="H386">
        <f t="shared" si="46"/>
        <v>1</v>
      </c>
      <c r="I386" t="str">
        <f t="shared" si="49"/>
        <v>No</v>
      </c>
      <c r="K386">
        <f t="shared" si="50"/>
        <v>381</v>
      </c>
      <c r="L386">
        <f t="shared" ref="L386:N405" si="55">SUMIFS($C:$C,$E:$E,L$5,$B:$B,$K386)</f>
        <v>0</v>
      </c>
      <c r="M386">
        <f t="shared" si="55"/>
        <v>217</v>
      </c>
      <c r="N386">
        <f t="shared" si="55"/>
        <v>0</v>
      </c>
      <c r="O386">
        <f t="shared" si="51"/>
        <v>217</v>
      </c>
    </row>
    <row r="387" spans="1:15" x14ac:dyDescent="0.2">
      <c r="A387" t="s">
        <v>14440</v>
      </c>
      <c r="B387" t="str">
        <f t="shared" si="48"/>
        <v>185</v>
      </c>
      <c r="C387" t="s">
        <v>1</v>
      </c>
      <c r="D387" t="s">
        <v>246</v>
      </c>
      <c r="E387" t="s">
        <v>264</v>
      </c>
      <c r="G387">
        <f t="shared" si="52"/>
        <v>382</v>
      </c>
      <c r="H387">
        <f t="shared" si="46"/>
        <v>0</v>
      </c>
      <c r="I387" t="str">
        <f t="shared" si="49"/>
        <v>No</v>
      </c>
      <c r="K387">
        <f t="shared" si="50"/>
        <v>382</v>
      </c>
      <c r="L387">
        <f t="shared" si="55"/>
        <v>0</v>
      </c>
      <c r="M387">
        <f t="shared" si="55"/>
        <v>0</v>
      </c>
      <c r="N387">
        <f t="shared" si="55"/>
        <v>0</v>
      </c>
      <c r="O387" t="e">
        <f t="shared" si="51"/>
        <v>#NUM!</v>
      </c>
    </row>
    <row r="388" spans="1:15" x14ac:dyDescent="0.2">
      <c r="A388" t="s">
        <v>14463</v>
      </c>
      <c r="B388" t="str">
        <f t="shared" si="48"/>
        <v>201</v>
      </c>
      <c r="C388" t="s">
        <v>1</v>
      </c>
      <c r="D388" t="s">
        <v>246</v>
      </c>
      <c r="E388" t="s">
        <v>247</v>
      </c>
      <c r="G388">
        <f t="shared" si="52"/>
        <v>383</v>
      </c>
      <c r="H388">
        <f t="shared" si="46"/>
        <v>0</v>
      </c>
      <c r="I388" t="str">
        <f t="shared" si="49"/>
        <v>No</v>
      </c>
      <c r="K388">
        <f t="shared" si="50"/>
        <v>383</v>
      </c>
      <c r="L388">
        <f t="shared" si="55"/>
        <v>0</v>
      </c>
      <c r="M388">
        <f t="shared" si="55"/>
        <v>0</v>
      </c>
      <c r="N388">
        <f t="shared" si="55"/>
        <v>0</v>
      </c>
      <c r="O388" t="e">
        <f t="shared" si="51"/>
        <v>#NUM!</v>
      </c>
    </row>
    <row r="389" spans="1:15" x14ac:dyDescent="0.2">
      <c r="A389" t="s">
        <v>14529</v>
      </c>
      <c r="B389" t="str">
        <f t="shared" si="48"/>
        <v>251</v>
      </c>
      <c r="C389" t="s">
        <v>1</v>
      </c>
      <c r="D389" t="s">
        <v>2</v>
      </c>
      <c r="E389" t="s">
        <v>3</v>
      </c>
      <c r="G389">
        <f t="shared" si="52"/>
        <v>384</v>
      </c>
      <c r="H389">
        <f t="shared" si="46"/>
        <v>0</v>
      </c>
      <c r="I389" t="str">
        <f t="shared" si="49"/>
        <v>No</v>
      </c>
      <c r="K389">
        <f t="shared" si="50"/>
        <v>384</v>
      </c>
      <c r="L389">
        <f t="shared" si="55"/>
        <v>0</v>
      </c>
      <c r="M389">
        <f t="shared" si="55"/>
        <v>0</v>
      </c>
      <c r="N389">
        <f t="shared" si="55"/>
        <v>0</v>
      </c>
      <c r="O389" t="e">
        <f t="shared" si="51"/>
        <v>#NUM!</v>
      </c>
    </row>
    <row r="390" spans="1:15" x14ac:dyDescent="0.2">
      <c r="A390" t="s">
        <v>14530</v>
      </c>
      <c r="B390" t="str">
        <f t="shared" si="48"/>
        <v>252</v>
      </c>
      <c r="C390" t="s">
        <v>1</v>
      </c>
      <c r="D390" t="s">
        <v>2</v>
      </c>
      <c r="E390" t="s">
        <v>3</v>
      </c>
      <c r="G390">
        <f t="shared" si="52"/>
        <v>385</v>
      </c>
      <c r="H390">
        <f t="shared" ref="H390:H453" si="56">COUNTIFS($B:$B,G390,$C:$C,"&gt;0")</f>
        <v>0</v>
      </c>
      <c r="I390" t="str">
        <f t="shared" si="49"/>
        <v>No</v>
      </c>
      <c r="K390">
        <f t="shared" si="50"/>
        <v>385</v>
      </c>
      <c r="L390">
        <f t="shared" si="55"/>
        <v>0</v>
      </c>
      <c r="M390">
        <f t="shared" si="55"/>
        <v>0</v>
      </c>
      <c r="N390">
        <f t="shared" si="55"/>
        <v>0</v>
      </c>
      <c r="O390" t="e">
        <f t="shared" si="51"/>
        <v>#NUM!</v>
      </c>
    </row>
    <row r="391" spans="1:15" x14ac:dyDescent="0.2">
      <c r="A391" t="s">
        <v>14441</v>
      </c>
      <c r="B391" t="str">
        <f t="shared" ref="B391:B454" si="57">MID(A391,34,LEN(A391)-37)</f>
        <v>186</v>
      </c>
      <c r="C391" t="s">
        <v>1</v>
      </c>
      <c r="D391" t="s">
        <v>246</v>
      </c>
      <c r="E391" t="s">
        <v>264</v>
      </c>
      <c r="G391">
        <f t="shared" si="52"/>
        <v>386</v>
      </c>
      <c r="H391">
        <f t="shared" si="56"/>
        <v>0</v>
      </c>
      <c r="I391" t="str">
        <f t="shared" ref="I391:I454" si="58">IF(H391=3,"Yes","No")</f>
        <v>No</v>
      </c>
      <c r="K391">
        <f t="shared" ref="K391:K454" si="59">G391</f>
        <v>386</v>
      </c>
      <c r="L391">
        <f t="shared" si="55"/>
        <v>0</v>
      </c>
      <c r="M391">
        <f t="shared" si="55"/>
        <v>0</v>
      </c>
      <c r="N391">
        <f t="shared" si="55"/>
        <v>0</v>
      </c>
      <c r="O391" t="e">
        <f t="shared" ref="O391:O454" si="60">SMALL(L391:N391,COUNTIF(L391:N391,0)+1)</f>
        <v>#NUM!</v>
      </c>
    </row>
    <row r="392" spans="1:15" x14ac:dyDescent="0.2">
      <c r="A392" t="s">
        <v>14531</v>
      </c>
      <c r="B392" t="str">
        <f t="shared" si="57"/>
        <v>253</v>
      </c>
      <c r="C392" t="s">
        <v>1</v>
      </c>
      <c r="D392" t="s">
        <v>2</v>
      </c>
      <c r="E392" t="s">
        <v>3</v>
      </c>
      <c r="G392">
        <f t="shared" ref="G392:G455" si="61">G391+1</f>
        <v>387</v>
      </c>
      <c r="H392">
        <f t="shared" si="56"/>
        <v>0</v>
      </c>
      <c r="I392" t="str">
        <f t="shared" si="58"/>
        <v>No</v>
      </c>
      <c r="K392">
        <f t="shared" si="59"/>
        <v>387</v>
      </c>
      <c r="L392">
        <f t="shared" si="55"/>
        <v>0</v>
      </c>
      <c r="M392">
        <f t="shared" si="55"/>
        <v>0</v>
      </c>
      <c r="N392">
        <f t="shared" si="55"/>
        <v>0</v>
      </c>
      <c r="O392" t="e">
        <f t="shared" si="60"/>
        <v>#NUM!</v>
      </c>
    </row>
    <row r="393" spans="1:15" x14ac:dyDescent="0.2">
      <c r="A393" t="s">
        <v>14464</v>
      </c>
      <c r="B393" t="str">
        <f t="shared" si="57"/>
        <v>202</v>
      </c>
      <c r="C393" t="s">
        <v>1</v>
      </c>
      <c r="D393" t="s">
        <v>246</v>
      </c>
      <c r="E393" t="s">
        <v>247</v>
      </c>
      <c r="G393">
        <f t="shared" si="61"/>
        <v>388</v>
      </c>
      <c r="H393">
        <f t="shared" si="56"/>
        <v>0</v>
      </c>
      <c r="I393" t="str">
        <f t="shared" si="58"/>
        <v>No</v>
      </c>
      <c r="K393">
        <f t="shared" si="59"/>
        <v>388</v>
      </c>
      <c r="L393">
        <f t="shared" si="55"/>
        <v>0</v>
      </c>
      <c r="M393">
        <f t="shared" si="55"/>
        <v>0</v>
      </c>
      <c r="N393">
        <f t="shared" si="55"/>
        <v>0</v>
      </c>
      <c r="O393" t="e">
        <f t="shared" si="60"/>
        <v>#NUM!</v>
      </c>
    </row>
    <row r="394" spans="1:15" x14ac:dyDescent="0.2">
      <c r="A394" t="s">
        <v>14442</v>
      </c>
      <c r="B394" t="str">
        <f t="shared" si="57"/>
        <v>187</v>
      </c>
      <c r="C394" t="s">
        <v>1</v>
      </c>
      <c r="D394" t="s">
        <v>246</v>
      </c>
      <c r="E394" t="s">
        <v>264</v>
      </c>
      <c r="G394">
        <f t="shared" si="61"/>
        <v>389</v>
      </c>
      <c r="H394">
        <f t="shared" si="56"/>
        <v>1</v>
      </c>
      <c r="I394" t="str">
        <f t="shared" si="58"/>
        <v>No</v>
      </c>
      <c r="K394">
        <f t="shared" si="59"/>
        <v>389</v>
      </c>
      <c r="L394">
        <f t="shared" si="55"/>
        <v>0</v>
      </c>
      <c r="M394">
        <f t="shared" si="55"/>
        <v>114</v>
      </c>
      <c r="N394">
        <f t="shared" si="55"/>
        <v>0</v>
      </c>
      <c r="O394">
        <f t="shared" si="60"/>
        <v>114</v>
      </c>
    </row>
    <row r="395" spans="1:15" x14ac:dyDescent="0.2">
      <c r="A395" t="s">
        <v>14532</v>
      </c>
      <c r="B395" t="str">
        <f t="shared" si="57"/>
        <v>254</v>
      </c>
      <c r="C395" t="s">
        <v>1</v>
      </c>
      <c r="D395" t="s">
        <v>2</v>
      </c>
      <c r="E395" t="s">
        <v>3</v>
      </c>
      <c r="G395">
        <f t="shared" si="61"/>
        <v>390</v>
      </c>
      <c r="H395">
        <f t="shared" si="56"/>
        <v>0</v>
      </c>
      <c r="I395" t="str">
        <f t="shared" si="58"/>
        <v>No</v>
      </c>
      <c r="K395">
        <f t="shared" si="59"/>
        <v>390</v>
      </c>
      <c r="L395">
        <f t="shared" si="55"/>
        <v>0</v>
      </c>
      <c r="M395">
        <f t="shared" si="55"/>
        <v>0</v>
      </c>
      <c r="N395">
        <f t="shared" si="55"/>
        <v>0</v>
      </c>
      <c r="O395" t="e">
        <f t="shared" si="60"/>
        <v>#NUM!</v>
      </c>
    </row>
    <row r="396" spans="1:15" x14ac:dyDescent="0.2">
      <c r="A396" t="s">
        <v>14533</v>
      </c>
      <c r="B396" t="str">
        <f t="shared" si="57"/>
        <v>255</v>
      </c>
      <c r="C396" t="s">
        <v>1</v>
      </c>
      <c r="D396" t="s">
        <v>2</v>
      </c>
      <c r="E396" t="s">
        <v>3</v>
      </c>
      <c r="G396">
        <f t="shared" si="61"/>
        <v>391</v>
      </c>
      <c r="H396">
        <f t="shared" si="56"/>
        <v>0</v>
      </c>
      <c r="I396" t="str">
        <f t="shared" si="58"/>
        <v>No</v>
      </c>
      <c r="K396">
        <f t="shared" si="59"/>
        <v>391</v>
      </c>
      <c r="L396">
        <f t="shared" si="55"/>
        <v>0</v>
      </c>
      <c r="M396">
        <f t="shared" si="55"/>
        <v>0</v>
      </c>
      <c r="N396">
        <f t="shared" si="55"/>
        <v>0</v>
      </c>
      <c r="O396" t="e">
        <f t="shared" si="60"/>
        <v>#NUM!</v>
      </c>
    </row>
    <row r="397" spans="1:15" x14ac:dyDescent="0.2">
      <c r="A397" t="s">
        <v>14534</v>
      </c>
      <c r="B397" t="str">
        <f t="shared" si="57"/>
        <v>256</v>
      </c>
      <c r="C397" t="s">
        <v>1</v>
      </c>
      <c r="D397" t="s">
        <v>2</v>
      </c>
      <c r="E397" t="s">
        <v>3</v>
      </c>
      <c r="G397">
        <f t="shared" si="61"/>
        <v>392</v>
      </c>
      <c r="H397">
        <f t="shared" si="56"/>
        <v>0</v>
      </c>
      <c r="I397" t="str">
        <f t="shared" si="58"/>
        <v>No</v>
      </c>
      <c r="K397">
        <f t="shared" si="59"/>
        <v>392</v>
      </c>
      <c r="L397">
        <f t="shared" si="55"/>
        <v>0</v>
      </c>
      <c r="M397">
        <f t="shared" si="55"/>
        <v>0</v>
      </c>
      <c r="N397">
        <f t="shared" si="55"/>
        <v>0</v>
      </c>
      <c r="O397" t="e">
        <f t="shared" si="60"/>
        <v>#NUM!</v>
      </c>
    </row>
    <row r="398" spans="1:15" x14ac:dyDescent="0.2">
      <c r="A398" t="s">
        <v>14443</v>
      </c>
      <c r="B398" t="str">
        <f t="shared" si="57"/>
        <v>188</v>
      </c>
      <c r="C398" t="s">
        <v>1</v>
      </c>
      <c r="D398" t="s">
        <v>246</v>
      </c>
      <c r="E398" t="s">
        <v>264</v>
      </c>
      <c r="G398">
        <f t="shared" si="61"/>
        <v>393</v>
      </c>
      <c r="H398">
        <f t="shared" si="56"/>
        <v>0</v>
      </c>
      <c r="I398" t="str">
        <f t="shared" si="58"/>
        <v>No</v>
      </c>
      <c r="K398">
        <f t="shared" si="59"/>
        <v>393</v>
      </c>
      <c r="L398">
        <f t="shared" si="55"/>
        <v>0</v>
      </c>
      <c r="M398">
        <f t="shared" si="55"/>
        <v>0</v>
      </c>
      <c r="N398">
        <f t="shared" si="55"/>
        <v>0</v>
      </c>
      <c r="O398" t="e">
        <f t="shared" si="60"/>
        <v>#NUM!</v>
      </c>
    </row>
    <row r="399" spans="1:15" x14ac:dyDescent="0.2">
      <c r="A399" t="s">
        <v>14465</v>
      </c>
      <c r="B399" t="str">
        <f t="shared" si="57"/>
        <v>203</v>
      </c>
      <c r="C399" t="s">
        <v>1</v>
      </c>
      <c r="D399" t="s">
        <v>246</v>
      </c>
      <c r="E399" t="s">
        <v>247</v>
      </c>
      <c r="G399">
        <f t="shared" si="61"/>
        <v>394</v>
      </c>
      <c r="H399">
        <f t="shared" si="56"/>
        <v>0</v>
      </c>
      <c r="I399" t="str">
        <f t="shared" si="58"/>
        <v>No</v>
      </c>
      <c r="K399">
        <f t="shared" si="59"/>
        <v>394</v>
      </c>
      <c r="L399">
        <f t="shared" si="55"/>
        <v>0</v>
      </c>
      <c r="M399">
        <f t="shared" si="55"/>
        <v>0</v>
      </c>
      <c r="N399">
        <f t="shared" si="55"/>
        <v>0</v>
      </c>
      <c r="O399" t="e">
        <f t="shared" si="60"/>
        <v>#NUM!</v>
      </c>
    </row>
    <row r="400" spans="1:15" x14ac:dyDescent="0.2">
      <c r="A400" t="s">
        <v>14535</v>
      </c>
      <c r="B400" t="str">
        <f t="shared" si="57"/>
        <v>257</v>
      </c>
      <c r="C400" t="s">
        <v>1</v>
      </c>
      <c r="D400" t="s">
        <v>2</v>
      </c>
      <c r="E400" t="s">
        <v>3</v>
      </c>
      <c r="G400">
        <f t="shared" si="61"/>
        <v>395</v>
      </c>
      <c r="H400">
        <f t="shared" si="56"/>
        <v>0</v>
      </c>
      <c r="I400" t="str">
        <f t="shared" si="58"/>
        <v>No</v>
      </c>
      <c r="K400">
        <f t="shared" si="59"/>
        <v>395</v>
      </c>
      <c r="L400">
        <f t="shared" si="55"/>
        <v>0</v>
      </c>
      <c r="M400">
        <f t="shared" si="55"/>
        <v>0</v>
      </c>
      <c r="N400">
        <f t="shared" si="55"/>
        <v>0</v>
      </c>
      <c r="O400" t="e">
        <f t="shared" si="60"/>
        <v>#NUM!</v>
      </c>
    </row>
    <row r="401" spans="1:15" x14ac:dyDescent="0.2">
      <c r="A401" t="s">
        <v>14536</v>
      </c>
      <c r="B401" t="str">
        <f t="shared" si="57"/>
        <v>258</v>
      </c>
      <c r="C401" t="s">
        <v>1</v>
      </c>
      <c r="D401" t="s">
        <v>2</v>
      </c>
      <c r="E401" t="s">
        <v>3</v>
      </c>
      <c r="G401">
        <f t="shared" si="61"/>
        <v>396</v>
      </c>
      <c r="H401">
        <f t="shared" si="56"/>
        <v>0</v>
      </c>
      <c r="I401" t="str">
        <f t="shared" si="58"/>
        <v>No</v>
      </c>
      <c r="K401">
        <f t="shared" si="59"/>
        <v>396</v>
      </c>
      <c r="L401">
        <f t="shared" si="55"/>
        <v>0</v>
      </c>
      <c r="M401">
        <f t="shared" si="55"/>
        <v>0</v>
      </c>
      <c r="N401">
        <f t="shared" si="55"/>
        <v>0</v>
      </c>
      <c r="O401" t="e">
        <f t="shared" si="60"/>
        <v>#NUM!</v>
      </c>
    </row>
    <row r="402" spans="1:15" x14ac:dyDescent="0.2">
      <c r="A402" t="s">
        <v>14444</v>
      </c>
      <c r="B402" t="str">
        <f t="shared" si="57"/>
        <v>189</v>
      </c>
      <c r="C402" t="s">
        <v>1</v>
      </c>
      <c r="D402" t="s">
        <v>246</v>
      </c>
      <c r="E402" t="s">
        <v>264</v>
      </c>
      <c r="G402">
        <f t="shared" si="61"/>
        <v>397</v>
      </c>
      <c r="H402">
        <f t="shared" si="56"/>
        <v>0</v>
      </c>
      <c r="I402" t="str">
        <f t="shared" si="58"/>
        <v>No</v>
      </c>
      <c r="K402">
        <f t="shared" si="59"/>
        <v>397</v>
      </c>
      <c r="L402">
        <f t="shared" si="55"/>
        <v>0</v>
      </c>
      <c r="M402">
        <f t="shared" si="55"/>
        <v>0</v>
      </c>
      <c r="N402">
        <f t="shared" si="55"/>
        <v>0</v>
      </c>
      <c r="O402" t="e">
        <f t="shared" si="60"/>
        <v>#NUM!</v>
      </c>
    </row>
    <row r="403" spans="1:15" x14ac:dyDescent="0.2">
      <c r="A403" t="s">
        <v>14466</v>
      </c>
      <c r="B403" t="str">
        <f t="shared" si="57"/>
        <v>204</v>
      </c>
      <c r="C403" t="s">
        <v>1</v>
      </c>
      <c r="D403" t="s">
        <v>246</v>
      </c>
      <c r="E403" t="s">
        <v>247</v>
      </c>
      <c r="G403">
        <f t="shared" si="61"/>
        <v>398</v>
      </c>
      <c r="H403">
        <f t="shared" si="56"/>
        <v>0</v>
      </c>
      <c r="I403" t="str">
        <f t="shared" si="58"/>
        <v>No</v>
      </c>
      <c r="K403">
        <f t="shared" si="59"/>
        <v>398</v>
      </c>
      <c r="L403">
        <f t="shared" si="55"/>
        <v>0</v>
      </c>
      <c r="M403">
        <f t="shared" si="55"/>
        <v>0</v>
      </c>
      <c r="N403">
        <f t="shared" si="55"/>
        <v>0</v>
      </c>
      <c r="O403" t="e">
        <f t="shared" si="60"/>
        <v>#NUM!</v>
      </c>
    </row>
    <row r="404" spans="1:15" x14ac:dyDescent="0.2">
      <c r="A404" t="s">
        <v>14537</v>
      </c>
      <c r="B404" t="str">
        <f t="shared" si="57"/>
        <v>259</v>
      </c>
      <c r="C404" t="s">
        <v>1</v>
      </c>
      <c r="D404" t="s">
        <v>2</v>
      </c>
      <c r="E404" t="s">
        <v>3</v>
      </c>
      <c r="G404">
        <f t="shared" si="61"/>
        <v>399</v>
      </c>
      <c r="H404">
        <f t="shared" si="56"/>
        <v>2</v>
      </c>
      <c r="I404" t="str">
        <f t="shared" si="58"/>
        <v>No</v>
      </c>
      <c r="K404">
        <f t="shared" si="59"/>
        <v>399</v>
      </c>
      <c r="L404">
        <f t="shared" si="55"/>
        <v>0</v>
      </c>
      <c r="M404">
        <f t="shared" si="55"/>
        <v>130</v>
      </c>
      <c r="N404">
        <f t="shared" si="55"/>
        <v>112</v>
      </c>
      <c r="O404">
        <f t="shared" si="60"/>
        <v>112</v>
      </c>
    </row>
    <row r="405" spans="1:15" x14ac:dyDescent="0.2">
      <c r="A405" t="s">
        <v>14538</v>
      </c>
      <c r="B405" t="str">
        <f t="shared" si="57"/>
        <v>26</v>
      </c>
      <c r="C405">
        <v>338</v>
      </c>
      <c r="D405" t="s">
        <v>5</v>
      </c>
      <c r="E405" t="s">
        <v>3</v>
      </c>
      <c r="G405">
        <f t="shared" si="61"/>
        <v>400</v>
      </c>
      <c r="H405">
        <f t="shared" si="56"/>
        <v>0</v>
      </c>
      <c r="I405" t="str">
        <f t="shared" si="58"/>
        <v>No</v>
      </c>
      <c r="K405">
        <f t="shared" si="59"/>
        <v>400</v>
      </c>
      <c r="L405">
        <f t="shared" si="55"/>
        <v>0</v>
      </c>
      <c r="M405">
        <f t="shared" si="55"/>
        <v>0</v>
      </c>
      <c r="N405">
        <f t="shared" si="55"/>
        <v>0</v>
      </c>
      <c r="O405" t="e">
        <f t="shared" si="60"/>
        <v>#NUM!</v>
      </c>
    </row>
    <row r="406" spans="1:15" x14ac:dyDescent="0.2">
      <c r="A406" t="s">
        <v>14539</v>
      </c>
      <c r="B406" t="str">
        <f t="shared" si="57"/>
        <v>260</v>
      </c>
      <c r="C406" t="s">
        <v>1</v>
      </c>
      <c r="D406" t="s">
        <v>2</v>
      </c>
      <c r="E406" t="s">
        <v>3</v>
      </c>
      <c r="G406">
        <f t="shared" si="61"/>
        <v>401</v>
      </c>
      <c r="H406">
        <f t="shared" si="56"/>
        <v>1</v>
      </c>
      <c r="I406" t="str">
        <f t="shared" si="58"/>
        <v>No</v>
      </c>
      <c r="K406">
        <f t="shared" si="59"/>
        <v>401</v>
      </c>
      <c r="L406">
        <f t="shared" ref="L406:N425" si="62">SUMIFS($C:$C,$E:$E,L$5,$B:$B,$K406)</f>
        <v>0</v>
      </c>
      <c r="M406">
        <f t="shared" si="62"/>
        <v>164</v>
      </c>
      <c r="N406">
        <f t="shared" si="62"/>
        <v>0</v>
      </c>
      <c r="O406">
        <f t="shared" si="60"/>
        <v>164</v>
      </c>
    </row>
    <row r="407" spans="1:15" x14ac:dyDescent="0.2">
      <c r="A407" t="s">
        <v>14467</v>
      </c>
      <c r="B407" t="str">
        <f t="shared" si="57"/>
        <v>205</v>
      </c>
      <c r="C407" t="s">
        <v>1</v>
      </c>
      <c r="D407" t="s">
        <v>246</v>
      </c>
      <c r="E407" t="s">
        <v>247</v>
      </c>
      <c r="G407">
        <f t="shared" si="61"/>
        <v>402</v>
      </c>
      <c r="H407">
        <f t="shared" si="56"/>
        <v>0</v>
      </c>
      <c r="I407" t="str">
        <f t="shared" si="58"/>
        <v>No</v>
      </c>
      <c r="K407">
        <f t="shared" si="59"/>
        <v>402</v>
      </c>
      <c r="L407">
        <f t="shared" si="62"/>
        <v>0</v>
      </c>
      <c r="M407">
        <f t="shared" si="62"/>
        <v>0</v>
      </c>
      <c r="N407">
        <f t="shared" si="62"/>
        <v>0</v>
      </c>
      <c r="O407" t="e">
        <f t="shared" si="60"/>
        <v>#NUM!</v>
      </c>
    </row>
    <row r="408" spans="1:15" x14ac:dyDescent="0.2">
      <c r="A408" t="s">
        <v>14446</v>
      </c>
      <c r="B408" t="str">
        <f t="shared" si="57"/>
        <v>19</v>
      </c>
      <c r="C408" t="s">
        <v>1</v>
      </c>
      <c r="D408" t="s">
        <v>246</v>
      </c>
      <c r="E408" t="s">
        <v>264</v>
      </c>
      <c r="G408">
        <f t="shared" si="61"/>
        <v>403</v>
      </c>
      <c r="H408">
        <f t="shared" si="56"/>
        <v>0</v>
      </c>
      <c r="I408" t="str">
        <f t="shared" si="58"/>
        <v>No</v>
      </c>
      <c r="K408">
        <f t="shared" si="59"/>
        <v>403</v>
      </c>
      <c r="L408">
        <f t="shared" si="62"/>
        <v>0</v>
      </c>
      <c r="M408">
        <f t="shared" si="62"/>
        <v>0</v>
      </c>
      <c r="N408">
        <f t="shared" si="62"/>
        <v>0</v>
      </c>
      <c r="O408" t="e">
        <f t="shared" si="60"/>
        <v>#NUM!</v>
      </c>
    </row>
    <row r="409" spans="1:15" x14ac:dyDescent="0.2">
      <c r="A409" t="s">
        <v>14468</v>
      </c>
      <c r="B409" t="str">
        <f t="shared" si="57"/>
        <v>206</v>
      </c>
      <c r="C409">
        <v>165</v>
      </c>
      <c r="D409" t="s">
        <v>14540</v>
      </c>
      <c r="E409" t="s">
        <v>247</v>
      </c>
      <c r="G409">
        <f t="shared" si="61"/>
        <v>404</v>
      </c>
      <c r="H409">
        <f t="shared" si="56"/>
        <v>1</v>
      </c>
      <c r="I409" t="str">
        <f t="shared" si="58"/>
        <v>No</v>
      </c>
      <c r="K409">
        <f t="shared" si="59"/>
        <v>404</v>
      </c>
      <c r="L409">
        <f t="shared" si="62"/>
        <v>0</v>
      </c>
      <c r="M409">
        <f t="shared" si="62"/>
        <v>153</v>
      </c>
      <c r="N409">
        <f t="shared" si="62"/>
        <v>0</v>
      </c>
      <c r="O409">
        <f t="shared" si="60"/>
        <v>153</v>
      </c>
    </row>
    <row r="410" spans="1:15" x14ac:dyDescent="0.2">
      <c r="A410" t="s">
        <v>14541</v>
      </c>
      <c r="B410" t="str">
        <f t="shared" si="57"/>
        <v>261</v>
      </c>
      <c r="C410" t="s">
        <v>1</v>
      </c>
      <c r="D410" t="s">
        <v>2</v>
      </c>
      <c r="E410" t="s">
        <v>3</v>
      </c>
      <c r="G410">
        <f t="shared" si="61"/>
        <v>405</v>
      </c>
      <c r="H410">
        <f t="shared" si="56"/>
        <v>0</v>
      </c>
      <c r="I410" t="str">
        <f t="shared" si="58"/>
        <v>No</v>
      </c>
      <c r="K410">
        <f t="shared" si="59"/>
        <v>405</v>
      </c>
      <c r="L410">
        <f t="shared" si="62"/>
        <v>0</v>
      </c>
      <c r="M410">
        <f t="shared" si="62"/>
        <v>0</v>
      </c>
      <c r="N410">
        <f t="shared" si="62"/>
        <v>0</v>
      </c>
      <c r="O410" t="e">
        <f t="shared" si="60"/>
        <v>#NUM!</v>
      </c>
    </row>
    <row r="411" spans="1:15" x14ac:dyDescent="0.2">
      <c r="A411" t="s">
        <v>14447</v>
      </c>
      <c r="B411" t="str">
        <f t="shared" si="57"/>
        <v>190</v>
      </c>
      <c r="C411" t="s">
        <v>1</v>
      </c>
      <c r="D411" t="s">
        <v>246</v>
      </c>
      <c r="E411" t="s">
        <v>264</v>
      </c>
      <c r="G411">
        <f t="shared" si="61"/>
        <v>406</v>
      </c>
      <c r="H411">
        <f t="shared" si="56"/>
        <v>1</v>
      </c>
      <c r="I411" t="str">
        <f t="shared" si="58"/>
        <v>No</v>
      </c>
      <c r="K411">
        <f t="shared" si="59"/>
        <v>406</v>
      </c>
      <c r="L411">
        <f t="shared" si="62"/>
        <v>0</v>
      </c>
      <c r="M411">
        <f t="shared" si="62"/>
        <v>186</v>
      </c>
      <c r="N411">
        <f t="shared" si="62"/>
        <v>0</v>
      </c>
      <c r="O411">
        <f t="shared" si="60"/>
        <v>186</v>
      </c>
    </row>
    <row r="412" spans="1:15" x14ac:dyDescent="0.2">
      <c r="A412" t="s">
        <v>14469</v>
      </c>
      <c r="B412" t="str">
        <f t="shared" si="57"/>
        <v>207</v>
      </c>
      <c r="C412" t="s">
        <v>1</v>
      </c>
      <c r="D412" t="s">
        <v>246</v>
      </c>
      <c r="E412" t="s">
        <v>247</v>
      </c>
      <c r="G412">
        <f t="shared" si="61"/>
        <v>407</v>
      </c>
      <c r="H412">
        <f t="shared" si="56"/>
        <v>0</v>
      </c>
      <c r="I412" t="str">
        <f t="shared" si="58"/>
        <v>No</v>
      </c>
      <c r="K412">
        <f t="shared" si="59"/>
        <v>407</v>
      </c>
      <c r="L412">
        <f t="shared" si="62"/>
        <v>0</v>
      </c>
      <c r="M412">
        <f t="shared" si="62"/>
        <v>0</v>
      </c>
      <c r="N412">
        <f t="shared" si="62"/>
        <v>0</v>
      </c>
      <c r="O412" t="e">
        <f t="shared" si="60"/>
        <v>#NUM!</v>
      </c>
    </row>
    <row r="413" spans="1:15" x14ac:dyDescent="0.2">
      <c r="A413" t="s">
        <v>14542</v>
      </c>
      <c r="B413" t="str">
        <f t="shared" si="57"/>
        <v>262</v>
      </c>
      <c r="C413" t="s">
        <v>1</v>
      </c>
      <c r="D413" t="s">
        <v>2</v>
      </c>
      <c r="E413" t="s">
        <v>3</v>
      </c>
      <c r="G413">
        <f t="shared" si="61"/>
        <v>408</v>
      </c>
      <c r="H413">
        <f t="shared" si="56"/>
        <v>2</v>
      </c>
      <c r="I413" t="str">
        <f t="shared" si="58"/>
        <v>No</v>
      </c>
      <c r="K413">
        <f t="shared" si="59"/>
        <v>408</v>
      </c>
      <c r="L413">
        <f t="shared" si="62"/>
        <v>0</v>
      </c>
      <c r="M413">
        <f t="shared" si="62"/>
        <v>129</v>
      </c>
      <c r="N413">
        <f t="shared" si="62"/>
        <v>127</v>
      </c>
      <c r="O413">
        <f t="shared" si="60"/>
        <v>127</v>
      </c>
    </row>
    <row r="414" spans="1:15" x14ac:dyDescent="0.2">
      <c r="A414" t="s">
        <v>14543</v>
      </c>
      <c r="B414" t="str">
        <f t="shared" si="57"/>
        <v>263</v>
      </c>
      <c r="C414">
        <v>338</v>
      </c>
      <c r="D414" t="s">
        <v>5</v>
      </c>
      <c r="E414" t="s">
        <v>3</v>
      </c>
      <c r="G414">
        <f t="shared" si="61"/>
        <v>409</v>
      </c>
      <c r="H414">
        <f t="shared" si="56"/>
        <v>0</v>
      </c>
      <c r="I414" t="str">
        <f t="shared" si="58"/>
        <v>No</v>
      </c>
      <c r="K414">
        <f t="shared" si="59"/>
        <v>409</v>
      </c>
      <c r="L414">
        <f t="shared" si="62"/>
        <v>0</v>
      </c>
      <c r="M414">
        <f t="shared" si="62"/>
        <v>0</v>
      </c>
      <c r="N414">
        <f t="shared" si="62"/>
        <v>0</v>
      </c>
      <c r="O414" t="e">
        <f t="shared" si="60"/>
        <v>#NUM!</v>
      </c>
    </row>
    <row r="415" spans="1:15" x14ac:dyDescent="0.2">
      <c r="A415" t="s">
        <v>14544</v>
      </c>
      <c r="B415" t="str">
        <f t="shared" si="57"/>
        <v>264</v>
      </c>
      <c r="C415" t="s">
        <v>1</v>
      </c>
      <c r="D415" t="s">
        <v>2</v>
      </c>
      <c r="E415" t="s">
        <v>3</v>
      </c>
      <c r="G415">
        <f t="shared" si="61"/>
        <v>410</v>
      </c>
      <c r="H415">
        <f t="shared" si="56"/>
        <v>2</v>
      </c>
      <c r="I415" t="str">
        <f t="shared" si="58"/>
        <v>No</v>
      </c>
      <c r="K415">
        <f t="shared" si="59"/>
        <v>410</v>
      </c>
      <c r="L415">
        <f t="shared" si="62"/>
        <v>0</v>
      </c>
      <c r="M415">
        <f t="shared" si="62"/>
        <v>150</v>
      </c>
      <c r="N415">
        <f t="shared" si="62"/>
        <v>142</v>
      </c>
      <c r="O415">
        <f t="shared" si="60"/>
        <v>142</v>
      </c>
    </row>
    <row r="416" spans="1:15" x14ac:dyDescent="0.2">
      <c r="A416" t="s">
        <v>14470</v>
      </c>
      <c r="B416" t="str">
        <f t="shared" si="57"/>
        <v>208</v>
      </c>
      <c r="C416" t="s">
        <v>1</v>
      </c>
      <c r="D416" t="s">
        <v>246</v>
      </c>
      <c r="E416" t="s">
        <v>247</v>
      </c>
      <c r="G416">
        <f t="shared" si="61"/>
        <v>411</v>
      </c>
      <c r="H416">
        <f t="shared" si="56"/>
        <v>0</v>
      </c>
      <c r="I416" t="str">
        <f t="shared" si="58"/>
        <v>No</v>
      </c>
      <c r="K416">
        <f t="shared" si="59"/>
        <v>411</v>
      </c>
      <c r="L416">
        <f t="shared" si="62"/>
        <v>0</v>
      </c>
      <c r="M416">
        <f t="shared" si="62"/>
        <v>0</v>
      </c>
      <c r="N416">
        <f t="shared" si="62"/>
        <v>0</v>
      </c>
      <c r="O416" t="e">
        <f t="shared" si="60"/>
        <v>#NUM!</v>
      </c>
    </row>
    <row r="417" spans="1:15" x14ac:dyDescent="0.2">
      <c r="A417" t="s">
        <v>14545</v>
      </c>
      <c r="B417" t="str">
        <f t="shared" si="57"/>
        <v>265</v>
      </c>
      <c r="C417" t="s">
        <v>1</v>
      </c>
      <c r="D417" t="s">
        <v>2</v>
      </c>
      <c r="E417" t="s">
        <v>3</v>
      </c>
      <c r="G417">
        <f t="shared" si="61"/>
        <v>412</v>
      </c>
      <c r="H417">
        <f t="shared" si="56"/>
        <v>0</v>
      </c>
      <c r="I417" t="str">
        <f t="shared" si="58"/>
        <v>No</v>
      </c>
      <c r="K417">
        <f t="shared" si="59"/>
        <v>412</v>
      </c>
      <c r="L417">
        <f t="shared" si="62"/>
        <v>0</v>
      </c>
      <c r="M417">
        <f t="shared" si="62"/>
        <v>0</v>
      </c>
      <c r="N417">
        <f t="shared" si="62"/>
        <v>0</v>
      </c>
      <c r="O417" t="e">
        <f t="shared" si="60"/>
        <v>#NUM!</v>
      </c>
    </row>
    <row r="418" spans="1:15" x14ac:dyDescent="0.2">
      <c r="A418" t="s">
        <v>14448</v>
      </c>
      <c r="B418" t="str">
        <f t="shared" si="57"/>
        <v>191</v>
      </c>
      <c r="C418" t="s">
        <v>1</v>
      </c>
      <c r="D418" t="s">
        <v>246</v>
      </c>
      <c r="E418" t="s">
        <v>264</v>
      </c>
      <c r="G418">
        <f t="shared" si="61"/>
        <v>413</v>
      </c>
      <c r="H418">
        <f t="shared" si="56"/>
        <v>0</v>
      </c>
      <c r="I418" t="str">
        <f t="shared" si="58"/>
        <v>No</v>
      </c>
      <c r="K418">
        <f t="shared" si="59"/>
        <v>413</v>
      </c>
      <c r="L418">
        <f t="shared" si="62"/>
        <v>0</v>
      </c>
      <c r="M418">
        <f t="shared" si="62"/>
        <v>0</v>
      </c>
      <c r="N418">
        <f t="shared" si="62"/>
        <v>0</v>
      </c>
      <c r="O418" t="e">
        <f t="shared" si="60"/>
        <v>#NUM!</v>
      </c>
    </row>
    <row r="419" spans="1:15" x14ac:dyDescent="0.2">
      <c r="A419" t="s">
        <v>14546</v>
      </c>
      <c r="B419" t="str">
        <f t="shared" si="57"/>
        <v>266</v>
      </c>
      <c r="C419" t="s">
        <v>1</v>
      </c>
      <c r="D419" t="s">
        <v>2</v>
      </c>
      <c r="E419" t="s">
        <v>3</v>
      </c>
      <c r="G419">
        <f t="shared" si="61"/>
        <v>414</v>
      </c>
      <c r="H419">
        <f t="shared" si="56"/>
        <v>0</v>
      </c>
      <c r="I419" t="str">
        <f t="shared" si="58"/>
        <v>No</v>
      </c>
      <c r="K419">
        <f t="shared" si="59"/>
        <v>414</v>
      </c>
      <c r="L419">
        <f t="shared" si="62"/>
        <v>0</v>
      </c>
      <c r="M419">
        <f t="shared" si="62"/>
        <v>0</v>
      </c>
      <c r="N419">
        <f t="shared" si="62"/>
        <v>0</v>
      </c>
      <c r="O419" t="e">
        <f t="shared" si="60"/>
        <v>#NUM!</v>
      </c>
    </row>
    <row r="420" spans="1:15" x14ac:dyDescent="0.2">
      <c r="A420" t="s">
        <v>14547</v>
      </c>
      <c r="B420" t="str">
        <f t="shared" si="57"/>
        <v>267</v>
      </c>
      <c r="C420" t="s">
        <v>1</v>
      </c>
      <c r="D420" t="s">
        <v>2</v>
      </c>
      <c r="E420" t="s">
        <v>3</v>
      </c>
      <c r="G420">
        <f t="shared" si="61"/>
        <v>415</v>
      </c>
      <c r="H420">
        <f t="shared" si="56"/>
        <v>0</v>
      </c>
      <c r="I420" t="str">
        <f t="shared" si="58"/>
        <v>No</v>
      </c>
      <c r="K420">
        <f t="shared" si="59"/>
        <v>415</v>
      </c>
      <c r="L420">
        <f t="shared" si="62"/>
        <v>0</v>
      </c>
      <c r="M420">
        <f t="shared" si="62"/>
        <v>0</v>
      </c>
      <c r="N420">
        <f t="shared" si="62"/>
        <v>0</v>
      </c>
      <c r="O420" t="e">
        <f t="shared" si="60"/>
        <v>#NUM!</v>
      </c>
    </row>
    <row r="421" spans="1:15" x14ac:dyDescent="0.2">
      <c r="A421" t="s">
        <v>14472</v>
      </c>
      <c r="B421" t="str">
        <f t="shared" si="57"/>
        <v>209</v>
      </c>
      <c r="C421" t="s">
        <v>1</v>
      </c>
      <c r="D421" t="s">
        <v>246</v>
      </c>
      <c r="E421" t="s">
        <v>247</v>
      </c>
      <c r="G421">
        <f t="shared" si="61"/>
        <v>416</v>
      </c>
      <c r="H421">
        <f t="shared" si="56"/>
        <v>0</v>
      </c>
      <c r="I421" t="str">
        <f t="shared" si="58"/>
        <v>No</v>
      </c>
      <c r="K421">
        <f t="shared" si="59"/>
        <v>416</v>
      </c>
      <c r="L421">
        <f t="shared" si="62"/>
        <v>0</v>
      </c>
      <c r="M421">
        <f t="shared" si="62"/>
        <v>0</v>
      </c>
      <c r="N421">
        <f t="shared" si="62"/>
        <v>0</v>
      </c>
      <c r="O421" t="e">
        <f t="shared" si="60"/>
        <v>#NUM!</v>
      </c>
    </row>
    <row r="422" spans="1:15" x14ac:dyDescent="0.2">
      <c r="A422" t="s">
        <v>14548</v>
      </c>
      <c r="B422" t="str">
        <f t="shared" si="57"/>
        <v>268</v>
      </c>
      <c r="C422" t="s">
        <v>1</v>
      </c>
      <c r="D422" t="s">
        <v>2</v>
      </c>
      <c r="E422" t="s">
        <v>3</v>
      </c>
      <c r="G422">
        <f t="shared" si="61"/>
        <v>417</v>
      </c>
      <c r="H422">
        <f t="shared" si="56"/>
        <v>0</v>
      </c>
      <c r="I422" t="str">
        <f t="shared" si="58"/>
        <v>No</v>
      </c>
      <c r="K422">
        <f t="shared" si="59"/>
        <v>417</v>
      </c>
      <c r="L422">
        <f t="shared" si="62"/>
        <v>0</v>
      </c>
      <c r="M422">
        <f t="shared" si="62"/>
        <v>0</v>
      </c>
      <c r="N422">
        <f t="shared" si="62"/>
        <v>0</v>
      </c>
      <c r="O422" t="e">
        <f t="shared" si="60"/>
        <v>#NUM!</v>
      </c>
    </row>
    <row r="423" spans="1:15" x14ac:dyDescent="0.2">
      <c r="A423" t="s">
        <v>14549</v>
      </c>
      <c r="B423" t="str">
        <f t="shared" si="57"/>
        <v>269</v>
      </c>
      <c r="C423">
        <v>312</v>
      </c>
      <c r="D423" t="s">
        <v>5</v>
      </c>
      <c r="E423" t="s">
        <v>3</v>
      </c>
      <c r="G423">
        <f t="shared" si="61"/>
        <v>418</v>
      </c>
      <c r="H423">
        <f t="shared" si="56"/>
        <v>0</v>
      </c>
      <c r="I423" t="str">
        <f t="shared" si="58"/>
        <v>No</v>
      </c>
      <c r="K423">
        <f t="shared" si="59"/>
        <v>418</v>
      </c>
      <c r="L423">
        <f t="shared" si="62"/>
        <v>0</v>
      </c>
      <c r="M423">
        <f t="shared" si="62"/>
        <v>0</v>
      </c>
      <c r="N423">
        <f t="shared" si="62"/>
        <v>0</v>
      </c>
      <c r="O423" t="e">
        <f t="shared" si="60"/>
        <v>#NUM!</v>
      </c>
    </row>
    <row r="424" spans="1:15" x14ac:dyDescent="0.2">
      <c r="A424" t="s">
        <v>14449</v>
      </c>
      <c r="B424" t="str">
        <f t="shared" si="57"/>
        <v>192</v>
      </c>
      <c r="C424" t="s">
        <v>1</v>
      </c>
      <c r="D424" t="s">
        <v>246</v>
      </c>
      <c r="E424" t="s">
        <v>264</v>
      </c>
      <c r="G424">
        <f t="shared" si="61"/>
        <v>419</v>
      </c>
      <c r="H424">
        <f t="shared" si="56"/>
        <v>1</v>
      </c>
      <c r="I424" t="str">
        <f t="shared" si="58"/>
        <v>No</v>
      </c>
      <c r="K424">
        <f t="shared" si="59"/>
        <v>419</v>
      </c>
      <c r="L424">
        <f t="shared" si="62"/>
        <v>0</v>
      </c>
      <c r="M424">
        <f t="shared" si="62"/>
        <v>191</v>
      </c>
      <c r="N424">
        <f t="shared" si="62"/>
        <v>0</v>
      </c>
      <c r="O424">
        <f t="shared" si="60"/>
        <v>191</v>
      </c>
    </row>
    <row r="425" spans="1:15" x14ac:dyDescent="0.2">
      <c r="A425" t="s">
        <v>14450</v>
      </c>
      <c r="B425" t="str">
        <f t="shared" si="57"/>
        <v>193</v>
      </c>
      <c r="C425" t="s">
        <v>1</v>
      </c>
      <c r="D425" t="s">
        <v>246</v>
      </c>
      <c r="E425" t="s">
        <v>264</v>
      </c>
      <c r="G425">
        <f t="shared" si="61"/>
        <v>420</v>
      </c>
      <c r="H425">
        <f t="shared" si="56"/>
        <v>0</v>
      </c>
      <c r="I425" t="str">
        <f t="shared" si="58"/>
        <v>No</v>
      </c>
      <c r="K425">
        <f t="shared" si="59"/>
        <v>420</v>
      </c>
      <c r="L425">
        <f t="shared" si="62"/>
        <v>0</v>
      </c>
      <c r="M425">
        <f t="shared" si="62"/>
        <v>0</v>
      </c>
      <c r="N425">
        <f t="shared" si="62"/>
        <v>0</v>
      </c>
      <c r="O425" t="e">
        <f t="shared" si="60"/>
        <v>#NUM!</v>
      </c>
    </row>
    <row r="426" spans="1:15" x14ac:dyDescent="0.2">
      <c r="A426" t="s">
        <v>14550</v>
      </c>
      <c r="B426" t="str">
        <f t="shared" si="57"/>
        <v>27</v>
      </c>
      <c r="C426" t="s">
        <v>1</v>
      </c>
      <c r="D426" t="s">
        <v>2</v>
      </c>
      <c r="E426" t="s">
        <v>3</v>
      </c>
      <c r="G426">
        <f t="shared" si="61"/>
        <v>421</v>
      </c>
      <c r="H426">
        <f t="shared" si="56"/>
        <v>0</v>
      </c>
      <c r="I426" t="str">
        <f t="shared" si="58"/>
        <v>No</v>
      </c>
      <c r="K426">
        <f t="shared" si="59"/>
        <v>421</v>
      </c>
      <c r="L426">
        <f t="shared" ref="L426:N445" si="63">SUMIFS($C:$C,$E:$E,L$5,$B:$B,$K426)</f>
        <v>0</v>
      </c>
      <c r="M426">
        <f t="shared" si="63"/>
        <v>0</v>
      </c>
      <c r="N426">
        <f t="shared" si="63"/>
        <v>0</v>
      </c>
      <c r="O426" t="e">
        <f t="shared" si="60"/>
        <v>#NUM!</v>
      </c>
    </row>
    <row r="427" spans="1:15" x14ac:dyDescent="0.2">
      <c r="A427" t="s">
        <v>14473</v>
      </c>
      <c r="B427" t="str">
        <f t="shared" si="57"/>
        <v>21</v>
      </c>
      <c r="C427" t="s">
        <v>1</v>
      </c>
      <c r="D427" t="s">
        <v>1085</v>
      </c>
      <c r="E427" t="s">
        <v>247</v>
      </c>
      <c r="G427">
        <f t="shared" si="61"/>
        <v>422</v>
      </c>
      <c r="H427">
        <f t="shared" si="56"/>
        <v>1</v>
      </c>
      <c r="I427" t="str">
        <f t="shared" si="58"/>
        <v>No</v>
      </c>
      <c r="K427">
        <f t="shared" si="59"/>
        <v>422</v>
      </c>
      <c r="L427">
        <f t="shared" si="63"/>
        <v>403</v>
      </c>
      <c r="M427">
        <f t="shared" si="63"/>
        <v>0</v>
      </c>
      <c r="N427">
        <f t="shared" si="63"/>
        <v>0</v>
      </c>
      <c r="O427">
        <f t="shared" si="60"/>
        <v>403</v>
      </c>
    </row>
    <row r="428" spans="1:15" x14ac:dyDescent="0.2">
      <c r="A428" t="s">
        <v>14551</v>
      </c>
      <c r="B428" t="str">
        <f t="shared" si="57"/>
        <v>270</v>
      </c>
      <c r="C428" t="s">
        <v>1</v>
      </c>
      <c r="D428" t="s">
        <v>2</v>
      </c>
      <c r="E428" t="s">
        <v>3</v>
      </c>
      <c r="G428">
        <f t="shared" si="61"/>
        <v>423</v>
      </c>
      <c r="H428">
        <f t="shared" si="56"/>
        <v>1</v>
      </c>
      <c r="I428" t="str">
        <f t="shared" si="58"/>
        <v>No</v>
      </c>
      <c r="K428">
        <f t="shared" si="59"/>
        <v>423</v>
      </c>
      <c r="L428">
        <f t="shared" si="63"/>
        <v>0</v>
      </c>
      <c r="M428">
        <f t="shared" si="63"/>
        <v>169</v>
      </c>
      <c r="N428">
        <f t="shared" si="63"/>
        <v>0</v>
      </c>
      <c r="O428">
        <f t="shared" si="60"/>
        <v>169</v>
      </c>
    </row>
    <row r="429" spans="1:15" x14ac:dyDescent="0.2">
      <c r="A429" t="s">
        <v>14475</v>
      </c>
      <c r="B429" t="str">
        <f t="shared" si="57"/>
        <v>210</v>
      </c>
      <c r="C429">
        <v>125</v>
      </c>
      <c r="D429" t="s">
        <v>14552</v>
      </c>
      <c r="E429" t="s">
        <v>247</v>
      </c>
      <c r="G429">
        <f t="shared" si="61"/>
        <v>424</v>
      </c>
      <c r="H429">
        <f t="shared" si="56"/>
        <v>2</v>
      </c>
      <c r="I429" t="str">
        <f t="shared" si="58"/>
        <v>No</v>
      </c>
      <c r="K429">
        <f t="shared" si="59"/>
        <v>424</v>
      </c>
      <c r="L429">
        <f t="shared" si="63"/>
        <v>364</v>
      </c>
      <c r="M429">
        <f t="shared" si="63"/>
        <v>0</v>
      </c>
      <c r="N429">
        <f t="shared" si="63"/>
        <v>126</v>
      </c>
      <c r="O429">
        <f t="shared" si="60"/>
        <v>126</v>
      </c>
    </row>
    <row r="430" spans="1:15" x14ac:dyDescent="0.2">
      <c r="A430" t="s">
        <v>14553</v>
      </c>
      <c r="B430" t="str">
        <f t="shared" si="57"/>
        <v>271</v>
      </c>
      <c r="C430" t="s">
        <v>1</v>
      </c>
      <c r="D430" t="s">
        <v>2</v>
      </c>
      <c r="E430" t="s">
        <v>3</v>
      </c>
      <c r="G430">
        <f t="shared" si="61"/>
        <v>425</v>
      </c>
      <c r="H430">
        <f t="shared" si="56"/>
        <v>0</v>
      </c>
      <c r="I430" t="str">
        <f t="shared" si="58"/>
        <v>No</v>
      </c>
      <c r="K430">
        <f t="shared" si="59"/>
        <v>425</v>
      </c>
      <c r="L430">
        <f t="shared" si="63"/>
        <v>0</v>
      </c>
      <c r="M430">
        <f t="shared" si="63"/>
        <v>0</v>
      </c>
      <c r="N430">
        <f t="shared" si="63"/>
        <v>0</v>
      </c>
      <c r="O430" t="e">
        <f t="shared" si="60"/>
        <v>#NUM!</v>
      </c>
    </row>
    <row r="431" spans="1:15" x14ac:dyDescent="0.2">
      <c r="A431" t="s">
        <v>14554</v>
      </c>
      <c r="B431" t="str">
        <f t="shared" si="57"/>
        <v>272</v>
      </c>
      <c r="C431">
        <v>195</v>
      </c>
      <c r="D431" t="s">
        <v>5</v>
      </c>
      <c r="E431" t="s">
        <v>3</v>
      </c>
      <c r="G431">
        <f t="shared" si="61"/>
        <v>426</v>
      </c>
      <c r="H431">
        <f t="shared" si="56"/>
        <v>0</v>
      </c>
      <c r="I431" t="str">
        <f t="shared" si="58"/>
        <v>No</v>
      </c>
      <c r="K431">
        <f t="shared" si="59"/>
        <v>426</v>
      </c>
      <c r="L431">
        <f t="shared" si="63"/>
        <v>0</v>
      </c>
      <c r="M431">
        <f t="shared" si="63"/>
        <v>0</v>
      </c>
      <c r="N431">
        <f t="shared" si="63"/>
        <v>0</v>
      </c>
      <c r="O431" t="e">
        <f t="shared" si="60"/>
        <v>#NUM!</v>
      </c>
    </row>
    <row r="432" spans="1:15" x14ac:dyDescent="0.2">
      <c r="A432" t="s">
        <v>14454</v>
      </c>
      <c r="B432" t="str">
        <f t="shared" si="57"/>
        <v>194</v>
      </c>
      <c r="C432" t="s">
        <v>1</v>
      </c>
      <c r="D432" t="s">
        <v>246</v>
      </c>
      <c r="E432" t="s">
        <v>264</v>
      </c>
      <c r="G432">
        <f t="shared" si="61"/>
        <v>427</v>
      </c>
      <c r="H432">
        <f t="shared" si="56"/>
        <v>2</v>
      </c>
      <c r="I432" t="str">
        <f t="shared" si="58"/>
        <v>No</v>
      </c>
      <c r="K432">
        <f t="shared" si="59"/>
        <v>427</v>
      </c>
      <c r="L432">
        <f t="shared" si="63"/>
        <v>0</v>
      </c>
      <c r="M432">
        <f t="shared" si="63"/>
        <v>147</v>
      </c>
      <c r="N432">
        <f t="shared" si="63"/>
        <v>128</v>
      </c>
      <c r="O432">
        <f t="shared" si="60"/>
        <v>128</v>
      </c>
    </row>
    <row r="433" spans="1:15" x14ac:dyDescent="0.2">
      <c r="A433" t="s">
        <v>14476</v>
      </c>
      <c r="B433" t="str">
        <f t="shared" si="57"/>
        <v>211</v>
      </c>
      <c r="C433" t="s">
        <v>1</v>
      </c>
      <c r="D433" t="s">
        <v>246</v>
      </c>
      <c r="E433" t="s">
        <v>247</v>
      </c>
      <c r="G433">
        <f t="shared" si="61"/>
        <v>428</v>
      </c>
      <c r="H433">
        <f t="shared" si="56"/>
        <v>0</v>
      </c>
      <c r="I433" t="str">
        <f t="shared" si="58"/>
        <v>No</v>
      </c>
      <c r="K433">
        <f t="shared" si="59"/>
        <v>428</v>
      </c>
      <c r="L433">
        <f t="shared" si="63"/>
        <v>0</v>
      </c>
      <c r="M433">
        <f t="shared" si="63"/>
        <v>0</v>
      </c>
      <c r="N433">
        <f t="shared" si="63"/>
        <v>0</v>
      </c>
      <c r="O433" t="e">
        <f t="shared" si="60"/>
        <v>#NUM!</v>
      </c>
    </row>
    <row r="434" spans="1:15" x14ac:dyDescent="0.2">
      <c r="A434" t="s">
        <v>14555</v>
      </c>
      <c r="B434" t="str">
        <f t="shared" si="57"/>
        <v>273</v>
      </c>
      <c r="C434" t="s">
        <v>1</v>
      </c>
      <c r="D434" t="s">
        <v>2</v>
      </c>
      <c r="E434" t="s">
        <v>3</v>
      </c>
      <c r="G434">
        <f t="shared" si="61"/>
        <v>429</v>
      </c>
      <c r="H434">
        <f t="shared" si="56"/>
        <v>0</v>
      </c>
      <c r="I434" t="str">
        <f t="shared" si="58"/>
        <v>No</v>
      </c>
      <c r="K434">
        <f t="shared" si="59"/>
        <v>429</v>
      </c>
      <c r="L434">
        <f t="shared" si="63"/>
        <v>0</v>
      </c>
      <c r="M434">
        <f t="shared" si="63"/>
        <v>0</v>
      </c>
      <c r="N434">
        <f t="shared" si="63"/>
        <v>0</v>
      </c>
      <c r="O434" t="e">
        <f t="shared" si="60"/>
        <v>#NUM!</v>
      </c>
    </row>
    <row r="435" spans="1:15" x14ac:dyDescent="0.2">
      <c r="A435" t="s">
        <v>14556</v>
      </c>
      <c r="B435" t="str">
        <f t="shared" si="57"/>
        <v>274</v>
      </c>
      <c r="C435" t="s">
        <v>1</v>
      </c>
      <c r="D435" t="s">
        <v>2</v>
      </c>
      <c r="E435" t="s">
        <v>3</v>
      </c>
      <c r="G435">
        <f t="shared" si="61"/>
        <v>430</v>
      </c>
      <c r="H435">
        <f t="shared" si="56"/>
        <v>0</v>
      </c>
      <c r="I435" t="str">
        <f t="shared" si="58"/>
        <v>No</v>
      </c>
      <c r="K435">
        <f t="shared" si="59"/>
        <v>430</v>
      </c>
      <c r="L435">
        <f t="shared" si="63"/>
        <v>0</v>
      </c>
      <c r="M435">
        <f t="shared" si="63"/>
        <v>0</v>
      </c>
      <c r="N435">
        <f t="shared" si="63"/>
        <v>0</v>
      </c>
      <c r="O435" t="e">
        <f t="shared" si="60"/>
        <v>#NUM!</v>
      </c>
    </row>
    <row r="436" spans="1:15" x14ac:dyDescent="0.2">
      <c r="A436" t="s">
        <v>14557</v>
      </c>
      <c r="B436" t="str">
        <f t="shared" si="57"/>
        <v>275</v>
      </c>
      <c r="C436">
        <v>312</v>
      </c>
      <c r="D436" t="s">
        <v>5</v>
      </c>
      <c r="E436" t="s">
        <v>3</v>
      </c>
      <c r="G436">
        <f t="shared" si="61"/>
        <v>431</v>
      </c>
      <c r="H436">
        <f t="shared" si="56"/>
        <v>0</v>
      </c>
      <c r="I436" t="str">
        <f t="shared" si="58"/>
        <v>No</v>
      </c>
      <c r="K436">
        <f t="shared" si="59"/>
        <v>431</v>
      </c>
      <c r="L436">
        <f t="shared" si="63"/>
        <v>0</v>
      </c>
      <c r="M436">
        <f t="shared" si="63"/>
        <v>0</v>
      </c>
      <c r="N436">
        <f t="shared" si="63"/>
        <v>0</v>
      </c>
      <c r="O436" t="e">
        <f t="shared" si="60"/>
        <v>#NUM!</v>
      </c>
    </row>
    <row r="437" spans="1:15" x14ac:dyDescent="0.2">
      <c r="A437" t="s">
        <v>14455</v>
      </c>
      <c r="B437" t="str">
        <f t="shared" si="57"/>
        <v>195</v>
      </c>
      <c r="C437" t="s">
        <v>1</v>
      </c>
      <c r="D437" t="s">
        <v>246</v>
      </c>
      <c r="E437" t="s">
        <v>264</v>
      </c>
      <c r="G437">
        <f t="shared" si="61"/>
        <v>432</v>
      </c>
      <c r="H437">
        <f t="shared" si="56"/>
        <v>1</v>
      </c>
      <c r="I437" t="str">
        <f t="shared" si="58"/>
        <v>No</v>
      </c>
      <c r="K437">
        <f t="shared" si="59"/>
        <v>432</v>
      </c>
      <c r="L437">
        <f t="shared" si="63"/>
        <v>0</v>
      </c>
      <c r="M437">
        <f t="shared" si="63"/>
        <v>0</v>
      </c>
      <c r="N437">
        <f t="shared" si="63"/>
        <v>142</v>
      </c>
      <c r="O437">
        <f t="shared" si="60"/>
        <v>142</v>
      </c>
    </row>
    <row r="438" spans="1:15" x14ac:dyDescent="0.2">
      <c r="A438" t="s">
        <v>14477</v>
      </c>
      <c r="B438" t="str">
        <f t="shared" si="57"/>
        <v>212</v>
      </c>
      <c r="C438" t="s">
        <v>1</v>
      </c>
      <c r="D438" t="s">
        <v>246</v>
      </c>
      <c r="E438" t="s">
        <v>247</v>
      </c>
      <c r="G438">
        <f t="shared" si="61"/>
        <v>433</v>
      </c>
      <c r="H438">
        <f t="shared" si="56"/>
        <v>2</v>
      </c>
      <c r="I438" t="str">
        <f t="shared" si="58"/>
        <v>No</v>
      </c>
      <c r="K438">
        <f t="shared" si="59"/>
        <v>433</v>
      </c>
      <c r="L438">
        <f t="shared" si="63"/>
        <v>299</v>
      </c>
      <c r="M438">
        <f t="shared" si="63"/>
        <v>135</v>
      </c>
      <c r="N438">
        <f t="shared" si="63"/>
        <v>0</v>
      </c>
      <c r="O438">
        <f t="shared" si="60"/>
        <v>135</v>
      </c>
    </row>
    <row r="439" spans="1:15" x14ac:dyDescent="0.2">
      <c r="A439" t="s">
        <v>14558</v>
      </c>
      <c r="B439" t="str">
        <f t="shared" si="57"/>
        <v>276</v>
      </c>
      <c r="C439" t="s">
        <v>1</v>
      </c>
      <c r="D439" t="s">
        <v>2</v>
      </c>
      <c r="E439" t="s">
        <v>3</v>
      </c>
      <c r="G439">
        <f t="shared" si="61"/>
        <v>434</v>
      </c>
      <c r="H439">
        <f t="shared" si="56"/>
        <v>1</v>
      </c>
      <c r="I439" t="str">
        <f t="shared" si="58"/>
        <v>No</v>
      </c>
      <c r="K439">
        <f t="shared" si="59"/>
        <v>434</v>
      </c>
      <c r="L439">
        <f t="shared" si="63"/>
        <v>0</v>
      </c>
      <c r="M439">
        <f t="shared" si="63"/>
        <v>148</v>
      </c>
      <c r="N439">
        <f t="shared" si="63"/>
        <v>0</v>
      </c>
      <c r="O439">
        <f t="shared" si="60"/>
        <v>148</v>
      </c>
    </row>
    <row r="440" spans="1:15" x14ac:dyDescent="0.2">
      <c r="A440" t="s">
        <v>14456</v>
      </c>
      <c r="B440" t="str">
        <f t="shared" si="57"/>
        <v>196</v>
      </c>
      <c r="C440" t="s">
        <v>1</v>
      </c>
      <c r="D440" t="s">
        <v>246</v>
      </c>
      <c r="E440" t="s">
        <v>264</v>
      </c>
      <c r="G440">
        <f t="shared" si="61"/>
        <v>435</v>
      </c>
      <c r="H440">
        <f t="shared" si="56"/>
        <v>0</v>
      </c>
      <c r="I440" t="str">
        <f t="shared" si="58"/>
        <v>No</v>
      </c>
      <c r="K440">
        <f t="shared" si="59"/>
        <v>435</v>
      </c>
      <c r="L440">
        <f t="shared" si="63"/>
        <v>0</v>
      </c>
      <c r="M440">
        <f t="shared" si="63"/>
        <v>0</v>
      </c>
      <c r="N440">
        <f t="shared" si="63"/>
        <v>0</v>
      </c>
      <c r="O440" t="e">
        <f t="shared" si="60"/>
        <v>#NUM!</v>
      </c>
    </row>
    <row r="441" spans="1:15" x14ac:dyDescent="0.2">
      <c r="A441" t="s">
        <v>14478</v>
      </c>
      <c r="B441" t="str">
        <f t="shared" si="57"/>
        <v>213</v>
      </c>
      <c r="C441" t="s">
        <v>1</v>
      </c>
      <c r="D441" t="s">
        <v>14559</v>
      </c>
      <c r="E441" t="s">
        <v>247</v>
      </c>
      <c r="G441">
        <f t="shared" si="61"/>
        <v>436</v>
      </c>
      <c r="H441">
        <f t="shared" si="56"/>
        <v>0</v>
      </c>
      <c r="I441" t="str">
        <f t="shared" si="58"/>
        <v>No</v>
      </c>
      <c r="K441">
        <f t="shared" si="59"/>
        <v>436</v>
      </c>
      <c r="L441">
        <f t="shared" si="63"/>
        <v>0</v>
      </c>
      <c r="M441">
        <f t="shared" si="63"/>
        <v>0</v>
      </c>
      <c r="N441">
        <f t="shared" si="63"/>
        <v>0</v>
      </c>
      <c r="O441" t="e">
        <f t="shared" si="60"/>
        <v>#NUM!</v>
      </c>
    </row>
    <row r="442" spans="1:15" x14ac:dyDescent="0.2">
      <c r="A442" t="s">
        <v>14560</v>
      </c>
      <c r="B442" t="str">
        <f t="shared" si="57"/>
        <v>277</v>
      </c>
      <c r="C442" t="s">
        <v>1</v>
      </c>
      <c r="D442" t="s">
        <v>2</v>
      </c>
      <c r="E442" t="s">
        <v>3</v>
      </c>
      <c r="G442">
        <f t="shared" si="61"/>
        <v>437</v>
      </c>
      <c r="H442">
        <f t="shared" si="56"/>
        <v>0</v>
      </c>
      <c r="I442" t="str">
        <f t="shared" si="58"/>
        <v>No</v>
      </c>
      <c r="K442">
        <f t="shared" si="59"/>
        <v>437</v>
      </c>
      <c r="L442">
        <f t="shared" si="63"/>
        <v>0</v>
      </c>
      <c r="M442">
        <f t="shared" si="63"/>
        <v>0</v>
      </c>
      <c r="N442">
        <f t="shared" si="63"/>
        <v>0</v>
      </c>
      <c r="O442" t="e">
        <f t="shared" si="60"/>
        <v>#NUM!</v>
      </c>
    </row>
    <row r="443" spans="1:15" x14ac:dyDescent="0.2">
      <c r="A443" t="s">
        <v>14561</v>
      </c>
      <c r="B443" t="str">
        <f t="shared" si="57"/>
        <v>278</v>
      </c>
      <c r="C443" t="s">
        <v>1</v>
      </c>
      <c r="D443" t="s">
        <v>2</v>
      </c>
      <c r="E443" t="s">
        <v>3</v>
      </c>
      <c r="G443">
        <f t="shared" si="61"/>
        <v>438</v>
      </c>
      <c r="H443">
        <f t="shared" si="56"/>
        <v>0</v>
      </c>
      <c r="I443" t="str">
        <f t="shared" si="58"/>
        <v>No</v>
      </c>
      <c r="K443">
        <f t="shared" si="59"/>
        <v>438</v>
      </c>
      <c r="L443">
        <f t="shared" si="63"/>
        <v>0</v>
      </c>
      <c r="M443">
        <f t="shared" si="63"/>
        <v>0</v>
      </c>
      <c r="N443">
        <f t="shared" si="63"/>
        <v>0</v>
      </c>
      <c r="O443" t="e">
        <f t="shared" si="60"/>
        <v>#NUM!</v>
      </c>
    </row>
    <row r="444" spans="1:15" x14ac:dyDescent="0.2">
      <c r="A444" t="s">
        <v>14457</v>
      </c>
      <c r="B444" t="str">
        <f t="shared" si="57"/>
        <v>197</v>
      </c>
      <c r="C444" t="s">
        <v>1</v>
      </c>
      <c r="D444" t="s">
        <v>246</v>
      </c>
      <c r="E444" t="s">
        <v>264</v>
      </c>
      <c r="G444">
        <f t="shared" si="61"/>
        <v>439</v>
      </c>
      <c r="H444">
        <f t="shared" si="56"/>
        <v>2</v>
      </c>
      <c r="I444" t="str">
        <f t="shared" si="58"/>
        <v>No</v>
      </c>
      <c r="K444">
        <f t="shared" si="59"/>
        <v>439</v>
      </c>
      <c r="L444">
        <f t="shared" si="63"/>
        <v>0</v>
      </c>
      <c r="M444">
        <f t="shared" si="63"/>
        <v>128</v>
      </c>
      <c r="N444">
        <f t="shared" si="63"/>
        <v>112</v>
      </c>
      <c r="O444">
        <f t="shared" si="60"/>
        <v>112</v>
      </c>
    </row>
    <row r="445" spans="1:15" x14ac:dyDescent="0.2">
      <c r="A445" t="s">
        <v>14479</v>
      </c>
      <c r="B445" t="str">
        <f t="shared" si="57"/>
        <v>214</v>
      </c>
      <c r="C445" t="s">
        <v>1</v>
      </c>
      <c r="D445" t="s">
        <v>246</v>
      </c>
      <c r="E445" t="s">
        <v>247</v>
      </c>
      <c r="G445">
        <f t="shared" si="61"/>
        <v>440</v>
      </c>
      <c r="H445">
        <f t="shared" si="56"/>
        <v>2</v>
      </c>
      <c r="I445" t="str">
        <f t="shared" si="58"/>
        <v>No</v>
      </c>
      <c r="K445">
        <f t="shared" si="59"/>
        <v>440</v>
      </c>
      <c r="L445">
        <f t="shared" si="63"/>
        <v>0</v>
      </c>
      <c r="M445">
        <f t="shared" si="63"/>
        <v>106</v>
      </c>
      <c r="N445">
        <f t="shared" si="63"/>
        <v>96</v>
      </c>
      <c r="O445">
        <f t="shared" si="60"/>
        <v>96</v>
      </c>
    </row>
    <row r="446" spans="1:15" x14ac:dyDescent="0.2">
      <c r="A446" t="s">
        <v>14562</v>
      </c>
      <c r="B446" t="str">
        <f t="shared" si="57"/>
        <v>279</v>
      </c>
      <c r="C446" t="s">
        <v>1</v>
      </c>
      <c r="D446" t="s">
        <v>2</v>
      </c>
      <c r="E446" t="s">
        <v>3</v>
      </c>
      <c r="G446">
        <f t="shared" si="61"/>
        <v>441</v>
      </c>
      <c r="H446">
        <f t="shared" si="56"/>
        <v>0</v>
      </c>
      <c r="I446" t="str">
        <f t="shared" si="58"/>
        <v>No</v>
      </c>
      <c r="K446">
        <f t="shared" si="59"/>
        <v>441</v>
      </c>
      <c r="L446">
        <f t="shared" ref="L446:N465" si="64">SUMIFS($C:$C,$E:$E,L$5,$B:$B,$K446)</f>
        <v>0</v>
      </c>
      <c r="M446">
        <f t="shared" si="64"/>
        <v>0</v>
      </c>
      <c r="N446">
        <f t="shared" si="64"/>
        <v>0</v>
      </c>
      <c r="O446" t="e">
        <f t="shared" si="60"/>
        <v>#NUM!</v>
      </c>
    </row>
    <row r="447" spans="1:15" x14ac:dyDescent="0.2">
      <c r="A447" t="s">
        <v>14458</v>
      </c>
      <c r="B447" t="str">
        <f t="shared" si="57"/>
        <v>198</v>
      </c>
      <c r="C447">
        <v>161</v>
      </c>
      <c r="D447" t="s">
        <v>14563</v>
      </c>
      <c r="E447" t="s">
        <v>264</v>
      </c>
      <c r="G447">
        <f t="shared" si="61"/>
        <v>442</v>
      </c>
      <c r="H447">
        <f t="shared" si="56"/>
        <v>0</v>
      </c>
      <c r="I447" t="str">
        <f t="shared" si="58"/>
        <v>No</v>
      </c>
      <c r="K447">
        <f t="shared" si="59"/>
        <v>442</v>
      </c>
      <c r="L447">
        <f t="shared" si="64"/>
        <v>0</v>
      </c>
      <c r="M447">
        <f t="shared" si="64"/>
        <v>0</v>
      </c>
      <c r="N447">
        <f t="shared" si="64"/>
        <v>0</v>
      </c>
      <c r="O447" t="e">
        <f t="shared" si="60"/>
        <v>#NUM!</v>
      </c>
    </row>
    <row r="448" spans="1:15" x14ac:dyDescent="0.2">
      <c r="A448" t="s">
        <v>14564</v>
      </c>
      <c r="B448" t="str">
        <f t="shared" si="57"/>
        <v>28</v>
      </c>
      <c r="C448" t="s">
        <v>1</v>
      </c>
      <c r="D448" t="s">
        <v>2</v>
      </c>
      <c r="E448" t="s">
        <v>3</v>
      </c>
      <c r="G448">
        <f t="shared" si="61"/>
        <v>443</v>
      </c>
      <c r="H448">
        <f t="shared" si="56"/>
        <v>0</v>
      </c>
      <c r="I448" t="str">
        <f t="shared" si="58"/>
        <v>No</v>
      </c>
      <c r="K448">
        <f t="shared" si="59"/>
        <v>443</v>
      </c>
      <c r="L448">
        <f t="shared" si="64"/>
        <v>0</v>
      </c>
      <c r="M448">
        <f t="shared" si="64"/>
        <v>0</v>
      </c>
      <c r="N448">
        <f t="shared" si="64"/>
        <v>0</v>
      </c>
      <c r="O448" t="e">
        <f t="shared" si="60"/>
        <v>#NUM!</v>
      </c>
    </row>
    <row r="449" spans="1:15" x14ac:dyDescent="0.2">
      <c r="A449" t="s">
        <v>14480</v>
      </c>
      <c r="B449" t="str">
        <f t="shared" si="57"/>
        <v>215</v>
      </c>
      <c r="C449" t="s">
        <v>1</v>
      </c>
      <c r="D449" t="s">
        <v>246</v>
      </c>
      <c r="E449" t="s">
        <v>247</v>
      </c>
      <c r="G449">
        <f t="shared" si="61"/>
        <v>444</v>
      </c>
      <c r="H449">
        <f t="shared" si="56"/>
        <v>0</v>
      </c>
      <c r="I449" t="str">
        <f t="shared" si="58"/>
        <v>No</v>
      </c>
      <c r="K449">
        <f t="shared" si="59"/>
        <v>444</v>
      </c>
      <c r="L449">
        <f t="shared" si="64"/>
        <v>0</v>
      </c>
      <c r="M449">
        <f t="shared" si="64"/>
        <v>0</v>
      </c>
      <c r="N449">
        <f t="shared" si="64"/>
        <v>0</v>
      </c>
      <c r="O449" t="e">
        <f t="shared" si="60"/>
        <v>#NUM!</v>
      </c>
    </row>
    <row r="450" spans="1:15" x14ac:dyDescent="0.2">
      <c r="A450" t="s">
        <v>14459</v>
      </c>
      <c r="B450" t="str">
        <f t="shared" si="57"/>
        <v>199</v>
      </c>
      <c r="C450" t="s">
        <v>1</v>
      </c>
      <c r="D450" t="s">
        <v>246</v>
      </c>
      <c r="E450" t="s">
        <v>264</v>
      </c>
      <c r="G450">
        <f t="shared" si="61"/>
        <v>445</v>
      </c>
      <c r="H450">
        <f t="shared" si="56"/>
        <v>1</v>
      </c>
      <c r="I450" t="str">
        <f t="shared" si="58"/>
        <v>No</v>
      </c>
      <c r="K450">
        <f t="shared" si="59"/>
        <v>445</v>
      </c>
      <c r="L450">
        <f t="shared" si="64"/>
        <v>0</v>
      </c>
      <c r="M450">
        <f t="shared" si="64"/>
        <v>0</v>
      </c>
      <c r="N450">
        <f t="shared" si="64"/>
        <v>142</v>
      </c>
      <c r="O450">
        <f t="shared" si="60"/>
        <v>142</v>
      </c>
    </row>
    <row r="451" spans="1:15" x14ac:dyDescent="0.2">
      <c r="A451" t="s">
        <v>14565</v>
      </c>
      <c r="B451" t="str">
        <f t="shared" si="57"/>
        <v>280</v>
      </c>
      <c r="C451" t="s">
        <v>1</v>
      </c>
      <c r="D451" t="s">
        <v>2</v>
      </c>
      <c r="E451" t="s">
        <v>3</v>
      </c>
      <c r="G451">
        <f t="shared" si="61"/>
        <v>446</v>
      </c>
      <c r="H451">
        <f t="shared" si="56"/>
        <v>1</v>
      </c>
      <c r="I451" t="str">
        <f t="shared" si="58"/>
        <v>No</v>
      </c>
      <c r="K451">
        <f t="shared" si="59"/>
        <v>446</v>
      </c>
      <c r="L451">
        <f t="shared" si="64"/>
        <v>0</v>
      </c>
      <c r="M451">
        <f t="shared" si="64"/>
        <v>139</v>
      </c>
      <c r="N451">
        <f t="shared" si="64"/>
        <v>0</v>
      </c>
      <c r="O451">
        <f t="shared" si="60"/>
        <v>139</v>
      </c>
    </row>
    <row r="452" spans="1:15" x14ac:dyDescent="0.2">
      <c r="A452" t="s">
        <v>14566</v>
      </c>
      <c r="B452" t="str">
        <f t="shared" si="57"/>
        <v>281</v>
      </c>
      <c r="C452" t="s">
        <v>1</v>
      </c>
      <c r="D452" t="s">
        <v>2</v>
      </c>
      <c r="E452" t="s">
        <v>3</v>
      </c>
      <c r="G452">
        <f t="shared" si="61"/>
        <v>447</v>
      </c>
      <c r="H452">
        <f t="shared" si="56"/>
        <v>1</v>
      </c>
      <c r="I452" t="str">
        <f t="shared" si="58"/>
        <v>No</v>
      </c>
      <c r="K452">
        <f t="shared" si="59"/>
        <v>447</v>
      </c>
      <c r="L452">
        <f t="shared" si="64"/>
        <v>0</v>
      </c>
      <c r="M452">
        <f t="shared" si="64"/>
        <v>116</v>
      </c>
      <c r="N452">
        <f t="shared" si="64"/>
        <v>0</v>
      </c>
      <c r="O452">
        <f t="shared" si="60"/>
        <v>116</v>
      </c>
    </row>
    <row r="453" spans="1:15" x14ac:dyDescent="0.2">
      <c r="A453" t="s">
        <v>14460</v>
      </c>
      <c r="B453" t="str">
        <f t="shared" si="57"/>
        <v>2</v>
      </c>
      <c r="C453" t="s">
        <v>1</v>
      </c>
      <c r="D453" t="s">
        <v>246</v>
      </c>
      <c r="E453" t="s">
        <v>264</v>
      </c>
      <c r="G453">
        <f t="shared" si="61"/>
        <v>448</v>
      </c>
      <c r="H453">
        <f t="shared" si="56"/>
        <v>0</v>
      </c>
      <c r="I453" t="str">
        <f t="shared" si="58"/>
        <v>No</v>
      </c>
      <c r="K453">
        <f t="shared" si="59"/>
        <v>448</v>
      </c>
      <c r="L453">
        <f t="shared" si="64"/>
        <v>0</v>
      </c>
      <c r="M453">
        <f t="shared" si="64"/>
        <v>0</v>
      </c>
      <c r="N453">
        <f t="shared" si="64"/>
        <v>0</v>
      </c>
      <c r="O453" t="e">
        <f t="shared" si="60"/>
        <v>#NUM!</v>
      </c>
    </row>
    <row r="454" spans="1:15" x14ac:dyDescent="0.2">
      <c r="A454" t="s">
        <v>14481</v>
      </c>
      <c r="B454" t="str">
        <f t="shared" si="57"/>
        <v>216</v>
      </c>
      <c r="C454" t="s">
        <v>1</v>
      </c>
      <c r="D454" t="s">
        <v>246</v>
      </c>
      <c r="E454" t="s">
        <v>247</v>
      </c>
      <c r="G454">
        <f t="shared" si="61"/>
        <v>449</v>
      </c>
      <c r="H454">
        <f t="shared" ref="H454:H517" si="65">COUNTIFS($B:$B,G454,$C:$C,"&gt;0")</f>
        <v>0</v>
      </c>
      <c r="I454" t="str">
        <f t="shared" si="58"/>
        <v>No</v>
      </c>
      <c r="K454">
        <f t="shared" si="59"/>
        <v>449</v>
      </c>
      <c r="L454">
        <f t="shared" si="64"/>
        <v>0</v>
      </c>
      <c r="M454">
        <f t="shared" si="64"/>
        <v>0</v>
      </c>
      <c r="N454">
        <f t="shared" si="64"/>
        <v>0</v>
      </c>
      <c r="O454" t="e">
        <f t="shared" si="60"/>
        <v>#NUM!</v>
      </c>
    </row>
    <row r="455" spans="1:15" x14ac:dyDescent="0.2">
      <c r="A455" t="s">
        <v>14567</v>
      </c>
      <c r="B455" t="str">
        <f t="shared" ref="B455:B518" si="66">MID(A455,34,LEN(A455)-37)</f>
        <v>282</v>
      </c>
      <c r="C455" t="s">
        <v>1</v>
      </c>
      <c r="D455" t="s">
        <v>2</v>
      </c>
      <c r="E455" t="s">
        <v>3</v>
      </c>
      <c r="G455">
        <f t="shared" si="61"/>
        <v>450</v>
      </c>
      <c r="H455">
        <f t="shared" si="65"/>
        <v>1</v>
      </c>
      <c r="I455" t="str">
        <f t="shared" ref="I455:I518" si="67">IF(H455=3,"Yes","No")</f>
        <v>No</v>
      </c>
      <c r="K455">
        <f t="shared" ref="K455:K518" si="68">G455</f>
        <v>450</v>
      </c>
      <c r="L455">
        <f t="shared" si="64"/>
        <v>0</v>
      </c>
      <c r="M455">
        <f t="shared" si="64"/>
        <v>181</v>
      </c>
      <c r="N455">
        <f t="shared" si="64"/>
        <v>0</v>
      </c>
      <c r="O455">
        <f t="shared" ref="O455:O518" si="69">SMALL(L455:N455,COUNTIF(L455:N455,0)+1)</f>
        <v>181</v>
      </c>
    </row>
    <row r="456" spans="1:15" x14ac:dyDescent="0.2">
      <c r="A456" t="s">
        <v>14568</v>
      </c>
      <c r="B456" t="str">
        <f t="shared" si="66"/>
        <v>283</v>
      </c>
      <c r="C456" t="s">
        <v>1</v>
      </c>
      <c r="D456" t="s">
        <v>2</v>
      </c>
      <c r="E456" t="s">
        <v>3</v>
      </c>
      <c r="G456">
        <f t="shared" ref="G456:G519" si="70">G455+1</f>
        <v>451</v>
      </c>
      <c r="H456">
        <f t="shared" si="65"/>
        <v>0</v>
      </c>
      <c r="I456" t="str">
        <f t="shared" si="67"/>
        <v>No</v>
      </c>
      <c r="K456">
        <f t="shared" si="68"/>
        <v>451</v>
      </c>
      <c r="L456">
        <f t="shared" si="64"/>
        <v>0</v>
      </c>
      <c r="M456">
        <f t="shared" si="64"/>
        <v>0</v>
      </c>
      <c r="N456">
        <f t="shared" si="64"/>
        <v>0</v>
      </c>
      <c r="O456" t="e">
        <f t="shared" si="69"/>
        <v>#NUM!</v>
      </c>
    </row>
    <row r="457" spans="1:15" x14ac:dyDescent="0.2">
      <c r="A457" t="s">
        <v>14461</v>
      </c>
      <c r="B457" t="str">
        <f t="shared" si="66"/>
        <v>20</v>
      </c>
      <c r="C457" t="s">
        <v>1</v>
      </c>
      <c r="D457" t="s">
        <v>246</v>
      </c>
      <c r="E457" t="s">
        <v>264</v>
      </c>
      <c r="G457">
        <f t="shared" si="70"/>
        <v>452</v>
      </c>
      <c r="H457">
        <f t="shared" si="65"/>
        <v>1</v>
      </c>
      <c r="I457" t="str">
        <f t="shared" si="67"/>
        <v>No</v>
      </c>
      <c r="K457">
        <f t="shared" si="68"/>
        <v>452</v>
      </c>
      <c r="L457">
        <f t="shared" si="64"/>
        <v>0</v>
      </c>
      <c r="M457">
        <f t="shared" si="64"/>
        <v>140</v>
      </c>
      <c r="N457">
        <f t="shared" si="64"/>
        <v>0</v>
      </c>
      <c r="O457">
        <f t="shared" si="69"/>
        <v>140</v>
      </c>
    </row>
    <row r="458" spans="1:15" x14ac:dyDescent="0.2">
      <c r="A458" t="s">
        <v>14482</v>
      </c>
      <c r="B458" t="str">
        <f t="shared" si="66"/>
        <v>217</v>
      </c>
      <c r="C458" t="s">
        <v>1</v>
      </c>
      <c r="D458" t="s">
        <v>246</v>
      </c>
      <c r="E458" t="s">
        <v>247</v>
      </c>
      <c r="G458">
        <f t="shared" si="70"/>
        <v>453</v>
      </c>
      <c r="H458">
        <f t="shared" si="65"/>
        <v>1</v>
      </c>
      <c r="I458" t="str">
        <f t="shared" si="67"/>
        <v>No</v>
      </c>
      <c r="K458">
        <f t="shared" si="68"/>
        <v>453</v>
      </c>
      <c r="L458">
        <f t="shared" si="64"/>
        <v>0</v>
      </c>
      <c r="M458">
        <f t="shared" si="64"/>
        <v>134</v>
      </c>
      <c r="N458">
        <f t="shared" si="64"/>
        <v>0</v>
      </c>
      <c r="O458">
        <f t="shared" si="69"/>
        <v>134</v>
      </c>
    </row>
    <row r="459" spans="1:15" x14ac:dyDescent="0.2">
      <c r="A459" t="s">
        <v>14569</v>
      </c>
      <c r="B459" t="str">
        <f t="shared" si="66"/>
        <v>284</v>
      </c>
      <c r="C459" t="s">
        <v>1</v>
      </c>
      <c r="D459" t="s">
        <v>2</v>
      </c>
      <c r="E459" t="s">
        <v>3</v>
      </c>
      <c r="G459">
        <f t="shared" si="70"/>
        <v>454</v>
      </c>
      <c r="H459">
        <f t="shared" si="65"/>
        <v>0</v>
      </c>
      <c r="I459" t="str">
        <f t="shared" si="67"/>
        <v>No</v>
      </c>
      <c r="K459">
        <f t="shared" si="68"/>
        <v>454</v>
      </c>
      <c r="L459">
        <f t="shared" si="64"/>
        <v>0</v>
      </c>
      <c r="M459">
        <f t="shared" si="64"/>
        <v>0</v>
      </c>
      <c r="N459">
        <f t="shared" si="64"/>
        <v>0</v>
      </c>
      <c r="O459" t="e">
        <f t="shared" si="69"/>
        <v>#NUM!</v>
      </c>
    </row>
    <row r="460" spans="1:15" x14ac:dyDescent="0.2">
      <c r="A460" t="s">
        <v>14462</v>
      </c>
      <c r="B460" t="str">
        <f t="shared" si="66"/>
        <v>200</v>
      </c>
      <c r="C460" t="s">
        <v>1</v>
      </c>
      <c r="D460" t="s">
        <v>246</v>
      </c>
      <c r="E460" t="s">
        <v>264</v>
      </c>
      <c r="G460">
        <f t="shared" si="70"/>
        <v>455</v>
      </c>
      <c r="H460">
        <f t="shared" si="65"/>
        <v>0</v>
      </c>
      <c r="I460" t="str">
        <f t="shared" si="67"/>
        <v>No</v>
      </c>
      <c r="K460">
        <f t="shared" si="68"/>
        <v>455</v>
      </c>
      <c r="L460">
        <f t="shared" si="64"/>
        <v>0</v>
      </c>
      <c r="M460">
        <f t="shared" si="64"/>
        <v>0</v>
      </c>
      <c r="N460">
        <f t="shared" si="64"/>
        <v>0</v>
      </c>
      <c r="O460" t="e">
        <f t="shared" si="69"/>
        <v>#NUM!</v>
      </c>
    </row>
    <row r="461" spans="1:15" x14ac:dyDescent="0.2">
      <c r="A461" t="s">
        <v>14570</v>
      </c>
      <c r="B461" t="str">
        <f t="shared" si="66"/>
        <v>285</v>
      </c>
      <c r="C461" t="s">
        <v>1</v>
      </c>
      <c r="D461" t="s">
        <v>2</v>
      </c>
      <c r="E461" t="s">
        <v>3</v>
      </c>
      <c r="G461">
        <f t="shared" si="70"/>
        <v>456</v>
      </c>
      <c r="H461">
        <f t="shared" si="65"/>
        <v>0</v>
      </c>
      <c r="I461" t="str">
        <f t="shared" si="67"/>
        <v>No</v>
      </c>
      <c r="K461">
        <f t="shared" si="68"/>
        <v>456</v>
      </c>
      <c r="L461">
        <f t="shared" si="64"/>
        <v>0</v>
      </c>
      <c r="M461">
        <f t="shared" si="64"/>
        <v>0</v>
      </c>
      <c r="N461">
        <f t="shared" si="64"/>
        <v>0</v>
      </c>
      <c r="O461" t="e">
        <f t="shared" si="69"/>
        <v>#NUM!</v>
      </c>
    </row>
    <row r="462" spans="1:15" x14ac:dyDescent="0.2">
      <c r="A462" t="s">
        <v>14571</v>
      </c>
      <c r="B462" t="str">
        <f t="shared" si="66"/>
        <v>286</v>
      </c>
      <c r="C462" t="s">
        <v>1</v>
      </c>
      <c r="D462" t="s">
        <v>2</v>
      </c>
      <c r="E462" t="s">
        <v>3</v>
      </c>
      <c r="G462">
        <f t="shared" si="70"/>
        <v>457</v>
      </c>
      <c r="H462">
        <f t="shared" si="65"/>
        <v>0</v>
      </c>
      <c r="I462" t="str">
        <f t="shared" si="67"/>
        <v>No</v>
      </c>
      <c r="K462">
        <f t="shared" si="68"/>
        <v>457</v>
      </c>
      <c r="L462">
        <f t="shared" si="64"/>
        <v>0</v>
      </c>
      <c r="M462">
        <f t="shared" si="64"/>
        <v>0</v>
      </c>
      <c r="N462">
        <f t="shared" si="64"/>
        <v>0</v>
      </c>
      <c r="O462" t="e">
        <f t="shared" si="69"/>
        <v>#NUM!</v>
      </c>
    </row>
    <row r="463" spans="1:15" x14ac:dyDescent="0.2">
      <c r="A463" t="s">
        <v>14485</v>
      </c>
      <c r="B463" t="str">
        <f t="shared" si="66"/>
        <v>218</v>
      </c>
      <c r="C463" t="s">
        <v>1</v>
      </c>
      <c r="D463" t="s">
        <v>246</v>
      </c>
      <c r="E463" t="s">
        <v>247</v>
      </c>
      <c r="G463">
        <f t="shared" si="70"/>
        <v>458</v>
      </c>
      <c r="H463">
        <f t="shared" si="65"/>
        <v>0</v>
      </c>
      <c r="I463" t="str">
        <f t="shared" si="67"/>
        <v>No</v>
      </c>
      <c r="K463">
        <f t="shared" si="68"/>
        <v>458</v>
      </c>
      <c r="L463">
        <f t="shared" si="64"/>
        <v>0</v>
      </c>
      <c r="M463">
        <f t="shared" si="64"/>
        <v>0</v>
      </c>
      <c r="N463">
        <f t="shared" si="64"/>
        <v>0</v>
      </c>
      <c r="O463" t="e">
        <f t="shared" si="69"/>
        <v>#NUM!</v>
      </c>
    </row>
    <row r="464" spans="1:15" x14ac:dyDescent="0.2">
      <c r="A464" t="s">
        <v>14572</v>
      </c>
      <c r="B464" t="str">
        <f t="shared" si="66"/>
        <v>287</v>
      </c>
      <c r="C464" t="s">
        <v>1</v>
      </c>
      <c r="D464" t="s">
        <v>2</v>
      </c>
      <c r="E464" t="s">
        <v>3</v>
      </c>
      <c r="G464">
        <f t="shared" si="70"/>
        <v>459</v>
      </c>
      <c r="H464">
        <f t="shared" si="65"/>
        <v>0</v>
      </c>
      <c r="I464" t="str">
        <f t="shared" si="67"/>
        <v>No</v>
      </c>
      <c r="K464">
        <f t="shared" si="68"/>
        <v>459</v>
      </c>
      <c r="L464">
        <f t="shared" si="64"/>
        <v>0</v>
      </c>
      <c r="M464">
        <f t="shared" si="64"/>
        <v>0</v>
      </c>
      <c r="N464">
        <f t="shared" si="64"/>
        <v>0</v>
      </c>
      <c r="O464" t="e">
        <f t="shared" si="69"/>
        <v>#NUM!</v>
      </c>
    </row>
    <row r="465" spans="1:15" x14ac:dyDescent="0.2">
      <c r="A465" t="s">
        <v>14463</v>
      </c>
      <c r="B465" t="str">
        <f t="shared" si="66"/>
        <v>201</v>
      </c>
      <c r="C465" t="s">
        <v>1</v>
      </c>
      <c r="D465" t="s">
        <v>246</v>
      </c>
      <c r="E465" t="s">
        <v>264</v>
      </c>
      <c r="G465">
        <f t="shared" si="70"/>
        <v>460</v>
      </c>
      <c r="H465">
        <f t="shared" si="65"/>
        <v>0</v>
      </c>
      <c r="I465" t="str">
        <f t="shared" si="67"/>
        <v>No</v>
      </c>
      <c r="K465">
        <f t="shared" si="68"/>
        <v>460</v>
      </c>
      <c r="L465">
        <f t="shared" si="64"/>
        <v>0</v>
      </c>
      <c r="M465">
        <f t="shared" si="64"/>
        <v>0</v>
      </c>
      <c r="N465">
        <f t="shared" si="64"/>
        <v>0</v>
      </c>
      <c r="O465" t="e">
        <f t="shared" si="69"/>
        <v>#NUM!</v>
      </c>
    </row>
    <row r="466" spans="1:15" x14ac:dyDescent="0.2">
      <c r="A466" t="s">
        <v>14573</v>
      </c>
      <c r="B466" t="str">
        <f t="shared" si="66"/>
        <v>288</v>
      </c>
      <c r="C466" t="s">
        <v>1</v>
      </c>
      <c r="D466" t="s">
        <v>2</v>
      </c>
      <c r="E466" t="s">
        <v>3</v>
      </c>
      <c r="G466">
        <f t="shared" si="70"/>
        <v>461</v>
      </c>
      <c r="H466">
        <f t="shared" si="65"/>
        <v>0</v>
      </c>
      <c r="I466" t="str">
        <f t="shared" si="67"/>
        <v>No</v>
      </c>
      <c r="K466">
        <f t="shared" si="68"/>
        <v>461</v>
      </c>
      <c r="L466">
        <f t="shared" ref="L466:N485" si="71">SUMIFS($C:$C,$E:$E,L$5,$B:$B,$K466)</f>
        <v>0</v>
      </c>
      <c r="M466">
        <f t="shared" si="71"/>
        <v>0</v>
      </c>
      <c r="N466">
        <f t="shared" si="71"/>
        <v>0</v>
      </c>
      <c r="O466" t="e">
        <f t="shared" si="69"/>
        <v>#NUM!</v>
      </c>
    </row>
    <row r="467" spans="1:15" x14ac:dyDescent="0.2">
      <c r="A467" t="s">
        <v>14574</v>
      </c>
      <c r="B467" t="str">
        <f t="shared" si="66"/>
        <v>289</v>
      </c>
      <c r="C467">
        <v>247</v>
      </c>
      <c r="D467" t="s">
        <v>5</v>
      </c>
      <c r="E467" t="s">
        <v>3</v>
      </c>
      <c r="G467">
        <f t="shared" si="70"/>
        <v>462</v>
      </c>
      <c r="H467">
        <f t="shared" si="65"/>
        <v>0</v>
      </c>
      <c r="I467" t="str">
        <f t="shared" si="67"/>
        <v>No</v>
      </c>
      <c r="K467">
        <f t="shared" si="68"/>
        <v>462</v>
      </c>
      <c r="L467">
        <f t="shared" si="71"/>
        <v>0</v>
      </c>
      <c r="M467">
        <f t="shared" si="71"/>
        <v>0</v>
      </c>
      <c r="N467">
        <f t="shared" si="71"/>
        <v>0</v>
      </c>
      <c r="O467" t="e">
        <f t="shared" si="69"/>
        <v>#NUM!</v>
      </c>
    </row>
    <row r="468" spans="1:15" x14ac:dyDescent="0.2">
      <c r="A468" t="s">
        <v>14575</v>
      </c>
      <c r="B468" t="str">
        <f t="shared" si="66"/>
        <v>29</v>
      </c>
      <c r="C468" t="s">
        <v>1</v>
      </c>
      <c r="D468" t="s">
        <v>2</v>
      </c>
      <c r="E468" t="s">
        <v>3</v>
      </c>
      <c r="G468">
        <f t="shared" si="70"/>
        <v>463</v>
      </c>
      <c r="H468">
        <f t="shared" si="65"/>
        <v>0</v>
      </c>
      <c r="I468" t="str">
        <f t="shared" si="67"/>
        <v>No</v>
      </c>
      <c r="K468">
        <f t="shared" si="68"/>
        <v>463</v>
      </c>
      <c r="L468">
        <f t="shared" si="71"/>
        <v>0</v>
      </c>
      <c r="M468">
        <f t="shared" si="71"/>
        <v>0</v>
      </c>
      <c r="N468">
        <f t="shared" si="71"/>
        <v>0</v>
      </c>
      <c r="O468" t="e">
        <f t="shared" si="69"/>
        <v>#NUM!</v>
      </c>
    </row>
    <row r="469" spans="1:15" x14ac:dyDescent="0.2">
      <c r="A469" t="s">
        <v>14576</v>
      </c>
      <c r="B469" t="str">
        <f t="shared" si="66"/>
        <v>290</v>
      </c>
      <c r="C469" t="s">
        <v>1</v>
      </c>
      <c r="D469" t="s">
        <v>2</v>
      </c>
      <c r="E469" t="s">
        <v>3</v>
      </c>
      <c r="G469">
        <f t="shared" si="70"/>
        <v>464</v>
      </c>
      <c r="H469">
        <f t="shared" si="65"/>
        <v>1</v>
      </c>
      <c r="I469" t="str">
        <f t="shared" si="67"/>
        <v>No</v>
      </c>
      <c r="K469">
        <f t="shared" si="68"/>
        <v>464</v>
      </c>
      <c r="L469">
        <f t="shared" si="71"/>
        <v>0</v>
      </c>
      <c r="M469">
        <f t="shared" si="71"/>
        <v>195</v>
      </c>
      <c r="N469">
        <f t="shared" si="71"/>
        <v>0</v>
      </c>
      <c r="O469">
        <f t="shared" si="69"/>
        <v>195</v>
      </c>
    </row>
    <row r="470" spans="1:15" x14ac:dyDescent="0.2">
      <c r="A470" t="s">
        <v>14486</v>
      </c>
      <c r="B470" t="str">
        <f t="shared" si="66"/>
        <v>219</v>
      </c>
      <c r="C470" t="s">
        <v>1</v>
      </c>
      <c r="D470" t="s">
        <v>14577</v>
      </c>
      <c r="E470" t="s">
        <v>247</v>
      </c>
      <c r="G470">
        <f t="shared" si="70"/>
        <v>465</v>
      </c>
      <c r="H470">
        <f t="shared" si="65"/>
        <v>2</v>
      </c>
      <c r="I470" t="str">
        <f t="shared" si="67"/>
        <v>No</v>
      </c>
      <c r="K470">
        <f t="shared" si="68"/>
        <v>465</v>
      </c>
      <c r="L470">
        <f t="shared" si="71"/>
        <v>260</v>
      </c>
      <c r="M470">
        <f t="shared" si="71"/>
        <v>127</v>
      </c>
      <c r="N470">
        <f t="shared" si="71"/>
        <v>0</v>
      </c>
      <c r="O470">
        <f t="shared" si="69"/>
        <v>127</v>
      </c>
    </row>
    <row r="471" spans="1:15" x14ac:dyDescent="0.2">
      <c r="A471" t="s">
        <v>14464</v>
      </c>
      <c r="B471" t="str">
        <f t="shared" si="66"/>
        <v>202</v>
      </c>
      <c r="C471" t="s">
        <v>1</v>
      </c>
      <c r="D471" t="s">
        <v>246</v>
      </c>
      <c r="E471" t="s">
        <v>264</v>
      </c>
      <c r="G471">
        <f t="shared" si="70"/>
        <v>466</v>
      </c>
      <c r="H471">
        <f t="shared" si="65"/>
        <v>0</v>
      </c>
      <c r="I471" t="str">
        <f t="shared" si="67"/>
        <v>No</v>
      </c>
      <c r="K471">
        <f t="shared" si="68"/>
        <v>466</v>
      </c>
      <c r="L471">
        <f t="shared" si="71"/>
        <v>0</v>
      </c>
      <c r="M471">
        <f t="shared" si="71"/>
        <v>0</v>
      </c>
      <c r="N471">
        <f t="shared" si="71"/>
        <v>0</v>
      </c>
      <c r="O471" t="e">
        <f t="shared" si="69"/>
        <v>#NUM!</v>
      </c>
    </row>
    <row r="472" spans="1:15" x14ac:dyDescent="0.2">
      <c r="A472" t="s">
        <v>14578</v>
      </c>
      <c r="B472" t="str">
        <f t="shared" si="66"/>
        <v>291</v>
      </c>
      <c r="C472" t="s">
        <v>1</v>
      </c>
      <c r="D472" t="s">
        <v>2</v>
      </c>
      <c r="E472" t="s">
        <v>3</v>
      </c>
      <c r="G472">
        <f t="shared" si="70"/>
        <v>467</v>
      </c>
      <c r="H472">
        <f t="shared" si="65"/>
        <v>0</v>
      </c>
      <c r="I472" t="str">
        <f t="shared" si="67"/>
        <v>No</v>
      </c>
      <c r="K472">
        <f t="shared" si="68"/>
        <v>467</v>
      </c>
      <c r="L472">
        <f t="shared" si="71"/>
        <v>0</v>
      </c>
      <c r="M472">
        <f t="shared" si="71"/>
        <v>0</v>
      </c>
      <c r="N472">
        <f t="shared" si="71"/>
        <v>0</v>
      </c>
      <c r="O472" t="e">
        <f t="shared" si="69"/>
        <v>#NUM!</v>
      </c>
    </row>
    <row r="473" spans="1:15" x14ac:dyDescent="0.2">
      <c r="A473" t="s">
        <v>14579</v>
      </c>
      <c r="B473" t="str">
        <f t="shared" si="66"/>
        <v>292</v>
      </c>
      <c r="C473" t="s">
        <v>1</v>
      </c>
      <c r="D473" t="s">
        <v>2</v>
      </c>
      <c r="E473" t="s">
        <v>3</v>
      </c>
      <c r="G473">
        <f t="shared" si="70"/>
        <v>468</v>
      </c>
      <c r="H473">
        <f t="shared" si="65"/>
        <v>0</v>
      </c>
      <c r="I473" t="str">
        <f t="shared" si="67"/>
        <v>No</v>
      </c>
      <c r="K473">
        <f t="shared" si="68"/>
        <v>468</v>
      </c>
      <c r="L473">
        <f t="shared" si="71"/>
        <v>0</v>
      </c>
      <c r="M473">
        <f t="shared" si="71"/>
        <v>0</v>
      </c>
      <c r="N473">
        <f t="shared" si="71"/>
        <v>0</v>
      </c>
      <c r="O473" t="e">
        <f t="shared" si="69"/>
        <v>#NUM!</v>
      </c>
    </row>
    <row r="474" spans="1:15" x14ac:dyDescent="0.2">
      <c r="A474" t="s">
        <v>14465</v>
      </c>
      <c r="B474" t="str">
        <f t="shared" si="66"/>
        <v>203</v>
      </c>
      <c r="C474" t="s">
        <v>1</v>
      </c>
      <c r="D474" t="s">
        <v>246</v>
      </c>
      <c r="E474" t="s">
        <v>264</v>
      </c>
      <c r="G474">
        <f t="shared" si="70"/>
        <v>469</v>
      </c>
      <c r="H474">
        <f t="shared" si="65"/>
        <v>1</v>
      </c>
      <c r="I474" t="str">
        <f t="shared" si="67"/>
        <v>No</v>
      </c>
      <c r="K474">
        <f t="shared" si="68"/>
        <v>469</v>
      </c>
      <c r="L474">
        <f t="shared" si="71"/>
        <v>0</v>
      </c>
      <c r="M474">
        <f t="shared" si="71"/>
        <v>163</v>
      </c>
      <c r="N474">
        <f t="shared" si="71"/>
        <v>0</v>
      </c>
      <c r="O474">
        <f t="shared" si="69"/>
        <v>163</v>
      </c>
    </row>
    <row r="475" spans="1:15" x14ac:dyDescent="0.2">
      <c r="A475" t="s">
        <v>14487</v>
      </c>
      <c r="B475" t="str">
        <f t="shared" si="66"/>
        <v>22</v>
      </c>
      <c r="C475" t="s">
        <v>1</v>
      </c>
      <c r="D475" t="s">
        <v>246</v>
      </c>
      <c r="E475" t="s">
        <v>247</v>
      </c>
      <c r="G475">
        <f t="shared" si="70"/>
        <v>470</v>
      </c>
      <c r="H475">
        <f t="shared" si="65"/>
        <v>0</v>
      </c>
      <c r="I475" t="str">
        <f t="shared" si="67"/>
        <v>No</v>
      </c>
      <c r="K475">
        <f t="shared" si="68"/>
        <v>470</v>
      </c>
      <c r="L475">
        <f t="shared" si="71"/>
        <v>0</v>
      </c>
      <c r="M475">
        <f t="shared" si="71"/>
        <v>0</v>
      </c>
      <c r="N475">
        <f t="shared" si="71"/>
        <v>0</v>
      </c>
      <c r="O475" t="e">
        <f t="shared" si="69"/>
        <v>#NUM!</v>
      </c>
    </row>
    <row r="476" spans="1:15" x14ac:dyDescent="0.2">
      <c r="A476" t="s">
        <v>14580</v>
      </c>
      <c r="B476" t="str">
        <f t="shared" si="66"/>
        <v>293</v>
      </c>
      <c r="C476" t="s">
        <v>1</v>
      </c>
      <c r="D476" t="s">
        <v>2</v>
      </c>
      <c r="E476" t="s">
        <v>3</v>
      </c>
      <c r="G476">
        <f t="shared" si="70"/>
        <v>471</v>
      </c>
      <c r="H476">
        <f t="shared" si="65"/>
        <v>0</v>
      </c>
      <c r="I476" t="str">
        <f t="shared" si="67"/>
        <v>No</v>
      </c>
      <c r="K476">
        <f t="shared" si="68"/>
        <v>471</v>
      </c>
      <c r="L476">
        <f t="shared" si="71"/>
        <v>0</v>
      </c>
      <c r="M476">
        <f t="shared" si="71"/>
        <v>0</v>
      </c>
      <c r="N476">
        <f t="shared" si="71"/>
        <v>0</v>
      </c>
      <c r="O476" t="e">
        <f t="shared" si="69"/>
        <v>#NUM!</v>
      </c>
    </row>
    <row r="477" spans="1:15" x14ac:dyDescent="0.2">
      <c r="A477" t="s">
        <v>14581</v>
      </c>
      <c r="B477" t="str">
        <f t="shared" si="66"/>
        <v>294</v>
      </c>
      <c r="C477">
        <v>442</v>
      </c>
      <c r="D477" t="s">
        <v>5</v>
      </c>
      <c r="E477" t="s">
        <v>3</v>
      </c>
      <c r="G477">
        <f t="shared" si="70"/>
        <v>472</v>
      </c>
      <c r="H477">
        <f t="shared" si="65"/>
        <v>1</v>
      </c>
      <c r="I477" t="str">
        <f t="shared" si="67"/>
        <v>No</v>
      </c>
      <c r="K477">
        <f t="shared" si="68"/>
        <v>472</v>
      </c>
      <c r="L477">
        <f t="shared" si="71"/>
        <v>0</v>
      </c>
      <c r="M477">
        <f t="shared" si="71"/>
        <v>118</v>
      </c>
      <c r="N477">
        <f t="shared" si="71"/>
        <v>0</v>
      </c>
      <c r="O477">
        <f t="shared" si="69"/>
        <v>118</v>
      </c>
    </row>
    <row r="478" spans="1:15" x14ac:dyDescent="0.2">
      <c r="A478" t="s">
        <v>14466</v>
      </c>
      <c r="B478" t="str">
        <f t="shared" si="66"/>
        <v>204</v>
      </c>
      <c r="C478" t="s">
        <v>1</v>
      </c>
      <c r="D478" t="s">
        <v>246</v>
      </c>
      <c r="E478" t="s">
        <v>264</v>
      </c>
      <c r="G478">
        <f t="shared" si="70"/>
        <v>473</v>
      </c>
      <c r="H478">
        <f t="shared" si="65"/>
        <v>0</v>
      </c>
      <c r="I478" t="str">
        <f t="shared" si="67"/>
        <v>No</v>
      </c>
      <c r="K478">
        <f t="shared" si="68"/>
        <v>473</v>
      </c>
      <c r="L478">
        <f t="shared" si="71"/>
        <v>0</v>
      </c>
      <c r="M478">
        <f t="shared" si="71"/>
        <v>0</v>
      </c>
      <c r="N478">
        <f t="shared" si="71"/>
        <v>0</v>
      </c>
      <c r="O478" t="e">
        <f t="shared" si="69"/>
        <v>#NUM!</v>
      </c>
    </row>
    <row r="479" spans="1:15" x14ac:dyDescent="0.2">
      <c r="A479" t="s">
        <v>14488</v>
      </c>
      <c r="B479" t="str">
        <f t="shared" si="66"/>
        <v>220</v>
      </c>
      <c r="C479" t="s">
        <v>1</v>
      </c>
      <c r="D479" t="s">
        <v>246</v>
      </c>
      <c r="E479" t="s">
        <v>247</v>
      </c>
      <c r="G479">
        <f t="shared" si="70"/>
        <v>474</v>
      </c>
      <c r="H479">
        <f t="shared" si="65"/>
        <v>1</v>
      </c>
      <c r="I479" t="str">
        <f t="shared" si="67"/>
        <v>No</v>
      </c>
      <c r="K479">
        <f t="shared" si="68"/>
        <v>474</v>
      </c>
      <c r="L479">
        <f t="shared" si="71"/>
        <v>0</v>
      </c>
      <c r="M479">
        <f t="shared" si="71"/>
        <v>155</v>
      </c>
      <c r="N479">
        <f t="shared" si="71"/>
        <v>0</v>
      </c>
      <c r="O479">
        <f t="shared" si="69"/>
        <v>155</v>
      </c>
    </row>
    <row r="480" spans="1:15" x14ac:dyDescent="0.2">
      <c r="A480" t="s">
        <v>14582</v>
      </c>
      <c r="B480" t="str">
        <f t="shared" si="66"/>
        <v>295</v>
      </c>
      <c r="C480" t="s">
        <v>1</v>
      </c>
      <c r="D480" t="s">
        <v>2</v>
      </c>
      <c r="E480" t="s">
        <v>3</v>
      </c>
      <c r="G480">
        <f t="shared" si="70"/>
        <v>475</v>
      </c>
      <c r="H480">
        <f t="shared" si="65"/>
        <v>0</v>
      </c>
      <c r="I480" t="str">
        <f t="shared" si="67"/>
        <v>No</v>
      </c>
      <c r="K480">
        <f t="shared" si="68"/>
        <v>475</v>
      </c>
      <c r="L480">
        <f t="shared" si="71"/>
        <v>0</v>
      </c>
      <c r="M480">
        <f t="shared" si="71"/>
        <v>0</v>
      </c>
      <c r="N480">
        <f t="shared" si="71"/>
        <v>0</v>
      </c>
      <c r="O480" t="e">
        <f t="shared" si="69"/>
        <v>#NUM!</v>
      </c>
    </row>
    <row r="481" spans="1:15" x14ac:dyDescent="0.2">
      <c r="A481" t="s">
        <v>14583</v>
      </c>
      <c r="B481" t="str">
        <f t="shared" si="66"/>
        <v>296</v>
      </c>
      <c r="C481" t="s">
        <v>1</v>
      </c>
      <c r="D481" t="s">
        <v>2</v>
      </c>
      <c r="E481" t="s">
        <v>3</v>
      </c>
      <c r="G481">
        <f t="shared" si="70"/>
        <v>476</v>
      </c>
      <c r="H481">
        <f t="shared" si="65"/>
        <v>1</v>
      </c>
      <c r="I481" t="str">
        <f t="shared" si="67"/>
        <v>No</v>
      </c>
      <c r="K481">
        <f t="shared" si="68"/>
        <v>476</v>
      </c>
      <c r="L481">
        <f t="shared" si="71"/>
        <v>0</v>
      </c>
      <c r="M481">
        <f t="shared" si="71"/>
        <v>166</v>
      </c>
      <c r="N481">
        <f t="shared" si="71"/>
        <v>0</v>
      </c>
      <c r="O481">
        <f t="shared" si="69"/>
        <v>166</v>
      </c>
    </row>
    <row r="482" spans="1:15" x14ac:dyDescent="0.2">
      <c r="A482" t="s">
        <v>14584</v>
      </c>
      <c r="B482" t="str">
        <f t="shared" si="66"/>
        <v>297</v>
      </c>
      <c r="C482">
        <v>286</v>
      </c>
      <c r="D482" t="s">
        <v>14</v>
      </c>
      <c r="E482" t="s">
        <v>3</v>
      </c>
      <c r="G482">
        <f t="shared" si="70"/>
        <v>477</v>
      </c>
      <c r="H482">
        <f t="shared" si="65"/>
        <v>1</v>
      </c>
      <c r="I482" t="str">
        <f t="shared" si="67"/>
        <v>No</v>
      </c>
      <c r="K482">
        <f t="shared" si="68"/>
        <v>477</v>
      </c>
      <c r="L482">
        <f t="shared" si="71"/>
        <v>312</v>
      </c>
      <c r="M482">
        <f t="shared" si="71"/>
        <v>0</v>
      </c>
      <c r="N482">
        <f t="shared" si="71"/>
        <v>0</v>
      </c>
      <c r="O482">
        <f t="shared" si="69"/>
        <v>312</v>
      </c>
    </row>
    <row r="483" spans="1:15" x14ac:dyDescent="0.2">
      <c r="A483" t="s">
        <v>14585</v>
      </c>
      <c r="B483" t="str">
        <f t="shared" si="66"/>
        <v>298</v>
      </c>
      <c r="C483" t="s">
        <v>1</v>
      </c>
      <c r="D483" t="s">
        <v>2</v>
      </c>
      <c r="E483" t="s">
        <v>3</v>
      </c>
      <c r="G483">
        <f t="shared" si="70"/>
        <v>478</v>
      </c>
      <c r="H483">
        <f t="shared" si="65"/>
        <v>0</v>
      </c>
      <c r="I483" t="str">
        <f t="shared" si="67"/>
        <v>No</v>
      </c>
      <c r="K483">
        <f t="shared" si="68"/>
        <v>478</v>
      </c>
      <c r="L483">
        <f t="shared" si="71"/>
        <v>0</v>
      </c>
      <c r="M483">
        <f t="shared" si="71"/>
        <v>0</v>
      </c>
      <c r="N483">
        <f t="shared" si="71"/>
        <v>0</v>
      </c>
      <c r="O483" t="e">
        <f t="shared" si="69"/>
        <v>#NUM!</v>
      </c>
    </row>
    <row r="484" spans="1:15" x14ac:dyDescent="0.2">
      <c r="A484" t="s">
        <v>14467</v>
      </c>
      <c r="B484" t="str">
        <f t="shared" si="66"/>
        <v>205</v>
      </c>
      <c r="C484" t="s">
        <v>1</v>
      </c>
      <c r="D484" t="s">
        <v>246</v>
      </c>
      <c r="E484" t="s">
        <v>264</v>
      </c>
      <c r="G484">
        <f t="shared" si="70"/>
        <v>479</v>
      </c>
      <c r="H484">
        <f t="shared" si="65"/>
        <v>0</v>
      </c>
      <c r="I484" t="str">
        <f t="shared" si="67"/>
        <v>No</v>
      </c>
      <c r="K484">
        <f t="shared" si="68"/>
        <v>479</v>
      </c>
      <c r="L484">
        <f t="shared" si="71"/>
        <v>0</v>
      </c>
      <c r="M484">
        <f t="shared" si="71"/>
        <v>0</v>
      </c>
      <c r="N484">
        <f t="shared" si="71"/>
        <v>0</v>
      </c>
      <c r="O484" t="e">
        <f t="shared" si="69"/>
        <v>#NUM!</v>
      </c>
    </row>
    <row r="485" spans="1:15" x14ac:dyDescent="0.2">
      <c r="A485" t="s">
        <v>14489</v>
      </c>
      <c r="B485" t="str">
        <f t="shared" si="66"/>
        <v>221</v>
      </c>
      <c r="C485" t="s">
        <v>1</v>
      </c>
      <c r="D485" t="s">
        <v>246</v>
      </c>
      <c r="E485" t="s">
        <v>247</v>
      </c>
      <c r="G485">
        <f t="shared" si="70"/>
        <v>480</v>
      </c>
      <c r="H485">
        <f t="shared" si="65"/>
        <v>0</v>
      </c>
      <c r="I485" t="str">
        <f t="shared" si="67"/>
        <v>No</v>
      </c>
      <c r="K485">
        <f t="shared" si="68"/>
        <v>480</v>
      </c>
      <c r="L485">
        <f t="shared" si="71"/>
        <v>0</v>
      </c>
      <c r="M485">
        <f t="shared" si="71"/>
        <v>0</v>
      </c>
      <c r="N485">
        <f t="shared" si="71"/>
        <v>0</v>
      </c>
      <c r="O485" t="e">
        <f t="shared" si="69"/>
        <v>#NUM!</v>
      </c>
    </row>
    <row r="486" spans="1:15" x14ac:dyDescent="0.2">
      <c r="A486" t="s">
        <v>14586</v>
      </c>
      <c r="B486" t="str">
        <f t="shared" si="66"/>
        <v>299</v>
      </c>
      <c r="C486" t="s">
        <v>1</v>
      </c>
      <c r="D486" t="s">
        <v>2</v>
      </c>
      <c r="E486" t="s">
        <v>3</v>
      </c>
      <c r="G486">
        <f t="shared" si="70"/>
        <v>481</v>
      </c>
      <c r="H486">
        <f t="shared" si="65"/>
        <v>1</v>
      </c>
      <c r="I486" t="str">
        <f t="shared" si="67"/>
        <v>No</v>
      </c>
      <c r="K486">
        <f t="shared" si="68"/>
        <v>481</v>
      </c>
      <c r="L486">
        <f t="shared" ref="L486:N505" si="72">SUMIFS($C:$C,$E:$E,L$5,$B:$B,$K486)</f>
        <v>0</v>
      </c>
      <c r="M486">
        <f t="shared" si="72"/>
        <v>235</v>
      </c>
      <c r="N486">
        <f t="shared" si="72"/>
        <v>0</v>
      </c>
      <c r="O486">
        <f t="shared" si="69"/>
        <v>235</v>
      </c>
    </row>
    <row r="487" spans="1:15" x14ac:dyDescent="0.2">
      <c r="A487" t="s">
        <v>14587</v>
      </c>
      <c r="B487" t="str">
        <f t="shared" si="66"/>
        <v>3</v>
      </c>
      <c r="C487" t="s">
        <v>1</v>
      </c>
      <c r="D487" t="s">
        <v>2</v>
      </c>
      <c r="E487" t="s">
        <v>3</v>
      </c>
      <c r="G487">
        <f t="shared" si="70"/>
        <v>482</v>
      </c>
      <c r="H487">
        <f t="shared" si="65"/>
        <v>0</v>
      </c>
      <c r="I487" t="str">
        <f t="shared" si="67"/>
        <v>No</v>
      </c>
      <c r="K487">
        <f t="shared" si="68"/>
        <v>482</v>
      </c>
      <c r="L487">
        <f t="shared" si="72"/>
        <v>0</v>
      </c>
      <c r="M487">
        <f t="shared" si="72"/>
        <v>0</v>
      </c>
      <c r="N487">
        <f t="shared" si="72"/>
        <v>0</v>
      </c>
      <c r="O487" t="e">
        <f t="shared" si="69"/>
        <v>#NUM!</v>
      </c>
    </row>
    <row r="488" spans="1:15" x14ac:dyDescent="0.2">
      <c r="A488" t="s">
        <v>14490</v>
      </c>
      <c r="B488" t="str">
        <f t="shared" si="66"/>
        <v>222</v>
      </c>
      <c r="C488" t="s">
        <v>1</v>
      </c>
      <c r="D488" t="s">
        <v>246</v>
      </c>
      <c r="E488" t="s">
        <v>247</v>
      </c>
      <c r="G488">
        <f t="shared" si="70"/>
        <v>483</v>
      </c>
      <c r="H488">
        <f t="shared" si="65"/>
        <v>0</v>
      </c>
      <c r="I488" t="str">
        <f t="shared" si="67"/>
        <v>No</v>
      </c>
      <c r="K488">
        <f t="shared" si="68"/>
        <v>483</v>
      </c>
      <c r="L488">
        <f t="shared" si="72"/>
        <v>0</v>
      </c>
      <c r="M488">
        <f t="shared" si="72"/>
        <v>0</v>
      </c>
      <c r="N488">
        <f t="shared" si="72"/>
        <v>0</v>
      </c>
      <c r="O488" t="e">
        <f t="shared" si="69"/>
        <v>#NUM!</v>
      </c>
    </row>
    <row r="489" spans="1:15" x14ac:dyDescent="0.2">
      <c r="A489" t="s">
        <v>14588</v>
      </c>
      <c r="B489" t="str">
        <f t="shared" si="66"/>
        <v>30</v>
      </c>
      <c r="C489" t="s">
        <v>1</v>
      </c>
      <c r="D489" t="s">
        <v>2</v>
      </c>
      <c r="E489" t="s">
        <v>3</v>
      </c>
      <c r="G489">
        <f t="shared" si="70"/>
        <v>484</v>
      </c>
      <c r="H489">
        <f t="shared" si="65"/>
        <v>0</v>
      </c>
      <c r="I489" t="str">
        <f t="shared" si="67"/>
        <v>No</v>
      </c>
      <c r="K489">
        <f t="shared" si="68"/>
        <v>484</v>
      </c>
      <c r="L489">
        <f t="shared" si="72"/>
        <v>0</v>
      </c>
      <c r="M489">
        <f t="shared" si="72"/>
        <v>0</v>
      </c>
      <c r="N489">
        <f t="shared" si="72"/>
        <v>0</v>
      </c>
      <c r="O489" t="e">
        <f t="shared" si="69"/>
        <v>#NUM!</v>
      </c>
    </row>
    <row r="490" spans="1:15" x14ac:dyDescent="0.2">
      <c r="A490" t="s">
        <v>14468</v>
      </c>
      <c r="B490" t="str">
        <f t="shared" si="66"/>
        <v>206</v>
      </c>
      <c r="C490" t="s">
        <v>1</v>
      </c>
      <c r="D490" t="s">
        <v>246</v>
      </c>
      <c r="E490" t="s">
        <v>264</v>
      </c>
      <c r="G490">
        <f t="shared" si="70"/>
        <v>485</v>
      </c>
      <c r="H490">
        <f t="shared" si="65"/>
        <v>0</v>
      </c>
      <c r="I490" t="str">
        <f t="shared" si="67"/>
        <v>No</v>
      </c>
      <c r="K490">
        <f t="shared" si="68"/>
        <v>485</v>
      </c>
      <c r="L490">
        <f t="shared" si="72"/>
        <v>0</v>
      </c>
      <c r="M490">
        <f t="shared" si="72"/>
        <v>0</v>
      </c>
      <c r="N490">
        <f t="shared" si="72"/>
        <v>0</v>
      </c>
      <c r="O490" t="e">
        <f t="shared" si="69"/>
        <v>#NUM!</v>
      </c>
    </row>
    <row r="491" spans="1:15" x14ac:dyDescent="0.2">
      <c r="A491" t="s">
        <v>14589</v>
      </c>
      <c r="B491" t="str">
        <f t="shared" si="66"/>
        <v>300</v>
      </c>
      <c r="C491" t="s">
        <v>1</v>
      </c>
      <c r="D491" t="s">
        <v>2</v>
      </c>
      <c r="E491" t="s">
        <v>3</v>
      </c>
      <c r="G491">
        <f t="shared" si="70"/>
        <v>486</v>
      </c>
      <c r="H491">
        <f t="shared" si="65"/>
        <v>1</v>
      </c>
      <c r="I491" t="str">
        <f t="shared" si="67"/>
        <v>No</v>
      </c>
      <c r="K491">
        <f t="shared" si="68"/>
        <v>486</v>
      </c>
      <c r="L491">
        <f t="shared" si="72"/>
        <v>0</v>
      </c>
      <c r="M491">
        <f t="shared" si="72"/>
        <v>143</v>
      </c>
      <c r="N491">
        <f t="shared" si="72"/>
        <v>0</v>
      </c>
      <c r="O491">
        <f t="shared" si="69"/>
        <v>143</v>
      </c>
    </row>
    <row r="492" spans="1:15" x14ac:dyDescent="0.2">
      <c r="A492" t="s">
        <v>14590</v>
      </c>
      <c r="B492" t="str">
        <f t="shared" si="66"/>
        <v>301</v>
      </c>
      <c r="C492" t="s">
        <v>1</v>
      </c>
      <c r="D492" t="s">
        <v>2</v>
      </c>
      <c r="E492" t="s">
        <v>3</v>
      </c>
      <c r="G492">
        <f t="shared" si="70"/>
        <v>487</v>
      </c>
      <c r="H492">
        <f t="shared" si="65"/>
        <v>0</v>
      </c>
      <c r="I492" t="str">
        <f t="shared" si="67"/>
        <v>No</v>
      </c>
      <c r="K492">
        <f t="shared" si="68"/>
        <v>487</v>
      </c>
      <c r="L492">
        <f t="shared" si="72"/>
        <v>0</v>
      </c>
      <c r="M492">
        <f t="shared" si="72"/>
        <v>0</v>
      </c>
      <c r="N492">
        <f t="shared" si="72"/>
        <v>0</v>
      </c>
      <c r="O492" t="e">
        <f t="shared" si="69"/>
        <v>#NUM!</v>
      </c>
    </row>
    <row r="493" spans="1:15" x14ac:dyDescent="0.2">
      <c r="A493" t="s">
        <v>14491</v>
      </c>
      <c r="B493" t="str">
        <f t="shared" si="66"/>
        <v>223</v>
      </c>
      <c r="C493" t="s">
        <v>1</v>
      </c>
      <c r="D493" t="s">
        <v>246</v>
      </c>
      <c r="E493" t="s">
        <v>247</v>
      </c>
      <c r="G493">
        <f t="shared" si="70"/>
        <v>488</v>
      </c>
      <c r="H493">
        <f t="shared" si="65"/>
        <v>0</v>
      </c>
      <c r="I493" t="str">
        <f t="shared" si="67"/>
        <v>No</v>
      </c>
      <c r="K493">
        <f t="shared" si="68"/>
        <v>488</v>
      </c>
      <c r="L493">
        <f t="shared" si="72"/>
        <v>0</v>
      </c>
      <c r="M493">
        <f t="shared" si="72"/>
        <v>0</v>
      </c>
      <c r="N493">
        <f t="shared" si="72"/>
        <v>0</v>
      </c>
      <c r="O493" t="e">
        <f t="shared" si="69"/>
        <v>#NUM!</v>
      </c>
    </row>
    <row r="494" spans="1:15" x14ac:dyDescent="0.2">
      <c r="A494" t="s">
        <v>14591</v>
      </c>
      <c r="B494" t="str">
        <f t="shared" si="66"/>
        <v>302</v>
      </c>
      <c r="C494" t="s">
        <v>1</v>
      </c>
      <c r="D494" t="s">
        <v>2</v>
      </c>
      <c r="E494" t="s">
        <v>3</v>
      </c>
      <c r="G494">
        <f t="shared" si="70"/>
        <v>489</v>
      </c>
      <c r="H494">
        <f t="shared" si="65"/>
        <v>0</v>
      </c>
      <c r="I494" t="str">
        <f t="shared" si="67"/>
        <v>No</v>
      </c>
      <c r="K494">
        <f t="shared" si="68"/>
        <v>489</v>
      </c>
      <c r="L494">
        <f t="shared" si="72"/>
        <v>0</v>
      </c>
      <c r="M494">
        <f t="shared" si="72"/>
        <v>0</v>
      </c>
      <c r="N494">
        <f t="shared" si="72"/>
        <v>0</v>
      </c>
      <c r="O494" t="e">
        <f t="shared" si="69"/>
        <v>#NUM!</v>
      </c>
    </row>
    <row r="495" spans="1:15" x14ac:dyDescent="0.2">
      <c r="A495" t="s">
        <v>14469</v>
      </c>
      <c r="B495" t="str">
        <f t="shared" si="66"/>
        <v>207</v>
      </c>
      <c r="C495" t="s">
        <v>1</v>
      </c>
      <c r="D495" t="s">
        <v>246</v>
      </c>
      <c r="E495" t="s">
        <v>264</v>
      </c>
      <c r="G495">
        <f t="shared" si="70"/>
        <v>490</v>
      </c>
      <c r="H495">
        <f t="shared" si="65"/>
        <v>0</v>
      </c>
      <c r="I495" t="str">
        <f t="shared" si="67"/>
        <v>No</v>
      </c>
      <c r="K495">
        <f t="shared" si="68"/>
        <v>490</v>
      </c>
      <c r="L495">
        <f t="shared" si="72"/>
        <v>0</v>
      </c>
      <c r="M495">
        <f t="shared" si="72"/>
        <v>0</v>
      </c>
      <c r="N495">
        <f t="shared" si="72"/>
        <v>0</v>
      </c>
      <c r="O495" t="e">
        <f t="shared" si="69"/>
        <v>#NUM!</v>
      </c>
    </row>
    <row r="496" spans="1:15" x14ac:dyDescent="0.2">
      <c r="A496" t="s">
        <v>14592</v>
      </c>
      <c r="B496" t="str">
        <f t="shared" si="66"/>
        <v>303</v>
      </c>
      <c r="C496" t="s">
        <v>1</v>
      </c>
      <c r="D496" t="s">
        <v>2</v>
      </c>
      <c r="E496" t="s">
        <v>3</v>
      </c>
      <c r="G496">
        <f t="shared" si="70"/>
        <v>491</v>
      </c>
      <c r="H496">
        <f t="shared" si="65"/>
        <v>0</v>
      </c>
      <c r="I496" t="str">
        <f t="shared" si="67"/>
        <v>No</v>
      </c>
      <c r="K496">
        <f t="shared" si="68"/>
        <v>491</v>
      </c>
      <c r="L496">
        <f t="shared" si="72"/>
        <v>0</v>
      </c>
      <c r="M496">
        <f t="shared" si="72"/>
        <v>0</v>
      </c>
      <c r="N496">
        <f t="shared" si="72"/>
        <v>0</v>
      </c>
      <c r="O496" t="e">
        <f t="shared" si="69"/>
        <v>#NUM!</v>
      </c>
    </row>
    <row r="497" spans="1:15" x14ac:dyDescent="0.2">
      <c r="A497" t="s">
        <v>14492</v>
      </c>
      <c r="B497" t="str">
        <f t="shared" si="66"/>
        <v>224</v>
      </c>
      <c r="C497" t="s">
        <v>1</v>
      </c>
      <c r="D497" t="s">
        <v>246</v>
      </c>
      <c r="E497" t="s">
        <v>247</v>
      </c>
      <c r="G497">
        <f t="shared" si="70"/>
        <v>492</v>
      </c>
      <c r="H497">
        <f t="shared" si="65"/>
        <v>1</v>
      </c>
      <c r="I497" t="str">
        <f t="shared" si="67"/>
        <v>No</v>
      </c>
      <c r="K497">
        <f t="shared" si="68"/>
        <v>492</v>
      </c>
      <c r="L497">
        <f t="shared" si="72"/>
        <v>0</v>
      </c>
      <c r="M497">
        <f t="shared" si="72"/>
        <v>149</v>
      </c>
      <c r="N497">
        <f t="shared" si="72"/>
        <v>0</v>
      </c>
      <c r="O497">
        <f t="shared" si="69"/>
        <v>149</v>
      </c>
    </row>
    <row r="498" spans="1:15" x14ac:dyDescent="0.2">
      <c r="A498" t="s">
        <v>14593</v>
      </c>
      <c r="B498" t="str">
        <f t="shared" si="66"/>
        <v>304</v>
      </c>
      <c r="C498" t="s">
        <v>1</v>
      </c>
      <c r="D498" t="s">
        <v>2</v>
      </c>
      <c r="E498" t="s">
        <v>3</v>
      </c>
      <c r="G498">
        <f t="shared" si="70"/>
        <v>493</v>
      </c>
      <c r="H498">
        <f t="shared" si="65"/>
        <v>0</v>
      </c>
      <c r="I498" t="str">
        <f t="shared" si="67"/>
        <v>No</v>
      </c>
      <c r="K498">
        <f t="shared" si="68"/>
        <v>493</v>
      </c>
      <c r="L498">
        <f t="shared" si="72"/>
        <v>0</v>
      </c>
      <c r="M498">
        <f t="shared" si="72"/>
        <v>0</v>
      </c>
      <c r="N498">
        <f t="shared" si="72"/>
        <v>0</v>
      </c>
      <c r="O498" t="e">
        <f t="shared" si="69"/>
        <v>#NUM!</v>
      </c>
    </row>
    <row r="499" spans="1:15" x14ac:dyDescent="0.2">
      <c r="A499" t="s">
        <v>14470</v>
      </c>
      <c r="B499" t="str">
        <f t="shared" si="66"/>
        <v>208</v>
      </c>
      <c r="C499" t="s">
        <v>1</v>
      </c>
      <c r="D499" t="s">
        <v>246</v>
      </c>
      <c r="E499" t="s">
        <v>264</v>
      </c>
      <c r="G499">
        <f t="shared" si="70"/>
        <v>494</v>
      </c>
      <c r="H499">
        <f t="shared" si="65"/>
        <v>0</v>
      </c>
      <c r="I499" t="str">
        <f t="shared" si="67"/>
        <v>No</v>
      </c>
      <c r="K499">
        <f t="shared" si="68"/>
        <v>494</v>
      </c>
      <c r="L499">
        <f t="shared" si="72"/>
        <v>0</v>
      </c>
      <c r="M499">
        <f t="shared" si="72"/>
        <v>0</v>
      </c>
      <c r="N499">
        <f t="shared" si="72"/>
        <v>0</v>
      </c>
      <c r="O499" t="e">
        <f t="shared" si="69"/>
        <v>#NUM!</v>
      </c>
    </row>
    <row r="500" spans="1:15" x14ac:dyDescent="0.2">
      <c r="A500" t="s">
        <v>14472</v>
      </c>
      <c r="B500" t="str">
        <f t="shared" si="66"/>
        <v>209</v>
      </c>
      <c r="C500">
        <v>142</v>
      </c>
      <c r="D500" t="s">
        <v>14594</v>
      </c>
      <c r="E500" t="s">
        <v>264</v>
      </c>
      <c r="G500">
        <f t="shared" si="70"/>
        <v>495</v>
      </c>
      <c r="H500">
        <f t="shared" si="65"/>
        <v>0</v>
      </c>
      <c r="I500" t="str">
        <f t="shared" si="67"/>
        <v>No</v>
      </c>
      <c r="K500">
        <f t="shared" si="68"/>
        <v>495</v>
      </c>
      <c r="L500">
        <f t="shared" si="72"/>
        <v>0</v>
      </c>
      <c r="M500">
        <f t="shared" si="72"/>
        <v>0</v>
      </c>
      <c r="N500">
        <f t="shared" si="72"/>
        <v>0</v>
      </c>
      <c r="O500" t="e">
        <f t="shared" si="69"/>
        <v>#NUM!</v>
      </c>
    </row>
    <row r="501" spans="1:15" x14ac:dyDescent="0.2">
      <c r="A501" t="s">
        <v>14595</v>
      </c>
      <c r="B501" t="str">
        <f t="shared" si="66"/>
        <v>305</v>
      </c>
      <c r="C501" t="s">
        <v>1</v>
      </c>
      <c r="D501" t="s">
        <v>2</v>
      </c>
      <c r="E501" t="s">
        <v>3</v>
      </c>
      <c r="G501">
        <f t="shared" si="70"/>
        <v>496</v>
      </c>
      <c r="H501">
        <f t="shared" si="65"/>
        <v>0</v>
      </c>
      <c r="I501" t="str">
        <f t="shared" si="67"/>
        <v>No</v>
      </c>
      <c r="K501">
        <f t="shared" si="68"/>
        <v>496</v>
      </c>
      <c r="L501">
        <f t="shared" si="72"/>
        <v>0</v>
      </c>
      <c r="M501">
        <f t="shared" si="72"/>
        <v>0</v>
      </c>
      <c r="N501">
        <f t="shared" si="72"/>
        <v>0</v>
      </c>
      <c r="O501" t="e">
        <f t="shared" si="69"/>
        <v>#NUM!</v>
      </c>
    </row>
    <row r="502" spans="1:15" x14ac:dyDescent="0.2">
      <c r="A502" t="s">
        <v>14494</v>
      </c>
      <c r="B502" t="str">
        <f t="shared" si="66"/>
        <v>225</v>
      </c>
      <c r="C502" t="s">
        <v>1</v>
      </c>
      <c r="D502" t="s">
        <v>246</v>
      </c>
      <c r="E502" t="s">
        <v>247</v>
      </c>
      <c r="G502">
        <f t="shared" si="70"/>
        <v>497</v>
      </c>
      <c r="H502">
        <f t="shared" si="65"/>
        <v>0</v>
      </c>
      <c r="I502" t="str">
        <f t="shared" si="67"/>
        <v>No</v>
      </c>
      <c r="K502">
        <f t="shared" si="68"/>
        <v>497</v>
      </c>
      <c r="L502">
        <f t="shared" si="72"/>
        <v>0</v>
      </c>
      <c r="M502">
        <f t="shared" si="72"/>
        <v>0</v>
      </c>
      <c r="N502">
        <f t="shared" si="72"/>
        <v>0</v>
      </c>
      <c r="O502" t="e">
        <f t="shared" si="69"/>
        <v>#NUM!</v>
      </c>
    </row>
    <row r="503" spans="1:15" x14ac:dyDescent="0.2">
      <c r="A503" t="s">
        <v>14473</v>
      </c>
      <c r="B503" t="str">
        <f t="shared" si="66"/>
        <v>21</v>
      </c>
      <c r="C503" t="s">
        <v>1</v>
      </c>
      <c r="D503" t="s">
        <v>246</v>
      </c>
      <c r="E503" t="s">
        <v>264</v>
      </c>
      <c r="G503">
        <f t="shared" si="70"/>
        <v>498</v>
      </c>
      <c r="H503">
        <f t="shared" si="65"/>
        <v>0</v>
      </c>
      <c r="I503" t="str">
        <f t="shared" si="67"/>
        <v>No</v>
      </c>
      <c r="K503">
        <f t="shared" si="68"/>
        <v>498</v>
      </c>
      <c r="L503">
        <f t="shared" si="72"/>
        <v>0</v>
      </c>
      <c r="M503">
        <f t="shared" si="72"/>
        <v>0</v>
      </c>
      <c r="N503">
        <f t="shared" si="72"/>
        <v>0</v>
      </c>
      <c r="O503" t="e">
        <f t="shared" si="69"/>
        <v>#NUM!</v>
      </c>
    </row>
    <row r="504" spans="1:15" x14ac:dyDescent="0.2">
      <c r="A504" t="s">
        <v>14596</v>
      </c>
      <c r="B504" t="str">
        <f t="shared" si="66"/>
        <v>306</v>
      </c>
      <c r="C504" t="s">
        <v>1</v>
      </c>
      <c r="D504" t="s">
        <v>2</v>
      </c>
      <c r="E504" t="s">
        <v>3</v>
      </c>
      <c r="G504">
        <f t="shared" si="70"/>
        <v>499</v>
      </c>
      <c r="H504">
        <f t="shared" si="65"/>
        <v>0</v>
      </c>
      <c r="I504" t="str">
        <f t="shared" si="67"/>
        <v>No</v>
      </c>
      <c r="K504">
        <f t="shared" si="68"/>
        <v>499</v>
      </c>
      <c r="L504">
        <f t="shared" si="72"/>
        <v>0</v>
      </c>
      <c r="M504">
        <f t="shared" si="72"/>
        <v>0</v>
      </c>
      <c r="N504">
        <f t="shared" si="72"/>
        <v>0</v>
      </c>
      <c r="O504" t="e">
        <f t="shared" si="69"/>
        <v>#NUM!</v>
      </c>
    </row>
    <row r="505" spans="1:15" x14ac:dyDescent="0.2">
      <c r="A505" t="s">
        <v>14495</v>
      </c>
      <c r="B505" t="str">
        <f t="shared" si="66"/>
        <v>226</v>
      </c>
      <c r="C505" t="s">
        <v>1</v>
      </c>
      <c r="D505" t="s">
        <v>246</v>
      </c>
      <c r="E505" t="s">
        <v>247</v>
      </c>
      <c r="G505">
        <f t="shared" si="70"/>
        <v>500</v>
      </c>
      <c r="H505">
        <f t="shared" si="65"/>
        <v>0</v>
      </c>
      <c r="I505" t="str">
        <f t="shared" si="67"/>
        <v>No</v>
      </c>
      <c r="K505">
        <f t="shared" si="68"/>
        <v>500</v>
      </c>
      <c r="L505">
        <f t="shared" si="72"/>
        <v>0</v>
      </c>
      <c r="M505">
        <f t="shared" si="72"/>
        <v>0</v>
      </c>
      <c r="N505">
        <f t="shared" si="72"/>
        <v>0</v>
      </c>
      <c r="O505" t="e">
        <f t="shared" si="69"/>
        <v>#NUM!</v>
      </c>
    </row>
    <row r="506" spans="1:15" x14ac:dyDescent="0.2">
      <c r="A506" t="s">
        <v>14597</v>
      </c>
      <c r="B506" t="str">
        <f t="shared" si="66"/>
        <v>307</v>
      </c>
      <c r="C506" t="s">
        <v>1</v>
      </c>
      <c r="D506" t="s">
        <v>2</v>
      </c>
      <c r="E506" t="s">
        <v>3</v>
      </c>
      <c r="G506">
        <f t="shared" si="70"/>
        <v>501</v>
      </c>
      <c r="H506">
        <f t="shared" si="65"/>
        <v>0</v>
      </c>
      <c r="I506" t="str">
        <f t="shared" si="67"/>
        <v>No</v>
      </c>
      <c r="K506">
        <f t="shared" si="68"/>
        <v>501</v>
      </c>
      <c r="L506">
        <f t="shared" ref="L506:N525" si="73">SUMIFS($C:$C,$E:$E,L$5,$B:$B,$K506)</f>
        <v>0</v>
      </c>
      <c r="M506">
        <f t="shared" si="73"/>
        <v>0</v>
      </c>
      <c r="N506">
        <f t="shared" si="73"/>
        <v>0</v>
      </c>
      <c r="O506" t="e">
        <f t="shared" si="69"/>
        <v>#NUM!</v>
      </c>
    </row>
    <row r="507" spans="1:15" x14ac:dyDescent="0.2">
      <c r="A507" t="s">
        <v>14475</v>
      </c>
      <c r="B507" t="str">
        <f t="shared" si="66"/>
        <v>210</v>
      </c>
      <c r="C507" t="s">
        <v>1</v>
      </c>
      <c r="D507" t="s">
        <v>246</v>
      </c>
      <c r="E507" t="s">
        <v>264</v>
      </c>
      <c r="G507">
        <f t="shared" si="70"/>
        <v>502</v>
      </c>
      <c r="H507">
        <f t="shared" si="65"/>
        <v>1</v>
      </c>
      <c r="I507" t="str">
        <f t="shared" si="67"/>
        <v>No</v>
      </c>
      <c r="K507">
        <f t="shared" si="68"/>
        <v>502</v>
      </c>
      <c r="L507">
        <f t="shared" si="73"/>
        <v>0</v>
      </c>
      <c r="M507">
        <f t="shared" si="73"/>
        <v>130</v>
      </c>
      <c r="N507">
        <f t="shared" si="73"/>
        <v>0</v>
      </c>
      <c r="O507">
        <f t="shared" si="69"/>
        <v>130</v>
      </c>
    </row>
    <row r="508" spans="1:15" x14ac:dyDescent="0.2">
      <c r="A508" t="s">
        <v>14598</v>
      </c>
      <c r="B508" t="str">
        <f t="shared" si="66"/>
        <v>308</v>
      </c>
      <c r="C508" t="s">
        <v>1</v>
      </c>
      <c r="D508" t="s">
        <v>2</v>
      </c>
      <c r="E508" t="s">
        <v>3</v>
      </c>
      <c r="G508">
        <f t="shared" si="70"/>
        <v>503</v>
      </c>
      <c r="H508">
        <f t="shared" si="65"/>
        <v>0</v>
      </c>
      <c r="I508" t="str">
        <f t="shared" si="67"/>
        <v>No</v>
      </c>
      <c r="K508">
        <f t="shared" si="68"/>
        <v>503</v>
      </c>
      <c r="L508">
        <f t="shared" si="73"/>
        <v>0</v>
      </c>
      <c r="M508">
        <f t="shared" si="73"/>
        <v>0</v>
      </c>
      <c r="N508">
        <f t="shared" si="73"/>
        <v>0</v>
      </c>
      <c r="O508" t="e">
        <f t="shared" si="69"/>
        <v>#NUM!</v>
      </c>
    </row>
    <row r="509" spans="1:15" x14ac:dyDescent="0.2">
      <c r="A509" t="s">
        <v>14496</v>
      </c>
      <c r="B509" t="str">
        <f t="shared" si="66"/>
        <v>227</v>
      </c>
      <c r="C509" t="s">
        <v>1</v>
      </c>
      <c r="D509" t="s">
        <v>246</v>
      </c>
      <c r="E509" t="s">
        <v>247</v>
      </c>
      <c r="G509">
        <f t="shared" si="70"/>
        <v>504</v>
      </c>
      <c r="H509">
        <f t="shared" si="65"/>
        <v>0</v>
      </c>
      <c r="I509" t="str">
        <f t="shared" si="67"/>
        <v>No</v>
      </c>
      <c r="K509">
        <f t="shared" si="68"/>
        <v>504</v>
      </c>
      <c r="L509">
        <f t="shared" si="73"/>
        <v>0</v>
      </c>
      <c r="M509">
        <f t="shared" si="73"/>
        <v>0</v>
      </c>
      <c r="N509">
        <f t="shared" si="73"/>
        <v>0</v>
      </c>
      <c r="O509" t="e">
        <f t="shared" si="69"/>
        <v>#NUM!</v>
      </c>
    </row>
    <row r="510" spans="1:15" x14ac:dyDescent="0.2">
      <c r="A510" t="s">
        <v>14599</v>
      </c>
      <c r="B510" t="str">
        <f t="shared" si="66"/>
        <v>309</v>
      </c>
      <c r="C510" t="s">
        <v>1</v>
      </c>
      <c r="D510" t="s">
        <v>2</v>
      </c>
      <c r="E510" t="s">
        <v>3</v>
      </c>
      <c r="G510">
        <f t="shared" si="70"/>
        <v>505</v>
      </c>
      <c r="H510">
        <f t="shared" si="65"/>
        <v>0</v>
      </c>
      <c r="I510" t="str">
        <f t="shared" si="67"/>
        <v>No</v>
      </c>
      <c r="K510">
        <f t="shared" si="68"/>
        <v>505</v>
      </c>
      <c r="L510">
        <f t="shared" si="73"/>
        <v>0</v>
      </c>
      <c r="M510">
        <f t="shared" si="73"/>
        <v>0</v>
      </c>
      <c r="N510">
        <f t="shared" si="73"/>
        <v>0</v>
      </c>
      <c r="O510" t="e">
        <f t="shared" si="69"/>
        <v>#NUM!</v>
      </c>
    </row>
    <row r="511" spans="1:15" x14ac:dyDescent="0.2">
      <c r="A511" t="s">
        <v>14476</v>
      </c>
      <c r="B511" t="str">
        <f t="shared" si="66"/>
        <v>211</v>
      </c>
      <c r="C511" t="s">
        <v>1</v>
      </c>
      <c r="D511" t="s">
        <v>246</v>
      </c>
      <c r="E511" t="s">
        <v>264</v>
      </c>
      <c r="G511">
        <f t="shared" si="70"/>
        <v>506</v>
      </c>
      <c r="H511">
        <f t="shared" si="65"/>
        <v>0</v>
      </c>
      <c r="I511" t="str">
        <f t="shared" si="67"/>
        <v>No</v>
      </c>
      <c r="K511">
        <f t="shared" si="68"/>
        <v>506</v>
      </c>
      <c r="L511">
        <f t="shared" si="73"/>
        <v>0</v>
      </c>
      <c r="M511">
        <f t="shared" si="73"/>
        <v>0</v>
      </c>
      <c r="N511">
        <f t="shared" si="73"/>
        <v>0</v>
      </c>
      <c r="O511" t="e">
        <f t="shared" si="69"/>
        <v>#NUM!</v>
      </c>
    </row>
    <row r="512" spans="1:15" x14ac:dyDescent="0.2">
      <c r="A512" t="s">
        <v>14497</v>
      </c>
      <c r="B512" t="str">
        <f t="shared" si="66"/>
        <v>228</v>
      </c>
      <c r="C512" t="s">
        <v>1</v>
      </c>
      <c r="D512" t="s">
        <v>246</v>
      </c>
      <c r="E512" t="s">
        <v>247</v>
      </c>
      <c r="G512">
        <f t="shared" si="70"/>
        <v>507</v>
      </c>
      <c r="H512">
        <f t="shared" si="65"/>
        <v>0</v>
      </c>
      <c r="I512" t="str">
        <f t="shared" si="67"/>
        <v>No</v>
      </c>
      <c r="K512">
        <f t="shared" si="68"/>
        <v>507</v>
      </c>
      <c r="L512">
        <f t="shared" si="73"/>
        <v>0</v>
      </c>
      <c r="M512">
        <f t="shared" si="73"/>
        <v>0</v>
      </c>
      <c r="N512">
        <f t="shared" si="73"/>
        <v>0</v>
      </c>
      <c r="O512" t="e">
        <f t="shared" si="69"/>
        <v>#NUM!</v>
      </c>
    </row>
    <row r="513" spans="1:15" x14ac:dyDescent="0.2">
      <c r="A513" t="s">
        <v>14600</v>
      </c>
      <c r="B513" t="str">
        <f t="shared" si="66"/>
        <v>31</v>
      </c>
      <c r="C513" t="s">
        <v>1</v>
      </c>
      <c r="D513" t="s">
        <v>2</v>
      </c>
      <c r="E513" t="s">
        <v>3</v>
      </c>
      <c r="G513">
        <f t="shared" si="70"/>
        <v>508</v>
      </c>
      <c r="H513">
        <f t="shared" si="65"/>
        <v>0</v>
      </c>
      <c r="I513" t="str">
        <f t="shared" si="67"/>
        <v>No</v>
      </c>
      <c r="K513">
        <f t="shared" si="68"/>
        <v>508</v>
      </c>
      <c r="L513">
        <f t="shared" si="73"/>
        <v>0</v>
      </c>
      <c r="M513">
        <f t="shared" si="73"/>
        <v>0</v>
      </c>
      <c r="N513">
        <f t="shared" si="73"/>
        <v>0</v>
      </c>
      <c r="O513" t="e">
        <f t="shared" si="69"/>
        <v>#NUM!</v>
      </c>
    </row>
    <row r="514" spans="1:15" x14ac:dyDescent="0.2">
      <c r="A514" t="s">
        <v>14601</v>
      </c>
      <c r="B514" t="str">
        <f t="shared" si="66"/>
        <v>310</v>
      </c>
      <c r="C514" t="s">
        <v>1</v>
      </c>
      <c r="D514" t="s">
        <v>2</v>
      </c>
      <c r="E514" t="s">
        <v>3</v>
      </c>
      <c r="G514">
        <f t="shared" si="70"/>
        <v>509</v>
      </c>
      <c r="H514">
        <f t="shared" si="65"/>
        <v>0</v>
      </c>
      <c r="I514" t="str">
        <f t="shared" si="67"/>
        <v>No</v>
      </c>
      <c r="K514">
        <f t="shared" si="68"/>
        <v>509</v>
      </c>
      <c r="L514">
        <f t="shared" si="73"/>
        <v>0</v>
      </c>
      <c r="M514">
        <f t="shared" si="73"/>
        <v>0</v>
      </c>
      <c r="N514">
        <f t="shared" si="73"/>
        <v>0</v>
      </c>
      <c r="O514" t="e">
        <f t="shared" si="69"/>
        <v>#NUM!</v>
      </c>
    </row>
    <row r="515" spans="1:15" x14ac:dyDescent="0.2">
      <c r="A515" t="s">
        <v>14477</v>
      </c>
      <c r="B515" t="str">
        <f t="shared" si="66"/>
        <v>212</v>
      </c>
      <c r="C515" t="s">
        <v>1</v>
      </c>
      <c r="D515" t="s">
        <v>246</v>
      </c>
      <c r="E515" t="s">
        <v>264</v>
      </c>
      <c r="G515">
        <f t="shared" si="70"/>
        <v>510</v>
      </c>
      <c r="H515">
        <f t="shared" si="65"/>
        <v>0</v>
      </c>
      <c r="I515" t="str">
        <f t="shared" si="67"/>
        <v>No</v>
      </c>
      <c r="K515">
        <f t="shared" si="68"/>
        <v>510</v>
      </c>
      <c r="L515">
        <f t="shared" si="73"/>
        <v>0</v>
      </c>
      <c r="M515">
        <f t="shared" si="73"/>
        <v>0</v>
      </c>
      <c r="N515">
        <f t="shared" si="73"/>
        <v>0</v>
      </c>
      <c r="O515" t="e">
        <f t="shared" si="69"/>
        <v>#NUM!</v>
      </c>
    </row>
    <row r="516" spans="1:15" x14ac:dyDescent="0.2">
      <c r="A516" t="s">
        <v>14602</v>
      </c>
      <c r="B516" t="str">
        <f t="shared" si="66"/>
        <v>311</v>
      </c>
      <c r="C516" t="s">
        <v>1</v>
      </c>
      <c r="D516" t="s">
        <v>2</v>
      </c>
      <c r="E516" t="s">
        <v>3</v>
      </c>
      <c r="G516">
        <f t="shared" si="70"/>
        <v>511</v>
      </c>
      <c r="H516">
        <f t="shared" si="65"/>
        <v>1</v>
      </c>
      <c r="I516" t="str">
        <f t="shared" si="67"/>
        <v>No</v>
      </c>
      <c r="K516">
        <f t="shared" si="68"/>
        <v>511</v>
      </c>
      <c r="L516">
        <f t="shared" si="73"/>
        <v>0</v>
      </c>
      <c r="M516">
        <f t="shared" si="73"/>
        <v>190</v>
      </c>
      <c r="N516">
        <f t="shared" si="73"/>
        <v>0</v>
      </c>
      <c r="O516">
        <f t="shared" si="69"/>
        <v>190</v>
      </c>
    </row>
    <row r="517" spans="1:15" x14ac:dyDescent="0.2">
      <c r="A517" t="s">
        <v>14498</v>
      </c>
      <c r="B517" t="str">
        <f t="shared" si="66"/>
        <v>229</v>
      </c>
      <c r="C517" t="s">
        <v>1</v>
      </c>
      <c r="D517" t="s">
        <v>246</v>
      </c>
      <c r="E517" t="s">
        <v>247</v>
      </c>
      <c r="G517">
        <f t="shared" si="70"/>
        <v>512</v>
      </c>
      <c r="H517">
        <f t="shared" si="65"/>
        <v>2</v>
      </c>
      <c r="I517" t="str">
        <f t="shared" si="67"/>
        <v>No</v>
      </c>
      <c r="K517">
        <f t="shared" si="68"/>
        <v>512</v>
      </c>
      <c r="L517">
        <f t="shared" si="73"/>
        <v>0</v>
      </c>
      <c r="M517">
        <f t="shared" si="73"/>
        <v>138</v>
      </c>
      <c r="N517">
        <f t="shared" si="73"/>
        <v>129</v>
      </c>
      <c r="O517">
        <f t="shared" si="69"/>
        <v>129</v>
      </c>
    </row>
    <row r="518" spans="1:15" x14ac:dyDescent="0.2">
      <c r="A518" t="s">
        <v>14603</v>
      </c>
      <c r="B518" t="str">
        <f t="shared" si="66"/>
        <v>312</v>
      </c>
      <c r="C518" t="s">
        <v>1</v>
      </c>
      <c r="D518" t="s">
        <v>2</v>
      </c>
      <c r="E518" t="s">
        <v>3</v>
      </c>
      <c r="G518">
        <f t="shared" si="70"/>
        <v>513</v>
      </c>
      <c r="H518">
        <f t="shared" ref="H518:H581" si="74">COUNTIFS($B:$B,G518,$C:$C,"&gt;0")</f>
        <v>1</v>
      </c>
      <c r="I518" t="str">
        <f t="shared" si="67"/>
        <v>No</v>
      </c>
      <c r="K518">
        <f t="shared" si="68"/>
        <v>513</v>
      </c>
      <c r="L518">
        <f t="shared" si="73"/>
        <v>0</v>
      </c>
      <c r="M518">
        <f t="shared" si="73"/>
        <v>156</v>
      </c>
      <c r="N518">
        <f t="shared" si="73"/>
        <v>0</v>
      </c>
      <c r="O518">
        <f t="shared" si="69"/>
        <v>156</v>
      </c>
    </row>
    <row r="519" spans="1:15" x14ac:dyDescent="0.2">
      <c r="A519" t="s">
        <v>14478</v>
      </c>
      <c r="B519" t="str">
        <f t="shared" ref="B519:B582" si="75">MID(A519,34,LEN(A519)-37)</f>
        <v>213</v>
      </c>
      <c r="C519" t="s">
        <v>1</v>
      </c>
      <c r="D519" t="s">
        <v>246</v>
      </c>
      <c r="E519" t="s">
        <v>264</v>
      </c>
      <c r="G519">
        <f t="shared" si="70"/>
        <v>514</v>
      </c>
      <c r="H519">
        <f t="shared" si="74"/>
        <v>0</v>
      </c>
      <c r="I519" t="str">
        <f t="shared" ref="I519:I582" si="76">IF(H519=3,"Yes","No")</f>
        <v>No</v>
      </c>
      <c r="K519">
        <f t="shared" ref="K519:K582" si="77">G519</f>
        <v>514</v>
      </c>
      <c r="L519">
        <f t="shared" si="73"/>
        <v>0</v>
      </c>
      <c r="M519">
        <f t="shared" si="73"/>
        <v>0</v>
      </c>
      <c r="N519">
        <f t="shared" si="73"/>
        <v>0</v>
      </c>
      <c r="O519" t="e">
        <f t="shared" ref="O519:O582" si="78">SMALL(L519:N519,COUNTIF(L519:N519,0)+1)</f>
        <v>#NUM!</v>
      </c>
    </row>
    <row r="520" spans="1:15" x14ac:dyDescent="0.2">
      <c r="A520" t="s">
        <v>14604</v>
      </c>
      <c r="B520" t="str">
        <f t="shared" si="75"/>
        <v>313</v>
      </c>
      <c r="C520" t="s">
        <v>1</v>
      </c>
      <c r="D520" t="s">
        <v>2</v>
      </c>
      <c r="E520" t="s">
        <v>3</v>
      </c>
      <c r="G520">
        <f t="shared" ref="G520:G583" si="79">G519+1</f>
        <v>515</v>
      </c>
      <c r="H520">
        <f t="shared" si="74"/>
        <v>1</v>
      </c>
      <c r="I520" t="str">
        <f t="shared" si="76"/>
        <v>No</v>
      </c>
      <c r="K520">
        <f t="shared" si="77"/>
        <v>515</v>
      </c>
      <c r="L520">
        <f t="shared" si="73"/>
        <v>0</v>
      </c>
      <c r="M520">
        <f t="shared" si="73"/>
        <v>107</v>
      </c>
      <c r="N520">
        <f t="shared" si="73"/>
        <v>0</v>
      </c>
      <c r="O520">
        <f t="shared" si="78"/>
        <v>107</v>
      </c>
    </row>
    <row r="521" spans="1:15" x14ac:dyDescent="0.2">
      <c r="A521" t="s">
        <v>14605</v>
      </c>
      <c r="B521" t="str">
        <f t="shared" si="75"/>
        <v>314</v>
      </c>
      <c r="C521" t="s">
        <v>1</v>
      </c>
      <c r="D521" t="s">
        <v>2</v>
      </c>
      <c r="E521" t="s">
        <v>3</v>
      </c>
      <c r="G521">
        <f t="shared" si="79"/>
        <v>516</v>
      </c>
      <c r="H521">
        <f t="shared" si="74"/>
        <v>0</v>
      </c>
      <c r="I521" t="str">
        <f t="shared" si="76"/>
        <v>No</v>
      </c>
      <c r="K521">
        <f t="shared" si="77"/>
        <v>516</v>
      </c>
      <c r="L521">
        <f t="shared" si="73"/>
        <v>0</v>
      </c>
      <c r="M521">
        <f t="shared" si="73"/>
        <v>0</v>
      </c>
      <c r="N521">
        <f t="shared" si="73"/>
        <v>0</v>
      </c>
      <c r="O521" t="e">
        <f t="shared" si="78"/>
        <v>#NUM!</v>
      </c>
    </row>
    <row r="522" spans="1:15" x14ac:dyDescent="0.2">
      <c r="A522" t="s">
        <v>14479</v>
      </c>
      <c r="B522" t="str">
        <f t="shared" si="75"/>
        <v>214</v>
      </c>
      <c r="C522" t="s">
        <v>1</v>
      </c>
      <c r="D522" t="s">
        <v>246</v>
      </c>
      <c r="E522" t="s">
        <v>264</v>
      </c>
      <c r="G522">
        <f t="shared" si="79"/>
        <v>517</v>
      </c>
      <c r="H522">
        <f t="shared" si="74"/>
        <v>0</v>
      </c>
      <c r="I522" t="str">
        <f t="shared" si="76"/>
        <v>No</v>
      </c>
      <c r="K522">
        <f t="shared" si="77"/>
        <v>517</v>
      </c>
      <c r="L522">
        <f t="shared" si="73"/>
        <v>0</v>
      </c>
      <c r="M522">
        <f t="shared" si="73"/>
        <v>0</v>
      </c>
      <c r="N522">
        <f t="shared" si="73"/>
        <v>0</v>
      </c>
      <c r="O522" t="e">
        <f t="shared" si="78"/>
        <v>#NUM!</v>
      </c>
    </row>
    <row r="523" spans="1:15" x14ac:dyDescent="0.2">
      <c r="A523" t="s">
        <v>14480</v>
      </c>
      <c r="B523" t="str">
        <f t="shared" si="75"/>
        <v>215</v>
      </c>
      <c r="C523">
        <v>168</v>
      </c>
      <c r="D523" t="s">
        <v>14606</v>
      </c>
      <c r="E523" t="s">
        <v>264</v>
      </c>
      <c r="G523">
        <f t="shared" si="79"/>
        <v>518</v>
      </c>
      <c r="H523">
        <f t="shared" si="74"/>
        <v>0</v>
      </c>
      <c r="I523" t="str">
        <f t="shared" si="76"/>
        <v>No</v>
      </c>
      <c r="K523">
        <f t="shared" si="77"/>
        <v>518</v>
      </c>
      <c r="L523">
        <f t="shared" si="73"/>
        <v>0</v>
      </c>
      <c r="M523">
        <f t="shared" si="73"/>
        <v>0</v>
      </c>
      <c r="N523">
        <f t="shared" si="73"/>
        <v>0</v>
      </c>
      <c r="O523" t="e">
        <f t="shared" si="78"/>
        <v>#NUM!</v>
      </c>
    </row>
    <row r="524" spans="1:15" x14ac:dyDescent="0.2">
      <c r="A524" t="s">
        <v>14499</v>
      </c>
      <c r="B524" t="str">
        <f t="shared" si="75"/>
        <v>23</v>
      </c>
      <c r="C524" t="s">
        <v>1</v>
      </c>
      <c r="D524" t="s">
        <v>246</v>
      </c>
      <c r="E524" t="s">
        <v>247</v>
      </c>
      <c r="G524">
        <f t="shared" si="79"/>
        <v>519</v>
      </c>
      <c r="H524">
        <f t="shared" si="74"/>
        <v>0</v>
      </c>
      <c r="I524" t="str">
        <f t="shared" si="76"/>
        <v>No</v>
      </c>
      <c r="K524">
        <f t="shared" si="77"/>
        <v>519</v>
      </c>
      <c r="L524">
        <f t="shared" si="73"/>
        <v>0</v>
      </c>
      <c r="M524">
        <f t="shared" si="73"/>
        <v>0</v>
      </c>
      <c r="N524">
        <f t="shared" si="73"/>
        <v>0</v>
      </c>
      <c r="O524" t="e">
        <f t="shared" si="78"/>
        <v>#NUM!</v>
      </c>
    </row>
    <row r="525" spans="1:15" x14ac:dyDescent="0.2">
      <c r="A525" t="s">
        <v>14607</v>
      </c>
      <c r="B525" t="str">
        <f t="shared" si="75"/>
        <v>315</v>
      </c>
      <c r="C525" t="s">
        <v>1</v>
      </c>
      <c r="D525" t="s">
        <v>2</v>
      </c>
      <c r="E525" t="s">
        <v>3</v>
      </c>
      <c r="G525">
        <f t="shared" si="79"/>
        <v>520</v>
      </c>
      <c r="H525">
        <f t="shared" si="74"/>
        <v>0</v>
      </c>
      <c r="I525" t="str">
        <f t="shared" si="76"/>
        <v>No</v>
      </c>
      <c r="K525">
        <f t="shared" si="77"/>
        <v>520</v>
      </c>
      <c r="L525">
        <f t="shared" si="73"/>
        <v>0</v>
      </c>
      <c r="M525">
        <f t="shared" si="73"/>
        <v>0</v>
      </c>
      <c r="N525">
        <f t="shared" si="73"/>
        <v>0</v>
      </c>
      <c r="O525" t="e">
        <f t="shared" si="78"/>
        <v>#NUM!</v>
      </c>
    </row>
    <row r="526" spans="1:15" x14ac:dyDescent="0.2">
      <c r="A526" t="s">
        <v>14608</v>
      </c>
      <c r="B526" t="str">
        <f t="shared" si="75"/>
        <v>316</v>
      </c>
      <c r="C526" t="s">
        <v>1</v>
      </c>
      <c r="D526" t="s">
        <v>2</v>
      </c>
      <c r="E526" t="s">
        <v>3</v>
      </c>
      <c r="G526">
        <f t="shared" si="79"/>
        <v>521</v>
      </c>
      <c r="H526">
        <f t="shared" si="74"/>
        <v>0</v>
      </c>
      <c r="I526" t="str">
        <f t="shared" si="76"/>
        <v>No</v>
      </c>
      <c r="K526">
        <f t="shared" si="77"/>
        <v>521</v>
      </c>
      <c r="L526">
        <f t="shared" ref="L526:N545" si="80">SUMIFS($C:$C,$E:$E,L$5,$B:$B,$K526)</f>
        <v>0</v>
      </c>
      <c r="M526">
        <f t="shared" si="80"/>
        <v>0</v>
      </c>
      <c r="N526">
        <f t="shared" si="80"/>
        <v>0</v>
      </c>
      <c r="O526" t="e">
        <f t="shared" si="78"/>
        <v>#NUM!</v>
      </c>
    </row>
    <row r="527" spans="1:15" x14ac:dyDescent="0.2">
      <c r="A527" t="s">
        <v>14481</v>
      </c>
      <c r="B527" t="str">
        <f t="shared" si="75"/>
        <v>216</v>
      </c>
      <c r="C527" t="s">
        <v>1</v>
      </c>
      <c r="D527" t="s">
        <v>246</v>
      </c>
      <c r="E527" t="s">
        <v>264</v>
      </c>
      <c r="G527">
        <f t="shared" si="79"/>
        <v>522</v>
      </c>
      <c r="H527">
        <f t="shared" si="74"/>
        <v>0</v>
      </c>
      <c r="I527" t="str">
        <f t="shared" si="76"/>
        <v>No</v>
      </c>
      <c r="K527">
        <f t="shared" si="77"/>
        <v>522</v>
      </c>
      <c r="L527">
        <f t="shared" si="80"/>
        <v>0</v>
      </c>
      <c r="M527">
        <f t="shared" si="80"/>
        <v>0</v>
      </c>
      <c r="N527">
        <f t="shared" si="80"/>
        <v>0</v>
      </c>
      <c r="O527" t="e">
        <f t="shared" si="78"/>
        <v>#NUM!</v>
      </c>
    </row>
    <row r="528" spans="1:15" x14ac:dyDescent="0.2">
      <c r="A528" t="s">
        <v>14482</v>
      </c>
      <c r="B528" t="str">
        <f t="shared" si="75"/>
        <v>217</v>
      </c>
      <c r="C528">
        <v>184</v>
      </c>
      <c r="D528" t="s">
        <v>14609</v>
      </c>
      <c r="E528" t="s">
        <v>264</v>
      </c>
      <c r="G528">
        <f t="shared" si="79"/>
        <v>523</v>
      </c>
      <c r="H528">
        <f t="shared" si="74"/>
        <v>2</v>
      </c>
      <c r="I528" t="str">
        <f t="shared" si="76"/>
        <v>No</v>
      </c>
      <c r="K528">
        <f t="shared" si="77"/>
        <v>523</v>
      </c>
      <c r="L528">
        <f t="shared" si="80"/>
        <v>0</v>
      </c>
      <c r="M528">
        <f t="shared" si="80"/>
        <v>209</v>
      </c>
      <c r="N528">
        <f t="shared" si="80"/>
        <v>201</v>
      </c>
      <c r="O528">
        <f t="shared" si="78"/>
        <v>201</v>
      </c>
    </row>
    <row r="529" spans="1:15" x14ac:dyDescent="0.2">
      <c r="A529" t="s">
        <v>14610</v>
      </c>
      <c r="B529" t="str">
        <f t="shared" si="75"/>
        <v>317</v>
      </c>
      <c r="C529" t="s">
        <v>1</v>
      </c>
      <c r="D529" t="s">
        <v>2</v>
      </c>
      <c r="E529" t="s">
        <v>3</v>
      </c>
      <c r="G529">
        <f t="shared" si="79"/>
        <v>524</v>
      </c>
      <c r="H529">
        <f t="shared" si="74"/>
        <v>0</v>
      </c>
      <c r="I529" t="str">
        <f t="shared" si="76"/>
        <v>No</v>
      </c>
      <c r="K529">
        <f t="shared" si="77"/>
        <v>524</v>
      </c>
      <c r="L529">
        <f t="shared" si="80"/>
        <v>0</v>
      </c>
      <c r="M529">
        <f t="shared" si="80"/>
        <v>0</v>
      </c>
      <c r="N529">
        <f t="shared" si="80"/>
        <v>0</v>
      </c>
      <c r="O529" t="e">
        <f t="shared" si="78"/>
        <v>#NUM!</v>
      </c>
    </row>
    <row r="530" spans="1:15" x14ac:dyDescent="0.2">
      <c r="A530" t="s">
        <v>14500</v>
      </c>
      <c r="B530" t="str">
        <f t="shared" si="75"/>
        <v>230</v>
      </c>
      <c r="C530" t="s">
        <v>1</v>
      </c>
      <c r="D530" t="s">
        <v>246</v>
      </c>
      <c r="E530" t="s">
        <v>247</v>
      </c>
      <c r="G530">
        <f t="shared" si="79"/>
        <v>525</v>
      </c>
      <c r="H530">
        <f t="shared" si="74"/>
        <v>0</v>
      </c>
      <c r="I530" t="str">
        <f t="shared" si="76"/>
        <v>No</v>
      </c>
      <c r="K530">
        <f t="shared" si="77"/>
        <v>525</v>
      </c>
      <c r="L530">
        <f t="shared" si="80"/>
        <v>0</v>
      </c>
      <c r="M530">
        <f t="shared" si="80"/>
        <v>0</v>
      </c>
      <c r="N530">
        <f t="shared" si="80"/>
        <v>0</v>
      </c>
      <c r="O530" t="e">
        <f t="shared" si="78"/>
        <v>#NUM!</v>
      </c>
    </row>
    <row r="531" spans="1:15" x14ac:dyDescent="0.2">
      <c r="A531" t="s">
        <v>14611</v>
      </c>
      <c r="B531" t="str">
        <f t="shared" si="75"/>
        <v>318</v>
      </c>
      <c r="C531" t="s">
        <v>1</v>
      </c>
      <c r="D531" t="s">
        <v>2</v>
      </c>
      <c r="E531" t="s">
        <v>3</v>
      </c>
      <c r="G531">
        <f t="shared" si="79"/>
        <v>526</v>
      </c>
      <c r="H531">
        <f t="shared" si="74"/>
        <v>0</v>
      </c>
      <c r="I531" t="str">
        <f t="shared" si="76"/>
        <v>No</v>
      </c>
      <c r="K531">
        <f t="shared" si="77"/>
        <v>526</v>
      </c>
      <c r="L531">
        <f t="shared" si="80"/>
        <v>0</v>
      </c>
      <c r="M531">
        <f t="shared" si="80"/>
        <v>0</v>
      </c>
      <c r="N531">
        <f t="shared" si="80"/>
        <v>0</v>
      </c>
      <c r="O531" t="e">
        <f t="shared" si="78"/>
        <v>#NUM!</v>
      </c>
    </row>
    <row r="532" spans="1:15" x14ac:dyDescent="0.2">
      <c r="A532" t="s">
        <v>14612</v>
      </c>
      <c r="B532" t="str">
        <f t="shared" si="75"/>
        <v>319</v>
      </c>
      <c r="C532" t="s">
        <v>1</v>
      </c>
      <c r="D532" t="s">
        <v>2</v>
      </c>
      <c r="E532" t="s">
        <v>3</v>
      </c>
      <c r="G532">
        <f t="shared" si="79"/>
        <v>527</v>
      </c>
      <c r="H532">
        <f t="shared" si="74"/>
        <v>0</v>
      </c>
      <c r="I532" t="str">
        <f t="shared" si="76"/>
        <v>No</v>
      </c>
      <c r="K532">
        <f t="shared" si="77"/>
        <v>527</v>
      </c>
      <c r="L532">
        <f t="shared" si="80"/>
        <v>0</v>
      </c>
      <c r="M532">
        <f t="shared" si="80"/>
        <v>0</v>
      </c>
      <c r="N532">
        <f t="shared" si="80"/>
        <v>0</v>
      </c>
      <c r="O532" t="e">
        <f t="shared" si="78"/>
        <v>#NUM!</v>
      </c>
    </row>
    <row r="533" spans="1:15" x14ac:dyDescent="0.2">
      <c r="A533" t="s">
        <v>14485</v>
      </c>
      <c r="B533" t="str">
        <f t="shared" si="75"/>
        <v>218</v>
      </c>
      <c r="C533" t="s">
        <v>1</v>
      </c>
      <c r="D533" t="s">
        <v>246</v>
      </c>
      <c r="E533" t="s">
        <v>264</v>
      </c>
      <c r="G533">
        <f t="shared" si="79"/>
        <v>528</v>
      </c>
      <c r="H533">
        <f t="shared" si="74"/>
        <v>0</v>
      </c>
      <c r="I533" t="str">
        <f t="shared" si="76"/>
        <v>No</v>
      </c>
      <c r="K533">
        <f t="shared" si="77"/>
        <v>528</v>
      </c>
      <c r="L533">
        <f t="shared" si="80"/>
        <v>0</v>
      </c>
      <c r="M533">
        <f t="shared" si="80"/>
        <v>0</v>
      </c>
      <c r="N533">
        <f t="shared" si="80"/>
        <v>0</v>
      </c>
      <c r="O533" t="e">
        <f t="shared" si="78"/>
        <v>#NUM!</v>
      </c>
    </row>
    <row r="534" spans="1:15" x14ac:dyDescent="0.2">
      <c r="A534" t="s">
        <v>14613</v>
      </c>
      <c r="B534" t="str">
        <f t="shared" si="75"/>
        <v>32</v>
      </c>
      <c r="C534" t="s">
        <v>1</v>
      </c>
      <c r="D534" t="s">
        <v>2</v>
      </c>
      <c r="E534" t="s">
        <v>3</v>
      </c>
      <c r="G534">
        <f t="shared" si="79"/>
        <v>529</v>
      </c>
      <c r="H534">
        <f t="shared" si="74"/>
        <v>0</v>
      </c>
      <c r="I534" t="str">
        <f t="shared" si="76"/>
        <v>No</v>
      </c>
      <c r="K534">
        <f t="shared" si="77"/>
        <v>529</v>
      </c>
      <c r="L534">
        <f t="shared" si="80"/>
        <v>0</v>
      </c>
      <c r="M534">
        <f t="shared" si="80"/>
        <v>0</v>
      </c>
      <c r="N534">
        <f t="shared" si="80"/>
        <v>0</v>
      </c>
      <c r="O534" t="e">
        <f t="shared" si="78"/>
        <v>#NUM!</v>
      </c>
    </row>
    <row r="535" spans="1:15" x14ac:dyDescent="0.2">
      <c r="A535" t="s">
        <v>14486</v>
      </c>
      <c r="B535" t="str">
        <f t="shared" si="75"/>
        <v>219</v>
      </c>
      <c r="C535">
        <v>224</v>
      </c>
      <c r="D535" t="s">
        <v>14614</v>
      </c>
      <c r="E535" t="s">
        <v>264</v>
      </c>
      <c r="G535">
        <f t="shared" si="79"/>
        <v>530</v>
      </c>
      <c r="H535">
        <f t="shared" si="74"/>
        <v>0</v>
      </c>
      <c r="I535" t="str">
        <f t="shared" si="76"/>
        <v>No</v>
      </c>
      <c r="K535">
        <f t="shared" si="77"/>
        <v>530</v>
      </c>
      <c r="L535">
        <f t="shared" si="80"/>
        <v>0</v>
      </c>
      <c r="M535">
        <f t="shared" si="80"/>
        <v>0</v>
      </c>
      <c r="N535">
        <f t="shared" si="80"/>
        <v>0</v>
      </c>
      <c r="O535" t="e">
        <f t="shared" si="78"/>
        <v>#NUM!</v>
      </c>
    </row>
    <row r="536" spans="1:15" x14ac:dyDescent="0.2">
      <c r="A536" t="s">
        <v>14501</v>
      </c>
      <c r="B536" t="str">
        <f t="shared" si="75"/>
        <v>231</v>
      </c>
      <c r="C536" t="s">
        <v>1</v>
      </c>
      <c r="D536" t="s">
        <v>14615</v>
      </c>
      <c r="E536" t="s">
        <v>247</v>
      </c>
      <c r="G536">
        <f t="shared" si="79"/>
        <v>531</v>
      </c>
      <c r="H536">
        <f t="shared" si="74"/>
        <v>0</v>
      </c>
      <c r="I536" t="str">
        <f t="shared" si="76"/>
        <v>No</v>
      </c>
      <c r="K536">
        <f t="shared" si="77"/>
        <v>531</v>
      </c>
      <c r="L536">
        <f t="shared" si="80"/>
        <v>0</v>
      </c>
      <c r="M536">
        <f t="shared" si="80"/>
        <v>0</v>
      </c>
      <c r="N536">
        <f t="shared" si="80"/>
        <v>0</v>
      </c>
      <c r="O536" t="e">
        <f t="shared" si="78"/>
        <v>#NUM!</v>
      </c>
    </row>
    <row r="537" spans="1:15" x14ac:dyDescent="0.2">
      <c r="A537" t="s">
        <v>14616</v>
      </c>
      <c r="B537" t="str">
        <f t="shared" si="75"/>
        <v>320</v>
      </c>
      <c r="C537" t="s">
        <v>1</v>
      </c>
      <c r="D537" t="s">
        <v>2</v>
      </c>
      <c r="E537" t="s">
        <v>3</v>
      </c>
      <c r="G537">
        <f t="shared" si="79"/>
        <v>532</v>
      </c>
      <c r="H537">
        <f t="shared" si="74"/>
        <v>3</v>
      </c>
      <c r="I537" t="str">
        <f t="shared" si="76"/>
        <v>Yes</v>
      </c>
      <c r="K537">
        <f t="shared" si="77"/>
        <v>532</v>
      </c>
      <c r="L537">
        <f t="shared" si="80"/>
        <v>221</v>
      </c>
      <c r="M537">
        <f t="shared" si="80"/>
        <v>121</v>
      </c>
      <c r="N537">
        <f t="shared" si="80"/>
        <v>108</v>
      </c>
      <c r="O537">
        <f t="shared" si="78"/>
        <v>108</v>
      </c>
    </row>
    <row r="538" spans="1:15" x14ac:dyDescent="0.2">
      <c r="A538" t="s">
        <v>14617</v>
      </c>
      <c r="B538" t="str">
        <f t="shared" si="75"/>
        <v>321</v>
      </c>
      <c r="C538" t="s">
        <v>1</v>
      </c>
      <c r="D538" t="s">
        <v>2</v>
      </c>
      <c r="E538" t="s">
        <v>3</v>
      </c>
      <c r="G538">
        <f t="shared" si="79"/>
        <v>533</v>
      </c>
      <c r="H538">
        <f t="shared" si="74"/>
        <v>0</v>
      </c>
      <c r="I538" t="str">
        <f t="shared" si="76"/>
        <v>No</v>
      </c>
      <c r="K538">
        <f t="shared" si="77"/>
        <v>533</v>
      </c>
      <c r="L538">
        <f t="shared" si="80"/>
        <v>0</v>
      </c>
      <c r="M538">
        <f t="shared" si="80"/>
        <v>0</v>
      </c>
      <c r="N538">
        <f t="shared" si="80"/>
        <v>0</v>
      </c>
      <c r="O538" t="e">
        <f t="shared" si="78"/>
        <v>#NUM!</v>
      </c>
    </row>
    <row r="539" spans="1:15" x14ac:dyDescent="0.2">
      <c r="A539" t="s">
        <v>14487</v>
      </c>
      <c r="B539" t="str">
        <f t="shared" si="75"/>
        <v>22</v>
      </c>
      <c r="C539" t="s">
        <v>1</v>
      </c>
      <c r="D539" t="s">
        <v>246</v>
      </c>
      <c r="E539" t="s">
        <v>264</v>
      </c>
      <c r="G539">
        <f t="shared" si="79"/>
        <v>534</v>
      </c>
      <c r="H539">
        <f t="shared" si="74"/>
        <v>0</v>
      </c>
      <c r="I539" t="str">
        <f t="shared" si="76"/>
        <v>No</v>
      </c>
      <c r="K539">
        <f t="shared" si="77"/>
        <v>534</v>
      </c>
      <c r="L539">
        <f t="shared" si="80"/>
        <v>0</v>
      </c>
      <c r="M539">
        <f t="shared" si="80"/>
        <v>0</v>
      </c>
      <c r="N539">
        <f t="shared" si="80"/>
        <v>0</v>
      </c>
      <c r="O539" t="e">
        <f t="shared" si="78"/>
        <v>#NUM!</v>
      </c>
    </row>
    <row r="540" spans="1:15" x14ac:dyDescent="0.2">
      <c r="A540" t="s">
        <v>14618</v>
      </c>
      <c r="B540" t="str">
        <f t="shared" si="75"/>
        <v>322</v>
      </c>
      <c r="C540" t="s">
        <v>1</v>
      </c>
      <c r="D540" t="s">
        <v>2</v>
      </c>
      <c r="E540" t="s">
        <v>3</v>
      </c>
      <c r="G540">
        <f t="shared" si="79"/>
        <v>535</v>
      </c>
      <c r="H540">
        <f t="shared" si="74"/>
        <v>0</v>
      </c>
      <c r="I540" t="str">
        <f t="shared" si="76"/>
        <v>No</v>
      </c>
      <c r="K540">
        <f t="shared" si="77"/>
        <v>535</v>
      </c>
      <c r="L540">
        <f t="shared" si="80"/>
        <v>0</v>
      </c>
      <c r="M540">
        <f t="shared" si="80"/>
        <v>0</v>
      </c>
      <c r="N540">
        <f t="shared" si="80"/>
        <v>0</v>
      </c>
      <c r="O540" t="e">
        <f t="shared" si="78"/>
        <v>#NUM!</v>
      </c>
    </row>
    <row r="541" spans="1:15" x14ac:dyDescent="0.2">
      <c r="A541" t="s">
        <v>14502</v>
      </c>
      <c r="B541" t="str">
        <f t="shared" si="75"/>
        <v>232</v>
      </c>
      <c r="C541" t="s">
        <v>1</v>
      </c>
      <c r="D541" t="s">
        <v>8188</v>
      </c>
      <c r="E541" t="s">
        <v>247</v>
      </c>
      <c r="G541">
        <f t="shared" si="79"/>
        <v>536</v>
      </c>
      <c r="H541">
        <f t="shared" si="74"/>
        <v>1</v>
      </c>
      <c r="I541" t="str">
        <f t="shared" si="76"/>
        <v>No</v>
      </c>
      <c r="K541">
        <f t="shared" si="77"/>
        <v>536</v>
      </c>
      <c r="L541">
        <f t="shared" si="80"/>
        <v>0</v>
      </c>
      <c r="M541">
        <f t="shared" si="80"/>
        <v>109</v>
      </c>
      <c r="N541">
        <f t="shared" si="80"/>
        <v>0</v>
      </c>
      <c r="O541">
        <f t="shared" si="78"/>
        <v>109</v>
      </c>
    </row>
    <row r="542" spans="1:15" x14ac:dyDescent="0.2">
      <c r="A542" t="s">
        <v>14619</v>
      </c>
      <c r="B542" t="str">
        <f t="shared" si="75"/>
        <v>323</v>
      </c>
      <c r="C542" t="s">
        <v>1</v>
      </c>
      <c r="D542" t="s">
        <v>2</v>
      </c>
      <c r="E542" t="s">
        <v>3</v>
      </c>
      <c r="G542">
        <f t="shared" si="79"/>
        <v>537</v>
      </c>
      <c r="H542">
        <f t="shared" si="74"/>
        <v>0</v>
      </c>
      <c r="I542" t="str">
        <f t="shared" si="76"/>
        <v>No</v>
      </c>
      <c r="K542">
        <f t="shared" si="77"/>
        <v>537</v>
      </c>
      <c r="L542">
        <f t="shared" si="80"/>
        <v>0</v>
      </c>
      <c r="M542">
        <f t="shared" si="80"/>
        <v>0</v>
      </c>
      <c r="N542">
        <f t="shared" si="80"/>
        <v>0</v>
      </c>
      <c r="O542" t="e">
        <f t="shared" si="78"/>
        <v>#NUM!</v>
      </c>
    </row>
    <row r="543" spans="1:15" x14ac:dyDescent="0.2">
      <c r="A543" t="s">
        <v>14620</v>
      </c>
      <c r="B543" t="str">
        <f t="shared" si="75"/>
        <v>324</v>
      </c>
      <c r="C543" t="s">
        <v>1</v>
      </c>
      <c r="D543" t="s">
        <v>2</v>
      </c>
      <c r="E543" t="s">
        <v>3</v>
      </c>
      <c r="G543">
        <f t="shared" si="79"/>
        <v>538</v>
      </c>
      <c r="H543">
        <f t="shared" si="74"/>
        <v>0</v>
      </c>
      <c r="I543" t="str">
        <f t="shared" si="76"/>
        <v>No</v>
      </c>
      <c r="K543">
        <f t="shared" si="77"/>
        <v>538</v>
      </c>
      <c r="L543">
        <f t="shared" si="80"/>
        <v>0</v>
      </c>
      <c r="M543">
        <f t="shared" si="80"/>
        <v>0</v>
      </c>
      <c r="N543">
        <f t="shared" si="80"/>
        <v>0</v>
      </c>
      <c r="O543" t="e">
        <f t="shared" si="78"/>
        <v>#NUM!</v>
      </c>
    </row>
    <row r="544" spans="1:15" x14ac:dyDescent="0.2">
      <c r="A544" t="s">
        <v>14488</v>
      </c>
      <c r="B544" t="str">
        <f t="shared" si="75"/>
        <v>220</v>
      </c>
      <c r="C544" t="s">
        <v>1</v>
      </c>
      <c r="D544" t="s">
        <v>246</v>
      </c>
      <c r="E544" t="s">
        <v>264</v>
      </c>
      <c r="G544">
        <f t="shared" si="79"/>
        <v>539</v>
      </c>
      <c r="H544">
        <f t="shared" si="74"/>
        <v>0</v>
      </c>
      <c r="I544" t="str">
        <f t="shared" si="76"/>
        <v>No</v>
      </c>
      <c r="K544">
        <f t="shared" si="77"/>
        <v>539</v>
      </c>
      <c r="L544">
        <f t="shared" si="80"/>
        <v>0</v>
      </c>
      <c r="M544">
        <f t="shared" si="80"/>
        <v>0</v>
      </c>
      <c r="N544">
        <f t="shared" si="80"/>
        <v>0</v>
      </c>
      <c r="O544" t="e">
        <f t="shared" si="78"/>
        <v>#NUM!</v>
      </c>
    </row>
    <row r="545" spans="1:15" x14ac:dyDescent="0.2">
      <c r="A545" t="s">
        <v>14503</v>
      </c>
      <c r="B545" t="str">
        <f t="shared" si="75"/>
        <v>233</v>
      </c>
      <c r="C545" t="s">
        <v>1</v>
      </c>
      <c r="D545" t="s">
        <v>246</v>
      </c>
      <c r="E545" t="s">
        <v>247</v>
      </c>
      <c r="G545">
        <f t="shared" si="79"/>
        <v>540</v>
      </c>
      <c r="H545">
        <f t="shared" si="74"/>
        <v>1</v>
      </c>
      <c r="I545" t="str">
        <f t="shared" si="76"/>
        <v>No</v>
      </c>
      <c r="K545">
        <f t="shared" si="77"/>
        <v>540</v>
      </c>
      <c r="L545">
        <f t="shared" si="80"/>
        <v>0</v>
      </c>
      <c r="M545">
        <f t="shared" si="80"/>
        <v>110</v>
      </c>
      <c r="N545">
        <f t="shared" si="80"/>
        <v>0</v>
      </c>
      <c r="O545">
        <f t="shared" si="78"/>
        <v>110</v>
      </c>
    </row>
    <row r="546" spans="1:15" x14ac:dyDescent="0.2">
      <c r="A546" t="s">
        <v>14621</v>
      </c>
      <c r="B546" t="str">
        <f t="shared" si="75"/>
        <v>325</v>
      </c>
      <c r="C546" t="s">
        <v>1</v>
      </c>
      <c r="D546" t="s">
        <v>2</v>
      </c>
      <c r="E546" t="s">
        <v>3</v>
      </c>
      <c r="G546">
        <f t="shared" si="79"/>
        <v>541</v>
      </c>
      <c r="H546">
        <f t="shared" si="74"/>
        <v>0</v>
      </c>
      <c r="I546" t="str">
        <f t="shared" si="76"/>
        <v>No</v>
      </c>
      <c r="K546">
        <f t="shared" si="77"/>
        <v>541</v>
      </c>
      <c r="L546">
        <f t="shared" ref="L546:N565" si="81">SUMIFS($C:$C,$E:$E,L$5,$B:$B,$K546)</f>
        <v>0</v>
      </c>
      <c r="M546">
        <f t="shared" si="81"/>
        <v>0</v>
      </c>
      <c r="N546">
        <f t="shared" si="81"/>
        <v>0</v>
      </c>
      <c r="O546" t="e">
        <f t="shared" si="78"/>
        <v>#NUM!</v>
      </c>
    </row>
    <row r="547" spans="1:15" x14ac:dyDescent="0.2">
      <c r="A547" t="s">
        <v>14622</v>
      </c>
      <c r="B547" t="str">
        <f t="shared" si="75"/>
        <v>326</v>
      </c>
      <c r="C547" t="s">
        <v>1</v>
      </c>
      <c r="D547" t="s">
        <v>2</v>
      </c>
      <c r="E547" t="s">
        <v>3</v>
      </c>
      <c r="G547">
        <f t="shared" si="79"/>
        <v>542</v>
      </c>
      <c r="H547">
        <f t="shared" si="74"/>
        <v>1</v>
      </c>
      <c r="I547" t="str">
        <f t="shared" si="76"/>
        <v>No</v>
      </c>
      <c r="K547">
        <f t="shared" si="77"/>
        <v>542</v>
      </c>
      <c r="L547">
        <f t="shared" si="81"/>
        <v>0</v>
      </c>
      <c r="M547">
        <f t="shared" si="81"/>
        <v>158</v>
      </c>
      <c r="N547">
        <f t="shared" si="81"/>
        <v>0</v>
      </c>
      <c r="O547">
        <f t="shared" si="78"/>
        <v>158</v>
      </c>
    </row>
    <row r="548" spans="1:15" x14ac:dyDescent="0.2">
      <c r="A548" t="s">
        <v>14489</v>
      </c>
      <c r="B548" t="str">
        <f t="shared" si="75"/>
        <v>221</v>
      </c>
      <c r="C548" t="s">
        <v>1</v>
      </c>
      <c r="D548" t="s">
        <v>246</v>
      </c>
      <c r="E548" t="s">
        <v>264</v>
      </c>
      <c r="G548">
        <f t="shared" si="79"/>
        <v>543</v>
      </c>
      <c r="H548">
        <f t="shared" si="74"/>
        <v>0</v>
      </c>
      <c r="I548" t="str">
        <f t="shared" si="76"/>
        <v>No</v>
      </c>
      <c r="K548">
        <f t="shared" si="77"/>
        <v>543</v>
      </c>
      <c r="L548">
        <f t="shared" si="81"/>
        <v>0</v>
      </c>
      <c r="M548">
        <f t="shared" si="81"/>
        <v>0</v>
      </c>
      <c r="N548">
        <f t="shared" si="81"/>
        <v>0</v>
      </c>
      <c r="O548" t="e">
        <f t="shared" si="78"/>
        <v>#NUM!</v>
      </c>
    </row>
    <row r="549" spans="1:15" x14ac:dyDescent="0.2">
      <c r="A549" t="s">
        <v>14623</v>
      </c>
      <c r="B549" t="str">
        <f t="shared" si="75"/>
        <v>327</v>
      </c>
      <c r="C549" t="s">
        <v>1</v>
      </c>
      <c r="D549" t="s">
        <v>2</v>
      </c>
      <c r="E549" t="s">
        <v>3</v>
      </c>
      <c r="G549">
        <f t="shared" si="79"/>
        <v>544</v>
      </c>
      <c r="H549">
        <f t="shared" si="74"/>
        <v>0</v>
      </c>
      <c r="I549" t="str">
        <f t="shared" si="76"/>
        <v>No</v>
      </c>
      <c r="K549">
        <f t="shared" si="77"/>
        <v>544</v>
      </c>
      <c r="L549">
        <f t="shared" si="81"/>
        <v>0</v>
      </c>
      <c r="M549">
        <f t="shared" si="81"/>
        <v>0</v>
      </c>
      <c r="N549">
        <f t="shared" si="81"/>
        <v>0</v>
      </c>
      <c r="O549" t="e">
        <f t="shared" si="78"/>
        <v>#NUM!</v>
      </c>
    </row>
    <row r="550" spans="1:15" x14ac:dyDescent="0.2">
      <c r="A550" t="s">
        <v>14504</v>
      </c>
      <c r="B550" t="str">
        <f t="shared" si="75"/>
        <v>234</v>
      </c>
      <c r="C550" t="s">
        <v>1</v>
      </c>
      <c r="D550" t="s">
        <v>246</v>
      </c>
      <c r="E550" t="s">
        <v>247</v>
      </c>
      <c r="G550">
        <f t="shared" si="79"/>
        <v>545</v>
      </c>
      <c r="H550">
        <f t="shared" si="74"/>
        <v>1</v>
      </c>
      <c r="I550" t="str">
        <f t="shared" si="76"/>
        <v>No</v>
      </c>
      <c r="K550">
        <f t="shared" si="77"/>
        <v>545</v>
      </c>
      <c r="L550">
        <f t="shared" si="81"/>
        <v>0</v>
      </c>
      <c r="M550">
        <f t="shared" si="81"/>
        <v>222</v>
      </c>
      <c r="N550">
        <f t="shared" si="81"/>
        <v>0</v>
      </c>
      <c r="O550">
        <f t="shared" si="78"/>
        <v>222</v>
      </c>
    </row>
    <row r="551" spans="1:15" x14ac:dyDescent="0.2">
      <c r="A551" t="s">
        <v>14624</v>
      </c>
      <c r="B551" t="str">
        <f t="shared" si="75"/>
        <v>328</v>
      </c>
      <c r="C551" t="s">
        <v>1</v>
      </c>
      <c r="D551" t="s">
        <v>2</v>
      </c>
      <c r="E551" t="s">
        <v>3</v>
      </c>
      <c r="G551">
        <f t="shared" si="79"/>
        <v>546</v>
      </c>
      <c r="H551">
        <f t="shared" si="74"/>
        <v>0</v>
      </c>
      <c r="I551" t="str">
        <f t="shared" si="76"/>
        <v>No</v>
      </c>
      <c r="K551">
        <f t="shared" si="77"/>
        <v>546</v>
      </c>
      <c r="L551">
        <f t="shared" si="81"/>
        <v>0</v>
      </c>
      <c r="M551">
        <f t="shared" si="81"/>
        <v>0</v>
      </c>
      <c r="N551">
        <f t="shared" si="81"/>
        <v>0</v>
      </c>
      <c r="O551" t="e">
        <f t="shared" si="78"/>
        <v>#NUM!</v>
      </c>
    </row>
    <row r="552" spans="1:15" x14ac:dyDescent="0.2">
      <c r="A552" t="s">
        <v>14625</v>
      </c>
      <c r="B552" t="str">
        <f t="shared" si="75"/>
        <v>329</v>
      </c>
      <c r="C552" t="s">
        <v>1</v>
      </c>
      <c r="D552" t="s">
        <v>2</v>
      </c>
      <c r="E552" t="s">
        <v>3</v>
      </c>
      <c r="G552">
        <f t="shared" si="79"/>
        <v>547</v>
      </c>
      <c r="H552">
        <f t="shared" si="74"/>
        <v>1</v>
      </c>
      <c r="I552" t="str">
        <f t="shared" si="76"/>
        <v>No</v>
      </c>
      <c r="K552">
        <f t="shared" si="77"/>
        <v>547</v>
      </c>
      <c r="L552">
        <f t="shared" si="81"/>
        <v>0</v>
      </c>
      <c r="M552">
        <f t="shared" si="81"/>
        <v>0</v>
      </c>
      <c r="N552">
        <f t="shared" si="81"/>
        <v>117</v>
      </c>
      <c r="O552">
        <f t="shared" si="78"/>
        <v>117</v>
      </c>
    </row>
    <row r="553" spans="1:15" x14ac:dyDescent="0.2">
      <c r="A553" t="s">
        <v>14490</v>
      </c>
      <c r="B553" t="str">
        <f t="shared" si="75"/>
        <v>222</v>
      </c>
      <c r="C553" t="s">
        <v>1</v>
      </c>
      <c r="D553" t="s">
        <v>246</v>
      </c>
      <c r="E553" t="s">
        <v>264</v>
      </c>
      <c r="G553">
        <f t="shared" si="79"/>
        <v>548</v>
      </c>
      <c r="H553">
        <f t="shared" si="74"/>
        <v>0</v>
      </c>
      <c r="I553" t="str">
        <f t="shared" si="76"/>
        <v>No</v>
      </c>
      <c r="K553">
        <f t="shared" si="77"/>
        <v>548</v>
      </c>
      <c r="L553">
        <f t="shared" si="81"/>
        <v>0</v>
      </c>
      <c r="M553">
        <f t="shared" si="81"/>
        <v>0</v>
      </c>
      <c r="N553">
        <f t="shared" si="81"/>
        <v>0</v>
      </c>
      <c r="O553" t="e">
        <f t="shared" si="78"/>
        <v>#NUM!</v>
      </c>
    </row>
    <row r="554" spans="1:15" x14ac:dyDescent="0.2">
      <c r="A554" t="s">
        <v>14505</v>
      </c>
      <c r="B554" t="str">
        <f t="shared" si="75"/>
        <v>235</v>
      </c>
      <c r="C554" t="s">
        <v>1</v>
      </c>
      <c r="D554" t="s">
        <v>246</v>
      </c>
      <c r="E554" t="s">
        <v>247</v>
      </c>
      <c r="G554">
        <f t="shared" si="79"/>
        <v>549</v>
      </c>
      <c r="H554">
        <f t="shared" si="74"/>
        <v>0</v>
      </c>
      <c r="I554" t="str">
        <f t="shared" si="76"/>
        <v>No</v>
      </c>
      <c r="K554">
        <f t="shared" si="77"/>
        <v>549</v>
      </c>
      <c r="L554">
        <f t="shared" si="81"/>
        <v>0</v>
      </c>
      <c r="M554">
        <f t="shared" si="81"/>
        <v>0</v>
      </c>
      <c r="N554">
        <f t="shared" si="81"/>
        <v>0</v>
      </c>
      <c r="O554" t="e">
        <f t="shared" si="78"/>
        <v>#NUM!</v>
      </c>
    </row>
    <row r="555" spans="1:15" x14ac:dyDescent="0.2">
      <c r="A555" t="s">
        <v>14626</v>
      </c>
      <c r="B555" t="str">
        <f t="shared" si="75"/>
        <v>33</v>
      </c>
      <c r="C555" t="s">
        <v>1</v>
      </c>
      <c r="D555" t="s">
        <v>2</v>
      </c>
      <c r="E555" t="s">
        <v>3</v>
      </c>
      <c r="G555">
        <f t="shared" si="79"/>
        <v>550</v>
      </c>
      <c r="H555">
        <f t="shared" si="74"/>
        <v>1</v>
      </c>
      <c r="I555" t="str">
        <f t="shared" si="76"/>
        <v>No</v>
      </c>
      <c r="K555">
        <f t="shared" si="77"/>
        <v>550</v>
      </c>
      <c r="L555">
        <f t="shared" si="81"/>
        <v>299</v>
      </c>
      <c r="M555">
        <f t="shared" si="81"/>
        <v>0</v>
      </c>
      <c r="N555">
        <f t="shared" si="81"/>
        <v>0</v>
      </c>
      <c r="O555">
        <f t="shared" si="78"/>
        <v>299</v>
      </c>
    </row>
    <row r="556" spans="1:15" x14ac:dyDescent="0.2">
      <c r="A556" t="s">
        <v>14627</v>
      </c>
      <c r="B556" t="str">
        <f t="shared" si="75"/>
        <v>330</v>
      </c>
      <c r="C556" t="s">
        <v>1</v>
      </c>
      <c r="D556" t="s">
        <v>2</v>
      </c>
      <c r="E556" t="s">
        <v>3</v>
      </c>
      <c r="G556">
        <f t="shared" si="79"/>
        <v>551</v>
      </c>
      <c r="H556">
        <f t="shared" si="74"/>
        <v>1</v>
      </c>
      <c r="I556" t="str">
        <f t="shared" si="76"/>
        <v>No</v>
      </c>
      <c r="K556">
        <f t="shared" si="77"/>
        <v>551</v>
      </c>
      <c r="L556">
        <f t="shared" si="81"/>
        <v>0</v>
      </c>
      <c r="M556">
        <f t="shared" si="81"/>
        <v>182</v>
      </c>
      <c r="N556">
        <f t="shared" si="81"/>
        <v>0</v>
      </c>
      <c r="O556">
        <f t="shared" si="78"/>
        <v>182</v>
      </c>
    </row>
    <row r="557" spans="1:15" x14ac:dyDescent="0.2">
      <c r="A557" t="s">
        <v>14491</v>
      </c>
      <c r="B557" t="str">
        <f t="shared" si="75"/>
        <v>223</v>
      </c>
      <c r="C557" t="s">
        <v>1</v>
      </c>
      <c r="D557" t="s">
        <v>246</v>
      </c>
      <c r="E557" t="s">
        <v>264</v>
      </c>
      <c r="G557">
        <f t="shared" si="79"/>
        <v>552</v>
      </c>
      <c r="H557">
        <f t="shared" si="74"/>
        <v>0</v>
      </c>
      <c r="I557" t="str">
        <f t="shared" si="76"/>
        <v>No</v>
      </c>
      <c r="K557">
        <f t="shared" si="77"/>
        <v>552</v>
      </c>
      <c r="L557">
        <f t="shared" si="81"/>
        <v>0</v>
      </c>
      <c r="M557">
        <f t="shared" si="81"/>
        <v>0</v>
      </c>
      <c r="N557">
        <f t="shared" si="81"/>
        <v>0</v>
      </c>
      <c r="O557" t="e">
        <f t="shared" si="78"/>
        <v>#NUM!</v>
      </c>
    </row>
    <row r="558" spans="1:15" x14ac:dyDescent="0.2">
      <c r="A558" t="s">
        <v>14509</v>
      </c>
      <c r="B558" t="str">
        <f t="shared" si="75"/>
        <v>236</v>
      </c>
      <c r="C558" t="s">
        <v>1</v>
      </c>
      <c r="D558" t="s">
        <v>14628</v>
      </c>
      <c r="E558" t="s">
        <v>247</v>
      </c>
      <c r="G558">
        <f t="shared" si="79"/>
        <v>553</v>
      </c>
      <c r="H558">
        <f t="shared" si="74"/>
        <v>1</v>
      </c>
      <c r="I558" t="str">
        <f t="shared" si="76"/>
        <v>No</v>
      </c>
      <c r="K558">
        <f t="shared" si="77"/>
        <v>553</v>
      </c>
      <c r="L558">
        <f t="shared" si="81"/>
        <v>0</v>
      </c>
      <c r="M558">
        <f t="shared" si="81"/>
        <v>202</v>
      </c>
      <c r="N558">
        <f t="shared" si="81"/>
        <v>0</v>
      </c>
      <c r="O558">
        <f t="shared" si="78"/>
        <v>202</v>
      </c>
    </row>
    <row r="559" spans="1:15" x14ac:dyDescent="0.2">
      <c r="A559" t="s">
        <v>14629</v>
      </c>
      <c r="B559" t="str">
        <f t="shared" si="75"/>
        <v>331</v>
      </c>
      <c r="C559" t="s">
        <v>1</v>
      </c>
      <c r="D559" t="s">
        <v>2</v>
      </c>
      <c r="E559" t="s">
        <v>3</v>
      </c>
      <c r="G559">
        <f t="shared" si="79"/>
        <v>554</v>
      </c>
      <c r="H559">
        <f t="shared" si="74"/>
        <v>0</v>
      </c>
      <c r="I559" t="str">
        <f t="shared" si="76"/>
        <v>No</v>
      </c>
      <c r="K559">
        <f t="shared" si="77"/>
        <v>554</v>
      </c>
      <c r="L559">
        <f t="shared" si="81"/>
        <v>0</v>
      </c>
      <c r="M559">
        <f t="shared" si="81"/>
        <v>0</v>
      </c>
      <c r="N559">
        <f t="shared" si="81"/>
        <v>0</v>
      </c>
      <c r="O559" t="e">
        <f t="shared" si="78"/>
        <v>#NUM!</v>
      </c>
    </row>
    <row r="560" spans="1:15" x14ac:dyDescent="0.2">
      <c r="A560" t="s">
        <v>14630</v>
      </c>
      <c r="B560" t="str">
        <f t="shared" si="75"/>
        <v>332</v>
      </c>
      <c r="C560" t="s">
        <v>1</v>
      </c>
      <c r="D560" t="s">
        <v>2</v>
      </c>
      <c r="E560" t="s">
        <v>3</v>
      </c>
      <c r="G560">
        <f t="shared" si="79"/>
        <v>555</v>
      </c>
      <c r="H560">
        <f t="shared" si="74"/>
        <v>0</v>
      </c>
      <c r="I560" t="str">
        <f t="shared" si="76"/>
        <v>No</v>
      </c>
      <c r="K560">
        <f t="shared" si="77"/>
        <v>555</v>
      </c>
      <c r="L560">
        <f t="shared" si="81"/>
        <v>0</v>
      </c>
      <c r="M560">
        <f t="shared" si="81"/>
        <v>0</v>
      </c>
      <c r="N560">
        <f t="shared" si="81"/>
        <v>0</v>
      </c>
      <c r="O560" t="e">
        <f t="shared" si="78"/>
        <v>#NUM!</v>
      </c>
    </row>
    <row r="561" spans="1:15" x14ac:dyDescent="0.2">
      <c r="A561" t="s">
        <v>14631</v>
      </c>
      <c r="B561" t="str">
        <f t="shared" si="75"/>
        <v>333</v>
      </c>
      <c r="C561" t="s">
        <v>1</v>
      </c>
      <c r="D561" t="s">
        <v>2</v>
      </c>
      <c r="E561" t="s">
        <v>3</v>
      </c>
      <c r="G561">
        <f t="shared" si="79"/>
        <v>556</v>
      </c>
      <c r="H561">
        <f t="shared" si="74"/>
        <v>0</v>
      </c>
      <c r="I561" t="str">
        <f t="shared" si="76"/>
        <v>No</v>
      </c>
      <c r="K561">
        <f t="shared" si="77"/>
        <v>556</v>
      </c>
      <c r="L561">
        <f t="shared" si="81"/>
        <v>0</v>
      </c>
      <c r="M561">
        <f t="shared" si="81"/>
        <v>0</v>
      </c>
      <c r="N561">
        <f t="shared" si="81"/>
        <v>0</v>
      </c>
      <c r="O561" t="e">
        <f t="shared" si="78"/>
        <v>#NUM!</v>
      </c>
    </row>
    <row r="562" spans="1:15" x14ac:dyDescent="0.2">
      <c r="A562" t="s">
        <v>14492</v>
      </c>
      <c r="B562" t="str">
        <f t="shared" si="75"/>
        <v>224</v>
      </c>
      <c r="C562" t="s">
        <v>1</v>
      </c>
      <c r="D562" t="s">
        <v>246</v>
      </c>
      <c r="E562" t="s">
        <v>264</v>
      </c>
      <c r="G562">
        <f t="shared" si="79"/>
        <v>557</v>
      </c>
      <c r="H562">
        <f t="shared" si="74"/>
        <v>0</v>
      </c>
      <c r="I562" t="str">
        <f t="shared" si="76"/>
        <v>No</v>
      </c>
      <c r="K562">
        <f t="shared" si="77"/>
        <v>557</v>
      </c>
      <c r="L562">
        <f t="shared" si="81"/>
        <v>0</v>
      </c>
      <c r="M562">
        <f t="shared" si="81"/>
        <v>0</v>
      </c>
      <c r="N562">
        <f t="shared" si="81"/>
        <v>0</v>
      </c>
      <c r="O562" t="e">
        <f t="shared" si="78"/>
        <v>#NUM!</v>
      </c>
    </row>
    <row r="563" spans="1:15" x14ac:dyDescent="0.2">
      <c r="A563" t="s">
        <v>14632</v>
      </c>
      <c r="B563" t="str">
        <f t="shared" si="75"/>
        <v>334</v>
      </c>
      <c r="C563" t="s">
        <v>1</v>
      </c>
      <c r="D563" t="s">
        <v>2</v>
      </c>
      <c r="E563" t="s">
        <v>3</v>
      </c>
      <c r="G563">
        <f t="shared" si="79"/>
        <v>558</v>
      </c>
      <c r="H563">
        <f t="shared" si="74"/>
        <v>1</v>
      </c>
      <c r="I563" t="str">
        <f t="shared" si="76"/>
        <v>No</v>
      </c>
      <c r="K563">
        <f t="shared" si="77"/>
        <v>558</v>
      </c>
      <c r="L563">
        <f t="shared" si="81"/>
        <v>0</v>
      </c>
      <c r="M563">
        <f t="shared" si="81"/>
        <v>189</v>
      </c>
      <c r="N563">
        <f t="shared" si="81"/>
        <v>0</v>
      </c>
      <c r="O563">
        <f t="shared" si="78"/>
        <v>189</v>
      </c>
    </row>
    <row r="564" spans="1:15" x14ac:dyDescent="0.2">
      <c r="A564" t="s">
        <v>14510</v>
      </c>
      <c r="B564" t="str">
        <f t="shared" si="75"/>
        <v>237</v>
      </c>
      <c r="C564" t="s">
        <v>1</v>
      </c>
      <c r="D564" t="s">
        <v>246</v>
      </c>
      <c r="E564" t="s">
        <v>247</v>
      </c>
      <c r="G564">
        <f t="shared" si="79"/>
        <v>559</v>
      </c>
      <c r="H564">
        <f t="shared" si="74"/>
        <v>0</v>
      </c>
      <c r="I564" t="str">
        <f t="shared" si="76"/>
        <v>No</v>
      </c>
      <c r="K564">
        <f t="shared" si="77"/>
        <v>559</v>
      </c>
      <c r="L564">
        <f t="shared" si="81"/>
        <v>0</v>
      </c>
      <c r="M564">
        <f t="shared" si="81"/>
        <v>0</v>
      </c>
      <c r="N564">
        <f t="shared" si="81"/>
        <v>0</v>
      </c>
      <c r="O564" t="e">
        <f t="shared" si="78"/>
        <v>#NUM!</v>
      </c>
    </row>
    <row r="565" spans="1:15" x14ac:dyDescent="0.2">
      <c r="A565" t="s">
        <v>14633</v>
      </c>
      <c r="B565" t="str">
        <f t="shared" si="75"/>
        <v>335</v>
      </c>
      <c r="C565" t="s">
        <v>1</v>
      </c>
      <c r="D565" t="s">
        <v>2</v>
      </c>
      <c r="E565" t="s">
        <v>3</v>
      </c>
      <c r="G565">
        <f t="shared" si="79"/>
        <v>560</v>
      </c>
      <c r="H565">
        <f t="shared" si="74"/>
        <v>0</v>
      </c>
      <c r="I565" t="str">
        <f t="shared" si="76"/>
        <v>No</v>
      </c>
      <c r="K565">
        <f t="shared" si="77"/>
        <v>560</v>
      </c>
      <c r="L565">
        <f t="shared" si="81"/>
        <v>0</v>
      </c>
      <c r="M565">
        <f t="shared" si="81"/>
        <v>0</v>
      </c>
      <c r="N565">
        <f t="shared" si="81"/>
        <v>0</v>
      </c>
      <c r="O565" t="e">
        <f t="shared" si="78"/>
        <v>#NUM!</v>
      </c>
    </row>
    <row r="566" spans="1:15" x14ac:dyDescent="0.2">
      <c r="A566" t="s">
        <v>14494</v>
      </c>
      <c r="B566" t="str">
        <f t="shared" si="75"/>
        <v>225</v>
      </c>
      <c r="C566" t="s">
        <v>1</v>
      </c>
      <c r="D566" t="s">
        <v>246</v>
      </c>
      <c r="E566" t="s">
        <v>264</v>
      </c>
      <c r="G566">
        <f t="shared" si="79"/>
        <v>561</v>
      </c>
      <c r="H566">
        <f t="shared" si="74"/>
        <v>0</v>
      </c>
      <c r="I566" t="str">
        <f t="shared" si="76"/>
        <v>No</v>
      </c>
      <c r="K566">
        <f t="shared" si="77"/>
        <v>561</v>
      </c>
      <c r="L566">
        <f t="shared" ref="L566:N585" si="82">SUMIFS($C:$C,$E:$E,L$5,$B:$B,$K566)</f>
        <v>0</v>
      </c>
      <c r="M566">
        <f t="shared" si="82"/>
        <v>0</v>
      </c>
      <c r="N566">
        <f t="shared" si="82"/>
        <v>0</v>
      </c>
      <c r="O566" t="e">
        <f t="shared" si="78"/>
        <v>#NUM!</v>
      </c>
    </row>
    <row r="567" spans="1:15" x14ac:dyDescent="0.2">
      <c r="A567" t="s">
        <v>14511</v>
      </c>
      <c r="B567" t="str">
        <f t="shared" si="75"/>
        <v>238</v>
      </c>
      <c r="C567" t="s">
        <v>1</v>
      </c>
      <c r="D567" t="s">
        <v>246</v>
      </c>
      <c r="E567" t="s">
        <v>247</v>
      </c>
      <c r="G567">
        <f t="shared" si="79"/>
        <v>562</v>
      </c>
      <c r="H567">
        <f t="shared" si="74"/>
        <v>0</v>
      </c>
      <c r="I567" t="str">
        <f t="shared" si="76"/>
        <v>No</v>
      </c>
      <c r="K567">
        <f t="shared" si="77"/>
        <v>562</v>
      </c>
      <c r="L567">
        <f t="shared" si="82"/>
        <v>0</v>
      </c>
      <c r="M567">
        <f t="shared" si="82"/>
        <v>0</v>
      </c>
      <c r="N567">
        <f t="shared" si="82"/>
        <v>0</v>
      </c>
      <c r="O567" t="e">
        <f t="shared" si="78"/>
        <v>#NUM!</v>
      </c>
    </row>
    <row r="568" spans="1:15" x14ac:dyDescent="0.2">
      <c r="A568" t="s">
        <v>14634</v>
      </c>
      <c r="B568" t="str">
        <f t="shared" si="75"/>
        <v>336</v>
      </c>
      <c r="C568" t="s">
        <v>1</v>
      </c>
      <c r="D568" t="s">
        <v>2</v>
      </c>
      <c r="E568" t="s">
        <v>3</v>
      </c>
      <c r="G568">
        <f t="shared" si="79"/>
        <v>563</v>
      </c>
      <c r="H568">
        <f t="shared" si="74"/>
        <v>0</v>
      </c>
      <c r="I568" t="str">
        <f t="shared" si="76"/>
        <v>No</v>
      </c>
      <c r="K568">
        <f t="shared" si="77"/>
        <v>563</v>
      </c>
      <c r="L568">
        <f t="shared" si="82"/>
        <v>0</v>
      </c>
      <c r="M568">
        <f t="shared" si="82"/>
        <v>0</v>
      </c>
      <c r="N568">
        <f t="shared" si="82"/>
        <v>0</v>
      </c>
      <c r="O568" t="e">
        <f t="shared" si="78"/>
        <v>#NUM!</v>
      </c>
    </row>
    <row r="569" spans="1:15" x14ac:dyDescent="0.2">
      <c r="A569" t="s">
        <v>14635</v>
      </c>
      <c r="B569" t="str">
        <f t="shared" si="75"/>
        <v>337</v>
      </c>
      <c r="C569" t="s">
        <v>1</v>
      </c>
      <c r="D569" t="s">
        <v>2</v>
      </c>
      <c r="E569" t="s">
        <v>3</v>
      </c>
      <c r="G569">
        <f t="shared" si="79"/>
        <v>564</v>
      </c>
      <c r="H569">
        <f t="shared" si="74"/>
        <v>0</v>
      </c>
      <c r="I569" t="str">
        <f t="shared" si="76"/>
        <v>No</v>
      </c>
      <c r="K569">
        <f t="shared" si="77"/>
        <v>564</v>
      </c>
      <c r="L569">
        <f t="shared" si="82"/>
        <v>0</v>
      </c>
      <c r="M569">
        <f t="shared" si="82"/>
        <v>0</v>
      </c>
      <c r="N569">
        <f t="shared" si="82"/>
        <v>0</v>
      </c>
      <c r="O569" t="e">
        <f t="shared" si="78"/>
        <v>#NUM!</v>
      </c>
    </row>
    <row r="570" spans="1:15" x14ac:dyDescent="0.2">
      <c r="A570" t="s">
        <v>14495</v>
      </c>
      <c r="B570" t="str">
        <f t="shared" si="75"/>
        <v>226</v>
      </c>
      <c r="C570">
        <v>220</v>
      </c>
      <c r="D570" t="s">
        <v>14636</v>
      </c>
      <c r="E570" t="s">
        <v>264</v>
      </c>
      <c r="G570">
        <f t="shared" si="79"/>
        <v>565</v>
      </c>
      <c r="H570">
        <f t="shared" si="74"/>
        <v>0</v>
      </c>
      <c r="I570" t="str">
        <f t="shared" si="76"/>
        <v>No</v>
      </c>
      <c r="K570">
        <f t="shared" si="77"/>
        <v>565</v>
      </c>
      <c r="L570">
        <f t="shared" si="82"/>
        <v>0</v>
      </c>
      <c r="M570">
        <f t="shared" si="82"/>
        <v>0</v>
      </c>
      <c r="N570">
        <f t="shared" si="82"/>
        <v>0</v>
      </c>
      <c r="O570" t="e">
        <f t="shared" si="78"/>
        <v>#NUM!</v>
      </c>
    </row>
    <row r="571" spans="1:15" x14ac:dyDescent="0.2">
      <c r="A571" t="s">
        <v>14637</v>
      </c>
      <c r="B571" t="str">
        <f t="shared" si="75"/>
        <v>338</v>
      </c>
      <c r="C571" t="s">
        <v>1</v>
      </c>
      <c r="D571" t="s">
        <v>2</v>
      </c>
      <c r="E571" t="s">
        <v>3</v>
      </c>
      <c r="G571">
        <f t="shared" si="79"/>
        <v>566</v>
      </c>
      <c r="H571">
        <f t="shared" si="74"/>
        <v>0</v>
      </c>
      <c r="I571" t="str">
        <f t="shared" si="76"/>
        <v>No</v>
      </c>
      <c r="K571">
        <f t="shared" si="77"/>
        <v>566</v>
      </c>
      <c r="L571">
        <f t="shared" si="82"/>
        <v>0</v>
      </c>
      <c r="M571">
        <f t="shared" si="82"/>
        <v>0</v>
      </c>
      <c r="N571">
        <f t="shared" si="82"/>
        <v>0</v>
      </c>
      <c r="O571" t="e">
        <f t="shared" si="78"/>
        <v>#NUM!</v>
      </c>
    </row>
    <row r="572" spans="1:15" x14ac:dyDescent="0.2">
      <c r="A572" t="s">
        <v>14513</v>
      </c>
      <c r="B572" t="str">
        <f t="shared" si="75"/>
        <v>239</v>
      </c>
      <c r="C572" t="s">
        <v>1</v>
      </c>
      <c r="D572" t="s">
        <v>246</v>
      </c>
      <c r="E572" t="s">
        <v>247</v>
      </c>
      <c r="G572">
        <f t="shared" si="79"/>
        <v>567</v>
      </c>
      <c r="H572">
        <f t="shared" si="74"/>
        <v>0</v>
      </c>
      <c r="I572" t="str">
        <f t="shared" si="76"/>
        <v>No</v>
      </c>
      <c r="K572">
        <f t="shared" si="77"/>
        <v>567</v>
      </c>
      <c r="L572">
        <f t="shared" si="82"/>
        <v>0</v>
      </c>
      <c r="M572">
        <f t="shared" si="82"/>
        <v>0</v>
      </c>
      <c r="N572">
        <f t="shared" si="82"/>
        <v>0</v>
      </c>
      <c r="O572" t="e">
        <f t="shared" si="78"/>
        <v>#NUM!</v>
      </c>
    </row>
    <row r="573" spans="1:15" x14ac:dyDescent="0.2">
      <c r="A573" t="s">
        <v>14638</v>
      </c>
      <c r="B573" t="str">
        <f t="shared" si="75"/>
        <v>339</v>
      </c>
      <c r="C573" t="s">
        <v>1</v>
      </c>
      <c r="D573" t="s">
        <v>2</v>
      </c>
      <c r="E573" t="s">
        <v>3</v>
      </c>
      <c r="G573">
        <f t="shared" si="79"/>
        <v>568</v>
      </c>
      <c r="H573">
        <f t="shared" si="74"/>
        <v>0</v>
      </c>
      <c r="I573" t="str">
        <f t="shared" si="76"/>
        <v>No</v>
      </c>
      <c r="K573">
        <f t="shared" si="77"/>
        <v>568</v>
      </c>
      <c r="L573">
        <f t="shared" si="82"/>
        <v>0</v>
      </c>
      <c r="M573">
        <f t="shared" si="82"/>
        <v>0</v>
      </c>
      <c r="N573">
        <f t="shared" si="82"/>
        <v>0</v>
      </c>
      <c r="O573" t="e">
        <f t="shared" si="78"/>
        <v>#NUM!</v>
      </c>
    </row>
    <row r="574" spans="1:15" x14ac:dyDescent="0.2">
      <c r="A574" t="s">
        <v>14639</v>
      </c>
      <c r="B574" t="str">
        <f t="shared" si="75"/>
        <v>34</v>
      </c>
      <c r="C574" t="s">
        <v>1</v>
      </c>
      <c r="D574" t="s">
        <v>2</v>
      </c>
      <c r="E574" t="s">
        <v>3</v>
      </c>
      <c r="G574">
        <f t="shared" si="79"/>
        <v>569</v>
      </c>
      <c r="H574">
        <f t="shared" si="74"/>
        <v>1</v>
      </c>
      <c r="I574" t="str">
        <f t="shared" si="76"/>
        <v>No</v>
      </c>
      <c r="K574">
        <f t="shared" si="77"/>
        <v>569</v>
      </c>
      <c r="L574">
        <f t="shared" si="82"/>
        <v>0</v>
      </c>
      <c r="M574">
        <f t="shared" si="82"/>
        <v>178</v>
      </c>
      <c r="N574">
        <f t="shared" si="82"/>
        <v>0</v>
      </c>
      <c r="O574">
        <f t="shared" si="78"/>
        <v>178</v>
      </c>
    </row>
    <row r="575" spans="1:15" x14ac:dyDescent="0.2">
      <c r="A575" t="s">
        <v>14496</v>
      </c>
      <c r="B575" t="str">
        <f t="shared" si="75"/>
        <v>227</v>
      </c>
      <c r="C575" t="s">
        <v>1</v>
      </c>
      <c r="D575" t="s">
        <v>246</v>
      </c>
      <c r="E575" t="s">
        <v>264</v>
      </c>
      <c r="G575">
        <f t="shared" si="79"/>
        <v>570</v>
      </c>
      <c r="H575">
        <f t="shared" si="74"/>
        <v>0</v>
      </c>
      <c r="I575" t="str">
        <f t="shared" si="76"/>
        <v>No</v>
      </c>
      <c r="K575">
        <f t="shared" si="77"/>
        <v>570</v>
      </c>
      <c r="L575">
        <f t="shared" si="82"/>
        <v>0</v>
      </c>
      <c r="M575">
        <f t="shared" si="82"/>
        <v>0</v>
      </c>
      <c r="N575">
        <f t="shared" si="82"/>
        <v>0</v>
      </c>
      <c r="O575" t="e">
        <f t="shared" si="78"/>
        <v>#NUM!</v>
      </c>
    </row>
    <row r="576" spans="1:15" x14ac:dyDescent="0.2">
      <c r="A576" t="s">
        <v>14640</v>
      </c>
      <c r="B576" t="str">
        <f t="shared" si="75"/>
        <v>340</v>
      </c>
      <c r="C576" t="s">
        <v>1</v>
      </c>
      <c r="D576" t="s">
        <v>2</v>
      </c>
      <c r="E576" t="s">
        <v>3</v>
      </c>
      <c r="G576">
        <f t="shared" si="79"/>
        <v>571</v>
      </c>
      <c r="H576">
        <f t="shared" si="74"/>
        <v>1</v>
      </c>
      <c r="I576" t="str">
        <f t="shared" si="76"/>
        <v>No</v>
      </c>
      <c r="K576">
        <f t="shared" si="77"/>
        <v>571</v>
      </c>
      <c r="L576">
        <f t="shared" si="82"/>
        <v>0</v>
      </c>
      <c r="M576">
        <f t="shared" si="82"/>
        <v>160</v>
      </c>
      <c r="N576">
        <f t="shared" si="82"/>
        <v>0</v>
      </c>
      <c r="O576">
        <f t="shared" si="78"/>
        <v>160</v>
      </c>
    </row>
    <row r="577" spans="1:15" x14ac:dyDescent="0.2">
      <c r="A577" t="s">
        <v>14514</v>
      </c>
      <c r="B577" t="str">
        <f t="shared" si="75"/>
        <v>24</v>
      </c>
      <c r="C577" t="s">
        <v>1</v>
      </c>
      <c r="D577" t="s">
        <v>246</v>
      </c>
      <c r="E577" t="s">
        <v>247</v>
      </c>
      <c r="G577">
        <f t="shared" si="79"/>
        <v>572</v>
      </c>
      <c r="H577">
        <f t="shared" si="74"/>
        <v>0</v>
      </c>
      <c r="I577" t="str">
        <f t="shared" si="76"/>
        <v>No</v>
      </c>
      <c r="K577">
        <f t="shared" si="77"/>
        <v>572</v>
      </c>
      <c r="L577">
        <f t="shared" si="82"/>
        <v>0</v>
      </c>
      <c r="M577">
        <f t="shared" si="82"/>
        <v>0</v>
      </c>
      <c r="N577">
        <f t="shared" si="82"/>
        <v>0</v>
      </c>
      <c r="O577" t="e">
        <f t="shared" si="78"/>
        <v>#NUM!</v>
      </c>
    </row>
    <row r="578" spans="1:15" x14ac:dyDescent="0.2">
      <c r="A578" t="s">
        <v>14641</v>
      </c>
      <c r="B578" t="str">
        <f t="shared" si="75"/>
        <v>341</v>
      </c>
      <c r="C578" t="s">
        <v>1</v>
      </c>
      <c r="D578" t="s">
        <v>2</v>
      </c>
      <c r="E578" t="s">
        <v>3</v>
      </c>
      <c r="G578">
        <f t="shared" si="79"/>
        <v>573</v>
      </c>
      <c r="H578">
        <f t="shared" si="74"/>
        <v>2</v>
      </c>
      <c r="I578" t="str">
        <f t="shared" si="76"/>
        <v>No</v>
      </c>
      <c r="K578">
        <f t="shared" si="77"/>
        <v>573</v>
      </c>
      <c r="L578">
        <f t="shared" si="82"/>
        <v>0</v>
      </c>
      <c r="M578">
        <f t="shared" si="82"/>
        <v>96</v>
      </c>
      <c r="N578">
        <f t="shared" si="82"/>
        <v>95</v>
      </c>
      <c r="O578">
        <f t="shared" si="78"/>
        <v>95</v>
      </c>
    </row>
    <row r="579" spans="1:15" x14ac:dyDescent="0.2">
      <c r="A579" t="s">
        <v>14642</v>
      </c>
      <c r="B579" t="str">
        <f t="shared" si="75"/>
        <v>342</v>
      </c>
      <c r="C579">
        <v>338</v>
      </c>
      <c r="D579" t="s">
        <v>5</v>
      </c>
      <c r="E579" t="s">
        <v>3</v>
      </c>
      <c r="G579">
        <f t="shared" si="79"/>
        <v>574</v>
      </c>
      <c r="H579">
        <f t="shared" si="74"/>
        <v>0</v>
      </c>
      <c r="I579" t="str">
        <f t="shared" si="76"/>
        <v>No</v>
      </c>
      <c r="K579">
        <f t="shared" si="77"/>
        <v>574</v>
      </c>
      <c r="L579">
        <f t="shared" si="82"/>
        <v>0</v>
      </c>
      <c r="M579">
        <f t="shared" si="82"/>
        <v>0</v>
      </c>
      <c r="N579">
        <f t="shared" si="82"/>
        <v>0</v>
      </c>
      <c r="O579" t="e">
        <f t="shared" si="78"/>
        <v>#NUM!</v>
      </c>
    </row>
    <row r="580" spans="1:15" x14ac:dyDescent="0.2">
      <c r="A580" t="s">
        <v>14497</v>
      </c>
      <c r="B580" t="str">
        <f t="shared" si="75"/>
        <v>228</v>
      </c>
      <c r="C580" t="s">
        <v>1</v>
      </c>
      <c r="D580" t="s">
        <v>246</v>
      </c>
      <c r="E580" t="s">
        <v>264</v>
      </c>
      <c r="G580">
        <f t="shared" si="79"/>
        <v>575</v>
      </c>
      <c r="H580">
        <f t="shared" si="74"/>
        <v>0</v>
      </c>
      <c r="I580" t="str">
        <f t="shared" si="76"/>
        <v>No</v>
      </c>
      <c r="K580">
        <f t="shared" si="77"/>
        <v>575</v>
      </c>
      <c r="L580">
        <f t="shared" si="82"/>
        <v>0</v>
      </c>
      <c r="M580">
        <f t="shared" si="82"/>
        <v>0</v>
      </c>
      <c r="N580">
        <f t="shared" si="82"/>
        <v>0</v>
      </c>
      <c r="O580" t="e">
        <f t="shared" si="78"/>
        <v>#NUM!</v>
      </c>
    </row>
    <row r="581" spans="1:15" x14ac:dyDescent="0.2">
      <c r="A581" t="s">
        <v>14498</v>
      </c>
      <c r="B581" t="str">
        <f t="shared" si="75"/>
        <v>229</v>
      </c>
      <c r="C581">
        <v>153</v>
      </c>
      <c r="D581" t="s">
        <v>14643</v>
      </c>
      <c r="E581" t="s">
        <v>264</v>
      </c>
      <c r="G581">
        <f t="shared" si="79"/>
        <v>576</v>
      </c>
      <c r="H581">
        <f t="shared" si="74"/>
        <v>0</v>
      </c>
      <c r="I581" t="str">
        <f t="shared" si="76"/>
        <v>No</v>
      </c>
      <c r="K581">
        <f t="shared" si="77"/>
        <v>576</v>
      </c>
      <c r="L581">
        <f t="shared" si="82"/>
        <v>0</v>
      </c>
      <c r="M581">
        <f t="shared" si="82"/>
        <v>0</v>
      </c>
      <c r="N581">
        <f t="shared" si="82"/>
        <v>0</v>
      </c>
      <c r="O581" t="e">
        <f t="shared" si="78"/>
        <v>#NUM!</v>
      </c>
    </row>
    <row r="582" spans="1:15" x14ac:dyDescent="0.2">
      <c r="A582" t="s">
        <v>14644</v>
      </c>
      <c r="B582" t="str">
        <f t="shared" si="75"/>
        <v>343</v>
      </c>
      <c r="C582" t="s">
        <v>1</v>
      </c>
      <c r="D582" t="s">
        <v>2</v>
      </c>
      <c r="E582" t="s">
        <v>3</v>
      </c>
      <c r="G582">
        <f t="shared" si="79"/>
        <v>577</v>
      </c>
      <c r="H582">
        <f t="shared" ref="H582:H645" si="83">COUNTIFS($B:$B,G582,$C:$C,"&gt;0")</f>
        <v>0</v>
      </c>
      <c r="I582" t="str">
        <f t="shared" si="76"/>
        <v>No</v>
      </c>
      <c r="K582">
        <f t="shared" si="77"/>
        <v>577</v>
      </c>
      <c r="L582">
        <f t="shared" si="82"/>
        <v>0</v>
      </c>
      <c r="M582">
        <f t="shared" si="82"/>
        <v>0</v>
      </c>
      <c r="N582">
        <f t="shared" si="82"/>
        <v>0</v>
      </c>
      <c r="O582" t="e">
        <f t="shared" si="78"/>
        <v>#NUM!</v>
      </c>
    </row>
    <row r="583" spans="1:15" x14ac:dyDescent="0.2">
      <c r="A583" t="s">
        <v>14645</v>
      </c>
      <c r="B583" t="str">
        <f t="shared" ref="B583:B646" si="84">MID(A583,34,LEN(A583)-37)</f>
        <v>344</v>
      </c>
      <c r="C583" t="s">
        <v>1</v>
      </c>
      <c r="D583" t="s">
        <v>2</v>
      </c>
      <c r="E583" t="s">
        <v>3</v>
      </c>
      <c r="G583">
        <f t="shared" si="79"/>
        <v>578</v>
      </c>
      <c r="H583">
        <f t="shared" si="83"/>
        <v>1</v>
      </c>
      <c r="I583" t="str">
        <f t="shared" ref="I583:I646" si="85">IF(H583=3,"Yes","No")</f>
        <v>No</v>
      </c>
      <c r="K583">
        <f t="shared" ref="K583:K646" si="86">G583</f>
        <v>578</v>
      </c>
      <c r="L583">
        <f t="shared" si="82"/>
        <v>0</v>
      </c>
      <c r="M583">
        <f t="shared" si="82"/>
        <v>213</v>
      </c>
      <c r="N583">
        <f t="shared" si="82"/>
        <v>0</v>
      </c>
      <c r="O583">
        <f t="shared" ref="O583:O646" si="87">SMALL(L583:N583,COUNTIF(L583:N583,0)+1)</f>
        <v>213</v>
      </c>
    </row>
    <row r="584" spans="1:15" x14ac:dyDescent="0.2">
      <c r="A584" t="s">
        <v>14646</v>
      </c>
      <c r="B584" t="str">
        <f t="shared" si="84"/>
        <v>345</v>
      </c>
      <c r="C584" t="s">
        <v>1</v>
      </c>
      <c r="D584" t="s">
        <v>2</v>
      </c>
      <c r="E584" t="s">
        <v>3</v>
      </c>
      <c r="G584">
        <f t="shared" ref="G584:G647" si="88">G583+1</f>
        <v>579</v>
      </c>
      <c r="H584">
        <f t="shared" si="83"/>
        <v>0</v>
      </c>
      <c r="I584" t="str">
        <f t="shared" si="85"/>
        <v>No</v>
      </c>
      <c r="K584">
        <f t="shared" si="86"/>
        <v>579</v>
      </c>
      <c r="L584">
        <f t="shared" si="82"/>
        <v>0</v>
      </c>
      <c r="M584">
        <f t="shared" si="82"/>
        <v>0</v>
      </c>
      <c r="N584">
        <f t="shared" si="82"/>
        <v>0</v>
      </c>
      <c r="O584" t="e">
        <f t="shared" si="87"/>
        <v>#NUM!</v>
      </c>
    </row>
    <row r="585" spans="1:15" x14ac:dyDescent="0.2">
      <c r="A585" t="s">
        <v>14499</v>
      </c>
      <c r="B585" t="str">
        <f t="shared" si="84"/>
        <v>23</v>
      </c>
      <c r="C585" t="s">
        <v>1</v>
      </c>
      <c r="D585" t="s">
        <v>246</v>
      </c>
      <c r="E585" t="s">
        <v>264</v>
      </c>
      <c r="G585">
        <f t="shared" si="88"/>
        <v>580</v>
      </c>
      <c r="H585">
        <f t="shared" si="83"/>
        <v>1</v>
      </c>
      <c r="I585" t="str">
        <f t="shared" si="85"/>
        <v>No</v>
      </c>
      <c r="K585">
        <f t="shared" si="86"/>
        <v>580</v>
      </c>
      <c r="L585">
        <f t="shared" si="82"/>
        <v>0</v>
      </c>
      <c r="M585">
        <f t="shared" si="82"/>
        <v>163</v>
      </c>
      <c r="N585">
        <f t="shared" si="82"/>
        <v>0</v>
      </c>
      <c r="O585">
        <f t="shared" si="87"/>
        <v>163</v>
      </c>
    </row>
    <row r="586" spans="1:15" x14ac:dyDescent="0.2">
      <c r="A586" t="s">
        <v>14515</v>
      </c>
      <c r="B586" t="str">
        <f t="shared" si="84"/>
        <v>240</v>
      </c>
      <c r="C586" t="s">
        <v>1</v>
      </c>
      <c r="D586" t="s">
        <v>246</v>
      </c>
      <c r="E586" t="s">
        <v>247</v>
      </c>
      <c r="G586">
        <f t="shared" si="88"/>
        <v>581</v>
      </c>
      <c r="H586">
        <f t="shared" si="83"/>
        <v>2</v>
      </c>
      <c r="I586" t="str">
        <f t="shared" si="85"/>
        <v>No</v>
      </c>
      <c r="K586">
        <f t="shared" si="86"/>
        <v>581</v>
      </c>
      <c r="L586">
        <f t="shared" ref="L586:N605" si="89">SUMIFS($C:$C,$E:$E,L$5,$B:$B,$K586)</f>
        <v>0</v>
      </c>
      <c r="M586">
        <f t="shared" si="89"/>
        <v>115</v>
      </c>
      <c r="N586">
        <f t="shared" si="89"/>
        <v>111</v>
      </c>
      <c r="O586">
        <f t="shared" si="87"/>
        <v>111</v>
      </c>
    </row>
    <row r="587" spans="1:15" x14ac:dyDescent="0.2">
      <c r="A587" t="s">
        <v>14647</v>
      </c>
      <c r="B587" t="str">
        <f t="shared" si="84"/>
        <v>346</v>
      </c>
      <c r="C587" t="s">
        <v>1</v>
      </c>
      <c r="D587" t="s">
        <v>2</v>
      </c>
      <c r="E587" t="s">
        <v>3</v>
      </c>
      <c r="G587">
        <f t="shared" si="88"/>
        <v>582</v>
      </c>
      <c r="H587">
        <f t="shared" si="83"/>
        <v>1</v>
      </c>
      <c r="I587" t="str">
        <f t="shared" si="85"/>
        <v>No</v>
      </c>
      <c r="K587">
        <f t="shared" si="86"/>
        <v>582</v>
      </c>
      <c r="L587">
        <f t="shared" si="89"/>
        <v>0</v>
      </c>
      <c r="M587">
        <f t="shared" si="89"/>
        <v>162</v>
      </c>
      <c r="N587">
        <f t="shared" si="89"/>
        <v>0</v>
      </c>
      <c r="O587">
        <f t="shared" si="87"/>
        <v>162</v>
      </c>
    </row>
    <row r="588" spans="1:15" x14ac:dyDescent="0.2">
      <c r="A588" t="s">
        <v>14648</v>
      </c>
      <c r="B588" t="str">
        <f t="shared" si="84"/>
        <v>347</v>
      </c>
      <c r="C588" t="s">
        <v>1</v>
      </c>
      <c r="D588" t="s">
        <v>2</v>
      </c>
      <c r="E588" t="s">
        <v>3</v>
      </c>
      <c r="G588">
        <f t="shared" si="88"/>
        <v>583</v>
      </c>
      <c r="H588">
        <f t="shared" si="83"/>
        <v>0</v>
      </c>
      <c r="I588" t="str">
        <f t="shared" si="85"/>
        <v>No</v>
      </c>
      <c r="K588">
        <f t="shared" si="86"/>
        <v>583</v>
      </c>
      <c r="L588">
        <f t="shared" si="89"/>
        <v>0</v>
      </c>
      <c r="M588">
        <f t="shared" si="89"/>
        <v>0</v>
      </c>
      <c r="N588">
        <f t="shared" si="89"/>
        <v>0</v>
      </c>
      <c r="O588" t="e">
        <f t="shared" si="87"/>
        <v>#NUM!</v>
      </c>
    </row>
    <row r="589" spans="1:15" x14ac:dyDescent="0.2">
      <c r="A589" t="s">
        <v>14649</v>
      </c>
      <c r="B589" t="str">
        <f t="shared" si="84"/>
        <v>348</v>
      </c>
      <c r="C589" t="s">
        <v>1</v>
      </c>
      <c r="D589" t="s">
        <v>2</v>
      </c>
      <c r="E589" t="s">
        <v>3</v>
      </c>
      <c r="G589">
        <f t="shared" si="88"/>
        <v>584</v>
      </c>
      <c r="H589">
        <f t="shared" si="83"/>
        <v>0</v>
      </c>
      <c r="I589" t="str">
        <f t="shared" si="85"/>
        <v>No</v>
      </c>
      <c r="K589">
        <f t="shared" si="86"/>
        <v>584</v>
      </c>
      <c r="L589">
        <f t="shared" si="89"/>
        <v>0</v>
      </c>
      <c r="M589">
        <f t="shared" si="89"/>
        <v>0</v>
      </c>
      <c r="N589">
        <f t="shared" si="89"/>
        <v>0</v>
      </c>
      <c r="O589" t="e">
        <f t="shared" si="87"/>
        <v>#NUM!</v>
      </c>
    </row>
    <row r="590" spans="1:15" x14ac:dyDescent="0.2">
      <c r="A590" t="s">
        <v>14500</v>
      </c>
      <c r="B590" t="str">
        <f t="shared" si="84"/>
        <v>230</v>
      </c>
      <c r="C590" t="s">
        <v>1</v>
      </c>
      <c r="D590" t="s">
        <v>246</v>
      </c>
      <c r="E590" t="s">
        <v>264</v>
      </c>
      <c r="G590">
        <f t="shared" si="88"/>
        <v>585</v>
      </c>
      <c r="H590">
        <f t="shared" si="83"/>
        <v>0</v>
      </c>
      <c r="I590" t="str">
        <f t="shared" si="85"/>
        <v>No</v>
      </c>
      <c r="K590">
        <f t="shared" si="86"/>
        <v>585</v>
      </c>
      <c r="L590">
        <f t="shared" si="89"/>
        <v>0</v>
      </c>
      <c r="M590">
        <f t="shared" si="89"/>
        <v>0</v>
      </c>
      <c r="N590">
        <f t="shared" si="89"/>
        <v>0</v>
      </c>
      <c r="O590" t="e">
        <f t="shared" si="87"/>
        <v>#NUM!</v>
      </c>
    </row>
    <row r="591" spans="1:15" x14ac:dyDescent="0.2">
      <c r="A591" t="s">
        <v>14516</v>
      </c>
      <c r="B591" t="str">
        <f t="shared" si="84"/>
        <v>241</v>
      </c>
      <c r="C591" t="s">
        <v>1</v>
      </c>
      <c r="D591" t="s">
        <v>246</v>
      </c>
      <c r="E591" t="s">
        <v>247</v>
      </c>
      <c r="G591">
        <f t="shared" si="88"/>
        <v>586</v>
      </c>
      <c r="H591">
        <f t="shared" si="83"/>
        <v>0</v>
      </c>
      <c r="I591" t="str">
        <f t="shared" si="85"/>
        <v>No</v>
      </c>
      <c r="K591">
        <f t="shared" si="86"/>
        <v>586</v>
      </c>
      <c r="L591">
        <f t="shared" si="89"/>
        <v>0</v>
      </c>
      <c r="M591">
        <f t="shared" si="89"/>
        <v>0</v>
      </c>
      <c r="N591">
        <f t="shared" si="89"/>
        <v>0</v>
      </c>
      <c r="O591" t="e">
        <f t="shared" si="87"/>
        <v>#NUM!</v>
      </c>
    </row>
    <row r="592" spans="1:15" x14ac:dyDescent="0.2">
      <c r="A592" t="s">
        <v>14650</v>
      </c>
      <c r="B592" t="str">
        <f t="shared" si="84"/>
        <v>349</v>
      </c>
      <c r="C592" t="s">
        <v>1</v>
      </c>
      <c r="D592" t="s">
        <v>2</v>
      </c>
      <c r="E592" t="s">
        <v>3</v>
      </c>
      <c r="G592">
        <f t="shared" si="88"/>
        <v>587</v>
      </c>
      <c r="H592">
        <f t="shared" si="83"/>
        <v>1</v>
      </c>
      <c r="I592" t="str">
        <f t="shared" si="85"/>
        <v>No</v>
      </c>
      <c r="K592">
        <f t="shared" si="86"/>
        <v>587</v>
      </c>
      <c r="L592">
        <f t="shared" si="89"/>
        <v>0</v>
      </c>
      <c r="M592">
        <f t="shared" si="89"/>
        <v>116</v>
      </c>
      <c r="N592">
        <f t="shared" si="89"/>
        <v>0</v>
      </c>
      <c r="O592">
        <f t="shared" si="87"/>
        <v>116</v>
      </c>
    </row>
    <row r="593" spans="1:15" x14ac:dyDescent="0.2">
      <c r="A593" t="s">
        <v>14651</v>
      </c>
      <c r="B593" t="str">
        <f t="shared" si="84"/>
        <v>35</v>
      </c>
      <c r="C593" t="s">
        <v>1</v>
      </c>
      <c r="D593" t="s">
        <v>2</v>
      </c>
      <c r="E593" t="s">
        <v>3</v>
      </c>
      <c r="G593">
        <f t="shared" si="88"/>
        <v>588</v>
      </c>
      <c r="H593">
        <f t="shared" si="83"/>
        <v>1</v>
      </c>
      <c r="I593" t="str">
        <f t="shared" si="85"/>
        <v>No</v>
      </c>
      <c r="K593">
        <f t="shared" si="86"/>
        <v>588</v>
      </c>
      <c r="L593">
        <f t="shared" si="89"/>
        <v>429</v>
      </c>
      <c r="M593">
        <f t="shared" si="89"/>
        <v>0</v>
      </c>
      <c r="N593">
        <f t="shared" si="89"/>
        <v>0</v>
      </c>
      <c r="O593">
        <f t="shared" si="87"/>
        <v>429</v>
      </c>
    </row>
    <row r="594" spans="1:15" x14ac:dyDescent="0.2">
      <c r="A594" t="s">
        <v>14501</v>
      </c>
      <c r="B594" t="str">
        <f t="shared" si="84"/>
        <v>231</v>
      </c>
      <c r="C594">
        <v>157</v>
      </c>
      <c r="D594" t="s">
        <v>14652</v>
      </c>
      <c r="E594" t="s">
        <v>264</v>
      </c>
      <c r="G594">
        <f t="shared" si="88"/>
        <v>589</v>
      </c>
      <c r="H594">
        <f t="shared" si="83"/>
        <v>0</v>
      </c>
      <c r="I594" t="str">
        <f t="shared" si="85"/>
        <v>No</v>
      </c>
      <c r="K594">
        <f t="shared" si="86"/>
        <v>589</v>
      </c>
      <c r="L594">
        <f t="shared" si="89"/>
        <v>0</v>
      </c>
      <c r="M594">
        <f t="shared" si="89"/>
        <v>0</v>
      </c>
      <c r="N594">
        <f t="shared" si="89"/>
        <v>0</v>
      </c>
      <c r="O594" t="e">
        <f t="shared" si="87"/>
        <v>#NUM!</v>
      </c>
    </row>
    <row r="595" spans="1:15" x14ac:dyDescent="0.2">
      <c r="A595" t="s">
        <v>14653</v>
      </c>
      <c r="B595" t="str">
        <f t="shared" si="84"/>
        <v>350</v>
      </c>
      <c r="C595" t="s">
        <v>1</v>
      </c>
      <c r="D595" t="s">
        <v>2</v>
      </c>
      <c r="E595" t="s">
        <v>3</v>
      </c>
      <c r="G595">
        <f t="shared" si="88"/>
        <v>590</v>
      </c>
      <c r="H595">
        <f t="shared" si="83"/>
        <v>0</v>
      </c>
      <c r="I595" t="str">
        <f t="shared" si="85"/>
        <v>No</v>
      </c>
      <c r="K595">
        <f t="shared" si="86"/>
        <v>590</v>
      </c>
      <c r="L595">
        <f t="shared" si="89"/>
        <v>0</v>
      </c>
      <c r="M595">
        <f t="shared" si="89"/>
        <v>0</v>
      </c>
      <c r="N595">
        <f t="shared" si="89"/>
        <v>0</v>
      </c>
      <c r="O595" t="e">
        <f t="shared" si="87"/>
        <v>#NUM!</v>
      </c>
    </row>
    <row r="596" spans="1:15" x14ac:dyDescent="0.2">
      <c r="A596" t="s">
        <v>14654</v>
      </c>
      <c r="B596" t="str">
        <f t="shared" si="84"/>
        <v>351</v>
      </c>
      <c r="C596" t="s">
        <v>1</v>
      </c>
      <c r="D596" t="s">
        <v>2</v>
      </c>
      <c r="E596" t="s">
        <v>3</v>
      </c>
      <c r="G596">
        <f t="shared" si="88"/>
        <v>591</v>
      </c>
      <c r="H596">
        <f t="shared" si="83"/>
        <v>0</v>
      </c>
      <c r="I596" t="str">
        <f t="shared" si="85"/>
        <v>No</v>
      </c>
      <c r="K596">
        <f t="shared" si="86"/>
        <v>591</v>
      </c>
      <c r="L596">
        <f t="shared" si="89"/>
        <v>0</v>
      </c>
      <c r="M596">
        <f t="shared" si="89"/>
        <v>0</v>
      </c>
      <c r="N596">
        <f t="shared" si="89"/>
        <v>0</v>
      </c>
      <c r="O596" t="e">
        <f t="shared" si="87"/>
        <v>#NUM!</v>
      </c>
    </row>
    <row r="597" spans="1:15" x14ac:dyDescent="0.2">
      <c r="A597" t="s">
        <v>14517</v>
      </c>
      <c r="B597" t="str">
        <f t="shared" si="84"/>
        <v>242</v>
      </c>
      <c r="C597" t="s">
        <v>1</v>
      </c>
      <c r="D597" t="s">
        <v>246</v>
      </c>
      <c r="E597" t="s">
        <v>247</v>
      </c>
      <c r="G597">
        <f t="shared" si="88"/>
        <v>592</v>
      </c>
      <c r="H597">
        <f t="shared" si="83"/>
        <v>1</v>
      </c>
      <c r="I597" t="str">
        <f t="shared" si="85"/>
        <v>No</v>
      </c>
      <c r="K597">
        <f t="shared" si="86"/>
        <v>592</v>
      </c>
      <c r="L597">
        <f t="shared" si="89"/>
        <v>0</v>
      </c>
      <c r="M597">
        <f t="shared" si="89"/>
        <v>188</v>
      </c>
      <c r="N597">
        <f t="shared" si="89"/>
        <v>0</v>
      </c>
      <c r="O597">
        <f t="shared" si="87"/>
        <v>188</v>
      </c>
    </row>
    <row r="598" spans="1:15" x14ac:dyDescent="0.2">
      <c r="A598" t="s">
        <v>14655</v>
      </c>
      <c r="B598" t="str">
        <f t="shared" si="84"/>
        <v>352</v>
      </c>
      <c r="C598" t="s">
        <v>1</v>
      </c>
      <c r="D598" t="s">
        <v>2</v>
      </c>
      <c r="E598" t="s">
        <v>3</v>
      </c>
      <c r="G598">
        <f t="shared" si="88"/>
        <v>593</v>
      </c>
      <c r="H598">
        <f t="shared" si="83"/>
        <v>0</v>
      </c>
      <c r="I598" t="str">
        <f t="shared" si="85"/>
        <v>No</v>
      </c>
      <c r="K598">
        <f t="shared" si="86"/>
        <v>593</v>
      </c>
      <c r="L598">
        <f t="shared" si="89"/>
        <v>0</v>
      </c>
      <c r="M598">
        <f t="shared" si="89"/>
        <v>0</v>
      </c>
      <c r="N598">
        <f t="shared" si="89"/>
        <v>0</v>
      </c>
      <c r="O598" t="e">
        <f t="shared" si="87"/>
        <v>#NUM!</v>
      </c>
    </row>
    <row r="599" spans="1:15" x14ac:dyDescent="0.2">
      <c r="A599" t="s">
        <v>14502</v>
      </c>
      <c r="B599" t="str">
        <f t="shared" si="84"/>
        <v>232</v>
      </c>
      <c r="C599" t="s">
        <v>1</v>
      </c>
      <c r="D599" t="s">
        <v>246</v>
      </c>
      <c r="E599" t="s">
        <v>264</v>
      </c>
      <c r="G599">
        <f t="shared" si="88"/>
        <v>594</v>
      </c>
      <c r="H599">
        <f t="shared" si="83"/>
        <v>0</v>
      </c>
      <c r="I599" t="str">
        <f t="shared" si="85"/>
        <v>No</v>
      </c>
      <c r="K599">
        <f t="shared" si="86"/>
        <v>594</v>
      </c>
      <c r="L599">
        <f t="shared" si="89"/>
        <v>0</v>
      </c>
      <c r="M599">
        <f t="shared" si="89"/>
        <v>0</v>
      </c>
      <c r="N599">
        <f t="shared" si="89"/>
        <v>0</v>
      </c>
      <c r="O599" t="e">
        <f t="shared" si="87"/>
        <v>#NUM!</v>
      </c>
    </row>
    <row r="600" spans="1:15" x14ac:dyDescent="0.2">
      <c r="A600" t="s">
        <v>14656</v>
      </c>
      <c r="B600" t="str">
        <f t="shared" si="84"/>
        <v>353</v>
      </c>
      <c r="C600" t="s">
        <v>1</v>
      </c>
      <c r="D600" t="s">
        <v>2</v>
      </c>
      <c r="E600" t="s">
        <v>3</v>
      </c>
      <c r="G600">
        <f t="shared" si="88"/>
        <v>595</v>
      </c>
      <c r="H600">
        <f t="shared" si="83"/>
        <v>0</v>
      </c>
      <c r="I600" t="str">
        <f t="shared" si="85"/>
        <v>No</v>
      </c>
      <c r="K600">
        <f t="shared" si="86"/>
        <v>595</v>
      </c>
      <c r="L600">
        <f t="shared" si="89"/>
        <v>0</v>
      </c>
      <c r="M600">
        <f t="shared" si="89"/>
        <v>0</v>
      </c>
      <c r="N600">
        <f t="shared" si="89"/>
        <v>0</v>
      </c>
      <c r="O600" t="e">
        <f t="shared" si="87"/>
        <v>#NUM!</v>
      </c>
    </row>
    <row r="601" spans="1:15" x14ac:dyDescent="0.2">
      <c r="A601" t="s">
        <v>14657</v>
      </c>
      <c r="B601" t="str">
        <f t="shared" si="84"/>
        <v>354</v>
      </c>
      <c r="C601" t="s">
        <v>1</v>
      </c>
      <c r="D601" t="s">
        <v>2</v>
      </c>
      <c r="E601" t="s">
        <v>3</v>
      </c>
      <c r="G601">
        <f t="shared" si="88"/>
        <v>596</v>
      </c>
      <c r="H601">
        <f t="shared" si="83"/>
        <v>0</v>
      </c>
      <c r="I601" t="str">
        <f t="shared" si="85"/>
        <v>No</v>
      </c>
      <c r="K601">
        <f t="shared" si="86"/>
        <v>596</v>
      </c>
      <c r="L601">
        <f t="shared" si="89"/>
        <v>0</v>
      </c>
      <c r="M601">
        <f t="shared" si="89"/>
        <v>0</v>
      </c>
      <c r="N601">
        <f t="shared" si="89"/>
        <v>0</v>
      </c>
      <c r="O601" t="e">
        <f t="shared" si="87"/>
        <v>#NUM!</v>
      </c>
    </row>
    <row r="602" spans="1:15" x14ac:dyDescent="0.2">
      <c r="A602" t="s">
        <v>14518</v>
      </c>
      <c r="B602" t="str">
        <f t="shared" si="84"/>
        <v>243</v>
      </c>
      <c r="C602" t="s">
        <v>1</v>
      </c>
      <c r="D602" t="s">
        <v>246</v>
      </c>
      <c r="E602" t="s">
        <v>247</v>
      </c>
      <c r="G602">
        <f t="shared" si="88"/>
        <v>597</v>
      </c>
      <c r="H602">
        <f t="shared" si="83"/>
        <v>0</v>
      </c>
      <c r="I602" t="str">
        <f t="shared" si="85"/>
        <v>No</v>
      </c>
      <c r="K602">
        <f t="shared" si="86"/>
        <v>597</v>
      </c>
      <c r="L602">
        <f t="shared" si="89"/>
        <v>0</v>
      </c>
      <c r="M602">
        <f t="shared" si="89"/>
        <v>0</v>
      </c>
      <c r="N602">
        <f t="shared" si="89"/>
        <v>0</v>
      </c>
      <c r="O602" t="e">
        <f t="shared" si="87"/>
        <v>#NUM!</v>
      </c>
    </row>
    <row r="603" spans="1:15" x14ac:dyDescent="0.2">
      <c r="A603" t="s">
        <v>14503</v>
      </c>
      <c r="B603" t="str">
        <f t="shared" si="84"/>
        <v>233</v>
      </c>
      <c r="C603" t="s">
        <v>1</v>
      </c>
      <c r="D603" t="s">
        <v>246</v>
      </c>
      <c r="E603" t="s">
        <v>264</v>
      </c>
      <c r="G603">
        <f t="shared" si="88"/>
        <v>598</v>
      </c>
      <c r="H603">
        <f t="shared" si="83"/>
        <v>0</v>
      </c>
      <c r="I603" t="str">
        <f t="shared" si="85"/>
        <v>No</v>
      </c>
      <c r="K603">
        <f t="shared" si="86"/>
        <v>598</v>
      </c>
      <c r="L603">
        <f t="shared" si="89"/>
        <v>0</v>
      </c>
      <c r="M603">
        <f t="shared" si="89"/>
        <v>0</v>
      </c>
      <c r="N603">
        <f t="shared" si="89"/>
        <v>0</v>
      </c>
      <c r="O603" t="e">
        <f t="shared" si="87"/>
        <v>#NUM!</v>
      </c>
    </row>
    <row r="604" spans="1:15" x14ac:dyDescent="0.2">
      <c r="A604" t="s">
        <v>14504</v>
      </c>
      <c r="B604" t="str">
        <f t="shared" si="84"/>
        <v>234</v>
      </c>
      <c r="C604">
        <v>183</v>
      </c>
      <c r="D604" t="s">
        <v>14658</v>
      </c>
      <c r="E604" t="s">
        <v>264</v>
      </c>
      <c r="G604">
        <f t="shared" si="88"/>
        <v>599</v>
      </c>
      <c r="H604">
        <f t="shared" si="83"/>
        <v>0</v>
      </c>
      <c r="I604" t="str">
        <f t="shared" si="85"/>
        <v>No</v>
      </c>
      <c r="K604">
        <f t="shared" si="86"/>
        <v>599</v>
      </c>
      <c r="L604">
        <f t="shared" si="89"/>
        <v>0</v>
      </c>
      <c r="M604">
        <f t="shared" si="89"/>
        <v>0</v>
      </c>
      <c r="N604">
        <f t="shared" si="89"/>
        <v>0</v>
      </c>
      <c r="O604" t="e">
        <f t="shared" si="87"/>
        <v>#NUM!</v>
      </c>
    </row>
    <row r="605" spans="1:15" x14ac:dyDescent="0.2">
      <c r="A605" t="s">
        <v>14659</v>
      </c>
      <c r="B605" t="str">
        <f t="shared" si="84"/>
        <v>355</v>
      </c>
      <c r="C605" t="s">
        <v>1</v>
      </c>
      <c r="D605" t="s">
        <v>2</v>
      </c>
      <c r="E605" t="s">
        <v>3</v>
      </c>
      <c r="G605">
        <f t="shared" si="88"/>
        <v>600</v>
      </c>
      <c r="H605">
        <f t="shared" si="83"/>
        <v>2</v>
      </c>
      <c r="I605" t="str">
        <f t="shared" si="85"/>
        <v>No</v>
      </c>
      <c r="K605">
        <f t="shared" si="86"/>
        <v>600</v>
      </c>
      <c r="L605">
        <f t="shared" si="89"/>
        <v>0</v>
      </c>
      <c r="M605">
        <f t="shared" si="89"/>
        <v>155</v>
      </c>
      <c r="N605">
        <f t="shared" si="89"/>
        <v>151</v>
      </c>
      <c r="O605">
        <f t="shared" si="87"/>
        <v>151</v>
      </c>
    </row>
    <row r="606" spans="1:15" x14ac:dyDescent="0.2">
      <c r="A606" t="s">
        <v>14660</v>
      </c>
      <c r="B606" t="str">
        <f t="shared" si="84"/>
        <v>356</v>
      </c>
      <c r="C606" t="s">
        <v>1</v>
      </c>
      <c r="D606" t="s">
        <v>2</v>
      </c>
      <c r="E606" t="s">
        <v>3</v>
      </c>
      <c r="G606">
        <f t="shared" si="88"/>
        <v>601</v>
      </c>
      <c r="H606">
        <f t="shared" si="83"/>
        <v>1</v>
      </c>
      <c r="I606" t="str">
        <f t="shared" si="85"/>
        <v>No</v>
      </c>
      <c r="K606">
        <f t="shared" si="86"/>
        <v>601</v>
      </c>
      <c r="L606">
        <f t="shared" ref="L606:N625" si="90">SUMIFS($C:$C,$E:$E,L$5,$B:$B,$K606)</f>
        <v>0</v>
      </c>
      <c r="M606">
        <f t="shared" si="90"/>
        <v>192</v>
      </c>
      <c r="N606">
        <f t="shared" si="90"/>
        <v>0</v>
      </c>
      <c r="O606">
        <f t="shared" si="87"/>
        <v>192</v>
      </c>
    </row>
    <row r="607" spans="1:15" x14ac:dyDescent="0.2">
      <c r="A607" t="s">
        <v>14519</v>
      </c>
      <c r="B607" t="str">
        <f t="shared" si="84"/>
        <v>244</v>
      </c>
      <c r="C607" t="s">
        <v>1</v>
      </c>
      <c r="D607" t="s">
        <v>246</v>
      </c>
      <c r="E607" t="s">
        <v>247</v>
      </c>
      <c r="G607">
        <f t="shared" si="88"/>
        <v>602</v>
      </c>
      <c r="H607">
        <f t="shared" si="83"/>
        <v>0</v>
      </c>
      <c r="I607" t="str">
        <f t="shared" si="85"/>
        <v>No</v>
      </c>
      <c r="K607">
        <f t="shared" si="86"/>
        <v>602</v>
      </c>
      <c r="L607">
        <f t="shared" si="90"/>
        <v>0</v>
      </c>
      <c r="M607">
        <f t="shared" si="90"/>
        <v>0</v>
      </c>
      <c r="N607">
        <f t="shared" si="90"/>
        <v>0</v>
      </c>
      <c r="O607" t="e">
        <f t="shared" si="87"/>
        <v>#NUM!</v>
      </c>
    </row>
    <row r="608" spans="1:15" x14ac:dyDescent="0.2">
      <c r="A608" t="s">
        <v>14661</v>
      </c>
      <c r="B608" t="str">
        <f t="shared" si="84"/>
        <v>357</v>
      </c>
      <c r="C608" t="s">
        <v>1</v>
      </c>
      <c r="D608" t="s">
        <v>2</v>
      </c>
      <c r="E608" t="s">
        <v>3</v>
      </c>
      <c r="G608">
        <f t="shared" si="88"/>
        <v>603</v>
      </c>
      <c r="H608">
        <f t="shared" si="83"/>
        <v>0</v>
      </c>
      <c r="I608" t="str">
        <f t="shared" si="85"/>
        <v>No</v>
      </c>
      <c r="K608">
        <f t="shared" si="86"/>
        <v>603</v>
      </c>
      <c r="L608">
        <f t="shared" si="90"/>
        <v>0</v>
      </c>
      <c r="M608">
        <f t="shared" si="90"/>
        <v>0</v>
      </c>
      <c r="N608">
        <f t="shared" si="90"/>
        <v>0</v>
      </c>
      <c r="O608" t="e">
        <f t="shared" si="87"/>
        <v>#NUM!</v>
      </c>
    </row>
    <row r="609" spans="1:15" x14ac:dyDescent="0.2">
      <c r="A609" t="s">
        <v>14505</v>
      </c>
      <c r="B609" t="str">
        <f t="shared" si="84"/>
        <v>235</v>
      </c>
      <c r="C609" t="s">
        <v>1</v>
      </c>
      <c r="D609" t="s">
        <v>246</v>
      </c>
      <c r="E609" t="s">
        <v>264</v>
      </c>
      <c r="G609">
        <f t="shared" si="88"/>
        <v>604</v>
      </c>
      <c r="H609">
        <f t="shared" si="83"/>
        <v>0</v>
      </c>
      <c r="I609" t="str">
        <f t="shared" si="85"/>
        <v>No</v>
      </c>
      <c r="K609">
        <f t="shared" si="86"/>
        <v>604</v>
      </c>
      <c r="L609">
        <f t="shared" si="90"/>
        <v>0</v>
      </c>
      <c r="M609">
        <f t="shared" si="90"/>
        <v>0</v>
      </c>
      <c r="N609">
        <f t="shared" si="90"/>
        <v>0</v>
      </c>
      <c r="O609" t="e">
        <f t="shared" si="87"/>
        <v>#NUM!</v>
      </c>
    </row>
    <row r="610" spans="1:15" x14ac:dyDescent="0.2">
      <c r="A610" t="s">
        <v>14520</v>
      </c>
      <c r="B610" t="str">
        <f t="shared" si="84"/>
        <v>245</v>
      </c>
      <c r="C610" t="s">
        <v>1</v>
      </c>
      <c r="D610" t="s">
        <v>246</v>
      </c>
      <c r="E610" t="s">
        <v>247</v>
      </c>
      <c r="G610">
        <f t="shared" si="88"/>
        <v>605</v>
      </c>
      <c r="H610">
        <f t="shared" si="83"/>
        <v>0</v>
      </c>
      <c r="I610" t="str">
        <f t="shared" si="85"/>
        <v>No</v>
      </c>
      <c r="K610">
        <f t="shared" si="86"/>
        <v>605</v>
      </c>
      <c r="L610">
        <f t="shared" si="90"/>
        <v>0</v>
      </c>
      <c r="M610">
        <f t="shared" si="90"/>
        <v>0</v>
      </c>
      <c r="N610">
        <f t="shared" si="90"/>
        <v>0</v>
      </c>
      <c r="O610" t="e">
        <f t="shared" si="87"/>
        <v>#NUM!</v>
      </c>
    </row>
    <row r="611" spans="1:15" x14ac:dyDescent="0.2">
      <c r="A611" t="s">
        <v>14662</v>
      </c>
      <c r="B611" t="str">
        <f t="shared" si="84"/>
        <v>358</v>
      </c>
      <c r="C611" t="s">
        <v>1</v>
      </c>
      <c r="D611" t="s">
        <v>2</v>
      </c>
      <c r="E611" t="s">
        <v>3</v>
      </c>
      <c r="G611">
        <f t="shared" si="88"/>
        <v>606</v>
      </c>
      <c r="H611">
        <f t="shared" si="83"/>
        <v>0</v>
      </c>
      <c r="I611" t="str">
        <f t="shared" si="85"/>
        <v>No</v>
      </c>
      <c r="K611">
        <f t="shared" si="86"/>
        <v>606</v>
      </c>
      <c r="L611">
        <f t="shared" si="90"/>
        <v>0</v>
      </c>
      <c r="M611">
        <f t="shared" si="90"/>
        <v>0</v>
      </c>
      <c r="N611">
        <f t="shared" si="90"/>
        <v>0</v>
      </c>
      <c r="O611" t="e">
        <f t="shared" si="87"/>
        <v>#NUM!</v>
      </c>
    </row>
    <row r="612" spans="1:15" x14ac:dyDescent="0.2">
      <c r="A612" t="s">
        <v>14509</v>
      </c>
      <c r="B612" t="str">
        <f t="shared" si="84"/>
        <v>236</v>
      </c>
      <c r="C612" t="s">
        <v>1</v>
      </c>
      <c r="D612" t="s">
        <v>246</v>
      </c>
      <c r="E612" t="s">
        <v>264</v>
      </c>
      <c r="G612">
        <f t="shared" si="88"/>
        <v>607</v>
      </c>
      <c r="H612">
        <f t="shared" si="83"/>
        <v>0</v>
      </c>
      <c r="I612" t="str">
        <f t="shared" si="85"/>
        <v>No</v>
      </c>
      <c r="K612">
        <f t="shared" si="86"/>
        <v>607</v>
      </c>
      <c r="L612">
        <f t="shared" si="90"/>
        <v>0</v>
      </c>
      <c r="M612">
        <f t="shared" si="90"/>
        <v>0</v>
      </c>
      <c r="N612">
        <f t="shared" si="90"/>
        <v>0</v>
      </c>
      <c r="O612" t="e">
        <f t="shared" si="87"/>
        <v>#NUM!</v>
      </c>
    </row>
    <row r="613" spans="1:15" x14ac:dyDescent="0.2">
      <c r="A613" t="s">
        <v>14663</v>
      </c>
      <c r="B613" t="str">
        <f t="shared" si="84"/>
        <v>359</v>
      </c>
      <c r="C613" t="s">
        <v>1</v>
      </c>
      <c r="D613" t="s">
        <v>2</v>
      </c>
      <c r="E613" t="s">
        <v>3</v>
      </c>
      <c r="G613">
        <f t="shared" si="88"/>
        <v>608</v>
      </c>
      <c r="H613">
        <f t="shared" si="83"/>
        <v>0</v>
      </c>
      <c r="I613" t="str">
        <f t="shared" si="85"/>
        <v>No</v>
      </c>
      <c r="K613">
        <f t="shared" si="86"/>
        <v>608</v>
      </c>
      <c r="L613">
        <f t="shared" si="90"/>
        <v>0</v>
      </c>
      <c r="M613">
        <f t="shared" si="90"/>
        <v>0</v>
      </c>
      <c r="N613">
        <f t="shared" si="90"/>
        <v>0</v>
      </c>
      <c r="O613" t="e">
        <f t="shared" si="87"/>
        <v>#NUM!</v>
      </c>
    </row>
    <row r="614" spans="1:15" x14ac:dyDescent="0.2">
      <c r="A614" t="s">
        <v>14664</v>
      </c>
      <c r="B614" t="str">
        <f t="shared" si="84"/>
        <v>36</v>
      </c>
      <c r="C614" t="s">
        <v>1</v>
      </c>
      <c r="D614" t="s">
        <v>2</v>
      </c>
      <c r="E614" t="s">
        <v>3</v>
      </c>
      <c r="G614">
        <f t="shared" si="88"/>
        <v>609</v>
      </c>
      <c r="H614">
        <f t="shared" si="83"/>
        <v>0</v>
      </c>
      <c r="I614" t="str">
        <f t="shared" si="85"/>
        <v>No</v>
      </c>
      <c r="K614">
        <f t="shared" si="86"/>
        <v>609</v>
      </c>
      <c r="L614">
        <f t="shared" si="90"/>
        <v>0</v>
      </c>
      <c r="M614">
        <f t="shared" si="90"/>
        <v>0</v>
      </c>
      <c r="N614">
        <f t="shared" si="90"/>
        <v>0</v>
      </c>
      <c r="O614" t="e">
        <f t="shared" si="87"/>
        <v>#NUM!</v>
      </c>
    </row>
    <row r="615" spans="1:15" x14ac:dyDescent="0.2">
      <c r="A615" t="s">
        <v>14665</v>
      </c>
      <c r="B615" t="str">
        <f t="shared" si="84"/>
        <v>360</v>
      </c>
      <c r="C615" t="s">
        <v>1</v>
      </c>
      <c r="D615" t="s">
        <v>2</v>
      </c>
      <c r="E615" t="s">
        <v>3</v>
      </c>
      <c r="G615">
        <f t="shared" si="88"/>
        <v>610</v>
      </c>
      <c r="H615">
        <f t="shared" si="83"/>
        <v>0</v>
      </c>
      <c r="I615" t="str">
        <f t="shared" si="85"/>
        <v>No</v>
      </c>
      <c r="K615">
        <f t="shared" si="86"/>
        <v>610</v>
      </c>
      <c r="L615">
        <f t="shared" si="90"/>
        <v>0</v>
      </c>
      <c r="M615">
        <f t="shared" si="90"/>
        <v>0</v>
      </c>
      <c r="N615">
        <f t="shared" si="90"/>
        <v>0</v>
      </c>
      <c r="O615" t="e">
        <f t="shared" si="87"/>
        <v>#NUM!</v>
      </c>
    </row>
    <row r="616" spans="1:15" x14ac:dyDescent="0.2">
      <c r="A616" t="s">
        <v>14510</v>
      </c>
      <c r="B616" t="str">
        <f t="shared" si="84"/>
        <v>237</v>
      </c>
      <c r="C616" t="s">
        <v>1</v>
      </c>
      <c r="D616" t="s">
        <v>246</v>
      </c>
      <c r="E616" t="s">
        <v>264</v>
      </c>
      <c r="G616">
        <f t="shared" si="88"/>
        <v>611</v>
      </c>
      <c r="H616">
        <f t="shared" si="83"/>
        <v>0</v>
      </c>
      <c r="I616" t="str">
        <f t="shared" si="85"/>
        <v>No</v>
      </c>
      <c r="K616">
        <f t="shared" si="86"/>
        <v>611</v>
      </c>
      <c r="L616">
        <f t="shared" si="90"/>
        <v>0</v>
      </c>
      <c r="M616">
        <f t="shared" si="90"/>
        <v>0</v>
      </c>
      <c r="N616">
        <f t="shared" si="90"/>
        <v>0</v>
      </c>
      <c r="O616" t="e">
        <f t="shared" si="87"/>
        <v>#NUM!</v>
      </c>
    </row>
    <row r="617" spans="1:15" x14ac:dyDescent="0.2">
      <c r="A617" t="s">
        <v>14511</v>
      </c>
      <c r="B617" t="str">
        <f t="shared" si="84"/>
        <v>238</v>
      </c>
      <c r="C617">
        <v>150</v>
      </c>
      <c r="D617" t="s">
        <v>14666</v>
      </c>
      <c r="E617" t="s">
        <v>264</v>
      </c>
      <c r="G617">
        <f t="shared" si="88"/>
        <v>612</v>
      </c>
      <c r="H617">
        <f t="shared" si="83"/>
        <v>0</v>
      </c>
      <c r="I617" t="str">
        <f t="shared" si="85"/>
        <v>No</v>
      </c>
      <c r="K617">
        <f t="shared" si="86"/>
        <v>612</v>
      </c>
      <c r="L617">
        <f t="shared" si="90"/>
        <v>0</v>
      </c>
      <c r="M617">
        <f t="shared" si="90"/>
        <v>0</v>
      </c>
      <c r="N617">
        <f t="shared" si="90"/>
        <v>0</v>
      </c>
      <c r="O617" t="e">
        <f t="shared" si="87"/>
        <v>#NUM!</v>
      </c>
    </row>
    <row r="618" spans="1:15" x14ac:dyDescent="0.2">
      <c r="A618" t="s">
        <v>14521</v>
      </c>
      <c r="B618" t="str">
        <f t="shared" si="84"/>
        <v>246</v>
      </c>
      <c r="C618" t="s">
        <v>1</v>
      </c>
      <c r="D618" t="s">
        <v>246</v>
      </c>
      <c r="E618" t="s">
        <v>247</v>
      </c>
      <c r="G618">
        <f t="shared" si="88"/>
        <v>613</v>
      </c>
      <c r="H618">
        <f t="shared" si="83"/>
        <v>1</v>
      </c>
      <c r="I618" t="str">
        <f t="shared" si="85"/>
        <v>No</v>
      </c>
      <c r="K618">
        <f t="shared" si="86"/>
        <v>613</v>
      </c>
      <c r="L618">
        <f t="shared" si="90"/>
        <v>0</v>
      </c>
      <c r="M618">
        <f t="shared" si="90"/>
        <v>190</v>
      </c>
      <c r="N618">
        <f t="shared" si="90"/>
        <v>0</v>
      </c>
      <c r="O618">
        <f t="shared" si="87"/>
        <v>190</v>
      </c>
    </row>
    <row r="619" spans="1:15" x14ac:dyDescent="0.2">
      <c r="A619" t="s">
        <v>14667</v>
      </c>
      <c r="B619" t="str">
        <f t="shared" si="84"/>
        <v>361</v>
      </c>
      <c r="C619" t="s">
        <v>1</v>
      </c>
      <c r="D619" t="s">
        <v>2</v>
      </c>
      <c r="E619" t="s">
        <v>3</v>
      </c>
      <c r="G619">
        <f t="shared" si="88"/>
        <v>614</v>
      </c>
      <c r="H619">
        <f t="shared" si="83"/>
        <v>2</v>
      </c>
      <c r="I619" t="str">
        <f t="shared" si="85"/>
        <v>No</v>
      </c>
      <c r="K619">
        <f t="shared" si="86"/>
        <v>614</v>
      </c>
      <c r="L619">
        <f t="shared" si="90"/>
        <v>364</v>
      </c>
      <c r="M619">
        <f t="shared" si="90"/>
        <v>161</v>
      </c>
      <c r="N619">
        <f t="shared" si="90"/>
        <v>0</v>
      </c>
      <c r="O619">
        <f t="shared" si="87"/>
        <v>161</v>
      </c>
    </row>
    <row r="620" spans="1:15" x14ac:dyDescent="0.2">
      <c r="A620" t="s">
        <v>14668</v>
      </c>
      <c r="B620" t="str">
        <f t="shared" si="84"/>
        <v>362</v>
      </c>
      <c r="C620" t="s">
        <v>1</v>
      </c>
      <c r="D620" t="s">
        <v>2</v>
      </c>
      <c r="E620" t="s">
        <v>3</v>
      </c>
      <c r="G620">
        <f t="shared" si="88"/>
        <v>615</v>
      </c>
      <c r="H620">
        <f t="shared" si="83"/>
        <v>1</v>
      </c>
      <c r="I620" t="str">
        <f t="shared" si="85"/>
        <v>No</v>
      </c>
      <c r="K620">
        <f t="shared" si="86"/>
        <v>615</v>
      </c>
      <c r="L620">
        <f t="shared" si="90"/>
        <v>0</v>
      </c>
      <c r="M620">
        <f t="shared" si="90"/>
        <v>194</v>
      </c>
      <c r="N620">
        <f t="shared" si="90"/>
        <v>0</v>
      </c>
      <c r="O620">
        <f t="shared" si="87"/>
        <v>194</v>
      </c>
    </row>
    <row r="621" spans="1:15" x14ac:dyDescent="0.2">
      <c r="A621" t="s">
        <v>14669</v>
      </c>
      <c r="B621" t="str">
        <f t="shared" si="84"/>
        <v>363</v>
      </c>
      <c r="C621" t="s">
        <v>1</v>
      </c>
      <c r="D621" t="s">
        <v>2</v>
      </c>
      <c r="E621" t="s">
        <v>3</v>
      </c>
      <c r="G621">
        <f t="shared" si="88"/>
        <v>616</v>
      </c>
      <c r="H621">
        <f t="shared" si="83"/>
        <v>0</v>
      </c>
      <c r="I621" t="str">
        <f t="shared" si="85"/>
        <v>No</v>
      </c>
      <c r="K621">
        <f t="shared" si="86"/>
        <v>616</v>
      </c>
      <c r="L621">
        <f t="shared" si="90"/>
        <v>0</v>
      </c>
      <c r="M621">
        <f t="shared" si="90"/>
        <v>0</v>
      </c>
      <c r="N621">
        <f t="shared" si="90"/>
        <v>0</v>
      </c>
      <c r="O621" t="e">
        <f t="shared" si="87"/>
        <v>#NUM!</v>
      </c>
    </row>
    <row r="622" spans="1:15" x14ac:dyDescent="0.2">
      <c r="A622" t="s">
        <v>14513</v>
      </c>
      <c r="B622" t="str">
        <f t="shared" si="84"/>
        <v>239</v>
      </c>
      <c r="C622" t="s">
        <v>1</v>
      </c>
      <c r="D622" t="s">
        <v>246</v>
      </c>
      <c r="E622" t="s">
        <v>264</v>
      </c>
      <c r="G622">
        <f t="shared" si="88"/>
        <v>617</v>
      </c>
      <c r="H622">
        <f t="shared" si="83"/>
        <v>0</v>
      </c>
      <c r="I622" t="str">
        <f t="shared" si="85"/>
        <v>No</v>
      </c>
      <c r="K622">
        <f t="shared" si="86"/>
        <v>617</v>
      </c>
      <c r="L622">
        <f t="shared" si="90"/>
        <v>0</v>
      </c>
      <c r="M622">
        <f t="shared" si="90"/>
        <v>0</v>
      </c>
      <c r="N622">
        <f t="shared" si="90"/>
        <v>0</v>
      </c>
      <c r="O622" t="e">
        <f t="shared" si="87"/>
        <v>#NUM!</v>
      </c>
    </row>
    <row r="623" spans="1:15" x14ac:dyDescent="0.2">
      <c r="A623" t="s">
        <v>14670</v>
      </c>
      <c r="B623" t="str">
        <f t="shared" si="84"/>
        <v>364</v>
      </c>
      <c r="C623" t="s">
        <v>1</v>
      </c>
      <c r="D623" t="s">
        <v>2</v>
      </c>
      <c r="E623" t="s">
        <v>3</v>
      </c>
      <c r="G623">
        <f t="shared" si="88"/>
        <v>618</v>
      </c>
      <c r="H623">
        <f t="shared" si="83"/>
        <v>0</v>
      </c>
      <c r="I623" t="str">
        <f t="shared" si="85"/>
        <v>No</v>
      </c>
      <c r="K623">
        <f t="shared" si="86"/>
        <v>618</v>
      </c>
      <c r="L623">
        <f t="shared" si="90"/>
        <v>0</v>
      </c>
      <c r="M623">
        <f t="shared" si="90"/>
        <v>0</v>
      </c>
      <c r="N623">
        <f t="shared" si="90"/>
        <v>0</v>
      </c>
      <c r="O623" t="e">
        <f t="shared" si="87"/>
        <v>#NUM!</v>
      </c>
    </row>
    <row r="624" spans="1:15" x14ac:dyDescent="0.2">
      <c r="A624" t="s">
        <v>14522</v>
      </c>
      <c r="B624" t="str">
        <f t="shared" si="84"/>
        <v>247</v>
      </c>
      <c r="C624" t="s">
        <v>1</v>
      </c>
      <c r="D624" t="s">
        <v>246</v>
      </c>
      <c r="E624" t="s">
        <v>247</v>
      </c>
      <c r="G624">
        <f t="shared" si="88"/>
        <v>619</v>
      </c>
      <c r="H624">
        <f t="shared" si="83"/>
        <v>0</v>
      </c>
      <c r="I624" t="str">
        <f t="shared" si="85"/>
        <v>No</v>
      </c>
      <c r="K624">
        <f t="shared" si="86"/>
        <v>619</v>
      </c>
      <c r="L624">
        <f t="shared" si="90"/>
        <v>0</v>
      </c>
      <c r="M624">
        <f t="shared" si="90"/>
        <v>0</v>
      </c>
      <c r="N624">
        <f t="shared" si="90"/>
        <v>0</v>
      </c>
      <c r="O624" t="e">
        <f t="shared" si="87"/>
        <v>#NUM!</v>
      </c>
    </row>
    <row r="625" spans="1:15" x14ac:dyDescent="0.2">
      <c r="A625" t="s">
        <v>14514</v>
      </c>
      <c r="B625" t="str">
        <f t="shared" si="84"/>
        <v>24</v>
      </c>
      <c r="C625" t="s">
        <v>1</v>
      </c>
      <c r="D625" t="s">
        <v>246</v>
      </c>
      <c r="E625" t="s">
        <v>264</v>
      </c>
      <c r="G625">
        <f t="shared" si="88"/>
        <v>620</v>
      </c>
      <c r="H625">
        <f t="shared" si="83"/>
        <v>0</v>
      </c>
      <c r="I625" t="str">
        <f t="shared" si="85"/>
        <v>No</v>
      </c>
      <c r="K625">
        <f t="shared" si="86"/>
        <v>620</v>
      </c>
      <c r="L625">
        <f t="shared" si="90"/>
        <v>0</v>
      </c>
      <c r="M625">
        <f t="shared" si="90"/>
        <v>0</v>
      </c>
      <c r="N625">
        <f t="shared" si="90"/>
        <v>0</v>
      </c>
      <c r="O625" t="e">
        <f t="shared" si="87"/>
        <v>#NUM!</v>
      </c>
    </row>
    <row r="626" spans="1:15" x14ac:dyDescent="0.2">
      <c r="A626" t="s">
        <v>14671</v>
      </c>
      <c r="B626" t="str">
        <f t="shared" si="84"/>
        <v>365</v>
      </c>
      <c r="C626" t="s">
        <v>1</v>
      </c>
      <c r="D626" t="s">
        <v>2</v>
      </c>
      <c r="E626" t="s">
        <v>3</v>
      </c>
      <c r="G626">
        <f t="shared" si="88"/>
        <v>621</v>
      </c>
      <c r="H626">
        <f t="shared" si="83"/>
        <v>0</v>
      </c>
      <c r="I626" t="str">
        <f t="shared" si="85"/>
        <v>No</v>
      </c>
      <c r="K626">
        <f t="shared" si="86"/>
        <v>621</v>
      </c>
      <c r="L626">
        <f t="shared" ref="L626:N645" si="91">SUMIFS($C:$C,$E:$E,L$5,$B:$B,$K626)</f>
        <v>0</v>
      </c>
      <c r="M626">
        <f t="shared" si="91"/>
        <v>0</v>
      </c>
      <c r="N626">
        <f t="shared" si="91"/>
        <v>0</v>
      </c>
      <c r="O626" t="e">
        <f t="shared" si="87"/>
        <v>#NUM!</v>
      </c>
    </row>
    <row r="627" spans="1:15" x14ac:dyDescent="0.2">
      <c r="A627" t="s">
        <v>14672</v>
      </c>
      <c r="B627" t="str">
        <f t="shared" si="84"/>
        <v>366</v>
      </c>
      <c r="C627" t="s">
        <v>1</v>
      </c>
      <c r="D627" t="s">
        <v>2</v>
      </c>
      <c r="E627" t="s">
        <v>3</v>
      </c>
      <c r="G627">
        <f t="shared" si="88"/>
        <v>622</v>
      </c>
      <c r="H627">
        <f t="shared" si="83"/>
        <v>1</v>
      </c>
      <c r="I627" t="str">
        <f t="shared" si="85"/>
        <v>No</v>
      </c>
      <c r="K627">
        <f t="shared" si="86"/>
        <v>622</v>
      </c>
      <c r="L627">
        <f t="shared" si="91"/>
        <v>0</v>
      </c>
      <c r="M627">
        <f t="shared" si="91"/>
        <v>186</v>
      </c>
      <c r="N627">
        <f t="shared" si="91"/>
        <v>0</v>
      </c>
      <c r="O627">
        <f t="shared" si="87"/>
        <v>186</v>
      </c>
    </row>
    <row r="628" spans="1:15" x14ac:dyDescent="0.2">
      <c r="A628" t="s">
        <v>14524</v>
      </c>
      <c r="B628" t="str">
        <f t="shared" si="84"/>
        <v>248</v>
      </c>
      <c r="C628" t="s">
        <v>1</v>
      </c>
      <c r="D628" t="s">
        <v>1681</v>
      </c>
      <c r="E628" t="s">
        <v>247</v>
      </c>
      <c r="G628">
        <f t="shared" si="88"/>
        <v>623</v>
      </c>
      <c r="H628">
        <f t="shared" si="83"/>
        <v>0</v>
      </c>
      <c r="I628" t="str">
        <f t="shared" si="85"/>
        <v>No</v>
      </c>
      <c r="K628">
        <f t="shared" si="86"/>
        <v>623</v>
      </c>
      <c r="L628">
        <f t="shared" si="91"/>
        <v>0</v>
      </c>
      <c r="M628">
        <f t="shared" si="91"/>
        <v>0</v>
      </c>
      <c r="N628">
        <f t="shared" si="91"/>
        <v>0</v>
      </c>
      <c r="O628" t="e">
        <f t="shared" si="87"/>
        <v>#NUM!</v>
      </c>
    </row>
    <row r="629" spans="1:15" x14ac:dyDescent="0.2">
      <c r="A629" t="s">
        <v>14673</v>
      </c>
      <c r="B629" t="str">
        <f t="shared" si="84"/>
        <v>367</v>
      </c>
      <c r="C629" t="s">
        <v>1</v>
      </c>
      <c r="D629" t="s">
        <v>2</v>
      </c>
      <c r="E629" t="s">
        <v>3</v>
      </c>
      <c r="G629">
        <f t="shared" si="88"/>
        <v>624</v>
      </c>
      <c r="H629">
        <f t="shared" si="83"/>
        <v>0</v>
      </c>
      <c r="I629" t="str">
        <f t="shared" si="85"/>
        <v>No</v>
      </c>
      <c r="K629">
        <f t="shared" si="86"/>
        <v>624</v>
      </c>
      <c r="L629">
        <f t="shared" si="91"/>
        <v>0</v>
      </c>
      <c r="M629">
        <f t="shared" si="91"/>
        <v>0</v>
      </c>
      <c r="N629">
        <f t="shared" si="91"/>
        <v>0</v>
      </c>
      <c r="O629" t="e">
        <f t="shared" si="87"/>
        <v>#NUM!</v>
      </c>
    </row>
    <row r="630" spans="1:15" x14ac:dyDescent="0.2">
      <c r="A630" t="s">
        <v>14515</v>
      </c>
      <c r="B630" t="str">
        <f t="shared" si="84"/>
        <v>240</v>
      </c>
      <c r="C630" t="s">
        <v>1</v>
      </c>
      <c r="D630" t="s">
        <v>246</v>
      </c>
      <c r="E630" t="s">
        <v>264</v>
      </c>
      <c r="G630">
        <f t="shared" si="88"/>
        <v>625</v>
      </c>
      <c r="H630">
        <f t="shared" si="83"/>
        <v>0</v>
      </c>
      <c r="I630" t="str">
        <f t="shared" si="85"/>
        <v>No</v>
      </c>
      <c r="K630">
        <f t="shared" si="86"/>
        <v>625</v>
      </c>
      <c r="L630">
        <f t="shared" si="91"/>
        <v>0</v>
      </c>
      <c r="M630">
        <f t="shared" si="91"/>
        <v>0</v>
      </c>
      <c r="N630">
        <f t="shared" si="91"/>
        <v>0</v>
      </c>
      <c r="O630" t="e">
        <f t="shared" si="87"/>
        <v>#NUM!</v>
      </c>
    </row>
    <row r="631" spans="1:15" x14ac:dyDescent="0.2">
      <c r="A631" t="s">
        <v>14674</v>
      </c>
      <c r="B631" t="str">
        <f t="shared" si="84"/>
        <v>368</v>
      </c>
      <c r="C631" t="s">
        <v>1</v>
      </c>
      <c r="D631" t="s">
        <v>2</v>
      </c>
      <c r="E631" t="s">
        <v>3</v>
      </c>
      <c r="G631">
        <f t="shared" si="88"/>
        <v>626</v>
      </c>
      <c r="H631">
        <f t="shared" si="83"/>
        <v>2</v>
      </c>
      <c r="I631" t="str">
        <f t="shared" si="85"/>
        <v>No</v>
      </c>
      <c r="K631">
        <f t="shared" si="86"/>
        <v>626</v>
      </c>
      <c r="L631">
        <f t="shared" si="91"/>
        <v>0</v>
      </c>
      <c r="M631">
        <f t="shared" si="91"/>
        <v>125</v>
      </c>
      <c r="N631">
        <f t="shared" si="91"/>
        <v>117</v>
      </c>
      <c r="O631">
        <f t="shared" si="87"/>
        <v>117</v>
      </c>
    </row>
    <row r="632" spans="1:15" x14ac:dyDescent="0.2">
      <c r="A632" t="s">
        <v>14675</v>
      </c>
      <c r="B632" t="str">
        <f t="shared" si="84"/>
        <v>369</v>
      </c>
      <c r="C632">
        <v>325</v>
      </c>
      <c r="D632" t="s">
        <v>5</v>
      </c>
      <c r="E632" t="s">
        <v>3</v>
      </c>
      <c r="G632">
        <f t="shared" si="88"/>
        <v>627</v>
      </c>
      <c r="H632">
        <f t="shared" si="83"/>
        <v>0</v>
      </c>
      <c r="I632" t="str">
        <f t="shared" si="85"/>
        <v>No</v>
      </c>
      <c r="K632">
        <f t="shared" si="86"/>
        <v>627</v>
      </c>
      <c r="L632">
        <f t="shared" si="91"/>
        <v>0</v>
      </c>
      <c r="M632">
        <f t="shared" si="91"/>
        <v>0</v>
      </c>
      <c r="N632">
        <f t="shared" si="91"/>
        <v>0</v>
      </c>
      <c r="O632" t="e">
        <f t="shared" si="87"/>
        <v>#NUM!</v>
      </c>
    </row>
    <row r="633" spans="1:15" x14ac:dyDescent="0.2">
      <c r="A633" t="s">
        <v>14676</v>
      </c>
      <c r="B633" t="str">
        <f t="shared" si="84"/>
        <v>37</v>
      </c>
      <c r="C633" t="s">
        <v>1</v>
      </c>
      <c r="D633" t="s">
        <v>2</v>
      </c>
      <c r="E633" t="s">
        <v>3</v>
      </c>
      <c r="G633">
        <f t="shared" si="88"/>
        <v>628</v>
      </c>
      <c r="H633">
        <f t="shared" si="83"/>
        <v>0</v>
      </c>
      <c r="I633" t="str">
        <f t="shared" si="85"/>
        <v>No</v>
      </c>
      <c r="K633">
        <f t="shared" si="86"/>
        <v>628</v>
      </c>
      <c r="L633">
        <f t="shared" si="91"/>
        <v>0</v>
      </c>
      <c r="M633">
        <f t="shared" si="91"/>
        <v>0</v>
      </c>
      <c r="N633">
        <f t="shared" si="91"/>
        <v>0</v>
      </c>
      <c r="O633" t="e">
        <f t="shared" si="87"/>
        <v>#NUM!</v>
      </c>
    </row>
    <row r="634" spans="1:15" x14ac:dyDescent="0.2">
      <c r="A634" t="s">
        <v>14516</v>
      </c>
      <c r="B634" t="str">
        <f t="shared" si="84"/>
        <v>241</v>
      </c>
      <c r="C634" t="s">
        <v>1</v>
      </c>
      <c r="D634" t="s">
        <v>246</v>
      </c>
      <c r="E634" t="s">
        <v>264</v>
      </c>
      <c r="G634">
        <f t="shared" si="88"/>
        <v>629</v>
      </c>
      <c r="H634">
        <f t="shared" si="83"/>
        <v>1</v>
      </c>
      <c r="I634" t="str">
        <f t="shared" si="85"/>
        <v>No</v>
      </c>
      <c r="K634">
        <f t="shared" si="86"/>
        <v>629</v>
      </c>
      <c r="L634">
        <f t="shared" si="91"/>
        <v>0</v>
      </c>
      <c r="M634">
        <f t="shared" si="91"/>
        <v>147</v>
      </c>
      <c r="N634">
        <f t="shared" si="91"/>
        <v>0</v>
      </c>
      <c r="O634">
        <f t="shared" si="87"/>
        <v>147</v>
      </c>
    </row>
    <row r="635" spans="1:15" x14ac:dyDescent="0.2">
      <c r="A635" t="s">
        <v>14525</v>
      </c>
      <c r="B635" t="str">
        <f t="shared" si="84"/>
        <v>249</v>
      </c>
      <c r="C635" t="s">
        <v>1</v>
      </c>
      <c r="D635" t="s">
        <v>246</v>
      </c>
      <c r="E635" t="s">
        <v>247</v>
      </c>
      <c r="G635">
        <f t="shared" si="88"/>
        <v>630</v>
      </c>
      <c r="H635">
        <f t="shared" si="83"/>
        <v>3</v>
      </c>
      <c r="I635" t="str">
        <f t="shared" si="85"/>
        <v>Yes</v>
      </c>
      <c r="K635">
        <f t="shared" si="86"/>
        <v>630</v>
      </c>
      <c r="L635">
        <f t="shared" si="91"/>
        <v>338</v>
      </c>
      <c r="M635">
        <f t="shared" si="91"/>
        <v>196</v>
      </c>
      <c r="N635">
        <f t="shared" si="91"/>
        <v>176</v>
      </c>
      <c r="O635">
        <f t="shared" si="87"/>
        <v>176</v>
      </c>
    </row>
    <row r="636" spans="1:15" x14ac:dyDescent="0.2">
      <c r="A636" t="s">
        <v>14677</v>
      </c>
      <c r="B636" t="str">
        <f t="shared" si="84"/>
        <v>370</v>
      </c>
      <c r="C636" t="s">
        <v>1</v>
      </c>
      <c r="D636" t="s">
        <v>2</v>
      </c>
      <c r="E636" t="s">
        <v>3</v>
      </c>
      <c r="G636">
        <f t="shared" si="88"/>
        <v>631</v>
      </c>
      <c r="H636">
        <f t="shared" si="83"/>
        <v>0</v>
      </c>
      <c r="I636" t="str">
        <f t="shared" si="85"/>
        <v>No</v>
      </c>
      <c r="K636">
        <f t="shared" si="86"/>
        <v>631</v>
      </c>
      <c r="L636">
        <f t="shared" si="91"/>
        <v>0</v>
      </c>
      <c r="M636">
        <f t="shared" si="91"/>
        <v>0</v>
      </c>
      <c r="N636">
        <f t="shared" si="91"/>
        <v>0</v>
      </c>
      <c r="O636" t="e">
        <f t="shared" si="87"/>
        <v>#NUM!</v>
      </c>
    </row>
    <row r="637" spans="1:15" x14ac:dyDescent="0.2">
      <c r="A637" t="s">
        <v>14678</v>
      </c>
      <c r="B637" t="str">
        <f t="shared" si="84"/>
        <v>371</v>
      </c>
      <c r="C637" t="s">
        <v>1</v>
      </c>
      <c r="D637" t="s">
        <v>2</v>
      </c>
      <c r="E637" t="s">
        <v>3</v>
      </c>
      <c r="G637">
        <f t="shared" si="88"/>
        <v>632</v>
      </c>
      <c r="H637">
        <f t="shared" si="83"/>
        <v>0</v>
      </c>
      <c r="I637" t="str">
        <f t="shared" si="85"/>
        <v>No</v>
      </c>
      <c r="K637">
        <f t="shared" si="86"/>
        <v>632</v>
      </c>
      <c r="L637">
        <f t="shared" si="91"/>
        <v>0</v>
      </c>
      <c r="M637">
        <f t="shared" si="91"/>
        <v>0</v>
      </c>
      <c r="N637">
        <f t="shared" si="91"/>
        <v>0</v>
      </c>
      <c r="O637" t="e">
        <f t="shared" si="87"/>
        <v>#NUM!</v>
      </c>
    </row>
    <row r="638" spans="1:15" x14ac:dyDescent="0.2">
      <c r="A638" t="s">
        <v>14527</v>
      </c>
      <c r="B638" t="str">
        <f t="shared" si="84"/>
        <v>25</v>
      </c>
      <c r="C638" t="s">
        <v>1</v>
      </c>
      <c r="D638" t="s">
        <v>246</v>
      </c>
      <c r="E638" t="s">
        <v>247</v>
      </c>
      <c r="G638">
        <f t="shared" si="88"/>
        <v>633</v>
      </c>
      <c r="H638">
        <f t="shared" si="83"/>
        <v>0</v>
      </c>
      <c r="I638" t="str">
        <f t="shared" si="85"/>
        <v>No</v>
      </c>
      <c r="K638">
        <f t="shared" si="86"/>
        <v>633</v>
      </c>
      <c r="L638">
        <f t="shared" si="91"/>
        <v>0</v>
      </c>
      <c r="M638">
        <f t="shared" si="91"/>
        <v>0</v>
      </c>
      <c r="N638">
        <f t="shared" si="91"/>
        <v>0</v>
      </c>
      <c r="O638" t="e">
        <f t="shared" si="87"/>
        <v>#NUM!</v>
      </c>
    </row>
    <row r="639" spans="1:15" x14ac:dyDescent="0.2">
      <c r="A639" t="s">
        <v>14679</v>
      </c>
      <c r="B639" t="str">
        <f t="shared" si="84"/>
        <v>372</v>
      </c>
      <c r="C639" t="s">
        <v>1</v>
      </c>
      <c r="D639" t="s">
        <v>2</v>
      </c>
      <c r="E639" t="s">
        <v>3</v>
      </c>
      <c r="G639">
        <f t="shared" si="88"/>
        <v>634</v>
      </c>
      <c r="H639">
        <f t="shared" si="83"/>
        <v>1</v>
      </c>
      <c r="I639" t="str">
        <f t="shared" si="85"/>
        <v>No</v>
      </c>
      <c r="K639">
        <f t="shared" si="86"/>
        <v>634</v>
      </c>
      <c r="L639">
        <f t="shared" si="91"/>
        <v>0</v>
      </c>
      <c r="M639">
        <f t="shared" si="91"/>
        <v>185</v>
      </c>
      <c r="N639">
        <f t="shared" si="91"/>
        <v>0</v>
      </c>
      <c r="O639">
        <f t="shared" si="87"/>
        <v>185</v>
      </c>
    </row>
    <row r="640" spans="1:15" x14ac:dyDescent="0.2">
      <c r="A640" t="s">
        <v>14517</v>
      </c>
      <c r="B640" t="str">
        <f t="shared" si="84"/>
        <v>242</v>
      </c>
      <c r="C640" t="s">
        <v>1</v>
      </c>
      <c r="D640" t="s">
        <v>246</v>
      </c>
      <c r="E640" t="s">
        <v>264</v>
      </c>
      <c r="G640">
        <f t="shared" si="88"/>
        <v>635</v>
      </c>
      <c r="H640">
        <f t="shared" si="83"/>
        <v>1</v>
      </c>
      <c r="I640" t="str">
        <f t="shared" si="85"/>
        <v>No</v>
      </c>
      <c r="K640">
        <f t="shared" si="86"/>
        <v>635</v>
      </c>
      <c r="L640">
        <f t="shared" si="91"/>
        <v>0</v>
      </c>
      <c r="M640">
        <f t="shared" si="91"/>
        <v>172</v>
      </c>
      <c r="N640">
        <f t="shared" si="91"/>
        <v>0</v>
      </c>
      <c r="O640">
        <f t="shared" si="87"/>
        <v>172</v>
      </c>
    </row>
    <row r="641" spans="1:15" x14ac:dyDescent="0.2">
      <c r="A641" t="s">
        <v>14680</v>
      </c>
      <c r="B641" t="str">
        <f t="shared" si="84"/>
        <v>373</v>
      </c>
      <c r="C641" t="s">
        <v>1</v>
      </c>
      <c r="D641" t="s">
        <v>2</v>
      </c>
      <c r="E641" t="s">
        <v>3</v>
      </c>
      <c r="G641">
        <f t="shared" si="88"/>
        <v>636</v>
      </c>
      <c r="H641">
        <f t="shared" si="83"/>
        <v>1</v>
      </c>
      <c r="I641" t="str">
        <f t="shared" si="85"/>
        <v>No</v>
      </c>
      <c r="K641">
        <f t="shared" si="86"/>
        <v>636</v>
      </c>
      <c r="L641">
        <f t="shared" si="91"/>
        <v>0</v>
      </c>
      <c r="M641">
        <f t="shared" si="91"/>
        <v>176</v>
      </c>
      <c r="N641">
        <f t="shared" si="91"/>
        <v>0</v>
      </c>
      <c r="O641">
        <f t="shared" si="87"/>
        <v>176</v>
      </c>
    </row>
    <row r="642" spans="1:15" x14ac:dyDescent="0.2">
      <c r="A642" t="s">
        <v>14528</v>
      </c>
      <c r="B642" t="str">
        <f t="shared" si="84"/>
        <v>250</v>
      </c>
      <c r="C642" t="s">
        <v>1</v>
      </c>
      <c r="D642" t="s">
        <v>246</v>
      </c>
      <c r="E642" t="s">
        <v>247</v>
      </c>
      <c r="G642">
        <f t="shared" si="88"/>
        <v>637</v>
      </c>
      <c r="H642">
        <f t="shared" si="83"/>
        <v>1</v>
      </c>
      <c r="I642" t="str">
        <f t="shared" si="85"/>
        <v>No</v>
      </c>
      <c r="K642">
        <f t="shared" si="86"/>
        <v>637</v>
      </c>
      <c r="L642">
        <f t="shared" si="91"/>
        <v>312</v>
      </c>
      <c r="M642">
        <f t="shared" si="91"/>
        <v>0</v>
      </c>
      <c r="N642">
        <f t="shared" si="91"/>
        <v>0</v>
      </c>
      <c r="O642">
        <f t="shared" si="87"/>
        <v>312</v>
      </c>
    </row>
    <row r="643" spans="1:15" x14ac:dyDescent="0.2">
      <c r="A643" t="s">
        <v>14681</v>
      </c>
      <c r="B643" t="str">
        <f t="shared" si="84"/>
        <v>374</v>
      </c>
      <c r="C643" t="s">
        <v>1</v>
      </c>
      <c r="D643" t="s">
        <v>2</v>
      </c>
      <c r="E643" t="s">
        <v>3</v>
      </c>
      <c r="G643">
        <f t="shared" si="88"/>
        <v>638</v>
      </c>
      <c r="H643">
        <f t="shared" si="83"/>
        <v>1</v>
      </c>
      <c r="I643" t="str">
        <f t="shared" si="85"/>
        <v>No</v>
      </c>
      <c r="K643">
        <f t="shared" si="86"/>
        <v>638</v>
      </c>
      <c r="L643">
        <f t="shared" si="91"/>
        <v>0</v>
      </c>
      <c r="M643">
        <f t="shared" si="91"/>
        <v>141</v>
      </c>
      <c r="N643">
        <f t="shared" si="91"/>
        <v>0</v>
      </c>
      <c r="O643">
        <f t="shared" si="87"/>
        <v>141</v>
      </c>
    </row>
    <row r="644" spans="1:15" x14ac:dyDescent="0.2">
      <c r="A644" t="s">
        <v>14682</v>
      </c>
      <c r="B644" t="str">
        <f t="shared" si="84"/>
        <v>375</v>
      </c>
      <c r="C644" t="s">
        <v>1</v>
      </c>
      <c r="D644" t="s">
        <v>2</v>
      </c>
      <c r="E644" t="s">
        <v>3</v>
      </c>
      <c r="G644">
        <f t="shared" si="88"/>
        <v>639</v>
      </c>
      <c r="H644">
        <f t="shared" si="83"/>
        <v>0</v>
      </c>
      <c r="I644" t="str">
        <f t="shared" si="85"/>
        <v>No</v>
      </c>
      <c r="K644">
        <f t="shared" si="86"/>
        <v>639</v>
      </c>
      <c r="L644">
        <f t="shared" si="91"/>
        <v>0</v>
      </c>
      <c r="M644">
        <f t="shared" si="91"/>
        <v>0</v>
      </c>
      <c r="N644">
        <f t="shared" si="91"/>
        <v>0</v>
      </c>
      <c r="O644" t="e">
        <f t="shared" si="87"/>
        <v>#NUM!</v>
      </c>
    </row>
    <row r="645" spans="1:15" x14ac:dyDescent="0.2">
      <c r="A645" t="s">
        <v>14518</v>
      </c>
      <c r="B645" t="str">
        <f t="shared" si="84"/>
        <v>243</v>
      </c>
      <c r="C645" t="s">
        <v>1</v>
      </c>
      <c r="D645" t="s">
        <v>246</v>
      </c>
      <c r="E645" t="s">
        <v>264</v>
      </c>
      <c r="G645">
        <f t="shared" si="88"/>
        <v>640</v>
      </c>
      <c r="H645">
        <f t="shared" si="83"/>
        <v>0</v>
      </c>
      <c r="I645" t="str">
        <f t="shared" si="85"/>
        <v>No</v>
      </c>
      <c r="K645">
        <f t="shared" si="86"/>
        <v>640</v>
      </c>
      <c r="L645">
        <f t="shared" si="91"/>
        <v>0</v>
      </c>
      <c r="M645">
        <f t="shared" si="91"/>
        <v>0</v>
      </c>
      <c r="N645">
        <f t="shared" si="91"/>
        <v>0</v>
      </c>
      <c r="O645" t="e">
        <f t="shared" si="87"/>
        <v>#NUM!</v>
      </c>
    </row>
    <row r="646" spans="1:15" x14ac:dyDescent="0.2">
      <c r="A646" t="s">
        <v>14683</v>
      </c>
      <c r="B646" t="str">
        <f t="shared" si="84"/>
        <v>376</v>
      </c>
      <c r="C646" t="s">
        <v>1</v>
      </c>
      <c r="D646" t="s">
        <v>2</v>
      </c>
      <c r="E646" t="s">
        <v>3</v>
      </c>
      <c r="G646">
        <f t="shared" si="88"/>
        <v>641</v>
      </c>
      <c r="H646">
        <f t="shared" ref="H646:H709" si="92">COUNTIFS($B:$B,G646,$C:$C,"&gt;0")</f>
        <v>0</v>
      </c>
      <c r="I646" t="str">
        <f t="shared" si="85"/>
        <v>No</v>
      </c>
      <c r="K646">
        <f t="shared" si="86"/>
        <v>641</v>
      </c>
      <c r="L646">
        <f t="shared" ref="L646:N665" si="93">SUMIFS($C:$C,$E:$E,L$5,$B:$B,$K646)</f>
        <v>0</v>
      </c>
      <c r="M646">
        <f t="shared" si="93"/>
        <v>0</v>
      </c>
      <c r="N646">
        <f t="shared" si="93"/>
        <v>0</v>
      </c>
      <c r="O646" t="e">
        <f t="shared" si="87"/>
        <v>#NUM!</v>
      </c>
    </row>
    <row r="647" spans="1:15" x14ac:dyDescent="0.2">
      <c r="A647" t="s">
        <v>14529</v>
      </c>
      <c r="B647" t="str">
        <f t="shared" ref="B647:B710" si="94">MID(A647,34,LEN(A647)-37)</f>
        <v>251</v>
      </c>
      <c r="C647" t="s">
        <v>1</v>
      </c>
      <c r="D647" t="s">
        <v>14684</v>
      </c>
      <c r="E647" t="s">
        <v>247</v>
      </c>
      <c r="G647">
        <f t="shared" si="88"/>
        <v>642</v>
      </c>
      <c r="H647">
        <f t="shared" si="92"/>
        <v>1</v>
      </c>
      <c r="I647" t="str">
        <f t="shared" ref="I647:I710" si="95">IF(H647=3,"Yes","No")</f>
        <v>No</v>
      </c>
      <c r="K647">
        <f t="shared" ref="K647:K710" si="96">G647</f>
        <v>642</v>
      </c>
      <c r="L647">
        <f t="shared" si="93"/>
        <v>0</v>
      </c>
      <c r="M647">
        <f t="shared" si="93"/>
        <v>0</v>
      </c>
      <c r="N647">
        <f t="shared" si="93"/>
        <v>91</v>
      </c>
      <c r="O647">
        <f t="shared" ref="O647:O710" si="97">SMALL(L647:N647,COUNTIF(L647:N647,0)+1)</f>
        <v>91</v>
      </c>
    </row>
    <row r="648" spans="1:15" x14ac:dyDescent="0.2">
      <c r="A648" t="s">
        <v>14530</v>
      </c>
      <c r="B648" t="str">
        <f t="shared" si="94"/>
        <v>252</v>
      </c>
      <c r="C648">
        <v>114</v>
      </c>
      <c r="D648" t="s">
        <v>14685</v>
      </c>
      <c r="E648" t="s">
        <v>247</v>
      </c>
      <c r="G648">
        <f t="shared" ref="G648:G711" si="98">G647+1</f>
        <v>643</v>
      </c>
      <c r="H648">
        <f t="shared" si="92"/>
        <v>2</v>
      </c>
      <c r="I648" t="str">
        <f t="shared" si="95"/>
        <v>No</v>
      </c>
      <c r="K648">
        <f t="shared" si="96"/>
        <v>643</v>
      </c>
      <c r="L648">
        <f t="shared" si="93"/>
        <v>299</v>
      </c>
      <c r="M648">
        <f t="shared" si="93"/>
        <v>196</v>
      </c>
      <c r="N648">
        <f t="shared" si="93"/>
        <v>0</v>
      </c>
      <c r="O648">
        <f t="shared" si="97"/>
        <v>196</v>
      </c>
    </row>
    <row r="649" spans="1:15" x14ac:dyDescent="0.2">
      <c r="A649" t="s">
        <v>14686</v>
      </c>
      <c r="B649" t="str">
        <f t="shared" si="94"/>
        <v>377</v>
      </c>
      <c r="C649" t="s">
        <v>1</v>
      </c>
      <c r="D649" t="s">
        <v>2</v>
      </c>
      <c r="E649" t="s">
        <v>3</v>
      </c>
      <c r="G649">
        <f t="shared" si="98"/>
        <v>644</v>
      </c>
      <c r="H649">
        <f t="shared" si="92"/>
        <v>0</v>
      </c>
      <c r="I649" t="str">
        <f t="shared" si="95"/>
        <v>No</v>
      </c>
      <c r="K649">
        <f t="shared" si="96"/>
        <v>644</v>
      </c>
      <c r="L649">
        <f t="shared" si="93"/>
        <v>0</v>
      </c>
      <c r="M649">
        <f t="shared" si="93"/>
        <v>0</v>
      </c>
      <c r="N649">
        <f t="shared" si="93"/>
        <v>0</v>
      </c>
      <c r="O649" t="e">
        <f t="shared" si="97"/>
        <v>#NUM!</v>
      </c>
    </row>
    <row r="650" spans="1:15" x14ac:dyDescent="0.2">
      <c r="A650" t="s">
        <v>14687</v>
      </c>
      <c r="B650" t="str">
        <f t="shared" si="94"/>
        <v>378</v>
      </c>
      <c r="C650" t="s">
        <v>1</v>
      </c>
      <c r="D650" t="s">
        <v>2</v>
      </c>
      <c r="E650" t="s">
        <v>3</v>
      </c>
      <c r="G650">
        <f t="shared" si="98"/>
        <v>645</v>
      </c>
      <c r="H650">
        <f t="shared" si="92"/>
        <v>0</v>
      </c>
      <c r="I650" t="str">
        <f t="shared" si="95"/>
        <v>No</v>
      </c>
      <c r="K650">
        <f t="shared" si="96"/>
        <v>645</v>
      </c>
      <c r="L650">
        <f t="shared" si="93"/>
        <v>0</v>
      </c>
      <c r="M650">
        <f t="shared" si="93"/>
        <v>0</v>
      </c>
      <c r="N650">
        <f t="shared" si="93"/>
        <v>0</v>
      </c>
      <c r="O650" t="e">
        <f t="shared" si="97"/>
        <v>#NUM!</v>
      </c>
    </row>
    <row r="651" spans="1:15" x14ac:dyDescent="0.2">
      <c r="A651" t="s">
        <v>14519</v>
      </c>
      <c r="B651" t="str">
        <f t="shared" si="94"/>
        <v>244</v>
      </c>
      <c r="C651" t="s">
        <v>1</v>
      </c>
      <c r="D651" t="s">
        <v>246</v>
      </c>
      <c r="E651" t="s">
        <v>264</v>
      </c>
      <c r="G651">
        <f t="shared" si="98"/>
        <v>646</v>
      </c>
      <c r="H651">
        <f t="shared" si="92"/>
        <v>1</v>
      </c>
      <c r="I651" t="str">
        <f t="shared" si="95"/>
        <v>No</v>
      </c>
      <c r="K651">
        <f t="shared" si="96"/>
        <v>646</v>
      </c>
      <c r="L651">
        <f t="shared" si="93"/>
        <v>0</v>
      </c>
      <c r="M651">
        <f t="shared" si="93"/>
        <v>0</v>
      </c>
      <c r="N651">
        <f t="shared" si="93"/>
        <v>162</v>
      </c>
      <c r="O651">
        <f t="shared" si="97"/>
        <v>162</v>
      </c>
    </row>
    <row r="652" spans="1:15" x14ac:dyDescent="0.2">
      <c r="A652" t="s">
        <v>14531</v>
      </c>
      <c r="B652" t="str">
        <f t="shared" si="94"/>
        <v>253</v>
      </c>
      <c r="C652" t="s">
        <v>1</v>
      </c>
      <c r="D652" t="s">
        <v>246</v>
      </c>
      <c r="E652" t="s">
        <v>247</v>
      </c>
      <c r="G652">
        <f t="shared" si="98"/>
        <v>647</v>
      </c>
      <c r="H652">
        <f t="shared" si="92"/>
        <v>0</v>
      </c>
      <c r="I652" t="str">
        <f t="shared" si="95"/>
        <v>No</v>
      </c>
      <c r="K652">
        <f t="shared" si="96"/>
        <v>647</v>
      </c>
      <c r="L652">
        <f t="shared" si="93"/>
        <v>0</v>
      </c>
      <c r="M652">
        <f t="shared" si="93"/>
        <v>0</v>
      </c>
      <c r="N652">
        <f t="shared" si="93"/>
        <v>0</v>
      </c>
      <c r="O652" t="e">
        <f t="shared" si="97"/>
        <v>#NUM!</v>
      </c>
    </row>
    <row r="653" spans="1:15" x14ac:dyDescent="0.2">
      <c r="A653" t="s">
        <v>14688</v>
      </c>
      <c r="B653" t="str">
        <f t="shared" si="94"/>
        <v>379</v>
      </c>
      <c r="C653" t="s">
        <v>1</v>
      </c>
      <c r="D653" t="s">
        <v>2</v>
      </c>
      <c r="E653" t="s">
        <v>3</v>
      </c>
      <c r="G653">
        <f t="shared" si="98"/>
        <v>648</v>
      </c>
      <c r="H653">
        <f t="shared" si="92"/>
        <v>0</v>
      </c>
      <c r="I653" t="str">
        <f t="shared" si="95"/>
        <v>No</v>
      </c>
      <c r="K653">
        <f t="shared" si="96"/>
        <v>648</v>
      </c>
      <c r="L653">
        <f t="shared" si="93"/>
        <v>0</v>
      </c>
      <c r="M653">
        <f t="shared" si="93"/>
        <v>0</v>
      </c>
      <c r="N653">
        <f t="shared" si="93"/>
        <v>0</v>
      </c>
      <c r="O653" t="e">
        <f t="shared" si="97"/>
        <v>#NUM!</v>
      </c>
    </row>
    <row r="654" spans="1:15" x14ac:dyDescent="0.2">
      <c r="A654" t="s">
        <v>14520</v>
      </c>
      <c r="B654" t="str">
        <f t="shared" si="94"/>
        <v>245</v>
      </c>
      <c r="C654" t="s">
        <v>1</v>
      </c>
      <c r="D654" t="s">
        <v>246</v>
      </c>
      <c r="E654" t="s">
        <v>264</v>
      </c>
      <c r="G654">
        <f t="shared" si="98"/>
        <v>649</v>
      </c>
      <c r="H654">
        <f t="shared" si="92"/>
        <v>0</v>
      </c>
      <c r="I654" t="str">
        <f t="shared" si="95"/>
        <v>No</v>
      </c>
      <c r="K654">
        <f t="shared" si="96"/>
        <v>649</v>
      </c>
      <c r="L654">
        <f t="shared" si="93"/>
        <v>0</v>
      </c>
      <c r="M654">
        <f t="shared" si="93"/>
        <v>0</v>
      </c>
      <c r="N654">
        <f t="shared" si="93"/>
        <v>0</v>
      </c>
      <c r="O654" t="e">
        <f t="shared" si="97"/>
        <v>#NUM!</v>
      </c>
    </row>
    <row r="655" spans="1:15" x14ac:dyDescent="0.2">
      <c r="A655" t="s">
        <v>14689</v>
      </c>
      <c r="B655" t="str">
        <f t="shared" si="94"/>
        <v>38</v>
      </c>
      <c r="C655" t="s">
        <v>1</v>
      </c>
      <c r="D655" t="s">
        <v>2</v>
      </c>
      <c r="E655" t="s">
        <v>3</v>
      </c>
      <c r="G655">
        <f t="shared" si="98"/>
        <v>650</v>
      </c>
      <c r="H655">
        <f t="shared" si="92"/>
        <v>0</v>
      </c>
      <c r="I655" t="str">
        <f t="shared" si="95"/>
        <v>No</v>
      </c>
      <c r="K655">
        <f t="shared" si="96"/>
        <v>650</v>
      </c>
      <c r="L655">
        <f t="shared" si="93"/>
        <v>0</v>
      </c>
      <c r="M655">
        <f t="shared" si="93"/>
        <v>0</v>
      </c>
      <c r="N655">
        <f t="shared" si="93"/>
        <v>0</v>
      </c>
      <c r="O655" t="e">
        <f t="shared" si="97"/>
        <v>#NUM!</v>
      </c>
    </row>
    <row r="656" spans="1:15" x14ac:dyDescent="0.2">
      <c r="A656" t="s">
        <v>14532</v>
      </c>
      <c r="B656" t="str">
        <f t="shared" si="94"/>
        <v>254</v>
      </c>
      <c r="C656" t="s">
        <v>1</v>
      </c>
      <c r="D656" t="s">
        <v>246</v>
      </c>
      <c r="E656" t="s">
        <v>247</v>
      </c>
      <c r="G656">
        <f t="shared" si="98"/>
        <v>651</v>
      </c>
      <c r="H656">
        <f t="shared" si="92"/>
        <v>0</v>
      </c>
      <c r="I656" t="str">
        <f t="shared" si="95"/>
        <v>No</v>
      </c>
      <c r="K656">
        <f t="shared" si="96"/>
        <v>651</v>
      </c>
      <c r="L656">
        <f t="shared" si="93"/>
        <v>0</v>
      </c>
      <c r="M656">
        <f t="shared" si="93"/>
        <v>0</v>
      </c>
      <c r="N656">
        <f t="shared" si="93"/>
        <v>0</v>
      </c>
      <c r="O656" t="e">
        <f t="shared" si="97"/>
        <v>#NUM!</v>
      </c>
    </row>
    <row r="657" spans="1:15" x14ac:dyDescent="0.2">
      <c r="A657" t="s">
        <v>14690</v>
      </c>
      <c r="B657" t="str">
        <f t="shared" si="94"/>
        <v>380</v>
      </c>
      <c r="C657" t="s">
        <v>1</v>
      </c>
      <c r="D657" t="s">
        <v>2</v>
      </c>
      <c r="E657" t="s">
        <v>3</v>
      </c>
      <c r="G657">
        <f t="shared" si="98"/>
        <v>652</v>
      </c>
      <c r="H657">
        <f t="shared" si="92"/>
        <v>0</v>
      </c>
      <c r="I657" t="str">
        <f t="shared" si="95"/>
        <v>No</v>
      </c>
      <c r="K657">
        <f t="shared" si="96"/>
        <v>652</v>
      </c>
      <c r="L657">
        <f t="shared" si="93"/>
        <v>0</v>
      </c>
      <c r="M657">
        <f t="shared" si="93"/>
        <v>0</v>
      </c>
      <c r="N657">
        <f t="shared" si="93"/>
        <v>0</v>
      </c>
      <c r="O657" t="e">
        <f t="shared" si="97"/>
        <v>#NUM!</v>
      </c>
    </row>
    <row r="658" spans="1:15" x14ac:dyDescent="0.2">
      <c r="A658" t="s">
        <v>14691</v>
      </c>
      <c r="B658" t="str">
        <f t="shared" si="94"/>
        <v>381</v>
      </c>
      <c r="C658" t="s">
        <v>1</v>
      </c>
      <c r="D658" t="s">
        <v>2</v>
      </c>
      <c r="E658" t="s">
        <v>3</v>
      </c>
      <c r="G658">
        <f t="shared" si="98"/>
        <v>653</v>
      </c>
      <c r="H658">
        <f t="shared" si="92"/>
        <v>0</v>
      </c>
      <c r="I658" t="str">
        <f t="shared" si="95"/>
        <v>No</v>
      </c>
      <c r="K658">
        <f t="shared" si="96"/>
        <v>653</v>
      </c>
      <c r="L658">
        <f t="shared" si="93"/>
        <v>0</v>
      </c>
      <c r="M658">
        <f t="shared" si="93"/>
        <v>0</v>
      </c>
      <c r="N658">
        <f t="shared" si="93"/>
        <v>0</v>
      </c>
      <c r="O658" t="e">
        <f t="shared" si="97"/>
        <v>#NUM!</v>
      </c>
    </row>
    <row r="659" spans="1:15" x14ac:dyDescent="0.2">
      <c r="A659" t="s">
        <v>14521</v>
      </c>
      <c r="B659" t="str">
        <f t="shared" si="94"/>
        <v>246</v>
      </c>
      <c r="C659" t="s">
        <v>1</v>
      </c>
      <c r="D659" t="s">
        <v>246</v>
      </c>
      <c r="E659" t="s">
        <v>264</v>
      </c>
      <c r="G659">
        <f t="shared" si="98"/>
        <v>654</v>
      </c>
      <c r="H659">
        <f t="shared" si="92"/>
        <v>0</v>
      </c>
      <c r="I659" t="str">
        <f t="shared" si="95"/>
        <v>No</v>
      </c>
      <c r="K659">
        <f t="shared" si="96"/>
        <v>654</v>
      </c>
      <c r="L659">
        <f t="shared" si="93"/>
        <v>0</v>
      </c>
      <c r="M659">
        <f t="shared" si="93"/>
        <v>0</v>
      </c>
      <c r="N659">
        <f t="shared" si="93"/>
        <v>0</v>
      </c>
      <c r="O659" t="e">
        <f t="shared" si="97"/>
        <v>#NUM!</v>
      </c>
    </row>
    <row r="660" spans="1:15" x14ac:dyDescent="0.2">
      <c r="A660" t="s">
        <v>14692</v>
      </c>
      <c r="B660" t="str">
        <f t="shared" si="94"/>
        <v>382</v>
      </c>
      <c r="C660" t="s">
        <v>1</v>
      </c>
      <c r="D660" t="s">
        <v>2</v>
      </c>
      <c r="E660" t="s">
        <v>3</v>
      </c>
      <c r="G660">
        <f t="shared" si="98"/>
        <v>655</v>
      </c>
      <c r="H660">
        <f t="shared" si="92"/>
        <v>1</v>
      </c>
      <c r="I660" t="str">
        <f t="shared" si="95"/>
        <v>No</v>
      </c>
      <c r="K660">
        <f t="shared" si="96"/>
        <v>655</v>
      </c>
      <c r="L660">
        <f t="shared" si="93"/>
        <v>0</v>
      </c>
      <c r="M660">
        <f t="shared" si="93"/>
        <v>141</v>
      </c>
      <c r="N660">
        <f t="shared" si="93"/>
        <v>0</v>
      </c>
      <c r="O660">
        <f t="shared" si="97"/>
        <v>141</v>
      </c>
    </row>
    <row r="661" spans="1:15" x14ac:dyDescent="0.2">
      <c r="A661" t="s">
        <v>14533</v>
      </c>
      <c r="B661" t="str">
        <f t="shared" si="94"/>
        <v>255</v>
      </c>
      <c r="C661" t="s">
        <v>1</v>
      </c>
      <c r="D661" t="s">
        <v>246</v>
      </c>
      <c r="E661" t="s">
        <v>247</v>
      </c>
      <c r="G661">
        <f t="shared" si="98"/>
        <v>656</v>
      </c>
      <c r="H661">
        <f t="shared" si="92"/>
        <v>1</v>
      </c>
      <c r="I661" t="str">
        <f t="shared" si="95"/>
        <v>No</v>
      </c>
      <c r="K661">
        <f t="shared" si="96"/>
        <v>656</v>
      </c>
      <c r="L661">
        <f t="shared" si="93"/>
        <v>0</v>
      </c>
      <c r="M661">
        <f t="shared" si="93"/>
        <v>142</v>
      </c>
      <c r="N661">
        <f t="shared" si="93"/>
        <v>0</v>
      </c>
      <c r="O661">
        <f t="shared" si="97"/>
        <v>142</v>
      </c>
    </row>
    <row r="662" spans="1:15" x14ac:dyDescent="0.2">
      <c r="A662" t="s">
        <v>14693</v>
      </c>
      <c r="B662" t="str">
        <f t="shared" si="94"/>
        <v>383</v>
      </c>
      <c r="C662" t="s">
        <v>1</v>
      </c>
      <c r="D662" t="s">
        <v>2</v>
      </c>
      <c r="E662" t="s">
        <v>3</v>
      </c>
      <c r="G662">
        <f t="shared" si="98"/>
        <v>657</v>
      </c>
      <c r="H662">
        <f t="shared" si="92"/>
        <v>0</v>
      </c>
      <c r="I662" t="str">
        <f t="shared" si="95"/>
        <v>No</v>
      </c>
      <c r="K662">
        <f t="shared" si="96"/>
        <v>657</v>
      </c>
      <c r="L662">
        <f t="shared" si="93"/>
        <v>0</v>
      </c>
      <c r="M662">
        <f t="shared" si="93"/>
        <v>0</v>
      </c>
      <c r="N662">
        <f t="shared" si="93"/>
        <v>0</v>
      </c>
      <c r="O662" t="e">
        <f t="shared" si="97"/>
        <v>#NUM!</v>
      </c>
    </row>
    <row r="663" spans="1:15" x14ac:dyDescent="0.2">
      <c r="A663" t="s">
        <v>14522</v>
      </c>
      <c r="B663" t="str">
        <f t="shared" si="94"/>
        <v>247</v>
      </c>
      <c r="C663" t="s">
        <v>1</v>
      </c>
      <c r="D663" t="s">
        <v>246</v>
      </c>
      <c r="E663" t="s">
        <v>264</v>
      </c>
      <c r="G663">
        <f t="shared" si="98"/>
        <v>658</v>
      </c>
      <c r="H663">
        <f t="shared" si="92"/>
        <v>1</v>
      </c>
      <c r="I663" t="str">
        <f t="shared" si="95"/>
        <v>No</v>
      </c>
      <c r="K663">
        <f t="shared" si="96"/>
        <v>658</v>
      </c>
      <c r="L663">
        <f t="shared" si="93"/>
        <v>0</v>
      </c>
      <c r="M663">
        <f t="shared" si="93"/>
        <v>142</v>
      </c>
      <c r="N663">
        <f t="shared" si="93"/>
        <v>0</v>
      </c>
      <c r="O663">
        <f t="shared" si="97"/>
        <v>142</v>
      </c>
    </row>
    <row r="664" spans="1:15" x14ac:dyDescent="0.2">
      <c r="A664" t="s">
        <v>14524</v>
      </c>
      <c r="B664" t="str">
        <f t="shared" si="94"/>
        <v>248</v>
      </c>
      <c r="C664">
        <v>184</v>
      </c>
      <c r="D664" t="s">
        <v>14694</v>
      </c>
      <c r="E664" t="s">
        <v>264</v>
      </c>
      <c r="G664">
        <f t="shared" si="98"/>
        <v>659</v>
      </c>
      <c r="H664">
        <f t="shared" si="92"/>
        <v>0</v>
      </c>
      <c r="I664" t="str">
        <f t="shared" si="95"/>
        <v>No</v>
      </c>
      <c r="K664">
        <f t="shared" si="96"/>
        <v>659</v>
      </c>
      <c r="L664">
        <f t="shared" si="93"/>
        <v>0</v>
      </c>
      <c r="M664">
        <f t="shared" si="93"/>
        <v>0</v>
      </c>
      <c r="N664">
        <f t="shared" si="93"/>
        <v>0</v>
      </c>
      <c r="O664" t="e">
        <f t="shared" si="97"/>
        <v>#NUM!</v>
      </c>
    </row>
    <row r="665" spans="1:15" x14ac:dyDescent="0.2">
      <c r="A665" t="s">
        <v>14695</v>
      </c>
      <c r="B665" t="str">
        <f t="shared" si="94"/>
        <v>384</v>
      </c>
      <c r="C665" t="s">
        <v>1</v>
      </c>
      <c r="D665" t="s">
        <v>2</v>
      </c>
      <c r="E665" t="s">
        <v>3</v>
      </c>
      <c r="G665">
        <f t="shared" si="98"/>
        <v>660</v>
      </c>
      <c r="H665">
        <f t="shared" si="92"/>
        <v>0</v>
      </c>
      <c r="I665" t="str">
        <f t="shared" si="95"/>
        <v>No</v>
      </c>
      <c r="K665">
        <f t="shared" si="96"/>
        <v>660</v>
      </c>
      <c r="L665">
        <f t="shared" si="93"/>
        <v>0</v>
      </c>
      <c r="M665">
        <f t="shared" si="93"/>
        <v>0</v>
      </c>
      <c r="N665">
        <f t="shared" si="93"/>
        <v>0</v>
      </c>
      <c r="O665" t="e">
        <f t="shared" si="97"/>
        <v>#NUM!</v>
      </c>
    </row>
    <row r="666" spans="1:15" x14ac:dyDescent="0.2">
      <c r="A666" t="s">
        <v>14534</v>
      </c>
      <c r="B666" t="str">
        <f t="shared" si="94"/>
        <v>256</v>
      </c>
      <c r="C666" t="s">
        <v>1</v>
      </c>
      <c r="D666" t="s">
        <v>14696</v>
      </c>
      <c r="E666" t="s">
        <v>247</v>
      </c>
      <c r="G666">
        <f t="shared" si="98"/>
        <v>661</v>
      </c>
      <c r="H666">
        <f t="shared" si="92"/>
        <v>0</v>
      </c>
      <c r="I666" t="str">
        <f t="shared" si="95"/>
        <v>No</v>
      </c>
      <c r="K666">
        <f t="shared" si="96"/>
        <v>661</v>
      </c>
      <c r="L666">
        <f t="shared" ref="L666:N685" si="99">SUMIFS($C:$C,$E:$E,L$5,$B:$B,$K666)</f>
        <v>0</v>
      </c>
      <c r="M666">
        <f t="shared" si="99"/>
        <v>0</v>
      </c>
      <c r="N666">
        <f t="shared" si="99"/>
        <v>0</v>
      </c>
      <c r="O666" t="e">
        <f t="shared" si="97"/>
        <v>#NUM!</v>
      </c>
    </row>
    <row r="667" spans="1:15" x14ac:dyDescent="0.2">
      <c r="A667" t="s">
        <v>14697</v>
      </c>
      <c r="B667" t="str">
        <f t="shared" si="94"/>
        <v>385</v>
      </c>
      <c r="C667" t="s">
        <v>1</v>
      </c>
      <c r="D667" t="s">
        <v>2</v>
      </c>
      <c r="E667" t="s">
        <v>3</v>
      </c>
      <c r="G667">
        <f t="shared" si="98"/>
        <v>662</v>
      </c>
      <c r="H667">
        <f t="shared" si="92"/>
        <v>0</v>
      </c>
      <c r="I667" t="str">
        <f t="shared" si="95"/>
        <v>No</v>
      </c>
      <c r="K667">
        <f t="shared" si="96"/>
        <v>662</v>
      </c>
      <c r="L667">
        <f t="shared" si="99"/>
        <v>0</v>
      </c>
      <c r="M667">
        <f t="shared" si="99"/>
        <v>0</v>
      </c>
      <c r="N667">
        <f t="shared" si="99"/>
        <v>0</v>
      </c>
      <c r="O667" t="e">
        <f t="shared" si="97"/>
        <v>#NUM!</v>
      </c>
    </row>
    <row r="668" spans="1:15" x14ac:dyDescent="0.2">
      <c r="A668" t="s">
        <v>14525</v>
      </c>
      <c r="B668" t="str">
        <f t="shared" si="94"/>
        <v>249</v>
      </c>
      <c r="C668" t="s">
        <v>1</v>
      </c>
      <c r="D668" t="s">
        <v>246</v>
      </c>
      <c r="E668" t="s">
        <v>264</v>
      </c>
      <c r="G668">
        <f t="shared" si="98"/>
        <v>663</v>
      </c>
      <c r="H668">
        <f t="shared" si="92"/>
        <v>0</v>
      </c>
      <c r="I668" t="str">
        <f t="shared" si="95"/>
        <v>No</v>
      </c>
      <c r="K668">
        <f t="shared" si="96"/>
        <v>663</v>
      </c>
      <c r="L668">
        <f t="shared" si="99"/>
        <v>0</v>
      </c>
      <c r="M668">
        <f t="shared" si="99"/>
        <v>0</v>
      </c>
      <c r="N668">
        <f t="shared" si="99"/>
        <v>0</v>
      </c>
      <c r="O668" t="e">
        <f t="shared" si="97"/>
        <v>#NUM!</v>
      </c>
    </row>
    <row r="669" spans="1:15" x14ac:dyDescent="0.2">
      <c r="A669" t="s">
        <v>14698</v>
      </c>
      <c r="B669" t="str">
        <f t="shared" si="94"/>
        <v>386</v>
      </c>
      <c r="C669" t="s">
        <v>1</v>
      </c>
      <c r="D669" t="s">
        <v>2</v>
      </c>
      <c r="E669" t="s">
        <v>3</v>
      </c>
      <c r="G669">
        <f t="shared" si="98"/>
        <v>664</v>
      </c>
      <c r="H669">
        <f t="shared" si="92"/>
        <v>0</v>
      </c>
      <c r="I669" t="str">
        <f t="shared" si="95"/>
        <v>No</v>
      </c>
      <c r="K669">
        <f t="shared" si="96"/>
        <v>664</v>
      </c>
      <c r="L669">
        <f t="shared" si="99"/>
        <v>0</v>
      </c>
      <c r="M669">
        <f t="shared" si="99"/>
        <v>0</v>
      </c>
      <c r="N669">
        <f t="shared" si="99"/>
        <v>0</v>
      </c>
      <c r="O669" t="e">
        <f t="shared" si="97"/>
        <v>#NUM!</v>
      </c>
    </row>
    <row r="670" spans="1:15" x14ac:dyDescent="0.2">
      <c r="A670" t="s">
        <v>14699</v>
      </c>
      <c r="B670" t="str">
        <f t="shared" si="94"/>
        <v>387</v>
      </c>
      <c r="C670" t="s">
        <v>1</v>
      </c>
      <c r="D670" t="s">
        <v>2</v>
      </c>
      <c r="E670" t="s">
        <v>3</v>
      </c>
      <c r="G670">
        <f t="shared" si="98"/>
        <v>665</v>
      </c>
      <c r="H670">
        <f t="shared" si="92"/>
        <v>0</v>
      </c>
      <c r="I670" t="str">
        <f t="shared" si="95"/>
        <v>No</v>
      </c>
      <c r="K670">
        <f t="shared" si="96"/>
        <v>665</v>
      </c>
      <c r="L670">
        <f t="shared" si="99"/>
        <v>0</v>
      </c>
      <c r="M670">
        <f t="shared" si="99"/>
        <v>0</v>
      </c>
      <c r="N670">
        <f t="shared" si="99"/>
        <v>0</v>
      </c>
      <c r="O670" t="e">
        <f t="shared" si="97"/>
        <v>#NUM!</v>
      </c>
    </row>
    <row r="671" spans="1:15" x14ac:dyDescent="0.2">
      <c r="A671" t="s">
        <v>14700</v>
      </c>
      <c r="B671" t="str">
        <f t="shared" si="94"/>
        <v>388</v>
      </c>
      <c r="C671" t="s">
        <v>1</v>
      </c>
      <c r="D671" t="s">
        <v>2</v>
      </c>
      <c r="E671" t="s">
        <v>3</v>
      </c>
      <c r="G671">
        <f t="shared" si="98"/>
        <v>666</v>
      </c>
      <c r="H671">
        <f t="shared" si="92"/>
        <v>0</v>
      </c>
      <c r="I671" t="str">
        <f t="shared" si="95"/>
        <v>No</v>
      </c>
      <c r="K671">
        <f t="shared" si="96"/>
        <v>666</v>
      </c>
      <c r="L671">
        <f t="shared" si="99"/>
        <v>0</v>
      </c>
      <c r="M671">
        <f t="shared" si="99"/>
        <v>0</v>
      </c>
      <c r="N671">
        <f t="shared" si="99"/>
        <v>0</v>
      </c>
      <c r="O671" t="e">
        <f t="shared" si="97"/>
        <v>#NUM!</v>
      </c>
    </row>
    <row r="672" spans="1:15" x14ac:dyDescent="0.2">
      <c r="A672" t="s">
        <v>14527</v>
      </c>
      <c r="B672" t="str">
        <f t="shared" si="94"/>
        <v>25</v>
      </c>
      <c r="C672" t="s">
        <v>1</v>
      </c>
      <c r="D672" t="s">
        <v>246</v>
      </c>
      <c r="E672" t="s">
        <v>264</v>
      </c>
      <c r="G672">
        <f t="shared" si="98"/>
        <v>667</v>
      </c>
      <c r="H672">
        <f t="shared" si="92"/>
        <v>0</v>
      </c>
      <c r="I672" t="str">
        <f t="shared" si="95"/>
        <v>No</v>
      </c>
      <c r="K672">
        <f t="shared" si="96"/>
        <v>667</v>
      </c>
      <c r="L672">
        <f t="shared" si="99"/>
        <v>0</v>
      </c>
      <c r="M672">
        <f t="shared" si="99"/>
        <v>0</v>
      </c>
      <c r="N672">
        <f t="shared" si="99"/>
        <v>0</v>
      </c>
      <c r="O672" t="e">
        <f t="shared" si="97"/>
        <v>#NUM!</v>
      </c>
    </row>
    <row r="673" spans="1:15" x14ac:dyDescent="0.2">
      <c r="A673" t="s">
        <v>14701</v>
      </c>
      <c r="B673" t="str">
        <f t="shared" si="94"/>
        <v>389</v>
      </c>
      <c r="C673" t="s">
        <v>1</v>
      </c>
      <c r="D673" t="s">
        <v>2</v>
      </c>
      <c r="E673" t="s">
        <v>3</v>
      </c>
      <c r="G673">
        <f t="shared" si="98"/>
        <v>668</v>
      </c>
      <c r="H673">
        <f t="shared" si="92"/>
        <v>0</v>
      </c>
      <c r="I673" t="str">
        <f t="shared" si="95"/>
        <v>No</v>
      </c>
      <c r="K673">
        <f t="shared" si="96"/>
        <v>668</v>
      </c>
      <c r="L673">
        <f t="shared" si="99"/>
        <v>0</v>
      </c>
      <c r="M673">
        <f t="shared" si="99"/>
        <v>0</v>
      </c>
      <c r="N673">
        <f t="shared" si="99"/>
        <v>0</v>
      </c>
      <c r="O673" t="e">
        <f t="shared" si="97"/>
        <v>#NUM!</v>
      </c>
    </row>
    <row r="674" spans="1:15" x14ac:dyDescent="0.2">
      <c r="A674" t="s">
        <v>14702</v>
      </c>
      <c r="B674" t="str">
        <f t="shared" si="94"/>
        <v>39</v>
      </c>
      <c r="C674" t="s">
        <v>1</v>
      </c>
      <c r="D674" t="s">
        <v>2</v>
      </c>
      <c r="E674" t="s">
        <v>3</v>
      </c>
      <c r="G674">
        <f t="shared" si="98"/>
        <v>669</v>
      </c>
      <c r="H674">
        <f t="shared" si="92"/>
        <v>0</v>
      </c>
      <c r="I674" t="str">
        <f t="shared" si="95"/>
        <v>No</v>
      </c>
      <c r="K674">
        <f t="shared" si="96"/>
        <v>669</v>
      </c>
      <c r="L674">
        <f t="shared" si="99"/>
        <v>0</v>
      </c>
      <c r="M674">
        <f t="shared" si="99"/>
        <v>0</v>
      </c>
      <c r="N674">
        <f t="shared" si="99"/>
        <v>0</v>
      </c>
      <c r="O674" t="e">
        <f t="shared" si="97"/>
        <v>#NUM!</v>
      </c>
    </row>
    <row r="675" spans="1:15" x14ac:dyDescent="0.2">
      <c r="A675" t="s">
        <v>14703</v>
      </c>
      <c r="B675" t="str">
        <f t="shared" si="94"/>
        <v>390</v>
      </c>
      <c r="C675" t="s">
        <v>1</v>
      </c>
      <c r="D675" t="s">
        <v>2</v>
      </c>
      <c r="E675" t="s">
        <v>3</v>
      </c>
      <c r="G675">
        <f t="shared" si="98"/>
        <v>670</v>
      </c>
      <c r="H675">
        <f t="shared" si="92"/>
        <v>0</v>
      </c>
      <c r="I675" t="str">
        <f t="shared" si="95"/>
        <v>No</v>
      </c>
      <c r="K675">
        <f t="shared" si="96"/>
        <v>670</v>
      </c>
      <c r="L675">
        <f t="shared" si="99"/>
        <v>0</v>
      </c>
      <c r="M675">
        <f t="shared" si="99"/>
        <v>0</v>
      </c>
      <c r="N675">
        <f t="shared" si="99"/>
        <v>0</v>
      </c>
      <c r="O675" t="e">
        <f t="shared" si="97"/>
        <v>#NUM!</v>
      </c>
    </row>
    <row r="676" spans="1:15" x14ac:dyDescent="0.2">
      <c r="A676" t="s">
        <v>14535</v>
      </c>
      <c r="B676" t="str">
        <f t="shared" si="94"/>
        <v>257</v>
      </c>
      <c r="C676" t="s">
        <v>1</v>
      </c>
      <c r="D676" t="s">
        <v>246</v>
      </c>
      <c r="E676" t="s">
        <v>247</v>
      </c>
      <c r="G676">
        <f t="shared" si="98"/>
        <v>671</v>
      </c>
      <c r="H676">
        <f t="shared" si="92"/>
        <v>0</v>
      </c>
      <c r="I676" t="str">
        <f t="shared" si="95"/>
        <v>No</v>
      </c>
      <c r="K676">
        <f t="shared" si="96"/>
        <v>671</v>
      </c>
      <c r="L676">
        <f t="shared" si="99"/>
        <v>0</v>
      </c>
      <c r="M676">
        <f t="shared" si="99"/>
        <v>0</v>
      </c>
      <c r="N676">
        <f t="shared" si="99"/>
        <v>0</v>
      </c>
      <c r="O676" t="e">
        <f t="shared" si="97"/>
        <v>#NUM!</v>
      </c>
    </row>
    <row r="677" spans="1:15" x14ac:dyDescent="0.2">
      <c r="A677" t="s">
        <v>14704</v>
      </c>
      <c r="B677" t="str">
        <f t="shared" si="94"/>
        <v>391</v>
      </c>
      <c r="C677" t="s">
        <v>1</v>
      </c>
      <c r="D677" t="s">
        <v>2</v>
      </c>
      <c r="E677" t="s">
        <v>3</v>
      </c>
      <c r="G677">
        <f t="shared" si="98"/>
        <v>672</v>
      </c>
      <c r="H677">
        <f t="shared" si="92"/>
        <v>0</v>
      </c>
      <c r="I677" t="str">
        <f t="shared" si="95"/>
        <v>No</v>
      </c>
      <c r="K677">
        <f t="shared" si="96"/>
        <v>672</v>
      </c>
      <c r="L677">
        <f t="shared" si="99"/>
        <v>0</v>
      </c>
      <c r="M677">
        <f t="shared" si="99"/>
        <v>0</v>
      </c>
      <c r="N677">
        <f t="shared" si="99"/>
        <v>0</v>
      </c>
      <c r="O677" t="e">
        <f t="shared" si="97"/>
        <v>#NUM!</v>
      </c>
    </row>
    <row r="678" spans="1:15" x14ac:dyDescent="0.2">
      <c r="A678" t="s">
        <v>14528</v>
      </c>
      <c r="B678" t="str">
        <f t="shared" si="94"/>
        <v>250</v>
      </c>
      <c r="C678" t="s">
        <v>1</v>
      </c>
      <c r="D678" t="s">
        <v>246</v>
      </c>
      <c r="E678" t="s">
        <v>264</v>
      </c>
      <c r="G678">
        <f t="shared" si="98"/>
        <v>673</v>
      </c>
      <c r="H678">
        <f t="shared" si="92"/>
        <v>1</v>
      </c>
      <c r="I678" t="str">
        <f t="shared" si="95"/>
        <v>No</v>
      </c>
      <c r="K678">
        <f t="shared" si="96"/>
        <v>673</v>
      </c>
      <c r="L678">
        <f t="shared" si="99"/>
        <v>0</v>
      </c>
      <c r="M678">
        <f t="shared" si="99"/>
        <v>116</v>
      </c>
      <c r="N678">
        <f t="shared" si="99"/>
        <v>0</v>
      </c>
      <c r="O678">
        <f t="shared" si="97"/>
        <v>116</v>
      </c>
    </row>
    <row r="679" spans="1:15" x14ac:dyDescent="0.2">
      <c r="A679" t="s">
        <v>14529</v>
      </c>
      <c r="B679" t="str">
        <f t="shared" si="94"/>
        <v>251</v>
      </c>
      <c r="C679">
        <v>242</v>
      </c>
      <c r="D679" t="s">
        <v>14705</v>
      </c>
      <c r="E679" t="s">
        <v>264</v>
      </c>
      <c r="G679">
        <f t="shared" si="98"/>
        <v>674</v>
      </c>
      <c r="H679">
        <f t="shared" si="92"/>
        <v>0</v>
      </c>
      <c r="I679" t="str">
        <f t="shared" si="95"/>
        <v>No</v>
      </c>
      <c r="K679">
        <f t="shared" si="96"/>
        <v>674</v>
      </c>
      <c r="L679">
        <f t="shared" si="99"/>
        <v>0</v>
      </c>
      <c r="M679">
        <f t="shared" si="99"/>
        <v>0</v>
      </c>
      <c r="N679">
        <f t="shared" si="99"/>
        <v>0</v>
      </c>
      <c r="O679" t="e">
        <f t="shared" si="97"/>
        <v>#NUM!</v>
      </c>
    </row>
    <row r="680" spans="1:15" x14ac:dyDescent="0.2">
      <c r="A680" t="s">
        <v>14530</v>
      </c>
      <c r="B680" t="str">
        <f t="shared" si="94"/>
        <v>252</v>
      </c>
      <c r="C680">
        <v>118</v>
      </c>
      <c r="D680" t="s">
        <v>14706</v>
      </c>
      <c r="E680" t="s">
        <v>264</v>
      </c>
      <c r="G680">
        <f t="shared" si="98"/>
        <v>675</v>
      </c>
      <c r="H680">
        <f t="shared" si="92"/>
        <v>0</v>
      </c>
      <c r="I680" t="str">
        <f t="shared" si="95"/>
        <v>No</v>
      </c>
      <c r="K680">
        <f t="shared" si="96"/>
        <v>675</v>
      </c>
      <c r="L680">
        <f t="shared" si="99"/>
        <v>0</v>
      </c>
      <c r="M680">
        <f t="shared" si="99"/>
        <v>0</v>
      </c>
      <c r="N680">
        <f t="shared" si="99"/>
        <v>0</v>
      </c>
      <c r="O680" t="e">
        <f t="shared" si="97"/>
        <v>#NUM!</v>
      </c>
    </row>
    <row r="681" spans="1:15" x14ac:dyDescent="0.2">
      <c r="A681" t="s">
        <v>14707</v>
      </c>
      <c r="B681" t="str">
        <f t="shared" si="94"/>
        <v>392</v>
      </c>
      <c r="C681" t="s">
        <v>1</v>
      </c>
      <c r="D681" t="s">
        <v>2</v>
      </c>
      <c r="E681" t="s">
        <v>3</v>
      </c>
      <c r="G681">
        <f t="shared" si="98"/>
        <v>676</v>
      </c>
      <c r="H681">
        <f t="shared" si="92"/>
        <v>0</v>
      </c>
      <c r="I681" t="str">
        <f t="shared" si="95"/>
        <v>No</v>
      </c>
      <c r="K681">
        <f t="shared" si="96"/>
        <v>676</v>
      </c>
      <c r="L681">
        <f t="shared" si="99"/>
        <v>0</v>
      </c>
      <c r="M681">
        <f t="shared" si="99"/>
        <v>0</v>
      </c>
      <c r="N681">
        <f t="shared" si="99"/>
        <v>0</v>
      </c>
      <c r="O681" t="e">
        <f t="shared" si="97"/>
        <v>#NUM!</v>
      </c>
    </row>
    <row r="682" spans="1:15" x14ac:dyDescent="0.2">
      <c r="A682" t="s">
        <v>14536</v>
      </c>
      <c r="B682" t="str">
        <f t="shared" si="94"/>
        <v>258</v>
      </c>
      <c r="C682" t="s">
        <v>1</v>
      </c>
      <c r="D682" t="s">
        <v>246</v>
      </c>
      <c r="E682" t="s">
        <v>247</v>
      </c>
      <c r="G682">
        <f t="shared" si="98"/>
        <v>677</v>
      </c>
      <c r="H682">
        <f t="shared" si="92"/>
        <v>0</v>
      </c>
      <c r="I682" t="str">
        <f t="shared" si="95"/>
        <v>No</v>
      </c>
      <c r="K682">
        <f t="shared" si="96"/>
        <v>677</v>
      </c>
      <c r="L682">
        <f t="shared" si="99"/>
        <v>0</v>
      </c>
      <c r="M682">
        <f t="shared" si="99"/>
        <v>0</v>
      </c>
      <c r="N682">
        <f t="shared" si="99"/>
        <v>0</v>
      </c>
      <c r="O682" t="e">
        <f t="shared" si="97"/>
        <v>#NUM!</v>
      </c>
    </row>
    <row r="683" spans="1:15" x14ac:dyDescent="0.2">
      <c r="A683" t="s">
        <v>14708</v>
      </c>
      <c r="B683" t="str">
        <f t="shared" si="94"/>
        <v>393</v>
      </c>
      <c r="C683" t="s">
        <v>1</v>
      </c>
      <c r="D683" t="s">
        <v>2</v>
      </c>
      <c r="E683" t="s">
        <v>3</v>
      </c>
      <c r="G683">
        <f t="shared" si="98"/>
        <v>678</v>
      </c>
      <c r="H683">
        <f t="shared" si="92"/>
        <v>0</v>
      </c>
      <c r="I683" t="str">
        <f t="shared" si="95"/>
        <v>No</v>
      </c>
      <c r="K683">
        <f t="shared" si="96"/>
        <v>678</v>
      </c>
      <c r="L683">
        <f t="shared" si="99"/>
        <v>0</v>
      </c>
      <c r="M683">
        <f t="shared" si="99"/>
        <v>0</v>
      </c>
      <c r="N683">
        <f t="shared" si="99"/>
        <v>0</v>
      </c>
      <c r="O683" t="e">
        <f t="shared" si="97"/>
        <v>#NUM!</v>
      </c>
    </row>
    <row r="684" spans="1:15" x14ac:dyDescent="0.2">
      <c r="A684" t="s">
        <v>14709</v>
      </c>
      <c r="B684" t="str">
        <f t="shared" si="94"/>
        <v>394</v>
      </c>
      <c r="C684" t="s">
        <v>1</v>
      </c>
      <c r="D684" t="s">
        <v>2</v>
      </c>
      <c r="E684" t="s">
        <v>3</v>
      </c>
      <c r="G684">
        <f t="shared" si="98"/>
        <v>679</v>
      </c>
      <c r="H684">
        <f t="shared" si="92"/>
        <v>0</v>
      </c>
      <c r="I684" t="str">
        <f t="shared" si="95"/>
        <v>No</v>
      </c>
      <c r="K684">
        <f t="shared" si="96"/>
        <v>679</v>
      </c>
      <c r="L684">
        <f t="shared" si="99"/>
        <v>0</v>
      </c>
      <c r="M684">
        <f t="shared" si="99"/>
        <v>0</v>
      </c>
      <c r="N684">
        <f t="shared" si="99"/>
        <v>0</v>
      </c>
      <c r="O684" t="e">
        <f t="shared" si="97"/>
        <v>#NUM!</v>
      </c>
    </row>
    <row r="685" spans="1:15" x14ac:dyDescent="0.2">
      <c r="A685" t="s">
        <v>14537</v>
      </c>
      <c r="B685" t="str">
        <f t="shared" si="94"/>
        <v>259</v>
      </c>
      <c r="C685" t="s">
        <v>1</v>
      </c>
      <c r="D685" t="s">
        <v>246</v>
      </c>
      <c r="E685" t="s">
        <v>247</v>
      </c>
      <c r="G685">
        <f t="shared" si="98"/>
        <v>680</v>
      </c>
      <c r="H685">
        <f t="shared" si="92"/>
        <v>0</v>
      </c>
      <c r="I685" t="str">
        <f t="shared" si="95"/>
        <v>No</v>
      </c>
      <c r="K685">
        <f t="shared" si="96"/>
        <v>680</v>
      </c>
      <c r="L685">
        <f t="shared" si="99"/>
        <v>0</v>
      </c>
      <c r="M685">
        <f t="shared" si="99"/>
        <v>0</v>
      </c>
      <c r="N685">
        <f t="shared" si="99"/>
        <v>0</v>
      </c>
      <c r="O685" t="e">
        <f t="shared" si="97"/>
        <v>#NUM!</v>
      </c>
    </row>
    <row r="686" spans="1:15" x14ac:dyDescent="0.2">
      <c r="A686" t="s">
        <v>14710</v>
      </c>
      <c r="B686" t="str">
        <f t="shared" si="94"/>
        <v>395</v>
      </c>
      <c r="C686" t="s">
        <v>1</v>
      </c>
      <c r="D686" t="s">
        <v>2</v>
      </c>
      <c r="E686" t="s">
        <v>3</v>
      </c>
      <c r="G686">
        <f t="shared" si="98"/>
        <v>681</v>
      </c>
      <c r="H686">
        <f t="shared" si="92"/>
        <v>0</v>
      </c>
      <c r="I686" t="str">
        <f t="shared" si="95"/>
        <v>No</v>
      </c>
      <c r="K686">
        <f t="shared" si="96"/>
        <v>681</v>
      </c>
      <c r="L686">
        <f t="shared" ref="L686:N705" si="100">SUMIFS($C:$C,$E:$E,L$5,$B:$B,$K686)</f>
        <v>0</v>
      </c>
      <c r="M686">
        <f t="shared" si="100"/>
        <v>0</v>
      </c>
      <c r="N686">
        <f t="shared" si="100"/>
        <v>0</v>
      </c>
      <c r="O686" t="e">
        <f t="shared" si="97"/>
        <v>#NUM!</v>
      </c>
    </row>
    <row r="687" spans="1:15" x14ac:dyDescent="0.2">
      <c r="A687" t="s">
        <v>14711</v>
      </c>
      <c r="B687" t="str">
        <f t="shared" si="94"/>
        <v>396</v>
      </c>
      <c r="C687" t="s">
        <v>1</v>
      </c>
      <c r="D687" t="s">
        <v>2</v>
      </c>
      <c r="E687" t="s">
        <v>3</v>
      </c>
      <c r="G687">
        <f t="shared" si="98"/>
        <v>682</v>
      </c>
      <c r="H687">
        <f t="shared" si="92"/>
        <v>1</v>
      </c>
      <c r="I687" t="str">
        <f t="shared" si="95"/>
        <v>No</v>
      </c>
      <c r="K687">
        <f t="shared" si="96"/>
        <v>682</v>
      </c>
      <c r="L687">
        <f t="shared" si="100"/>
        <v>0</v>
      </c>
      <c r="M687">
        <f t="shared" si="100"/>
        <v>164</v>
      </c>
      <c r="N687">
        <f t="shared" si="100"/>
        <v>0</v>
      </c>
      <c r="O687">
        <f t="shared" si="97"/>
        <v>164</v>
      </c>
    </row>
    <row r="688" spans="1:15" x14ac:dyDescent="0.2">
      <c r="A688" t="s">
        <v>14531</v>
      </c>
      <c r="B688" t="str">
        <f t="shared" si="94"/>
        <v>253</v>
      </c>
      <c r="C688" t="s">
        <v>1</v>
      </c>
      <c r="D688" t="s">
        <v>246</v>
      </c>
      <c r="E688" t="s">
        <v>264</v>
      </c>
      <c r="G688">
        <f t="shared" si="98"/>
        <v>683</v>
      </c>
      <c r="H688">
        <f t="shared" si="92"/>
        <v>0</v>
      </c>
      <c r="I688" t="str">
        <f t="shared" si="95"/>
        <v>No</v>
      </c>
      <c r="K688">
        <f t="shared" si="96"/>
        <v>683</v>
      </c>
      <c r="L688">
        <f t="shared" si="100"/>
        <v>0</v>
      </c>
      <c r="M688">
        <f t="shared" si="100"/>
        <v>0</v>
      </c>
      <c r="N688">
        <f t="shared" si="100"/>
        <v>0</v>
      </c>
      <c r="O688" t="e">
        <f t="shared" si="97"/>
        <v>#NUM!</v>
      </c>
    </row>
    <row r="689" spans="1:15" x14ac:dyDescent="0.2">
      <c r="A689" t="s">
        <v>14532</v>
      </c>
      <c r="B689" t="str">
        <f t="shared" si="94"/>
        <v>254</v>
      </c>
      <c r="C689">
        <v>176</v>
      </c>
      <c r="D689" t="s">
        <v>14712</v>
      </c>
      <c r="E689" t="s">
        <v>264</v>
      </c>
      <c r="G689">
        <f t="shared" si="98"/>
        <v>684</v>
      </c>
      <c r="H689">
        <f t="shared" si="92"/>
        <v>0</v>
      </c>
      <c r="I689" t="str">
        <f t="shared" si="95"/>
        <v>No</v>
      </c>
      <c r="K689">
        <f t="shared" si="96"/>
        <v>684</v>
      </c>
      <c r="L689">
        <f t="shared" si="100"/>
        <v>0</v>
      </c>
      <c r="M689">
        <f t="shared" si="100"/>
        <v>0</v>
      </c>
      <c r="N689">
        <f t="shared" si="100"/>
        <v>0</v>
      </c>
      <c r="O689" t="e">
        <f t="shared" si="97"/>
        <v>#NUM!</v>
      </c>
    </row>
    <row r="690" spans="1:15" x14ac:dyDescent="0.2">
      <c r="A690" t="s">
        <v>14713</v>
      </c>
      <c r="B690" t="str">
        <f t="shared" si="94"/>
        <v>397</v>
      </c>
      <c r="C690" t="s">
        <v>1</v>
      </c>
      <c r="D690" t="s">
        <v>2</v>
      </c>
      <c r="E690" t="s">
        <v>3</v>
      </c>
      <c r="G690">
        <f t="shared" si="98"/>
        <v>685</v>
      </c>
      <c r="H690">
        <f t="shared" si="92"/>
        <v>1</v>
      </c>
      <c r="I690" t="str">
        <f t="shared" si="95"/>
        <v>No</v>
      </c>
      <c r="K690">
        <f t="shared" si="96"/>
        <v>685</v>
      </c>
      <c r="L690">
        <f t="shared" si="100"/>
        <v>0</v>
      </c>
      <c r="M690">
        <f t="shared" si="100"/>
        <v>141</v>
      </c>
      <c r="N690">
        <f t="shared" si="100"/>
        <v>0</v>
      </c>
      <c r="O690">
        <f t="shared" si="97"/>
        <v>141</v>
      </c>
    </row>
    <row r="691" spans="1:15" x14ac:dyDescent="0.2">
      <c r="A691" t="s">
        <v>14714</v>
      </c>
      <c r="B691" t="str">
        <f t="shared" si="94"/>
        <v>398</v>
      </c>
      <c r="C691" t="s">
        <v>1</v>
      </c>
      <c r="D691" t="s">
        <v>2</v>
      </c>
      <c r="E691" t="s">
        <v>3</v>
      </c>
      <c r="G691">
        <f t="shared" si="98"/>
        <v>686</v>
      </c>
      <c r="H691">
        <f t="shared" si="92"/>
        <v>0</v>
      </c>
      <c r="I691" t="str">
        <f t="shared" si="95"/>
        <v>No</v>
      </c>
      <c r="K691">
        <f t="shared" si="96"/>
        <v>686</v>
      </c>
      <c r="L691">
        <f t="shared" si="100"/>
        <v>0</v>
      </c>
      <c r="M691">
        <f t="shared" si="100"/>
        <v>0</v>
      </c>
      <c r="N691">
        <f t="shared" si="100"/>
        <v>0</v>
      </c>
      <c r="O691" t="e">
        <f t="shared" si="97"/>
        <v>#NUM!</v>
      </c>
    </row>
    <row r="692" spans="1:15" x14ac:dyDescent="0.2">
      <c r="A692" t="s">
        <v>14538</v>
      </c>
      <c r="B692" t="str">
        <f t="shared" si="94"/>
        <v>26</v>
      </c>
      <c r="C692" t="s">
        <v>1</v>
      </c>
      <c r="D692" t="s">
        <v>246</v>
      </c>
      <c r="E692" t="s">
        <v>247</v>
      </c>
      <c r="G692">
        <f t="shared" si="98"/>
        <v>687</v>
      </c>
      <c r="H692">
        <f t="shared" si="92"/>
        <v>2</v>
      </c>
      <c r="I692" t="str">
        <f t="shared" si="95"/>
        <v>No</v>
      </c>
      <c r="K692">
        <f t="shared" si="96"/>
        <v>687</v>
      </c>
      <c r="L692">
        <f t="shared" si="100"/>
        <v>351</v>
      </c>
      <c r="M692">
        <f t="shared" si="100"/>
        <v>165</v>
      </c>
      <c r="N692">
        <f t="shared" si="100"/>
        <v>0</v>
      </c>
      <c r="O692">
        <f t="shared" si="97"/>
        <v>165</v>
      </c>
    </row>
    <row r="693" spans="1:15" x14ac:dyDescent="0.2">
      <c r="A693" t="s">
        <v>14715</v>
      </c>
      <c r="B693" t="str">
        <f t="shared" si="94"/>
        <v>399</v>
      </c>
      <c r="C693" t="s">
        <v>1</v>
      </c>
      <c r="D693" t="s">
        <v>2</v>
      </c>
      <c r="E693" t="s">
        <v>3</v>
      </c>
      <c r="G693">
        <f t="shared" si="98"/>
        <v>688</v>
      </c>
      <c r="H693">
        <f t="shared" si="92"/>
        <v>1</v>
      </c>
      <c r="I693" t="str">
        <f t="shared" si="95"/>
        <v>No</v>
      </c>
      <c r="K693">
        <f t="shared" si="96"/>
        <v>688</v>
      </c>
      <c r="L693">
        <f t="shared" si="100"/>
        <v>0</v>
      </c>
      <c r="M693">
        <f t="shared" si="100"/>
        <v>125</v>
      </c>
      <c r="N693">
        <f t="shared" si="100"/>
        <v>0</v>
      </c>
      <c r="O693">
        <f t="shared" si="97"/>
        <v>125</v>
      </c>
    </row>
    <row r="694" spans="1:15" x14ac:dyDescent="0.2">
      <c r="A694" t="s">
        <v>14533</v>
      </c>
      <c r="B694" t="str">
        <f t="shared" si="94"/>
        <v>255</v>
      </c>
      <c r="C694" t="s">
        <v>1</v>
      </c>
      <c r="D694" t="s">
        <v>246</v>
      </c>
      <c r="E694" t="s">
        <v>264</v>
      </c>
      <c r="G694">
        <f t="shared" si="98"/>
        <v>689</v>
      </c>
      <c r="H694">
        <f t="shared" si="92"/>
        <v>0</v>
      </c>
      <c r="I694" t="str">
        <f t="shared" si="95"/>
        <v>No</v>
      </c>
      <c r="K694">
        <f t="shared" si="96"/>
        <v>689</v>
      </c>
      <c r="L694">
        <f t="shared" si="100"/>
        <v>0</v>
      </c>
      <c r="M694">
        <f t="shared" si="100"/>
        <v>0</v>
      </c>
      <c r="N694">
        <f t="shared" si="100"/>
        <v>0</v>
      </c>
      <c r="O694" t="e">
        <f t="shared" si="97"/>
        <v>#NUM!</v>
      </c>
    </row>
    <row r="695" spans="1:15" x14ac:dyDescent="0.2">
      <c r="A695" t="s">
        <v>14716</v>
      </c>
      <c r="B695" t="str">
        <f t="shared" si="94"/>
        <v>4</v>
      </c>
      <c r="C695" t="s">
        <v>1</v>
      </c>
      <c r="D695" t="s">
        <v>2</v>
      </c>
      <c r="E695" t="s">
        <v>3</v>
      </c>
      <c r="G695">
        <f t="shared" si="98"/>
        <v>690</v>
      </c>
      <c r="H695">
        <f t="shared" si="92"/>
        <v>0</v>
      </c>
      <c r="I695" t="str">
        <f t="shared" si="95"/>
        <v>No</v>
      </c>
      <c r="K695">
        <f t="shared" si="96"/>
        <v>690</v>
      </c>
      <c r="L695">
        <f t="shared" si="100"/>
        <v>0</v>
      </c>
      <c r="M695">
        <f t="shared" si="100"/>
        <v>0</v>
      </c>
      <c r="N695">
        <f t="shared" si="100"/>
        <v>0</v>
      </c>
      <c r="O695" t="e">
        <f t="shared" si="97"/>
        <v>#NUM!</v>
      </c>
    </row>
    <row r="696" spans="1:15" x14ac:dyDescent="0.2">
      <c r="A696" t="s">
        <v>14717</v>
      </c>
      <c r="B696" t="str">
        <f t="shared" si="94"/>
        <v>40</v>
      </c>
      <c r="C696" t="s">
        <v>1</v>
      </c>
      <c r="D696" t="s">
        <v>2</v>
      </c>
      <c r="E696" t="s">
        <v>3</v>
      </c>
      <c r="G696">
        <f t="shared" si="98"/>
        <v>691</v>
      </c>
      <c r="H696">
        <f t="shared" si="92"/>
        <v>0</v>
      </c>
      <c r="I696" t="str">
        <f t="shared" si="95"/>
        <v>No</v>
      </c>
      <c r="K696">
        <f t="shared" si="96"/>
        <v>691</v>
      </c>
      <c r="L696">
        <f t="shared" si="100"/>
        <v>0</v>
      </c>
      <c r="M696">
        <f t="shared" si="100"/>
        <v>0</v>
      </c>
      <c r="N696">
        <f t="shared" si="100"/>
        <v>0</v>
      </c>
      <c r="O696" t="e">
        <f t="shared" si="97"/>
        <v>#NUM!</v>
      </c>
    </row>
    <row r="697" spans="1:15" x14ac:dyDescent="0.2">
      <c r="A697" t="s">
        <v>14539</v>
      </c>
      <c r="B697" t="str">
        <f t="shared" si="94"/>
        <v>260</v>
      </c>
      <c r="C697" t="s">
        <v>1</v>
      </c>
      <c r="D697" t="s">
        <v>246</v>
      </c>
      <c r="E697" t="s">
        <v>247</v>
      </c>
      <c r="G697">
        <f t="shared" si="98"/>
        <v>692</v>
      </c>
      <c r="H697">
        <f t="shared" si="92"/>
        <v>0</v>
      </c>
      <c r="I697" t="str">
        <f t="shared" si="95"/>
        <v>No</v>
      </c>
      <c r="K697">
        <f t="shared" si="96"/>
        <v>692</v>
      </c>
      <c r="L697">
        <f t="shared" si="100"/>
        <v>0</v>
      </c>
      <c r="M697">
        <f t="shared" si="100"/>
        <v>0</v>
      </c>
      <c r="N697">
        <f t="shared" si="100"/>
        <v>0</v>
      </c>
      <c r="O697" t="e">
        <f t="shared" si="97"/>
        <v>#NUM!</v>
      </c>
    </row>
    <row r="698" spans="1:15" x14ac:dyDescent="0.2">
      <c r="A698" t="s">
        <v>14718</v>
      </c>
      <c r="B698" t="str">
        <f t="shared" si="94"/>
        <v>400</v>
      </c>
      <c r="C698" t="s">
        <v>1</v>
      </c>
      <c r="D698" t="s">
        <v>2</v>
      </c>
      <c r="E698" t="s">
        <v>3</v>
      </c>
      <c r="G698">
        <f t="shared" si="98"/>
        <v>693</v>
      </c>
      <c r="H698">
        <f t="shared" si="92"/>
        <v>0</v>
      </c>
      <c r="I698" t="str">
        <f t="shared" si="95"/>
        <v>No</v>
      </c>
      <c r="K698">
        <f t="shared" si="96"/>
        <v>693</v>
      </c>
      <c r="L698">
        <f t="shared" si="100"/>
        <v>0</v>
      </c>
      <c r="M698">
        <f t="shared" si="100"/>
        <v>0</v>
      </c>
      <c r="N698">
        <f t="shared" si="100"/>
        <v>0</v>
      </c>
      <c r="O698" t="e">
        <f t="shared" si="97"/>
        <v>#NUM!</v>
      </c>
    </row>
    <row r="699" spans="1:15" x14ac:dyDescent="0.2">
      <c r="A699" t="s">
        <v>14534</v>
      </c>
      <c r="B699" t="str">
        <f t="shared" si="94"/>
        <v>256</v>
      </c>
      <c r="C699" t="s">
        <v>1</v>
      </c>
      <c r="D699" t="s">
        <v>246</v>
      </c>
      <c r="E699" t="s">
        <v>264</v>
      </c>
      <c r="G699">
        <f t="shared" si="98"/>
        <v>694</v>
      </c>
      <c r="H699">
        <f t="shared" si="92"/>
        <v>0</v>
      </c>
      <c r="I699" t="str">
        <f t="shared" si="95"/>
        <v>No</v>
      </c>
      <c r="K699">
        <f t="shared" si="96"/>
        <v>694</v>
      </c>
      <c r="L699">
        <f t="shared" si="100"/>
        <v>0</v>
      </c>
      <c r="M699">
        <f t="shared" si="100"/>
        <v>0</v>
      </c>
      <c r="N699">
        <f t="shared" si="100"/>
        <v>0</v>
      </c>
      <c r="O699" t="e">
        <f t="shared" si="97"/>
        <v>#NUM!</v>
      </c>
    </row>
    <row r="700" spans="1:15" x14ac:dyDescent="0.2">
      <c r="A700" t="s">
        <v>14541</v>
      </c>
      <c r="B700" t="str">
        <f t="shared" si="94"/>
        <v>261</v>
      </c>
      <c r="C700" t="s">
        <v>1</v>
      </c>
      <c r="D700" t="s">
        <v>246</v>
      </c>
      <c r="E700" t="s">
        <v>247</v>
      </c>
      <c r="G700">
        <f t="shared" si="98"/>
        <v>695</v>
      </c>
      <c r="H700">
        <f t="shared" si="92"/>
        <v>0</v>
      </c>
      <c r="I700" t="str">
        <f t="shared" si="95"/>
        <v>No</v>
      </c>
      <c r="K700">
        <f t="shared" si="96"/>
        <v>695</v>
      </c>
      <c r="L700">
        <f t="shared" si="100"/>
        <v>0</v>
      </c>
      <c r="M700">
        <f t="shared" si="100"/>
        <v>0</v>
      </c>
      <c r="N700">
        <f t="shared" si="100"/>
        <v>0</v>
      </c>
      <c r="O700" t="e">
        <f t="shared" si="97"/>
        <v>#NUM!</v>
      </c>
    </row>
    <row r="701" spans="1:15" x14ac:dyDescent="0.2">
      <c r="A701" t="s">
        <v>14719</v>
      </c>
      <c r="B701" t="str">
        <f t="shared" si="94"/>
        <v>401</v>
      </c>
      <c r="C701" t="s">
        <v>1</v>
      </c>
      <c r="D701" t="s">
        <v>2</v>
      </c>
      <c r="E701" t="s">
        <v>3</v>
      </c>
      <c r="G701">
        <f t="shared" si="98"/>
        <v>696</v>
      </c>
      <c r="H701">
        <f t="shared" si="92"/>
        <v>1</v>
      </c>
      <c r="I701" t="str">
        <f t="shared" si="95"/>
        <v>No</v>
      </c>
      <c r="K701">
        <f t="shared" si="96"/>
        <v>696</v>
      </c>
      <c r="L701">
        <f t="shared" si="100"/>
        <v>0</v>
      </c>
      <c r="M701">
        <f t="shared" si="100"/>
        <v>233</v>
      </c>
      <c r="N701">
        <f t="shared" si="100"/>
        <v>0</v>
      </c>
      <c r="O701">
        <f t="shared" si="97"/>
        <v>233</v>
      </c>
    </row>
    <row r="702" spans="1:15" x14ac:dyDescent="0.2">
      <c r="A702" t="s">
        <v>14535</v>
      </c>
      <c r="B702" t="str">
        <f t="shared" si="94"/>
        <v>257</v>
      </c>
      <c r="C702" t="s">
        <v>1</v>
      </c>
      <c r="D702" t="s">
        <v>246</v>
      </c>
      <c r="E702" t="s">
        <v>264</v>
      </c>
      <c r="G702">
        <f t="shared" si="98"/>
        <v>697</v>
      </c>
      <c r="H702">
        <f t="shared" si="92"/>
        <v>0</v>
      </c>
      <c r="I702" t="str">
        <f t="shared" si="95"/>
        <v>No</v>
      </c>
      <c r="K702">
        <f t="shared" si="96"/>
        <v>697</v>
      </c>
      <c r="L702">
        <f t="shared" si="100"/>
        <v>0</v>
      </c>
      <c r="M702">
        <f t="shared" si="100"/>
        <v>0</v>
      </c>
      <c r="N702">
        <f t="shared" si="100"/>
        <v>0</v>
      </c>
      <c r="O702" t="e">
        <f t="shared" si="97"/>
        <v>#NUM!</v>
      </c>
    </row>
    <row r="703" spans="1:15" x14ac:dyDescent="0.2">
      <c r="A703" t="s">
        <v>14720</v>
      </c>
      <c r="B703" t="str">
        <f t="shared" si="94"/>
        <v>402</v>
      </c>
      <c r="C703" t="s">
        <v>1</v>
      </c>
      <c r="D703" t="s">
        <v>2</v>
      </c>
      <c r="E703" t="s">
        <v>3</v>
      </c>
      <c r="G703">
        <f t="shared" si="98"/>
        <v>698</v>
      </c>
      <c r="H703">
        <f t="shared" si="92"/>
        <v>0</v>
      </c>
      <c r="I703" t="str">
        <f t="shared" si="95"/>
        <v>No</v>
      </c>
      <c r="K703">
        <f t="shared" si="96"/>
        <v>698</v>
      </c>
      <c r="L703">
        <f t="shared" si="100"/>
        <v>0</v>
      </c>
      <c r="M703">
        <f t="shared" si="100"/>
        <v>0</v>
      </c>
      <c r="N703">
        <f t="shared" si="100"/>
        <v>0</v>
      </c>
      <c r="O703" t="e">
        <f t="shared" si="97"/>
        <v>#NUM!</v>
      </c>
    </row>
    <row r="704" spans="1:15" x14ac:dyDescent="0.2">
      <c r="A704" t="s">
        <v>14542</v>
      </c>
      <c r="B704" t="str">
        <f t="shared" si="94"/>
        <v>262</v>
      </c>
      <c r="C704" t="s">
        <v>1</v>
      </c>
      <c r="D704" t="s">
        <v>246</v>
      </c>
      <c r="E704" t="s">
        <v>247</v>
      </c>
      <c r="G704">
        <f t="shared" si="98"/>
        <v>699</v>
      </c>
      <c r="H704">
        <f t="shared" si="92"/>
        <v>0</v>
      </c>
      <c r="I704" t="str">
        <f t="shared" si="95"/>
        <v>No</v>
      </c>
      <c r="K704">
        <f t="shared" si="96"/>
        <v>699</v>
      </c>
      <c r="L704">
        <f t="shared" si="100"/>
        <v>0</v>
      </c>
      <c r="M704">
        <f t="shared" si="100"/>
        <v>0</v>
      </c>
      <c r="N704">
        <f t="shared" si="100"/>
        <v>0</v>
      </c>
      <c r="O704" t="e">
        <f t="shared" si="97"/>
        <v>#NUM!</v>
      </c>
    </row>
    <row r="705" spans="1:15" x14ac:dyDescent="0.2">
      <c r="A705" t="s">
        <v>14721</v>
      </c>
      <c r="B705" t="str">
        <f t="shared" si="94"/>
        <v>403</v>
      </c>
      <c r="C705" t="s">
        <v>1</v>
      </c>
      <c r="D705" t="s">
        <v>2</v>
      </c>
      <c r="E705" t="s">
        <v>3</v>
      </c>
      <c r="G705">
        <f t="shared" si="98"/>
        <v>700</v>
      </c>
      <c r="H705">
        <f t="shared" si="92"/>
        <v>2</v>
      </c>
      <c r="I705" t="str">
        <f t="shared" si="95"/>
        <v>No</v>
      </c>
      <c r="K705">
        <f t="shared" si="96"/>
        <v>700</v>
      </c>
      <c r="L705">
        <f t="shared" si="100"/>
        <v>247</v>
      </c>
      <c r="M705">
        <f t="shared" si="100"/>
        <v>120</v>
      </c>
      <c r="N705">
        <f t="shared" si="100"/>
        <v>0</v>
      </c>
      <c r="O705">
        <f t="shared" si="97"/>
        <v>120</v>
      </c>
    </row>
    <row r="706" spans="1:15" x14ac:dyDescent="0.2">
      <c r="A706" t="s">
        <v>14722</v>
      </c>
      <c r="B706" t="str">
        <f t="shared" si="94"/>
        <v>404</v>
      </c>
      <c r="C706" t="s">
        <v>1</v>
      </c>
      <c r="D706" t="s">
        <v>2</v>
      </c>
      <c r="E706" t="s">
        <v>3</v>
      </c>
      <c r="G706">
        <f t="shared" si="98"/>
        <v>701</v>
      </c>
      <c r="H706">
        <f t="shared" si="92"/>
        <v>0</v>
      </c>
      <c r="I706" t="str">
        <f t="shared" si="95"/>
        <v>No</v>
      </c>
      <c r="K706">
        <f t="shared" si="96"/>
        <v>701</v>
      </c>
      <c r="L706">
        <f t="shared" ref="L706:N725" si="101">SUMIFS($C:$C,$E:$E,L$5,$B:$B,$K706)</f>
        <v>0</v>
      </c>
      <c r="M706">
        <f t="shared" si="101"/>
        <v>0</v>
      </c>
      <c r="N706">
        <f t="shared" si="101"/>
        <v>0</v>
      </c>
      <c r="O706" t="e">
        <f t="shared" si="97"/>
        <v>#NUM!</v>
      </c>
    </row>
    <row r="707" spans="1:15" x14ac:dyDescent="0.2">
      <c r="A707" t="s">
        <v>14723</v>
      </c>
      <c r="B707" t="str">
        <f t="shared" si="94"/>
        <v>405</v>
      </c>
      <c r="C707" t="s">
        <v>1</v>
      </c>
      <c r="D707" t="s">
        <v>2</v>
      </c>
      <c r="E707" t="s">
        <v>3</v>
      </c>
      <c r="G707">
        <f t="shared" si="98"/>
        <v>702</v>
      </c>
      <c r="H707">
        <f t="shared" si="92"/>
        <v>1</v>
      </c>
      <c r="I707" t="str">
        <f t="shared" si="95"/>
        <v>No</v>
      </c>
      <c r="K707">
        <f t="shared" si="96"/>
        <v>702</v>
      </c>
      <c r="L707">
        <f t="shared" si="101"/>
        <v>468</v>
      </c>
      <c r="M707">
        <f t="shared" si="101"/>
        <v>0</v>
      </c>
      <c r="N707">
        <f t="shared" si="101"/>
        <v>0</v>
      </c>
      <c r="O707">
        <f t="shared" si="97"/>
        <v>468</v>
      </c>
    </row>
    <row r="708" spans="1:15" x14ac:dyDescent="0.2">
      <c r="A708" t="s">
        <v>14536</v>
      </c>
      <c r="B708" t="str">
        <f t="shared" si="94"/>
        <v>258</v>
      </c>
      <c r="C708" t="s">
        <v>1</v>
      </c>
      <c r="D708" t="s">
        <v>246</v>
      </c>
      <c r="E708" t="s">
        <v>264</v>
      </c>
      <c r="G708">
        <f t="shared" si="98"/>
        <v>703</v>
      </c>
      <c r="H708">
        <f t="shared" si="92"/>
        <v>2</v>
      </c>
      <c r="I708" t="str">
        <f t="shared" si="95"/>
        <v>No</v>
      </c>
      <c r="K708">
        <f t="shared" si="96"/>
        <v>703</v>
      </c>
      <c r="L708">
        <f t="shared" si="101"/>
        <v>0</v>
      </c>
      <c r="M708">
        <f t="shared" si="101"/>
        <v>172</v>
      </c>
      <c r="N708">
        <f t="shared" si="101"/>
        <v>156</v>
      </c>
      <c r="O708">
        <f t="shared" si="97"/>
        <v>156</v>
      </c>
    </row>
    <row r="709" spans="1:15" x14ac:dyDescent="0.2">
      <c r="A709" t="s">
        <v>14543</v>
      </c>
      <c r="B709" t="str">
        <f t="shared" si="94"/>
        <v>263</v>
      </c>
      <c r="C709" t="s">
        <v>1</v>
      </c>
      <c r="D709" t="s">
        <v>246</v>
      </c>
      <c r="E709" t="s">
        <v>247</v>
      </c>
      <c r="G709">
        <f t="shared" si="98"/>
        <v>704</v>
      </c>
      <c r="H709">
        <f t="shared" si="92"/>
        <v>0</v>
      </c>
      <c r="I709" t="str">
        <f t="shared" si="95"/>
        <v>No</v>
      </c>
      <c r="K709">
        <f t="shared" si="96"/>
        <v>704</v>
      </c>
      <c r="L709">
        <f t="shared" si="101"/>
        <v>0</v>
      </c>
      <c r="M709">
        <f t="shared" si="101"/>
        <v>0</v>
      </c>
      <c r="N709">
        <f t="shared" si="101"/>
        <v>0</v>
      </c>
      <c r="O709" t="e">
        <f t="shared" si="97"/>
        <v>#NUM!</v>
      </c>
    </row>
    <row r="710" spans="1:15" x14ac:dyDescent="0.2">
      <c r="A710" t="s">
        <v>14724</v>
      </c>
      <c r="B710" t="str">
        <f t="shared" si="94"/>
        <v>406</v>
      </c>
      <c r="C710" t="s">
        <v>1</v>
      </c>
      <c r="D710" t="s">
        <v>2</v>
      </c>
      <c r="E710" t="s">
        <v>3</v>
      </c>
      <c r="G710">
        <f t="shared" si="98"/>
        <v>705</v>
      </c>
      <c r="H710">
        <f t="shared" ref="H710:H773" si="102">COUNTIFS($B:$B,G710,$C:$C,"&gt;0")</f>
        <v>1</v>
      </c>
      <c r="I710" t="str">
        <f t="shared" si="95"/>
        <v>No</v>
      </c>
      <c r="K710">
        <f t="shared" si="96"/>
        <v>705</v>
      </c>
      <c r="L710">
        <f t="shared" si="101"/>
        <v>0</v>
      </c>
      <c r="M710">
        <f t="shared" si="101"/>
        <v>143</v>
      </c>
      <c r="N710">
        <f t="shared" si="101"/>
        <v>0</v>
      </c>
      <c r="O710">
        <f t="shared" si="97"/>
        <v>143</v>
      </c>
    </row>
    <row r="711" spans="1:15" x14ac:dyDescent="0.2">
      <c r="A711" t="s">
        <v>14725</v>
      </c>
      <c r="B711" t="str">
        <f t="shared" ref="B711:B774" si="103">MID(A711,34,LEN(A711)-37)</f>
        <v>407</v>
      </c>
      <c r="C711" t="s">
        <v>1</v>
      </c>
      <c r="D711" t="s">
        <v>2</v>
      </c>
      <c r="E711" t="s">
        <v>3</v>
      </c>
      <c r="G711">
        <f t="shared" si="98"/>
        <v>706</v>
      </c>
      <c r="H711">
        <f t="shared" si="102"/>
        <v>0</v>
      </c>
      <c r="I711" t="str">
        <f t="shared" ref="I711:I774" si="104">IF(H711=3,"Yes","No")</f>
        <v>No</v>
      </c>
      <c r="K711">
        <f t="shared" ref="K711:K774" si="105">G711</f>
        <v>706</v>
      </c>
      <c r="L711">
        <f t="shared" si="101"/>
        <v>0</v>
      </c>
      <c r="M711">
        <f t="shared" si="101"/>
        <v>0</v>
      </c>
      <c r="N711">
        <f t="shared" si="101"/>
        <v>0</v>
      </c>
      <c r="O711" t="e">
        <f t="shared" ref="O711:O774" si="106">SMALL(L711:N711,COUNTIF(L711:N711,0)+1)</f>
        <v>#NUM!</v>
      </c>
    </row>
    <row r="712" spans="1:15" x14ac:dyDescent="0.2">
      <c r="A712" t="s">
        <v>14537</v>
      </c>
      <c r="B712" t="str">
        <f t="shared" si="103"/>
        <v>259</v>
      </c>
      <c r="C712" t="s">
        <v>1</v>
      </c>
      <c r="D712" t="s">
        <v>246</v>
      </c>
      <c r="E712" t="s">
        <v>264</v>
      </c>
      <c r="G712">
        <f t="shared" ref="G712:G775" si="107">G711+1</f>
        <v>707</v>
      </c>
      <c r="H712">
        <f t="shared" si="102"/>
        <v>1</v>
      </c>
      <c r="I712" t="str">
        <f t="shared" si="104"/>
        <v>No</v>
      </c>
      <c r="K712">
        <f t="shared" si="105"/>
        <v>707</v>
      </c>
      <c r="L712">
        <f t="shared" si="101"/>
        <v>0</v>
      </c>
      <c r="M712">
        <f t="shared" si="101"/>
        <v>183</v>
      </c>
      <c r="N712">
        <f t="shared" si="101"/>
        <v>0</v>
      </c>
      <c r="O712">
        <f t="shared" si="106"/>
        <v>183</v>
      </c>
    </row>
    <row r="713" spans="1:15" x14ac:dyDescent="0.2">
      <c r="A713" t="s">
        <v>14544</v>
      </c>
      <c r="B713" t="str">
        <f t="shared" si="103"/>
        <v>264</v>
      </c>
      <c r="C713" t="s">
        <v>1</v>
      </c>
      <c r="D713" t="s">
        <v>246</v>
      </c>
      <c r="E713" t="s">
        <v>247</v>
      </c>
      <c r="G713">
        <f t="shared" si="107"/>
        <v>708</v>
      </c>
      <c r="H713">
        <f t="shared" si="102"/>
        <v>1</v>
      </c>
      <c r="I713" t="str">
        <f t="shared" si="104"/>
        <v>No</v>
      </c>
      <c r="K713">
        <f t="shared" si="105"/>
        <v>708</v>
      </c>
      <c r="L713">
        <f t="shared" si="101"/>
        <v>0</v>
      </c>
      <c r="M713">
        <f t="shared" si="101"/>
        <v>141</v>
      </c>
      <c r="N713">
        <f t="shared" si="101"/>
        <v>0</v>
      </c>
      <c r="O713">
        <f t="shared" si="106"/>
        <v>141</v>
      </c>
    </row>
    <row r="714" spans="1:15" x14ac:dyDescent="0.2">
      <c r="A714" t="s">
        <v>14726</v>
      </c>
      <c r="B714" t="str">
        <f t="shared" si="103"/>
        <v>408</v>
      </c>
      <c r="C714" t="s">
        <v>1</v>
      </c>
      <c r="D714" t="s">
        <v>2</v>
      </c>
      <c r="E714" t="s">
        <v>3</v>
      </c>
      <c r="G714">
        <f t="shared" si="107"/>
        <v>709</v>
      </c>
      <c r="H714">
        <f t="shared" si="102"/>
        <v>0</v>
      </c>
      <c r="I714" t="str">
        <f t="shared" si="104"/>
        <v>No</v>
      </c>
      <c r="K714">
        <f t="shared" si="105"/>
        <v>709</v>
      </c>
      <c r="L714">
        <f t="shared" si="101"/>
        <v>0</v>
      </c>
      <c r="M714">
        <f t="shared" si="101"/>
        <v>0</v>
      </c>
      <c r="N714">
        <f t="shared" si="101"/>
        <v>0</v>
      </c>
      <c r="O714" t="e">
        <f t="shared" si="106"/>
        <v>#NUM!</v>
      </c>
    </row>
    <row r="715" spans="1:15" x14ac:dyDescent="0.2">
      <c r="A715" t="s">
        <v>14538</v>
      </c>
      <c r="B715" t="str">
        <f t="shared" si="103"/>
        <v>26</v>
      </c>
      <c r="C715" t="s">
        <v>1</v>
      </c>
      <c r="D715" t="s">
        <v>246</v>
      </c>
      <c r="E715" t="s">
        <v>264</v>
      </c>
      <c r="G715">
        <f t="shared" si="107"/>
        <v>710</v>
      </c>
      <c r="H715">
        <f t="shared" si="102"/>
        <v>1</v>
      </c>
      <c r="I715" t="str">
        <f t="shared" si="104"/>
        <v>No</v>
      </c>
      <c r="K715">
        <f t="shared" si="105"/>
        <v>710</v>
      </c>
      <c r="L715">
        <f t="shared" si="101"/>
        <v>0</v>
      </c>
      <c r="M715">
        <f t="shared" si="101"/>
        <v>179</v>
      </c>
      <c r="N715">
        <f t="shared" si="101"/>
        <v>0</v>
      </c>
      <c r="O715">
        <f t="shared" si="106"/>
        <v>179</v>
      </c>
    </row>
    <row r="716" spans="1:15" x14ac:dyDescent="0.2">
      <c r="A716" t="s">
        <v>14727</v>
      </c>
      <c r="B716" t="str">
        <f t="shared" si="103"/>
        <v>409</v>
      </c>
      <c r="C716" t="s">
        <v>1</v>
      </c>
      <c r="D716" t="s">
        <v>2</v>
      </c>
      <c r="E716" t="s">
        <v>3</v>
      </c>
      <c r="G716">
        <f t="shared" si="107"/>
        <v>711</v>
      </c>
      <c r="H716">
        <f t="shared" si="102"/>
        <v>0</v>
      </c>
      <c r="I716" t="str">
        <f t="shared" si="104"/>
        <v>No</v>
      </c>
      <c r="K716">
        <f t="shared" si="105"/>
        <v>711</v>
      </c>
      <c r="L716">
        <f t="shared" si="101"/>
        <v>0</v>
      </c>
      <c r="M716">
        <f t="shared" si="101"/>
        <v>0</v>
      </c>
      <c r="N716">
        <f t="shared" si="101"/>
        <v>0</v>
      </c>
      <c r="O716" t="e">
        <f t="shared" si="106"/>
        <v>#NUM!</v>
      </c>
    </row>
    <row r="717" spans="1:15" x14ac:dyDescent="0.2">
      <c r="A717" t="s">
        <v>14539</v>
      </c>
      <c r="B717" t="str">
        <f t="shared" si="103"/>
        <v>260</v>
      </c>
      <c r="C717">
        <v>176</v>
      </c>
      <c r="D717" t="s">
        <v>14728</v>
      </c>
      <c r="E717" t="s">
        <v>264</v>
      </c>
      <c r="G717">
        <f t="shared" si="107"/>
        <v>712</v>
      </c>
      <c r="H717">
        <f t="shared" si="102"/>
        <v>0</v>
      </c>
      <c r="I717" t="str">
        <f t="shared" si="104"/>
        <v>No</v>
      </c>
      <c r="K717">
        <f t="shared" si="105"/>
        <v>712</v>
      </c>
      <c r="L717">
        <f t="shared" si="101"/>
        <v>0</v>
      </c>
      <c r="M717">
        <f t="shared" si="101"/>
        <v>0</v>
      </c>
      <c r="N717">
        <f t="shared" si="101"/>
        <v>0</v>
      </c>
      <c r="O717" t="e">
        <f t="shared" si="106"/>
        <v>#NUM!</v>
      </c>
    </row>
    <row r="718" spans="1:15" x14ac:dyDescent="0.2">
      <c r="A718" t="s">
        <v>14729</v>
      </c>
      <c r="B718" t="str">
        <f t="shared" si="103"/>
        <v>41</v>
      </c>
      <c r="C718" t="s">
        <v>1</v>
      </c>
      <c r="D718" t="s">
        <v>2</v>
      </c>
      <c r="E718" t="s">
        <v>3</v>
      </c>
      <c r="G718">
        <f t="shared" si="107"/>
        <v>713</v>
      </c>
      <c r="H718">
        <f t="shared" si="102"/>
        <v>3</v>
      </c>
      <c r="I718" t="str">
        <f t="shared" si="104"/>
        <v>Yes</v>
      </c>
      <c r="K718">
        <f t="shared" si="105"/>
        <v>713</v>
      </c>
      <c r="L718">
        <f t="shared" si="101"/>
        <v>338</v>
      </c>
      <c r="M718">
        <f t="shared" si="101"/>
        <v>149</v>
      </c>
      <c r="N718">
        <f t="shared" si="101"/>
        <v>136</v>
      </c>
      <c r="O718">
        <f t="shared" si="106"/>
        <v>136</v>
      </c>
    </row>
    <row r="719" spans="1:15" x14ac:dyDescent="0.2">
      <c r="A719" t="s">
        <v>14545</v>
      </c>
      <c r="B719" t="str">
        <f t="shared" si="103"/>
        <v>265</v>
      </c>
      <c r="C719" t="s">
        <v>1</v>
      </c>
      <c r="D719" t="s">
        <v>246</v>
      </c>
      <c r="E719" t="s">
        <v>247</v>
      </c>
      <c r="G719">
        <f t="shared" si="107"/>
        <v>714</v>
      </c>
      <c r="H719">
        <f t="shared" si="102"/>
        <v>1</v>
      </c>
      <c r="I719" t="str">
        <f t="shared" si="104"/>
        <v>No</v>
      </c>
      <c r="K719">
        <f t="shared" si="105"/>
        <v>714</v>
      </c>
      <c r="L719">
        <f t="shared" si="101"/>
        <v>0</v>
      </c>
      <c r="M719">
        <f t="shared" si="101"/>
        <v>168</v>
      </c>
      <c r="N719">
        <f t="shared" si="101"/>
        <v>0</v>
      </c>
      <c r="O719">
        <f t="shared" si="106"/>
        <v>168</v>
      </c>
    </row>
    <row r="720" spans="1:15" x14ac:dyDescent="0.2">
      <c r="A720" t="s">
        <v>14730</v>
      </c>
      <c r="B720" t="str">
        <f t="shared" si="103"/>
        <v>410</v>
      </c>
      <c r="C720" t="s">
        <v>1</v>
      </c>
      <c r="D720" t="s">
        <v>2</v>
      </c>
      <c r="E720" t="s">
        <v>3</v>
      </c>
      <c r="G720">
        <f t="shared" si="107"/>
        <v>715</v>
      </c>
      <c r="H720">
        <f t="shared" si="102"/>
        <v>1</v>
      </c>
      <c r="I720" t="str">
        <f t="shared" si="104"/>
        <v>No</v>
      </c>
      <c r="K720">
        <f t="shared" si="105"/>
        <v>715</v>
      </c>
      <c r="L720">
        <f t="shared" si="101"/>
        <v>208</v>
      </c>
      <c r="M720">
        <f t="shared" si="101"/>
        <v>0</v>
      </c>
      <c r="N720">
        <f t="shared" si="101"/>
        <v>0</v>
      </c>
      <c r="O720">
        <f t="shared" si="106"/>
        <v>208</v>
      </c>
    </row>
    <row r="721" spans="1:15" x14ac:dyDescent="0.2">
      <c r="A721" t="s">
        <v>14541</v>
      </c>
      <c r="B721" t="str">
        <f t="shared" si="103"/>
        <v>261</v>
      </c>
      <c r="C721" t="s">
        <v>1</v>
      </c>
      <c r="D721" t="s">
        <v>246</v>
      </c>
      <c r="E721" t="s">
        <v>264</v>
      </c>
      <c r="G721">
        <f t="shared" si="107"/>
        <v>716</v>
      </c>
      <c r="H721">
        <f t="shared" si="102"/>
        <v>0</v>
      </c>
      <c r="I721" t="str">
        <f t="shared" si="104"/>
        <v>No</v>
      </c>
      <c r="K721">
        <f t="shared" si="105"/>
        <v>716</v>
      </c>
      <c r="L721">
        <f t="shared" si="101"/>
        <v>0</v>
      </c>
      <c r="M721">
        <f t="shared" si="101"/>
        <v>0</v>
      </c>
      <c r="N721">
        <f t="shared" si="101"/>
        <v>0</v>
      </c>
      <c r="O721" t="e">
        <f t="shared" si="106"/>
        <v>#NUM!</v>
      </c>
    </row>
    <row r="722" spans="1:15" x14ac:dyDescent="0.2">
      <c r="A722" t="s">
        <v>14731</v>
      </c>
      <c r="B722" t="str">
        <f t="shared" si="103"/>
        <v>411</v>
      </c>
      <c r="C722" t="s">
        <v>1</v>
      </c>
      <c r="D722" t="s">
        <v>2</v>
      </c>
      <c r="E722" t="s">
        <v>3</v>
      </c>
      <c r="G722">
        <f t="shared" si="107"/>
        <v>717</v>
      </c>
      <c r="H722">
        <f t="shared" si="102"/>
        <v>0</v>
      </c>
      <c r="I722" t="str">
        <f t="shared" si="104"/>
        <v>No</v>
      </c>
      <c r="K722">
        <f t="shared" si="105"/>
        <v>717</v>
      </c>
      <c r="L722">
        <f t="shared" si="101"/>
        <v>0</v>
      </c>
      <c r="M722">
        <f t="shared" si="101"/>
        <v>0</v>
      </c>
      <c r="N722">
        <f t="shared" si="101"/>
        <v>0</v>
      </c>
      <c r="O722" t="e">
        <f t="shared" si="106"/>
        <v>#NUM!</v>
      </c>
    </row>
    <row r="723" spans="1:15" x14ac:dyDescent="0.2">
      <c r="A723" t="s">
        <v>14546</v>
      </c>
      <c r="B723" t="str">
        <f t="shared" si="103"/>
        <v>266</v>
      </c>
      <c r="C723" t="s">
        <v>1</v>
      </c>
      <c r="D723" t="s">
        <v>246</v>
      </c>
      <c r="E723" t="s">
        <v>247</v>
      </c>
      <c r="G723">
        <f t="shared" si="107"/>
        <v>718</v>
      </c>
      <c r="H723">
        <f t="shared" si="102"/>
        <v>0</v>
      </c>
      <c r="I723" t="str">
        <f t="shared" si="104"/>
        <v>No</v>
      </c>
      <c r="K723">
        <f t="shared" si="105"/>
        <v>718</v>
      </c>
      <c r="L723">
        <f t="shared" si="101"/>
        <v>0</v>
      </c>
      <c r="M723">
        <f t="shared" si="101"/>
        <v>0</v>
      </c>
      <c r="N723">
        <f t="shared" si="101"/>
        <v>0</v>
      </c>
      <c r="O723" t="e">
        <f t="shared" si="106"/>
        <v>#NUM!</v>
      </c>
    </row>
    <row r="724" spans="1:15" x14ac:dyDescent="0.2">
      <c r="A724" t="s">
        <v>14732</v>
      </c>
      <c r="B724" t="str">
        <f t="shared" si="103"/>
        <v>412</v>
      </c>
      <c r="C724" t="s">
        <v>1</v>
      </c>
      <c r="D724" t="s">
        <v>2</v>
      </c>
      <c r="E724" t="s">
        <v>3</v>
      </c>
      <c r="G724">
        <f t="shared" si="107"/>
        <v>719</v>
      </c>
      <c r="H724">
        <f t="shared" si="102"/>
        <v>1</v>
      </c>
      <c r="I724" t="str">
        <f t="shared" si="104"/>
        <v>No</v>
      </c>
      <c r="K724">
        <f t="shared" si="105"/>
        <v>719</v>
      </c>
      <c r="L724">
        <f t="shared" si="101"/>
        <v>0</v>
      </c>
      <c r="M724">
        <f t="shared" si="101"/>
        <v>157</v>
      </c>
      <c r="N724">
        <f t="shared" si="101"/>
        <v>0</v>
      </c>
      <c r="O724">
        <f t="shared" si="106"/>
        <v>157</v>
      </c>
    </row>
    <row r="725" spans="1:15" x14ac:dyDescent="0.2">
      <c r="A725" t="s">
        <v>14542</v>
      </c>
      <c r="B725" t="str">
        <f t="shared" si="103"/>
        <v>262</v>
      </c>
      <c r="C725" t="s">
        <v>1</v>
      </c>
      <c r="D725" t="s">
        <v>246</v>
      </c>
      <c r="E725" t="s">
        <v>264</v>
      </c>
      <c r="G725">
        <f t="shared" si="107"/>
        <v>720</v>
      </c>
      <c r="H725">
        <f t="shared" si="102"/>
        <v>1</v>
      </c>
      <c r="I725" t="str">
        <f t="shared" si="104"/>
        <v>No</v>
      </c>
      <c r="K725">
        <f t="shared" si="105"/>
        <v>720</v>
      </c>
      <c r="L725">
        <f t="shared" si="101"/>
        <v>0</v>
      </c>
      <c r="M725">
        <f t="shared" si="101"/>
        <v>160</v>
      </c>
      <c r="N725">
        <f t="shared" si="101"/>
        <v>0</v>
      </c>
      <c r="O725">
        <f t="shared" si="106"/>
        <v>160</v>
      </c>
    </row>
    <row r="726" spans="1:15" x14ac:dyDescent="0.2">
      <c r="A726" t="s">
        <v>14733</v>
      </c>
      <c r="B726" t="str">
        <f t="shared" si="103"/>
        <v>413</v>
      </c>
      <c r="C726" t="s">
        <v>1</v>
      </c>
      <c r="D726" t="s">
        <v>2</v>
      </c>
      <c r="E726" t="s">
        <v>3</v>
      </c>
      <c r="G726">
        <f t="shared" si="107"/>
        <v>721</v>
      </c>
      <c r="H726">
        <f t="shared" si="102"/>
        <v>0</v>
      </c>
      <c r="I726" t="str">
        <f t="shared" si="104"/>
        <v>No</v>
      </c>
      <c r="K726">
        <f t="shared" si="105"/>
        <v>721</v>
      </c>
      <c r="L726">
        <f t="shared" ref="L726:N745" si="108">SUMIFS($C:$C,$E:$E,L$5,$B:$B,$K726)</f>
        <v>0</v>
      </c>
      <c r="M726">
        <f t="shared" si="108"/>
        <v>0</v>
      </c>
      <c r="N726">
        <f t="shared" si="108"/>
        <v>0</v>
      </c>
      <c r="O726" t="e">
        <f t="shared" si="106"/>
        <v>#NUM!</v>
      </c>
    </row>
    <row r="727" spans="1:15" x14ac:dyDescent="0.2">
      <c r="A727" t="s">
        <v>14547</v>
      </c>
      <c r="B727" t="str">
        <f t="shared" si="103"/>
        <v>267</v>
      </c>
      <c r="C727" t="s">
        <v>1</v>
      </c>
      <c r="D727" t="s">
        <v>14734</v>
      </c>
      <c r="E727" t="s">
        <v>247</v>
      </c>
      <c r="G727">
        <f t="shared" si="107"/>
        <v>722</v>
      </c>
      <c r="H727">
        <f t="shared" si="102"/>
        <v>1</v>
      </c>
      <c r="I727" t="str">
        <f t="shared" si="104"/>
        <v>No</v>
      </c>
      <c r="K727">
        <f t="shared" si="105"/>
        <v>722</v>
      </c>
      <c r="L727">
        <f t="shared" si="108"/>
        <v>0</v>
      </c>
      <c r="M727">
        <f t="shared" si="108"/>
        <v>181</v>
      </c>
      <c r="N727">
        <f t="shared" si="108"/>
        <v>0</v>
      </c>
      <c r="O727">
        <f t="shared" si="106"/>
        <v>181</v>
      </c>
    </row>
    <row r="728" spans="1:15" x14ac:dyDescent="0.2">
      <c r="A728" t="s">
        <v>14735</v>
      </c>
      <c r="B728" t="str">
        <f t="shared" si="103"/>
        <v>414</v>
      </c>
      <c r="C728" t="s">
        <v>1</v>
      </c>
      <c r="D728" t="s">
        <v>2</v>
      </c>
      <c r="E728" t="s">
        <v>3</v>
      </c>
      <c r="G728">
        <f t="shared" si="107"/>
        <v>723</v>
      </c>
      <c r="H728">
        <f t="shared" si="102"/>
        <v>0</v>
      </c>
      <c r="I728" t="str">
        <f t="shared" si="104"/>
        <v>No</v>
      </c>
      <c r="K728">
        <f t="shared" si="105"/>
        <v>723</v>
      </c>
      <c r="L728">
        <f t="shared" si="108"/>
        <v>0</v>
      </c>
      <c r="M728">
        <f t="shared" si="108"/>
        <v>0</v>
      </c>
      <c r="N728">
        <f t="shared" si="108"/>
        <v>0</v>
      </c>
      <c r="O728" t="e">
        <f t="shared" si="106"/>
        <v>#NUM!</v>
      </c>
    </row>
    <row r="729" spans="1:15" x14ac:dyDescent="0.2">
      <c r="A729" t="s">
        <v>14543</v>
      </c>
      <c r="B729" t="str">
        <f t="shared" si="103"/>
        <v>263</v>
      </c>
      <c r="C729" t="s">
        <v>1</v>
      </c>
      <c r="D729" t="s">
        <v>246</v>
      </c>
      <c r="E729" t="s">
        <v>264</v>
      </c>
      <c r="G729">
        <f t="shared" si="107"/>
        <v>724</v>
      </c>
      <c r="H729">
        <f t="shared" si="102"/>
        <v>1</v>
      </c>
      <c r="I729" t="str">
        <f t="shared" si="104"/>
        <v>No</v>
      </c>
      <c r="K729">
        <f t="shared" si="105"/>
        <v>724</v>
      </c>
      <c r="L729">
        <f t="shared" si="108"/>
        <v>0</v>
      </c>
      <c r="M729">
        <f t="shared" si="108"/>
        <v>203</v>
      </c>
      <c r="N729">
        <f t="shared" si="108"/>
        <v>0</v>
      </c>
      <c r="O729">
        <f t="shared" si="106"/>
        <v>203</v>
      </c>
    </row>
    <row r="730" spans="1:15" x14ac:dyDescent="0.2">
      <c r="A730" t="s">
        <v>14736</v>
      </c>
      <c r="B730" t="str">
        <f t="shared" si="103"/>
        <v>415</v>
      </c>
      <c r="C730" t="s">
        <v>1</v>
      </c>
      <c r="D730" t="s">
        <v>2</v>
      </c>
      <c r="E730" t="s">
        <v>3</v>
      </c>
      <c r="G730">
        <f t="shared" si="107"/>
        <v>725</v>
      </c>
      <c r="H730">
        <f t="shared" si="102"/>
        <v>1</v>
      </c>
      <c r="I730" t="str">
        <f t="shared" si="104"/>
        <v>No</v>
      </c>
      <c r="K730">
        <f t="shared" si="105"/>
        <v>725</v>
      </c>
      <c r="L730">
        <f t="shared" si="108"/>
        <v>0</v>
      </c>
      <c r="M730">
        <f t="shared" si="108"/>
        <v>0</v>
      </c>
      <c r="N730">
        <f t="shared" si="108"/>
        <v>177</v>
      </c>
      <c r="O730">
        <f t="shared" si="106"/>
        <v>177</v>
      </c>
    </row>
    <row r="731" spans="1:15" x14ac:dyDescent="0.2">
      <c r="A731" t="s">
        <v>14548</v>
      </c>
      <c r="B731" t="str">
        <f t="shared" si="103"/>
        <v>268</v>
      </c>
      <c r="C731" t="s">
        <v>1</v>
      </c>
      <c r="D731" t="s">
        <v>246</v>
      </c>
      <c r="E731" t="s">
        <v>247</v>
      </c>
      <c r="G731">
        <f t="shared" si="107"/>
        <v>726</v>
      </c>
      <c r="H731">
        <f t="shared" si="102"/>
        <v>0</v>
      </c>
      <c r="I731" t="str">
        <f t="shared" si="104"/>
        <v>No</v>
      </c>
      <c r="K731">
        <f t="shared" si="105"/>
        <v>726</v>
      </c>
      <c r="L731">
        <f t="shared" si="108"/>
        <v>0</v>
      </c>
      <c r="M731">
        <f t="shared" si="108"/>
        <v>0</v>
      </c>
      <c r="N731">
        <f t="shared" si="108"/>
        <v>0</v>
      </c>
      <c r="O731" t="e">
        <f t="shared" si="106"/>
        <v>#NUM!</v>
      </c>
    </row>
    <row r="732" spans="1:15" x14ac:dyDescent="0.2">
      <c r="A732" t="s">
        <v>14544</v>
      </c>
      <c r="B732" t="str">
        <f t="shared" si="103"/>
        <v>264</v>
      </c>
      <c r="C732" t="s">
        <v>1</v>
      </c>
      <c r="D732" t="s">
        <v>246</v>
      </c>
      <c r="E732" t="s">
        <v>264</v>
      </c>
      <c r="G732">
        <f t="shared" si="107"/>
        <v>727</v>
      </c>
      <c r="H732">
        <f t="shared" si="102"/>
        <v>0</v>
      </c>
      <c r="I732" t="str">
        <f t="shared" si="104"/>
        <v>No</v>
      </c>
      <c r="K732">
        <f t="shared" si="105"/>
        <v>727</v>
      </c>
      <c r="L732">
        <f t="shared" si="108"/>
        <v>0</v>
      </c>
      <c r="M732">
        <f t="shared" si="108"/>
        <v>0</v>
      </c>
      <c r="N732">
        <f t="shared" si="108"/>
        <v>0</v>
      </c>
      <c r="O732" t="e">
        <f t="shared" si="106"/>
        <v>#NUM!</v>
      </c>
    </row>
    <row r="733" spans="1:15" x14ac:dyDescent="0.2">
      <c r="A733" t="s">
        <v>14737</v>
      </c>
      <c r="B733" t="str">
        <f t="shared" si="103"/>
        <v>416</v>
      </c>
      <c r="C733" t="s">
        <v>1</v>
      </c>
      <c r="D733" t="s">
        <v>2</v>
      </c>
      <c r="E733" t="s">
        <v>3</v>
      </c>
      <c r="G733">
        <f t="shared" si="107"/>
        <v>728</v>
      </c>
      <c r="H733">
        <f t="shared" si="102"/>
        <v>1</v>
      </c>
      <c r="I733" t="str">
        <f t="shared" si="104"/>
        <v>No</v>
      </c>
      <c r="K733">
        <f t="shared" si="105"/>
        <v>728</v>
      </c>
      <c r="L733">
        <f t="shared" si="108"/>
        <v>0</v>
      </c>
      <c r="M733">
        <f t="shared" si="108"/>
        <v>173</v>
      </c>
      <c r="N733">
        <f t="shared" si="108"/>
        <v>0</v>
      </c>
      <c r="O733">
        <f t="shared" si="106"/>
        <v>173</v>
      </c>
    </row>
    <row r="734" spans="1:15" x14ac:dyDescent="0.2">
      <c r="A734" t="s">
        <v>14549</v>
      </c>
      <c r="B734" t="str">
        <f t="shared" si="103"/>
        <v>269</v>
      </c>
      <c r="C734" t="s">
        <v>1</v>
      </c>
      <c r="D734" t="s">
        <v>246</v>
      </c>
      <c r="E734" t="s">
        <v>247</v>
      </c>
      <c r="G734">
        <f t="shared" si="107"/>
        <v>729</v>
      </c>
      <c r="H734">
        <f t="shared" si="102"/>
        <v>0</v>
      </c>
      <c r="I734" t="str">
        <f t="shared" si="104"/>
        <v>No</v>
      </c>
      <c r="K734">
        <f t="shared" si="105"/>
        <v>729</v>
      </c>
      <c r="L734">
        <f t="shared" si="108"/>
        <v>0</v>
      </c>
      <c r="M734">
        <f t="shared" si="108"/>
        <v>0</v>
      </c>
      <c r="N734">
        <f t="shared" si="108"/>
        <v>0</v>
      </c>
      <c r="O734" t="e">
        <f t="shared" si="106"/>
        <v>#NUM!</v>
      </c>
    </row>
    <row r="735" spans="1:15" x14ac:dyDescent="0.2">
      <c r="A735" t="s">
        <v>14738</v>
      </c>
      <c r="B735" t="str">
        <f t="shared" si="103"/>
        <v>417</v>
      </c>
      <c r="C735" t="s">
        <v>1</v>
      </c>
      <c r="D735" t="s">
        <v>2</v>
      </c>
      <c r="E735" t="s">
        <v>3</v>
      </c>
      <c r="G735">
        <f t="shared" si="107"/>
        <v>730</v>
      </c>
      <c r="H735">
        <f t="shared" si="102"/>
        <v>0</v>
      </c>
      <c r="I735" t="str">
        <f t="shared" si="104"/>
        <v>No</v>
      </c>
      <c r="K735">
        <f t="shared" si="105"/>
        <v>730</v>
      </c>
      <c r="L735">
        <f t="shared" si="108"/>
        <v>0</v>
      </c>
      <c r="M735">
        <f t="shared" si="108"/>
        <v>0</v>
      </c>
      <c r="N735">
        <f t="shared" si="108"/>
        <v>0</v>
      </c>
      <c r="O735" t="e">
        <f t="shared" si="106"/>
        <v>#NUM!</v>
      </c>
    </row>
    <row r="736" spans="1:15" x14ac:dyDescent="0.2">
      <c r="A736" t="s">
        <v>14545</v>
      </c>
      <c r="B736" t="str">
        <f t="shared" si="103"/>
        <v>265</v>
      </c>
      <c r="C736" t="s">
        <v>1</v>
      </c>
      <c r="D736" t="s">
        <v>246</v>
      </c>
      <c r="E736" t="s">
        <v>264</v>
      </c>
      <c r="G736">
        <f t="shared" si="107"/>
        <v>731</v>
      </c>
      <c r="H736">
        <f t="shared" si="102"/>
        <v>0</v>
      </c>
      <c r="I736" t="str">
        <f t="shared" si="104"/>
        <v>No</v>
      </c>
      <c r="K736">
        <f t="shared" si="105"/>
        <v>731</v>
      </c>
      <c r="L736">
        <f t="shared" si="108"/>
        <v>0</v>
      </c>
      <c r="M736">
        <f t="shared" si="108"/>
        <v>0</v>
      </c>
      <c r="N736">
        <f t="shared" si="108"/>
        <v>0</v>
      </c>
      <c r="O736" t="e">
        <f t="shared" si="106"/>
        <v>#NUM!</v>
      </c>
    </row>
    <row r="737" spans="1:15" x14ac:dyDescent="0.2">
      <c r="A737" t="s">
        <v>14739</v>
      </c>
      <c r="B737" t="str">
        <f t="shared" si="103"/>
        <v>418</v>
      </c>
      <c r="C737" t="s">
        <v>1</v>
      </c>
      <c r="D737" t="s">
        <v>2</v>
      </c>
      <c r="E737" t="s">
        <v>3</v>
      </c>
      <c r="G737">
        <f t="shared" si="107"/>
        <v>732</v>
      </c>
      <c r="H737">
        <f t="shared" si="102"/>
        <v>0</v>
      </c>
      <c r="I737" t="str">
        <f t="shared" si="104"/>
        <v>No</v>
      </c>
      <c r="K737">
        <f t="shared" si="105"/>
        <v>732</v>
      </c>
      <c r="L737">
        <f t="shared" si="108"/>
        <v>0</v>
      </c>
      <c r="M737">
        <f t="shared" si="108"/>
        <v>0</v>
      </c>
      <c r="N737">
        <f t="shared" si="108"/>
        <v>0</v>
      </c>
      <c r="O737" t="e">
        <f t="shared" si="106"/>
        <v>#NUM!</v>
      </c>
    </row>
    <row r="738" spans="1:15" x14ac:dyDescent="0.2">
      <c r="A738" t="s">
        <v>14740</v>
      </c>
      <c r="B738" t="str">
        <f t="shared" si="103"/>
        <v>419</v>
      </c>
      <c r="C738" t="s">
        <v>1</v>
      </c>
      <c r="D738" t="s">
        <v>2</v>
      </c>
      <c r="E738" t="s">
        <v>3</v>
      </c>
      <c r="G738">
        <f t="shared" si="107"/>
        <v>733</v>
      </c>
      <c r="H738">
        <f t="shared" si="102"/>
        <v>0</v>
      </c>
      <c r="I738" t="str">
        <f t="shared" si="104"/>
        <v>No</v>
      </c>
      <c r="K738">
        <f t="shared" si="105"/>
        <v>733</v>
      </c>
      <c r="L738">
        <f t="shared" si="108"/>
        <v>0</v>
      </c>
      <c r="M738">
        <f t="shared" si="108"/>
        <v>0</v>
      </c>
      <c r="N738">
        <f t="shared" si="108"/>
        <v>0</v>
      </c>
      <c r="O738" t="e">
        <f t="shared" si="106"/>
        <v>#NUM!</v>
      </c>
    </row>
    <row r="739" spans="1:15" x14ac:dyDescent="0.2">
      <c r="A739" t="s">
        <v>14546</v>
      </c>
      <c r="B739" t="str">
        <f t="shared" si="103"/>
        <v>266</v>
      </c>
      <c r="C739" t="s">
        <v>1</v>
      </c>
      <c r="D739" t="s">
        <v>246</v>
      </c>
      <c r="E739" t="s">
        <v>264</v>
      </c>
      <c r="G739">
        <f t="shared" si="107"/>
        <v>734</v>
      </c>
      <c r="H739">
        <f t="shared" si="102"/>
        <v>0</v>
      </c>
      <c r="I739" t="str">
        <f t="shared" si="104"/>
        <v>No</v>
      </c>
      <c r="K739">
        <f t="shared" si="105"/>
        <v>734</v>
      </c>
      <c r="L739">
        <f t="shared" si="108"/>
        <v>0</v>
      </c>
      <c r="M739">
        <f t="shared" si="108"/>
        <v>0</v>
      </c>
      <c r="N739">
        <f t="shared" si="108"/>
        <v>0</v>
      </c>
      <c r="O739" t="e">
        <f t="shared" si="106"/>
        <v>#NUM!</v>
      </c>
    </row>
    <row r="740" spans="1:15" x14ac:dyDescent="0.2">
      <c r="A740" t="s">
        <v>14741</v>
      </c>
      <c r="B740" t="str">
        <f t="shared" si="103"/>
        <v>42</v>
      </c>
      <c r="C740" t="s">
        <v>1</v>
      </c>
      <c r="D740" t="s">
        <v>2</v>
      </c>
      <c r="E740" t="s">
        <v>3</v>
      </c>
      <c r="G740">
        <f t="shared" si="107"/>
        <v>735</v>
      </c>
      <c r="H740">
        <f t="shared" si="102"/>
        <v>0</v>
      </c>
      <c r="I740" t="str">
        <f t="shared" si="104"/>
        <v>No</v>
      </c>
      <c r="K740">
        <f t="shared" si="105"/>
        <v>735</v>
      </c>
      <c r="L740">
        <f t="shared" si="108"/>
        <v>0</v>
      </c>
      <c r="M740">
        <f t="shared" si="108"/>
        <v>0</v>
      </c>
      <c r="N740">
        <f t="shared" si="108"/>
        <v>0</v>
      </c>
      <c r="O740" t="e">
        <f t="shared" si="106"/>
        <v>#NUM!</v>
      </c>
    </row>
    <row r="741" spans="1:15" x14ac:dyDescent="0.2">
      <c r="A741" t="s">
        <v>14550</v>
      </c>
      <c r="B741" t="str">
        <f t="shared" si="103"/>
        <v>27</v>
      </c>
      <c r="C741" t="s">
        <v>1</v>
      </c>
      <c r="D741" t="s">
        <v>246</v>
      </c>
      <c r="E741" t="s">
        <v>247</v>
      </c>
      <c r="G741">
        <f t="shared" si="107"/>
        <v>736</v>
      </c>
      <c r="H741">
        <f t="shared" si="102"/>
        <v>2</v>
      </c>
      <c r="I741" t="str">
        <f t="shared" si="104"/>
        <v>No</v>
      </c>
      <c r="K741">
        <f t="shared" si="105"/>
        <v>736</v>
      </c>
      <c r="L741">
        <f t="shared" si="108"/>
        <v>0</v>
      </c>
      <c r="M741">
        <f t="shared" si="108"/>
        <v>117</v>
      </c>
      <c r="N741">
        <f t="shared" si="108"/>
        <v>115</v>
      </c>
      <c r="O741">
        <f t="shared" si="106"/>
        <v>115</v>
      </c>
    </row>
    <row r="742" spans="1:15" x14ac:dyDescent="0.2">
      <c r="A742" t="s">
        <v>14742</v>
      </c>
      <c r="B742" t="str">
        <f t="shared" si="103"/>
        <v>420</v>
      </c>
      <c r="C742" t="s">
        <v>1</v>
      </c>
      <c r="D742" t="s">
        <v>2</v>
      </c>
      <c r="E742" t="s">
        <v>3</v>
      </c>
      <c r="G742">
        <f t="shared" si="107"/>
        <v>737</v>
      </c>
      <c r="H742">
        <f t="shared" si="102"/>
        <v>0</v>
      </c>
      <c r="I742" t="str">
        <f t="shared" si="104"/>
        <v>No</v>
      </c>
      <c r="K742">
        <f t="shared" si="105"/>
        <v>737</v>
      </c>
      <c r="L742">
        <f t="shared" si="108"/>
        <v>0</v>
      </c>
      <c r="M742">
        <f t="shared" si="108"/>
        <v>0</v>
      </c>
      <c r="N742">
        <f t="shared" si="108"/>
        <v>0</v>
      </c>
      <c r="O742" t="e">
        <f t="shared" si="106"/>
        <v>#NUM!</v>
      </c>
    </row>
    <row r="743" spans="1:15" x14ac:dyDescent="0.2">
      <c r="A743" t="s">
        <v>14743</v>
      </c>
      <c r="B743" t="str">
        <f t="shared" si="103"/>
        <v>421</v>
      </c>
      <c r="C743" t="s">
        <v>1</v>
      </c>
      <c r="D743" t="s">
        <v>2</v>
      </c>
      <c r="E743" t="s">
        <v>3</v>
      </c>
      <c r="G743">
        <f t="shared" si="107"/>
        <v>738</v>
      </c>
      <c r="H743">
        <f t="shared" si="102"/>
        <v>0</v>
      </c>
      <c r="I743" t="str">
        <f t="shared" si="104"/>
        <v>No</v>
      </c>
      <c r="K743">
        <f t="shared" si="105"/>
        <v>738</v>
      </c>
      <c r="L743">
        <f t="shared" si="108"/>
        <v>0</v>
      </c>
      <c r="M743">
        <f t="shared" si="108"/>
        <v>0</v>
      </c>
      <c r="N743">
        <f t="shared" si="108"/>
        <v>0</v>
      </c>
      <c r="O743" t="e">
        <f t="shared" si="106"/>
        <v>#NUM!</v>
      </c>
    </row>
    <row r="744" spans="1:15" x14ac:dyDescent="0.2">
      <c r="A744" t="s">
        <v>14744</v>
      </c>
      <c r="B744" t="str">
        <f t="shared" si="103"/>
        <v>422</v>
      </c>
      <c r="C744">
        <v>403</v>
      </c>
      <c r="D744" t="s">
        <v>5</v>
      </c>
      <c r="E744" t="s">
        <v>3</v>
      </c>
      <c r="G744">
        <f t="shared" si="107"/>
        <v>739</v>
      </c>
      <c r="H744">
        <f t="shared" si="102"/>
        <v>0</v>
      </c>
      <c r="I744" t="str">
        <f t="shared" si="104"/>
        <v>No</v>
      </c>
      <c r="K744">
        <f t="shared" si="105"/>
        <v>739</v>
      </c>
      <c r="L744">
        <f t="shared" si="108"/>
        <v>0</v>
      </c>
      <c r="M744">
        <f t="shared" si="108"/>
        <v>0</v>
      </c>
      <c r="N744">
        <f t="shared" si="108"/>
        <v>0</v>
      </c>
      <c r="O744" t="e">
        <f t="shared" si="106"/>
        <v>#NUM!</v>
      </c>
    </row>
    <row r="745" spans="1:15" x14ac:dyDescent="0.2">
      <c r="A745" t="s">
        <v>14547</v>
      </c>
      <c r="B745" t="str">
        <f t="shared" si="103"/>
        <v>267</v>
      </c>
      <c r="C745" t="s">
        <v>1</v>
      </c>
      <c r="D745" t="s">
        <v>246</v>
      </c>
      <c r="E745" t="s">
        <v>264</v>
      </c>
      <c r="G745">
        <f t="shared" si="107"/>
        <v>740</v>
      </c>
      <c r="H745">
        <f t="shared" si="102"/>
        <v>0</v>
      </c>
      <c r="I745" t="str">
        <f t="shared" si="104"/>
        <v>No</v>
      </c>
      <c r="K745">
        <f t="shared" si="105"/>
        <v>740</v>
      </c>
      <c r="L745">
        <f t="shared" si="108"/>
        <v>0</v>
      </c>
      <c r="M745">
        <f t="shared" si="108"/>
        <v>0</v>
      </c>
      <c r="N745">
        <f t="shared" si="108"/>
        <v>0</v>
      </c>
      <c r="O745" t="e">
        <f t="shared" si="106"/>
        <v>#NUM!</v>
      </c>
    </row>
    <row r="746" spans="1:15" x14ac:dyDescent="0.2">
      <c r="A746" t="s">
        <v>14745</v>
      </c>
      <c r="B746" t="str">
        <f t="shared" si="103"/>
        <v>423</v>
      </c>
      <c r="C746" t="s">
        <v>1</v>
      </c>
      <c r="D746" t="s">
        <v>2</v>
      </c>
      <c r="E746" t="s">
        <v>3</v>
      </c>
      <c r="G746">
        <f t="shared" si="107"/>
        <v>741</v>
      </c>
      <c r="H746">
        <f t="shared" si="102"/>
        <v>0</v>
      </c>
      <c r="I746" t="str">
        <f t="shared" si="104"/>
        <v>No</v>
      </c>
      <c r="K746">
        <f t="shared" si="105"/>
        <v>741</v>
      </c>
      <c r="L746">
        <f t="shared" ref="L746:N765" si="109">SUMIFS($C:$C,$E:$E,L$5,$B:$B,$K746)</f>
        <v>0</v>
      </c>
      <c r="M746">
        <f t="shared" si="109"/>
        <v>0</v>
      </c>
      <c r="N746">
        <f t="shared" si="109"/>
        <v>0</v>
      </c>
      <c r="O746" t="e">
        <f t="shared" si="106"/>
        <v>#NUM!</v>
      </c>
    </row>
    <row r="747" spans="1:15" x14ac:dyDescent="0.2">
      <c r="A747" t="s">
        <v>14551</v>
      </c>
      <c r="B747" t="str">
        <f t="shared" si="103"/>
        <v>270</v>
      </c>
      <c r="C747" t="s">
        <v>1</v>
      </c>
      <c r="D747" t="s">
        <v>246</v>
      </c>
      <c r="E747" t="s">
        <v>247</v>
      </c>
      <c r="G747">
        <f t="shared" si="107"/>
        <v>742</v>
      </c>
      <c r="H747">
        <f t="shared" si="102"/>
        <v>0</v>
      </c>
      <c r="I747" t="str">
        <f t="shared" si="104"/>
        <v>No</v>
      </c>
      <c r="K747">
        <f t="shared" si="105"/>
        <v>742</v>
      </c>
      <c r="L747">
        <f t="shared" si="109"/>
        <v>0</v>
      </c>
      <c r="M747">
        <f t="shared" si="109"/>
        <v>0</v>
      </c>
      <c r="N747">
        <f t="shared" si="109"/>
        <v>0</v>
      </c>
      <c r="O747" t="e">
        <f t="shared" si="106"/>
        <v>#NUM!</v>
      </c>
    </row>
    <row r="748" spans="1:15" x14ac:dyDescent="0.2">
      <c r="A748" t="s">
        <v>14746</v>
      </c>
      <c r="B748" t="str">
        <f t="shared" si="103"/>
        <v>424</v>
      </c>
      <c r="C748">
        <v>364</v>
      </c>
      <c r="D748" t="s">
        <v>5</v>
      </c>
      <c r="E748" t="s">
        <v>3</v>
      </c>
      <c r="G748">
        <f t="shared" si="107"/>
        <v>743</v>
      </c>
      <c r="H748">
        <f t="shared" si="102"/>
        <v>1</v>
      </c>
      <c r="I748" t="str">
        <f t="shared" si="104"/>
        <v>No</v>
      </c>
      <c r="K748">
        <f t="shared" si="105"/>
        <v>743</v>
      </c>
      <c r="L748">
        <f t="shared" si="109"/>
        <v>0</v>
      </c>
      <c r="M748">
        <f t="shared" si="109"/>
        <v>186</v>
      </c>
      <c r="N748">
        <f t="shared" si="109"/>
        <v>0</v>
      </c>
      <c r="O748">
        <f t="shared" si="106"/>
        <v>186</v>
      </c>
    </row>
    <row r="749" spans="1:15" x14ac:dyDescent="0.2">
      <c r="A749" t="s">
        <v>14747</v>
      </c>
      <c r="B749" t="str">
        <f t="shared" si="103"/>
        <v>425</v>
      </c>
      <c r="C749" t="s">
        <v>1</v>
      </c>
      <c r="D749" t="s">
        <v>2</v>
      </c>
      <c r="E749" t="s">
        <v>3</v>
      </c>
      <c r="G749">
        <f t="shared" si="107"/>
        <v>744</v>
      </c>
      <c r="H749">
        <f t="shared" si="102"/>
        <v>0</v>
      </c>
      <c r="I749" t="str">
        <f t="shared" si="104"/>
        <v>No</v>
      </c>
      <c r="K749">
        <f t="shared" si="105"/>
        <v>744</v>
      </c>
      <c r="L749">
        <f t="shared" si="109"/>
        <v>0</v>
      </c>
      <c r="M749">
        <f t="shared" si="109"/>
        <v>0</v>
      </c>
      <c r="N749">
        <f t="shared" si="109"/>
        <v>0</v>
      </c>
      <c r="O749" t="e">
        <f t="shared" si="106"/>
        <v>#NUM!</v>
      </c>
    </row>
    <row r="750" spans="1:15" x14ac:dyDescent="0.2">
      <c r="A750" t="s">
        <v>14548</v>
      </c>
      <c r="B750" t="str">
        <f t="shared" si="103"/>
        <v>268</v>
      </c>
      <c r="C750" t="s">
        <v>1</v>
      </c>
      <c r="D750" t="s">
        <v>246</v>
      </c>
      <c r="E750" t="s">
        <v>264</v>
      </c>
      <c r="G750">
        <f t="shared" si="107"/>
        <v>745</v>
      </c>
      <c r="H750">
        <f t="shared" si="102"/>
        <v>0</v>
      </c>
      <c r="I750" t="str">
        <f t="shared" si="104"/>
        <v>No</v>
      </c>
      <c r="K750">
        <f t="shared" si="105"/>
        <v>745</v>
      </c>
      <c r="L750">
        <f t="shared" si="109"/>
        <v>0</v>
      </c>
      <c r="M750">
        <f t="shared" si="109"/>
        <v>0</v>
      </c>
      <c r="N750">
        <f t="shared" si="109"/>
        <v>0</v>
      </c>
      <c r="O750" t="e">
        <f t="shared" si="106"/>
        <v>#NUM!</v>
      </c>
    </row>
    <row r="751" spans="1:15" x14ac:dyDescent="0.2">
      <c r="A751" t="s">
        <v>14748</v>
      </c>
      <c r="B751" t="str">
        <f t="shared" si="103"/>
        <v>426</v>
      </c>
      <c r="C751" t="s">
        <v>1</v>
      </c>
      <c r="D751" t="s">
        <v>2</v>
      </c>
      <c r="E751" t="s">
        <v>3</v>
      </c>
      <c r="G751">
        <f t="shared" si="107"/>
        <v>746</v>
      </c>
      <c r="H751">
        <f t="shared" si="102"/>
        <v>0</v>
      </c>
      <c r="I751" t="str">
        <f t="shared" si="104"/>
        <v>No</v>
      </c>
      <c r="K751">
        <f t="shared" si="105"/>
        <v>746</v>
      </c>
      <c r="L751">
        <f t="shared" si="109"/>
        <v>0</v>
      </c>
      <c r="M751">
        <f t="shared" si="109"/>
        <v>0</v>
      </c>
      <c r="N751">
        <f t="shared" si="109"/>
        <v>0</v>
      </c>
      <c r="O751" t="e">
        <f t="shared" si="106"/>
        <v>#NUM!</v>
      </c>
    </row>
    <row r="752" spans="1:15" x14ac:dyDescent="0.2">
      <c r="A752" t="s">
        <v>14749</v>
      </c>
      <c r="B752" t="str">
        <f t="shared" si="103"/>
        <v>427</v>
      </c>
      <c r="C752" t="s">
        <v>1</v>
      </c>
      <c r="D752" t="s">
        <v>2</v>
      </c>
      <c r="E752" t="s">
        <v>3</v>
      </c>
      <c r="G752">
        <f t="shared" si="107"/>
        <v>747</v>
      </c>
      <c r="H752">
        <f t="shared" si="102"/>
        <v>0</v>
      </c>
      <c r="I752" t="str">
        <f t="shared" si="104"/>
        <v>No</v>
      </c>
      <c r="K752">
        <f t="shared" si="105"/>
        <v>747</v>
      </c>
      <c r="L752">
        <f t="shared" si="109"/>
        <v>0</v>
      </c>
      <c r="M752">
        <f t="shared" si="109"/>
        <v>0</v>
      </c>
      <c r="N752">
        <f t="shared" si="109"/>
        <v>0</v>
      </c>
      <c r="O752" t="e">
        <f t="shared" si="106"/>
        <v>#NUM!</v>
      </c>
    </row>
    <row r="753" spans="1:15" x14ac:dyDescent="0.2">
      <c r="A753" t="s">
        <v>14553</v>
      </c>
      <c r="B753" t="str">
        <f t="shared" si="103"/>
        <v>271</v>
      </c>
      <c r="C753" t="s">
        <v>1</v>
      </c>
      <c r="D753" t="s">
        <v>246</v>
      </c>
      <c r="E753" t="s">
        <v>247</v>
      </c>
      <c r="G753">
        <f t="shared" si="107"/>
        <v>748</v>
      </c>
      <c r="H753">
        <f t="shared" si="102"/>
        <v>1</v>
      </c>
      <c r="I753" t="str">
        <f t="shared" si="104"/>
        <v>No</v>
      </c>
      <c r="K753">
        <f t="shared" si="105"/>
        <v>748</v>
      </c>
      <c r="L753">
        <f t="shared" si="109"/>
        <v>338</v>
      </c>
      <c r="M753">
        <f t="shared" si="109"/>
        <v>0</v>
      </c>
      <c r="N753">
        <f t="shared" si="109"/>
        <v>0</v>
      </c>
      <c r="O753">
        <f t="shared" si="106"/>
        <v>338</v>
      </c>
    </row>
    <row r="754" spans="1:15" x14ac:dyDescent="0.2">
      <c r="A754" t="s">
        <v>14554</v>
      </c>
      <c r="B754" t="str">
        <f t="shared" si="103"/>
        <v>272</v>
      </c>
      <c r="C754">
        <v>86</v>
      </c>
      <c r="D754" t="s">
        <v>14750</v>
      </c>
      <c r="E754" t="s">
        <v>247</v>
      </c>
      <c r="G754">
        <f t="shared" si="107"/>
        <v>749</v>
      </c>
      <c r="H754">
        <f t="shared" si="102"/>
        <v>0</v>
      </c>
      <c r="I754" t="str">
        <f t="shared" si="104"/>
        <v>No</v>
      </c>
      <c r="K754">
        <f t="shared" si="105"/>
        <v>749</v>
      </c>
      <c r="L754">
        <f t="shared" si="109"/>
        <v>0</v>
      </c>
      <c r="M754">
        <f t="shared" si="109"/>
        <v>0</v>
      </c>
      <c r="N754">
        <f t="shared" si="109"/>
        <v>0</v>
      </c>
      <c r="O754" t="e">
        <f t="shared" si="106"/>
        <v>#NUM!</v>
      </c>
    </row>
    <row r="755" spans="1:15" x14ac:dyDescent="0.2">
      <c r="A755" t="s">
        <v>14549</v>
      </c>
      <c r="B755" t="str">
        <f t="shared" si="103"/>
        <v>269</v>
      </c>
      <c r="C755" t="s">
        <v>1</v>
      </c>
      <c r="D755" t="s">
        <v>246</v>
      </c>
      <c r="E755" t="s">
        <v>264</v>
      </c>
      <c r="G755">
        <f t="shared" si="107"/>
        <v>750</v>
      </c>
      <c r="H755">
        <f t="shared" si="102"/>
        <v>0</v>
      </c>
      <c r="I755" t="str">
        <f t="shared" si="104"/>
        <v>No</v>
      </c>
      <c r="K755">
        <f t="shared" si="105"/>
        <v>750</v>
      </c>
      <c r="L755">
        <f t="shared" si="109"/>
        <v>0</v>
      </c>
      <c r="M755">
        <f t="shared" si="109"/>
        <v>0</v>
      </c>
      <c r="N755">
        <f t="shared" si="109"/>
        <v>0</v>
      </c>
      <c r="O755" t="e">
        <f t="shared" si="106"/>
        <v>#NUM!</v>
      </c>
    </row>
    <row r="756" spans="1:15" x14ac:dyDescent="0.2">
      <c r="A756" t="s">
        <v>14751</v>
      </c>
      <c r="B756" t="str">
        <f t="shared" si="103"/>
        <v>428</v>
      </c>
      <c r="C756" t="s">
        <v>1</v>
      </c>
      <c r="D756" t="s">
        <v>2</v>
      </c>
      <c r="E756" t="s">
        <v>3</v>
      </c>
      <c r="G756">
        <f t="shared" si="107"/>
        <v>751</v>
      </c>
      <c r="H756">
        <f t="shared" si="102"/>
        <v>0</v>
      </c>
      <c r="I756" t="str">
        <f t="shared" si="104"/>
        <v>No</v>
      </c>
      <c r="K756">
        <f t="shared" si="105"/>
        <v>751</v>
      </c>
      <c r="L756">
        <f t="shared" si="109"/>
        <v>0</v>
      </c>
      <c r="M756">
        <f t="shared" si="109"/>
        <v>0</v>
      </c>
      <c r="N756">
        <f t="shared" si="109"/>
        <v>0</v>
      </c>
      <c r="O756" t="e">
        <f t="shared" si="106"/>
        <v>#NUM!</v>
      </c>
    </row>
    <row r="757" spans="1:15" x14ac:dyDescent="0.2">
      <c r="A757" t="s">
        <v>14555</v>
      </c>
      <c r="B757" t="str">
        <f t="shared" si="103"/>
        <v>273</v>
      </c>
      <c r="C757" t="s">
        <v>1</v>
      </c>
      <c r="D757" t="s">
        <v>14752</v>
      </c>
      <c r="E757" t="s">
        <v>247</v>
      </c>
      <c r="G757">
        <f t="shared" si="107"/>
        <v>752</v>
      </c>
      <c r="H757">
        <f t="shared" si="102"/>
        <v>0</v>
      </c>
      <c r="I757" t="str">
        <f t="shared" si="104"/>
        <v>No</v>
      </c>
      <c r="K757">
        <f t="shared" si="105"/>
        <v>752</v>
      </c>
      <c r="L757">
        <f t="shared" si="109"/>
        <v>0</v>
      </c>
      <c r="M757">
        <f t="shared" si="109"/>
        <v>0</v>
      </c>
      <c r="N757">
        <f t="shared" si="109"/>
        <v>0</v>
      </c>
      <c r="O757" t="e">
        <f t="shared" si="106"/>
        <v>#NUM!</v>
      </c>
    </row>
    <row r="758" spans="1:15" x14ac:dyDescent="0.2">
      <c r="A758" t="s">
        <v>14753</v>
      </c>
      <c r="B758" t="str">
        <f t="shared" si="103"/>
        <v>429</v>
      </c>
      <c r="C758" t="s">
        <v>1</v>
      </c>
      <c r="D758" t="s">
        <v>2</v>
      </c>
      <c r="E758" t="s">
        <v>3</v>
      </c>
      <c r="G758">
        <f t="shared" si="107"/>
        <v>753</v>
      </c>
      <c r="H758">
        <f t="shared" si="102"/>
        <v>1</v>
      </c>
      <c r="I758" t="str">
        <f t="shared" si="104"/>
        <v>No</v>
      </c>
      <c r="K758">
        <f t="shared" si="105"/>
        <v>753</v>
      </c>
      <c r="L758">
        <f t="shared" si="109"/>
        <v>0</v>
      </c>
      <c r="M758">
        <f t="shared" si="109"/>
        <v>170</v>
      </c>
      <c r="N758">
        <f t="shared" si="109"/>
        <v>0</v>
      </c>
      <c r="O758">
        <f t="shared" si="106"/>
        <v>170</v>
      </c>
    </row>
    <row r="759" spans="1:15" x14ac:dyDescent="0.2">
      <c r="A759" t="s">
        <v>14550</v>
      </c>
      <c r="B759" t="str">
        <f t="shared" si="103"/>
        <v>27</v>
      </c>
      <c r="C759" t="s">
        <v>1</v>
      </c>
      <c r="D759" t="s">
        <v>246</v>
      </c>
      <c r="E759" t="s">
        <v>264</v>
      </c>
      <c r="G759">
        <f t="shared" si="107"/>
        <v>754</v>
      </c>
      <c r="H759">
        <f t="shared" si="102"/>
        <v>0</v>
      </c>
      <c r="I759" t="str">
        <f t="shared" si="104"/>
        <v>No</v>
      </c>
      <c r="K759">
        <f t="shared" si="105"/>
        <v>754</v>
      </c>
      <c r="L759">
        <f t="shared" si="109"/>
        <v>0</v>
      </c>
      <c r="M759">
        <f t="shared" si="109"/>
        <v>0</v>
      </c>
      <c r="N759">
        <f t="shared" si="109"/>
        <v>0</v>
      </c>
      <c r="O759" t="e">
        <f t="shared" si="106"/>
        <v>#NUM!</v>
      </c>
    </row>
    <row r="760" spans="1:15" x14ac:dyDescent="0.2">
      <c r="A760" t="s">
        <v>14754</v>
      </c>
      <c r="B760" t="str">
        <f t="shared" si="103"/>
        <v>43</v>
      </c>
      <c r="C760" t="s">
        <v>1</v>
      </c>
      <c r="D760" t="s">
        <v>2</v>
      </c>
      <c r="E760" t="s">
        <v>3</v>
      </c>
      <c r="G760">
        <f t="shared" si="107"/>
        <v>755</v>
      </c>
      <c r="H760">
        <f t="shared" si="102"/>
        <v>1</v>
      </c>
      <c r="I760" t="str">
        <f t="shared" si="104"/>
        <v>No</v>
      </c>
      <c r="K760">
        <f t="shared" si="105"/>
        <v>755</v>
      </c>
      <c r="L760">
        <f t="shared" si="109"/>
        <v>0</v>
      </c>
      <c r="M760">
        <f t="shared" si="109"/>
        <v>120</v>
      </c>
      <c r="N760">
        <f t="shared" si="109"/>
        <v>0</v>
      </c>
      <c r="O760">
        <f t="shared" si="106"/>
        <v>120</v>
      </c>
    </row>
    <row r="761" spans="1:15" x14ac:dyDescent="0.2">
      <c r="A761" t="s">
        <v>14755</v>
      </c>
      <c r="B761" t="str">
        <f t="shared" si="103"/>
        <v>430</v>
      </c>
      <c r="C761" t="s">
        <v>1</v>
      </c>
      <c r="D761" t="s">
        <v>2</v>
      </c>
      <c r="E761" t="s">
        <v>3</v>
      </c>
      <c r="G761">
        <f t="shared" si="107"/>
        <v>756</v>
      </c>
      <c r="H761">
        <f t="shared" si="102"/>
        <v>0</v>
      </c>
      <c r="I761" t="str">
        <f t="shared" si="104"/>
        <v>No</v>
      </c>
      <c r="K761">
        <f t="shared" si="105"/>
        <v>756</v>
      </c>
      <c r="L761">
        <f t="shared" si="109"/>
        <v>0</v>
      </c>
      <c r="M761">
        <f t="shared" si="109"/>
        <v>0</v>
      </c>
      <c r="N761">
        <f t="shared" si="109"/>
        <v>0</v>
      </c>
      <c r="O761" t="e">
        <f t="shared" si="106"/>
        <v>#NUM!</v>
      </c>
    </row>
    <row r="762" spans="1:15" x14ac:dyDescent="0.2">
      <c r="A762" t="s">
        <v>14551</v>
      </c>
      <c r="B762" t="str">
        <f t="shared" si="103"/>
        <v>270</v>
      </c>
      <c r="C762" t="s">
        <v>1</v>
      </c>
      <c r="D762" t="s">
        <v>246</v>
      </c>
      <c r="E762" t="s">
        <v>264</v>
      </c>
      <c r="G762">
        <f t="shared" si="107"/>
        <v>757</v>
      </c>
      <c r="H762">
        <f t="shared" si="102"/>
        <v>0</v>
      </c>
      <c r="I762" t="str">
        <f t="shared" si="104"/>
        <v>No</v>
      </c>
      <c r="K762">
        <f t="shared" si="105"/>
        <v>757</v>
      </c>
      <c r="L762">
        <f t="shared" si="109"/>
        <v>0</v>
      </c>
      <c r="M762">
        <f t="shared" si="109"/>
        <v>0</v>
      </c>
      <c r="N762">
        <f t="shared" si="109"/>
        <v>0</v>
      </c>
      <c r="O762" t="e">
        <f t="shared" si="106"/>
        <v>#NUM!</v>
      </c>
    </row>
    <row r="763" spans="1:15" x14ac:dyDescent="0.2">
      <c r="A763" t="s">
        <v>14556</v>
      </c>
      <c r="B763" t="str">
        <f t="shared" si="103"/>
        <v>274</v>
      </c>
      <c r="C763" t="s">
        <v>1</v>
      </c>
      <c r="D763" t="s">
        <v>246</v>
      </c>
      <c r="E763" t="s">
        <v>247</v>
      </c>
      <c r="G763">
        <f t="shared" si="107"/>
        <v>758</v>
      </c>
      <c r="H763">
        <f t="shared" si="102"/>
        <v>1</v>
      </c>
      <c r="I763" t="str">
        <f t="shared" si="104"/>
        <v>No</v>
      </c>
      <c r="K763">
        <f t="shared" si="105"/>
        <v>758</v>
      </c>
      <c r="L763">
        <f t="shared" si="109"/>
        <v>338</v>
      </c>
      <c r="M763">
        <f t="shared" si="109"/>
        <v>0</v>
      </c>
      <c r="N763">
        <f t="shared" si="109"/>
        <v>0</v>
      </c>
      <c r="O763">
        <f t="shared" si="106"/>
        <v>338</v>
      </c>
    </row>
    <row r="764" spans="1:15" x14ac:dyDescent="0.2">
      <c r="A764" t="s">
        <v>14756</v>
      </c>
      <c r="B764" t="str">
        <f t="shared" si="103"/>
        <v>431</v>
      </c>
      <c r="C764" t="s">
        <v>1</v>
      </c>
      <c r="D764" t="s">
        <v>2</v>
      </c>
      <c r="E764" t="s">
        <v>3</v>
      </c>
      <c r="G764">
        <f t="shared" si="107"/>
        <v>759</v>
      </c>
      <c r="H764">
        <f t="shared" si="102"/>
        <v>0</v>
      </c>
      <c r="I764" t="str">
        <f t="shared" si="104"/>
        <v>No</v>
      </c>
      <c r="K764">
        <f t="shared" si="105"/>
        <v>759</v>
      </c>
      <c r="L764">
        <f t="shared" si="109"/>
        <v>0</v>
      </c>
      <c r="M764">
        <f t="shared" si="109"/>
        <v>0</v>
      </c>
      <c r="N764">
        <f t="shared" si="109"/>
        <v>0</v>
      </c>
      <c r="O764" t="e">
        <f t="shared" si="106"/>
        <v>#NUM!</v>
      </c>
    </row>
    <row r="765" spans="1:15" x14ac:dyDescent="0.2">
      <c r="A765" t="s">
        <v>14757</v>
      </c>
      <c r="B765" t="str">
        <f t="shared" si="103"/>
        <v>432</v>
      </c>
      <c r="C765" t="s">
        <v>1</v>
      </c>
      <c r="D765" t="s">
        <v>2</v>
      </c>
      <c r="E765" t="s">
        <v>3</v>
      </c>
      <c r="G765">
        <f t="shared" si="107"/>
        <v>760</v>
      </c>
      <c r="H765">
        <f t="shared" si="102"/>
        <v>0</v>
      </c>
      <c r="I765" t="str">
        <f t="shared" si="104"/>
        <v>No</v>
      </c>
      <c r="K765">
        <f t="shared" si="105"/>
        <v>760</v>
      </c>
      <c r="L765">
        <f t="shared" si="109"/>
        <v>0</v>
      </c>
      <c r="M765">
        <f t="shared" si="109"/>
        <v>0</v>
      </c>
      <c r="N765">
        <f t="shared" si="109"/>
        <v>0</v>
      </c>
      <c r="O765" t="e">
        <f t="shared" si="106"/>
        <v>#NUM!</v>
      </c>
    </row>
    <row r="766" spans="1:15" x14ac:dyDescent="0.2">
      <c r="A766" t="s">
        <v>14758</v>
      </c>
      <c r="B766" t="str">
        <f t="shared" si="103"/>
        <v>433</v>
      </c>
      <c r="C766">
        <v>299</v>
      </c>
      <c r="D766" t="s">
        <v>5</v>
      </c>
      <c r="E766" t="s">
        <v>3</v>
      </c>
      <c r="G766">
        <f t="shared" si="107"/>
        <v>761</v>
      </c>
      <c r="H766">
        <f t="shared" si="102"/>
        <v>0</v>
      </c>
      <c r="I766" t="str">
        <f t="shared" si="104"/>
        <v>No</v>
      </c>
      <c r="K766">
        <f t="shared" si="105"/>
        <v>761</v>
      </c>
      <c r="L766">
        <f t="shared" ref="L766:N785" si="110">SUMIFS($C:$C,$E:$E,L$5,$B:$B,$K766)</f>
        <v>0</v>
      </c>
      <c r="M766">
        <f t="shared" si="110"/>
        <v>0</v>
      </c>
      <c r="N766">
        <f t="shared" si="110"/>
        <v>0</v>
      </c>
      <c r="O766" t="e">
        <f t="shared" si="106"/>
        <v>#NUM!</v>
      </c>
    </row>
    <row r="767" spans="1:15" x14ac:dyDescent="0.2">
      <c r="A767" t="s">
        <v>14553</v>
      </c>
      <c r="B767" t="str">
        <f t="shared" si="103"/>
        <v>271</v>
      </c>
      <c r="C767" t="s">
        <v>1</v>
      </c>
      <c r="D767" t="s">
        <v>246</v>
      </c>
      <c r="E767" t="s">
        <v>264</v>
      </c>
      <c r="G767">
        <f t="shared" si="107"/>
        <v>762</v>
      </c>
      <c r="H767">
        <f t="shared" si="102"/>
        <v>0</v>
      </c>
      <c r="I767" t="str">
        <f t="shared" si="104"/>
        <v>No</v>
      </c>
      <c r="K767">
        <f t="shared" si="105"/>
        <v>762</v>
      </c>
      <c r="L767">
        <f t="shared" si="110"/>
        <v>0</v>
      </c>
      <c r="M767">
        <f t="shared" si="110"/>
        <v>0</v>
      </c>
      <c r="N767">
        <f t="shared" si="110"/>
        <v>0</v>
      </c>
      <c r="O767" t="e">
        <f t="shared" si="106"/>
        <v>#NUM!</v>
      </c>
    </row>
    <row r="768" spans="1:15" x14ac:dyDescent="0.2">
      <c r="A768" t="s">
        <v>14554</v>
      </c>
      <c r="B768" t="str">
        <f t="shared" si="103"/>
        <v>272</v>
      </c>
      <c r="C768">
        <v>95</v>
      </c>
      <c r="D768" t="s">
        <v>14759</v>
      </c>
      <c r="E768" t="s">
        <v>264</v>
      </c>
      <c r="G768">
        <f t="shared" si="107"/>
        <v>763</v>
      </c>
      <c r="H768">
        <f t="shared" si="102"/>
        <v>0</v>
      </c>
      <c r="I768" t="str">
        <f t="shared" si="104"/>
        <v>No</v>
      </c>
      <c r="K768">
        <f t="shared" si="105"/>
        <v>763</v>
      </c>
      <c r="L768">
        <f t="shared" si="110"/>
        <v>0</v>
      </c>
      <c r="M768">
        <f t="shared" si="110"/>
        <v>0</v>
      </c>
      <c r="N768">
        <f t="shared" si="110"/>
        <v>0</v>
      </c>
      <c r="O768" t="e">
        <f t="shared" si="106"/>
        <v>#NUM!</v>
      </c>
    </row>
    <row r="769" spans="1:15" x14ac:dyDescent="0.2">
      <c r="A769" t="s">
        <v>14555</v>
      </c>
      <c r="B769" t="str">
        <f t="shared" si="103"/>
        <v>273</v>
      </c>
      <c r="C769">
        <v>164</v>
      </c>
      <c r="D769" t="s">
        <v>14760</v>
      </c>
      <c r="E769" t="s">
        <v>264</v>
      </c>
      <c r="G769">
        <f t="shared" si="107"/>
        <v>764</v>
      </c>
      <c r="H769">
        <f t="shared" si="102"/>
        <v>0</v>
      </c>
      <c r="I769" t="str">
        <f t="shared" si="104"/>
        <v>No</v>
      </c>
      <c r="K769">
        <f t="shared" si="105"/>
        <v>764</v>
      </c>
      <c r="L769">
        <f t="shared" si="110"/>
        <v>0</v>
      </c>
      <c r="M769">
        <f t="shared" si="110"/>
        <v>0</v>
      </c>
      <c r="N769">
        <f t="shared" si="110"/>
        <v>0</v>
      </c>
      <c r="O769" t="e">
        <f t="shared" si="106"/>
        <v>#NUM!</v>
      </c>
    </row>
    <row r="770" spans="1:15" x14ac:dyDescent="0.2">
      <c r="A770" t="s">
        <v>14761</v>
      </c>
      <c r="B770" t="str">
        <f t="shared" si="103"/>
        <v>434</v>
      </c>
      <c r="C770" t="s">
        <v>1</v>
      </c>
      <c r="D770" t="s">
        <v>2</v>
      </c>
      <c r="E770" t="s">
        <v>3</v>
      </c>
      <c r="G770">
        <f t="shared" si="107"/>
        <v>765</v>
      </c>
      <c r="H770">
        <f t="shared" si="102"/>
        <v>0</v>
      </c>
      <c r="I770" t="str">
        <f t="shared" si="104"/>
        <v>No</v>
      </c>
      <c r="K770">
        <f t="shared" si="105"/>
        <v>765</v>
      </c>
      <c r="L770">
        <f t="shared" si="110"/>
        <v>0</v>
      </c>
      <c r="M770">
        <f t="shared" si="110"/>
        <v>0</v>
      </c>
      <c r="N770">
        <f t="shared" si="110"/>
        <v>0</v>
      </c>
      <c r="O770" t="e">
        <f t="shared" si="106"/>
        <v>#NUM!</v>
      </c>
    </row>
    <row r="771" spans="1:15" x14ac:dyDescent="0.2">
      <c r="A771" t="s">
        <v>14557</v>
      </c>
      <c r="B771" t="str">
        <f t="shared" si="103"/>
        <v>275</v>
      </c>
      <c r="C771" t="s">
        <v>1</v>
      </c>
      <c r="D771" t="s">
        <v>246</v>
      </c>
      <c r="E771" t="s">
        <v>247</v>
      </c>
      <c r="G771">
        <f t="shared" si="107"/>
        <v>766</v>
      </c>
      <c r="H771">
        <f t="shared" si="102"/>
        <v>0</v>
      </c>
      <c r="I771" t="str">
        <f t="shared" si="104"/>
        <v>No</v>
      </c>
      <c r="K771">
        <f t="shared" si="105"/>
        <v>766</v>
      </c>
      <c r="L771">
        <f t="shared" si="110"/>
        <v>0</v>
      </c>
      <c r="M771">
        <f t="shared" si="110"/>
        <v>0</v>
      </c>
      <c r="N771">
        <f t="shared" si="110"/>
        <v>0</v>
      </c>
      <c r="O771" t="e">
        <f t="shared" si="106"/>
        <v>#NUM!</v>
      </c>
    </row>
    <row r="772" spans="1:15" x14ac:dyDescent="0.2">
      <c r="A772" t="s">
        <v>14762</v>
      </c>
      <c r="B772" t="str">
        <f t="shared" si="103"/>
        <v>435</v>
      </c>
      <c r="C772" t="s">
        <v>1</v>
      </c>
      <c r="D772" t="s">
        <v>2</v>
      </c>
      <c r="E772" t="s">
        <v>3</v>
      </c>
      <c r="G772">
        <f t="shared" si="107"/>
        <v>767</v>
      </c>
      <c r="H772">
        <f t="shared" si="102"/>
        <v>0</v>
      </c>
      <c r="I772" t="str">
        <f t="shared" si="104"/>
        <v>No</v>
      </c>
      <c r="K772">
        <f t="shared" si="105"/>
        <v>767</v>
      </c>
      <c r="L772">
        <f t="shared" si="110"/>
        <v>0</v>
      </c>
      <c r="M772">
        <f t="shared" si="110"/>
        <v>0</v>
      </c>
      <c r="N772">
        <f t="shared" si="110"/>
        <v>0</v>
      </c>
      <c r="O772" t="e">
        <f t="shared" si="106"/>
        <v>#NUM!</v>
      </c>
    </row>
    <row r="773" spans="1:15" x14ac:dyDescent="0.2">
      <c r="A773" t="s">
        <v>14763</v>
      </c>
      <c r="B773" t="str">
        <f t="shared" si="103"/>
        <v>436</v>
      </c>
      <c r="C773" t="s">
        <v>1</v>
      </c>
      <c r="D773" t="s">
        <v>2</v>
      </c>
      <c r="E773" t="s">
        <v>3</v>
      </c>
      <c r="G773">
        <f t="shared" si="107"/>
        <v>768</v>
      </c>
      <c r="H773">
        <f t="shared" si="102"/>
        <v>0</v>
      </c>
      <c r="I773" t="str">
        <f t="shared" si="104"/>
        <v>No</v>
      </c>
      <c r="K773">
        <f t="shared" si="105"/>
        <v>768</v>
      </c>
      <c r="L773">
        <f t="shared" si="110"/>
        <v>0</v>
      </c>
      <c r="M773">
        <f t="shared" si="110"/>
        <v>0</v>
      </c>
      <c r="N773">
        <f t="shared" si="110"/>
        <v>0</v>
      </c>
      <c r="O773" t="e">
        <f t="shared" si="106"/>
        <v>#NUM!</v>
      </c>
    </row>
    <row r="774" spans="1:15" x14ac:dyDescent="0.2">
      <c r="A774" t="s">
        <v>14556</v>
      </c>
      <c r="B774" t="str">
        <f t="shared" si="103"/>
        <v>274</v>
      </c>
      <c r="C774" t="s">
        <v>1</v>
      </c>
      <c r="D774" t="s">
        <v>246</v>
      </c>
      <c r="E774" t="s">
        <v>264</v>
      </c>
      <c r="G774">
        <f t="shared" si="107"/>
        <v>769</v>
      </c>
      <c r="H774">
        <f t="shared" ref="H774:H837" si="111">COUNTIFS($B:$B,G774,$C:$C,"&gt;0")</f>
        <v>0</v>
      </c>
      <c r="I774" t="str">
        <f t="shared" si="104"/>
        <v>No</v>
      </c>
      <c r="K774">
        <f t="shared" si="105"/>
        <v>769</v>
      </c>
      <c r="L774">
        <f t="shared" si="110"/>
        <v>0</v>
      </c>
      <c r="M774">
        <f t="shared" si="110"/>
        <v>0</v>
      </c>
      <c r="N774">
        <f t="shared" si="110"/>
        <v>0</v>
      </c>
      <c r="O774" t="e">
        <f t="shared" si="106"/>
        <v>#NUM!</v>
      </c>
    </row>
    <row r="775" spans="1:15" x14ac:dyDescent="0.2">
      <c r="A775" t="s">
        <v>14557</v>
      </c>
      <c r="B775" t="str">
        <f t="shared" ref="B775:B838" si="112">MID(A775,34,LEN(A775)-37)</f>
        <v>275</v>
      </c>
      <c r="C775">
        <v>149</v>
      </c>
      <c r="D775" t="s">
        <v>14764</v>
      </c>
      <c r="E775" t="s">
        <v>264</v>
      </c>
      <c r="G775">
        <f t="shared" si="107"/>
        <v>770</v>
      </c>
      <c r="H775">
        <f t="shared" si="111"/>
        <v>1</v>
      </c>
      <c r="I775" t="str">
        <f t="shared" ref="I775:I838" si="113">IF(H775=3,"Yes","No")</f>
        <v>No</v>
      </c>
      <c r="K775">
        <f t="shared" ref="K775:K838" si="114">G775</f>
        <v>770</v>
      </c>
      <c r="L775">
        <f t="shared" si="110"/>
        <v>325</v>
      </c>
      <c r="M775">
        <f t="shared" si="110"/>
        <v>0</v>
      </c>
      <c r="N775">
        <f t="shared" si="110"/>
        <v>0</v>
      </c>
      <c r="O775">
        <f t="shared" ref="O775:O838" si="115">SMALL(L775:N775,COUNTIF(L775:N775,0)+1)</f>
        <v>325</v>
      </c>
    </row>
    <row r="776" spans="1:15" x14ac:dyDescent="0.2">
      <c r="A776" t="s">
        <v>14765</v>
      </c>
      <c r="B776" t="str">
        <f t="shared" si="112"/>
        <v>437</v>
      </c>
      <c r="C776" t="s">
        <v>1</v>
      </c>
      <c r="D776" t="s">
        <v>2</v>
      </c>
      <c r="E776" t="s">
        <v>3</v>
      </c>
      <c r="G776">
        <f t="shared" ref="G776:G839" si="116">G775+1</f>
        <v>771</v>
      </c>
      <c r="H776">
        <f t="shared" si="111"/>
        <v>0</v>
      </c>
      <c r="I776" t="str">
        <f t="shared" si="113"/>
        <v>No</v>
      </c>
      <c r="K776">
        <f t="shared" si="114"/>
        <v>771</v>
      </c>
      <c r="L776">
        <f t="shared" si="110"/>
        <v>0</v>
      </c>
      <c r="M776">
        <f t="shared" si="110"/>
        <v>0</v>
      </c>
      <c r="N776">
        <f t="shared" si="110"/>
        <v>0</v>
      </c>
      <c r="O776" t="e">
        <f t="shared" si="115"/>
        <v>#NUM!</v>
      </c>
    </row>
    <row r="777" spans="1:15" x14ac:dyDescent="0.2">
      <c r="A777" t="s">
        <v>14558</v>
      </c>
      <c r="B777" t="str">
        <f t="shared" si="112"/>
        <v>276</v>
      </c>
      <c r="C777" t="s">
        <v>1</v>
      </c>
      <c r="D777" t="s">
        <v>246</v>
      </c>
      <c r="E777" t="s">
        <v>247</v>
      </c>
      <c r="G777">
        <f t="shared" si="116"/>
        <v>772</v>
      </c>
      <c r="H777">
        <f t="shared" si="111"/>
        <v>1</v>
      </c>
      <c r="I777" t="str">
        <f t="shared" si="113"/>
        <v>No</v>
      </c>
      <c r="K777">
        <f t="shared" si="114"/>
        <v>772</v>
      </c>
      <c r="L777">
        <f t="shared" si="110"/>
        <v>0</v>
      </c>
      <c r="M777">
        <f t="shared" si="110"/>
        <v>164</v>
      </c>
      <c r="N777">
        <f t="shared" si="110"/>
        <v>0</v>
      </c>
      <c r="O777">
        <f t="shared" si="115"/>
        <v>164</v>
      </c>
    </row>
    <row r="778" spans="1:15" x14ac:dyDescent="0.2">
      <c r="A778" t="s">
        <v>14766</v>
      </c>
      <c r="B778" t="str">
        <f t="shared" si="112"/>
        <v>438</v>
      </c>
      <c r="C778" t="s">
        <v>1</v>
      </c>
      <c r="D778" t="s">
        <v>2</v>
      </c>
      <c r="E778" t="s">
        <v>3</v>
      </c>
      <c r="G778">
        <f t="shared" si="116"/>
        <v>773</v>
      </c>
      <c r="H778">
        <f t="shared" si="111"/>
        <v>0</v>
      </c>
      <c r="I778" t="str">
        <f t="shared" si="113"/>
        <v>No</v>
      </c>
      <c r="K778">
        <f t="shared" si="114"/>
        <v>773</v>
      </c>
      <c r="L778">
        <f t="shared" si="110"/>
        <v>0</v>
      </c>
      <c r="M778">
        <f t="shared" si="110"/>
        <v>0</v>
      </c>
      <c r="N778">
        <f t="shared" si="110"/>
        <v>0</v>
      </c>
      <c r="O778" t="e">
        <f t="shared" si="115"/>
        <v>#NUM!</v>
      </c>
    </row>
    <row r="779" spans="1:15" x14ac:dyDescent="0.2">
      <c r="A779" t="s">
        <v>14558</v>
      </c>
      <c r="B779" t="str">
        <f t="shared" si="112"/>
        <v>276</v>
      </c>
      <c r="C779" t="s">
        <v>1</v>
      </c>
      <c r="D779" t="s">
        <v>246</v>
      </c>
      <c r="E779" t="s">
        <v>264</v>
      </c>
      <c r="G779">
        <f t="shared" si="116"/>
        <v>774</v>
      </c>
      <c r="H779">
        <f t="shared" si="111"/>
        <v>0</v>
      </c>
      <c r="I779" t="str">
        <f t="shared" si="113"/>
        <v>No</v>
      </c>
      <c r="K779">
        <f t="shared" si="114"/>
        <v>774</v>
      </c>
      <c r="L779">
        <f t="shared" si="110"/>
        <v>0</v>
      </c>
      <c r="M779">
        <f t="shared" si="110"/>
        <v>0</v>
      </c>
      <c r="N779">
        <f t="shared" si="110"/>
        <v>0</v>
      </c>
      <c r="O779" t="e">
        <f t="shared" si="115"/>
        <v>#NUM!</v>
      </c>
    </row>
    <row r="780" spans="1:15" x14ac:dyDescent="0.2">
      <c r="A780" t="s">
        <v>14560</v>
      </c>
      <c r="B780" t="str">
        <f t="shared" si="112"/>
        <v>277</v>
      </c>
      <c r="C780" t="s">
        <v>1</v>
      </c>
      <c r="D780" t="s">
        <v>246</v>
      </c>
      <c r="E780" t="s">
        <v>264</v>
      </c>
      <c r="G780">
        <f t="shared" si="116"/>
        <v>775</v>
      </c>
      <c r="H780">
        <f t="shared" si="111"/>
        <v>0</v>
      </c>
      <c r="I780" t="str">
        <f t="shared" si="113"/>
        <v>No</v>
      </c>
      <c r="K780">
        <f t="shared" si="114"/>
        <v>775</v>
      </c>
      <c r="L780">
        <f t="shared" si="110"/>
        <v>0</v>
      </c>
      <c r="M780">
        <f t="shared" si="110"/>
        <v>0</v>
      </c>
      <c r="N780">
        <f t="shared" si="110"/>
        <v>0</v>
      </c>
      <c r="O780" t="e">
        <f t="shared" si="115"/>
        <v>#NUM!</v>
      </c>
    </row>
    <row r="781" spans="1:15" x14ac:dyDescent="0.2">
      <c r="A781" t="s">
        <v>14767</v>
      </c>
      <c r="B781" t="str">
        <f t="shared" si="112"/>
        <v>439</v>
      </c>
      <c r="C781" t="s">
        <v>1</v>
      </c>
      <c r="D781" t="s">
        <v>2</v>
      </c>
      <c r="E781" t="s">
        <v>3</v>
      </c>
      <c r="G781">
        <f t="shared" si="116"/>
        <v>776</v>
      </c>
      <c r="H781">
        <f t="shared" si="111"/>
        <v>0</v>
      </c>
      <c r="I781" t="str">
        <f t="shared" si="113"/>
        <v>No</v>
      </c>
      <c r="K781">
        <f t="shared" si="114"/>
        <v>776</v>
      </c>
      <c r="L781">
        <f t="shared" si="110"/>
        <v>0</v>
      </c>
      <c r="M781">
        <f t="shared" si="110"/>
        <v>0</v>
      </c>
      <c r="N781">
        <f t="shared" si="110"/>
        <v>0</v>
      </c>
      <c r="O781" t="e">
        <f t="shared" si="115"/>
        <v>#NUM!</v>
      </c>
    </row>
    <row r="782" spans="1:15" x14ac:dyDescent="0.2">
      <c r="A782" t="s">
        <v>14560</v>
      </c>
      <c r="B782" t="str">
        <f t="shared" si="112"/>
        <v>277</v>
      </c>
      <c r="C782" t="s">
        <v>1</v>
      </c>
      <c r="D782" t="s">
        <v>246</v>
      </c>
      <c r="E782" t="s">
        <v>247</v>
      </c>
      <c r="G782">
        <f t="shared" si="116"/>
        <v>777</v>
      </c>
      <c r="H782">
        <f t="shared" si="111"/>
        <v>0</v>
      </c>
      <c r="I782" t="str">
        <f t="shared" si="113"/>
        <v>No</v>
      </c>
      <c r="K782">
        <f t="shared" si="114"/>
        <v>777</v>
      </c>
      <c r="L782">
        <f t="shared" si="110"/>
        <v>0</v>
      </c>
      <c r="M782">
        <f t="shared" si="110"/>
        <v>0</v>
      </c>
      <c r="N782">
        <f t="shared" si="110"/>
        <v>0</v>
      </c>
      <c r="O782" t="e">
        <f t="shared" si="115"/>
        <v>#NUM!</v>
      </c>
    </row>
    <row r="783" spans="1:15" x14ac:dyDescent="0.2">
      <c r="A783" t="s">
        <v>14768</v>
      </c>
      <c r="B783" t="str">
        <f t="shared" si="112"/>
        <v>44</v>
      </c>
      <c r="C783" t="s">
        <v>1</v>
      </c>
      <c r="D783" t="s">
        <v>2</v>
      </c>
      <c r="E783" t="s">
        <v>3</v>
      </c>
      <c r="G783">
        <f t="shared" si="116"/>
        <v>778</v>
      </c>
      <c r="H783">
        <f t="shared" si="111"/>
        <v>0</v>
      </c>
      <c r="I783" t="str">
        <f t="shared" si="113"/>
        <v>No</v>
      </c>
      <c r="K783">
        <f t="shared" si="114"/>
        <v>778</v>
      </c>
      <c r="L783">
        <f t="shared" si="110"/>
        <v>0</v>
      </c>
      <c r="M783">
        <f t="shared" si="110"/>
        <v>0</v>
      </c>
      <c r="N783">
        <f t="shared" si="110"/>
        <v>0</v>
      </c>
      <c r="O783" t="e">
        <f t="shared" si="115"/>
        <v>#NUM!</v>
      </c>
    </row>
    <row r="784" spans="1:15" x14ac:dyDescent="0.2">
      <c r="A784" t="s">
        <v>14769</v>
      </c>
      <c r="B784" t="str">
        <f t="shared" si="112"/>
        <v>440</v>
      </c>
      <c r="C784" t="s">
        <v>1</v>
      </c>
      <c r="D784" t="s">
        <v>2</v>
      </c>
      <c r="E784" t="s">
        <v>3</v>
      </c>
      <c r="G784">
        <f t="shared" si="116"/>
        <v>779</v>
      </c>
      <c r="H784">
        <f t="shared" si="111"/>
        <v>1</v>
      </c>
      <c r="I784" t="str">
        <f t="shared" si="113"/>
        <v>No</v>
      </c>
      <c r="K784">
        <f t="shared" si="114"/>
        <v>779</v>
      </c>
      <c r="L784">
        <f t="shared" si="110"/>
        <v>0</v>
      </c>
      <c r="M784">
        <f t="shared" si="110"/>
        <v>145</v>
      </c>
      <c r="N784">
        <f t="shared" si="110"/>
        <v>0</v>
      </c>
      <c r="O784">
        <f t="shared" si="115"/>
        <v>145</v>
      </c>
    </row>
    <row r="785" spans="1:15" x14ac:dyDescent="0.2">
      <c r="A785" t="s">
        <v>14561</v>
      </c>
      <c r="B785" t="str">
        <f t="shared" si="112"/>
        <v>278</v>
      </c>
      <c r="C785" t="s">
        <v>1</v>
      </c>
      <c r="D785" t="s">
        <v>246</v>
      </c>
      <c r="E785" t="s">
        <v>264</v>
      </c>
      <c r="G785">
        <f t="shared" si="116"/>
        <v>780</v>
      </c>
      <c r="H785">
        <f t="shared" si="111"/>
        <v>1</v>
      </c>
      <c r="I785" t="str">
        <f t="shared" si="113"/>
        <v>No</v>
      </c>
      <c r="K785">
        <f t="shared" si="114"/>
        <v>780</v>
      </c>
      <c r="L785">
        <f t="shared" si="110"/>
        <v>0</v>
      </c>
      <c r="M785">
        <f t="shared" si="110"/>
        <v>150</v>
      </c>
      <c r="N785">
        <f t="shared" si="110"/>
        <v>0</v>
      </c>
      <c r="O785">
        <f t="shared" si="115"/>
        <v>150</v>
      </c>
    </row>
    <row r="786" spans="1:15" x14ac:dyDescent="0.2">
      <c r="A786" t="s">
        <v>14562</v>
      </c>
      <c r="B786" t="str">
        <f t="shared" si="112"/>
        <v>279</v>
      </c>
      <c r="C786">
        <v>139</v>
      </c>
      <c r="D786" t="s">
        <v>14770</v>
      </c>
      <c r="E786" t="s">
        <v>264</v>
      </c>
      <c r="G786">
        <f t="shared" si="116"/>
        <v>781</v>
      </c>
      <c r="H786">
        <f t="shared" si="111"/>
        <v>0</v>
      </c>
      <c r="I786" t="str">
        <f t="shared" si="113"/>
        <v>No</v>
      </c>
      <c r="K786">
        <f t="shared" si="114"/>
        <v>781</v>
      </c>
      <c r="L786">
        <f t="shared" ref="L786:N805" si="117">SUMIFS($C:$C,$E:$E,L$5,$B:$B,$K786)</f>
        <v>0</v>
      </c>
      <c r="M786">
        <f t="shared" si="117"/>
        <v>0</v>
      </c>
      <c r="N786">
        <f t="shared" si="117"/>
        <v>0</v>
      </c>
      <c r="O786" t="e">
        <f t="shared" si="115"/>
        <v>#NUM!</v>
      </c>
    </row>
    <row r="787" spans="1:15" x14ac:dyDescent="0.2">
      <c r="A787" t="s">
        <v>14564</v>
      </c>
      <c r="B787" t="str">
        <f t="shared" si="112"/>
        <v>28</v>
      </c>
      <c r="C787">
        <v>150</v>
      </c>
      <c r="D787" t="s">
        <v>14771</v>
      </c>
      <c r="E787" t="s">
        <v>264</v>
      </c>
      <c r="G787">
        <f t="shared" si="116"/>
        <v>782</v>
      </c>
      <c r="H787">
        <f t="shared" si="111"/>
        <v>0</v>
      </c>
      <c r="I787" t="str">
        <f t="shared" si="113"/>
        <v>No</v>
      </c>
      <c r="K787">
        <f t="shared" si="114"/>
        <v>782</v>
      </c>
      <c r="L787">
        <f t="shared" si="117"/>
        <v>0</v>
      </c>
      <c r="M787">
        <f t="shared" si="117"/>
        <v>0</v>
      </c>
      <c r="N787">
        <f t="shared" si="117"/>
        <v>0</v>
      </c>
      <c r="O787" t="e">
        <f t="shared" si="115"/>
        <v>#NUM!</v>
      </c>
    </row>
    <row r="788" spans="1:15" x14ac:dyDescent="0.2">
      <c r="A788" t="s">
        <v>14772</v>
      </c>
      <c r="B788" t="str">
        <f t="shared" si="112"/>
        <v>441</v>
      </c>
      <c r="C788" t="s">
        <v>1</v>
      </c>
      <c r="D788" t="s">
        <v>2</v>
      </c>
      <c r="E788" t="s">
        <v>3</v>
      </c>
      <c r="G788">
        <f t="shared" si="116"/>
        <v>783</v>
      </c>
      <c r="H788">
        <f t="shared" si="111"/>
        <v>0</v>
      </c>
      <c r="I788" t="str">
        <f t="shared" si="113"/>
        <v>No</v>
      </c>
      <c r="K788">
        <f t="shared" si="114"/>
        <v>783</v>
      </c>
      <c r="L788">
        <f t="shared" si="117"/>
        <v>0</v>
      </c>
      <c r="M788">
        <f t="shared" si="117"/>
        <v>0</v>
      </c>
      <c r="N788">
        <f t="shared" si="117"/>
        <v>0</v>
      </c>
      <c r="O788" t="e">
        <f t="shared" si="115"/>
        <v>#NUM!</v>
      </c>
    </row>
    <row r="789" spans="1:15" x14ac:dyDescent="0.2">
      <c r="A789" t="s">
        <v>14561</v>
      </c>
      <c r="B789" t="str">
        <f t="shared" si="112"/>
        <v>278</v>
      </c>
      <c r="C789" t="s">
        <v>1</v>
      </c>
      <c r="D789" t="s">
        <v>246</v>
      </c>
      <c r="E789" t="s">
        <v>247</v>
      </c>
      <c r="G789">
        <f t="shared" si="116"/>
        <v>784</v>
      </c>
      <c r="H789">
        <f t="shared" si="111"/>
        <v>1</v>
      </c>
      <c r="I789" t="str">
        <f t="shared" si="113"/>
        <v>No</v>
      </c>
      <c r="K789">
        <f t="shared" si="114"/>
        <v>784</v>
      </c>
      <c r="L789">
        <f t="shared" si="117"/>
        <v>0</v>
      </c>
      <c r="M789">
        <f t="shared" si="117"/>
        <v>145</v>
      </c>
      <c r="N789">
        <f t="shared" si="117"/>
        <v>0</v>
      </c>
      <c r="O789">
        <f t="shared" si="115"/>
        <v>145</v>
      </c>
    </row>
    <row r="790" spans="1:15" x14ac:dyDescent="0.2">
      <c r="A790" t="s">
        <v>14773</v>
      </c>
      <c r="B790" t="str">
        <f t="shared" si="112"/>
        <v>442</v>
      </c>
      <c r="C790" t="s">
        <v>1</v>
      </c>
      <c r="D790" t="s">
        <v>2</v>
      </c>
      <c r="E790" t="s">
        <v>3</v>
      </c>
      <c r="G790">
        <f t="shared" si="116"/>
        <v>785</v>
      </c>
      <c r="H790">
        <f t="shared" si="111"/>
        <v>1</v>
      </c>
      <c r="I790" t="str">
        <f t="shared" si="113"/>
        <v>No</v>
      </c>
      <c r="K790">
        <f t="shared" si="114"/>
        <v>785</v>
      </c>
      <c r="L790">
        <f t="shared" si="117"/>
        <v>0</v>
      </c>
      <c r="M790">
        <f t="shared" si="117"/>
        <v>176</v>
      </c>
      <c r="N790">
        <f t="shared" si="117"/>
        <v>0</v>
      </c>
      <c r="O790">
        <f t="shared" si="115"/>
        <v>176</v>
      </c>
    </row>
    <row r="791" spans="1:15" x14ac:dyDescent="0.2">
      <c r="A791" t="s">
        <v>14565</v>
      </c>
      <c r="B791" t="str">
        <f t="shared" si="112"/>
        <v>280</v>
      </c>
      <c r="C791" t="s">
        <v>1</v>
      </c>
      <c r="D791" t="s">
        <v>246</v>
      </c>
      <c r="E791" t="s">
        <v>264</v>
      </c>
      <c r="G791">
        <f t="shared" si="116"/>
        <v>786</v>
      </c>
      <c r="H791">
        <f t="shared" si="111"/>
        <v>0</v>
      </c>
      <c r="I791" t="str">
        <f t="shared" si="113"/>
        <v>No</v>
      </c>
      <c r="K791">
        <f t="shared" si="114"/>
        <v>786</v>
      </c>
      <c r="L791">
        <f t="shared" si="117"/>
        <v>0</v>
      </c>
      <c r="M791">
        <f t="shared" si="117"/>
        <v>0</v>
      </c>
      <c r="N791">
        <f t="shared" si="117"/>
        <v>0</v>
      </c>
      <c r="O791" t="e">
        <f t="shared" si="115"/>
        <v>#NUM!</v>
      </c>
    </row>
    <row r="792" spans="1:15" x14ac:dyDescent="0.2">
      <c r="A792" t="s">
        <v>14562</v>
      </c>
      <c r="B792" t="str">
        <f t="shared" si="112"/>
        <v>279</v>
      </c>
      <c r="C792" t="s">
        <v>1</v>
      </c>
      <c r="D792" t="s">
        <v>246</v>
      </c>
      <c r="E792" t="s">
        <v>247</v>
      </c>
      <c r="G792">
        <f t="shared" si="116"/>
        <v>787</v>
      </c>
      <c r="H792">
        <f t="shared" si="111"/>
        <v>0</v>
      </c>
      <c r="I792" t="str">
        <f t="shared" si="113"/>
        <v>No</v>
      </c>
      <c r="K792">
        <f t="shared" si="114"/>
        <v>787</v>
      </c>
      <c r="L792">
        <f t="shared" si="117"/>
        <v>0</v>
      </c>
      <c r="M792">
        <f t="shared" si="117"/>
        <v>0</v>
      </c>
      <c r="N792">
        <f t="shared" si="117"/>
        <v>0</v>
      </c>
      <c r="O792" t="e">
        <f t="shared" si="115"/>
        <v>#NUM!</v>
      </c>
    </row>
    <row r="793" spans="1:15" x14ac:dyDescent="0.2">
      <c r="A793" t="s">
        <v>14774</v>
      </c>
      <c r="B793" t="str">
        <f t="shared" si="112"/>
        <v>443</v>
      </c>
      <c r="C793" t="s">
        <v>1</v>
      </c>
      <c r="D793" t="s">
        <v>2</v>
      </c>
      <c r="E793" t="s">
        <v>3</v>
      </c>
      <c r="G793">
        <f t="shared" si="116"/>
        <v>788</v>
      </c>
      <c r="H793">
        <f t="shared" si="111"/>
        <v>0</v>
      </c>
      <c r="I793" t="str">
        <f t="shared" si="113"/>
        <v>No</v>
      </c>
      <c r="K793">
        <f t="shared" si="114"/>
        <v>788</v>
      </c>
      <c r="L793">
        <f t="shared" si="117"/>
        <v>0</v>
      </c>
      <c r="M793">
        <f t="shared" si="117"/>
        <v>0</v>
      </c>
      <c r="N793">
        <f t="shared" si="117"/>
        <v>0</v>
      </c>
      <c r="O793" t="e">
        <f t="shared" si="115"/>
        <v>#NUM!</v>
      </c>
    </row>
    <row r="794" spans="1:15" x14ac:dyDescent="0.2">
      <c r="A794" t="s">
        <v>14566</v>
      </c>
      <c r="B794" t="str">
        <f t="shared" si="112"/>
        <v>281</v>
      </c>
      <c r="C794" t="s">
        <v>1</v>
      </c>
      <c r="D794" t="s">
        <v>246</v>
      </c>
      <c r="E794" t="s">
        <v>264</v>
      </c>
      <c r="G794">
        <f t="shared" si="116"/>
        <v>789</v>
      </c>
      <c r="H794">
        <f t="shared" si="111"/>
        <v>0</v>
      </c>
      <c r="I794" t="str">
        <f t="shared" si="113"/>
        <v>No</v>
      </c>
      <c r="K794">
        <f t="shared" si="114"/>
        <v>789</v>
      </c>
      <c r="L794">
        <f t="shared" si="117"/>
        <v>0</v>
      </c>
      <c r="M794">
        <f t="shared" si="117"/>
        <v>0</v>
      </c>
      <c r="N794">
        <f t="shared" si="117"/>
        <v>0</v>
      </c>
      <c r="O794" t="e">
        <f t="shared" si="115"/>
        <v>#NUM!</v>
      </c>
    </row>
    <row r="795" spans="1:15" x14ac:dyDescent="0.2">
      <c r="A795" t="s">
        <v>14775</v>
      </c>
      <c r="B795" t="str">
        <f t="shared" si="112"/>
        <v>444</v>
      </c>
      <c r="C795" t="s">
        <v>1</v>
      </c>
      <c r="D795" t="s">
        <v>2</v>
      </c>
      <c r="E795" t="s">
        <v>3</v>
      </c>
      <c r="G795">
        <f t="shared" si="116"/>
        <v>790</v>
      </c>
      <c r="H795">
        <f t="shared" si="111"/>
        <v>0</v>
      </c>
      <c r="I795" t="str">
        <f t="shared" si="113"/>
        <v>No</v>
      </c>
      <c r="K795">
        <f t="shared" si="114"/>
        <v>790</v>
      </c>
      <c r="L795">
        <f t="shared" si="117"/>
        <v>0</v>
      </c>
      <c r="M795">
        <f t="shared" si="117"/>
        <v>0</v>
      </c>
      <c r="N795">
        <f t="shared" si="117"/>
        <v>0</v>
      </c>
      <c r="O795" t="e">
        <f t="shared" si="115"/>
        <v>#NUM!</v>
      </c>
    </row>
    <row r="796" spans="1:15" x14ac:dyDescent="0.2">
      <c r="A796" t="s">
        <v>14564</v>
      </c>
      <c r="B796" t="str">
        <f t="shared" si="112"/>
        <v>28</v>
      </c>
      <c r="C796" t="s">
        <v>1</v>
      </c>
      <c r="D796" t="s">
        <v>246</v>
      </c>
      <c r="E796" t="s">
        <v>247</v>
      </c>
      <c r="G796">
        <f t="shared" si="116"/>
        <v>791</v>
      </c>
      <c r="H796">
        <f t="shared" si="111"/>
        <v>0</v>
      </c>
      <c r="I796" t="str">
        <f t="shared" si="113"/>
        <v>No</v>
      </c>
      <c r="K796">
        <f t="shared" si="114"/>
        <v>791</v>
      </c>
      <c r="L796">
        <f t="shared" si="117"/>
        <v>0</v>
      </c>
      <c r="M796">
        <f t="shared" si="117"/>
        <v>0</v>
      </c>
      <c r="N796">
        <f t="shared" si="117"/>
        <v>0</v>
      </c>
      <c r="O796" t="e">
        <f t="shared" si="115"/>
        <v>#NUM!</v>
      </c>
    </row>
    <row r="797" spans="1:15" x14ac:dyDescent="0.2">
      <c r="A797" t="s">
        <v>14776</v>
      </c>
      <c r="B797" t="str">
        <f t="shared" si="112"/>
        <v>445</v>
      </c>
      <c r="C797" t="s">
        <v>1</v>
      </c>
      <c r="D797" t="s">
        <v>2</v>
      </c>
      <c r="E797" t="s">
        <v>3</v>
      </c>
      <c r="G797">
        <f t="shared" si="116"/>
        <v>792</v>
      </c>
      <c r="H797">
        <f t="shared" si="111"/>
        <v>0</v>
      </c>
      <c r="I797" t="str">
        <f t="shared" si="113"/>
        <v>No</v>
      </c>
      <c r="K797">
        <f t="shared" si="114"/>
        <v>792</v>
      </c>
      <c r="L797">
        <f t="shared" si="117"/>
        <v>0</v>
      </c>
      <c r="M797">
        <f t="shared" si="117"/>
        <v>0</v>
      </c>
      <c r="N797">
        <f t="shared" si="117"/>
        <v>0</v>
      </c>
      <c r="O797" t="e">
        <f t="shared" si="115"/>
        <v>#NUM!</v>
      </c>
    </row>
    <row r="798" spans="1:15" x14ac:dyDescent="0.2">
      <c r="A798" t="s">
        <v>14567</v>
      </c>
      <c r="B798" t="str">
        <f t="shared" si="112"/>
        <v>282</v>
      </c>
      <c r="C798" t="s">
        <v>1</v>
      </c>
      <c r="D798" t="s">
        <v>246</v>
      </c>
      <c r="E798" t="s">
        <v>264</v>
      </c>
      <c r="G798">
        <f t="shared" si="116"/>
        <v>793</v>
      </c>
      <c r="H798">
        <f t="shared" si="111"/>
        <v>0</v>
      </c>
      <c r="I798" t="str">
        <f t="shared" si="113"/>
        <v>No</v>
      </c>
      <c r="K798">
        <f t="shared" si="114"/>
        <v>793</v>
      </c>
      <c r="L798">
        <f t="shared" si="117"/>
        <v>0</v>
      </c>
      <c r="M798">
        <f t="shared" si="117"/>
        <v>0</v>
      </c>
      <c r="N798">
        <f t="shared" si="117"/>
        <v>0</v>
      </c>
      <c r="O798" t="e">
        <f t="shared" si="115"/>
        <v>#NUM!</v>
      </c>
    </row>
    <row r="799" spans="1:15" x14ac:dyDescent="0.2">
      <c r="A799" t="s">
        <v>14777</v>
      </c>
      <c r="B799" t="str">
        <f t="shared" si="112"/>
        <v>446</v>
      </c>
      <c r="C799" t="s">
        <v>1</v>
      </c>
      <c r="D799" t="s">
        <v>2</v>
      </c>
      <c r="E799" t="s">
        <v>3</v>
      </c>
      <c r="G799">
        <f t="shared" si="116"/>
        <v>794</v>
      </c>
      <c r="H799">
        <f t="shared" si="111"/>
        <v>1</v>
      </c>
      <c r="I799" t="str">
        <f t="shared" si="113"/>
        <v>No</v>
      </c>
      <c r="K799">
        <f t="shared" si="114"/>
        <v>794</v>
      </c>
      <c r="L799">
        <f t="shared" si="117"/>
        <v>0</v>
      </c>
      <c r="M799">
        <f t="shared" si="117"/>
        <v>177</v>
      </c>
      <c r="N799">
        <f t="shared" si="117"/>
        <v>0</v>
      </c>
      <c r="O799">
        <f t="shared" si="115"/>
        <v>177</v>
      </c>
    </row>
    <row r="800" spans="1:15" x14ac:dyDescent="0.2">
      <c r="A800" t="s">
        <v>14778</v>
      </c>
      <c r="B800" t="str">
        <f t="shared" si="112"/>
        <v>447</v>
      </c>
      <c r="C800" t="s">
        <v>1</v>
      </c>
      <c r="D800" t="s">
        <v>2</v>
      </c>
      <c r="E800" t="s">
        <v>3</v>
      </c>
      <c r="G800">
        <f t="shared" si="116"/>
        <v>795</v>
      </c>
      <c r="H800">
        <f t="shared" si="111"/>
        <v>0</v>
      </c>
      <c r="I800" t="str">
        <f t="shared" si="113"/>
        <v>No</v>
      </c>
      <c r="K800">
        <f t="shared" si="114"/>
        <v>795</v>
      </c>
      <c r="L800">
        <f t="shared" si="117"/>
        <v>0</v>
      </c>
      <c r="M800">
        <f t="shared" si="117"/>
        <v>0</v>
      </c>
      <c r="N800">
        <f t="shared" si="117"/>
        <v>0</v>
      </c>
      <c r="O800" t="e">
        <f t="shared" si="115"/>
        <v>#NUM!</v>
      </c>
    </row>
    <row r="801" spans="1:15" x14ac:dyDescent="0.2">
      <c r="A801" t="s">
        <v>14565</v>
      </c>
      <c r="B801" t="str">
        <f t="shared" si="112"/>
        <v>280</v>
      </c>
      <c r="C801" t="s">
        <v>1</v>
      </c>
      <c r="D801" t="s">
        <v>246</v>
      </c>
      <c r="E801" t="s">
        <v>247</v>
      </c>
      <c r="G801">
        <f t="shared" si="116"/>
        <v>796</v>
      </c>
      <c r="H801">
        <f t="shared" si="111"/>
        <v>0</v>
      </c>
      <c r="I801" t="str">
        <f t="shared" si="113"/>
        <v>No</v>
      </c>
      <c r="K801">
        <f t="shared" si="114"/>
        <v>796</v>
      </c>
      <c r="L801">
        <f t="shared" si="117"/>
        <v>0</v>
      </c>
      <c r="M801">
        <f t="shared" si="117"/>
        <v>0</v>
      </c>
      <c r="N801">
        <f t="shared" si="117"/>
        <v>0</v>
      </c>
      <c r="O801" t="e">
        <f t="shared" si="115"/>
        <v>#NUM!</v>
      </c>
    </row>
    <row r="802" spans="1:15" x14ac:dyDescent="0.2">
      <c r="A802" t="s">
        <v>14779</v>
      </c>
      <c r="B802" t="str">
        <f t="shared" si="112"/>
        <v>448</v>
      </c>
      <c r="C802" t="s">
        <v>1</v>
      </c>
      <c r="D802" t="s">
        <v>2</v>
      </c>
      <c r="E802" t="s">
        <v>3</v>
      </c>
      <c r="G802">
        <f t="shared" si="116"/>
        <v>797</v>
      </c>
      <c r="H802">
        <f t="shared" si="111"/>
        <v>1</v>
      </c>
      <c r="I802" t="str">
        <f t="shared" si="113"/>
        <v>No</v>
      </c>
      <c r="K802">
        <f t="shared" si="114"/>
        <v>797</v>
      </c>
      <c r="L802">
        <f t="shared" si="117"/>
        <v>0</v>
      </c>
      <c r="M802">
        <f t="shared" si="117"/>
        <v>145</v>
      </c>
      <c r="N802">
        <f t="shared" si="117"/>
        <v>0</v>
      </c>
      <c r="O802">
        <f t="shared" si="115"/>
        <v>145</v>
      </c>
    </row>
    <row r="803" spans="1:15" x14ac:dyDescent="0.2">
      <c r="A803" t="s">
        <v>14568</v>
      </c>
      <c r="B803" t="str">
        <f t="shared" si="112"/>
        <v>283</v>
      </c>
      <c r="C803" t="s">
        <v>1</v>
      </c>
      <c r="D803" t="s">
        <v>246</v>
      </c>
      <c r="E803" t="s">
        <v>264</v>
      </c>
      <c r="G803">
        <f t="shared" si="116"/>
        <v>798</v>
      </c>
      <c r="H803">
        <f t="shared" si="111"/>
        <v>0</v>
      </c>
      <c r="I803" t="str">
        <f t="shared" si="113"/>
        <v>No</v>
      </c>
      <c r="K803">
        <f t="shared" si="114"/>
        <v>798</v>
      </c>
      <c r="L803">
        <f t="shared" si="117"/>
        <v>0</v>
      </c>
      <c r="M803">
        <f t="shared" si="117"/>
        <v>0</v>
      </c>
      <c r="N803">
        <f t="shared" si="117"/>
        <v>0</v>
      </c>
      <c r="O803" t="e">
        <f t="shared" si="115"/>
        <v>#NUM!</v>
      </c>
    </row>
    <row r="804" spans="1:15" x14ac:dyDescent="0.2">
      <c r="A804" t="s">
        <v>14569</v>
      </c>
      <c r="B804" t="str">
        <f t="shared" si="112"/>
        <v>284</v>
      </c>
      <c r="C804">
        <v>180</v>
      </c>
      <c r="D804" t="s">
        <v>14780</v>
      </c>
      <c r="E804" t="s">
        <v>264</v>
      </c>
      <c r="G804">
        <f t="shared" si="116"/>
        <v>799</v>
      </c>
      <c r="H804">
        <f t="shared" si="111"/>
        <v>0</v>
      </c>
      <c r="I804" t="str">
        <f t="shared" si="113"/>
        <v>No</v>
      </c>
      <c r="K804">
        <f t="shared" si="114"/>
        <v>799</v>
      </c>
      <c r="L804">
        <f t="shared" si="117"/>
        <v>0</v>
      </c>
      <c r="M804">
        <f t="shared" si="117"/>
        <v>0</v>
      </c>
      <c r="N804">
        <f t="shared" si="117"/>
        <v>0</v>
      </c>
      <c r="O804" t="e">
        <f t="shared" si="115"/>
        <v>#NUM!</v>
      </c>
    </row>
    <row r="805" spans="1:15" x14ac:dyDescent="0.2">
      <c r="A805" t="s">
        <v>14570</v>
      </c>
      <c r="B805" t="str">
        <f t="shared" si="112"/>
        <v>285</v>
      </c>
      <c r="C805">
        <v>212</v>
      </c>
      <c r="D805" t="s">
        <v>14781</v>
      </c>
      <c r="E805" t="s">
        <v>264</v>
      </c>
      <c r="G805">
        <f t="shared" si="116"/>
        <v>800</v>
      </c>
      <c r="H805">
        <f t="shared" si="111"/>
        <v>0</v>
      </c>
      <c r="I805" t="str">
        <f t="shared" si="113"/>
        <v>No</v>
      </c>
      <c r="K805">
        <f t="shared" si="114"/>
        <v>800</v>
      </c>
      <c r="L805">
        <f t="shared" si="117"/>
        <v>0</v>
      </c>
      <c r="M805">
        <f t="shared" si="117"/>
        <v>0</v>
      </c>
      <c r="N805">
        <f t="shared" si="117"/>
        <v>0</v>
      </c>
      <c r="O805" t="e">
        <f t="shared" si="115"/>
        <v>#NUM!</v>
      </c>
    </row>
    <row r="806" spans="1:15" x14ac:dyDescent="0.2">
      <c r="A806" t="s">
        <v>14566</v>
      </c>
      <c r="B806" t="str">
        <f t="shared" si="112"/>
        <v>281</v>
      </c>
      <c r="C806" t="s">
        <v>1</v>
      </c>
      <c r="D806" t="s">
        <v>246</v>
      </c>
      <c r="E806" t="s">
        <v>247</v>
      </c>
      <c r="G806">
        <f t="shared" si="116"/>
        <v>801</v>
      </c>
      <c r="H806">
        <f t="shared" si="111"/>
        <v>0</v>
      </c>
      <c r="I806" t="str">
        <f t="shared" si="113"/>
        <v>No</v>
      </c>
      <c r="K806">
        <f t="shared" si="114"/>
        <v>801</v>
      </c>
      <c r="L806">
        <f t="shared" ref="L806:N825" si="118">SUMIFS($C:$C,$E:$E,L$5,$B:$B,$K806)</f>
        <v>0</v>
      </c>
      <c r="M806">
        <f t="shared" si="118"/>
        <v>0</v>
      </c>
      <c r="N806">
        <f t="shared" si="118"/>
        <v>0</v>
      </c>
      <c r="O806" t="e">
        <f t="shared" si="115"/>
        <v>#NUM!</v>
      </c>
    </row>
    <row r="807" spans="1:15" x14ac:dyDescent="0.2">
      <c r="A807" t="s">
        <v>14782</v>
      </c>
      <c r="B807" t="str">
        <f t="shared" si="112"/>
        <v>449</v>
      </c>
      <c r="C807" t="s">
        <v>1</v>
      </c>
      <c r="D807" t="s">
        <v>2</v>
      </c>
      <c r="E807" t="s">
        <v>3</v>
      </c>
      <c r="G807">
        <f t="shared" si="116"/>
        <v>802</v>
      </c>
      <c r="H807">
        <f t="shared" si="111"/>
        <v>0</v>
      </c>
      <c r="I807" t="str">
        <f t="shared" si="113"/>
        <v>No</v>
      </c>
      <c r="K807">
        <f t="shared" si="114"/>
        <v>802</v>
      </c>
      <c r="L807">
        <f t="shared" si="118"/>
        <v>0</v>
      </c>
      <c r="M807">
        <f t="shared" si="118"/>
        <v>0</v>
      </c>
      <c r="N807">
        <f t="shared" si="118"/>
        <v>0</v>
      </c>
      <c r="O807" t="e">
        <f t="shared" si="115"/>
        <v>#NUM!</v>
      </c>
    </row>
    <row r="808" spans="1:15" x14ac:dyDescent="0.2">
      <c r="A808" t="s">
        <v>14783</v>
      </c>
      <c r="B808" t="str">
        <f t="shared" si="112"/>
        <v>45</v>
      </c>
      <c r="C808" t="s">
        <v>1</v>
      </c>
      <c r="D808" t="s">
        <v>2</v>
      </c>
      <c r="E808" t="s">
        <v>3</v>
      </c>
      <c r="G808">
        <f t="shared" si="116"/>
        <v>803</v>
      </c>
      <c r="H808">
        <f t="shared" si="111"/>
        <v>0</v>
      </c>
      <c r="I808" t="str">
        <f t="shared" si="113"/>
        <v>No</v>
      </c>
      <c r="K808">
        <f t="shared" si="114"/>
        <v>803</v>
      </c>
      <c r="L808">
        <f t="shared" si="118"/>
        <v>0</v>
      </c>
      <c r="M808">
        <f t="shared" si="118"/>
        <v>0</v>
      </c>
      <c r="N808">
        <f t="shared" si="118"/>
        <v>0</v>
      </c>
      <c r="O808" t="e">
        <f t="shared" si="115"/>
        <v>#NUM!</v>
      </c>
    </row>
    <row r="809" spans="1:15" x14ac:dyDescent="0.2">
      <c r="A809" t="s">
        <v>14784</v>
      </c>
      <c r="B809" t="str">
        <f t="shared" si="112"/>
        <v>450</v>
      </c>
      <c r="C809" t="s">
        <v>1</v>
      </c>
      <c r="D809" t="s">
        <v>2</v>
      </c>
      <c r="E809" t="s">
        <v>3</v>
      </c>
      <c r="G809">
        <f t="shared" si="116"/>
        <v>804</v>
      </c>
      <c r="H809">
        <f t="shared" si="111"/>
        <v>0</v>
      </c>
      <c r="I809" t="str">
        <f t="shared" si="113"/>
        <v>No</v>
      </c>
      <c r="K809">
        <f t="shared" si="114"/>
        <v>804</v>
      </c>
      <c r="L809">
        <f t="shared" si="118"/>
        <v>0</v>
      </c>
      <c r="M809">
        <f t="shared" si="118"/>
        <v>0</v>
      </c>
      <c r="N809">
        <f t="shared" si="118"/>
        <v>0</v>
      </c>
      <c r="O809" t="e">
        <f t="shared" si="115"/>
        <v>#NUM!</v>
      </c>
    </row>
    <row r="810" spans="1:15" x14ac:dyDescent="0.2">
      <c r="A810" t="s">
        <v>14785</v>
      </c>
      <c r="B810" t="str">
        <f t="shared" si="112"/>
        <v>451</v>
      </c>
      <c r="C810" t="s">
        <v>1</v>
      </c>
      <c r="D810" t="s">
        <v>2</v>
      </c>
      <c r="E810" t="s">
        <v>3</v>
      </c>
      <c r="G810">
        <f t="shared" si="116"/>
        <v>805</v>
      </c>
      <c r="H810">
        <f t="shared" si="111"/>
        <v>0</v>
      </c>
      <c r="I810" t="str">
        <f t="shared" si="113"/>
        <v>No</v>
      </c>
      <c r="K810">
        <f t="shared" si="114"/>
        <v>805</v>
      </c>
      <c r="L810">
        <f t="shared" si="118"/>
        <v>0</v>
      </c>
      <c r="M810">
        <f t="shared" si="118"/>
        <v>0</v>
      </c>
      <c r="N810">
        <f t="shared" si="118"/>
        <v>0</v>
      </c>
      <c r="O810" t="e">
        <f t="shared" si="115"/>
        <v>#NUM!</v>
      </c>
    </row>
    <row r="811" spans="1:15" x14ac:dyDescent="0.2">
      <c r="A811" t="s">
        <v>14571</v>
      </c>
      <c r="B811" t="str">
        <f t="shared" si="112"/>
        <v>286</v>
      </c>
      <c r="C811" t="s">
        <v>1</v>
      </c>
      <c r="D811" t="s">
        <v>246</v>
      </c>
      <c r="E811" t="s">
        <v>264</v>
      </c>
      <c r="G811">
        <f t="shared" si="116"/>
        <v>806</v>
      </c>
      <c r="H811">
        <f t="shared" si="111"/>
        <v>0</v>
      </c>
      <c r="I811" t="str">
        <f t="shared" si="113"/>
        <v>No</v>
      </c>
      <c r="K811">
        <f t="shared" si="114"/>
        <v>806</v>
      </c>
      <c r="L811">
        <f t="shared" si="118"/>
        <v>0</v>
      </c>
      <c r="M811">
        <f t="shared" si="118"/>
        <v>0</v>
      </c>
      <c r="N811">
        <f t="shared" si="118"/>
        <v>0</v>
      </c>
      <c r="O811" t="e">
        <f t="shared" si="115"/>
        <v>#NUM!</v>
      </c>
    </row>
    <row r="812" spans="1:15" x14ac:dyDescent="0.2">
      <c r="A812" t="s">
        <v>14567</v>
      </c>
      <c r="B812" t="str">
        <f t="shared" si="112"/>
        <v>282</v>
      </c>
      <c r="C812" t="s">
        <v>1</v>
      </c>
      <c r="D812" t="s">
        <v>246</v>
      </c>
      <c r="E812" t="s">
        <v>247</v>
      </c>
      <c r="G812">
        <f t="shared" si="116"/>
        <v>807</v>
      </c>
      <c r="H812">
        <f t="shared" si="111"/>
        <v>0</v>
      </c>
      <c r="I812" t="str">
        <f t="shared" si="113"/>
        <v>No</v>
      </c>
      <c r="K812">
        <f t="shared" si="114"/>
        <v>807</v>
      </c>
      <c r="L812">
        <f t="shared" si="118"/>
        <v>0</v>
      </c>
      <c r="M812">
        <f t="shared" si="118"/>
        <v>0</v>
      </c>
      <c r="N812">
        <f t="shared" si="118"/>
        <v>0</v>
      </c>
      <c r="O812" t="e">
        <f t="shared" si="115"/>
        <v>#NUM!</v>
      </c>
    </row>
    <row r="813" spans="1:15" x14ac:dyDescent="0.2">
      <c r="A813" t="s">
        <v>14786</v>
      </c>
      <c r="B813" t="str">
        <f t="shared" si="112"/>
        <v>452</v>
      </c>
      <c r="C813" t="s">
        <v>1</v>
      </c>
      <c r="D813" t="s">
        <v>2</v>
      </c>
      <c r="E813" t="s">
        <v>3</v>
      </c>
      <c r="G813">
        <f t="shared" si="116"/>
        <v>808</v>
      </c>
      <c r="H813">
        <f t="shared" si="111"/>
        <v>0</v>
      </c>
      <c r="I813" t="str">
        <f t="shared" si="113"/>
        <v>No</v>
      </c>
      <c r="K813">
        <f t="shared" si="114"/>
        <v>808</v>
      </c>
      <c r="L813">
        <f t="shared" si="118"/>
        <v>0</v>
      </c>
      <c r="M813">
        <f t="shared" si="118"/>
        <v>0</v>
      </c>
      <c r="N813">
        <f t="shared" si="118"/>
        <v>0</v>
      </c>
      <c r="O813" t="e">
        <f t="shared" si="115"/>
        <v>#NUM!</v>
      </c>
    </row>
    <row r="814" spans="1:15" x14ac:dyDescent="0.2">
      <c r="A814" t="s">
        <v>14787</v>
      </c>
      <c r="B814" t="str">
        <f t="shared" si="112"/>
        <v>453</v>
      </c>
      <c r="C814" t="s">
        <v>1</v>
      </c>
      <c r="D814" t="s">
        <v>2</v>
      </c>
      <c r="E814" t="s">
        <v>3</v>
      </c>
      <c r="G814">
        <f t="shared" si="116"/>
        <v>809</v>
      </c>
      <c r="H814">
        <f t="shared" si="111"/>
        <v>0</v>
      </c>
      <c r="I814" t="str">
        <f t="shared" si="113"/>
        <v>No</v>
      </c>
      <c r="K814">
        <f t="shared" si="114"/>
        <v>809</v>
      </c>
      <c r="L814">
        <f t="shared" si="118"/>
        <v>0</v>
      </c>
      <c r="M814">
        <f t="shared" si="118"/>
        <v>0</v>
      </c>
      <c r="N814">
        <f t="shared" si="118"/>
        <v>0</v>
      </c>
      <c r="O814" t="e">
        <f t="shared" si="115"/>
        <v>#NUM!</v>
      </c>
    </row>
    <row r="815" spans="1:15" x14ac:dyDescent="0.2">
      <c r="A815" t="s">
        <v>14572</v>
      </c>
      <c r="B815" t="str">
        <f t="shared" si="112"/>
        <v>287</v>
      </c>
      <c r="C815" t="s">
        <v>1</v>
      </c>
      <c r="D815" t="s">
        <v>246</v>
      </c>
      <c r="E815" t="s">
        <v>264</v>
      </c>
      <c r="G815">
        <f t="shared" si="116"/>
        <v>810</v>
      </c>
      <c r="H815">
        <f t="shared" si="111"/>
        <v>0</v>
      </c>
      <c r="I815" t="str">
        <f t="shared" si="113"/>
        <v>No</v>
      </c>
      <c r="K815">
        <f t="shared" si="114"/>
        <v>810</v>
      </c>
      <c r="L815">
        <f t="shared" si="118"/>
        <v>0</v>
      </c>
      <c r="M815">
        <f t="shared" si="118"/>
        <v>0</v>
      </c>
      <c r="N815">
        <f t="shared" si="118"/>
        <v>0</v>
      </c>
      <c r="O815" t="e">
        <f t="shared" si="115"/>
        <v>#NUM!</v>
      </c>
    </row>
    <row r="816" spans="1:15" x14ac:dyDescent="0.2">
      <c r="A816" t="s">
        <v>14788</v>
      </c>
      <c r="B816" t="str">
        <f t="shared" si="112"/>
        <v>454</v>
      </c>
      <c r="C816" t="s">
        <v>1</v>
      </c>
      <c r="D816" t="s">
        <v>2</v>
      </c>
      <c r="E816" t="s">
        <v>3</v>
      </c>
      <c r="G816">
        <f t="shared" si="116"/>
        <v>811</v>
      </c>
      <c r="H816">
        <f t="shared" si="111"/>
        <v>2</v>
      </c>
      <c r="I816" t="str">
        <f t="shared" si="113"/>
        <v>No</v>
      </c>
      <c r="K816">
        <f t="shared" si="114"/>
        <v>811</v>
      </c>
      <c r="L816">
        <f t="shared" si="118"/>
        <v>403</v>
      </c>
      <c r="M816">
        <f t="shared" si="118"/>
        <v>170</v>
      </c>
      <c r="N816">
        <f t="shared" si="118"/>
        <v>0</v>
      </c>
      <c r="O816">
        <f t="shared" si="115"/>
        <v>170</v>
      </c>
    </row>
    <row r="817" spans="1:15" x14ac:dyDescent="0.2">
      <c r="A817" t="s">
        <v>14573</v>
      </c>
      <c r="B817" t="str">
        <f t="shared" si="112"/>
        <v>288</v>
      </c>
      <c r="C817">
        <v>144</v>
      </c>
      <c r="D817" t="s">
        <v>14789</v>
      </c>
      <c r="E817" t="s">
        <v>264</v>
      </c>
      <c r="G817">
        <f t="shared" si="116"/>
        <v>812</v>
      </c>
      <c r="H817">
        <f t="shared" si="111"/>
        <v>0</v>
      </c>
      <c r="I817" t="str">
        <f t="shared" si="113"/>
        <v>No</v>
      </c>
      <c r="K817">
        <f t="shared" si="114"/>
        <v>812</v>
      </c>
      <c r="L817">
        <f t="shared" si="118"/>
        <v>0</v>
      </c>
      <c r="M817">
        <f t="shared" si="118"/>
        <v>0</v>
      </c>
      <c r="N817">
        <f t="shared" si="118"/>
        <v>0</v>
      </c>
      <c r="O817" t="e">
        <f t="shared" si="115"/>
        <v>#NUM!</v>
      </c>
    </row>
    <row r="818" spans="1:15" x14ac:dyDescent="0.2">
      <c r="A818" t="s">
        <v>14568</v>
      </c>
      <c r="B818" t="str">
        <f t="shared" si="112"/>
        <v>283</v>
      </c>
      <c r="C818" t="s">
        <v>1</v>
      </c>
      <c r="D818" t="s">
        <v>246</v>
      </c>
      <c r="E818" t="s">
        <v>247</v>
      </c>
      <c r="G818">
        <f t="shared" si="116"/>
        <v>813</v>
      </c>
      <c r="H818">
        <f t="shared" si="111"/>
        <v>0</v>
      </c>
      <c r="I818" t="str">
        <f t="shared" si="113"/>
        <v>No</v>
      </c>
      <c r="K818">
        <f t="shared" si="114"/>
        <v>813</v>
      </c>
      <c r="L818">
        <f t="shared" si="118"/>
        <v>0</v>
      </c>
      <c r="M818">
        <f t="shared" si="118"/>
        <v>0</v>
      </c>
      <c r="N818">
        <f t="shared" si="118"/>
        <v>0</v>
      </c>
      <c r="O818" t="e">
        <f t="shared" si="115"/>
        <v>#NUM!</v>
      </c>
    </row>
    <row r="819" spans="1:15" x14ac:dyDescent="0.2">
      <c r="A819" t="s">
        <v>14790</v>
      </c>
      <c r="B819" t="str">
        <f t="shared" si="112"/>
        <v>455</v>
      </c>
      <c r="C819" t="s">
        <v>1</v>
      </c>
      <c r="D819" t="s">
        <v>2</v>
      </c>
      <c r="E819" t="s">
        <v>3</v>
      </c>
      <c r="G819">
        <f t="shared" si="116"/>
        <v>814</v>
      </c>
      <c r="H819">
        <f t="shared" si="111"/>
        <v>0</v>
      </c>
      <c r="I819" t="str">
        <f t="shared" si="113"/>
        <v>No</v>
      </c>
      <c r="K819">
        <f t="shared" si="114"/>
        <v>814</v>
      </c>
      <c r="L819">
        <f t="shared" si="118"/>
        <v>0</v>
      </c>
      <c r="M819">
        <f t="shared" si="118"/>
        <v>0</v>
      </c>
      <c r="N819">
        <f t="shared" si="118"/>
        <v>0</v>
      </c>
      <c r="O819" t="e">
        <f t="shared" si="115"/>
        <v>#NUM!</v>
      </c>
    </row>
    <row r="820" spans="1:15" x14ac:dyDescent="0.2">
      <c r="A820" t="s">
        <v>14791</v>
      </c>
      <c r="B820" t="str">
        <f t="shared" si="112"/>
        <v>456</v>
      </c>
      <c r="C820" t="s">
        <v>1</v>
      </c>
      <c r="D820" t="s">
        <v>2</v>
      </c>
      <c r="E820" t="s">
        <v>3</v>
      </c>
      <c r="G820">
        <f t="shared" si="116"/>
        <v>815</v>
      </c>
      <c r="H820">
        <f t="shared" si="111"/>
        <v>0</v>
      </c>
      <c r="I820" t="str">
        <f t="shared" si="113"/>
        <v>No</v>
      </c>
      <c r="K820">
        <f t="shared" si="114"/>
        <v>815</v>
      </c>
      <c r="L820">
        <f t="shared" si="118"/>
        <v>0</v>
      </c>
      <c r="M820">
        <f t="shared" si="118"/>
        <v>0</v>
      </c>
      <c r="N820">
        <f t="shared" si="118"/>
        <v>0</v>
      </c>
      <c r="O820" t="e">
        <f t="shared" si="115"/>
        <v>#NUM!</v>
      </c>
    </row>
    <row r="821" spans="1:15" x14ac:dyDescent="0.2">
      <c r="A821" t="s">
        <v>14792</v>
      </c>
      <c r="B821" t="str">
        <f t="shared" si="112"/>
        <v>457</v>
      </c>
      <c r="C821" t="s">
        <v>1</v>
      </c>
      <c r="D821" t="s">
        <v>2</v>
      </c>
      <c r="E821" t="s">
        <v>3</v>
      </c>
      <c r="G821">
        <f t="shared" si="116"/>
        <v>816</v>
      </c>
      <c r="H821">
        <f t="shared" si="111"/>
        <v>0</v>
      </c>
      <c r="I821" t="str">
        <f t="shared" si="113"/>
        <v>No</v>
      </c>
      <c r="K821">
        <f t="shared" si="114"/>
        <v>816</v>
      </c>
      <c r="L821">
        <f t="shared" si="118"/>
        <v>0</v>
      </c>
      <c r="M821">
        <f t="shared" si="118"/>
        <v>0</v>
      </c>
      <c r="N821">
        <f t="shared" si="118"/>
        <v>0</v>
      </c>
      <c r="O821" t="e">
        <f t="shared" si="115"/>
        <v>#NUM!</v>
      </c>
    </row>
    <row r="822" spans="1:15" x14ac:dyDescent="0.2">
      <c r="A822" t="s">
        <v>14793</v>
      </c>
      <c r="B822" t="str">
        <f t="shared" si="112"/>
        <v>458</v>
      </c>
      <c r="C822" t="s">
        <v>1</v>
      </c>
      <c r="D822" t="s">
        <v>2</v>
      </c>
      <c r="E822" t="s">
        <v>3</v>
      </c>
      <c r="G822">
        <f t="shared" si="116"/>
        <v>817</v>
      </c>
      <c r="H822">
        <f t="shared" si="111"/>
        <v>0</v>
      </c>
      <c r="I822" t="str">
        <f t="shared" si="113"/>
        <v>No</v>
      </c>
      <c r="K822">
        <f t="shared" si="114"/>
        <v>817</v>
      </c>
      <c r="L822">
        <f t="shared" si="118"/>
        <v>0</v>
      </c>
      <c r="M822">
        <f t="shared" si="118"/>
        <v>0</v>
      </c>
      <c r="N822">
        <f t="shared" si="118"/>
        <v>0</v>
      </c>
      <c r="O822" t="e">
        <f t="shared" si="115"/>
        <v>#NUM!</v>
      </c>
    </row>
    <row r="823" spans="1:15" x14ac:dyDescent="0.2">
      <c r="A823" t="s">
        <v>14569</v>
      </c>
      <c r="B823" t="str">
        <f t="shared" si="112"/>
        <v>284</v>
      </c>
      <c r="C823" t="s">
        <v>1</v>
      </c>
      <c r="D823" t="s">
        <v>246</v>
      </c>
      <c r="E823" t="s">
        <v>247</v>
      </c>
      <c r="G823">
        <f t="shared" si="116"/>
        <v>818</v>
      </c>
      <c r="H823">
        <f t="shared" si="111"/>
        <v>0</v>
      </c>
      <c r="I823" t="str">
        <f t="shared" si="113"/>
        <v>No</v>
      </c>
      <c r="K823">
        <f t="shared" si="114"/>
        <v>818</v>
      </c>
      <c r="L823">
        <f t="shared" si="118"/>
        <v>0</v>
      </c>
      <c r="M823">
        <f t="shared" si="118"/>
        <v>0</v>
      </c>
      <c r="N823">
        <f t="shared" si="118"/>
        <v>0</v>
      </c>
      <c r="O823" t="e">
        <f t="shared" si="115"/>
        <v>#NUM!</v>
      </c>
    </row>
    <row r="824" spans="1:15" x14ac:dyDescent="0.2">
      <c r="A824" t="s">
        <v>14794</v>
      </c>
      <c r="B824" t="str">
        <f t="shared" si="112"/>
        <v>459</v>
      </c>
      <c r="C824" t="s">
        <v>1</v>
      </c>
      <c r="D824" t="s">
        <v>2</v>
      </c>
      <c r="E824" t="s">
        <v>3</v>
      </c>
      <c r="G824">
        <f t="shared" si="116"/>
        <v>819</v>
      </c>
      <c r="H824">
        <f t="shared" si="111"/>
        <v>0</v>
      </c>
      <c r="I824" t="str">
        <f t="shared" si="113"/>
        <v>No</v>
      </c>
      <c r="K824">
        <f t="shared" si="114"/>
        <v>819</v>
      </c>
      <c r="L824">
        <f t="shared" si="118"/>
        <v>0</v>
      </c>
      <c r="M824">
        <f t="shared" si="118"/>
        <v>0</v>
      </c>
      <c r="N824">
        <f t="shared" si="118"/>
        <v>0</v>
      </c>
      <c r="O824" t="e">
        <f t="shared" si="115"/>
        <v>#NUM!</v>
      </c>
    </row>
    <row r="825" spans="1:15" x14ac:dyDescent="0.2">
      <c r="A825" t="s">
        <v>14574</v>
      </c>
      <c r="B825" t="str">
        <f t="shared" si="112"/>
        <v>289</v>
      </c>
      <c r="C825" t="s">
        <v>1</v>
      </c>
      <c r="D825" t="s">
        <v>246</v>
      </c>
      <c r="E825" t="s">
        <v>264</v>
      </c>
      <c r="G825">
        <f t="shared" si="116"/>
        <v>820</v>
      </c>
      <c r="H825">
        <f t="shared" si="111"/>
        <v>0</v>
      </c>
      <c r="I825" t="str">
        <f t="shared" si="113"/>
        <v>No</v>
      </c>
      <c r="K825">
        <f t="shared" si="114"/>
        <v>820</v>
      </c>
      <c r="L825">
        <f t="shared" si="118"/>
        <v>0</v>
      </c>
      <c r="M825">
        <f t="shared" si="118"/>
        <v>0</v>
      </c>
      <c r="N825">
        <f t="shared" si="118"/>
        <v>0</v>
      </c>
      <c r="O825" t="e">
        <f t="shared" si="115"/>
        <v>#NUM!</v>
      </c>
    </row>
    <row r="826" spans="1:15" x14ac:dyDescent="0.2">
      <c r="A826" t="s">
        <v>14575</v>
      </c>
      <c r="B826" t="str">
        <f t="shared" si="112"/>
        <v>29</v>
      </c>
      <c r="C826">
        <v>213</v>
      </c>
      <c r="D826" t="s">
        <v>14795</v>
      </c>
      <c r="E826" t="s">
        <v>264</v>
      </c>
      <c r="G826">
        <f t="shared" si="116"/>
        <v>821</v>
      </c>
      <c r="H826">
        <f t="shared" si="111"/>
        <v>0</v>
      </c>
      <c r="I826" t="str">
        <f t="shared" si="113"/>
        <v>No</v>
      </c>
      <c r="K826">
        <f t="shared" si="114"/>
        <v>821</v>
      </c>
      <c r="L826">
        <f t="shared" ref="L826:N845" si="119">SUMIFS($C:$C,$E:$E,L$5,$B:$B,$K826)</f>
        <v>0</v>
      </c>
      <c r="M826">
        <f t="shared" si="119"/>
        <v>0</v>
      </c>
      <c r="N826">
        <f t="shared" si="119"/>
        <v>0</v>
      </c>
      <c r="O826" t="e">
        <f t="shared" si="115"/>
        <v>#NUM!</v>
      </c>
    </row>
    <row r="827" spans="1:15" x14ac:dyDescent="0.2">
      <c r="A827" t="s">
        <v>14576</v>
      </c>
      <c r="B827" t="str">
        <f t="shared" si="112"/>
        <v>290</v>
      </c>
      <c r="C827">
        <v>151</v>
      </c>
      <c r="D827" t="s">
        <v>14796</v>
      </c>
      <c r="E827" t="s">
        <v>264</v>
      </c>
      <c r="G827">
        <f t="shared" si="116"/>
        <v>822</v>
      </c>
      <c r="H827">
        <f t="shared" si="111"/>
        <v>0</v>
      </c>
      <c r="I827" t="str">
        <f t="shared" si="113"/>
        <v>No</v>
      </c>
      <c r="K827">
        <f t="shared" si="114"/>
        <v>822</v>
      </c>
      <c r="L827">
        <f t="shared" si="119"/>
        <v>0</v>
      </c>
      <c r="M827">
        <f t="shared" si="119"/>
        <v>0</v>
      </c>
      <c r="N827">
        <f t="shared" si="119"/>
        <v>0</v>
      </c>
      <c r="O827" t="e">
        <f t="shared" si="115"/>
        <v>#NUM!</v>
      </c>
    </row>
    <row r="828" spans="1:15" x14ac:dyDescent="0.2">
      <c r="A828" t="s">
        <v>14797</v>
      </c>
      <c r="B828" t="str">
        <f t="shared" si="112"/>
        <v>46</v>
      </c>
      <c r="C828" t="s">
        <v>1</v>
      </c>
      <c r="D828" t="s">
        <v>2</v>
      </c>
      <c r="E828" t="s">
        <v>3</v>
      </c>
      <c r="G828">
        <f t="shared" si="116"/>
        <v>823</v>
      </c>
      <c r="H828">
        <f t="shared" si="111"/>
        <v>1</v>
      </c>
      <c r="I828" t="str">
        <f t="shared" si="113"/>
        <v>No</v>
      </c>
      <c r="K828">
        <f t="shared" si="114"/>
        <v>823</v>
      </c>
      <c r="L828">
        <f t="shared" si="119"/>
        <v>0</v>
      </c>
      <c r="M828">
        <f t="shared" si="119"/>
        <v>162</v>
      </c>
      <c r="N828">
        <f t="shared" si="119"/>
        <v>0</v>
      </c>
      <c r="O828">
        <f t="shared" si="115"/>
        <v>162</v>
      </c>
    </row>
    <row r="829" spans="1:15" x14ac:dyDescent="0.2">
      <c r="A829" t="s">
        <v>14798</v>
      </c>
      <c r="B829" t="str">
        <f t="shared" si="112"/>
        <v>460</v>
      </c>
      <c r="C829" t="s">
        <v>1</v>
      </c>
      <c r="D829" t="s">
        <v>2</v>
      </c>
      <c r="E829" t="s">
        <v>3</v>
      </c>
      <c r="G829">
        <f t="shared" si="116"/>
        <v>824</v>
      </c>
      <c r="H829">
        <f t="shared" si="111"/>
        <v>0</v>
      </c>
      <c r="I829" t="str">
        <f t="shared" si="113"/>
        <v>No</v>
      </c>
      <c r="K829">
        <f t="shared" si="114"/>
        <v>824</v>
      </c>
      <c r="L829">
        <f t="shared" si="119"/>
        <v>0</v>
      </c>
      <c r="M829">
        <f t="shared" si="119"/>
        <v>0</v>
      </c>
      <c r="N829">
        <f t="shared" si="119"/>
        <v>0</v>
      </c>
      <c r="O829" t="e">
        <f t="shared" si="115"/>
        <v>#NUM!</v>
      </c>
    </row>
    <row r="830" spans="1:15" x14ac:dyDescent="0.2">
      <c r="A830" t="s">
        <v>14570</v>
      </c>
      <c r="B830" t="str">
        <f t="shared" si="112"/>
        <v>285</v>
      </c>
      <c r="C830" t="s">
        <v>1</v>
      </c>
      <c r="D830" t="s">
        <v>246</v>
      </c>
      <c r="E830" t="s">
        <v>247</v>
      </c>
      <c r="G830">
        <f t="shared" si="116"/>
        <v>825</v>
      </c>
      <c r="H830">
        <f t="shared" si="111"/>
        <v>0</v>
      </c>
      <c r="I830" t="str">
        <f t="shared" si="113"/>
        <v>No</v>
      </c>
      <c r="K830">
        <f t="shared" si="114"/>
        <v>825</v>
      </c>
      <c r="L830">
        <f t="shared" si="119"/>
        <v>0</v>
      </c>
      <c r="M830">
        <f t="shared" si="119"/>
        <v>0</v>
      </c>
      <c r="N830">
        <f t="shared" si="119"/>
        <v>0</v>
      </c>
      <c r="O830" t="e">
        <f t="shared" si="115"/>
        <v>#NUM!</v>
      </c>
    </row>
    <row r="831" spans="1:15" x14ac:dyDescent="0.2">
      <c r="A831" t="s">
        <v>14799</v>
      </c>
      <c r="B831" t="str">
        <f t="shared" si="112"/>
        <v>461</v>
      </c>
      <c r="C831" t="s">
        <v>1</v>
      </c>
      <c r="D831" t="s">
        <v>2</v>
      </c>
      <c r="E831" t="s">
        <v>3</v>
      </c>
      <c r="G831">
        <f t="shared" si="116"/>
        <v>826</v>
      </c>
      <c r="H831">
        <f t="shared" si="111"/>
        <v>0</v>
      </c>
      <c r="I831" t="str">
        <f t="shared" si="113"/>
        <v>No</v>
      </c>
      <c r="K831">
        <f t="shared" si="114"/>
        <v>826</v>
      </c>
      <c r="L831">
        <f t="shared" si="119"/>
        <v>0</v>
      </c>
      <c r="M831">
        <f t="shared" si="119"/>
        <v>0</v>
      </c>
      <c r="N831">
        <f t="shared" si="119"/>
        <v>0</v>
      </c>
      <c r="O831" t="e">
        <f t="shared" si="115"/>
        <v>#NUM!</v>
      </c>
    </row>
    <row r="832" spans="1:15" x14ac:dyDescent="0.2">
      <c r="A832" t="s">
        <v>14578</v>
      </c>
      <c r="B832" t="str">
        <f t="shared" si="112"/>
        <v>291</v>
      </c>
      <c r="C832" t="s">
        <v>1</v>
      </c>
      <c r="D832" t="s">
        <v>246</v>
      </c>
      <c r="E832" t="s">
        <v>264</v>
      </c>
      <c r="G832">
        <f t="shared" si="116"/>
        <v>827</v>
      </c>
      <c r="H832">
        <f t="shared" si="111"/>
        <v>1</v>
      </c>
      <c r="I832" t="str">
        <f t="shared" si="113"/>
        <v>No</v>
      </c>
      <c r="K832">
        <f t="shared" si="114"/>
        <v>827</v>
      </c>
      <c r="L832">
        <f t="shared" si="119"/>
        <v>0</v>
      </c>
      <c r="M832">
        <f t="shared" si="119"/>
        <v>156</v>
      </c>
      <c r="N832">
        <f t="shared" si="119"/>
        <v>0</v>
      </c>
      <c r="O832">
        <f t="shared" si="115"/>
        <v>156</v>
      </c>
    </row>
    <row r="833" spans="1:15" x14ac:dyDescent="0.2">
      <c r="A833" t="s">
        <v>14800</v>
      </c>
      <c r="B833" t="str">
        <f t="shared" si="112"/>
        <v>462</v>
      </c>
      <c r="C833" t="s">
        <v>1</v>
      </c>
      <c r="D833" t="s">
        <v>2</v>
      </c>
      <c r="E833" t="s">
        <v>3</v>
      </c>
      <c r="G833">
        <f t="shared" si="116"/>
        <v>828</v>
      </c>
      <c r="H833">
        <f t="shared" si="111"/>
        <v>0</v>
      </c>
      <c r="I833" t="str">
        <f t="shared" si="113"/>
        <v>No</v>
      </c>
      <c r="K833">
        <f t="shared" si="114"/>
        <v>828</v>
      </c>
      <c r="L833">
        <f t="shared" si="119"/>
        <v>0</v>
      </c>
      <c r="M833">
        <f t="shared" si="119"/>
        <v>0</v>
      </c>
      <c r="N833">
        <f t="shared" si="119"/>
        <v>0</v>
      </c>
      <c r="O833" t="e">
        <f t="shared" si="115"/>
        <v>#NUM!</v>
      </c>
    </row>
    <row r="834" spans="1:15" x14ac:dyDescent="0.2">
      <c r="A834" t="s">
        <v>14571</v>
      </c>
      <c r="B834" t="str">
        <f t="shared" si="112"/>
        <v>286</v>
      </c>
      <c r="C834" t="s">
        <v>1</v>
      </c>
      <c r="D834" t="s">
        <v>246</v>
      </c>
      <c r="E834" t="s">
        <v>247</v>
      </c>
      <c r="G834">
        <f t="shared" si="116"/>
        <v>829</v>
      </c>
      <c r="H834">
        <f t="shared" si="111"/>
        <v>1</v>
      </c>
      <c r="I834" t="str">
        <f t="shared" si="113"/>
        <v>No</v>
      </c>
      <c r="K834">
        <f t="shared" si="114"/>
        <v>829</v>
      </c>
      <c r="L834">
        <f t="shared" si="119"/>
        <v>0</v>
      </c>
      <c r="M834">
        <f t="shared" si="119"/>
        <v>157</v>
      </c>
      <c r="N834">
        <f t="shared" si="119"/>
        <v>0</v>
      </c>
      <c r="O834">
        <f t="shared" si="115"/>
        <v>157</v>
      </c>
    </row>
    <row r="835" spans="1:15" x14ac:dyDescent="0.2">
      <c r="A835" t="s">
        <v>14579</v>
      </c>
      <c r="B835" t="str">
        <f t="shared" si="112"/>
        <v>292</v>
      </c>
      <c r="C835">
        <v>161</v>
      </c>
      <c r="D835" t="s">
        <v>14801</v>
      </c>
      <c r="E835" t="s">
        <v>264</v>
      </c>
      <c r="G835">
        <f t="shared" si="116"/>
        <v>830</v>
      </c>
      <c r="H835">
        <f t="shared" si="111"/>
        <v>0</v>
      </c>
      <c r="I835" t="str">
        <f t="shared" si="113"/>
        <v>No</v>
      </c>
      <c r="K835">
        <f t="shared" si="114"/>
        <v>830</v>
      </c>
      <c r="L835">
        <f t="shared" si="119"/>
        <v>0</v>
      </c>
      <c r="M835">
        <f t="shared" si="119"/>
        <v>0</v>
      </c>
      <c r="N835">
        <f t="shared" si="119"/>
        <v>0</v>
      </c>
      <c r="O835" t="e">
        <f t="shared" si="115"/>
        <v>#NUM!</v>
      </c>
    </row>
    <row r="836" spans="1:15" x14ac:dyDescent="0.2">
      <c r="A836" t="s">
        <v>14802</v>
      </c>
      <c r="B836" t="str">
        <f t="shared" si="112"/>
        <v>463</v>
      </c>
      <c r="C836" t="s">
        <v>1</v>
      </c>
      <c r="D836" t="s">
        <v>2</v>
      </c>
      <c r="E836" t="s">
        <v>3</v>
      </c>
      <c r="G836">
        <f t="shared" si="116"/>
        <v>831</v>
      </c>
      <c r="H836">
        <f t="shared" si="111"/>
        <v>0</v>
      </c>
      <c r="I836" t="str">
        <f t="shared" si="113"/>
        <v>No</v>
      </c>
      <c r="K836">
        <f t="shared" si="114"/>
        <v>831</v>
      </c>
      <c r="L836">
        <f t="shared" si="119"/>
        <v>0</v>
      </c>
      <c r="M836">
        <f t="shared" si="119"/>
        <v>0</v>
      </c>
      <c r="N836">
        <f t="shared" si="119"/>
        <v>0</v>
      </c>
      <c r="O836" t="e">
        <f t="shared" si="115"/>
        <v>#NUM!</v>
      </c>
    </row>
    <row r="837" spans="1:15" x14ac:dyDescent="0.2">
      <c r="A837" t="s">
        <v>14572</v>
      </c>
      <c r="B837" t="str">
        <f t="shared" si="112"/>
        <v>287</v>
      </c>
      <c r="C837" t="s">
        <v>1</v>
      </c>
      <c r="D837" t="s">
        <v>246</v>
      </c>
      <c r="E837" t="s">
        <v>247</v>
      </c>
      <c r="G837">
        <f t="shared" si="116"/>
        <v>832</v>
      </c>
      <c r="H837">
        <f t="shared" si="111"/>
        <v>0</v>
      </c>
      <c r="I837" t="str">
        <f t="shared" si="113"/>
        <v>No</v>
      </c>
      <c r="K837">
        <f t="shared" si="114"/>
        <v>832</v>
      </c>
      <c r="L837">
        <f t="shared" si="119"/>
        <v>0</v>
      </c>
      <c r="M837">
        <f t="shared" si="119"/>
        <v>0</v>
      </c>
      <c r="N837">
        <f t="shared" si="119"/>
        <v>0</v>
      </c>
      <c r="O837" t="e">
        <f t="shared" si="115"/>
        <v>#NUM!</v>
      </c>
    </row>
    <row r="838" spans="1:15" x14ac:dyDescent="0.2">
      <c r="A838" t="s">
        <v>14803</v>
      </c>
      <c r="B838" t="str">
        <f t="shared" si="112"/>
        <v>464</v>
      </c>
      <c r="C838" t="s">
        <v>1</v>
      </c>
      <c r="D838" t="s">
        <v>2</v>
      </c>
      <c r="E838" t="s">
        <v>3</v>
      </c>
      <c r="G838">
        <f t="shared" si="116"/>
        <v>833</v>
      </c>
      <c r="H838">
        <f t="shared" ref="H838:H901" si="120">COUNTIFS($B:$B,G838,$C:$C,"&gt;0")</f>
        <v>0</v>
      </c>
      <c r="I838" t="str">
        <f t="shared" si="113"/>
        <v>No</v>
      </c>
      <c r="K838">
        <f t="shared" si="114"/>
        <v>833</v>
      </c>
      <c r="L838">
        <f t="shared" si="119"/>
        <v>0</v>
      </c>
      <c r="M838">
        <f t="shared" si="119"/>
        <v>0</v>
      </c>
      <c r="N838">
        <f t="shared" si="119"/>
        <v>0</v>
      </c>
      <c r="O838" t="e">
        <f t="shared" si="115"/>
        <v>#NUM!</v>
      </c>
    </row>
    <row r="839" spans="1:15" x14ac:dyDescent="0.2">
      <c r="A839" t="s">
        <v>14804</v>
      </c>
      <c r="B839" t="str">
        <f t="shared" ref="B839:B902" si="121">MID(A839,34,LEN(A839)-37)</f>
        <v>465</v>
      </c>
      <c r="C839">
        <v>260</v>
      </c>
      <c r="D839" t="s">
        <v>5</v>
      </c>
      <c r="E839" t="s">
        <v>3</v>
      </c>
      <c r="G839">
        <f t="shared" si="116"/>
        <v>834</v>
      </c>
      <c r="H839">
        <f t="shared" si="120"/>
        <v>0</v>
      </c>
      <c r="I839" t="str">
        <f t="shared" ref="I839:I902" si="122">IF(H839=3,"Yes","No")</f>
        <v>No</v>
      </c>
      <c r="K839">
        <f t="shared" ref="K839:K902" si="123">G839</f>
        <v>834</v>
      </c>
      <c r="L839">
        <f t="shared" si="119"/>
        <v>0</v>
      </c>
      <c r="M839">
        <f t="shared" si="119"/>
        <v>0</v>
      </c>
      <c r="N839">
        <f t="shared" si="119"/>
        <v>0</v>
      </c>
      <c r="O839" t="e">
        <f t="shared" ref="O839:O902" si="124">SMALL(L839:N839,COUNTIF(L839:N839,0)+1)</f>
        <v>#NUM!</v>
      </c>
    </row>
    <row r="840" spans="1:15" x14ac:dyDescent="0.2">
      <c r="A840" t="s">
        <v>14580</v>
      </c>
      <c r="B840" t="str">
        <f t="shared" si="121"/>
        <v>293</v>
      </c>
      <c r="C840" t="s">
        <v>1</v>
      </c>
      <c r="D840" t="s">
        <v>246</v>
      </c>
      <c r="E840" t="s">
        <v>264</v>
      </c>
      <c r="G840">
        <f t="shared" ref="G840:G903" si="125">G839+1</f>
        <v>835</v>
      </c>
      <c r="H840">
        <f t="shared" si="120"/>
        <v>1</v>
      </c>
      <c r="I840" t="str">
        <f t="shared" si="122"/>
        <v>No</v>
      </c>
      <c r="K840">
        <f t="shared" si="123"/>
        <v>835</v>
      </c>
      <c r="L840">
        <f t="shared" si="119"/>
        <v>0</v>
      </c>
      <c r="M840">
        <f t="shared" si="119"/>
        <v>177</v>
      </c>
      <c r="N840">
        <f t="shared" si="119"/>
        <v>0</v>
      </c>
      <c r="O840">
        <f t="shared" si="124"/>
        <v>177</v>
      </c>
    </row>
    <row r="841" spans="1:15" x14ac:dyDescent="0.2">
      <c r="A841" t="s">
        <v>14805</v>
      </c>
      <c r="B841" t="str">
        <f t="shared" si="121"/>
        <v>466</v>
      </c>
      <c r="C841" t="s">
        <v>1</v>
      </c>
      <c r="D841" t="s">
        <v>2</v>
      </c>
      <c r="E841" t="s">
        <v>3</v>
      </c>
      <c r="G841">
        <f t="shared" si="125"/>
        <v>836</v>
      </c>
      <c r="H841">
        <f t="shared" si="120"/>
        <v>0</v>
      </c>
      <c r="I841" t="str">
        <f t="shared" si="122"/>
        <v>No</v>
      </c>
      <c r="K841">
        <f t="shared" si="123"/>
        <v>836</v>
      </c>
      <c r="L841">
        <f t="shared" si="119"/>
        <v>0</v>
      </c>
      <c r="M841">
        <f t="shared" si="119"/>
        <v>0</v>
      </c>
      <c r="N841">
        <f t="shared" si="119"/>
        <v>0</v>
      </c>
      <c r="O841" t="e">
        <f t="shared" si="124"/>
        <v>#NUM!</v>
      </c>
    </row>
    <row r="842" spans="1:15" x14ac:dyDescent="0.2">
      <c r="A842" t="s">
        <v>14573</v>
      </c>
      <c r="B842" t="str">
        <f t="shared" si="121"/>
        <v>288</v>
      </c>
      <c r="C842" t="s">
        <v>1</v>
      </c>
      <c r="D842" t="s">
        <v>246</v>
      </c>
      <c r="E842" t="s">
        <v>247</v>
      </c>
      <c r="G842">
        <f t="shared" si="125"/>
        <v>837</v>
      </c>
      <c r="H842">
        <f t="shared" si="120"/>
        <v>0</v>
      </c>
      <c r="I842" t="str">
        <f t="shared" si="122"/>
        <v>No</v>
      </c>
      <c r="K842">
        <f t="shared" si="123"/>
        <v>837</v>
      </c>
      <c r="L842">
        <f t="shared" si="119"/>
        <v>0</v>
      </c>
      <c r="M842">
        <f t="shared" si="119"/>
        <v>0</v>
      </c>
      <c r="N842">
        <f t="shared" si="119"/>
        <v>0</v>
      </c>
      <c r="O842" t="e">
        <f t="shared" si="124"/>
        <v>#NUM!</v>
      </c>
    </row>
    <row r="843" spans="1:15" x14ac:dyDescent="0.2">
      <c r="A843" t="s">
        <v>14574</v>
      </c>
      <c r="B843" t="str">
        <f t="shared" si="121"/>
        <v>289</v>
      </c>
      <c r="C843">
        <v>118</v>
      </c>
      <c r="D843" t="s">
        <v>14806</v>
      </c>
      <c r="E843" t="s">
        <v>247</v>
      </c>
      <c r="G843">
        <f t="shared" si="125"/>
        <v>838</v>
      </c>
      <c r="H843">
        <f t="shared" si="120"/>
        <v>1</v>
      </c>
      <c r="I843" t="str">
        <f t="shared" si="122"/>
        <v>No</v>
      </c>
      <c r="K843">
        <f t="shared" si="123"/>
        <v>838</v>
      </c>
      <c r="L843">
        <f t="shared" si="119"/>
        <v>0</v>
      </c>
      <c r="M843">
        <f t="shared" si="119"/>
        <v>147</v>
      </c>
      <c r="N843">
        <f t="shared" si="119"/>
        <v>0</v>
      </c>
      <c r="O843">
        <f t="shared" si="124"/>
        <v>147</v>
      </c>
    </row>
    <row r="844" spans="1:15" x14ac:dyDescent="0.2">
      <c r="A844" t="s">
        <v>14581</v>
      </c>
      <c r="B844" t="str">
        <f t="shared" si="121"/>
        <v>294</v>
      </c>
      <c r="C844" t="s">
        <v>1</v>
      </c>
      <c r="D844" t="s">
        <v>246</v>
      </c>
      <c r="E844" t="s">
        <v>264</v>
      </c>
      <c r="G844">
        <f t="shared" si="125"/>
        <v>839</v>
      </c>
      <c r="H844">
        <f t="shared" si="120"/>
        <v>0</v>
      </c>
      <c r="I844" t="str">
        <f t="shared" si="122"/>
        <v>No</v>
      </c>
      <c r="K844">
        <f t="shared" si="123"/>
        <v>839</v>
      </c>
      <c r="L844">
        <f t="shared" si="119"/>
        <v>0</v>
      </c>
      <c r="M844">
        <f t="shared" si="119"/>
        <v>0</v>
      </c>
      <c r="N844">
        <f t="shared" si="119"/>
        <v>0</v>
      </c>
      <c r="O844" t="e">
        <f t="shared" si="124"/>
        <v>#NUM!</v>
      </c>
    </row>
    <row r="845" spans="1:15" x14ac:dyDescent="0.2">
      <c r="A845" t="s">
        <v>14807</v>
      </c>
      <c r="B845" t="str">
        <f t="shared" si="121"/>
        <v>467</v>
      </c>
      <c r="C845" t="s">
        <v>1</v>
      </c>
      <c r="D845" t="s">
        <v>2</v>
      </c>
      <c r="E845" t="s">
        <v>3</v>
      </c>
      <c r="G845">
        <f t="shared" si="125"/>
        <v>840</v>
      </c>
      <c r="H845">
        <f t="shared" si="120"/>
        <v>0</v>
      </c>
      <c r="I845" t="str">
        <f t="shared" si="122"/>
        <v>No</v>
      </c>
      <c r="K845">
        <f t="shared" si="123"/>
        <v>840</v>
      </c>
      <c r="L845">
        <f t="shared" si="119"/>
        <v>0</v>
      </c>
      <c r="M845">
        <f t="shared" si="119"/>
        <v>0</v>
      </c>
      <c r="N845">
        <f t="shared" si="119"/>
        <v>0</v>
      </c>
      <c r="O845" t="e">
        <f t="shared" si="124"/>
        <v>#NUM!</v>
      </c>
    </row>
    <row r="846" spans="1:15" x14ac:dyDescent="0.2">
      <c r="A846" t="s">
        <v>14808</v>
      </c>
      <c r="B846" t="str">
        <f t="shared" si="121"/>
        <v>468</v>
      </c>
      <c r="C846" t="s">
        <v>1</v>
      </c>
      <c r="D846" t="s">
        <v>2</v>
      </c>
      <c r="E846" t="s">
        <v>3</v>
      </c>
      <c r="G846">
        <f t="shared" si="125"/>
        <v>841</v>
      </c>
      <c r="H846">
        <f t="shared" si="120"/>
        <v>1</v>
      </c>
      <c r="I846" t="str">
        <f t="shared" si="122"/>
        <v>No</v>
      </c>
      <c r="K846">
        <f t="shared" si="123"/>
        <v>841</v>
      </c>
      <c r="L846">
        <f t="shared" ref="L846:N865" si="126">SUMIFS($C:$C,$E:$E,L$5,$B:$B,$K846)</f>
        <v>442</v>
      </c>
      <c r="M846">
        <f t="shared" si="126"/>
        <v>0</v>
      </c>
      <c r="N846">
        <f t="shared" si="126"/>
        <v>0</v>
      </c>
      <c r="O846">
        <f t="shared" si="124"/>
        <v>442</v>
      </c>
    </row>
    <row r="847" spans="1:15" x14ac:dyDescent="0.2">
      <c r="A847" t="s">
        <v>14575</v>
      </c>
      <c r="B847" t="str">
        <f t="shared" si="121"/>
        <v>29</v>
      </c>
      <c r="C847" t="s">
        <v>1</v>
      </c>
      <c r="D847" t="s">
        <v>246</v>
      </c>
      <c r="E847" t="s">
        <v>247</v>
      </c>
      <c r="G847">
        <f t="shared" si="125"/>
        <v>842</v>
      </c>
      <c r="H847">
        <f t="shared" si="120"/>
        <v>0</v>
      </c>
      <c r="I847" t="str">
        <f t="shared" si="122"/>
        <v>No</v>
      </c>
      <c r="K847">
        <f t="shared" si="123"/>
        <v>842</v>
      </c>
      <c r="L847">
        <f t="shared" si="126"/>
        <v>0</v>
      </c>
      <c r="M847">
        <f t="shared" si="126"/>
        <v>0</v>
      </c>
      <c r="N847">
        <f t="shared" si="126"/>
        <v>0</v>
      </c>
      <c r="O847" t="e">
        <f t="shared" si="124"/>
        <v>#NUM!</v>
      </c>
    </row>
    <row r="848" spans="1:15" x14ac:dyDescent="0.2">
      <c r="A848" t="s">
        <v>14809</v>
      </c>
      <c r="B848" t="str">
        <f t="shared" si="121"/>
        <v>469</v>
      </c>
      <c r="C848" t="s">
        <v>1</v>
      </c>
      <c r="D848" t="s">
        <v>2</v>
      </c>
      <c r="E848" t="s">
        <v>3</v>
      </c>
      <c r="G848">
        <f t="shared" si="125"/>
        <v>843</v>
      </c>
      <c r="H848">
        <f t="shared" si="120"/>
        <v>2</v>
      </c>
      <c r="I848" t="str">
        <f t="shared" si="122"/>
        <v>No</v>
      </c>
      <c r="K848">
        <f t="shared" si="123"/>
        <v>843</v>
      </c>
      <c r="L848">
        <f t="shared" si="126"/>
        <v>0</v>
      </c>
      <c r="M848">
        <f t="shared" si="126"/>
        <v>126</v>
      </c>
      <c r="N848">
        <f t="shared" si="126"/>
        <v>108</v>
      </c>
      <c r="O848">
        <f t="shared" si="124"/>
        <v>108</v>
      </c>
    </row>
    <row r="849" spans="1:15" x14ac:dyDescent="0.2">
      <c r="A849" t="s">
        <v>14582</v>
      </c>
      <c r="B849" t="str">
        <f t="shared" si="121"/>
        <v>295</v>
      </c>
      <c r="C849" t="s">
        <v>1</v>
      </c>
      <c r="D849" t="s">
        <v>246</v>
      </c>
      <c r="E849" t="s">
        <v>264</v>
      </c>
      <c r="G849">
        <f t="shared" si="125"/>
        <v>844</v>
      </c>
      <c r="H849">
        <f t="shared" si="120"/>
        <v>0</v>
      </c>
      <c r="I849" t="str">
        <f t="shared" si="122"/>
        <v>No</v>
      </c>
      <c r="K849">
        <f t="shared" si="123"/>
        <v>844</v>
      </c>
      <c r="L849">
        <f t="shared" si="126"/>
        <v>0</v>
      </c>
      <c r="M849">
        <f t="shared" si="126"/>
        <v>0</v>
      </c>
      <c r="N849">
        <f t="shared" si="126"/>
        <v>0</v>
      </c>
      <c r="O849" t="e">
        <f t="shared" si="124"/>
        <v>#NUM!</v>
      </c>
    </row>
    <row r="850" spans="1:15" x14ac:dyDescent="0.2">
      <c r="A850" t="s">
        <v>14810</v>
      </c>
      <c r="B850" t="str">
        <f t="shared" si="121"/>
        <v>47</v>
      </c>
      <c r="C850" t="s">
        <v>1</v>
      </c>
      <c r="D850" t="s">
        <v>2</v>
      </c>
      <c r="E850" t="s">
        <v>3</v>
      </c>
      <c r="G850">
        <f t="shared" si="125"/>
        <v>845</v>
      </c>
      <c r="H850">
        <f t="shared" si="120"/>
        <v>0</v>
      </c>
      <c r="I850" t="str">
        <f t="shared" si="122"/>
        <v>No</v>
      </c>
      <c r="K850">
        <f t="shared" si="123"/>
        <v>845</v>
      </c>
      <c r="L850">
        <f t="shared" si="126"/>
        <v>0</v>
      </c>
      <c r="M850">
        <f t="shared" si="126"/>
        <v>0</v>
      </c>
      <c r="N850">
        <f t="shared" si="126"/>
        <v>0</v>
      </c>
      <c r="O850" t="e">
        <f t="shared" si="124"/>
        <v>#NUM!</v>
      </c>
    </row>
    <row r="851" spans="1:15" x14ac:dyDescent="0.2">
      <c r="A851" t="s">
        <v>14811</v>
      </c>
      <c r="B851" t="str">
        <f t="shared" si="121"/>
        <v>470</v>
      </c>
      <c r="C851" t="s">
        <v>1</v>
      </c>
      <c r="D851" t="s">
        <v>2</v>
      </c>
      <c r="E851" t="s">
        <v>3</v>
      </c>
      <c r="G851">
        <f t="shared" si="125"/>
        <v>846</v>
      </c>
      <c r="H851">
        <f t="shared" si="120"/>
        <v>0</v>
      </c>
      <c r="I851" t="str">
        <f t="shared" si="122"/>
        <v>No</v>
      </c>
      <c r="K851">
        <f t="shared" si="123"/>
        <v>846</v>
      </c>
      <c r="L851">
        <f t="shared" si="126"/>
        <v>0</v>
      </c>
      <c r="M851">
        <f t="shared" si="126"/>
        <v>0</v>
      </c>
      <c r="N851">
        <f t="shared" si="126"/>
        <v>0</v>
      </c>
      <c r="O851" t="e">
        <f t="shared" si="124"/>
        <v>#NUM!</v>
      </c>
    </row>
    <row r="852" spans="1:15" x14ac:dyDescent="0.2">
      <c r="A852" t="s">
        <v>14583</v>
      </c>
      <c r="B852" t="str">
        <f t="shared" si="121"/>
        <v>296</v>
      </c>
      <c r="C852" t="s">
        <v>1</v>
      </c>
      <c r="D852" t="s">
        <v>246</v>
      </c>
      <c r="E852" t="s">
        <v>264</v>
      </c>
      <c r="G852">
        <f t="shared" si="125"/>
        <v>847</v>
      </c>
      <c r="H852">
        <f t="shared" si="120"/>
        <v>2</v>
      </c>
      <c r="I852" t="str">
        <f t="shared" si="122"/>
        <v>No</v>
      </c>
      <c r="K852">
        <f t="shared" si="123"/>
        <v>847</v>
      </c>
      <c r="L852">
        <f t="shared" si="126"/>
        <v>0</v>
      </c>
      <c r="M852">
        <f t="shared" si="126"/>
        <v>155</v>
      </c>
      <c r="N852">
        <f t="shared" si="126"/>
        <v>148</v>
      </c>
      <c r="O852">
        <f t="shared" si="124"/>
        <v>148</v>
      </c>
    </row>
    <row r="853" spans="1:15" x14ac:dyDescent="0.2">
      <c r="A853" t="s">
        <v>14584</v>
      </c>
      <c r="B853" t="str">
        <f t="shared" si="121"/>
        <v>297</v>
      </c>
      <c r="C853">
        <v>144</v>
      </c>
      <c r="D853" t="s">
        <v>14812</v>
      </c>
      <c r="E853" t="s">
        <v>264</v>
      </c>
      <c r="G853">
        <f t="shared" si="125"/>
        <v>848</v>
      </c>
      <c r="H853">
        <f t="shared" si="120"/>
        <v>0</v>
      </c>
      <c r="I853" t="str">
        <f t="shared" si="122"/>
        <v>No</v>
      </c>
      <c r="K853">
        <f t="shared" si="123"/>
        <v>848</v>
      </c>
      <c r="L853">
        <f t="shared" si="126"/>
        <v>0</v>
      </c>
      <c r="M853">
        <f t="shared" si="126"/>
        <v>0</v>
      </c>
      <c r="N853">
        <f t="shared" si="126"/>
        <v>0</v>
      </c>
      <c r="O853" t="e">
        <f t="shared" si="124"/>
        <v>#NUM!</v>
      </c>
    </row>
    <row r="854" spans="1:15" x14ac:dyDescent="0.2">
      <c r="A854" t="s">
        <v>14576</v>
      </c>
      <c r="B854" t="str">
        <f t="shared" si="121"/>
        <v>290</v>
      </c>
      <c r="C854" t="s">
        <v>1</v>
      </c>
      <c r="D854" t="s">
        <v>246</v>
      </c>
      <c r="E854" t="s">
        <v>247</v>
      </c>
      <c r="G854">
        <f t="shared" si="125"/>
        <v>849</v>
      </c>
      <c r="H854">
        <f t="shared" si="120"/>
        <v>0</v>
      </c>
      <c r="I854" t="str">
        <f t="shared" si="122"/>
        <v>No</v>
      </c>
      <c r="K854">
        <f t="shared" si="123"/>
        <v>849</v>
      </c>
      <c r="L854">
        <f t="shared" si="126"/>
        <v>0</v>
      </c>
      <c r="M854">
        <f t="shared" si="126"/>
        <v>0</v>
      </c>
      <c r="N854">
        <f t="shared" si="126"/>
        <v>0</v>
      </c>
      <c r="O854" t="e">
        <f t="shared" si="124"/>
        <v>#NUM!</v>
      </c>
    </row>
    <row r="855" spans="1:15" x14ac:dyDescent="0.2">
      <c r="A855" t="s">
        <v>14813</v>
      </c>
      <c r="B855" t="str">
        <f t="shared" si="121"/>
        <v>471</v>
      </c>
      <c r="C855" t="s">
        <v>1</v>
      </c>
      <c r="D855" t="s">
        <v>2</v>
      </c>
      <c r="E855" t="s">
        <v>3</v>
      </c>
      <c r="G855">
        <f t="shared" si="125"/>
        <v>850</v>
      </c>
      <c r="H855">
        <f t="shared" si="120"/>
        <v>0</v>
      </c>
      <c r="I855" t="str">
        <f t="shared" si="122"/>
        <v>No</v>
      </c>
      <c r="K855">
        <f t="shared" si="123"/>
        <v>850</v>
      </c>
      <c r="L855">
        <f t="shared" si="126"/>
        <v>0</v>
      </c>
      <c r="M855">
        <f t="shared" si="126"/>
        <v>0</v>
      </c>
      <c r="N855">
        <f t="shared" si="126"/>
        <v>0</v>
      </c>
      <c r="O855" t="e">
        <f t="shared" si="124"/>
        <v>#NUM!</v>
      </c>
    </row>
    <row r="856" spans="1:15" x14ac:dyDescent="0.2">
      <c r="A856" t="s">
        <v>14814</v>
      </c>
      <c r="B856" t="str">
        <f t="shared" si="121"/>
        <v>472</v>
      </c>
      <c r="C856" t="s">
        <v>1</v>
      </c>
      <c r="D856" t="s">
        <v>2</v>
      </c>
      <c r="E856" t="s">
        <v>3</v>
      </c>
      <c r="G856">
        <f t="shared" si="125"/>
        <v>851</v>
      </c>
      <c r="H856">
        <f t="shared" si="120"/>
        <v>0</v>
      </c>
      <c r="I856" t="str">
        <f t="shared" si="122"/>
        <v>No</v>
      </c>
      <c r="K856">
        <f t="shared" si="123"/>
        <v>851</v>
      </c>
      <c r="L856">
        <f t="shared" si="126"/>
        <v>0</v>
      </c>
      <c r="M856">
        <f t="shared" si="126"/>
        <v>0</v>
      </c>
      <c r="N856">
        <f t="shared" si="126"/>
        <v>0</v>
      </c>
      <c r="O856" t="e">
        <f t="shared" si="124"/>
        <v>#NUM!</v>
      </c>
    </row>
    <row r="857" spans="1:15" x14ac:dyDescent="0.2">
      <c r="A857" t="s">
        <v>14585</v>
      </c>
      <c r="B857" t="str">
        <f t="shared" si="121"/>
        <v>298</v>
      </c>
      <c r="C857" t="s">
        <v>1</v>
      </c>
      <c r="D857" t="s">
        <v>246</v>
      </c>
      <c r="E857" t="s">
        <v>264</v>
      </c>
      <c r="G857">
        <f t="shared" si="125"/>
        <v>852</v>
      </c>
      <c r="H857">
        <f t="shared" si="120"/>
        <v>0</v>
      </c>
      <c r="I857" t="str">
        <f t="shared" si="122"/>
        <v>No</v>
      </c>
      <c r="K857">
        <f t="shared" si="123"/>
        <v>852</v>
      </c>
      <c r="L857">
        <f t="shared" si="126"/>
        <v>0</v>
      </c>
      <c r="M857">
        <f t="shared" si="126"/>
        <v>0</v>
      </c>
      <c r="N857">
        <f t="shared" si="126"/>
        <v>0</v>
      </c>
      <c r="O857" t="e">
        <f t="shared" si="124"/>
        <v>#NUM!</v>
      </c>
    </row>
    <row r="858" spans="1:15" x14ac:dyDescent="0.2">
      <c r="A858" t="s">
        <v>14815</v>
      </c>
      <c r="B858" t="str">
        <f t="shared" si="121"/>
        <v>473</v>
      </c>
      <c r="C858" t="s">
        <v>1</v>
      </c>
      <c r="D858" t="s">
        <v>2</v>
      </c>
      <c r="E858" t="s">
        <v>3</v>
      </c>
      <c r="G858">
        <f t="shared" si="125"/>
        <v>853</v>
      </c>
      <c r="H858">
        <f t="shared" si="120"/>
        <v>0</v>
      </c>
      <c r="I858" t="str">
        <f t="shared" si="122"/>
        <v>No</v>
      </c>
      <c r="K858">
        <f t="shared" si="123"/>
        <v>853</v>
      </c>
      <c r="L858">
        <f t="shared" si="126"/>
        <v>0</v>
      </c>
      <c r="M858">
        <f t="shared" si="126"/>
        <v>0</v>
      </c>
      <c r="N858">
        <f t="shared" si="126"/>
        <v>0</v>
      </c>
      <c r="O858" t="e">
        <f t="shared" si="124"/>
        <v>#NUM!</v>
      </c>
    </row>
    <row r="859" spans="1:15" x14ac:dyDescent="0.2">
      <c r="A859" t="s">
        <v>14578</v>
      </c>
      <c r="B859" t="str">
        <f t="shared" si="121"/>
        <v>291</v>
      </c>
      <c r="C859" t="s">
        <v>1</v>
      </c>
      <c r="D859" t="s">
        <v>246</v>
      </c>
      <c r="E859" t="s">
        <v>247</v>
      </c>
      <c r="G859">
        <f t="shared" si="125"/>
        <v>854</v>
      </c>
      <c r="H859">
        <f t="shared" si="120"/>
        <v>0</v>
      </c>
      <c r="I859" t="str">
        <f t="shared" si="122"/>
        <v>No</v>
      </c>
      <c r="K859">
        <f t="shared" si="123"/>
        <v>854</v>
      </c>
      <c r="L859">
        <f t="shared" si="126"/>
        <v>0</v>
      </c>
      <c r="M859">
        <f t="shared" si="126"/>
        <v>0</v>
      </c>
      <c r="N859">
        <f t="shared" si="126"/>
        <v>0</v>
      </c>
      <c r="O859" t="e">
        <f t="shared" si="124"/>
        <v>#NUM!</v>
      </c>
    </row>
    <row r="860" spans="1:15" x14ac:dyDescent="0.2">
      <c r="A860" t="s">
        <v>14586</v>
      </c>
      <c r="B860" t="str">
        <f t="shared" si="121"/>
        <v>299</v>
      </c>
      <c r="C860" t="s">
        <v>1</v>
      </c>
      <c r="D860" t="s">
        <v>246</v>
      </c>
      <c r="E860" t="s">
        <v>264</v>
      </c>
      <c r="G860">
        <f t="shared" si="125"/>
        <v>855</v>
      </c>
      <c r="H860">
        <f t="shared" si="120"/>
        <v>0</v>
      </c>
      <c r="I860" t="str">
        <f t="shared" si="122"/>
        <v>No</v>
      </c>
      <c r="K860">
        <f t="shared" si="123"/>
        <v>855</v>
      </c>
      <c r="L860">
        <f t="shared" si="126"/>
        <v>0</v>
      </c>
      <c r="M860">
        <f t="shared" si="126"/>
        <v>0</v>
      </c>
      <c r="N860">
        <f t="shared" si="126"/>
        <v>0</v>
      </c>
      <c r="O860" t="e">
        <f t="shared" si="124"/>
        <v>#NUM!</v>
      </c>
    </row>
    <row r="861" spans="1:15" x14ac:dyDescent="0.2">
      <c r="A861" t="s">
        <v>14816</v>
      </c>
      <c r="B861" t="str">
        <f t="shared" si="121"/>
        <v>474</v>
      </c>
      <c r="C861" t="s">
        <v>1</v>
      </c>
      <c r="D861" t="s">
        <v>2</v>
      </c>
      <c r="E861" t="s">
        <v>3</v>
      </c>
      <c r="G861">
        <f t="shared" si="125"/>
        <v>856</v>
      </c>
      <c r="H861">
        <f t="shared" si="120"/>
        <v>0</v>
      </c>
      <c r="I861" t="str">
        <f t="shared" si="122"/>
        <v>No</v>
      </c>
      <c r="K861">
        <f t="shared" si="123"/>
        <v>856</v>
      </c>
      <c r="L861">
        <f t="shared" si="126"/>
        <v>0</v>
      </c>
      <c r="M861">
        <f t="shared" si="126"/>
        <v>0</v>
      </c>
      <c r="N861">
        <f t="shared" si="126"/>
        <v>0</v>
      </c>
      <c r="O861" t="e">
        <f t="shared" si="124"/>
        <v>#NUM!</v>
      </c>
    </row>
    <row r="862" spans="1:15" x14ac:dyDescent="0.2">
      <c r="A862" t="s">
        <v>14579</v>
      </c>
      <c r="B862" t="str">
        <f t="shared" si="121"/>
        <v>292</v>
      </c>
      <c r="C862" t="s">
        <v>1</v>
      </c>
      <c r="D862" t="s">
        <v>246</v>
      </c>
      <c r="E862" t="s">
        <v>247</v>
      </c>
      <c r="G862">
        <f t="shared" si="125"/>
        <v>857</v>
      </c>
      <c r="H862">
        <f t="shared" si="120"/>
        <v>1</v>
      </c>
      <c r="I862" t="str">
        <f t="shared" si="122"/>
        <v>No</v>
      </c>
      <c r="K862">
        <f t="shared" si="123"/>
        <v>857</v>
      </c>
      <c r="L862">
        <f t="shared" si="126"/>
        <v>0</v>
      </c>
      <c r="M862">
        <f t="shared" si="126"/>
        <v>167</v>
      </c>
      <c r="N862">
        <f t="shared" si="126"/>
        <v>0</v>
      </c>
      <c r="O862">
        <f t="shared" si="124"/>
        <v>167</v>
      </c>
    </row>
    <row r="863" spans="1:15" x14ac:dyDescent="0.2">
      <c r="A863" t="s">
        <v>14817</v>
      </c>
      <c r="B863" t="str">
        <f t="shared" si="121"/>
        <v>475</v>
      </c>
      <c r="C863" t="s">
        <v>1</v>
      </c>
      <c r="D863" t="s">
        <v>2</v>
      </c>
      <c r="E863" t="s">
        <v>3</v>
      </c>
      <c r="G863">
        <f t="shared" si="125"/>
        <v>858</v>
      </c>
      <c r="H863">
        <f t="shared" si="120"/>
        <v>1</v>
      </c>
      <c r="I863" t="str">
        <f t="shared" si="122"/>
        <v>No</v>
      </c>
      <c r="K863">
        <f t="shared" si="123"/>
        <v>858</v>
      </c>
      <c r="L863">
        <f t="shared" si="126"/>
        <v>0</v>
      </c>
      <c r="M863">
        <f t="shared" si="126"/>
        <v>172</v>
      </c>
      <c r="N863">
        <f t="shared" si="126"/>
        <v>0</v>
      </c>
      <c r="O863">
        <f t="shared" si="124"/>
        <v>172</v>
      </c>
    </row>
    <row r="864" spans="1:15" x14ac:dyDescent="0.2">
      <c r="A864" t="s">
        <v>14587</v>
      </c>
      <c r="B864" t="str">
        <f t="shared" si="121"/>
        <v>3</v>
      </c>
      <c r="C864" t="s">
        <v>1</v>
      </c>
      <c r="D864" t="s">
        <v>246</v>
      </c>
      <c r="E864" t="s">
        <v>264</v>
      </c>
      <c r="G864">
        <f t="shared" si="125"/>
        <v>859</v>
      </c>
      <c r="H864">
        <f t="shared" si="120"/>
        <v>0</v>
      </c>
      <c r="I864" t="str">
        <f t="shared" si="122"/>
        <v>No</v>
      </c>
      <c r="K864">
        <f t="shared" si="123"/>
        <v>859</v>
      </c>
      <c r="L864">
        <f t="shared" si="126"/>
        <v>0</v>
      </c>
      <c r="M864">
        <f t="shared" si="126"/>
        <v>0</v>
      </c>
      <c r="N864">
        <f t="shared" si="126"/>
        <v>0</v>
      </c>
      <c r="O864" t="e">
        <f t="shared" si="124"/>
        <v>#NUM!</v>
      </c>
    </row>
    <row r="865" spans="1:15" x14ac:dyDescent="0.2">
      <c r="A865" t="s">
        <v>14818</v>
      </c>
      <c r="B865" t="str">
        <f t="shared" si="121"/>
        <v>476</v>
      </c>
      <c r="C865" t="s">
        <v>1</v>
      </c>
      <c r="D865" t="s">
        <v>2</v>
      </c>
      <c r="E865" t="s">
        <v>3</v>
      </c>
      <c r="G865">
        <f t="shared" si="125"/>
        <v>860</v>
      </c>
      <c r="H865">
        <f t="shared" si="120"/>
        <v>0</v>
      </c>
      <c r="I865" t="str">
        <f t="shared" si="122"/>
        <v>No</v>
      </c>
      <c r="K865">
        <f t="shared" si="123"/>
        <v>860</v>
      </c>
      <c r="L865">
        <f t="shared" si="126"/>
        <v>0</v>
      </c>
      <c r="M865">
        <f t="shared" si="126"/>
        <v>0</v>
      </c>
      <c r="N865">
        <f t="shared" si="126"/>
        <v>0</v>
      </c>
      <c r="O865" t="e">
        <f t="shared" si="124"/>
        <v>#NUM!</v>
      </c>
    </row>
    <row r="866" spans="1:15" x14ac:dyDescent="0.2">
      <c r="A866" t="s">
        <v>14819</v>
      </c>
      <c r="B866" t="str">
        <f t="shared" si="121"/>
        <v>477</v>
      </c>
      <c r="C866">
        <v>312</v>
      </c>
      <c r="D866" t="s">
        <v>5</v>
      </c>
      <c r="E866" t="s">
        <v>3</v>
      </c>
      <c r="G866">
        <f t="shared" si="125"/>
        <v>861</v>
      </c>
      <c r="H866">
        <f t="shared" si="120"/>
        <v>0</v>
      </c>
      <c r="I866" t="str">
        <f t="shared" si="122"/>
        <v>No</v>
      </c>
      <c r="K866">
        <f t="shared" si="123"/>
        <v>861</v>
      </c>
      <c r="L866">
        <f t="shared" ref="L866:N885" si="127">SUMIFS($C:$C,$E:$E,L$5,$B:$B,$K866)</f>
        <v>0</v>
      </c>
      <c r="M866">
        <f t="shared" si="127"/>
        <v>0</v>
      </c>
      <c r="N866">
        <f t="shared" si="127"/>
        <v>0</v>
      </c>
      <c r="O866" t="e">
        <f t="shared" si="124"/>
        <v>#NUM!</v>
      </c>
    </row>
    <row r="867" spans="1:15" x14ac:dyDescent="0.2">
      <c r="A867" t="s">
        <v>14820</v>
      </c>
      <c r="B867" t="str">
        <f t="shared" si="121"/>
        <v>478</v>
      </c>
      <c r="C867" t="s">
        <v>1</v>
      </c>
      <c r="D867" t="s">
        <v>2</v>
      </c>
      <c r="E867" t="s">
        <v>3</v>
      </c>
      <c r="G867">
        <f t="shared" si="125"/>
        <v>862</v>
      </c>
      <c r="H867">
        <f t="shared" si="120"/>
        <v>0</v>
      </c>
      <c r="I867" t="str">
        <f t="shared" si="122"/>
        <v>No</v>
      </c>
      <c r="K867">
        <f t="shared" si="123"/>
        <v>862</v>
      </c>
      <c r="L867">
        <f t="shared" si="127"/>
        <v>0</v>
      </c>
      <c r="M867">
        <f t="shared" si="127"/>
        <v>0</v>
      </c>
      <c r="N867">
        <f t="shared" si="127"/>
        <v>0</v>
      </c>
      <c r="O867" t="e">
        <f t="shared" si="124"/>
        <v>#NUM!</v>
      </c>
    </row>
    <row r="868" spans="1:15" x14ac:dyDescent="0.2">
      <c r="A868" t="s">
        <v>14580</v>
      </c>
      <c r="B868" t="str">
        <f t="shared" si="121"/>
        <v>293</v>
      </c>
      <c r="C868" t="s">
        <v>1</v>
      </c>
      <c r="D868" t="s">
        <v>246</v>
      </c>
      <c r="E868" t="s">
        <v>247</v>
      </c>
      <c r="G868">
        <f t="shared" si="125"/>
        <v>863</v>
      </c>
      <c r="H868">
        <f t="shared" si="120"/>
        <v>0</v>
      </c>
      <c r="I868" t="str">
        <f t="shared" si="122"/>
        <v>No</v>
      </c>
      <c r="K868">
        <f t="shared" si="123"/>
        <v>863</v>
      </c>
      <c r="L868">
        <f t="shared" si="127"/>
        <v>0</v>
      </c>
      <c r="M868">
        <f t="shared" si="127"/>
        <v>0</v>
      </c>
      <c r="N868">
        <f t="shared" si="127"/>
        <v>0</v>
      </c>
      <c r="O868" t="e">
        <f t="shared" si="124"/>
        <v>#NUM!</v>
      </c>
    </row>
    <row r="869" spans="1:15" x14ac:dyDescent="0.2">
      <c r="A869" t="s">
        <v>14588</v>
      </c>
      <c r="B869" t="str">
        <f t="shared" si="121"/>
        <v>30</v>
      </c>
      <c r="C869" t="s">
        <v>1</v>
      </c>
      <c r="D869" t="s">
        <v>246</v>
      </c>
      <c r="E869" t="s">
        <v>264</v>
      </c>
      <c r="G869">
        <f t="shared" si="125"/>
        <v>864</v>
      </c>
      <c r="H869">
        <f t="shared" si="120"/>
        <v>1</v>
      </c>
      <c r="I869" t="str">
        <f t="shared" si="122"/>
        <v>No</v>
      </c>
      <c r="K869">
        <f t="shared" si="123"/>
        <v>864</v>
      </c>
      <c r="L869">
        <f t="shared" si="127"/>
        <v>0</v>
      </c>
      <c r="M869">
        <f t="shared" si="127"/>
        <v>119</v>
      </c>
      <c r="N869">
        <f t="shared" si="127"/>
        <v>0</v>
      </c>
      <c r="O869">
        <f t="shared" si="124"/>
        <v>119</v>
      </c>
    </row>
    <row r="870" spans="1:15" x14ac:dyDescent="0.2">
      <c r="A870" t="s">
        <v>14821</v>
      </c>
      <c r="B870" t="str">
        <f t="shared" si="121"/>
        <v>479</v>
      </c>
      <c r="C870" t="s">
        <v>1</v>
      </c>
      <c r="D870" t="s">
        <v>2</v>
      </c>
      <c r="E870" t="s">
        <v>3</v>
      </c>
      <c r="G870">
        <f t="shared" si="125"/>
        <v>865</v>
      </c>
      <c r="H870">
        <f t="shared" si="120"/>
        <v>1</v>
      </c>
      <c r="I870" t="str">
        <f t="shared" si="122"/>
        <v>No</v>
      </c>
      <c r="K870">
        <f t="shared" si="123"/>
        <v>865</v>
      </c>
      <c r="L870">
        <f t="shared" si="127"/>
        <v>0</v>
      </c>
      <c r="M870">
        <f t="shared" si="127"/>
        <v>139</v>
      </c>
      <c r="N870">
        <f t="shared" si="127"/>
        <v>0</v>
      </c>
      <c r="O870">
        <f t="shared" si="124"/>
        <v>139</v>
      </c>
    </row>
    <row r="871" spans="1:15" x14ac:dyDescent="0.2">
      <c r="A871" t="s">
        <v>14822</v>
      </c>
      <c r="B871" t="str">
        <f t="shared" si="121"/>
        <v>48</v>
      </c>
      <c r="C871" t="s">
        <v>1</v>
      </c>
      <c r="D871" t="s">
        <v>2</v>
      </c>
      <c r="E871" t="s">
        <v>3</v>
      </c>
      <c r="G871">
        <f t="shared" si="125"/>
        <v>866</v>
      </c>
      <c r="H871">
        <f t="shared" si="120"/>
        <v>0</v>
      </c>
      <c r="I871" t="str">
        <f t="shared" si="122"/>
        <v>No</v>
      </c>
      <c r="K871">
        <f t="shared" si="123"/>
        <v>866</v>
      </c>
      <c r="L871">
        <f t="shared" si="127"/>
        <v>0</v>
      </c>
      <c r="M871">
        <f t="shared" si="127"/>
        <v>0</v>
      </c>
      <c r="N871">
        <f t="shared" si="127"/>
        <v>0</v>
      </c>
      <c r="O871" t="e">
        <f t="shared" si="124"/>
        <v>#NUM!</v>
      </c>
    </row>
    <row r="872" spans="1:15" x14ac:dyDescent="0.2">
      <c r="A872" t="s">
        <v>14823</v>
      </c>
      <c r="B872" t="str">
        <f t="shared" si="121"/>
        <v>480</v>
      </c>
      <c r="C872" t="s">
        <v>1</v>
      </c>
      <c r="D872" t="s">
        <v>2</v>
      </c>
      <c r="E872" t="s">
        <v>3</v>
      </c>
      <c r="G872">
        <f t="shared" si="125"/>
        <v>867</v>
      </c>
      <c r="H872">
        <f t="shared" si="120"/>
        <v>0</v>
      </c>
      <c r="I872" t="str">
        <f t="shared" si="122"/>
        <v>No</v>
      </c>
      <c r="K872">
        <f t="shared" si="123"/>
        <v>867</v>
      </c>
      <c r="L872">
        <f t="shared" si="127"/>
        <v>0</v>
      </c>
      <c r="M872">
        <f t="shared" si="127"/>
        <v>0</v>
      </c>
      <c r="N872">
        <f t="shared" si="127"/>
        <v>0</v>
      </c>
      <c r="O872" t="e">
        <f t="shared" si="124"/>
        <v>#NUM!</v>
      </c>
    </row>
    <row r="873" spans="1:15" x14ac:dyDescent="0.2">
      <c r="A873" t="s">
        <v>14589</v>
      </c>
      <c r="B873" t="str">
        <f t="shared" si="121"/>
        <v>300</v>
      </c>
      <c r="C873" t="s">
        <v>1</v>
      </c>
      <c r="D873" t="s">
        <v>246</v>
      </c>
      <c r="E873" t="s">
        <v>264</v>
      </c>
      <c r="G873">
        <f t="shared" si="125"/>
        <v>868</v>
      </c>
      <c r="H873">
        <f t="shared" si="120"/>
        <v>0</v>
      </c>
      <c r="I873" t="str">
        <f t="shared" si="122"/>
        <v>No</v>
      </c>
      <c r="K873">
        <f t="shared" si="123"/>
        <v>868</v>
      </c>
      <c r="L873">
        <f t="shared" si="127"/>
        <v>0</v>
      </c>
      <c r="M873">
        <f t="shared" si="127"/>
        <v>0</v>
      </c>
      <c r="N873">
        <f t="shared" si="127"/>
        <v>0</v>
      </c>
      <c r="O873" t="e">
        <f t="shared" si="124"/>
        <v>#NUM!</v>
      </c>
    </row>
    <row r="874" spans="1:15" x14ac:dyDescent="0.2">
      <c r="A874" t="s">
        <v>14581</v>
      </c>
      <c r="B874" t="str">
        <f t="shared" si="121"/>
        <v>294</v>
      </c>
      <c r="C874" t="s">
        <v>1</v>
      </c>
      <c r="D874" t="s">
        <v>246</v>
      </c>
      <c r="E874" t="s">
        <v>247</v>
      </c>
      <c r="G874">
        <f t="shared" si="125"/>
        <v>869</v>
      </c>
      <c r="H874">
        <f t="shared" si="120"/>
        <v>0</v>
      </c>
      <c r="I874" t="str">
        <f t="shared" si="122"/>
        <v>No</v>
      </c>
      <c r="K874">
        <f t="shared" si="123"/>
        <v>869</v>
      </c>
      <c r="L874">
        <f t="shared" si="127"/>
        <v>0</v>
      </c>
      <c r="M874">
        <f t="shared" si="127"/>
        <v>0</v>
      </c>
      <c r="N874">
        <f t="shared" si="127"/>
        <v>0</v>
      </c>
      <c r="O874" t="e">
        <f t="shared" si="124"/>
        <v>#NUM!</v>
      </c>
    </row>
    <row r="875" spans="1:15" x14ac:dyDescent="0.2">
      <c r="A875" t="s">
        <v>14824</v>
      </c>
      <c r="B875" t="str">
        <f t="shared" si="121"/>
        <v>481</v>
      </c>
      <c r="C875" t="s">
        <v>1</v>
      </c>
      <c r="D875" t="s">
        <v>2</v>
      </c>
      <c r="E875" t="s">
        <v>3</v>
      </c>
      <c r="G875">
        <f t="shared" si="125"/>
        <v>870</v>
      </c>
      <c r="H875">
        <f t="shared" si="120"/>
        <v>0</v>
      </c>
      <c r="I875" t="str">
        <f t="shared" si="122"/>
        <v>No</v>
      </c>
      <c r="K875">
        <f t="shared" si="123"/>
        <v>870</v>
      </c>
      <c r="L875">
        <f t="shared" si="127"/>
        <v>0</v>
      </c>
      <c r="M875">
        <f t="shared" si="127"/>
        <v>0</v>
      </c>
      <c r="N875">
        <f t="shared" si="127"/>
        <v>0</v>
      </c>
      <c r="O875" t="e">
        <f t="shared" si="124"/>
        <v>#NUM!</v>
      </c>
    </row>
    <row r="876" spans="1:15" x14ac:dyDescent="0.2">
      <c r="A876" t="s">
        <v>14590</v>
      </c>
      <c r="B876" t="str">
        <f t="shared" si="121"/>
        <v>301</v>
      </c>
      <c r="C876">
        <v>148</v>
      </c>
      <c r="D876" t="s">
        <v>14825</v>
      </c>
      <c r="E876" t="s">
        <v>264</v>
      </c>
      <c r="G876">
        <f t="shared" si="125"/>
        <v>871</v>
      </c>
      <c r="H876">
        <f t="shared" si="120"/>
        <v>0</v>
      </c>
      <c r="I876" t="str">
        <f t="shared" si="122"/>
        <v>No</v>
      </c>
      <c r="K876">
        <f t="shared" si="123"/>
        <v>871</v>
      </c>
      <c r="L876">
        <f t="shared" si="127"/>
        <v>0</v>
      </c>
      <c r="M876">
        <f t="shared" si="127"/>
        <v>0</v>
      </c>
      <c r="N876">
        <f t="shared" si="127"/>
        <v>0</v>
      </c>
      <c r="O876" t="e">
        <f t="shared" si="124"/>
        <v>#NUM!</v>
      </c>
    </row>
    <row r="877" spans="1:15" x14ac:dyDescent="0.2">
      <c r="A877" t="s">
        <v>14591</v>
      </c>
      <c r="B877" t="str">
        <f t="shared" si="121"/>
        <v>302</v>
      </c>
      <c r="C877">
        <v>153</v>
      </c>
      <c r="D877" t="s">
        <v>14826</v>
      </c>
      <c r="E877" t="s">
        <v>264</v>
      </c>
      <c r="G877">
        <f t="shared" si="125"/>
        <v>872</v>
      </c>
      <c r="H877">
        <f t="shared" si="120"/>
        <v>0</v>
      </c>
      <c r="I877" t="str">
        <f t="shared" si="122"/>
        <v>No</v>
      </c>
      <c r="K877">
        <f t="shared" si="123"/>
        <v>872</v>
      </c>
      <c r="L877">
        <f t="shared" si="127"/>
        <v>0</v>
      </c>
      <c r="M877">
        <f t="shared" si="127"/>
        <v>0</v>
      </c>
      <c r="N877">
        <f t="shared" si="127"/>
        <v>0</v>
      </c>
      <c r="O877" t="e">
        <f t="shared" si="124"/>
        <v>#NUM!</v>
      </c>
    </row>
    <row r="878" spans="1:15" x14ac:dyDescent="0.2">
      <c r="A878" t="s">
        <v>14827</v>
      </c>
      <c r="B878" t="str">
        <f t="shared" si="121"/>
        <v>482</v>
      </c>
      <c r="C878" t="s">
        <v>1</v>
      </c>
      <c r="D878" t="s">
        <v>2</v>
      </c>
      <c r="E878" t="s">
        <v>3</v>
      </c>
      <c r="G878">
        <f t="shared" si="125"/>
        <v>873</v>
      </c>
      <c r="H878">
        <f t="shared" si="120"/>
        <v>0</v>
      </c>
      <c r="I878" t="str">
        <f t="shared" si="122"/>
        <v>No</v>
      </c>
      <c r="K878">
        <f t="shared" si="123"/>
        <v>873</v>
      </c>
      <c r="L878">
        <f t="shared" si="127"/>
        <v>0</v>
      </c>
      <c r="M878">
        <f t="shared" si="127"/>
        <v>0</v>
      </c>
      <c r="N878">
        <f t="shared" si="127"/>
        <v>0</v>
      </c>
      <c r="O878" t="e">
        <f t="shared" si="124"/>
        <v>#NUM!</v>
      </c>
    </row>
    <row r="879" spans="1:15" x14ac:dyDescent="0.2">
      <c r="A879" t="s">
        <v>14828</v>
      </c>
      <c r="B879" t="str">
        <f t="shared" si="121"/>
        <v>483</v>
      </c>
      <c r="C879" t="s">
        <v>1</v>
      </c>
      <c r="D879" t="s">
        <v>2</v>
      </c>
      <c r="E879" t="s">
        <v>3</v>
      </c>
      <c r="G879">
        <f t="shared" si="125"/>
        <v>874</v>
      </c>
      <c r="H879">
        <f t="shared" si="120"/>
        <v>0</v>
      </c>
      <c r="I879" t="str">
        <f t="shared" si="122"/>
        <v>No</v>
      </c>
      <c r="K879">
        <f t="shared" si="123"/>
        <v>874</v>
      </c>
      <c r="L879">
        <f t="shared" si="127"/>
        <v>0</v>
      </c>
      <c r="M879">
        <f t="shared" si="127"/>
        <v>0</v>
      </c>
      <c r="N879">
        <f t="shared" si="127"/>
        <v>0</v>
      </c>
      <c r="O879" t="e">
        <f t="shared" si="124"/>
        <v>#NUM!</v>
      </c>
    </row>
    <row r="880" spans="1:15" x14ac:dyDescent="0.2">
      <c r="A880" t="s">
        <v>14582</v>
      </c>
      <c r="B880" t="str">
        <f t="shared" si="121"/>
        <v>295</v>
      </c>
      <c r="C880" t="s">
        <v>1</v>
      </c>
      <c r="D880" t="s">
        <v>246</v>
      </c>
      <c r="E880" t="s">
        <v>247</v>
      </c>
      <c r="G880">
        <f t="shared" si="125"/>
        <v>875</v>
      </c>
      <c r="H880">
        <f t="shared" si="120"/>
        <v>0</v>
      </c>
      <c r="I880" t="str">
        <f t="shared" si="122"/>
        <v>No</v>
      </c>
      <c r="K880">
        <f t="shared" si="123"/>
        <v>875</v>
      </c>
      <c r="L880">
        <f t="shared" si="127"/>
        <v>0</v>
      </c>
      <c r="M880">
        <f t="shared" si="127"/>
        <v>0</v>
      </c>
      <c r="N880">
        <f t="shared" si="127"/>
        <v>0</v>
      </c>
      <c r="O880" t="e">
        <f t="shared" si="124"/>
        <v>#NUM!</v>
      </c>
    </row>
    <row r="881" spans="1:15" x14ac:dyDescent="0.2">
      <c r="A881" t="s">
        <v>14592</v>
      </c>
      <c r="B881" t="str">
        <f t="shared" si="121"/>
        <v>303</v>
      </c>
      <c r="C881" t="s">
        <v>1</v>
      </c>
      <c r="D881" t="s">
        <v>246</v>
      </c>
      <c r="E881" t="s">
        <v>264</v>
      </c>
      <c r="G881">
        <f t="shared" si="125"/>
        <v>876</v>
      </c>
      <c r="H881">
        <f t="shared" si="120"/>
        <v>0</v>
      </c>
      <c r="I881" t="str">
        <f t="shared" si="122"/>
        <v>No</v>
      </c>
      <c r="K881">
        <f t="shared" si="123"/>
        <v>876</v>
      </c>
      <c r="L881">
        <f t="shared" si="127"/>
        <v>0</v>
      </c>
      <c r="M881">
        <f t="shared" si="127"/>
        <v>0</v>
      </c>
      <c r="N881">
        <f t="shared" si="127"/>
        <v>0</v>
      </c>
      <c r="O881" t="e">
        <f t="shared" si="124"/>
        <v>#NUM!</v>
      </c>
    </row>
    <row r="882" spans="1:15" x14ac:dyDescent="0.2">
      <c r="A882" t="s">
        <v>14829</v>
      </c>
      <c r="B882" t="str">
        <f t="shared" si="121"/>
        <v>484</v>
      </c>
      <c r="C882" t="s">
        <v>1</v>
      </c>
      <c r="D882" t="s">
        <v>2</v>
      </c>
      <c r="E882" t="s">
        <v>3</v>
      </c>
      <c r="G882">
        <f t="shared" si="125"/>
        <v>877</v>
      </c>
      <c r="H882">
        <f t="shared" si="120"/>
        <v>0</v>
      </c>
      <c r="I882" t="str">
        <f t="shared" si="122"/>
        <v>No</v>
      </c>
      <c r="K882">
        <f t="shared" si="123"/>
        <v>877</v>
      </c>
      <c r="L882">
        <f t="shared" si="127"/>
        <v>0</v>
      </c>
      <c r="M882">
        <f t="shared" si="127"/>
        <v>0</v>
      </c>
      <c r="N882">
        <f t="shared" si="127"/>
        <v>0</v>
      </c>
      <c r="O882" t="e">
        <f t="shared" si="124"/>
        <v>#NUM!</v>
      </c>
    </row>
    <row r="883" spans="1:15" x14ac:dyDescent="0.2">
      <c r="A883" t="s">
        <v>14830</v>
      </c>
      <c r="B883" t="str">
        <f t="shared" si="121"/>
        <v>485</v>
      </c>
      <c r="C883" t="s">
        <v>1</v>
      </c>
      <c r="D883" t="s">
        <v>2</v>
      </c>
      <c r="E883" t="s">
        <v>3</v>
      </c>
      <c r="G883">
        <f t="shared" si="125"/>
        <v>878</v>
      </c>
      <c r="H883">
        <f t="shared" si="120"/>
        <v>0</v>
      </c>
      <c r="I883" t="str">
        <f t="shared" si="122"/>
        <v>No</v>
      </c>
      <c r="K883">
        <f t="shared" si="123"/>
        <v>878</v>
      </c>
      <c r="L883">
        <f t="shared" si="127"/>
        <v>0</v>
      </c>
      <c r="M883">
        <f t="shared" si="127"/>
        <v>0</v>
      </c>
      <c r="N883">
        <f t="shared" si="127"/>
        <v>0</v>
      </c>
      <c r="O883" t="e">
        <f t="shared" si="124"/>
        <v>#NUM!</v>
      </c>
    </row>
    <row r="884" spans="1:15" x14ac:dyDescent="0.2">
      <c r="A884" t="s">
        <v>14831</v>
      </c>
      <c r="B884" t="str">
        <f t="shared" si="121"/>
        <v>486</v>
      </c>
      <c r="C884" t="s">
        <v>1</v>
      </c>
      <c r="D884" t="s">
        <v>2</v>
      </c>
      <c r="E884" t="s">
        <v>3</v>
      </c>
      <c r="G884">
        <f t="shared" si="125"/>
        <v>879</v>
      </c>
      <c r="H884">
        <f t="shared" si="120"/>
        <v>0</v>
      </c>
      <c r="I884" t="str">
        <f t="shared" si="122"/>
        <v>No</v>
      </c>
      <c r="K884">
        <f t="shared" si="123"/>
        <v>879</v>
      </c>
      <c r="L884">
        <f t="shared" si="127"/>
        <v>0</v>
      </c>
      <c r="M884">
        <f t="shared" si="127"/>
        <v>0</v>
      </c>
      <c r="N884">
        <f t="shared" si="127"/>
        <v>0</v>
      </c>
      <c r="O884" t="e">
        <f t="shared" si="124"/>
        <v>#NUM!</v>
      </c>
    </row>
    <row r="885" spans="1:15" x14ac:dyDescent="0.2">
      <c r="A885" t="s">
        <v>14583</v>
      </c>
      <c r="B885" t="str">
        <f t="shared" si="121"/>
        <v>296</v>
      </c>
      <c r="C885" t="s">
        <v>1</v>
      </c>
      <c r="D885" t="s">
        <v>14832</v>
      </c>
      <c r="E885" t="s">
        <v>247</v>
      </c>
      <c r="G885">
        <f t="shared" si="125"/>
        <v>880</v>
      </c>
      <c r="H885">
        <f t="shared" si="120"/>
        <v>0</v>
      </c>
      <c r="I885" t="str">
        <f t="shared" si="122"/>
        <v>No</v>
      </c>
      <c r="K885">
        <f t="shared" si="123"/>
        <v>880</v>
      </c>
      <c r="L885">
        <f t="shared" si="127"/>
        <v>0</v>
      </c>
      <c r="M885">
        <f t="shared" si="127"/>
        <v>0</v>
      </c>
      <c r="N885">
        <f t="shared" si="127"/>
        <v>0</v>
      </c>
      <c r="O885" t="e">
        <f t="shared" si="124"/>
        <v>#NUM!</v>
      </c>
    </row>
    <row r="886" spans="1:15" x14ac:dyDescent="0.2">
      <c r="A886" t="s">
        <v>14833</v>
      </c>
      <c r="B886" t="str">
        <f t="shared" si="121"/>
        <v>487</v>
      </c>
      <c r="C886" t="s">
        <v>1</v>
      </c>
      <c r="D886" t="s">
        <v>2</v>
      </c>
      <c r="E886" t="s">
        <v>3</v>
      </c>
      <c r="G886">
        <f t="shared" si="125"/>
        <v>881</v>
      </c>
      <c r="H886">
        <f t="shared" si="120"/>
        <v>1</v>
      </c>
      <c r="I886" t="str">
        <f t="shared" si="122"/>
        <v>No</v>
      </c>
      <c r="K886">
        <f t="shared" si="123"/>
        <v>881</v>
      </c>
      <c r="L886">
        <f t="shared" ref="L886:N905" si="128">SUMIFS($C:$C,$E:$E,L$5,$B:$B,$K886)</f>
        <v>0</v>
      </c>
      <c r="M886">
        <f t="shared" si="128"/>
        <v>165</v>
      </c>
      <c r="N886">
        <f t="shared" si="128"/>
        <v>0</v>
      </c>
      <c r="O886">
        <f t="shared" si="124"/>
        <v>165</v>
      </c>
    </row>
    <row r="887" spans="1:15" x14ac:dyDescent="0.2">
      <c r="A887" t="s">
        <v>14834</v>
      </c>
      <c r="B887" t="str">
        <f t="shared" si="121"/>
        <v>488</v>
      </c>
      <c r="C887" t="s">
        <v>1</v>
      </c>
      <c r="D887" t="s">
        <v>2</v>
      </c>
      <c r="E887" t="s">
        <v>3</v>
      </c>
      <c r="G887">
        <f t="shared" si="125"/>
        <v>882</v>
      </c>
      <c r="H887">
        <f t="shared" si="120"/>
        <v>0</v>
      </c>
      <c r="I887" t="str">
        <f t="shared" si="122"/>
        <v>No</v>
      </c>
      <c r="K887">
        <f t="shared" si="123"/>
        <v>882</v>
      </c>
      <c r="L887">
        <f t="shared" si="128"/>
        <v>0</v>
      </c>
      <c r="M887">
        <f t="shared" si="128"/>
        <v>0</v>
      </c>
      <c r="N887">
        <f t="shared" si="128"/>
        <v>0</v>
      </c>
      <c r="O887" t="e">
        <f t="shared" si="124"/>
        <v>#NUM!</v>
      </c>
    </row>
    <row r="888" spans="1:15" x14ac:dyDescent="0.2">
      <c r="A888" t="s">
        <v>14584</v>
      </c>
      <c r="B888" t="str">
        <f t="shared" si="121"/>
        <v>297</v>
      </c>
      <c r="C888" t="s">
        <v>1</v>
      </c>
      <c r="D888" t="s">
        <v>246</v>
      </c>
      <c r="E888" t="s">
        <v>247</v>
      </c>
      <c r="G888">
        <f t="shared" si="125"/>
        <v>883</v>
      </c>
      <c r="H888">
        <f t="shared" si="120"/>
        <v>0</v>
      </c>
      <c r="I888" t="str">
        <f t="shared" si="122"/>
        <v>No</v>
      </c>
      <c r="K888">
        <f t="shared" si="123"/>
        <v>883</v>
      </c>
      <c r="L888">
        <f t="shared" si="128"/>
        <v>0</v>
      </c>
      <c r="M888">
        <f t="shared" si="128"/>
        <v>0</v>
      </c>
      <c r="N888">
        <f t="shared" si="128"/>
        <v>0</v>
      </c>
      <c r="O888" t="e">
        <f t="shared" si="124"/>
        <v>#NUM!</v>
      </c>
    </row>
    <row r="889" spans="1:15" x14ac:dyDescent="0.2">
      <c r="A889" t="s">
        <v>14835</v>
      </c>
      <c r="B889" t="str">
        <f t="shared" si="121"/>
        <v>489</v>
      </c>
      <c r="C889" t="s">
        <v>1</v>
      </c>
      <c r="D889" t="s">
        <v>2</v>
      </c>
      <c r="E889" t="s">
        <v>3</v>
      </c>
      <c r="G889">
        <f t="shared" si="125"/>
        <v>884</v>
      </c>
      <c r="H889">
        <f t="shared" si="120"/>
        <v>0</v>
      </c>
      <c r="I889" t="str">
        <f t="shared" si="122"/>
        <v>No</v>
      </c>
      <c r="K889">
        <f t="shared" si="123"/>
        <v>884</v>
      </c>
      <c r="L889">
        <f t="shared" si="128"/>
        <v>0</v>
      </c>
      <c r="M889">
        <f t="shared" si="128"/>
        <v>0</v>
      </c>
      <c r="N889">
        <f t="shared" si="128"/>
        <v>0</v>
      </c>
      <c r="O889" t="e">
        <f t="shared" si="124"/>
        <v>#NUM!</v>
      </c>
    </row>
    <row r="890" spans="1:15" x14ac:dyDescent="0.2">
      <c r="A890" t="s">
        <v>14593</v>
      </c>
      <c r="B890" t="str">
        <f t="shared" si="121"/>
        <v>304</v>
      </c>
      <c r="C890" t="s">
        <v>1</v>
      </c>
      <c r="D890" t="s">
        <v>246</v>
      </c>
      <c r="E890" t="s">
        <v>264</v>
      </c>
      <c r="G890">
        <f t="shared" si="125"/>
        <v>885</v>
      </c>
      <c r="H890">
        <f t="shared" si="120"/>
        <v>1</v>
      </c>
      <c r="I890" t="str">
        <f t="shared" si="122"/>
        <v>No</v>
      </c>
      <c r="K890">
        <f t="shared" si="123"/>
        <v>885</v>
      </c>
      <c r="L890">
        <f t="shared" si="128"/>
        <v>0</v>
      </c>
      <c r="M890">
        <f t="shared" si="128"/>
        <v>171</v>
      </c>
      <c r="N890">
        <f t="shared" si="128"/>
        <v>0</v>
      </c>
      <c r="O890">
        <f t="shared" si="124"/>
        <v>171</v>
      </c>
    </row>
    <row r="891" spans="1:15" x14ac:dyDescent="0.2">
      <c r="A891" t="s">
        <v>14836</v>
      </c>
      <c r="B891" t="str">
        <f t="shared" si="121"/>
        <v>49</v>
      </c>
      <c r="C891" t="s">
        <v>1</v>
      </c>
      <c r="D891" t="s">
        <v>2</v>
      </c>
      <c r="E891" t="s">
        <v>3</v>
      </c>
      <c r="G891">
        <f t="shared" si="125"/>
        <v>886</v>
      </c>
      <c r="H891">
        <f t="shared" si="120"/>
        <v>0</v>
      </c>
      <c r="I891" t="str">
        <f t="shared" si="122"/>
        <v>No</v>
      </c>
      <c r="K891">
        <f t="shared" si="123"/>
        <v>886</v>
      </c>
      <c r="L891">
        <f t="shared" si="128"/>
        <v>0</v>
      </c>
      <c r="M891">
        <f t="shared" si="128"/>
        <v>0</v>
      </c>
      <c r="N891">
        <f t="shared" si="128"/>
        <v>0</v>
      </c>
      <c r="O891" t="e">
        <f t="shared" si="124"/>
        <v>#NUM!</v>
      </c>
    </row>
    <row r="892" spans="1:15" x14ac:dyDescent="0.2">
      <c r="A892" t="s">
        <v>14585</v>
      </c>
      <c r="B892" t="str">
        <f t="shared" si="121"/>
        <v>298</v>
      </c>
      <c r="C892" t="s">
        <v>1</v>
      </c>
      <c r="D892" t="s">
        <v>246</v>
      </c>
      <c r="E892" t="s">
        <v>247</v>
      </c>
      <c r="G892">
        <f t="shared" si="125"/>
        <v>887</v>
      </c>
      <c r="H892">
        <f t="shared" si="120"/>
        <v>1</v>
      </c>
      <c r="I892" t="str">
        <f t="shared" si="122"/>
        <v>No</v>
      </c>
      <c r="K892">
        <f t="shared" si="123"/>
        <v>887</v>
      </c>
      <c r="L892">
        <f t="shared" si="128"/>
        <v>0</v>
      </c>
      <c r="M892">
        <f t="shared" si="128"/>
        <v>157</v>
      </c>
      <c r="N892">
        <f t="shared" si="128"/>
        <v>0</v>
      </c>
      <c r="O892">
        <f t="shared" si="124"/>
        <v>157</v>
      </c>
    </row>
    <row r="893" spans="1:15" x14ac:dyDescent="0.2">
      <c r="A893" t="s">
        <v>14837</v>
      </c>
      <c r="B893" t="str">
        <f t="shared" si="121"/>
        <v>490</v>
      </c>
      <c r="C893" t="s">
        <v>1</v>
      </c>
      <c r="D893" t="s">
        <v>2</v>
      </c>
      <c r="E893" t="s">
        <v>3</v>
      </c>
      <c r="G893">
        <f t="shared" si="125"/>
        <v>888</v>
      </c>
      <c r="H893">
        <f t="shared" si="120"/>
        <v>0</v>
      </c>
      <c r="I893" t="str">
        <f t="shared" si="122"/>
        <v>No</v>
      </c>
      <c r="K893">
        <f t="shared" si="123"/>
        <v>888</v>
      </c>
      <c r="L893">
        <f t="shared" si="128"/>
        <v>0</v>
      </c>
      <c r="M893">
        <f t="shared" si="128"/>
        <v>0</v>
      </c>
      <c r="N893">
        <f t="shared" si="128"/>
        <v>0</v>
      </c>
      <c r="O893" t="e">
        <f t="shared" si="124"/>
        <v>#NUM!</v>
      </c>
    </row>
    <row r="894" spans="1:15" x14ac:dyDescent="0.2">
      <c r="A894" t="s">
        <v>14595</v>
      </c>
      <c r="B894" t="str">
        <f t="shared" si="121"/>
        <v>305</v>
      </c>
      <c r="C894" t="s">
        <v>1</v>
      </c>
      <c r="D894" t="s">
        <v>246</v>
      </c>
      <c r="E894" t="s">
        <v>264</v>
      </c>
      <c r="G894">
        <f t="shared" si="125"/>
        <v>889</v>
      </c>
      <c r="H894">
        <f t="shared" si="120"/>
        <v>2</v>
      </c>
      <c r="I894" t="str">
        <f t="shared" si="122"/>
        <v>No</v>
      </c>
      <c r="K894">
        <f t="shared" si="123"/>
        <v>889</v>
      </c>
      <c r="L894">
        <f t="shared" si="128"/>
        <v>286</v>
      </c>
      <c r="M894">
        <f t="shared" si="128"/>
        <v>157</v>
      </c>
      <c r="N894">
        <f t="shared" si="128"/>
        <v>0</v>
      </c>
      <c r="O894">
        <f t="shared" si="124"/>
        <v>157</v>
      </c>
    </row>
    <row r="895" spans="1:15" x14ac:dyDescent="0.2">
      <c r="A895" t="s">
        <v>14838</v>
      </c>
      <c r="B895" t="str">
        <f t="shared" si="121"/>
        <v>491</v>
      </c>
      <c r="C895" t="s">
        <v>1</v>
      </c>
      <c r="D895" t="s">
        <v>2</v>
      </c>
      <c r="E895" t="s">
        <v>3</v>
      </c>
      <c r="G895">
        <f t="shared" si="125"/>
        <v>890</v>
      </c>
      <c r="H895">
        <f t="shared" si="120"/>
        <v>0</v>
      </c>
      <c r="I895" t="str">
        <f t="shared" si="122"/>
        <v>No</v>
      </c>
      <c r="K895">
        <f t="shared" si="123"/>
        <v>890</v>
      </c>
      <c r="L895">
        <f t="shared" si="128"/>
        <v>0</v>
      </c>
      <c r="M895">
        <f t="shared" si="128"/>
        <v>0</v>
      </c>
      <c r="N895">
        <f t="shared" si="128"/>
        <v>0</v>
      </c>
      <c r="O895" t="e">
        <f t="shared" si="124"/>
        <v>#NUM!</v>
      </c>
    </row>
    <row r="896" spans="1:15" x14ac:dyDescent="0.2">
      <c r="A896" t="s">
        <v>14586</v>
      </c>
      <c r="B896" t="str">
        <f t="shared" si="121"/>
        <v>299</v>
      </c>
      <c r="C896" t="s">
        <v>1</v>
      </c>
      <c r="D896" t="s">
        <v>246</v>
      </c>
      <c r="E896" t="s">
        <v>247</v>
      </c>
      <c r="G896">
        <f t="shared" si="125"/>
        <v>891</v>
      </c>
      <c r="H896">
        <f t="shared" si="120"/>
        <v>0</v>
      </c>
      <c r="I896" t="str">
        <f t="shared" si="122"/>
        <v>No</v>
      </c>
      <c r="K896">
        <f t="shared" si="123"/>
        <v>891</v>
      </c>
      <c r="L896">
        <f t="shared" si="128"/>
        <v>0</v>
      </c>
      <c r="M896">
        <f t="shared" si="128"/>
        <v>0</v>
      </c>
      <c r="N896">
        <f t="shared" si="128"/>
        <v>0</v>
      </c>
      <c r="O896" t="e">
        <f t="shared" si="124"/>
        <v>#NUM!</v>
      </c>
    </row>
    <row r="897" spans="1:15" x14ac:dyDescent="0.2">
      <c r="A897" t="s">
        <v>14839</v>
      </c>
      <c r="B897" t="str">
        <f t="shared" si="121"/>
        <v>492</v>
      </c>
      <c r="C897" t="s">
        <v>1</v>
      </c>
      <c r="D897" t="s">
        <v>2</v>
      </c>
      <c r="E897" t="s">
        <v>3</v>
      </c>
      <c r="G897">
        <f t="shared" si="125"/>
        <v>892</v>
      </c>
      <c r="H897">
        <f t="shared" si="120"/>
        <v>1</v>
      </c>
      <c r="I897" t="str">
        <f t="shared" si="122"/>
        <v>No</v>
      </c>
      <c r="K897">
        <f t="shared" si="123"/>
        <v>892</v>
      </c>
      <c r="L897">
        <f t="shared" si="128"/>
        <v>0</v>
      </c>
      <c r="M897">
        <f t="shared" si="128"/>
        <v>0</v>
      </c>
      <c r="N897">
        <f t="shared" si="128"/>
        <v>109</v>
      </c>
      <c r="O897">
        <f t="shared" si="124"/>
        <v>109</v>
      </c>
    </row>
    <row r="898" spans="1:15" x14ac:dyDescent="0.2">
      <c r="A898" t="s">
        <v>14596</v>
      </c>
      <c r="B898" t="str">
        <f t="shared" si="121"/>
        <v>306</v>
      </c>
      <c r="C898" t="s">
        <v>1</v>
      </c>
      <c r="D898" t="s">
        <v>246</v>
      </c>
      <c r="E898" t="s">
        <v>264</v>
      </c>
      <c r="G898">
        <f t="shared" si="125"/>
        <v>893</v>
      </c>
      <c r="H898">
        <f t="shared" si="120"/>
        <v>0</v>
      </c>
      <c r="I898" t="str">
        <f t="shared" si="122"/>
        <v>No</v>
      </c>
      <c r="K898">
        <f t="shared" si="123"/>
        <v>893</v>
      </c>
      <c r="L898">
        <f t="shared" si="128"/>
        <v>0</v>
      </c>
      <c r="M898">
        <f t="shared" si="128"/>
        <v>0</v>
      </c>
      <c r="N898">
        <f t="shared" si="128"/>
        <v>0</v>
      </c>
      <c r="O898" t="e">
        <f t="shared" si="124"/>
        <v>#NUM!</v>
      </c>
    </row>
    <row r="899" spans="1:15" x14ac:dyDescent="0.2">
      <c r="A899" t="s">
        <v>14840</v>
      </c>
      <c r="B899" t="str">
        <f t="shared" si="121"/>
        <v>493</v>
      </c>
      <c r="C899" t="s">
        <v>1</v>
      </c>
      <c r="D899" t="s">
        <v>2</v>
      </c>
      <c r="E899" t="s">
        <v>3</v>
      </c>
      <c r="G899">
        <f t="shared" si="125"/>
        <v>894</v>
      </c>
      <c r="H899">
        <f t="shared" si="120"/>
        <v>0</v>
      </c>
      <c r="I899" t="str">
        <f t="shared" si="122"/>
        <v>No</v>
      </c>
      <c r="K899">
        <f t="shared" si="123"/>
        <v>894</v>
      </c>
      <c r="L899">
        <f t="shared" si="128"/>
        <v>0</v>
      </c>
      <c r="M899">
        <f t="shared" si="128"/>
        <v>0</v>
      </c>
      <c r="N899">
        <f t="shared" si="128"/>
        <v>0</v>
      </c>
      <c r="O899" t="e">
        <f t="shared" si="124"/>
        <v>#NUM!</v>
      </c>
    </row>
    <row r="900" spans="1:15" x14ac:dyDescent="0.2">
      <c r="A900" t="s">
        <v>14587</v>
      </c>
      <c r="B900" t="str">
        <f t="shared" si="121"/>
        <v>3</v>
      </c>
      <c r="C900" t="s">
        <v>1</v>
      </c>
      <c r="D900" t="s">
        <v>246</v>
      </c>
      <c r="E900" t="s">
        <v>247</v>
      </c>
      <c r="G900">
        <f t="shared" si="125"/>
        <v>895</v>
      </c>
      <c r="H900">
        <f t="shared" si="120"/>
        <v>0</v>
      </c>
      <c r="I900" t="str">
        <f t="shared" si="122"/>
        <v>No</v>
      </c>
      <c r="K900">
        <f t="shared" si="123"/>
        <v>895</v>
      </c>
      <c r="L900">
        <f t="shared" si="128"/>
        <v>0</v>
      </c>
      <c r="M900">
        <f t="shared" si="128"/>
        <v>0</v>
      </c>
      <c r="N900">
        <f t="shared" si="128"/>
        <v>0</v>
      </c>
      <c r="O900" t="e">
        <f t="shared" si="124"/>
        <v>#NUM!</v>
      </c>
    </row>
    <row r="901" spans="1:15" x14ac:dyDescent="0.2">
      <c r="A901" t="s">
        <v>14841</v>
      </c>
      <c r="B901" t="str">
        <f t="shared" si="121"/>
        <v>494</v>
      </c>
      <c r="C901" t="s">
        <v>1</v>
      </c>
      <c r="D901" t="s">
        <v>2</v>
      </c>
      <c r="E901" t="s">
        <v>3</v>
      </c>
      <c r="G901">
        <f t="shared" si="125"/>
        <v>896</v>
      </c>
      <c r="H901">
        <f t="shared" si="120"/>
        <v>0</v>
      </c>
      <c r="I901" t="str">
        <f t="shared" si="122"/>
        <v>No</v>
      </c>
      <c r="K901">
        <f t="shared" si="123"/>
        <v>896</v>
      </c>
      <c r="L901">
        <f t="shared" si="128"/>
        <v>0</v>
      </c>
      <c r="M901">
        <f t="shared" si="128"/>
        <v>0</v>
      </c>
      <c r="N901">
        <f t="shared" si="128"/>
        <v>0</v>
      </c>
      <c r="O901" t="e">
        <f t="shared" si="124"/>
        <v>#NUM!</v>
      </c>
    </row>
    <row r="902" spans="1:15" x14ac:dyDescent="0.2">
      <c r="A902" t="s">
        <v>14597</v>
      </c>
      <c r="B902" t="str">
        <f t="shared" si="121"/>
        <v>307</v>
      </c>
      <c r="C902" t="s">
        <v>1</v>
      </c>
      <c r="D902" t="s">
        <v>246</v>
      </c>
      <c r="E902" t="s">
        <v>264</v>
      </c>
      <c r="G902">
        <f t="shared" si="125"/>
        <v>897</v>
      </c>
      <c r="H902">
        <f t="shared" ref="H902:H965" si="129">COUNTIFS($B:$B,G902,$C:$C,"&gt;0")</f>
        <v>0</v>
      </c>
      <c r="I902" t="str">
        <f t="shared" si="122"/>
        <v>No</v>
      </c>
      <c r="K902">
        <f t="shared" si="123"/>
        <v>897</v>
      </c>
      <c r="L902">
        <f t="shared" si="128"/>
        <v>0</v>
      </c>
      <c r="M902">
        <f t="shared" si="128"/>
        <v>0</v>
      </c>
      <c r="N902">
        <f t="shared" si="128"/>
        <v>0</v>
      </c>
      <c r="O902" t="e">
        <f t="shared" si="124"/>
        <v>#NUM!</v>
      </c>
    </row>
    <row r="903" spans="1:15" x14ac:dyDescent="0.2">
      <c r="A903" t="s">
        <v>14842</v>
      </c>
      <c r="B903" t="str">
        <f t="shared" ref="B903:B966" si="130">MID(A903,34,LEN(A903)-37)</f>
        <v>495</v>
      </c>
      <c r="C903" t="s">
        <v>1</v>
      </c>
      <c r="D903" t="s">
        <v>2</v>
      </c>
      <c r="E903" t="s">
        <v>3</v>
      </c>
      <c r="G903">
        <f t="shared" si="125"/>
        <v>898</v>
      </c>
      <c r="H903">
        <f t="shared" si="129"/>
        <v>0</v>
      </c>
      <c r="I903" t="str">
        <f t="shared" ref="I903:I966" si="131">IF(H903=3,"Yes","No")</f>
        <v>No</v>
      </c>
      <c r="K903">
        <f t="shared" ref="K903:K966" si="132">G903</f>
        <v>898</v>
      </c>
      <c r="L903">
        <f t="shared" si="128"/>
        <v>0</v>
      </c>
      <c r="M903">
        <f t="shared" si="128"/>
        <v>0</v>
      </c>
      <c r="N903">
        <f t="shared" si="128"/>
        <v>0</v>
      </c>
      <c r="O903" t="e">
        <f t="shared" ref="O903:O966" si="133">SMALL(L903:N903,COUNTIF(L903:N903,0)+1)</f>
        <v>#NUM!</v>
      </c>
    </row>
    <row r="904" spans="1:15" x14ac:dyDescent="0.2">
      <c r="A904" t="s">
        <v>14588</v>
      </c>
      <c r="B904" t="str">
        <f t="shared" si="130"/>
        <v>30</v>
      </c>
      <c r="C904" t="s">
        <v>1</v>
      </c>
      <c r="D904" t="s">
        <v>246</v>
      </c>
      <c r="E904" t="s">
        <v>247</v>
      </c>
      <c r="G904">
        <f t="shared" ref="G904:G967" si="134">G903+1</f>
        <v>899</v>
      </c>
      <c r="H904">
        <f t="shared" si="129"/>
        <v>2</v>
      </c>
      <c r="I904" t="str">
        <f t="shared" si="131"/>
        <v>No</v>
      </c>
      <c r="K904">
        <f t="shared" si="132"/>
        <v>899</v>
      </c>
      <c r="L904">
        <f t="shared" si="128"/>
        <v>325</v>
      </c>
      <c r="M904">
        <f t="shared" si="128"/>
        <v>143</v>
      </c>
      <c r="N904">
        <f t="shared" si="128"/>
        <v>0</v>
      </c>
      <c r="O904">
        <f t="shared" si="133"/>
        <v>143</v>
      </c>
    </row>
    <row r="905" spans="1:15" x14ac:dyDescent="0.2">
      <c r="A905" t="s">
        <v>14843</v>
      </c>
      <c r="B905" t="str">
        <f t="shared" si="130"/>
        <v>496</v>
      </c>
      <c r="C905" t="s">
        <v>1</v>
      </c>
      <c r="D905" t="s">
        <v>2</v>
      </c>
      <c r="E905" t="s">
        <v>3</v>
      </c>
      <c r="G905">
        <f t="shared" si="134"/>
        <v>900</v>
      </c>
      <c r="H905">
        <f t="shared" si="129"/>
        <v>0</v>
      </c>
      <c r="I905" t="str">
        <f t="shared" si="131"/>
        <v>No</v>
      </c>
      <c r="K905">
        <f t="shared" si="132"/>
        <v>900</v>
      </c>
      <c r="L905">
        <f t="shared" si="128"/>
        <v>0</v>
      </c>
      <c r="M905">
        <f t="shared" si="128"/>
        <v>0</v>
      </c>
      <c r="N905">
        <f t="shared" si="128"/>
        <v>0</v>
      </c>
      <c r="O905" t="e">
        <f t="shared" si="133"/>
        <v>#NUM!</v>
      </c>
    </row>
    <row r="906" spans="1:15" x14ac:dyDescent="0.2">
      <c r="A906" t="s">
        <v>14598</v>
      </c>
      <c r="B906" t="str">
        <f t="shared" si="130"/>
        <v>308</v>
      </c>
      <c r="C906" t="s">
        <v>1</v>
      </c>
      <c r="D906" t="s">
        <v>246</v>
      </c>
      <c r="E906" t="s">
        <v>264</v>
      </c>
      <c r="G906">
        <f t="shared" si="134"/>
        <v>901</v>
      </c>
      <c r="H906">
        <f t="shared" si="129"/>
        <v>0</v>
      </c>
      <c r="I906" t="str">
        <f t="shared" si="131"/>
        <v>No</v>
      </c>
      <c r="K906">
        <f t="shared" si="132"/>
        <v>901</v>
      </c>
      <c r="L906">
        <f t="shared" ref="L906:N925" si="135">SUMIFS($C:$C,$E:$E,L$5,$B:$B,$K906)</f>
        <v>0</v>
      </c>
      <c r="M906">
        <f t="shared" si="135"/>
        <v>0</v>
      </c>
      <c r="N906">
        <f t="shared" si="135"/>
        <v>0</v>
      </c>
      <c r="O906" t="e">
        <f t="shared" si="133"/>
        <v>#NUM!</v>
      </c>
    </row>
    <row r="907" spans="1:15" x14ac:dyDescent="0.2">
      <c r="A907" t="s">
        <v>14844</v>
      </c>
      <c r="B907" t="str">
        <f t="shared" si="130"/>
        <v>497</v>
      </c>
      <c r="C907" t="s">
        <v>1</v>
      </c>
      <c r="D907" t="s">
        <v>2</v>
      </c>
      <c r="E907" t="s">
        <v>3</v>
      </c>
      <c r="G907">
        <f t="shared" si="134"/>
        <v>902</v>
      </c>
      <c r="H907">
        <f t="shared" si="129"/>
        <v>0</v>
      </c>
      <c r="I907" t="str">
        <f t="shared" si="131"/>
        <v>No</v>
      </c>
      <c r="K907">
        <f t="shared" si="132"/>
        <v>902</v>
      </c>
      <c r="L907">
        <f t="shared" si="135"/>
        <v>0</v>
      </c>
      <c r="M907">
        <f t="shared" si="135"/>
        <v>0</v>
      </c>
      <c r="N907">
        <f t="shared" si="135"/>
        <v>0</v>
      </c>
      <c r="O907" t="e">
        <f t="shared" si="133"/>
        <v>#NUM!</v>
      </c>
    </row>
    <row r="908" spans="1:15" x14ac:dyDescent="0.2">
      <c r="A908" t="s">
        <v>14845</v>
      </c>
      <c r="B908" t="str">
        <f t="shared" si="130"/>
        <v>498</v>
      </c>
      <c r="C908" t="s">
        <v>1</v>
      </c>
      <c r="D908" t="s">
        <v>2</v>
      </c>
      <c r="E908" t="s">
        <v>3</v>
      </c>
      <c r="G908">
        <f t="shared" si="134"/>
        <v>903</v>
      </c>
      <c r="H908">
        <f t="shared" si="129"/>
        <v>1</v>
      </c>
      <c r="I908" t="str">
        <f t="shared" si="131"/>
        <v>No</v>
      </c>
      <c r="K908">
        <f t="shared" si="132"/>
        <v>903</v>
      </c>
      <c r="L908">
        <f t="shared" si="135"/>
        <v>0</v>
      </c>
      <c r="M908">
        <f t="shared" si="135"/>
        <v>156</v>
      </c>
      <c r="N908">
        <f t="shared" si="135"/>
        <v>0</v>
      </c>
      <c r="O908">
        <f t="shared" si="133"/>
        <v>156</v>
      </c>
    </row>
    <row r="909" spans="1:15" x14ac:dyDescent="0.2">
      <c r="A909" t="s">
        <v>14589</v>
      </c>
      <c r="B909" t="str">
        <f t="shared" si="130"/>
        <v>300</v>
      </c>
      <c r="C909" t="s">
        <v>1</v>
      </c>
      <c r="D909" t="s">
        <v>14846</v>
      </c>
      <c r="E909" t="s">
        <v>247</v>
      </c>
      <c r="G909">
        <f t="shared" si="134"/>
        <v>904</v>
      </c>
      <c r="H909">
        <f t="shared" si="129"/>
        <v>0</v>
      </c>
      <c r="I909" t="str">
        <f t="shared" si="131"/>
        <v>No</v>
      </c>
      <c r="K909">
        <f t="shared" si="132"/>
        <v>904</v>
      </c>
      <c r="L909">
        <f t="shared" si="135"/>
        <v>0</v>
      </c>
      <c r="M909">
        <f t="shared" si="135"/>
        <v>0</v>
      </c>
      <c r="N909">
        <f t="shared" si="135"/>
        <v>0</v>
      </c>
      <c r="O909" t="e">
        <f t="shared" si="133"/>
        <v>#NUM!</v>
      </c>
    </row>
    <row r="910" spans="1:15" x14ac:dyDescent="0.2">
      <c r="A910" t="s">
        <v>14599</v>
      </c>
      <c r="B910" t="str">
        <f t="shared" si="130"/>
        <v>309</v>
      </c>
      <c r="C910" t="s">
        <v>1</v>
      </c>
      <c r="D910" t="s">
        <v>246</v>
      </c>
      <c r="E910" t="s">
        <v>264</v>
      </c>
      <c r="G910">
        <f t="shared" si="134"/>
        <v>905</v>
      </c>
      <c r="H910">
        <f t="shared" si="129"/>
        <v>0</v>
      </c>
      <c r="I910" t="str">
        <f t="shared" si="131"/>
        <v>No</v>
      </c>
      <c r="K910">
        <f t="shared" si="132"/>
        <v>905</v>
      </c>
      <c r="L910">
        <f t="shared" si="135"/>
        <v>0</v>
      </c>
      <c r="M910">
        <f t="shared" si="135"/>
        <v>0</v>
      </c>
      <c r="N910">
        <f t="shared" si="135"/>
        <v>0</v>
      </c>
      <c r="O910" t="e">
        <f t="shared" si="133"/>
        <v>#NUM!</v>
      </c>
    </row>
    <row r="911" spans="1:15" x14ac:dyDescent="0.2">
      <c r="A911" t="s">
        <v>14847</v>
      </c>
      <c r="B911" t="str">
        <f t="shared" si="130"/>
        <v>499</v>
      </c>
      <c r="C911" t="s">
        <v>1</v>
      </c>
      <c r="D911" t="s">
        <v>2</v>
      </c>
      <c r="E911" t="s">
        <v>3</v>
      </c>
      <c r="G911">
        <f t="shared" si="134"/>
        <v>906</v>
      </c>
      <c r="H911">
        <f t="shared" si="129"/>
        <v>0</v>
      </c>
      <c r="I911" t="str">
        <f t="shared" si="131"/>
        <v>No</v>
      </c>
      <c r="K911">
        <f t="shared" si="132"/>
        <v>906</v>
      </c>
      <c r="L911">
        <f t="shared" si="135"/>
        <v>0</v>
      </c>
      <c r="M911">
        <f t="shared" si="135"/>
        <v>0</v>
      </c>
      <c r="N911">
        <f t="shared" si="135"/>
        <v>0</v>
      </c>
      <c r="O911" t="e">
        <f t="shared" si="133"/>
        <v>#NUM!</v>
      </c>
    </row>
    <row r="912" spans="1:15" x14ac:dyDescent="0.2">
      <c r="A912" t="s">
        <v>14590</v>
      </c>
      <c r="B912" t="str">
        <f t="shared" si="130"/>
        <v>301</v>
      </c>
      <c r="C912" t="s">
        <v>1</v>
      </c>
      <c r="D912" t="s">
        <v>246</v>
      </c>
      <c r="E912" t="s">
        <v>247</v>
      </c>
      <c r="G912">
        <f t="shared" si="134"/>
        <v>907</v>
      </c>
      <c r="H912">
        <f t="shared" si="129"/>
        <v>0</v>
      </c>
      <c r="I912" t="str">
        <f t="shared" si="131"/>
        <v>No</v>
      </c>
      <c r="K912">
        <f t="shared" si="132"/>
        <v>907</v>
      </c>
      <c r="L912">
        <f t="shared" si="135"/>
        <v>0</v>
      </c>
      <c r="M912">
        <f t="shared" si="135"/>
        <v>0</v>
      </c>
      <c r="N912">
        <f t="shared" si="135"/>
        <v>0</v>
      </c>
      <c r="O912" t="e">
        <f t="shared" si="133"/>
        <v>#NUM!</v>
      </c>
    </row>
    <row r="913" spans="1:15" x14ac:dyDescent="0.2">
      <c r="A913" t="s">
        <v>14848</v>
      </c>
      <c r="B913" t="str">
        <f t="shared" si="130"/>
        <v>5</v>
      </c>
      <c r="C913" t="s">
        <v>1</v>
      </c>
      <c r="D913" t="s">
        <v>2</v>
      </c>
      <c r="E913" t="s">
        <v>3</v>
      </c>
      <c r="G913">
        <f t="shared" si="134"/>
        <v>908</v>
      </c>
      <c r="H913">
        <f t="shared" si="129"/>
        <v>0</v>
      </c>
      <c r="I913" t="str">
        <f t="shared" si="131"/>
        <v>No</v>
      </c>
      <c r="K913">
        <f t="shared" si="132"/>
        <v>908</v>
      </c>
      <c r="L913">
        <f t="shared" si="135"/>
        <v>0</v>
      </c>
      <c r="M913">
        <f t="shared" si="135"/>
        <v>0</v>
      </c>
      <c r="N913">
        <f t="shared" si="135"/>
        <v>0</v>
      </c>
      <c r="O913" t="e">
        <f t="shared" si="133"/>
        <v>#NUM!</v>
      </c>
    </row>
    <row r="914" spans="1:15" x14ac:dyDescent="0.2">
      <c r="A914" t="s">
        <v>14849</v>
      </c>
      <c r="B914" t="str">
        <f t="shared" si="130"/>
        <v>50</v>
      </c>
      <c r="C914" t="s">
        <v>1</v>
      </c>
      <c r="D914" t="s">
        <v>2</v>
      </c>
      <c r="E914" t="s">
        <v>3</v>
      </c>
      <c r="G914">
        <f t="shared" si="134"/>
        <v>909</v>
      </c>
      <c r="H914">
        <f t="shared" si="129"/>
        <v>0</v>
      </c>
      <c r="I914" t="str">
        <f t="shared" si="131"/>
        <v>No</v>
      </c>
      <c r="K914">
        <f t="shared" si="132"/>
        <v>909</v>
      </c>
      <c r="L914">
        <f t="shared" si="135"/>
        <v>0</v>
      </c>
      <c r="M914">
        <f t="shared" si="135"/>
        <v>0</v>
      </c>
      <c r="N914">
        <f t="shared" si="135"/>
        <v>0</v>
      </c>
      <c r="O914" t="e">
        <f t="shared" si="133"/>
        <v>#NUM!</v>
      </c>
    </row>
    <row r="915" spans="1:15" x14ac:dyDescent="0.2">
      <c r="A915" t="s">
        <v>14600</v>
      </c>
      <c r="B915" t="str">
        <f t="shared" si="130"/>
        <v>31</v>
      </c>
      <c r="C915" t="s">
        <v>1</v>
      </c>
      <c r="D915" t="s">
        <v>246</v>
      </c>
      <c r="E915" t="s">
        <v>264</v>
      </c>
      <c r="G915">
        <f t="shared" si="134"/>
        <v>910</v>
      </c>
      <c r="H915">
        <f t="shared" si="129"/>
        <v>0</v>
      </c>
      <c r="I915" t="str">
        <f t="shared" si="131"/>
        <v>No</v>
      </c>
      <c r="K915">
        <f t="shared" si="132"/>
        <v>910</v>
      </c>
      <c r="L915">
        <f t="shared" si="135"/>
        <v>0</v>
      </c>
      <c r="M915">
        <f t="shared" si="135"/>
        <v>0</v>
      </c>
      <c r="N915">
        <f t="shared" si="135"/>
        <v>0</v>
      </c>
      <c r="O915" t="e">
        <f t="shared" si="133"/>
        <v>#NUM!</v>
      </c>
    </row>
    <row r="916" spans="1:15" x14ac:dyDescent="0.2">
      <c r="A916" t="s">
        <v>14591</v>
      </c>
      <c r="B916" t="str">
        <f t="shared" si="130"/>
        <v>302</v>
      </c>
      <c r="C916" t="s">
        <v>1</v>
      </c>
      <c r="D916" t="s">
        <v>246</v>
      </c>
      <c r="E916" t="s">
        <v>247</v>
      </c>
      <c r="G916">
        <f t="shared" si="134"/>
        <v>911</v>
      </c>
      <c r="H916">
        <f t="shared" si="129"/>
        <v>0</v>
      </c>
      <c r="I916" t="str">
        <f t="shared" si="131"/>
        <v>No</v>
      </c>
      <c r="K916">
        <f t="shared" si="132"/>
        <v>911</v>
      </c>
      <c r="L916">
        <f t="shared" si="135"/>
        <v>0</v>
      </c>
      <c r="M916">
        <f t="shared" si="135"/>
        <v>0</v>
      </c>
      <c r="N916">
        <f t="shared" si="135"/>
        <v>0</v>
      </c>
      <c r="O916" t="e">
        <f t="shared" si="133"/>
        <v>#NUM!</v>
      </c>
    </row>
    <row r="917" spans="1:15" x14ac:dyDescent="0.2">
      <c r="A917" t="s">
        <v>14850</v>
      </c>
      <c r="B917" t="str">
        <f t="shared" si="130"/>
        <v>500</v>
      </c>
      <c r="C917" t="s">
        <v>1</v>
      </c>
      <c r="D917" t="s">
        <v>2</v>
      </c>
      <c r="E917" t="s">
        <v>3</v>
      </c>
      <c r="G917">
        <f t="shared" si="134"/>
        <v>912</v>
      </c>
      <c r="H917">
        <f t="shared" si="129"/>
        <v>2</v>
      </c>
      <c r="I917" t="str">
        <f t="shared" si="131"/>
        <v>No</v>
      </c>
      <c r="K917">
        <f t="shared" si="132"/>
        <v>912</v>
      </c>
      <c r="L917">
        <f t="shared" si="135"/>
        <v>377</v>
      </c>
      <c r="M917">
        <f t="shared" si="135"/>
        <v>0</v>
      </c>
      <c r="N917">
        <f t="shared" si="135"/>
        <v>144</v>
      </c>
      <c r="O917">
        <f t="shared" si="133"/>
        <v>144</v>
      </c>
    </row>
    <row r="918" spans="1:15" x14ac:dyDescent="0.2">
      <c r="A918" t="s">
        <v>14601</v>
      </c>
      <c r="B918" t="str">
        <f t="shared" si="130"/>
        <v>310</v>
      </c>
      <c r="C918" t="s">
        <v>1</v>
      </c>
      <c r="D918" t="s">
        <v>246</v>
      </c>
      <c r="E918" t="s">
        <v>264</v>
      </c>
      <c r="G918">
        <f t="shared" si="134"/>
        <v>913</v>
      </c>
      <c r="H918">
        <f t="shared" si="129"/>
        <v>0</v>
      </c>
      <c r="I918" t="str">
        <f t="shared" si="131"/>
        <v>No</v>
      </c>
      <c r="K918">
        <f t="shared" si="132"/>
        <v>913</v>
      </c>
      <c r="L918">
        <f t="shared" si="135"/>
        <v>0</v>
      </c>
      <c r="M918">
        <f t="shared" si="135"/>
        <v>0</v>
      </c>
      <c r="N918">
        <f t="shared" si="135"/>
        <v>0</v>
      </c>
      <c r="O918" t="e">
        <f t="shared" si="133"/>
        <v>#NUM!</v>
      </c>
    </row>
    <row r="919" spans="1:15" x14ac:dyDescent="0.2">
      <c r="A919" t="s">
        <v>14851</v>
      </c>
      <c r="B919" t="str">
        <f t="shared" si="130"/>
        <v>501</v>
      </c>
      <c r="C919" t="s">
        <v>1</v>
      </c>
      <c r="D919" t="s">
        <v>2</v>
      </c>
      <c r="E919" t="s">
        <v>3</v>
      </c>
      <c r="G919">
        <f t="shared" si="134"/>
        <v>914</v>
      </c>
      <c r="H919">
        <f t="shared" si="129"/>
        <v>0</v>
      </c>
      <c r="I919" t="str">
        <f t="shared" si="131"/>
        <v>No</v>
      </c>
      <c r="K919">
        <f t="shared" si="132"/>
        <v>914</v>
      </c>
      <c r="L919">
        <f t="shared" si="135"/>
        <v>0</v>
      </c>
      <c r="M919">
        <f t="shared" si="135"/>
        <v>0</v>
      </c>
      <c r="N919">
        <f t="shared" si="135"/>
        <v>0</v>
      </c>
      <c r="O919" t="e">
        <f t="shared" si="133"/>
        <v>#NUM!</v>
      </c>
    </row>
    <row r="920" spans="1:15" x14ac:dyDescent="0.2">
      <c r="A920" t="s">
        <v>14852</v>
      </c>
      <c r="B920" t="str">
        <f t="shared" si="130"/>
        <v>502</v>
      </c>
      <c r="C920" t="s">
        <v>1</v>
      </c>
      <c r="D920" t="s">
        <v>2</v>
      </c>
      <c r="E920" t="s">
        <v>3</v>
      </c>
      <c r="G920">
        <f t="shared" si="134"/>
        <v>915</v>
      </c>
      <c r="H920">
        <f t="shared" si="129"/>
        <v>1</v>
      </c>
      <c r="I920" t="str">
        <f t="shared" si="131"/>
        <v>No</v>
      </c>
      <c r="K920">
        <f t="shared" si="132"/>
        <v>915</v>
      </c>
      <c r="L920">
        <f t="shared" si="135"/>
        <v>0</v>
      </c>
      <c r="M920">
        <f t="shared" si="135"/>
        <v>135</v>
      </c>
      <c r="N920">
        <f t="shared" si="135"/>
        <v>0</v>
      </c>
      <c r="O920">
        <f t="shared" si="133"/>
        <v>135</v>
      </c>
    </row>
    <row r="921" spans="1:15" x14ac:dyDescent="0.2">
      <c r="A921" t="s">
        <v>14592</v>
      </c>
      <c r="B921" t="str">
        <f t="shared" si="130"/>
        <v>303</v>
      </c>
      <c r="C921" t="s">
        <v>1</v>
      </c>
      <c r="D921" t="s">
        <v>246</v>
      </c>
      <c r="E921" t="s">
        <v>247</v>
      </c>
      <c r="G921">
        <f t="shared" si="134"/>
        <v>916</v>
      </c>
      <c r="H921">
        <f t="shared" si="129"/>
        <v>0</v>
      </c>
      <c r="I921" t="str">
        <f t="shared" si="131"/>
        <v>No</v>
      </c>
      <c r="K921">
        <f t="shared" si="132"/>
        <v>916</v>
      </c>
      <c r="L921">
        <f t="shared" si="135"/>
        <v>0</v>
      </c>
      <c r="M921">
        <f t="shared" si="135"/>
        <v>0</v>
      </c>
      <c r="N921">
        <f t="shared" si="135"/>
        <v>0</v>
      </c>
      <c r="O921" t="e">
        <f t="shared" si="133"/>
        <v>#NUM!</v>
      </c>
    </row>
    <row r="922" spans="1:15" x14ac:dyDescent="0.2">
      <c r="A922" t="s">
        <v>14602</v>
      </c>
      <c r="B922" t="str">
        <f t="shared" si="130"/>
        <v>311</v>
      </c>
      <c r="C922" t="s">
        <v>1</v>
      </c>
      <c r="D922" t="s">
        <v>246</v>
      </c>
      <c r="E922" t="s">
        <v>264</v>
      </c>
      <c r="G922">
        <f t="shared" si="134"/>
        <v>917</v>
      </c>
      <c r="H922">
        <f t="shared" si="129"/>
        <v>2</v>
      </c>
      <c r="I922" t="str">
        <f t="shared" si="131"/>
        <v>No</v>
      </c>
      <c r="K922">
        <f t="shared" si="132"/>
        <v>917</v>
      </c>
      <c r="L922">
        <f t="shared" si="135"/>
        <v>0</v>
      </c>
      <c r="M922">
        <f t="shared" si="135"/>
        <v>133</v>
      </c>
      <c r="N922">
        <f t="shared" si="135"/>
        <v>130</v>
      </c>
      <c r="O922">
        <f t="shared" si="133"/>
        <v>130</v>
      </c>
    </row>
    <row r="923" spans="1:15" x14ac:dyDescent="0.2">
      <c r="A923" t="s">
        <v>14853</v>
      </c>
      <c r="B923" t="str">
        <f t="shared" si="130"/>
        <v>503</v>
      </c>
      <c r="C923" t="s">
        <v>1</v>
      </c>
      <c r="D923" t="s">
        <v>2</v>
      </c>
      <c r="E923" t="s">
        <v>3</v>
      </c>
      <c r="G923">
        <f t="shared" si="134"/>
        <v>918</v>
      </c>
      <c r="H923">
        <f t="shared" si="129"/>
        <v>0</v>
      </c>
      <c r="I923" t="str">
        <f t="shared" si="131"/>
        <v>No</v>
      </c>
      <c r="K923">
        <f t="shared" si="132"/>
        <v>918</v>
      </c>
      <c r="L923">
        <f t="shared" si="135"/>
        <v>0</v>
      </c>
      <c r="M923">
        <f t="shared" si="135"/>
        <v>0</v>
      </c>
      <c r="N923">
        <f t="shared" si="135"/>
        <v>0</v>
      </c>
      <c r="O923" t="e">
        <f t="shared" si="133"/>
        <v>#NUM!</v>
      </c>
    </row>
    <row r="924" spans="1:15" x14ac:dyDescent="0.2">
      <c r="A924" t="s">
        <v>14593</v>
      </c>
      <c r="B924" t="str">
        <f t="shared" si="130"/>
        <v>304</v>
      </c>
      <c r="C924" t="s">
        <v>1</v>
      </c>
      <c r="D924" t="s">
        <v>246</v>
      </c>
      <c r="E924" t="s">
        <v>247</v>
      </c>
      <c r="G924">
        <f t="shared" si="134"/>
        <v>919</v>
      </c>
      <c r="H924">
        <f t="shared" si="129"/>
        <v>0</v>
      </c>
      <c r="I924" t="str">
        <f t="shared" si="131"/>
        <v>No</v>
      </c>
      <c r="K924">
        <f t="shared" si="132"/>
        <v>919</v>
      </c>
      <c r="L924">
        <f t="shared" si="135"/>
        <v>0</v>
      </c>
      <c r="M924">
        <f t="shared" si="135"/>
        <v>0</v>
      </c>
      <c r="N924">
        <f t="shared" si="135"/>
        <v>0</v>
      </c>
      <c r="O924" t="e">
        <f t="shared" si="133"/>
        <v>#NUM!</v>
      </c>
    </row>
    <row r="925" spans="1:15" x14ac:dyDescent="0.2">
      <c r="A925" t="s">
        <v>14854</v>
      </c>
      <c r="B925" t="str">
        <f t="shared" si="130"/>
        <v>504</v>
      </c>
      <c r="C925" t="s">
        <v>1</v>
      </c>
      <c r="D925" t="s">
        <v>2</v>
      </c>
      <c r="E925" t="s">
        <v>3</v>
      </c>
      <c r="G925">
        <f t="shared" si="134"/>
        <v>920</v>
      </c>
      <c r="H925">
        <f t="shared" si="129"/>
        <v>0</v>
      </c>
      <c r="I925" t="str">
        <f t="shared" si="131"/>
        <v>No</v>
      </c>
      <c r="K925">
        <f t="shared" si="132"/>
        <v>920</v>
      </c>
      <c r="L925">
        <f t="shared" si="135"/>
        <v>0</v>
      </c>
      <c r="M925">
        <f t="shared" si="135"/>
        <v>0</v>
      </c>
      <c r="N925">
        <f t="shared" si="135"/>
        <v>0</v>
      </c>
      <c r="O925" t="e">
        <f t="shared" si="133"/>
        <v>#NUM!</v>
      </c>
    </row>
    <row r="926" spans="1:15" x14ac:dyDescent="0.2">
      <c r="A926" t="s">
        <v>14603</v>
      </c>
      <c r="B926" t="str">
        <f t="shared" si="130"/>
        <v>312</v>
      </c>
      <c r="C926" t="s">
        <v>1</v>
      </c>
      <c r="D926" t="s">
        <v>246</v>
      </c>
      <c r="E926" t="s">
        <v>264</v>
      </c>
      <c r="G926">
        <f t="shared" si="134"/>
        <v>921</v>
      </c>
      <c r="H926">
        <f t="shared" si="129"/>
        <v>0</v>
      </c>
      <c r="I926" t="str">
        <f t="shared" si="131"/>
        <v>No</v>
      </c>
      <c r="K926">
        <f t="shared" si="132"/>
        <v>921</v>
      </c>
      <c r="L926">
        <f t="shared" ref="L926:N945" si="136">SUMIFS($C:$C,$E:$E,L$5,$B:$B,$K926)</f>
        <v>0</v>
      </c>
      <c r="M926">
        <f t="shared" si="136"/>
        <v>0</v>
      </c>
      <c r="N926">
        <f t="shared" si="136"/>
        <v>0</v>
      </c>
      <c r="O926" t="e">
        <f t="shared" si="133"/>
        <v>#NUM!</v>
      </c>
    </row>
    <row r="927" spans="1:15" x14ac:dyDescent="0.2">
      <c r="A927" t="s">
        <v>14855</v>
      </c>
      <c r="B927" t="str">
        <f t="shared" si="130"/>
        <v>505</v>
      </c>
      <c r="C927" t="s">
        <v>1</v>
      </c>
      <c r="D927" t="s">
        <v>2</v>
      </c>
      <c r="E927" t="s">
        <v>3</v>
      </c>
      <c r="G927">
        <f t="shared" si="134"/>
        <v>922</v>
      </c>
      <c r="H927">
        <f t="shared" si="129"/>
        <v>0</v>
      </c>
      <c r="I927" t="str">
        <f t="shared" si="131"/>
        <v>No</v>
      </c>
      <c r="K927">
        <f t="shared" si="132"/>
        <v>922</v>
      </c>
      <c r="L927">
        <f t="shared" si="136"/>
        <v>0</v>
      </c>
      <c r="M927">
        <f t="shared" si="136"/>
        <v>0</v>
      </c>
      <c r="N927">
        <f t="shared" si="136"/>
        <v>0</v>
      </c>
      <c r="O927" t="e">
        <f t="shared" si="133"/>
        <v>#NUM!</v>
      </c>
    </row>
    <row r="928" spans="1:15" x14ac:dyDescent="0.2">
      <c r="A928" t="s">
        <v>14856</v>
      </c>
      <c r="B928" t="str">
        <f t="shared" si="130"/>
        <v>506</v>
      </c>
      <c r="C928" t="s">
        <v>1</v>
      </c>
      <c r="D928" t="s">
        <v>2</v>
      </c>
      <c r="E928" t="s">
        <v>3</v>
      </c>
      <c r="G928">
        <f t="shared" si="134"/>
        <v>923</v>
      </c>
      <c r="H928">
        <f t="shared" si="129"/>
        <v>0</v>
      </c>
      <c r="I928" t="str">
        <f t="shared" si="131"/>
        <v>No</v>
      </c>
      <c r="K928">
        <f t="shared" si="132"/>
        <v>923</v>
      </c>
      <c r="L928">
        <f t="shared" si="136"/>
        <v>0</v>
      </c>
      <c r="M928">
        <f t="shared" si="136"/>
        <v>0</v>
      </c>
      <c r="N928">
        <f t="shared" si="136"/>
        <v>0</v>
      </c>
      <c r="O928" t="e">
        <f t="shared" si="133"/>
        <v>#NUM!</v>
      </c>
    </row>
    <row r="929" spans="1:15" x14ac:dyDescent="0.2">
      <c r="A929" t="s">
        <v>14604</v>
      </c>
      <c r="B929" t="str">
        <f t="shared" si="130"/>
        <v>313</v>
      </c>
      <c r="C929" t="s">
        <v>1</v>
      </c>
      <c r="D929" t="s">
        <v>246</v>
      </c>
      <c r="E929" t="s">
        <v>264</v>
      </c>
      <c r="G929">
        <f t="shared" si="134"/>
        <v>924</v>
      </c>
      <c r="H929">
        <f t="shared" si="129"/>
        <v>0</v>
      </c>
      <c r="I929" t="str">
        <f t="shared" si="131"/>
        <v>No</v>
      </c>
      <c r="K929">
        <f t="shared" si="132"/>
        <v>924</v>
      </c>
      <c r="L929">
        <f t="shared" si="136"/>
        <v>0</v>
      </c>
      <c r="M929">
        <f t="shared" si="136"/>
        <v>0</v>
      </c>
      <c r="N929">
        <f t="shared" si="136"/>
        <v>0</v>
      </c>
      <c r="O929" t="e">
        <f t="shared" si="133"/>
        <v>#NUM!</v>
      </c>
    </row>
    <row r="930" spans="1:15" x14ac:dyDescent="0.2">
      <c r="A930" t="s">
        <v>14605</v>
      </c>
      <c r="B930" t="str">
        <f t="shared" si="130"/>
        <v>314</v>
      </c>
      <c r="C930">
        <v>147</v>
      </c>
      <c r="D930" t="s">
        <v>14857</v>
      </c>
      <c r="E930" t="s">
        <v>264</v>
      </c>
      <c r="G930">
        <f t="shared" si="134"/>
        <v>925</v>
      </c>
      <c r="H930">
        <f t="shared" si="129"/>
        <v>1</v>
      </c>
      <c r="I930" t="str">
        <f t="shared" si="131"/>
        <v>No</v>
      </c>
      <c r="K930">
        <f t="shared" si="132"/>
        <v>925</v>
      </c>
      <c r="L930">
        <f t="shared" si="136"/>
        <v>0</v>
      </c>
      <c r="M930">
        <f t="shared" si="136"/>
        <v>142</v>
      </c>
      <c r="N930">
        <f t="shared" si="136"/>
        <v>0</v>
      </c>
      <c r="O930">
        <f t="shared" si="133"/>
        <v>142</v>
      </c>
    </row>
    <row r="931" spans="1:15" x14ac:dyDescent="0.2">
      <c r="A931" t="s">
        <v>14595</v>
      </c>
      <c r="B931" t="str">
        <f t="shared" si="130"/>
        <v>305</v>
      </c>
      <c r="C931" t="s">
        <v>1</v>
      </c>
      <c r="D931" t="s">
        <v>246</v>
      </c>
      <c r="E931" t="s">
        <v>247</v>
      </c>
      <c r="G931">
        <f t="shared" si="134"/>
        <v>926</v>
      </c>
      <c r="H931">
        <f t="shared" si="129"/>
        <v>0</v>
      </c>
      <c r="I931" t="str">
        <f t="shared" si="131"/>
        <v>No</v>
      </c>
      <c r="K931">
        <f t="shared" si="132"/>
        <v>926</v>
      </c>
      <c r="L931">
        <f t="shared" si="136"/>
        <v>0</v>
      </c>
      <c r="M931">
        <f t="shared" si="136"/>
        <v>0</v>
      </c>
      <c r="N931">
        <f t="shared" si="136"/>
        <v>0</v>
      </c>
      <c r="O931" t="e">
        <f t="shared" si="133"/>
        <v>#NUM!</v>
      </c>
    </row>
    <row r="932" spans="1:15" x14ac:dyDescent="0.2">
      <c r="A932" t="s">
        <v>14858</v>
      </c>
      <c r="B932" t="str">
        <f t="shared" si="130"/>
        <v>507</v>
      </c>
      <c r="C932" t="s">
        <v>1</v>
      </c>
      <c r="D932" t="s">
        <v>2</v>
      </c>
      <c r="E932" t="s">
        <v>3</v>
      </c>
      <c r="G932">
        <f t="shared" si="134"/>
        <v>927</v>
      </c>
      <c r="H932">
        <f t="shared" si="129"/>
        <v>0</v>
      </c>
      <c r="I932" t="str">
        <f t="shared" si="131"/>
        <v>No</v>
      </c>
      <c r="K932">
        <f t="shared" si="132"/>
        <v>927</v>
      </c>
      <c r="L932">
        <f t="shared" si="136"/>
        <v>0</v>
      </c>
      <c r="M932">
        <f t="shared" si="136"/>
        <v>0</v>
      </c>
      <c r="N932">
        <f t="shared" si="136"/>
        <v>0</v>
      </c>
      <c r="O932" t="e">
        <f t="shared" si="133"/>
        <v>#NUM!</v>
      </c>
    </row>
    <row r="933" spans="1:15" x14ac:dyDescent="0.2">
      <c r="A933" t="s">
        <v>14859</v>
      </c>
      <c r="B933" t="str">
        <f t="shared" si="130"/>
        <v>508</v>
      </c>
      <c r="C933" t="s">
        <v>1</v>
      </c>
      <c r="D933" t="s">
        <v>2</v>
      </c>
      <c r="E933" t="s">
        <v>3</v>
      </c>
      <c r="G933">
        <f t="shared" si="134"/>
        <v>928</v>
      </c>
      <c r="H933">
        <f t="shared" si="129"/>
        <v>0</v>
      </c>
      <c r="I933" t="str">
        <f t="shared" si="131"/>
        <v>No</v>
      </c>
      <c r="K933">
        <f t="shared" si="132"/>
        <v>928</v>
      </c>
      <c r="L933">
        <f t="shared" si="136"/>
        <v>0</v>
      </c>
      <c r="M933">
        <f t="shared" si="136"/>
        <v>0</v>
      </c>
      <c r="N933">
        <f t="shared" si="136"/>
        <v>0</v>
      </c>
      <c r="O933" t="e">
        <f t="shared" si="133"/>
        <v>#NUM!</v>
      </c>
    </row>
    <row r="934" spans="1:15" x14ac:dyDescent="0.2">
      <c r="A934" t="s">
        <v>14607</v>
      </c>
      <c r="B934" t="str">
        <f t="shared" si="130"/>
        <v>315</v>
      </c>
      <c r="C934" t="s">
        <v>1</v>
      </c>
      <c r="D934" t="s">
        <v>246</v>
      </c>
      <c r="E934" t="s">
        <v>264</v>
      </c>
      <c r="G934">
        <f t="shared" si="134"/>
        <v>929</v>
      </c>
      <c r="H934">
        <f t="shared" si="129"/>
        <v>0</v>
      </c>
      <c r="I934" t="str">
        <f t="shared" si="131"/>
        <v>No</v>
      </c>
      <c r="K934">
        <f t="shared" si="132"/>
        <v>929</v>
      </c>
      <c r="L934">
        <f t="shared" si="136"/>
        <v>0</v>
      </c>
      <c r="M934">
        <f t="shared" si="136"/>
        <v>0</v>
      </c>
      <c r="N934">
        <f t="shared" si="136"/>
        <v>0</v>
      </c>
      <c r="O934" t="e">
        <f t="shared" si="133"/>
        <v>#NUM!</v>
      </c>
    </row>
    <row r="935" spans="1:15" x14ac:dyDescent="0.2">
      <c r="A935" t="s">
        <v>14596</v>
      </c>
      <c r="B935" t="str">
        <f t="shared" si="130"/>
        <v>306</v>
      </c>
      <c r="C935" t="s">
        <v>1</v>
      </c>
      <c r="D935" t="s">
        <v>14860</v>
      </c>
      <c r="E935" t="s">
        <v>247</v>
      </c>
      <c r="G935">
        <f t="shared" si="134"/>
        <v>930</v>
      </c>
      <c r="H935">
        <f t="shared" si="129"/>
        <v>0</v>
      </c>
      <c r="I935" t="str">
        <f t="shared" si="131"/>
        <v>No</v>
      </c>
      <c r="K935">
        <f t="shared" si="132"/>
        <v>930</v>
      </c>
      <c r="L935">
        <f t="shared" si="136"/>
        <v>0</v>
      </c>
      <c r="M935">
        <f t="shared" si="136"/>
        <v>0</v>
      </c>
      <c r="N935">
        <f t="shared" si="136"/>
        <v>0</v>
      </c>
      <c r="O935" t="e">
        <f t="shared" si="133"/>
        <v>#NUM!</v>
      </c>
    </row>
    <row r="936" spans="1:15" x14ac:dyDescent="0.2">
      <c r="A936" t="s">
        <v>14861</v>
      </c>
      <c r="B936" t="str">
        <f t="shared" si="130"/>
        <v>509</v>
      </c>
      <c r="C936" t="s">
        <v>1</v>
      </c>
      <c r="D936" t="s">
        <v>2</v>
      </c>
      <c r="E936" t="s">
        <v>3</v>
      </c>
      <c r="G936">
        <f t="shared" si="134"/>
        <v>931</v>
      </c>
      <c r="H936">
        <f t="shared" si="129"/>
        <v>0</v>
      </c>
      <c r="I936" t="str">
        <f t="shared" si="131"/>
        <v>No</v>
      </c>
      <c r="K936">
        <f t="shared" si="132"/>
        <v>931</v>
      </c>
      <c r="L936">
        <f t="shared" si="136"/>
        <v>0</v>
      </c>
      <c r="M936">
        <f t="shared" si="136"/>
        <v>0</v>
      </c>
      <c r="N936">
        <f t="shared" si="136"/>
        <v>0</v>
      </c>
      <c r="O936" t="e">
        <f t="shared" si="133"/>
        <v>#NUM!</v>
      </c>
    </row>
    <row r="937" spans="1:15" x14ac:dyDescent="0.2">
      <c r="A937" t="s">
        <v>14862</v>
      </c>
      <c r="B937" t="str">
        <f t="shared" si="130"/>
        <v>51</v>
      </c>
      <c r="C937" t="s">
        <v>1</v>
      </c>
      <c r="D937" t="s">
        <v>2</v>
      </c>
      <c r="E937" t="s">
        <v>3</v>
      </c>
      <c r="G937">
        <f t="shared" si="134"/>
        <v>932</v>
      </c>
      <c r="H937">
        <f t="shared" si="129"/>
        <v>0</v>
      </c>
      <c r="I937" t="str">
        <f t="shared" si="131"/>
        <v>No</v>
      </c>
      <c r="K937">
        <f t="shared" si="132"/>
        <v>932</v>
      </c>
      <c r="L937">
        <f t="shared" si="136"/>
        <v>0</v>
      </c>
      <c r="M937">
        <f t="shared" si="136"/>
        <v>0</v>
      </c>
      <c r="N937">
        <f t="shared" si="136"/>
        <v>0</v>
      </c>
      <c r="O937" t="e">
        <f t="shared" si="133"/>
        <v>#NUM!</v>
      </c>
    </row>
    <row r="938" spans="1:15" x14ac:dyDescent="0.2">
      <c r="A938" t="s">
        <v>14597</v>
      </c>
      <c r="B938" t="str">
        <f t="shared" si="130"/>
        <v>307</v>
      </c>
      <c r="C938" t="s">
        <v>1</v>
      </c>
      <c r="D938" t="s">
        <v>246</v>
      </c>
      <c r="E938" t="s">
        <v>247</v>
      </c>
      <c r="G938">
        <f t="shared" si="134"/>
        <v>933</v>
      </c>
      <c r="H938">
        <f t="shared" si="129"/>
        <v>0</v>
      </c>
      <c r="I938" t="str">
        <f t="shared" si="131"/>
        <v>No</v>
      </c>
      <c r="K938">
        <f t="shared" si="132"/>
        <v>933</v>
      </c>
      <c r="L938">
        <f t="shared" si="136"/>
        <v>0</v>
      </c>
      <c r="M938">
        <f t="shared" si="136"/>
        <v>0</v>
      </c>
      <c r="N938">
        <f t="shared" si="136"/>
        <v>0</v>
      </c>
      <c r="O938" t="e">
        <f t="shared" si="133"/>
        <v>#NUM!</v>
      </c>
    </row>
    <row r="939" spans="1:15" x14ac:dyDescent="0.2">
      <c r="A939" t="s">
        <v>14863</v>
      </c>
      <c r="B939" t="str">
        <f t="shared" si="130"/>
        <v>510</v>
      </c>
      <c r="C939" t="s">
        <v>1</v>
      </c>
      <c r="D939" t="s">
        <v>2</v>
      </c>
      <c r="E939" t="s">
        <v>3</v>
      </c>
      <c r="G939">
        <f t="shared" si="134"/>
        <v>934</v>
      </c>
      <c r="H939">
        <f t="shared" si="129"/>
        <v>0</v>
      </c>
      <c r="I939" t="str">
        <f t="shared" si="131"/>
        <v>No</v>
      </c>
      <c r="K939">
        <f t="shared" si="132"/>
        <v>934</v>
      </c>
      <c r="L939">
        <f t="shared" si="136"/>
        <v>0</v>
      </c>
      <c r="M939">
        <f t="shared" si="136"/>
        <v>0</v>
      </c>
      <c r="N939">
        <f t="shared" si="136"/>
        <v>0</v>
      </c>
      <c r="O939" t="e">
        <f t="shared" si="133"/>
        <v>#NUM!</v>
      </c>
    </row>
    <row r="940" spans="1:15" x14ac:dyDescent="0.2">
      <c r="A940" t="s">
        <v>14864</v>
      </c>
      <c r="B940" t="str">
        <f t="shared" si="130"/>
        <v>511</v>
      </c>
      <c r="C940" t="s">
        <v>1</v>
      </c>
      <c r="D940" t="s">
        <v>2</v>
      </c>
      <c r="E940" t="s">
        <v>3</v>
      </c>
      <c r="G940">
        <f t="shared" si="134"/>
        <v>935</v>
      </c>
      <c r="H940">
        <f t="shared" si="129"/>
        <v>1</v>
      </c>
      <c r="I940" t="str">
        <f t="shared" si="131"/>
        <v>No</v>
      </c>
      <c r="K940">
        <f t="shared" si="132"/>
        <v>935</v>
      </c>
      <c r="L940">
        <f t="shared" si="136"/>
        <v>0</v>
      </c>
      <c r="M940">
        <f t="shared" si="136"/>
        <v>212</v>
      </c>
      <c r="N940">
        <f t="shared" si="136"/>
        <v>0</v>
      </c>
      <c r="O940">
        <f t="shared" si="133"/>
        <v>212</v>
      </c>
    </row>
    <row r="941" spans="1:15" x14ac:dyDescent="0.2">
      <c r="A941" t="s">
        <v>14865</v>
      </c>
      <c r="B941" t="str">
        <f t="shared" si="130"/>
        <v>512</v>
      </c>
      <c r="C941" t="s">
        <v>1</v>
      </c>
      <c r="D941" t="s">
        <v>2</v>
      </c>
      <c r="E941" t="s">
        <v>3</v>
      </c>
      <c r="G941">
        <f t="shared" si="134"/>
        <v>936</v>
      </c>
      <c r="H941">
        <f t="shared" si="129"/>
        <v>0</v>
      </c>
      <c r="I941" t="str">
        <f t="shared" si="131"/>
        <v>No</v>
      </c>
      <c r="K941">
        <f t="shared" si="132"/>
        <v>936</v>
      </c>
      <c r="L941">
        <f t="shared" si="136"/>
        <v>0</v>
      </c>
      <c r="M941">
        <f t="shared" si="136"/>
        <v>0</v>
      </c>
      <c r="N941">
        <f t="shared" si="136"/>
        <v>0</v>
      </c>
      <c r="O941" t="e">
        <f t="shared" si="133"/>
        <v>#NUM!</v>
      </c>
    </row>
    <row r="942" spans="1:15" x14ac:dyDescent="0.2">
      <c r="A942" t="s">
        <v>14608</v>
      </c>
      <c r="B942" t="str">
        <f t="shared" si="130"/>
        <v>316</v>
      </c>
      <c r="C942" t="s">
        <v>1</v>
      </c>
      <c r="D942" t="s">
        <v>246</v>
      </c>
      <c r="E942" t="s">
        <v>264</v>
      </c>
      <c r="G942">
        <f t="shared" si="134"/>
        <v>937</v>
      </c>
      <c r="H942">
        <f t="shared" si="129"/>
        <v>0</v>
      </c>
      <c r="I942" t="str">
        <f t="shared" si="131"/>
        <v>No</v>
      </c>
      <c r="K942">
        <f t="shared" si="132"/>
        <v>937</v>
      </c>
      <c r="L942">
        <f t="shared" si="136"/>
        <v>0</v>
      </c>
      <c r="M942">
        <f t="shared" si="136"/>
        <v>0</v>
      </c>
      <c r="N942">
        <f t="shared" si="136"/>
        <v>0</v>
      </c>
      <c r="O942" t="e">
        <f t="shared" si="133"/>
        <v>#NUM!</v>
      </c>
    </row>
    <row r="943" spans="1:15" x14ac:dyDescent="0.2">
      <c r="A943" t="s">
        <v>14598</v>
      </c>
      <c r="B943" t="str">
        <f t="shared" si="130"/>
        <v>308</v>
      </c>
      <c r="C943" t="s">
        <v>1</v>
      </c>
      <c r="D943" t="s">
        <v>246</v>
      </c>
      <c r="E943" t="s">
        <v>247</v>
      </c>
      <c r="G943">
        <f t="shared" si="134"/>
        <v>938</v>
      </c>
      <c r="H943">
        <f t="shared" si="129"/>
        <v>0</v>
      </c>
      <c r="I943" t="str">
        <f t="shared" si="131"/>
        <v>No</v>
      </c>
      <c r="K943">
        <f t="shared" si="132"/>
        <v>938</v>
      </c>
      <c r="L943">
        <f t="shared" si="136"/>
        <v>0</v>
      </c>
      <c r="M943">
        <f t="shared" si="136"/>
        <v>0</v>
      </c>
      <c r="N943">
        <f t="shared" si="136"/>
        <v>0</v>
      </c>
      <c r="O943" t="e">
        <f t="shared" si="133"/>
        <v>#NUM!</v>
      </c>
    </row>
    <row r="944" spans="1:15" x14ac:dyDescent="0.2">
      <c r="A944" t="s">
        <v>14866</v>
      </c>
      <c r="B944" t="str">
        <f t="shared" si="130"/>
        <v>513</v>
      </c>
      <c r="C944" t="s">
        <v>1</v>
      </c>
      <c r="D944" t="s">
        <v>2</v>
      </c>
      <c r="E944" t="s">
        <v>3</v>
      </c>
      <c r="G944">
        <f t="shared" si="134"/>
        <v>939</v>
      </c>
      <c r="H944">
        <f t="shared" si="129"/>
        <v>0</v>
      </c>
      <c r="I944" t="str">
        <f t="shared" si="131"/>
        <v>No</v>
      </c>
      <c r="K944">
        <f t="shared" si="132"/>
        <v>939</v>
      </c>
      <c r="L944">
        <f t="shared" si="136"/>
        <v>0</v>
      </c>
      <c r="M944">
        <f t="shared" si="136"/>
        <v>0</v>
      </c>
      <c r="N944">
        <f t="shared" si="136"/>
        <v>0</v>
      </c>
      <c r="O944" t="e">
        <f t="shared" si="133"/>
        <v>#NUM!</v>
      </c>
    </row>
    <row r="945" spans="1:15" x14ac:dyDescent="0.2">
      <c r="A945" t="s">
        <v>14610</v>
      </c>
      <c r="B945" t="str">
        <f t="shared" si="130"/>
        <v>317</v>
      </c>
      <c r="C945" t="s">
        <v>1</v>
      </c>
      <c r="D945" t="s">
        <v>246</v>
      </c>
      <c r="E945" t="s">
        <v>264</v>
      </c>
      <c r="G945">
        <f t="shared" si="134"/>
        <v>940</v>
      </c>
      <c r="H945">
        <f t="shared" si="129"/>
        <v>0</v>
      </c>
      <c r="I945" t="str">
        <f t="shared" si="131"/>
        <v>No</v>
      </c>
      <c r="K945">
        <f t="shared" si="132"/>
        <v>940</v>
      </c>
      <c r="L945">
        <f t="shared" si="136"/>
        <v>0</v>
      </c>
      <c r="M945">
        <f t="shared" si="136"/>
        <v>0</v>
      </c>
      <c r="N945">
        <f t="shared" si="136"/>
        <v>0</v>
      </c>
      <c r="O945" t="e">
        <f t="shared" si="133"/>
        <v>#NUM!</v>
      </c>
    </row>
    <row r="946" spans="1:15" x14ac:dyDescent="0.2">
      <c r="A946" t="s">
        <v>14611</v>
      </c>
      <c r="B946" t="str">
        <f t="shared" si="130"/>
        <v>318</v>
      </c>
      <c r="C946">
        <v>120</v>
      </c>
      <c r="D946" t="s">
        <v>14867</v>
      </c>
      <c r="E946" t="s">
        <v>264</v>
      </c>
      <c r="G946">
        <f t="shared" si="134"/>
        <v>941</v>
      </c>
      <c r="H946">
        <f t="shared" si="129"/>
        <v>0</v>
      </c>
      <c r="I946" t="str">
        <f t="shared" si="131"/>
        <v>No</v>
      </c>
      <c r="K946">
        <f t="shared" si="132"/>
        <v>941</v>
      </c>
      <c r="L946">
        <f t="shared" ref="L946:N965" si="137">SUMIFS($C:$C,$E:$E,L$5,$B:$B,$K946)</f>
        <v>0</v>
      </c>
      <c r="M946">
        <f t="shared" si="137"/>
        <v>0</v>
      </c>
      <c r="N946">
        <f t="shared" si="137"/>
        <v>0</v>
      </c>
      <c r="O946" t="e">
        <f t="shared" si="133"/>
        <v>#NUM!</v>
      </c>
    </row>
    <row r="947" spans="1:15" x14ac:dyDescent="0.2">
      <c r="A947" t="s">
        <v>14599</v>
      </c>
      <c r="B947" t="str">
        <f t="shared" si="130"/>
        <v>309</v>
      </c>
      <c r="C947" t="s">
        <v>1</v>
      </c>
      <c r="D947" t="s">
        <v>246</v>
      </c>
      <c r="E947" t="s">
        <v>247</v>
      </c>
      <c r="G947">
        <f t="shared" si="134"/>
        <v>942</v>
      </c>
      <c r="H947">
        <f t="shared" si="129"/>
        <v>1</v>
      </c>
      <c r="I947" t="str">
        <f t="shared" si="131"/>
        <v>No</v>
      </c>
      <c r="K947">
        <f t="shared" si="132"/>
        <v>942</v>
      </c>
      <c r="L947">
        <f t="shared" si="137"/>
        <v>0</v>
      </c>
      <c r="M947">
        <f t="shared" si="137"/>
        <v>148</v>
      </c>
      <c r="N947">
        <f t="shared" si="137"/>
        <v>0</v>
      </c>
      <c r="O947">
        <f t="shared" si="133"/>
        <v>148</v>
      </c>
    </row>
    <row r="948" spans="1:15" x14ac:dyDescent="0.2">
      <c r="A948" t="s">
        <v>14868</v>
      </c>
      <c r="B948" t="str">
        <f t="shared" si="130"/>
        <v>514</v>
      </c>
      <c r="C948" t="s">
        <v>1</v>
      </c>
      <c r="D948" t="s">
        <v>2</v>
      </c>
      <c r="E948" t="s">
        <v>3</v>
      </c>
      <c r="G948">
        <f t="shared" si="134"/>
        <v>943</v>
      </c>
      <c r="H948">
        <f t="shared" si="129"/>
        <v>0</v>
      </c>
      <c r="I948" t="str">
        <f t="shared" si="131"/>
        <v>No</v>
      </c>
      <c r="K948">
        <f t="shared" si="132"/>
        <v>943</v>
      </c>
      <c r="L948">
        <f t="shared" si="137"/>
        <v>0</v>
      </c>
      <c r="M948">
        <f t="shared" si="137"/>
        <v>0</v>
      </c>
      <c r="N948">
        <f t="shared" si="137"/>
        <v>0</v>
      </c>
      <c r="O948" t="e">
        <f t="shared" si="133"/>
        <v>#NUM!</v>
      </c>
    </row>
    <row r="949" spans="1:15" x14ac:dyDescent="0.2">
      <c r="A949" t="s">
        <v>14869</v>
      </c>
      <c r="B949" t="str">
        <f t="shared" si="130"/>
        <v>515</v>
      </c>
      <c r="C949" t="s">
        <v>1</v>
      </c>
      <c r="D949" t="s">
        <v>2</v>
      </c>
      <c r="E949" t="s">
        <v>3</v>
      </c>
      <c r="G949">
        <f t="shared" si="134"/>
        <v>944</v>
      </c>
      <c r="H949">
        <f t="shared" si="129"/>
        <v>0</v>
      </c>
      <c r="I949" t="str">
        <f t="shared" si="131"/>
        <v>No</v>
      </c>
      <c r="K949">
        <f t="shared" si="132"/>
        <v>944</v>
      </c>
      <c r="L949">
        <f t="shared" si="137"/>
        <v>0</v>
      </c>
      <c r="M949">
        <f t="shared" si="137"/>
        <v>0</v>
      </c>
      <c r="N949">
        <f t="shared" si="137"/>
        <v>0</v>
      </c>
      <c r="O949" t="e">
        <f t="shared" si="133"/>
        <v>#NUM!</v>
      </c>
    </row>
    <row r="950" spans="1:15" x14ac:dyDescent="0.2">
      <c r="A950" t="s">
        <v>14870</v>
      </c>
      <c r="B950" t="str">
        <f t="shared" si="130"/>
        <v>516</v>
      </c>
      <c r="C950" t="s">
        <v>1</v>
      </c>
      <c r="D950" t="s">
        <v>2</v>
      </c>
      <c r="E950" t="s">
        <v>3</v>
      </c>
      <c r="G950">
        <f t="shared" si="134"/>
        <v>945</v>
      </c>
      <c r="H950">
        <f t="shared" si="129"/>
        <v>0</v>
      </c>
      <c r="I950" t="str">
        <f t="shared" si="131"/>
        <v>No</v>
      </c>
      <c r="K950">
        <f t="shared" si="132"/>
        <v>945</v>
      </c>
      <c r="L950">
        <f t="shared" si="137"/>
        <v>0</v>
      </c>
      <c r="M950">
        <f t="shared" si="137"/>
        <v>0</v>
      </c>
      <c r="N950">
        <f t="shared" si="137"/>
        <v>0</v>
      </c>
      <c r="O950" t="e">
        <f t="shared" si="133"/>
        <v>#NUM!</v>
      </c>
    </row>
    <row r="951" spans="1:15" x14ac:dyDescent="0.2">
      <c r="A951" t="s">
        <v>14871</v>
      </c>
      <c r="B951" t="str">
        <f t="shared" si="130"/>
        <v>517</v>
      </c>
      <c r="C951" t="s">
        <v>1</v>
      </c>
      <c r="D951" t="s">
        <v>2</v>
      </c>
      <c r="E951" t="s">
        <v>3</v>
      </c>
      <c r="G951">
        <f t="shared" si="134"/>
        <v>946</v>
      </c>
      <c r="H951">
        <f t="shared" si="129"/>
        <v>3</v>
      </c>
      <c r="I951" t="str">
        <f t="shared" si="131"/>
        <v>Yes</v>
      </c>
      <c r="K951">
        <f t="shared" si="132"/>
        <v>946</v>
      </c>
      <c r="L951">
        <f t="shared" si="137"/>
        <v>273</v>
      </c>
      <c r="M951">
        <f t="shared" si="137"/>
        <v>160</v>
      </c>
      <c r="N951">
        <f t="shared" si="137"/>
        <v>154</v>
      </c>
      <c r="O951">
        <f t="shared" si="133"/>
        <v>154</v>
      </c>
    </row>
    <row r="952" spans="1:15" x14ac:dyDescent="0.2">
      <c r="A952" t="s">
        <v>14600</v>
      </c>
      <c r="B952" t="str">
        <f t="shared" si="130"/>
        <v>31</v>
      </c>
      <c r="C952" t="s">
        <v>1</v>
      </c>
      <c r="D952" t="s">
        <v>246</v>
      </c>
      <c r="E952" t="s">
        <v>247</v>
      </c>
      <c r="G952">
        <f t="shared" si="134"/>
        <v>947</v>
      </c>
      <c r="H952">
        <f t="shared" si="129"/>
        <v>0</v>
      </c>
      <c r="I952" t="str">
        <f t="shared" si="131"/>
        <v>No</v>
      </c>
      <c r="K952">
        <f t="shared" si="132"/>
        <v>947</v>
      </c>
      <c r="L952">
        <f t="shared" si="137"/>
        <v>0</v>
      </c>
      <c r="M952">
        <f t="shared" si="137"/>
        <v>0</v>
      </c>
      <c r="N952">
        <f t="shared" si="137"/>
        <v>0</v>
      </c>
      <c r="O952" t="e">
        <f t="shared" si="133"/>
        <v>#NUM!</v>
      </c>
    </row>
    <row r="953" spans="1:15" x14ac:dyDescent="0.2">
      <c r="A953" t="s">
        <v>14612</v>
      </c>
      <c r="B953" t="str">
        <f t="shared" si="130"/>
        <v>319</v>
      </c>
      <c r="C953" t="s">
        <v>1</v>
      </c>
      <c r="D953" t="s">
        <v>246</v>
      </c>
      <c r="E953" t="s">
        <v>264</v>
      </c>
      <c r="G953">
        <f t="shared" si="134"/>
        <v>948</v>
      </c>
      <c r="H953">
        <f t="shared" si="129"/>
        <v>0</v>
      </c>
      <c r="I953" t="str">
        <f t="shared" si="131"/>
        <v>No</v>
      </c>
      <c r="K953">
        <f t="shared" si="132"/>
        <v>948</v>
      </c>
      <c r="L953">
        <f t="shared" si="137"/>
        <v>0</v>
      </c>
      <c r="M953">
        <f t="shared" si="137"/>
        <v>0</v>
      </c>
      <c r="N953">
        <f t="shared" si="137"/>
        <v>0</v>
      </c>
      <c r="O953" t="e">
        <f t="shared" si="133"/>
        <v>#NUM!</v>
      </c>
    </row>
    <row r="954" spans="1:15" x14ac:dyDescent="0.2">
      <c r="A954" t="s">
        <v>14872</v>
      </c>
      <c r="B954" t="str">
        <f t="shared" si="130"/>
        <v>518</v>
      </c>
      <c r="C954" t="s">
        <v>1</v>
      </c>
      <c r="D954" t="s">
        <v>2</v>
      </c>
      <c r="E954" t="s">
        <v>3</v>
      </c>
      <c r="G954">
        <f t="shared" si="134"/>
        <v>949</v>
      </c>
      <c r="H954">
        <f t="shared" si="129"/>
        <v>0</v>
      </c>
      <c r="I954" t="str">
        <f t="shared" si="131"/>
        <v>No</v>
      </c>
      <c r="K954">
        <f t="shared" si="132"/>
        <v>949</v>
      </c>
      <c r="L954">
        <f t="shared" si="137"/>
        <v>0</v>
      </c>
      <c r="M954">
        <f t="shared" si="137"/>
        <v>0</v>
      </c>
      <c r="N954">
        <f t="shared" si="137"/>
        <v>0</v>
      </c>
      <c r="O954" t="e">
        <f t="shared" si="133"/>
        <v>#NUM!</v>
      </c>
    </row>
    <row r="955" spans="1:15" x14ac:dyDescent="0.2">
      <c r="A955" t="s">
        <v>14873</v>
      </c>
      <c r="B955" t="str">
        <f t="shared" si="130"/>
        <v>519</v>
      </c>
      <c r="C955" t="s">
        <v>1</v>
      </c>
      <c r="D955" t="s">
        <v>2</v>
      </c>
      <c r="E955" t="s">
        <v>3</v>
      </c>
      <c r="G955">
        <f t="shared" si="134"/>
        <v>950</v>
      </c>
      <c r="H955">
        <f t="shared" si="129"/>
        <v>2</v>
      </c>
      <c r="I955" t="str">
        <f t="shared" si="131"/>
        <v>No</v>
      </c>
      <c r="K955">
        <f t="shared" si="132"/>
        <v>950</v>
      </c>
      <c r="L955">
        <f t="shared" si="137"/>
        <v>0</v>
      </c>
      <c r="M955">
        <f t="shared" si="137"/>
        <v>157</v>
      </c>
      <c r="N955">
        <f t="shared" si="137"/>
        <v>145</v>
      </c>
      <c r="O955">
        <f t="shared" si="133"/>
        <v>145</v>
      </c>
    </row>
    <row r="956" spans="1:15" x14ac:dyDescent="0.2">
      <c r="A956" t="s">
        <v>14601</v>
      </c>
      <c r="B956" t="str">
        <f t="shared" si="130"/>
        <v>310</v>
      </c>
      <c r="C956" t="s">
        <v>1</v>
      </c>
      <c r="D956" t="s">
        <v>4743</v>
      </c>
      <c r="E956" t="s">
        <v>247</v>
      </c>
      <c r="G956">
        <f t="shared" si="134"/>
        <v>951</v>
      </c>
      <c r="H956">
        <f t="shared" si="129"/>
        <v>0</v>
      </c>
      <c r="I956" t="str">
        <f t="shared" si="131"/>
        <v>No</v>
      </c>
      <c r="K956">
        <f t="shared" si="132"/>
        <v>951</v>
      </c>
      <c r="L956">
        <f t="shared" si="137"/>
        <v>0</v>
      </c>
      <c r="M956">
        <f t="shared" si="137"/>
        <v>0</v>
      </c>
      <c r="N956">
        <f t="shared" si="137"/>
        <v>0</v>
      </c>
      <c r="O956" t="e">
        <f t="shared" si="133"/>
        <v>#NUM!</v>
      </c>
    </row>
    <row r="957" spans="1:15" x14ac:dyDescent="0.2">
      <c r="A957" t="s">
        <v>14613</v>
      </c>
      <c r="B957" t="str">
        <f t="shared" si="130"/>
        <v>32</v>
      </c>
      <c r="C957" t="s">
        <v>1</v>
      </c>
      <c r="D957" t="s">
        <v>246</v>
      </c>
      <c r="E957" t="s">
        <v>264</v>
      </c>
      <c r="G957">
        <f t="shared" si="134"/>
        <v>952</v>
      </c>
      <c r="H957">
        <f t="shared" si="129"/>
        <v>0</v>
      </c>
      <c r="I957" t="str">
        <f t="shared" si="131"/>
        <v>No</v>
      </c>
      <c r="K957">
        <f t="shared" si="132"/>
        <v>952</v>
      </c>
      <c r="L957">
        <f t="shared" si="137"/>
        <v>0</v>
      </c>
      <c r="M957">
        <f t="shared" si="137"/>
        <v>0</v>
      </c>
      <c r="N957">
        <f t="shared" si="137"/>
        <v>0</v>
      </c>
      <c r="O957" t="e">
        <f t="shared" si="133"/>
        <v>#NUM!</v>
      </c>
    </row>
    <row r="958" spans="1:15" x14ac:dyDescent="0.2">
      <c r="A958" t="s">
        <v>14874</v>
      </c>
      <c r="B958" t="str">
        <f t="shared" si="130"/>
        <v>52</v>
      </c>
      <c r="C958" t="s">
        <v>1</v>
      </c>
      <c r="D958" t="s">
        <v>2</v>
      </c>
      <c r="E958" t="s">
        <v>3</v>
      </c>
      <c r="G958">
        <f t="shared" si="134"/>
        <v>953</v>
      </c>
      <c r="H958">
        <f t="shared" si="129"/>
        <v>0</v>
      </c>
      <c r="I958" t="str">
        <f t="shared" si="131"/>
        <v>No</v>
      </c>
      <c r="K958">
        <f t="shared" si="132"/>
        <v>953</v>
      </c>
      <c r="L958">
        <f t="shared" si="137"/>
        <v>0</v>
      </c>
      <c r="M958">
        <f t="shared" si="137"/>
        <v>0</v>
      </c>
      <c r="N958">
        <f t="shared" si="137"/>
        <v>0</v>
      </c>
      <c r="O958" t="e">
        <f t="shared" si="133"/>
        <v>#NUM!</v>
      </c>
    </row>
    <row r="959" spans="1:15" x14ac:dyDescent="0.2">
      <c r="A959" t="s">
        <v>14875</v>
      </c>
      <c r="B959" t="str">
        <f t="shared" si="130"/>
        <v>520</v>
      </c>
      <c r="C959" t="s">
        <v>1</v>
      </c>
      <c r="D959" t="s">
        <v>2</v>
      </c>
      <c r="E959" t="s">
        <v>3</v>
      </c>
      <c r="G959">
        <f t="shared" si="134"/>
        <v>954</v>
      </c>
      <c r="H959">
        <f t="shared" si="129"/>
        <v>0</v>
      </c>
      <c r="I959" t="str">
        <f t="shared" si="131"/>
        <v>No</v>
      </c>
      <c r="K959">
        <f t="shared" si="132"/>
        <v>954</v>
      </c>
      <c r="L959">
        <f t="shared" si="137"/>
        <v>0</v>
      </c>
      <c r="M959">
        <f t="shared" si="137"/>
        <v>0</v>
      </c>
      <c r="N959">
        <f t="shared" si="137"/>
        <v>0</v>
      </c>
      <c r="O959" t="e">
        <f t="shared" si="133"/>
        <v>#NUM!</v>
      </c>
    </row>
    <row r="960" spans="1:15" x14ac:dyDescent="0.2">
      <c r="A960" t="s">
        <v>14876</v>
      </c>
      <c r="B960" t="str">
        <f t="shared" si="130"/>
        <v>521</v>
      </c>
      <c r="C960" t="s">
        <v>1</v>
      </c>
      <c r="D960" t="s">
        <v>2</v>
      </c>
      <c r="E960" t="s">
        <v>3</v>
      </c>
      <c r="G960">
        <f t="shared" si="134"/>
        <v>955</v>
      </c>
      <c r="H960">
        <f t="shared" si="129"/>
        <v>0</v>
      </c>
      <c r="I960" t="str">
        <f t="shared" si="131"/>
        <v>No</v>
      </c>
      <c r="K960">
        <f t="shared" si="132"/>
        <v>955</v>
      </c>
      <c r="L960">
        <f t="shared" si="137"/>
        <v>0</v>
      </c>
      <c r="M960">
        <f t="shared" si="137"/>
        <v>0</v>
      </c>
      <c r="N960">
        <f t="shared" si="137"/>
        <v>0</v>
      </c>
      <c r="O960" t="e">
        <f t="shared" si="133"/>
        <v>#NUM!</v>
      </c>
    </row>
    <row r="961" spans="1:15" x14ac:dyDescent="0.2">
      <c r="A961" t="s">
        <v>14602</v>
      </c>
      <c r="B961" t="str">
        <f t="shared" si="130"/>
        <v>311</v>
      </c>
      <c r="C961" t="s">
        <v>1</v>
      </c>
      <c r="D961" t="s">
        <v>246</v>
      </c>
      <c r="E961" t="s">
        <v>247</v>
      </c>
      <c r="G961">
        <f t="shared" si="134"/>
        <v>956</v>
      </c>
      <c r="H961">
        <f t="shared" si="129"/>
        <v>0</v>
      </c>
      <c r="I961" t="str">
        <f t="shared" si="131"/>
        <v>No</v>
      </c>
      <c r="K961">
        <f t="shared" si="132"/>
        <v>956</v>
      </c>
      <c r="L961">
        <f t="shared" si="137"/>
        <v>0</v>
      </c>
      <c r="M961">
        <f t="shared" si="137"/>
        <v>0</v>
      </c>
      <c r="N961">
        <f t="shared" si="137"/>
        <v>0</v>
      </c>
      <c r="O961" t="e">
        <f t="shared" si="133"/>
        <v>#NUM!</v>
      </c>
    </row>
    <row r="962" spans="1:15" x14ac:dyDescent="0.2">
      <c r="A962" t="s">
        <v>14616</v>
      </c>
      <c r="B962" t="str">
        <f t="shared" si="130"/>
        <v>320</v>
      </c>
      <c r="C962" t="s">
        <v>1</v>
      </c>
      <c r="D962" t="s">
        <v>246</v>
      </c>
      <c r="E962" t="s">
        <v>264</v>
      </c>
      <c r="G962">
        <f t="shared" si="134"/>
        <v>957</v>
      </c>
      <c r="H962">
        <f t="shared" si="129"/>
        <v>0</v>
      </c>
      <c r="I962" t="str">
        <f t="shared" si="131"/>
        <v>No</v>
      </c>
      <c r="K962">
        <f t="shared" si="132"/>
        <v>957</v>
      </c>
      <c r="L962">
        <f t="shared" si="137"/>
        <v>0</v>
      </c>
      <c r="M962">
        <f t="shared" si="137"/>
        <v>0</v>
      </c>
      <c r="N962">
        <f t="shared" si="137"/>
        <v>0</v>
      </c>
      <c r="O962" t="e">
        <f t="shared" si="133"/>
        <v>#NUM!</v>
      </c>
    </row>
    <row r="963" spans="1:15" x14ac:dyDescent="0.2">
      <c r="A963" t="s">
        <v>14877</v>
      </c>
      <c r="B963" t="str">
        <f t="shared" si="130"/>
        <v>522</v>
      </c>
      <c r="C963" t="s">
        <v>1</v>
      </c>
      <c r="D963" t="s">
        <v>2</v>
      </c>
      <c r="E963" t="s">
        <v>3</v>
      </c>
      <c r="G963">
        <f t="shared" si="134"/>
        <v>958</v>
      </c>
      <c r="H963">
        <f t="shared" si="129"/>
        <v>0</v>
      </c>
      <c r="I963" t="str">
        <f t="shared" si="131"/>
        <v>No</v>
      </c>
      <c r="K963">
        <f t="shared" si="132"/>
        <v>958</v>
      </c>
      <c r="L963">
        <f t="shared" si="137"/>
        <v>0</v>
      </c>
      <c r="M963">
        <f t="shared" si="137"/>
        <v>0</v>
      </c>
      <c r="N963">
        <f t="shared" si="137"/>
        <v>0</v>
      </c>
      <c r="O963" t="e">
        <f t="shared" si="133"/>
        <v>#NUM!</v>
      </c>
    </row>
    <row r="964" spans="1:15" x14ac:dyDescent="0.2">
      <c r="A964" t="s">
        <v>14617</v>
      </c>
      <c r="B964" t="str">
        <f t="shared" si="130"/>
        <v>321</v>
      </c>
      <c r="C964">
        <v>188</v>
      </c>
      <c r="D964" t="s">
        <v>14878</v>
      </c>
      <c r="E964" t="s">
        <v>264</v>
      </c>
      <c r="G964">
        <f t="shared" si="134"/>
        <v>959</v>
      </c>
      <c r="H964">
        <f t="shared" si="129"/>
        <v>0</v>
      </c>
      <c r="I964" t="str">
        <f t="shared" si="131"/>
        <v>No</v>
      </c>
      <c r="K964">
        <f t="shared" si="132"/>
        <v>959</v>
      </c>
      <c r="L964">
        <f t="shared" si="137"/>
        <v>0</v>
      </c>
      <c r="M964">
        <f t="shared" si="137"/>
        <v>0</v>
      </c>
      <c r="N964">
        <f t="shared" si="137"/>
        <v>0</v>
      </c>
      <c r="O964" t="e">
        <f t="shared" si="133"/>
        <v>#NUM!</v>
      </c>
    </row>
    <row r="965" spans="1:15" x14ac:dyDescent="0.2">
      <c r="A965" t="s">
        <v>14879</v>
      </c>
      <c r="B965" t="str">
        <f t="shared" si="130"/>
        <v>523</v>
      </c>
      <c r="C965" t="s">
        <v>1</v>
      </c>
      <c r="D965" t="s">
        <v>2</v>
      </c>
      <c r="E965" t="s">
        <v>3</v>
      </c>
      <c r="G965">
        <f t="shared" si="134"/>
        <v>960</v>
      </c>
      <c r="H965">
        <f t="shared" si="129"/>
        <v>0</v>
      </c>
      <c r="I965" t="str">
        <f t="shared" si="131"/>
        <v>No</v>
      </c>
      <c r="K965">
        <f t="shared" si="132"/>
        <v>960</v>
      </c>
      <c r="L965">
        <f t="shared" si="137"/>
        <v>0</v>
      </c>
      <c r="M965">
        <f t="shared" si="137"/>
        <v>0</v>
      </c>
      <c r="N965">
        <f t="shared" si="137"/>
        <v>0</v>
      </c>
      <c r="O965" t="e">
        <f t="shared" si="133"/>
        <v>#NUM!</v>
      </c>
    </row>
    <row r="966" spans="1:15" x14ac:dyDescent="0.2">
      <c r="A966" t="s">
        <v>14880</v>
      </c>
      <c r="B966" t="str">
        <f t="shared" si="130"/>
        <v>524</v>
      </c>
      <c r="C966" t="s">
        <v>1</v>
      </c>
      <c r="D966" t="s">
        <v>2</v>
      </c>
      <c r="E966" t="s">
        <v>3</v>
      </c>
      <c r="G966">
        <f t="shared" si="134"/>
        <v>961</v>
      </c>
      <c r="H966">
        <f t="shared" ref="H966:H1005" si="138">COUNTIFS($B:$B,G966,$C:$C,"&gt;0")</f>
        <v>0</v>
      </c>
      <c r="I966" t="str">
        <f t="shared" si="131"/>
        <v>No</v>
      </c>
      <c r="K966">
        <f t="shared" si="132"/>
        <v>961</v>
      </c>
      <c r="L966">
        <f t="shared" ref="L966:N985" si="139">SUMIFS($C:$C,$E:$E,L$5,$B:$B,$K966)</f>
        <v>0</v>
      </c>
      <c r="M966">
        <f t="shared" si="139"/>
        <v>0</v>
      </c>
      <c r="N966">
        <f t="shared" si="139"/>
        <v>0</v>
      </c>
      <c r="O966" t="e">
        <f t="shared" si="133"/>
        <v>#NUM!</v>
      </c>
    </row>
    <row r="967" spans="1:15" x14ac:dyDescent="0.2">
      <c r="A967" t="s">
        <v>14603</v>
      </c>
      <c r="B967" t="str">
        <f t="shared" ref="B967:B1030" si="140">MID(A967,34,LEN(A967)-37)</f>
        <v>312</v>
      </c>
      <c r="C967" t="s">
        <v>1</v>
      </c>
      <c r="D967" t="s">
        <v>246</v>
      </c>
      <c r="E967" t="s">
        <v>247</v>
      </c>
      <c r="G967">
        <f t="shared" si="134"/>
        <v>962</v>
      </c>
      <c r="H967">
        <f t="shared" si="138"/>
        <v>1</v>
      </c>
      <c r="I967" t="str">
        <f t="shared" ref="I967:I1005" si="141">IF(H967=3,"Yes","No")</f>
        <v>No</v>
      </c>
      <c r="K967">
        <f t="shared" ref="K967:K1005" si="142">G967</f>
        <v>962</v>
      </c>
      <c r="L967">
        <f t="shared" si="139"/>
        <v>442</v>
      </c>
      <c r="M967">
        <f t="shared" si="139"/>
        <v>0</v>
      </c>
      <c r="N967">
        <f t="shared" si="139"/>
        <v>0</v>
      </c>
      <c r="O967">
        <f t="shared" ref="O967:O1005" si="143">SMALL(L967:N967,COUNTIF(L967:N967,0)+1)</f>
        <v>442</v>
      </c>
    </row>
    <row r="968" spans="1:15" x14ac:dyDescent="0.2">
      <c r="A968" t="s">
        <v>14881</v>
      </c>
      <c r="B968" t="str">
        <f t="shared" si="140"/>
        <v>525</v>
      </c>
      <c r="C968" t="s">
        <v>1</v>
      </c>
      <c r="D968" t="s">
        <v>2</v>
      </c>
      <c r="E968" t="s">
        <v>3</v>
      </c>
      <c r="G968">
        <f t="shared" ref="G968:G1005" si="144">G967+1</f>
        <v>963</v>
      </c>
      <c r="H968">
        <f t="shared" si="138"/>
        <v>0</v>
      </c>
      <c r="I968" t="str">
        <f t="shared" si="141"/>
        <v>No</v>
      </c>
      <c r="K968">
        <f t="shared" si="142"/>
        <v>963</v>
      </c>
      <c r="L968">
        <f t="shared" si="139"/>
        <v>0</v>
      </c>
      <c r="M968">
        <f t="shared" si="139"/>
        <v>0</v>
      </c>
      <c r="N968">
        <f t="shared" si="139"/>
        <v>0</v>
      </c>
      <c r="O968" t="e">
        <f t="shared" si="143"/>
        <v>#NUM!</v>
      </c>
    </row>
    <row r="969" spans="1:15" x14ac:dyDescent="0.2">
      <c r="A969" t="s">
        <v>14882</v>
      </c>
      <c r="B969" t="str">
        <f t="shared" si="140"/>
        <v>526</v>
      </c>
      <c r="C969" t="s">
        <v>1</v>
      </c>
      <c r="D969" t="s">
        <v>2</v>
      </c>
      <c r="E969" t="s">
        <v>3</v>
      </c>
      <c r="G969">
        <f t="shared" si="144"/>
        <v>964</v>
      </c>
      <c r="H969">
        <f t="shared" si="138"/>
        <v>0</v>
      </c>
      <c r="I969" t="str">
        <f t="shared" si="141"/>
        <v>No</v>
      </c>
      <c r="K969">
        <f t="shared" si="142"/>
        <v>964</v>
      </c>
      <c r="L969">
        <f t="shared" si="139"/>
        <v>0</v>
      </c>
      <c r="M969">
        <f t="shared" si="139"/>
        <v>0</v>
      </c>
      <c r="N969">
        <f t="shared" si="139"/>
        <v>0</v>
      </c>
      <c r="O969" t="e">
        <f t="shared" si="143"/>
        <v>#NUM!</v>
      </c>
    </row>
    <row r="970" spans="1:15" x14ac:dyDescent="0.2">
      <c r="A970" t="s">
        <v>14618</v>
      </c>
      <c r="B970" t="str">
        <f t="shared" si="140"/>
        <v>322</v>
      </c>
      <c r="C970" t="s">
        <v>1</v>
      </c>
      <c r="D970" t="s">
        <v>246</v>
      </c>
      <c r="E970" t="s">
        <v>264</v>
      </c>
      <c r="G970">
        <f t="shared" si="144"/>
        <v>965</v>
      </c>
      <c r="H970">
        <f t="shared" si="138"/>
        <v>2</v>
      </c>
      <c r="I970" t="str">
        <f t="shared" si="141"/>
        <v>No</v>
      </c>
      <c r="K970">
        <f t="shared" si="142"/>
        <v>965</v>
      </c>
      <c r="L970">
        <f t="shared" si="139"/>
        <v>0</v>
      </c>
      <c r="M970">
        <f t="shared" si="139"/>
        <v>128</v>
      </c>
      <c r="N970">
        <f t="shared" si="139"/>
        <v>127</v>
      </c>
      <c r="O970">
        <f t="shared" si="143"/>
        <v>127</v>
      </c>
    </row>
    <row r="971" spans="1:15" x14ac:dyDescent="0.2">
      <c r="A971" t="s">
        <v>14883</v>
      </c>
      <c r="B971" t="str">
        <f t="shared" si="140"/>
        <v>527</v>
      </c>
      <c r="C971" t="s">
        <v>1</v>
      </c>
      <c r="D971" t="s">
        <v>2</v>
      </c>
      <c r="E971" t="s">
        <v>3</v>
      </c>
      <c r="G971">
        <f t="shared" si="144"/>
        <v>966</v>
      </c>
      <c r="H971">
        <f t="shared" si="138"/>
        <v>0</v>
      </c>
      <c r="I971" t="str">
        <f t="shared" si="141"/>
        <v>No</v>
      </c>
      <c r="K971">
        <f t="shared" si="142"/>
        <v>966</v>
      </c>
      <c r="L971">
        <f t="shared" si="139"/>
        <v>0</v>
      </c>
      <c r="M971">
        <f t="shared" si="139"/>
        <v>0</v>
      </c>
      <c r="N971">
        <f t="shared" si="139"/>
        <v>0</v>
      </c>
      <c r="O971" t="e">
        <f t="shared" si="143"/>
        <v>#NUM!</v>
      </c>
    </row>
    <row r="972" spans="1:15" x14ac:dyDescent="0.2">
      <c r="A972" t="s">
        <v>14884</v>
      </c>
      <c r="B972" t="str">
        <f t="shared" si="140"/>
        <v>528</v>
      </c>
      <c r="C972" t="s">
        <v>1</v>
      </c>
      <c r="D972" t="s">
        <v>2</v>
      </c>
      <c r="E972" t="s">
        <v>3</v>
      </c>
      <c r="G972">
        <f t="shared" si="144"/>
        <v>967</v>
      </c>
      <c r="H972">
        <f t="shared" si="138"/>
        <v>2</v>
      </c>
      <c r="I972" t="str">
        <f t="shared" si="141"/>
        <v>No</v>
      </c>
      <c r="K972">
        <f t="shared" si="142"/>
        <v>967</v>
      </c>
      <c r="L972">
        <f t="shared" si="139"/>
        <v>0</v>
      </c>
      <c r="M972">
        <f t="shared" si="139"/>
        <v>126</v>
      </c>
      <c r="N972">
        <f t="shared" si="139"/>
        <v>123</v>
      </c>
      <c r="O972">
        <f t="shared" si="143"/>
        <v>123</v>
      </c>
    </row>
    <row r="973" spans="1:15" x14ac:dyDescent="0.2">
      <c r="A973" t="s">
        <v>14604</v>
      </c>
      <c r="B973" t="str">
        <f t="shared" si="140"/>
        <v>313</v>
      </c>
      <c r="C973" t="s">
        <v>1</v>
      </c>
      <c r="D973" t="s">
        <v>246</v>
      </c>
      <c r="E973" t="s">
        <v>247</v>
      </c>
      <c r="G973">
        <f t="shared" si="144"/>
        <v>968</v>
      </c>
      <c r="H973">
        <f t="shared" si="138"/>
        <v>0</v>
      </c>
      <c r="I973" t="str">
        <f t="shared" si="141"/>
        <v>No</v>
      </c>
      <c r="K973">
        <f t="shared" si="142"/>
        <v>968</v>
      </c>
      <c r="L973">
        <f t="shared" si="139"/>
        <v>0</v>
      </c>
      <c r="M973">
        <f t="shared" si="139"/>
        <v>0</v>
      </c>
      <c r="N973">
        <f t="shared" si="139"/>
        <v>0</v>
      </c>
      <c r="O973" t="e">
        <f t="shared" si="143"/>
        <v>#NUM!</v>
      </c>
    </row>
    <row r="974" spans="1:15" x14ac:dyDescent="0.2">
      <c r="A974" t="s">
        <v>14885</v>
      </c>
      <c r="B974" t="str">
        <f t="shared" si="140"/>
        <v>529</v>
      </c>
      <c r="C974" t="s">
        <v>1</v>
      </c>
      <c r="D974" t="s">
        <v>2</v>
      </c>
      <c r="E974" t="s">
        <v>3</v>
      </c>
      <c r="G974">
        <f t="shared" si="144"/>
        <v>969</v>
      </c>
      <c r="H974">
        <f t="shared" si="138"/>
        <v>1</v>
      </c>
      <c r="I974" t="str">
        <f t="shared" si="141"/>
        <v>No</v>
      </c>
      <c r="K974">
        <f t="shared" si="142"/>
        <v>969</v>
      </c>
      <c r="L974">
        <f t="shared" si="139"/>
        <v>0</v>
      </c>
      <c r="M974">
        <f t="shared" si="139"/>
        <v>171</v>
      </c>
      <c r="N974">
        <f t="shared" si="139"/>
        <v>0</v>
      </c>
      <c r="O974">
        <f t="shared" si="143"/>
        <v>171</v>
      </c>
    </row>
    <row r="975" spans="1:15" x14ac:dyDescent="0.2">
      <c r="A975" t="s">
        <v>14619</v>
      </c>
      <c r="B975" t="str">
        <f t="shared" si="140"/>
        <v>323</v>
      </c>
      <c r="C975" t="s">
        <v>1</v>
      </c>
      <c r="D975" t="s">
        <v>246</v>
      </c>
      <c r="E975" t="s">
        <v>264</v>
      </c>
      <c r="G975">
        <f t="shared" si="144"/>
        <v>970</v>
      </c>
      <c r="H975">
        <f t="shared" si="138"/>
        <v>2</v>
      </c>
      <c r="I975" t="str">
        <f t="shared" si="141"/>
        <v>No</v>
      </c>
      <c r="K975">
        <f t="shared" si="142"/>
        <v>970</v>
      </c>
      <c r="L975">
        <f t="shared" si="139"/>
        <v>0</v>
      </c>
      <c r="M975">
        <f t="shared" si="139"/>
        <v>145</v>
      </c>
      <c r="N975">
        <f t="shared" si="139"/>
        <v>134</v>
      </c>
      <c r="O975">
        <f t="shared" si="143"/>
        <v>134</v>
      </c>
    </row>
    <row r="976" spans="1:15" x14ac:dyDescent="0.2">
      <c r="A976" t="s">
        <v>14886</v>
      </c>
      <c r="B976" t="str">
        <f t="shared" si="140"/>
        <v>53</v>
      </c>
      <c r="C976" t="s">
        <v>1</v>
      </c>
      <c r="D976" t="s">
        <v>2</v>
      </c>
      <c r="E976" t="s">
        <v>3</v>
      </c>
      <c r="G976">
        <f t="shared" si="144"/>
        <v>971</v>
      </c>
      <c r="H976">
        <f t="shared" si="138"/>
        <v>1</v>
      </c>
      <c r="I976" t="str">
        <f t="shared" si="141"/>
        <v>No</v>
      </c>
      <c r="K976">
        <f t="shared" si="142"/>
        <v>971</v>
      </c>
      <c r="L976">
        <f t="shared" si="139"/>
        <v>0</v>
      </c>
      <c r="M976">
        <f t="shared" si="139"/>
        <v>208</v>
      </c>
      <c r="N976">
        <f t="shared" si="139"/>
        <v>0</v>
      </c>
      <c r="O976">
        <f t="shared" si="143"/>
        <v>208</v>
      </c>
    </row>
    <row r="977" spans="1:15" x14ac:dyDescent="0.2">
      <c r="A977" t="s">
        <v>14605</v>
      </c>
      <c r="B977" t="str">
        <f t="shared" si="140"/>
        <v>314</v>
      </c>
      <c r="C977" t="s">
        <v>1</v>
      </c>
      <c r="D977" t="s">
        <v>246</v>
      </c>
      <c r="E977" t="s">
        <v>247</v>
      </c>
      <c r="G977">
        <f t="shared" si="144"/>
        <v>972</v>
      </c>
      <c r="H977">
        <f t="shared" si="138"/>
        <v>0</v>
      </c>
      <c r="I977" t="str">
        <f t="shared" si="141"/>
        <v>No</v>
      </c>
      <c r="K977">
        <f t="shared" si="142"/>
        <v>972</v>
      </c>
      <c r="L977">
        <f t="shared" si="139"/>
        <v>0</v>
      </c>
      <c r="M977">
        <f t="shared" si="139"/>
        <v>0</v>
      </c>
      <c r="N977">
        <f t="shared" si="139"/>
        <v>0</v>
      </c>
      <c r="O977" t="e">
        <f t="shared" si="143"/>
        <v>#NUM!</v>
      </c>
    </row>
    <row r="978" spans="1:15" x14ac:dyDescent="0.2">
      <c r="A978" t="s">
        <v>14887</v>
      </c>
      <c r="B978" t="str">
        <f t="shared" si="140"/>
        <v>530</v>
      </c>
      <c r="C978" t="s">
        <v>1</v>
      </c>
      <c r="D978" t="s">
        <v>2</v>
      </c>
      <c r="E978" t="s">
        <v>3</v>
      </c>
      <c r="G978">
        <f t="shared" si="144"/>
        <v>973</v>
      </c>
      <c r="H978">
        <f t="shared" si="138"/>
        <v>0</v>
      </c>
      <c r="I978" t="str">
        <f t="shared" si="141"/>
        <v>No</v>
      </c>
      <c r="K978">
        <f t="shared" si="142"/>
        <v>973</v>
      </c>
      <c r="L978">
        <f t="shared" si="139"/>
        <v>0</v>
      </c>
      <c r="M978">
        <f t="shared" si="139"/>
        <v>0</v>
      </c>
      <c r="N978">
        <f t="shared" si="139"/>
        <v>0</v>
      </c>
      <c r="O978" t="e">
        <f t="shared" si="143"/>
        <v>#NUM!</v>
      </c>
    </row>
    <row r="979" spans="1:15" x14ac:dyDescent="0.2">
      <c r="A979" t="s">
        <v>14620</v>
      </c>
      <c r="B979" t="str">
        <f t="shared" si="140"/>
        <v>324</v>
      </c>
      <c r="C979" t="s">
        <v>1</v>
      </c>
      <c r="D979" t="s">
        <v>246</v>
      </c>
      <c r="E979" t="s">
        <v>264</v>
      </c>
      <c r="G979">
        <f t="shared" si="144"/>
        <v>974</v>
      </c>
      <c r="H979">
        <f t="shared" si="138"/>
        <v>0</v>
      </c>
      <c r="I979" t="str">
        <f t="shared" si="141"/>
        <v>No</v>
      </c>
      <c r="K979">
        <f t="shared" si="142"/>
        <v>974</v>
      </c>
      <c r="L979">
        <f t="shared" si="139"/>
        <v>0</v>
      </c>
      <c r="M979">
        <f t="shared" si="139"/>
        <v>0</v>
      </c>
      <c r="N979">
        <f t="shared" si="139"/>
        <v>0</v>
      </c>
      <c r="O979" t="e">
        <f t="shared" si="143"/>
        <v>#NUM!</v>
      </c>
    </row>
    <row r="980" spans="1:15" x14ac:dyDescent="0.2">
      <c r="A980" t="s">
        <v>14888</v>
      </c>
      <c r="B980" t="str">
        <f t="shared" si="140"/>
        <v>531</v>
      </c>
      <c r="C980" t="s">
        <v>1</v>
      </c>
      <c r="D980" t="s">
        <v>2</v>
      </c>
      <c r="E980" t="s">
        <v>3</v>
      </c>
      <c r="G980">
        <f t="shared" si="144"/>
        <v>975</v>
      </c>
      <c r="H980">
        <f t="shared" si="138"/>
        <v>0</v>
      </c>
      <c r="I980" t="str">
        <f t="shared" si="141"/>
        <v>No</v>
      </c>
      <c r="K980">
        <f t="shared" si="142"/>
        <v>975</v>
      </c>
      <c r="L980">
        <f t="shared" si="139"/>
        <v>0</v>
      </c>
      <c r="M980">
        <f t="shared" si="139"/>
        <v>0</v>
      </c>
      <c r="N980">
        <f t="shared" si="139"/>
        <v>0</v>
      </c>
      <c r="O980" t="e">
        <f t="shared" si="143"/>
        <v>#NUM!</v>
      </c>
    </row>
    <row r="981" spans="1:15" x14ac:dyDescent="0.2">
      <c r="A981" t="s">
        <v>14889</v>
      </c>
      <c r="B981" t="str">
        <f t="shared" si="140"/>
        <v>532</v>
      </c>
      <c r="C981">
        <v>221</v>
      </c>
      <c r="D981" t="s">
        <v>5</v>
      </c>
      <c r="E981" t="s">
        <v>3</v>
      </c>
      <c r="G981">
        <f t="shared" si="144"/>
        <v>976</v>
      </c>
      <c r="H981">
        <f t="shared" si="138"/>
        <v>0</v>
      </c>
      <c r="I981" t="str">
        <f t="shared" si="141"/>
        <v>No</v>
      </c>
      <c r="K981">
        <f t="shared" si="142"/>
        <v>976</v>
      </c>
      <c r="L981">
        <f t="shared" si="139"/>
        <v>0</v>
      </c>
      <c r="M981">
        <f t="shared" si="139"/>
        <v>0</v>
      </c>
      <c r="N981">
        <f t="shared" si="139"/>
        <v>0</v>
      </c>
      <c r="O981" t="e">
        <f t="shared" si="143"/>
        <v>#NUM!</v>
      </c>
    </row>
    <row r="982" spans="1:15" x14ac:dyDescent="0.2">
      <c r="A982" t="s">
        <v>14607</v>
      </c>
      <c r="B982" t="str">
        <f t="shared" si="140"/>
        <v>315</v>
      </c>
      <c r="C982" t="s">
        <v>1</v>
      </c>
      <c r="D982" t="s">
        <v>246</v>
      </c>
      <c r="E982" t="s">
        <v>247</v>
      </c>
      <c r="G982">
        <f t="shared" si="144"/>
        <v>977</v>
      </c>
      <c r="H982">
        <f t="shared" si="138"/>
        <v>0</v>
      </c>
      <c r="I982" t="str">
        <f t="shared" si="141"/>
        <v>No</v>
      </c>
      <c r="K982">
        <f t="shared" si="142"/>
        <v>977</v>
      </c>
      <c r="L982">
        <f t="shared" si="139"/>
        <v>0</v>
      </c>
      <c r="M982">
        <f t="shared" si="139"/>
        <v>0</v>
      </c>
      <c r="N982">
        <f t="shared" si="139"/>
        <v>0</v>
      </c>
      <c r="O982" t="e">
        <f t="shared" si="143"/>
        <v>#NUM!</v>
      </c>
    </row>
    <row r="983" spans="1:15" x14ac:dyDescent="0.2">
      <c r="A983" t="s">
        <v>14890</v>
      </c>
      <c r="B983" t="str">
        <f t="shared" si="140"/>
        <v>533</v>
      </c>
      <c r="C983" t="s">
        <v>1</v>
      </c>
      <c r="D983" t="s">
        <v>2</v>
      </c>
      <c r="E983" t="s">
        <v>3</v>
      </c>
      <c r="G983">
        <f t="shared" si="144"/>
        <v>978</v>
      </c>
      <c r="H983">
        <f t="shared" si="138"/>
        <v>0</v>
      </c>
      <c r="I983" t="str">
        <f t="shared" si="141"/>
        <v>No</v>
      </c>
      <c r="K983">
        <f t="shared" si="142"/>
        <v>978</v>
      </c>
      <c r="L983">
        <f t="shared" si="139"/>
        <v>0</v>
      </c>
      <c r="M983">
        <f t="shared" si="139"/>
        <v>0</v>
      </c>
      <c r="N983">
        <f t="shared" si="139"/>
        <v>0</v>
      </c>
      <c r="O983" t="e">
        <f t="shared" si="143"/>
        <v>#NUM!</v>
      </c>
    </row>
    <row r="984" spans="1:15" x14ac:dyDescent="0.2">
      <c r="A984" t="s">
        <v>14621</v>
      </c>
      <c r="B984" t="str">
        <f t="shared" si="140"/>
        <v>325</v>
      </c>
      <c r="C984" t="s">
        <v>1</v>
      </c>
      <c r="D984" t="s">
        <v>246</v>
      </c>
      <c r="E984" t="s">
        <v>264</v>
      </c>
      <c r="G984">
        <f t="shared" si="144"/>
        <v>979</v>
      </c>
      <c r="H984">
        <f t="shared" si="138"/>
        <v>0</v>
      </c>
      <c r="I984" t="str">
        <f t="shared" si="141"/>
        <v>No</v>
      </c>
      <c r="K984">
        <f t="shared" si="142"/>
        <v>979</v>
      </c>
      <c r="L984">
        <f t="shared" si="139"/>
        <v>0</v>
      </c>
      <c r="M984">
        <f t="shared" si="139"/>
        <v>0</v>
      </c>
      <c r="N984">
        <f t="shared" si="139"/>
        <v>0</v>
      </c>
      <c r="O984" t="e">
        <f t="shared" si="143"/>
        <v>#NUM!</v>
      </c>
    </row>
    <row r="985" spans="1:15" x14ac:dyDescent="0.2">
      <c r="A985" t="s">
        <v>14622</v>
      </c>
      <c r="B985" t="str">
        <f t="shared" si="140"/>
        <v>326</v>
      </c>
      <c r="C985">
        <v>169</v>
      </c>
      <c r="D985" t="s">
        <v>14891</v>
      </c>
      <c r="E985" t="s">
        <v>264</v>
      </c>
      <c r="G985">
        <f t="shared" si="144"/>
        <v>980</v>
      </c>
      <c r="H985">
        <f t="shared" si="138"/>
        <v>0</v>
      </c>
      <c r="I985" t="str">
        <f t="shared" si="141"/>
        <v>No</v>
      </c>
      <c r="K985">
        <f t="shared" si="142"/>
        <v>980</v>
      </c>
      <c r="L985">
        <f t="shared" si="139"/>
        <v>0</v>
      </c>
      <c r="M985">
        <f t="shared" si="139"/>
        <v>0</v>
      </c>
      <c r="N985">
        <f t="shared" si="139"/>
        <v>0</v>
      </c>
      <c r="O985" t="e">
        <f t="shared" si="143"/>
        <v>#NUM!</v>
      </c>
    </row>
    <row r="986" spans="1:15" x14ac:dyDescent="0.2">
      <c r="A986" t="s">
        <v>14623</v>
      </c>
      <c r="B986" t="str">
        <f t="shared" si="140"/>
        <v>327</v>
      </c>
      <c r="C986">
        <v>139</v>
      </c>
      <c r="D986" t="s">
        <v>14892</v>
      </c>
      <c r="E986" t="s">
        <v>264</v>
      </c>
      <c r="G986">
        <f t="shared" si="144"/>
        <v>981</v>
      </c>
      <c r="H986">
        <f t="shared" si="138"/>
        <v>0</v>
      </c>
      <c r="I986" t="str">
        <f t="shared" si="141"/>
        <v>No</v>
      </c>
      <c r="K986">
        <f t="shared" si="142"/>
        <v>981</v>
      </c>
      <c r="L986">
        <f t="shared" ref="L986:N1005" si="145">SUMIFS($C:$C,$E:$E,L$5,$B:$B,$K986)</f>
        <v>0</v>
      </c>
      <c r="M986">
        <f t="shared" si="145"/>
        <v>0</v>
      </c>
      <c r="N986">
        <f t="shared" si="145"/>
        <v>0</v>
      </c>
      <c r="O986" t="e">
        <f t="shared" si="143"/>
        <v>#NUM!</v>
      </c>
    </row>
    <row r="987" spans="1:15" x14ac:dyDescent="0.2">
      <c r="A987" t="s">
        <v>14893</v>
      </c>
      <c r="B987" t="str">
        <f t="shared" si="140"/>
        <v>534</v>
      </c>
      <c r="C987" t="s">
        <v>1</v>
      </c>
      <c r="D987" t="s">
        <v>2</v>
      </c>
      <c r="E987" t="s">
        <v>3</v>
      </c>
      <c r="G987">
        <f t="shared" si="144"/>
        <v>982</v>
      </c>
      <c r="H987">
        <f t="shared" si="138"/>
        <v>0</v>
      </c>
      <c r="I987" t="str">
        <f t="shared" si="141"/>
        <v>No</v>
      </c>
      <c r="K987">
        <f t="shared" si="142"/>
        <v>982</v>
      </c>
      <c r="L987">
        <f t="shared" si="145"/>
        <v>0</v>
      </c>
      <c r="M987">
        <f t="shared" si="145"/>
        <v>0</v>
      </c>
      <c r="N987">
        <f t="shared" si="145"/>
        <v>0</v>
      </c>
      <c r="O987" t="e">
        <f t="shared" si="143"/>
        <v>#NUM!</v>
      </c>
    </row>
    <row r="988" spans="1:15" x14ac:dyDescent="0.2">
      <c r="A988" t="s">
        <v>14608</v>
      </c>
      <c r="B988" t="str">
        <f t="shared" si="140"/>
        <v>316</v>
      </c>
      <c r="C988" t="s">
        <v>1</v>
      </c>
      <c r="D988" t="s">
        <v>246</v>
      </c>
      <c r="E988" t="s">
        <v>247</v>
      </c>
      <c r="G988">
        <f t="shared" si="144"/>
        <v>983</v>
      </c>
      <c r="H988">
        <f t="shared" si="138"/>
        <v>0</v>
      </c>
      <c r="I988" t="str">
        <f t="shared" si="141"/>
        <v>No</v>
      </c>
      <c r="K988">
        <f t="shared" si="142"/>
        <v>983</v>
      </c>
      <c r="L988">
        <f t="shared" si="145"/>
        <v>0</v>
      </c>
      <c r="M988">
        <f t="shared" si="145"/>
        <v>0</v>
      </c>
      <c r="N988">
        <f t="shared" si="145"/>
        <v>0</v>
      </c>
      <c r="O988" t="e">
        <f t="shared" si="143"/>
        <v>#NUM!</v>
      </c>
    </row>
    <row r="989" spans="1:15" x14ac:dyDescent="0.2">
      <c r="A989" t="s">
        <v>14894</v>
      </c>
      <c r="B989" t="str">
        <f t="shared" si="140"/>
        <v>535</v>
      </c>
      <c r="C989" t="s">
        <v>1</v>
      </c>
      <c r="D989" t="s">
        <v>2</v>
      </c>
      <c r="E989" t="s">
        <v>3</v>
      </c>
      <c r="G989">
        <f t="shared" si="144"/>
        <v>984</v>
      </c>
      <c r="H989">
        <f t="shared" si="138"/>
        <v>0</v>
      </c>
      <c r="I989" t="str">
        <f t="shared" si="141"/>
        <v>No</v>
      </c>
      <c r="K989">
        <f t="shared" si="142"/>
        <v>984</v>
      </c>
      <c r="L989">
        <f t="shared" si="145"/>
        <v>0</v>
      </c>
      <c r="M989">
        <f t="shared" si="145"/>
        <v>0</v>
      </c>
      <c r="N989">
        <f t="shared" si="145"/>
        <v>0</v>
      </c>
      <c r="O989" t="e">
        <f t="shared" si="143"/>
        <v>#NUM!</v>
      </c>
    </row>
    <row r="990" spans="1:15" x14ac:dyDescent="0.2">
      <c r="A990" t="s">
        <v>14624</v>
      </c>
      <c r="B990" t="str">
        <f t="shared" si="140"/>
        <v>328</v>
      </c>
      <c r="C990" t="s">
        <v>1</v>
      </c>
      <c r="D990" t="s">
        <v>246</v>
      </c>
      <c r="E990" t="s">
        <v>264</v>
      </c>
      <c r="G990">
        <f t="shared" si="144"/>
        <v>985</v>
      </c>
      <c r="H990">
        <f t="shared" si="138"/>
        <v>1</v>
      </c>
      <c r="I990" t="str">
        <f t="shared" si="141"/>
        <v>No</v>
      </c>
      <c r="K990">
        <f t="shared" si="142"/>
        <v>985</v>
      </c>
      <c r="L990">
        <f t="shared" si="145"/>
        <v>0</v>
      </c>
      <c r="M990">
        <f t="shared" si="145"/>
        <v>190</v>
      </c>
      <c r="N990">
        <f t="shared" si="145"/>
        <v>0</v>
      </c>
      <c r="O990">
        <f t="shared" si="143"/>
        <v>190</v>
      </c>
    </row>
    <row r="991" spans="1:15" x14ac:dyDescent="0.2">
      <c r="A991" t="s">
        <v>14895</v>
      </c>
      <c r="B991" t="str">
        <f t="shared" si="140"/>
        <v>536</v>
      </c>
      <c r="C991" t="s">
        <v>1</v>
      </c>
      <c r="D991" t="s">
        <v>2</v>
      </c>
      <c r="E991" t="s">
        <v>3</v>
      </c>
      <c r="G991">
        <f t="shared" si="144"/>
        <v>986</v>
      </c>
      <c r="H991">
        <f t="shared" si="138"/>
        <v>0</v>
      </c>
      <c r="I991" t="str">
        <f t="shared" si="141"/>
        <v>No</v>
      </c>
      <c r="K991">
        <f t="shared" si="142"/>
        <v>986</v>
      </c>
      <c r="L991">
        <f t="shared" si="145"/>
        <v>0</v>
      </c>
      <c r="M991">
        <f t="shared" si="145"/>
        <v>0</v>
      </c>
      <c r="N991">
        <f t="shared" si="145"/>
        <v>0</v>
      </c>
      <c r="O991" t="e">
        <f t="shared" si="143"/>
        <v>#NUM!</v>
      </c>
    </row>
    <row r="992" spans="1:15" x14ac:dyDescent="0.2">
      <c r="A992" t="s">
        <v>14610</v>
      </c>
      <c r="B992" t="str">
        <f t="shared" si="140"/>
        <v>317</v>
      </c>
      <c r="C992" t="s">
        <v>1</v>
      </c>
      <c r="D992" t="s">
        <v>246</v>
      </c>
      <c r="E992" t="s">
        <v>247</v>
      </c>
      <c r="G992">
        <f t="shared" si="144"/>
        <v>987</v>
      </c>
      <c r="H992">
        <f t="shared" si="138"/>
        <v>2</v>
      </c>
      <c r="I992" t="str">
        <f t="shared" si="141"/>
        <v>No</v>
      </c>
      <c r="K992">
        <f t="shared" si="142"/>
        <v>987</v>
      </c>
      <c r="L992">
        <f t="shared" si="145"/>
        <v>351</v>
      </c>
      <c r="M992">
        <f t="shared" si="145"/>
        <v>121</v>
      </c>
      <c r="N992">
        <f t="shared" si="145"/>
        <v>0</v>
      </c>
      <c r="O992">
        <f t="shared" si="143"/>
        <v>121</v>
      </c>
    </row>
    <row r="993" spans="1:15" x14ac:dyDescent="0.2">
      <c r="A993" t="s">
        <v>14896</v>
      </c>
      <c r="B993" t="str">
        <f t="shared" si="140"/>
        <v>537</v>
      </c>
      <c r="C993" t="s">
        <v>1</v>
      </c>
      <c r="D993" t="s">
        <v>2</v>
      </c>
      <c r="E993" t="s">
        <v>3</v>
      </c>
      <c r="G993">
        <f t="shared" si="144"/>
        <v>988</v>
      </c>
      <c r="H993">
        <f t="shared" si="138"/>
        <v>0</v>
      </c>
      <c r="I993" t="str">
        <f t="shared" si="141"/>
        <v>No</v>
      </c>
      <c r="K993">
        <f t="shared" si="142"/>
        <v>988</v>
      </c>
      <c r="L993">
        <f t="shared" si="145"/>
        <v>0</v>
      </c>
      <c r="M993">
        <f t="shared" si="145"/>
        <v>0</v>
      </c>
      <c r="N993">
        <f t="shared" si="145"/>
        <v>0</v>
      </c>
      <c r="O993" t="e">
        <f t="shared" si="143"/>
        <v>#NUM!</v>
      </c>
    </row>
    <row r="994" spans="1:15" x14ac:dyDescent="0.2">
      <c r="A994" t="s">
        <v>14625</v>
      </c>
      <c r="B994" t="str">
        <f t="shared" si="140"/>
        <v>329</v>
      </c>
      <c r="C994" t="s">
        <v>1</v>
      </c>
      <c r="D994" t="s">
        <v>246</v>
      </c>
      <c r="E994" t="s">
        <v>264</v>
      </c>
      <c r="G994">
        <f t="shared" si="144"/>
        <v>989</v>
      </c>
      <c r="H994">
        <f t="shared" si="138"/>
        <v>0</v>
      </c>
      <c r="I994" t="str">
        <f t="shared" si="141"/>
        <v>No</v>
      </c>
      <c r="K994">
        <f t="shared" si="142"/>
        <v>989</v>
      </c>
      <c r="L994">
        <f t="shared" si="145"/>
        <v>0</v>
      </c>
      <c r="M994">
        <f t="shared" si="145"/>
        <v>0</v>
      </c>
      <c r="N994">
        <f t="shared" si="145"/>
        <v>0</v>
      </c>
      <c r="O994" t="e">
        <f t="shared" si="143"/>
        <v>#NUM!</v>
      </c>
    </row>
    <row r="995" spans="1:15" x14ac:dyDescent="0.2">
      <c r="A995" t="s">
        <v>14897</v>
      </c>
      <c r="B995" t="str">
        <f t="shared" si="140"/>
        <v>538</v>
      </c>
      <c r="C995" t="s">
        <v>1</v>
      </c>
      <c r="D995" t="s">
        <v>2</v>
      </c>
      <c r="E995" t="s">
        <v>3</v>
      </c>
      <c r="G995">
        <f t="shared" si="144"/>
        <v>990</v>
      </c>
      <c r="H995">
        <f t="shared" si="138"/>
        <v>1</v>
      </c>
      <c r="I995" t="str">
        <f t="shared" si="141"/>
        <v>No</v>
      </c>
      <c r="K995">
        <f t="shared" si="142"/>
        <v>990</v>
      </c>
      <c r="L995">
        <f t="shared" si="145"/>
        <v>0</v>
      </c>
      <c r="M995">
        <f t="shared" si="145"/>
        <v>137</v>
      </c>
      <c r="N995">
        <f t="shared" si="145"/>
        <v>0</v>
      </c>
      <c r="O995">
        <f t="shared" si="143"/>
        <v>137</v>
      </c>
    </row>
    <row r="996" spans="1:15" x14ac:dyDescent="0.2">
      <c r="A996" t="s">
        <v>14898</v>
      </c>
      <c r="B996" t="str">
        <f t="shared" si="140"/>
        <v>539</v>
      </c>
      <c r="C996" t="s">
        <v>1</v>
      </c>
      <c r="D996" t="s">
        <v>2</v>
      </c>
      <c r="E996" t="s">
        <v>3</v>
      </c>
      <c r="G996">
        <f t="shared" si="144"/>
        <v>991</v>
      </c>
      <c r="H996">
        <f t="shared" si="138"/>
        <v>1</v>
      </c>
      <c r="I996" t="str">
        <f t="shared" si="141"/>
        <v>No</v>
      </c>
      <c r="K996">
        <f t="shared" si="142"/>
        <v>991</v>
      </c>
      <c r="L996">
        <f t="shared" si="145"/>
        <v>0</v>
      </c>
      <c r="M996">
        <f t="shared" si="145"/>
        <v>162</v>
      </c>
      <c r="N996">
        <f t="shared" si="145"/>
        <v>0</v>
      </c>
      <c r="O996">
        <f t="shared" si="143"/>
        <v>162</v>
      </c>
    </row>
    <row r="997" spans="1:15" x14ac:dyDescent="0.2">
      <c r="A997" t="s">
        <v>14626</v>
      </c>
      <c r="B997" t="str">
        <f t="shared" si="140"/>
        <v>33</v>
      </c>
      <c r="C997" t="s">
        <v>1</v>
      </c>
      <c r="D997" t="s">
        <v>246</v>
      </c>
      <c r="E997" t="s">
        <v>264</v>
      </c>
      <c r="G997">
        <f t="shared" si="144"/>
        <v>992</v>
      </c>
      <c r="H997">
        <f t="shared" si="138"/>
        <v>0</v>
      </c>
      <c r="I997" t="str">
        <f t="shared" si="141"/>
        <v>No</v>
      </c>
      <c r="K997">
        <f t="shared" si="142"/>
        <v>992</v>
      </c>
      <c r="L997">
        <f t="shared" si="145"/>
        <v>0</v>
      </c>
      <c r="M997">
        <f t="shared" si="145"/>
        <v>0</v>
      </c>
      <c r="N997">
        <f t="shared" si="145"/>
        <v>0</v>
      </c>
      <c r="O997" t="e">
        <f t="shared" si="143"/>
        <v>#NUM!</v>
      </c>
    </row>
    <row r="998" spans="1:15" x14ac:dyDescent="0.2">
      <c r="A998" t="s">
        <v>14611</v>
      </c>
      <c r="B998" t="str">
        <f t="shared" si="140"/>
        <v>318</v>
      </c>
      <c r="C998" t="s">
        <v>1</v>
      </c>
      <c r="D998" t="s">
        <v>246</v>
      </c>
      <c r="E998" t="s">
        <v>247</v>
      </c>
      <c r="G998">
        <f t="shared" si="144"/>
        <v>993</v>
      </c>
      <c r="H998">
        <f t="shared" si="138"/>
        <v>1</v>
      </c>
      <c r="I998" t="str">
        <f t="shared" si="141"/>
        <v>No</v>
      </c>
      <c r="K998">
        <f t="shared" si="142"/>
        <v>993</v>
      </c>
      <c r="L998">
        <f t="shared" si="145"/>
        <v>0</v>
      </c>
      <c r="M998">
        <f t="shared" si="145"/>
        <v>194</v>
      </c>
      <c r="N998">
        <f t="shared" si="145"/>
        <v>0</v>
      </c>
      <c r="O998">
        <f t="shared" si="143"/>
        <v>194</v>
      </c>
    </row>
    <row r="999" spans="1:15" x14ac:dyDescent="0.2">
      <c r="A999" t="s">
        <v>14899</v>
      </c>
      <c r="B999" t="str">
        <f t="shared" si="140"/>
        <v>54</v>
      </c>
      <c r="C999" t="s">
        <v>1</v>
      </c>
      <c r="D999" t="s">
        <v>2</v>
      </c>
      <c r="E999" t="s">
        <v>3</v>
      </c>
      <c r="G999">
        <f t="shared" si="144"/>
        <v>994</v>
      </c>
      <c r="H999">
        <f t="shared" si="138"/>
        <v>1</v>
      </c>
      <c r="I999" t="str">
        <f t="shared" si="141"/>
        <v>No</v>
      </c>
      <c r="K999">
        <f t="shared" si="142"/>
        <v>994</v>
      </c>
      <c r="L999">
        <f t="shared" si="145"/>
        <v>0</v>
      </c>
      <c r="M999">
        <f t="shared" si="145"/>
        <v>169</v>
      </c>
      <c r="N999">
        <f t="shared" si="145"/>
        <v>0</v>
      </c>
      <c r="O999">
        <f t="shared" si="143"/>
        <v>169</v>
      </c>
    </row>
    <row r="1000" spans="1:15" x14ac:dyDescent="0.2">
      <c r="A1000" t="s">
        <v>14900</v>
      </c>
      <c r="B1000" t="str">
        <f t="shared" si="140"/>
        <v>540</v>
      </c>
      <c r="C1000" t="s">
        <v>1</v>
      </c>
      <c r="D1000" t="s">
        <v>2</v>
      </c>
      <c r="E1000" t="s">
        <v>3</v>
      </c>
      <c r="G1000">
        <f t="shared" si="144"/>
        <v>995</v>
      </c>
      <c r="H1000">
        <f t="shared" si="138"/>
        <v>0</v>
      </c>
      <c r="I1000" t="str">
        <f t="shared" si="141"/>
        <v>No</v>
      </c>
      <c r="K1000">
        <f t="shared" si="142"/>
        <v>995</v>
      </c>
      <c r="L1000">
        <f t="shared" si="145"/>
        <v>0</v>
      </c>
      <c r="M1000">
        <f t="shared" si="145"/>
        <v>0</v>
      </c>
      <c r="N1000">
        <f t="shared" si="145"/>
        <v>0</v>
      </c>
      <c r="O1000" t="e">
        <f t="shared" si="143"/>
        <v>#NUM!</v>
      </c>
    </row>
    <row r="1001" spans="1:15" x14ac:dyDescent="0.2">
      <c r="A1001" t="s">
        <v>14627</v>
      </c>
      <c r="B1001" t="str">
        <f t="shared" si="140"/>
        <v>330</v>
      </c>
      <c r="C1001">
        <v>131</v>
      </c>
      <c r="D1001" t="s">
        <v>14901</v>
      </c>
      <c r="E1001" t="s">
        <v>264</v>
      </c>
      <c r="G1001">
        <f t="shared" si="144"/>
        <v>996</v>
      </c>
      <c r="H1001">
        <f t="shared" si="138"/>
        <v>0</v>
      </c>
      <c r="I1001" t="str">
        <f t="shared" si="141"/>
        <v>No</v>
      </c>
      <c r="K1001">
        <f t="shared" si="142"/>
        <v>996</v>
      </c>
      <c r="L1001">
        <f t="shared" si="145"/>
        <v>0</v>
      </c>
      <c r="M1001">
        <f t="shared" si="145"/>
        <v>0</v>
      </c>
      <c r="N1001">
        <f t="shared" si="145"/>
        <v>0</v>
      </c>
      <c r="O1001" t="e">
        <f t="shared" si="143"/>
        <v>#NUM!</v>
      </c>
    </row>
    <row r="1002" spans="1:15" x14ac:dyDescent="0.2">
      <c r="A1002" t="s">
        <v>14629</v>
      </c>
      <c r="B1002" t="str">
        <f t="shared" si="140"/>
        <v>331</v>
      </c>
      <c r="C1002" t="s">
        <v>1</v>
      </c>
      <c r="D1002" t="s">
        <v>246</v>
      </c>
      <c r="E1002" t="s">
        <v>264</v>
      </c>
      <c r="G1002">
        <f t="shared" si="144"/>
        <v>997</v>
      </c>
      <c r="H1002">
        <f t="shared" si="138"/>
        <v>0</v>
      </c>
      <c r="I1002" t="str">
        <f t="shared" si="141"/>
        <v>No</v>
      </c>
      <c r="K1002">
        <f t="shared" si="142"/>
        <v>997</v>
      </c>
      <c r="L1002">
        <f t="shared" si="145"/>
        <v>0</v>
      </c>
      <c r="M1002">
        <f t="shared" si="145"/>
        <v>0</v>
      </c>
      <c r="N1002">
        <f t="shared" si="145"/>
        <v>0</v>
      </c>
      <c r="O1002" t="e">
        <f t="shared" si="143"/>
        <v>#NUM!</v>
      </c>
    </row>
    <row r="1003" spans="1:15" x14ac:dyDescent="0.2">
      <c r="A1003" t="s">
        <v>14902</v>
      </c>
      <c r="B1003" t="str">
        <f t="shared" si="140"/>
        <v>541</v>
      </c>
      <c r="C1003" t="s">
        <v>1</v>
      </c>
      <c r="D1003" t="s">
        <v>2</v>
      </c>
      <c r="E1003" t="s">
        <v>3</v>
      </c>
      <c r="G1003">
        <f t="shared" si="144"/>
        <v>998</v>
      </c>
      <c r="H1003">
        <f t="shared" si="138"/>
        <v>0</v>
      </c>
      <c r="I1003" t="str">
        <f t="shared" si="141"/>
        <v>No</v>
      </c>
      <c r="K1003">
        <f t="shared" si="142"/>
        <v>998</v>
      </c>
      <c r="L1003">
        <f t="shared" si="145"/>
        <v>0</v>
      </c>
      <c r="M1003">
        <f t="shared" si="145"/>
        <v>0</v>
      </c>
      <c r="N1003">
        <f t="shared" si="145"/>
        <v>0</v>
      </c>
      <c r="O1003" t="e">
        <f t="shared" si="143"/>
        <v>#NUM!</v>
      </c>
    </row>
    <row r="1004" spans="1:15" x14ac:dyDescent="0.2">
      <c r="A1004" t="s">
        <v>14903</v>
      </c>
      <c r="B1004" t="str">
        <f t="shared" si="140"/>
        <v>542</v>
      </c>
      <c r="C1004" t="s">
        <v>1</v>
      </c>
      <c r="D1004" t="s">
        <v>2</v>
      </c>
      <c r="E1004" t="s">
        <v>3</v>
      </c>
      <c r="G1004">
        <f t="shared" si="144"/>
        <v>999</v>
      </c>
      <c r="H1004">
        <f t="shared" si="138"/>
        <v>0</v>
      </c>
      <c r="I1004" t="str">
        <f t="shared" si="141"/>
        <v>No</v>
      </c>
      <c r="K1004">
        <f t="shared" si="142"/>
        <v>999</v>
      </c>
      <c r="L1004">
        <f t="shared" si="145"/>
        <v>0</v>
      </c>
      <c r="M1004">
        <f t="shared" si="145"/>
        <v>0</v>
      </c>
      <c r="N1004">
        <f t="shared" si="145"/>
        <v>0</v>
      </c>
      <c r="O1004" t="e">
        <f t="shared" si="143"/>
        <v>#NUM!</v>
      </c>
    </row>
    <row r="1005" spans="1:15" x14ac:dyDescent="0.2">
      <c r="A1005" t="s">
        <v>14904</v>
      </c>
      <c r="B1005" t="str">
        <f t="shared" si="140"/>
        <v>543</v>
      </c>
      <c r="C1005" t="s">
        <v>1</v>
      </c>
      <c r="D1005" t="s">
        <v>2</v>
      </c>
      <c r="E1005" t="s">
        <v>3</v>
      </c>
      <c r="G1005">
        <f t="shared" si="144"/>
        <v>1000</v>
      </c>
      <c r="H1005">
        <f t="shared" si="138"/>
        <v>1</v>
      </c>
      <c r="I1005" t="str">
        <f t="shared" si="141"/>
        <v>No</v>
      </c>
      <c r="K1005">
        <f t="shared" si="142"/>
        <v>1000</v>
      </c>
      <c r="L1005">
        <f t="shared" si="145"/>
        <v>0</v>
      </c>
      <c r="M1005">
        <f t="shared" si="145"/>
        <v>120</v>
      </c>
      <c r="N1005">
        <f t="shared" si="145"/>
        <v>0</v>
      </c>
      <c r="O1005">
        <f t="shared" si="143"/>
        <v>120</v>
      </c>
    </row>
    <row r="1006" spans="1:15" x14ac:dyDescent="0.2">
      <c r="A1006" t="s">
        <v>14612</v>
      </c>
      <c r="B1006" t="str">
        <f t="shared" si="140"/>
        <v>319</v>
      </c>
      <c r="C1006" t="s">
        <v>1</v>
      </c>
      <c r="D1006" t="s">
        <v>246</v>
      </c>
      <c r="E1006" t="s">
        <v>247</v>
      </c>
    </row>
    <row r="1007" spans="1:15" x14ac:dyDescent="0.2">
      <c r="A1007" t="s">
        <v>14630</v>
      </c>
      <c r="B1007" t="str">
        <f t="shared" si="140"/>
        <v>332</v>
      </c>
      <c r="C1007" t="s">
        <v>1</v>
      </c>
      <c r="D1007" t="s">
        <v>246</v>
      </c>
      <c r="E1007" t="s">
        <v>264</v>
      </c>
    </row>
    <row r="1008" spans="1:15" x14ac:dyDescent="0.2">
      <c r="A1008" t="s">
        <v>14905</v>
      </c>
      <c r="B1008" t="str">
        <f t="shared" si="140"/>
        <v>544</v>
      </c>
      <c r="C1008" t="s">
        <v>1</v>
      </c>
      <c r="D1008" t="s">
        <v>2</v>
      </c>
      <c r="E1008" t="s">
        <v>3</v>
      </c>
    </row>
    <row r="1009" spans="1:5" x14ac:dyDescent="0.2">
      <c r="A1009" t="s">
        <v>14613</v>
      </c>
      <c r="B1009" t="str">
        <f t="shared" si="140"/>
        <v>32</v>
      </c>
      <c r="C1009" t="s">
        <v>1</v>
      </c>
      <c r="D1009" t="s">
        <v>246</v>
      </c>
      <c r="E1009" t="s">
        <v>247</v>
      </c>
    </row>
    <row r="1010" spans="1:5" x14ac:dyDescent="0.2">
      <c r="A1010" t="s">
        <v>14631</v>
      </c>
      <c r="B1010" t="str">
        <f t="shared" si="140"/>
        <v>333</v>
      </c>
      <c r="C1010" t="s">
        <v>1</v>
      </c>
      <c r="D1010" t="s">
        <v>246</v>
      </c>
      <c r="E1010" t="s">
        <v>264</v>
      </c>
    </row>
    <row r="1011" spans="1:5" x14ac:dyDescent="0.2">
      <c r="A1011" t="s">
        <v>14906</v>
      </c>
      <c r="B1011" t="str">
        <f t="shared" si="140"/>
        <v>545</v>
      </c>
      <c r="C1011" t="s">
        <v>1</v>
      </c>
      <c r="D1011" t="s">
        <v>2</v>
      </c>
      <c r="E1011" t="s">
        <v>3</v>
      </c>
    </row>
    <row r="1012" spans="1:5" x14ac:dyDescent="0.2">
      <c r="A1012" t="s">
        <v>14632</v>
      </c>
      <c r="B1012" t="str">
        <f t="shared" si="140"/>
        <v>334</v>
      </c>
      <c r="C1012">
        <v>173</v>
      </c>
      <c r="D1012" t="s">
        <v>14907</v>
      </c>
      <c r="E1012" t="s">
        <v>264</v>
      </c>
    </row>
    <row r="1013" spans="1:5" x14ac:dyDescent="0.2">
      <c r="A1013" t="s">
        <v>14616</v>
      </c>
      <c r="B1013" t="str">
        <f t="shared" si="140"/>
        <v>320</v>
      </c>
      <c r="C1013" t="s">
        <v>1</v>
      </c>
      <c r="D1013" t="s">
        <v>246</v>
      </c>
      <c r="E1013" t="s">
        <v>247</v>
      </c>
    </row>
    <row r="1014" spans="1:5" x14ac:dyDescent="0.2">
      <c r="A1014" t="s">
        <v>14908</v>
      </c>
      <c r="B1014" t="str">
        <f t="shared" si="140"/>
        <v>546</v>
      </c>
      <c r="C1014" t="s">
        <v>1</v>
      </c>
      <c r="D1014" t="s">
        <v>2</v>
      </c>
      <c r="E1014" t="s">
        <v>3</v>
      </c>
    </row>
    <row r="1015" spans="1:5" x14ac:dyDescent="0.2">
      <c r="A1015" t="s">
        <v>14909</v>
      </c>
      <c r="B1015" t="str">
        <f t="shared" si="140"/>
        <v>547</v>
      </c>
      <c r="C1015" t="s">
        <v>1</v>
      </c>
      <c r="D1015" t="s">
        <v>2</v>
      </c>
      <c r="E1015" t="s">
        <v>3</v>
      </c>
    </row>
    <row r="1016" spans="1:5" x14ac:dyDescent="0.2">
      <c r="A1016" t="s">
        <v>14633</v>
      </c>
      <c r="B1016" t="str">
        <f t="shared" si="140"/>
        <v>335</v>
      </c>
      <c r="C1016" t="s">
        <v>1</v>
      </c>
      <c r="D1016" t="s">
        <v>246</v>
      </c>
      <c r="E1016" t="s">
        <v>264</v>
      </c>
    </row>
    <row r="1017" spans="1:5" x14ac:dyDescent="0.2">
      <c r="A1017" t="s">
        <v>14910</v>
      </c>
      <c r="B1017" t="str">
        <f t="shared" si="140"/>
        <v>548</v>
      </c>
      <c r="C1017" t="s">
        <v>1</v>
      </c>
      <c r="D1017" t="s">
        <v>2</v>
      </c>
      <c r="E1017" t="s">
        <v>3</v>
      </c>
    </row>
    <row r="1018" spans="1:5" x14ac:dyDescent="0.2">
      <c r="A1018" t="s">
        <v>14634</v>
      </c>
      <c r="B1018" t="str">
        <f t="shared" si="140"/>
        <v>336</v>
      </c>
      <c r="C1018" t="s">
        <v>1</v>
      </c>
      <c r="D1018" t="s">
        <v>246</v>
      </c>
      <c r="E1018" t="s">
        <v>264</v>
      </c>
    </row>
    <row r="1019" spans="1:5" x14ac:dyDescent="0.2">
      <c r="A1019" t="s">
        <v>14635</v>
      </c>
      <c r="B1019" t="str">
        <f t="shared" si="140"/>
        <v>337</v>
      </c>
      <c r="C1019">
        <v>137</v>
      </c>
      <c r="D1019" t="s">
        <v>14911</v>
      </c>
      <c r="E1019" t="s">
        <v>264</v>
      </c>
    </row>
    <row r="1020" spans="1:5" x14ac:dyDescent="0.2">
      <c r="A1020" t="s">
        <v>14637</v>
      </c>
      <c r="B1020" t="str">
        <f t="shared" si="140"/>
        <v>338</v>
      </c>
      <c r="C1020">
        <v>169</v>
      </c>
      <c r="D1020" t="s">
        <v>14912</v>
      </c>
      <c r="E1020" t="s">
        <v>264</v>
      </c>
    </row>
    <row r="1021" spans="1:5" x14ac:dyDescent="0.2">
      <c r="A1021" t="s">
        <v>14617</v>
      </c>
      <c r="B1021" t="str">
        <f t="shared" si="140"/>
        <v>321</v>
      </c>
      <c r="C1021" t="s">
        <v>1</v>
      </c>
      <c r="D1021" t="s">
        <v>246</v>
      </c>
      <c r="E1021" t="s">
        <v>247</v>
      </c>
    </row>
    <row r="1022" spans="1:5" x14ac:dyDescent="0.2">
      <c r="A1022" t="s">
        <v>14913</v>
      </c>
      <c r="B1022" t="str">
        <f t="shared" si="140"/>
        <v>549</v>
      </c>
      <c r="C1022" t="s">
        <v>1</v>
      </c>
      <c r="D1022" t="s">
        <v>2</v>
      </c>
      <c r="E1022" t="s">
        <v>3</v>
      </c>
    </row>
    <row r="1023" spans="1:5" x14ac:dyDescent="0.2">
      <c r="A1023" t="s">
        <v>14914</v>
      </c>
      <c r="B1023" t="str">
        <f t="shared" si="140"/>
        <v>55</v>
      </c>
      <c r="C1023" t="s">
        <v>1</v>
      </c>
      <c r="D1023" t="s">
        <v>2</v>
      </c>
      <c r="E1023" t="s">
        <v>3</v>
      </c>
    </row>
    <row r="1024" spans="1:5" x14ac:dyDescent="0.2">
      <c r="A1024" t="s">
        <v>14915</v>
      </c>
      <c r="B1024" t="str">
        <f t="shared" si="140"/>
        <v>550</v>
      </c>
      <c r="C1024">
        <v>299</v>
      </c>
      <c r="D1024" t="s">
        <v>5</v>
      </c>
      <c r="E1024" t="s">
        <v>3</v>
      </c>
    </row>
    <row r="1025" spans="1:5" x14ac:dyDescent="0.2">
      <c r="A1025" t="s">
        <v>14638</v>
      </c>
      <c r="B1025" t="str">
        <f t="shared" si="140"/>
        <v>339</v>
      </c>
      <c r="C1025" t="s">
        <v>1</v>
      </c>
      <c r="D1025" t="s">
        <v>246</v>
      </c>
      <c r="E1025" t="s">
        <v>264</v>
      </c>
    </row>
    <row r="1026" spans="1:5" x14ac:dyDescent="0.2">
      <c r="A1026" t="s">
        <v>14618</v>
      </c>
      <c r="B1026" t="str">
        <f t="shared" si="140"/>
        <v>322</v>
      </c>
      <c r="C1026" t="s">
        <v>1</v>
      </c>
      <c r="D1026" t="s">
        <v>246</v>
      </c>
      <c r="E1026" t="s">
        <v>247</v>
      </c>
    </row>
    <row r="1027" spans="1:5" x14ac:dyDescent="0.2">
      <c r="A1027" t="s">
        <v>14916</v>
      </c>
      <c r="B1027" t="str">
        <f t="shared" si="140"/>
        <v>551</v>
      </c>
      <c r="C1027" t="s">
        <v>1</v>
      </c>
      <c r="D1027" t="s">
        <v>2</v>
      </c>
      <c r="E1027" t="s">
        <v>3</v>
      </c>
    </row>
    <row r="1028" spans="1:5" x14ac:dyDescent="0.2">
      <c r="A1028" t="s">
        <v>14917</v>
      </c>
      <c r="B1028" t="str">
        <f t="shared" si="140"/>
        <v>552</v>
      </c>
      <c r="C1028" t="s">
        <v>1</v>
      </c>
      <c r="D1028" t="s">
        <v>2</v>
      </c>
      <c r="E1028" t="s">
        <v>3</v>
      </c>
    </row>
    <row r="1029" spans="1:5" x14ac:dyDescent="0.2">
      <c r="A1029" t="s">
        <v>14918</v>
      </c>
      <c r="B1029" t="str">
        <f t="shared" si="140"/>
        <v>553</v>
      </c>
      <c r="C1029" t="s">
        <v>1</v>
      </c>
      <c r="D1029" t="s">
        <v>2</v>
      </c>
      <c r="E1029" t="s">
        <v>3</v>
      </c>
    </row>
    <row r="1030" spans="1:5" x14ac:dyDescent="0.2">
      <c r="A1030" t="s">
        <v>14639</v>
      </c>
      <c r="B1030" t="str">
        <f t="shared" si="140"/>
        <v>34</v>
      </c>
      <c r="C1030" t="s">
        <v>1</v>
      </c>
      <c r="D1030" t="s">
        <v>246</v>
      </c>
      <c r="E1030" t="s">
        <v>264</v>
      </c>
    </row>
    <row r="1031" spans="1:5" x14ac:dyDescent="0.2">
      <c r="A1031" t="s">
        <v>14619</v>
      </c>
      <c r="B1031" t="str">
        <f t="shared" ref="B1031:B1094" si="146">MID(A1031,34,LEN(A1031)-37)</f>
        <v>323</v>
      </c>
      <c r="C1031" t="s">
        <v>1</v>
      </c>
      <c r="D1031" t="s">
        <v>246</v>
      </c>
      <c r="E1031" t="s">
        <v>247</v>
      </c>
    </row>
    <row r="1032" spans="1:5" x14ac:dyDescent="0.2">
      <c r="A1032" t="s">
        <v>14919</v>
      </c>
      <c r="B1032" t="str">
        <f t="shared" si="146"/>
        <v>554</v>
      </c>
      <c r="C1032" t="s">
        <v>1</v>
      </c>
      <c r="D1032" t="s">
        <v>2</v>
      </c>
      <c r="E1032" t="s">
        <v>3</v>
      </c>
    </row>
    <row r="1033" spans="1:5" x14ac:dyDescent="0.2">
      <c r="A1033" t="s">
        <v>14920</v>
      </c>
      <c r="B1033" t="str">
        <f t="shared" si="146"/>
        <v>555</v>
      </c>
      <c r="C1033" t="s">
        <v>1</v>
      </c>
      <c r="D1033" t="s">
        <v>2</v>
      </c>
      <c r="E1033" t="s">
        <v>3</v>
      </c>
    </row>
    <row r="1034" spans="1:5" x14ac:dyDescent="0.2">
      <c r="A1034" t="s">
        <v>14640</v>
      </c>
      <c r="B1034" t="str">
        <f t="shared" si="146"/>
        <v>340</v>
      </c>
      <c r="C1034" t="s">
        <v>1</v>
      </c>
      <c r="D1034" t="s">
        <v>246</v>
      </c>
      <c r="E1034" t="s">
        <v>264</v>
      </c>
    </row>
    <row r="1035" spans="1:5" x14ac:dyDescent="0.2">
      <c r="A1035" t="s">
        <v>14921</v>
      </c>
      <c r="B1035" t="str">
        <f t="shared" si="146"/>
        <v>556</v>
      </c>
      <c r="C1035" t="s">
        <v>1</v>
      </c>
      <c r="D1035" t="s">
        <v>2</v>
      </c>
      <c r="E1035" t="s">
        <v>3</v>
      </c>
    </row>
    <row r="1036" spans="1:5" x14ac:dyDescent="0.2">
      <c r="A1036" t="s">
        <v>14620</v>
      </c>
      <c r="B1036" t="str">
        <f t="shared" si="146"/>
        <v>324</v>
      </c>
      <c r="C1036" t="s">
        <v>1</v>
      </c>
      <c r="D1036" t="s">
        <v>246</v>
      </c>
      <c r="E1036" t="s">
        <v>247</v>
      </c>
    </row>
    <row r="1037" spans="1:5" x14ac:dyDescent="0.2">
      <c r="A1037" t="s">
        <v>14922</v>
      </c>
      <c r="B1037" t="str">
        <f t="shared" si="146"/>
        <v>557</v>
      </c>
      <c r="C1037" t="s">
        <v>1</v>
      </c>
      <c r="D1037" t="s">
        <v>2</v>
      </c>
      <c r="E1037" t="s">
        <v>3</v>
      </c>
    </row>
    <row r="1038" spans="1:5" x14ac:dyDescent="0.2">
      <c r="A1038" t="s">
        <v>14641</v>
      </c>
      <c r="B1038" t="str">
        <f t="shared" si="146"/>
        <v>341</v>
      </c>
      <c r="C1038" t="s">
        <v>1</v>
      </c>
      <c r="D1038" t="s">
        <v>246</v>
      </c>
      <c r="E1038" t="s">
        <v>264</v>
      </c>
    </row>
    <row r="1039" spans="1:5" x14ac:dyDescent="0.2">
      <c r="A1039" t="s">
        <v>14642</v>
      </c>
      <c r="B1039" t="str">
        <f t="shared" si="146"/>
        <v>342</v>
      </c>
      <c r="C1039">
        <v>166</v>
      </c>
      <c r="D1039" t="s">
        <v>14923</v>
      </c>
      <c r="E1039" t="s">
        <v>264</v>
      </c>
    </row>
    <row r="1040" spans="1:5" x14ac:dyDescent="0.2">
      <c r="A1040" t="s">
        <v>14924</v>
      </c>
      <c r="B1040" t="str">
        <f t="shared" si="146"/>
        <v>558</v>
      </c>
      <c r="C1040" t="s">
        <v>1</v>
      </c>
      <c r="D1040" t="s">
        <v>2</v>
      </c>
      <c r="E1040" t="s">
        <v>3</v>
      </c>
    </row>
    <row r="1041" spans="1:5" x14ac:dyDescent="0.2">
      <c r="A1041" t="s">
        <v>14621</v>
      </c>
      <c r="B1041" t="str">
        <f t="shared" si="146"/>
        <v>325</v>
      </c>
      <c r="C1041" t="s">
        <v>1</v>
      </c>
      <c r="D1041" t="s">
        <v>246</v>
      </c>
      <c r="E1041" t="s">
        <v>247</v>
      </c>
    </row>
    <row r="1042" spans="1:5" x14ac:dyDescent="0.2">
      <c r="A1042" t="s">
        <v>14925</v>
      </c>
      <c r="B1042" t="str">
        <f t="shared" si="146"/>
        <v>559</v>
      </c>
      <c r="C1042" t="s">
        <v>1</v>
      </c>
      <c r="D1042" t="s">
        <v>2</v>
      </c>
      <c r="E1042" t="s">
        <v>3</v>
      </c>
    </row>
    <row r="1043" spans="1:5" x14ac:dyDescent="0.2">
      <c r="A1043" t="s">
        <v>14644</v>
      </c>
      <c r="B1043" t="str">
        <f t="shared" si="146"/>
        <v>343</v>
      </c>
      <c r="C1043" t="s">
        <v>1</v>
      </c>
      <c r="D1043" t="s">
        <v>246</v>
      </c>
      <c r="E1043" t="s">
        <v>264</v>
      </c>
    </row>
    <row r="1044" spans="1:5" x14ac:dyDescent="0.2">
      <c r="A1044" t="s">
        <v>14622</v>
      </c>
      <c r="B1044" t="str">
        <f t="shared" si="146"/>
        <v>326</v>
      </c>
      <c r="C1044" t="s">
        <v>1</v>
      </c>
      <c r="D1044" t="s">
        <v>246</v>
      </c>
      <c r="E1044" t="s">
        <v>247</v>
      </c>
    </row>
    <row r="1045" spans="1:5" x14ac:dyDescent="0.2">
      <c r="A1045" t="s">
        <v>14926</v>
      </c>
      <c r="B1045" t="str">
        <f t="shared" si="146"/>
        <v>56</v>
      </c>
      <c r="C1045" t="s">
        <v>1</v>
      </c>
      <c r="D1045" t="s">
        <v>2</v>
      </c>
      <c r="E1045" t="s">
        <v>3</v>
      </c>
    </row>
    <row r="1046" spans="1:5" x14ac:dyDescent="0.2">
      <c r="A1046" t="s">
        <v>14645</v>
      </c>
      <c r="B1046" t="str">
        <f t="shared" si="146"/>
        <v>344</v>
      </c>
      <c r="C1046" t="s">
        <v>1</v>
      </c>
      <c r="D1046" t="s">
        <v>246</v>
      </c>
      <c r="E1046" t="s">
        <v>264</v>
      </c>
    </row>
    <row r="1047" spans="1:5" x14ac:dyDescent="0.2">
      <c r="A1047" t="s">
        <v>14927</v>
      </c>
      <c r="B1047" t="str">
        <f t="shared" si="146"/>
        <v>560</v>
      </c>
      <c r="C1047" t="s">
        <v>1</v>
      </c>
      <c r="D1047" t="s">
        <v>2</v>
      </c>
      <c r="E1047" t="s">
        <v>3</v>
      </c>
    </row>
    <row r="1048" spans="1:5" x14ac:dyDescent="0.2">
      <c r="A1048" t="s">
        <v>14928</v>
      </c>
      <c r="B1048" t="str">
        <f t="shared" si="146"/>
        <v>561</v>
      </c>
      <c r="C1048" t="s">
        <v>1</v>
      </c>
      <c r="D1048" t="s">
        <v>2</v>
      </c>
      <c r="E1048" t="s">
        <v>3</v>
      </c>
    </row>
    <row r="1049" spans="1:5" x14ac:dyDescent="0.2">
      <c r="A1049" t="s">
        <v>14623</v>
      </c>
      <c r="B1049" t="str">
        <f t="shared" si="146"/>
        <v>327</v>
      </c>
      <c r="C1049" t="s">
        <v>1</v>
      </c>
      <c r="D1049" t="s">
        <v>246</v>
      </c>
      <c r="E1049" t="s">
        <v>247</v>
      </c>
    </row>
    <row r="1050" spans="1:5" x14ac:dyDescent="0.2">
      <c r="A1050" t="s">
        <v>14929</v>
      </c>
      <c r="B1050" t="str">
        <f t="shared" si="146"/>
        <v>562</v>
      </c>
      <c r="C1050" t="s">
        <v>1</v>
      </c>
      <c r="D1050" t="s">
        <v>2</v>
      </c>
      <c r="E1050" t="s">
        <v>3</v>
      </c>
    </row>
    <row r="1051" spans="1:5" x14ac:dyDescent="0.2">
      <c r="A1051" t="s">
        <v>14646</v>
      </c>
      <c r="B1051" t="str">
        <f t="shared" si="146"/>
        <v>345</v>
      </c>
      <c r="C1051" t="s">
        <v>1</v>
      </c>
      <c r="D1051" t="s">
        <v>246</v>
      </c>
      <c r="E1051" t="s">
        <v>264</v>
      </c>
    </row>
    <row r="1052" spans="1:5" x14ac:dyDescent="0.2">
      <c r="A1052" t="s">
        <v>14624</v>
      </c>
      <c r="B1052" t="str">
        <f t="shared" si="146"/>
        <v>328</v>
      </c>
      <c r="C1052" t="s">
        <v>1</v>
      </c>
      <c r="D1052" t="s">
        <v>246</v>
      </c>
      <c r="E1052" t="s">
        <v>247</v>
      </c>
    </row>
    <row r="1053" spans="1:5" x14ac:dyDescent="0.2">
      <c r="A1053" t="s">
        <v>14930</v>
      </c>
      <c r="B1053" t="str">
        <f t="shared" si="146"/>
        <v>563</v>
      </c>
      <c r="C1053" t="s">
        <v>1</v>
      </c>
      <c r="D1053" t="s">
        <v>2</v>
      </c>
      <c r="E1053" t="s">
        <v>3</v>
      </c>
    </row>
    <row r="1054" spans="1:5" x14ac:dyDescent="0.2">
      <c r="A1054" t="s">
        <v>14931</v>
      </c>
      <c r="B1054" t="str">
        <f t="shared" si="146"/>
        <v>564</v>
      </c>
      <c r="C1054" t="s">
        <v>1</v>
      </c>
      <c r="D1054" t="s">
        <v>2</v>
      </c>
      <c r="E1054" t="s">
        <v>3</v>
      </c>
    </row>
    <row r="1055" spans="1:5" x14ac:dyDescent="0.2">
      <c r="A1055" t="s">
        <v>14647</v>
      </c>
      <c r="B1055" t="str">
        <f t="shared" si="146"/>
        <v>346</v>
      </c>
      <c r="C1055" t="s">
        <v>1</v>
      </c>
      <c r="D1055" t="s">
        <v>246</v>
      </c>
      <c r="E1055" t="s">
        <v>264</v>
      </c>
    </row>
    <row r="1056" spans="1:5" x14ac:dyDescent="0.2">
      <c r="A1056" t="s">
        <v>14932</v>
      </c>
      <c r="B1056" t="str">
        <f t="shared" si="146"/>
        <v>565</v>
      </c>
      <c r="C1056" t="s">
        <v>1</v>
      </c>
      <c r="D1056" t="s">
        <v>2</v>
      </c>
      <c r="E1056" t="s">
        <v>3</v>
      </c>
    </row>
    <row r="1057" spans="1:5" x14ac:dyDescent="0.2">
      <c r="A1057" t="s">
        <v>14625</v>
      </c>
      <c r="B1057" t="str">
        <f t="shared" si="146"/>
        <v>329</v>
      </c>
      <c r="C1057" t="s">
        <v>1</v>
      </c>
      <c r="D1057" t="s">
        <v>246</v>
      </c>
      <c r="E1057" t="s">
        <v>247</v>
      </c>
    </row>
    <row r="1058" spans="1:5" x14ac:dyDescent="0.2">
      <c r="A1058" t="s">
        <v>14933</v>
      </c>
      <c r="B1058" t="str">
        <f t="shared" si="146"/>
        <v>566</v>
      </c>
      <c r="C1058" t="s">
        <v>1</v>
      </c>
      <c r="D1058" t="s">
        <v>2</v>
      </c>
      <c r="E1058" t="s">
        <v>3</v>
      </c>
    </row>
    <row r="1059" spans="1:5" x14ac:dyDescent="0.2">
      <c r="A1059" t="s">
        <v>14934</v>
      </c>
      <c r="B1059" t="str">
        <f t="shared" si="146"/>
        <v>567</v>
      </c>
      <c r="C1059" t="s">
        <v>1</v>
      </c>
      <c r="D1059" t="s">
        <v>2</v>
      </c>
      <c r="E1059" t="s">
        <v>3</v>
      </c>
    </row>
    <row r="1060" spans="1:5" x14ac:dyDescent="0.2">
      <c r="A1060" t="s">
        <v>14648</v>
      </c>
      <c r="B1060" t="str">
        <f t="shared" si="146"/>
        <v>347</v>
      </c>
      <c r="C1060" t="s">
        <v>1</v>
      </c>
      <c r="D1060" t="s">
        <v>246</v>
      </c>
      <c r="E1060" t="s">
        <v>264</v>
      </c>
    </row>
    <row r="1061" spans="1:5" x14ac:dyDescent="0.2">
      <c r="A1061" t="s">
        <v>14935</v>
      </c>
      <c r="B1061" t="str">
        <f t="shared" si="146"/>
        <v>568</v>
      </c>
      <c r="C1061" t="s">
        <v>1</v>
      </c>
      <c r="D1061" t="s">
        <v>2</v>
      </c>
      <c r="E1061" t="s">
        <v>3</v>
      </c>
    </row>
    <row r="1062" spans="1:5" x14ac:dyDescent="0.2">
      <c r="A1062" t="s">
        <v>14626</v>
      </c>
      <c r="B1062" t="str">
        <f t="shared" si="146"/>
        <v>33</v>
      </c>
      <c r="C1062" t="s">
        <v>1</v>
      </c>
      <c r="D1062" t="s">
        <v>246</v>
      </c>
      <c r="E1062" t="s">
        <v>247</v>
      </c>
    </row>
    <row r="1063" spans="1:5" x14ac:dyDescent="0.2">
      <c r="A1063" t="s">
        <v>14936</v>
      </c>
      <c r="B1063" t="str">
        <f t="shared" si="146"/>
        <v>569</v>
      </c>
      <c r="C1063" t="s">
        <v>1</v>
      </c>
      <c r="D1063" t="s">
        <v>2</v>
      </c>
      <c r="E1063" t="s">
        <v>3</v>
      </c>
    </row>
    <row r="1064" spans="1:5" x14ac:dyDescent="0.2">
      <c r="A1064" t="s">
        <v>14649</v>
      </c>
      <c r="B1064" t="str">
        <f t="shared" si="146"/>
        <v>348</v>
      </c>
      <c r="C1064" t="s">
        <v>1</v>
      </c>
      <c r="D1064" t="s">
        <v>246</v>
      </c>
      <c r="E1064" t="s">
        <v>264</v>
      </c>
    </row>
    <row r="1065" spans="1:5" x14ac:dyDescent="0.2">
      <c r="A1065" t="s">
        <v>14627</v>
      </c>
      <c r="B1065" t="str">
        <f t="shared" si="146"/>
        <v>330</v>
      </c>
      <c r="C1065" t="s">
        <v>1</v>
      </c>
      <c r="D1065" t="s">
        <v>246</v>
      </c>
      <c r="E1065" t="s">
        <v>247</v>
      </c>
    </row>
    <row r="1066" spans="1:5" x14ac:dyDescent="0.2">
      <c r="A1066" t="s">
        <v>14937</v>
      </c>
      <c r="B1066" t="str">
        <f t="shared" si="146"/>
        <v>57</v>
      </c>
      <c r="C1066" t="s">
        <v>1</v>
      </c>
      <c r="D1066" t="s">
        <v>2</v>
      </c>
      <c r="E1066" t="s">
        <v>3</v>
      </c>
    </row>
    <row r="1067" spans="1:5" x14ac:dyDescent="0.2">
      <c r="A1067" t="s">
        <v>14650</v>
      </c>
      <c r="B1067" t="str">
        <f t="shared" si="146"/>
        <v>349</v>
      </c>
      <c r="C1067" t="s">
        <v>1</v>
      </c>
      <c r="D1067" t="s">
        <v>246</v>
      </c>
      <c r="E1067" t="s">
        <v>264</v>
      </c>
    </row>
    <row r="1068" spans="1:5" x14ac:dyDescent="0.2">
      <c r="A1068" t="s">
        <v>14651</v>
      </c>
      <c r="B1068" t="str">
        <f t="shared" si="146"/>
        <v>35</v>
      </c>
      <c r="C1068">
        <v>146</v>
      </c>
      <c r="D1068" t="s">
        <v>14938</v>
      </c>
      <c r="E1068" t="s">
        <v>264</v>
      </c>
    </row>
    <row r="1069" spans="1:5" x14ac:dyDescent="0.2">
      <c r="A1069" t="s">
        <v>14629</v>
      </c>
      <c r="B1069" t="str">
        <f t="shared" si="146"/>
        <v>331</v>
      </c>
      <c r="C1069" t="s">
        <v>1</v>
      </c>
      <c r="D1069" t="s">
        <v>246</v>
      </c>
      <c r="E1069" t="s">
        <v>247</v>
      </c>
    </row>
    <row r="1070" spans="1:5" x14ac:dyDescent="0.2">
      <c r="A1070" t="s">
        <v>14939</v>
      </c>
      <c r="B1070" t="str">
        <f t="shared" si="146"/>
        <v>570</v>
      </c>
      <c r="C1070" t="s">
        <v>1</v>
      </c>
      <c r="D1070" t="s">
        <v>2</v>
      </c>
      <c r="E1070" t="s">
        <v>3</v>
      </c>
    </row>
    <row r="1071" spans="1:5" x14ac:dyDescent="0.2">
      <c r="A1071" t="s">
        <v>14940</v>
      </c>
      <c r="B1071" t="str">
        <f t="shared" si="146"/>
        <v>571</v>
      </c>
      <c r="C1071" t="s">
        <v>1</v>
      </c>
      <c r="D1071" t="s">
        <v>2</v>
      </c>
      <c r="E1071" t="s">
        <v>3</v>
      </c>
    </row>
    <row r="1072" spans="1:5" x14ac:dyDescent="0.2">
      <c r="A1072" t="s">
        <v>14941</v>
      </c>
      <c r="B1072" t="str">
        <f t="shared" si="146"/>
        <v>572</v>
      </c>
      <c r="C1072" t="s">
        <v>1</v>
      </c>
      <c r="D1072" t="s">
        <v>2</v>
      </c>
      <c r="E1072" t="s">
        <v>3</v>
      </c>
    </row>
    <row r="1073" spans="1:5" x14ac:dyDescent="0.2">
      <c r="A1073" t="s">
        <v>14653</v>
      </c>
      <c r="B1073" t="str">
        <f t="shared" si="146"/>
        <v>350</v>
      </c>
      <c r="C1073" t="s">
        <v>1</v>
      </c>
      <c r="D1073" t="s">
        <v>246</v>
      </c>
      <c r="E1073" t="s">
        <v>264</v>
      </c>
    </row>
    <row r="1074" spans="1:5" x14ac:dyDescent="0.2">
      <c r="A1074" t="s">
        <v>14942</v>
      </c>
      <c r="B1074" t="str">
        <f t="shared" si="146"/>
        <v>573</v>
      </c>
      <c r="C1074" t="s">
        <v>1</v>
      </c>
      <c r="D1074" t="s">
        <v>2</v>
      </c>
      <c r="E1074" t="s">
        <v>3</v>
      </c>
    </row>
    <row r="1075" spans="1:5" x14ac:dyDescent="0.2">
      <c r="A1075" t="s">
        <v>14630</v>
      </c>
      <c r="B1075" t="str">
        <f t="shared" si="146"/>
        <v>332</v>
      </c>
      <c r="C1075" t="s">
        <v>1</v>
      </c>
      <c r="D1075" t="s">
        <v>246</v>
      </c>
      <c r="E1075" t="s">
        <v>247</v>
      </c>
    </row>
    <row r="1076" spans="1:5" x14ac:dyDescent="0.2">
      <c r="A1076" t="s">
        <v>14943</v>
      </c>
      <c r="B1076" t="str">
        <f t="shared" si="146"/>
        <v>574</v>
      </c>
      <c r="C1076" t="s">
        <v>1</v>
      </c>
      <c r="D1076" t="s">
        <v>2</v>
      </c>
      <c r="E1076" t="s">
        <v>3</v>
      </c>
    </row>
    <row r="1077" spans="1:5" x14ac:dyDescent="0.2">
      <c r="A1077" t="s">
        <v>14654</v>
      </c>
      <c r="B1077" t="str">
        <f t="shared" si="146"/>
        <v>351</v>
      </c>
      <c r="C1077" t="s">
        <v>1</v>
      </c>
      <c r="D1077" t="s">
        <v>246</v>
      </c>
      <c r="E1077" t="s">
        <v>264</v>
      </c>
    </row>
    <row r="1078" spans="1:5" x14ac:dyDescent="0.2">
      <c r="A1078" t="s">
        <v>14655</v>
      </c>
      <c r="B1078" t="str">
        <f t="shared" si="146"/>
        <v>352</v>
      </c>
      <c r="C1078">
        <v>136</v>
      </c>
      <c r="D1078" t="s">
        <v>14944</v>
      </c>
      <c r="E1078" t="s">
        <v>264</v>
      </c>
    </row>
    <row r="1079" spans="1:5" x14ac:dyDescent="0.2">
      <c r="A1079" t="s">
        <v>14656</v>
      </c>
      <c r="B1079" t="str">
        <f t="shared" si="146"/>
        <v>353</v>
      </c>
      <c r="C1079">
        <v>175</v>
      </c>
      <c r="D1079" t="s">
        <v>14945</v>
      </c>
      <c r="E1079" t="s">
        <v>264</v>
      </c>
    </row>
    <row r="1080" spans="1:5" x14ac:dyDescent="0.2">
      <c r="A1080" t="s">
        <v>14631</v>
      </c>
      <c r="B1080" t="str">
        <f t="shared" si="146"/>
        <v>333</v>
      </c>
      <c r="C1080" t="s">
        <v>1</v>
      </c>
      <c r="D1080" t="s">
        <v>246</v>
      </c>
      <c r="E1080" t="s">
        <v>247</v>
      </c>
    </row>
    <row r="1081" spans="1:5" x14ac:dyDescent="0.2">
      <c r="A1081" t="s">
        <v>14946</v>
      </c>
      <c r="B1081" t="str">
        <f t="shared" si="146"/>
        <v>575</v>
      </c>
      <c r="C1081" t="s">
        <v>1</v>
      </c>
      <c r="D1081" t="s">
        <v>2</v>
      </c>
      <c r="E1081" t="s">
        <v>3</v>
      </c>
    </row>
    <row r="1082" spans="1:5" x14ac:dyDescent="0.2">
      <c r="A1082" t="s">
        <v>14947</v>
      </c>
      <c r="B1082" t="str">
        <f t="shared" si="146"/>
        <v>576</v>
      </c>
      <c r="C1082" t="s">
        <v>1</v>
      </c>
      <c r="D1082" t="s">
        <v>2</v>
      </c>
      <c r="E1082" t="s">
        <v>3</v>
      </c>
    </row>
    <row r="1083" spans="1:5" x14ac:dyDescent="0.2">
      <c r="A1083" t="s">
        <v>14632</v>
      </c>
      <c r="B1083" t="str">
        <f t="shared" si="146"/>
        <v>334</v>
      </c>
      <c r="C1083">
        <v>161</v>
      </c>
      <c r="D1083" t="s">
        <v>14948</v>
      </c>
      <c r="E1083" t="s">
        <v>247</v>
      </c>
    </row>
    <row r="1084" spans="1:5" x14ac:dyDescent="0.2">
      <c r="A1084" t="s">
        <v>14657</v>
      </c>
      <c r="B1084" t="str">
        <f t="shared" si="146"/>
        <v>354</v>
      </c>
      <c r="C1084" t="s">
        <v>1</v>
      </c>
      <c r="D1084" t="s">
        <v>246</v>
      </c>
      <c r="E1084" t="s">
        <v>264</v>
      </c>
    </row>
    <row r="1085" spans="1:5" x14ac:dyDescent="0.2">
      <c r="A1085" t="s">
        <v>14949</v>
      </c>
      <c r="B1085" t="str">
        <f t="shared" si="146"/>
        <v>577</v>
      </c>
      <c r="C1085" t="s">
        <v>1</v>
      </c>
      <c r="D1085" t="s">
        <v>2</v>
      </c>
      <c r="E1085" t="s">
        <v>3</v>
      </c>
    </row>
    <row r="1086" spans="1:5" x14ac:dyDescent="0.2">
      <c r="A1086" t="s">
        <v>14950</v>
      </c>
      <c r="B1086" t="str">
        <f t="shared" si="146"/>
        <v>578</v>
      </c>
      <c r="C1086" t="s">
        <v>1</v>
      </c>
      <c r="D1086" t="s">
        <v>2</v>
      </c>
      <c r="E1086" t="s">
        <v>3</v>
      </c>
    </row>
    <row r="1087" spans="1:5" x14ac:dyDescent="0.2">
      <c r="A1087" t="s">
        <v>14659</v>
      </c>
      <c r="B1087" t="str">
        <f t="shared" si="146"/>
        <v>355</v>
      </c>
      <c r="C1087" t="s">
        <v>1</v>
      </c>
      <c r="D1087" t="s">
        <v>246</v>
      </c>
      <c r="E1087" t="s">
        <v>264</v>
      </c>
    </row>
    <row r="1088" spans="1:5" x14ac:dyDescent="0.2">
      <c r="A1088" t="s">
        <v>14633</v>
      </c>
      <c r="B1088" t="str">
        <f t="shared" si="146"/>
        <v>335</v>
      </c>
      <c r="C1088" t="s">
        <v>1</v>
      </c>
      <c r="D1088" t="s">
        <v>246</v>
      </c>
      <c r="E1088" t="s">
        <v>247</v>
      </c>
    </row>
    <row r="1089" spans="1:5" x14ac:dyDescent="0.2">
      <c r="A1089" t="s">
        <v>14951</v>
      </c>
      <c r="B1089" t="str">
        <f t="shared" si="146"/>
        <v>579</v>
      </c>
      <c r="C1089" t="s">
        <v>1</v>
      </c>
      <c r="D1089" t="s">
        <v>2</v>
      </c>
      <c r="E1089" t="s">
        <v>3</v>
      </c>
    </row>
    <row r="1090" spans="1:5" x14ac:dyDescent="0.2">
      <c r="A1090" t="s">
        <v>14952</v>
      </c>
      <c r="B1090" t="str">
        <f t="shared" si="146"/>
        <v>58</v>
      </c>
      <c r="C1090" t="s">
        <v>1</v>
      </c>
      <c r="D1090" t="s">
        <v>2</v>
      </c>
      <c r="E1090" t="s">
        <v>3</v>
      </c>
    </row>
    <row r="1091" spans="1:5" x14ac:dyDescent="0.2">
      <c r="A1091" t="s">
        <v>14953</v>
      </c>
      <c r="B1091" t="str">
        <f t="shared" si="146"/>
        <v>580</v>
      </c>
      <c r="C1091" t="s">
        <v>1</v>
      </c>
      <c r="D1091" t="s">
        <v>2</v>
      </c>
      <c r="E1091" t="s">
        <v>3</v>
      </c>
    </row>
    <row r="1092" spans="1:5" x14ac:dyDescent="0.2">
      <c r="A1092" t="s">
        <v>14660</v>
      </c>
      <c r="B1092" t="str">
        <f t="shared" si="146"/>
        <v>356</v>
      </c>
      <c r="C1092" t="s">
        <v>1</v>
      </c>
      <c r="D1092" t="s">
        <v>246</v>
      </c>
      <c r="E1092" t="s">
        <v>264</v>
      </c>
    </row>
    <row r="1093" spans="1:5" x14ac:dyDescent="0.2">
      <c r="A1093" t="s">
        <v>14634</v>
      </c>
      <c r="B1093" t="str">
        <f t="shared" si="146"/>
        <v>336</v>
      </c>
      <c r="C1093" t="s">
        <v>1</v>
      </c>
      <c r="D1093" t="s">
        <v>246</v>
      </c>
      <c r="E1093" t="s">
        <v>247</v>
      </c>
    </row>
    <row r="1094" spans="1:5" x14ac:dyDescent="0.2">
      <c r="A1094" t="s">
        <v>14661</v>
      </c>
      <c r="B1094" t="str">
        <f t="shared" si="146"/>
        <v>357</v>
      </c>
      <c r="C1094">
        <v>163</v>
      </c>
      <c r="D1094" t="s">
        <v>14954</v>
      </c>
      <c r="E1094" t="s">
        <v>264</v>
      </c>
    </row>
    <row r="1095" spans="1:5" x14ac:dyDescent="0.2">
      <c r="A1095" t="s">
        <v>14635</v>
      </c>
      <c r="B1095" t="str">
        <f t="shared" ref="B1095:B1158" si="147">MID(A1095,34,LEN(A1095)-37)</f>
        <v>337</v>
      </c>
      <c r="C1095">
        <v>131</v>
      </c>
      <c r="D1095" t="s">
        <v>14955</v>
      </c>
      <c r="E1095" t="s">
        <v>247</v>
      </c>
    </row>
    <row r="1096" spans="1:5" x14ac:dyDescent="0.2">
      <c r="A1096" t="s">
        <v>14956</v>
      </c>
      <c r="B1096" t="str">
        <f t="shared" si="147"/>
        <v>581</v>
      </c>
      <c r="C1096" t="s">
        <v>1</v>
      </c>
      <c r="D1096" t="s">
        <v>2</v>
      </c>
      <c r="E1096" t="s">
        <v>3</v>
      </c>
    </row>
    <row r="1097" spans="1:5" x14ac:dyDescent="0.2">
      <c r="A1097" t="s">
        <v>14662</v>
      </c>
      <c r="B1097" t="str">
        <f t="shared" si="147"/>
        <v>358</v>
      </c>
      <c r="C1097" t="s">
        <v>1</v>
      </c>
      <c r="D1097" t="s">
        <v>246</v>
      </c>
      <c r="E1097" t="s">
        <v>264</v>
      </c>
    </row>
    <row r="1098" spans="1:5" x14ac:dyDescent="0.2">
      <c r="A1098" t="s">
        <v>14663</v>
      </c>
      <c r="B1098" t="str">
        <f t="shared" si="147"/>
        <v>359</v>
      </c>
      <c r="C1098">
        <v>128</v>
      </c>
      <c r="D1098" t="s">
        <v>14957</v>
      </c>
      <c r="E1098" t="s">
        <v>264</v>
      </c>
    </row>
    <row r="1099" spans="1:5" x14ac:dyDescent="0.2">
      <c r="A1099" t="s">
        <v>14958</v>
      </c>
      <c r="B1099" t="str">
        <f t="shared" si="147"/>
        <v>582</v>
      </c>
      <c r="C1099" t="s">
        <v>1</v>
      </c>
      <c r="D1099" t="s">
        <v>2</v>
      </c>
      <c r="E1099" t="s">
        <v>3</v>
      </c>
    </row>
    <row r="1100" spans="1:5" x14ac:dyDescent="0.2">
      <c r="A1100" t="s">
        <v>14637</v>
      </c>
      <c r="B1100" t="str">
        <f t="shared" si="147"/>
        <v>338</v>
      </c>
      <c r="C1100" t="s">
        <v>1</v>
      </c>
      <c r="D1100" t="s">
        <v>246</v>
      </c>
      <c r="E1100" t="s">
        <v>247</v>
      </c>
    </row>
    <row r="1101" spans="1:5" x14ac:dyDescent="0.2">
      <c r="A1101" t="s">
        <v>14959</v>
      </c>
      <c r="B1101" t="str">
        <f t="shared" si="147"/>
        <v>583</v>
      </c>
      <c r="C1101" t="s">
        <v>1</v>
      </c>
      <c r="D1101" t="s">
        <v>2</v>
      </c>
      <c r="E1101" t="s">
        <v>3</v>
      </c>
    </row>
    <row r="1102" spans="1:5" x14ac:dyDescent="0.2">
      <c r="A1102" t="s">
        <v>14664</v>
      </c>
      <c r="B1102" t="str">
        <f t="shared" si="147"/>
        <v>36</v>
      </c>
      <c r="C1102" t="s">
        <v>1</v>
      </c>
      <c r="D1102" t="s">
        <v>246</v>
      </c>
      <c r="E1102" t="s">
        <v>264</v>
      </c>
    </row>
    <row r="1103" spans="1:5" x14ac:dyDescent="0.2">
      <c r="A1103" t="s">
        <v>14960</v>
      </c>
      <c r="B1103" t="str">
        <f t="shared" si="147"/>
        <v>584</v>
      </c>
      <c r="C1103" t="s">
        <v>1</v>
      </c>
      <c r="D1103" t="s">
        <v>2</v>
      </c>
      <c r="E1103" t="s">
        <v>3</v>
      </c>
    </row>
    <row r="1104" spans="1:5" x14ac:dyDescent="0.2">
      <c r="A1104" t="s">
        <v>14961</v>
      </c>
      <c r="B1104" t="str">
        <f t="shared" si="147"/>
        <v>585</v>
      </c>
      <c r="C1104" t="s">
        <v>1</v>
      </c>
      <c r="D1104" t="s">
        <v>2</v>
      </c>
      <c r="E1104" t="s">
        <v>3</v>
      </c>
    </row>
    <row r="1105" spans="1:5" x14ac:dyDescent="0.2">
      <c r="A1105" t="s">
        <v>14638</v>
      </c>
      <c r="B1105" t="str">
        <f t="shared" si="147"/>
        <v>339</v>
      </c>
      <c r="C1105" t="s">
        <v>1</v>
      </c>
      <c r="D1105" t="s">
        <v>14962</v>
      </c>
      <c r="E1105" t="s">
        <v>247</v>
      </c>
    </row>
    <row r="1106" spans="1:5" x14ac:dyDescent="0.2">
      <c r="A1106" t="s">
        <v>14665</v>
      </c>
      <c r="B1106" t="str">
        <f t="shared" si="147"/>
        <v>360</v>
      </c>
      <c r="C1106" t="s">
        <v>1</v>
      </c>
      <c r="D1106" t="s">
        <v>246</v>
      </c>
      <c r="E1106" t="s">
        <v>264</v>
      </c>
    </row>
    <row r="1107" spans="1:5" x14ac:dyDescent="0.2">
      <c r="A1107" t="s">
        <v>14963</v>
      </c>
      <c r="B1107" t="str">
        <f t="shared" si="147"/>
        <v>586</v>
      </c>
      <c r="C1107" t="s">
        <v>1</v>
      </c>
      <c r="D1107" t="s">
        <v>2</v>
      </c>
      <c r="E1107" t="s">
        <v>3</v>
      </c>
    </row>
    <row r="1108" spans="1:5" x14ac:dyDescent="0.2">
      <c r="A1108" t="s">
        <v>14964</v>
      </c>
      <c r="B1108" t="str">
        <f t="shared" si="147"/>
        <v>587</v>
      </c>
      <c r="C1108" t="s">
        <v>1</v>
      </c>
      <c r="D1108" t="s">
        <v>2</v>
      </c>
      <c r="E1108" t="s">
        <v>3</v>
      </c>
    </row>
    <row r="1109" spans="1:5" x14ac:dyDescent="0.2">
      <c r="A1109" t="s">
        <v>14965</v>
      </c>
      <c r="B1109" t="str">
        <f t="shared" si="147"/>
        <v>588</v>
      </c>
      <c r="C1109">
        <v>429</v>
      </c>
      <c r="D1109" t="s">
        <v>5</v>
      </c>
      <c r="E1109" t="s">
        <v>3</v>
      </c>
    </row>
    <row r="1110" spans="1:5" x14ac:dyDescent="0.2">
      <c r="A1110" t="s">
        <v>14667</v>
      </c>
      <c r="B1110" t="str">
        <f t="shared" si="147"/>
        <v>361</v>
      </c>
      <c r="C1110" t="s">
        <v>1</v>
      </c>
      <c r="D1110" t="s">
        <v>246</v>
      </c>
      <c r="E1110" t="s">
        <v>264</v>
      </c>
    </row>
    <row r="1111" spans="1:5" x14ac:dyDescent="0.2">
      <c r="A1111" t="s">
        <v>14966</v>
      </c>
      <c r="B1111" t="str">
        <f t="shared" si="147"/>
        <v>589</v>
      </c>
      <c r="C1111" t="s">
        <v>1</v>
      </c>
      <c r="D1111" t="s">
        <v>2</v>
      </c>
      <c r="E1111" t="s">
        <v>3</v>
      </c>
    </row>
    <row r="1112" spans="1:5" x14ac:dyDescent="0.2">
      <c r="A1112" t="s">
        <v>14639</v>
      </c>
      <c r="B1112" t="str">
        <f t="shared" si="147"/>
        <v>34</v>
      </c>
      <c r="C1112" t="s">
        <v>1</v>
      </c>
      <c r="D1112" t="s">
        <v>246</v>
      </c>
      <c r="E1112" t="s">
        <v>247</v>
      </c>
    </row>
    <row r="1113" spans="1:5" x14ac:dyDescent="0.2">
      <c r="A1113" t="s">
        <v>14967</v>
      </c>
      <c r="B1113" t="str">
        <f t="shared" si="147"/>
        <v>59</v>
      </c>
      <c r="C1113" t="s">
        <v>1</v>
      </c>
      <c r="D1113" t="s">
        <v>2</v>
      </c>
      <c r="E1113" t="s">
        <v>3</v>
      </c>
    </row>
    <row r="1114" spans="1:5" x14ac:dyDescent="0.2">
      <c r="A1114" t="s">
        <v>14968</v>
      </c>
      <c r="B1114" t="str">
        <f t="shared" si="147"/>
        <v>590</v>
      </c>
      <c r="C1114" t="s">
        <v>1</v>
      </c>
      <c r="D1114" t="s">
        <v>2</v>
      </c>
      <c r="E1114" t="s">
        <v>3</v>
      </c>
    </row>
    <row r="1115" spans="1:5" x14ac:dyDescent="0.2">
      <c r="A1115" t="s">
        <v>14969</v>
      </c>
      <c r="B1115" t="str">
        <f t="shared" si="147"/>
        <v>591</v>
      </c>
      <c r="C1115" t="s">
        <v>1</v>
      </c>
      <c r="D1115" t="s">
        <v>2</v>
      </c>
      <c r="E1115" t="s">
        <v>3</v>
      </c>
    </row>
    <row r="1116" spans="1:5" x14ac:dyDescent="0.2">
      <c r="A1116" t="s">
        <v>14668</v>
      </c>
      <c r="B1116" t="str">
        <f t="shared" si="147"/>
        <v>362</v>
      </c>
      <c r="C1116" t="s">
        <v>1</v>
      </c>
      <c r="D1116" t="s">
        <v>246</v>
      </c>
      <c r="E1116" t="s">
        <v>264</v>
      </c>
    </row>
    <row r="1117" spans="1:5" x14ac:dyDescent="0.2">
      <c r="A1117" t="s">
        <v>14669</v>
      </c>
      <c r="B1117" t="str">
        <f t="shared" si="147"/>
        <v>363</v>
      </c>
      <c r="C1117">
        <v>157</v>
      </c>
      <c r="D1117" t="s">
        <v>14970</v>
      </c>
      <c r="E1117" t="s">
        <v>264</v>
      </c>
    </row>
    <row r="1118" spans="1:5" x14ac:dyDescent="0.2">
      <c r="A1118" t="s">
        <v>14640</v>
      </c>
      <c r="B1118" t="str">
        <f t="shared" si="147"/>
        <v>340</v>
      </c>
      <c r="C1118" t="s">
        <v>1</v>
      </c>
      <c r="D1118" t="s">
        <v>246</v>
      </c>
      <c r="E1118" t="s">
        <v>247</v>
      </c>
    </row>
    <row r="1119" spans="1:5" x14ac:dyDescent="0.2">
      <c r="A1119" t="s">
        <v>14971</v>
      </c>
      <c r="B1119" t="str">
        <f t="shared" si="147"/>
        <v>592</v>
      </c>
      <c r="C1119" t="s">
        <v>1</v>
      </c>
      <c r="D1119" t="s">
        <v>2</v>
      </c>
      <c r="E1119" t="s">
        <v>3</v>
      </c>
    </row>
    <row r="1120" spans="1:5" x14ac:dyDescent="0.2">
      <c r="A1120" t="s">
        <v>14670</v>
      </c>
      <c r="B1120" t="str">
        <f t="shared" si="147"/>
        <v>364</v>
      </c>
      <c r="C1120" t="s">
        <v>1</v>
      </c>
      <c r="D1120" t="s">
        <v>246</v>
      </c>
      <c r="E1120" t="s">
        <v>264</v>
      </c>
    </row>
    <row r="1121" spans="1:5" x14ac:dyDescent="0.2">
      <c r="A1121" t="s">
        <v>14972</v>
      </c>
      <c r="B1121" t="str">
        <f t="shared" si="147"/>
        <v>593</v>
      </c>
      <c r="C1121" t="s">
        <v>1</v>
      </c>
      <c r="D1121" t="s">
        <v>2</v>
      </c>
      <c r="E1121" t="s">
        <v>3</v>
      </c>
    </row>
    <row r="1122" spans="1:5" x14ac:dyDescent="0.2">
      <c r="A1122" t="s">
        <v>14641</v>
      </c>
      <c r="B1122" t="str">
        <f t="shared" si="147"/>
        <v>341</v>
      </c>
      <c r="C1122" t="s">
        <v>1</v>
      </c>
      <c r="D1122" t="s">
        <v>246</v>
      </c>
      <c r="E1122" t="s">
        <v>247</v>
      </c>
    </row>
    <row r="1123" spans="1:5" x14ac:dyDescent="0.2">
      <c r="A1123" t="s">
        <v>14642</v>
      </c>
      <c r="B1123" t="str">
        <f t="shared" si="147"/>
        <v>342</v>
      </c>
      <c r="C1123">
        <v>158</v>
      </c>
      <c r="D1123" t="s">
        <v>14973</v>
      </c>
      <c r="E1123" t="s">
        <v>247</v>
      </c>
    </row>
    <row r="1124" spans="1:5" x14ac:dyDescent="0.2">
      <c r="A1124" t="s">
        <v>14974</v>
      </c>
      <c r="B1124" t="str">
        <f t="shared" si="147"/>
        <v>594</v>
      </c>
      <c r="C1124" t="s">
        <v>1</v>
      </c>
      <c r="D1124" t="s">
        <v>2</v>
      </c>
      <c r="E1124" t="s">
        <v>3</v>
      </c>
    </row>
    <row r="1125" spans="1:5" x14ac:dyDescent="0.2">
      <c r="A1125" t="s">
        <v>14671</v>
      </c>
      <c r="B1125" t="str">
        <f t="shared" si="147"/>
        <v>365</v>
      </c>
      <c r="C1125" t="s">
        <v>1</v>
      </c>
      <c r="D1125" t="s">
        <v>246</v>
      </c>
      <c r="E1125" t="s">
        <v>264</v>
      </c>
    </row>
    <row r="1126" spans="1:5" x14ac:dyDescent="0.2">
      <c r="A1126" t="s">
        <v>14672</v>
      </c>
      <c r="B1126" t="str">
        <f t="shared" si="147"/>
        <v>366</v>
      </c>
      <c r="C1126">
        <v>149</v>
      </c>
      <c r="D1126" t="s">
        <v>14975</v>
      </c>
      <c r="E1126" t="s">
        <v>264</v>
      </c>
    </row>
    <row r="1127" spans="1:5" x14ac:dyDescent="0.2">
      <c r="A1127" t="s">
        <v>14976</v>
      </c>
      <c r="B1127" t="str">
        <f t="shared" si="147"/>
        <v>595</v>
      </c>
      <c r="C1127" t="s">
        <v>1</v>
      </c>
      <c r="D1127" t="s">
        <v>2</v>
      </c>
      <c r="E1127" t="s">
        <v>3</v>
      </c>
    </row>
    <row r="1128" spans="1:5" x14ac:dyDescent="0.2">
      <c r="A1128" t="s">
        <v>14644</v>
      </c>
      <c r="B1128" t="str">
        <f t="shared" si="147"/>
        <v>343</v>
      </c>
      <c r="C1128" t="s">
        <v>1</v>
      </c>
      <c r="D1128" t="s">
        <v>246</v>
      </c>
      <c r="E1128" t="s">
        <v>247</v>
      </c>
    </row>
    <row r="1129" spans="1:5" x14ac:dyDescent="0.2">
      <c r="A1129" t="s">
        <v>14977</v>
      </c>
      <c r="B1129" t="str">
        <f t="shared" si="147"/>
        <v>596</v>
      </c>
      <c r="C1129" t="s">
        <v>1</v>
      </c>
      <c r="D1129" t="s">
        <v>2</v>
      </c>
      <c r="E1129" t="s">
        <v>3</v>
      </c>
    </row>
    <row r="1130" spans="1:5" x14ac:dyDescent="0.2">
      <c r="A1130" t="s">
        <v>14673</v>
      </c>
      <c r="B1130" t="str">
        <f t="shared" si="147"/>
        <v>367</v>
      </c>
      <c r="C1130" t="s">
        <v>1</v>
      </c>
      <c r="D1130" t="s">
        <v>246</v>
      </c>
      <c r="E1130" t="s">
        <v>264</v>
      </c>
    </row>
    <row r="1131" spans="1:5" x14ac:dyDescent="0.2">
      <c r="A1131" t="s">
        <v>14978</v>
      </c>
      <c r="B1131" t="str">
        <f t="shared" si="147"/>
        <v>597</v>
      </c>
      <c r="C1131" t="s">
        <v>1</v>
      </c>
      <c r="D1131" t="s">
        <v>2</v>
      </c>
      <c r="E1131" t="s">
        <v>3</v>
      </c>
    </row>
    <row r="1132" spans="1:5" x14ac:dyDescent="0.2">
      <c r="A1132" t="s">
        <v>14645</v>
      </c>
      <c r="B1132" t="str">
        <f t="shared" si="147"/>
        <v>344</v>
      </c>
      <c r="C1132" t="s">
        <v>1</v>
      </c>
      <c r="D1132" t="s">
        <v>246</v>
      </c>
      <c r="E1132" t="s">
        <v>247</v>
      </c>
    </row>
    <row r="1133" spans="1:5" x14ac:dyDescent="0.2">
      <c r="A1133" t="s">
        <v>14979</v>
      </c>
      <c r="B1133" t="str">
        <f t="shared" si="147"/>
        <v>598</v>
      </c>
      <c r="C1133" t="s">
        <v>1</v>
      </c>
      <c r="D1133" t="s">
        <v>2</v>
      </c>
      <c r="E1133" t="s">
        <v>3</v>
      </c>
    </row>
    <row r="1134" spans="1:5" x14ac:dyDescent="0.2">
      <c r="A1134" t="s">
        <v>14674</v>
      </c>
      <c r="B1134" t="str">
        <f t="shared" si="147"/>
        <v>368</v>
      </c>
      <c r="C1134" t="s">
        <v>1</v>
      </c>
      <c r="D1134" t="s">
        <v>246</v>
      </c>
      <c r="E1134" t="s">
        <v>264</v>
      </c>
    </row>
    <row r="1135" spans="1:5" x14ac:dyDescent="0.2">
      <c r="A1135" t="s">
        <v>14980</v>
      </c>
      <c r="B1135" t="str">
        <f t="shared" si="147"/>
        <v>599</v>
      </c>
      <c r="C1135" t="s">
        <v>1</v>
      </c>
      <c r="D1135" t="s">
        <v>2</v>
      </c>
      <c r="E1135" t="s">
        <v>3</v>
      </c>
    </row>
    <row r="1136" spans="1:5" x14ac:dyDescent="0.2">
      <c r="A1136" t="s">
        <v>14646</v>
      </c>
      <c r="B1136" t="str">
        <f t="shared" si="147"/>
        <v>345</v>
      </c>
      <c r="C1136" t="s">
        <v>1</v>
      </c>
      <c r="D1136" t="s">
        <v>246</v>
      </c>
      <c r="E1136" t="s">
        <v>247</v>
      </c>
    </row>
    <row r="1137" spans="1:5" x14ac:dyDescent="0.2">
      <c r="A1137" t="s">
        <v>14981</v>
      </c>
      <c r="B1137" t="str">
        <f t="shared" si="147"/>
        <v>6</v>
      </c>
      <c r="C1137" t="s">
        <v>1</v>
      </c>
      <c r="D1137" t="s">
        <v>2</v>
      </c>
      <c r="E1137" t="s">
        <v>3</v>
      </c>
    </row>
    <row r="1138" spans="1:5" x14ac:dyDescent="0.2">
      <c r="A1138" t="s">
        <v>14982</v>
      </c>
      <c r="B1138" t="str">
        <f t="shared" si="147"/>
        <v>60</v>
      </c>
      <c r="C1138" t="s">
        <v>1</v>
      </c>
      <c r="D1138" t="s">
        <v>2</v>
      </c>
      <c r="E1138" t="s">
        <v>3</v>
      </c>
    </row>
    <row r="1139" spans="1:5" x14ac:dyDescent="0.2">
      <c r="A1139" t="s">
        <v>14675</v>
      </c>
      <c r="B1139" t="str">
        <f t="shared" si="147"/>
        <v>369</v>
      </c>
      <c r="C1139" t="s">
        <v>1</v>
      </c>
      <c r="D1139" t="s">
        <v>246</v>
      </c>
      <c r="E1139" t="s">
        <v>264</v>
      </c>
    </row>
    <row r="1140" spans="1:5" x14ac:dyDescent="0.2">
      <c r="A1140" t="s">
        <v>14983</v>
      </c>
      <c r="B1140" t="str">
        <f t="shared" si="147"/>
        <v>600</v>
      </c>
      <c r="C1140" t="s">
        <v>1</v>
      </c>
      <c r="D1140" t="s">
        <v>2</v>
      </c>
      <c r="E1140" t="s">
        <v>3</v>
      </c>
    </row>
    <row r="1141" spans="1:5" x14ac:dyDescent="0.2">
      <c r="A1141" t="s">
        <v>14984</v>
      </c>
      <c r="B1141" t="str">
        <f t="shared" si="147"/>
        <v>601</v>
      </c>
      <c r="C1141" t="s">
        <v>1</v>
      </c>
      <c r="D1141" t="s">
        <v>2</v>
      </c>
      <c r="E1141" t="s">
        <v>3</v>
      </c>
    </row>
    <row r="1142" spans="1:5" x14ac:dyDescent="0.2">
      <c r="A1142" t="s">
        <v>14647</v>
      </c>
      <c r="B1142" t="str">
        <f t="shared" si="147"/>
        <v>346</v>
      </c>
      <c r="C1142" t="s">
        <v>1</v>
      </c>
      <c r="D1142" t="s">
        <v>246</v>
      </c>
      <c r="E1142" t="s">
        <v>247</v>
      </c>
    </row>
    <row r="1143" spans="1:5" x14ac:dyDescent="0.2">
      <c r="A1143" t="s">
        <v>14676</v>
      </c>
      <c r="B1143" t="str">
        <f t="shared" si="147"/>
        <v>37</v>
      </c>
      <c r="C1143" t="s">
        <v>1</v>
      </c>
      <c r="D1143" t="s">
        <v>246</v>
      </c>
      <c r="E1143" t="s">
        <v>264</v>
      </c>
    </row>
    <row r="1144" spans="1:5" x14ac:dyDescent="0.2">
      <c r="A1144" t="s">
        <v>14985</v>
      </c>
      <c r="B1144" t="str">
        <f t="shared" si="147"/>
        <v>602</v>
      </c>
      <c r="C1144" t="s">
        <v>1</v>
      </c>
      <c r="D1144" t="s">
        <v>2</v>
      </c>
      <c r="E1144" t="s">
        <v>3</v>
      </c>
    </row>
    <row r="1145" spans="1:5" x14ac:dyDescent="0.2">
      <c r="A1145" t="s">
        <v>14677</v>
      </c>
      <c r="B1145" t="str">
        <f t="shared" si="147"/>
        <v>370</v>
      </c>
      <c r="C1145">
        <v>163</v>
      </c>
      <c r="D1145" t="s">
        <v>14986</v>
      </c>
      <c r="E1145" t="s">
        <v>264</v>
      </c>
    </row>
    <row r="1146" spans="1:5" x14ac:dyDescent="0.2">
      <c r="A1146" t="s">
        <v>14987</v>
      </c>
      <c r="B1146" t="str">
        <f t="shared" si="147"/>
        <v>603</v>
      </c>
      <c r="C1146" t="s">
        <v>1</v>
      </c>
      <c r="D1146" t="s">
        <v>2</v>
      </c>
      <c r="E1146" t="s">
        <v>3</v>
      </c>
    </row>
    <row r="1147" spans="1:5" x14ac:dyDescent="0.2">
      <c r="A1147" t="s">
        <v>14648</v>
      </c>
      <c r="B1147" t="str">
        <f t="shared" si="147"/>
        <v>347</v>
      </c>
      <c r="C1147" t="s">
        <v>1</v>
      </c>
      <c r="D1147" t="s">
        <v>246</v>
      </c>
      <c r="E1147" t="s">
        <v>247</v>
      </c>
    </row>
    <row r="1148" spans="1:5" x14ac:dyDescent="0.2">
      <c r="A1148" t="s">
        <v>14678</v>
      </c>
      <c r="B1148" t="str">
        <f t="shared" si="147"/>
        <v>371</v>
      </c>
      <c r="C1148" t="s">
        <v>1</v>
      </c>
      <c r="D1148" t="s">
        <v>246</v>
      </c>
      <c r="E1148" t="s">
        <v>264</v>
      </c>
    </row>
    <row r="1149" spans="1:5" x14ac:dyDescent="0.2">
      <c r="A1149" t="s">
        <v>14988</v>
      </c>
      <c r="B1149" t="str">
        <f t="shared" si="147"/>
        <v>604</v>
      </c>
      <c r="C1149" t="s">
        <v>1</v>
      </c>
      <c r="D1149" t="s">
        <v>2</v>
      </c>
      <c r="E1149" t="s">
        <v>3</v>
      </c>
    </row>
    <row r="1150" spans="1:5" x14ac:dyDescent="0.2">
      <c r="A1150" t="s">
        <v>14649</v>
      </c>
      <c r="B1150" t="str">
        <f t="shared" si="147"/>
        <v>348</v>
      </c>
      <c r="C1150" t="s">
        <v>1</v>
      </c>
      <c r="D1150" t="s">
        <v>246</v>
      </c>
      <c r="E1150" t="s">
        <v>247</v>
      </c>
    </row>
    <row r="1151" spans="1:5" x14ac:dyDescent="0.2">
      <c r="A1151" t="s">
        <v>14989</v>
      </c>
      <c r="B1151" t="str">
        <f t="shared" si="147"/>
        <v>605</v>
      </c>
      <c r="C1151" t="s">
        <v>1</v>
      </c>
      <c r="D1151" t="s">
        <v>2</v>
      </c>
      <c r="E1151" t="s">
        <v>3</v>
      </c>
    </row>
    <row r="1152" spans="1:5" x14ac:dyDescent="0.2">
      <c r="A1152" t="s">
        <v>14679</v>
      </c>
      <c r="B1152" t="str">
        <f t="shared" si="147"/>
        <v>372</v>
      </c>
      <c r="C1152" t="s">
        <v>1</v>
      </c>
      <c r="D1152" t="s">
        <v>246</v>
      </c>
      <c r="E1152" t="s">
        <v>264</v>
      </c>
    </row>
    <row r="1153" spans="1:5" x14ac:dyDescent="0.2">
      <c r="A1153" t="s">
        <v>14990</v>
      </c>
      <c r="B1153" t="str">
        <f t="shared" si="147"/>
        <v>606</v>
      </c>
      <c r="C1153" t="s">
        <v>1</v>
      </c>
      <c r="D1153" t="s">
        <v>2</v>
      </c>
      <c r="E1153" t="s">
        <v>3</v>
      </c>
    </row>
    <row r="1154" spans="1:5" x14ac:dyDescent="0.2">
      <c r="A1154" t="s">
        <v>14650</v>
      </c>
      <c r="B1154" t="str">
        <f t="shared" si="147"/>
        <v>349</v>
      </c>
      <c r="C1154" t="s">
        <v>1</v>
      </c>
      <c r="D1154" t="s">
        <v>246</v>
      </c>
      <c r="E1154" t="s">
        <v>247</v>
      </c>
    </row>
    <row r="1155" spans="1:5" x14ac:dyDescent="0.2">
      <c r="A1155" t="s">
        <v>14680</v>
      </c>
      <c r="B1155" t="str">
        <f t="shared" si="147"/>
        <v>373</v>
      </c>
      <c r="C1155" t="s">
        <v>1</v>
      </c>
      <c r="D1155" t="s">
        <v>246</v>
      </c>
      <c r="E1155" t="s">
        <v>264</v>
      </c>
    </row>
    <row r="1156" spans="1:5" x14ac:dyDescent="0.2">
      <c r="A1156" t="s">
        <v>14991</v>
      </c>
      <c r="B1156" t="str">
        <f t="shared" si="147"/>
        <v>607</v>
      </c>
      <c r="C1156" t="s">
        <v>1</v>
      </c>
      <c r="D1156" t="s">
        <v>2</v>
      </c>
      <c r="E1156" t="s">
        <v>3</v>
      </c>
    </row>
    <row r="1157" spans="1:5" x14ac:dyDescent="0.2">
      <c r="A1157" t="s">
        <v>14992</v>
      </c>
      <c r="B1157" t="str">
        <f t="shared" si="147"/>
        <v>608</v>
      </c>
      <c r="C1157" t="s">
        <v>1</v>
      </c>
      <c r="D1157" t="s">
        <v>2</v>
      </c>
      <c r="E1157" t="s">
        <v>3</v>
      </c>
    </row>
    <row r="1158" spans="1:5" x14ac:dyDescent="0.2">
      <c r="A1158" t="s">
        <v>14651</v>
      </c>
      <c r="B1158" t="str">
        <f t="shared" si="147"/>
        <v>35</v>
      </c>
      <c r="C1158" t="s">
        <v>1</v>
      </c>
      <c r="D1158" t="s">
        <v>246</v>
      </c>
      <c r="E1158" t="s">
        <v>247</v>
      </c>
    </row>
    <row r="1159" spans="1:5" x14ac:dyDescent="0.2">
      <c r="A1159" t="s">
        <v>14681</v>
      </c>
      <c r="B1159" t="str">
        <f t="shared" ref="B1159:B1222" si="148">MID(A1159,34,LEN(A1159)-37)</f>
        <v>374</v>
      </c>
      <c r="C1159" t="s">
        <v>1</v>
      </c>
      <c r="D1159" t="s">
        <v>246</v>
      </c>
      <c r="E1159" t="s">
        <v>264</v>
      </c>
    </row>
    <row r="1160" spans="1:5" x14ac:dyDescent="0.2">
      <c r="A1160" t="s">
        <v>14993</v>
      </c>
      <c r="B1160" t="str">
        <f t="shared" si="148"/>
        <v>609</v>
      </c>
      <c r="C1160" t="s">
        <v>1</v>
      </c>
      <c r="D1160" t="s">
        <v>2</v>
      </c>
      <c r="E1160" t="s">
        <v>3</v>
      </c>
    </row>
    <row r="1161" spans="1:5" x14ac:dyDescent="0.2">
      <c r="A1161" t="s">
        <v>14994</v>
      </c>
      <c r="B1161" t="str">
        <f t="shared" si="148"/>
        <v>61</v>
      </c>
      <c r="C1161" t="s">
        <v>1</v>
      </c>
      <c r="D1161" t="s">
        <v>2</v>
      </c>
      <c r="E1161" t="s">
        <v>3</v>
      </c>
    </row>
    <row r="1162" spans="1:5" x14ac:dyDescent="0.2">
      <c r="A1162" t="s">
        <v>14653</v>
      </c>
      <c r="B1162" t="str">
        <f t="shared" si="148"/>
        <v>350</v>
      </c>
      <c r="C1162" t="s">
        <v>1</v>
      </c>
      <c r="D1162" t="s">
        <v>246</v>
      </c>
      <c r="E1162" t="s">
        <v>247</v>
      </c>
    </row>
    <row r="1163" spans="1:5" x14ac:dyDescent="0.2">
      <c r="A1163" t="s">
        <v>14682</v>
      </c>
      <c r="B1163" t="str">
        <f t="shared" si="148"/>
        <v>375</v>
      </c>
      <c r="C1163" t="s">
        <v>1</v>
      </c>
      <c r="D1163" t="s">
        <v>246</v>
      </c>
      <c r="E1163" t="s">
        <v>264</v>
      </c>
    </row>
    <row r="1164" spans="1:5" x14ac:dyDescent="0.2">
      <c r="A1164" t="s">
        <v>14995</v>
      </c>
      <c r="B1164" t="str">
        <f t="shared" si="148"/>
        <v>610</v>
      </c>
      <c r="C1164" t="s">
        <v>1</v>
      </c>
      <c r="D1164" t="s">
        <v>2</v>
      </c>
      <c r="E1164" t="s">
        <v>3</v>
      </c>
    </row>
    <row r="1165" spans="1:5" x14ac:dyDescent="0.2">
      <c r="A1165" t="s">
        <v>14996</v>
      </c>
      <c r="B1165" t="str">
        <f t="shared" si="148"/>
        <v>611</v>
      </c>
      <c r="C1165" t="s">
        <v>1</v>
      </c>
      <c r="D1165" t="s">
        <v>2</v>
      </c>
      <c r="E1165" t="s">
        <v>3</v>
      </c>
    </row>
    <row r="1166" spans="1:5" x14ac:dyDescent="0.2">
      <c r="A1166" t="s">
        <v>14997</v>
      </c>
      <c r="B1166" t="str">
        <f t="shared" si="148"/>
        <v>612</v>
      </c>
      <c r="C1166" t="s">
        <v>1</v>
      </c>
      <c r="D1166" t="s">
        <v>2</v>
      </c>
      <c r="E1166" t="s">
        <v>3</v>
      </c>
    </row>
    <row r="1167" spans="1:5" x14ac:dyDescent="0.2">
      <c r="A1167" t="s">
        <v>14683</v>
      </c>
      <c r="B1167" t="str">
        <f t="shared" si="148"/>
        <v>376</v>
      </c>
      <c r="C1167" t="s">
        <v>1</v>
      </c>
      <c r="D1167" t="s">
        <v>246</v>
      </c>
      <c r="E1167" t="s">
        <v>264</v>
      </c>
    </row>
    <row r="1168" spans="1:5" x14ac:dyDescent="0.2">
      <c r="A1168" t="s">
        <v>14654</v>
      </c>
      <c r="B1168" t="str">
        <f t="shared" si="148"/>
        <v>351</v>
      </c>
      <c r="C1168" t="s">
        <v>1</v>
      </c>
      <c r="D1168" t="s">
        <v>246</v>
      </c>
      <c r="E1168" t="s">
        <v>247</v>
      </c>
    </row>
    <row r="1169" spans="1:5" x14ac:dyDescent="0.2">
      <c r="A1169" t="s">
        <v>14998</v>
      </c>
      <c r="B1169" t="str">
        <f t="shared" si="148"/>
        <v>613</v>
      </c>
      <c r="C1169" t="s">
        <v>1</v>
      </c>
      <c r="D1169" t="s">
        <v>2</v>
      </c>
      <c r="E1169" t="s">
        <v>3</v>
      </c>
    </row>
    <row r="1170" spans="1:5" x14ac:dyDescent="0.2">
      <c r="A1170" t="s">
        <v>14999</v>
      </c>
      <c r="B1170" t="str">
        <f t="shared" si="148"/>
        <v>614</v>
      </c>
      <c r="C1170">
        <v>364</v>
      </c>
      <c r="D1170" t="s">
        <v>5</v>
      </c>
      <c r="E1170" t="s">
        <v>3</v>
      </c>
    </row>
    <row r="1171" spans="1:5" x14ac:dyDescent="0.2">
      <c r="A1171" t="s">
        <v>15000</v>
      </c>
      <c r="B1171" t="str">
        <f t="shared" si="148"/>
        <v>615</v>
      </c>
      <c r="C1171" t="s">
        <v>1</v>
      </c>
      <c r="D1171" t="s">
        <v>2</v>
      </c>
      <c r="E1171" t="s">
        <v>3</v>
      </c>
    </row>
    <row r="1172" spans="1:5" x14ac:dyDescent="0.2">
      <c r="A1172" t="s">
        <v>15001</v>
      </c>
      <c r="B1172" t="str">
        <f t="shared" si="148"/>
        <v>616</v>
      </c>
      <c r="C1172" t="s">
        <v>1</v>
      </c>
      <c r="D1172" t="s">
        <v>2</v>
      </c>
      <c r="E1172" t="s">
        <v>3</v>
      </c>
    </row>
    <row r="1173" spans="1:5" x14ac:dyDescent="0.2">
      <c r="A1173" t="s">
        <v>14686</v>
      </c>
      <c r="B1173" t="str">
        <f t="shared" si="148"/>
        <v>377</v>
      </c>
      <c r="C1173" t="s">
        <v>1</v>
      </c>
      <c r="D1173" t="s">
        <v>246</v>
      </c>
      <c r="E1173" t="s">
        <v>264</v>
      </c>
    </row>
    <row r="1174" spans="1:5" x14ac:dyDescent="0.2">
      <c r="A1174" t="s">
        <v>14655</v>
      </c>
      <c r="B1174" t="str">
        <f t="shared" si="148"/>
        <v>352</v>
      </c>
      <c r="C1174" t="s">
        <v>1</v>
      </c>
      <c r="D1174" t="s">
        <v>246</v>
      </c>
      <c r="E1174" t="s">
        <v>247</v>
      </c>
    </row>
    <row r="1175" spans="1:5" x14ac:dyDescent="0.2">
      <c r="A1175" t="s">
        <v>15002</v>
      </c>
      <c r="B1175" t="str">
        <f t="shared" si="148"/>
        <v>617</v>
      </c>
      <c r="C1175" t="s">
        <v>1</v>
      </c>
      <c r="D1175" t="s">
        <v>2</v>
      </c>
      <c r="E1175" t="s">
        <v>3</v>
      </c>
    </row>
    <row r="1176" spans="1:5" x14ac:dyDescent="0.2">
      <c r="A1176" t="s">
        <v>15003</v>
      </c>
      <c r="B1176" t="str">
        <f t="shared" si="148"/>
        <v>618</v>
      </c>
      <c r="C1176" t="s">
        <v>1</v>
      </c>
      <c r="D1176" t="s">
        <v>2</v>
      </c>
      <c r="E1176" t="s">
        <v>3</v>
      </c>
    </row>
    <row r="1177" spans="1:5" x14ac:dyDescent="0.2">
      <c r="A1177" t="s">
        <v>14656</v>
      </c>
      <c r="B1177" t="str">
        <f t="shared" si="148"/>
        <v>353</v>
      </c>
      <c r="C1177" t="s">
        <v>1</v>
      </c>
      <c r="D1177" t="s">
        <v>246</v>
      </c>
      <c r="E1177" t="s">
        <v>247</v>
      </c>
    </row>
    <row r="1178" spans="1:5" x14ac:dyDescent="0.2">
      <c r="A1178" t="s">
        <v>15004</v>
      </c>
      <c r="B1178" t="str">
        <f t="shared" si="148"/>
        <v>619</v>
      </c>
      <c r="C1178" t="s">
        <v>1</v>
      </c>
      <c r="D1178" t="s">
        <v>2</v>
      </c>
      <c r="E1178" t="s">
        <v>3</v>
      </c>
    </row>
    <row r="1179" spans="1:5" x14ac:dyDescent="0.2">
      <c r="A1179" t="s">
        <v>14687</v>
      </c>
      <c r="B1179" t="str">
        <f t="shared" si="148"/>
        <v>378</v>
      </c>
      <c r="C1179">
        <v>202</v>
      </c>
      <c r="D1179" t="s">
        <v>15005</v>
      </c>
      <c r="E1179" t="s">
        <v>264</v>
      </c>
    </row>
    <row r="1180" spans="1:5" x14ac:dyDescent="0.2">
      <c r="A1180" t="s">
        <v>15006</v>
      </c>
      <c r="B1180" t="str">
        <f t="shared" si="148"/>
        <v>62</v>
      </c>
      <c r="C1180" t="s">
        <v>1</v>
      </c>
      <c r="D1180" t="s">
        <v>2</v>
      </c>
      <c r="E1180" t="s">
        <v>3</v>
      </c>
    </row>
    <row r="1181" spans="1:5" x14ac:dyDescent="0.2">
      <c r="A1181" t="s">
        <v>14657</v>
      </c>
      <c r="B1181" t="str">
        <f t="shared" si="148"/>
        <v>354</v>
      </c>
      <c r="C1181" t="s">
        <v>1</v>
      </c>
      <c r="D1181" t="s">
        <v>246</v>
      </c>
      <c r="E1181" t="s">
        <v>247</v>
      </c>
    </row>
    <row r="1182" spans="1:5" x14ac:dyDescent="0.2">
      <c r="A1182" t="s">
        <v>15007</v>
      </c>
      <c r="B1182" t="str">
        <f t="shared" si="148"/>
        <v>620</v>
      </c>
      <c r="C1182" t="s">
        <v>1</v>
      </c>
      <c r="D1182" t="s">
        <v>2</v>
      </c>
      <c r="E1182" t="s">
        <v>3</v>
      </c>
    </row>
    <row r="1183" spans="1:5" x14ac:dyDescent="0.2">
      <c r="A1183" t="s">
        <v>14688</v>
      </c>
      <c r="B1183" t="str">
        <f t="shared" si="148"/>
        <v>379</v>
      </c>
      <c r="C1183" t="s">
        <v>1</v>
      </c>
      <c r="D1183" t="s">
        <v>246</v>
      </c>
      <c r="E1183" t="s">
        <v>264</v>
      </c>
    </row>
    <row r="1184" spans="1:5" x14ac:dyDescent="0.2">
      <c r="A1184" t="s">
        <v>14689</v>
      </c>
      <c r="B1184" t="str">
        <f t="shared" si="148"/>
        <v>38</v>
      </c>
      <c r="C1184">
        <v>162</v>
      </c>
      <c r="D1184" t="s">
        <v>15008</v>
      </c>
      <c r="E1184" t="s">
        <v>264</v>
      </c>
    </row>
    <row r="1185" spans="1:5" x14ac:dyDescent="0.2">
      <c r="A1185" t="s">
        <v>15009</v>
      </c>
      <c r="B1185" t="str">
        <f t="shared" si="148"/>
        <v>621</v>
      </c>
      <c r="C1185" t="s">
        <v>1</v>
      </c>
      <c r="D1185" t="s">
        <v>2</v>
      </c>
      <c r="E1185" t="s">
        <v>3</v>
      </c>
    </row>
    <row r="1186" spans="1:5" x14ac:dyDescent="0.2">
      <c r="A1186" t="s">
        <v>14659</v>
      </c>
      <c r="B1186" t="str">
        <f t="shared" si="148"/>
        <v>355</v>
      </c>
      <c r="C1186" t="s">
        <v>1</v>
      </c>
      <c r="D1186" t="s">
        <v>15010</v>
      </c>
      <c r="E1186" t="s">
        <v>247</v>
      </c>
    </row>
    <row r="1187" spans="1:5" x14ac:dyDescent="0.2">
      <c r="A1187" t="s">
        <v>14690</v>
      </c>
      <c r="B1187" t="str">
        <f t="shared" si="148"/>
        <v>380</v>
      </c>
      <c r="C1187" t="s">
        <v>1</v>
      </c>
      <c r="D1187" t="s">
        <v>246</v>
      </c>
      <c r="E1187" t="s">
        <v>264</v>
      </c>
    </row>
    <row r="1188" spans="1:5" x14ac:dyDescent="0.2">
      <c r="A1188" t="s">
        <v>15011</v>
      </c>
      <c r="B1188" t="str">
        <f t="shared" si="148"/>
        <v>622</v>
      </c>
      <c r="C1188" t="s">
        <v>1</v>
      </c>
      <c r="D1188" t="s">
        <v>2</v>
      </c>
      <c r="E1188" t="s">
        <v>3</v>
      </c>
    </row>
    <row r="1189" spans="1:5" x14ac:dyDescent="0.2">
      <c r="A1189" t="s">
        <v>15012</v>
      </c>
      <c r="B1189" t="str">
        <f t="shared" si="148"/>
        <v>623</v>
      </c>
      <c r="C1189" t="s">
        <v>1</v>
      </c>
      <c r="D1189" t="s">
        <v>2</v>
      </c>
      <c r="E1189" t="s">
        <v>3</v>
      </c>
    </row>
    <row r="1190" spans="1:5" x14ac:dyDescent="0.2">
      <c r="A1190" t="s">
        <v>14660</v>
      </c>
      <c r="B1190" t="str">
        <f t="shared" si="148"/>
        <v>356</v>
      </c>
      <c r="C1190" t="s">
        <v>1</v>
      </c>
      <c r="D1190" t="s">
        <v>246</v>
      </c>
      <c r="E1190" t="s">
        <v>247</v>
      </c>
    </row>
    <row r="1191" spans="1:5" x14ac:dyDescent="0.2">
      <c r="A1191" t="s">
        <v>14691</v>
      </c>
      <c r="B1191" t="str">
        <f t="shared" si="148"/>
        <v>381</v>
      </c>
      <c r="C1191">
        <v>217</v>
      </c>
      <c r="D1191" t="s">
        <v>15013</v>
      </c>
      <c r="E1191" t="s">
        <v>264</v>
      </c>
    </row>
    <row r="1192" spans="1:5" x14ac:dyDescent="0.2">
      <c r="A1192" t="s">
        <v>15014</v>
      </c>
      <c r="B1192" t="str">
        <f t="shared" si="148"/>
        <v>624</v>
      </c>
      <c r="C1192" t="s">
        <v>1</v>
      </c>
      <c r="D1192" t="s">
        <v>2</v>
      </c>
      <c r="E1192" t="s">
        <v>3</v>
      </c>
    </row>
    <row r="1193" spans="1:5" x14ac:dyDescent="0.2">
      <c r="A1193" t="s">
        <v>14661</v>
      </c>
      <c r="B1193" t="str">
        <f t="shared" si="148"/>
        <v>357</v>
      </c>
      <c r="C1193" t="s">
        <v>1</v>
      </c>
      <c r="D1193" t="s">
        <v>246</v>
      </c>
      <c r="E1193" t="s">
        <v>247</v>
      </c>
    </row>
    <row r="1194" spans="1:5" x14ac:dyDescent="0.2">
      <c r="A1194" t="s">
        <v>14692</v>
      </c>
      <c r="B1194" t="str">
        <f t="shared" si="148"/>
        <v>382</v>
      </c>
      <c r="C1194" t="s">
        <v>1</v>
      </c>
      <c r="D1194" t="s">
        <v>246</v>
      </c>
      <c r="E1194" t="s">
        <v>264</v>
      </c>
    </row>
    <row r="1195" spans="1:5" x14ac:dyDescent="0.2">
      <c r="A1195" t="s">
        <v>15015</v>
      </c>
      <c r="B1195" t="str">
        <f t="shared" si="148"/>
        <v>625</v>
      </c>
      <c r="C1195" t="s">
        <v>1</v>
      </c>
      <c r="D1195" t="s">
        <v>2</v>
      </c>
      <c r="E1195" t="s">
        <v>3</v>
      </c>
    </row>
    <row r="1196" spans="1:5" x14ac:dyDescent="0.2">
      <c r="A1196" t="s">
        <v>15016</v>
      </c>
      <c r="B1196" t="str">
        <f t="shared" si="148"/>
        <v>626</v>
      </c>
      <c r="C1196" t="s">
        <v>1</v>
      </c>
      <c r="D1196" t="s">
        <v>2</v>
      </c>
      <c r="E1196" t="s">
        <v>3</v>
      </c>
    </row>
    <row r="1197" spans="1:5" x14ac:dyDescent="0.2">
      <c r="A1197" t="s">
        <v>14662</v>
      </c>
      <c r="B1197" t="str">
        <f t="shared" si="148"/>
        <v>358</v>
      </c>
      <c r="C1197" t="s">
        <v>1</v>
      </c>
      <c r="D1197" t="s">
        <v>15017</v>
      </c>
      <c r="E1197" t="s">
        <v>247</v>
      </c>
    </row>
    <row r="1198" spans="1:5" x14ac:dyDescent="0.2">
      <c r="A1198" t="s">
        <v>14693</v>
      </c>
      <c r="B1198" t="str">
        <f t="shared" si="148"/>
        <v>383</v>
      </c>
      <c r="C1198" t="s">
        <v>1</v>
      </c>
      <c r="D1198" t="s">
        <v>246</v>
      </c>
      <c r="E1198" t="s">
        <v>264</v>
      </c>
    </row>
    <row r="1199" spans="1:5" x14ac:dyDescent="0.2">
      <c r="A1199" t="s">
        <v>15018</v>
      </c>
      <c r="B1199" t="str">
        <f t="shared" si="148"/>
        <v>627</v>
      </c>
      <c r="C1199" t="s">
        <v>1</v>
      </c>
      <c r="D1199" t="s">
        <v>2</v>
      </c>
      <c r="E1199" t="s">
        <v>3</v>
      </c>
    </row>
    <row r="1200" spans="1:5" x14ac:dyDescent="0.2">
      <c r="A1200" t="s">
        <v>15019</v>
      </c>
      <c r="B1200" t="str">
        <f t="shared" si="148"/>
        <v>628</v>
      </c>
      <c r="C1200" t="s">
        <v>1</v>
      </c>
      <c r="D1200" t="s">
        <v>2</v>
      </c>
      <c r="E1200" t="s">
        <v>3</v>
      </c>
    </row>
    <row r="1201" spans="1:5" x14ac:dyDescent="0.2">
      <c r="A1201" t="s">
        <v>14663</v>
      </c>
      <c r="B1201" t="str">
        <f t="shared" si="148"/>
        <v>359</v>
      </c>
      <c r="C1201" t="s">
        <v>1</v>
      </c>
      <c r="D1201" t="s">
        <v>246</v>
      </c>
      <c r="E1201" t="s">
        <v>247</v>
      </c>
    </row>
    <row r="1202" spans="1:5" x14ac:dyDescent="0.2">
      <c r="A1202" t="s">
        <v>15020</v>
      </c>
      <c r="B1202" t="str">
        <f t="shared" si="148"/>
        <v>629</v>
      </c>
      <c r="C1202" t="s">
        <v>1</v>
      </c>
      <c r="D1202" t="s">
        <v>2</v>
      </c>
      <c r="E1202" t="s">
        <v>3</v>
      </c>
    </row>
    <row r="1203" spans="1:5" x14ac:dyDescent="0.2">
      <c r="A1203" t="s">
        <v>14695</v>
      </c>
      <c r="B1203" t="str">
        <f t="shared" si="148"/>
        <v>384</v>
      </c>
      <c r="C1203" t="s">
        <v>1</v>
      </c>
      <c r="D1203" t="s">
        <v>246</v>
      </c>
      <c r="E1203" t="s">
        <v>264</v>
      </c>
    </row>
    <row r="1204" spans="1:5" x14ac:dyDescent="0.2">
      <c r="A1204" t="s">
        <v>15021</v>
      </c>
      <c r="B1204" t="str">
        <f t="shared" si="148"/>
        <v>63</v>
      </c>
      <c r="C1204" t="s">
        <v>1</v>
      </c>
      <c r="D1204" t="s">
        <v>2</v>
      </c>
      <c r="E1204" t="s">
        <v>3</v>
      </c>
    </row>
    <row r="1205" spans="1:5" x14ac:dyDescent="0.2">
      <c r="A1205" t="s">
        <v>15022</v>
      </c>
      <c r="B1205" t="str">
        <f t="shared" si="148"/>
        <v>630</v>
      </c>
      <c r="C1205">
        <v>338</v>
      </c>
      <c r="D1205" t="s">
        <v>5</v>
      </c>
      <c r="E1205" t="s">
        <v>3</v>
      </c>
    </row>
    <row r="1206" spans="1:5" x14ac:dyDescent="0.2">
      <c r="A1206" t="s">
        <v>14664</v>
      </c>
      <c r="B1206" t="str">
        <f t="shared" si="148"/>
        <v>36</v>
      </c>
      <c r="C1206" t="s">
        <v>1</v>
      </c>
      <c r="D1206" t="s">
        <v>246</v>
      </c>
      <c r="E1206" t="s">
        <v>247</v>
      </c>
    </row>
    <row r="1207" spans="1:5" x14ac:dyDescent="0.2">
      <c r="A1207" t="s">
        <v>14697</v>
      </c>
      <c r="B1207" t="str">
        <f t="shared" si="148"/>
        <v>385</v>
      </c>
      <c r="C1207" t="s">
        <v>1</v>
      </c>
      <c r="D1207" t="s">
        <v>246</v>
      </c>
      <c r="E1207" t="s">
        <v>264</v>
      </c>
    </row>
    <row r="1208" spans="1:5" x14ac:dyDescent="0.2">
      <c r="A1208" t="s">
        <v>15023</v>
      </c>
      <c r="B1208" t="str">
        <f t="shared" si="148"/>
        <v>631</v>
      </c>
      <c r="C1208" t="s">
        <v>1</v>
      </c>
      <c r="D1208" t="s">
        <v>2</v>
      </c>
      <c r="E1208" t="s">
        <v>3</v>
      </c>
    </row>
    <row r="1209" spans="1:5" x14ac:dyDescent="0.2">
      <c r="A1209" t="s">
        <v>15024</v>
      </c>
      <c r="B1209" t="str">
        <f t="shared" si="148"/>
        <v>632</v>
      </c>
      <c r="C1209" t="s">
        <v>1</v>
      </c>
      <c r="D1209" t="s">
        <v>2</v>
      </c>
      <c r="E1209" t="s">
        <v>3</v>
      </c>
    </row>
    <row r="1210" spans="1:5" x14ac:dyDescent="0.2">
      <c r="A1210" t="s">
        <v>14665</v>
      </c>
      <c r="B1210" t="str">
        <f t="shared" si="148"/>
        <v>360</v>
      </c>
      <c r="C1210" t="s">
        <v>1</v>
      </c>
      <c r="D1210" t="s">
        <v>246</v>
      </c>
      <c r="E1210" t="s">
        <v>247</v>
      </c>
    </row>
    <row r="1211" spans="1:5" x14ac:dyDescent="0.2">
      <c r="A1211" t="s">
        <v>15025</v>
      </c>
      <c r="B1211" t="str">
        <f t="shared" si="148"/>
        <v>633</v>
      </c>
      <c r="C1211" t="s">
        <v>1</v>
      </c>
      <c r="D1211" t="s">
        <v>2</v>
      </c>
      <c r="E1211" t="s">
        <v>3</v>
      </c>
    </row>
    <row r="1212" spans="1:5" x14ac:dyDescent="0.2">
      <c r="A1212" t="s">
        <v>14698</v>
      </c>
      <c r="B1212" t="str">
        <f t="shared" si="148"/>
        <v>386</v>
      </c>
      <c r="C1212" t="s">
        <v>1</v>
      </c>
      <c r="D1212" t="s">
        <v>246</v>
      </c>
      <c r="E1212" t="s">
        <v>264</v>
      </c>
    </row>
    <row r="1213" spans="1:5" x14ac:dyDescent="0.2">
      <c r="A1213" t="s">
        <v>15026</v>
      </c>
      <c r="B1213" t="str">
        <f t="shared" si="148"/>
        <v>634</v>
      </c>
      <c r="C1213" t="s">
        <v>1</v>
      </c>
      <c r="D1213" t="s">
        <v>2</v>
      </c>
      <c r="E1213" t="s">
        <v>3</v>
      </c>
    </row>
    <row r="1214" spans="1:5" x14ac:dyDescent="0.2">
      <c r="A1214" t="s">
        <v>14667</v>
      </c>
      <c r="B1214" t="str">
        <f t="shared" si="148"/>
        <v>361</v>
      </c>
      <c r="C1214" t="s">
        <v>1</v>
      </c>
      <c r="D1214" t="s">
        <v>246</v>
      </c>
      <c r="E1214" t="s">
        <v>247</v>
      </c>
    </row>
    <row r="1215" spans="1:5" x14ac:dyDescent="0.2">
      <c r="A1215" t="s">
        <v>15027</v>
      </c>
      <c r="B1215" t="str">
        <f t="shared" si="148"/>
        <v>635</v>
      </c>
      <c r="C1215" t="s">
        <v>1</v>
      </c>
      <c r="D1215" t="s">
        <v>2</v>
      </c>
      <c r="E1215" t="s">
        <v>3</v>
      </c>
    </row>
    <row r="1216" spans="1:5" x14ac:dyDescent="0.2">
      <c r="A1216" t="s">
        <v>14699</v>
      </c>
      <c r="B1216" t="str">
        <f t="shared" si="148"/>
        <v>387</v>
      </c>
      <c r="C1216" t="s">
        <v>1</v>
      </c>
      <c r="D1216" t="s">
        <v>246</v>
      </c>
      <c r="E1216" t="s">
        <v>264</v>
      </c>
    </row>
    <row r="1217" spans="1:5" x14ac:dyDescent="0.2">
      <c r="A1217" t="s">
        <v>15028</v>
      </c>
      <c r="B1217" t="str">
        <f t="shared" si="148"/>
        <v>636</v>
      </c>
      <c r="C1217" t="s">
        <v>1</v>
      </c>
      <c r="D1217" t="s">
        <v>2</v>
      </c>
      <c r="E1217" t="s">
        <v>3</v>
      </c>
    </row>
    <row r="1218" spans="1:5" x14ac:dyDescent="0.2">
      <c r="A1218" t="s">
        <v>15029</v>
      </c>
      <c r="B1218" t="str">
        <f t="shared" si="148"/>
        <v>637</v>
      </c>
      <c r="C1218">
        <v>312</v>
      </c>
      <c r="D1218" t="s">
        <v>5</v>
      </c>
      <c r="E1218" t="s">
        <v>3</v>
      </c>
    </row>
    <row r="1219" spans="1:5" x14ac:dyDescent="0.2">
      <c r="A1219" t="s">
        <v>15030</v>
      </c>
      <c r="B1219" t="str">
        <f t="shared" si="148"/>
        <v>638</v>
      </c>
      <c r="C1219" t="s">
        <v>1</v>
      </c>
      <c r="D1219" t="s">
        <v>2</v>
      </c>
      <c r="E1219" t="s">
        <v>3</v>
      </c>
    </row>
    <row r="1220" spans="1:5" x14ac:dyDescent="0.2">
      <c r="A1220" t="s">
        <v>14668</v>
      </c>
      <c r="B1220" t="str">
        <f t="shared" si="148"/>
        <v>362</v>
      </c>
      <c r="C1220" t="s">
        <v>1</v>
      </c>
      <c r="D1220" t="s">
        <v>246</v>
      </c>
      <c r="E1220" t="s">
        <v>247</v>
      </c>
    </row>
    <row r="1221" spans="1:5" x14ac:dyDescent="0.2">
      <c r="A1221" t="s">
        <v>15031</v>
      </c>
      <c r="B1221" t="str">
        <f t="shared" si="148"/>
        <v>639</v>
      </c>
      <c r="C1221" t="s">
        <v>1</v>
      </c>
      <c r="D1221" t="s">
        <v>2</v>
      </c>
      <c r="E1221" t="s">
        <v>3</v>
      </c>
    </row>
    <row r="1222" spans="1:5" x14ac:dyDescent="0.2">
      <c r="A1222" t="s">
        <v>14700</v>
      </c>
      <c r="B1222" t="str">
        <f t="shared" si="148"/>
        <v>388</v>
      </c>
      <c r="C1222" t="s">
        <v>1</v>
      </c>
      <c r="D1222" t="s">
        <v>246</v>
      </c>
      <c r="E1222" t="s">
        <v>264</v>
      </c>
    </row>
    <row r="1223" spans="1:5" x14ac:dyDescent="0.2">
      <c r="A1223" t="s">
        <v>14701</v>
      </c>
      <c r="B1223" t="str">
        <f t="shared" ref="B1223:B1286" si="149">MID(A1223,34,LEN(A1223)-37)</f>
        <v>389</v>
      </c>
      <c r="C1223">
        <v>114</v>
      </c>
      <c r="D1223" t="s">
        <v>15032</v>
      </c>
      <c r="E1223" t="s">
        <v>264</v>
      </c>
    </row>
    <row r="1224" spans="1:5" x14ac:dyDescent="0.2">
      <c r="A1224" t="s">
        <v>15033</v>
      </c>
      <c r="B1224" t="str">
        <f t="shared" si="149"/>
        <v>64</v>
      </c>
      <c r="C1224" t="s">
        <v>1</v>
      </c>
      <c r="D1224" t="s">
        <v>2</v>
      </c>
      <c r="E1224" t="s">
        <v>3</v>
      </c>
    </row>
    <row r="1225" spans="1:5" x14ac:dyDescent="0.2">
      <c r="A1225" t="s">
        <v>14669</v>
      </c>
      <c r="B1225" t="str">
        <f t="shared" si="149"/>
        <v>363</v>
      </c>
      <c r="C1225" t="s">
        <v>1</v>
      </c>
      <c r="D1225" t="s">
        <v>246</v>
      </c>
      <c r="E1225" t="s">
        <v>247</v>
      </c>
    </row>
    <row r="1226" spans="1:5" x14ac:dyDescent="0.2">
      <c r="A1226" t="s">
        <v>15034</v>
      </c>
      <c r="B1226" t="str">
        <f t="shared" si="149"/>
        <v>640</v>
      </c>
      <c r="C1226" t="s">
        <v>1</v>
      </c>
      <c r="D1226" t="s">
        <v>2</v>
      </c>
      <c r="E1226" t="s">
        <v>3</v>
      </c>
    </row>
    <row r="1227" spans="1:5" x14ac:dyDescent="0.2">
      <c r="A1227" t="s">
        <v>14702</v>
      </c>
      <c r="B1227" t="str">
        <f t="shared" si="149"/>
        <v>39</v>
      </c>
      <c r="C1227" t="s">
        <v>1</v>
      </c>
      <c r="D1227" t="s">
        <v>246</v>
      </c>
      <c r="E1227" t="s">
        <v>264</v>
      </c>
    </row>
    <row r="1228" spans="1:5" x14ac:dyDescent="0.2">
      <c r="A1228" t="s">
        <v>15035</v>
      </c>
      <c r="B1228" t="str">
        <f t="shared" si="149"/>
        <v>641</v>
      </c>
      <c r="C1228" t="s">
        <v>1</v>
      </c>
      <c r="D1228" t="s">
        <v>2</v>
      </c>
      <c r="E1228" t="s">
        <v>3</v>
      </c>
    </row>
    <row r="1229" spans="1:5" x14ac:dyDescent="0.2">
      <c r="A1229" t="s">
        <v>15036</v>
      </c>
      <c r="B1229" t="str">
        <f t="shared" si="149"/>
        <v>642</v>
      </c>
      <c r="C1229" t="s">
        <v>1</v>
      </c>
      <c r="D1229" t="s">
        <v>2</v>
      </c>
      <c r="E1229" t="s">
        <v>3</v>
      </c>
    </row>
    <row r="1230" spans="1:5" x14ac:dyDescent="0.2">
      <c r="A1230" t="s">
        <v>15037</v>
      </c>
      <c r="B1230" t="str">
        <f t="shared" si="149"/>
        <v>643</v>
      </c>
      <c r="C1230">
        <v>299</v>
      </c>
      <c r="D1230" t="s">
        <v>5</v>
      </c>
      <c r="E1230" t="s">
        <v>3</v>
      </c>
    </row>
    <row r="1231" spans="1:5" x14ac:dyDescent="0.2">
      <c r="A1231" t="s">
        <v>14703</v>
      </c>
      <c r="B1231" t="str">
        <f t="shared" si="149"/>
        <v>390</v>
      </c>
      <c r="C1231" t="s">
        <v>1</v>
      </c>
      <c r="D1231" t="s">
        <v>246</v>
      </c>
      <c r="E1231" t="s">
        <v>264</v>
      </c>
    </row>
    <row r="1232" spans="1:5" x14ac:dyDescent="0.2">
      <c r="A1232" t="s">
        <v>14670</v>
      </c>
      <c r="B1232" t="str">
        <f t="shared" si="149"/>
        <v>364</v>
      </c>
      <c r="C1232" t="s">
        <v>1</v>
      </c>
      <c r="D1232" t="s">
        <v>246</v>
      </c>
      <c r="E1232" t="s">
        <v>247</v>
      </c>
    </row>
    <row r="1233" spans="1:5" x14ac:dyDescent="0.2">
      <c r="A1233" t="s">
        <v>15038</v>
      </c>
      <c r="B1233" t="str">
        <f t="shared" si="149"/>
        <v>644</v>
      </c>
      <c r="C1233" t="s">
        <v>1</v>
      </c>
      <c r="D1233" t="s">
        <v>2</v>
      </c>
      <c r="E1233" t="s">
        <v>3</v>
      </c>
    </row>
    <row r="1234" spans="1:5" x14ac:dyDescent="0.2">
      <c r="A1234" t="s">
        <v>15039</v>
      </c>
      <c r="B1234" t="str">
        <f t="shared" si="149"/>
        <v>645</v>
      </c>
      <c r="C1234" t="s">
        <v>1</v>
      </c>
      <c r="D1234" t="s">
        <v>2</v>
      </c>
      <c r="E1234" t="s">
        <v>3</v>
      </c>
    </row>
    <row r="1235" spans="1:5" x14ac:dyDescent="0.2">
      <c r="A1235" t="s">
        <v>15040</v>
      </c>
      <c r="B1235" t="str">
        <f t="shared" si="149"/>
        <v>646</v>
      </c>
      <c r="C1235" t="s">
        <v>1</v>
      </c>
      <c r="D1235" t="s">
        <v>2</v>
      </c>
      <c r="E1235" t="s">
        <v>3</v>
      </c>
    </row>
    <row r="1236" spans="1:5" x14ac:dyDescent="0.2">
      <c r="A1236" t="s">
        <v>15041</v>
      </c>
      <c r="B1236" t="str">
        <f t="shared" si="149"/>
        <v>647</v>
      </c>
      <c r="C1236" t="s">
        <v>1</v>
      </c>
      <c r="D1236" t="s">
        <v>2</v>
      </c>
      <c r="E1236" t="s">
        <v>3</v>
      </c>
    </row>
    <row r="1237" spans="1:5" x14ac:dyDescent="0.2">
      <c r="A1237" t="s">
        <v>14671</v>
      </c>
      <c r="B1237" t="str">
        <f t="shared" si="149"/>
        <v>365</v>
      </c>
      <c r="C1237" t="s">
        <v>1</v>
      </c>
      <c r="D1237" t="s">
        <v>246</v>
      </c>
      <c r="E1237" t="s">
        <v>247</v>
      </c>
    </row>
    <row r="1238" spans="1:5" x14ac:dyDescent="0.2">
      <c r="A1238" t="s">
        <v>14704</v>
      </c>
      <c r="B1238" t="str">
        <f t="shared" si="149"/>
        <v>391</v>
      </c>
      <c r="C1238" t="s">
        <v>1</v>
      </c>
      <c r="D1238" t="s">
        <v>246</v>
      </c>
      <c r="E1238" t="s">
        <v>264</v>
      </c>
    </row>
    <row r="1239" spans="1:5" x14ac:dyDescent="0.2">
      <c r="A1239" t="s">
        <v>15042</v>
      </c>
      <c r="B1239" t="str">
        <f t="shared" si="149"/>
        <v>648</v>
      </c>
      <c r="C1239" t="s">
        <v>1</v>
      </c>
      <c r="D1239" t="s">
        <v>2</v>
      </c>
      <c r="E1239" t="s">
        <v>3</v>
      </c>
    </row>
    <row r="1240" spans="1:5" x14ac:dyDescent="0.2">
      <c r="A1240" t="s">
        <v>15043</v>
      </c>
      <c r="B1240" t="str">
        <f t="shared" si="149"/>
        <v>649</v>
      </c>
      <c r="C1240" t="s">
        <v>1</v>
      </c>
      <c r="D1240" t="s">
        <v>2</v>
      </c>
      <c r="E1240" t="s">
        <v>3</v>
      </c>
    </row>
    <row r="1241" spans="1:5" x14ac:dyDescent="0.2">
      <c r="A1241" t="s">
        <v>14672</v>
      </c>
      <c r="B1241" t="str">
        <f t="shared" si="149"/>
        <v>366</v>
      </c>
      <c r="C1241" t="s">
        <v>1</v>
      </c>
      <c r="D1241" t="s">
        <v>246</v>
      </c>
      <c r="E1241" t="s">
        <v>247</v>
      </c>
    </row>
    <row r="1242" spans="1:5" x14ac:dyDescent="0.2">
      <c r="A1242" t="s">
        <v>14707</v>
      </c>
      <c r="B1242" t="str">
        <f t="shared" si="149"/>
        <v>392</v>
      </c>
      <c r="C1242" t="s">
        <v>1</v>
      </c>
      <c r="D1242" t="s">
        <v>246</v>
      </c>
      <c r="E1242" t="s">
        <v>264</v>
      </c>
    </row>
    <row r="1243" spans="1:5" x14ac:dyDescent="0.2">
      <c r="A1243" t="s">
        <v>14708</v>
      </c>
      <c r="B1243" t="str">
        <f t="shared" si="149"/>
        <v>393</v>
      </c>
      <c r="C1243" t="s">
        <v>1</v>
      </c>
      <c r="D1243" t="s">
        <v>246</v>
      </c>
      <c r="E1243" t="s">
        <v>264</v>
      </c>
    </row>
    <row r="1244" spans="1:5" x14ac:dyDescent="0.2">
      <c r="A1244" t="s">
        <v>14709</v>
      </c>
      <c r="B1244" t="str">
        <f t="shared" si="149"/>
        <v>394</v>
      </c>
      <c r="C1244" t="s">
        <v>1</v>
      </c>
      <c r="D1244" t="s">
        <v>246</v>
      </c>
      <c r="E1244" t="s">
        <v>264</v>
      </c>
    </row>
    <row r="1245" spans="1:5" x14ac:dyDescent="0.2">
      <c r="A1245" t="s">
        <v>15044</v>
      </c>
      <c r="B1245" t="str">
        <f t="shared" si="149"/>
        <v>65</v>
      </c>
      <c r="C1245" t="s">
        <v>1</v>
      </c>
      <c r="D1245" t="s">
        <v>2</v>
      </c>
      <c r="E1245" t="s">
        <v>3</v>
      </c>
    </row>
    <row r="1246" spans="1:5" x14ac:dyDescent="0.2">
      <c r="A1246" t="s">
        <v>15045</v>
      </c>
      <c r="B1246" t="str">
        <f t="shared" si="149"/>
        <v>650</v>
      </c>
      <c r="C1246" t="s">
        <v>1</v>
      </c>
      <c r="D1246" t="s">
        <v>2</v>
      </c>
      <c r="E1246" t="s">
        <v>3</v>
      </c>
    </row>
    <row r="1247" spans="1:5" x14ac:dyDescent="0.2">
      <c r="A1247" t="s">
        <v>14673</v>
      </c>
      <c r="B1247" t="str">
        <f t="shared" si="149"/>
        <v>367</v>
      </c>
      <c r="C1247" t="s">
        <v>1</v>
      </c>
      <c r="D1247" t="s">
        <v>246</v>
      </c>
      <c r="E1247" t="s">
        <v>247</v>
      </c>
    </row>
    <row r="1248" spans="1:5" x14ac:dyDescent="0.2">
      <c r="A1248" t="s">
        <v>15046</v>
      </c>
      <c r="B1248" t="str">
        <f t="shared" si="149"/>
        <v>651</v>
      </c>
      <c r="C1248" t="s">
        <v>1</v>
      </c>
      <c r="D1248" t="s">
        <v>2</v>
      </c>
      <c r="E1248" t="s">
        <v>3</v>
      </c>
    </row>
    <row r="1249" spans="1:5" x14ac:dyDescent="0.2">
      <c r="A1249" t="s">
        <v>15047</v>
      </c>
      <c r="B1249" t="str">
        <f t="shared" si="149"/>
        <v>652</v>
      </c>
      <c r="C1249" t="s">
        <v>1</v>
      </c>
      <c r="D1249" t="s">
        <v>2</v>
      </c>
      <c r="E1249" t="s">
        <v>3</v>
      </c>
    </row>
    <row r="1250" spans="1:5" x14ac:dyDescent="0.2">
      <c r="A1250" t="s">
        <v>14710</v>
      </c>
      <c r="B1250" t="str">
        <f t="shared" si="149"/>
        <v>395</v>
      </c>
      <c r="C1250" t="s">
        <v>1</v>
      </c>
      <c r="D1250" t="s">
        <v>246</v>
      </c>
      <c r="E1250" t="s">
        <v>264</v>
      </c>
    </row>
    <row r="1251" spans="1:5" x14ac:dyDescent="0.2">
      <c r="A1251" t="s">
        <v>15048</v>
      </c>
      <c r="B1251" t="str">
        <f t="shared" si="149"/>
        <v>653</v>
      </c>
      <c r="C1251" t="s">
        <v>1</v>
      </c>
      <c r="D1251" t="s">
        <v>2</v>
      </c>
      <c r="E1251" t="s">
        <v>3</v>
      </c>
    </row>
    <row r="1252" spans="1:5" x14ac:dyDescent="0.2">
      <c r="A1252" t="s">
        <v>14674</v>
      </c>
      <c r="B1252" t="str">
        <f t="shared" si="149"/>
        <v>368</v>
      </c>
      <c r="C1252" t="s">
        <v>1</v>
      </c>
      <c r="D1252" t="s">
        <v>246</v>
      </c>
      <c r="E1252" t="s">
        <v>247</v>
      </c>
    </row>
    <row r="1253" spans="1:5" x14ac:dyDescent="0.2">
      <c r="A1253" t="s">
        <v>15049</v>
      </c>
      <c r="B1253" t="str">
        <f t="shared" si="149"/>
        <v>654</v>
      </c>
      <c r="C1253" t="s">
        <v>1</v>
      </c>
      <c r="D1253" t="s">
        <v>2</v>
      </c>
      <c r="E1253" t="s">
        <v>3</v>
      </c>
    </row>
    <row r="1254" spans="1:5" x14ac:dyDescent="0.2">
      <c r="A1254" t="s">
        <v>15050</v>
      </c>
      <c r="B1254" t="str">
        <f t="shared" si="149"/>
        <v>655</v>
      </c>
      <c r="C1254" t="s">
        <v>1</v>
      </c>
      <c r="D1254" t="s">
        <v>2</v>
      </c>
      <c r="E1254" t="s">
        <v>3</v>
      </c>
    </row>
    <row r="1255" spans="1:5" x14ac:dyDescent="0.2">
      <c r="A1255" t="s">
        <v>14711</v>
      </c>
      <c r="B1255" t="str">
        <f t="shared" si="149"/>
        <v>396</v>
      </c>
      <c r="C1255" t="s">
        <v>1</v>
      </c>
      <c r="D1255" t="s">
        <v>246</v>
      </c>
      <c r="E1255" t="s">
        <v>264</v>
      </c>
    </row>
    <row r="1256" spans="1:5" x14ac:dyDescent="0.2">
      <c r="A1256" t="s">
        <v>15051</v>
      </c>
      <c r="B1256" t="str">
        <f t="shared" si="149"/>
        <v>656</v>
      </c>
      <c r="C1256" t="s">
        <v>1</v>
      </c>
      <c r="D1256" t="s">
        <v>2</v>
      </c>
      <c r="E1256" t="s">
        <v>3</v>
      </c>
    </row>
    <row r="1257" spans="1:5" x14ac:dyDescent="0.2">
      <c r="A1257" t="s">
        <v>14675</v>
      </c>
      <c r="B1257" t="str">
        <f t="shared" si="149"/>
        <v>369</v>
      </c>
      <c r="C1257" t="s">
        <v>1</v>
      </c>
      <c r="D1257" t="s">
        <v>246</v>
      </c>
      <c r="E1257" t="s">
        <v>247</v>
      </c>
    </row>
    <row r="1258" spans="1:5" x14ac:dyDescent="0.2">
      <c r="A1258" t="s">
        <v>14713</v>
      </c>
      <c r="B1258" t="str">
        <f t="shared" si="149"/>
        <v>397</v>
      </c>
      <c r="C1258" t="s">
        <v>1</v>
      </c>
      <c r="D1258" t="s">
        <v>246</v>
      </c>
      <c r="E1258" t="s">
        <v>264</v>
      </c>
    </row>
    <row r="1259" spans="1:5" x14ac:dyDescent="0.2">
      <c r="A1259" t="s">
        <v>15052</v>
      </c>
      <c r="B1259" t="str">
        <f t="shared" si="149"/>
        <v>657</v>
      </c>
      <c r="C1259" t="s">
        <v>1</v>
      </c>
      <c r="D1259" t="s">
        <v>2</v>
      </c>
      <c r="E1259" t="s">
        <v>3</v>
      </c>
    </row>
    <row r="1260" spans="1:5" x14ac:dyDescent="0.2">
      <c r="A1260" t="s">
        <v>15053</v>
      </c>
      <c r="B1260" t="str">
        <f t="shared" si="149"/>
        <v>658</v>
      </c>
      <c r="C1260" t="s">
        <v>1</v>
      </c>
      <c r="D1260" t="s">
        <v>2</v>
      </c>
      <c r="E1260" t="s">
        <v>3</v>
      </c>
    </row>
    <row r="1261" spans="1:5" x14ac:dyDescent="0.2">
      <c r="A1261" t="s">
        <v>14676</v>
      </c>
      <c r="B1261" t="str">
        <f t="shared" si="149"/>
        <v>37</v>
      </c>
      <c r="C1261" t="s">
        <v>1</v>
      </c>
      <c r="D1261" t="s">
        <v>246</v>
      </c>
      <c r="E1261" t="s">
        <v>247</v>
      </c>
    </row>
    <row r="1262" spans="1:5" x14ac:dyDescent="0.2">
      <c r="A1262" t="s">
        <v>15054</v>
      </c>
      <c r="B1262" t="str">
        <f t="shared" si="149"/>
        <v>659</v>
      </c>
      <c r="C1262" t="s">
        <v>1</v>
      </c>
      <c r="D1262" t="s">
        <v>2</v>
      </c>
      <c r="E1262" t="s">
        <v>3</v>
      </c>
    </row>
    <row r="1263" spans="1:5" x14ac:dyDescent="0.2">
      <c r="A1263" t="s">
        <v>14714</v>
      </c>
      <c r="B1263" t="str">
        <f t="shared" si="149"/>
        <v>398</v>
      </c>
      <c r="C1263" t="s">
        <v>1</v>
      </c>
      <c r="D1263" t="s">
        <v>246</v>
      </c>
      <c r="E1263" t="s">
        <v>264</v>
      </c>
    </row>
    <row r="1264" spans="1:5" x14ac:dyDescent="0.2">
      <c r="A1264" t="s">
        <v>14715</v>
      </c>
      <c r="B1264" t="str">
        <f t="shared" si="149"/>
        <v>399</v>
      </c>
      <c r="C1264">
        <v>130</v>
      </c>
      <c r="D1264" t="s">
        <v>15055</v>
      </c>
      <c r="E1264" t="s">
        <v>264</v>
      </c>
    </row>
    <row r="1265" spans="1:5" x14ac:dyDescent="0.2">
      <c r="A1265" t="s">
        <v>15056</v>
      </c>
      <c r="B1265" t="str">
        <f t="shared" si="149"/>
        <v>66</v>
      </c>
      <c r="C1265" t="s">
        <v>1</v>
      </c>
      <c r="D1265" t="s">
        <v>2</v>
      </c>
      <c r="E1265" t="s">
        <v>3</v>
      </c>
    </row>
    <row r="1266" spans="1:5" x14ac:dyDescent="0.2">
      <c r="A1266" t="s">
        <v>15057</v>
      </c>
      <c r="B1266" t="str">
        <f t="shared" si="149"/>
        <v>660</v>
      </c>
      <c r="C1266" t="s">
        <v>1</v>
      </c>
      <c r="D1266" t="s">
        <v>2</v>
      </c>
      <c r="E1266" t="s">
        <v>3</v>
      </c>
    </row>
    <row r="1267" spans="1:5" x14ac:dyDescent="0.2">
      <c r="A1267" t="s">
        <v>14677</v>
      </c>
      <c r="B1267" t="str">
        <f t="shared" si="149"/>
        <v>370</v>
      </c>
      <c r="C1267" t="s">
        <v>1</v>
      </c>
      <c r="D1267" t="s">
        <v>246</v>
      </c>
      <c r="E1267" t="s">
        <v>247</v>
      </c>
    </row>
    <row r="1268" spans="1:5" x14ac:dyDescent="0.2">
      <c r="A1268" t="s">
        <v>15058</v>
      </c>
      <c r="B1268" t="str">
        <f t="shared" si="149"/>
        <v>661</v>
      </c>
      <c r="C1268" t="s">
        <v>1</v>
      </c>
      <c r="D1268" t="s">
        <v>2</v>
      </c>
      <c r="E1268" t="s">
        <v>3</v>
      </c>
    </row>
    <row r="1269" spans="1:5" x14ac:dyDescent="0.2">
      <c r="A1269" t="s">
        <v>14716</v>
      </c>
      <c r="B1269" t="str">
        <f t="shared" si="149"/>
        <v>4</v>
      </c>
      <c r="C1269" t="s">
        <v>1</v>
      </c>
      <c r="D1269" t="s">
        <v>246</v>
      </c>
      <c r="E1269" t="s">
        <v>264</v>
      </c>
    </row>
    <row r="1270" spans="1:5" x14ac:dyDescent="0.2">
      <c r="A1270" t="s">
        <v>15059</v>
      </c>
      <c r="B1270" t="str">
        <f t="shared" si="149"/>
        <v>662</v>
      </c>
      <c r="C1270" t="s">
        <v>1</v>
      </c>
      <c r="D1270" t="s">
        <v>2</v>
      </c>
      <c r="E1270" t="s">
        <v>3</v>
      </c>
    </row>
    <row r="1271" spans="1:5" x14ac:dyDescent="0.2">
      <c r="A1271" t="s">
        <v>14678</v>
      </c>
      <c r="B1271" t="str">
        <f t="shared" si="149"/>
        <v>371</v>
      </c>
      <c r="C1271" t="s">
        <v>1</v>
      </c>
      <c r="D1271" t="s">
        <v>246</v>
      </c>
      <c r="E1271" t="s">
        <v>247</v>
      </c>
    </row>
    <row r="1272" spans="1:5" x14ac:dyDescent="0.2">
      <c r="A1272" t="s">
        <v>15060</v>
      </c>
      <c r="B1272" t="str">
        <f t="shared" si="149"/>
        <v>663</v>
      </c>
      <c r="C1272" t="s">
        <v>1</v>
      </c>
      <c r="D1272" t="s">
        <v>2</v>
      </c>
      <c r="E1272" t="s">
        <v>3</v>
      </c>
    </row>
    <row r="1273" spans="1:5" x14ac:dyDescent="0.2">
      <c r="A1273" t="s">
        <v>14717</v>
      </c>
      <c r="B1273" t="str">
        <f t="shared" si="149"/>
        <v>40</v>
      </c>
      <c r="C1273" t="s">
        <v>1</v>
      </c>
      <c r="D1273" t="s">
        <v>246</v>
      </c>
      <c r="E1273" t="s">
        <v>264</v>
      </c>
    </row>
    <row r="1274" spans="1:5" x14ac:dyDescent="0.2">
      <c r="A1274" t="s">
        <v>15061</v>
      </c>
      <c r="B1274" t="str">
        <f t="shared" si="149"/>
        <v>664</v>
      </c>
      <c r="C1274" t="s">
        <v>1</v>
      </c>
      <c r="D1274" t="s">
        <v>2</v>
      </c>
      <c r="E1274" t="s">
        <v>3</v>
      </c>
    </row>
    <row r="1275" spans="1:5" x14ac:dyDescent="0.2">
      <c r="A1275" t="s">
        <v>14679</v>
      </c>
      <c r="B1275" t="str">
        <f t="shared" si="149"/>
        <v>372</v>
      </c>
      <c r="C1275" t="s">
        <v>1</v>
      </c>
      <c r="D1275" t="s">
        <v>246</v>
      </c>
      <c r="E1275" t="s">
        <v>247</v>
      </c>
    </row>
    <row r="1276" spans="1:5" x14ac:dyDescent="0.2">
      <c r="A1276" t="s">
        <v>15062</v>
      </c>
      <c r="B1276" t="str">
        <f t="shared" si="149"/>
        <v>665</v>
      </c>
      <c r="C1276" t="s">
        <v>1</v>
      </c>
      <c r="D1276" t="s">
        <v>2</v>
      </c>
      <c r="E1276" t="s">
        <v>3</v>
      </c>
    </row>
    <row r="1277" spans="1:5" x14ac:dyDescent="0.2">
      <c r="A1277" t="s">
        <v>14718</v>
      </c>
      <c r="B1277" t="str">
        <f t="shared" si="149"/>
        <v>400</v>
      </c>
      <c r="C1277" t="s">
        <v>1</v>
      </c>
      <c r="D1277" t="s">
        <v>246</v>
      </c>
      <c r="E1277" t="s">
        <v>264</v>
      </c>
    </row>
    <row r="1278" spans="1:5" x14ac:dyDescent="0.2">
      <c r="A1278" t="s">
        <v>15063</v>
      </c>
      <c r="B1278" t="str">
        <f t="shared" si="149"/>
        <v>666</v>
      </c>
      <c r="C1278" t="s">
        <v>1</v>
      </c>
      <c r="D1278" t="s">
        <v>2</v>
      </c>
      <c r="E1278" t="s">
        <v>3</v>
      </c>
    </row>
    <row r="1279" spans="1:5" x14ac:dyDescent="0.2">
      <c r="A1279" t="s">
        <v>14680</v>
      </c>
      <c r="B1279" t="str">
        <f t="shared" si="149"/>
        <v>373</v>
      </c>
      <c r="C1279" t="s">
        <v>1</v>
      </c>
      <c r="D1279" t="s">
        <v>246</v>
      </c>
      <c r="E1279" t="s">
        <v>247</v>
      </c>
    </row>
    <row r="1280" spans="1:5" x14ac:dyDescent="0.2">
      <c r="A1280" t="s">
        <v>14719</v>
      </c>
      <c r="B1280" t="str">
        <f t="shared" si="149"/>
        <v>401</v>
      </c>
      <c r="C1280">
        <v>164</v>
      </c>
      <c r="D1280" t="s">
        <v>15064</v>
      </c>
      <c r="E1280" t="s">
        <v>264</v>
      </c>
    </row>
    <row r="1281" spans="1:5" x14ac:dyDescent="0.2">
      <c r="A1281" t="s">
        <v>15065</v>
      </c>
      <c r="B1281" t="str">
        <f t="shared" si="149"/>
        <v>667</v>
      </c>
      <c r="C1281" t="s">
        <v>1</v>
      </c>
      <c r="D1281" t="s">
        <v>2</v>
      </c>
      <c r="E1281" t="s">
        <v>3</v>
      </c>
    </row>
    <row r="1282" spans="1:5" x14ac:dyDescent="0.2">
      <c r="A1282" t="s">
        <v>15066</v>
      </c>
      <c r="B1282" t="str">
        <f t="shared" si="149"/>
        <v>668</v>
      </c>
      <c r="C1282" t="s">
        <v>1</v>
      </c>
      <c r="D1282" t="s">
        <v>2</v>
      </c>
      <c r="E1282" t="s">
        <v>3</v>
      </c>
    </row>
    <row r="1283" spans="1:5" x14ac:dyDescent="0.2">
      <c r="A1283" t="s">
        <v>14681</v>
      </c>
      <c r="B1283" t="str">
        <f t="shared" si="149"/>
        <v>374</v>
      </c>
      <c r="C1283" t="s">
        <v>1</v>
      </c>
      <c r="D1283" t="s">
        <v>246</v>
      </c>
      <c r="E1283" t="s">
        <v>247</v>
      </c>
    </row>
    <row r="1284" spans="1:5" x14ac:dyDescent="0.2">
      <c r="A1284" t="s">
        <v>14720</v>
      </c>
      <c r="B1284" t="str">
        <f t="shared" si="149"/>
        <v>402</v>
      </c>
      <c r="C1284" t="s">
        <v>1</v>
      </c>
      <c r="D1284" t="s">
        <v>246</v>
      </c>
      <c r="E1284" t="s">
        <v>264</v>
      </c>
    </row>
    <row r="1285" spans="1:5" x14ac:dyDescent="0.2">
      <c r="A1285" t="s">
        <v>15067</v>
      </c>
      <c r="B1285" t="str">
        <f t="shared" si="149"/>
        <v>669</v>
      </c>
      <c r="C1285" t="s">
        <v>1</v>
      </c>
      <c r="D1285" t="s">
        <v>2</v>
      </c>
      <c r="E1285" t="s">
        <v>3</v>
      </c>
    </row>
    <row r="1286" spans="1:5" x14ac:dyDescent="0.2">
      <c r="A1286" t="s">
        <v>15068</v>
      </c>
      <c r="B1286" t="str">
        <f t="shared" si="149"/>
        <v>67</v>
      </c>
      <c r="C1286" t="s">
        <v>1</v>
      </c>
      <c r="D1286" t="s">
        <v>2</v>
      </c>
      <c r="E1286" t="s">
        <v>3</v>
      </c>
    </row>
    <row r="1287" spans="1:5" x14ac:dyDescent="0.2">
      <c r="A1287" t="s">
        <v>14682</v>
      </c>
      <c r="B1287" t="str">
        <f t="shared" ref="B1287:B1350" si="150">MID(A1287,34,LEN(A1287)-37)</f>
        <v>375</v>
      </c>
      <c r="C1287" t="s">
        <v>1</v>
      </c>
      <c r="D1287" t="s">
        <v>15069</v>
      </c>
      <c r="E1287" t="s">
        <v>247</v>
      </c>
    </row>
    <row r="1288" spans="1:5" x14ac:dyDescent="0.2">
      <c r="A1288" t="s">
        <v>14721</v>
      </c>
      <c r="B1288" t="str">
        <f t="shared" si="150"/>
        <v>403</v>
      </c>
      <c r="C1288" t="s">
        <v>1</v>
      </c>
      <c r="D1288" t="s">
        <v>246</v>
      </c>
      <c r="E1288" t="s">
        <v>264</v>
      </c>
    </row>
    <row r="1289" spans="1:5" x14ac:dyDescent="0.2">
      <c r="A1289" t="s">
        <v>14722</v>
      </c>
      <c r="B1289" t="str">
        <f t="shared" si="150"/>
        <v>404</v>
      </c>
      <c r="C1289">
        <v>153</v>
      </c>
      <c r="D1289" t="s">
        <v>15070</v>
      </c>
      <c r="E1289" t="s">
        <v>264</v>
      </c>
    </row>
    <row r="1290" spans="1:5" x14ac:dyDescent="0.2">
      <c r="A1290" t="s">
        <v>15071</v>
      </c>
      <c r="B1290" t="str">
        <f t="shared" si="150"/>
        <v>670</v>
      </c>
      <c r="C1290" t="s">
        <v>1</v>
      </c>
      <c r="D1290" t="s">
        <v>2</v>
      </c>
      <c r="E1290" t="s">
        <v>3</v>
      </c>
    </row>
    <row r="1291" spans="1:5" x14ac:dyDescent="0.2">
      <c r="A1291" t="s">
        <v>15072</v>
      </c>
      <c r="B1291" t="str">
        <f t="shared" si="150"/>
        <v>671</v>
      </c>
      <c r="C1291" t="s">
        <v>1</v>
      </c>
      <c r="D1291" t="s">
        <v>2</v>
      </c>
      <c r="E1291" t="s">
        <v>3</v>
      </c>
    </row>
    <row r="1292" spans="1:5" x14ac:dyDescent="0.2">
      <c r="A1292" t="s">
        <v>14683</v>
      </c>
      <c r="B1292" t="str">
        <f t="shared" si="150"/>
        <v>376</v>
      </c>
      <c r="C1292" t="s">
        <v>1</v>
      </c>
      <c r="D1292" t="s">
        <v>246</v>
      </c>
      <c r="E1292" t="s">
        <v>247</v>
      </c>
    </row>
    <row r="1293" spans="1:5" x14ac:dyDescent="0.2">
      <c r="A1293" t="s">
        <v>14723</v>
      </c>
      <c r="B1293" t="str">
        <f t="shared" si="150"/>
        <v>405</v>
      </c>
      <c r="C1293" t="s">
        <v>1</v>
      </c>
      <c r="D1293" t="s">
        <v>246</v>
      </c>
      <c r="E1293" t="s">
        <v>264</v>
      </c>
    </row>
    <row r="1294" spans="1:5" x14ac:dyDescent="0.2">
      <c r="A1294" t="s">
        <v>14724</v>
      </c>
      <c r="B1294" t="str">
        <f t="shared" si="150"/>
        <v>406</v>
      </c>
      <c r="C1294">
        <v>186</v>
      </c>
      <c r="D1294" t="s">
        <v>15073</v>
      </c>
      <c r="E1294" t="s">
        <v>264</v>
      </c>
    </row>
    <row r="1295" spans="1:5" x14ac:dyDescent="0.2">
      <c r="A1295" t="s">
        <v>15074</v>
      </c>
      <c r="B1295" t="str">
        <f t="shared" si="150"/>
        <v>672</v>
      </c>
      <c r="C1295" t="s">
        <v>1</v>
      </c>
      <c r="D1295" t="s">
        <v>2</v>
      </c>
      <c r="E1295" t="s">
        <v>3</v>
      </c>
    </row>
    <row r="1296" spans="1:5" x14ac:dyDescent="0.2">
      <c r="A1296" t="s">
        <v>15075</v>
      </c>
      <c r="B1296" t="str">
        <f t="shared" si="150"/>
        <v>673</v>
      </c>
      <c r="C1296" t="s">
        <v>1</v>
      </c>
      <c r="D1296" t="s">
        <v>2</v>
      </c>
      <c r="E1296" t="s">
        <v>3</v>
      </c>
    </row>
    <row r="1297" spans="1:5" x14ac:dyDescent="0.2">
      <c r="A1297" t="s">
        <v>14686</v>
      </c>
      <c r="B1297" t="str">
        <f t="shared" si="150"/>
        <v>377</v>
      </c>
      <c r="C1297" t="s">
        <v>1</v>
      </c>
      <c r="D1297" t="s">
        <v>246</v>
      </c>
      <c r="E1297" t="s">
        <v>247</v>
      </c>
    </row>
    <row r="1298" spans="1:5" x14ac:dyDescent="0.2">
      <c r="A1298" t="s">
        <v>14725</v>
      </c>
      <c r="B1298" t="str">
        <f t="shared" si="150"/>
        <v>407</v>
      </c>
      <c r="C1298" t="s">
        <v>1</v>
      </c>
      <c r="D1298" t="s">
        <v>246</v>
      </c>
      <c r="E1298" t="s">
        <v>264</v>
      </c>
    </row>
    <row r="1299" spans="1:5" x14ac:dyDescent="0.2">
      <c r="A1299" t="s">
        <v>14726</v>
      </c>
      <c r="B1299" t="str">
        <f t="shared" si="150"/>
        <v>408</v>
      </c>
      <c r="C1299">
        <v>129</v>
      </c>
      <c r="D1299" t="s">
        <v>15076</v>
      </c>
      <c r="E1299" t="s">
        <v>264</v>
      </c>
    </row>
    <row r="1300" spans="1:5" x14ac:dyDescent="0.2">
      <c r="A1300" t="s">
        <v>15077</v>
      </c>
      <c r="B1300" t="str">
        <f t="shared" si="150"/>
        <v>674</v>
      </c>
      <c r="C1300" t="s">
        <v>1</v>
      </c>
      <c r="D1300" t="s">
        <v>2</v>
      </c>
      <c r="E1300" t="s">
        <v>3</v>
      </c>
    </row>
    <row r="1301" spans="1:5" x14ac:dyDescent="0.2">
      <c r="A1301" t="s">
        <v>15078</v>
      </c>
      <c r="B1301" t="str">
        <f t="shared" si="150"/>
        <v>675</v>
      </c>
      <c r="C1301" t="s">
        <v>1</v>
      </c>
      <c r="D1301" t="s">
        <v>2</v>
      </c>
      <c r="E1301" t="s">
        <v>3</v>
      </c>
    </row>
    <row r="1302" spans="1:5" x14ac:dyDescent="0.2">
      <c r="A1302" t="s">
        <v>14687</v>
      </c>
      <c r="B1302" t="str">
        <f t="shared" si="150"/>
        <v>378</v>
      </c>
      <c r="C1302" t="s">
        <v>1</v>
      </c>
      <c r="D1302" t="s">
        <v>246</v>
      </c>
      <c r="E1302" t="s">
        <v>247</v>
      </c>
    </row>
    <row r="1303" spans="1:5" x14ac:dyDescent="0.2">
      <c r="A1303" t="s">
        <v>14727</v>
      </c>
      <c r="B1303" t="str">
        <f t="shared" si="150"/>
        <v>409</v>
      </c>
      <c r="C1303" t="s">
        <v>1</v>
      </c>
      <c r="D1303" t="s">
        <v>246</v>
      </c>
      <c r="E1303" t="s">
        <v>264</v>
      </c>
    </row>
    <row r="1304" spans="1:5" x14ac:dyDescent="0.2">
      <c r="A1304" t="s">
        <v>15079</v>
      </c>
      <c r="B1304" t="str">
        <f t="shared" si="150"/>
        <v>676</v>
      </c>
      <c r="C1304" t="s">
        <v>1</v>
      </c>
      <c r="D1304" t="s">
        <v>2</v>
      </c>
      <c r="E1304" t="s">
        <v>3</v>
      </c>
    </row>
    <row r="1305" spans="1:5" x14ac:dyDescent="0.2">
      <c r="A1305" t="s">
        <v>14688</v>
      </c>
      <c r="B1305" t="str">
        <f t="shared" si="150"/>
        <v>379</v>
      </c>
      <c r="C1305" t="s">
        <v>1</v>
      </c>
      <c r="D1305" t="s">
        <v>246</v>
      </c>
      <c r="E1305" t="s">
        <v>247</v>
      </c>
    </row>
    <row r="1306" spans="1:5" x14ac:dyDescent="0.2">
      <c r="A1306" t="s">
        <v>15080</v>
      </c>
      <c r="B1306" t="str">
        <f t="shared" si="150"/>
        <v>677</v>
      </c>
      <c r="C1306" t="s">
        <v>1</v>
      </c>
      <c r="D1306" t="s">
        <v>2</v>
      </c>
      <c r="E1306" t="s">
        <v>3</v>
      </c>
    </row>
    <row r="1307" spans="1:5" x14ac:dyDescent="0.2">
      <c r="A1307" t="s">
        <v>14729</v>
      </c>
      <c r="B1307" t="str">
        <f t="shared" si="150"/>
        <v>41</v>
      </c>
      <c r="C1307" t="s">
        <v>1</v>
      </c>
      <c r="D1307" t="s">
        <v>246</v>
      </c>
      <c r="E1307" t="s">
        <v>264</v>
      </c>
    </row>
    <row r="1308" spans="1:5" x14ac:dyDescent="0.2">
      <c r="A1308" t="s">
        <v>14730</v>
      </c>
      <c r="B1308" t="str">
        <f t="shared" si="150"/>
        <v>410</v>
      </c>
      <c r="C1308">
        <v>150</v>
      </c>
      <c r="D1308" t="s">
        <v>15081</v>
      </c>
      <c r="E1308" t="s">
        <v>264</v>
      </c>
    </row>
    <row r="1309" spans="1:5" x14ac:dyDescent="0.2">
      <c r="A1309" t="s">
        <v>15082</v>
      </c>
      <c r="B1309" t="str">
        <f t="shared" si="150"/>
        <v>678</v>
      </c>
      <c r="C1309" t="s">
        <v>1</v>
      </c>
      <c r="D1309" t="s">
        <v>2</v>
      </c>
      <c r="E1309" t="s">
        <v>3</v>
      </c>
    </row>
    <row r="1310" spans="1:5" x14ac:dyDescent="0.2">
      <c r="A1310" t="s">
        <v>15083</v>
      </c>
      <c r="B1310" t="str">
        <f t="shared" si="150"/>
        <v>679</v>
      </c>
      <c r="C1310" t="s">
        <v>1</v>
      </c>
      <c r="D1310" t="s">
        <v>2</v>
      </c>
      <c r="E1310" t="s">
        <v>3</v>
      </c>
    </row>
    <row r="1311" spans="1:5" x14ac:dyDescent="0.2">
      <c r="A1311" t="s">
        <v>15084</v>
      </c>
      <c r="B1311" t="str">
        <f t="shared" si="150"/>
        <v>68</v>
      </c>
      <c r="C1311">
        <v>416</v>
      </c>
      <c r="D1311" t="s">
        <v>5</v>
      </c>
      <c r="E1311" t="s">
        <v>3</v>
      </c>
    </row>
    <row r="1312" spans="1:5" x14ac:dyDescent="0.2">
      <c r="A1312" t="s">
        <v>14689</v>
      </c>
      <c r="B1312" t="str">
        <f t="shared" si="150"/>
        <v>38</v>
      </c>
      <c r="C1312" t="s">
        <v>1</v>
      </c>
      <c r="D1312" t="s">
        <v>246</v>
      </c>
      <c r="E1312" t="s">
        <v>247</v>
      </c>
    </row>
    <row r="1313" spans="1:5" x14ac:dyDescent="0.2">
      <c r="A1313" t="s">
        <v>15085</v>
      </c>
      <c r="B1313" t="str">
        <f t="shared" si="150"/>
        <v>680</v>
      </c>
      <c r="C1313" t="s">
        <v>1</v>
      </c>
      <c r="D1313" t="s">
        <v>2</v>
      </c>
      <c r="E1313" t="s">
        <v>3</v>
      </c>
    </row>
    <row r="1314" spans="1:5" x14ac:dyDescent="0.2">
      <c r="A1314" t="s">
        <v>14731</v>
      </c>
      <c r="B1314" t="str">
        <f t="shared" si="150"/>
        <v>411</v>
      </c>
      <c r="C1314" t="s">
        <v>1</v>
      </c>
      <c r="D1314" t="s">
        <v>246</v>
      </c>
      <c r="E1314" t="s">
        <v>264</v>
      </c>
    </row>
    <row r="1315" spans="1:5" x14ac:dyDescent="0.2">
      <c r="A1315" t="s">
        <v>15086</v>
      </c>
      <c r="B1315" t="str">
        <f t="shared" si="150"/>
        <v>681</v>
      </c>
      <c r="C1315" t="s">
        <v>1</v>
      </c>
      <c r="D1315" t="s">
        <v>2</v>
      </c>
      <c r="E1315" t="s">
        <v>3</v>
      </c>
    </row>
    <row r="1316" spans="1:5" x14ac:dyDescent="0.2">
      <c r="A1316" t="s">
        <v>15087</v>
      </c>
      <c r="B1316" t="str">
        <f t="shared" si="150"/>
        <v>682</v>
      </c>
      <c r="C1316" t="s">
        <v>1</v>
      </c>
      <c r="D1316" t="s">
        <v>2</v>
      </c>
      <c r="E1316" t="s">
        <v>3</v>
      </c>
    </row>
    <row r="1317" spans="1:5" x14ac:dyDescent="0.2">
      <c r="A1317" t="s">
        <v>14732</v>
      </c>
      <c r="B1317" t="str">
        <f t="shared" si="150"/>
        <v>412</v>
      </c>
      <c r="C1317" t="s">
        <v>1</v>
      </c>
      <c r="D1317" t="s">
        <v>246</v>
      </c>
      <c r="E1317" t="s">
        <v>264</v>
      </c>
    </row>
    <row r="1318" spans="1:5" x14ac:dyDescent="0.2">
      <c r="A1318" t="s">
        <v>14690</v>
      </c>
      <c r="B1318" t="str">
        <f t="shared" si="150"/>
        <v>380</v>
      </c>
      <c r="C1318" t="s">
        <v>1</v>
      </c>
      <c r="D1318" t="s">
        <v>246</v>
      </c>
      <c r="E1318" t="s">
        <v>247</v>
      </c>
    </row>
    <row r="1319" spans="1:5" x14ac:dyDescent="0.2">
      <c r="A1319" t="s">
        <v>15088</v>
      </c>
      <c r="B1319" t="str">
        <f t="shared" si="150"/>
        <v>683</v>
      </c>
      <c r="C1319" t="s">
        <v>1</v>
      </c>
      <c r="D1319" t="s">
        <v>2</v>
      </c>
      <c r="E1319" t="s">
        <v>3</v>
      </c>
    </row>
    <row r="1320" spans="1:5" x14ac:dyDescent="0.2">
      <c r="A1320" t="s">
        <v>14733</v>
      </c>
      <c r="B1320" t="str">
        <f t="shared" si="150"/>
        <v>413</v>
      </c>
      <c r="C1320" t="s">
        <v>1</v>
      </c>
      <c r="D1320" t="s">
        <v>246</v>
      </c>
      <c r="E1320" t="s">
        <v>264</v>
      </c>
    </row>
    <row r="1321" spans="1:5" x14ac:dyDescent="0.2">
      <c r="A1321" t="s">
        <v>15089</v>
      </c>
      <c r="B1321" t="str">
        <f t="shared" si="150"/>
        <v>684</v>
      </c>
      <c r="C1321" t="s">
        <v>1</v>
      </c>
      <c r="D1321" t="s">
        <v>2</v>
      </c>
      <c r="E1321" t="s">
        <v>3</v>
      </c>
    </row>
    <row r="1322" spans="1:5" x14ac:dyDescent="0.2">
      <c r="A1322" t="s">
        <v>14691</v>
      </c>
      <c r="B1322" t="str">
        <f t="shared" si="150"/>
        <v>381</v>
      </c>
      <c r="C1322" t="s">
        <v>1</v>
      </c>
      <c r="D1322" t="s">
        <v>246</v>
      </c>
      <c r="E1322" t="s">
        <v>247</v>
      </c>
    </row>
    <row r="1323" spans="1:5" x14ac:dyDescent="0.2">
      <c r="A1323" t="s">
        <v>15090</v>
      </c>
      <c r="B1323" t="str">
        <f t="shared" si="150"/>
        <v>685</v>
      </c>
      <c r="C1323" t="s">
        <v>1</v>
      </c>
      <c r="D1323" t="s">
        <v>2</v>
      </c>
      <c r="E1323" t="s">
        <v>3</v>
      </c>
    </row>
    <row r="1324" spans="1:5" x14ac:dyDescent="0.2">
      <c r="A1324" t="s">
        <v>14735</v>
      </c>
      <c r="B1324" t="str">
        <f t="shared" si="150"/>
        <v>414</v>
      </c>
      <c r="C1324" t="s">
        <v>1</v>
      </c>
      <c r="D1324" t="s">
        <v>246</v>
      </c>
      <c r="E1324" t="s">
        <v>264</v>
      </c>
    </row>
    <row r="1325" spans="1:5" x14ac:dyDescent="0.2">
      <c r="A1325" t="s">
        <v>15091</v>
      </c>
      <c r="B1325" t="str">
        <f t="shared" si="150"/>
        <v>686</v>
      </c>
      <c r="C1325" t="s">
        <v>1</v>
      </c>
      <c r="D1325" t="s">
        <v>2</v>
      </c>
      <c r="E1325" t="s">
        <v>3</v>
      </c>
    </row>
    <row r="1326" spans="1:5" x14ac:dyDescent="0.2">
      <c r="A1326" t="s">
        <v>15092</v>
      </c>
      <c r="B1326" t="str">
        <f t="shared" si="150"/>
        <v>687</v>
      </c>
      <c r="C1326">
        <v>351</v>
      </c>
      <c r="D1326" t="s">
        <v>5</v>
      </c>
      <c r="E1326" t="s">
        <v>3</v>
      </c>
    </row>
    <row r="1327" spans="1:5" x14ac:dyDescent="0.2">
      <c r="A1327" t="s">
        <v>15093</v>
      </c>
      <c r="B1327" t="str">
        <f t="shared" si="150"/>
        <v>688</v>
      </c>
      <c r="C1327" t="s">
        <v>1</v>
      </c>
      <c r="D1327" t="s">
        <v>2</v>
      </c>
      <c r="E1327" t="s">
        <v>3</v>
      </c>
    </row>
    <row r="1328" spans="1:5" x14ac:dyDescent="0.2">
      <c r="A1328" t="s">
        <v>14692</v>
      </c>
      <c r="B1328" t="str">
        <f t="shared" si="150"/>
        <v>382</v>
      </c>
      <c r="C1328" t="s">
        <v>1</v>
      </c>
      <c r="D1328" t="s">
        <v>246</v>
      </c>
      <c r="E1328" t="s">
        <v>247</v>
      </c>
    </row>
    <row r="1329" spans="1:5" x14ac:dyDescent="0.2">
      <c r="A1329" t="s">
        <v>14736</v>
      </c>
      <c r="B1329" t="str">
        <f t="shared" si="150"/>
        <v>415</v>
      </c>
      <c r="C1329" t="s">
        <v>1</v>
      </c>
      <c r="D1329" t="s">
        <v>246</v>
      </c>
      <c r="E1329" t="s">
        <v>264</v>
      </c>
    </row>
    <row r="1330" spans="1:5" x14ac:dyDescent="0.2">
      <c r="A1330" t="s">
        <v>15094</v>
      </c>
      <c r="B1330" t="str">
        <f t="shared" si="150"/>
        <v>689</v>
      </c>
      <c r="C1330" t="s">
        <v>1</v>
      </c>
      <c r="D1330" t="s">
        <v>2</v>
      </c>
      <c r="E1330" t="s">
        <v>3</v>
      </c>
    </row>
    <row r="1331" spans="1:5" x14ac:dyDescent="0.2">
      <c r="A1331" t="s">
        <v>14693</v>
      </c>
      <c r="B1331" t="str">
        <f t="shared" si="150"/>
        <v>383</v>
      </c>
      <c r="C1331" t="s">
        <v>1</v>
      </c>
      <c r="D1331" t="s">
        <v>246</v>
      </c>
      <c r="E1331" t="s">
        <v>247</v>
      </c>
    </row>
    <row r="1332" spans="1:5" x14ac:dyDescent="0.2">
      <c r="A1332" t="s">
        <v>14737</v>
      </c>
      <c r="B1332" t="str">
        <f t="shared" si="150"/>
        <v>416</v>
      </c>
      <c r="C1332" t="s">
        <v>1</v>
      </c>
      <c r="D1332" t="s">
        <v>246</v>
      </c>
      <c r="E1332" t="s">
        <v>264</v>
      </c>
    </row>
    <row r="1333" spans="1:5" x14ac:dyDescent="0.2">
      <c r="A1333" t="s">
        <v>15095</v>
      </c>
      <c r="B1333" t="str">
        <f t="shared" si="150"/>
        <v>69</v>
      </c>
      <c r="C1333" t="s">
        <v>1</v>
      </c>
      <c r="D1333" t="s">
        <v>2</v>
      </c>
      <c r="E1333" t="s">
        <v>3</v>
      </c>
    </row>
    <row r="1334" spans="1:5" x14ac:dyDescent="0.2">
      <c r="A1334" t="s">
        <v>14695</v>
      </c>
      <c r="B1334" t="str">
        <f t="shared" si="150"/>
        <v>384</v>
      </c>
      <c r="C1334" t="s">
        <v>1</v>
      </c>
      <c r="D1334" t="s">
        <v>15096</v>
      </c>
      <c r="E1334" t="s">
        <v>247</v>
      </c>
    </row>
    <row r="1335" spans="1:5" x14ac:dyDescent="0.2">
      <c r="A1335" t="s">
        <v>15097</v>
      </c>
      <c r="B1335" t="str">
        <f t="shared" si="150"/>
        <v>690</v>
      </c>
      <c r="C1335" t="s">
        <v>1</v>
      </c>
      <c r="D1335" t="s">
        <v>2</v>
      </c>
      <c r="E1335" t="s">
        <v>3</v>
      </c>
    </row>
    <row r="1336" spans="1:5" x14ac:dyDescent="0.2">
      <c r="A1336" t="s">
        <v>14738</v>
      </c>
      <c r="B1336" t="str">
        <f t="shared" si="150"/>
        <v>417</v>
      </c>
      <c r="C1336" t="s">
        <v>1</v>
      </c>
      <c r="D1336" t="s">
        <v>246</v>
      </c>
      <c r="E1336" t="s">
        <v>264</v>
      </c>
    </row>
    <row r="1337" spans="1:5" x14ac:dyDescent="0.2">
      <c r="A1337" t="s">
        <v>15098</v>
      </c>
      <c r="B1337" t="str">
        <f t="shared" si="150"/>
        <v>691</v>
      </c>
      <c r="C1337" t="s">
        <v>1</v>
      </c>
      <c r="D1337" t="s">
        <v>2</v>
      </c>
      <c r="E1337" t="s">
        <v>3</v>
      </c>
    </row>
    <row r="1338" spans="1:5" x14ac:dyDescent="0.2">
      <c r="A1338" t="s">
        <v>15099</v>
      </c>
      <c r="B1338" t="str">
        <f t="shared" si="150"/>
        <v>692</v>
      </c>
      <c r="C1338" t="s">
        <v>1</v>
      </c>
      <c r="D1338" t="s">
        <v>2</v>
      </c>
      <c r="E1338" t="s">
        <v>3</v>
      </c>
    </row>
    <row r="1339" spans="1:5" x14ac:dyDescent="0.2">
      <c r="A1339" t="s">
        <v>15100</v>
      </c>
      <c r="B1339" t="str">
        <f t="shared" si="150"/>
        <v>693</v>
      </c>
      <c r="C1339" t="s">
        <v>1</v>
      </c>
      <c r="D1339" t="s">
        <v>2</v>
      </c>
      <c r="E1339" t="s">
        <v>3</v>
      </c>
    </row>
    <row r="1340" spans="1:5" x14ac:dyDescent="0.2">
      <c r="A1340" t="s">
        <v>14739</v>
      </c>
      <c r="B1340" t="str">
        <f t="shared" si="150"/>
        <v>418</v>
      </c>
      <c r="C1340" t="s">
        <v>1</v>
      </c>
      <c r="D1340" t="s">
        <v>246</v>
      </c>
      <c r="E1340" t="s">
        <v>264</v>
      </c>
    </row>
    <row r="1341" spans="1:5" x14ac:dyDescent="0.2">
      <c r="A1341" t="s">
        <v>14697</v>
      </c>
      <c r="B1341" t="str">
        <f t="shared" si="150"/>
        <v>385</v>
      </c>
      <c r="C1341" t="s">
        <v>1</v>
      </c>
      <c r="D1341" t="s">
        <v>246</v>
      </c>
      <c r="E1341" t="s">
        <v>247</v>
      </c>
    </row>
    <row r="1342" spans="1:5" x14ac:dyDescent="0.2">
      <c r="A1342" t="s">
        <v>15101</v>
      </c>
      <c r="B1342" t="str">
        <f t="shared" si="150"/>
        <v>694</v>
      </c>
      <c r="C1342" t="s">
        <v>1</v>
      </c>
      <c r="D1342" t="s">
        <v>2</v>
      </c>
      <c r="E1342" t="s">
        <v>3</v>
      </c>
    </row>
    <row r="1343" spans="1:5" x14ac:dyDescent="0.2">
      <c r="A1343" t="s">
        <v>15102</v>
      </c>
      <c r="B1343" t="str">
        <f t="shared" si="150"/>
        <v>695</v>
      </c>
      <c r="C1343" t="s">
        <v>1</v>
      </c>
      <c r="D1343" t="s">
        <v>2</v>
      </c>
      <c r="E1343" t="s">
        <v>3</v>
      </c>
    </row>
    <row r="1344" spans="1:5" x14ac:dyDescent="0.2">
      <c r="A1344" t="s">
        <v>14740</v>
      </c>
      <c r="B1344" t="str">
        <f t="shared" si="150"/>
        <v>419</v>
      </c>
      <c r="C1344">
        <v>191</v>
      </c>
      <c r="D1344" t="s">
        <v>15103</v>
      </c>
      <c r="E1344" t="s">
        <v>264</v>
      </c>
    </row>
    <row r="1345" spans="1:5" x14ac:dyDescent="0.2">
      <c r="A1345" t="s">
        <v>14698</v>
      </c>
      <c r="B1345" t="str">
        <f t="shared" si="150"/>
        <v>386</v>
      </c>
      <c r="C1345" t="s">
        <v>1</v>
      </c>
      <c r="D1345" t="s">
        <v>246</v>
      </c>
      <c r="E1345" t="s">
        <v>247</v>
      </c>
    </row>
    <row r="1346" spans="1:5" x14ac:dyDescent="0.2">
      <c r="A1346" t="s">
        <v>15104</v>
      </c>
      <c r="B1346" t="str">
        <f t="shared" si="150"/>
        <v>696</v>
      </c>
      <c r="C1346" t="s">
        <v>1</v>
      </c>
      <c r="D1346" t="s">
        <v>2</v>
      </c>
      <c r="E1346" t="s">
        <v>3</v>
      </c>
    </row>
    <row r="1347" spans="1:5" x14ac:dyDescent="0.2">
      <c r="A1347" t="s">
        <v>15105</v>
      </c>
      <c r="B1347" t="str">
        <f t="shared" si="150"/>
        <v>697</v>
      </c>
      <c r="C1347" t="s">
        <v>1</v>
      </c>
      <c r="D1347" t="s">
        <v>2</v>
      </c>
      <c r="E1347" t="s">
        <v>3</v>
      </c>
    </row>
    <row r="1348" spans="1:5" x14ac:dyDescent="0.2">
      <c r="A1348" t="s">
        <v>14741</v>
      </c>
      <c r="B1348" t="str">
        <f t="shared" si="150"/>
        <v>42</v>
      </c>
      <c r="C1348" t="s">
        <v>1</v>
      </c>
      <c r="D1348" t="s">
        <v>246</v>
      </c>
      <c r="E1348" t="s">
        <v>264</v>
      </c>
    </row>
    <row r="1349" spans="1:5" x14ac:dyDescent="0.2">
      <c r="A1349" t="s">
        <v>15106</v>
      </c>
      <c r="B1349" t="str">
        <f t="shared" si="150"/>
        <v>698</v>
      </c>
      <c r="C1349" t="s">
        <v>1</v>
      </c>
      <c r="D1349" t="s">
        <v>2</v>
      </c>
      <c r="E1349" t="s">
        <v>3</v>
      </c>
    </row>
    <row r="1350" spans="1:5" x14ac:dyDescent="0.2">
      <c r="A1350" t="s">
        <v>14699</v>
      </c>
      <c r="B1350" t="str">
        <f t="shared" si="150"/>
        <v>387</v>
      </c>
      <c r="C1350" t="s">
        <v>1</v>
      </c>
      <c r="D1350" t="s">
        <v>246</v>
      </c>
      <c r="E1350" t="s">
        <v>247</v>
      </c>
    </row>
    <row r="1351" spans="1:5" x14ac:dyDescent="0.2">
      <c r="A1351" t="s">
        <v>15107</v>
      </c>
      <c r="B1351" t="str">
        <f t="shared" ref="B1351:B1414" si="151">MID(A1351,34,LEN(A1351)-37)</f>
        <v>699</v>
      </c>
      <c r="C1351" t="s">
        <v>1</v>
      </c>
      <c r="D1351" t="s">
        <v>2</v>
      </c>
      <c r="E1351" t="s">
        <v>3</v>
      </c>
    </row>
    <row r="1352" spans="1:5" x14ac:dyDescent="0.2">
      <c r="A1352" t="s">
        <v>15108</v>
      </c>
      <c r="B1352" t="str">
        <f t="shared" si="151"/>
        <v>7</v>
      </c>
      <c r="C1352" t="s">
        <v>1</v>
      </c>
      <c r="D1352" t="s">
        <v>2</v>
      </c>
      <c r="E1352" t="s">
        <v>3</v>
      </c>
    </row>
    <row r="1353" spans="1:5" x14ac:dyDescent="0.2">
      <c r="A1353" t="s">
        <v>15109</v>
      </c>
      <c r="B1353" t="str">
        <f t="shared" si="151"/>
        <v>70</v>
      </c>
      <c r="C1353" t="s">
        <v>1</v>
      </c>
      <c r="D1353" t="s">
        <v>2</v>
      </c>
      <c r="E1353" t="s">
        <v>3</v>
      </c>
    </row>
    <row r="1354" spans="1:5" x14ac:dyDescent="0.2">
      <c r="A1354" t="s">
        <v>15110</v>
      </c>
      <c r="B1354" t="str">
        <f t="shared" si="151"/>
        <v>700</v>
      </c>
      <c r="C1354">
        <v>247</v>
      </c>
      <c r="D1354" t="s">
        <v>5</v>
      </c>
      <c r="E1354" t="s">
        <v>3</v>
      </c>
    </row>
    <row r="1355" spans="1:5" x14ac:dyDescent="0.2">
      <c r="A1355" t="s">
        <v>14742</v>
      </c>
      <c r="B1355" t="str">
        <f t="shared" si="151"/>
        <v>420</v>
      </c>
      <c r="C1355" t="s">
        <v>1</v>
      </c>
      <c r="D1355" t="s">
        <v>246</v>
      </c>
      <c r="E1355" t="s">
        <v>264</v>
      </c>
    </row>
    <row r="1356" spans="1:5" x14ac:dyDescent="0.2">
      <c r="A1356" t="s">
        <v>15111</v>
      </c>
      <c r="B1356" t="str">
        <f t="shared" si="151"/>
        <v>701</v>
      </c>
      <c r="C1356" t="s">
        <v>1</v>
      </c>
      <c r="D1356" t="s">
        <v>2</v>
      </c>
      <c r="E1356" t="s">
        <v>3</v>
      </c>
    </row>
    <row r="1357" spans="1:5" x14ac:dyDescent="0.2">
      <c r="A1357" t="s">
        <v>15112</v>
      </c>
      <c r="B1357" t="str">
        <f t="shared" si="151"/>
        <v>702</v>
      </c>
      <c r="C1357">
        <v>468</v>
      </c>
      <c r="D1357" t="s">
        <v>5</v>
      </c>
      <c r="E1357" t="s">
        <v>3</v>
      </c>
    </row>
    <row r="1358" spans="1:5" x14ac:dyDescent="0.2">
      <c r="A1358" t="s">
        <v>14700</v>
      </c>
      <c r="B1358" t="str">
        <f t="shared" si="151"/>
        <v>388</v>
      </c>
      <c r="C1358" t="s">
        <v>1</v>
      </c>
      <c r="D1358" t="s">
        <v>246</v>
      </c>
      <c r="E1358" t="s">
        <v>247</v>
      </c>
    </row>
    <row r="1359" spans="1:5" x14ac:dyDescent="0.2">
      <c r="A1359" t="s">
        <v>15113</v>
      </c>
      <c r="B1359" t="str">
        <f t="shared" si="151"/>
        <v>703</v>
      </c>
      <c r="C1359" t="s">
        <v>1</v>
      </c>
      <c r="D1359" t="s">
        <v>2</v>
      </c>
      <c r="E1359" t="s">
        <v>3</v>
      </c>
    </row>
    <row r="1360" spans="1:5" x14ac:dyDescent="0.2">
      <c r="A1360" t="s">
        <v>14743</v>
      </c>
      <c r="B1360" t="str">
        <f t="shared" si="151"/>
        <v>421</v>
      </c>
      <c r="C1360" t="s">
        <v>1</v>
      </c>
      <c r="D1360" t="s">
        <v>246</v>
      </c>
      <c r="E1360" t="s">
        <v>264</v>
      </c>
    </row>
    <row r="1361" spans="1:5" x14ac:dyDescent="0.2">
      <c r="A1361" t="s">
        <v>14701</v>
      </c>
      <c r="B1361" t="str">
        <f t="shared" si="151"/>
        <v>389</v>
      </c>
      <c r="C1361" t="s">
        <v>1</v>
      </c>
      <c r="D1361" t="s">
        <v>246</v>
      </c>
      <c r="E1361" t="s">
        <v>247</v>
      </c>
    </row>
    <row r="1362" spans="1:5" x14ac:dyDescent="0.2">
      <c r="A1362" t="s">
        <v>15114</v>
      </c>
      <c r="B1362" t="str">
        <f t="shared" si="151"/>
        <v>704</v>
      </c>
      <c r="C1362" t="s">
        <v>1</v>
      </c>
      <c r="D1362" t="s">
        <v>2</v>
      </c>
      <c r="E1362" t="s">
        <v>3</v>
      </c>
    </row>
    <row r="1363" spans="1:5" x14ac:dyDescent="0.2">
      <c r="A1363" t="s">
        <v>15115</v>
      </c>
      <c r="B1363" t="str">
        <f t="shared" si="151"/>
        <v>705</v>
      </c>
      <c r="C1363" t="s">
        <v>1</v>
      </c>
      <c r="D1363" t="s">
        <v>2</v>
      </c>
      <c r="E1363" t="s">
        <v>3</v>
      </c>
    </row>
    <row r="1364" spans="1:5" x14ac:dyDescent="0.2">
      <c r="A1364" t="s">
        <v>14744</v>
      </c>
      <c r="B1364" t="str">
        <f t="shared" si="151"/>
        <v>422</v>
      </c>
      <c r="C1364" t="s">
        <v>1</v>
      </c>
      <c r="D1364" t="s">
        <v>246</v>
      </c>
      <c r="E1364" t="s">
        <v>264</v>
      </c>
    </row>
    <row r="1365" spans="1:5" x14ac:dyDescent="0.2">
      <c r="A1365" t="s">
        <v>15116</v>
      </c>
      <c r="B1365" t="str">
        <f t="shared" si="151"/>
        <v>706</v>
      </c>
      <c r="C1365" t="s">
        <v>1</v>
      </c>
      <c r="D1365" t="s">
        <v>2</v>
      </c>
      <c r="E1365" t="s">
        <v>3</v>
      </c>
    </row>
    <row r="1366" spans="1:5" x14ac:dyDescent="0.2">
      <c r="A1366" t="s">
        <v>15117</v>
      </c>
      <c r="B1366" t="str">
        <f t="shared" si="151"/>
        <v>707</v>
      </c>
      <c r="C1366" t="s">
        <v>1</v>
      </c>
      <c r="D1366" t="s">
        <v>2</v>
      </c>
      <c r="E1366" t="s">
        <v>3</v>
      </c>
    </row>
    <row r="1367" spans="1:5" x14ac:dyDescent="0.2">
      <c r="A1367" t="s">
        <v>14745</v>
      </c>
      <c r="B1367" t="str">
        <f t="shared" si="151"/>
        <v>423</v>
      </c>
      <c r="C1367">
        <v>169</v>
      </c>
      <c r="D1367" t="s">
        <v>15118</v>
      </c>
      <c r="E1367" t="s">
        <v>264</v>
      </c>
    </row>
    <row r="1368" spans="1:5" x14ac:dyDescent="0.2">
      <c r="A1368" t="s">
        <v>14702</v>
      </c>
      <c r="B1368" t="str">
        <f t="shared" si="151"/>
        <v>39</v>
      </c>
      <c r="C1368" t="s">
        <v>1</v>
      </c>
      <c r="D1368" t="s">
        <v>246</v>
      </c>
      <c r="E1368" t="s">
        <v>247</v>
      </c>
    </row>
    <row r="1369" spans="1:5" x14ac:dyDescent="0.2">
      <c r="A1369" t="s">
        <v>15119</v>
      </c>
      <c r="B1369" t="str">
        <f t="shared" si="151"/>
        <v>708</v>
      </c>
      <c r="C1369" t="s">
        <v>1</v>
      </c>
      <c r="D1369" t="s">
        <v>2</v>
      </c>
      <c r="E1369" t="s">
        <v>3</v>
      </c>
    </row>
    <row r="1370" spans="1:5" x14ac:dyDescent="0.2">
      <c r="A1370" t="s">
        <v>14746</v>
      </c>
      <c r="B1370" t="str">
        <f t="shared" si="151"/>
        <v>424</v>
      </c>
      <c r="C1370" t="s">
        <v>1</v>
      </c>
      <c r="D1370" t="s">
        <v>246</v>
      </c>
      <c r="E1370" t="s">
        <v>264</v>
      </c>
    </row>
    <row r="1371" spans="1:5" x14ac:dyDescent="0.2">
      <c r="A1371" t="s">
        <v>14747</v>
      </c>
      <c r="B1371" t="str">
        <f t="shared" si="151"/>
        <v>425</v>
      </c>
      <c r="C1371" t="s">
        <v>1</v>
      </c>
      <c r="D1371" t="s">
        <v>246</v>
      </c>
      <c r="E1371" t="s">
        <v>264</v>
      </c>
    </row>
    <row r="1372" spans="1:5" x14ac:dyDescent="0.2">
      <c r="A1372" t="s">
        <v>15120</v>
      </c>
      <c r="B1372" t="str">
        <f t="shared" si="151"/>
        <v>709</v>
      </c>
      <c r="C1372" t="s">
        <v>1</v>
      </c>
      <c r="D1372" t="s">
        <v>2</v>
      </c>
      <c r="E1372" t="s">
        <v>3</v>
      </c>
    </row>
    <row r="1373" spans="1:5" x14ac:dyDescent="0.2">
      <c r="A1373" t="s">
        <v>14703</v>
      </c>
      <c r="B1373" t="str">
        <f t="shared" si="151"/>
        <v>390</v>
      </c>
      <c r="C1373" t="s">
        <v>1</v>
      </c>
      <c r="D1373" t="s">
        <v>246</v>
      </c>
      <c r="E1373" t="s">
        <v>247</v>
      </c>
    </row>
    <row r="1374" spans="1:5" x14ac:dyDescent="0.2">
      <c r="A1374" t="s">
        <v>15121</v>
      </c>
      <c r="B1374" t="str">
        <f t="shared" si="151"/>
        <v>71</v>
      </c>
      <c r="C1374" t="s">
        <v>1</v>
      </c>
      <c r="D1374" t="s">
        <v>2</v>
      </c>
      <c r="E1374" t="s">
        <v>3</v>
      </c>
    </row>
    <row r="1375" spans="1:5" x14ac:dyDescent="0.2">
      <c r="A1375" t="s">
        <v>14748</v>
      </c>
      <c r="B1375" t="str">
        <f t="shared" si="151"/>
        <v>426</v>
      </c>
      <c r="C1375" t="s">
        <v>1</v>
      </c>
      <c r="D1375" t="s">
        <v>246</v>
      </c>
      <c r="E1375" t="s">
        <v>264</v>
      </c>
    </row>
    <row r="1376" spans="1:5" x14ac:dyDescent="0.2">
      <c r="A1376" t="s">
        <v>14749</v>
      </c>
      <c r="B1376" t="str">
        <f t="shared" si="151"/>
        <v>427</v>
      </c>
      <c r="C1376">
        <v>147</v>
      </c>
      <c r="D1376" t="s">
        <v>15122</v>
      </c>
      <c r="E1376" t="s">
        <v>264</v>
      </c>
    </row>
    <row r="1377" spans="1:5" x14ac:dyDescent="0.2">
      <c r="A1377" t="s">
        <v>14751</v>
      </c>
      <c r="B1377" t="str">
        <f t="shared" si="151"/>
        <v>428</v>
      </c>
      <c r="C1377" t="s">
        <v>1</v>
      </c>
      <c r="D1377" t="s">
        <v>246</v>
      </c>
      <c r="E1377" t="s">
        <v>264</v>
      </c>
    </row>
    <row r="1378" spans="1:5" x14ac:dyDescent="0.2">
      <c r="A1378" t="s">
        <v>15123</v>
      </c>
      <c r="B1378" t="str">
        <f t="shared" si="151"/>
        <v>710</v>
      </c>
      <c r="C1378" t="s">
        <v>1</v>
      </c>
      <c r="D1378" t="s">
        <v>2</v>
      </c>
      <c r="E1378" t="s">
        <v>3</v>
      </c>
    </row>
    <row r="1379" spans="1:5" x14ac:dyDescent="0.2">
      <c r="A1379" t="s">
        <v>14753</v>
      </c>
      <c r="B1379" t="str">
        <f t="shared" si="151"/>
        <v>429</v>
      </c>
      <c r="C1379" t="s">
        <v>1</v>
      </c>
      <c r="D1379" t="s">
        <v>246</v>
      </c>
      <c r="E1379" t="s">
        <v>264</v>
      </c>
    </row>
    <row r="1380" spans="1:5" x14ac:dyDescent="0.2">
      <c r="A1380" t="s">
        <v>14704</v>
      </c>
      <c r="B1380" t="str">
        <f t="shared" si="151"/>
        <v>391</v>
      </c>
      <c r="C1380" t="s">
        <v>1</v>
      </c>
      <c r="D1380" t="s">
        <v>246</v>
      </c>
      <c r="E1380" t="s">
        <v>247</v>
      </c>
    </row>
    <row r="1381" spans="1:5" x14ac:dyDescent="0.2">
      <c r="A1381" t="s">
        <v>15124</v>
      </c>
      <c r="B1381" t="str">
        <f t="shared" si="151"/>
        <v>711</v>
      </c>
      <c r="C1381" t="s">
        <v>1</v>
      </c>
      <c r="D1381" t="s">
        <v>2</v>
      </c>
      <c r="E1381" t="s">
        <v>3</v>
      </c>
    </row>
    <row r="1382" spans="1:5" x14ac:dyDescent="0.2">
      <c r="A1382" t="s">
        <v>14754</v>
      </c>
      <c r="B1382" t="str">
        <f t="shared" si="151"/>
        <v>43</v>
      </c>
      <c r="C1382" t="s">
        <v>1</v>
      </c>
      <c r="D1382" t="s">
        <v>246</v>
      </c>
      <c r="E1382" t="s">
        <v>264</v>
      </c>
    </row>
    <row r="1383" spans="1:5" x14ac:dyDescent="0.2">
      <c r="A1383" t="s">
        <v>15125</v>
      </c>
      <c r="B1383" t="str">
        <f t="shared" si="151"/>
        <v>712</v>
      </c>
      <c r="C1383" t="s">
        <v>1</v>
      </c>
      <c r="D1383" t="s">
        <v>2</v>
      </c>
      <c r="E1383" t="s">
        <v>3</v>
      </c>
    </row>
    <row r="1384" spans="1:5" x14ac:dyDescent="0.2">
      <c r="A1384" t="s">
        <v>15126</v>
      </c>
      <c r="B1384" t="str">
        <f t="shared" si="151"/>
        <v>713</v>
      </c>
      <c r="C1384">
        <v>338</v>
      </c>
      <c r="D1384" t="s">
        <v>5</v>
      </c>
      <c r="E1384" t="s">
        <v>3</v>
      </c>
    </row>
    <row r="1385" spans="1:5" x14ac:dyDescent="0.2">
      <c r="A1385" t="s">
        <v>15127</v>
      </c>
      <c r="B1385" t="str">
        <f t="shared" si="151"/>
        <v>714</v>
      </c>
      <c r="C1385" t="s">
        <v>1</v>
      </c>
      <c r="D1385" t="s">
        <v>2</v>
      </c>
      <c r="E1385" t="s">
        <v>3</v>
      </c>
    </row>
    <row r="1386" spans="1:5" x14ac:dyDescent="0.2">
      <c r="A1386" t="s">
        <v>15128</v>
      </c>
      <c r="B1386" t="str">
        <f t="shared" si="151"/>
        <v>715</v>
      </c>
      <c r="C1386">
        <v>208</v>
      </c>
      <c r="D1386" t="s">
        <v>5</v>
      </c>
      <c r="E1386" t="s">
        <v>3</v>
      </c>
    </row>
    <row r="1387" spans="1:5" x14ac:dyDescent="0.2">
      <c r="A1387" t="s">
        <v>14707</v>
      </c>
      <c r="B1387" t="str">
        <f t="shared" si="151"/>
        <v>392</v>
      </c>
      <c r="C1387" t="s">
        <v>1</v>
      </c>
      <c r="D1387" t="s">
        <v>246</v>
      </c>
      <c r="E1387" t="s">
        <v>247</v>
      </c>
    </row>
    <row r="1388" spans="1:5" x14ac:dyDescent="0.2">
      <c r="A1388" t="s">
        <v>14755</v>
      </c>
      <c r="B1388" t="str">
        <f t="shared" si="151"/>
        <v>430</v>
      </c>
      <c r="C1388" t="s">
        <v>1</v>
      </c>
      <c r="D1388" t="s">
        <v>246</v>
      </c>
      <c r="E1388" t="s">
        <v>264</v>
      </c>
    </row>
    <row r="1389" spans="1:5" x14ac:dyDescent="0.2">
      <c r="A1389" t="s">
        <v>15129</v>
      </c>
      <c r="B1389" t="str">
        <f t="shared" si="151"/>
        <v>716</v>
      </c>
      <c r="C1389" t="s">
        <v>1</v>
      </c>
      <c r="D1389" t="s">
        <v>2</v>
      </c>
      <c r="E1389" t="s">
        <v>3</v>
      </c>
    </row>
    <row r="1390" spans="1:5" x14ac:dyDescent="0.2">
      <c r="A1390" t="s">
        <v>15130</v>
      </c>
      <c r="B1390" t="str">
        <f t="shared" si="151"/>
        <v>717</v>
      </c>
      <c r="C1390" t="s">
        <v>1</v>
      </c>
      <c r="D1390" t="s">
        <v>2</v>
      </c>
      <c r="E1390" t="s">
        <v>3</v>
      </c>
    </row>
    <row r="1391" spans="1:5" x14ac:dyDescent="0.2">
      <c r="A1391" t="s">
        <v>14756</v>
      </c>
      <c r="B1391" t="str">
        <f t="shared" si="151"/>
        <v>431</v>
      </c>
      <c r="C1391" t="s">
        <v>1</v>
      </c>
      <c r="D1391" t="s">
        <v>246</v>
      </c>
      <c r="E1391" t="s">
        <v>264</v>
      </c>
    </row>
    <row r="1392" spans="1:5" x14ac:dyDescent="0.2">
      <c r="A1392" t="s">
        <v>14708</v>
      </c>
      <c r="B1392" t="str">
        <f t="shared" si="151"/>
        <v>393</v>
      </c>
      <c r="C1392" t="s">
        <v>1</v>
      </c>
      <c r="D1392" t="s">
        <v>246</v>
      </c>
      <c r="E1392" t="s">
        <v>247</v>
      </c>
    </row>
    <row r="1393" spans="1:5" x14ac:dyDescent="0.2">
      <c r="A1393" t="s">
        <v>15131</v>
      </c>
      <c r="B1393" t="str">
        <f t="shared" si="151"/>
        <v>718</v>
      </c>
      <c r="C1393" t="s">
        <v>1</v>
      </c>
      <c r="D1393" t="s">
        <v>2</v>
      </c>
      <c r="E1393" t="s">
        <v>3</v>
      </c>
    </row>
    <row r="1394" spans="1:5" x14ac:dyDescent="0.2">
      <c r="A1394" t="s">
        <v>14709</v>
      </c>
      <c r="B1394" t="str">
        <f t="shared" si="151"/>
        <v>394</v>
      </c>
      <c r="C1394" t="s">
        <v>1</v>
      </c>
      <c r="D1394" t="s">
        <v>246</v>
      </c>
      <c r="E1394" t="s">
        <v>247</v>
      </c>
    </row>
    <row r="1395" spans="1:5" x14ac:dyDescent="0.2">
      <c r="A1395" t="s">
        <v>14757</v>
      </c>
      <c r="B1395" t="str">
        <f t="shared" si="151"/>
        <v>432</v>
      </c>
      <c r="C1395" t="s">
        <v>1</v>
      </c>
      <c r="D1395" t="s">
        <v>246</v>
      </c>
      <c r="E1395" t="s">
        <v>264</v>
      </c>
    </row>
    <row r="1396" spans="1:5" x14ac:dyDescent="0.2">
      <c r="A1396" t="s">
        <v>15132</v>
      </c>
      <c r="B1396" t="str">
        <f t="shared" si="151"/>
        <v>719</v>
      </c>
      <c r="C1396" t="s">
        <v>1</v>
      </c>
      <c r="D1396" t="s">
        <v>2</v>
      </c>
      <c r="E1396" t="s">
        <v>3</v>
      </c>
    </row>
    <row r="1397" spans="1:5" x14ac:dyDescent="0.2">
      <c r="A1397" t="s">
        <v>14758</v>
      </c>
      <c r="B1397" t="str">
        <f t="shared" si="151"/>
        <v>433</v>
      </c>
      <c r="C1397">
        <v>135</v>
      </c>
      <c r="D1397" t="s">
        <v>15133</v>
      </c>
      <c r="E1397" t="s">
        <v>264</v>
      </c>
    </row>
    <row r="1398" spans="1:5" x14ac:dyDescent="0.2">
      <c r="A1398" t="s">
        <v>14761</v>
      </c>
      <c r="B1398" t="str">
        <f t="shared" si="151"/>
        <v>434</v>
      </c>
      <c r="C1398">
        <v>148</v>
      </c>
      <c r="D1398" t="s">
        <v>15134</v>
      </c>
      <c r="E1398" t="s">
        <v>264</v>
      </c>
    </row>
    <row r="1399" spans="1:5" x14ac:dyDescent="0.2">
      <c r="A1399" t="s">
        <v>15135</v>
      </c>
      <c r="B1399" t="str">
        <f t="shared" si="151"/>
        <v>72</v>
      </c>
      <c r="C1399" t="s">
        <v>1</v>
      </c>
      <c r="D1399" t="s">
        <v>2</v>
      </c>
      <c r="E1399" t="s">
        <v>3</v>
      </c>
    </row>
    <row r="1400" spans="1:5" x14ac:dyDescent="0.2">
      <c r="A1400" t="s">
        <v>14710</v>
      </c>
      <c r="B1400" t="str">
        <f t="shared" si="151"/>
        <v>395</v>
      </c>
      <c r="C1400" t="s">
        <v>1</v>
      </c>
      <c r="D1400" t="s">
        <v>246</v>
      </c>
      <c r="E1400" t="s">
        <v>247</v>
      </c>
    </row>
    <row r="1401" spans="1:5" x14ac:dyDescent="0.2">
      <c r="A1401" t="s">
        <v>15136</v>
      </c>
      <c r="B1401" t="str">
        <f t="shared" si="151"/>
        <v>720</v>
      </c>
      <c r="C1401" t="s">
        <v>1</v>
      </c>
      <c r="D1401" t="s">
        <v>2</v>
      </c>
      <c r="E1401" t="s">
        <v>3</v>
      </c>
    </row>
    <row r="1402" spans="1:5" x14ac:dyDescent="0.2">
      <c r="A1402" t="s">
        <v>14762</v>
      </c>
      <c r="B1402" t="str">
        <f t="shared" si="151"/>
        <v>435</v>
      </c>
      <c r="C1402" t="s">
        <v>1</v>
      </c>
      <c r="D1402" t="s">
        <v>246</v>
      </c>
      <c r="E1402" t="s">
        <v>264</v>
      </c>
    </row>
    <row r="1403" spans="1:5" x14ac:dyDescent="0.2">
      <c r="A1403" t="s">
        <v>15137</v>
      </c>
      <c r="B1403" t="str">
        <f t="shared" si="151"/>
        <v>721</v>
      </c>
      <c r="C1403" t="s">
        <v>1</v>
      </c>
      <c r="D1403" t="s">
        <v>2</v>
      </c>
      <c r="E1403" t="s">
        <v>3</v>
      </c>
    </row>
    <row r="1404" spans="1:5" x14ac:dyDescent="0.2">
      <c r="A1404" t="s">
        <v>14763</v>
      </c>
      <c r="B1404" t="str">
        <f t="shared" si="151"/>
        <v>436</v>
      </c>
      <c r="C1404" t="s">
        <v>1</v>
      </c>
      <c r="D1404" t="s">
        <v>246</v>
      </c>
      <c r="E1404" t="s">
        <v>264</v>
      </c>
    </row>
    <row r="1405" spans="1:5" x14ac:dyDescent="0.2">
      <c r="A1405" t="s">
        <v>15138</v>
      </c>
      <c r="B1405" t="str">
        <f t="shared" si="151"/>
        <v>722</v>
      </c>
      <c r="C1405" t="s">
        <v>1</v>
      </c>
      <c r="D1405" t="s">
        <v>2</v>
      </c>
      <c r="E1405" t="s">
        <v>3</v>
      </c>
    </row>
    <row r="1406" spans="1:5" x14ac:dyDescent="0.2">
      <c r="A1406" t="s">
        <v>14711</v>
      </c>
      <c r="B1406" t="str">
        <f t="shared" si="151"/>
        <v>396</v>
      </c>
      <c r="C1406" t="s">
        <v>1</v>
      </c>
      <c r="D1406" t="s">
        <v>246</v>
      </c>
      <c r="E1406" t="s">
        <v>247</v>
      </c>
    </row>
    <row r="1407" spans="1:5" x14ac:dyDescent="0.2">
      <c r="A1407" t="s">
        <v>15139</v>
      </c>
      <c r="B1407" t="str">
        <f t="shared" si="151"/>
        <v>723</v>
      </c>
      <c r="C1407" t="s">
        <v>1</v>
      </c>
      <c r="D1407" t="s">
        <v>2</v>
      </c>
      <c r="E1407" t="s">
        <v>3</v>
      </c>
    </row>
    <row r="1408" spans="1:5" x14ac:dyDescent="0.2">
      <c r="A1408" t="s">
        <v>14765</v>
      </c>
      <c r="B1408" t="str">
        <f t="shared" si="151"/>
        <v>437</v>
      </c>
      <c r="C1408" t="s">
        <v>1</v>
      </c>
      <c r="D1408" t="s">
        <v>246</v>
      </c>
      <c r="E1408" t="s">
        <v>264</v>
      </c>
    </row>
    <row r="1409" spans="1:5" x14ac:dyDescent="0.2">
      <c r="A1409" t="s">
        <v>14713</v>
      </c>
      <c r="B1409" t="str">
        <f t="shared" si="151"/>
        <v>397</v>
      </c>
      <c r="C1409" t="s">
        <v>1</v>
      </c>
      <c r="D1409" t="s">
        <v>15140</v>
      </c>
      <c r="E1409" t="s">
        <v>247</v>
      </c>
    </row>
    <row r="1410" spans="1:5" x14ac:dyDescent="0.2">
      <c r="A1410" t="s">
        <v>15141</v>
      </c>
      <c r="B1410" t="str">
        <f t="shared" si="151"/>
        <v>724</v>
      </c>
      <c r="C1410" t="s">
        <v>1</v>
      </c>
      <c r="D1410" t="s">
        <v>2</v>
      </c>
      <c r="E1410" t="s">
        <v>3</v>
      </c>
    </row>
    <row r="1411" spans="1:5" x14ac:dyDescent="0.2">
      <c r="A1411" t="s">
        <v>15142</v>
      </c>
      <c r="B1411" t="str">
        <f t="shared" si="151"/>
        <v>725</v>
      </c>
      <c r="C1411" t="s">
        <v>1</v>
      </c>
      <c r="D1411" t="s">
        <v>2</v>
      </c>
      <c r="E1411" t="s">
        <v>3</v>
      </c>
    </row>
    <row r="1412" spans="1:5" x14ac:dyDescent="0.2">
      <c r="A1412" t="s">
        <v>14714</v>
      </c>
      <c r="B1412" t="str">
        <f t="shared" si="151"/>
        <v>398</v>
      </c>
      <c r="C1412" t="s">
        <v>1</v>
      </c>
      <c r="D1412" t="s">
        <v>246</v>
      </c>
      <c r="E1412" t="s">
        <v>247</v>
      </c>
    </row>
    <row r="1413" spans="1:5" x14ac:dyDescent="0.2">
      <c r="A1413" t="s">
        <v>15143</v>
      </c>
      <c r="B1413" t="str">
        <f t="shared" si="151"/>
        <v>726</v>
      </c>
      <c r="C1413" t="s">
        <v>1</v>
      </c>
      <c r="D1413" t="s">
        <v>2</v>
      </c>
      <c r="E1413" t="s">
        <v>3</v>
      </c>
    </row>
    <row r="1414" spans="1:5" x14ac:dyDescent="0.2">
      <c r="A1414" t="s">
        <v>15144</v>
      </c>
      <c r="B1414" t="str">
        <f t="shared" si="151"/>
        <v>727</v>
      </c>
      <c r="C1414" t="s">
        <v>1</v>
      </c>
      <c r="D1414" t="s">
        <v>2</v>
      </c>
      <c r="E1414" t="s">
        <v>3</v>
      </c>
    </row>
    <row r="1415" spans="1:5" x14ac:dyDescent="0.2">
      <c r="A1415" t="s">
        <v>14715</v>
      </c>
      <c r="B1415" t="str">
        <f t="shared" ref="B1415:B1478" si="152">MID(A1415,34,LEN(A1415)-37)</f>
        <v>399</v>
      </c>
      <c r="C1415">
        <v>112</v>
      </c>
      <c r="D1415" t="s">
        <v>15145</v>
      </c>
      <c r="E1415" t="s">
        <v>247</v>
      </c>
    </row>
    <row r="1416" spans="1:5" x14ac:dyDescent="0.2">
      <c r="A1416" t="s">
        <v>14766</v>
      </c>
      <c r="B1416" t="str">
        <f t="shared" si="152"/>
        <v>438</v>
      </c>
      <c r="C1416" t="s">
        <v>1</v>
      </c>
      <c r="D1416" t="s">
        <v>246</v>
      </c>
      <c r="E1416" t="s">
        <v>264</v>
      </c>
    </row>
    <row r="1417" spans="1:5" x14ac:dyDescent="0.2">
      <c r="A1417" t="s">
        <v>14767</v>
      </c>
      <c r="B1417" t="str">
        <f t="shared" si="152"/>
        <v>439</v>
      </c>
      <c r="C1417">
        <v>128</v>
      </c>
      <c r="D1417" t="s">
        <v>15146</v>
      </c>
      <c r="E1417" t="s">
        <v>264</v>
      </c>
    </row>
    <row r="1418" spans="1:5" x14ac:dyDescent="0.2">
      <c r="A1418" t="s">
        <v>15147</v>
      </c>
      <c r="B1418" t="str">
        <f t="shared" si="152"/>
        <v>728</v>
      </c>
      <c r="C1418" t="s">
        <v>1</v>
      </c>
      <c r="D1418" t="s">
        <v>2</v>
      </c>
      <c r="E1418" t="s">
        <v>3</v>
      </c>
    </row>
    <row r="1419" spans="1:5" x14ac:dyDescent="0.2">
      <c r="A1419" t="s">
        <v>14768</v>
      </c>
      <c r="B1419" t="str">
        <f t="shared" si="152"/>
        <v>44</v>
      </c>
      <c r="C1419">
        <v>117</v>
      </c>
      <c r="D1419" t="s">
        <v>15148</v>
      </c>
      <c r="E1419" t="s">
        <v>264</v>
      </c>
    </row>
    <row r="1420" spans="1:5" x14ac:dyDescent="0.2">
      <c r="A1420" t="s">
        <v>14769</v>
      </c>
      <c r="B1420" t="str">
        <f t="shared" si="152"/>
        <v>440</v>
      </c>
      <c r="C1420">
        <v>106</v>
      </c>
      <c r="D1420" t="s">
        <v>15149</v>
      </c>
      <c r="E1420" t="s">
        <v>264</v>
      </c>
    </row>
    <row r="1421" spans="1:5" x14ac:dyDescent="0.2">
      <c r="A1421" t="s">
        <v>15150</v>
      </c>
      <c r="B1421" t="str">
        <f t="shared" si="152"/>
        <v>729</v>
      </c>
      <c r="C1421" t="s">
        <v>1</v>
      </c>
      <c r="D1421" t="s">
        <v>2</v>
      </c>
      <c r="E1421" t="s">
        <v>3</v>
      </c>
    </row>
    <row r="1422" spans="1:5" x14ac:dyDescent="0.2">
      <c r="A1422" t="s">
        <v>14716</v>
      </c>
      <c r="B1422" t="str">
        <f t="shared" si="152"/>
        <v>4</v>
      </c>
      <c r="C1422" t="s">
        <v>1</v>
      </c>
      <c r="D1422" t="s">
        <v>246</v>
      </c>
      <c r="E1422" t="s">
        <v>247</v>
      </c>
    </row>
    <row r="1423" spans="1:5" x14ac:dyDescent="0.2">
      <c r="A1423" t="s">
        <v>15151</v>
      </c>
      <c r="B1423" t="str">
        <f t="shared" si="152"/>
        <v>73</v>
      </c>
      <c r="C1423" t="s">
        <v>1</v>
      </c>
      <c r="D1423" t="s">
        <v>2</v>
      </c>
      <c r="E1423" t="s">
        <v>3</v>
      </c>
    </row>
    <row r="1424" spans="1:5" x14ac:dyDescent="0.2">
      <c r="A1424" t="s">
        <v>14772</v>
      </c>
      <c r="B1424" t="str">
        <f t="shared" si="152"/>
        <v>441</v>
      </c>
      <c r="C1424" t="s">
        <v>1</v>
      </c>
      <c r="D1424" t="s">
        <v>246</v>
      </c>
      <c r="E1424" t="s">
        <v>264</v>
      </c>
    </row>
    <row r="1425" spans="1:5" x14ac:dyDescent="0.2">
      <c r="A1425" t="s">
        <v>15152</v>
      </c>
      <c r="B1425" t="str">
        <f t="shared" si="152"/>
        <v>730</v>
      </c>
      <c r="C1425" t="s">
        <v>1</v>
      </c>
      <c r="D1425" t="s">
        <v>2</v>
      </c>
      <c r="E1425" t="s">
        <v>3</v>
      </c>
    </row>
    <row r="1426" spans="1:5" x14ac:dyDescent="0.2">
      <c r="A1426" t="s">
        <v>14717</v>
      </c>
      <c r="B1426" t="str">
        <f t="shared" si="152"/>
        <v>40</v>
      </c>
      <c r="C1426" t="s">
        <v>1</v>
      </c>
      <c r="D1426" t="s">
        <v>246</v>
      </c>
      <c r="E1426" t="s">
        <v>247</v>
      </c>
    </row>
    <row r="1427" spans="1:5" x14ac:dyDescent="0.2">
      <c r="A1427" t="s">
        <v>14773</v>
      </c>
      <c r="B1427" t="str">
        <f t="shared" si="152"/>
        <v>442</v>
      </c>
      <c r="C1427" t="s">
        <v>1</v>
      </c>
      <c r="D1427" t="s">
        <v>246</v>
      </c>
      <c r="E1427" t="s">
        <v>264</v>
      </c>
    </row>
    <row r="1428" spans="1:5" x14ac:dyDescent="0.2">
      <c r="A1428" t="s">
        <v>15153</v>
      </c>
      <c r="B1428" t="str">
        <f t="shared" si="152"/>
        <v>731</v>
      </c>
      <c r="C1428" t="s">
        <v>1</v>
      </c>
      <c r="D1428" t="s">
        <v>2</v>
      </c>
      <c r="E1428" t="s">
        <v>3</v>
      </c>
    </row>
    <row r="1429" spans="1:5" x14ac:dyDescent="0.2">
      <c r="A1429" t="s">
        <v>15154</v>
      </c>
      <c r="B1429" t="str">
        <f t="shared" si="152"/>
        <v>732</v>
      </c>
      <c r="C1429" t="s">
        <v>1</v>
      </c>
      <c r="D1429" t="s">
        <v>2</v>
      </c>
      <c r="E1429" t="s">
        <v>3</v>
      </c>
    </row>
    <row r="1430" spans="1:5" x14ac:dyDescent="0.2">
      <c r="A1430" t="s">
        <v>14718</v>
      </c>
      <c r="B1430" t="str">
        <f t="shared" si="152"/>
        <v>400</v>
      </c>
      <c r="C1430" t="s">
        <v>1</v>
      </c>
      <c r="D1430" t="s">
        <v>246</v>
      </c>
      <c r="E1430" t="s">
        <v>247</v>
      </c>
    </row>
    <row r="1431" spans="1:5" x14ac:dyDescent="0.2">
      <c r="A1431" t="s">
        <v>15155</v>
      </c>
      <c r="B1431" t="str">
        <f t="shared" si="152"/>
        <v>733</v>
      </c>
      <c r="C1431" t="s">
        <v>1</v>
      </c>
      <c r="D1431" t="s">
        <v>2</v>
      </c>
      <c r="E1431" t="s">
        <v>3</v>
      </c>
    </row>
    <row r="1432" spans="1:5" x14ac:dyDescent="0.2">
      <c r="A1432" t="s">
        <v>15156</v>
      </c>
      <c r="B1432" t="str">
        <f t="shared" si="152"/>
        <v>734</v>
      </c>
      <c r="C1432" t="s">
        <v>1</v>
      </c>
      <c r="D1432" t="s">
        <v>2</v>
      </c>
      <c r="E1432" t="s">
        <v>3</v>
      </c>
    </row>
    <row r="1433" spans="1:5" x14ac:dyDescent="0.2">
      <c r="A1433" t="s">
        <v>14774</v>
      </c>
      <c r="B1433" t="str">
        <f t="shared" si="152"/>
        <v>443</v>
      </c>
      <c r="C1433" t="s">
        <v>1</v>
      </c>
      <c r="D1433" t="s">
        <v>246</v>
      </c>
      <c r="E1433" t="s">
        <v>264</v>
      </c>
    </row>
    <row r="1434" spans="1:5" x14ac:dyDescent="0.2">
      <c r="A1434" t="s">
        <v>15157</v>
      </c>
      <c r="B1434" t="str">
        <f t="shared" si="152"/>
        <v>735</v>
      </c>
      <c r="C1434" t="s">
        <v>1</v>
      </c>
      <c r="D1434" t="s">
        <v>2</v>
      </c>
      <c r="E1434" t="s">
        <v>3</v>
      </c>
    </row>
    <row r="1435" spans="1:5" x14ac:dyDescent="0.2">
      <c r="A1435" t="s">
        <v>15158</v>
      </c>
      <c r="B1435" t="str">
        <f t="shared" si="152"/>
        <v>736</v>
      </c>
      <c r="C1435" t="s">
        <v>1</v>
      </c>
      <c r="D1435" t="s">
        <v>2</v>
      </c>
      <c r="E1435" t="s">
        <v>3</v>
      </c>
    </row>
    <row r="1436" spans="1:5" x14ac:dyDescent="0.2">
      <c r="A1436" t="s">
        <v>14719</v>
      </c>
      <c r="B1436" t="str">
        <f t="shared" si="152"/>
        <v>401</v>
      </c>
      <c r="C1436" t="s">
        <v>1</v>
      </c>
      <c r="D1436" t="s">
        <v>246</v>
      </c>
      <c r="E1436" t="s">
        <v>247</v>
      </c>
    </row>
    <row r="1437" spans="1:5" x14ac:dyDescent="0.2">
      <c r="A1437" t="s">
        <v>14775</v>
      </c>
      <c r="B1437" t="str">
        <f t="shared" si="152"/>
        <v>444</v>
      </c>
      <c r="C1437" t="s">
        <v>1</v>
      </c>
      <c r="D1437" t="s">
        <v>246</v>
      </c>
      <c r="E1437" t="s">
        <v>264</v>
      </c>
    </row>
    <row r="1438" spans="1:5" x14ac:dyDescent="0.2">
      <c r="A1438" t="s">
        <v>15159</v>
      </c>
      <c r="B1438" t="str">
        <f t="shared" si="152"/>
        <v>737</v>
      </c>
      <c r="C1438" t="s">
        <v>1</v>
      </c>
      <c r="D1438" t="s">
        <v>2</v>
      </c>
      <c r="E1438" t="s">
        <v>3</v>
      </c>
    </row>
    <row r="1439" spans="1:5" x14ac:dyDescent="0.2">
      <c r="A1439" t="s">
        <v>15160</v>
      </c>
      <c r="B1439" t="str">
        <f t="shared" si="152"/>
        <v>738</v>
      </c>
      <c r="C1439" t="s">
        <v>1</v>
      </c>
      <c r="D1439" t="s">
        <v>2</v>
      </c>
      <c r="E1439" t="s">
        <v>3</v>
      </c>
    </row>
    <row r="1440" spans="1:5" x14ac:dyDescent="0.2">
      <c r="A1440" t="s">
        <v>14720</v>
      </c>
      <c r="B1440" t="str">
        <f t="shared" si="152"/>
        <v>402</v>
      </c>
      <c r="C1440" t="s">
        <v>1</v>
      </c>
      <c r="D1440" t="s">
        <v>246</v>
      </c>
      <c r="E1440" t="s">
        <v>247</v>
      </c>
    </row>
    <row r="1441" spans="1:5" x14ac:dyDescent="0.2">
      <c r="A1441" t="s">
        <v>15161</v>
      </c>
      <c r="B1441" t="str">
        <f t="shared" si="152"/>
        <v>739</v>
      </c>
      <c r="C1441" t="s">
        <v>1</v>
      </c>
      <c r="D1441" t="s">
        <v>2</v>
      </c>
      <c r="E1441" t="s">
        <v>3</v>
      </c>
    </row>
    <row r="1442" spans="1:5" x14ac:dyDescent="0.2">
      <c r="A1442" t="s">
        <v>14776</v>
      </c>
      <c r="B1442" t="str">
        <f t="shared" si="152"/>
        <v>445</v>
      </c>
      <c r="C1442" t="s">
        <v>1</v>
      </c>
      <c r="D1442" t="s">
        <v>246</v>
      </c>
      <c r="E1442" t="s">
        <v>264</v>
      </c>
    </row>
    <row r="1443" spans="1:5" x14ac:dyDescent="0.2">
      <c r="A1443" t="s">
        <v>15162</v>
      </c>
      <c r="B1443" t="str">
        <f t="shared" si="152"/>
        <v>74</v>
      </c>
      <c r="C1443" t="s">
        <v>1</v>
      </c>
      <c r="D1443" t="s">
        <v>2</v>
      </c>
      <c r="E1443" t="s">
        <v>3</v>
      </c>
    </row>
    <row r="1444" spans="1:5" x14ac:dyDescent="0.2">
      <c r="A1444" t="s">
        <v>14721</v>
      </c>
      <c r="B1444" t="str">
        <f t="shared" si="152"/>
        <v>403</v>
      </c>
      <c r="C1444" t="s">
        <v>1</v>
      </c>
      <c r="D1444" t="s">
        <v>246</v>
      </c>
      <c r="E1444" t="s">
        <v>247</v>
      </c>
    </row>
    <row r="1445" spans="1:5" x14ac:dyDescent="0.2">
      <c r="A1445" t="s">
        <v>14777</v>
      </c>
      <c r="B1445" t="str">
        <f t="shared" si="152"/>
        <v>446</v>
      </c>
      <c r="C1445">
        <v>139</v>
      </c>
      <c r="D1445" t="s">
        <v>15163</v>
      </c>
      <c r="E1445" t="s">
        <v>264</v>
      </c>
    </row>
    <row r="1446" spans="1:5" x14ac:dyDescent="0.2">
      <c r="A1446" t="s">
        <v>14778</v>
      </c>
      <c r="B1446" t="str">
        <f t="shared" si="152"/>
        <v>447</v>
      </c>
      <c r="C1446">
        <v>116</v>
      </c>
      <c r="D1446" t="s">
        <v>15164</v>
      </c>
      <c r="E1446" t="s">
        <v>264</v>
      </c>
    </row>
    <row r="1447" spans="1:5" x14ac:dyDescent="0.2">
      <c r="A1447" t="s">
        <v>15165</v>
      </c>
      <c r="B1447" t="str">
        <f t="shared" si="152"/>
        <v>740</v>
      </c>
      <c r="C1447" t="s">
        <v>1</v>
      </c>
      <c r="D1447" t="s">
        <v>2</v>
      </c>
      <c r="E1447" t="s">
        <v>3</v>
      </c>
    </row>
    <row r="1448" spans="1:5" x14ac:dyDescent="0.2">
      <c r="A1448" t="s">
        <v>15166</v>
      </c>
      <c r="B1448" t="str">
        <f t="shared" si="152"/>
        <v>741</v>
      </c>
      <c r="C1448" t="s">
        <v>1</v>
      </c>
      <c r="D1448" t="s">
        <v>2</v>
      </c>
      <c r="E1448" t="s">
        <v>3</v>
      </c>
    </row>
    <row r="1449" spans="1:5" x14ac:dyDescent="0.2">
      <c r="A1449" t="s">
        <v>14722</v>
      </c>
      <c r="B1449" t="str">
        <f t="shared" si="152"/>
        <v>404</v>
      </c>
      <c r="C1449" t="s">
        <v>1</v>
      </c>
      <c r="D1449" t="s">
        <v>246</v>
      </c>
      <c r="E1449" t="s">
        <v>247</v>
      </c>
    </row>
    <row r="1450" spans="1:5" x14ac:dyDescent="0.2">
      <c r="A1450" t="s">
        <v>15167</v>
      </c>
      <c r="B1450" t="str">
        <f t="shared" si="152"/>
        <v>742</v>
      </c>
      <c r="C1450" t="s">
        <v>1</v>
      </c>
      <c r="D1450" t="s">
        <v>2</v>
      </c>
      <c r="E1450" t="s">
        <v>3</v>
      </c>
    </row>
    <row r="1451" spans="1:5" x14ac:dyDescent="0.2">
      <c r="A1451" t="s">
        <v>14779</v>
      </c>
      <c r="B1451" t="str">
        <f t="shared" si="152"/>
        <v>448</v>
      </c>
      <c r="C1451" t="s">
        <v>1</v>
      </c>
      <c r="D1451" t="s">
        <v>246</v>
      </c>
      <c r="E1451" t="s">
        <v>264</v>
      </c>
    </row>
    <row r="1452" spans="1:5" x14ac:dyDescent="0.2">
      <c r="A1452" t="s">
        <v>15168</v>
      </c>
      <c r="B1452" t="str">
        <f t="shared" si="152"/>
        <v>743</v>
      </c>
      <c r="C1452" t="s">
        <v>1</v>
      </c>
      <c r="D1452" t="s">
        <v>2</v>
      </c>
      <c r="E1452" t="s">
        <v>3</v>
      </c>
    </row>
    <row r="1453" spans="1:5" x14ac:dyDescent="0.2">
      <c r="A1453" t="s">
        <v>15169</v>
      </c>
      <c r="B1453" t="str">
        <f t="shared" si="152"/>
        <v>744</v>
      </c>
      <c r="C1453" t="s">
        <v>1</v>
      </c>
      <c r="D1453" t="s">
        <v>2</v>
      </c>
      <c r="E1453" t="s">
        <v>3</v>
      </c>
    </row>
    <row r="1454" spans="1:5" x14ac:dyDescent="0.2">
      <c r="A1454" t="s">
        <v>15170</v>
      </c>
      <c r="B1454" t="str">
        <f t="shared" si="152"/>
        <v>745</v>
      </c>
      <c r="C1454" t="s">
        <v>1</v>
      </c>
      <c r="D1454" t="s">
        <v>2</v>
      </c>
      <c r="E1454" t="s">
        <v>3</v>
      </c>
    </row>
    <row r="1455" spans="1:5" x14ac:dyDescent="0.2">
      <c r="A1455" t="s">
        <v>14782</v>
      </c>
      <c r="B1455" t="str">
        <f t="shared" si="152"/>
        <v>449</v>
      </c>
      <c r="C1455" t="s">
        <v>1</v>
      </c>
      <c r="D1455" t="s">
        <v>246</v>
      </c>
      <c r="E1455" t="s">
        <v>264</v>
      </c>
    </row>
    <row r="1456" spans="1:5" x14ac:dyDescent="0.2">
      <c r="A1456" t="s">
        <v>14723</v>
      </c>
      <c r="B1456" t="str">
        <f t="shared" si="152"/>
        <v>405</v>
      </c>
      <c r="C1456" t="s">
        <v>1</v>
      </c>
      <c r="D1456" t="s">
        <v>246</v>
      </c>
      <c r="E1456" t="s">
        <v>247</v>
      </c>
    </row>
    <row r="1457" spans="1:5" x14ac:dyDescent="0.2">
      <c r="A1457" t="s">
        <v>15171</v>
      </c>
      <c r="B1457" t="str">
        <f t="shared" si="152"/>
        <v>746</v>
      </c>
      <c r="C1457" t="s">
        <v>1</v>
      </c>
      <c r="D1457" t="s">
        <v>2</v>
      </c>
      <c r="E1457" t="s">
        <v>3</v>
      </c>
    </row>
    <row r="1458" spans="1:5" x14ac:dyDescent="0.2">
      <c r="A1458" t="s">
        <v>15172</v>
      </c>
      <c r="B1458" t="str">
        <f t="shared" si="152"/>
        <v>747</v>
      </c>
      <c r="C1458" t="s">
        <v>1</v>
      </c>
      <c r="D1458" t="s">
        <v>2</v>
      </c>
      <c r="E1458" t="s">
        <v>3</v>
      </c>
    </row>
    <row r="1459" spans="1:5" x14ac:dyDescent="0.2">
      <c r="A1459" t="s">
        <v>15173</v>
      </c>
      <c r="B1459" t="str">
        <f t="shared" si="152"/>
        <v>748</v>
      </c>
      <c r="C1459">
        <v>338</v>
      </c>
      <c r="D1459" t="s">
        <v>5</v>
      </c>
      <c r="E1459" t="s">
        <v>3</v>
      </c>
    </row>
    <row r="1460" spans="1:5" x14ac:dyDescent="0.2">
      <c r="A1460" t="s">
        <v>14783</v>
      </c>
      <c r="B1460" t="str">
        <f t="shared" si="152"/>
        <v>45</v>
      </c>
      <c r="C1460" t="s">
        <v>1</v>
      </c>
      <c r="D1460" t="s">
        <v>246</v>
      </c>
      <c r="E1460" t="s">
        <v>264</v>
      </c>
    </row>
    <row r="1461" spans="1:5" x14ac:dyDescent="0.2">
      <c r="A1461" t="s">
        <v>15174</v>
      </c>
      <c r="B1461" t="str">
        <f t="shared" si="152"/>
        <v>749</v>
      </c>
      <c r="C1461" t="s">
        <v>1</v>
      </c>
      <c r="D1461" t="s">
        <v>2</v>
      </c>
      <c r="E1461" t="s">
        <v>3</v>
      </c>
    </row>
    <row r="1462" spans="1:5" x14ac:dyDescent="0.2">
      <c r="A1462" t="s">
        <v>14784</v>
      </c>
      <c r="B1462" t="str">
        <f t="shared" si="152"/>
        <v>450</v>
      </c>
      <c r="C1462">
        <v>181</v>
      </c>
      <c r="D1462" t="s">
        <v>15175</v>
      </c>
      <c r="E1462" t="s">
        <v>264</v>
      </c>
    </row>
    <row r="1463" spans="1:5" x14ac:dyDescent="0.2">
      <c r="A1463" t="s">
        <v>14724</v>
      </c>
      <c r="B1463" t="str">
        <f t="shared" si="152"/>
        <v>406</v>
      </c>
      <c r="C1463" t="s">
        <v>1</v>
      </c>
      <c r="D1463" t="s">
        <v>246</v>
      </c>
      <c r="E1463" t="s">
        <v>247</v>
      </c>
    </row>
    <row r="1464" spans="1:5" x14ac:dyDescent="0.2">
      <c r="A1464" t="s">
        <v>15176</v>
      </c>
      <c r="B1464" t="str">
        <f t="shared" si="152"/>
        <v>75</v>
      </c>
      <c r="C1464" t="s">
        <v>1</v>
      </c>
      <c r="D1464" t="s">
        <v>2</v>
      </c>
      <c r="E1464" t="s">
        <v>3</v>
      </c>
    </row>
    <row r="1465" spans="1:5" x14ac:dyDescent="0.2">
      <c r="A1465" t="s">
        <v>15177</v>
      </c>
      <c r="B1465" t="str">
        <f t="shared" si="152"/>
        <v>750</v>
      </c>
      <c r="C1465" t="s">
        <v>1</v>
      </c>
      <c r="D1465" t="s">
        <v>2</v>
      </c>
      <c r="E1465" t="s">
        <v>3</v>
      </c>
    </row>
    <row r="1466" spans="1:5" x14ac:dyDescent="0.2">
      <c r="A1466" t="s">
        <v>14785</v>
      </c>
      <c r="B1466" t="str">
        <f t="shared" si="152"/>
        <v>451</v>
      </c>
      <c r="C1466" t="s">
        <v>1</v>
      </c>
      <c r="D1466" t="s">
        <v>246</v>
      </c>
      <c r="E1466" t="s">
        <v>264</v>
      </c>
    </row>
    <row r="1467" spans="1:5" x14ac:dyDescent="0.2">
      <c r="A1467" t="s">
        <v>14786</v>
      </c>
      <c r="B1467" t="str">
        <f t="shared" si="152"/>
        <v>452</v>
      </c>
      <c r="C1467">
        <v>140</v>
      </c>
      <c r="D1467" t="s">
        <v>15178</v>
      </c>
      <c r="E1467" t="s">
        <v>264</v>
      </c>
    </row>
    <row r="1468" spans="1:5" x14ac:dyDescent="0.2">
      <c r="A1468" t="s">
        <v>15179</v>
      </c>
      <c r="B1468" t="str">
        <f t="shared" si="152"/>
        <v>751</v>
      </c>
      <c r="C1468" t="s">
        <v>1</v>
      </c>
      <c r="D1468" t="s">
        <v>2</v>
      </c>
      <c r="E1468" t="s">
        <v>3</v>
      </c>
    </row>
    <row r="1469" spans="1:5" x14ac:dyDescent="0.2">
      <c r="A1469" t="s">
        <v>14787</v>
      </c>
      <c r="B1469" t="str">
        <f t="shared" si="152"/>
        <v>453</v>
      </c>
      <c r="C1469">
        <v>134</v>
      </c>
      <c r="D1469" t="s">
        <v>15180</v>
      </c>
      <c r="E1469" t="s">
        <v>264</v>
      </c>
    </row>
    <row r="1470" spans="1:5" x14ac:dyDescent="0.2">
      <c r="A1470" t="s">
        <v>14788</v>
      </c>
      <c r="B1470" t="str">
        <f t="shared" si="152"/>
        <v>454</v>
      </c>
      <c r="C1470" t="s">
        <v>1</v>
      </c>
      <c r="D1470" t="s">
        <v>246</v>
      </c>
      <c r="E1470" t="s">
        <v>264</v>
      </c>
    </row>
    <row r="1471" spans="1:5" x14ac:dyDescent="0.2">
      <c r="A1471" t="s">
        <v>14725</v>
      </c>
      <c r="B1471" t="str">
        <f t="shared" si="152"/>
        <v>407</v>
      </c>
      <c r="C1471" t="s">
        <v>1</v>
      </c>
      <c r="D1471" t="s">
        <v>246</v>
      </c>
      <c r="E1471" t="s">
        <v>247</v>
      </c>
    </row>
    <row r="1472" spans="1:5" x14ac:dyDescent="0.2">
      <c r="A1472" t="s">
        <v>14726</v>
      </c>
      <c r="B1472" t="str">
        <f t="shared" si="152"/>
        <v>408</v>
      </c>
      <c r="C1472">
        <v>127</v>
      </c>
      <c r="D1472" t="s">
        <v>15181</v>
      </c>
      <c r="E1472" t="s">
        <v>247</v>
      </c>
    </row>
    <row r="1473" spans="1:5" x14ac:dyDescent="0.2">
      <c r="A1473" t="s">
        <v>15182</v>
      </c>
      <c r="B1473" t="str">
        <f t="shared" si="152"/>
        <v>752</v>
      </c>
      <c r="C1473" t="s">
        <v>1</v>
      </c>
      <c r="D1473" t="s">
        <v>2</v>
      </c>
      <c r="E1473" t="s">
        <v>3</v>
      </c>
    </row>
    <row r="1474" spans="1:5" x14ac:dyDescent="0.2">
      <c r="A1474" t="s">
        <v>14790</v>
      </c>
      <c r="B1474" t="str">
        <f t="shared" si="152"/>
        <v>455</v>
      </c>
      <c r="C1474" t="s">
        <v>1</v>
      </c>
      <c r="D1474" t="s">
        <v>246</v>
      </c>
      <c r="E1474" t="s">
        <v>264</v>
      </c>
    </row>
    <row r="1475" spans="1:5" x14ac:dyDescent="0.2">
      <c r="A1475" t="s">
        <v>15183</v>
      </c>
      <c r="B1475" t="str">
        <f t="shared" si="152"/>
        <v>753</v>
      </c>
      <c r="C1475" t="s">
        <v>1</v>
      </c>
      <c r="D1475" t="s">
        <v>2</v>
      </c>
      <c r="E1475" t="s">
        <v>3</v>
      </c>
    </row>
    <row r="1476" spans="1:5" x14ac:dyDescent="0.2">
      <c r="A1476" t="s">
        <v>14727</v>
      </c>
      <c r="B1476" t="str">
        <f t="shared" si="152"/>
        <v>409</v>
      </c>
      <c r="C1476" t="s">
        <v>1</v>
      </c>
      <c r="D1476" t="s">
        <v>246</v>
      </c>
      <c r="E1476" t="s">
        <v>247</v>
      </c>
    </row>
    <row r="1477" spans="1:5" x14ac:dyDescent="0.2">
      <c r="A1477" t="s">
        <v>15184</v>
      </c>
      <c r="B1477" t="str">
        <f t="shared" si="152"/>
        <v>754</v>
      </c>
      <c r="C1477" t="s">
        <v>1</v>
      </c>
      <c r="D1477" t="s">
        <v>2</v>
      </c>
      <c r="E1477" t="s">
        <v>3</v>
      </c>
    </row>
    <row r="1478" spans="1:5" x14ac:dyDescent="0.2">
      <c r="A1478" t="s">
        <v>15185</v>
      </c>
      <c r="B1478" t="str">
        <f t="shared" si="152"/>
        <v>755</v>
      </c>
      <c r="C1478" t="s">
        <v>1</v>
      </c>
      <c r="D1478" t="s">
        <v>2</v>
      </c>
      <c r="E1478" t="s">
        <v>3</v>
      </c>
    </row>
    <row r="1479" spans="1:5" x14ac:dyDescent="0.2">
      <c r="A1479" t="s">
        <v>14791</v>
      </c>
      <c r="B1479" t="str">
        <f t="shared" ref="B1479:B1542" si="153">MID(A1479,34,LEN(A1479)-37)</f>
        <v>456</v>
      </c>
      <c r="C1479" t="s">
        <v>1</v>
      </c>
      <c r="D1479" t="s">
        <v>246</v>
      </c>
      <c r="E1479" t="s">
        <v>264</v>
      </c>
    </row>
    <row r="1480" spans="1:5" x14ac:dyDescent="0.2">
      <c r="A1480" t="s">
        <v>15186</v>
      </c>
      <c r="B1480" t="str">
        <f t="shared" si="153"/>
        <v>756</v>
      </c>
      <c r="C1480" t="s">
        <v>1</v>
      </c>
      <c r="D1480" t="s">
        <v>2</v>
      </c>
      <c r="E1480" t="s">
        <v>3</v>
      </c>
    </row>
    <row r="1481" spans="1:5" x14ac:dyDescent="0.2">
      <c r="A1481" t="s">
        <v>14729</v>
      </c>
      <c r="B1481" t="str">
        <f t="shared" si="153"/>
        <v>41</v>
      </c>
      <c r="C1481" t="s">
        <v>1</v>
      </c>
      <c r="D1481" t="s">
        <v>246</v>
      </c>
      <c r="E1481" t="s">
        <v>247</v>
      </c>
    </row>
    <row r="1482" spans="1:5" x14ac:dyDescent="0.2">
      <c r="A1482" t="s">
        <v>15187</v>
      </c>
      <c r="B1482" t="str">
        <f t="shared" si="153"/>
        <v>757</v>
      </c>
      <c r="C1482" t="s">
        <v>1</v>
      </c>
      <c r="D1482" t="s">
        <v>2</v>
      </c>
      <c r="E1482" t="s">
        <v>3</v>
      </c>
    </row>
    <row r="1483" spans="1:5" x14ac:dyDescent="0.2">
      <c r="A1483" t="s">
        <v>15188</v>
      </c>
      <c r="B1483" t="str">
        <f t="shared" si="153"/>
        <v>758</v>
      </c>
      <c r="C1483">
        <v>338</v>
      </c>
      <c r="D1483" t="s">
        <v>5</v>
      </c>
      <c r="E1483" t="s">
        <v>3</v>
      </c>
    </row>
    <row r="1484" spans="1:5" x14ac:dyDescent="0.2">
      <c r="A1484" t="s">
        <v>14730</v>
      </c>
      <c r="B1484" t="str">
        <f t="shared" si="153"/>
        <v>410</v>
      </c>
      <c r="C1484">
        <v>142</v>
      </c>
      <c r="D1484" t="s">
        <v>15189</v>
      </c>
      <c r="E1484" t="s">
        <v>247</v>
      </c>
    </row>
    <row r="1485" spans="1:5" x14ac:dyDescent="0.2">
      <c r="A1485" t="s">
        <v>15190</v>
      </c>
      <c r="B1485" t="str">
        <f t="shared" si="153"/>
        <v>759</v>
      </c>
      <c r="C1485" t="s">
        <v>1</v>
      </c>
      <c r="D1485" t="s">
        <v>2</v>
      </c>
      <c r="E1485" t="s">
        <v>3</v>
      </c>
    </row>
    <row r="1486" spans="1:5" x14ac:dyDescent="0.2">
      <c r="A1486" t="s">
        <v>14792</v>
      </c>
      <c r="B1486" t="str">
        <f t="shared" si="153"/>
        <v>457</v>
      </c>
      <c r="C1486" t="s">
        <v>1</v>
      </c>
      <c r="D1486" t="s">
        <v>246</v>
      </c>
      <c r="E1486" t="s">
        <v>264</v>
      </c>
    </row>
    <row r="1487" spans="1:5" x14ac:dyDescent="0.2">
      <c r="A1487" t="s">
        <v>14731</v>
      </c>
      <c r="B1487" t="str">
        <f t="shared" si="153"/>
        <v>411</v>
      </c>
      <c r="C1487" t="s">
        <v>1</v>
      </c>
      <c r="D1487" t="s">
        <v>15191</v>
      </c>
      <c r="E1487" t="s">
        <v>247</v>
      </c>
    </row>
    <row r="1488" spans="1:5" x14ac:dyDescent="0.2">
      <c r="A1488" t="s">
        <v>15192</v>
      </c>
      <c r="B1488" t="str">
        <f t="shared" si="153"/>
        <v>76</v>
      </c>
      <c r="C1488" t="s">
        <v>1</v>
      </c>
      <c r="D1488" t="s">
        <v>2</v>
      </c>
      <c r="E1488" t="s">
        <v>3</v>
      </c>
    </row>
    <row r="1489" spans="1:5" x14ac:dyDescent="0.2">
      <c r="A1489" t="s">
        <v>14793</v>
      </c>
      <c r="B1489" t="str">
        <f t="shared" si="153"/>
        <v>458</v>
      </c>
      <c r="C1489" t="s">
        <v>1</v>
      </c>
      <c r="D1489" t="s">
        <v>246</v>
      </c>
      <c r="E1489" t="s">
        <v>264</v>
      </c>
    </row>
    <row r="1490" spans="1:5" x14ac:dyDescent="0.2">
      <c r="A1490" t="s">
        <v>15193</v>
      </c>
      <c r="B1490" t="str">
        <f t="shared" si="153"/>
        <v>760</v>
      </c>
      <c r="C1490" t="s">
        <v>1</v>
      </c>
      <c r="D1490" t="s">
        <v>2</v>
      </c>
      <c r="E1490" t="s">
        <v>3</v>
      </c>
    </row>
    <row r="1491" spans="1:5" x14ac:dyDescent="0.2">
      <c r="A1491" t="s">
        <v>14732</v>
      </c>
      <c r="B1491" t="str">
        <f t="shared" si="153"/>
        <v>412</v>
      </c>
      <c r="C1491" t="s">
        <v>1</v>
      </c>
      <c r="D1491" t="s">
        <v>246</v>
      </c>
      <c r="E1491" t="s">
        <v>247</v>
      </c>
    </row>
    <row r="1492" spans="1:5" x14ac:dyDescent="0.2">
      <c r="A1492" t="s">
        <v>15194</v>
      </c>
      <c r="B1492" t="str">
        <f t="shared" si="153"/>
        <v>761</v>
      </c>
      <c r="C1492" t="s">
        <v>1</v>
      </c>
      <c r="D1492" t="s">
        <v>2</v>
      </c>
      <c r="E1492" t="s">
        <v>3</v>
      </c>
    </row>
    <row r="1493" spans="1:5" x14ac:dyDescent="0.2">
      <c r="A1493" t="s">
        <v>15195</v>
      </c>
      <c r="B1493" t="str">
        <f t="shared" si="153"/>
        <v>762</v>
      </c>
      <c r="C1493" t="s">
        <v>1</v>
      </c>
      <c r="D1493" t="s">
        <v>2</v>
      </c>
      <c r="E1493" t="s">
        <v>3</v>
      </c>
    </row>
    <row r="1494" spans="1:5" x14ac:dyDescent="0.2">
      <c r="A1494" t="s">
        <v>14794</v>
      </c>
      <c r="B1494" t="str">
        <f t="shared" si="153"/>
        <v>459</v>
      </c>
      <c r="C1494" t="s">
        <v>1</v>
      </c>
      <c r="D1494" t="s">
        <v>246</v>
      </c>
      <c r="E1494" t="s">
        <v>264</v>
      </c>
    </row>
    <row r="1495" spans="1:5" x14ac:dyDescent="0.2">
      <c r="A1495" t="s">
        <v>15196</v>
      </c>
      <c r="B1495" t="str">
        <f t="shared" si="153"/>
        <v>763</v>
      </c>
      <c r="C1495" t="s">
        <v>1</v>
      </c>
      <c r="D1495" t="s">
        <v>2</v>
      </c>
      <c r="E1495" t="s">
        <v>3</v>
      </c>
    </row>
    <row r="1496" spans="1:5" x14ac:dyDescent="0.2">
      <c r="A1496" t="s">
        <v>15197</v>
      </c>
      <c r="B1496" t="str">
        <f t="shared" si="153"/>
        <v>764</v>
      </c>
      <c r="C1496" t="s">
        <v>1</v>
      </c>
      <c r="D1496" t="s">
        <v>2</v>
      </c>
      <c r="E1496" t="s">
        <v>3</v>
      </c>
    </row>
    <row r="1497" spans="1:5" x14ac:dyDescent="0.2">
      <c r="A1497" t="s">
        <v>14797</v>
      </c>
      <c r="B1497" t="str">
        <f t="shared" si="153"/>
        <v>46</v>
      </c>
      <c r="C1497" t="s">
        <v>1</v>
      </c>
      <c r="D1497" t="s">
        <v>246</v>
      </c>
      <c r="E1497" t="s">
        <v>264</v>
      </c>
    </row>
    <row r="1498" spans="1:5" x14ac:dyDescent="0.2">
      <c r="A1498" t="s">
        <v>14733</v>
      </c>
      <c r="B1498" t="str">
        <f t="shared" si="153"/>
        <v>413</v>
      </c>
      <c r="C1498" t="s">
        <v>1</v>
      </c>
      <c r="D1498" t="s">
        <v>246</v>
      </c>
      <c r="E1498" t="s">
        <v>247</v>
      </c>
    </row>
    <row r="1499" spans="1:5" x14ac:dyDescent="0.2">
      <c r="A1499" t="s">
        <v>15198</v>
      </c>
      <c r="B1499" t="str">
        <f t="shared" si="153"/>
        <v>765</v>
      </c>
      <c r="C1499" t="s">
        <v>1</v>
      </c>
      <c r="D1499" t="s">
        <v>2</v>
      </c>
      <c r="E1499" t="s">
        <v>3</v>
      </c>
    </row>
    <row r="1500" spans="1:5" x14ac:dyDescent="0.2">
      <c r="A1500" t="s">
        <v>15199</v>
      </c>
      <c r="B1500" t="str">
        <f t="shared" si="153"/>
        <v>766</v>
      </c>
      <c r="C1500" t="s">
        <v>1</v>
      </c>
      <c r="D1500" t="s">
        <v>2</v>
      </c>
      <c r="E1500" t="s">
        <v>3</v>
      </c>
    </row>
    <row r="1501" spans="1:5" x14ac:dyDescent="0.2">
      <c r="A1501" t="s">
        <v>14798</v>
      </c>
      <c r="B1501" t="str">
        <f t="shared" si="153"/>
        <v>460</v>
      </c>
      <c r="C1501" t="s">
        <v>1</v>
      </c>
      <c r="D1501" t="s">
        <v>246</v>
      </c>
      <c r="E1501" t="s">
        <v>264</v>
      </c>
    </row>
    <row r="1502" spans="1:5" x14ac:dyDescent="0.2">
      <c r="A1502" t="s">
        <v>14735</v>
      </c>
      <c r="B1502" t="str">
        <f t="shared" si="153"/>
        <v>414</v>
      </c>
      <c r="C1502" t="s">
        <v>1</v>
      </c>
      <c r="D1502" t="s">
        <v>246</v>
      </c>
      <c r="E1502" t="s">
        <v>247</v>
      </c>
    </row>
    <row r="1503" spans="1:5" x14ac:dyDescent="0.2">
      <c r="A1503" t="s">
        <v>15200</v>
      </c>
      <c r="B1503" t="str">
        <f t="shared" si="153"/>
        <v>767</v>
      </c>
      <c r="C1503" t="s">
        <v>1</v>
      </c>
      <c r="D1503" t="s">
        <v>2</v>
      </c>
      <c r="E1503" t="s">
        <v>3</v>
      </c>
    </row>
    <row r="1504" spans="1:5" x14ac:dyDescent="0.2">
      <c r="A1504" t="s">
        <v>14799</v>
      </c>
      <c r="B1504" t="str">
        <f t="shared" si="153"/>
        <v>461</v>
      </c>
      <c r="C1504" t="s">
        <v>1</v>
      </c>
      <c r="D1504" t="s">
        <v>246</v>
      </c>
      <c r="E1504" t="s">
        <v>264</v>
      </c>
    </row>
    <row r="1505" spans="1:5" x14ac:dyDescent="0.2">
      <c r="A1505" t="s">
        <v>15201</v>
      </c>
      <c r="B1505" t="str">
        <f t="shared" si="153"/>
        <v>768</v>
      </c>
      <c r="C1505" t="s">
        <v>1</v>
      </c>
      <c r="D1505" t="s">
        <v>2</v>
      </c>
      <c r="E1505" t="s">
        <v>3</v>
      </c>
    </row>
    <row r="1506" spans="1:5" x14ac:dyDescent="0.2">
      <c r="A1506" t="s">
        <v>15202</v>
      </c>
      <c r="B1506" t="str">
        <f t="shared" si="153"/>
        <v>769</v>
      </c>
      <c r="C1506" t="s">
        <v>1</v>
      </c>
      <c r="D1506" t="s">
        <v>2</v>
      </c>
      <c r="E1506" t="s">
        <v>3</v>
      </c>
    </row>
    <row r="1507" spans="1:5" x14ac:dyDescent="0.2">
      <c r="A1507" t="s">
        <v>15203</v>
      </c>
      <c r="B1507" t="str">
        <f t="shared" si="153"/>
        <v>77</v>
      </c>
      <c r="C1507">
        <v>364</v>
      </c>
      <c r="D1507" t="s">
        <v>5</v>
      </c>
      <c r="E1507" t="s">
        <v>3</v>
      </c>
    </row>
    <row r="1508" spans="1:5" x14ac:dyDescent="0.2">
      <c r="A1508" t="s">
        <v>15204</v>
      </c>
      <c r="B1508" t="str">
        <f t="shared" si="153"/>
        <v>770</v>
      </c>
      <c r="C1508">
        <v>325</v>
      </c>
      <c r="D1508" t="s">
        <v>18</v>
      </c>
      <c r="E1508" t="s">
        <v>3</v>
      </c>
    </row>
    <row r="1509" spans="1:5" x14ac:dyDescent="0.2">
      <c r="A1509" t="s">
        <v>14736</v>
      </c>
      <c r="B1509" t="str">
        <f t="shared" si="153"/>
        <v>415</v>
      </c>
      <c r="C1509" t="s">
        <v>1</v>
      </c>
      <c r="D1509" t="s">
        <v>246</v>
      </c>
      <c r="E1509" t="s">
        <v>247</v>
      </c>
    </row>
    <row r="1510" spans="1:5" x14ac:dyDescent="0.2">
      <c r="A1510" t="s">
        <v>15205</v>
      </c>
      <c r="B1510" t="str">
        <f t="shared" si="153"/>
        <v>771</v>
      </c>
      <c r="C1510" t="s">
        <v>1</v>
      </c>
      <c r="D1510" t="s">
        <v>2</v>
      </c>
      <c r="E1510" t="s">
        <v>3</v>
      </c>
    </row>
    <row r="1511" spans="1:5" x14ac:dyDescent="0.2">
      <c r="A1511" t="s">
        <v>14800</v>
      </c>
      <c r="B1511" t="str">
        <f t="shared" si="153"/>
        <v>462</v>
      </c>
      <c r="C1511" t="s">
        <v>1</v>
      </c>
      <c r="D1511" t="s">
        <v>246</v>
      </c>
      <c r="E1511" t="s">
        <v>264</v>
      </c>
    </row>
    <row r="1512" spans="1:5" x14ac:dyDescent="0.2">
      <c r="A1512" t="s">
        <v>15206</v>
      </c>
      <c r="B1512" t="str">
        <f t="shared" si="153"/>
        <v>772</v>
      </c>
      <c r="C1512" t="s">
        <v>1</v>
      </c>
      <c r="D1512" t="s">
        <v>2</v>
      </c>
      <c r="E1512" t="s">
        <v>3</v>
      </c>
    </row>
    <row r="1513" spans="1:5" x14ac:dyDescent="0.2">
      <c r="A1513" t="s">
        <v>14802</v>
      </c>
      <c r="B1513" t="str">
        <f t="shared" si="153"/>
        <v>463</v>
      </c>
      <c r="C1513" t="s">
        <v>1</v>
      </c>
      <c r="D1513" t="s">
        <v>246</v>
      </c>
      <c r="E1513" t="s">
        <v>264</v>
      </c>
    </row>
    <row r="1514" spans="1:5" x14ac:dyDescent="0.2">
      <c r="A1514" t="s">
        <v>15207</v>
      </c>
      <c r="B1514" t="str">
        <f t="shared" si="153"/>
        <v>773</v>
      </c>
      <c r="C1514" t="s">
        <v>1</v>
      </c>
      <c r="D1514" t="s">
        <v>2</v>
      </c>
      <c r="E1514" t="s">
        <v>3</v>
      </c>
    </row>
    <row r="1515" spans="1:5" x14ac:dyDescent="0.2">
      <c r="A1515" t="s">
        <v>14803</v>
      </c>
      <c r="B1515" t="str">
        <f t="shared" si="153"/>
        <v>464</v>
      </c>
      <c r="C1515">
        <v>195</v>
      </c>
      <c r="D1515" t="s">
        <v>15208</v>
      </c>
      <c r="E1515" t="s">
        <v>264</v>
      </c>
    </row>
    <row r="1516" spans="1:5" x14ac:dyDescent="0.2">
      <c r="A1516" t="s">
        <v>14804</v>
      </c>
      <c r="B1516" t="str">
        <f t="shared" si="153"/>
        <v>465</v>
      </c>
      <c r="C1516">
        <v>127</v>
      </c>
      <c r="D1516" t="s">
        <v>15209</v>
      </c>
      <c r="E1516" t="s">
        <v>264</v>
      </c>
    </row>
    <row r="1517" spans="1:5" x14ac:dyDescent="0.2">
      <c r="A1517" t="s">
        <v>14737</v>
      </c>
      <c r="B1517" t="str">
        <f t="shared" si="153"/>
        <v>416</v>
      </c>
      <c r="C1517" t="s">
        <v>1</v>
      </c>
      <c r="D1517" t="s">
        <v>246</v>
      </c>
      <c r="E1517" t="s">
        <v>247</v>
      </c>
    </row>
    <row r="1518" spans="1:5" x14ac:dyDescent="0.2">
      <c r="A1518" t="s">
        <v>15210</v>
      </c>
      <c r="B1518" t="str">
        <f t="shared" si="153"/>
        <v>774</v>
      </c>
      <c r="C1518" t="s">
        <v>1</v>
      </c>
      <c r="D1518" t="s">
        <v>2</v>
      </c>
      <c r="E1518" t="s">
        <v>3</v>
      </c>
    </row>
    <row r="1519" spans="1:5" x14ac:dyDescent="0.2">
      <c r="A1519" t="s">
        <v>14805</v>
      </c>
      <c r="B1519" t="str">
        <f t="shared" si="153"/>
        <v>466</v>
      </c>
      <c r="C1519" t="s">
        <v>1</v>
      </c>
      <c r="D1519" t="s">
        <v>246</v>
      </c>
      <c r="E1519" t="s">
        <v>264</v>
      </c>
    </row>
    <row r="1520" spans="1:5" x14ac:dyDescent="0.2">
      <c r="A1520" t="s">
        <v>14738</v>
      </c>
      <c r="B1520" t="str">
        <f t="shared" si="153"/>
        <v>417</v>
      </c>
      <c r="C1520" t="s">
        <v>1</v>
      </c>
      <c r="D1520" t="s">
        <v>246</v>
      </c>
      <c r="E1520" t="s">
        <v>247</v>
      </c>
    </row>
    <row r="1521" spans="1:5" x14ac:dyDescent="0.2">
      <c r="A1521" t="s">
        <v>15211</v>
      </c>
      <c r="B1521" t="str">
        <f t="shared" si="153"/>
        <v>775</v>
      </c>
      <c r="C1521" t="s">
        <v>1</v>
      </c>
      <c r="D1521" t="s">
        <v>2</v>
      </c>
      <c r="E1521" t="s">
        <v>3</v>
      </c>
    </row>
    <row r="1522" spans="1:5" x14ac:dyDescent="0.2">
      <c r="A1522" t="s">
        <v>15212</v>
      </c>
      <c r="B1522" t="str">
        <f t="shared" si="153"/>
        <v>776</v>
      </c>
      <c r="C1522" t="s">
        <v>1</v>
      </c>
      <c r="D1522" t="s">
        <v>2</v>
      </c>
      <c r="E1522" t="s">
        <v>3</v>
      </c>
    </row>
    <row r="1523" spans="1:5" x14ac:dyDescent="0.2">
      <c r="A1523" t="s">
        <v>14739</v>
      </c>
      <c r="B1523" t="str">
        <f t="shared" si="153"/>
        <v>418</v>
      </c>
      <c r="C1523" t="s">
        <v>1</v>
      </c>
      <c r="D1523" t="s">
        <v>246</v>
      </c>
      <c r="E1523" t="s">
        <v>247</v>
      </c>
    </row>
    <row r="1524" spans="1:5" x14ac:dyDescent="0.2">
      <c r="A1524" t="s">
        <v>14807</v>
      </c>
      <c r="B1524" t="str">
        <f t="shared" si="153"/>
        <v>467</v>
      </c>
      <c r="C1524" t="s">
        <v>1</v>
      </c>
      <c r="D1524" t="s">
        <v>246</v>
      </c>
      <c r="E1524" t="s">
        <v>264</v>
      </c>
    </row>
    <row r="1525" spans="1:5" x14ac:dyDescent="0.2">
      <c r="A1525" t="s">
        <v>15213</v>
      </c>
      <c r="B1525" t="str">
        <f t="shared" si="153"/>
        <v>777</v>
      </c>
      <c r="C1525" t="s">
        <v>1</v>
      </c>
      <c r="D1525" t="s">
        <v>2</v>
      </c>
      <c r="E1525" t="s">
        <v>3</v>
      </c>
    </row>
    <row r="1526" spans="1:5" x14ac:dyDescent="0.2">
      <c r="A1526" t="s">
        <v>15214</v>
      </c>
      <c r="B1526" t="str">
        <f t="shared" si="153"/>
        <v>778</v>
      </c>
      <c r="C1526" t="s">
        <v>1</v>
      </c>
      <c r="D1526" t="s">
        <v>2</v>
      </c>
      <c r="E1526" t="s">
        <v>3</v>
      </c>
    </row>
    <row r="1527" spans="1:5" x14ac:dyDescent="0.2">
      <c r="A1527" t="s">
        <v>14740</v>
      </c>
      <c r="B1527" t="str">
        <f t="shared" si="153"/>
        <v>419</v>
      </c>
      <c r="C1527" t="s">
        <v>1</v>
      </c>
      <c r="D1527" t="s">
        <v>246</v>
      </c>
      <c r="E1527" t="s">
        <v>247</v>
      </c>
    </row>
    <row r="1528" spans="1:5" x14ac:dyDescent="0.2">
      <c r="A1528" t="s">
        <v>14808</v>
      </c>
      <c r="B1528" t="str">
        <f t="shared" si="153"/>
        <v>468</v>
      </c>
      <c r="C1528" t="s">
        <v>1</v>
      </c>
      <c r="D1528" t="s">
        <v>246</v>
      </c>
      <c r="E1528" t="s">
        <v>264</v>
      </c>
    </row>
    <row r="1529" spans="1:5" x14ac:dyDescent="0.2">
      <c r="A1529" t="s">
        <v>15215</v>
      </c>
      <c r="B1529" t="str">
        <f t="shared" si="153"/>
        <v>779</v>
      </c>
      <c r="C1529" t="s">
        <v>1</v>
      </c>
      <c r="D1529" t="s">
        <v>2</v>
      </c>
      <c r="E1529" t="s">
        <v>3</v>
      </c>
    </row>
    <row r="1530" spans="1:5" x14ac:dyDescent="0.2">
      <c r="A1530" t="s">
        <v>15216</v>
      </c>
      <c r="B1530" t="str">
        <f t="shared" si="153"/>
        <v>78</v>
      </c>
      <c r="C1530" t="s">
        <v>1</v>
      </c>
      <c r="D1530" t="s">
        <v>2</v>
      </c>
      <c r="E1530" t="s">
        <v>3</v>
      </c>
    </row>
    <row r="1531" spans="1:5" x14ac:dyDescent="0.2">
      <c r="A1531" t="s">
        <v>14809</v>
      </c>
      <c r="B1531" t="str">
        <f t="shared" si="153"/>
        <v>469</v>
      </c>
      <c r="C1531">
        <v>163</v>
      </c>
      <c r="D1531" t="s">
        <v>15217</v>
      </c>
      <c r="E1531" t="s">
        <v>264</v>
      </c>
    </row>
    <row r="1532" spans="1:5" x14ac:dyDescent="0.2">
      <c r="A1532" t="s">
        <v>15218</v>
      </c>
      <c r="B1532" t="str">
        <f t="shared" si="153"/>
        <v>780</v>
      </c>
      <c r="C1532" t="s">
        <v>1</v>
      </c>
      <c r="D1532" t="s">
        <v>2</v>
      </c>
      <c r="E1532" t="s">
        <v>3</v>
      </c>
    </row>
    <row r="1533" spans="1:5" x14ac:dyDescent="0.2">
      <c r="A1533" t="s">
        <v>15219</v>
      </c>
      <c r="B1533" t="str">
        <f t="shared" si="153"/>
        <v>781</v>
      </c>
      <c r="C1533" t="s">
        <v>1</v>
      </c>
      <c r="D1533" t="s">
        <v>2</v>
      </c>
      <c r="E1533" t="s">
        <v>3</v>
      </c>
    </row>
    <row r="1534" spans="1:5" x14ac:dyDescent="0.2">
      <c r="A1534" t="s">
        <v>14741</v>
      </c>
      <c r="B1534" t="str">
        <f t="shared" si="153"/>
        <v>42</v>
      </c>
      <c r="C1534" t="s">
        <v>1</v>
      </c>
      <c r="D1534" t="s">
        <v>246</v>
      </c>
      <c r="E1534" t="s">
        <v>247</v>
      </c>
    </row>
    <row r="1535" spans="1:5" x14ac:dyDescent="0.2">
      <c r="A1535" t="s">
        <v>14810</v>
      </c>
      <c r="B1535" t="str">
        <f t="shared" si="153"/>
        <v>47</v>
      </c>
      <c r="C1535" t="s">
        <v>1</v>
      </c>
      <c r="D1535" t="s">
        <v>246</v>
      </c>
      <c r="E1535" t="s">
        <v>264</v>
      </c>
    </row>
    <row r="1536" spans="1:5" x14ac:dyDescent="0.2">
      <c r="A1536" t="s">
        <v>15220</v>
      </c>
      <c r="B1536" t="str">
        <f t="shared" si="153"/>
        <v>782</v>
      </c>
      <c r="C1536" t="s">
        <v>1</v>
      </c>
      <c r="D1536" t="s">
        <v>2</v>
      </c>
      <c r="E1536" t="s">
        <v>3</v>
      </c>
    </row>
    <row r="1537" spans="1:5" x14ac:dyDescent="0.2">
      <c r="A1537" t="s">
        <v>15221</v>
      </c>
      <c r="B1537" t="str">
        <f t="shared" si="153"/>
        <v>783</v>
      </c>
      <c r="C1537" t="s">
        <v>1</v>
      </c>
      <c r="D1537" t="s">
        <v>2</v>
      </c>
      <c r="E1537" t="s">
        <v>3</v>
      </c>
    </row>
    <row r="1538" spans="1:5" x14ac:dyDescent="0.2">
      <c r="A1538" t="s">
        <v>14811</v>
      </c>
      <c r="B1538" t="str">
        <f t="shared" si="153"/>
        <v>470</v>
      </c>
      <c r="C1538" t="s">
        <v>1</v>
      </c>
      <c r="D1538" t="s">
        <v>246</v>
      </c>
      <c r="E1538" t="s">
        <v>264</v>
      </c>
    </row>
    <row r="1539" spans="1:5" x14ac:dyDescent="0.2">
      <c r="A1539" t="s">
        <v>14742</v>
      </c>
      <c r="B1539" t="str">
        <f t="shared" si="153"/>
        <v>420</v>
      </c>
      <c r="C1539" t="s">
        <v>1</v>
      </c>
      <c r="D1539" t="s">
        <v>246</v>
      </c>
      <c r="E1539" t="s">
        <v>247</v>
      </c>
    </row>
    <row r="1540" spans="1:5" x14ac:dyDescent="0.2">
      <c r="A1540" t="s">
        <v>15222</v>
      </c>
      <c r="B1540" t="str">
        <f t="shared" si="153"/>
        <v>784</v>
      </c>
      <c r="C1540" t="s">
        <v>1</v>
      </c>
      <c r="D1540" t="s">
        <v>2</v>
      </c>
      <c r="E1540" t="s">
        <v>3</v>
      </c>
    </row>
    <row r="1541" spans="1:5" x14ac:dyDescent="0.2">
      <c r="A1541" t="s">
        <v>15223</v>
      </c>
      <c r="B1541" t="str">
        <f t="shared" si="153"/>
        <v>785</v>
      </c>
      <c r="C1541" t="s">
        <v>1</v>
      </c>
      <c r="D1541" t="s">
        <v>2</v>
      </c>
      <c r="E1541" t="s">
        <v>3</v>
      </c>
    </row>
    <row r="1542" spans="1:5" x14ac:dyDescent="0.2">
      <c r="A1542" t="s">
        <v>14813</v>
      </c>
      <c r="B1542" t="str">
        <f t="shared" si="153"/>
        <v>471</v>
      </c>
      <c r="C1542" t="s">
        <v>1</v>
      </c>
      <c r="D1542" t="s">
        <v>246</v>
      </c>
      <c r="E1542" t="s">
        <v>264</v>
      </c>
    </row>
    <row r="1543" spans="1:5" x14ac:dyDescent="0.2">
      <c r="A1543" t="s">
        <v>14814</v>
      </c>
      <c r="B1543" t="str">
        <f t="shared" ref="B1543:B1606" si="154">MID(A1543,34,LEN(A1543)-37)</f>
        <v>472</v>
      </c>
      <c r="C1543">
        <v>118</v>
      </c>
      <c r="D1543" t="s">
        <v>15224</v>
      </c>
      <c r="E1543" t="s">
        <v>264</v>
      </c>
    </row>
    <row r="1544" spans="1:5" x14ac:dyDescent="0.2">
      <c r="A1544" t="s">
        <v>14743</v>
      </c>
      <c r="B1544" t="str">
        <f t="shared" si="154"/>
        <v>421</v>
      </c>
      <c r="C1544" t="s">
        <v>1</v>
      </c>
      <c r="D1544" t="s">
        <v>246</v>
      </c>
      <c r="E1544" t="s">
        <v>247</v>
      </c>
    </row>
    <row r="1545" spans="1:5" x14ac:dyDescent="0.2">
      <c r="A1545" t="s">
        <v>15225</v>
      </c>
      <c r="B1545" t="str">
        <f t="shared" si="154"/>
        <v>786</v>
      </c>
      <c r="C1545" t="s">
        <v>1</v>
      </c>
      <c r="D1545" t="s">
        <v>2</v>
      </c>
      <c r="E1545" t="s">
        <v>3</v>
      </c>
    </row>
    <row r="1546" spans="1:5" x14ac:dyDescent="0.2">
      <c r="A1546" t="s">
        <v>14815</v>
      </c>
      <c r="B1546" t="str">
        <f t="shared" si="154"/>
        <v>473</v>
      </c>
      <c r="C1546" t="s">
        <v>1</v>
      </c>
      <c r="D1546" t="s">
        <v>246</v>
      </c>
      <c r="E1546" t="s">
        <v>264</v>
      </c>
    </row>
    <row r="1547" spans="1:5" x14ac:dyDescent="0.2">
      <c r="A1547" t="s">
        <v>15226</v>
      </c>
      <c r="B1547" t="str">
        <f t="shared" si="154"/>
        <v>787</v>
      </c>
      <c r="C1547" t="s">
        <v>1</v>
      </c>
      <c r="D1547" t="s">
        <v>2</v>
      </c>
      <c r="E1547" t="s">
        <v>3</v>
      </c>
    </row>
    <row r="1548" spans="1:5" x14ac:dyDescent="0.2">
      <c r="A1548" t="s">
        <v>14816</v>
      </c>
      <c r="B1548" t="str">
        <f t="shared" si="154"/>
        <v>474</v>
      </c>
      <c r="C1548">
        <v>155</v>
      </c>
      <c r="D1548" t="s">
        <v>15227</v>
      </c>
      <c r="E1548" t="s">
        <v>264</v>
      </c>
    </row>
    <row r="1549" spans="1:5" x14ac:dyDescent="0.2">
      <c r="A1549" t="s">
        <v>14744</v>
      </c>
      <c r="B1549" t="str">
        <f t="shared" si="154"/>
        <v>422</v>
      </c>
      <c r="C1549" t="s">
        <v>1</v>
      </c>
      <c r="D1549" t="s">
        <v>246</v>
      </c>
      <c r="E1549" t="s">
        <v>247</v>
      </c>
    </row>
    <row r="1550" spans="1:5" x14ac:dyDescent="0.2">
      <c r="A1550" t="s">
        <v>15228</v>
      </c>
      <c r="B1550" t="str">
        <f t="shared" si="154"/>
        <v>788</v>
      </c>
      <c r="C1550" t="s">
        <v>1</v>
      </c>
      <c r="D1550" t="s">
        <v>2</v>
      </c>
      <c r="E1550" t="s">
        <v>3</v>
      </c>
    </row>
    <row r="1551" spans="1:5" x14ac:dyDescent="0.2">
      <c r="A1551" t="s">
        <v>14817</v>
      </c>
      <c r="B1551" t="str">
        <f t="shared" si="154"/>
        <v>475</v>
      </c>
      <c r="C1551" t="s">
        <v>1</v>
      </c>
      <c r="D1551" t="s">
        <v>246</v>
      </c>
      <c r="E1551" t="s">
        <v>264</v>
      </c>
    </row>
    <row r="1552" spans="1:5" x14ac:dyDescent="0.2">
      <c r="A1552" t="s">
        <v>15229</v>
      </c>
      <c r="B1552" t="str">
        <f t="shared" si="154"/>
        <v>789</v>
      </c>
      <c r="C1552" t="s">
        <v>1</v>
      </c>
      <c r="D1552" t="s">
        <v>2</v>
      </c>
      <c r="E1552" t="s">
        <v>3</v>
      </c>
    </row>
    <row r="1553" spans="1:5" x14ac:dyDescent="0.2">
      <c r="A1553" t="s">
        <v>15230</v>
      </c>
      <c r="B1553" t="str">
        <f t="shared" si="154"/>
        <v>79</v>
      </c>
      <c r="C1553" t="s">
        <v>1</v>
      </c>
      <c r="D1553" t="s">
        <v>2</v>
      </c>
      <c r="E1553" t="s">
        <v>3</v>
      </c>
    </row>
    <row r="1554" spans="1:5" x14ac:dyDescent="0.2">
      <c r="A1554" t="s">
        <v>14745</v>
      </c>
      <c r="B1554" t="str">
        <f t="shared" si="154"/>
        <v>423</v>
      </c>
      <c r="C1554" t="s">
        <v>1</v>
      </c>
      <c r="D1554" t="s">
        <v>246</v>
      </c>
      <c r="E1554" t="s">
        <v>247</v>
      </c>
    </row>
    <row r="1555" spans="1:5" x14ac:dyDescent="0.2">
      <c r="A1555" t="s">
        <v>14818</v>
      </c>
      <c r="B1555" t="str">
        <f t="shared" si="154"/>
        <v>476</v>
      </c>
      <c r="C1555">
        <v>166</v>
      </c>
      <c r="D1555" t="s">
        <v>15231</v>
      </c>
      <c r="E1555" t="s">
        <v>264</v>
      </c>
    </row>
    <row r="1556" spans="1:5" x14ac:dyDescent="0.2">
      <c r="A1556" t="s">
        <v>14746</v>
      </c>
      <c r="B1556" t="str">
        <f t="shared" si="154"/>
        <v>424</v>
      </c>
      <c r="C1556">
        <v>126</v>
      </c>
      <c r="D1556" t="s">
        <v>15232</v>
      </c>
      <c r="E1556" t="s">
        <v>247</v>
      </c>
    </row>
    <row r="1557" spans="1:5" x14ac:dyDescent="0.2">
      <c r="A1557" t="s">
        <v>15233</v>
      </c>
      <c r="B1557" t="str">
        <f t="shared" si="154"/>
        <v>790</v>
      </c>
      <c r="C1557" t="s">
        <v>1</v>
      </c>
      <c r="D1557" t="s">
        <v>2</v>
      </c>
      <c r="E1557" t="s">
        <v>3</v>
      </c>
    </row>
    <row r="1558" spans="1:5" x14ac:dyDescent="0.2">
      <c r="A1558" t="s">
        <v>15234</v>
      </c>
      <c r="B1558" t="str">
        <f t="shared" si="154"/>
        <v>791</v>
      </c>
      <c r="C1558" t="s">
        <v>1</v>
      </c>
      <c r="D1558" t="s">
        <v>2</v>
      </c>
      <c r="E1558" t="s">
        <v>3</v>
      </c>
    </row>
    <row r="1559" spans="1:5" x14ac:dyDescent="0.2">
      <c r="A1559" t="s">
        <v>14819</v>
      </c>
      <c r="B1559" t="str">
        <f t="shared" si="154"/>
        <v>477</v>
      </c>
      <c r="C1559" t="s">
        <v>1</v>
      </c>
      <c r="D1559" t="s">
        <v>246</v>
      </c>
      <c r="E1559" t="s">
        <v>264</v>
      </c>
    </row>
    <row r="1560" spans="1:5" x14ac:dyDescent="0.2">
      <c r="A1560" t="s">
        <v>14747</v>
      </c>
      <c r="B1560" t="str">
        <f t="shared" si="154"/>
        <v>425</v>
      </c>
      <c r="C1560" t="s">
        <v>1</v>
      </c>
      <c r="D1560" t="s">
        <v>246</v>
      </c>
      <c r="E1560" t="s">
        <v>247</v>
      </c>
    </row>
    <row r="1561" spans="1:5" x14ac:dyDescent="0.2">
      <c r="A1561" t="s">
        <v>15235</v>
      </c>
      <c r="B1561" t="str">
        <f t="shared" si="154"/>
        <v>792</v>
      </c>
      <c r="C1561" t="s">
        <v>1</v>
      </c>
      <c r="D1561" t="s">
        <v>2</v>
      </c>
      <c r="E1561" t="s">
        <v>3</v>
      </c>
    </row>
    <row r="1562" spans="1:5" x14ac:dyDescent="0.2">
      <c r="A1562" t="s">
        <v>14820</v>
      </c>
      <c r="B1562" t="str">
        <f t="shared" si="154"/>
        <v>478</v>
      </c>
      <c r="C1562" t="s">
        <v>1</v>
      </c>
      <c r="D1562" t="s">
        <v>246</v>
      </c>
      <c r="E1562" t="s">
        <v>264</v>
      </c>
    </row>
    <row r="1563" spans="1:5" x14ac:dyDescent="0.2">
      <c r="A1563" t="s">
        <v>15236</v>
      </c>
      <c r="B1563" t="str">
        <f t="shared" si="154"/>
        <v>793</v>
      </c>
      <c r="C1563" t="s">
        <v>1</v>
      </c>
      <c r="D1563" t="s">
        <v>2</v>
      </c>
      <c r="E1563" t="s">
        <v>3</v>
      </c>
    </row>
    <row r="1564" spans="1:5" x14ac:dyDescent="0.2">
      <c r="A1564" t="s">
        <v>15237</v>
      </c>
      <c r="B1564" t="str">
        <f t="shared" si="154"/>
        <v>794</v>
      </c>
      <c r="C1564" t="s">
        <v>1</v>
      </c>
      <c r="D1564" t="s">
        <v>2</v>
      </c>
      <c r="E1564" t="s">
        <v>3</v>
      </c>
    </row>
    <row r="1565" spans="1:5" x14ac:dyDescent="0.2">
      <c r="A1565" t="s">
        <v>14748</v>
      </c>
      <c r="B1565" t="str">
        <f t="shared" si="154"/>
        <v>426</v>
      </c>
      <c r="C1565" t="s">
        <v>1</v>
      </c>
      <c r="D1565" t="s">
        <v>246</v>
      </c>
      <c r="E1565" t="s">
        <v>247</v>
      </c>
    </row>
    <row r="1566" spans="1:5" x14ac:dyDescent="0.2">
      <c r="A1566" t="s">
        <v>14821</v>
      </c>
      <c r="B1566" t="str">
        <f t="shared" si="154"/>
        <v>479</v>
      </c>
      <c r="C1566" t="s">
        <v>1</v>
      </c>
      <c r="D1566" t="s">
        <v>246</v>
      </c>
      <c r="E1566" t="s">
        <v>264</v>
      </c>
    </row>
    <row r="1567" spans="1:5" x14ac:dyDescent="0.2">
      <c r="A1567" t="s">
        <v>14822</v>
      </c>
      <c r="B1567" t="str">
        <f t="shared" si="154"/>
        <v>48</v>
      </c>
      <c r="C1567">
        <v>145</v>
      </c>
      <c r="D1567" t="s">
        <v>15238</v>
      </c>
      <c r="E1567" t="s">
        <v>264</v>
      </c>
    </row>
    <row r="1568" spans="1:5" x14ac:dyDescent="0.2">
      <c r="A1568" t="s">
        <v>15239</v>
      </c>
      <c r="B1568" t="str">
        <f t="shared" si="154"/>
        <v>795</v>
      </c>
      <c r="C1568" t="s">
        <v>1</v>
      </c>
      <c r="D1568" t="s">
        <v>2</v>
      </c>
      <c r="E1568" t="s">
        <v>3</v>
      </c>
    </row>
    <row r="1569" spans="1:5" x14ac:dyDescent="0.2">
      <c r="A1569" t="s">
        <v>14749</v>
      </c>
      <c r="B1569" t="str">
        <f t="shared" si="154"/>
        <v>427</v>
      </c>
      <c r="C1569">
        <v>128</v>
      </c>
      <c r="D1569" t="s">
        <v>15240</v>
      </c>
      <c r="E1569" t="s">
        <v>247</v>
      </c>
    </row>
    <row r="1570" spans="1:5" x14ac:dyDescent="0.2">
      <c r="A1570" t="s">
        <v>15241</v>
      </c>
      <c r="B1570" t="str">
        <f t="shared" si="154"/>
        <v>796</v>
      </c>
      <c r="C1570" t="s">
        <v>1</v>
      </c>
      <c r="D1570" t="s">
        <v>2</v>
      </c>
      <c r="E1570" t="s">
        <v>3</v>
      </c>
    </row>
    <row r="1571" spans="1:5" x14ac:dyDescent="0.2">
      <c r="A1571" t="s">
        <v>15242</v>
      </c>
      <c r="B1571" t="str">
        <f t="shared" si="154"/>
        <v>797</v>
      </c>
      <c r="C1571" t="s">
        <v>1</v>
      </c>
      <c r="D1571" t="s">
        <v>2</v>
      </c>
      <c r="E1571" t="s">
        <v>3</v>
      </c>
    </row>
    <row r="1572" spans="1:5" x14ac:dyDescent="0.2">
      <c r="A1572" t="s">
        <v>14823</v>
      </c>
      <c r="B1572" t="str">
        <f t="shared" si="154"/>
        <v>480</v>
      </c>
      <c r="C1572" t="s">
        <v>1</v>
      </c>
      <c r="D1572" t="s">
        <v>246</v>
      </c>
      <c r="E1572" t="s">
        <v>264</v>
      </c>
    </row>
    <row r="1573" spans="1:5" x14ac:dyDescent="0.2">
      <c r="A1573" t="s">
        <v>15243</v>
      </c>
      <c r="B1573" t="str">
        <f t="shared" si="154"/>
        <v>798</v>
      </c>
      <c r="C1573" t="s">
        <v>1</v>
      </c>
      <c r="D1573" t="s">
        <v>2</v>
      </c>
      <c r="E1573" t="s">
        <v>3</v>
      </c>
    </row>
    <row r="1574" spans="1:5" x14ac:dyDescent="0.2">
      <c r="A1574" t="s">
        <v>15244</v>
      </c>
      <c r="B1574" t="str">
        <f t="shared" si="154"/>
        <v>799</v>
      </c>
      <c r="C1574" t="s">
        <v>1</v>
      </c>
      <c r="D1574" t="s">
        <v>2</v>
      </c>
      <c r="E1574" t="s">
        <v>3</v>
      </c>
    </row>
    <row r="1575" spans="1:5" x14ac:dyDescent="0.2">
      <c r="A1575" t="s">
        <v>15245</v>
      </c>
      <c r="B1575" t="str">
        <f t="shared" si="154"/>
        <v>8</v>
      </c>
      <c r="C1575" t="s">
        <v>1</v>
      </c>
      <c r="D1575" t="s">
        <v>2</v>
      </c>
      <c r="E1575" t="s">
        <v>3</v>
      </c>
    </row>
    <row r="1576" spans="1:5" x14ac:dyDescent="0.2">
      <c r="A1576" t="s">
        <v>14824</v>
      </c>
      <c r="B1576" t="str">
        <f t="shared" si="154"/>
        <v>481</v>
      </c>
      <c r="C1576">
        <v>235</v>
      </c>
      <c r="D1576" t="s">
        <v>15246</v>
      </c>
      <c r="E1576" t="s">
        <v>264</v>
      </c>
    </row>
    <row r="1577" spans="1:5" x14ac:dyDescent="0.2">
      <c r="A1577" t="s">
        <v>14751</v>
      </c>
      <c r="B1577" t="str">
        <f t="shared" si="154"/>
        <v>428</v>
      </c>
      <c r="C1577" t="s">
        <v>1</v>
      </c>
      <c r="D1577" t="s">
        <v>246</v>
      </c>
      <c r="E1577" t="s">
        <v>247</v>
      </c>
    </row>
    <row r="1578" spans="1:5" x14ac:dyDescent="0.2">
      <c r="A1578" t="s">
        <v>15247</v>
      </c>
      <c r="B1578" t="str">
        <f t="shared" si="154"/>
        <v>80</v>
      </c>
      <c r="C1578" t="s">
        <v>1</v>
      </c>
      <c r="D1578" t="s">
        <v>2</v>
      </c>
      <c r="E1578" t="s">
        <v>3</v>
      </c>
    </row>
    <row r="1579" spans="1:5" x14ac:dyDescent="0.2">
      <c r="A1579" t="s">
        <v>15248</v>
      </c>
      <c r="B1579" t="str">
        <f t="shared" si="154"/>
        <v>800</v>
      </c>
      <c r="C1579" t="s">
        <v>1</v>
      </c>
      <c r="D1579" t="s">
        <v>2</v>
      </c>
      <c r="E1579" t="s">
        <v>3</v>
      </c>
    </row>
    <row r="1580" spans="1:5" x14ac:dyDescent="0.2">
      <c r="A1580" t="s">
        <v>14827</v>
      </c>
      <c r="B1580" t="str">
        <f t="shared" si="154"/>
        <v>482</v>
      </c>
      <c r="C1580" t="s">
        <v>1</v>
      </c>
      <c r="D1580" t="s">
        <v>246</v>
      </c>
      <c r="E1580" t="s">
        <v>264</v>
      </c>
    </row>
    <row r="1581" spans="1:5" x14ac:dyDescent="0.2">
      <c r="A1581" t="s">
        <v>14753</v>
      </c>
      <c r="B1581" t="str">
        <f t="shared" si="154"/>
        <v>429</v>
      </c>
      <c r="C1581" t="s">
        <v>1</v>
      </c>
      <c r="D1581" t="s">
        <v>246</v>
      </c>
      <c r="E1581" t="s">
        <v>247</v>
      </c>
    </row>
    <row r="1582" spans="1:5" x14ac:dyDescent="0.2">
      <c r="A1582" t="s">
        <v>15249</v>
      </c>
      <c r="B1582" t="str">
        <f t="shared" si="154"/>
        <v>801</v>
      </c>
      <c r="C1582" t="s">
        <v>1</v>
      </c>
      <c r="D1582" t="s">
        <v>2</v>
      </c>
      <c r="E1582" t="s">
        <v>3</v>
      </c>
    </row>
    <row r="1583" spans="1:5" x14ac:dyDescent="0.2">
      <c r="A1583" t="s">
        <v>15250</v>
      </c>
      <c r="B1583" t="str">
        <f t="shared" si="154"/>
        <v>802</v>
      </c>
      <c r="C1583" t="s">
        <v>1</v>
      </c>
      <c r="D1583" t="s">
        <v>2</v>
      </c>
      <c r="E1583" t="s">
        <v>3</v>
      </c>
    </row>
    <row r="1584" spans="1:5" x14ac:dyDescent="0.2">
      <c r="A1584" t="s">
        <v>14828</v>
      </c>
      <c r="B1584" t="str">
        <f t="shared" si="154"/>
        <v>483</v>
      </c>
      <c r="C1584" t="s">
        <v>1</v>
      </c>
      <c r="D1584" t="s">
        <v>246</v>
      </c>
      <c r="E1584" t="s">
        <v>264</v>
      </c>
    </row>
    <row r="1585" spans="1:5" x14ac:dyDescent="0.2">
      <c r="A1585" t="s">
        <v>14754</v>
      </c>
      <c r="B1585" t="str">
        <f t="shared" si="154"/>
        <v>43</v>
      </c>
      <c r="C1585" t="s">
        <v>1</v>
      </c>
      <c r="D1585" t="s">
        <v>246</v>
      </c>
      <c r="E1585" t="s">
        <v>247</v>
      </c>
    </row>
    <row r="1586" spans="1:5" x14ac:dyDescent="0.2">
      <c r="A1586" t="s">
        <v>15251</v>
      </c>
      <c r="B1586" t="str">
        <f t="shared" si="154"/>
        <v>803</v>
      </c>
      <c r="C1586" t="s">
        <v>1</v>
      </c>
      <c r="D1586" t="s">
        <v>2</v>
      </c>
      <c r="E1586" t="s">
        <v>3</v>
      </c>
    </row>
    <row r="1587" spans="1:5" x14ac:dyDescent="0.2">
      <c r="A1587" t="s">
        <v>14829</v>
      </c>
      <c r="B1587" t="str">
        <f t="shared" si="154"/>
        <v>484</v>
      </c>
      <c r="C1587" t="s">
        <v>1</v>
      </c>
      <c r="D1587" t="s">
        <v>246</v>
      </c>
      <c r="E1587" t="s">
        <v>264</v>
      </c>
    </row>
    <row r="1588" spans="1:5" x14ac:dyDescent="0.2">
      <c r="A1588" t="s">
        <v>15252</v>
      </c>
      <c r="B1588" t="str">
        <f t="shared" si="154"/>
        <v>804</v>
      </c>
      <c r="C1588" t="s">
        <v>1</v>
      </c>
      <c r="D1588" t="s">
        <v>2</v>
      </c>
      <c r="E1588" t="s">
        <v>3</v>
      </c>
    </row>
    <row r="1589" spans="1:5" x14ac:dyDescent="0.2">
      <c r="A1589" t="s">
        <v>14755</v>
      </c>
      <c r="B1589" t="str">
        <f t="shared" si="154"/>
        <v>430</v>
      </c>
      <c r="C1589" t="s">
        <v>1</v>
      </c>
      <c r="D1589" t="s">
        <v>246</v>
      </c>
      <c r="E1589" t="s">
        <v>247</v>
      </c>
    </row>
    <row r="1590" spans="1:5" x14ac:dyDescent="0.2">
      <c r="A1590" t="s">
        <v>15253</v>
      </c>
      <c r="B1590" t="str">
        <f t="shared" si="154"/>
        <v>805</v>
      </c>
      <c r="C1590" t="s">
        <v>1</v>
      </c>
      <c r="D1590" t="s">
        <v>2</v>
      </c>
      <c r="E1590" t="s">
        <v>3</v>
      </c>
    </row>
    <row r="1591" spans="1:5" x14ac:dyDescent="0.2">
      <c r="A1591" t="s">
        <v>15254</v>
      </c>
      <c r="B1591" t="str">
        <f t="shared" si="154"/>
        <v>806</v>
      </c>
      <c r="C1591" t="s">
        <v>1</v>
      </c>
      <c r="D1591" t="s">
        <v>2</v>
      </c>
      <c r="E1591" t="s">
        <v>3</v>
      </c>
    </row>
    <row r="1592" spans="1:5" x14ac:dyDescent="0.2">
      <c r="A1592" t="s">
        <v>14830</v>
      </c>
      <c r="B1592" t="str">
        <f t="shared" si="154"/>
        <v>485</v>
      </c>
      <c r="C1592" t="s">
        <v>1</v>
      </c>
      <c r="D1592" t="s">
        <v>246</v>
      </c>
      <c r="E1592" t="s">
        <v>264</v>
      </c>
    </row>
    <row r="1593" spans="1:5" x14ac:dyDescent="0.2">
      <c r="A1593" t="s">
        <v>15255</v>
      </c>
      <c r="B1593" t="str">
        <f t="shared" si="154"/>
        <v>807</v>
      </c>
      <c r="C1593" t="s">
        <v>1</v>
      </c>
      <c r="D1593" t="s">
        <v>2</v>
      </c>
      <c r="E1593" t="s">
        <v>3</v>
      </c>
    </row>
    <row r="1594" spans="1:5" x14ac:dyDescent="0.2">
      <c r="A1594" t="s">
        <v>14756</v>
      </c>
      <c r="B1594" t="str">
        <f t="shared" si="154"/>
        <v>431</v>
      </c>
      <c r="C1594" t="s">
        <v>1</v>
      </c>
      <c r="D1594" t="s">
        <v>246</v>
      </c>
      <c r="E1594" t="s">
        <v>247</v>
      </c>
    </row>
    <row r="1595" spans="1:5" x14ac:dyDescent="0.2">
      <c r="A1595" t="s">
        <v>15256</v>
      </c>
      <c r="B1595" t="str">
        <f t="shared" si="154"/>
        <v>808</v>
      </c>
      <c r="C1595" t="s">
        <v>1</v>
      </c>
      <c r="D1595" t="s">
        <v>2</v>
      </c>
      <c r="E1595" t="s">
        <v>3</v>
      </c>
    </row>
    <row r="1596" spans="1:5" x14ac:dyDescent="0.2">
      <c r="A1596" t="s">
        <v>14831</v>
      </c>
      <c r="B1596" t="str">
        <f t="shared" si="154"/>
        <v>486</v>
      </c>
      <c r="C1596">
        <v>143</v>
      </c>
      <c r="D1596" t="s">
        <v>15257</v>
      </c>
      <c r="E1596" t="s">
        <v>264</v>
      </c>
    </row>
    <row r="1597" spans="1:5" x14ac:dyDescent="0.2">
      <c r="A1597" t="s">
        <v>15258</v>
      </c>
      <c r="B1597" t="str">
        <f t="shared" si="154"/>
        <v>809</v>
      </c>
      <c r="C1597" t="s">
        <v>1</v>
      </c>
      <c r="D1597" t="s">
        <v>2</v>
      </c>
      <c r="E1597" t="s">
        <v>3</v>
      </c>
    </row>
    <row r="1598" spans="1:5" x14ac:dyDescent="0.2">
      <c r="A1598" t="s">
        <v>14757</v>
      </c>
      <c r="B1598" t="str">
        <f t="shared" si="154"/>
        <v>432</v>
      </c>
      <c r="C1598">
        <v>142</v>
      </c>
      <c r="D1598" t="s">
        <v>15259</v>
      </c>
      <c r="E1598" t="s">
        <v>247</v>
      </c>
    </row>
    <row r="1599" spans="1:5" x14ac:dyDescent="0.2">
      <c r="A1599" t="s">
        <v>15260</v>
      </c>
      <c r="B1599" t="str">
        <f t="shared" si="154"/>
        <v>81</v>
      </c>
      <c r="C1599" t="s">
        <v>1</v>
      </c>
      <c r="D1599" t="s">
        <v>2</v>
      </c>
      <c r="E1599" t="s">
        <v>3</v>
      </c>
    </row>
    <row r="1600" spans="1:5" x14ac:dyDescent="0.2">
      <c r="A1600" t="s">
        <v>14833</v>
      </c>
      <c r="B1600" t="str">
        <f t="shared" si="154"/>
        <v>487</v>
      </c>
      <c r="C1600" t="s">
        <v>1</v>
      </c>
      <c r="D1600" t="s">
        <v>246</v>
      </c>
      <c r="E1600" t="s">
        <v>264</v>
      </c>
    </row>
    <row r="1601" spans="1:5" x14ac:dyDescent="0.2">
      <c r="A1601" t="s">
        <v>15261</v>
      </c>
      <c r="B1601" t="str">
        <f t="shared" si="154"/>
        <v>810</v>
      </c>
      <c r="C1601" t="s">
        <v>1</v>
      </c>
      <c r="D1601" t="s">
        <v>2</v>
      </c>
      <c r="E1601" t="s">
        <v>3</v>
      </c>
    </row>
    <row r="1602" spans="1:5" x14ac:dyDescent="0.2">
      <c r="A1602" t="s">
        <v>15262</v>
      </c>
      <c r="B1602" t="str">
        <f t="shared" si="154"/>
        <v>811</v>
      </c>
      <c r="C1602">
        <v>403</v>
      </c>
      <c r="D1602" t="s">
        <v>5</v>
      </c>
      <c r="E1602" t="s">
        <v>3</v>
      </c>
    </row>
    <row r="1603" spans="1:5" x14ac:dyDescent="0.2">
      <c r="A1603" t="s">
        <v>14758</v>
      </c>
      <c r="B1603" t="str">
        <f t="shared" si="154"/>
        <v>433</v>
      </c>
      <c r="C1603" t="s">
        <v>1</v>
      </c>
      <c r="D1603" t="s">
        <v>246</v>
      </c>
      <c r="E1603" t="s">
        <v>247</v>
      </c>
    </row>
    <row r="1604" spans="1:5" x14ac:dyDescent="0.2">
      <c r="A1604" t="s">
        <v>15263</v>
      </c>
      <c r="B1604" t="str">
        <f t="shared" si="154"/>
        <v>812</v>
      </c>
      <c r="C1604" t="s">
        <v>1</v>
      </c>
      <c r="D1604" t="s">
        <v>2</v>
      </c>
      <c r="E1604" t="s">
        <v>3</v>
      </c>
    </row>
    <row r="1605" spans="1:5" x14ac:dyDescent="0.2">
      <c r="A1605" t="s">
        <v>14834</v>
      </c>
      <c r="B1605" t="str">
        <f t="shared" si="154"/>
        <v>488</v>
      </c>
      <c r="C1605" t="s">
        <v>1</v>
      </c>
      <c r="D1605" t="s">
        <v>246</v>
      </c>
      <c r="E1605" t="s">
        <v>264</v>
      </c>
    </row>
    <row r="1606" spans="1:5" x14ac:dyDescent="0.2">
      <c r="A1606" t="s">
        <v>15264</v>
      </c>
      <c r="B1606" t="str">
        <f t="shared" si="154"/>
        <v>813</v>
      </c>
      <c r="C1606" t="s">
        <v>1</v>
      </c>
      <c r="D1606" t="s">
        <v>2</v>
      </c>
      <c r="E1606" t="s">
        <v>3</v>
      </c>
    </row>
    <row r="1607" spans="1:5" x14ac:dyDescent="0.2">
      <c r="A1607" t="s">
        <v>15265</v>
      </c>
      <c r="B1607" t="str">
        <f t="shared" ref="B1607:B1670" si="155">MID(A1607,34,LEN(A1607)-37)</f>
        <v>814</v>
      </c>
      <c r="C1607" t="s">
        <v>1</v>
      </c>
      <c r="D1607" t="s">
        <v>2</v>
      </c>
      <c r="E1607" t="s">
        <v>3</v>
      </c>
    </row>
    <row r="1608" spans="1:5" x14ac:dyDescent="0.2">
      <c r="A1608" t="s">
        <v>14761</v>
      </c>
      <c r="B1608" t="str">
        <f t="shared" si="155"/>
        <v>434</v>
      </c>
      <c r="C1608" t="s">
        <v>1</v>
      </c>
      <c r="D1608" t="s">
        <v>246</v>
      </c>
      <c r="E1608" t="s">
        <v>247</v>
      </c>
    </row>
    <row r="1609" spans="1:5" x14ac:dyDescent="0.2">
      <c r="A1609" t="s">
        <v>14835</v>
      </c>
      <c r="B1609" t="str">
        <f t="shared" si="155"/>
        <v>489</v>
      </c>
      <c r="C1609" t="s">
        <v>1</v>
      </c>
      <c r="D1609" t="s">
        <v>246</v>
      </c>
      <c r="E1609" t="s">
        <v>264</v>
      </c>
    </row>
    <row r="1610" spans="1:5" x14ac:dyDescent="0.2">
      <c r="A1610" t="s">
        <v>15266</v>
      </c>
      <c r="B1610" t="str">
        <f t="shared" si="155"/>
        <v>815</v>
      </c>
      <c r="C1610" t="s">
        <v>1</v>
      </c>
      <c r="D1610" t="s">
        <v>2</v>
      </c>
      <c r="E1610" t="s">
        <v>3</v>
      </c>
    </row>
    <row r="1611" spans="1:5" x14ac:dyDescent="0.2">
      <c r="A1611" t="s">
        <v>15267</v>
      </c>
      <c r="B1611" t="str">
        <f t="shared" si="155"/>
        <v>816</v>
      </c>
      <c r="C1611" t="s">
        <v>1</v>
      </c>
      <c r="D1611" t="s">
        <v>2</v>
      </c>
      <c r="E1611" t="s">
        <v>3</v>
      </c>
    </row>
    <row r="1612" spans="1:5" x14ac:dyDescent="0.2">
      <c r="A1612" t="s">
        <v>14762</v>
      </c>
      <c r="B1612" t="str">
        <f t="shared" si="155"/>
        <v>435</v>
      </c>
      <c r="C1612" t="s">
        <v>1</v>
      </c>
      <c r="D1612" t="s">
        <v>246</v>
      </c>
      <c r="E1612" t="s">
        <v>247</v>
      </c>
    </row>
    <row r="1613" spans="1:5" x14ac:dyDescent="0.2">
      <c r="A1613" t="s">
        <v>15268</v>
      </c>
      <c r="B1613" t="str">
        <f t="shared" si="155"/>
        <v>817</v>
      </c>
      <c r="C1613" t="s">
        <v>1</v>
      </c>
      <c r="D1613" t="s">
        <v>2</v>
      </c>
      <c r="E1613" t="s">
        <v>3</v>
      </c>
    </row>
    <row r="1614" spans="1:5" x14ac:dyDescent="0.2">
      <c r="A1614" t="s">
        <v>14836</v>
      </c>
      <c r="B1614" t="str">
        <f t="shared" si="155"/>
        <v>49</v>
      </c>
      <c r="C1614" t="s">
        <v>1</v>
      </c>
      <c r="D1614" t="s">
        <v>246</v>
      </c>
      <c r="E1614" t="s">
        <v>264</v>
      </c>
    </row>
    <row r="1615" spans="1:5" x14ac:dyDescent="0.2">
      <c r="A1615" t="s">
        <v>15269</v>
      </c>
      <c r="B1615" t="str">
        <f t="shared" si="155"/>
        <v>818</v>
      </c>
      <c r="C1615" t="s">
        <v>1</v>
      </c>
      <c r="D1615" t="s">
        <v>2</v>
      </c>
      <c r="E1615" t="s">
        <v>3</v>
      </c>
    </row>
    <row r="1616" spans="1:5" x14ac:dyDescent="0.2">
      <c r="A1616" t="s">
        <v>15270</v>
      </c>
      <c r="B1616" t="str">
        <f t="shared" si="155"/>
        <v>819</v>
      </c>
      <c r="C1616" t="s">
        <v>1</v>
      </c>
      <c r="D1616" t="s">
        <v>2</v>
      </c>
      <c r="E1616" t="s">
        <v>3</v>
      </c>
    </row>
    <row r="1617" spans="1:5" x14ac:dyDescent="0.2">
      <c r="A1617" t="s">
        <v>14837</v>
      </c>
      <c r="B1617" t="str">
        <f t="shared" si="155"/>
        <v>490</v>
      </c>
      <c r="C1617" t="s">
        <v>1</v>
      </c>
      <c r="D1617" t="s">
        <v>246</v>
      </c>
      <c r="E1617" t="s">
        <v>264</v>
      </c>
    </row>
    <row r="1618" spans="1:5" x14ac:dyDescent="0.2">
      <c r="A1618" t="s">
        <v>14763</v>
      </c>
      <c r="B1618" t="str">
        <f t="shared" si="155"/>
        <v>436</v>
      </c>
      <c r="C1618" t="s">
        <v>1</v>
      </c>
      <c r="D1618" t="s">
        <v>246</v>
      </c>
      <c r="E1618" t="s">
        <v>247</v>
      </c>
    </row>
    <row r="1619" spans="1:5" x14ac:dyDescent="0.2">
      <c r="A1619" t="s">
        <v>15271</v>
      </c>
      <c r="B1619" t="str">
        <f t="shared" si="155"/>
        <v>82</v>
      </c>
      <c r="C1619" t="s">
        <v>1</v>
      </c>
      <c r="D1619" t="s">
        <v>2</v>
      </c>
      <c r="E1619" t="s">
        <v>3</v>
      </c>
    </row>
    <row r="1620" spans="1:5" x14ac:dyDescent="0.2">
      <c r="A1620" t="s">
        <v>15272</v>
      </c>
      <c r="B1620" t="str">
        <f t="shared" si="155"/>
        <v>820</v>
      </c>
      <c r="C1620" t="s">
        <v>1</v>
      </c>
      <c r="D1620" t="s">
        <v>2</v>
      </c>
      <c r="E1620" t="s">
        <v>3</v>
      </c>
    </row>
    <row r="1621" spans="1:5" x14ac:dyDescent="0.2">
      <c r="A1621" t="s">
        <v>14838</v>
      </c>
      <c r="B1621" t="str">
        <f t="shared" si="155"/>
        <v>491</v>
      </c>
      <c r="C1621" t="s">
        <v>1</v>
      </c>
      <c r="D1621" t="s">
        <v>246</v>
      </c>
      <c r="E1621" t="s">
        <v>264</v>
      </c>
    </row>
    <row r="1622" spans="1:5" x14ac:dyDescent="0.2">
      <c r="A1622" t="s">
        <v>15273</v>
      </c>
      <c r="B1622" t="str">
        <f t="shared" si="155"/>
        <v>821</v>
      </c>
      <c r="C1622" t="s">
        <v>1</v>
      </c>
      <c r="D1622" t="s">
        <v>2</v>
      </c>
      <c r="E1622" t="s">
        <v>3</v>
      </c>
    </row>
    <row r="1623" spans="1:5" x14ac:dyDescent="0.2">
      <c r="A1623" t="s">
        <v>14839</v>
      </c>
      <c r="B1623" t="str">
        <f t="shared" si="155"/>
        <v>492</v>
      </c>
      <c r="C1623">
        <v>149</v>
      </c>
      <c r="D1623" t="s">
        <v>15274</v>
      </c>
      <c r="E1623" t="s">
        <v>264</v>
      </c>
    </row>
    <row r="1624" spans="1:5" x14ac:dyDescent="0.2">
      <c r="A1624" t="s">
        <v>15275</v>
      </c>
      <c r="B1624" t="str">
        <f t="shared" si="155"/>
        <v>822</v>
      </c>
      <c r="C1624" t="s">
        <v>1</v>
      </c>
      <c r="D1624" t="s">
        <v>2</v>
      </c>
      <c r="E1624" t="s">
        <v>3</v>
      </c>
    </row>
    <row r="1625" spans="1:5" x14ac:dyDescent="0.2">
      <c r="A1625" t="s">
        <v>14765</v>
      </c>
      <c r="B1625" t="str">
        <f t="shared" si="155"/>
        <v>437</v>
      </c>
      <c r="C1625" t="s">
        <v>1</v>
      </c>
      <c r="D1625" t="s">
        <v>246</v>
      </c>
      <c r="E1625" t="s">
        <v>247</v>
      </c>
    </row>
    <row r="1626" spans="1:5" x14ac:dyDescent="0.2">
      <c r="A1626" t="s">
        <v>15276</v>
      </c>
      <c r="B1626" t="str">
        <f t="shared" si="155"/>
        <v>823</v>
      </c>
      <c r="C1626" t="s">
        <v>1</v>
      </c>
      <c r="D1626" t="s">
        <v>2</v>
      </c>
      <c r="E1626" t="s">
        <v>3</v>
      </c>
    </row>
    <row r="1627" spans="1:5" x14ac:dyDescent="0.2">
      <c r="A1627" t="s">
        <v>14840</v>
      </c>
      <c r="B1627" t="str">
        <f t="shared" si="155"/>
        <v>493</v>
      </c>
      <c r="C1627" t="s">
        <v>1</v>
      </c>
      <c r="D1627" t="s">
        <v>246</v>
      </c>
      <c r="E1627" t="s">
        <v>264</v>
      </c>
    </row>
    <row r="1628" spans="1:5" x14ac:dyDescent="0.2">
      <c r="A1628" t="s">
        <v>15277</v>
      </c>
      <c r="B1628" t="str">
        <f t="shared" si="155"/>
        <v>824</v>
      </c>
      <c r="C1628" t="s">
        <v>1</v>
      </c>
      <c r="D1628" t="s">
        <v>2</v>
      </c>
      <c r="E1628" t="s">
        <v>3</v>
      </c>
    </row>
    <row r="1629" spans="1:5" x14ac:dyDescent="0.2">
      <c r="A1629" t="s">
        <v>14766</v>
      </c>
      <c r="B1629" t="str">
        <f t="shared" si="155"/>
        <v>438</v>
      </c>
      <c r="C1629" t="s">
        <v>1</v>
      </c>
      <c r="D1629" t="s">
        <v>246</v>
      </c>
      <c r="E1629" t="s">
        <v>247</v>
      </c>
    </row>
    <row r="1630" spans="1:5" x14ac:dyDescent="0.2">
      <c r="A1630" t="s">
        <v>14767</v>
      </c>
      <c r="B1630" t="str">
        <f t="shared" si="155"/>
        <v>439</v>
      </c>
      <c r="C1630">
        <v>112</v>
      </c>
      <c r="D1630" t="s">
        <v>15278</v>
      </c>
      <c r="E1630" t="s">
        <v>247</v>
      </c>
    </row>
    <row r="1631" spans="1:5" x14ac:dyDescent="0.2">
      <c r="A1631" t="s">
        <v>15279</v>
      </c>
      <c r="B1631" t="str">
        <f t="shared" si="155"/>
        <v>825</v>
      </c>
      <c r="C1631" t="s">
        <v>1</v>
      </c>
      <c r="D1631" t="s">
        <v>2</v>
      </c>
      <c r="E1631" t="s">
        <v>3</v>
      </c>
    </row>
    <row r="1632" spans="1:5" x14ac:dyDescent="0.2">
      <c r="A1632" t="s">
        <v>14841</v>
      </c>
      <c r="B1632" t="str">
        <f t="shared" si="155"/>
        <v>494</v>
      </c>
      <c r="C1632" t="s">
        <v>1</v>
      </c>
      <c r="D1632" t="s">
        <v>246</v>
      </c>
      <c r="E1632" t="s">
        <v>264</v>
      </c>
    </row>
    <row r="1633" spans="1:5" x14ac:dyDescent="0.2">
      <c r="A1633" t="s">
        <v>15280</v>
      </c>
      <c r="B1633" t="str">
        <f t="shared" si="155"/>
        <v>826</v>
      </c>
      <c r="C1633" t="s">
        <v>1</v>
      </c>
      <c r="D1633" t="s">
        <v>2</v>
      </c>
      <c r="E1633" t="s">
        <v>3</v>
      </c>
    </row>
    <row r="1634" spans="1:5" x14ac:dyDescent="0.2">
      <c r="A1634" t="s">
        <v>14768</v>
      </c>
      <c r="B1634" t="str">
        <f t="shared" si="155"/>
        <v>44</v>
      </c>
      <c r="C1634" t="s">
        <v>1</v>
      </c>
      <c r="D1634" t="s">
        <v>246</v>
      </c>
      <c r="E1634" t="s">
        <v>247</v>
      </c>
    </row>
    <row r="1635" spans="1:5" x14ac:dyDescent="0.2">
      <c r="A1635" t="s">
        <v>15281</v>
      </c>
      <c r="B1635" t="str">
        <f t="shared" si="155"/>
        <v>827</v>
      </c>
      <c r="C1635" t="s">
        <v>1</v>
      </c>
      <c r="D1635" t="s">
        <v>2</v>
      </c>
      <c r="E1635" t="s">
        <v>3</v>
      </c>
    </row>
    <row r="1636" spans="1:5" x14ac:dyDescent="0.2">
      <c r="A1636" t="s">
        <v>14769</v>
      </c>
      <c r="B1636" t="str">
        <f t="shared" si="155"/>
        <v>440</v>
      </c>
      <c r="C1636">
        <v>96</v>
      </c>
      <c r="D1636" t="s">
        <v>15282</v>
      </c>
      <c r="E1636" t="s">
        <v>247</v>
      </c>
    </row>
    <row r="1637" spans="1:5" x14ac:dyDescent="0.2">
      <c r="A1637" t="s">
        <v>15283</v>
      </c>
      <c r="B1637" t="str">
        <f t="shared" si="155"/>
        <v>828</v>
      </c>
      <c r="C1637" t="s">
        <v>1</v>
      </c>
      <c r="D1637" t="s">
        <v>2</v>
      </c>
      <c r="E1637" t="s">
        <v>3</v>
      </c>
    </row>
    <row r="1638" spans="1:5" x14ac:dyDescent="0.2">
      <c r="A1638" t="s">
        <v>14842</v>
      </c>
      <c r="B1638" t="str">
        <f t="shared" si="155"/>
        <v>495</v>
      </c>
      <c r="C1638" t="s">
        <v>1</v>
      </c>
      <c r="D1638" t="s">
        <v>246</v>
      </c>
      <c r="E1638" t="s">
        <v>264</v>
      </c>
    </row>
    <row r="1639" spans="1:5" x14ac:dyDescent="0.2">
      <c r="A1639" t="s">
        <v>15284</v>
      </c>
      <c r="B1639" t="str">
        <f t="shared" si="155"/>
        <v>829</v>
      </c>
      <c r="C1639" t="s">
        <v>1</v>
      </c>
      <c r="D1639" t="s">
        <v>2</v>
      </c>
      <c r="E1639" t="s">
        <v>3</v>
      </c>
    </row>
    <row r="1640" spans="1:5" x14ac:dyDescent="0.2">
      <c r="A1640" t="s">
        <v>14772</v>
      </c>
      <c r="B1640" t="str">
        <f t="shared" si="155"/>
        <v>441</v>
      </c>
      <c r="C1640" t="s">
        <v>1</v>
      </c>
      <c r="D1640" t="s">
        <v>246</v>
      </c>
      <c r="E1640" t="s">
        <v>247</v>
      </c>
    </row>
    <row r="1641" spans="1:5" x14ac:dyDescent="0.2">
      <c r="A1641" t="s">
        <v>14843</v>
      </c>
      <c r="B1641" t="str">
        <f t="shared" si="155"/>
        <v>496</v>
      </c>
      <c r="C1641" t="s">
        <v>1</v>
      </c>
      <c r="D1641" t="s">
        <v>246</v>
      </c>
      <c r="E1641" t="s">
        <v>264</v>
      </c>
    </row>
    <row r="1642" spans="1:5" x14ac:dyDescent="0.2">
      <c r="A1642" t="s">
        <v>15285</v>
      </c>
      <c r="B1642" t="str">
        <f t="shared" si="155"/>
        <v>83</v>
      </c>
      <c r="C1642" t="s">
        <v>1</v>
      </c>
      <c r="D1642" t="s">
        <v>2</v>
      </c>
      <c r="E1642" t="s">
        <v>3</v>
      </c>
    </row>
    <row r="1643" spans="1:5" x14ac:dyDescent="0.2">
      <c r="A1643" t="s">
        <v>14773</v>
      </c>
      <c r="B1643" t="str">
        <f t="shared" si="155"/>
        <v>442</v>
      </c>
      <c r="C1643" t="s">
        <v>1</v>
      </c>
      <c r="D1643" t="s">
        <v>246</v>
      </c>
      <c r="E1643" t="s">
        <v>247</v>
      </c>
    </row>
    <row r="1644" spans="1:5" x14ac:dyDescent="0.2">
      <c r="A1644" t="s">
        <v>15286</v>
      </c>
      <c r="B1644" t="str">
        <f t="shared" si="155"/>
        <v>830</v>
      </c>
      <c r="C1644" t="s">
        <v>1</v>
      </c>
      <c r="D1644" t="s">
        <v>2</v>
      </c>
      <c r="E1644" t="s">
        <v>3</v>
      </c>
    </row>
    <row r="1645" spans="1:5" x14ac:dyDescent="0.2">
      <c r="A1645" t="s">
        <v>14844</v>
      </c>
      <c r="B1645" t="str">
        <f t="shared" si="155"/>
        <v>497</v>
      </c>
      <c r="C1645" t="s">
        <v>1</v>
      </c>
      <c r="D1645" t="s">
        <v>246</v>
      </c>
      <c r="E1645" t="s">
        <v>264</v>
      </c>
    </row>
    <row r="1646" spans="1:5" x14ac:dyDescent="0.2">
      <c r="A1646" t="s">
        <v>15287</v>
      </c>
      <c r="B1646" t="str">
        <f t="shared" si="155"/>
        <v>831</v>
      </c>
      <c r="C1646" t="s">
        <v>1</v>
      </c>
      <c r="D1646" t="s">
        <v>2</v>
      </c>
      <c r="E1646" t="s">
        <v>3</v>
      </c>
    </row>
    <row r="1647" spans="1:5" x14ac:dyDescent="0.2">
      <c r="A1647" t="s">
        <v>14774</v>
      </c>
      <c r="B1647" t="str">
        <f t="shared" si="155"/>
        <v>443</v>
      </c>
      <c r="C1647" t="s">
        <v>1</v>
      </c>
      <c r="D1647" t="s">
        <v>246</v>
      </c>
      <c r="E1647" t="s">
        <v>247</v>
      </c>
    </row>
    <row r="1648" spans="1:5" x14ac:dyDescent="0.2">
      <c r="A1648" t="s">
        <v>14845</v>
      </c>
      <c r="B1648" t="str">
        <f t="shared" si="155"/>
        <v>498</v>
      </c>
      <c r="C1648" t="s">
        <v>1</v>
      </c>
      <c r="D1648" t="s">
        <v>246</v>
      </c>
      <c r="E1648" t="s">
        <v>264</v>
      </c>
    </row>
    <row r="1649" spans="1:5" x14ac:dyDescent="0.2">
      <c r="A1649" t="s">
        <v>15288</v>
      </c>
      <c r="B1649" t="str">
        <f t="shared" si="155"/>
        <v>832</v>
      </c>
      <c r="C1649" t="s">
        <v>1</v>
      </c>
      <c r="D1649" t="s">
        <v>2</v>
      </c>
      <c r="E1649" t="s">
        <v>3</v>
      </c>
    </row>
    <row r="1650" spans="1:5" x14ac:dyDescent="0.2">
      <c r="A1650" t="s">
        <v>14775</v>
      </c>
      <c r="B1650" t="str">
        <f t="shared" si="155"/>
        <v>444</v>
      </c>
      <c r="C1650" t="s">
        <v>1</v>
      </c>
      <c r="D1650" t="s">
        <v>246</v>
      </c>
      <c r="E1650" t="s">
        <v>247</v>
      </c>
    </row>
    <row r="1651" spans="1:5" x14ac:dyDescent="0.2">
      <c r="A1651" t="s">
        <v>15289</v>
      </c>
      <c r="B1651" t="str">
        <f t="shared" si="155"/>
        <v>833</v>
      </c>
      <c r="C1651" t="s">
        <v>1</v>
      </c>
      <c r="D1651" t="s">
        <v>2</v>
      </c>
      <c r="E1651" t="s">
        <v>3</v>
      </c>
    </row>
    <row r="1652" spans="1:5" x14ac:dyDescent="0.2">
      <c r="A1652" t="s">
        <v>14847</v>
      </c>
      <c r="B1652" t="str">
        <f t="shared" si="155"/>
        <v>499</v>
      </c>
      <c r="C1652" t="s">
        <v>1</v>
      </c>
      <c r="D1652" t="s">
        <v>246</v>
      </c>
      <c r="E1652" t="s">
        <v>264</v>
      </c>
    </row>
    <row r="1653" spans="1:5" x14ac:dyDescent="0.2">
      <c r="A1653" t="s">
        <v>15290</v>
      </c>
      <c r="B1653" t="str">
        <f t="shared" si="155"/>
        <v>834</v>
      </c>
      <c r="C1653" t="s">
        <v>1</v>
      </c>
      <c r="D1653" t="s">
        <v>2</v>
      </c>
      <c r="E1653" t="s">
        <v>3</v>
      </c>
    </row>
    <row r="1654" spans="1:5" x14ac:dyDescent="0.2">
      <c r="A1654" t="s">
        <v>15291</v>
      </c>
      <c r="B1654" t="str">
        <f t="shared" si="155"/>
        <v>835</v>
      </c>
      <c r="C1654" t="s">
        <v>1</v>
      </c>
      <c r="D1654" t="s">
        <v>2</v>
      </c>
      <c r="E1654" t="s">
        <v>3</v>
      </c>
    </row>
    <row r="1655" spans="1:5" x14ac:dyDescent="0.2">
      <c r="A1655" t="s">
        <v>14848</v>
      </c>
      <c r="B1655" t="str">
        <f t="shared" si="155"/>
        <v>5</v>
      </c>
      <c r="C1655" t="s">
        <v>1</v>
      </c>
      <c r="D1655" t="s">
        <v>246</v>
      </c>
      <c r="E1655" t="s">
        <v>264</v>
      </c>
    </row>
    <row r="1656" spans="1:5" x14ac:dyDescent="0.2">
      <c r="A1656" t="s">
        <v>14776</v>
      </c>
      <c r="B1656" t="str">
        <f t="shared" si="155"/>
        <v>445</v>
      </c>
      <c r="C1656">
        <v>142</v>
      </c>
      <c r="D1656" t="s">
        <v>15292</v>
      </c>
      <c r="E1656" t="s">
        <v>247</v>
      </c>
    </row>
    <row r="1657" spans="1:5" x14ac:dyDescent="0.2">
      <c r="A1657" t="s">
        <v>15293</v>
      </c>
      <c r="B1657" t="str">
        <f t="shared" si="155"/>
        <v>836</v>
      </c>
      <c r="C1657" t="s">
        <v>1</v>
      </c>
      <c r="D1657" t="s">
        <v>2</v>
      </c>
      <c r="E1657" t="s">
        <v>3</v>
      </c>
    </row>
    <row r="1658" spans="1:5" x14ac:dyDescent="0.2">
      <c r="A1658" t="s">
        <v>15294</v>
      </c>
      <c r="B1658" t="str">
        <f t="shared" si="155"/>
        <v>837</v>
      </c>
      <c r="C1658" t="s">
        <v>1</v>
      </c>
      <c r="D1658" t="s">
        <v>2</v>
      </c>
      <c r="E1658" t="s">
        <v>3</v>
      </c>
    </row>
    <row r="1659" spans="1:5" x14ac:dyDescent="0.2">
      <c r="A1659" t="s">
        <v>14849</v>
      </c>
      <c r="B1659" t="str">
        <f t="shared" si="155"/>
        <v>50</v>
      </c>
      <c r="C1659" t="s">
        <v>1</v>
      </c>
      <c r="D1659" t="s">
        <v>246</v>
      </c>
      <c r="E1659" t="s">
        <v>264</v>
      </c>
    </row>
    <row r="1660" spans="1:5" x14ac:dyDescent="0.2">
      <c r="A1660" t="s">
        <v>14777</v>
      </c>
      <c r="B1660" t="str">
        <f t="shared" si="155"/>
        <v>446</v>
      </c>
      <c r="C1660" t="s">
        <v>1</v>
      </c>
      <c r="D1660" t="s">
        <v>246</v>
      </c>
      <c r="E1660" t="s">
        <v>247</v>
      </c>
    </row>
    <row r="1661" spans="1:5" x14ac:dyDescent="0.2">
      <c r="A1661" t="s">
        <v>15295</v>
      </c>
      <c r="B1661" t="str">
        <f t="shared" si="155"/>
        <v>838</v>
      </c>
      <c r="C1661" t="s">
        <v>1</v>
      </c>
      <c r="D1661" t="s">
        <v>2</v>
      </c>
      <c r="E1661" t="s">
        <v>3</v>
      </c>
    </row>
    <row r="1662" spans="1:5" x14ac:dyDescent="0.2">
      <c r="A1662" t="s">
        <v>15296</v>
      </c>
      <c r="B1662" t="str">
        <f t="shared" si="155"/>
        <v>839</v>
      </c>
      <c r="C1662" t="s">
        <v>1</v>
      </c>
      <c r="D1662" t="s">
        <v>2</v>
      </c>
      <c r="E1662" t="s">
        <v>3</v>
      </c>
    </row>
    <row r="1663" spans="1:5" x14ac:dyDescent="0.2">
      <c r="A1663" t="s">
        <v>14850</v>
      </c>
      <c r="B1663" t="str">
        <f t="shared" si="155"/>
        <v>500</v>
      </c>
      <c r="C1663" t="s">
        <v>1</v>
      </c>
      <c r="D1663" t="s">
        <v>246</v>
      </c>
      <c r="E1663" t="s">
        <v>264</v>
      </c>
    </row>
    <row r="1664" spans="1:5" x14ac:dyDescent="0.2">
      <c r="A1664" t="s">
        <v>15297</v>
      </c>
      <c r="B1664" t="str">
        <f t="shared" si="155"/>
        <v>84</v>
      </c>
      <c r="C1664" t="s">
        <v>1</v>
      </c>
      <c r="D1664" t="s">
        <v>2</v>
      </c>
      <c r="E1664" t="s">
        <v>3</v>
      </c>
    </row>
    <row r="1665" spans="1:5" x14ac:dyDescent="0.2">
      <c r="A1665" t="s">
        <v>14778</v>
      </c>
      <c r="B1665" t="str">
        <f t="shared" si="155"/>
        <v>447</v>
      </c>
      <c r="C1665" t="s">
        <v>1</v>
      </c>
      <c r="D1665" t="s">
        <v>246</v>
      </c>
      <c r="E1665" t="s">
        <v>247</v>
      </c>
    </row>
    <row r="1666" spans="1:5" x14ac:dyDescent="0.2">
      <c r="A1666" t="s">
        <v>15298</v>
      </c>
      <c r="B1666" t="str">
        <f t="shared" si="155"/>
        <v>840</v>
      </c>
      <c r="C1666" t="s">
        <v>1</v>
      </c>
      <c r="D1666" t="s">
        <v>2</v>
      </c>
      <c r="E1666" t="s">
        <v>3</v>
      </c>
    </row>
    <row r="1667" spans="1:5" x14ac:dyDescent="0.2">
      <c r="A1667" t="s">
        <v>15299</v>
      </c>
      <c r="B1667" t="str">
        <f t="shared" si="155"/>
        <v>841</v>
      </c>
      <c r="C1667">
        <v>442</v>
      </c>
      <c r="D1667" t="s">
        <v>5</v>
      </c>
      <c r="E1667" t="s">
        <v>3</v>
      </c>
    </row>
    <row r="1668" spans="1:5" x14ac:dyDescent="0.2">
      <c r="A1668" t="s">
        <v>14851</v>
      </c>
      <c r="B1668" t="str">
        <f t="shared" si="155"/>
        <v>501</v>
      </c>
      <c r="C1668" t="s">
        <v>1</v>
      </c>
      <c r="D1668" t="s">
        <v>246</v>
      </c>
      <c r="E1668" t="s">
        <v>264</v>
      </c>
    </row>
    <row r="1669" spans="1:5" x14ac:dyDescent="0.2">
      <c r="A1669" t="s">
        <v>14852</v>
      </c>
      <c r="B1669" t="str">
        <f t="shared" si="155"/>
        <v>502</v>
      </c>
      <c r="C1669">
        <v>130</v>
      </c>
      <c r="D1669" t="s">
        <v>15300</v>
      </c>
      <c r="E1669" t="s">
        <v>264</v>
      </c>
    </row>
    <row r="1670" spans="1:5" x14ac:dyDescent="0.2">
      <c r="A1670" t="s">
        <v>15301</v>
      </c>
      <c r="B1670" t="str">
        <f t="shared" si="155"/>
        <v>842</v>
      </c>
      <c r="C1670" t="s">
        <v>1</v>
      </c>
      <c r="D1670" t="s">
        <v>2</v>
      </c>
      <c r="E1670" t="s">
        <v>3</v>
      </c>
    </row>
    <row r="1671" spans="1:5" x14ac:dyDescent="0.2">
      <c r="A1671" t="s">
        <v>14779</v>
      </c>
      <c r="B1671" t="str">
        <f t="shared" ref="B1671:B1734" si="156">MID(A1671,34,LEN(A1671)-37)</f>
        <v>448</v>
      </c>
      <c r="C1671" t="s">
        <v>1</v>
      </c>
      <c r="D1671" t="s">
        <v>246</v>
      </c>
      <c r="E1671" t="s">
        <v>247</v>
      </c>
    </row>
    <row r="1672" spans="1:5" x14ac:dyDescent="0.2">
      <c r="A1672" t="s">
        <v>15302</v>
      </c>
      <c r="B1672" t="str">
        <f t="shared" si="156"/>
        <v>843</v>
      </c>
      <c r="C1672" t="s">
        <v>1</v>
      </c>
      <c r="D1672" t="s">
        <v>2</v>
      </c>
      <c r="E1672" t="s">
        <v>3</v>
      </c>
    </row>
    <row r="1673" spans="1:5" x14ac:dyDescent="0.2">
      <c r="A1673" t="s">
        <v>14853</v>
      </c>
      <c r="B1673" t="str">
        <f t="shared" si="156"/>
        <v>503</v>
      </c>
      <c r="C1673" t="s">
        <v>1</v>
      </c>
      <c r="D1673" t="s">
        <v>246</v>
      </c>
      <c r="E1673" t="s">
        <v>264</v>
      </c>
    </row>
    <row r="1674" spans="1:5" x14ac:dyDescent="0.2">
      <c r="A1674" t="s">
        <v>15303</v>
      </c>
      <c r="B1674" t="str">
        <f t="shared" si="156"/>
        <v>844</v>
      </c>
      <c r="C1674" t="s">
        <v>1</v>
      </c>
      <c r="D1674" t="s">
        <v>2</v>
      </c>
      <c r="E1674" t="s">
        <v>3</v>
      </c>
    </row>
    <row r="1675" spans="1:5" x14ac:dyDescent="0.2">
      <c r="A1675" t="s">
        <v>14782</v>
      </c>
      <c r="B1675" t="str">
        <f t="shared" si="156"/>
        <v>449</v>
      </c>
      <c r="C1675" t="s">
        <v>1</v>
      </c>
      <c r="D1675" t="s">
        <v>246</v>
      </c>
      <c r="E1675" t="s">
        <v>247</v>
      </c>
    </row>
    <row r="1676" spans="1:5" x14ac:dyDescent="0.2">
      <c r="A1676" t="s">
        <v>15304</v>
      </c>
      <c r="B1676" t="str">
        <f t="shared" si="156"/>
        <v>845</v>
      </c>
      <c r="C1676" t="s">
        <v>1</v>
      </c>
      <c r="D1676" t="s">
        <v>2</v>
      </c>
      <c r="E1676" t="s">
        <v>3</v>
      </c>
    </row>
    <row r="1677" spans="1:5" x14ac:dyDescent="0.2">
      <c r="A1677" t="s">
        <v>15305</v>
      </c>
      <c r="B1677" t="str">
        <f t="shared" si="156"/>
        <v>846</v>
      </c>
      <c r="C1677" t="s">
        <v>1</v>
      </c>
      <c r="D1677" t="s">
        <v>2</v>
      </c>
      <c r="E1677" t="s">
        <v>3</v>
      </c>
    </row>
    <row r="1678" spans="1:5" x14ac:dyDescent="0.2">
      <c r="A1678" t="s">
        <v>15306</v>
      </c>
      <c r="B1678" t="str">
        <f t="shared" si="156"/>
        <v>847</v>
      </c>
      <c r="C1678" t="s">
        <v>1</v>
      </c>
      <c r="D1678" t="s">
        <v>2</v>
      </c>
      <c r="E1678" t="s">
        <v>3</v>
      </c>
    </row>
    <row r="1679" spans="1:5" x14ac:dyDescent="0.2">
      <c r="A1679" t="s">
        <v>14783</v>
      </c>
      <c r="B1679" t="str">
        <f t="shared" si="156"/>
        <v>45</v>
      </c>
      <c r="C1679" t="s">
        <v>1</v>
      </c>
      <c r="D1679" t="s">
        <v>246</v>
      </c>
      <c r="E1679" t="s">
        <v>247</v>
      </c>
    </row>
    <row r="1680" spans="1:5" x14ac:dyDescent="0.2">
      <c r="A1680" t="s">
        <v>15307</v>
      </c>
      <c r="B1680" t="str">
        <f t="shared" si="156"/>
        <v>848</v>
      </c>
      <c r="C1680" t="s">
        <v>1</v>
      </c>
      <c r="D1680" t="s">
        <v>2</v>
      </c>
      <c r="E1680" t="s">
        <v>3</v>
      </c>
    </row>
    <row r="1681" spans="1:5" x14ac:dyDescent="0.2">
      <c r="A1681" t="s">
        <v>14854</v>
      </c>
      <c r="B1681" t="str">
        <f t="shared" si="156"/>
        <v>504</v>
      </c>
      <c r="C1681" t="s">
        <v>1</v>
      </c>
      <c r="D1681" t="s">
        <v>246</v>
      </c>
      <c r="E1681" t="s">
        <v>264</v>
      </c>
    </row>
    <row r="1682" spans="1:5" x14ac:dyDescent="0.2">
      <c r="A1682" t="s">
        <v>15308</v>
      </c>
      <c r="B1682" t="str">
        <f t="shared" si="156"/>
        <v>849</v>
      </c>
      <c r="C1682" t="s">
        <v>1</v>
      </c>
      <c r="D1682" t="s">
        <v>2</v>
      </c>
      <c r="E1682" t="s">
        <v>3</v>
      </c>
    </row>
    <row r="1683" spans="1:5" x14ac:dyDescent="0.2">
      <c r="A1683" t="s">
        <v>14784</v>
      </c>
      <c r="B1683" t="str">
        <f t="shared" si="156"/>
        <v>450</v>
      </c>
      <c r="C1683" t="s">
        <v>1</v>
      </c>
      <c r="D1683" t="s">
        <v>246</v>
      </c>
      <c r="E1683" t="s">
        <v>247</v>
      </c>
    </row>
    <row r="1684" spans="1:5" x14ac:dyDescent="0.2">
      <c r="A1684" t="s">
        <v>14855</v>
      </c>
      <c r="B1684" t="str">
        <f t="shared" si="156"/>
        <v>505</v>
      </c>
      <c r="C1684" t="s">
        <v>1</v>
      </c>
      <c r="D1684" t="s">
        <v>246</v>
      </c>
      <c r="E1684" t="s">
        <v>264</v>
      </c>
    </row>
    <row r="1685" spans="1:5" x14ac:dyDescent="0.2">
      <c r="A1685" t="s">
        <v>15309</v>
      </c>
      <c r="B1685" t="str">
        <f t="shared" si="156"/>
        <v>85</v>
      </c>
      <c r="C1685" t="s">
        <v>1</v>
      </c>
      <c r="D1685" t="s">
        <v>2</v>
      </c>
      <c r="E1685" t="s">
        <v>3</v>
      </c>
    </row>
    <row r="1686" spans="1:5" x14ac:dyDescent="0.2">
      <c r="A1686" t="s">
        <v>15310</v>
      </c>
      <c r="B1686" t="str">
        <f t="shared" si="156"/>
        <v>850</v>
      </c>
      <c r="C1686" t="s">
        <v>1</v>
      </c>
      <c r="D1686" t="s">
        <v>2</v>
      </c>
      <c r="E1686" t="s">
        <v>3</v>
      </c>
    </row>
    <row r="1687" spans="1:5" x14ac:dyDescent="0.2">
      <c r="A1687" t="s">
        <v>14856</v>
      </c>
      <c r="B1687" t="str">
        <f t="shared" si="156"/>
        <v>506</v>
      </c>
      <c r="C1687" t="s">
        <v>1</v>
      </c>
      <c r="D1687" t="s">
        <v>246</v>
      </c>
      <c r="E1687" t="s">
        <v>264</v>
      </c>
    </row>
    <row r="1688" spans="1:5" x14ac:dyDescent="0.2">
      <c r="A1688" t="s">
        <v>15311</v>
      </c>
      <c r="B1688" t="str">
        <f t="shared" si="156"/>
        <v>851</v>
      </c>
      <c r="C1688" t="s">
        <v>1</v>
      </c>
      <c r="D1688" t="s">
        <v>2</v>
      </c>
      <c r="E1688" t="s">
        <v>3</v>
      </c>
    </row>
    <row r="1689" spans="1:5" x14ac:dyDescent="0.2">
      <c r="A1689" t="s">
        <v>14785</v>
      </c>
      <c r="B1689" t="str">
        <f t="shared" si="156"/>
        <v>451</v>
      </c>
      <c r="C1689" t="s">
        <v>1</v>
      </c>
      <c r="D1689" t="s">
        <v>246</v>
      </c>
      <c r="E1689" t="s">
        <v>247</v>
      </c>
    </row>
    <row r="1690" spans="1:5" x14ac:dyDescent="0.2">
      <c r="A1690" t="s">
        <v>15312</v>
      </c>
      <c r="B1690" t="str">
        <f t="shared" si="156"/>
        <v>852</v>
      </c>
      <c r="C1690" t="s">
        <v>1</v>
      </c>
      <c r="D1690" t="s">
        <v>2</v>
      </c>
      <c r="E1690" t="s">
        <v>3</v>
      </c>
    </row>
    <row r="1691" spans="1:5" x14ac:dyDescent="0.2">
      <c r="A1691" t="s">
        <v>14858</v>
      </c>
      <c r="B1691" t="str">
        <f t="shared" si="156"/>
        <v>507</v>
      </c>
      <c r="C1691" t="s">
        <v>1</v>
      </c>
      <c r="D1691" t="s">
        <v>246</v>
      </c>
      <c r="E1691" t="s">
        <v>264</v>
      </c>
    </row>
    <row r="1692" spans="1:5" x14ac:dyDescent="0.2">
      <c r="A1692" t="s">
        <v>15313</v>
      </c>
      <c r="B1692" t="str">
        <f t="shared" si="156"/>
        <v>853</v>
      </c>
      <c r="C1692" t="s">
        <v>1</v>
      </c>
      <c r="D1692" t="s">
        <v>2</v>
      </c>
      <c r="E1692" t="s">
        <v>3</v>
      </c>
    </row>
    <row r="1693" spans="1:5" x14ac:dyDescent="0.2">
      <c r="A1693" t="s">
        <v>15314</v>
      </c>
      <c r="B1693" t="str">
        <f t="shared" si="156"/>
        <v>854</v>
      </c>
      <c r="C1693" t="s">
        <v>1</v>
      </c>
      <c r="D1693" t="s">
        <v>2</v>
      </c>
      <c r="E1693" t="s">
        <v>3</v>
      </c>
    </row>
    <row r="1694" spans="1:5" x14ac:dyDescent="0.2">
      <c r="A1694" t="s">
        <v>14786</v>
      </c>
      <c r="B1694" t="str">
        <f t="shared" si="156"/>
        <v>452</v>
      </c>
      <c r="C1694" t="s">
        <v>1</v>
      </c>
      <c r="D1694" t="s">
        <v>246</v>
      </c>
      <c r="E1694" t="s">
        <v>247</v>
      </c>
    </row>
    <row r="1695" spans="1:5" x14ac:dyDescent="0.2">
      <c r="A1695" t="s">
        <v>14859</v>
      </c>
      <c r="B1695" t="str">
        <f t="shared" si="156"/>
        <v>508</v>
      </c>
      <c r="C1695" t="s">
        <v>1</v>
      </c>
      <c r="D1695" t="s">
        <v>246</v>
      </c>
      <c r="E1695" t="s">
        <v>264</v>
      </c>
    </row>
    <row r="1696" spans="1:5" x14ac:dyDescent="0.2">
      <c r="A1696" t="s">
        <v>15315</v>
      </c>
      <c r="B1696" t="str">
        <f t="shared" si="156"/>
        <v>855</v>
      </c>
      <c r="C1696" t="s">
        <v>1</v>
      </c>
      <c r="D1696" t="s">
        <v>2</v>
      </c>
      <c r="E1696" t="s">
        <v>3</v>
      </c>
    </row>
    <row r="1697" spans="1:5" x14ac:dyDescent="0.2">
      <c r="A1697" t="s">
        <v>14787</v>
      </c>
      <c r="B1697" t="str">
        <f t="shared" si="156"/>
        <v>453</v>
      </c>
      <c r="C1697" t="s">
        <v>1</v>
      </c>
      <c r="D1697" t="s">
        <v>246</v>
      </c>
      <c r="E1697" t="s">
        <v>247</v>
      </c>
    </row>
    <row r="1698" spans="1:5" x14ac:dyDescent="0.2">
      <c r="A1698" t="s">
        <v>15316</v>
      </c>
      <c r="B1698" t="str">
        <f t="shared" si="156"/>
        <v>856</v>
      </c>
      <c r="C1698" t="s">
        <v>1</v>
      </c>
      <c r="D1698" t="s">
        <v>2</v>
      </c>
      <c r="E1698" t="s">
        <v>3</v>
      </c>
    </row>
    <row r="1699" spans="1:5" x14ac:dyDescent="0.2">
      <c r="A1699" t="s">
        <v>15317</v>
      </c>
      <c r="B1699" t="str">
        <f t="shared" si="156"/>
        <v>857</v>
      </c>
      <c r="C1699" t="s">
        <v>1</v>
      </c>
      <c r="D1699" t="s">
        <v>2</v>
      </c>
      <c r="E1699" t="s">
        <v>3</v>
      </c>
    </row>
    <row r="1700" spans="1:5" x14ac:dyDescent="0.2">
      <c r="A1700" t="s">
        <v>14788</v>
      </c>
      <c r="B1700" t="str">
        <f t="shared" si="156"/>
        <v>454</v>
      </c>
      <c r="C1700" t="s">
        <v>1</v>
      </c>
      <c r="D1700" t="s">
        <v>246</v>
      </c>
      <c r="E1700" t="s">
        <v>247</v>
      </c>
    </row>
    <row r="1701" spans="1:5" x14ac:dyDescent="0.2">
      <c r="A1701" t="s">
        <v>14861</v>
      </c>
      <c r="B1701" t="str">
        <f t="shared" si="156"/>
        <v>509</v>
      </c>
      <c r="C1701" t="s">
        <v>1</v>
      </c>
      <c r="D1701" t="s">
        <v>246</v>
      </c>
      <c r="E1701" t="s">
        <v>264</v>
      </c>
    </row>
    <row r="1702" spans="1:5" x14ac:dyDescent="0.2">
      <c r="A1702" t="s">
        <v>15318</v>
      </c>
      <c r="B1702" t="str">
        <f t="shared" si="156"/>
        <v>858</v>
      </c>
      <c r="C1702" t="s">
        <v>1</v>
      </c>
      <c r="D1702" t="s">
        <v>2</v>
      </c>
      <c r="E1702" t="s">
        <v>3</v>
      </c>
    </row>
    <row r="1703" spans="1:5" x14ac:dyDescent="0.2">
      <c r="A1703" t="s">
        <v>15319</v>
      </c>
      <c r="B1703" t="str">
        <f t="shared" si="156"/>
        <v>859</v>
      </c>
      <c r="C1703" t="s">
        <v>1</v>
      </c>
      <c r="D1703" t="s">
        <v>2</v>
      </c>
      <c r="E1703" t="s">
        <v>3</v>
      </c>
    </row>
    <row r="1704" spans="1:5" x14ac:dyDescent="0.2">
      <c r="A1704" t="s">
        <v>14790</v>
      </c>
      <c r="B1704" t="str">
        <f t="shared" si="156"/>
        <v>455</v>
      </c>
      <c r="C1704" t="s">
        <v>1</v>
      </c>
      <c r="D1704" t="s">
        <v>246</v>
      </c>
      <c r="E1704" t="s">
        <v>247</v>
      </c>
    </row>
    <row r="1705" spans="1:5" x14ac:dyDescent="0.2">
      <c r="A1705" t="s">
        <v>15320</v>
      </c>
      <c r="B1705" t="str">
        <f t="shared" si="156"/>
        <v>86</v>
      </c>
      <c r="C1705" t="s">
        <v>1</v>
      </c>
      <c r="D1705" t="s">
        <v>2</v>
      </c>
      <c r="E1705" t="s">
        <v>3</v>
      </c>
    </row>
    <row r="1706" spans="1:5" x14ac:dyDescent="0.2">
      <c r="A1706" t="s">
        <v>14862</v>
      </c>
      <c r="B1706" t="str">
        <f t="shared" si="156"/>
        <v>51</v>
      </c>
      <c r="C1706" t="s">
        <v>1</v>
      </c>
      <c r="D1706" t="s">
        <v>246</v>
      </c>
      <c r="E1706" t="s">
        <v>264</v>
      </c>
    </row>
    <row r="1707" spans="1:5" x14ac:dyDescent="0.2">
      <c r="A1707" t="s">
        <v>15321</v>
      </c>
      <c r="B1707" t="str">
        <f t="shared" si="156"/>
        <v>860</v>
      </c>
      <c r="C1707" t="s">
        <v>1</v>
      </c>
      <c r="D1707" t="s">
        <v>2</v>
      </c>
      <c r="E1707" t="s">
        <v>3</v>
      </c>
    </row>
    <row r="1708" spans="1:5" x14ac:dyDescent="0.2">
      <c r="A1708" t="s">
        <v>15322</v>
      </c>
      <c r="B1708" t="str">
        <f t="shared" si="156"/>
        <v>861</v>
      </c>
      <c r="C1708" t="s">
        <v>1</v>
      </c>
      <c r="D1708" t="s">
        <v>2</v>
      </c>
      <c r="E1708" t="s">
        <v>3</v>
      </c>
    </row>
    <row r="1709" spans="1:5" x14ac:dyDescent="0.2">
      <c r="A1709" t="s">
        <v>14863</v>
      </c>
      <c r="B1709" t="str">
        <f t="shared" si="156"/>
        <v>510</v>
      </c>
      <c r="C1709" t="s">
        <v>1</v>
      </c>
      <c r="D1709" t="s">
        <v>246</v>
      </c>
      <c r="E1709" t="s">
        <v>264</v>
      </c>
    </row>
    <row r="1710" spans="1:5" x14ac:dyDescent="0.2">
      <c r="A1710" t="s">
        <v>14791</v>
      </c>
      <c r="B1710" t="str">
        <f t="shared" si="156"/>
        <v>456</v>
      </c>
      <c r="C1710" t="s">
        <v>1</v>
      </c>
      <c r="D1710" t="s">
        <v>246</v>
      </c>
      <c r="E1710" t="s">
        <v>247</v>
      </c>
    </row>
    <row r="1711" spans="1:5" x14ac:dyDescent="0.2">
      <c r="A1711" t="s">
        <v>14864</v>
      </c>
      <c r="B1711" t="str">
        <f t="shared" si="156"/>
        <v>511</v>
      </c>
      <c r="C1711">
        <v>190</v>
      </c>
      <c r="D1711" t="s">
        <v>15323</v>
      </c>
      <c r="E1711" t="s">
        <v>264</v>
      </c>
    </row>
    <row r="1712" spans="1:5" x14ac:dyDescent="0.2">
      <c r="A1712" t="s">
        <v>14865</v>
      </c>
      <c r="B1712" t="str">
        <f t="shared" si="156"/>
        <v>512</v>
      </c>
      <c r="C1712">
        <v>138</v>
      </c>
      <c r="D1712" t="s">
        <v>15324</v>
      </c>
      <c r="E1712" t="s">
        <v>264</v>
      </c>
    </row>
    <row r="1713" spans="1:5" x14ac:dyDescent="0.2">
      <c r="A1713" t="s">
        <v>14866</v>
      </c>
      <c r="B1713" t="str">
        <f t="shared" si="156"/>
        <v>513</v>
      </c>
      <c r="C1713">
        <v>156</v>
      </c>
      <c r="D1713" t="s">
        <v>15325</v>
      </c>
      <c r="E1713" t="s">
        <v>264</v>
      </c>
    </row>
    <row r="1714" spans="1:5" x14ac:dyDescent="0.2">
      <c r="A1714" t="s">
        <v>15326</v>
      </c>
      <c r="B1714" t="str">
        <f t="shared" si="156"/>
        <v>862</v>
      </c>
      <c r="C1714" t="s">
        <v>1</v>
      </c>
      <c r="D1714" t="s">
        <v>2</v>
      </c>
      <c r="E1714" t="s">
        <v>3</v>
      </c>
    </row>
    <row r="1715" spans="1:5" x14ac:dyDescent="0.2">
      <c r="A1715" t="s">
        <v>15327</v>
      </c>
      <c r="B1715" t="str">
        <f t="shared" si="156"/>
        <v>863</v>
      </c>
      <c r="C1715" t="s">
        <v>1</v>
      </c>
      <c r="D1715" t="s">
        <v>2</v>
      </c>
      <c r="E1715" t="s">
        <v>3</v>
      </c>
    </row>
    <row r="1716" spans="1:5" x14ac:dyDescent="0.2">
      <c r="A1716" t="s">
        <v>14792</v>
      </c>
      <c r="B1716" t="str">
        <f t="shared" si="156"/>
        <v>457</v>
      </c>
      <c r="C1716" t="s">
        <v>1</v>
      </c>
      <c r="D1716" t="s">
        <v>246</v>
      </c>
      <c r="E1716" t="s">
        <v>247</v>
      </c>
    </row>
    <row r="1717" spans="1:5" x14ac:dyDescent="0.2">
      <c r="A1717" t="s">
        <v>14868</v>
      </c>
      <c r="B1717" t="str">
        <f t="shared" si="156"/>
        <v>514</v>
      </c>
      <c r="C1717" t="s">
        <v>1</v>
      </c>
      <c r="D1717" t="s">
        <v>246</v>
      </c>
      <c r="E1717" t="s">
        <v>264</v>
      </c>
    </row>
    <row r="1718" spans="1:5" x14ac:dyDescent="0.2">
      <c r="A1718" t="s">
        <v>14869</v>
      </c>
      <c r="B1718" t="str">
        <f t="shared" si="156"/>
        <v>515</v>
      </c>
      <c r="C1718">
        <v>107</v>
      </c>
      <c r="D1718" t="s">
        <v>15328</v>
      </c>
      <c r="E1718" t="s">
        <v>264</v>
      </c>
    </row>
    <row r="1719" spans="1:5" x14ac:dyDescent="0.2">
      <c r="A1719" t="s">
        <v>15329</v>
      </c>
      <c r="B1719" t="str">
        <f t="shared" si="156"/>
        <v>864</v>
      </c>
      <c r="C1719" t="s">
        <v>1</v>
      </c>
      <c r="D1719" t="s">
        <v>2</v>
      </c>
      <c r="E1719" t="s">
        <v>3</v>
      </c>
    </row>
    <row r="1720" spans="1:5" x14ac:dyDescent="0.2">
      <c r="A1720" t="s">
        <v>15330</v>
      </c>
      <c r="B1720" t="str">
        <f t="shared" si="156"/>
        <v>865</v>
      </c>
      <c r="C1720" t="s">
        <v>1</v>
      </c>
      <c r="D1720" t="s">
        <v>2</v>
      </c>
      <c r="E1720" t="s">
        <v>3</v>
      </c>
    </row>
    <row r="1721" spans="1:5" x14ac:dyDescent="0.2">
      <c r="A1721" t="s">
        <v>14793</v>
      </c>
      <c r="B1721" t="str">
        <f t="shared" si="156"/>
        <v>458</v>
      </c>
      <c r="C1721" t="s">
        <v>1</v>
      </c>
      <c r="D1721" t="s">
        <v>15331</v>
      </c>
      <c r="E1721" t="s">
        <v>247</v>
      </c>
    </row>
    <row r="1722" spans="1:5" x14ac:dyDescent="0.2">
      <c r="A1722" t="s">
        <v>14870</v>
      </c>
      <c r="B1722" t="str">
        <f t="shared" si="156"/>
        <v>516</v>
      </c>
      <c r="C1722" t="s">
        <v>1</v>
      </c>
      <c r="D1722" t="s">
        <v>246</v>
      </c>
      <c r="E1722" t="s">
        <v>264</v>
      </c>
    </row>
    <row r="1723" spans="1:5" x14ac:dyDescent="0.2">
      <c r="A1723" t="s">
        <v>15332</v>
      </c>
      <c r="B1723" t="str">
        <f t="shared" si="156"/>
        <v>866</v>
      </c>
      <c r="C1723" t="s">
        <v>1</v>
      </c>
      <c r="D1723" t="s">
        <v>2</v>
      </c>
      <c r="E1723" t="s">
        <v>3</v>
      </c>
    </row>
    <row r="1724" spans="1:5" x14ac:dyDescent="0.2">
      <c r="A1724" t="s">
        <v>15333</v>
      </c>
      <c r="B1724" t="str">
        <f t="shared" si="156"/>
        <v>867</v>
      </c>
      <c r="C1724" t="s">
        <v>1</v>
      </c>
      <c r="D1724" t="s">
        <v>2</v>
      </c>
      <c r="E1724" t="s">
        <v>3</v>
      </c>
    </row>
    <row r="1725" spans="1:5" x14ac:dyDescent="0.2">
      <c r="A1725" t="s">
        <v>14794</v>
      </c>
      <c r="B1725" t="str">
        <f t="shared" si="156"/>
        <v>459</v>
      </c>
      <c r="C1725" t="s">
        <v>1</v>
      </c>
      <c r="D1725" t="s">
        <v>15334</v>
      </c>
      <c r="E1725" t="s">
        <v>247</v>
      </c>
    </row>
    <row r="1726" spans="1:5" x14ac:dyDescent="0.2">
      <c r="A1726" t="s">
        <v>14871</v>
      </c>
      <c r="B1726" t="str">
        <f t="shared" si="156"/>
        <v>517</v>
      </c>
      <c r="C1726" t="s">
        <v>1</v>
      </c>
      <c r="D1726" t="s">
        <v>246</v>
      </c>
      <c r="E1726" t="s">
        <v>264</v>
      </c>
    </row>
    <row r="1727" spans="1:5" x14ac:dyDescent="0.2">
      <c r="A1727" t="s">
        <v>15335</v>
      </c>
      <c r="B1727" t="str">
        <f t="shared" si="156"/>
        <v>868</v>
      </c>
      <c r="C1727" t="s">
        <v>1</v>
      </c>
      <c r="D1727" t="s">
        <v>2</v>
      </c>
      <c r="E1727" t="s">
        <v>3</v>
      </c>
    </row>
    <row r="1728" spans="1:5" x14ac:dyDescent="0.2">
      <c r="A1728" t="s">
        <v>15336</v>
      </c>
      <c r="B1728" t="str">
        <f t="shared" si="156"/>
        <v>869</v>
      </c>
      <c r="C1728" t="s">
        <v>1</v>
      </c>
      <c r="D1728" t="s">
        <v>2</v>
      </c>
      <c r="E1728" t="s">
        <v>3</v>
      </c>
    </row>
    <row r="1729" spans="1:5" x14ac:dyDescent="0.2">
      <c r="A1729" t="s">
        <v>14797</v>
      </c>
      <c r="B1729" t="str">
        <f t="shared" si="156"/>
        <v>46</v>
      </c>
      <c r="C1729" t="s">
        <v>1</v>
      </c>
      <c r="D1729" t="s">
        <v>246</v>
      </c>
      <c r="E1729" t="s">
        <v>247</v>
      </c>
    </row>
    <row r="1730" spans="1:5" x14ac:dyDescent="0.2">
      <c r="A1730" t="s">
        <v>14872</v>
      </c>
      <c r="B1730" t="str">
        <f t="shared" si="156"/>
        <v>518</v>
      </c>
      <c r="C1730" t="s">
        <v>1</v>
      </c>
      <c r="D1730" t="s">
        <v>246</v>
      </c>
      <c r="E1730" t="s">
        <v>264</v>
      </c>
    </row>
    <row r="1731" spans="1:5" x14ac:dyDescent="0.2">
      <c r="A1731" t="s">
        <v>15337</v>
      </c>
      <c r="B1731" t="str">
        <f t="shared" si="156"/>
        <v>87</v>
      </c>
      <c r="C1731" t="s">
        <v>1</v>
      </c>
      <c r="D1731" t="s">
        <v>2</v>
      </c>
      <c r="E1731" t="s">
        <v>3</v>
      </c>
    </row>
    <row r="1732" spans="1:5" x14ac:dyDescent="0.2">
      <c r="A1732" t="s">
        <v>15338</v>
      </c>
      <c r="B1732" t="str">
        <f t="shared" si="156"/>
        <v>870</v>
      </c>
      <c r="C1732" t="s">
        <v>1</v>
      </c>
      <c r="D1732" t="s">
        <v>2</v>
      </c>
      <c r="E1732" t="s">
        <v>3</v>
      </c>
    </row>
    <row r="1733" spans="1:5" x14ac:dyDescent="0.2">
      <c r="A1733" t="s">
        <v>14873</v>
      </c>
      <c r="B1733" t="str">
        <f t="shared" si="156"/>
        <v>519</v>
      </c>
      <c r="C1733" t="s">
        <v>1</v>
      </c>
      <c r="D1733" t="s">
        <v>246</v>
      </c>
      <c r="E1733" t="s">
        <v>264</v>
      </c>
    </row>
    <row r="1734" spans="1:5" x14ac:dyDescent="0.2">
      <c r="A1734" t="s">
        <v>15339</v>
      </c>
      <c r="B1734" t="str">
        <f t="shared" si="156"/>
        <v>871</v>
      </c>
      <c r="C1734" t="s">
        <v>1</v>
      </c>
      <c r="D1734" t="s">
        <v>2</v>
      </c>
      <c r="E1734" t="s">
        <v>3</v>
      </c>
    </row>
    <row r="1735" spans="1:5" x14ac:dyDescent="0.2">
      <c r="A1735" t="s">
        <v>14798</v>
      </c>
      <c r="B1735" t="str">
        <f t="shared" ref="B1735:B1798" si="157">MID(A1735,34,LEN(A1735)-37)</f>
        <v>460</v>
      </c>
      <c r="C1735" t="s">
        <v>1</v>
      </c>
      <c r="D1735" t="s">
        <v>246</v>
      </c>
      <c r="E1735" t="s">
        <v>247</v>
      </c>
    </row>
    <row r="1736" spans="1:5" x14ac:dyDescent="0.2">
      <c r="A1736" t="s">
        <v>15340</v>
      </c>
      <c r="B1736" t="str">
        <f t="shared" si="157"/>
        <v>872</v>
      </c>
      <c r="C1736" t="s">
        <v>1</v>
      </c>
      <c r="D1736" t="s">
        <v>2</v>
      </c>
      <c r="E1736" t="s">
        <v>3</v>
      </c>
    </row>
    <row r="1737" spans="1:5" x14ac:dyDescent="0.2">
      <c r="A1737" t="s">
        <v>14874</v>
      </c>
      <c r="B1737" t="str">
        <f t="shared" si="157"/>
        <v>52</v>
      </c>
      <c r="C1737" t="s">
        <v>1</v>
      </c>
      <c r="D1737" t="s">
        <v>246</v>
      </c>
      <c r="E1737" t="s">
        <v>264</v>
      </c>
    </row>
    <row r="1738" spans="1:5" x14ac:dyDescent="0.2">
      <c r="A1738" t="s">
        <v>15341</v>
      </c>
      <c r="B1738" t="str">
        <f t="shared" si="157"/>
        <v>873</v>
      </c>
      <c r="C1738" t="s">
        <v>1</v>
      </c>
      <c r="D1738" t="s">
        <v>2</v>
      </c>
      <c r="E1738" t="s">
        <v>3</v>
      </c>
    </row>
    <row r="1739" spans="1:5" x14ac:dyDescent="0.2">
      <c r="A1739" t="s">
        <v>14799</v>
      </c>
      <c r="B1739" t="str">
        <f t="shared" si="157"/>
        <v>461</v>
      </c>
      <c r="C1739" t="s">
        <v>1</v>
      </c>
      <c r="D1739" t="s">
        <v>15342</v>
      </c>
      <c r="E1739" t="s">
        <v>247</v>
      </c>
    </row>
    <row r="1740" spans="1:5" x14ac:dyDescent="0.2">
      <c r="A1740" t="s">
        <v>15343</v>
      </c>
      <c r="B1740" t="str">
        <f t="shared" si="157"/>
        <v>874</v>
      </c>
      <c r="C1740" t="s">
        <v>1</v>
      </c>
      <c r="D1740" t="s">
        <v>2</v>
      </c>
      <c r="E1740" t="s">
        <v>3</v>
      </c>
    </row>
    <row r="1741" spans="1:5" x14ac:dyDescent="0.2">
      <c r="A1741" t="s">
        <v>15344</v>
      </c>
      <c r="B1741" t="str">
        <f t="shared" si="157"/>
        <v>875</v>
      </c>
      <c r="C1741" t="s">
        <v>1</v>
      </c>
      <c r="D1741" t="s">
        <v>2</v>
      </c>
      <c r="E1741" t="s">
        <v>3</v>
      </c>
    </row>
    <row r="1742" spans="1:5" x14ac:dyDescent="0.2">
      <c r="A1742" t="s">
        <v>14875</v>
      </c>
      <c r="B1742" t="str">
        <f t="shared" si="157"/>
        <v>520</v>
      </c>
      <c r="C1742" t="s">
        <v>1</v>
      </c>
      <c r="D1742" t="s">
        <v>246</v>
      </c>
      <c r="E1742" t="s">
        <v>264</v>
      </c>
    </row>
    <row r="1743" spans="1:5" x14ac:dyDescent="0.2">
      <c r="A1743" t="s">
        <v>14800</v>
      </c>
      <c r="B1743" t="str">
        <f t="shared" si="157"/>
        <v>462</v>
      </c>
      <c r="C1743" t="s">
        <v>1</v>
      </c>
      <c r="D1743" t="s">
        <v>246</v>
      </c>
      <c r="E1743" t="s">
        <v>247</v>
      </c>
    </row>
    <row r="1744" spans="1:5" x14ac:dyDescent="0.2">
      <c r="A1744" t="s">
        <v>15345</v>
      </c>
      <c r="B1744" t="str">
        <f t="shared" si="157"/>
        <v>876</v>
      </c>
      <c r="C1744" t="s">
        <v>1</v>
      </c>
      <c r="D1744" t="s">
        <v>2</v>
      </c>
      <c r="E1744" t="s">
        <v>3</v>
      </c>
    </row>
    <row r="1745" spans="1:5" x14ac:dyDescent="0.2">
      <c r="A1745" t="s">
        <v>15346</v>
      </c>
      <c r="B1745" t="str">
        <f t="shared" si="157"/>
        <v>877</v>
      </c>
      <c r="C1745" t="s">
        <v>1</v>
      </c>
      <c r="D1745" t="s">
        <v>2</v>
      </c>
      <c r="E1745" t="s">
        <v>3</v>
      </c>
    </row>
    <row r="1746" spans="1:5" x14ac:dyDescent="0.2">
      <c r="A1746" t="s">
        <v>15347</v>
      </c>
      <c r="B1746" t="str">
        <f t="shared" si="157"/>
        <v>878</v>
      </c>
      <c r="C1746" t="s">
        <v>1</v>
      </c>
      <c r="D1746" t="s">
        <v>2</v>
      </c>
      <c r="E1746" t="s">
        <v>3</v>
      </c>
    </row>
    <row r="1747" spans="1:5" x14ac:dyDescent="0.2">
      <c r="A1747" t="s">
        <v>15348</v>
      </c>
      <c r="B1747" t="str">
        <f t="shared" si="157"/>
        <v>879</v>
      </c>
      <c r="C1747" t="s">
        <v>1</v>
      </c>
      <c r="D1747" t="s">
        <v>2</v>
      </c>
      <c r="E1747" t="s">
        <v>3</v>
      </c>
    </row>
    <row r="1748" spans="1:5" x14ac:dyDescent="0.2">
      <c r="A1748" t="s">
        <v>14876</v>
      </c>
      <c r="B1748" t="str">
        <f t="shared" si="157"/>
        <v>521</v>
      </c>
      <c r="C1748" t="s">
        <v>1</v>
      </c>
      <c r="D1748" t="s">
        <v>246</v>
      </c>
      <c r="E1748" t="s">
        <v>264</v>
      </c>
    </row>
    <row r="1749" spans="1:5" x14ac:dyDescent="0.2">
      <c r="A1749" t="s">
        <v>14802</v>
      </c>
      <c r="B1749" t="str">
        <f t="shared" si="157"/>
        <v>463</v>
      </c>
      <c r="C1749" t="s">
        <v>1</v>
      </c>
      <c r="D1749" t="s">
        <v>246</v>
      </c>
      <c r="E1749" t="s">
        <v>247</v>
      </c>
    </row>
    <row r="1750" spans="1:5" x14ac:dyDescent="0.2">
      <c r="A1750" t="s">
        <v>15349</v>
      </c>
      <c r="B1750" t="str">
        <f t="shared" si="157"/>
        <v>88</v>
      </c>
      <c r="C1750" t="s">
        <v>1</v>
      </c>
      <c r="D1750" t="s">
        <v>2</v>
      </c>
      <c r="E1750" t="s">
        <v>3</v>
      </c>
    </row>
    <row r="1751" spans="1:5" x14ac:dyDescent="0.2">
      <c r="A1751" t="s">
        <v>14877</v>
      </c>
      <c r="B1751" t="str">
        <f t="shared" si="157"/>
        <v>522</v>
      </c>
      <c r="C1751" t="s">
        <v>1</v>
      </c>
      <c r="D1751" t="s">
        <v>246</v>
      </c>
      <c r="E1751" t="s">
        <v>264</v>
      </c>
    </row>
    <row r="1752" spans="1:5" x14ac:dyDescent="0.2">
      <c r="A1752" t="s">
        <v>15350</v>
      </c>
      <c r="B1752" t="str">
        <f t="shared" si="157"/>
        <v>880</v>
      </c>
      <c r="C1752" t="s">
        <v>1</v>
      </c>
      <c r="D1752" t="s">
        <v>2</v>
      </c>
      <c r="E1752" t="s">
        <v>3</v>
      </c>
    </row>
    <row r="1753" spans="1:5" x14ac:dyDescent="0.2">
      <c r="A1753" t="s">
        <v>14879</v>
      </c>
      <c r="B1753" t="str">
        <f t="shared" si="157"/>
        <v>523</v>
      </c>
      <c r="C1753">
        <v>209</v>
      </c>
      <c r="D1753" t="s">
        <v>15351</v>
      </c>
      <c r="E1753" t="s">
        <v>264</v>
      </c>
    </row>
    <row r="1754" spans="1:5" x14ac:dyDescent="0.2">
      <c r="A1754" t="s">
        <v>15352</v>
      </c>
      <c r="B1754" t="str">
        <f t="shared" si="157"/>
        <v>881</v>
      </c>
      <c r="C1754" t="s">
        <v>1</v>
      </c>
      <c r="D1754" t="s">
        <v>2</v>
      </c>
      <c r="E1754" t="s">
        <v>3</v>
      </c>
    </row>
    <row r="1755" spans="1:5" x14ac:dyDescent="0.2">
      <c r="A1755" t="s">
        <v>14803</v>
      </c>
      <c r="B1755" t="str">
        <f t="shared" si="157"/>
        <v>464</v>
      </c>
      <c r="C1755" t="s">
        <v>1</v>
      </c>
      <c r="D1755" t="s">
        <v>246</v>
      </c>
      <c r="E1755" t="s">
        <v>247</v>
      </c>
    </row>
    <row r="1756" spans="1:5" x14ac:dyDescent="0.2">
      <c r="A1756" t="s">
        <v>15353</v>
      </c>
      <c r="B1756" t="str">
        <f t="shared" si="157"/>
        <v>882</v>
      </c>
      <c r="C1756" t="s">
        <v>1</v>
      </c>
      <c r="D1756" t="s">
        <v>2</v>
      </c>
      <c r="E1756" t="s">
        <v>3</v>
      </c>
    </row>
    <row r="1757" spans="1:5" x14ac:dyDescent="0.2">
      <c r="A1757" t="s">
        <v>14880</v>
      </c>
      <c r="B1757" t="str">
        <f t="shared" si="157"/>
        <v>524</v>
      </c>
      <c r="C1757" t="s">
        <v>1</v>
      </c>
      <c r="D1757" t="s">
        <v>246</v>
      </c>
      <c r="E1757" t="s">
        <v>264</v>
      </c>
    </row>
    <row r="1758" spans="1:5" x14ac:dyDescent="0.2">
      <c r="A1758" t="s">
        <v>15354</v>
      </c>
      <c r="B1758" t="str">
        <f t="shared" si="157"/>
        <v>883</v>
      </c>
      <c r="C1758" t="s">
        <v>1</v>
      </c>
      <c r="D1758" t="s">
        <v>2</v>
      </c>
      <c r="E1758" t="s">
        <v>3</v>
      </c>
    </row>
    <row r="1759" spans="1:5" x14ac:dyDescent="0.2">
      <c r="A1759" t="s">
        <v>14804</v>
      </c>
      <c r="B1759" t="str">
        <f t="shared" si="157"/>
        <v>465</v>
      </c>
      <c r="C1759" t="s">
        <v>1</v>
      </c>
      <c r="D1759" t="s">
        <v>246</v>
      </c>
      <c r="E1759" t="s">
        <v>247</v>
      </c>
    </row>
    <row r="1760" spans="1:5" x14ac:dyDescent="0.2">
      <c r="A1760" t="s">
        <v>15355</v>
      </c>
      <c r="B1760" t="str">
        <f t="shared" si="157"/>
        <v>884</v>
      </c>
      <c r="C1760" t="s">
        <v>1</v>
      </c>
      <c r="D1760" t="s">
        <v>2</v>
      </c>
      <c r="E1760" t="s">
        <v>3</v>
      </c>
    </row>
    <row r="1761" spans="1:5" x14ac:dyDescent="0.2">
      <c r="A1761" t="s">
        <v>14881</v>
      </c>
      <c r="B1761" t="str">
        <f t="shared" si="157"/>
        <v>525</v>
      </c>
      <c r="C1761" t="s">
        <v>1</v>
      </c>
      <c r="D1761" t="s">
        <v>246</v>
      </c>
      <c r="E1761" t="s">
        <v>264</v>
      </c>
    </row>
    <row r="1762" spans="1:5" x14ac:dyDescent="0.2">
      <c r="A1762" t="s">
        <v>14805</v>
      </c>
      <c r="B1762" t="str">
        <f t="shared" si="157"/>
        <v>466</v>
      </c>
      <c r="C1762" t="s">
        <v>1</v>
      </c>
      <c r="D1762" t="s">
        <v>246</v>
      </c>
      <c r="E1762" t="s">
        <v>247</v>
      </c>
    </row>
    <row r="1763" spans="1:5" x14ac:dyDescent="0.2">
      <c r="A1763" t="s">
        <v>15356</v>
      </c>
      <c r="B1763" t="str">
        <f t="shared" si="157"/>
        <v>885</v>
      </c>
      <c r="C1763" t="s">
        <v>1</v>
      </c>
      <c r="D1763" t="s">
        <v>2</v>
      </c>
      <c r="E1763" t="s">
        <v>3</v>
      </c>
    </row>
    <row r="1764" spans="1:5" x14ac:dyDescent="0.2">
      <c r="A1764" t="s">
        <v>14882</v>
      </c>
      <c r="B1764" t="str">
        <f t="shared" si="157"/>
        <v>526</v>
      </c>
      <c r="C1764" t="s">
        <v>1</v>
      </c>
      <c r="D1764" t="s">
        <v>246</v>
      </c>
      <c r="E1764" t="s">
        <v>264</v>
      </c>
    </row>
    <row r="1765" spans="1:5" x14ac:dyDescent="0.2">
      <c r="A1765" t="s">
        <v>15357</v>
      </c>
      <c r="B1765" t="str">
        <f t="shared" si="157"/>
        <v>886</v>
      </c>
      <c r="C1765" t="s">
        <v>1</v>
      </c>
      <c r="D1765" t="s">
        <v>2</v>
      </c>
      <c r="E1765" t="s">
        <v>3</v>
      </c>
    </row>
    <row r="1766" spans="1:5" x14ac:dyDescent="0.2">
      <c r="A1766" t="s">
        <v>14807</v>
      </c>
      <c r="B1766" t="str">
        <f t="shared" si="157"/>
        <v>467</v>
      </c>
      <c r="C1766" t="s">
        <v>1</v>
      </c>
      <c r="D1766" t="s">
        <v>246</v>
      </c>
      <c r="E1766" t="s">
        <v>247</v>
      </c>
    </row>
    <row r="1767" spans="1:5" x14ac:dyDescent="0.2">
      <c r="A1767" t="s">
        <v>15358</v>
      </c>
      <c r="B1767" t="str">
        <f t="shared" si="157"/>
        <v>887</v>
      </c>
      <c r="C1767" t="s">
        <v>1</v>
      </c>
      <c r="D1767" t="s">
        <v>2</v>
      </c>
      <c r="E1767" t="s">
        <v>3</v>
      </c>
    </row>
    <row r="1768" spans="1:5" x14ac:dyDescent="0.2">
      <c r="A1768" t="s">
        <v>14883</v>
      </c>
      <c r="B1768" t="str">
        <f t="shared" si="157"/>
        <v>527</v>
      </c>
      <c r="C1768" t="s">
        <v>1</v>
      </c>
      <c r="D1768" t="s">
        <v>246</v>
      </c>
      <c r="E1768" t="s">
        <v>264</v>
      </c>
    </row>
    <row r="1769" spans="1:5" x14ac:dyDescent="0.2">
      <c r="A1769" t="s">
        <v>14808</v>
      </c>
      <c r="B1769" t="str">
        <f t="shared" si="157"/>
        <v>468</v>
      </c>
      <c r="C1769" t="s">
        <v>1</v>
      </c>
      <c r="D1769" t="s">
        <v>246</v>
      </c>
      <c r="E1769" t="s">
        <v>247</v>
      </c>
    </row>
    <row r="1770" spans="1:5" x14ac:dyDescent="0.2">
      <c r="A1770" t="s">
        <v>15359</v>
      </c>
      <c r="B1770" t="str">
        <f t="shared" si="157"/>
        <v>888</v>
      </c>
      <c r="C1770" t="s">
        <v>1</v>
      </c>
      <c r="D1770" t="s">
        <v>2</v>
      </c>
      <c r="E1770" t="s">
        <v>3</v>
      </c>
    </row>
    <row r="1771" spans="1:5" x14ac:dyDescent="0.2">
      <c r="A1771" t="s">
        <v>15360</v>
      </c>
      <c r="B1771" t="str">
        <f t="shared" si="157"/>
        <v>889</v>
      </c>
      <c r="C1771">
        <v>286</v>
      </c>
      <c r="D1771" t="s">
        <v>5</v>
      </c>
      <c r="E1771" t="s">
        <v>3</v>
      </c>
    </row>
    <row r="1772" spans="1:5" x14ac:dyDescent="0.2">
      <c r="A1772" t="s">
        <v>15361</v>
      </c>
      <c r="B1772" t="str">
        <f t="shared" si="157"/>
        <v>89</v>
      </c>
      <c r="C1772" t="s">
        <v>1</v>
      </c>
      <c r="D1772" t="s">
        <v>2</v>
      </c>
      <c r="E1772" t="s">
        <v>3</v>
      </c>
    </row>
    <row r="1773" spans="1:5" x14ac:dyDescent="0.2">
      <c r="A1773" t="s">
        <v>14884</v>
      </c>
      <c r="B1773" t="str">
        <f t="shared" si="157"/>
        <v>528</v>
      </c>
      <c r="C1773" t="s">
        <v>1</v>
      </c>
      <c r="D1773" t="s">
        <v>246</v>
      </c>
      <c r="E1773" t="s">
        <v>264</v>
      </c>
    </row>
    <row r="1774" spans="1:5" x14ac:dyDescent="0.2">
      <c r="A1774" t="s">
        <v>14809</v>
      </c>
      <c r="B1774" t="str">
        <f t="shared" si="157"/>
        <v>469</v>
      </c>
      <c r="C1774" t="s">
        <v>1</v>
      </c>
      <c r="D1774" t="s">
        <v>246</v>
      </c>
      <c r="E1774" t="s">
        <v>247</v>
      </c>
    </row>
    <row r="1775" spans="1:5" x14ac:dyDescent="0.2">
      <c r="A1775" t="s">
        <v>15362</v>
      </c>
      <c r="B1775" t="str">
        <f t="shared" si="157"/>
        <v>890</v>
      </c>
      <c r="C1775" t="s">
        <v>1</v>
      </c>
      <c r="D1775" t="s">
        <v>2</v>
      </c>
      <c r="E1775" t="s">
        <v>3</v>
      </c>
    </row>
    <row r="1776" spans="1:5" x14ac:dyDescent="0.2">
      <c r="A1776" t="s">
        <v>15363</v>
      </c>
      <c r="B1776" t="str">
        <f t="shared" si="157"/>
        <v>891</v>
      </c>
      <c r="C1776" t="s">
        <v>1</v>
      </c>
      <c r="D1776" t="s">
        <v>2</v>
      </c>
      <c r="E1776" t="s">
        <v>3</v>
      </c>
    </row>
    <row r="1777" spans="1:5" x14ac:dyDescent="0.2">
      <c r="A1777" t="s">
        <v>14810</v>
      </c>
      <c r="B1777" t="str">
        <f t="shared" si="157"/>
        <v>47</v>
      </c>
      <c r="C1777" t="s">
        <v>1</v>
      </c>
      <c r="D1777" t="s">
        <v>246</v>
      </c>
      <c r="E1777" t="s">
        <v>247</v>
      </c>
    </row>
    <row r="1778" spans="1:5" x14ac:dyDescent="0.2">
      <c r="A1778" t="s">
        <v>15364</v>
      </c>
      <c r="B1778" t="str">
        <f t="shared" si="157"/>
        <v>892</v>
      </c>
      <c r="C1778" t="s">
        <v>1</v>
      </c>
      <c r="D1778" t="s">
        <v>2</v>
      </c>
      <c r="E1778" t="s">
        <v>3</v>
      </c>
    </row>
    <row r="1779" spans="1:5" x14ac:dyDescent="0.2">
      <c r="A1779" t="s">
        <v>14885</v>
      </c>
      <c r="B1779" t="str">
        <f t="shared" si="157"/>
        <v>529</v>
      </c>
      <c r="C1779" t="s">
        <v>1</v>
      </c>
      <c r="D1779" t="s">
        <v>246</v>
      </c>
      <c r="E1779" t="s">
        <v>264</v>
      </c>
    </row>
    <row r="1780" spans="1:5" x14ac:dyDescent="0.2">
      <c r="A1780" t="s">
        <v>15365</v>
      </c>
      <c r="B1780" t="str">
        <f t="shared" si="157"/>
        <v>893</v>
      </c>
      <c r="C1780" t="s">
        <v>1</v>
      </c>
      <c r="D1780" t="s">
        <v>2</v>
      </c>
      <c r="E1780" t="s">
        <v>3</v>
      </c>
    </row>
    <row r="1781" spans="1:5" x14ac:dyDescent="0.2">
      <c r="A1781" t="s">
        <v>15366</v>
      </c>
      <c r="B1781" t="str">
        <f t="shared" si="157"/>
        <v>894</v>
      </c>
      <c r="C1781" t="s">
        <v>1</v>
      </c>
      <c r="D1781" t="s">
        <v>2</v>
      </c>
      <c r="E1781" t="s">
        <v>3</v>
      </c>
    </row>
    <row r="1782" spans="1:5" x14ac:dyDescent="0.2">
      <c r="A1782" t="s">
        <v>14811</v>
      </c>
      <c r="B1782" t="str">
        <f t="shared" si="157"/>
        <v>470</v>
      </c>
      <c r="C1782" t="s">
        <v>1</v>
      </c>
      <c r="D1782" t="s">
        <v>246</v>
      </c>
      <c r="E1782" t="s">
        <v>247</v>
      </c>
    </row>
    <row r="1783" spans="1:5" x14ac:dyDescent="0.2">
      <c r="A1783" t="s">
        <v>15367</v>
      </c>
      <c r="B1783" t="str">
        <f t="shared" si="157"/>
        <v>895</v>
      </c>
      <c r="C1783" t="s">
        <v>1</v>
      </c>
      <c r="D1783" t="s">
        <v>2</v>
      </c>
      <c r="E1783" t="s">
        <v>3</v>
      </c>
    </row>
    <row r="1784" spans="1:5" x14ac:dyDescent="0.2">
      <c r="A1784" t="s">
        <v>14886</v>
      </c>
      <c r="B1784" t="str">
        <f t="shared" si="157"/>
        <v>53</v>
      </c>
      <c r="C1784" t="s">
        <v>1</v>
      </c>
      <c r="D1784" t="s">
        <v>246</v>
      </c>
      <c r="E1784" t="s">
        <v>264</v>
      </c>
    </row>
    <row r="1785" spans="1:5" x14ac:dyDescent="0.2">
      <c r="A1785" t="s">
        <v>15368</v>
      </c>
      <c r="B1785" t="str">
        <f t="shared" si="157"/>
        <v>896</v>
      </c>
      <c r="C1785" t="s">
        <v>1</v>
      </c>
      <c r="D1785" t="s">
        <v>2</v>
      </c>
      <c r="E1785" t="s">
        <v>3</v>
      </c>
    </row>
    <row r="1786" spans="1:5" x14ac:dyDescent="0.2">
      <c r="A1786" t="s">
        <v>14813</v>
      </c>
      <c r="B1786" t="str">
        <f t="shared" si="157"/>
        <v>471</v>
      </c>
      <c r="C1786" t="s">
        <v>1</v>
      </c>
      <c r="D1786" t="s">
        <v>246</v>
      </c>
      <c r="E1786" t="s">
        <v>247</v>
      </c>
    </row>
    <row r="1787" spans="1:5" x14ac:dyDescent="0.2">
      <c r="A1787" t="s">
        <v>14887</v>
      </c>
      <c r="B1787" t="str">
        <f t="shared" si="157"/>
        <v>530</v>
      </c>
      <c r="C1787" t="s">
        <v>1</v>
      </c>
      <c r="D1787" t="s">
        <v>246</v>
      </c>
      <c r="E1787" t="s">
        <v>264</v>
      </c>
    </row>
    <row r="1788" spans="1:5" x14ac:dyDescent="0.2">
      <c r="A1788" t="s">
        <v>15369</v>
      </c>
      <c r="B1788" t="str">
        <f t="shared" si="157"/>
        <v>897</v>
      </c>
      <c r="C1788" t="s">
        <v>1</v>
      </c>
      <c r="D1788" t="s">
        <v>2</v>
      </c>
      <c r="E1788" t="s">
        <v>3</v>
      </c>
    </row>
    <row r="1789" spans="1:5" x14ac:dyDescent="0.2">
      <c r="A1789" t="s">
        <v>15370</v>
      </c>
      <c r="B1789" t="str">
        <f t="shared" si="157"/>
        <v>898</v>
      </c>
      <c r="C1789" t="s">
        <v>1</v>
      </c>
      <c r="D1789" t="s">
        <v>2</v>
      </c>
      <c r="E1789" t="s">
        <v>3</v>
      </c>
    </row>
    <row r="1790" spans="1:5" x14ac:dyDescent="0.2">
      <c r="A1790" t="s">
        <v>14814</v>
      </c>
      <c r="B1790" t="str">
        <f t="shared" si="157"/>
        <v>472</v>
      </c>
      <c r="C1790" t="s">
        <v>1</v>
      </c>
      <c r="D1790" t="s">
        <v>246</v>
      </c>
      <c r="E1790" t="s">
        <v>247</v>
      </c>
    </row>
    <row r="1791" spans="1:5" x14ac:dyDescent="0.2">
      <c r="A1791" t="s">
        <v>15371</v>
      </c>
      <c r="B1791" t="str">
        <f t="shared" si="157"/>
        <v>899</v>
      </c>
      <c r="C1791">
        <v>325</v>
      </c>
      <c r="D1791" t="s">
        <v>5</v>
      </c>
      <c r="E1791" t="s">
        <v>3</v>
      </c>
    </row>
    <row r="1792" spans="1:5" x14ac:dyDescent="0.2">
      <c r="A1792" t="s">
        <v>15372</v>
      </c>
      <c r="B1792" t="str">
        <f t="shared" si="157"/>
        <v>9</v>
      </c>
      <c r="C1792" t="s">
        <v>1</v>
      </c>
      <c r="D1792" t="s">
        <v>2</v>
      </c>
      <c r="E1792" t="s">
        <v>3</v>
      </c>
    </row>
    <row r="1793" spans="1:5" x14ac:dyDescent="0.2">
      <c r="A1793" t="s">
        <v>14888</v>
      </c>
      <c r="B1793" t="str">
        <f t="shared" si="157"/>
        <v>531</v>
      </c>
      <c r="C1793" t="s">
        <v>1</v>
      </c>
      <c r="D1793" t="s">
        <v>246</v>
      </c>
      <c r="E1793" t="s">
        <v>264</v>
      </c>
    </row>
    <row r="1794" spans="1:5" x14ac:dyDescent="0.2">
      <c r="A1794" t="s">
        <v>15373</v>
      </c>
      <c r="B1794" t="str">
        <f t="shared" si="157"/>
        <v>90</v>
      </c>
      <c r="C1794" t="s">
        <v>1</v>
      </c>
      <c r="D1794" t="s">
        <v>2</v>
      </c>
      <c r="E1794" t="s">
        <v>3</v>
      </c>
    </row>
    <row r="1795" spans="1:5" x14ac:dyDescent="0.2">
      <c r="A1795" t="s">
        <v>14815</v>
      </c>
      <c r="B1795" t="str">
        <f t="shared" si="157"/>
        <v>473</v>
      </c>
      <c r="C1795" t="s">
        <v>1</v>
      </c>
      <c r="D1795" t="s">
        <v>246</v>
      </c>
      <c r="E1795" t="s">
        <v>247</v>
      </c>
    </row>
    <row r="1796" spans="1:5" x14ac:dyDescent="0.2">
      <c r="A1796" t="s">
        <v>14889</v>
      </c>
      <c r="B1796" t="str">
        <f t="shared" si="157"/>
        <v>532</v>
      </c>
      <c r="C1796">
        <v>121</v>
      </c>
      <c r="D1796" t="s">
        <v>15374</v>
      </c>
      <c r="E1796" t="s">
        <v>264</v>
      </c>
    </row>
    <row r="1797" spans="1:5" x14ac:dyDescent="0.2">
      <c r="A1797" t="s">
        <v>15375</v>
      </c>
      <c r="B1797" t="str">
        <f t="shared" si="157"/>
        <v>900</v>
      </c>
      <c r="C1797" t="s">
        <v>1</v>
      </c>
      <c r="D1797" t="s">
        <v>2</v>
      </c>
      <c r="E1797" t="s">
        <v>3</v>
      </c>
    </row>
    <row r="1798" spans="1:5" x14ac:dyDescent="0.2">
      <c r="A1798" t="s">
        <v>15376</v>
      </c>
      <c r="B1798" t="str">
        <f t="shared" si="157"/>
        <v>901</v>
      </c>
      <c r="C1798" t="s">
        <v>1</v>
      </c>
      <c r="D1798" t="s">
        <v>2</v>
      </c>
      <c r="E1798" t="s">
        <v>3</v>
      </c>
    </row>
    <row r="1799" spans="1:5" x14ac:dyDescent="0.2">
      <c r="A1799" t="s">
        <v>15377</v>
      </c>
      <c r="B1799" t="str">
        <f t="shared" ref="B1799:B1862" si="158">MID(A1799,34,LEN(A1799)-37)</f>
        <v>902</v>
      </c>
      <c r="C1799" t="s">
        <v>1</v>
      </c>
      <c r="D1799" t="s">
        <v>2</v>
      </c>
      <c r="E1799" t="s">
        <v>3</v>
      </c>
    </row>
    <row r="1800" spans="1:5" x14ac:dyDescent="0.2">
      <c r="A1800" t="s">
        <v>14890</v>
      </c>
      <c r="B1800" t="str">
        <f t="shared" si="158"/>
        <v>533</v>
      </c>
      <c r="C1800" t="s">
        <v>1</v>
      </c>
      <c r="D1800" t="s">
        <v>246</v>
      </c>
      <c r="E1800" t="s">
        <v>264</v>
      </c>
    </row>
    <row r="1801" spans="1:5" x14ac:dyDescent="0.2">
      <c r="A1801" t="s">
        <v>15378</v>
      </c>
      <c r="B1801" t="str">
        <f t="shared" si="158"/>
        <v>903</v>
      </c>
      <c r="C1801" t="s">
        <v>1</v>
      </c>
      <c r="D1801" t="s">
        <v>2</v>
      </c>
      <c r="E1801" t="s">
        <v>3</v>
      </c>
    </row>
    <row r="1802" spans="1:5" x14ac:dyDescent="0.2">
      <c r="A1802" t="s">
        <v>14816</v>
      </c>
      <c r="B1802" t="str">
        <f t="shared" si="158"/>
        <v>474</v>
      </c>
      <c r="C1802" t="s">
        <v>1</v>
      </c>
      <c r="D1802" t="s">
        <v>246</v>
      </c>
      <c r="E1802" t="s">
        <v>247</v>
      </c>
    </row>
    <row r="1803" spans="1:5" x14ac:dyDescent="0.2">
      <c r="A1803" t="s">
        <v>15379</v>
      </c>
      <c r="B1803" t="str">
        <f t="shared" si="158"/>
        <v>904</v>
      </c>
      <c r="C1803" t="s">
        <v>1</v>
      </c>
      <c r="D1803" t="s">
        <v>2</v>
      </c>
      <c r="E1803" t="s">
        <v>3</v>
      </c>
    </row>
    <row r="1804" spans="1:5" x14ac:dyDescent="0.2">
      <c r="A1804" t="s">
        <v>14893</v>
      </c>
      <c r="B1804" t="str">
        <f t="shared" si="158"/>
        <v>534</v>
      </c>
      <c r="C1804" t="s">
        <v>1</v>
      </c>
      <c r="D1804" t="s">
        <v>246</v>
      </c>
      <c r="E1804" t="s">
        <v>264</v>
      </c>
    </row>
    <row r="1805" spans="1:5" x14ac:dyDescent="0.2">
      <c r="A1805" t="s">
        <v>15380</v>
      </c>
      <c r="B1805" t="str">
        <f t="shared" si="158"/>
        <v>905</v>
      </c>
      <c r="C1805" t="s">
        <v>1</v>
      </c>
      <c r="D1805" t="s">
        <v>2</v>
      </c>
      <c r="E1805" t="s">
        <v>3</v>
      </c>
    </row>
    <row r="1806" spans="1:5" x14ac:dyDescent="0.2">
      <c r="A1806" t="s">
        <v>14817</v>
      </c>
      <c r="B1806" t="str">
        <f t="shared" si="158"/>
        <v>475</v>
      </c>
      <c r="C1806" t="s">
        <v>1</v>
      </c>
      <c r="D1806" t="s">
        <v>246</v>
      </c>
      <c r="E1806" t="s">
        <v>247</v>
      </c>
    </row>
    <row r="1807" spans="1:5" x14ac:dyDescent="0.2">
      <c r="A1807" t="s">
        <v>15381</v>
      </c>
      <c r="B1807" t="str">
        <f t="shared" si="158"/>
        <v>906</v>
      </c>
      <c r="C1807" t="s">
        <v>1</v>
      </c>
      <c r="D1807" t="s">
        <v>2</v>
      </c>
      <c r="E1807" t="s">
        <v>3</v>
      </c>
    </row>
    <row r="1808" spans="1:5" x14ac:dyDescent="0.2">
      <c r="A1808" t="s">
        <v>15382</v>
      </c>
      <c r="B1808" t="str">
        <f t="shared" si="158"/>
        <v>907</v>
      </c>
      <c r="C1808" t="s">
        <v>1</v>
      </c>
      <c r="D1808" t="s">
        <v>2</v>
      </c>
      <c r="E1808" t="s">
        <v>3</v>
      </c>
    </row>
    <row r="1809" spans="1:5" x14ac:dyDescent="0.2">
      <c r="A1809" t="s">
        <v>14894</v>
      </c>
      <c r="B1809" t="str">
        <f t="shared" si="158"/>
        <v>535</v>
      </c>
      <c r="C1809" t="s">
        <v>1</v>
      </c>
      <c r="D1809" t="s">
        <v>246</v>
      </c>
      <c r="E1809" t="s">
        <v>264</v>
      </c>
    </row>
    <row r="1810" spans="1:5" x14ac:dyDescent="0.2">
      <c r="A1810" t="s">
        <v>14895</v>
      </c>
      <c r="B1810" t="str">
        <f t="shared" si="158"/>
        <v>536</v>
      </c>
      <c r="C1810">
        <v>109</v>
      </c>
      <c r="D1810" t="s">
        <v>15383</v>
      </c>
      <c r="E1810" t="s">
        <v>264</v>
      </c>
    </row>
    <row r="1811" spans="1:5" x14ac:dyDescent="0.2">
      <c r="A1811" t="s">
        <v>15384</v>
      </c>
      <c r="B1811" t="str">
        <f t="shared" si="158"/>
        <v>908</v>
      </c>
      <c r="C1811" t="s">
        <v>1</v>
      </c>
      <c r="D1811" t="s">
        <v>2</v>
      </c>
      <c r="E1811" t="s">
        <v>3</v>
      </c>
    </row>
    <row r="1812" spans="1:5" x14ac:dyDescent="0.2">
      <c r="A1812" t="s">
        <v>14818</v>
      </c>
      <c r="B1812" t="str">
        <f t="shared" si="158"/>
        <v>476</v>
      </c>
      <c r="C1812" t="s">
        <v>1</v>
      </c>
      <c r="D1812" t="s">
        <v>246</v>
      </c>
      <c r="E1812" t="s">
        <v>247</v>
      </c>
    </row>
    <row r="1813" spans="1:5" x14ac:dyDescent="0.2">
      <c r="A1813" t="s">
        <v>15385</v>
      </c>
      <c r="B1813" t="str">
        <f t="shared" si="158"/>
        <v>909</v>
      </c>
      <c r="C1813" t="s">
        <v>1</v>
      </c>
      <c r="D1813" t="s">
        <v>2</v>
      </c>
      <c r="E1813" t="s">
        <v>3</v>
      </c>
    </row>
    <row r="1814" spans="1:5" x14ac:dyDescent="0.2">
      <c r="A1814" t="s">
        <v>14896</v>
      </c>
      <c r="B1814" t="str">
        <f t="shared" si="158"/>
        <v>537</v>
      </c>
      <c r="C1814" t="s">
        <v>1</v>
      </c>
      <c r="D1814" t="s">
        <v>246</v>
      </c>
      <c r="E1814" t="s">
        <v>264</v>
      </c>
    </row>
    <row r="1815" spans="1:5" x14ac:dyDescent="0.2">
      <c r="A1815" t="s">
        <v>15386</v>
      </c>
      <c r="B1815" t="str">
        <f t="shared" si="158"/>
        <v>91</v>
      </c>
      <c r="C1815" t="s">
        <v>1</v>
      </c>
      <c r="D1815" t="s">
        <v>2</v>
      </c>
      <c r="E1815" t="s">
        <v>3</v>
      </c>
    </row>
    <row r="1816" spans="1:5" x14ac:dyDescent="0.2">
      <c r="A1816" t="s">
        <v>15387</v>
      </c>
      <c r="B1816" t="str">
        <f t="shared" si="158"/>
        <v>910</v>
      </c>
      <c r="C1816" t="s">
        <v>1</v>
      </c>
      <c r="D1816" t="s">
        <v>2</v>
      </c>
      <c r="E1816" t="s">
        <v>3</v>
      </c>
    </row>
    <row r="1817" spans="1:5" x14ac:dyDescent="0.2">
      <c r="A1817" t="s">
        <v>14819</v>
      </c>
      <c r="B1817" t="str">
        <f t="shared" si="158"/>
        <v>477</v>
      </c>
      <c r="C1817" t="s">
        <v>1</v>
      </c>
      <c r="D1817" t="s">
        <v>246</v>
      </c>
      <c r="E1817" t="s">
        <v>247</v>
      </c>
    </row>
    <row r="1818" spans="1:5" x14ac:dyDescent="0.2">
      <c r="A1818" t="s">
        <v>14897</v>
      </c>
      <c r="B1818" t="str">
        <f t="shared" si="158"/>
        <v>538</v>
      </c>
      <c r="C1818" t="s">
        <v>1</v>
      </c>
      <c r="D1818" t="s">
        <v>246</v>
      </c>
      <c r="E1818" t="s">
        <v>264</v>
      </c>
    </row>
    <row r="1819" spans="1:5" x14ac:dyDescent="0.2">
      <c r="A1819" t="s">
        <v>15388</v>
      </c>
      <c r="B1819" t="str">
        <f t="shared" si="158"/>
        <v>911</v>
      </c>
      <c r="C1819" t="s">
        <v>1</v>
      </c>
      <c r="D1819" t="s">
        <v>2</v>
      </c>
      <c r="E1819" t="s">
        <v>3</v>
      </c>
    </row>
    <row r="1820" spans="1:5" x14ac:dyDescent="0.2">
      <c r="A1820" t="s">
        <v>15389</v>
      </c>
      <c r="B1820" t="str">
        <f t="shared" si="158"/>
        <v>912</v>
      </c>
      <c r="C1820">
        <v>377</v>
      </c>
      <c r="D1820" t="s">
        <v>5</v>
      </c>
      <c r="E1820" t="s">
        <v>3</v>
      </c>
    </row>
    <row r="1821" spans="1:5" x14ac:dyDescent="0.2">
      <c r="A1821" t="s">
        <v>14820</v>
      </c>
      <c r="B1821" t="str">
        <f t="shared" si="158"/>
        <v>478</v>
      </c>
      <c r="C1821" t="s">
        <v>1</v>
      </c>
      <c r="D1821" t="s">
        <v>246</v>
      </c>
      <c r="E1821" t="s">
        <v>247</v>
      </c>
    </row>
    <row r="1822" spans="1:5" x14ac:dyDescent="0.2">
      <c r="A1822" t="s">
        <v>14898</v>
      </c>
      <c r="B1822" t="str">
        <f t="shared" si="158"/>
        <v>539</v>
      </c>
      <c r="C1822" t="s">
        <v>1</v>
      </c>
      <c r="D1822" t="s">
        <v>246</v>
      </c>
      <c r="E1822" t="s">
        <v>264</v>
      </c>
    </row>
    <row r="1823" spans="1:5" x14ac:dyDescent="0.2">
      <c r="A1823" t="s">
        <v>15390</v>
      </c>
      <c r="B1823" t="str">
        <f t="shared" si="158"/>
        <v>913</v>
      </c>
      <c r="C1823" t="s">
        <v>1</v>
      </c>
      <c r="D1823" t="s">
        <v>2</v>
      </c>
      <c r="E1823" t="s">
        <v>3</v>
      </c>
    </row>
    <row r="1824" spans="1:5" x14ac:dyDescent="0.2">
      <c r="A1824" t="s">
        <v>15391</v>
      </c>
      <c r="B1824" t="str">
        <f t="shared" si="158"/>
        <v>914</v>
      </c>
      <c r="C1824" t="s">
        <v>1</v>
      </c>
      <c r="D1824" t="s">
        <v>2</v>
      </c>
      <c r="E1824" t="s">
        <v>3</v>
      </c>
    </row>
    <row r="1825" spans="1:5" x14ac:dyDescent="0.2">
      <c r="A1825" t="s">
        <v>14821</v>
      </c>
      <c r="B1825" t="str">
        <f t="shared" si="158"/>
        <v>479</v>
      </c>
      <c r="C1825" t="s">
        <v>1</v>
      </c>
      <c r="D1825" t="s">
        <v>246</v>
      </c>
      <c r="E1825" t="s">
        <v>247</v>
      </c>
    </row>
    <row r="1826" spans="1:5" x14ac:dyDescent="0.2">
      <c r="A1826" t="s">
        <v>14899</v>
      </c>
      <c r="B1826" t="str">
        <f t="shared" si="158"/>
        <v>54</v>
      </c>
      <c r="C1826" t="s">
        <v>1</v>
      </c>
      <c r="D1826" t="s">
        <v>246</v>
      </c>
      <c r="E1826" t="s">
        <v>264</v>
      </c>
    </row>
    <row r="1827" spans="1:5" x14ac:dyDescent="0.2">
      <c r="A1827" t="s">
        <v>14900</v>
      </c>
      <c r="B1827" t="str">
        <f t="shared" si="158"/>
        <v>540</v>
      </c>
      <c r="C1827">
        <v>110</v>
      </c>
      <c r="D1827" t="s">
        <v>15392</v>
      </c>
      <c r="E1827" t="s">
        <v>264</v>
      </c>
    </row>
    <row r="1828" spans="1:5" x14ac:dyDescent="0.2">
      <c r="A1828" t="s">
        <v>15393</v>
      </c>
      <c r="B1828" t="str">
        <f t="shared" si="158"/>
        <v>915</v>
      </c>
      <c r="C1828" t="s">
        <v>1</v>
      </c>
      <c r="D1828" t="s">
        <v>2</v>
      </c>
      <c r="E1828" t="s">
        <v>3</v>
      </c>
    </row>
    <row r="1829" spans="1:5" x14ac:dyDescent="0.2">
      <c r="A1829" t="s">
        <v>15394</v>
      </c>
      <c r="B1829" t="str">
        <f t="shared" si="158"/>
        <v>916</v>
      </c>
      <c r="C1829" t="s">
        <v>1</v>
      </c>
      <c r="D1829" t="s">
        <v>2</v>
      </c>
      <c r="E1829" t="s">
        <v>3</v>
      </c>
    </row>
    <row r="1830" spans="1:5" x14ac:dyDescent="0.2">
      <c r="A1830" t="s">
        <v>14822</v>
      </c>
      <c r="B1830" t="str">
        <f t="shared" si="158"/>
        <v>48</v>
      </c>
      <c r="C1830" t="s">
        <v>1</v>
      </c>
      <c r="D1830" t="s">
        <v>246</v>
      </c>
      <c r="E1830" t="s">
        <v>247</v>
      </c>
    </row>
    <row r="1831" spans="1:5" x14ac:dyDescent="0.2">
      <c r="A1831" t="s">
        <v>15395</v>
      </c>
      <c r="B1831" t="str">
        <f t="shared" si="158"/>
        <v>917</v>
      </c>
      <c r="C1831" t="s">
        <v>1</v>
      </c>
      <c r="D1831" t="s">
        <v>2</v>
      </c>
      <c r="E1831" t="s">
        <v>3</v>
      </c>
    </row>
    <row r="1832" spans="1:5" x14ac:dyDescent="0.2">
      <c r="A1832" t="s">
        <v>14902</v>
      </c>
      <c r="B1832" t="str">
        <f t="shared" si="158"/>
        <v>541</v>
      </c>
      <c r="C1832" t="s">
        <v>1</v>
      </c>
      <c r="D1832" t="s">
        <v>246</v>
      </c>
      <c r="E1832" t="s">
        <v>264</v>
      </c>
    </row>
    <row r="1833" spans="1:5" x14ac:dyDescent="0.2">
      <c r="A1833" t="s">
        <v>14903</v>
      </c>
      <c r="B1833" t="str">
        <f t="shared" si="158"/>
        <v>542</v>
      </c>
      <c r="C1833">
        <v>158</v>
      </c>
      <c r="D1833" t="s">
        <v>15396</v>
      </c>
      <c r="E1833" t="s">
        <v>264</v>
      </c>
    </row>
    <row r="1834" spans="1:5" x14ac:dyDescent="0.2">
      <c r="A1834" t="s">
        <v>15397</v>
      </c>
      <c r="B1834" t="str">
        <f t="shared" si="158"/>
        <v>918</v>
      </c>
      <c r="C1834" t="s">
        <v>1</v>
      </c>
      <c r="D1834" t="s">
        <v>2</v>
      </c>
      <c r="E1834" t="s">
        <v>3</v>
      </c>
    </row>
    <row r="1835" spans="1:5" x14ac:dyDescent="0.2">
      <c r="A1835" t="s">
        <v>14823</v>
      </c>
      <c r="B1835" t="str">
        <f t="shared" si="158"/>
        <v>480</v>
      </c>
      <c r="C1835" t="s">
        <v>1</v>
      </c>
      <c r="D1835" t="s">
        <v>246</v>
      </c>
      <c r="E1835" t="s">
        <v>247</v>
      </c>
    </row>
    <row r="1836" spans="1:5" x14ac:dyDescent="0.2">
      <c r="A1836" t="s">
        <v>15398</v>
      </c>
      <c r="B1836" t="str">
        <f t="shared" si="158"/>
        <v>919</v>
      </c>
      <c r="C1836" t="s">
        <v>1</v>
      </c>
      <c r="D1836" t="s">
        <v>2</v>
      </c>
      <c r="E1836" t="s">
        <v>3</v>
      </c>
    </row>
    <row r="1837" spans="1:5" x14ac:dyDescent="0.2">
      <c r="A1837" t="s">
        <v>14904</v>
      </c>
      <c r="B1837" t="str">
        <f t="shared" si="158"/>
        <v>543</v>
      </c>
      <c r="C1837" t="s">
        <v>1</v>
      </c>
      <c r="D1837" t="s">
        <v>246</v>
      </c>
      <c r="E1837" t="s">
        <v>264</v>
      </c>
    </row>
    <row r="1838" spans="1:5" x14ac:dyDescent="0.2">
      <c r="A1838" t="s">
        <v>15399</v>
      </c>
      <c r="B1838" t="str">
        <f t="shared" si="158"/>
        <v>92</v>
      </c>
      <c r="C1838" t="s">
        <v>1</v>
      </c>
      <c r="D1838" t="s">
        <v>2</v>
      </c>
      <c r="E1838" t="s">
        <v>3</v>
      </c>
    </row>
    <row r="1839" spans="1:5" x14ac:dyDescent="0.2">
      <c r="A1839" t="s">
        <v>14824</v>
      </c>
      <c r="B1839" t="str">
        <f t="shared" si="158"/>
        <v>481</v>
      </c>
      <c r="C1839" t="s">
        <v>1</v>
      </c>
      <c r="D1839" t="s">
        <v>246</v>
      </c>
      <c r="E1839" t="s">
        <v>247</v>
      </c>
    </row>
    <row r="1840" spans="1:5" x14ac:dyDescent="0.2">
      <c r="A1840" t="s">
        <v>15400</v>
      </c>
      <c r="B1840" t="str">
        <f t="shared" si="158"/>
        <v>920</v>
      </c>
      <c r="C1840" t="s">
        <v>1</v>
      </c>
      <c r="D1840" t="s">
        <v>2</v>
      </c>
      <c r="E1840" t="s">
        <v>3</v>
      </c>
    </row>
    <row r="1841" spans="1:5" x14ac:dyDescent="0.2">
      <c r="A1841" t="s">
        <v>14905</v>
      </c>
      <c r="B1841" t="str">
        <f t="shared" si="158"/>
        <v>544</v>
      </c>
      <c r="C1841" t="s">
        <v>1</v>
      </c>
      <c r="D1841" t="s">
        <v>246</v>
      </c>
      <c r="E1841" t="s">
        <v>264</v>
      </c>
    </row>
    <row r="1842" spans="1:5" x14ac:dyDescent="0.2">
      <c r="A1842" t="s">
        <v>15401</v>
      </c>
      <c r="B1842" t="str">
        <f t="shared" si="158"/>
        <v>921</v>
      </c>
      <c r="C1842" t="s">
        <v>1</v>
      </c>
      <c r="D1842" t="s">
        <v>2</v>
      </c>
      <c r="E1842" t="s">
        <v>3</v>
      </c>
    </row>
    <row r="1843" spans="1:5" x14ac:dyDescent="0.2">
      <c r="A1843" t="s">
        <v>14827</v>
      </c>
      <c r="B1843" t="str">
        <f t="shared" si="158"/>
        <v>482</v>
      </c>
      <c r="C1843" t="s">
        <v>1</v>
      </c>
      <c r="D1843" t="s">
        <v>246</v>
      </c>
      <c r="E1843" t="s">
        <v>247</v>
      </c>
    </row>
    <row r="1844" spans="1:5" x14ac:dyDescent="0.2">
      <c r="A1844" t="s">
        <v>15402</v>
      </c>
      <c r="B1844" t="str">
        <f t="shared" si="158"/>
        <v>922</v>
      </c>
      <c r="C1844" t="s">
        <v>1</v>
      </c>
      <c r="D1844" t="s">
        <v>2</v>
      </c>
      <c r="E1844" t="s">
        <v>3</v>
      </c>
    </row>
    <row r="1845" spans="1:5" x14ac:dyDescent="0.2">
      <c r="A1845" t="s">
        <v>15403</v>
      </c>
      <c r="B1845" t="str">
        <f t="shared" si="158"/>
        <v>923</v>
      </c>
      <c r="C1845" t="s">
        <v>1</v>
      </c>
      <c r="D1845" t="s">
        <v>2</v>
      </c>
      <c r="E1845" t="s">
        <v>3</v>
      </c>
    </row>
    <row r="1846" spans="1:5" x14ac:dyDescent="0.2">
      <c r="A1846" t="s">
        <v>14906</v>
      </c>
      <c r="B1846" t="str">
        <f t="shared" si="158"/>
        <v>545</v>
      </c>
      <c r="C1846">
        <v>222</v>
      </c>
      <c r="D1846" t="s">
        <v>15404</v>
      </c>
      <c r="E1846" t="s">
        <v>264</v>
      </c>
    </row>
    <row r="1847" spans="1:5" x14ac:dyDescent="0.2">
      <c r="A1847" t="s">
        <v>15405</v>
      </c>
      <c r="B1847" t="str">
        <f t="shared" si="158"/>
        <v>924</v>
      </c>
      <c r="C1847" t="s">
        <v>1</v>
      </c>
      <c r="D1847" t="s">
        <v>2</v>
      </c>
      <c r="E1847" t="s">
        <v>3</v>
      </c>
    </row>
    <row r="1848" spans="1:5" x14ac:dyDescent="0.2">
      <c r="A1848" t="s">
        <v>14828</v>
      </c>
      <c r="B1848" t="str">
        <f t="shared" si="158"/>
        <v>483</v>
      </c>
      <c r="C1848" t="s">
        <v>1</v>
      </c>
      <c r="D1848" t="s">
        <v>15406</v>
      </c>
      <c r="E1848" t="s">
        <v>247</v>
      </c>
    </row>
    <row r="1849" spans="1:5" x14ac:dyDescent="0.2">
      <c r="A1849" t="s">
        <v>15407</v>
      </c>
      <c r="B1849" t="str">
        <f t="shared" si="158"/>
        <v>925</v>
      </c>
      <c r="C1849" t="s">
        <v>1</v>
      </c>
      <c r="D1849" t="s">
        <v>2</v>
      </c>
      <c r="E1849" t="s">
        <v>3</v>
      </c>
    </row>
    <row r="1850" spans="1:5" x14ac:dyDescent="0.2">
      <c r="A1850" t="s">
        <v>15408</v>
      </c>
      <c r="B1850" t="str">
        <f t="shared" si="158"/>
        <v>926</v>
      </c>
      <c r="C1850" t="s">
        <v>1</v>
      </c>
      <c r="D1850" t="s">
        <v>2</v>
      </c>
      <c r="E1850" t="s">
        <v>3</v>
      </c>
    </row>
    <row r="1851" spans="1:5" x14ac:dyDescent="0.2">
      <c r="A1851" t="s">
        <v>14908</v>
      </c>
      <c r="B1851" t="str">
        <f t="shared" si="158"/>
        <v>546</v>
      </c>
      <c r="C1851" t="s">
        <v>1</v>
      </c>
      <c r="D1851" t="s">
        <v>246</v>
      </c>
      <c r="E1851" t="s">
        <v>264</v>
      </c>
    </row>
    <row r="1852" spans="1:5" x14ac:dyDescent="0.2">
      <c r="A1852" t="s">
        <v>14829</v>
      </c>
      <c r="B1852" t="str">
        <f t="shared" si="158"/>
        <v>484</v>
      </c>
      <c r="C1852" t="s">
        <v>1</v>
      </c>
      <c r="D1852" t="s">
        <v>246</v>
      </c>
      <c r="E1852" t="s">
        <v>247</v>
      </c>
    </row>
    <row r="1853" spans="1:5" x14ac:dyDescent="0.2">
      <c r="A1853" t="s">
        <v>15409</v>
      </c>
      <c r="B1853" t="str">
        <f t="shared" si="158"/>
        <v>927</v>
      </c>
      <c r="C1853" t="s">
        <v>1</v>
      </c>
      <c r="D1853" t="s">
        <v>2</v>
      </c>
      <c r="E1853" t="s">
        <v>3</v>
      </c>
    </row>
    <row r="1854" spans="1:5" x14ac:dyDescent="0.2">
      <c r="A1854" t="s">
        <v>15410</v>
      </c>
      <c r="B1854" t="str">
        <f t="shared" si="158"/>
        <v>928</v>
      </c>
      <c r="C1854" t="s">
        <v>1</v>
      </c>
      <c r="D1854" t="s">
        <v>2</v>
      </c>
      <c r="E1854" t="s">
        <v>3</v>
      </c>
    </row>
    <row r="1855" spans="1:5" x14ac:dyDescent="0.2">
      <c r="A1855" t="s">
        <v>14909</v>
      </c>
      <c r="B1855" t="str">
        <f t="shared" si="158"/>
        <v>547</v>
      </c>
      <c r="C1855" t="s">
        <v>1</v>
      </c>
      <c r="D1855" t="s">
        <v>246</v>
      </c>
      <c r="E1855" t="s">
        <v>264</v>
      </c>
    </row>
    <row r="1856" spans="1:5" x14ac:dyDescent="0.2">
      <c r="A1856" t="s">
        <v>14830</v>
      </c>
      <c r="B1856" t="str">
        <f t="shared" si="158"/>
        <v>485</v>
      </c>
      <c r="C1856" t="s">
        <v>1</v>
      </c>
      <c r="D1856" t="s">
        <v>246</v>
      </c>
      <c r="E1856" t="s">
        <v>247</v>
      </c>
    </row>
    <row r="1857" spans="1:5" x14ac:dyDescent="0.2">
      <c r="A1857" t="s">
        <v>15411</v>
      </c>
      <c r="B1857" t="str">
        <f t="shared" si="158"/>
        <v>929</v>
      </c>
      <c r="C1857" t="s">
        <v>1</v>
      </c>
      <c r="D1857" t="s">
        <v>2</v>
      </c>
      <c r="E1857" t="s">
        <v>3</v>
      </c>
    </row>
    <row r="1858" spans="1:5" x14ac:dyDescent="0.2">
      <c r="A1858" t="s">
        <v>15412</v>
      </c>
      <c r="B1858" t="str">
        <f t="shared" si="158"/>
        <v>93</v>
      </c>
      <c r="C1858">
        <v>429</v>
      </c>
      <c r="D1858" t="s">
        <v>5</v>
      </c>
      <c r="E1858" t="s">
        <v>3</v>
      </c>
    </row>
    <row r="1859" spans="1:5" x14ac:dyDescent="0.2">
      <c r="A1859" t="s">
        <v>14910</v>
      </c>
      <c r="B1859" t="str">
        <f t="shared" si="158"/>
        <v>548</v>
      </c>
      <c r="C1859" t="s">
        <v>1</v>
      </c>
      <c r="D1859" t="s">
        <v>246</v>
      </c>
      <c r="E1859" t="s">
        <v>264</v>
      </c>
    </row>
    <row r="1860" spans="1:5" x14ac:dyDescent="0.2">
      <c r="A1860" t="s">
        <v>15413</v>
      </c>
      <c r="B1860" t="str">
        <f t="shared" si="158"/>
        <v>930</v>
      </c>
      <c r="C1860" t="s">
        <v>1</v>
      </c>
      <c r="D1860" t="s">
        <v>2</v>
      </c>
      <c r="E1860" t="s">
        <v>3</v>
      </c>
    </row>
    <row r="1861" spans="1:5" x14ac:dyDescent="0.2">
      <c r="A1861" t="s">
        <v>15414</v>
      </c>
      <c r="B1861" t="str">
        <f t="shared" si="158"/>
        <v>931</v>
      </c>
      <c r="C1861" t="s">
        <v>1</v>
      </c>
      <c r="D1861" t="s">
        <v>2</v>
      </c>
      <c r="E1861" t="s">
        <v>3</v>
      </c>
    </row>
    <row r="1862" spans="1:5" x14ac:dyDescent="0.2">
      <c r="A1862" t="s">
        <v>14831</v>
      </c>
      <c r="B1862" t="str">
        <f t="shared" si="158"/>
        <v>486</v>
      </c>
      <c r="C1862" t="s">
        <v>1</v>
      </c>
      <c r="D1862" t="s">
        <v>246</v>
      </c>
      <c r="E1862" t="s">
        <v>247</v>
      </c>
    </row>
    <row r="1863" spans="1:5" x14ac:dyDescent="0.2">
      <c r="A1863" t="s">
        <v>14913</v>
      </c>
      <c r="B1863" t="str">
        <f t="shared" ref="B1863:B1926" si="159">MID(A1863,34,LEN(A1863)-37)</f>
        <v>549</v>
      </c>
      <c r="C1863" t="s">
        <v>1</v>
      </c>
      <c r="D1863" t="s">
        <v>246</v>
      </c>
      <c r="E1863" t="s">
        <v>264</v>
      </c>
    </row>
    <row r="1864" spans="1:5" x14ac:dyDescent="0.2">
      <c r="A1864" t="s">
        <v>15415</v>
      </c>
      <c r="B1864" t="str">
        <f t="shared" si="159"/>
        <v>932</v>
      </c>
      <c r="C1864" t="s">
        <v>1</v>
      </c>
      <c r="D1864" t="s">
        <v>2</v>
      </c>
      <c r="E1864" t="s">
        <v>3</v>
      </c>
    </row>
    <row r="1865" spans="1:5" x14ac:dyDescent="0.2">
      <c r="A1865" t="s">
        <v>15416</v>
      </c>
      <c r="B1865" t="str">
        <f t="shared" si="159"/>
        <v>933</v>
      </c>
      <c r="C1865" t="s">
        <v>1</v>
      </c>
      <c r="D1865" t="s">
        <v>2</v>
      </c>
      <c r="E1865" t="s">
        <v>3</v>
      </c>
    </row>
    <row r="1866" spans="1:5" x14ac:dyDescent="0.2">
      <c r="A1866" t="s">
        <v>15417</v>
      </c>
      <c r="B1866" t="str">
        <f t="shared" si="159"/>
        <v>934</v>
      </c>
      <c r="C1866" t="s">
        <v>1</v>
      </c>
      <c r="D1866" t="s">
        <v>2</v>
      </c>
      <c r="E1866" t="s">
        <v>3</v>
      </c>
    </row>
    <row r="1867" spans="1:5" x14ac:dyDescent="0.2">
      <c r="A1867" t="s">
        <v>14833</v>
      </c>
      <c r="B1867" t="str">
        <f t="shared" si="159"/>
        <v>487</v>
      </c>
      <c r="C1867" t="s">
        <v>1</v>
      </c>
      <c r="D1867" t="s">
        <v>246</v>
      </c>
      <c r="E1867" t="s">
        <v>247</v>
      </c>
    </row>
    <row r="1868" spans="1:5" x14ac:dyDescent="0.2">
      <c r="A1868" t="s">
        <v>15418</v>
      </c>
      <c r="B1868" t="str">
        <f t="shared" si="159"/>
        <v>935</v>
      </c>
      <c r="C1868" t="s">
        <v>1</v>
      </c>
      <c r="D1868" t="s">
        <v>2</v>
      </c>
      <c r="E1868" t="s">
        <v>3</v>
      </c>
    </row>
    <row r="1869" spans="1:5" x14ac:dyDescent="0.2">
      <c r="A1869" t="s">
        <v>14914</v>
      </c>
      <c r="B1869" t="str">
        <f t="shared" si="159"/>
        <v>55</v>
      </c>
      <c r="C1869" t="s">
        <v>1</v>
      </c>
      <c r="D1869" t="s">
        <v>246</v>
      </c>
      <c r="E1869" t="s">
        <v>264</v>
      </c>
    </row>
    <row r="1870" spans="1:5" x14ac:dyDescent="0.2">
      <c r="A1870" t="s">
        <v>15419</v>
      </c>
      <c r="B1870" t="str">
        <f t="shared" si="159"/>
        <v>936</v>
      </c>
      <c r="C1870" t="s">
        <v>1</v>
      </c>
      <c r="D1870" t="s">
        <v>2</v>
      </c>
      <c r="E1870" t="s">
        <v>3</v>
      </c>
    </row>
    <row r="1871" spans="1:5" x14ac:dyDescent="0.2">
      <c r="A1871" t="s">
        <v>15420</v>
      </c>
      <c r="B1871" t="str">
        <f t="shared" si="159"/>
        <v>937</v>
      </c>
      <c r="C1871" t="s">
        <v>1</v>
      </c>
      <c r="D1871" t="s">
        <v>2</v>
      </c>
      <c r="E1871" t="s">
        <v>3</v>
      </c>
    </row>
    <row r="1872" spans="1:5" x14ac:dyDescent="0.2">
      <c r="A1872" t="s">
        <v>14834</v>
      </c>
      <c r="B1872" t="str">
        <f t="shared" si="159"/>
        <v>488</v>
      </c>
      <c r="C1872" t="s">
        <v>1</v>
      </c>
      <c r="D1872" t="s">
        <v>246</v>
      </c>
      <c r="E1872" t="s">
        <v>247</v>
      </c>
    </row>
    <row r="1873" spans="1:5" x14ac:dyDescent="0.2">
      <c r="A1873" t="s">
        <v>14915</v>
      </c>
      <c r="B1873" t="str">
        <f t="shared" si="159"/>
        <v>550</v>
      </c>
      <c r="C1873" t="s">
        <v>1</v>
      </c>
      <c r="D1873" t="s">
        <v>246</v>
      </c>
      <c r="E1873" t="s">
        <v>264</v>
      </c>
    </row>
    <row r="1874" spans="1:5" x14ac:dyDescent="0.2">
      <c r="A1874" t="s">
        <v>14916</v>
      </c>
      <c r="B1874" t="str">
        <f t="shared" si="159"/>
        <v>551</v>
      </c>
      <c r="C1874">
        <v>182</v>
      </c>
      <c r="D1874" t="s">
        <v>15421</v>
      </c>
      <c r="E1874" t="s">
        <v>264</v>
      </c>
    </row>
    <row r="1875" spans="1:5" x14ac:dyDescent="0.2">
      <c r="A1875" t="s">
        <v>15422</v>
      </c>
      <c r="B1875" t="str">
        <f t="shared" si="159"/>
        <v>938</v>
      </c>
      <c r="C1875" t="s">
        <v>1</v>
      </c>
      <c r="D1875" t="s">
        <v>2</v>
      </c>
      <c r="E1875" t="s">
        <v>3</v>
      </c>
    </row>
    <row r="1876" spans="1:5" x14ac:dyDescent="0.2">
      <c r="A1876" t="s">
        <v>15423</v>
      </c>
      <c r="B1876" t="str">
        <f t="shared" si="159"/>
        <v>939</v>
      </c>
      <c r="C1876" t="s">
        <v>1</v>
      </c>
      <c r="D1876" t="s">
        <v>2</v>
      </c>
      <c r="E1876" t="s">
        <v>3</v>
      </c>
    </row>
    <row r="1877" spans="1:5" x14ac:dyDescent="0.2">
      <c r="A1877" t="s">
        <v>14835</v>
      </c>
      <c r="B1877" t="str">
        <f t="shared" si="159"/>
        <v>489</v>
      </c>
      <c r="C1877" t="s">
        <v>1</v>
      </c>
      <c r="D1877" t="s">
        <v>246</v>
      </c>
      <c r="E1877" t="s">
        <v>247</v>
      </c>
    </row>
    <row r="1878" spans="1:5" x14ac:dyDescent="0.2">
      <c r="A1878" t="s">
        <v>14917</v>
      </c>
      <c r="B1878" t="str">
        <f t="shared" si="159"/>
        <v>552</v>
      </c>
      <c r="C1878" t="s">
        <v>1</v>
      </c>
      <c r="D1878" t="s">
        <v>246</v>
      </c>
      <c r="E1878" t="s">
        <v>264</v>
      </c>
    </row>
    <row r="1879" spans="1:5" x14ac:dyDescent="0.2">
      <c r="A1879" t="s">
        <v>15424</v>
      </c>
      <c r="B1879" t="str">
        <f t="shared" si="159"/>
        <v>94</v>
      </c>
      <c r="C1879" t="s">
        <v>1</v>
      </c>
      <c r="D1879" t="s">
        <v>2</v>
      </c>
      <c r="E1879" t="s">
        <v>3</v>
      </c>
    </row>
    <row r="1880" spans="1:5" x14ac:dyDescent="0.2">
      <c r="A1880" t="s">
        <v>15425</v>
      </c>
      <c r="B1880" t="str">
        <f t="shared" si="159"/>
        <v>940</v>
      </c>
      <c r="C1880" t="s">
        <v>1</v>
      </c>
      <c r="D1880" t="s">
        <v>2</v>
      </c>
      <c r="E1880" t="s">
        <v>3</v>
      </c>
    </row>
    <row r="1881" spans="1:5" x14ac:dyDescent="0.2">
      <c r="A1881" t="s">
        <v>14918</v>
      </c>
      <c r="B1881" t="str">
        <f t="shared" si="159"/>
        <v>553</v>
      </c>
      <c r="C1881">
        <v>202</v>
      </c>
      <c r="D1881" t="s">
        <v>15426</v>
      </c>
      <c r="E1881" t="s">
        <v>264</v>
      </c>
    </row>
    <row r="1882" spans="1:5" x14ac:dyDescent="0.2">
      <c r="A1882" t="s">
        <v>15427</v>
      </c>
      <c r="B1882" t="str">
        <f t="shared" si="159"/>
        <v>941</v>
      </c>
      <c r="C1882" t="s">
        <v>1</v>
      </c>
      <c r="D1882" t="s">
        <v>2</v>
      </c>
      <c r="E1882" t="s">
        <v>3</v>
      </c>
    </row>
    <row r="1883" spans="1:5" x14ac:dyDescent="0.2">
      <c r="A1883" t="s">
        <v>14836</v>
      </c>
      <c r="B1883" t="str">
        <f t="shared" si="159"/>
        <v>49</v>
      </c>
      <c r="C1883" t="s">
        <v>1</v>
      </c>
      <c r="D1883" t="s">
        <v>246</v>
      </c>
      <c r="E1883" s="1" t="s">
        <v>247</v>
      </c>
    </row>
    <row r="1884" spans="1:5" x14ac:dyDescent="0.2">
      <c r="A1884" t="s">
        <v>15428</v>
      </c>
      <c r="B1884" t="str">
        <f t="shared" si="159"/>
        <v>942</v>
      </c>
      <c r="C1884" t="s">
        <v>1</v>
      </c>
      <c r="D1884" t="s">
        <v>2</v>
      </c>
      <c r="E1884" t="s">
        <v>3</v>
      </c>
    </row>
    <row r="1885" spans="1:5" x14ac:dyDescent="0.2">
      <c r="A1885" t="s">
        <v>15429</v>
      </c>
      <c r="B1885" t="str">
        <f t="shared" si="159"/>
        <v>943</v>
      </c>
      <c r="C1885" t="s">
        <v>1</v>
      </c>
      <c r="D1885" t="s">
        <v>2</v>
      </c>
      <c r="E1885" s="1" t="s">
        <v>3</v>
      </c>
    </row>
    <row r="1886" spans="1:5" x14ac:dyDescent="0.2">
      <c r="A1886" t="s">
        <v>14919</v>
      </c>
      <c r="B1886" t="str">
        <f t="shared" si="159"/>
        <v>554</v>
      </c>
      <c r="C1886" t="s">
        <v>1</v>
      </c>
      <c r="D1886" t="s">
        <v>246</v>
      </c>
      <c r="E1886" t="s">
        <v>264</v>
      </c>
    </row>
    <row r="1887" spans="1:5" x14ac:dyDescent="0.2">
      <c r="A1887" t="s">
        <v>14837</v>
      </c>
      <c r="B1887" t="str">
        <f t="shared" si="159"/>
        <v>490</v>
      </c>
      <c r="C1887" t="s">
        <v>1</v>
      </c>
      <c r="D1887" t="s">
        <v>246</v>
      </c>
      <c r="E1887" s="1" t="s">
        <v>247</v>
      </c>
    </row>
    <row r="1888" spans="1:5" x14ac:dyDescent="0.2">
      <c r="A1888" t="s">
        <v>15430</v>
      </c>
      <c r="B1888" t="str">
        <f t="shared" si="159"/>
        <v>944</v>
      </c>
      <c r="C1888" t="s">
        <v>1</v>
      </c>
      <c r="D1888" t="s">
        <v>2</v>
      </c>
      <c r="E1888" t="s">
        <v>3</v>
      </c>
    </row>
    <row r="1889" spans="1:5" x14ac:dyDescent="0.2">
      <c r="A1889" t="s">
        <v>15431</v>
      </c>
      <c r="B1889" t="str">
        <f t="shared" si="159"/>
        <v>945</v>
      </c>
      <c r="C1889" t="s">
        <v>1</v>
      </c>
      <c r="D1889" t="s">
        <v>2</v>
      </c>
      <c r="E1889" s="1" t="s">
        <v>3</v>
      </c>
    </row>
    <row r="1890" spans="1:5" x14ac:dyDescent="0.2">
      <c r="A1890" t="s">
        <v>15432</v>
      </c>
      <c r="B1890" t="str">
        <f t="shared" si="159"/>
        <v>946</v>
      </c>
      <c r="C1890">
        <v>273</v>
      </c>
      <c r="D1890" t="s">
        <v>5</v>
      </c>
      <c r="E1890" t="s">
        <v>3</v>
      </c>
    </row>
    <row r="1891" spans="1:5" x14ac:dyDescent="0.2">
      <c r="A1891" t="s">
        <v>14920</v>
      </c>
      <c r="B1891" t="str">
        <f t="shared" si="159"/>
        <v>555</v>
      </c>
      <c r="C1891" t="s">
        <v>1</v>
      </c>
      <c r="D1891" t="s">
        <v>246</v>
      </c>
      <c r="E1891" s="1" t="s">
        <v>264</v>
      </c>
    </row>
    <row r="1892" spans="1:5" x14ac:dyDescent="0.2">
      <c r="A1892" t="s">
        <v>15433</v>
      </c>
      <c r="B1892" t="str">
        <f t="shared" si="159"/>
        <v>947</v>
      </c>
      <c r="C1892" t="s">
        <v>1</v>
      </c>
      <c r="D1892" t="s">
        <v>2</v>
      </c>
      <c r="E1892" t="s">
        <v>3</v>
      </c>
    </row>
    <row r="1893" spans="1:5" x14ac:dyDescent="0.2">
      <c r="A1893" t="s">
        <v>14838</v>
      </c>
      <c r="B1893" t="str">
        <f t="shared" si="159"/>
        <v>491</v>
      </c>
      <c r="C1893" t="s">
        <v>1</v>
      </c>
      <c r="D1893" t="s">
        <v>246</v>
      </c>
      <c r="E1893" s="1" t="s">
        <v>247</v>
      </c>
    </row>
    <row r="1894" spans="1:5" x14ac:dyDescent="0.2">
      <c r="A1894" t="s">
        <v>14921</v>
      </c>
      <c r="B1894" t="str">
        <f t="shared" si="159"/>
        <v>556</v>
      </c>
      <c r="C1894" t="s">
        <v>1</v>
      </c>
      <c r="D1894" t="s">
        <v>246</v>
      </c>
      <c r="E1894" t="s">
        <v>264</v>
      </c>
    </row>
    <row r="1895" spans="1:5" x14ac:dyDescent="0.2">
      <c r="A1895" t="s">
        <v>15434</v>
      </c>
      <c r="B1895" t="str">
        <f t="shared" si="159"/>
        <v>948</v>
      </c>
      <c r="C1895" t="s">
        <v>1</v>
      </c>
      <c r="D1895" t="s">
        <v>2</v>
      </c>
      <c r="E1895" s="1" t="s">
        <v>3</v>
      </c>
    </row>
    <row r="1896" spans="1:5" x14ac:dyDescent="0.2">
      <c r="A1896" t="s">
        <v>15435</v>
      </c>
      <c r="B1896" t="str">
        <f t="shared" si="159"/>
        <v>949</v>
      </c>
      <c r="C1896" t="s">
        <v>1</v>
      </c>
      <c r="D1896" t="s">
        <v>2</v>
      </c>
      <c r="E1896" t="s">
        <v>3</v>
      </c>
    </row>
    <row r="1897" spans="1:5" x14ac:dyDescent="0.2">
      <c r="A1897" t="s">
        <v>14922</v>
      </c>
      <c r="B1897" t="str">
        <f t="shared" si="159"/>
        <v>557</v>
      </c>
      <c r="C1897" t="s">
        <v>1</v>
      </c>
      <c r="D1897" t="s">
        <v>246</v>
      </c>
      <c r="E1897" s="1" t="s">
        <v>264</v>
      </c>
    </row>
    <row r="1898" spans="1:5" x14ac:dyDescent="0.2">
      <c r="A1898" t="s">
        <v>15436</v>
      </c>
      <c r="B1898" t="str">
        <f t="shared" si="159"/>
        <v>95</v>
      </c>
      <c r="C1898" t="s">
        <v>1</v>
      </c>
      <c r="D1898" t="s">
        <v>2</v>
      </c>
      <c r="E1898" t="s">
        <v>3</v>
      </c>
    </row>
    <row r="1899" spans="1:5" x14ac:dyDescent="0.2">
      <c r="A1899" t="s">
        <v>15437</v>
      </c>
      <c r="B1899" t="str">
        <f t="shared" si="159"/>
        <v>950</v>
      </c>
      <c r="C1899" t="s">
        <v>1</v>
      </c>
      <c r="D1899" t="s">
        <v>2</v>
      </c>
      <c r="E1899" s="1" t="s">
        <v>3</v>
      </c>
    </row>
    <row r="1900" spans="1:5" x14ac:dyDescent="0.2">
      <c r="A1900" t="s">
        <v>14839</v>
      </c>
      <c r="B1900" t="str">
        <f t="shared" si="159"/>
        <v>492</v>
      </c>
      <c r="C1900" t="s">
        <v>1</v>
      </c>
      <c r="D1900" t="s">
        <v>246</v>
      </c>
      <c r="E1900" t="s">
        <v>247</v>
      </c>
    </row>
    <row r="1901" spans="1:5" x14ac:dyDescent="0.2">
      <c r="A1901" t="s">
        <v>14924</v>
      </c>
      <c r="B1901" t="str">
        <f t="shared" si="159"/>
        <v>558</v>
      </c>
      <c r="C1901">
        <v>189</v>
      </c>
      <c r="D1901" t="s">
        <v>15438</v>
      </c>
      <c r="E1901" s="1" t="s">
        <v>264</v>
      </c>
    </row>
    <row r="1902" spans="1:5" x14ac:dyDescent="0.2">
      <c r="A1902" t="s">
        <v>15439</v>
      </c>
      <c r="B1902" t="str">
        <f t="shared" si="159"/>
        <v>951</v>
      </c>
      <c r="C1902" t="s">
        <v>1</v>
      </c>
      <c r="D1902" t="s">
        <v>2</v>
      </c>
      <c r="E1902" t="s">
        <v>3</v>
      </c>
    </row>
    <row r="1903" spans="1:5" x14ac:dyDescent="0.2">
      <c r="A1903" t="s">
        <v>14840</v>
      </c>
      <c r="B1903" t="str">
        <f t="shared" si="159"/>
        <v>493</v>
      </c>
      <c r="C1903" t="s">
        <v>1</v>
      </c>
      <c r="D1903" t="s">
        <v>15440</v>
      </c>
      <c r="E1903" s="1" t="s">
        <v>247</v>
      </c>
    </row>
    <row r="1904" spans="1:5" x14ac:dyDescent="0.2">
      <c r="A1904" t="s">
        <v>14925</v>
      </c>
      <c r="B1904" t="str">
        <f t="shared" si="159"/>
        <v>559</v>
      </c>
      <c r="C1904" t="s">
        <v>1</v>
      </c>
      <c r="D1904" t="s">
        <v>246</v>
      </c>
      <c r="E1904" t="s">
        <v>264</v>
      </c>
    </row>
    <row r="1905" spans="1:5" x14ac:dyDescent="0.2">
      <c r="A1905" t="s">
        <v>15441</v>
      </c>
      <c r="B1905" t="str">
        <f t="shared" si="159"/>
        <v>952</v>
      </c>
      <c r="C1905" t="s">
        <v>1</v>
      </c>
      <c r="D1905" t="s">
        <v>2</v>
      </c>
      <c r="E1905" s="1" t="s">
        <v>3</v>
      </c>
    </row>
    <row r="1906" spans="1:5" x14ac:dyDescent="0.2">
      <c r="A1906" t="s">
        <v>15442</v>
      </c>
      <c r="B1906" t="str">
        <f t="shared" si="159"/>
        <v>953</v>
      </c>
      <c r="C1906" t="s">
        <v>1</v>
      </c>
      <c r="D1906" t="s">
        <v>2</v>
      </c>
      <c r="E1906" t="s">
        <v>3</v>
      </c>
    </row>
    <row r="1907" spans="1:5" x14ac:dyDescent="0.2">
      <c r="A1907" t="s">
        <v>14841</v>
      </c>
      <c r="B1907" t="str">
        <f t="shared" si="159"/>
        <v>494</v>
      </c>
      <c r="C1907" t="s">
        <v>1</v>
      </c>
      <c r="D1907" t="s">
        <v>246</v>
      </c>
      <c r="E1907" s="1" t="s">
        <v>247</v>
      </c>
    </row>
    <row r="1908" spans="1:5" x14ac:dyDescent="0.2">
      <c r="A1908" t="s">
        <v>14926</v>
      </c>
      <c r="B1908" t="str">
        <f t="shared" si="159"/>
        <v>56</v>
      </c>
      <c r="C1908" t="s">
        <v>1</v>
      </c>
      <c r="D1908" t="s">
        <v>246</v>
      </c>
      <c r="E1908" t="s">
        <v>264</v>
      </c>
    </row>
    <row r="1909" spans="1:5" x14ac:dyDescent="0.2">
      <c r="A1909" t="s">
        <v>15443</v>
      </c>
      <c r="B1909" t="str">
        <f t="shared" si="159"/>
        <v>954</v>
      </c>
      <c r="C1909" t="s">
        <v>1</v>
      </c>
      <c r="D1909" t="s">
        <v>2</v>
      </c>
      <c r="E1909" s="1" t="s">
        <v>3</v>
      </c>
    </row>
    <row r="1910" spans="1:5" x14ac:dyDescent="0.2">
      <c r="A1910" t="s">
        <v>15444</v>
      </c>
      <c r="B1910" t="str">
        <f t="shared" si="159"/>
        <v>955</v>
      </c>
      <c r="C1910" t="s">
        <v>1</v>
      </c>
      <c r="D1910" t="s">
        <v>2</v>
      </c>
      <c r="E1910" t="s">
        <v>3</v>
      </c>
    </row>
    <row r="1911" spans="1:5" x14ac:dyDescent="0.2">
      <c r="A1911" t="s">
        <v>15445</v>
      </c>
      <c r="B1911" t="str">
        <f t="shared" si="159"/>
        <v>956</v>
      </c>
      <c r="C1911" t="s">
        <v>1</v>
      </c>
      <c r="D1911" t="s">
        <v>2</v>
      </c>
      <c r="E1911" s="1" t="s">
        <v>3</v>
      </c>
    </row>
    <row r="1912" spans="1:5" x14ac:dyDescent="0.2">
      <c r="A1912" t="s">
        <v>14927</v>
      </c>
      <c r="B1912" t="str">
        <f t="shared" si="159"/>
        <v>560</v>
      </c>
      <c r="C1912" t="s">
        <v>1</v>
      </c>
      <c r="D1912" t="s">
        <v>246</v>
      </c>
      <c r="E1912" t="s">
        <v>264</v>
      </c>
    </row>
    <row r="1913" spans="1:5" x14ac:dyDescent="0.2">
      <c r="A1913" t="s">
        <v>15446</v>
      </c>
      <c r="B1913" t="str">
        <f t="shared" si="159"/>
        <v>957</v>
      </c>
      <c r="C1913" t="s">
        <v>1</v>
      </c>
      <c r="D1913" t="s">
        <v>2</v>
      </c>
      <c r="E1913" s="1" t="s">
        <v>3</v>
      </c>
    </row>
    <row r="1914" spans="1:5" x14ac:dyDescent="0.2">
      <c r="A1914" t="s">
        <v>14842</v>
      </c>
      <c r="B1914" t="str">
        <f t="shared" si="159"/>
        <v>495</v>
      </c>
      <c r="C1914" t="s">
        <v>1</v>
      </c>
      <c r="D1914" t="s">
        <v>246</v>
      </c>
      <c r="E1914" t="s">
        <v>247</v>
      </c>
    </row>
    <row r="1915" spans="1:5" x14ac:dyDescent="0.2">
      <c r="A1915" t="s">
        <v>15447</v>
      </c>
      <c r="B1915" t="str">
        <f t="shared" si="159"/>
        <v>958</v>
      </c>
      <c r="C1915" t="s">
        <v>1</v>
      </c>
      <c r="D1915" t="s">
        <v>2</v>
      </c>
      <c r="E1915" s="1" t="s">
        <v>3</v>
      </c>
    </row>
    <row r="1916" spans="1:5" x14ac:dyDescent="0.2">
      <c r="A1916" t="s">
        <v>14928</v>
      </c>
      <c r="B1916" t="str">
        <f t="shared" si="159"/>
        <v>561</v>
      </c>
      <c r="C1916" t="s">
        <v>1</v>
      </c>
      <c r="D1916" t="s">
        <v>246</v>
      </c>
      <c r="E1916" t="s">
        <v>264</v>
      </c>
    </row>
    <row r="1917" spans="1:5" x14ac:dyDescent="0.2">
      <c r="A1917" t="s">
        <v>15448</v>
      </c>
      <c r="B1917" t="str">
        <f t="shared" si="159"/>
        <v>959</v>
      </c>
      <c r="C1917" t="s">
        <v>1</v>
      </c>
      <c r="D1917" t="s">
        <v>2</v>
      </c>
      <c r="E1917" s="1" t="s">
        <v>3</v>
      </c>
    </row>
    <row r="1918" spans="1:5" x14ac:dyDescent="0.2">
      <c r="A1918" t="s">
        <v>14843</v>
      </c>
      <c r="B1918" t="str">
        <f t="shared" si="159"/>
        <v>496</v>
      </c>
      <c r="C1918" t="s">
        <v>1</v>
      </c>
      <c r="D1918" t="s">
        <v>14317</v>
      </c>
      <c r="E1918" t="s">
        <v>247</v>
      </c>
    </row>
    <row r="1919" spans="1:5" x14ac:dyDescent="0.2">
      <c r="A1919" t="s">
        <v>15449</v>
      </c>
      <c r="B1919" t="str">
        <f t="shared" si="159"/>
        <v>96</v>
      </c>
      <c r="C1919" t="s">
        <v>1</v>
      </c>
      <c r="D1919" t="s">
        <v>2</v>
      </c>
      <c r="E1919" s="1" t="s">
        <v>3</v>
      </c>
    </row>
    <row r="1920" spans="1:5" x14ac:dyDescent="0.2">
      <c r="A1920" t="s">
        <v>14929</v>
      </c>
      <c r="B1920" t="str">
        <f t="shared" si="159"/>
        <v>562</v>
      </c>
      <c r="C1920" t="s">
        <v>1</v>
      </c>
      <c r="D1920" t="s">
        <v>246</v>
      </c>
      <c r="E1920" t="s">
        <v>264</v>
      </c>
    </row>
    <row r="1921" spans="1:5" x14ac:dyDescent="0.2">
      <c r="A1921" t="s">
        <v>14844</v>
      </c>
      <c r="B1921" t="str">
        <f t="shared" si="159"/>
        <v>497</v>
      </c>
      <c r="C1921" t="s">
        <v>1</v>
      </c>
      <c r="D1921" t="s">
        <v>15450</v>
      </c>
      <c r="E1921" s="1" t="s">
        <v>247</v>
      </c>
    </row>
    <row r="1922" spans="1:5" x14ac:dyDescent="0.2">
      <c r="A1922" t="s">
        <v>15451</v>
      </c>
      <c r="B1922" t="str">
        <f t="shared" si="159"/>
        <v>960</v>
      </c>
      <c r="C1922" t="s">
        <v>1</v>
      </c>
      <c r="D1922" t="s">
        <v>2</v>
      </c>
      <c r="E1922" t="s">
        <v>3</v>
      </c>
    </row>
    <row r="1923" spans="1:5" x14ac:dyDescent="0.2">
      <c r="A1923" t="s">
        <v>15452</v>
      </c>
      <c r="B1923" t="str">
        <f t="shared" si="159"/>
        <v>961</v>
      </c>
      <c r="C1923" t="s">
        <v>1</v>
      </c>
      <c r="D1923" t="s">
        <v>2</v>
      </c>
      <c r="E1923" s="1" t="s">
        <v>3</v>
      </c>
    </row>
    <row r="1924" spans="1:5" x14ac:dyDescent="0.2">
      <c r="A1924" t="s">
        <v>15453</v>
      </c>
      <c r="B1924" t="str">
        <f t="shared" si="159"/>
        <v>962</v>
      </c>
      <c r="C1924">
        <v>442</v>
      </c>
      <c r="D1924" t="s">
        <v>5</v>
      </c>
      <c r="E1924" t="s">
        <v>3</v>
      </c>
    </row>
    <row r="1925" spans="1:5" x14ac:dyDescent="0.2">
      <c r="A1925" t="s">
        <v>15454</v>
      </c>
      <c r="B1925" t="str">
        <f t="shared" si="159"/>
        <v>963</v>
      </c>
      <c r="C1925" t="s">
        <v>1</v>
      </c>
      <c r="D1925" t="s">
        <v>2</v>
      </c>
      <c r="E1925" s="1" t="s">
        <v>3</v>
      </c>
    </row>
    <row r="1926" spans="1:5" x14ac:dyDescent="0.2">
      <c r="A1926" t="s">
        <v>14845</v>
      </c>
      <c r="B1926" t="str">
        <f t="shared" si="159"/>
        <v>498</v>
      </c>
      <c r="C1926" t="s">
        <v>1</v>
      </c>
      <c r="D1926" t="s">
        <v>246</v>
      </c>
      <c r="E1926" t="s">
        <v>247</v>
      </c>
    </row>
    <row r="1927" spans="1:5" x14ac:dyDescent="0.2">
      <c r="A1927" t="s">
        <v>14930</v>
      </c>
      <c r="B1927" t="str">
        <f t="shared" ref="B1927:B1990" si="160">MID(A1927,34,LEN(A1927)-37)</f>
        <v>563</v>
      </c>
      <c r="C1927" t="s">
        <v>1</v>
      </c>
      <c r="D1927" t="s">
        <v>246</v>
      </c>
      <c r="E1927" s="1" t="s">
        <v>264</v>
      </c>
    </row>
    <row r="1928" spans="1:5" x14ac:dyDescent="0.2">
      <c r="A1928" t="s">
        <v>15455</v>
      </c>
      <c r="B1928" t="str">
        <f t="shared" si="160"/>
        <v>964</v>
      </c>
      <c r="C1928" t="s">
        <v>1</v>
      </c>
      <c r="D1928" t="s">
        <v>2</v>
      </c>
      <c r="E1928" t="s">
        <v>3</v>
      </c>
    </row>
    <row r="1929" spans="1:5" x14ac:dyDescent="0.2">
      <c r="A1929" t="s">
        <v>15456</v>
      </c>
      <c r="B1929" t="str">
        <f t="shared" si="160"/>
        <v>965</v>
      </c>
      <c r="C1929" t="s">
        <v>1</v>
      </c>
      <c r="D1929" t="s">
        <v>2</v>
      </c>
      <c r="E1929" s="1" t="s">
        <v>3</v>
      </c>
    </row>
    <row r="1930" spans="1:5" x14ac:dyDescent="0.2">
      <c r="A1930" t="s">
        <v>14847</v>
      </c>
      <c r="B1930" t="str">
        <f t="shared" si="160"/>
        <v>499</v>
      </c>
      <c r="C1930" t="s">
        <v>1</v>
      </c>
      <c r="D1930" t="s">
        <v>246</v>
      </c>
      <c r="E1930" t="s">
        <v>247</v>
      </c>
    </row>
    <row r="1931" spans="1:5" x14ac:dyDescent="0.2">
      <c r="A1931" t="s">
        <v>15457</v>
      </c>
      <c r="B1931" t="str">
        <f t="shared" si="160"/>
        <v>966</v>
      </c>
      <c r="C1931" t="s">
        <v>1</v>
      </c>
      <c r="D1931" t="s">
        <v>2</v>
      </c>
      <c r="E1931" s="1" t="s">
        <v>3</v>
      </c>
    </row>
    <row r="1932" spans="1:5" x14ac:dyDescent="0.2">
      <c r="A1932" t="s">
        <v>14931</v>
      </c>
      <c r="B1932" t="str">
        <f t="shared" si="160"/>
        <v>564</v>
      </c>
      <c r="C1932" t="s">
        <v>1</v>
      </c>
      <c r="D1932" t="s">
        <v>246</v>
      </c>
      <c r="E1932" t="s">
        <v>264</v>
      </c>
    </row>
    <row r="1933" spans="1:5" x14ac:dyDescent="0.2">
      <c r="A1933" t="s">
        <v>15458</v>
      </c>
      <c r="B1933" t="str">
        <f t="shared" si="160"/>
        <v>967</v>
      </c>
      <c r="C1933" t="s">
        <v>1</v>
      </c>
      <c r="D1933" t="s">
        <v>2</v>
      </c>
      <c r="E1933" s="1" t="s">
        <v>3</v>
      </c>
    </row>
    <row r="1934" spans="1:5" x14ac:dyDescent="0.2">
      <c r="A1934" t="s">
        <v>15459</v>
      </c>
      <c r="B1934" t="str">
        <f t="shared" si="160"/>
        <v>968</v>
      </c>
      <c r="C1934" t="s">
        <v>1</v>
      </c>
      <c r="D1934" t="s">
        <v>2</v>
      </c>
      <c r="E1934" t="s">
        <v>3</v>
      </c>
    </row>
    <row r="1935" spans="1:5" x14ac:dyDescent="0.2">
      <c r="A1935" t="s">
        <v>14848</v>
      </c>
      <c r="B1935" t="str">
        <f t="shared" si="160"/>
        <v>5</v>
      </c>
      <c r="C1935" t="s">
        <v>1</v>
      </c>
      <c r="D1935" t="s">
        <v>246</v>
      </c>
      <c r="E1935" s="1" t="s">
        <v>247</v>
      </c>
    </row>
    <row r="1936" spans="1:5" x14ac:dyDescent="0.2">
      <c r="A1936" t="s">
        <v>14932</v>
      </c>
      <c r="B1936" t="str">
        <f t="shared" si="160"/>
        <v>565</v>
      </c>
      <c r="C1936" t="s">
        <v>1</v>
      </c>
      <c r="D1936" t="s">
        <v>246</v>
      </c>
      <c r="E1936" t="s">
        <v>264</v>
      </c>
    </row>
    <row r="1937" spans="1:5" x14ac:dyDescent="0.2">
      <c r="A1937" t="s">
        <v>15460</v>
      </c>
      <c r="B1937" t="str">
        <f t="shared" si="160"/>
        <v>969</v>
      </c>
      <c r="C1937" t="s">
        <v>1</v>
      </c>
      <c r="D1937" t="s">
        <v>2</v>
      </c>
      <c r="E1937" s="1" t="s">
        <v>3</v>
      </c>
    </row>
    <row r="1938" spans="1:5" x14ac:dyDescent="0.2">
      <c r="A1938" t="s">
        <v>14933</v>
      </c>
      <c r="B1938" t="str">
        <f t="shared" si="160"/>
        <v>566</v>
      </c>
      <c r="C1938" t="s">
        <v>1</v>
      </c>
      <c r="D1938" t="s">
        <v>246</v>
      </c>
      <c r="E1938" t="s">
        <v>264</v>
      </c>
    </row>
    <row r="1939" spans="1:5" x14ac:dyDescent="0.2">
      <c r="A1939" t="s">
        <v>15461</v>
      </c>
      <c r="B1939" t="str">
        <f t="shared" si="160"/>
        <v>97</v>
      </c>
      <c r="C1939" t="s">
        <v>1</v>
      </c>
      <c r="D1939" t="s">
        <v>2</v>
      </c>
      <c r="E1939" s="1" t="s">
        <v>3</v>
      </c>
    </row>
    <row r="1940" spans="1:5" x14ac:dyDescent="0.2">
      <c r="A1940" t="s">
        <v>14849</v>
      </c>
      <c r="B1940" t="str">
        <f t="shared" si="160"/>
        <v>50</v>
      </c>
      <c r="C1940" t="s">
        <v>1</v>
      </c>
      <c r="D1940" t="s">
        <v>15462</v>
      </c>
      <c r="E1940" t="s">
        <v>247</v>
      </c>
    </row>
    <row r="1941" spans="1:5" x14ac:dyDescent="0.2">
      <c r="A1941" t="s">
        <v>15463</v>
      </c>
      <c r="B1941" t="str">
        <f t="shared" si="160"/>
        <v>970</v>
      </c>
      <c r="C1941" t="s">
        <v>1</v>
      </c>
      <c r="D1941" t="s">
        <v>2</v>
      </c>
      <c r="E1941" s="1" t="s">
        <v>3</v>
      </c>
    </row>
    <row r="1942" spans="1:5" x14ac:dyDescent="0.2">
      <c r="A1942" t="s">
        <v>14934</v>
      </c>
      <c r="B1942" t="str">
        <f t="shared" si="160"/>
        <v>567</v>
      </c>
      <c r="C1942" t="s">
        <v>1</v>
      </c>
      <c r="D1942" t="s">
        <v>246</v>
      </c>
      <c r="E1942" t="s">
        <v>264</v>
      </c>
    </row>
    <row r="1943" spans="1:5" x14ac:dyDescent="0.2">
      <c r="A1943" t="s">
        <v>15464</v>
      </c>
      <c r="B1943" t="str">
        <f t="shared" si="160"/>
        <v>971</v>
      </c>
      <c r="C1943" t="s">
        <v>1</v>
      </c>
      <c r="D1943" t="s">
        <v>2</v>
      </c>
      <c r="E1943" s="1" t="s">
        <v>3</v>
      </c>
    </row>
    <row r="1944" spans="1:5" x14ac:dyDescent="0.2">
      <c r="A1944" t="s">
        <v>15465</v>
      </c>
      <c r="B1944" t="str">
        <f t="shared" si="160"/>
        <v>972</v>
      </c>
      <c r="C1944" t="s">
        <v>1</v>
      </c>
      <c r="D1944" t="s">
        <v>2</v>
      </c>
      <c r="E1944" t="s">
        <v>3</v>
      </c>
    </row>
    <row r="1945" spans="1:5" x14ac:dyDescent="0.2">
      <c r="A1945" t="s">
        <v>15466</v>
      </c>
      <c r="B1945" t="str">
        <f t="shared" si="160"/>
        <v>973</v>
      </c>
      <c r="C1945" t="s">
        <v>1</v>
      </c>
      <c r="D1945" t="s">
        <v>2</v>
      </c>
      <c r="E1945" s="1" t="s">
        <v>3</v>
      </c>
    </row>
    <row r="1946" spans="1:5" x14ac:dyDescent="0.2">
      <c r="A1946" t="s">
        <v>14935</v>
      </c>
      <c r="B1946" t="str">
        <f t="shared" si="160"/>
        <v>568</v>
      </c>
      <c r="C1946" t="s">
        <v>1</v>
      </c>
      <c r="D1946" t="s">
        <v>246</v>
      </c>
      <c r="E1946" t="s">
        <v>264</v>
      </c>
    </row>
    <row r="1947" spans="1:5" x14ac:dyDescent="0.2">
      <c r="A1947" t="s">
        <v>14936</v>
      </c>
      <c r="B1947" t="str">
        <f t="shared" si="160"/>
        <v>569</v>
      </c>
      <c r="C1947">
        <v>178</v>
      </c>
      <c r="D1947" t="s">
        <v>15467</v>
      </c>
      <c r="E1947" s="1" t="s">
        <v>264</v>
      </c>
    </row>
    <row r="1948" spans="1:5" x14ac:dyDescent="0.2">
      <c r="A1948" t="s">
        <v>14850</v>
      </c>
      <c r="B1948" t="str">
        <f t="shared" si="160"/>
        <v>500</v>
      </c>
      <c r="C1948" t="s">
        <v>1</v>
      </c>
      <c r="D1948" t="s">
        <v>246</v>
      </c>
      <c r="E1948" t="s">
        <v>247</v>
      </c>
    </row>
    <row r="1949" spans="1:5" x14ac:dyDescent="0.2">
      <c r="A1949" t="s">
        <v>15468</v>
      </c>
      <c r="B1949" t="str">
        <f t="shared" si="160"/>
        <v>974</v>
      </c>
      <c r="C1949" t="s">
        <v>1</v>
      </c>
      <c r="D1949" t="s">
        <v>2</v>
      </c>
      <c r="E1949" s="1" t="s">
        <v>3</v>
      </c>
    </row>
    <row r="1950" spans="1:5" x14ac:dyDescent="0.2">
      <c r="A1950" t="s">
        <v>15469</v>
      </c>
      <c r="B1950" t="str">
        <f t="shared" si="160"/>
        <v>975</v>
      </c>
      <c r="C1950" t="s">
        <v>1</v>
      </c>
      <c r="D1950" t="s">
        <v>2</v>
      </c>
      <c r="E1950" t="s">
        <v>3</v>
      </c>
    </row>
    <row r="1951" spans="1:5" x14ac:dyDescent="0.2">
      <c r="A1951" t="s">
        <v>14937</v>
      </c>
      <c r="B1951" t="str">
        <f t="shared" si="160"/>
        <v>57</v>
      </c>
      <c r="C1951" t="s">
        <v>1</v>
      </c>
      <c r="D1951" t="s">
        <v>246</v>
      </c>
      <c r="E1951" s="1" t="s">
        <v>264</v>
      </c>
    </row>
    <row r="1952" spans="1:5" x14ac:dyDescent="0.2">
      <c r="A1952" t="s">
        <v>15470</v>
      </c>
      <c r="B1952" t="str">
        <f t="shared" si="160"/>
        <v>976</v>
      </c>
      <c r="C1952" t="s">
        <v>1</v>
      </c>
      <c r="D1952" t="s">
        <v>2</v>
      </c>
      <c r="E1952" t="s">
        <v>3</v>
      </c>
    </row>
    <row r="1953" spans="1:5" x14ac:dyDescent="0.2">
      <c r="A1953" t="s">
        <v>14851</v>
      </c>
      <c r="B1953" t="str">
        <f t="shared" si="160"/>
        <v>501</v>
      </c>
      <c r="C1953" t="s">
        <v>1</v>
      </c>
      <c r="D1953" t="s">
        <v>246</v>
      </c>
      <c r="E1953" s="1" t="s">
        <v>247</v>
      </c>
    </row>
    <row r="1954" spans="1:5" x14ac:dyDescent="0.2">
      <c r="A1954" t="s">
        <v>15471</v>
      </c>
      <c r="B1954" t="str">
        <f t="shared" si="160"/>
        <v>977</v>
      </c>
      <c r="C1954" t="s">
        <v>1</v>
      </c>
      <c r="D1954" t="s">
        <v>2</v>
      </c>
      <c r="E1954" t="s">
        <v>3</v>
      </c>
    </row>
    <row r="1955" spans="1:5" x14ac:dyDescent="0.2">
      <c r="A1955" t="s">
        <v>14939</v>
      </c>
      <c r="B1955" t="str">
        <f t="shared" si="160"/>
        <v>570</v>
      </c>
      <c r="C1955" t="s">
        <v>1</v>
      </c>
      <c r="D1955" t="s">
        <v>246</v>
      </c>
      <c r="E1955" s="1" t="s">
        <v>264</v>
      </c>
    </row>
    <row r="1956" spans="1:5" x14ac:dyDescent="0.2">
      <c r="A1956" t="s">
        <v>15472</v>
      </c>
      <c r="B1956" t="str">
        <f t="shared" si="160"/>
        <v>978</v>
      </c>
      <c r="C1956" t="s">
        <v>1</v>
      </c>
      <c r="D1956" t="s">
        <v>2</v>
      </c>
      <c r="E1956" t="s">
        <v>3</v>
      </c>
    </row>
    <row r="1957" spans="1:5" x14ac:dyDescent="0.2">
      <c r="A1957" t="s">
        <v>14852</v>
      </c>
      <c r="B1957" t="str">
        <f t="shared" si="160"/>
        <v>502</v>
      </c>
      <c r="C1957" t="s">
        <v>1</v>
      </c>
      <c r="D1957" t="s">
        <v>246</v>
      </c>
      <c r="E1957" s="1" t="s">
        <v>247</v>
      </c>
    </row>
    <row r="1958" spans="1:5" x14ac:dyDescent="0.2">
      <c r="A1958" t="s">
        <v>14940</v>
      </c>
      <c r="B1958" t="str">
        <f t="shared" si="160"/>
        <v>571</v>
      </c>
      <c r="C1958">
        <v>160</v>
      </c>
      <c r="D1958" t="s">
        <v>15473</v>
      </c>
      <c r="E1958" t="s">
        <v>264</v>
      </c>
    </row>
    <row r="1959" spans="1:5" x14ac:dyDescent="0.2">
      <c r="A1959" t="s">
        <v>15474</v>
      </c>
      <c r="B1959" t="str">
        <f t="shared" si="160"/>
        <v>979</v>
      </c>
      <c r="C1959" t="s">
        <v>1</v>
      </c>
      <c r="D1959" t="s">
        <v>2</v>
      </c>
      <c r="E1959" s="1" t="s">
        <v>3</v>
      </c>
    </row>
    <row r="1960" spans="1:5" x14ac:dyDescent="0.2">
      <c r="A1960" t="s">
        <v>14853</v>
      </c>
      <c r="B1960" t="str">
        <f t="shared" si="160"/>
        <v>503</v>
      </c>
      <c r="C1960" t="s">
        <v>1</v>
      </c>
      <c r="D1960" t="s">
        <v>246</v>
      </c>
      <c r="E1960" t="s">
        <v>247</v>
      </c>
    </row>
    <row r="1961" spans="1:5" x14ac:dyDescent="0.2">
      <c r="A1961" t="s">
        <v>15475</v>
      </c>
      <c r="B1961" t="str">
        <f t="shared" si="160"/>
        <v>98</v>
      </c>
      <c r="C1961" t="s">
        <v>1</v>
      </c>
      <c r="D1961" t="s">
        <v>2</v>
      </c>
      <c r="E1961" s="1" t="s">
        <v>3</v>
      </c>
    </row>
    <row r="1962" spans="1:5" x14ac:dyDescent="0.2">
      <c r="A1962" t="s">
        <v>14941</v>
      </c>
      <c r="B1962" t="str">
        <f t="shared" si="160"/>
        <v>572</v>
      </c>
      <c r="C1962" t="s">
        <v>1</v>
      </c>
      <c r="D1962" t="s">
        <v>246</v>
      </c>
      <c r="E1962" t="s">
        <v>264</v>
      </c>
    </row>
    <row r="1963" spans="1:5" x14ac:dyDescent="0.2">
      <c r="A1963" t="s">
        <v>14942</v>
      </c>
      <c r="B1963" t="str">
        <f t="shared" si="160"/>
        <v>573</v>
      </c>
      <c r="C1963">
        <v>96</v>
      </c>
      <c r="D1963" t="s">
        <v>15476</v>
      </c>
      <c r="E1963" s="1" t="s">
        <v>264</v>
      </c>
    </row>
    <row r="1964" spans="1:5" x14ac:dyDescent="0.2">
      <c r="A1964" t="s">
        <v>15477</v>
      </c>
      <c r="B1964" t="str">
        <f t="shared" si="160"/>
        <v>980</v>
      </c>
      <c r="C1964" t="s">
        <v>1</v>
      </c>
      <c r="D1964" t="s">
        <v>2</v>
      </c>
      <c r="E1964" t="s">
        <v>3</v>
      </c>
    </row>
    <row r="1965" spans="1:5" x14ac:dyDescent="0.2">
      <c r="A1965" t="s">
        <v>14854</v>
      </c>
      <c r="B1965" t="str">
        <f t="shared" si="160"/>
        <v>504</v>
      </c>
      <c r="C1965" t="s">
        <v>1</v>
      </c>
      <c r="D1965" t="s">
        <v>246</v>
      </c>
      <c r="E1965" s="1" t="s">
        <v>247</v>
      </c>
    </row>
    <row r="1966" spans="1:5" x14ac:dyDescent="0.2">
      <c r="A1966" t="s">
        <v>15478</v>
      </c>
      <c r="B1966" t="str">
        <f t="shared" si="160"/>
        <v>981</v>
      </c>
      <c r="C1966" t="s">
        <v>1</v>
      </c>
      <c r="D1966" t="s">
        <v>2</v>
      </c>
      <c r="E1966" t="s">
        <v>3</v>
      </c>
    </row>
    <row r="1967" spans="1:5" x14ac:dyDescent="0.2">
      <c r="A1967" t="s">
        <v>14943</v>
      </c>
      <c r="B1967" t="str">
        <f t="shared" si="160"/>
        <v>574</v>
      </c>
      <c r="C1967" t="s">
        <v>1</v>
      </c>
      <c r="D1967" t="s">
        <v>246</v>
      </c>
      <c r="E1967" s="1" t="s">
        <v>264</v>
      </c>
    </row>
    <row r="1968" spans="1:5" x14ac:dyDescent="0.2">
      <c r="A1968" t="s">
        <v>15479</v>
      </c>
      <c r="B1968" t="str">
        <f t="shared" si="160"/>
        <v>982</v>
      </c>
      <c r="C1968" t="s">
        <v>1</v>
      </c>
      <c r="D1968" t="s">
        <v>2</v>
      </c>
      <c r="E1968" t="s">
        <v>3</v>
      </c>
    </row>
    <row r="1969" spans="1:5" x14ac:dyDescent="0.2">
      <c r="A1969" t="s">
        <v>15480</v>
      </c>
      <c r="B1969" t="str">
        <f t="shared" si="160"/>
        <v>983</v>
      </c>
      <c r="C1969" t="s">
        <v>1</v>
      </c>
      <c r="D1969" t="s">
        <v>2</v>
      </c>
      <c r="E1969" s="1" t="s">
        <v>3</v>
      </c>
    </row>
    <row r="1970" spans="1:5" x14ac:dyDescent="0.2">
      <c r="A1970" t="s">
        <v>14946</v>
      </c>
      <c r="B1970" t="str">
        <f t="shared" si="160"/>
        <v>575</v>
      </c>
      <c r="C1970" t="s">
        <v>1</v>
      </c>
      <c r="D1970" t="s">
        <v>246</v>
      </c>
      <c r="E1970" t="s">
        <v>264</v>
      </c>
    </row>
    <row r="1971" spans="1:5" x14ac:dyDescent="0.2">
      <c r="A1971" t="s">
        <v>15481</v>
      </c>
      <c r="B1971" t="str">
        <f t="shared" si="160"/>
        <v>984</v>
      </c>
      <c r="C1971" t="s">
        <v>1</v>
      </c>
      <c r="D1971" t="s">
        <v>2</v>
      </c>
      <c r="E1971" s="1" t="s">
        <v>3</v>
      </c>
    </row>
    <row r="1972" spans="1:5" x14ac:dyDescent="0.2">
      <c r="A1972" t="s">
        <v>14855</v>
      </c>
      <c r="B1972" t="str">
        <f t="shared" si="160"/>
        <v>505</v>
      </c>
      <c r="C1972" t="s">
        <v>1</v>
      </c>
      <c r="D1972" t="s">
        <v>246</v>
      </c>
      <c r="E1972" t="s">
        <v>247</v>
      </c>
    </row>
    <row r="1973" spans="1:5" x14ac:dyDescent="0.2">
      <c r="A1973" t="s">
        <v>15482</v>
      </c>
      <c r="B1973" t="str">
        <f t="shared" si="160"/>
        <v>985</v>
      </c>
      <c r="C1973" t="s">
        <v>1</v>
      </c>
      <c r="D1973" t="s">
        <v>2</v>
      </c>
      <c r="E1973" s="1" t="s">
        <v>3</v>
      </c>
    </row>
    <row r="1974" spans="1:5" x14ac:dyDescent="0.2">
      <c r="A1974" t="s">
        <v>14947</v>
      </c>
      <c r="B1974" t="str">
        <f t="shared" si="160"/>
        <v>576</v>
      </c>
      <c r="C1974" t="s">
        <v>1</v>
      </c>
      <c r="D1974" t="s">
        <v>246</v>
      </c>
      <c r="E1974" t="s">
        <v>264</v>
      </c>
    </row>
    <row r="1975" spans="1:5" x14ac:dyDescent="0.2">
      <c r="A1975" t="s">
        <v>15483</v>
      </c>
      <c r="B1975" t="str">
        <f t="shared" si="160"/>
        <v>986</v>
      </c>
      <c r="C1975" t="s">
        <v>1</v>
      </c>
      <c r="D1975" t="s">
        <v>2</v>
      </c>
      <c r="E1975" s="1" t="s">
        <v>3</v>
      </c>
    </row>
    <row r="1976" spans="1:5" x14ac:dyDescent="0.2">
      <c r="A1976" t="s">
        <v>15484</v>
      </c>
      <c r="B1976" t="str">
        <f t="shared" si="160"/>
        <v>987</v>
      </c>
      <c r="C1976">
        <v>351</v>
      </c>
      <c r="D1976" t="s">
        <v>18</v>
      </c>
      <c r="E1976" t="s">
        <v>3</v>
      </c>
    </row>
    <row r="1977" spans="1:5" x14ac:dyDescent="0.2">
      <c r="A1977" t="s">
        <v>14856</v>
      </c>
      <c r="B1977" t="str">
        <f t="shared" si="160"/>
        <v>506</v>
      </c>
      <c r="C1977" t="s">
        <v>1</v>
      </c>
      <c r="D1977" t="s">
        <v>246</v>
      </c>
      <c r="E1977" s="1" t="s">
        <v>247</v>
      </c>
    </row>
    <row r="1978" spans="1:5" x14ac:dyDescent="0.2">
      <c r="A1978" t="s">
        <v>15485</v>
      </c>
      <c r="B1978" t="str">
        <f t="shared" si="160"/>
        <v>988</v>
      </c>
      <c r="C1978" t="s">
        <v>1</v>
      </c>
      <c r="D1978" t="s">
        <v>2</v>
      </c>
      <c r="E1978" t="s">
        <v>3</v>
      </c>
    </row>
    <row r="1979" spans="1:5" x14ac:dyDescent="0.2">
      <c r="A1979" t="s">
        <v>14949</v>
      </c>
      <c r="B1979" t="str">
        <f t="shared" si="160"/>
        <v>577</v>
      </c>
      <c r="C1979" t="s">
        <v>1</v>
      </c>
      <c r="D1979" t="s">
        <v>246</v>
      </c>
      <c r="E1979" s="1" t="s">
        <v>264</v>
      </c>
    </row>
    <row r="1980" spans="1:5" x14ac:dyDescent="0.2">
      <c r="A1980" t="s">
        <v>15486</v>
      </c>
      <c r="B1980" t="str">
        <f t="shared" si="160"/>
        <v>989</v>
      </c>
      <c r="C1980" t="s">
        <v>1</v>
      </c>
      <c r="D1980" t="s">
        <v>2</v>
      </c>
      <c r="E1980" t="s">
        <v>3</v>
      </c>
    </row>
    <row r="1981" spans="1:5" x14ac:dyDescent="0.2">
      <c r="A1981" t="s">
        <v>15487</v>
      </c>
      <c r="B1981" t="str">
        <f t="shared" si="160"/>
        <v>99</v>
      </c>
      <c r="C1981" t="s">
        <v>1</v>
      </c>
      <c r="D1981" t="s">
        <v>2</v>
      </c>
      <c r="E1981" s="1" t="s">
        <v>3</v>
      </c>
    </row>
    <row r="1982" spans="1:5" x14ac:dyDescent="0.2">
      <c r="A1982" t="s">
        <v>14858</v>
      </c>
      <c r="B1982" t="str">
        <f t="shared" si="160"/>
        <v>507</v>
      </c>
      <c r="C1982" t="s">
        <v>1</v>
      </c>
      <c r="D1982" t="s">
        <v>246</v>
      </c>
      <c r="E1982" t="s">
        <v>247</v>
      </c>
    </row>
    <row r="1983" spans="1:5" x14ac:dyDescent="0.2">
      <c r="A1983" t="s">
        <v>14950</v>
      </c>
      <c r="B1983" t="str">
        <f t="shared" si="160"/>
        <v>578</v>
      </c>
      <c r="C1983">
        <v>213</v>
      </c>
      <c r="D1983" t="s">
        <v>15488</v>
      </c>
      <c r="E1983" s="1" t="s">
        <v>264</v>
      </c>
    </row>
    <row r="1984" spans="1:5" x14ac:dyDescent="0.2">
      <c r="A1984" t="s">
        <v>15489</v>
      </c>
      <c r="B1984" t="str">
        <f t="shared" si="160"/>
        <v>990</v>
      </c>
      <c r="C1984" t="s">
        <v>1</v>
      </c>
      <c r="D1984" t="s">
        <v>2</v>
      </c>
      <c r="E1984" t="s">
        <v>3</v>
      </c>
    </row>
    <row r="1985" spans="1:5" x14ac:dyDescent="0.2">
      <c r="A1985" t="s">
        <v>15490</v>
      </c>
      <c r="B1985" t="str">
        <f t="shared" si="160"/>
        <v>991</v>
      </c>
      <c r="C1985" t="s">
        <v>1</v>
      </c>
      <c r="D1985" t="s">
        <v>2</v>
      </c>
      <c r="E1985" s="1" t="s">
        <v>3</v>
      </c>
    </row>
    <row r="1986" spans="1:5" x14ac:dyDescent="0.2">
      <c r="A1986" t="s">
        <v>15491</v>
      </c>
      <c r="B1986" t="str">
        <f t="shared" si="160"/>
        <v>992</v>
      </c>
      <c r="C1986" t="s">
        <v>1</v>
      </c>
      <c r="D1986" t="s">
        <v>2</v>
      </c>
      <c r="E1986" t="s">
        <v>3</v>
      </c>
    </row>
    <row r="1987" spans="1:5" x14ac:dyDescent="0.2">
      <c r="A1987" t="s">
        <v>14951</v>
      </c>
      <c r="B1987" t="str">
        <f t="shared" si="160"/>
        <v>579</v>
      </c>
      <c r="C1987" t="s">
        <v>1</v>
      </c>
      <c r="D1987" t="s">
        <v>246</v>
      </c>
      <c r="E1987" s="1" t="s">
        <v>264</v>
      </c>
    </row>
    <row r="1988" spans="1:5" x14ac:dyDescent="0.2">
      <c r="A1988" t="s">
        <v>14859</v>
      </c>
      <c r="B1988" t="str">
        <f t="shared" si="160"/>
        <v>508</v>
      </c>
      <c r="C1988" t="s">
        <v>1</v>
      </c>
      <c r="D1988" t="s">
        <v>246</v>
      </c>
      <c r="E1988" t="s">
        <v>247</v>
      </c>
    </row>
    <row r="1989" spans="1:5" x14ac:dyDescent="0.2">
      <c r="A1989" t="s">
        <v>15492</v>
      </c>
      <c r="B1989" t="str">
        <f t="shared" si="160"/>
        <v>993</v>
      </c>
      <c r="C1989" t="s">
        <v>1</v>
      </c>
      <c r="D1989" t="s">
        <v>2</v>
      </c>
      <c r="E1989" s="1" t="s">
        <v>3</v>
      </c>
    </row>
    <row r="1990" spans="1:5" x14ac:dyDescent="0.2">
      <c r="A1990" t="s">
        <v>14952</v>
      </c>
      <c r="B1990" t="str">
        <f t="shared" si="160"/>
        <v>58</v>
      </c>
      <c r="C1990" t="s">
        <v>1</v>
      </c>
      <c r="D1990" t="s">
        <v>246</v>
      </c>
      <c r="E1990" t="s">
        <v>264</v>
      </c>
    </row>
    <row r="1991" spans="1:5" x14ac:dyDescent="0.2">
      <c r="A1991" t="s">
        <v>14953</v>
      </c>
      <c r="B1991" t="str">
        <f t="shared" ref="B1991:B2054" si="161">MID(A1991,34,LEN(A1991)-37)</f>
        <v>580</v>
      </c>
      <c r="C1991">
        <v>163</v>
      </c>
      <c r="D1991" t="s">
        <v>15493</v>
      </c>
      <c r="E1991" s="1" t="s">
        <v>264</v>
      </c>
    </row>
    <row r="1992" spans="1:5" x14ac:dyDescent="0.2">
      <c r="A1992" t="s">
        <v>14956</v>
      </c>
      <c r="B1992" t="str">
        <f t="shared" si="161"/>
        <v>581</v>
      </c>
      <c r="C1992">
        <v>115</v>
      </c>
      <c r="D1992" t="s">
        <v>15494</v>
      </c>
      <c r="E1992" t="s">
        <v>264</v>
      </c>
    </row>
    <row r="1993" spans="1:5" x14ac:dyDescent="0.2">
      <c r="A1993" t="s">
        <v>14958</v>
      </c>
      <c r="B1993" t="str">
        <f t="shared" si="161"/>
        <v>582</v>
      </c>
      <c r="C1993">
        <v>162</v>
      </c>
      <c r="D1993" t="s">
        <v>15495</v>
      </c>
      <c r="E1993" s="1" t="s">
        <v>264</v>
      </c>
    </row>
    <row r="1994" spans="1:5" x14ac:dyDescent="0.2">
      <c r="A1994" t="s">
        <v>15496</v>
      </c>
      <c r="B1994" t="str">
        <f t="shared" si="161"/>
        <v>994</v>
      </c>
      <c r="C1994" t="s">
        <v>1</v>
      </c>
      <c r="D1994" t="s">
        <v>2</v>
      </c>
      <c r="E1994" t="s">
        <v>3</v>
      </c>
    </row>
    <row r="1995" spans="1:5" x14ac:dyDescent="0.2">
      <c r="A1995" t="s">
        <v>14959</v>
      </c>
      <c r="B1995" t="str">
        <f t="shared" si="161"/>
        <v>583</v>
      </c>
      <c r="C1995" t="s">
        <v>1</v>
      </c>
      <c r="D1995" t="s">
        <v>246</v>
      </c>
      <c r="E1995" s="1" t="s">
        <v>264</v>
      </c>
    </row>
    <row r="1996" spans="1:5" x14ac:dyDescent="0.2">
      <c r="A1996" t="s">
        <v>14861</v>
      </c>
      <c r="B1996" t="str">
        <f t="shared" si="161"/>
        <v>509</v>
      </c>
      <c r="C1996" t="s">
        <v>1</v>
      </c>
      <c r="D1996" t="s">
        <v>246</v>
      </c>
      <c r="E1996" t="s">
        <v>247</v>
      </c>
    </row>
    <row r="1997" spans="1:5" x14ac:dyDescent="0.2">
      <c r="A1997" t="s">
        <v>15497</v>
      </c>
      <c r="B1997" t="str">
        <f t="shared" si="161"/>
        <v>995</v>
      </c>
      <c r="C1997" t="s">
        <v>1</v>
      </c>
      <c r="D1997" t="s">
        <v>2</v>
      </c>
      <c r="E1997" s="1" t="s">
        <v>3</v>
      </c>
    </row>
    <row r="1998" spans="1:5" x14ac:dyDescent="0.2">
      <c r="A1998" t="s">
        <v>14960</v>
      </c>
      <c r="B1998" t="str">
        <f t="shared" si="161"/>
        <v>584</v>
      </c>
      <c r="C1998" t="s">
        <v>1</v>
      </c>
      <c r="D1998" t="s">
        <v>246</v>
      </c>
      <c r="E1998" t="s">
        <v>264</v>
      </c>
    </row>
    <row r="1999" spans="1:5" x14ac:dyDescent="0.2">
      <c r="A1999" t="s">
        <v>15498</v>
      </c>
      <c r="B1999" t="str">
        <f t="shared" si="161"/>
        <v>996</v>
      </c>
      <c r="C1999" t="s">
        <v>1</v>
      </c>
      <c r="D1999" t="s">
        <v>2</v>
      </c>
      <c r="E1999" s="1" t="s">
        <v>3</v>
      </c>
    </row>
    <row r="2000" spans="1:5" x14ac:dyDescent="0.2">
      <c r="A2000" t="s">
        <v>14862</v>
      </c>
      <c r="B2000" t="str">
        <f t="shared" si="161"/>
        <v>51</v>
      </c>
      <c r="C2000" t="s">
        <v>1</v>
      </c>
      <c r="D2000" t="s">
        <v>246</v>
      </c>
      <c r="E2000" t="s">
        <v>247</v>
      </c>
    </row>
    <row r="2001" spans="1:5" x14ac:dyDescent="0.2">
      <c r="A2001" t="s">
        <v>15499</v>
      </c>
      <c r="B2001" t="str">
        <f t="shared" si="161"/>
        <v>997</v>
      </c>
      <c r="C2001" t="s">
        <v>1</v>
      </c>
      <c r="D2001" t="s">
        <v>2</v>
      </c>
      <c r="E2001" s="1" t="s">
        <v>3</v>
      </c>
    </row>
    <row r="2002" spans="1:5" x14ac:dyDescent="0.2">
      <c r="A2002" t="s">
        <v>14961</v>
      </c>
      <c r="B2002" t="str">
        <f t="shared" si="161"/>
        <v>585</v>
      </c>
      <c r="C2002" t="s">
        <v>1</v>
      </c>
      <c r="D2002" t="s">
        <v>246</v>
      </c>
      <c r="E2002" t="s">
        <v>264</v>
      </c>
    </row>
    <row r="2003" spans="1:5" x14ac:dyDescent="0.2">
      <c r="A2003" t="s">
        <v>15500</v>
      </c>
      <c r="B2003" t="str">
        <f t="shared" si="161"/>
        <v>998</v>
      </c>
      <c r="C2003" t="s">
        <v>1</v>
      </c>
      <c r="D2003" t="s">
        <v>2</v>
      </c>
      <c r="E2003" s="1" t="s">
        <v>3</v>
      </c>
    </row>
    <row r="2004" spans="1:5" x14ac:dyDescent="0.2">
      <c r="A2004" t="s">
        <v>15501</v>
      </c>
      <c r="B2004" t="str">
        <f t="shared" si="161"/>
        <v>999</v>
      </c>
      <c r="C2004" t="s">
        <v>1</v>
      </c>
      <c r="D2004" t="s">
        <v>2</v>
      </c>
      <c r="E2004" t="s">
        <v>3</v>
      </c>
    </row>
    <row r="2005" spans="1:5" x14ac:dyDescent="0.2">
      <c r="A2005" t="s">
        <v>14863</v>
      </c>
      <c r="B2005" t="str">
        <f t="shared" si="161"/>
        <v>510</v>
      </c>
      <c r="C2005" t="s">
        <v>1</v>
      </c>
      <c r="D2005" t="s">
        <v>246</v>
      </c>
      <c r="E2005" s="1" t="s">
        <v>247</v>
      </c>
    </row>
    <row r="2006" spans="1:5" x14ac:dyDescent="0.2">
      <c r="A2006" t="s">
        <v>14963</v>
      </c>
      <c r="B2006" t="str">
        <f t="shared" si="161"/>
        <v>586</v>
      </c>
      <c r="C2006" t="s">
        <v>1</v>
      </c>
      <c r="D2006" t="s">
        <v>246</v>
      </c>
      <c r="E2006" t="s">
        <v>264</v>
      </c>
    </row>
    <row r="2007" spans="1:5" x14ac:dyDescent="0.2">
      <c r="A2007" t="s">
        <v>14964</v>
      </c>
      <c r="B2007" t="str">
        <f t="shared" si="161"/>
        <v>587</v>
      </c>
      <c r="C2007">
        <v>116</v>
      </c>
      <c r="D2007" t="s">
        <v>15502</v>
      </c>
      <c r="E2007" t="s">
        <v>264</v>
      </c>
    </row>
    <row r="2008" spans="1:5" x14ac:dyDescent="0.2">
      <c r="A2008" t="s">
        <v>14864</v>
      </c>
      <c r="B2008" t="str">
        <f t="shared" si="161"/>
        <v>511</v>
      </c>
      <c r="C2008" t="s">
        <v>1</v>
      </c>
      <c r="D2008" t="s">
        <v>246</v>
      </c>
      <c r="E2008" t="s">
        <v>247</v>
      </c>
    </row>
    <row r="2009" spans="1:5" x14ac:dyDescent="0.2">
      <c r="A2009" t="s">
        <v>14865</v>
      </c>
      <c r="B2009" t="str">
        <f t="shared" si="161"/>
        <v>512</v>
      </c>
      <c r="C2009">
        <v>129</v>
      </c>
      <c r="D2009" t="s">
        <v>15503</v>
      </c>
      <c r="E2009" t="s">
        <v>247</v>
      </c>
    </row>
    <row r="2010" spans="1:5" x14ac:dyDescent="0.2">
      <c r="A2010" t="s">
        <v>14965</v>
      </c>
      <c r="B2010" t="str">
        <f t="shared" si="161"/>
        <v>588</v>
      </c>
      <c r="C2010" t="s">
        <v>1</v>
      </c>
      <c r="D2010" t="s">
        <v>246</v>
      </c>
      <c r="E2010" t="s">
        <v>264</v>
      </c>
    </row>
    <row r="2011" spans="1:5" x14ac:dyDescent="0.2">
      <c r="A2011" t="s">
        <v>14866</v>
      </c>
      <c r="B2011" t="str">
        <f t="shared" si="161"/>
        <v>513</v>
      </c>
      <c r="C2011" t="s">
        <v>1</v>
      </c>
      <c r="D2011" t="s">
        <v>246</v>
      </c>
      <c r="E2011" t="s">
        <v>247</v>
      </c>
    </row>
    <row r="2012" spans="1:5" x14ac:dyDescent="0.2">
      <c r="A2012" t="s">
        <v>14966</v>
      </c>
      <c r="B2012" t="str">
        <f t="shared" si="161"/>
        <v>589</v>
      </c>
      <c r="C2012" t="s">
        <v>1</v>
      </c>
      <c r="D2012" t="s">
        <v>246</v>
      </c>
      <c r="E2012" t="s">
        <v>264</v>
      </c>
    </row>
    <row r="2013" spans="1:5" x14ac:dyDescent="0.2">
      <c r="A2013" t="s">
        <v>14868</v>
      </c>
      <c r="B2013" t="str">
        <f t="shared" si="161"/>
        <v>514</v>
      </c>
      <c r="C2013" t="s">
        <v>1</v>
      </c>
      <c r="D2013" t="s">
        <v>246</v>
      </c>
      <c r="E2013" t="s">
        <v>247</v>
      </c>
    </row>
    <row r="2014" spans="1:5" x14ac:dyDescent="0.2">
      <c r="A2014" t="s">
        <v>14967</v>
      </c>
      <c r="B2014" t="str">
        <f t="shared" si="161"/>
        <v>59</v>
      </c>
      <c r="C2014" t="s">
        <v>1</v>
      </c>
      <c r="D2014" t="s">
        <v>246</v>
      </c>
      <c r="E2014" t="s">
        <v>264</v>
      </c>
    </row>
    <row r="2015" spans="1:5" x14ac:dyDescent="0.2">
      <c r="A2015" t="s">
        <v>14869</v>
      </c>
      <c r="B2015" t="str">
        <f t="shared" si="161"/>
        <v>515</v>
      </c>
      <c r="C2015" t="s">
        <v>1</v>
      </c>
      <c r="D2015" t="s">
        <v>246</v>
      </c>
      <c r="E2015" t="s">
        <v>247</v>
      </c>
    </row>
    <row r="2016" spans="1:5" x14ac:dyDescent="0.2">
      <c r="A2016" t="s">
        <v>14968</v>
      </c>
      <c r="B2016" t="str">
        <f t="shared" si="161"/>
        <v>590</v>
      </c>
      <c r="C2016" t="s">
        <v>1</v>
      </c>
      <c r="D2016" t="s">
        <v>246</v>
      </c>
      <c r="E2016" t="s">
        <v>264</v>
      </c>
    </row>
    <row r="2017" spans="1:5" x14ac:dyDescent="0.2">
      <c r="A2017" t="s">
        <v>14870</v>
      </c>
      <c r="B2017" t="str">
        <f t="shared" si="161"/>
        <v>516</v>
      </c>
      <c r="C2017" t="s">
        <v>1</v>
      </c>
      <c r="D2017" t="s">
        <v>246</v>
      </c>
      <c r="E2017" t="s">
        <v>247</v>
      </c>
    </row>
    <row r="2018" spans="1:5" x14ac:dyDescent="0.2">
      <c r="A2018" t="s">
        <v>14969</v>
      </c>
      <c r="B2018" t="str">
        <f t="shared" si="161"/>
        <v>591</v>
      </c>
      <c r="C2018" t="s">
        <v>1</v>
      </c>
      <c r="D2018" t="s">
        <v>246</v>
      </c>
      <c r="E2018" t="s">
        <v>264</v>
      </c>
    </row>
    <row r="2019" spans="1:5" x14ac:dyDescent="0.2">
      <c r="A2019" t="s">
        <v>14971</v>
      </c>
      <c r="B2019" t="str">
        <f t="shared" si="161"/>
        <v>592</v>
      </c>
      <c r="C2019">
        <v>188</v>
      </c>
      <c r="D2019" t="s">
        <v>15504</v>
      </c>
      <c r="E2019" t="s">
        <v>264</v>
      </c>
    </row>
    <row r="2020" spans="1:5" x14ac:dyDescent="0.2">
      <c r="A2020" t="s">
        <v>14871</v>
      </c>
      <c r="B2020" t="str">
        <f t="shared" si="161"/>
        <v>517</v>
      </c>
      <c r="C2020" t="s">
        <v>1</v>
      </c>
      <c r="D2020" t="s">
        <v>246</v>
      </c>
      <c r="E2020" t="s">
        <v>247</v>
      </c>
    </row>
    <row r="2021" spans="1:5" x14ac:dyDescent="0.2">
      <c r="A2021" t="s">
        <v>14972</v>
      </c>
      <c r="B2021" t="str">
        <f t="shared" si="161"/>
        <v>593</v>
      </c>
      <c r="C2021" t="s">
        <v>1</v>
      </c>
      <c r="D2021" t="s">
        <v>246</v>
      </c>
      <c r="E2021" t="s">
        <v>264</v>
      </c>
    </row>
    <row r="2022" spans="1:5" x14ac:dyDescent="0.2">
      <c r="A2022" t="s">
        <v>14872</v>
      </c>
      <c r="B2022" t="str">
        <f t="shared" si="161"/>
        <v>518</v>
      </c>
      <c r="C2022" t="s">
        <v>1</v>
      </c>
      <c r="D2022" t="s">
        <v>246</v>
      </c>
      <c r="E2022" t="s">
        <v>247</v>
      </c>
    </row>
    <row r="2023" spans="1:5" x14ac:dyDescent="0.2">
      <c r="A2023" t="s">
        <v>14974</v>
      </c>
      <c r="B2023" t="str">
        <f t="shared" si="161"/>
        <v>594</v>
      </c>
      <c r="C2023" t="s">
        <v>1</v>
      </c>
      <c r="D2023" t="s">
        <v>246</v>
      </c>
      <c r="E2023" t="s">
        <v>264</v>
      </c>
    </row>
    <row r="2024" spans="1:5" x14ac:dyDescent="0.2">
      <c r="A2024" t="s">
        <v>14873</v>
      </c>
      <c r="B2024" t="str">
        <f t="shared" si="161"/>
        <v>519</v>
      </c>
      <c r="C2024" t="s">
        <v>1</v>
      </c>
      <c r="D2024" t="s">
        <v>246</v>
      </c>
      <c r="E2024" t="s">
        <v>247</v>
      </c>
    </row>
    <row r="2025" spans="1:5" x14ac:dyDescent="0.2">
      <c r="A2025" t="s">
        <v>14874</v>
      </c>
      <c r="B2025" t="str">
        <f t="shared" si="161"/>
        <v>52</v>
      </c>
      <c r="C2025" t="s">
        <v>1</v>
      </c>
      <c r="D2025" t="s">
        <v>246</v>
      </c>
      <c r="E2025" t="s">
        <v>247</v>
      </c>
    </row>
    <row r="2026" spans="1:5" x14ac:dyDescent="0.2">
      <c r="A2026" t="s">
        <v>14976</v>
      </c>
      <c r="B2026" t="str">
        <f t="shared" si="161"/>
        <v>595</v>
      </c>
      <c r="C2026" t="s">
        <v>1</v>
      </c>
      <c r="D2026" t="s">
        <v>246</v>
      </c>
      <c r="E2026" t="s">
        <v>264</v>
      </c>
    </row>
    <row r="2027" spans="1:5" x14ac:dyDescent="0.2">
      <c r="A2027" t="s">
        <v>14875</v>
      </c>
      <c r="B2027" t="str">
        <f t="shared" si="161"/>
        <v>520</v>
      </c>
      <c r="C2027" t="s">
        <v>1</v>
      </c>
      <c r="D2027" t="s">
        <v>246</v>
      </c>
      <c r="E2027" t="s">
        <v>247</v>
      </c>
    </row>
    <row r="2028" spans="1:5" x14ac:dyDescent="0.2">
      <c r="A2028" t="s">
        <v>14977</v>
      </c>
      <c r="B2028" t="str">
        <f t="shared" si="161"/>
        <v>596</v>
      </c>
      <c r="C2028" t="s">
        <v>1</v>
      </c>
      <c r="D2028" t="s">
        <v>246</v>
      </c>
      <c r="E2028" t="s">
        <v>264</v>
      </c>
    </row>
    <row r="2029" spans="1:5" x14ac:dyDescent="0.2">
      <c r="A2029" t="s">
        <v>14978</v>
      </c>
      <c r="B2029" t="str">
        <f t="shared" si="161"/>
        <v>597</v>
      </c>
      <c r="C2029" t="s">
        <v>1</v>
      </c>
      <c r="D2029" t="s">
        <v>246</v>
      </c>
      <c r="E2029" t="s">
        <v>264</v>
      </c>
    </row>
    <row r="2030" spans="1:5" x14ac:dyDescent="0.2">
      <c r="A2030" t="s">
        <v>14876</v>
      </c>
      <c r="B2030" t="str">
        <f t="shared" si="161"/>
        <v>521</v>
      </c>
      <c r="C2030" t="s">
        <v>1</v>
      </c>
      <c r="D2030" t="s">
        <v>246</v>
      </c>
      <c r="E2030" t="s">
        <v>247</v>
      </c>
    </row>
    <row r="2031" spans="1:5" x14ac:dyDescent="0.2">
      <c r="A2031" t="s">
        <v>14979</v>
      </c>
      <c r="B2031" t="str">
        <f t="shared" si="161"/>
        <v>598</v>
      </c>
      <c r="C2031" t="s">
        <v>1</v>
      </c>
      <c r="D2031" t="s">
        <v>246</v>
      </c>
      <c r="E2031" t="s">
        <v>264</v>
      </c>
    </row>
    <row r="2032" spans="1:5" x14ac:dyDescent="0.2">
      <c r="A2032" t="s">
        <v>14877</v>
      </c>
      <c r="B2032" t="str">
        <f t="shared" si="161"/>
        <v>522</v>
      </c>
      <c r="C2032" t="s">
        <v>1</v>
      </c>
      <c r="D2032" t="s">
        <v>246</v>
      </c>
      <c r="E2032" t="s">
        <v>247</v>
      </c>
    </row>
    <row r="2033" spans="1:5" x14ac:dyDescent="0.2">
      <c r="A2033" t="s">
        <v>14879</v>
      </c>
      <c r="B2033" t="str">
        <f t="shared" si="161"/>
        <v>523</v>
      </c>
      <c r="C2033">
        <v>201</v>
      </c>
      <c r="D2033" t="s">
        <v>15505</v>
      </c>
      <c r="E2033" t="s">
        <v>247</v>
      </c>
    </row>
    <row r="2034" spans="1:5" x14ac:dyDescent="0.2">
      <c r="A2034" t="s">
        <v>14980</v>
      </c>
      <c r="B2034" t="str">
        <f t="shared" si="161"/>
        <v>599</v>
      </c>
      <c r="C2034" t="s">
        <v>1</v>
      </c>
      <c r="D2034" t="s">
        <v>246</v>
      </c>
      <c r="E2034" t="s">
        <v>264</v>
      </c>
    </row>
    <row r="2035" spans="1:5" x14ac:dyDescent="0.2">
      <c r="A2035" t="s">
        <v>14981</v>
      </c>
      <c r="B2035" t="str">
        <f t="shared" si="161"/>
        <v>6</v>
      </c>
      <c r="C2035">
        <v>139</v>
      </c>
      <c r="D2035" t="s">
        <v>15506</v>
      </c>
      <c r="E2035" t="s">
        <v>264</v>
      </c>
    </row>
    <row r="2036" spans="1:5" x14ac:dyDescent="0.2">
      <c r="A2036" t="s">
        <v>14982</v>
      </c>
      <c r="B2036" t="str">
        <f t="shared" si="161"/>
        <v>60</v>
      </c>
      <c r="C2036">
        <v>143</v>
      </c>
      <c r="D2036" t="s">
        <v>15507</v>
      </c>
      <c r="E2036" t="s">
        <v>264</v>
      </c>
    </row>
    <row r="2037" spans="1:5" x14ac:dyDescent="0.2">
      <c r="A2037" t="s">
        <v>14983</v>
      </c>
      <c r="B2037" t="str">
        <f t="shared" si="161"/>
        <v>600</v>
      </c>
      <c r="C2037">
        <v>155</v>
      </c>
      <c r="D2037" t="s">
        <v>15508</v>
      </c>
      <c r="E2037" t="s">
        <v>264</v>
      </c>
    </row>
    <row r="2038" spans="1:5" x14ac:dyDescent="0.2">
      <c r="A2038" t="s">
        <v>14984</v>
      </c>
      <c r="B2038" t="str">
        <f t="shared" si="161"/>
        <v>601</v>
      </c>
      <c r="C2038">
        <v>192</v>
      </c>
      <c r="D2038" t="s">
        <v>15509</v>
      </c>
      <c r="E2038" t="s">
        <v>264</v>
      </c>
    </row>
    <row r="2039" spans="1:5" x14ac:dyDescent="0.2">
      <c r="A2039" t="s">
        <v>14985</v>
      </c>
      <c r="B2039" t="str">
        <f t="shared" si="161"/>
        <v>602</v>
      </c>
      <c r="C2039" t="s">
        <v>1</v>
      </c>
      <c r="D2039" t="s">
        <v>246</v>
      </c>
      <c r="E2039" t="s">
        <v>264</v>
      </c>
    </row>
    <row r="2040" spans="1:5" x14ac:dyDescent="0.2">
      <c r="A2040" t="s">
        <v>14880</v>
      </c>
      <c r="B2040" t="str">
        <f t="shared" si="161"/>
        <v>524</v>
      </c>
      <c r="C2040" t="s">
        <v>1</v>
      </c>
      <c r="D2040" t="s">
        <v>246</v>
      </c>
      <c r="E2040" t="s">
        <v>247</v>
      </c>
    </row>
    <row r="2041" spans="1:5" x14ac:dyDescent="0.2">
      <c r="A2041" t="s">
        <v>14881</v>
      </c>
      <c r="B2041" t="str">
        <f t="shared" si="161"/>
        <v>525</v>
      </c>
      <c r="C2041" t="s">
        <v>1</v>
      </c>
      <c r="D2041" t="s">
        <v>246</v>
      </c>
      <c r="E2041" t="s">
        <v>247</v>
      </c>
    </row>
    <row r="2042" spans="1:5" x14ac:dyDescent="0.2">
      <c r="A2042" t="s">
        <v>14987</v>
      </c>
      <c r="B2042" t="str">
        <f t="shared" si="161"/>
        <v>603</v>
      </c>
      <c r="C2042" t="s">
        <v>1</v>
      </c>
      <c r="D2042" t="s">
        <v>246</v>
      </c>
      <c r="E2042" t="s">
        <v>264</v>
      </c>
    </row>
    <row r="2043" spans="1:5" x14ac:dyDescent="0.2">
      <c r="A2043" t="s">
        <v>14882</v>
      </c>
      <c r="B2043" t="str">
        <f t="shared" si="161"/>
        <v>526</v>
      </c>
      <c r="C2043" t="s">
        <v>1</v>
      </c>
      <c r="D2043" t="s">
        <v>246</v>
      </c>
      <c r="E2043" t="s">
        <v>247</v>
      </c>
    </row>
    <row r="2044" spans="1:5" x14ac:dyDescent="0.2">
      <c r="A2044" t="s">
        <v>14988</v>
      </c>
      <c r="B2044" t="str">
        <f t="shared" si="161"/>
        <v>604</v>
      </c>
      <c r="C2044" t="s">
        <v>1</v>
      </c>
      <c r="D2044" t="s">
        <v>246</v>
      </c>
      <c r="E2044" t="s">
        <v>264</v>
      </c>
    </row>
    <row r="2045" spans="1:5" x14ac:dyDescent="0.2">
      <c r="A2045" t="s">
        <v>14883</v>
      </c>
      <c r="B2045" t="str">
        <f t="shared" si="161"/>
        <v>527</v>
      </c>
      <c r="C2045" t="s">
        <v>1</v>
      </c>
      <c r="D2045" t="s">
        <v>246</v>
      </c>
      <c r="E2045" t="s">
        <v>247</v>
      </c>
    </row>
    <row r="2046" spans="1:5" x14ac:dyDescent="0.2">
      <c r="A2046" t="s">
        <v>14989</v>
      </c>
      <c r="B2046" t="str">
        <f t="shared" si="161"/>
        <v>605</v>
      </c>
      <c r="C2046" t="s">
        <v>1</v>
      </c>
      <c r="D2046" t="s">
        <v>246</v>
      </c>
      <c r="E2046" t="s">
        <v>264</v>
      </c>
    </row>
    <row r="2047" spans="1:5" x14ac:dyDescent="0.2">
      <c r="A2047" t="s">
        <v>14884</v>
      </c>
      <c r="B2047" t="str">
        <f t="shared" si="161"/>
        <v>528</v>
      </c>
      <c r="C2047" t="s">
        <v>1</v>
      </c>
      <c r="D2047" t="s">
        <v>15510</v>
      </c>
      <c r="E2047" t="s">
        <v>247</v>
      </c>
    </row>
    <row r="2048" spans="1:5" x14ac:dyDescent="0.2">
      <c r="A2048" t="s">
        <v>14990</v>
      </c>
      <c r="B2048" t="str">
        <f t="shared" si="161"/>
        <v>606</v>
      </c>
      <c r="C2048" t="s">
        <v>1</v>
      </c>
      <c r="D2048" t="s">
        <v>246</v>
      </c>
      <c r="E2048" t="s">
        <v>264</v>
      </c>
    </row>
    <row r="2049" spans="1:5" x14ac:dyDescent="0.2">
      <c r="A2049" t="s">
        <v>14885</v>
      </c>
      <c r="B2049" t="str">
        <f t="shared" si="161"/>
        <v>529</v>
      </c>
      <c r="C2049" t="s">
        <v>1</v>
      </c>
      <c r="D2049" t="s">
        <v>246</v>
      </c>
      <c r="E2049" t="s">
        <v>247</v>
      </c>
    </row>
    <row r="2050" spans="1:5" x14ac:dyDescent="0.2">
      <c r="A2050" t="s">
        <v>14991</v>
      </c>
      <c r="B2050" t="str">
        <f t="shared" si="161"/>
        <v>607</v>
      </c>
      <c r="C2050" t="s">
        <v>1</v>
      </c>
      <c r="D2050" t="s">
        <v>246</v>
      </c>
      <c r="E2050" t="s">
        <v>264</v>
      </c>
    </row>
    <row r="2051" spans="1:5" x14ac:dyDescent="0.2">
      <c r="A2051" t="s">
        <v>14992</v>
      </c>
      <c r="B2051" t="str">
        <f t="shared" si="161"/>
        <v>608</v>
      </c>
      <c r="C2051" t="s">
        <v>1</v>
      </c>
      <c r="D2051" t="s">
        <v>246</v>
      </c>
      <c r="E2051" t="s">
        <v>264</v>
      </c>
    </row>
    <row r="2052" spans="1:5" x14ac:dyDescent="0.2">
      <c r="A2052" t="s">
        <v>14886</v>
      </c>
      <c r="B2052" t="str">
        <f t="shared" si="161"/>
        <v>53</v>
      </c>
      <c r="C2052" t="s">
        <v>1</v>
      </c>
      <c r="D2052" t="s">
        <v>246</v>
      </c>
      <c r="E2052" t="s">
        <v>247</v>
      </c>
    </row>
    <row r="2053" spans="1:5" x14ac:dyDescent="0.2">
      <c r="A2053" t="s">
        <v>14993</v>
      </c>
      <c r="B2053" t="str">
        <f t="shared" si="161"/>
        <v>609</v>
      </c>
      <c r="C2053" t="s">
        <v>1</v>
      </c>
      <c r="D2053" t="s">
        <v>246</v>
      </c>
      <c r="E2053" t="s">
        <v>264</v>
      </c>
    </row>
    <row r="2054" spans="1:5" x14ac:dyDescent="0.2">
      <c r="A2054" t="s">
        <v>14887</v>
      </c>
      <c r="B2054" t="str">
        <f t="shared" si="161"/>
        <v>530</v>
      </c>
      <c r="C2054" t="s">
        <v>1</v>
      </c>
      <c r="D2054" t="s">
        <v>246</v>
      </c>
      <c r="E2054" t="s">
        <v>247</v>
      </c>
    </row>
    <row r="2055" spans="1:5" x14ac:dyDescent="0.2">
      <c r="A2055" t="s">
        <v>14994</v>
      </c>
      <c r="B2055" t="str">
        <f t="shared" ref="B2055:B2118" si="162">MID(A2055,34,LEN(A2055)-37)</f>
        <v>61</v>
      </c>
      <c r="C2055" t="s">
        <v>1</v>
      </c>
      <c r="D2055" t="s">
        <v>246</v>
      </c>
      <c r="E2055" t="s">
        <v>264</v>
      </c>
    </row>
    <row r="2056" spans="1:5" x14ac:dyDescent="0.2">
      <c r="A2056" t="s">
        <v>14995</v>
      </c>
      <c r="B2056" t="str">
        <f t="shared" si="162"/>
        <v>610</v>
      </c>
      <c r="C2056" t="s">
        <v>1</v>
      </c>
      <c r="D2056" t="s">
        <v>246</v>
      </c>
      <c r="E2056" t="s">
        <v>264</v>
      </c>
    </row>
    <row r="2057" spans="1:5" x14ac:dyDescent="0.2">
      <c r="A2057" t="s">
        <v>14888</v>
      </c>
      <c r="B2057" t="str">
        <f t="shared" si="162"/>
        <v>531</v>
      </c>
      <c r="C2057" t="s">
        <v>1</v>
      </c>
      <c r="D2057" t="s">
        <v>246</v>
      </c>
      <c r="E2057" t="s">
        <v>247</v>
      </c>
    </row>
    <row r="2058" spans="1:5" x14ac:dyDescent="0.2">
      <c r="A2058" t="s">
        <v>14889</v>
      </c>
      <c r="B2058" t="str">
        <f t="shared" si="162"/>
        <v>532</v>
      </c>
      <c r="C2058">
        <v>108</v>
      </c>
      <c r="D2058" t="s">
        <v>15511</v>
      </c>
      <c r="E2058" t="s">
        <v>247</v>
      </c>
    </row>
    <row r="2059" spans="1:5" x14ac:dyDescent="0.2">
      <c r="A2059" t="s">
        <v>14996</v>
      </c>
      <c r="B2059" t="str">
        <f t="shared" si="162"/>
        <v>611</v>
      </c>
      <c r="C2059" t="s">
        <v>1</v>
      </c>
      <c r="D2059" t="s">
        <v>246</v>
      </c>
      <c r="E2059" t="s">
        <v>264</v>
      </c>
    </row>
    <row r="2060" spans="1:5" x14ac:dyDescent="0.2">
      <c r="A2060" t="s">
        <v>14890</v>
      </c>
      <c r="B2060" t="str">
        <f t="shared" si="162"/>
        <v>533</v>
      </c>
      <c r="C2060" t="s">
        <v>1</v>
      </c>
      <c r="D2060" t="s">
        <v>246</v>
      </c>
      <c r="E2060" t="s">
        <v>247</v>
      </c>
    </row>
    <row r="2061" spans="1:5" x14ac:dyDescent="0.2">
      <c r="A2061" t="s">
        <v>14997</v>
      </c>
      <c r="B2061" t="str">
        <f t="shared" si="162"/>
        <v>612</v>
      </c>
      <c r="C2061" t="s">
        <v>1</v>
      </c>
      <c r="D2061" t="s">
        <v>246</v>
      </c>
      <c r="E2061" t="s">
        <v>264</v>
      </c>
    </row>
    <row r="2062" spans="1:5" x14ac:dyDescent="0.2">
      <c r="A2062" t="s">
        <v>14998</v>
      </c>
      <c r="B2062" t="str">
        <f t="shared" si="162"/>
        <v>613</v>
      </c>
      <c r="C2062">
        <v>190</v>
      </c>
      <c r="D2062" t="s">
        <v>15512</v>
      </c>
      <c r="E2062" t="s">
        <v>264</v>
      </c>
    </row>
    <row r="2063" spans="1:5" x14ac:dyDescent="0.2">
      <c r="A2063" t="s">
        <v>14999</v>
      </c>
      <c r="B2063" t="str">
        <f t="shared" si="162"/>
        <v>614</v>
      </c>
      <c r="C2063">
        <v>161</v>
      </c>
      <c r="D2063" t="s">
        <v>15513</v>
      </c>
      <c r="E2063" t="s">
        <v>264</v>
      </c>
    </row>
    <row r="2064" spans="1:5" x14ac:dyDescent="0.2">
      <c r="A2064" t="s">
        <v>14893</v>
      </c>
      <c r="B2064" t="str">
        <f t="shared" si="162"/>
        <v>534</v>
      </c>
      <c r="C2064" t="s">
        <v>1</v>
      </c>
      <c r="D2064" t="s">
        <v>246</v>
      </c>
      <c r="E2064" t="s">
        <v>247</v>
      </c>
    </row>
    <row r="2065" spans="1:5" x14ac:dyDescent="0.2">
      <c r="A2065" t="s">
        <v>15000</v>
      </c>
      <c r="B2065" t="str">
        <f t="shared" si="162"/>
        <v>615</v>
      </c>
      <c r="C2065">
        <v>194</v>
      </c>
      <c r="D2065" t="s">
        <v>15514</v>
      </c>
      <c r="E2065" t="s">
        <v>264</v>
      </c>
    </row>
    <row r="2066" spans="1:5" x14ac:dyDescent="0.2">
      <c r="A2066" t="s">
        <v>14894</v>
      </c>
      <c r="B2066" t="str">
        <f t="shared" si="162"/>
        <v>535</v>
      </c>
      <c r="C2066" t="s">
        <v>1</v>
      </c>
      <c r="D2066" t="s">
        <v>246</v>
      </c>
      <c r="E2066" t="s">
        <v>247</v>
      </c>
    </row>
    <row r="2067" spans="1:5" x14ac:dyDescent="0.2">
      <c r="A2067" t="s">
        <v>15001</v>
      </c>
      <c r="B2067" t="str">
        <f t="shared" si="162"/>
        <v>616</v>
      </c>
      <c r="C2067" t="s">
        <v>1</v>
      </c>
      <c r="D2067" t="s">
        <v>246</v>
      </c>
      <c r="E2067" t="s">
        <v>264</v>
      </c>
    </row>
    <row r="2068" spans="1:5" x14ac:dyDescent="0.2">
      <c r="A2068" t="s">
        <v>14895</v>
      </c>
      <c r="B2068" t="str">
        <f t="shared" si="162"/>
        <v>536</v>
      </c>
      <c r="C2068" t="s">
        <v>1</v>
      </c>
      <c r="D2068" t="s">
        <v>246</v>
      </c>
      <c r="E2068" t="s">
        <v>247</v>
      </c>
    </row>
    <row r="2069" spans="1:5" x14ac:dyDescent="0.2">
      <c r="A2069" t="s">
        <v>15002</v>
      </c>
      <c r="B2069" t="str">
        <f t="shared" si="162"/>
        <v>617</v>
      </c>
      <c r="C2069" t="s">
        <v>1</v>
      </c>
      <c r="D2069" t="s">
        <v>246</v>
      </c>
      <c r="E2069" t="s">
        <v>264</v>
      </c>
    </row>
    <row r="2070" spans="1:5" x14ac:dyDescent="0.2">
      <c r="A2070" t="s">
        <v>15003</v>
      </c>
      <c r="B2070" t="str">
        <f t="shared" si="162"/>
        <v>618</v>
      </c>
      <c r="C2070" t="s">
        <v>1</v>
      </c>
      <c r="D2070" t="s">
        <v>246</v>
      </c>
      <c r="E2070" t="s">
        <v>264</v>
      </c>
    </row>
    <row r="2071" spans="1:5" x14ac:dyDescent="0.2">
      <c r="A2071" t="s">
        <v>14896</v>
      </c>
      <c r="B2071" t="str">
        <f t="shared" si="162"/>
        <v>537</v>
      </c>
      <c r="C2071" t="s">
        <v>1</v>
      </c>
      <c r="D2071" t="s">
        <v>246</v>
      </c>
      <c r="E2071" t="s">
        <v>247</v>
      </c>
    </row>
    <row r="2072" spans="1:5" x14ac:dyDescent="0.2">
      <c r="A2072" t="s">
        <v>15004</v>
      </c>
      <c r="B2072" t="str">
        <f t="shared" si="162"/>
        <v>619</v>
      </c>
      <c r="C2072" t="s">
        <v>1</v>
      </c>
      <c r="D2072" t="s">
        <v>246</v>
      </c>
      <c r="E2072" t="s">
        <v>264</v>
      </c>
    </row>
    <row r="2073" spans="1:5" x14ac:dyDescent="0.2">
      <c r="A2073" t="s">
        <v>14897</v>
      </c>
      <c r="B2073" t="str">
        <f t="shared" si="162"/>
        <v>538</v>
      </c>
      <c r="C2073" t="s">
        <v>1</v>
      </c>
      <c r="D2073" t="s">
        <v>246</v>
      </c>
      <c r="E2073" t="s">
        <v>247</v>
      </c>
    </row>
    <row r="2074" spans="1:5" x14ac:dyDescent="0.2">
      <c r="A2074" t="s">
        <v>15006</v>
      </c>
      <c r="B2074" t="str">
        <f t="shared" si="162"/>
        <v>62</v>
      </c>
      <c r="C2074" t="s">
        <v>1</v>
      </c>
      <c r="D2074" t="s">
        <v>246</v>
      </c>
      <c r="E2074" t="s">
        <v>264</v>
      </c>
    </row>
    <row r="2075" spans="1:5" x14ac:dyDescent="0.2">
      <c r="A2075" t="s">
        <v>15007</v>
      </c>
      <c r="B2075" t="str">
        <f t="shared" si="162"/>
        <v>620</v>
      </c>
      <c r="C2075" t="s">
        <v>1</v>
      </c>
      <c r="D2075" t="s">
        <v>246</v>
      </c>
      <c r="E2075" t="s">
        <v>264</v>
      </c>
    </row>
    <row r="2076" spans="1:5" x14ac:dyDescent="0.2">
      <c r="A2076" t="s">
        <v>14898</v>
      </c>
      <c r="B2076" t="str">
        <f t="shared" si="162"/>
        <v>539</v>
      </c>
      <c r="C2076" t="s">
        <v>1</v>
      </c>
      <c r="D2076" t="s">
        <v>246</v>
      </c>
      <c r="E2076" t="s">
        <v>247</v>
      </c>
    </row>
    <row r="2077" spans="1:5" x14ac:dyDescent="0.2">
      <c r="A2077" t="s">
        <v>15009</v>
      </c>
      <c r="B2077" t="str">
        <f t="shared" si="162"/>
        <v>621</v>
      </c>
      <c r="C2077" t="s">
        <v>1</v>
      </c>
      <c r="D2077" t="s">
        <v>246</v>
      </c>
      <c r="E2077" t="s">
        <v>264</v>
      </c>
    </row>
    <row r="2078" spans="1:5" x14ac:dyDescent="0.2">
      <c r="A2078" t="s">
        <v>15011</v>
      </c>
      <c r="B2078" t="str">
        <f t="shared" si="162"/>
        <v>622</v>
      </c>
      <c r="C2078">
        <v>186</v>
      </c>
      <c r="D2078" t="s">
        <v>15515</v>
      </c>
      <c r="E2078" t="s">
        <v>264</v>
      </c>
    </row>
    <row r="2079" spans="1:5" x14ac:dyDescent="0.2">
      <c r="A2079" t="s">
        <v>14899</v>
      </c>
      <c r="B2079" t="str">
        <f t="shared" si="162"/>
        <v>54</v>
      </c>
      <c r="C2079" t="s">
        <v>1</v>
      </c>
      <c r="D2079" t="s">
        <v>246</v>
      </c>
      <c r="E2079" t="s">
        <v>247</v>
      </c>
    </row>
    <row r="2080" spans="1:5" x14ac:dyDescent="0.2">
      <c r="A2080" t="s">
        <v>14900</v>
      </c>
      <c r="B2080" t="str">
        <f t="shared" si="162"/>
        <v>540</v>
      </c>
      <c r="C2080" t="s">
        <v>1</v>
      </c>
      <c r="D2080" t="s">
        <v>246</v>
      </c>
      <c r="E2080" t="s">
        <v>247</v>
      </c>
    </row>
    <row r="2081" spans="1:5" x14ac:dyDescent="0.2">
      <c r="A2081" t="s">
        <v>15012</v>
      </c>
      <c r="B2081" t="str">
        <f t="shared" si="162"/>
        <v>623</v>
      </c>
      <c r="C2081" t="s">
        <v>1</v>
      </c>
      <c r="D2081" t="s">
        <v>246</v>
      </c>
      <c r="E2081" t="s">
        <v>264</v>
      </c>
    </row>
    <row r="2082" spans="1:5" x14ac:dyDescent="0.2">
      <c r="A2082" t="s">
        <v>14902</v>
      </c>
      <c r="B2082" t="str">
        <f t="shared" si="162"/>
        <v>541</v>
      </c>
      <c r="C2082" t="s">
        <v>1</v>
      </c>
      <c r="D2082" t="s">
        <v>246</v>
      </c>
      <c r="E2082" t="s">
        <v>247</v>
      </c>
    </row>
    <row r="2083" spans="1:5" x14ac:dyDescent="0.2">
      <c r="A2083" t="s">
        <v>15014</v>
      </c>
      <c r="B2083" t="str">
        <f t="shared" si="162"/>
        <v>624</v>
      </c>
      <c r="C2083" t="s">
        <v>1</v>
      </c>
      <c r="D2083" t="s">
        <v>246</v>
      </c>
      <c r="E2083" t="s">
        <v>264</v>
      </c>
    </row>
    <row r="2084" spans="1:5" x14ac:dyDescent="0.2">
      <c r="A2084" t="s">
        <v>14903</v>
      </c>
      <c r="B2084" t="str">
        <f t="shared" si="162"/>
        <v>542</v>
      </c>
      <c r="C2084" t="s">
        <v>1</v>
      </c>
      <c r="D2084" t="s">
        <v>246</v>
      </c>
      <c r="E2084" t="s">
        <v>247</v>
      </c>
    </row>
    <row r="2085" spans="1:5" x14ac:dyDescent="0.2">
      <c r="A2085" t="s">
        <v>15015</v>
      </c>
      <c r="B2085" t="str">
        <f t="shared" si="162"/>
        <v>625</v>
      </c>
      <c r="C2085" t="s">
        <v>1</v>
      </c>
      <c r="D2085" t="s">
        <v>246</v>
      </c>
      <c r="E2085" t="s">
        <v>264</v>
      </c>
    </row>
    <row r="2086" spans="1:5" x14ac:dyDescent="0.2">
      <c r="A2086" t="s">
        <v>15016</v>
      </c>
      <c r="B2086" t="str">
        <f t="shared" si="162"/>
        <v>626</v>
      </c>
      <c r="C2086">
        <v>125</v>
      </c>
      <c r="D2086" t="s">
        <v>15516</v>
      </c>
      <c r="E2086" t="s">
        <v>264</v>
      </c>
    </row>
    <row r="2087" spans="1:5" x14ac:dyDescent="0.2">
      <c r="A2087" t="s">
        <v>15018</v>
      </c>
      <c r="B2087" t="str">
        <f t="shared" si="162"/>
        <v>627</v>
      </c>
      <c r="C2087" t="s">
        <v>1</v>
      </c>
      <c r="D2087" t="s">
        <v>246</v>
      </c>
      <c r="E2087" t="s">
        <v>264</v>
      </c>
    </row>
    <row r="2088" spans="1:5" x14ac:dyDescent="0.2">
      <c r="A2088" t="s">
        <v>14904</v>
      </c>
      <c r="B2088" t="str">
        <f t="shared" si="162"/>
        <v>543</v>
      </c>
      <c r="C2088" t="s">
        <v>1</v>
      </c>
      <c r="D2088" t="s">
        <v>246</v>
      </c>
      <c r="E2088" t="s">
        <v>247</v>
      </c>
    </row>
    <row r="2089" spans="1:5" x14ac:dyDescent="0.2">
      <c r="A2089" t="s">
        <v>15019</v>
      </c>
      <c r="B2089" t="str">
        <f t="shared" si="162"/>
        <v>628</v>
      </c>
      <c r="C2089" t="s">
        <v>1</v>
      </c>
      <c r="D2089" t="s">
        <v>246</v>
      </c>
      <c r="E2089" t="s">
        <v>264</v>
      </c>
    </row>
    <row r="2090" spans="1:5" x14ac:dyDescent="0.2">
      <c r="A2090" t="s">
        <v>15020</v>
      </c>
      <c r="B2090" t="str">
        <f t="shared" si="162"/>
        <v>629</v>
      </c>
      <c r="C2090">
        <v>147</v>
      </c>
      <c r="D2090" t="s">
        <v>15517</v>
      </c>
      <c r="E2090" t="s">
        <v>264</v>
      </c>
    </row>
    <row r="2091" spans="1:5" x14ac:dyDescent="0.2">
      <c r="A2091" t="s">
        <v>14905</v>
      </c>
      <c r="B2091" t="str">
        <f t="shared" si="162"/>
        <v>544</v>
      </c>
      <c r="C2091" t="s">
        <v>1</v>
      </c>
      <c r="D2091" t="s">
        <v>246</v>
      </c>
      <c r="E2091" t="s">
        <v>247</v>
      </c>
    </row>
    <row r="2092" spans="1:5" x14ac:dyDescent="0.2">
      <c r="A2092" t="s">
        <v>15021</v>
      </c>
      <c r="B2092" t="str">
        <f t="shared" si="162"/>
        <v>63</v>
      </c>
      <c r="C2092" t="s">
        <v>1</v>
      </c>
      <c r="D2092" t="s">
        <v>246</v>
      </c>
      <c r="E2092" t="s">
        <v>264</v>
      </c>
    </row>
    <row r="2093" spans="1:5" x14ac:dyDescent="0.2">
      <c r="A2093" t="s">
        <v>14906</v>
      </c>
      <c r="B2093" t="str">
        <f t="shared" si="162"/>
        <v>545</v>
      </c>
      <c r="C2093" t="s">
        <v>1</v>
      </c>
      <c r="D2093" t="s">
        <v>246</v>
      </c>
      <c r="E2093" t="s">
        <v>247</v>
      </c>
    </row>
    <row r="2094" spans="1:5" x14ac:dyDescent="0.2">
      <c r="A2094" t="s">
        <v>15022</v>
      </c>
      <c r="B2094" t="str">
        <f t="shared" si="162"/>
        <v>630</v>
      </c>
      <c r="C2094">
        <v>196</v>
      </c>
      <c r="D2094" t="s">
        <v>15518</v>
      </c>
      <c r="E2094" t="s">
        <v>264</v>
      </c>
    </row>
    <row r="2095" spans="1:5" x14ac:dyDescent="0.2">
      <c r="A2095" t="s">
        <v>14908</v>
      </c>
      <c r="B2095" t="str">
        <f t="shared" si="162"/>
        <v>546</v>
      </c>
      <c r="C2095" t="s">
        <v>1</v>
      </c>
      <c r="D2095" t="s">
        <v>246</v>
      </c>
      <c r="E2095" t="s">
        <v>247</v>
      </c>
    </row>
    <row r="2096" spans="1:5" x14ac:dyDescent="0.2">
      <c r="A2096" t="s">
        <v>15023</v>
      </c>
      <c r="B2096" t="str">
        <f t="shared" si="162"/>
        <v>631</v>
      </c>
      <c r="C2096" t="s">
        <v>1</v>
      </c>
      <c r="D2096" t="s">
        <v>246</v>
      </c>
      <c r="E2096" t="s">
        <v>264</v>
      </c>
    </row>
    <row r="2097" spans="1:5" x14ac:dyDescent="0.2">
      <c r="A2097" t="s">
        <v>14909</v>
      </c>
      <c r="B2097" t="str">
        <f t="shared" si="162"/>
        <v>547</v>
      </c>
      <c r="C2097">
        <v>117</v>
      </c>
      <c r="D2097" t="s">
        <v>15519</v>
      </c>
      <c r="E2097" t="s">
        <v>247</v>
      </c>
    </row>
    <row r="2098" spans="1:5" x14ac:dyDescent="0.2">
      <c r="A2098" t="s">
        <v>15024</v>
      </c>
      <c r="B2098" t="str">
        <f t="shared" si="162"/>
        <v>632</v>
      </c>
      <c r="C2098" t="s">
        <v>1</v>
      </c>
      <c r="D2098" t="s">
        <v>246</v>
      </c>
      <c r="E2098" t="s">
        <v>264</v>
      </c>
    </row>
    <row r="2099" spans="1:5" x14ac:dyDescent="0.2">
      <c r="A2099" t="s">
        <v>14910</v>
      </c>
      <c r="B2099" t="str">
        <f t="shared" si="162"/>
        <v>548</v>
      </c>
      <c r="C2099" t="s">
        <v>1</v>
      </c>
      <c r="D2099" t="s">
        <v>246</v>
      </c>
      <c r="E2099" t="s">
        <v>247</v>
      </c>
    </row>
    <row r="2100" spans="1:5" x14ac:dyDescent="0.2">
      <c r="A2100" t="s">
        <v>15025</v>
      </c>
      <c r="B2100" t="str">
        <f t="shared" si="162"/>
        <v>633</v>
      </c>
      <c r="C2100" t="s">
        <v>1</v>
      </c>
      <c r="D2100" t="s">
        <v>246</v>
      </c>
      <c r="E2100" t="s">
        <v>264</v>
      </c>
    </row>
    <row r="2101" spans="1:5" x14ac:dyDescent="0.2">
      <c r="A2101" t="s">
        <v>14913</v>
      </c>
      <c r="B2101" t="str">
        <f t="shared" si="162"/>
        <v>549</v>
      </c>
      <c r="C2101" t="s">
        <v>1</v>
      </c>
      <c r="D2101" t="s">
        <v>15520</v>
      </c>
      <c r="E2101" t="s">
        <v>247</v>
      </c>
    </row>
    <row r="2102" spans="1:5" x14ac:dyDescent="0.2">
      <c r="A2102" t="s">
        <v>15026</v>
      </c>
      <c r="B2102" t="str">
        <f t="shared" si="162"/>
        <v>634</v>
      </c>
      <c r="C2102">
        <v>185</v>
      </c>
      <c r="D2102" t="s">
        <v>15521</v>
      </c>
      <c r="E2102" t="s">
        <v>264</v>
      </c>
    </row>
    <row r="2103" spans="1:5" x14ac:dyDescent="0.2">
      <c r="A2103" t="s">
        <v>15027</v>
      </c>
      <c r="B2103" t="str">
        <f t="shared" si="162"/>
        <v>635</v>
      </c>
      <c r="C2103">
        <v>172</v>
      </c>
      <c r="D2103" t="s">
        <v>15522</v>
      </c>
      <c r="E2103" t="s">
        <v>264</v>
      </c>
    </row>
    <row r="2104" spans="1:5" x14ac:dyDescent="0.2">
      <c r="A2104" t="s">
        <v>15028</v>
      </c>
      <c r="B2104" t="str">
        <f t="shared" si="162"/>
        <v>636</v>
      </c>
      <c r="C2104">
        <v>176</v>
      </c>
      <c r="D2104" t="s">
        <v>15523</v>
      </c>
      <c r="E2104" t="s">
        <v>264</v>
      </c>
    </row>
    <row r="2105" spans="1:5" x14ac:dyDescent="0.2">
      <c r="A2105" t="s">
        <v>14914</v>
      </c>
      <c r="B2105" t="str">
        <f t="shared" si="162"/>
        <v>55</v>
      </c>
      <c r="C2105" t="s">
        <v>1</v>
      </c>
      <c r="D2105" t="s">
        <v>8409</v>
      </c>
      <c r="E2105" t="s">
        <v>247</v>
      </c>
    </row>
    <row r="2106" spans="1:5" x14ac:dyDescent="0.2">
      <c r="A2106" t="s">
        <v>15029</v>
      </c>
      <c r="B2106" t="str">
        <f t="shared" si="162"/>
        <v>637</v>
      </c>
      <c r="C2106" t="s">
        <v>1</v>
      </c>
      <c r="D2106" t="s">
        <v>246</v>
      </c>
      <c r="E2106" t="s">
        <v>264</v>
      </c>
    </row>
    <row r="2107" spans="1:5" x14ac:dyDescent="0.2">
      <c r="A2107" t="s">
        <v>15030</v>
      </c>
      <c r="B2107" t="str">
        <f t="shared" si="162"/>
        <v>638</v>
      </c>
      <c r="C2107">
        <v>141</v>
      </c>
      <c r="D2107" t="s">
        <v>15524</v>
      </c>
      <c r="E2107" t="s">
        <v>264</v>
      </c>
    </row>
    <row r="2108" spans="1:5" x14ac:dyDescent="0.2">
      <c r="A2108" t="s">
        <v>15031</v>
      </c>
      <c r="B2108" t="str">
        <f t="shared" si="162"/>
        <v>639</v>
      </c>
      <c r="C2108" t="s">
        <v>1</v>
      </c>
      <c r="D2108" t="s">
        <v>246</v>
      </c>
      <c r="E2108" t="s">
        <v>264</v>
      </c>
    </row>
    <row r="2109" spans="1:5" x14ac:dyDescent="0.2">
      <c r="A2109" t="s">
        <v>14915</v>
      </c>
      <c r="B2109" t="str">
        <f t="shared" si="162"/>
        <v>550</v>
      </c>
      <c r="C2109" t="s">
        <v>1</v>
      </c>
      <c r="D2109" t="s">
        <v>246</v>
      </c>
      <c r="E2109" t="s">
        <v>247</v>
      </c>
    </row>
    <row r="2110" spans="1:5" x14ac:dyDescent="0.2">
      <c r="A2110" t="s">
        <v>15033</v>
      </c>
      <c r="B2110" t="str">
        <f t="shared" si="162"/>
        <v>64</v>
      </c>
      <c r="C2110" t="s">
        <v>1</v>
      </c>
      <c r="D2110" t="s">
        <v>246</v>
      </c>
      <c r="E2110" t="s">
        <v>264</v>
      </c>
    </row>
    <row r="2111" spans="1:5" x14ac:dyDescent="0.2">
      <c r="A2111" t="s">
        <v>14916</v>
      </c>
      <c r="B2111" t="str">
        <f t="shared" si="162"/>
        <v>551</v>
      </c>
      <c r="C2111" t="s">
        <v>1</v>
      </c>
      <c r="D2111" t="s">
        <v>246</v>
      </c>
      <c r="E2111" t="s">
        <v>247</v>
      </c>
    </row>
    <row r="2112" spans="1:5" x14ac:dyDescent="0.2">
      <c r="A2112" t="s">
        <v>15034</v>
      </c>
      <c r="B2112" t="str">
        <f t="shared" si="162"/>
        <v>640</v>
      </c>
      <c r="C2112" t="s">
        <v>1</v>
      </c>
      <c r="D2112" t="s">
        <v>246</v>
      </c>
      <c r="E2112" t="s">
        <v>264</v>
      </c>
    </row>
    <row r="2113" spans="1:5" x14ac:dyDescent="0.2">
      <c r="A2113" t="s">
        <v>14917</v>
      </c>
      <c r="B2113" t="str">
        <f t="shared" si="162"/>
        <v>552</v>
      </c>
      <c r="C2113" t="s">
        <v>1</v>
      </c>
      <c r="D2113" t="s">
        <v>15525</v>
      </c>
      <c r="E2113" t="s">
        <v>247</v>
      </c>
    </row>
    <row r="2114" spans="1:5" x14ac:dyDescent="0.2">
      <c r="A2114" t="s">
        <v>15035</v>
      </c>
      <c r="B2114" t="str">
        <f t="shared" si="162"/>
        <v>641</v>
      </c>
      <c r="C2114" t="s">
        <v>1</v>
      </c>
      <c r="D2114" t="s">
        <v>246</v>
      </c>
      <c r="E2114" t="s">
        <v>264</v>
      </c>
    </row>
    <row r="2115" spans="1:5" x14ac:dyDescent="0.2">
      <c r="A2115" t="s">
        <v>14918</v>
      </c>
      <c r="B2115" t="str">
        <f t="shared" si="162"/>
        <v>553</v>
      </c>
      <c r="C2115" t="s">
        <v>1</v>
      </c>
      <c r="D2115" t="s">
        <v>246</v>
      </c>
      <c r="E2115" t="s">
        <v>247</v>
      </c>
    </row>
    <row r="2116" spans="1:5" x14ac:dyDescent="0.2">
      <c r="A2116" t="s">
        <v>15036</v>
      </c>
      <c r="B2116" t="str">
        <f t="shared" si="162"/>
        <v>642</v>
      </c>
      <c r="C2116" t="s">
        <v>1</v>
      </c>
      <c r="D2116" t="s">
        <v>246</v>
      </c>
      <c r="E2116" t="s">
        <v>264</v>
      </c>
    </row>
    <row r="2117" spans="1:5" x14ac:dyDescent="0.2">
      <c r="A2117" t="s">
        <v>15037</v>
      </c>
      <c r="B2117" t="str">
        <f t="shared" si="162"/>
        <v>643</v>
      </c>
      <c r="C2117">
        <v>196</v>
      </c>
      <c r="D2117" t="s">
        <v>15526</v>
      </c>
      <c r="E2117" t="s">
        <v>264</v>
      </c>
    </row>
    <row r="2118" spans="1:5" x14ac:dyDescent="0.2">
      <c r="A2118" t="s">
        <v>14919</v>
      </c>
      <c r="B2118" t="str">
        <f t="shared" si="162"/>
        <v>554</v>
      </c>
      <c r="C2118" t="s">
        <v>1</v>
      </c>
      <c r="D2118" t="s">
        <v>246</v>
      </c>
      <c r="E2118" t="s">
        <v>247</v>
      </c>
    </row>
    <row r="2119" spans="1:5" x14ac:dyDescent="0.2">
      <c r="A2119" t="s">
        <v>15038</v>
      </c>
      <c r="B2119" t="str">
        <f t="shared" ref="B2119:B2182" si="163">MID(A2119,34,LEN(A2119)-37)</f>
        <v>644</v>
      </c>
      <c r="C2119" t="s">
        <v>1</v>
      </c>
      <c r="D2119" t="s">
        <v>246</v>
      </c>
      <c r="E2119" t="s">
        <v>264</v>
      </c>
    </row>
    <row r="2120" spans="1:5" x14ac:dyDescent="0.2">
      <c r="A2120" t="s">
        <v>14920</v>
      </c>
      <c r="B2120" t="str">
        <f t="shared" si="163"/>
        <v>555</v>
      </c>
      <c r="C2120" t="s">
        <v>1</v>
      </c>
      <c r="D2120" t="s">
        <v>246</v>
      </c>
      <c r="E2120" t="s">
        <v>247</v>
      </c>
    </row>
    <row r="2121" spans="1:5" x14ac:dyDescent="0.2">
      <c r="A2121" t="s">
        <v>15039</v>
      </c>
      <c r="B2121" t="str">
        <f t="shared" si="163"/>
        <v>645</v>
      </c>
      <c r="C2121" t="s">
        <v>1</v>
      </c>
      <c r="D2121" t="s">
        <v>246</v>
      </c>
      <c r="E2121" t="s">
        <v>264</v>
      </c>
    </row>
    <row r="2122" spans="1:5" x14ac:dyDescent="0.2">
      <c r="A2122" t="s">
        <v>14921</v>
      </c>
      <c r="B2122" t="str">
        <f t="shared" si="163"/>
        <v>556</v>
      </c>
      <c r="C2122" t="s">
        <v>1</v>
      </c>
      <c r="D2122" t="s">
        <v>246</v>
      </c>
      <c r="E2122" t="s">
        <v>247</v>
      </c>
    </row>
    <row r="2123" spans="1:5" x14ac:dyDescent="0.2">
      <c r="A2123" t="s">
        <v>15040</v>
      </c>
      <c r="B2123" t="str">
        <f t="shared" si="163"/>
        <v>646</v>
      </c>
      <c r="C2123" t="s">
        <v>1</v>
      </c>
      <c r="D2123" t="s">
        <v>246</v>
      </c>
      <c r="E2123" t="s">
        <v>264</v>
      </c>
    </row>
    <row r="2124" spans="1:5" x14ac:dyDescent="0.2">
      <c r="A2124" t="s">
        <v>14922</v>
      </c>
      <c r="B2124" t="str">
        <f t="shared" si="163"/>
        <v>557</v>
      </c>
      <c r="C2124" t="s">
        <v>1</v>
      </c>
      <c r="D2124" t="s">
        <v>246</v>
      </c>
      <c r="E2124" t="s">
        <v>247</v>
      </c>
    </row>
    <row r="2125" spans="1:5" x14ac:dyDescent="0.2">
      <c r="A2125" t="s">
        <v>15041</v>
      </c>
      <c r="B2125" t="str">
        <f t="shared" si="163"/>
        <v>647</v>
      </c>
      <c r="C2125" t="s">
        <v>1</v>
      </c>
      <c r="D2125" t="s">
        <v>246</v>
      </c>
      <c r="E2125" t="s">
        <v>264</v>
      </c>
    </row>
    <row r="2126" spans="1:5" x14ac:dyDescent="0.2">
      <c r="A2126" t="s">
        <v>14924</v>
      </c>
      <c r="B2126" t="str">
        <f t="shared" si="163"/>
        <v>558</v>
      </c>
      <c r="C2126" t="s">
        <v>1</v>
      </c>
      <c r="D2126" t="s">
        <v>15527</v>
      </c>
      <c r="E2126" t="s">
        <v>247</v>
      </c>
    </row>
    <row r="2127" spans="1:5" x14ac:dyDescent="0.2">
      <c r="A2127" t="s">
        <v>15042</v>
      </c>
      <c r="B2127" t="str">
        <f t="shared" si="163"/>
        <v>648</v>
      </c>
      <c r="C2127" t="s">
        <v>1</v>
      </c>
      <c r="D2127" t="s">
        <v>246</v>
      </c>
      <c r="E2127" t="s">
        <v>264</v>
      </c>
    </row>
    <row r="2128" spans="1:5" x14ac:dyDescent="0.2">
      <c r="A2128" t="s">
        <v>14925</v>
      </c>
      <c r="B2128" t="str">
        <f t="shared" si="163"/>
        <v>559</v>
      </c>
      <c r="C2128" t="s">
        <v>1</v>
      </c>
      <c r="D2128" t="s">
        <v>246</v>
      </c>
      <c r="E2128" t="s">
        <v>247</v>
      </c>
    </row>
    <row r="2129" spans="1:5" x14ac:dyDescent="0.2">
      <c r="A2129" t="s">
        <v>15043</v>
      </c>
      <c r="B2129" t="str">
        <f t="shared" si="163"/>
        <v>649</v>
      </c>
      <c r="C2129" t="s">
        <v>1</v>
      </c>
      <c r="D2129" t="s">
        <v>246</v>
      </c>
      <c r="E2129" t="s">
        <v>264</v>
      </c>
    </row>
    <row r="2130" spans="1:5" x14ac:dyDescent="0.2">
      <c r="A2130" t="s">
        <v>15044</v>
      </c>
      <c r="B2130" t="str">
        <f t="shared" si="163"/>
        <v>65</v>
      </c>
      <c r="C2130">
        <v>176</v>
      </c>
      <c r="D2130" t="s">
        <v>15528</v>
      </c>
      <c r="E2130" t="s">
        <v>264</v>
      </c>
    </row>
    <row r="2131" spans="1:5" x14ac:dyDescent="0.2">
      <c r="A2131" t="s">
        <v>14926</v>
      </c>
      <c r="B2131" t="str">
        <f t="shared" si="163"/>
        <v>56</v>
      </c>
      <c r="C2131" t="s">
        <v>1</v>
      </c>
      <c r="D2131" t="s">
        <v>246</v>
      </c>
      <c r="E2131" t="s">
        <v>247</v>
      </c>
    </row>
    <row r="2132" spans="1:5" x14ac:dyDescent="0.2">
      <c r="A2132" t="s">
        <v>15045</v>
      </c>
      <c r="B2132" t="str">
        <f t="shared" si="163"/>
        <v>650</v>
      </c>
      <c r="C2132" t="s">
        <v>1</v>
      </c>
      <c r="D2132" t="s">
        <v>246</v>
      </c>
      <c r="E2132" t="s">
        <v>264</v>
      </c>
    </row>
    <row r="2133" spans="1:5" x14ac:dyDescent="0.2">
      <c r="A2133" t="s">
        <v>14927</v>
      </c>
      <c r="B2133" t="str">
        <f t="shared" si="163"/>
        <v>560</v>
      </c>
      <c r="C2133" t="s">
        <v>1</v>
      </c>
      <c r="D2133" t="s">
        <v>246</v>
      </c>
      <c r="E2133" t="s">
        <v>247</v>
      </c>
    </row>
    <row r="2134" spans="1:5" x14ac:dyDescent="0.2">
      <c r="A2134" t="s">
        <v>15046</v>
      </c>
      <c r="B2134" t="str">
        <f t="shared" si="163"/>
        <v>651</v>
      </c>
      <c r="C2134" t="s">
        <v>1</v>
      </c>
      <c r="D2134" t="s">
        <v>246</v>
      </c>
      <c r="E2134" t="s">
        <v>264</v>
      </c>
    </row>
    <row r="2135" spans="1:5" x14ac:dyDescent="0.2">
      <c r="A2135" t="s">
        <v>14928</v>
      </c>
      <c r="B2135" t="str">
        <f t="shared" si="163"/>
        <v>561</v>
      </c>
      <c r="C2135" t="s">
        <v>1</v>
      </c>
      <c r="D2135" t="s">
        <v>246</v>
      </c>
      <c r="E2135" t="s">
        <v>247</v>
      </c>
    </row>
    <row r="2136" spans="1:5" x14ac:dyDescent="0.2">
      <c r="A2136" t="s">
        <v>15047</v>
      </c>
      <c r="B2136" t="str">
        <f t="shared" si="163"/>
        <v>652</v>
      </c>
      <c r="C2136" t="s">
        <v>1</v>
      </c>
      <c r="D2136" t="s">
        <v>246</v>
      </c>
      <c r="E2136" t="s">
        <v>264</v>
      </c>
    </row>
    <row r="2137" spans="1:5" x14ac:dyDescent="0.2">
      <c r="A2137" t="s">
        <v>14929</v>
      </c>
      <c r="B2137" t="str">
        <f t="shared" si="163"/>
        <v>562</v>
      </c>
      <c r="C2137" t="s">
        <v>1</v>
      </c>
      <c r="D2137" t="s">
        <v>246</v>
      </c>
      <c r="E2137" t="s">
        <v>247</v>
      </c>
    </row>
    <row r="2138" spans="1:5" x14ac:dyDescent="0.2">
      <c r="A2138" t="s">
        <v>15048</v>
      </c>
      <c r="B2138" t="str">
        <f t="shared" si="163"/>
        <v>653</v>
      </c>
      <c r="C2138" t="s">
        <v>1</v>
      </c>
      <c r="D2138" t="s">
        <v>246</v>
      </c>
      <c r="E2138" t="s">
        <v>264</v>
      </c>
    </row>
    <row r="2139" spans="1:5" x14ac:dyDescent="0.2">
      <c r="A2139" t="s">
        <v>14930</v>
      </c>
      <c r="B2139" t="str">
        <f t="shared" si="163"/>
        <v>563</v>
      </c>
      <c r="C2139" t="s">
        <v>1</v>
      </c>
      <c r="D2139" t="s">
        <v>246</v>
      </c>
      <c r="E2139" t="s">
        <v>247</v>
      </c>
    </row>
    <row r="2140" spans="1:5" x14ac:dyDescent="0.2">
      <c r="A2140" t="s">
        <v>15049</v>
      </c>
      <c r="B2140" t="str">
        <f t="shared" si="163"/>
        <v>654</v>
      </c>
      <c r="C2140" t="s">
        <v>1</v>
      </c>
      <c r="D2140" t="s">
        <v>246</v>
      </c>
      <c r="E2140" t="s">
        <v>264</v>
      </c>
    </row>
    <row r="2141" spans="1:5" x14ac:dyDescent="0.2">
      <c r="A2141" t="s">
        <v>15050</v>
      </c>
      <c r="B2141" t="str">
        <f t="shared" si="163"/>
        <v>655</v>
      </c>
      <c r="C2141">
        <v>141</v>
      </c>
      <c r="D2141" t="s">
        <v>15529</v>
      </c>
      <c r="E2141" t="s">
        <v>264</v>
      </c>
    </row>
    <row r="2142" spans="1:5" x14ac:dyDescent="0.2">
      <c r="A2142" t="s">
        <v>15051</v>
      </c>
      <c r="B2142" t="str">
        <f t="shared" si="163"/>
        <v>656</v>
      </c>
      <c r="C2142">
        <v>142</v>
      </c>
      <c r="D2142" t="s">
        <v>15530</v>
      </c>
      <c r="E2142" t="s">
        <v>264</v>
      </c>
    </row>
    <row r="2143" spans="1:5" x14ac:dyDescent="0.2">
      <c r="A2143" t="s">
        <v>14931</v>
      </c>
      <c r="B2143" t="str">
        <f t="shared" si="163"/>
        <v>564</v>
      </c>
      <c r="C2143" t="s">
        <v>1</v>
      </c>
      <c r="D2143" t="s">
        <v>6785</v>
      </c>
      <c r="E2143" t="s">
        <v>247</v>
      </c>
    </row>
    <row r="2144" spans="1:5" x14ac:dyDescent="0.2">
      <c r="A2144" t="s">
        <v>15052</v>
      </c>
      <c r="B2144" t="str">
        <f t="shared" si="163"/>
        <v>657</v>
      </c>
      <c r="C2144" t="s">
        <v>1</v>
      </c>
      <c r="D2144" t="s">
        <v>246</v>
      </c>
      <c r="E2144" t="s">
        <v>264</v>
      </c>
    </row>
    <row r="2145" spans="1:5" x14ac:dyDescent="0.2">
      <c r="A2145" t="s">
        <v>15053</v>
      </c>
      <c r="B2145" t="str">
        <f t="shared" si="163"/>
        <v>658</v>
      </c>
      <c r="C2145">
        <v>142</v>
      </c>
      <c r="D2145" t="s">
        <v>15531</v>
      </c>
      <c r="E2145" t="s">
        <v>264</v>
      </c>
    </row>
    <row r="2146" spans="1:5" x14ac:dyDescent="0.2">
      <c r="A2146" t="s">
        <v>14932</v>
      </c>
      <c r="B2146" t="str">
        <f t="shared" si="163"/>
        <v>565</v>
      </c>
      <c r="C2146" t="s">
        <v>1</v>
      </c>
      <c r="D2146" t="s">
        <v>246</v>
      </c>
      <c r="E2146" t="s">
        <v>247</v>
      </c>
    </row>
    <row r="2147" spans="1:5" x14ac:dyDescent="0.2">
      <c r="A2147" t="s">
        <v>15054</v>
      </c>
      <c r="B2147" t="str">
        <f t="shared" si="163"/>
        <v>659</v>
      </c>
      <c r="C2147" t="s">
        <v>1</v>
      </c>
      <c r="D2147" t="s">
        <v>246</v>
      </c>
      <c r="E2147" t="s">
        <v>264</v>
      </c>
    </row>
    <row r="2148" spans="1:5" x14ac:dyDescent="0.2">
      <c r="A2148" t="s">
        <v>14933</v>
      </c>
      <c r="B2148" t="str">
        <f t="shared" si="163"/>
        <v>566</v>
      </c>
      <c r="C2148" t="s">
        <v>1</v>
      </c>
      <c r="D2148" t="s">
        <v>246</v>
      </c>
      <c r="E2148" t="s">
        <v>247</v>
      </c>
    </row>
    <row r="2149" spans="1:5" x14ac:dyDescent="0.2">
      <c r="A2149" t="s">
        <v>15056</v>
      </c>
      <c r="B2149" t="str">
        <f t="shared" si="163"/>
        <v>66</v>
      </c>
      <c r="C2149" t="s">
        <v>1</v>
      </c>
      <c r="D2149" t="s">
        <v>246</v>
      </c>
      <c r="E2149" t="s">
        <v>264</v>
      </c>
    </row>
    <row r="2150" spans="1:5" x14ac:dyDescent="0.2">
      <c r="A2150" t="s">
        <v>14934</v>
      </c>
      <c r="B2150" t="str">
        <f t="shared" si="163"/>
        <v>567</v>
      </c>
      <c r="C2150" t="s">
        <v>1</v>
      </c>
      <c r="D2150" t="s">
        <v>246</v>
      </c>
      <c r="E2150" t="s">
        <v>247</v>
      </c>
    </row>
    <row r="2151" spans="1:5" x14ac:dyDescent="0.2">
      <c r="A2151" t="s">
        <v>14935</v>
      </c>
      <c r="B2151" t="str">
        <f t="shared" si="163"/>
        <v>568</v>
      </c>
      <c r="C2151" t="s">
        <v>1</v>
      </c>
      <c r="D2151" t="s">
        <v>246</v>
      </c>
      <c r="E2151" t="s">
        <v>247</v>
      </c>
    </row>
    <row r="2152" spans="1:5" x14ac:dyDescent="0.2">
      <c r="A2152" t="s">
        <v>15057</v>
      </c>
      <c r="B2152" t="str">
        <f t="shared" si="163"/>
        <v>660</v>
      </c>
      <c r="C2152" t="s">
        <v>1</v>
      </c>
      <c r="D2152" t="s">
        <v>246</v>
      </c>
      <c r="E2152" t="s">
        <v>264</v>
      </c>
    </row>
    <row r="2153" spans="1:5" x14ac:dyDescent="0.2">
      <c r="A2153" t="s">
        <v>15058</v>
      </c>
      <c r="B2153" t="str">
        <f t="shared" si="163"/>
        <v>661</v>
      </c>
      <c r="C2153" t="s">
        <v>1</v>
      </c>
      <c r="D2153" t="s">
        <v>246</v>
      </c>
      <c r="E2153" t="s">
        <v>264</v>
      </c>
    </row>
    <row r="2154" spans="1:5" x14ac:dyDescent="0.2">
      <c r="A2154" t="s">
        <v>14936</v>
      </c>
      <c r="B2154" t="str">
        <f t="shared" si="163"/>
        <v>569</v>
      </c>
      <c r="C2154" t="s">
        <v>1</v>
      </c>
      <c r="D2154" t="s">
        <v>246</v>
      </c>
      <c r="E2154" t="s">
        <v>247</v>
      </c>
    </row>
    <row r="2155" spans="1:5" x14ac:dyDescent="0.2">
      <c r="A2155" t="s">
        <v>15059</v>
      </c>
      <c r="B2155" t="str">
        <f t="shared" si="163"/>
        <v>662</v>
      </c>
      <c r="C2155" t="s">
        <v>1</v>
      </c>
      <c r="D2155" t="s">
        <v>246</v>
      </c>
      <c r="E2155" t="s">
        <v>264</v>
      </c>
    </row>
    <row r="2156" spans="1:5" x14ac:dyDescent="0.2">
      <c r="A2156" t="s">
        <v>14937</v>
      </c>
      <c r="B2156" t="str">
        <f t="shared" si="163"/>
        <v>57</v>
      </c>
      <c r="C2156" t="s">
        <v>1</v>
      </c>
      <c r="D2156" t="s">
        <v>246</v>
      </c>
      <c r="E2156" t="s">
        <v>247</v>
      </c>
    </row>
    <row r="2157" spans="1:5" x14ac:dyDescent="0.2">
      <c r="A2157" t="s">
        <v>15060</v>
      </c>
      <c r="B2157" t="str">
        <f t="shared" si="163"/>
        <v>663</v>
      </c>
      <c r="C2157" t="s">
        <v>1</v>
      </c>
      <c r="D2157" t="s">
        <v>246</v>
      </c>
      <c r="E2157" t="s">
        <v>264</v>
      </c>
    </row>
    <row r="2158" spans="1:5" x14ac:dyDescent="0.2">
      <c r="A2158" t="s">
        <v>15061</v>
      </c>
      <c r="B2158" t="str">
        <f t="shared" si="163"/>
        <v>664</v>
      </c>
      <c r="C2158" t="s">
        <v>1</v>
      </c>
      <c r="D2158" t="s">
        <v>246</v>
      </c>
      <c r="E2158" t="s">
        <v>264</v>
      </c>
    </row>
    <row r="2159" spans="1:5" x14ac:dyDescent="0.2">
      <c r="A2159" t="s">
        <v>14939</v>
      </c>
      <c r="B2159" t="str">
        <f t="shared" si="163"/>
        <v>570</v>
      </c>
      <c r="C2159" t="s">
        <v>1</v>
      </c>
      <c r="D2159" t="s">
        <v>246</v>
      </c>
      <c r="E2159" t="s">
        <v>247</v>
      </c>
    </row>
    <row r="2160" spans="1:5" x14ac:dyDescent="0.2">
      <c r="A2160" t="s">
        <v>14940</v>
      </c>
      <c r="B2160" t="str">
        <f t="shared" si="163"/>
        <v>571</v>
      </c>
      <c r="C2160" t="s">
        <v>1</v>
      </c>
      <c r="D2160" t="s">
        <v>246</v>
      </c>
      <c r="E2160" t="s">
        <v>247</v>
      </c>
    </row>
    <row r="2161" spans="1:5" x14ac:dyDescent="0.2">
      <c r="A2161" t="s">
        <v>15062</v>
      </c>
      <c r="B2161" t="str">
        <f t="shared" si="163"/>
        <v>665</v>
      </c>
      <c r="C2161" t="s">
        <v>1</v>
      </c>
      <c r="D2161" t="s">
        <v>246</v>
      </c>
      <c r="E2161" t="s">
        <v>264</v>
      </c>
    </row>
    <row r="2162" spans="1:5" x14ac:dyDescent="0.2">
      <c r="A2162" t="s">
        <v>14941</v>
      </c>
      <c r="B2162" t="str">
        <f t="shared" si="163"/>
        <v>572</v>
      </c>
      <c r="C2162" t="s">
        <v>1</v>
      </c>
      <c r="D2162" t="s">
        <v>15532</v>
      </c>
      <c r="E2162" t="s">
        <v>247</v>
      </c>
    </row>
    <row r="2163" spans="1:5" x14ac:dyDescent="0.2">
      <c r="A2163" t="s">
        <v>14942</v>
      </c>
      <c r="B2163" t="str">
        <f t="shared" si="163"/>
        <v>573</v>
      </c>
      <c r="C2163">
        <v>95</v>
      </c>
      <c r="D2163" t="s">
        <v>15533</v>
      </c>
      <c r="E2163" t="s">
        <v>247</v>
      </c>
    </row>
    <row r="2164" spans="1:5" x14ac:dyDescent="0.2">
      <c r="A2164" t="s">
        <v>15063</v>
      </c>
      <c r="B2164" t="str">
        <f t="shared" si="163"/>
        <v>666</v>
      </c>
      <c r="C2164" t="s">
        <v>1</v>
      </c>
      <c r="D2164" t="s">
        <v>246</v>
      </c>
      <c r="E2164" t="s">
        <v>264</v>
      </c>
    </row>
    <row r="2165" spans="1:5" x14ac:dyDescent="0.2">
      <c r="A2165" t="s">
        <v>14943</v>
      </c>
      <c r="B2165" t="str">
        <f t="shared" si="163"/>
        <v>574</v>
      </c>
      <c r="C2165" t="s">
        <v>1</v>
      </c>
      <c r="D2165" t="s">
        <v>15534</v>
      </c>
      <c r="E2165" t="s">
        <v>247</v>
      </c>
    </row>
    <row r="2166" spans="1:5" x14ac:dyDescent="0.2">
      <c r="A2166" t="s">
        <v>15065</v>
      </c>
      <c r="B2166" t="str">
        <f t="shared" si="163"/>
        <v>667</v>
      </c>
      <c r="C2166" t="s">
        <v>1</v>
      </c>
      <c r="D2166" t="s">
        <v>246</v>
      </c>
      <c r="E2166" t="s">
        <v>264</v>
      </c>
    </row>
    <row r="2167" spans="1:5" x14ac:dyDescent="0.2">
      <c r="A2167" t="s">
        <v>14946</v>
      </c>
      <c r="B2167" t="str">
        <f t="shared" si="163"/>
        <v>575</v>
      </c>
      <c r="C2167" t="s">
        <v>1</v>
      </c>
      <c r="D2167" t="s">
        <v>246</v>
      </c>
      <c r="E2167" t="s">
        <v>247</v>
      </c>
    </row>
    <row r="2168" spans="1:5" x14ac:dyDescent="0.2">
      <c r="A2168" t="s">
        <v>15066</v>
      </c>
      <c r="B2168" t="str">
        <f t="shared" si="163"/>
        <v>668</v>
      </c>
      <c r="C2168" t="s">
        <v>1</v>
      </c>
      <c r="D2168" t="s">
        <v>246</v>
      </c>
      <c r="E2168" t="s">
        <v>264</v>
      </c>
    </row>
    <row r="2169" spans="1:5" x14ac:dyDescent="0.2">
      <c r="A2169" t="s">
        <v>14947</v>
      </c>
      <c r="B2169" t="str">
        <f t="shared" si="163"/>
        <v>576</v>
      </c>
      <c r="C2169" t="s">
        <v>1</v>
      </c>
      <c r="D2169" t="s">
        <v>246</v>
      </c>
      <c r="E2169" t="s">
        <v>247</v>
      </c>
    </row>
    <row r="2170" spans="1:5" x14ac:dyDescent="0.2">
      <c r="A2170" t="s">
        <v>15067</v>
      </c>
      <c r="B2170" t="str">
        <f t="shared" si="163"/>
        <v>669</v>
      </c>
      <c r="C2170" t="s">
        <v>1</v>
      </c>
      <c r="D2170" t="s">
        <v>246</v>
      </c>
      <c r="E2170" t="s">
        <v>264</v>
      </c>
    </row>
    <row r="2171" spans="1:5" x14ac:dyDescent="0.2">
      <c r="A2171" t="s">
        <v>14949</v>
      </c>
      <c r="B2171" t="str">
        <f t="shared" si="163"/>
        <v>577</v>
      </c>
      <c r="C2171" t="s">
        <v>1</v>
      </c>
      <c r="D2171" t="s">
        <v>246</v>
      </c>
      <c r="E2171" t="s">
        <v>247</v>
      </c>
    </row>
    <row r="2172" spans="1:5" x14ac:dyDescent="0.2">
      <c r="A2172" t="s">
        <v>15068</v>
      </c>
      <c r="B2172" t="str">
        <f t="shared" si="163"/>
        <v>67</v>
      </c>
      <c r="C2172" t="s">
        <v>1</v>
      </c>
      <c r="D2172" t="s">
        <v>246</v>
      </c>
      <c r="E2172" t="s">
        <v>264</v>
      </c>
    </row>
    <row r="2173" spans="1:5" x14ac:dyDescent="0.2">
      <c r="A2173" t="s">
        <v>14950</v>
      </c>
      <c r="B2173" t="str">
        <f t="shared" si="163"/>
        <v>578</v>
      </c>
      <c r="C2173" t="s">
        <v>1</v>
      </c>
      <c r="D2173" t="s">
        <v>246</v>
      </c>
      <c r="E2173" t="s">
        <v>247</v>
      </c>
    </row>
    <row r="2174" spans="1:5" x14ac:dyDescent="0.2">
      <c r="A2174" t="s">
        <v>15071</v>
      </c>
      <c r="B2174" t="str">
        <f t="shared" si="163"/>
        <v>670</v>
      </c>
      <c r="C2174" t="s">
        <v>1</v>
      </c>
      <c r="D2174" t="s">
        <v>246</v>
      </c>
      <c r="E2174" t="s">
        <v>264</v>
      </c>
    </row>
    <row r="2175" spans="1:5" x14ac:dyDescent="0.2">
      <c r="A2175" t="s">
        <v>14951</v>
      </c>
      <c r="B2175" t="str">
        <f t="shared" si="163"/>
        <v>579</v>
      </c>
      <c r="C2175" t="s">
        <v>1</v>
      </c>
      <c r="D2175" t="s">
        <v>15535</v>
      </c>
      <c r="E2175" t="s">
        <v>247</v>
      </c>
    </row>
    <row r="2176" spans="1:5" x14ac:dyDescent="0.2">
      <c r="A2176" t="s">
        <v>15072</v>
      </c>
      <c r="B2176" t="str">
        <f t="shared" si="163"/>
        <v>671</v>
      </c>
      <c r="C2176" t="s">
        <v>1</v>
      </c>
      <c r="D2176" t="s">
        <v>246</v>
      </c>
      <c r="E2176" t="s">
        <v>264</v>
      </c>
    </row>
    <row r="2177" spans="1:5" x14ac:dyDescent="0.2">
      <c r="A2177" t="s">
        <v>15074</v>
      </c>
      <c r="B2177" t="str">
        <f t="shared" si="163"/>
        <v>672</v>
      </c>
      <c r="C2177" t="s">
        <v>1</v>
      </c>
      <c r="D2177" t="s">
        <v>246</v>
      </c>
      <c r="E2177" t="s">
        <v>264</v>
      </c>
    </row>
    <row r="2178" spans="1:5" x14ac:dyDescent="0.2">
      <c r="A2178" t="s">
        <v>14952</v>
      </c>
      <c r="B2178" t="str">
        <f t="shared" si="163"/>
        <v>58</v>
      </c>
      <c r="C2178" t="s">
        <v>1</v>
      </c>
      <c r="D2178" t="s">
        <v>246</v>
      </c>
      <c r="E2178" t="s">
        <v>247</v>
      </c>
    </row>
    <row r="2179" spans="1:5" x14ac:dyDescent="0.2">
      <c r="A2179" t="s">
        <v>15075</v>
      </c>
      <c r="B2179" t="str">
        <f t="shared" si="163"/>
        <v>673</v>
      </c>
      <c r="C2179">
        <v>116</v>
      </c>
      <c r="D2179" t="s">
        <v>15536</v>
      </c>
      <c r="E2179" t="s">
        <v>264</v>
      </c>
    </row>
    <row r="2180" spans="1:5" x14ac:dyDescent="0.2">
      <c r="A2180" t="s">
        <v>14953</v>
      </c>
      <c r="B2180" t="str">
        <f t="shared" si="163"/>
        <v>580</v>
      </c>
      <c r="C2180" t="s">
        <v>1</v>
      </c>
      <c r="D2180" t="s">
        <v>246</v>
      </c>
      <c r="E2180" t="s">
        <v>247</v>
      </c>
    </row>
    <row r="2181" spans="1:5" x14ac:dyDescent="0.2">
      <c r="A2181" t="s">
        <v>14956</v>
      </c>
      <c r="B2181" t="str">
        <f t="shared" si="163"/>
        <v>581</v>
      </c>
      <c r="C2181">
        <v>111</v>
      </c>
      <c r="D2181" t="s">
        <v>15537</v>
      </c>
      <c r="E2181" t="s">
        <v>247</v>
      </c>
    </row>
    <row r="2182" spans="1:5" x14ac:dyDescent="0.2">
      <c r="A2182" t="s">
        <v>15077</v>
      </c>
      <c r="B2182" t="str">
        <f t="shared" si="163"/>
        <v>674</v>
      </c>
      <c r="C2182" t="s">
        <v>1</v>
      </c>
      <c r="D2182" t="s">
        <v>246</v>
      </c>
      <c r="E2182" t="s">
        <v>264</v>
      </c>
    </row>
    <row r="2183" spans="1:5" x14ac:dyDescent="0.2">
      <c r="A2183" t="s">
        <v>15078</v>
      </c>
      <c r="B2183" t="str">
        <f t="shared" ref="B2183:B2246" si="164">MID(A2183,34,LEN(A2183)-37)</f>
        <v>675</v>
      </c>
      <c r="C2183" t="s">
        <v>1</v>
      </c>
      <c r="D2183" t="s">
        <v>246</v>
      </c>
      <c r="E2183" t="s">
        <v>264</v>
      </c>
    </row>
    <row r="2184" spans="1:5" x14ac:dyDescent="0.2">
      <c r="A2184" t="s">
        <v>14958</v>
      </c>
      <c r="B2184" t="str">
        <f t="shared" si="164"/>
        <v>582</v>
      </c>
      <c r="C2184" t="s">
        <v>1</v>
      </c>
      <c r="D2184" t="s">
        <v>246</v>
      </c>
      <c r="E2184" t="s">
        <v>247</v>
      </c>
    </row>
    <row r="2185" spans="1:5" x14ac:dyDescent="0.2">
      <c r="A2185" t="s">
        <v>15079</v>
      </c>
      <c r="B2185" t="str">
        <f t="shared" si="164"/>
        <v>676</v>
      </c>
      <c r="C2185" t="s">
        <v>1</v>
      </c>
      <c r="D2185" t="s">
        <v>246</v>
      </c>
      <c r="E2185" t="s">
        <v>264</v>
      </c>
    </row>
    <row r="2186" spans="1:5" x14ac:dyDescent="0.2">
      <c r="A2186" t="s">
        <v>14959</v>
      </c>
      <c r="B2186" t="str">
        <f t="shared" si="164"/>
        <v>583</v>
      </c>
      <c r="C2186" t="s">
        <v>1</v>
      </c>
      <c r="D2186" t="s">
        <v>246</v>
      </c>
      <c r="E2186" t="s">
        <v>247</v>
      </c>
    </row>
    <row r="2187" spans="1:5" x14ac:dyDescent="0.2">
      <c r="A2187" t="s">
        <v>15080</v>
      </c>
      <c r="B2187" t="str">
        <f t="shared" si="164"/>
        <v>677</v>
      </c>
      <c r="C2187" t="s">
        <v>1</v>
      </c>
      <c r="D2187" t="s">
        <v>246</v>
      </c>
      <c r="E2187" t="s">
        <v>264</v>
      </c>
    </row>
    <row r="2188" spans="1:5" x14ac:dyDescent="0.2">
      <c r="A2188" t="s">
        <v>14960</v>
      </c>
      <c r="B2188" t="str">
        <f t="shared" si="164"/>
        <v>584</v>
      </c>
      <c r="C2188" t="s">
        <v>1</v>
      </c>
      <c r="D2188" t="s">
        <v>246</v>
      </c>
      <c r="E2188" t="s">
        <v>247</v>
      </c>
    </row>
    <row r="2189" spans="1:5" x14ac:dyDescent="0.2">
      <c r="A2189" t="s">
        <v>15082</v>
      </c>
      <c r="B2189" t="str">
        <f t="shared" si="164"/>
        <v>678</v>
      </c>
      <c r="C2189" t="s">
        <v>1</v>
      </c>
      <c r="D2189" t="s">
        <v>246</v>
      </c>
      <c r="E2189" t="s">
        <v>264</v>
      </c>
    </row>
    <row r="2190" spans="1:5" x14ac:dyDescent="0.2">
      <c r="A2190" t="s">
        <v>14961</v>
      </c>
      <c r="B2190" t="str">
        <f t="shared" si="164"/>
        <v>585</v>
      </c>
      <c r="C2190" t="s">
        <v>1</v>
      </c>
      <c r="D2190" t="s">
        <v>246</v>
      </c>
      <c r="E2190" t="s">
        <v>247</v>
      </c>
    </row>
    <row r="2191" spans="1:5" x14ac:dyDescent="0.2">
      <c r="A2191" t="s">
        <v>15083</v>
      </c>
      <c r="B2191" t="str">
        <f t="shared" si="164"/>
        <v>679</v>
      </c>
      <c r="C2191" t="s">
        <v>1</v>
      </c>
      <c r="D2191" t="s">
        <v>246</v>
      </c>
      <c r="E2191" t="s">
        <v>264</v>
      </c>
    </row>
    <row r="2192" spans="1:5" x14ac:dyDescent="0.2">
      <c r="A2192" t="s">
        <v>15084</v>
      </c>
      <c r="B2192" t="str">
        <f t="shared" si="164"/>
        <v>68</v>
      </c>
      <c r="C2192" t="s">
        <v>1</v>
      </c>
      <c r="D2192" t="s">
        <v>246</v>
      </c>
      <c r="E2192" t="s">
        <v>264</v>
      </c>
    </row>
    <row r="2193" spans="1:5" x14ac:dyDescent="0.2">
      <c r="A2193" t="s">
        <v>15085</v>
      </c>
      <c r="B2193" t="str">
        <f t="shared" si="164"/>
        <v>680</v>
      </c>
      <c r="C2193" t="s">
        <v>1</v>
      </c>
      <c r="D2193" t="s">
        <v>246</v>
      </c>
      <c r="E2193" t="s">
        <v>264</v>
      </c>
    </row>
    <row r="2194" spans="1:5" x14ac:dyDescent="0.2">
      <c r="A2194" t="s">
        <v>14963</v>
      </c>
      <c r="B2194" t="str">
        <f t="shared" si="164"/>
        <v>586</v>
      </c>
      <c r="C2194" t="s">
        <v>1</v>
      </c>
      <c r="D2194" t="s">
        <v>15538</v>
      </c>
      <c r="E2194" t="s">
        <v>247</v>
      </c>
    </row>
    <row r="2195" spans="1:5" x14ac:dyDescent="0.2">
      <c r="A2195" t="s">
        <v>15086</v>
      </c>
      <c r="B2195" t="str">
        <f t="shared" si="164"/>
        <v>681</v>
      </c>
      <c r="C2195" t="s">
        <v>1</v>
      </c>
      <c r="D2195" t="s">
        <v>246</v>
      </c>
      <c r="E2195" t="s">
        <v>264</v>
      </c>
    </row>
    <row r="2196" spans="1:5" x14ac:dyDescent="0.2">
      <c r="A2196" t="s">
        <v>15087</v>
      </c>
      <c r="B2196" t="str">
        <f t="shared" si="164"/>
        <v>682</v>
      </c>
      <c r="C2196">
        <v>164</v>
      </c>
      <c r="D2196" t="s">
        <v>15539</v>
      </c>
      <c r="E2196" t="s">
        <v>264</v>
      </c>
    </row>
    <row r="2197" spans="1:5" x14ac:dyDescent="0.2">
      <c r="A2197" t="s">
        <v>14964</v>
      </c>
      <c r="B2197" t="str">
        <f t="shared" si="164"/>
        <v>587</v>
      </c>
      <c r="C2197" t="s">
        <v>1</v>
      </c>
      <c r="D2197" t="s">
        <v>246</v>
      </c>
      <c r="E2197" t="s">
        <v>247</v>
      </c>
    </row>
    <row r="2198" spans="1:5" x14ac:dyDescent="0.2">
      <c r="A2198" t="s">
        <v>15088</v>
      </c>
      <c r="B2198" t="str">
        <f t="shared" si="164"/>
        <v>683</v>
      </c>
      <c r="C2198" t="s">
        <v>1</v>
      </c>
      <c r="D2198" t="s">
        <v>246</v>
      </c>
      <c r="E2198" t="s">
        <v>264</v>
      </c>
    </row>
    <row r="2199" spans="1:5" x14ac:dyDescent="0.2">
      <c r="A2199" t="s">
        <v>14965</v>
      </c>
      <c r="B2199" t="str">
        <f t="shared" si="164"/>
        <v>588</v>
      </c>
      <c r="C2199" t="s">
        <v>1</v>
      </c>
      <c r="D2199" t="s">
        <v>246</v>
      </c>
      <c r="E2199" t="s">
        <v>247</v>
      </c>
    </row>
    <row r="2200" spans="1:5" x14ac:dyDescent="0.2">
      <c r="A2200" t="s">
        <v>15089</v>
      </c>
      <c r="B2200" t="str">
        <f t="shared" si="164"/>
        <v>684</v>
      </c>
      <c r="C2200" t="s">
        <v>1</v>
      </c>
      <c r="D2200" t="s">
        <v>246</v>
      </c>
      <c r="E2200" t="s">
        <v>264</v>
      </c>
    </row>
    <row r="2201" spans="1:5" x14ac:dyDescent="0.2">
      <c r="A2201" t="s">
        <v>15090</v>
      </c>
      <c r="B2201" t="str">
        <f t="shared" si="164"/>
        <v>685</v>
      </c>
      <c r="C2201">
        <v>141</v>
      </c>
      <c r="D2201" t="s">
        <v>15540</v>
      </c>
      <c r="E2201" t="s">
        <v>264</v>
      </c>
    </row>
    <row r="2202" spans="1:5" x14ac:dyDescent="0.2">
      <c r="A2202" t="s">
        <v>14966</v>
      </c>
      <c r="B2202" t="str">
        <f t="shared" si="164"/>
        <v>589</v>
      </c>
      <c r="C2202" t="s">
        <v>1</v>
      </c>
      <c r="D2202" t="s">
        <v>246</v>
      </c>
      <c r="E2202" t="s">
        <v>247</v>
      </c>
    </row>
    <row r="2203" spans="1:5" x14ac:dyDescent="0.2">
      <c r="A2203" t="s">
        <v>15091</v>
      </c>
      <c r="B2203" t="str">
        <f t="shared" si="164"/>
        <v>686</v>
      </c>
      <c r="C2203" t="s">
        <v>1</v>
      </c>
      <c r="D2203" t="s">
        <v>246</v>
      </c>
      <c r="E2203" t="s">
        <v>264</v>
      </c>
    </row>
    <row r="2204" spans="1:5" x14ac:dyDescent="0.2">
      <c r="A2204" t="s">
        <v>15092</v>
      </c>
      <c r="B2204" t="str">
        <f t="shared" si="164"/>
        <v>687</v>
      </c>
      <c r="C2204">
        <v>165</v>
      </c>
      <c r="D2204" t="s">
        <v>15541</v>
      </c>
      <c r="E2204" t="s">
        <v>264</v>
      </c>
    </row>
    <row r="2205" spans="1:5" x14ac:dyDescent="0.2">
      <c r="A2205" t="s">
        <v>15093</v>
      </c>
      <c r="B2205" t="str">
        <f t="shared" si="164"/>
        <v>688</v>
      </c>
      <c r="C2205">
        <v>125</v>
      </c>
      <c r="D2205" t="s">
        <v>15542</v>
      </c>
      <c r="E2205" t="s">
        <v>264</v>
      </c>
    </row>
    <row r="2206" spans="1:5" x14ac:dyDescent="0.2">
      <c r="A2206" t="s">
        <v>14967</v>
      </c>
      <c r="B2206" t="str">
        <f t="shared" si="164"/>
        <v>59</v>
      </c>
      <c r="C2206" t="s">
        <v>1</v>
      </c>
      <c r="D2206" t="s">
        <v>246</v>
      </c>
      <c r="E2206" t="s">
        <v>247</v>
      </c>
    </row>
    <row r="2207" spans="1:5" x14ac:dyDescent="0.2">
      <c r="A2207" t="s">
        <v>15094</v>
      </c>
      <c r="B2207" t="str">
        <f t="shared" si="164"/>
        <v>689</v>
      </c>
      <c r="C2207" t="s">
        <v>1</v>
      </c>
      <c r="D2207" t="s">
        <v>246</v>
      </c>
      <c r="E2207" t="s">
        <v>264</v>
      </c>
    </row>
    <row r="2208" spans="1:5" x14ac:dyDescent="0.2">
      <c r="A2208" t="s">
        <v>14968</v>
      </c>
      <c r="B2208" t="str">
        <f t="shared" si="164"/>
        <v>590</v>
      </c>
      <c r="C2208" t="s">
        <v>1</v>
      </c>
      <c r="D2208" t="s">
        <v>246</v>
      </c>
      <c r="E2208" t="s">
        <v>247</v>
      </c>
    </row>
    <row r="2209" spans="1:5" x14ac:dyDescent="0.2">
      <c r="A2209" t="s">
        <v>15095</v>
      </c>
      <c r="B2209" t="str">
        <f t="shared" si="164"/>
        <v>69</v>
      </c>
      <c r="C2209" t="s">
        <v>1</v>
      </c>
      <c r="D2209" t="s">
        <v>246</v>
      </c>
      <c r="E2209" t="s">
        <v>264</v>
      </c>
    </row>
    <row r="2210" spans="1:5" x14ac:dyDescent="0.2">
      <c r="A2210" t="s">
        <v>14969</v>
      </c>
      <c r="B2210" t="str">
        <f t="shared" si="164"/>
        <v>591</v>
      </c>
      <c r="C2210" t="s">
        <v>1</v>
      </c>
      <c r="D2210" t="s">
        <v>246</v>
      </c>
      <c r="E2210" t="s">
        <v>247</v>
      </c>
    </row>
    <row r="2211" spans="1:5" x14ac:dyDescent="0.2">
      <c r="A2211" t="s">
        <v>15097</v>
      </c>
      <c r="B2211" t="str">
        <f t="shared" si="164"/>
        <v>690</v>
      </c>
      <c r="C2211" t="s">
        <v>1</v>
      </c>
      <c r="D2211" t="s">
        <v>246</v>
      </c>
      <c r="E2211" t="s">
        <v>264</v>
      </c>
    </row>
    <row r="2212" spans="1:5" x14ac:dyDescent="0.2">
      <c r="A2212" t="s">
        <v>14971</v>
      </c>
      <c r="B2212" t="str">
        <f t="shared" si="164"/>
        <v>592</v>
      </c>
      <c r="C2212" t="s">
        <v>1</v>
      </c>
      <c r="D2212" t="s">
        <v>246</v>
      </c>
      <c r="E2212" t="s">
        <v>247</v>
      </c>
    </row>
    <row r="2213" spans="1:5" x14ac:dyDescent="0.2">
      <c r="A2213" t="s">
        <v>15098</v>
      </c>
      <c r="B2213" t="str">
        <f t="shared" si="164"/>
        <v>691</v>
      </c>
      <c r="C2213" t="s">
        <v>1</v>
      </c>
      <c r="D2213" t="s">
        <v>246</v>
      </c>
      <c r="E2213" t="s">
        <v>264</v>
      </c>
    </row>
    <row r="2214" spans="1:5" x14ac:dyDescent="0.2">
      <c r="A2214" t="s">
        <v>14972</v>
      </c>
      <c r="B2214" t="str">
        <f t="shared" si="164"/>
        <v>593</v>
      </c>
      <c r="C2214" t="s">
        <v>1</v>
      </c>
      <c r="D2214" t="s">
        <v>246</v>
      </c>
      <c r="E2214" t="s">
        <v>247</v>
      </c>
    </row>
    <row r="2215" spans="1:5" x14ac:dyDescent="0.2">
      <c r="A2215" t="s">
        <v>15099</v>
      </c>
      <c r="B2215" t="str">
        <f t="shared" si="164"/>
        <v>692</v>
      </c>
      <c r="C2215" t="s">
        <v>1</v>
      </c>
      <c r="D2215" t="s">
        <v>246</v>
      </c>
      <c r="E2215" t="s">
        <v>264</v>
      </c>
    </row>
    <row r="2216" spans="1:5" x14ac:dyDescent="0.2">
      <c r="A2216" t="s">
        <v>14974</v>
      </c>
      <c r="B2216" t="str">
        <f t="shared" si="164"/>
        <v>594</v>
      </c>
      <c r="C2216" t="s">
        <v>1</v>
      </c>
      <c r="D2216" t="s">
        <v>246</v>
      </c>
      <c r="E2216" t="s">
        <v>247</v>
      </c>
    </row>
    <row r="2217" spans="1:5" x14ac:dyDescent="0.2">
      <c r="A2217" t="s">
        <v>15100</v>
      </c>
      <c r="B2217" t="str">
        <f t="shared" si="164"/>
        <v>693</v>
      </c>
      <c r="C2217" t="s">
        <v>1</v>
      </c>
      <c r="D2217" t="s">
        <v>246</v>
      </c>
      <c r="E2217" t="s">
        <v>264</v>
      </c>
    </row>
    <row r="2218" spans="1:5" x14ac:dyDescent="0.2">
      <c r="A2218" t="s">
        <v>14976</v>
      </c>
      <c r="B2218" t="str">
        <f t="shared" si="164"/>
        <v>595</v>
      </c>
      <c r="C2218" t="s">
        <v>1</v>
      </c>
      <c r="D2218" t="s">
        <v>246</v>
      </c>
      <c r="E2218" t="s">
        <v>247</v>
      </c>
    </row>
    <row r="2219" spans="1:5" x14ac:dyDescent="0.2">
      <c r="A2219" t="s">
        <v>15101</v>
      </c>
      <c r="B2219" t="str">
        <f t="shared" si="164"/>
        <v>694</v>
      </c>
      <c r="C2219" t="s">
        <v>1</v>
      </c>
      <c r="D2219" t="s">
        <v>246</v>
      </c>
      <c r="E2219" t="s">
        <v>264</v>
      </c>
    </row>
    <row r="2220" spans="1:5" x14ac:dyDescent="0.2">
      <c r="A2220" t="s">
        <v>14977</v>
      </c>
      <c r="B2220" t="str">
        <f t="shared" si="164"/>
        <v>596</v>
      </c>
      <c r="C2220" t="s">
        <v>1</v>
      </c>
      <c r="D2220" t="s">
        <v>246</v>
      </c>
      <c r="E2220" t="s">
        <v>247</v>
      </c>
    </row>
    <row r="2221" spans="1:5" x14ac:dyDescent="0.2">
      <c r="A2221" t="s">
        <v>15102</v>
      </c>
      <c r="B2221" t="str">
        <f t="shared" si="164"/>
        <v>695</v>
      </c>
      <c r="C2221" t="s">
        <v>1</v>
      </c>
      <c r="D2221" t="s">
        <v>246</v>
      </c>
      <c r="E2221" t="s">
        <v>264</v>
      </c>
    </row>
    <row r="2222" spans="1:5" x14ac:dyDescent="0.2">
      <c r="A2222" t="s">
        <v>14978</v>
      </c>
      <c r="B2222" t="str">
        <f t="shared" si="164"/>
        <v>597</v>
      </c>
      <c r="C2222" t="s">
        <v>1</v>
      </c>
      <c r="D2222" t="s">
        <v>246</v>
      </c>
      <c r="E2222" t="s">
        <v>247</v>
      </c>
    </row>
    <row r="2223" spans="1:5" x14ac:dyDescent="0.2">
      <c r="A2223" t="s">
        <v>15104</v>
      </c>
      <c r="B2223" t="str">
        <f t="shared" si="164"/>
        <v>696</v>
      </c>
      <c r="C2223">
        <v>233</v>
      </c>
      <c r="D2223" t="s">
        <v>15543</v>
      </c>
      <c r="E2223" t="s">
        <v>264</v>
      </c>
    </row>
    <row r="2224" spans="1:5" x14ac:dyDescent="0.2">
      <c r="A2224" t="s">
        <v>14979</v>
      </c>
      <c r="B2224" t="str">
        <f t="shared" si="164"/>
        <v>598</v>
      </c>
      <c r="C2224" t="s">
        <v>1</v>
      </c>
      <c r="D2224" t="s">
        <v>246</v>
      </c>
      <c r="E2224" t="s">
        <v>247</v>
      </c>
    </row>
    <row r="2225" spans="1:5" x14ac:dyDescent="0.2">
      <c r="A2225" t="s">
        <v>15105</v>
      </c>
      <c r="B2225" t="str">
        <f t="shared" si="164"/>
        <v>697</v>
      </c>
      <c r="C2225" t="s">
        <v>1</v>
      </c>
      <c r="D2225" t="s">
        <v>246</v>
      </c>
      <c r="E2225" t="s">
        <v>264</v>
      </c>
    </row>
    <row r="2226" spans="1:5" x14ac:dyDescent="0.2">
      <c r="A2226" t="s">
        <v>14980</v>
      </c>
      <c r="B2226" t="str">
        <f t="shared" si="164"/>
        <v>599</v>
      </c>
      <c r="C2226" t="s">
        <v>1</v>
      </c>
      <c r="D2226" t="s">
        <v>15544</v>
      </c>
      <c r="E2226" t="s">
        <v>247</v>
      </c>
    </row>
    <row r="2227" spans="1:5" x14ac:dyDescent="0.2">
      <c r="A2227" t="s">
        <v>14981</v>
      </c>
      <c r="B2227" t="str">
        <f t="shared" si="164"/>
        <v>6</v>
      </c>
      <c r="C2227">
        <v>128</v>
      </c>
      <c r="D2227" t="s">
        <v>15545</v>
      </c>
      <c r="E2227" t="s">
        <v>247</v>
      </c>
    </row>
    <row r="2228" spans="1:5" x14ac:dyDescent="0.2">
      <c r="A2228" t="s">
        <v>14982</v>
      </c>
      <c r="B2228" t="str">
        <f t="shared" si="164"/>
        <v>60</v>
      </c>
      <c r="C2228">
        <v>131</v>
      </c>
      <c r="D2228" t="s">
        <v>15546</v>
      </c>
      <c r="E2228" t="s">
        <v>247</v>
      </c>
    </row>
    <row r="2229" spans="1:5" x14ac:dyDescent="0.2">
      <c r="A2229" t="s">
        <v>14983</v>
      </c>
      <c r="B2229" t="str">
        <f t="shared" si="164"/>
        <v>600</v>
      </c>
      <c r="C2229">
        <v>151</v>
      </c>
      <c r="D2229" t="s">
        <v>15547</v>
      </c>
      <c r="E2229" t="s">
        <v>247</v>
      </c>
    </row>
    <row r="2230" spans="1:5" x14ac:dyDescent="0.2">
      <c r="A2230" t="s">
        <v>15106</v>
      </c>
      <c r="B2230" t="str">
        <f t="shared" si="164"/>
        <v>698</v>
      </c>
      <c r="C2230" t="s">
        <v>1</v>
      </c>
      <c r="D2230" t="s">
        <v>246</v>
      </c>
      <c r="E2230" t="s">
        <v>264</v>
      </c>
    </row>
    <row r="2231" spans="1:5" x14ac:dyDescent="0.2">
      <c r="A2231" t="s">
        <v>15107</v>
      </c>
      <c r="B2231" t="str">
        <f t="shared" si="164"/>
        <v>699</v>
      </c>
      <c r="C2231" t="s">
        <v>1</v>
      </c>
      <c r="D2231" t="s">
        <v>246</v>
      </c>
      <c r="E2231" t="s">
        <v>264</v>
      </c>
    </row>
    <row r="2232" spans="1:5" x14ac:dyDescent="0.2">
      <c r="A2232" t="s">
        <v>14984</v>
      </c>
      <c r="B2232" t="str">
        <f t="shared" si="164"/>
        <v>601</v>
      </c>
      <c r="C2232" t="s">
        <v>1</v>
      </c>
      <c r="D2232" t="s">
        <v>246</v>
      </c>
      <c r="E2232" t="s">
        <v>247</v>
      </c>
    </row>
    <row r="2233" spans="1:5" x14ac:dyDescent="0.2">
      <c r="A2233" t="s">
        <v>14985</v>
      </c>
      <c r="B2233" t="str">
        <f t="shared" si="164"/>
        <v>602</v>
      </c>
      <c r="C2233" t="s">
        <v>1</v>
      </c>
      <c r="D2233" t="s">
        <v>246</v>
      </c>
      <c r="E2233" t="s">
        <v>247</v>
      </c>
    </row>
    <row r="2234" spans="1:5" x14ac:dyDescent="0.2">
      <c r="A2234" t="s">
        <v>15108</v>
      </c>
      <c r="B2234" t="str">
        <f t="shared" si="164"/>
        <v>7</v>
      </c>
      <c r="C2234" t="s">
        <v>1</v>
      </c>
      <c r="D2234" t="s">
        <v>246</v>
      </c>
      <c r="E2234" t="s">
        <v>264</v>
      </c>
    </row>
    <row r="2235" spans="1:5" x14ac:dyDescent="0.2">
      <c r="A2235" t="s">
        <v>14987</v>
      </c>
      <c r="B2235" t="str">
        <f t="shared" si="164"/>
        <v>603</v>
      </c>
      <c r="C2235" t="s">
        <v>1</v>
      </c>
      <c r="D2235" t="s">
        <v>246</v>
      </c>
      <c r="E2235" t="s">
        <v>247</v>
      </c>
    </row>
    <row r="2236" spans="1:5" x14ac:dyDescent="0.2">
      <c r="A2236" t="s">
        <v>15109</v>
      </c>
      <c r="B2236" t="str">
        <f t="shared" si="164"/>
        <v>70</v>
      </c>
      <c r="C2236" t="s">
        <v>1</v>
      </c>
      <c r="D2236" t="s">
        <v>246</v>
      </c>
      <c r="E2236" t="s">
        <v>264</v>
      </c>
    </row>
    <row r="2237" spans="1:5" x14ac:dyDescent="0.2">
      <c r="A2237" t="s">
        <v>15110</v>
      </c>
      <c r="B2237" t="str">
        <f t="shared" si="164"/>
        <v>700</v>
      </c>
      <c r="C2237">
        <v>120</v>
      </c>
      <c r="D2237" t="s">
        <v>15548</v>
      </c>
      <c r="E2237" t="s">
        <v>264</v>
      </c>
    </row>
    <row r="2238" spans="1:5" x14ac:dyDescent="0.2">
      <c r="A2238" t="s">
        <v>14988</v>
      </c>
      <c r="B2238" t="str">
        <f t="shared" si="164"/>
        <v>604</v>
      </c>
      <c r="C2238" t="s">
        <v>1</v>
      </c>
      <c r="D2238" t="s">
        <v>246</v>
      </c>
      <c r="E2238" t="s">
        <v>247</v>
      </c>
    </row>
    <row r="2239" spans="1:5" x14ac:dyDescent="0.2">
      <c r="A2239" t="s">
        <v>15111</v>
      </c>
      <c r="B2239" t="str">
        <f t="shared" si="164"/>
        <v>701</v>
      </c>
      <c r="C2239" t="s">
        <v>1</v>
      </c>
      <c r="D2239" t="s">
        <v>246</v>
      </c>
      <c r="E2239" t="s">
        <v>264</v>
      </c>
    </row>
    <row r="2240" spans="1:5" x14ac:dyDescent="0.2">
      <c r="A2240" t="s">
        <v>14989</v>
      </c>
      <c r="B2240" t="str">
        <f t="shared" si="164"/>
        <v>605</v>
      </c>
      <c r="C2240" t="s">
        <v>1</v>
      </c>
      <c r="D2240" t="s">
        <v>246</v>
      </c>
      <c r="E2240" t="s">
        <v>247</v>
      </c>
    </row>
    <row r="2241" spans="1:5" x14ac:dyDescent="0.2">
      <c r="A2241" t="s">
        <v>15112</v>
      </c>
      <c r="B2241" t="str">
        <f t="shared" si="164"/>
        <v>702</v>
      </c>
      <c r="C2241" t="s">
        <v>1</v>
      </c>
      <c r="D2241" t="s">
        <v>246</v>
      </c>
      <c r="E2241" t="s">
        <v>264</v>
      </c>
    </row>
    <row r="2242" spans="1:5" x14ac:dyDescent="0.2">
      <c r="A2242" t="s">
        <v>15113</v>
      </c>
      <c r="B2242" t="str">
        <f t="shared" si="164"/>
        <v>703</v>
      </c>
      <c r="C2242">
        <v>172</v>
      </c>
      <c r="D2242" t="s">
        <v>15549</v>
      </c>
      <c r="E2242" t="s">
        <v>264</v>
      </c>
    </row>
    <row r="2243" spans="1:5" x14ac:dyDescent="0.2">
      <c r="A2243" t="s">
        <v>14990</v>
      </c>
      <c r="B2243" t="str">
        <f t="shared" si="164"/>
        <v>606</v>
      </c>
      <c r="C2243" t="s">
        <v>1</v>
      </c>
      <c r="D2243" t="s">
        <v>246</v>
      </c>
      <c r="E2243" t="s">
        <v>247</v>
      </c>
    </row>
    <row r="2244" spans="1:5" x14ac:dyDescent="0.2">
      <c r="A2244" t="s">
        <v>15114</v>
      </c>
      <c r="B2244" t="str">
        <f t="shared" si="164"/>
        <v>704</v>
      </c>
      <c r="C2244" t="s">
        <v>1</v>
      </c>
      <c r="D2244" t="s">
        <v>246</v>
      </c>
      <c r="E2244" t="s">
        <v>264</v>
      </c>
    </row>
    <row r="2245" spans="1:5" x14ac:dyDescent="0.2">
      <c r="A2245" t="s">
        <v>15115</v>
      </c>
      <c r="B2245" t="str">
        <f t="shared" si="164"/>
        <v>705</v>
      </c>
      <c r="C2245">
        <v>143</v>
      </c>
      <c r="D2245" t="s">
        <v>15550</v>
      </c>
      <c r="E2245" t="s">
        <v>264</v>
      </c>
    </row>
    <row r="2246" spans="1:5" x14ac:dyDescent="0.2">
      <c r="A2246" t="s">
        <v>14991</v>
      </c>
      <c r="B2246" t="str">
        <f t="shared" si="164"/>
        <v>607</v>
      </c>
      <c r="C2246" t="s">
        <v>1</v>
      </c>
      <c r="D2246" t="s">
        <v>246</v>
      </c>
      <c r="E2246" t="s">
        <v>247</v>
      </c>
    </row>
    <row r="2247" spans="1:5" x14ac:dyDescent="0.2">
      <c r="A2247" t="s">
        <v>15116</v>
      </c>
      <c r="B2247" t="str">
        <f t="shared" ref="B2247:B2310" si="165">MID(A2247,34,LEN(A2247)-37)</f>
        <v>706</v>
      </c>
      <c r="C2247" t="s">
        <v>1</v>
      </c>
      <c r="D2247" t="s">
        <v>246</v>
      </c>
      <c r="E2247" t="s">
        <v>264</v>
      </c>
    </row>
    <row r="2248" spans="1:5" x14ac:dyDescent="0.2">
      <c r="A2248" t="s">
        <v>15117</v>
      </c>
      <c r="B2248" t="str">
        <f t="shared" si="165"/>
        <v>707</v>
      </c>
      <c r="C2248">
        <v>183</v>
      </c>
      <c r="D2248" t="s">
        <v>15551</v>
      </c>
      <c r="E2248" t="s">
        <v>264</v>
      </c>
    </row>
    <row r="2249" spans="1:5" x14ac:dyDescent="0.2">
      <c r="A2249" t="s">
        <v>15119</v>
      </c>
      <c r="B2249" t="str">
        <f t="shared" si="165"/>
        <v>708</v>
      </c>
      <c r="C2249">
        <v>141</v>
      </c>
      <c r="D2249" t="s">
        <v>15552</v>
      </c>
      <c r="E2249" t="s">
        <v>264</v>
      </c>
    </row>
    <row r="2250" spans="1:5" x14ac:dyDescent="0.2">
      <c r="A2250" t="s">
        <v>14992</v>
      </c>
      <c r="B2250" t="str">
        <f t="shared" si="165"/>
        <v>608</v>
      </c>
      <c r="C2250" t="s">
        <v>1</v>
      </c>
      <c r="D2250" t="s">
        <v>246</v>
      </c>
      <c r="E2250" t="s">
        <v>247</v>
      </c>
    </row>
    <row r="2251" spans="1:5" x14ac:dyDescent="0.2">
      <c r="A2251" t="s">
        <v>15120</v>
      </c>
      <c r="B2251" t="str">
        <f t="shared" si="165"/>
        <v>709</v>
      </c>
      <c r="C2251" t="s">
        <v>1</v>
      </c>
      <c r="D2251" t="s">
        <v>246</v>
      </c>
      <c r="E2251" t="s">
        <v>264</v>
      </c>
    </row>
    <row r="2252" spans="1:5" x14ac:dyDescent="0.2">
      <c r="A2252" t="s">
        <v>14993</v>
      </c>
      <c r="B2252" t="str">
        <f t="shared" si="165"/>
        <v>609</v>
      </c>
      <c r="C2252" t="s">
        <v>1</v>
      </c>
      <c r="D2252" t="s">
        <v>246</v>
      </c>
      <c r="E2252" t="s">
        <v>247</v>
      </c>
    </row>
    <row r="2253" spans="1:5" x14ac:dyDescent="0.2">
      <c r="A2253" t="s">
        <v>15121</v>
      </c>
      <c r="B2253" t="str">
        <f t="shared" si="165"/>
        <v>71</v>
      </c>
      <c r="C2253" t="s">
        <v>1</v>
      </c>
      <c r="D2253" t="s">
        <v>246</v>
      </c>
      <c r="E2253" t="s">
        <v>264</v>
      </c>
    </row>
    <row r="2254" spans="1:5" x14ac:dyDescent="0.2">
      <c r="A2254" t="s">
        <v>15123</v>
      </c>
      <c r="B2254" t="str">
        <f t="shared" si="165"/>
        <v>710</v>
      </c>
      <c r="C2254">
        <v>179</v>
      </c>
      <c r="D2254" t="s">
        <v>15553</v>
      </c>
      <c r="E2254" t="s">
        <v>264</v>
      </c>
    </row>
    <row r="2255" spans="1:5" x14ac:dyDescent="0.2">
      <c r="A2255" t="s">
        <v>14994</v>
      </c>
      <c r="B2255" t="str">
        <f t="shared" si="165"/>
        <v>61</v>
      </c>
      <c r="C2255" t="s">
        <v>1</v>
      </c>
      <c r="D2255" t="s">
        <v>246</v>
      </c>
      <c r="E2255" t="s">
        <v>247</v>
      </c>
    </row>
    <row r="2256" spans="1:5" x14ac:dyDescent="0.2">
      <c r="A2256" t="s">
        <v>15124</v>
      </c>
      <c r="B2256" t="str">
        <f t="shared" si="165"/>
        <v>711</v>
      </c>
      <c r="C2256" t="s">
        <v>1</v>
      </c>
      <c r="D2256" t="s">
        <v>246</v>
      </c>
      <c r="E2256" t="s">
        <v>264</v>
      </c>
    </row>
    <row r="2257" spans="1:5" x14ac:dyDescent="0.2">
      <c r="A2257" t="s">
        <v>14995</v>
      </c>
      <c r="B2257" t="str">
        <f t="shared" si="165"/>
        <v>610</v>
      </c>
      <c r="C2257" t="s">
        <v>1</v>
      </c>
      <c r="D2257" t="s">
        <v>246</v>
      </c>
      <c r="E2257" t="s">
        <v>247</v>
      </c>
    </row>
    <row r="2258" spans="1:5" x14ac:dyDescent="0.2">
      <c r="A2258" t="s">
        <v>15125</v>
      </c>
      <c r="B2258" t="str">
        <f t="shared" si="165"/>
        <v>712</v>
      </c>
      <c r="C2258" t="s">
        <v>1</v>
      </c>
      <c r="D2258" t="s">
        <v>246</v>
      </c>
      <c r="E2258" t="s">
        <v>264</v>
      </c>
    </row>
    <row r="2259" spans="1:5" x14ac:dyDescent="0.2">
      <c r="A2259" t="s">
        <v>15126</v>
      </c>
      <c r="B2259" t="str">
        <f t="shared" si="165"/>
        <v>713</v>
      </c>
      <c r="C2259">
        <v>149</v>
      </c>
      <c r="D2259" t="s">
        <v>15554</v>
      </c>
      <c r="E2259" t="s">
        <v>264</v>
      </c>
    </row>
    <row r="2260" spans="1:5" x14ac:dyDescent="0.2">
      <c r="A2260" t="s">
        <v>15127</v>
      </c>
      <c r="B2260" t="str">
        <f t="shared" si="165"/>
        <v>714</v>
      </c>
      <c r="C2260">
        <v>168</v>
      </c>
      <c r="D2260" t="s">
        <v>15555</v>
      </c>
      <c r="E2260" t="s">
        <v>264</v>
      </c>
    </row>
    <row r="2261" spans="1:5" x14ac:dyDescent="0.2">
      <c r="A2261" t="s">
        <v>14996</v>
      </c>
      <c r="B2261" t="str">
        <f t="shared" si="165"/>
        <v>611</v>
      </c>
      <c r="C2261" t="s">
        <v>1</v>
      </c>
      <c r="D2261" t="s">
        <v>246</v>
      </c>
      <c r="E2261" t="s">
        <v>247</v>
      </c>
    </row>
    <row r="2262" spans="1:5" x14ac:dyDescent="0.2">
      <c r="A2262" t="s">
        <v>15128</v>
      </c>
      <c r="B2262" t="str">
        <f t="shared" si="165"/>
        <v>715</v>
      </c>
      <c r="C2262" t="s">
        <v>1</v>
      </c>
      <c r="D2262" t="s">
        <v>246</v>
      </c>
      <c r="E2262" t="s">
        <v>264</v>
      </c>
    </row>
    <row r="2263" spans="1:5" x14ac:dyDescent="0.2">
      <c r="A2263" t="s">
        <v>14997</v>
      </c>
      <c r="B2263" t="str">
        <f t="shared" si="165"/>
        <v>612</v>
      </c>
      <c r="C2263" t="s">
        <v>1</v>
      </c>
      <c r="D2263" t="s">
        <v>246</v>
      </c>
      <c r="E2263" t="s">
        <v>247</v>
      </c>
    </row>
    <row r="2264" spans="1:5" x14ac:dyDescent="0.2">
      <c r="A2264" t="s">
        <v>15129</v>
      </c>
      <c r="B2264" t="str">
        <f t="shared" si="165"/>
        <v>716</v>
      </c>
      <c r="C2264" t="s">
        <v>1</v>
      </c>
      <c r="D2264" t="s">
        <v>246</v>
      </c>
      <c r="E2264" t="s">
        <v>264</v>
      </c>
    </row>
    <row r="2265" spans="1:5" x14ac:dyDescent="0.2">
      <c r="A2265" t="s">
        <v>14998</v>
      </c>
      <c r="B2265" t="str">
        <f t="shared" si="165"/>
        <v>613</v>
      </c>
      <c r="C2265" t="s">
        <v>1</v>
      </c>
      <c r="D2265" t="s">
        <v>246</v>
      </c>
      <c r="E2265" t="s">
        <v>247</v>
      </c>
    </row>
    <row r="2266" spans="1:5" x14ac:dyDescent="0.2">
      <c r="A2266" t="s">
        <v>15130</v>
      </c>
      <c r="B2266" t="str">
        <f t="shared" si="165"/>
        <v>717</v>
      </c>
      <c r="C2266" t="s">
        <v>1</v>
      </c>
      <c r="D2266" t="s">
        <v>246</v>
      </c>
      <c r="E2266" t="s">
        <v>264</v>
      </c>
    </row>
    <row r="2267" spans="1:5" x14ac:dyDescent="0.2">
      <c r="A2267" t="s">
        <v>15131</v>
      </c>
      <c r="B2267" t="str">
        <f t="shared" si="165"/>
        <v>718</v>
      </c>
      <c r="C2267" t="s">
        <v>1</v>
      </c>
      <c r="D2267" t="s">
        <v>246</v>
      </c>
      <c r="E2267" t="s">
        <v>264</v>
      </c>
    </row>
    <row r="2268" spans="1:5" x14ac:dyDescent="0.2">
      <c r="A2268" t="s">
        <v>15132</v>
      </c>
      <c r="B2268" t="str">
        <f t="shared" si="165"/>
        <v>719</v>
      </c>
      <c r="C2268">
        <v>157</v>
      </c>
      <c r="D2268" t="s">
        <v>15556</v>
      </c>
      <c r="E2268" t="s">
        <v>264</v>
      </c>
    </row>
    <row r="2269" spans="1:5" x14ac:dyDescent="0.2">
      <c r="A2269" t="s">
        <v>15135</v>
      </c>
      <c r="B2269" t="str">
        <f t="shared" si="165"/>
        <v>72</v>
      </c>
      <c r="C2269">
        <v>159</v>
      </c>
      <c r="D2269" t="s">
        <v>15557</v>
      </c>
      <c r="E2269" t="s">
        <v>264</v>
      </c>
    </row>
    <row r="2270" spans="1:5" x14ac:dyDescent="0.2">
      <c r="A2270" t="s">
        <v>14999</v>
      </c>
      <c r="B2270" t="str">
        <f t="shared" si="165"/>
        <v>614</v>
      </c>
      <c r="C2270" t="s">
        <v>1</v>
      </c>
      <c r="D2270" t="s">
        <v>246</v>
      </c>
      <c r="E2270" t="s">
        <v>247</v>
      </c>
    </row>
    <row r="2271" spans="1:5" x14ac:dyDescent="0.2">
      <c r="A2271" t="s">
        <v>15136</v>
      </c>
      <c r="B2271" t="str">
        <f t="shared" si="165"/>
        <v>720</v>
      </c>
      <c r="C2271">
        <v>160</v>
      </c>
      <c r="D2271" t="s">
        <v>15558</v>
      </c>
      <c r="E2271" t="s">
        <v>264</v>
      </c>
    </row>
    <row r="2272" spans="1:5" x14ac:dyDescent="0.2">
      <c r="A2272" t="s">
        <v>15000</v>
      </c>
      <c r="B2272" t="str">
        <f t="shared" si="165"/>
        <v>615</v>
      </c>
      <c r="C2272" t="s">
        <v>1</v>
      </c>
      <c r="D2272" t="s">
        <v>15559</v>
      </c>
      <c r="E2272" t="s">
        <v>247</v>
      </c>
    </row>
    <row r="2273" spans="1:5" x14ac:dyDescent="0.2">
      <c r="A2273" t="s">
        <v>15137</v>
      </c>
      <c r="B2273" t="str">
        <f t="shared" si="165"/>
        <v>721</v>
      </c>
      <c r="C2273" t="s">
        <v>1</v>
      </c>
      <c r="D2273" t="s">
        <v>246</v>
      </c>
      <c r="E2273" t="s">
        <v>264</v>
      </c>
    </row>
    <row r="2274" spans="1:5" x14ac:dyDescent="0.2">
      <c r="A2274" t="s">
        <v>15138</v>
      </c>
      <c r="B2274" t="str">
        <f t="shared" si="165"/>
        <v>722</v>
      </c>
      <c r="C2274">
        <v>181</v>
      </c>
      <c r="D2274" t="s">
        <v>15560</v>
      </c>
      <c r="E2274" t="s">
        <v>264</v>
      </c>
    </row>
    <row r="2275" spans="1:5" x14ac:dyDescent="0.2">
      <c r="A2275" t="s">
        <v>15001</v>
      </c>
      <c r="B2275" t="str">
        <f t="shared" si="165"/>
        <v>616</v>
      </c>
      <c r="C2275" t="s">
        <v>1</v>
      </c>
      <c r="D2275" t="s">
        <v>246</v>
      </c>
      <c r="E2275" t="s">
        <v>247</v>
      </c>
    </row>
    <row r="2276" spans="1:5" x14ac:dyDescent="0.2">
      <c r="A2276" t="s">
        <v>15139</v>
      </c>
      <c r="B2276" t="str">
        <f t="shared" si="165"/>
        <v>723</v>
      </c>
      <c r="C2276" t="s">
        <v>1</v>
      </c>
      <c r="D2276" t="s">
        <v>246</v>
      </c>
      <c r="E2276" t="s">
        <v>264</v>
      </c>
    </row>
    <row r="2277" spans="1:5" x14ac:dyDescent="0.2">
      <c r="A2277" t="s">
        <v>15141</v>
      </c>
      <c r="B2277" t="str">
        <f t="shared" si="165"/>
        <v>724</v>
      </c>
      <c r="C2277">
        <v>203</v>
      </c>
      <c r="D2277" t="s">
        <v>15561</v>
      </c>
      <c r="E2277" t="s">
        <v>264</v>
      </c>
    </row>
    <row r="2278" spans="1:5" x14ac:dyDescent="0.2">
      <c r="A2278" t="s">
        <v>15002</v>
      </c>
      <c r="B2278" t="str">
        <f t="shared" si="165"/>
        <v>617</v>
      </c>
      <c r="C2278" t="s">
        <v>1</v>
      </c>
      <c r="D2278" t="s">
        <v>246</v>
      </c>
      <c r="E2278" t="s">
        <v>247</v>
      </c>
    </row>
    <row r="2279" spans="1:5" x14ac:dyDescent="0.2">
      <c r="A2279" t="s">
        <v>15142</v>
      </c>
      <c r="B2279" t="str">
        <f t="shared" si="165"/>
        <v>725</v>
      </c>
      <c r="C2279" t="s">
        <v>1</v>
      </c>
      <c r="D2279" t="s">
        <v>246</v>
      </c>
      <c r="E2279" t="s">
        <v>264</v>
      </c>
    </row>
    <row r="2280" spans="1:5" x14ac:dyDescent="0.2">
      <c r="A2280" t="s">
        <v>15003</v>
      </c>
      <c r="B2280" t="str">
        <f t="shared" si="165"/>
        <v>618</v>
      </c>
      <c r="C2280" t="s">
        <v>1</v>
      </c>
      <c r="D2280" t="s">
        <v>246</v>
      </c>
      <c r="E2280" t="s">
        <v>247</v>
      </c>
    </row>
    <row r="2281" spans="1:5" x14ac:dyDescent="0.2">
      <c r="A2281" t="s">
        <v>15143</v>
      </c>
      <c r="B2281" t="str">
        <f t="shared" si="165"/>
        <v>726</v>
      </c>
      <c r="C2281" t="s">
        <v>1</v>
      </c>
      <c r="D2281" t="s">
        <v>246</v>
      </c>
      <c r="E2281" t="s">
        <v>264</v>
      </c>
    </row>
    <row r="2282" spans="1:5" x14ac:dyDescent="0.2">
      <c r="A2282" t="s">
        <v>15004</v>
      </c>
      <c r="B2282" t="str">
        <f t="shared" si="165"/>
        <v>619</v>
      </c>
      <c r="C2282" t="s">
        <v>1</v>
      </c>
      <c r="D2282" t="s">
        <v>246</v>
      </c>
      <c r="E2282" t="s">
        <v>247</v>
      </c>
    </row>
    <row r="2283" spans="1:5" x14ac:dyDescent="0.2">
      <c r="A2283" t="s">
        <v>15144</v>
      </c>
      <c r="B2283" t="str">
        <f t="shared" si="165"/>
        <v>727</v>
      </c>
      <c r="C2283" t="s">
        <v>1</v>
      </c>
      <c r="D2283" t="s">
        <v>246</v>
      </c>
      <c r="E2283" t="s">
        <v>264</v>
      </c>
    </row>
    <row r="2284" spans="1:5" x14ac:dyDescent="0.2">
      <c r="A2284" t="s">
        <v>15006</v>
      </c>
      <c r="B2284" t="str">
        <f t="shared" si="165"/>
        <v>62</v>
      </c>
      <c r="C2284" t="s">
        <v>1</v>
      </c>
      <c r="D2284" t="s">
        <v>246</v>
      </c>
      <c r="E2284" t="s">
        <v>247</v>
      </c>
    </row>
    <row r="2285" spans="1:5" x14ac:dyDescent="0.2">
      <c r="A2285" t="s">
        <v>15147</v>
      </c>
      <c r="B2285" t="str">
        <f t="shared" si="165"/>
        <v>728</v>
      </c>
      <c r="C2285">
        <v>173</v>
      </c>
      <c r="D2285" t="s">
        <v>15562</v>
      </c>
      <c r="E2285" t="s">
        <v>264</v>
      </c>
    </row>
    <row r="2286" spans="1:5" x14ac:dyDescent="0.2">
      <c r="A2286" t="s">
        <v>15007</v>
      </c>
      <c r="B2286" t="str">
        <f t="shared" si="165"/>
        <v>620</v>
      </c>
      <c r="C2286" t="s">
        <v>1</v>
      </c>
      <c r="D2286" t="s">
        <v>246</v>
      </c>
      <c r="E2286" t="s">
        <v>247</v>
      </c>
    </row>
    <row r="2287" spans="1:5" x14ac:dyDescent="0.2">
      <c r="A2287" t="s">
        <v>15150</v>
      </c>
      <c r="B2287" t="str">
        <f t="shared" si="165"/>
        <v>729</v>
      </c>
      <c r="C2287" t="s">
        <v>1</v>
      </c>
      <c r="D2287" t="s">
        <v>246</v>
      </c>
      <c r="E2287" t="s">
        <v>264</v>
      </c>
    </row>
    <row r="2288" spans="1:5" x14ac:dyDescent="0.2">
      <c r="A2288" t="s">
        <v>15009</v>
      </c>
      <c r="B2288" t="str">
        <f t="shared" si="165"/>
        <v>621</v>
      </c>
      <c r="C2288" t="s">
        <v>1</v>
      </c>
      <c r="D2288" t="s">
        <v>246</v>
      </c>
      <c r="E2288" t="s">
        <v>247</v>
      </c>
    </row>
    <row r="2289" spans="1:5" x14ac:dyDescent="0.2">
      <c r="A2289" t="s">
        <v>15151</v>
      </c>
      <c r="B2289" t="str">
        <f t="shared" si="165"/>
        <v>73</v>
      </c>
      <c r="C2289">
        <v>124</v>
      </c>
      <c r="D2289" t="s">
        <v>15563</v>
      </c>
      <c r="E2289" t="s">
        <v>264</v>
      </c>
    </row>
    <row r="2290" spans="1:5" x14ac:dyDescent="0.2">
      <c r="A2290" t="s">
        <v>15011</v>
      </c>
      <c r="B2290" t="str">
        <f t="shared" si="165"/>
        <v>622</v>
      </c>
      <c r="C2290" t="s">
        <v>1</v>
      </c>
      <c r="D2290" t="s">
        <v>246</v>
      </c>
      <c r="E2290" t="s">
        <v>247</v>
      </c>
    </row>
    <row r="2291" spans="1:5" x14ac:dyDescent="0.2">
      <c r="A2291" t="s">
        <v>15152</v>
      </c>
      <c r="B2291" t="str">
        <f t="shared" si="165"/>
        <v>730</v>
      </c>
      <c r="C2291" t="s">
        <v>1</v>
      </c>
      <c r="D2291" t="s">
        <v>246</v>
      </c>
      <c r="E2291" t="s">
        <v>264</v>
      </c>
    </row>
    <row r="2292" spans="1:5" x14ac:dyDescent="0.2">
      <c r="A2292" t="s">
        <v>15012</v>
      </c>
      <c r="B2292" t="str">
        <f t="shared" si="165"/>
        <v>623</v>
      </c>
      <c r="C2292" t="s">
        <v>1</v>
      </c>
      <c r="D2292" t="s">
        <v>246</v>
      </c>
      <c r="E2292" t="s">
        <v>247</v>
      </c>
    </row>
    <row r="2293" spans="1:5" x14ac:dyDescent="0.2">
      <c r="A2293" t="s">
        <v>15153</v>
      </c>
      <c r="B2293" t="str">
        <f t="shared" si="165"/>
        <v>731</v>
      </c>
      <c r="C2293" t="s">
        <v>1</v>
      </c>
      <c r="D2293" t="s">
        <v>246</v>
      </c>
      <c r="E2293" t="s">
        <v>264</v>
      </c>
    </row>
    <row r="2294" spans="1:5" x14ac:dyDescent="0.2">
      <c r="A2294" t="s">
        <v>15014</v>
      </c>
      <c r="B2294" t="str">
        <f t="shared" si="165"/>
        <v>624</v>
      </c>
      <c r="C2294" t="s">
        <v>1</v>
      </c>
      <c r="D2294" t="s">
        <v>246</v>
      </c>
      <c r="E2294" t="s">
        <v>247</v>
      </c>
    </row>
    <row r="2295" spans="1:5" x14ac:dyDescent="0.2">
      <c r="A2295" t="s">
        <v>15154</v>
      </c>
      <c r="B2295" t="str">
        <f t="shared" si="165"/>
        <v>732</v>
      </c>
      <c r="C2295" t="s">
        <v>1</v>
      </c>
      <c r="D2295" t="s">
        <v>246</v>
      </c>
      <c r="E2295" t="s">
        <v>264</v>
      </c>
    </row>
    <row r="2296" spans="1:5" x14ac:dyDescent="0.2">
      <c r="A2296" t="s">
        <v>15015</v>
      </c>
      <c r="B2296" t="str">
        <f t="shared" si="165"/>
        <v>625</v>
      </c>
      <c r="C2296" t="s">
        <v>1</v>
      </c>
      <c r="D2296" t="s">
        <v>15564</v>
      </c>
      <c r="E2296" t="s">
        <v>247</v>
      </c>
    </row>
    <row r="2297" spans="1:5" x14ac:dyDescent="0.2">
      <c r="A2297" t="s">
        <v>15155</v>
      </c>
      <c r="B2297" t="str">
        <f t="shared" si="165"/>
        <v>733</v>
      </c>
      <c r="C2297" t="s">
        <v>1</v>
      </c>
      <c r="D2297" t="s">
        <v>246</v>
      </c>
      <c r="E2297" t="s">
        <v>264</v>
      </c>
    </row>
    <row r="2298" spans="1:5" x14ac:dyDescent="0.2">
      <c r="A2298" t="s">
        <v>15016</v>
      </c>
      <c r="B2298" t="str">
        <f t="shared" si="165"/>
        <v>626</v>
      </c>
      <c r="C2298">
        <v>117</v>
      </c>
      <c r="D2298" t="s">
        <v>15565</v>
      </c>
      <c r="E2298" t="s">
        <v>247</v>
      </c>
    </row>
    <row r="2299" spans="1:5" x14ac:dyDescent="0.2">
      <c r="A2299" t="s">
        <v>15156</v>
      </c>
      <c r="B2299" t="str">
        <f t="shared" si="165"/>
        <v>734</v>
      </c>
      <c r="C2299" t="s">
        <v>1</v>
      </c>
      <c r="D2299" t="s">
        <v>246</v>
      </c>
      <c r="E2299" t="s">
        <v>264</v>
      </c>
    </row>
    <row r="2300" spans="1:5" x14ac:dyDescent="0.2">
      <c r="A2300" t="s">
        <v>15018</v>
      </c>
      <c r="B2300" t="str">
        <f t="shared" si="165"/>
        <v>627</v>
      </c>
      <c r="C2300" t="s">
        <v>1</v>
      </c>
      <c r="D2300" t="s">
        <v>246</v>
      </c>
      <c r="E2300" t="s">
        <v>247</v>
      </c>
    </row>
    <row r="2301" spans="1:5" x14ac:dyDescent="0.2">
      <c r="A2301" t="s">
        <v>15157</v>
      </c>
      <c r="B2301" t="str">
        <f t="shared" si="165"/>
        <v>735</v>
      </c>
      <c r="C2301" t="s">
        <v>1</v>
      </c>
      <c r="D2301" t="s">
        <v>246</v>
      </c>
      <c r="E2301" t="s">
        <v>264</v>
      </c>
    </row>
    <row r="2302" spans="1:5" x14ac:dyDescent="0.2">
      <c r="A2302" t="s">
        <v>15158</v>
      </c>
      <c r="B2302" t="str">
        <f t="shared" si="165"/>
        <v>736</v>
      </c>
      <c r="C2302">
        <v>117</v>
      </c>
      <c r="D2302" t="s">
        <v>15566</v>
      </c>
      <c r="E2302" t="s">
        <v>264</v>
      </c>
    </row>
    <row r="2303" spans="1:5" x14ac:dyDescent="0.2">
      <c r="A2303" t="s">
        <v>15019</v>
      </c>
      <c r="B2303" t="str">
        <f t="shared" si="165"/>
        <v>628</v>
      </c>
      <c r="C2303" t="s">
        <v>1</v>
      </c>
      <c r="D2303" t="s">
        <v>246</v>
      </c>
      <c r="E2303" t="s">
        <v>247</v>
      </c>
    </row>
    <row r="2304" spans="1:5" x14ac:dyDescent="0.2">
      <c r="A2304" t="s">
        <v>15159</v>
      </c>
      <c r="B2304" t="str">
        <f t="shared" si="165"/>
        <v>737</v>
      </c>
      <c r="C2304" t="s">
        <v>1</v>
      </c>
      <c r="D2304" t="s">
        <v>246</v>
      </c>
      <c r="E2304" t="s">
        <v>264</v>
      </c>
    </row>
    <row r="2305" spans="1:5" x14ac:dyDescent="0.2">
      <c r="A2305" t="s">
        <v>15020</v>
      </c>
      <c r="B2305" t="str">
        <f t="shared" si="165"/>
        <v>629</v>
      </c>
      <c r="C2305" t="s">
        <v>1</v>
      </c>
      <c r="D2305" t="s">
        <v>246</v>
      </c>
      <c r="E2305" t="s">
        <v>247</v>
      </c>
    </row>
    <row r="2306" spans="1:5" x14ac:dyDescent="0.2">
      <c r="A2306" t="s">
        <v>15160</v>
      </c>
      <c r="B2306" t="str">
        <f t="shared" si="165"/>
        <v>738</v>
      </c>
      <c r="C2306" t="s">
        <v>1</v>
      </c>
      <c r="D2306" t="s">
        <v>246</v>
      </c>
      <c r="E2306" t="s">
        <v>264</v>
      </c>
    </row>
    <row r="2307" spans="1:5" x14ac:dyDescent="0.2">
      <c r="A2307" t="s">
        <v>15021</v>
      </c>
      <c r="B2307" t="str">
        <f t="shared" si="165"/>
        <v>63</v>
      </c>
      <c r="C2307" t="s">
        <v>1</v>
      </c>
      <c r="D2307" t="s">
        <v>15567</v>
      </c>
      <c r="E2307" t="s">
        <v>247</v>
      </c>
    </row>
    <row r="2308" spans="1:5" x14ac:dyDescent="0.2">
      <c r="A2308" t="s">
        <v>15022</v>
      </c>
      <c r="B2308" t="str">
        <f t="shared" si="165"/>
        <v>630</v>
      </c>
      <c r="C2308">
        <v>176</v>
      </c>
      <c r="D2308" t="s">
        <v>15568</v>
      </c>
      <c r="E2308" t="s">
        <v>247</v>
      </c>
    </row>
    <row r="2309" spans="1:5" x14ac:dyDescent="0.2">
      <c r="A2309" t="s">
        <v>15161</v>
      </c>
      <c r="B2309" t="str">
        <f t="shared" si="165"/>
        <v>739</v>
      </c>
      <c r="C2309" t="s">
        <v>1</v>
      </c>
      <c r="D2309" t="s">
        <v>246</v>
      </c>
      <c r="E2309" t="s">
        <v>264</v>
      </c>
    </row>
    <row r="2310" spans="1:5" x14ac:dyDescent="0.2">
      <c r="A2310" t="s">
        <v>15023</v>
      </c>
      <c r="B2310" t="str">
        <f t="shared" si="165"/>
        <v>631</v>
      </c>
      <c r="C2310" t="s">
        <v>1</v>
      </c>
      <c r="D2310" t="s">
        <v>246</v>
      </c>
      <c r="E2310" t="s">
        <v>247</v>
      </c>
    </row>
    <row r="2311" spans="1:5" x14ac:dyDescent="0.2">
      <c r="A2311" t="s">
        <v>15162</v>
      </c>
      <c r="B2311" t="str">
        <f t="shared" ref="B2311:B2374" si="166">MID(A2311,34,LEN(A2311)-37)</f>
        <v>74</v>
      </c>
      <c r="C2311" t="s">
        <v>1</v>
      </c>
      <c r="D2311" t="s">
        <v>246</v>
      </c>
      <c r="E2311" t="s">
        <v>264</v>
      </c>
    </row>
    <row r="2312" spans="1:5" x14ac:dyDescent="0.2">
      <c r="A2312" t="s">
        <v>15024</v>
      </c>
      <c r="B2312" t="str">
        <f t="shared" si="166"/>
        <v>632</v>
      </c>
      <c r="C2312" t="s">
        <v>1</v>
      </c>
      <c r="D2312" t="s">
        <v>246</v>
      </c>
      <c r="E2312" t="s">
        <v>247</v>
      </c>
    </row>
    <row r="2313" spans="1:5" x14ac:dyDescent="0.2">
      <c r="A2313" t="s">
        <v>15165</v>
      </c>
      <c r="B2313" t="str">
        <f t="shared" si="166"/>
        <v>740</v>
      </c>
      <c r="C2313" t="s">
        <v>1</v>
      </c>
      <c r="D2313" t="s">
        <v>246</v>
      </c>
      <c r="E2313" t="s">
        <v>264</v>
      </c>
    </row>
    <row r="2314" spans="1:5" x14ac:dyDescent="0.2">
      <c r="A2314" t="s">
        <v>15025</v>
      </c>
      <c r="B2314" t="str">
        <f t="shared" si="166"/>
        <v>633</v>
      </c>
      <c r="C2314" t="s">
        <v>1</v>
      </c>
      <c r="D2314" t="s">
        <v>246</v>
      </c>
      <c r="E2314" t="s">
        <v>247</v>
      </c>
    </row>
    <row r="2315" spans="1:5" x14ac:dyDescent="0.2">
      <c r="A2315" t="s">
        <v>15166</v>
      </c>
      <c r="B2315" t="str">
        <f t="shared" si="166"/>
        <v>741</v>
      </c>
      <c r="C2315" t="s">
        <v>1</v>
      </c>
      <c r="D2315" t="s">
        <v>246</v>
      </c>
      <c r="E2315" t="s">
        <v>264</v>
      </c>
    </row>
    <row r="2316" spans="1:5" x14ac:dyDescent="0.2">
      <c r="A2316" t="s">
        <v>15026</v>
      </c>
      <c r="B2316" t="str">
        <f t="shared" si="166"/>
        <v>634</v>
      </c>
      <c r="C2316" t="s">
        <v>1</v>
      </c>
      <c r="D2316" t="s">
        <v>246</v>
      </c>
      <c r="E2316" t="s">
        <v>247</v>
      </c>
    </row>
    <row r="2317" spans="1:5" x14ac:dyDescent="0.2">
      <c r="A2317" t="s">
        <v>15167</v>
      </c>
      <c r="B2317" t="str">
        <f t="shared" si="166"/>
        <v>742</v>
      </c>
      <c r="C2317" t="s">
        <v>1</v>
      </c>
      <c r="D2317" t="s">
        <v>246</v>
      </c>
      <c r="E2317" t="s">
        <v>264</v>
      </c>
    </row>
    <row r="2318" spans="1:5" x14ac:dyDescent="0.2">
      <c r="A2318" t="s">
        <v>15027</v>
      </c>
      <c r="B2318" t="str">
        <f t="shared" si="166"/>
        <v>635</v>
      </c>
      <c r="C2318" t="s">
        <v>1</v>
      </c>
      <c r="D2318" t="s">
        <v>246</v>
      </c>
      <c r="E2318" t="s">
        <v>247</v>
      </c>
    </row>
    <row r="2319" spans="1:5" x14ac:dyDescent="0.2">
      <c r="A2319" t="s">
        <v>15168</v>
      </c>
      <c r="B2319" t="str">
        <f t="shared" si="166"/>
        <v>743</v>
      </c>
      <c r="C2319">
        <v>186</v>
      </c>
      <c r="D2319" t="s">
        <v>15569</v>
      </c>
      <c r="E2319" t="s">
        <v>264</v>
      </c>
    </row>
    <row r="2320" spans="1:5" x14ac:dyDescent="0.2">
      <c r="A2320" t="s">
        <v>15028</v>
      </c>
      <c r="B2320" t="str">
        <f t="shared" si="166"/>
        <v>636</v>
      </c>
      <c r="C2320" t="s">
        <v>1</v>
      </c>
      <c r="D2320" t="s">
        <v>246</v>
      </c>
      <c r="E2320" t="s">
        <v>247</v>
      </c>
    </row>
    <row r="2321" spans="1:5" x14ac:dyDescent="0.2">
      <c r="A2321" t="s">
        <v>15169</v>
      </c>
      <c r="B2321" t="str">
        <f t="shared" si="166"/>
        <v>744</v>
      </c>
      <c r="C2321" t="s">
        <v>1</v>
      </c>
      <c r="D2321" t="s">
        <v>246</v>
      </c>
      <c r="E2321" t="s">
        <v>264</v>
      </c>
    </row>
    <row r="2322" spans="1:5" x14ac:dyDescent="0.2">
      <c r="A2322" t="s">
        <v>15029</v>
      </c>
      <c r="B2322" t="str">
        <f t="shared" si="166"/>
        <v>637</v>
      </c>
      <c r="C2322" t="s">
        <v>1</v>
      </c>
      <c r="D2322" t="s">
        <v>246</v>
      </c>
      <c r="E2322" t="s">
        <v>247</v>
      </c>
    </row>
    <row r="2323" spans="1:5" x14ac:dyDescent="0.2">
      <c r="A2323" t="s">
        <v>15170</v>
      </c>
      <c r="B2323" t="str">
        <f t="shared" si="166"/>
        <v>745</v>
      </c>
      <c r="C2323" t="s">
        <v>1</v>
      </c>
      <c r="D2323" t="s">
        <v>246</v>
      </c>
      <c r="E2323" t="s">
        <v>264</v>
      </c>
    </row>
    <row r="2324" spans="1:5" x14ac:dyDescent="0.2">
      <c r="A2324" t="s">
        <v>15030</v>
      </c>
      <c r="B2324" t="str">
        <f t="shared" si="166"/>
        <v>638</v>
      </c>
      <c r="C2324" t="s">
        <v>1</v>
      </c>
      <c r="D2324" t="s">
        <v>15570</v>
      </c>
      <c r="E2324" t="s">
        <v>247</v>
      </c>
    </row>
    <row r="2325" spans="1:5" x14ac:dyDescent="0.2">
      <c r="A2325" t="s">
        <v>15171</v>
      </c>
      <c r="B2325" t="str">
        <f t="shared" si="166"/>
        <v>746</v>
      </c>
      <c r="C2325" t="s">
        <v>1</v>
      </c>
      <c r="D2325" t="s">
        <v>246</v>
      </c>
      <c r="E2325" t="s">
        <v>264</v>
      </c>
    </row>
    <row r="2326" spans="1:5" x14ac:dyDescent="0.2">
      <c r="A2326" t="s">
        <v>15031</v>
      </c>
      <c r="B2326" t="str">
        <f t="shared" si="166"/>
        <v>639</v>
      </c>
      <c r="C2326" t="s">
        <v>1</v>
      </c>
      <c r="D2326" t="s">
        <v>15571</v>
      </c>
      <c r="E2326" t="s">
        <v>247</v>
      </c>
    </row>
    <row r="2327" spans="1:5" x14ac:dyDescent="0.2">
      <c r="A2327" t="s">
        <v>15172</v>
      </c>
      <c r="B2327" t="str">
        <f t="shared" si="166"/>
        <v>747</v>
      </c>
      <c r="C2327" t="s">
        <v>1</v>
      </c>
      <c r="D2327" t="s">
        <v>246</v>
      </c>
      <c r="E2327" t="s">
        <v>264</v>
      </c>
    </row>
    <row r="2328" spans="1:5" x14ac:dyDescent="0.2">
      <c r="A2328" t="s">
        <v>15173</v>
      </c>
      <c r="B2328" t="str">
        <f t="shared" si="166"/>
        <v>748</v>
      </c>
      <c r="C2328" t="s">
        <v>1</v>
      </c>
      <c r="D2328" t="s">
        <v>246</v>
      </c>
      <c r="E2328" t="s">
        <v>264</v>
      </c>
    </row>
    <row r="2329" spans="1:5" x14ac:dyDescent="0.2">
      <c r="A2329" t="s">
        <v>15033</v>
      </c>
      <c r="B2329" t="str">
        <f t="shared" si="166"/>
        <v>64</v>
      </c>
      <c r="C2329" t="s">
        <v>1</v>
      </c>
      <c r="D2329" t="s">
        <v>246</v>
      </c>
      <c r="E2329" t="s">
        <v>247</v>
      </c>
    </row>
    <row r="2330" spans="1:5" x14ac:dyDescent="0.2">
      <c r="A2330" t="s">
        <v>15174</v>
      </c>
      <c r="B2330" t="str">
        <f t="shared" si="166"/>
        <v>749</v>
      </c>
      <c r="C2330" t="s">
        <v>1</v>
      </c>
      <c r="D2330" t="s">
        <v>246</v>
      </c>
      <c r="E2330" t="s">
        <v>264</v>
      </c>
    </row>
    <row r="2331" spans="1:5" x14ac:dyDescent="0.2">
      <c r="A2331" t="s">
        <v>15034</v>
      </c>
      <c r="B2331" t="str">
        <f t="shared" si="166"/>
        <v>640</v>
      </c>
      <c r="C2331" t="s">
        <v>1</v>
      </c>
      <c r="D2331" t="s">
        <v>246</v>
      </c>
      <c r="E2331" t="s">
        <v>247</v>
      </c>
    </row>
    <row r="2332" spans="1:5" x14ac:dyDescent="0.2">
      <c r="A2332" t="s">
        <v>15176</v>
      </c>
      <c r="B2332" t="str">
        <f t="shared" si="166"/>
        <v>75</v>
      </c>
      <c r="C2332" t="s">
        <v>1</v>
      </c>
      <c r="D2332" t="s">
        <v>246</v>
      </c>
      <c r="E2332" t="s">
        <v>264</v>
      </c>
    </row>
    <row r="2333" spans="1:5" x14ac:dyDescent="0.2">
      <c r="A2333" t="s">
        <v>15035</v>
      </c>
      <c r="B2333" t="str">
        <f t="shared" si="166"/>
        <v>641</v>
      </c>
      <c r="C2333" t="s">
        <v>1</v>
      </c>
      <c r="D2333" t="s">
        <v>246</v>
      </c>
      <c r="E2333" t="s">
        <v>247</v>
      </c>
    </row>
    <row r="2334" spans="1:5" x14ac:dyDescent="0.2">
      <c r="A2334" t="s">
        <v>15036</v>
      </c>
      <c r="B2334" t="str">
        <f t="shared" si="166"/>
        <v>642</v>
      </c>
      <c r="C2334">
        <v>91</v>
      </c>
      <c r="D2334" t="s">
        <v>15572</v>
      </c>
      <c r="E2334" t="s">
        <v>247</v>
      </c>
    </row>
    <row r="2335" spans="1:5" x14ac:dyDescent="0.2">
      <c r="A2335" t="s">
        <v>15177</v>
      </c>
      <c r="B2335" t="str">
        <f t="shared" si="166"/>
        <v>750</v>
      </c>
      <c r="C2335" t="s">
        <v>1</v>
      </c>
      <c r="D2335" t="s">
        <v>246</v>
      </c>
      <c r="E2335" t="s">
        <v>264</v>
      </c>
    </row>
    <row r="2336" spans="1:5" x14ac:dyDescent="0.2">
      <c r="A2336" t="s">
        <v>15037</v>
      </c>
      <c r="B2336" t="str">
        <f t="shared" si="166"/>
        <v>643</v>
      </c>
      <c r="C2336" t="s">
        <v>1</v>
      </c>
      <c r="D2336" t="s">
        <v>246</v>
      </c>
      <c r="E2336" t="s">
        <v>247</v>
      </c>
    </row>
    <row r="2337" spans="1:5" x14ac:dyDescent="0.2">
      <c r="A2337" t="s">
        <v>15179</v>
      </c>
      <c r="B2337" t="str">
        <f t="shared" si="166"/>
        <v>751</v>
      </c>
      <c r="C2337" t="s">
        <v>1</v>
      </c>
      <c r="D2337" t="s">
        <v>246</v>
      </c>
      <c r="E2337" t="s">
        <v>264</v>
      </c>
    </row>
    <row r="2338" spans="1:5" x14ac:dyDescent="0.2">
      <c r="A2338" t="s">
        <v>15038</v>
      </c>
      <c r="B2338" t="str">
        <f t="shared" si="166"/>
        <v>644</v>
      </c>
      <c r="C2338" t="s">
        <v>1</v>
      </c>
      <c r="D2338" t="s">
        <v>246</v>
      </c>
      <c r="E2338" t="s">
        <v>247</v>
      </c>
    </row>
    <row r="2339" spans="1:5" x14ac:dyDescent="0.2">
      <c r="A2339" t="s">
        <v>15182</v>
      </c>
      <c r="B2339" t="str">
        <f t="shared" si="166"/>
        <v>752</v>
      </c>
      <c r="C2339" t="s">
        <v>1</v>
      </c>
      <c r="D2339" t="s">
        <v>246</v>
      </c>
      <c r="E2339" t="s">
        <v>264</v>
      </c>
    </row>
    <row r="2340" spans="1:5" x14ac:dyDescent="0.2">
      <c r="A2340" t="s">
        <v>15183</v>
      </c>
      <c r="B2340" t="str">
        <f t="shared" si="166"/>
        <v>753</v>
      </c>
      <c r="C2340">
        <v>170</v>
      </c>
      <c r="D2340" t="s">
        <v>15573</v>
      </c>
      <c r="E2340" t="s">
        <v>264</v>
      </c>
    </row>
    <row r="2341" spans="1:5" x14ac:dyDescent="0.2">
      <c r="A2341" t="s">
        <v>15039</v>
      </c>
      <c r="B2341" t="str">
        <f t="shared" si="166"/>
        <v>645</v>
      </c>
      <c r="C2341" t="s">
        <v>1</v>
      </c>
      <c r="D2341" t="s">
        <v>246</v>
      </c>
      <c r="E2341" t="s">
        <v>247</v>
      </c>
    </row>
    <row r="2342" spans="1:5" x14ac:dyDescent="0.2">
      <c r="A2342" t="s">
        <v>15040</v>
      </c>
      <c r="B2342" t="str">
        <f t="shared" si="166"/>
        <v>646</v>
      </c>
      <c r="C2342">
        <v>162</v>
      </c>
      <c r="D2342" t="s">
        <v>15574</v>
      </c>
      <c r="E2342" t="s">
        <v>247</v>
      </c>
    </row>
    <row r="2343" spans="1:5" x14ac:dyDescent="0.2">
      <c r="A2343" t="s">
        <v>15184</v>
      </c>
      <c r="B2343" t="str">
        <f t="shared" si="166"/>
        <v>754</v>
      </c>
      <c r="C2343" t="s">
        <v>1</v>
      </c>
      <c r="D2343" t="s">
        <v>246</v>
      </c>
      <c r="E2343" t="s">
        <v>264</v>
      </c>
    </row>
    <row r="2344" spans="1:5" x14ac:dyDescent="0.2">
      <c r="A2344" t="s">
        <v>15185</v>
      </c>
      <c r="B2344" t="str">
        <f t="shared" si="166"/>
        <v>755</v>
      </c>
      <c r="C2344">
        <v>120</v>
      </c>
      <c r="D2344" t="s">
        <v>15575</v>
      </c>
      <c r="E2344" t="s">
        <v>264</v>
      </c>
    </row>
    <row r="2345" spans="1:5" x14ac:dyDescent="0.2">
      <c r="A2345" t="s">
        <v>15041</v>
      </c>
      <c r="B2345" t="str">
        <f t="shared" si="166"/>
        <v>647</v>
      </c>
      <c r="C2345" t="s">
        <v>1</v>
      </c>
      <c r="D2345" t="s">
        <v>246</v>
      </c>
      <c r="E2345" t="s">
        <v>247</v>
      </c>
    </row>
    <row r="2346" spans="1:5" x14ac:dyDescent="0.2">
      <c r="A2346" t="s">
        <v>15042</v>
      </c>
      <c r="B2346" t="str">
        <f t="shared" si="166"/>
        <v>648</v>
      </c>
      <c r="C2346" t="s">
        <v>1</v>
      </c>
      <c r="D2346" t="s">
        <v>246</v>
      </c>
      <c r="E2346" t="s">
        <v>247</v>
      </c>
    </row>
    <row r="2347" spans="1:5" x14ac:dyDescent="0.2">
      <c r="A2347" t="s">
        <v>15186</v>
      </c>
      <c r="B2347" t="str">
        <f t="shared" si="166"/>
        <v>756</v>
      </c>
      <c r="C2347" t="s">
        <v>1</v>
      </c>
      <c r="D2347" t="s">
        <v>246</v>
      </c>
      <c r="E2347" t="s">
        <v>264</v>
      </c>
    </row>
    <row r="2348" spans="1:5" x14ac:dyDescent="0.2">
      <c r="A2348" t="s">
        <v>15043</v>
      </c>
      <c r="B2348" t="str">
        <f t="shared" si="166"/>
        <v>649</v>
      </c>
      <c r="C2348" t="s">
        <v>1</v>
      </c>
      <c r="D2348" t="s">
        <v>246</v>
      </c>
      <c r="E2348" t="s">
        <v>247</v>
      </c>
    </row>
    <row r="2349" spans="1:5" x14ac:dyDescent="0.2">
      <c r="A2349" t="s">
        <v>15187</v>
      </c>
      <c r="B2349" t="str">
        <f t="shared" si="166"/>
        <v>757</v>
      </c>
      <c r="C2349" t="s">
        <v>1</v>
      </c>
      <c r="D2349" t="s">
        <v>246</v>
      </c>
      <c r="E2349" t="s">
        <v>264</v>
      </c>
    </row>
    <row r="2350" spans="1:5" x14ac:dyDescent="0.2">
      <c r="A2350" t="s">
        <v>15044</v>
      </c>
      <c r="B2350" t="str">
        <f t="shared" si="166"/>
        <v>65</v>
      </c>
      <c r="C2350" t="s">
        <v>1</v>
      </c>
      <c r="D2350" t="s">
        <v>246</v>
      </c>
      <c r="E2350" t="s">
        <v>247</v>
      </c>
    </row>
    <row r="2351" spans="1:5" x14ac:dyDescent="0.2">
      <c r="A2351" t="s">
        <v>15188</v>
      </c>
      <c r="B2351" t="str">
        <f t="shared" si="166"/>
        <v>758</v>
      </c>
      <c r="C2351" t="s">
        <v>1</v>
      </c>
      <c r="D2351" t="s">
        <v>246</v>
      </c>
      <c r="E2351" t="s">
        <v>264</v>
      </c>
    </row>
    <row r="2352" spans="1:5" x14ac:dyDescent="0.2">
      <c r="A2352" t="s">
        <v>15045</v>
      </c>
      <c r="B2352" t="str">
        <f t="shared" si="166"/>
        <v>650</v>
      </c>
      <c r="C2352" t="s">
        <v>1</v>
      </c>
      <c r="D2352" t="s">
        <v>15576</v>
      </c>
      <c r="E2352" t="s">
        <v>247</v>
      </c>
    </row>
    <row r="2353" spans="1:5" x14ac:dyDescent="0.2">
      <c r="A2353" t="s">
        <v>15190</v>
      </c>
      <c r="B2353" t="str">
        <f t="shared" si="166"/>
        <v>759</v>
      </c>
      <c r="C2353" t="s">
        <v>1</v>
      </c>
      <c r="D2353" t="s">
        <v>246</v>
      </c>
      <c r="E2353" t="s">
        <v>264</v>
      </c>
    </row>
    <row r="2354" spans="1:5" x14ac:dyDescent="0.2">
      <c r="A2354" t="s">
        <v>15046</v>
      </c>
      <c r="B2354" t="str">
        <f t="shared" si="166"/>
        <v>651</v>
      </c>
      <c r="C2354" t="s">
        <v>1</v>
      </c>
      <c r="D2354" t="s">
        <v>246</v>
      </c>
      <c r="E2354" t="s">
        <v>247</v>
      </c>
    </row>
    <row r="2355" spans="1:5" x14ac:dyDescent="0.2">
      <c r="A2355" t="s">
        <v>15192</v>
      </c>
      <c r="B2355" t="str">
        <f t="shared" si="166"/>
        <v>76</v>
      </c>
      <c r="C2355" t="s">
        <v>1</v>
      </c>
      <c r="D2355" t="s">
        <v>246</v>
      </c>
      <c r="E2355" t="s">
        <v>264</v>
      </c>
    </row>
    <row r="2356" spans="1:5" x14ac:dyDescent="0.2">
      <c r="A2356" t="s">
        <v>15047</v>
      </c>
      <c r="B2356" t="str">
        <f t="shared" si="166"/>
        <v>652</v>
      </c>
      <c r="C2356" t="s">
        <v>1</v>
      </c>
      <c r="D2356" t="s">
        <v>246</v>
      </c>
      <c r="E2356" t="s">
        <v>247</v>
      </c>
    </row>
    <row r="2357" spans="1:5" x14ac:dyDescent="0.2">
      <c r="A2357" t="s">
        <v>15193</v>
      </c>
      <c r="B2357" t="str">
        <f t="shared" si="166"/>
        <v>760</v>
      </c>
      <c r="C2357" t="s">
        <v>1</v>
      </c>
      <c r="D2357" t="s">
        <v>246</v>
      </c>
      <c r="E2357" t="s">
        <v>264</v>
      </c>
    </row>
    <row r="2358" spans="1:5" x14ac:dyDescent="0.2">
      <c r="A2358" t="s">
        <v>15194</v>
      </c>
      <c r="B2358" t="str">
        <f t="shared" si="166"/>
        <v>761</v>
      </c>
      <c r="C2358" t="s">
        <v>1</v>
      </c>
      <c r="D2358" t="s">
        <v>246</v>
      </c>
      <c r="E2358" t="s">
        <v>264</v>
      </c>
    </row>
    <row r="2359" spans="1:5" x14ac:dyDescent="0.2">
      <c r="A2359" t="s">
        <v>15048</v>
      </c>
      <c r="B2359" t="str">
        <f t="shared" si="166"/>
        <v>653</v>
      </c>
      <c r="C2359" t="s">
        <v>1</v>
      </c>
      <c r="D2359" t="s">
        <v>246</v>
      </c>
      <c r="E2359" t="s">
        <v>247</v>
      </c>
    </row>
    <row r="2360" spans="1:5" x14ac:dyDescent="0.2">
      <c r="A2360" t="s">
        <v>15195</v>
      </c>
      <c r="B2360" t="str">
        <f t="shared" si="166"/>
        <v>762</v>
      </c>
      <c r="C2360" t="s">
        <v>1</v>
      </c>
      <c r="D2360" t="s">
        <v>246</v>
      </c>
      <c r="E2360" t="s">
        <v>264</v>
      </c>
    </row>
    <row r="2361" spans="1:5" x14ac:dyDescent="0.2">
      <c r="A2361" t="s">
        <v>15049</v>
      </c>
      <c r="B2361" t="str">
        <f t="shared" si="166"/>
        <v>654</v>
      </c>
      <c r="C2361" t="s">
        <v>1</v>
      </c>
      <c r="D2361" t="s">
        <v>15577</v>
      </c>
      <c r="E2361" t="s">
        <v>247</v>
      </c>
    </row>
    <row r="2362" spans="1:5" x14ac:dyDescent="0.2">
      <c r="A2362" t="s">
        <v>15196</v>
      </c>
      <c r="B2362" t="str">
        <f t="shared" si="166"/>
        <v>763</v>
      </c>
      <c r="C2362" t="s">
        <v>1</v>
      </c>
      <c r="D2362" t="s">
        <v>246</v>
      </c>
      <c r="E2362" t="s">
        <v>264</v>
      </c>
    </row>
    <row r="2363" spans="1:5" x14ac:dyDescent="0.2">
      <c r="A2363" t="s">
        <v>15050</v>
      </c>
      <c r="B2363" t="str">
        <f t="shared" si="166"/>
        <v>655</v>
      </c>
      <c r="C2363" t="s">
        <v>1</v>
      </c>
      <c r="D2363" t="s">
        <v>246</v>
      </c>
      <c r="E2363" t="s">
        <v>247</v>
      </c>
    </row>
    <row r="2364" spans="1:5" x14ac:dyDescent="0.2">
      <c r="A2364" t="s">
        <v>15197</v>
      </c>
      <c r="B2364" t="str">
        <f t="shared" si="166"/>
        <v>764</v>
      </c>
      <c r="C2364" t="s">
        <v>1</v>
      </c>
      <c r="D2364" t="s">
        <v>246</v>
      </c>
      <c r="E2364" t="s">
        <v>264</v>
      </c>
    </row>
    <row r="2365" spans="1:5" x14ac:dyDescent="0.2">
      <c r="A2365" t="s">
        <v>15051</v>
      </c>
      <c r="B2365" t="str">
        <f t="shared" si="166"/>
        <v>656</v>
      </c>
      <c r="C2365" t="s">
        <v>1</v>
      </c>
      <c r="D2365" t="s">
        <v>246</v>
      </c>
      <c r="E2365" t="s">
        <v>247</v>
      </c>
    </row>
    <row r="2366" spans="1:5" x14ac:dyDescent="0.2">
      <c r="A2366" t="s">
        <v>15198</v>
      </c>
      <c r="B2366" t="str">
        <f t="shared" si="166"/>
        <v>765</v>
      </c>
      <c r="C2366" t="s">
        <v>1</v>
      </c>
      <c r="D2366" t="s">
        <v>246</v>
      </c>
      <c r="E2366" t="s">
        <v>264</v>
      </c>
    </row>
    <row r="2367" spans="1:5" x14ac:dyDescent="0.2">
      <c r="A2367" t="s">
        <v>15052</v>
      </c>
      <c r="B2367" t="str">
        <f t="shared" si="166"/>
        <v>657</v>
      </c>
      <c r="C2367" t="s">
        <v>1</v>
      </c>
      <c r="D2367" t="s">
        <v>246</v>
      </c>
      <c r="E2367" t="s">
        <v>247</v>
      </c>
    </row>
    <row r="2368" spans="1:5" x14ac:dyDescent="0.2">
      <c r="A2368" t="s">
        <v>15199</v>
      </c>
      <c r="B2368" t="str">
        <f t="shared" si="166"/>
        <v>766</v>
      </c>
      <c r="C2368" t="s">
        <v>1</v>
      </c>
      <c r="D2368" t="s">
        <v>246</v>
      </c>
      <c r="E2368" t="s">
        <v>264</v>
      </c>
    </row>
    <row r="2369" spans="1:5" x14ac:dyDescent="0.2">
      <c r="A2369" t="s">
        <v>15053</v>
      </c>
      <c r="B2369" t="str">
        <f t="shared" si="166"/>
        <v>658</v>
      </c>
      <c r="C2369" t="s">
        <v>1</v>
      </c>
      <c r="D2369" t="s">
        <v>246</v>
      </c>
      <c r="E2369" t="s">
        <v>247</v>
      </c>
    </row>
    <row r="2370" spans="1:5" x14ac:dyDescent="0.2">
      <c r="A2370" t="s">
        <v>15200</v>
      </c>
      <c r="B2370" t="str">
        <f t="shared" si="166"/>
        <v>767</v>
      </c>
      <c r="C2370" t="s">
        <v>1</v>
      </c>
      <c r="D2370" t="s">
        <v>246</v>
      </c>
      <c r="E2370" t="s">
        <v>264</v>
      </c>
    </row>
    <row r="2371" spans="1:5" x14ac:dyDescent="0.2">
      <c r="A2371" t="s">
        <v>15054</v>
      </c>
      <c r="B2371" t="str">
        <f t="shared" si="166"/>
        <v>659</v>
      </c>
      <c r="C2371" t="s">
        <v>1</v>
      </c>
      <c r="D2371" t="s">
        <v>246</v>
      </c>
      <c r="E2371" t="s">
        <v>247</v>
      </c>
    </row>
    <row r="2372" spans="1:5" x14ac:dyDescent="0.2">
      <c r="A2372" t="s">
        <v>15201</v>
      </c>
      <c r="B2372" t="str">
        <f t="shared" si="166"/>
        <v>768</v>
      </c>
      <c r="C2372" t="s">
        <v>1</v>
      </c>
      <c r="D2372" t="s">
        <v>246</v>
      </c>
      <c r="E2372" t="s">
        <v>264</v>
      </c>
    </row>
    <row r="2373" spans="1:5" x14ac:dyDescent="0.2">
      <c r="A2373" t="s">
        <v>15056</v>
      </c>
      <c r="B2373" t="str">
        <f t="shared" si="166"/>
        <v>66</v>
      </c>
      <c r="C2373" t="s">
        <v>1</v>
      </c>
      <c r="D2373" t="s">
        <v>246</v>
      </c>
      <c r="E2373" t="s">
        <v>247</v>
      </c>
    </row>
    <row r="2374" spans="1:5" x14ac:dyDescent="0.2">
      <c r="A2374" t="s">
        <v>15202</v>
      </c>
      <c r="B2374" t="str">
        <f t="shared" si="166"/>
        <v>769</v>
      </c>
      <c r="C2374" t="s">
        <v>1</v>
      </c>
      <c r="D2374" t="s">
        <v>246</v>
      </c>
      <c r="E2374" t="s">
        <v>264</v>
      </c>
    </row>
    <row r="2375" spans="1:5" x14ac:dyDescent="0.2">
      <c r="A2375" t="s">
        <v>15203</v>
      </c>
      <c r="B2375" t="str">
        <f t="shared" ref="B2375:B2438" si="167">MID(A2375,34,LEN(A2375)-37)</f>
        <v>77</v>
      </c>
      <c r="C2375">
        <v>171</v>
      </c>
      <c r="D2375" t="s">
        <v>15578</v>
      </c>
      <c r="E2375" t="s">
        <v>264</v>
      </c>
    </row>
    <row r="2376" spans="1:5" x14ac:dyDescent="0.2">
      <c r="A2376" t="s">
        <v>15057</v>
      </c>
      <c r="B2376" t="str">
        <f t="shared" si="167"/>
        <v>660</v>
      </c>
      <c r="C2376" t="s">
        <v>1</v>
      </c>
      <c r="D2376" t="s">
        <v>246</v>
      </c>
      <c r="E2376" t="s">
        <v>247</v>
      </c>
    </row>
    <row r="2377" spans="1:5" x14ac:dyDescent="0.2">
      <c r="A2377" t="s">
        <v>15204</v>
      </c>
      <c r="B2377" t="str">
        <f t="shared" si="167"/>
        <v>770</v>
      </c>
      <c r="C2377" t="s">
        <v>1</v>
      </c>
      <c r="D2377" t="s">
        <v>246</v>
      </c>
      <c r="E2377" t="s">
        <v>264</v>
      </c>
    </row>
    <row r="2378" spans="1:5" x14ac:dyDescent="0.2">
      <c r="A2378" t="s">
        <v>15205</v>
      </c>
      <c r="B2378" t="str">
        <f t="shared" si="167"/>
        <v>771</v>
      </c>
      <c r="C2378" t="s">
        <v>1</v>
      </c>
      <c r="D2378" t="s">
        <v>246</v>
      </c>
      <c r="E2378" t="s">
        <v>264</v>
      </c>
    </row>
    <row r="2379" spans="1:5" x14ac:dyDescent="0.2">
      <c r="A2379" t="s">
        <v>15058</v>
      </c>
      <c r="B2379" t="str">
        <f t="shared" si="167"/>
        <v>661</v>
      </c>
      <c r="C2379" t="s">
        <v>1</v>
      </c>
      <c r="D2379" t="s">
        <v>246</v>
      </c>
      <c r="E2379" t="s">
        <v>247</v>
      </c>
    </row>
    <row r="2380" spans="1:5" x14ac:dyDescent="0.2">
      <c r="A2380" t="s">
        <v>15206</v>
      </c>
      <c r="B2380" t="str">
        <f t="shared" si="167"/>
        <v>772</v>
      </c>
      <c r="C2380">
        <v>164</v>
      </c>
      <c r="D2380" t="s">
        <v>15579</v>
      </c>
      <c r="E2380" t="s">
        <v>264</v>
      </c>
    </row>
    <row r="2381" spans="1:5" x14ac:dyDescent="0.2">
      <c r="A2381" t="s">
        <v>15059</v>
      </c>
      <c r="B2381" t="str">
        <f t="shared" si="167"/>
        <v>662</v>
      </c>
      <c r="C2381" t="s">
        <v>1</v>
      </c>
      <c r="D2381" t="s">
        <v>246</v>
      </c>
      <c r="E2381" t="s">
        <v>247</v>
      </c>
    </row>
    <row r="2382" spans="1:5" x14ac:dyDescent="0.2">
      <c r="A2382" t="s">
        <v>15207</v>
      </c>
      <c r="B2382" t="str">
        <f t="shared" si="167"/>
        <v>773</v>
      </c>
      <c r="C2382" t="s">
        <v>1</v>
      </c>
      <c r="D2382" t="s">
        <v>246</v>
      </c>
      <c r="E2382" t="s">
        <v>264</v>
      </c>
    </row>
    <row r="2383" spans="1:5" x14ac:dyDescent="0.2">
      <c r="A2383" t="s">
        <v>15210</v>
      </c>
      <c r="B2383" t="str">
        <f t="shared" si="167"/>
        <v>774</v>
      </c>
      <c r="C2383" t="s">
        <v>1</v>
      </c>
      <c r="D2383" t="s">
        <v>246</v>
      </c>
      <c r="E2383" t="s">
        <v>264</v>
      </c>
    </row>
    <row r="2384" spans="1:5" x14ac:dyDescent="0.2">
      <c r="A2384" t="s">
        <v>15060</v>
      </c>
      <c r="B2384" t="str">
        <f t="shared" si="167"/>
        <v>663</v>
      </c>
      <c r="C2384" t="s">
        <v>1</v>
      </c>
      <c r="D2384" t="s">
        <v>246</v>
      </c>
      <c r="E2384" t="s">
        <v>247</v>
      </c>
    </row>
    <row r="2385" spans="1:5" x14ac:dyDescent="0.2">
      <c r="A2385" t="s">
        <v>15211</v>
      </c>
      <c r="B2385" t="str">
        <f t="shared" si="167"/>
        <v>775</v>
      </c>
      <c r="C2385" t="s">
        <v>1</v>
      </c>
      <c r="D2385" t="s">
        <v>246</v>
      </c>
      <c r="E2385" t="s">
        <v>264</v>
      </c>
    </row>
    <row r="2386" spans="1:5" x14ac:dyDescent="0.2">
      <c r="A2386" t="s">
        <v>15061</v>
      </c>
      <c r="B2386" t="str">
        <f t="shared" si="167"/>
        <v>664</v>
      </c>
      <c r="C2386" t="s">
        <v>1</v>
      </c>
      <c r="D2386" t="s">
        <v>246</v>
      </c>
      <c r="E2386" t="s">
        <v>247</v>
      </c>
    </row>
    <row r="2387" spans="1:5" x14ac:dyDescent="0.2">
      <c r="A2387" t="s">
        <v>15212</v>
      </c>
      <c r="B2387" t="str">
        <f t="shared" si="167"/>
        <v>776</v>
      </c>
      <c r="C2387" t="s">
        <v>1</v>
      </c>
      <c r="D2387" t="s">
        <v>246</v>
      </c>
      <c r="E2387" t="s">
        <v>264</v>
      </c>
    </row>
    <row r="2388" spans="1:5" x14ac:dyDescent="0.2">
      <c r="A2388" t="s">
        <v>15062</v>
      </c>
      <c r="B2388" t="str">
        <f t="shared" si="167"/>
        <v>665</v>
      </c>
      <c r="C2388" t="s">
        <v>1</v>
      </c>
      <c r="D2388" t="s">
        <v>246</v>
      </c>
      <c r="E2388" t="s">
        <v>247</v>
      </c>
    </row>
    <row r="2389" spans="1:5" x14ac:dyDescent="0.2">
      <c r="A2389" t="s">
        <v>15213</v>
      </c>
      <c r="B2389" t="str">
        <f t="shared" si="167"/>
        <v>777</v>
      </c>
      <c r="C2389" t="s">
        <v>1</v>
      </c>
      <c r="D2389" t="s">
        <v>246</v>
      </c>
      <c r="E2389" t="s">
        <v>264</v>
      </c>
    </row>
    <row r="2390" spans="1:5" x14ac:dyDescent="0.2">
      <c r="A2390" t="s">
        <v>15063</v>
      </c>
      <c r="B2390" t="str">
        <f t="shared" si="167"/>
        <v>666</v>
      </c>
      <c r="C2390" t="s">
        <v>1</v>
      </c>
      <c r="D2390" t="s">
        <v>15580</v>
      </c>
      <c r="E2390" t="s">
        <v>247</v>
      </c>
    </row>
    <row r="2391" spans="1:5" x14ac:dyDescent="0.2">
      <c r="A2391" t="s">
        <v>15214</v>
      </c>
      <c r="B2391" t="str">
        <f t="shared" si="167"/>
        <v>778</v>
      </c>
      <c r="C2391" t="s">
        <v>1</v>
      </c>
      <c r="D2391" t="s">
        <v>246</v>
      </c>
      <c r="E2391" t="s">
        <v>264</v>
      </c>
    </row>
    <row r="2392" spans="1:5" x14ac:dyDescent="0.2">
      <c r="A2392" t="s">
        <v>15065</v>
      </c>
      <c r="B2392" t="str">
        <f t="shared" si="167"/>
        <v>667</v>
      </c>
      <c r="C2392" t="s">
        <v>1</v>
      </c>
      <c r="D2392" t="s">
        <v>246</v>
      </c>
      <c r="E2392" t="s">
        <v>247</v>
      </c>
    </row>
    <row r="2393" spans="1:5" x14ac:dyDescent="0.2">
      <c r="A2393" t="s">
        <v>15215</v>
      </c>
      <c r="B2393" t="str">
        <f t="shared" si="167"/>
        <v>779</v>
      </c>
      <c r="C2393">
        <v>145</v>
      </c>
      <c r="D2393" t="s">
        <v>15581</v>
      </c>
      <c r="E2393" t="s">
        <v>264</v>
      </c>
    </row>
    <row r="2394" spans="1:5" x14ac:dyDescent="0.2">
      <c r="A2394" t="s">
        <v>15066</v>
      </c>
      <c r="B2394" t="str">
        <f t="shared" si="167"/>
        <v>668</v>
      </c>
      <c r="C2394" t="s">
        <v>1</v>
      </c>
      <c r="D2394" t="s">
        <v>246</v>
      </c>
      <c r="E2394" t="s">
        <v>247</v>
      </c>
    </row>
    <row r="2395" spans="1:5" x14ac:dyDescent="0.2">
      <c r="A2395" t="s">
        <v>15216</v>
      </c>
      <c r="B2395" t="str">
        <f t="shared" si="167"/>
        <v>78</v>
      </c>
      <c r="C2395" t="s">
        <v>1</v>
      </c>
      <c r="D2395" t="s">
        <v>246</v>
      </c>
      <c r="E2395" t="s">
        <v>264</v>
      </c>
    </row>
    <row r="2396" spans="1:5" x14ac:dyDescent="0.2">
      <c r="A2396" t="s">
        <v>15218</v>
      </c>
      <c r="B2396" t="str">
        <f t="shared" si="167"/>
        <v>780</v>
      </c>
      <c r="C2396">
        <v>150</v>
      </c>
      <c r="D2396" t="s">
        <v>15582</v>
      </c>
      <c r="E2396" t="s">
        <v>264</v>
      </c>
    </row>
    <row r="2397" spans="1:5" x14ac:dyDescent="0.2">
      <c r="A2397" t="s">
        <v>15067</v>
      </c>
      <c r="B2397" t="str">
        <f t="shared" si="167"/>
        <v>669</v>
      </c>
      <c r="C2397" t="s">
        <v>1</v>
      </c>
      <c r="D2397" t="s">
        <v>246</v>
      </c>
      <c r="E2397" t="s">
        <v>247</v>
      </c>
    </row>
    <row r="2398" spans="1:5" x14ac:dyDescent="0.2">
      <c r="A2398" t="s">
        <v>15219</v>
      </c>
      <c r="B2398" t="str">
        <f t="shared" si="167"/>
        <v>781</v>
      </c>
      <c r="C2398" t="s">
        <v>1</v>
      </c>
      <c r="D2398" t="s">
        <v>246</v>
      </c>
      <c r="E2398" t="s">
        <v>264</v>
      </c>
    </row>
    <row r="2399" spans="1:5" x14ac:dyDescent="0.2">
      <c r="A2399" t="s">
        <v>15068</v>
      </c>
      <c r="B2399" t="str">
        <f t="shared" si="167"/>
        <v>67</v>
      </c>
      <c r="C2399" t="s">
        <v>1</v>
      </c>
      <c r="D2399" t="s">
        <v>246</v>
      </c>
      <c r="E2399" t="s">
        <v>247</v>
      </c>
    </row>
    <row r="2400" spans="1:5" x14ac:dyDescent="0.2">
      <c r="A2400" t="s">
        <v>15220</v>
      </c>
      <c r="B2400" t="str">
        <f t="shared" si="167"/>
        <v>782</v>
      </c>
      <c r="C2400" t="s">
        <v>1</v>
      </c>
      <c r="D2400" t="s">
        <v>246</v>
      </c>
      <c r="E2400" t="s">
        <v>264</v>
      </c>
    </row>
    <row r="2401" spans="1:5" x14ac:dyDescent="0.2">
      <c r="A2401" t="s">
        <v>15071</v>
      </c>
      <c r="B2401" t="str">
        <f t="shared" si="167"/>
        <v>670</v>
      </c>
      <c r="C2401" t="s">
        <v>1</v>
      </c>
      <c r="D2401" t="s">
        <v>246</v>
      </c>
      <c r="E2401" t="s">
        <v>247</v>
      </c>
    </row>
    <row r="2402" spans="1:5" x14ac:dyDescent="0.2">
      <c r="A2402" t="s">
        <v>15221</v>
      </c>
      <c r="B2402" t="str">
        <f t="shared" si="167"/>
        <v>783</v>
      </c>
      <c r="C2402" t="s">
        <v>1</v>
      </c>
      <c r="D2402" t="s">
        <v>246</v>
      </c>
      <c r="E2402" t="s">
        <v>264</v>
      </c>
    </row>
    <row r="2403" spans="1:5" x14ac:dyDescent="0.2">
      <c r="A2403" t="s">
        <v>15222</v>
      </c>
      <c r="B2403" t="str">
        <f t="shared" si="167"/>
        <v>784</v>
      </c>
      <c r="C2403">
        <v>145</v>
      </c>
      <c r="D2403" t="s">
        <v>15583</v>
      </c>
      <c r="E2403" t="s">
        <v>264</v>
      </c>
    </row>
    <row r="2404" spans="1:5" x14ac:dyDescent="0.2">
      <c r="A2404" t="s">
        <v>15223</v>
      </c>
      <c r="B2404" t="str">
        <f t="shared" si="167"/>
        <v>785</v>
      </c>
      <c r="C2404">
        <v>176</v>
      </c>
      <c r="D2404" t="s">
        <v>15584</v>
      </c>
      <c r="E2404" t="s">
        <v>264</v>
      </c>
    </row>
    <row r="2405" spans="1:5" x14ac:dyDescent="0.2">
      <c r="A2405" t="s">
        <v>15072</v>
      </c>
      <c r="B2405" t="str">
        <f t="shared" si="167"/>
        <v>671</v>
      </c>
      <c r="C2405" t="s">
        <v>1</v>
      </c>
      <c r="D2405" t="s">
        <v>246</v>
      </c>
      <c r="E2405" t="s">
        <v>247</v>
      </c>
    </row>
    <row r="2406" spans="1:5" x14ac:dyDescent="0.2">
      <c r="A2406" t="s">
        <v>15225</v>
      </c>
      <c r="B2406" t="str">
        <f t="shared" si="167"/>
        <v>786</v>
      </c>
      <c r="C2406" t="s">
        <v>1</v>
      </c>
      <c r="D2406" t="s">
        <v>246</v>
      </c>
      <c r="E2406" t="s">
        <v>264</v>
      </c>
    </row>
    <row r="2407" spans="1:5" x14ac:dyDescent="0.2">
      <c r="A2407" t="s">
        <v>15226</v>
      </c>
      <c r="B2407" t="str">
        <f t="shared" si="167"/>
        <v>787</v>
      </c>
      <c r="C2407" t="s">
        <v>1</v>
      </c>
      <c r="D2407" t="s">
        <v>246</v>
      </c>
      <c r="E2407" t="s">
        <v>264</v>
      </c>
    </row>
    <row r="2408" spans="1:5" x14ac:dyDescent="0.2">
      <c r="A2408" t="s">
        <v>15074</v>
      </c>
      <c r="B2408" t="str">
        <f t="shared" si="167"/>
        <v>672</v>
      </c>
      <c r="C2408" t="s">
        <v>1</v>
      </c>
      <c r="D2408" t="s">
        <v>246</v>
      </c>
      <c r="E2408" t="s">
        <v>247</v>
      </c>
    </row>
    <row r="2409" spans="1:5" x14ac:dyDescent="0.2">
      <c r="A2409" t="s">
        <v>15228</v>
      </c>
      <c r="B2409" t="str">
        <f t="shared" si="167"/>
        <v>788</v>
      </c>
      <c r="C2409" t="s">
        <v>1</v>
      </c>
      <c r="D2409" t="s">
        <v>246</v>
      </c>
      <c r="E2409" t="s">
        <v>264</v>
      </c>
    </row>
    <row r="2410" spans="1:5" x14ac:dyDescent="0.2">
      <c r="A2410" t="s">
        <v>15075</v>
      </c>
      <c r="B2410" t="str">
        <f t="shared" si="167"/>
        <v>673</v>
      </c>
      <c r="C2410" t="s">
        <v>1</v>
      </c>
      <c r="D2410" t="s">
        <v>246</v>
      </c>
      <c r="E2410" t="s">
        <v>247</v>
      </c>
    </row>
    <row r="2411" spans="1:5" x14ac:dyDescent="0.2">
      <c r="A2411" t="s">
        <v>15077</v>
      </c>
      <c r="B2411" t="str">
        <f t="shared" si="167"/>
        <v>674</v>
      </c>
      <c r="C2411" t="s">
        <v>1</v>
      </c>
      <c r="D2411" t="s">
        <v>246</v>
      </c>
      <c r="E2411" t="s">
        <v>247</v>
      </c>
    </row>
    <row r="2412" spans="1:5" x14ac:dyDescent="0.2">
      <c r="A2412" t="s">
        <v>15229</v>
      </c>
      <c r="B2412" t="str">
        <f t="shared" si="167"/>
        <v>789</v>
      </c>
      <c r="C2412" t="s">
        <v>1</v>
      </c>
      <c r="D2412" t="s">
        <v>246</v>
      </c>
      <c r="E2412" t="s">
        <v>264</v>
      </c>
    </row>
    <row r="2413" spans="1:5" x14ac:dyDescent="0.2">
      <c r="A2413" t="s">
        <v>15078</v>
      </c>
      <c r="B2413" t="str">
        <f t="shared" si="167"/>
        <v>675</v>
      </c>
      <c r="C2413" t="s">
        <v>1</v>
      </c>
      <c r="D2413" t="s">
        <v>246</v>
      </c>
      <c r="E2413" t="s">
        <v>247</v>
      </c>
    </row>
    <row r="2414" spans="1:5" x14ac:dyDescent="0.2">
      <c r="A2414" t="s">
        <v>15230</v>
      </c>
      <c r="B2414" t="str">
        <f t="shared" si="167"/>
        <v>79</v>
      </c>
      <c r="C2414" t="s">
        <v>1</v>
      </c>
      <c r="D2414" t="s">
        <v>246</v>
      </c>
      <c r="E2414" t="s">
        <v>264</v>
      </c>
    </row>
    <row r="2415" spans="1:5" x14ac:dyDescent="0.2">
      <c r="A2415" t="s">
        <v>15079</v>
      </c>
      <c r="B2415" t="str">
        <f t="shared" si="167"/>
        <v>676</v>
      </c>
      <c r="C2415" t="s">
        <v>1</v>
      </c>
      <c r="D2415" t="s">
        <v>246</v>
      </c>
      <c r="E2415" t="s">
        <v>247</v>
      </c>
    </row>
    <row r="2416" spans="1:5" x14ac:dyDescent="0.2">
      <c r="A2416" t="s">
        <v>15233</v>
      </c>
      <c r="B2416" t="str">
        <f t="shared" si="167"/>
        <v>790</v>
      </c>
      <c r="C2416" t="s">
        <v>1</v>
      </c>
      <c r="D2416" t="s">
        <v>246</v>
      </c>
      <c r="E2416" t="s">
        <v>264</v>
      </c>
    </row>
    <row r="2417" spans="1:5" x14ac:dyDescent="0.2">
      <c r="A2417" t="s">
        <v>15080</v>
      </c>
      <c r="B2417" t="str">
        <f t="shared" si="167"/>
        <v>677</v>
      </c>
      <c r="C2417" t="s">
        <v>1</v>
      </c>
      <c r="D2417" t="s">
        <v>246</v>
      </c>
      <c r="E2417" t="s">
        <v>247</v>
      </c>
    </row>
    <row r="2418" spans="1:5" x14ac:dyDescent="0.2">
      <c r="A2418" t="s">
        <v>15234</v>
      </c>
      <c r="B2418" t="str">
        <f t="shared" si="167"/>
        <v>791</v>
      </c>
      <c r="C2418" t="s">
        <v>1</v>
      </c>
      <c r="D2418" t="s">
        <v>246</v>
      </c>
      <c r="E2418" t="s">
        <v>264</v>
      </c>
    </row>
    <row r="2419" spans="1:5" x14ac:dyDescent="0.2">
      <c r="A2419" t="s">
        <v>15082</v>
      </c>
      <c r="B2419" t="str">
        <f t="shared" si="167"/>
        <v>678</v>
      </c>
      <c r="C2419" t="s">
        <v>1</v>
      </c>
      <c r="D2419" t="s">
        <v>15585</v>
      </c>
      <c r="E2419" t="s">
        <v>247</v>
      </c>
    </row>
    <row r="2420" spans="1:5" x14ac:dyDescent="0.2">
      <c r="A2420" t="s">
        <v>15235</v>
      </c>
      <c r="B2420" t="str">
        <f t="shared" si="167"/>
        <v>792</v>
      </c>
      <c r="C2420" t="s">
        <v>1</v>
      </c>
      <c r="D2420" t="s">
        <v>246</v>
      </c>
      <c r="E2420" t="s">
        <v>264</v>
      </c>
    </row>
    <row r="2421" spans="1:5" x14ac:dyDescent="0.2">
      <c r="A2421" t="s">
        <v>15236</v>
      </c>
      <c r="B2421" t="str">
        <f t="shared" si="167"/>
        <v>793</v>
      </c>
      <c r="C2421" t="s">
        <v>1</v>
      </c>
      <c r="D2421" t="s">
        <v>246</v>
      </c>
      <c r="E2421" t="s">
        <v>264</v>
      </c>
    </row>
    <row r="2422" spans="1:5" x14ac:dyDescent="0.2">
      <c r="A2422" t="s">
        <v>15237</v>
      </c>
      <c r="B2422" t="str">
        <f t="shared" si="167"/>
        <v>794</v>
      </c>
      <c r="C2422">
        <v>177</v>
      </c>
      <c r="D2422" t="s">
        <v>15586</v>
      </c>
      <c r="E2422" t="s">
        <v>264</v>
      </c>
    </row>
    <row r="2423" spans="1:5" x14ac:dyDescent="0.2">
      <c r="A2423" t="s">
        <v>15083</v>
      </c>
      <c r="B2423" t="str">
        <f t="shared" si="167"/>
        <v>679</v>
      </c>
      <c r="C2423" t="s">
        <v>1</v>
      </c>
      <c r="D2423" t="s">
        <v>14615</v>
      </c>
      <c r="E2423" t="s">
        <v>247</v>
      </c>
    </row>
    <row r="2424" spans="1:5" x14ac:dyDescent="0.2">
      <c r="A2424" t="s">
        <v>15239</v>
      </c>
      <c r="B2424" t="str">
        <f t="shared" si="167"/>
        <v>795</v>
      </c>
      <c r="C2424" t="s">
        <v>1</v>
      </c>
      <c r="D2424" t="s">
        <v>246</v>
      </c>
      <c r="E2424" t="s">
        <v>264</v>
      </c>
    </row>
    <row r="2425" spans="1:5" x14ac:dyDescent="0.2">
      <c r="A2425" t="s">
        <v>15084</v>
      </c>
      <c r="B2425" t="str">
        <f t="shared" si="167"/>
        <v>68</v>
      </c>
      <c r="C2425" t="s">
        <v>1</v>
      </c>
      <c r="D2425" t="s">
        <v>246</v>
      </c>
      <c r="E2425" t="s">
        <v>247</v>
      </c>
    </row>
    <row r="2426" spans="1:5" x14ac:dyDescent="0.2">
      <c r="A2426" t="s">
        <v>15241</v>
      </c>
      <c r="B2426" t="str">
        <f t="shared" si="167"/>
        <v>796</v>
      </c>
      <c r="C2426" t="s">
        <v>1</v>
      </c>
      <c r="D2426" t="s">
        <v>246</v>
      </c>
      <c r="E2426" t="s">
        <v>264</v>
      </c>
    </row>
    <row r="2427" spans="1:5" x14ac:dyDescent="0.2">
      <c r="A2427" t="s">
        <v>15242</v>
      </c>
      <c r="B2427" t="str">
        <f t="shared" si="167"/>
        <v>797</v>
      </c>
      <c r="C2427">
        <v>145</v>
      </c>
      <c r="D2427" t="s">
        <v>15587</v>
      </c>
      <c r="E2427" t="s">
        <v>264</v>
      </c>
    </row>
    <row r="2428" spans="1:5" x14ac:dyDescent="0.2">
      <c r="A2428" t="s">
        <v>15085</v>
      </c>
      <c r="B2428" t="str">
        <f t="shared" si="167"/>
        <v>680</v>
      </c>
      <c r="C2428" t="s">
        <v>1</v>
      </c>
      <c r="D2428" t="s">
        <v>15588</v>
      </c>
      <c r="E2428" t="s">
        <v>247</v>
      </c>
    </row>
    <row r="2429" spans="1:5" x14ac:dyDescent="0.2">
      <c r="A2429" t="s">
        <v>15243</v>
      </c>
      <c r="B2429" t="str">
        <f t="shared" si="167"/>
        <v>798</v>
      </c>
      <c r="C2429" t="s">
        <v>1</v>
      </c>
      <c r="D2429" t="s">
        <v>246</v>
      </c>
      <c r="E2429" t="s">
        <v>264</v>
      </c>
    </row>
    <row r="2430" spans="1:5" x14ac:dyDescent="0.2">
      <c r="A2430" t="s">
        <v>15086</v>
      </c>
      <c r="B2430" t="str">
        <f t="shared" si="167"/>
        <v>681</v>
      </c>
      <c r="C2430" t="s">
        <v>1</v>
      </c>
      <c r="D2430" t="s">
        <v>246</v>
      </c>
      <c r="E2430" t="s">
        <v>247</v>
      </c>
    </row>
    <row r="2431" spans="1:5" x14ac:dyDescent="0.2">
      <c r="A2431" t="s">
        <v>15244</v>
      </c>
      <c r="B2431" t="str">
        <f t="shared" si="167"/>
        <v>799</v>
      </c>
      <c r="C2431" t="s">
        <v>1</v>
      </c>
      <c r="D2431" t="s">
        <v>246</v>
      </c>
      <c r="E2431" t="s">
        <v>264</v>
      </c>
    </row>
    <row r="2432" spans="1:5" x14ac:dyDescent="0.2">
      <c r="A2432" t="s">
        <v>15087</v>
      </c>
      <c r="B2432" t="str">
        <f t="shared" si="167"/>
        <v>682</v>
      </c>
      <c r="C2432" t="s">
        <v>1</v>
      </c>
      <c r="D2432" t="s">
        <v>246</v>
      </c>
      <c r="E2432" t="s">
        <v>247</v>
      </c>
    </row>
    <row r="2433" spans="1:5" x14ac:dyDescent="0.2">
      <c r="A2433" t="s">
        <v>15088</v>
      </c>
      <c r="B2433" t="str">
        <f t="shared" si="167"/>
        <v>683</v>
      </c>
      <c r="C2433" t="s">
        <v>1</v>
      </c>
      <c r="D2433" t="s">
        <v>246</v>
      </c>
      <c r="E2433" t="s">
        <v>247</v>
      </c>
    </row>
    <row r="2434" spans="1:5" x14ac:dyDescent="0.2">
      <c r="A2434" t="s">
        <v>15245</v>
      </c>
      <c r="B2434" t="str">
        <f t="shared" si="167"/>
        <v>8</v>
      </c>
      <c r="C2434" t="s">
        <v>1</v>
      </c>
      <c r="D2434" t="s">
        <v>246</v>
      </c>
      <c r="E2434" t="s">
        <v>264</v>
      </c>
    </row>
    <row r="2435" spans="1:5" x14ac:dyDescent="0.2">
      <c r="A2435" t="s">
        <v>15247</v>
      </c>
      <c r="B2435" t="str">
        <f t="shared" si="167"/>
        <v>80</v>
      </c>
      <c r="C2435" t="s">
        <v>1</v>
      </c>
      <c r="D2435" t="s">
        <v>246</v>
      </c>
      <c r="E2435" t="s">
        <v>264</v>
      </c>
    </row>
    <row r="2436" spans="1:5" x14ac:dyDescent="0.2">
      <c r="A2436" t="s">
        <v>15089</v>
      </c>
      <c r="B2436" t="str">
        <f t="shared" si="167"/>
        <v>684</v>
      </c>
      <c r="C2436" t="s">
        <v>1</v>
      </c>
      <c r="D2436" t="s">
        <v>246</v>
      </c>
      <c r="E2436" t="s">
        <v>247</v>
      </c>
    </row>
    <row r="2437" spans="1:5" x14ac:dyDescent="0.2">
      <c r="A2437" t="s">
        <v>15248</v>
      </c>
      <c r="B2437" t="str">
        <f t="shared" si="167"/>
        <v>800</v>
      </c>
      <c r="C2437" t="s">
        <v>1</v>
      </c>
      <c r="D2437" t="s">
        <v>246</v>
      </c>
      <c r="E2437" t="s">
        <v>264</v>
      </c>
    </row>
    <row r="2438" spans="1:5" x14ac:dyDescent="0.2">
      <c r="A2438" t="s">
        <v>15090</v>
      </c>
      <c r="B2438" t="str">
        <f t="shared" si="167"/>
        <v>685</v>
      </c>
      <c r="C2438" t="s">
        <v>1</v>
      </c>
      <c r="D2438" t="s">
        <v>246</v>
      </c>
      <c r="E2438" t="s">
        <v>247</v>
      </c>
    </row>
    <row r="2439" spans="1:5" x14ac:dyDescent="0.2">
      <c r="A2439" t="s">
        <v>15249</v>
      </c>
      <c r="B2439" t="str">
        <f t="shared" ref="B2439:B2502" si="168">MID(A2439,34,LEN(A2439)-37)</f>
        <v>801</v>
      </c>
      <c r="C2439" t="s">
        <v>1</v>
      </c>
      <c r="D2439" t="s">
        <v>246</v>
      </c>
      <c r="E2439" t="s">
        <v>264</v>
      </c>
    </row>
    <row r="2440" spans="1:5" x14ac:dyDescent="0.2">
      <c r="A2440" t="s">
        <v>15091</v>
      </c>
      <c r="B2440" t="str">
        <f t="shared" si="168"/>
        <v>686</v>
      </c>
      <c r="C2440" t="s">
        <v>1</v>
      </c>
      <c r="D2440" t="s">
        <v>246</v>
      </c>
      <c r="E2440" t="s">
        <v>247</v>
      </c>
    </row>
    <row r="2441" spans="1:5" x14ac:dyDescent="0.2">
      <c r="A2441" t="s">
        <v>15250</v>
      </c>
      <c r="B2441" t="str">
        <f t="shared" si="168"/>
        <v>802</v>
      </c>
      <c r="C2441" t="s">
        <v>1</v>
      </c>
      <c r="D2441" t="s">
        <v>246</v>
      </c>
      <c r="E2441" t="s">
        <v>264</v>
      </c>
    </row>
    <row r="2442" spans="1:5" x14ac:dyDescent="0.2">
      <c r="A2442" t="s">
        <v>15092</v>
      </c>
      <c r="B2442" t="str">
        <f t="shared" si="168"/>
        <v>687</v>
      </c>
      <c r="C2442" t="s">
        <v>1</v>
      </c>
      <c r="D2442" t="s">
        <v>246</v>
      </c>
      <c r="E2442" t="s">
        <v>247</v>
      </c>
    </row>
    <row r="2443" spans="1:5" x14ac:dyDescent="0.2">
      <c r="A2443" t="s">
        <v>15093</v>
      </c>
      <c r="B2443" t="str">
        <f t="shared" si="168"/>
        <v>688</v>
      </c>
      <c r="C2443" t="s">
        <v>1</v>
      </c>
      <c r="D2443" t="s">
        <v>246</v>
      </c>
      <c r="E2443" t="s">
        <v>247</v>
      </c>
    </row>
    <row r="2444" spans="1:5" x14ac:dyDescent="0.2">
      <c r="A2444" t="s">
        <v>15251</v>
      </c>
      <c r="B2444" t="str">
        <f t="shared" si="168"/>
        <v>803</v>
      </c>
      <c r="C2444" t="s">
        <v>1</v>
      </c>
      <c r="D2444" t="s">
        <v>246</v>
      </c>
      <c r="E2444" t="s">
        <v>264</v>
      </c>
    </row>
    <row r="2445" spans="1:5" x14ac:dyDescent="0.2">
      <c r="A2445" t="s">
        <v>15094</v>
      </c>
      <c r="B2445" t="str">
        <f t="shared" si="168"/>
        <v>689</v>
      </c>
      <c r="C2445" t="s">
        <v>1</v>
      </c>
      <c r="D2445" t="s">
        <v>246</v>
      </c>
      <c r="E2445" t="s">
        <v>247</v>
      </c>
    </row>
    <row r="2446" spans="1:5" x14ac:dyDescent="0.2">
      <c r="A2446" t="s">
        <v>15252</v>
      </c>
      <c r="B2446" t="str">
        <f t="shared" si="168"/>
        <v>804</v>
      </c>
      <c r="C2446" t="s">
        <v>1</v>
      </c>
      <c r="D2446" t="s">
        <v>246</v>
      </c>
      <c r="E2446" t="s">
        <v>264</v>
      </c>
    </row>
    <row r="2447" spans="1:5" x14ac:dyDescent="0.2">
      <c r="A2447" t="s">
        <v>15095</v>
      </c>
      <c r="B2447" t="str">
        <f t="shared" si="168"/>
        <v>69</v>
      </c>
      <c r="C2447" t="s">
        <v>1</v>
      </c>
      <c r="D2447" t="s">
        <v>246</v>
      </c>
      <c r="E2447" t="s">
        <v>247</v>
      </c>
    </row>
    <row r="2448" spans="1:5" x14ac:dyDescent="0.2">
      <c r="A2448" t="s">
        <v>15253</v>
      </c>
      <c r="B2448" t="str">
        <f t="shared" si="168"/>
        <v>805</v>
      </c>
      <c r="C2448" t="s">
        <v>1</v>
      </c>
      <c r="D2448" t="s">
        <v>246</v>
      </c>
      <c r="E2448" t="s">
        <v>264</v>
      </c>
    </row>
    <row r="2449" spans="1:5" x14ac:dyDescent="0.2">
      <c r="A2449" t="s">
        <v>15254</v>
      </c>
      <c r="B2449" t="str">
        <f t="shared" si="168"/>
        <v>806</v>
      </c>
      <c r="C2449" t="s">
        <v>1</v>
      </c>
      <c r="D2449" t="s">
        <v>246</v>
      </c>
      <c r="E2449" t="s">
        <v>264</v>
      </c>
    </row>
    <row r="2450" spans="1:5" x14ac:dyDescent="0.2">
      <c r="A2450" t="s">
        <v>15097</v>
      </c>
      <c r="B2450" t="str">
        <f t="shared" si="168"/>
        <v>690</v>
      </c>
      <c r="C2450" t="s">
        <v>1</v>
      </c>
      <c r="D2450" t="s">
        <v>246</v>
      </c>
      <c r="E2450" t="s">
        <v>247</v>
      </c>
    </row>
    <row r="2451" spans="1:5" x14ac:dyDescent="0.2">
      <c r="A2451" t="s">
        <v>15255</v>
      </c>
      <c r="B2451" t="str">
        <f t="shared" si="168"/>
        <v>807</v>
      </c>
      <c r="C2451" t="s">
        <v>1</v>
      </c>
      <c r="D2451" t="s">
        <v>246</v>
      </c>
      <c r="E2451" t="s">
        <v>264</v>
      </c>
    </row>
    <row r="2452" spans="1:5" x14ac:dyDescent="0.2">
      <c r="A2452" t="s">
        <v>15098</v>
      </c>
      <c r="B2452" t="str">
        <f t="shared" si="168"/>
        <v>691</v>
      </c>
      <c r="C2452" t="s">
        <v>1</v>
      </c>
      <c r="D2452" t="s">
        <v>246</v>
      </c>
      <c r="E2452" t="s">
        <v>247</v>
      </c>
    </row>
    <row r="2453" spans="1:5" x14ac:dyDescent="0.2">
      <c r="A2453" t="s">
        <v>15256</v>
      </c>
      <c r="B2453" t="str">
        <f t="shared" si="168"/>
        <v>808</v>
      </c>
      <c r="C2453" t="s">
        <v>1</v>
      </c>
      <c r="D2453" t="s">
        <v>246</v>
      </c>
      <c r="E2453" t="s">
        <v>264</v>
      </c>
    </row>
    <row r="2454" spans="1:5" x14ac:dyDescent="0.2">
      <c r="A2454" t="s">
        <v>15099</v>
      </c>
      <c r="B2454" t="str">
        <f t="shared" si="168"/>
        <v>692</v>
      </c>
      <c r="C2454" t="s">
        <v>1</v>
      </c>
      <c r="D2454" t="s">
        <v>15570</v>
      </c>
      <c r="E2454" t="s">
        <v>247</v>
      </c>
    </row>
    <row r="2455" spans="1:5" x14ac:dyDescent="0.2">
      <c r="A2455" t="s">
        <v>15258</v>
      </c>
      <c r="B2455" t="str">
        <f t="shared" si="168"/>
        <v>809</v>
      </c>
      <c r="C2455" t="s">
        <v>1</v>
      </c>
      <c r="D2455" t="s">
        <v>246</v>
      </c>
      <c r="E2455" t="s">
        <v>264</v>
      </c>
    </row>
    <row r="2456" spans="1:5" x14ac:dyDescent="0.2">
      <c r="A2456" t="s">
        <v>15100</v>
      </c>
      <c r="B2456" t="str">
        <f t="shared" si="168"/>
        <v>693</v>
      </c>
      <c r="C2456" t="s">
        <v>1</v>
      </c>
      <c r="D2456" t="s">
        <v>246</v>
      </c>
      <c r="E2456" t="s">
        <v>247</v>
      </c>
    </row>
    <row r="2457" spans="1:5" x14ac:dyDescent="0.2">
      <c r="A2457" t="s">
        <v>15101</v>
      </c>
      <c r="B2457" t="str">
        <f t="shared" si="168"/>
        <v>694</v>
      </c>
      <c r="C2457" t="s">
        <v>1</v>
      </c>
      <c r="D2457" t="s">
        <v>246</v>
      </c>
      <c r="E2457" t="s">
        <v>247</v>
      </c>
    </row>
    <row r="2458" spans="1:5" x14ac:dyDescent="0.2">
      <c r="A2458" t="s">
        <v>15260</v>
      </c>
      <c r="B2458" t="str">
        <f t="shared" si="168"/>
        <v>81</v>
      </c>
      <c r="C2458" t="s">
        <v>1</v>
      </c>
      <c r="D2458" t="s">
        <v>246</v>
      </c>
      <c r="E2458" t="s">
        <v>264</v>
      </c>
    </row>
    <row r="2459" spans="1:5" x14ac:dyDescent="0.2">
      <c r="A2459" t="s">
        <v>15102</v>
      </c>
      <c r="B2459" t="str">
        <f t="shared" si="168"/>
        <v>695</v>
      </c>
      <c r="C2459" t="s">
        <v>1</v>
      </c>
      <c r="D2459" t="s">
        <v>15589</v>
      </c>
      <c r="E2459" t="s">
        <v>247</v>
      </c>
    </row>
    <row r="2460" spans="1:5" x14ac:dyDescent="0.2">
      <c r="A2460" t="s">
        <v>15261</v>
      </c>
      <c r="B2460" t="str">
        <f t="shared" si="168"/>
        <v>810</v>
      </c>
      <c r="C2460" t="s">
        <v>1</v>
      </c>
      <c r="D2460" t="s">
        <v>246</v>
      </c>
      <c r="E2460" t="s">
        <v>264</v>
      </c>
    </row>
    <row r="2461" spans="1:5" x14ac:dyDescent="0.2">
      <c r="A2461" t="s">
        <v>15262</v>
      </c>
      <c r="B2461" t="str">
        <f t="shared" si="168"/>
        <v>811</v>
      </c>
      <c r="C2461">
        <v>170</v>
      </c>
      <c r="D2461" t="s">
        <v>15590</v>
      </c>
      <c r="E2461" t="s">
        <v>264</v>
      </c>
    </row>
    <row r="2462" spans="1:5" x14ac:dyDescent="0.2">
      <c r="A2462" t="s">
        <v>15104</v>
      </c>
      <c r="B2462" t="str">
        <f t="shared" si="168"/>
        <v>696</v>
      </c>
      <c r="C2462" t="s">
        <v>1</v>
      </c>
      <c r="D2462" t="s">
        <v>246</v>
      </c>
      <c r="E2462" t="s">
        <v>247</v>
      </c>
    </row>
    <row r="2463" spans="1:5" x14ac:dyDescent="0.2">
      <c r="A2463" t="s">
        <v>15263</v>
      </c>
      <c r="B2463" t="str">
        <f t="shared" si="168"/>
        <v>812</v>
      </c>
      <c r="C2463" t="s">
        <v>1</v>
      </c>
      <c r="D2463" t="s">
        <v>246</v>
      </c>
      <c r="E2463" t="s">
        <v>264</v>
      </c>
    </row>
    <row r="2464" spans="1:5" x14ac:dyDescent="0.2">
      <c r="A2464" t="s">
        <v>15105</v>
      </c>
      <c r="B2464" t="str">
        <f t="shared" si="168"/>
        <v>697</v>
      </c>
      <c r="C2464" t="s">
        <v>1</v>
      </c>
      <c r="D2464" t="s">
        <v>246</v>
      </c>
      <c r="E2464" t="s">
        <v>247</v>
      </c>
    </row>
    <row r="2465" spans="1:5" x14ac:dyDescent="0.2">
      <c r="A2465" t="s">
        <v>15264</v>
      </c>
      <c r="B2465" t="str">
        <f t="shared" si="168"/>
        <v>813</v>
      </c>
      <c r="C2465" t="s">
        <v>1</v>
      </c>
      <c r="D2465" t="s">
        <v>246</v>
      </c>
      <c r="E2465" t="s">
        <v>264</v>
      </c>
    </row>
    <row r="2466" spans="1:5" x14ac:dyDescent="0.2">
      <c r="A2466" t="s">
        <v>15106</v>
      </c>
      <c r="B2466" t="str">
        <f t="shared" si="168"/>
        <v>698</v>
      </c>
      <c r="C2466" t="s">
        <v>1</v>
      </c>
      <c r="D2466" t="s">
        <v>246</v>
      </c>
      <c r="E2466" t="s">
        <v>247</v>
      </c>
    </row>
    <row r="2467" spans="1:5" x14ac:dyDescent="0.2">
      <c r="A2467" t="s">
        <v>15107</v>
      </c>
      <c r="B2467" t="str">
        <f t="shared" si="168"/>
        <v>699</v>
      </c>
      <c r="C2467" t="s">
        <v>1</v>
      </c>
      <c r="D2467" t="s">
        <v>246</v>
      </c>
      <c r="E2467" t="s">
        <v>247</v>
      </c>
    </row>
    <row r="2468" spans="1:5" x14ac:dyDescent="0.2">
      <c r="A2468" t="s">
        <v>15265</v>
      </c>
      <c r="B2468" t="str">
        <f t="shared" si="168"/>
        <v>814</v>
      </c>
      <c r="C2468" t="s">
        <v>1</v>
      </c>
      <c r="D2468" t="s">
        <v>246</v>
      </c>
      <c r="E2468" t="s">
        <v>264</v>
      </c>
    </row>
    <row r="2469" spans="1:5" x14ac:dyDescent="0.2">
      <c r="A2469" t="s">
        <v>15108</v>
      </c>
      <c r="B2469" t="str">
        <f t="shared" si="168"/>
        <v>7</v>
      </c>
      <c r="C2469" t="s">
        <v>1</v>
      </c>
      <c r="D2469" t="s">
        <v>246</v>
      </c>
      <c r="E2469" t="s">
        <v>247</v>
      </c>
    </row>
    <row r="2470" spans="1:5" x14ac:dyDescent="0.2">
      <c r="A2470" t="s">
        <v>15266</v>
      </c>
      <c r="B2470" t="str">
        <f t="shared" si="168"/>
        <v>815</v>
      </c>
      <c r="C2470" t="s">
        <v>1</v>
      </c>
      <c r="D2470" t="s">
        <v>246</v>
      </c>
      <c r="E2470" t="s">
        <v>264</v>
      </c>
    </row>
    <row r="2471" spans="1:5" x14ac:dyDescent="0.2">
      <c r="A2471" t="s">
        <v>15109</v>
      </c>
      <c r="B2471" t="str">
        <f t="shared" si="168"/>
        <v>70</v>
      </c>
      <c r="C2471" t="s">
        <v>1</v>
      </c>
      <c r="D2471" t="s">
        <v>246</v>
      </c>
      <c r="E2471" t="s">
        <v>247</v>
      </c>
    </row>
    <row r="2472" spans="1:5" x14ac:dyDescent="0.2">
      <c r="A2472" t="s">
        <v>15267</v>
      </c>
      <c r="B2472" t="str">
        <f t="shared" si="168"/>
        <v>816</v>
      </c>
      <c r="C2472" t="s">
        <v>1</v>
      </c>
      <c r="D2472" t="s">
        <v>246</v>
      </c>
      <c r="E2472" t="s">
        <v>264</v>
      </c>
    </row>
    <row r="2473" spans="1:5" x14ac:dyDescent="0.2">
      <c r="A2473" t="s">
        <v>15268</v>
      </c>
      <c r="B2473" t="str">
        <f t="shared" si="168"/>
        <v>817</v>
      </c>
      <c r="C2473" t="s">
        <v>1</v>
      </c>
      <c r="D2473" t="s">
        <v>246</v>
      </c>
      <c r="E2473" t="s">
        <v>264</v>
      </c>
    </row>
    <row r="2474" spans="1:5" x14ac:dyDescent="0.2">
      <c r="A2474" t="s">
        <v>15110</v>
      </c>
      <c r="B2474" t="str">
        <f t="shared" si="168"/>
        <v>700</v>
      </c>
      <c r="C2474" t="s">
        <v>1</v>
      </c>
      <c r="D2474" t="s">
        <v>246</v>
      </c>
      <c r="E2474" t="s">
        <v>247</v>
      </c>
    </row>
    <row r="2475" spans="1:5" x14ac:dyDescent="0.2">
      <c r="A2475" t="s">
        <v>15269</v>
      </c>
      <c r="B2475" t="str">
        <f t="shared" si="168"/>
        <v>818</v>
      </c>
      <c r="C2475" t="s">
        <v>1</v>
      </c>
      <c r="D2475" t="s">
        <v>246</v>
      </c>
      <c r="E2475" t="s">
        <v>264</v>
      </c>
    </row>
    <row r="2476" spans="1:5" x14ac:dyDescent="0.2">
      <c r="A2476" t="s">
        <v>15111</v>
      </c>
      <c r="B2476" t="str">
        <f t="shared" si="168"/>
        <v>701</v>
      </c>
      <c r="C2476" t="s">
        <v>1</v>
      </c>
      <c r="D2476" t="s">
        <v>246</v>
      </c>
      <c r="E2476" t="s">
        <v>247</v>
      </c>
    </row>
    <row r="2477" spans="1:5" x14ac:dyDescent="0.2">
      <c r="A2477" t="s">
        <v>15270</v>
      </c>
      <c r="B2477" t="str">
        <f t="shared" si="168"/>
        <v>819</v>
      </c>
      <c r="C2477" t="s">
        <v>1</v>
      </c>
      <c r="D2477" t="s">
        <v>246</v>
      </c>
      <c r="E2477" t="s">
        <v>264</v>
      </c>
    </row>
    <row r="2478" spans="1:5" x14ac:dyDescent="0.2">
      <c r="A2478" t="s">
        <v>15112</v>
      </c>
      <c r="B2478" t="str">
        <f t="shared" si="168"/>
        <v>702</v>
      </c>
      <c r="C2478" t="s">
        <v>1</v>
      </c>
      <c r="D2478" t="s">
        <v>246</v>
      </c>
      <c r="E2478" t="s">
        <v>247</v>
      </c>
    </row>
    <row r="2479" spans="1:5" x14ac:dyDescent="0.2">
      <c r="A2479" t="s">
        <v>15113</v>
      </c>
      <c r="B2479" t="str">
        <f t="shared" si="168"/>
        <v>703</v>
      </c>
      <c r="C2479">
        <v>156</v>
      </c>
      <c r="D2479" t="s">
        <v>15591</v>
      </c>
      <c r="E2479" t="s">
        <v>247</v>
      </c>
    </row>
    <row r="2480" spans="1:5" x14ac:dyDescent="0.2">
      <c r="A2480" t="s">
        <v>15271</v>
      </c>
      <c r="B2480" t="str">
        <f t="shared" si="168"/>
        <v>82</v>
      </c>
      <c r="C2480">
        <v>171</v>
      </c>
      <c r="D2480" t="s">
        <v>15592</v>
      </c>
      <c r="E2480" t="s">
        <v>264</v>
      </c>
    </row>
    <row r="2481" spans="1:5" x14ac:dyDescent="0.2">
      <c r="A2481" t="s">
        <v>15114</v>
      </c>
      <c r="B2481" t="str">
        <f t="shared" si="168"/>
        <v>704</v>
      </c>
      <c r="C2481" t="s">
        <v>1</v>
      </c>
      <c r="D2481" t="s">
        <v>246</v>
      </c>
      <c r="E2481" t="s">
        <v>247</v>
      </c>
    </row>
    <row r="2482" spans="1:5" x14ac:dyDescent="0.2">
      <c r="A2482" t="s">
        <v>15272</v>
      </c>
      <c r="B2482" t="str">
        <f t="shared" si="168"/>
        <v>820</v>
      </c>
      <c r="C2482" t="s">
        <v>1</v>
      </c>
      <c r="D2482" t="s">
        <v>246</v>
      </c>
      <c r="E2482" t="s">
        <v>264</v>
      </c>
    </row>
    <row r="2483" spans="1:5" x14ac:dyDescent="0.2">
      <c r="A2483" t="s">
        <v>15115</v>
      </c>
      <c r="B2483" t="str">
        <f t="shared" si="168"/>
        <v>705</v>
      </c>
      <c r="C2483" t="s">
        <v>1</v>
      </c>
      <c r="D2483" t="s">
        <v>246</v>
      </c>
      <c r="E2483" t="s">
        <v>247</v>
      </c>
    </row>
    <row r="2484" spans="1:5" x14ac:dyDescent="0.2">
      <c r="A2484" t="s">
        <v>15116</v>
      </c>
      <c r="B2484" t="str">
        <f t="shared" si="168"/>
        <v>706</v>
      </c>
      <c r="C2484" t="s">
        <v>1</v>
      </c>
      <c r="D2484" t="s">
        <v>246</v>
      </c>
      <c r="E2484" t="s">
        <v>247</v>
      </c>
    </row>
    <row r="2485" spans="1:5" x14ac:dyDescent="0.2">
      <c r="A2485" t="s">
        <v>15273</v>
      </c>
      <c r="B2485" t="str">
        <f t="shared" si="168"/>
        <v>821</v>
      </c>
      <c r="C2485" t="s">
        <v>1</v>
      </c>
      <c r="D2485" t="s">
        <v>246</v>
      </c>
      <c r="E2485" t="s">
        <v>264</v>
      </c>
    </row>
    <row r="2486" spans="1:5" x14ac:dyDescent="0.2">
      <c r="A2486" t="s">
        <v>15275</v>
      </c>
      <c r="B2486" t="str">
        <f t="shared" si="168"/>
        <v>822</v>
      </c>
      <c r="C2486" t="s">
        <v>1</v>
      </c>
      <c r="D2486" t="s">
        <v>246</v>
      </c>
      <c r="E2486" t="s">
        <v>264</v>
      </c>
    </row>
    <row r="2487" spans="1:5" x14ac:dyDescent="0.2">
      <c r="A2487" t="s">
        <v>15276</v>
      </c>
      <c r="B2487" t="str">
        <f t="shared" si="168"/>
        <v>823</v>
      </c>
      <c r="C2487">
        <v>162</v>
      </c>
      <c r="D2487" t="s">
        <v>15593</v>
      </c>
      <c r="E2487" t="s">
        <v>264</v>
      </c>
    </row>
    <row r="2488" spans="1:5" x14ac:dyDescent="0.2">
      <c r="A2488" t="s">
        <v>15117</v>
      </c>
      <c r="B2488" t="str">
        <f t="shared" si="168"/>
        <v>707</v>
      </c>
      <c r="C2488" t="s">
        <v>1</v>
      </c>
      <c r="D2488" t="s">
        <v>246</v>
      </c>
      <c r="E2488" t="s">
        <v>247</v>
      </c>
    </row>
    <row r="2489" spans="1:5" x14ac:dyDescent="0.2">
      <c r="A2489" t="s">
        <v>15277</v>
      </c>
      <c r="B2489" t="str">
        <f t="shared" si="168"/>
        <v>824</v>
      </c>
      <c r="C2489" t="s">
        <v>1</v>
      </c>
      <c r="D2489" t="s">
        <v>246</v>
      </c>
      <c r="E2489" t="s">
        <v>264</v>
      </c>
    </row>
    <row r="2490" spans="1:5" x14ac:dyDescent="0.2">
      <c r="A2490" t="s">
        <v>15119</v>
      </c>
      <c r="B2490" t="str">
        <f t="shared" si="168"/>
        <v>708</v>
      </c>
      <c r="C2490" t="s">
        <v>1</v>
      </c>
      <c r="D2490" t="s">
        <v>246</v>
      </c>
      <c r="E2490" t="s">
        <v>247</v>
      </c>
    </row>
    <row r="2491" spans="1:5" x14ac:dyDescent="0.2">
      <c r="A2491" t="s">
        <v>15279</v>
      </c>
      <c r="B2491" t="str">
        <f t="shared" si="168"/>
        <v>825</v>
      </c>
      <c r="C2491" t="s">
        <v>1</v>
      </c>
      <c r="D2491" t="s">
        <v>246</v>
      </c>
      <c r="E2491" t="s">
        <v>264</v>
      </c>
    </row>
    <row r="2492" spans="1:5" x14ac:dyDescent="0.2">
      <c r="A2492" t="s">
        <v>15120</v>
      </c>
      <c r="B2492" t="str">
        <f t="shared" si="168"/>
        <v>709</v>
      </c>
      <c r="C2492" t="s">
        <v>1</v>
      </c>
      <c r="D2492" t="s">
        <v>246</v>
      </c>
      <c r="E2492" t="s">
        <v>247</v>
      </c>
    </row>
    <row r="2493" spans="1:5" x14ac:dyDescent="0.2">
      <c r="A2493" t="s">
        <v>15280</v>
      </c>
      <c r="B2493" t="str">
        <f t="shared" si="168"/>
        <v>826</v>
      </c>
      <c r="C2493" t="s">
        <v>1</v>
      </c>
      <c r="D2493" t="s">
        <v>246</v>
      </c>
      <c r="E2493" t="s">
        <v>264</v>
      </c>
    </row>
    <row r="2494" spans="1:5" x14ac:dyDescent="0.2">
      <c r="A2494" t="s">
        <v>15281</v>
      </c>
      <c r="B2494" t="str">
        <f t="shared" si="168"/>
        <v>827</v>
      </c>
      <c r="C2494">
        <v>156</v>
      </c>
      <c r="D2494" t="s">
        <v>15594</v>
      </c>
      <c r="E2494" t="s">
        <v>264</v>
      </c>
    </row>
    <row r="2495" spans="1:5" x14ac:dyDescent="0.2">
      <c r="A2495" t="s">
        <v>15121</v>
      </c>
      <c r="B2495" t="str">
        <f t="shared" si="168"/>
        <v>71</v>
      </c>
      <c r="C2495" t="s">
        <v>1</v>
      </c>
      <c r="D2495" t="s">
        <v>246</v>
      </c>
      <c r="E2495" t="s">
        <v>247</v>
      </c>
    </row>
    <row r="2496" spans="1:5" x14ac:dyDescent="0.2">
      <c r="A2496" t="s">
        <v>15283</v>
      </c>
      <c r="B2496" t="str">
        <f t="shared" si="168"/>
        <v>828</v>
      </c>
      <c r="C2496" t="s">
        <v>1</v>
      </c>
      <c r="D2496" t="s">
        <v>246</v>
      </c>
      <c r="E2496" t="s">
        <v>264</v>
      </c>
    </row>
    <row r="2497" spans="1:5" x14ac:dyDescent="0.2">
      <c r="A2497" t="s">
        <v>15284</v>
      </c>
      <c r="B2497" t="str">
        <f t="shared" si="168"/>
        <v>829</v>
      </c>
      <c r="C2497">
        <v>157</v>
      </c>
      <c r="D2497" t="s">
        <v>15595</v>
      </c>
      <c r="E2497" t="s">
        <v>264</v>
      </c>
    </row>
    <row r="2498" spans="1:5" x14ac:dyDescent="0.2">
      <c r="A2498" t="s">
        <v>15123</v>
      </c>
      <c r="B2498" t="str">
        <f t="shared" si="168"/>
        <v>710</v>
      </c>
      <c r="C2498" t="s">
        <v>1</v>
      </c>
      <c r="D2498" t="s">
        <v>246</v>
      </c>
      <c r="E2498" t="s">
        <v>247</v>
      </c>
    </row>
    <row r="2499" spans="1:5" x14ac:dyDescent="0.2">
      <c r="A2499" t="s">
        <v>15285</v>
      </c>
      <c r="B2499" t="str">
        <f t="shared" si="168"/>
        <v>83</v>
      </c>
      <c r="C2499" t="s">
        <v>1</v>
      </c>
      <c r="D2499" t="s">
        <v>246</v>
      </c>
      <c r="E2499" t="s">
        <v>264</v>
      </c>
    </row>
    <row r="2500" spans="1:5" x14ac:dyDescent="0.2">
      <c r="A2500" t="s">
        <v>15124</v>
      </c>
      <c r="B2500" t="str">
        <f t="shared" si="168"/>
        <v>711</v>
      </c>
      <c r="C2500" t="s">
        <v>1</v>
      </c>
      <c r="D2500" t="s">
        <v>246</v>
      </c>
      <c r="E2500" t="s">
        <v>247</v>
      </c>
    </row>
    <row r="2501" spans="1:5" x14ac:dyDescent="0.2">
      <c r="A2501" t="s">
        <v>15286</v>
      </c>
      <c r="B2501" t="str">
        <f t="shared" si="168"/>
        <v>830</v>
      </c>
      <c r="C2501" t="s">
        <v>1</v>
      </c>
      <c r="D2501" t="s">
        <v>246</v>
      </c>
      <c r="E2501" t="s">
        <v>264</v>
      </c>
    </row>
    <row r="2502" spans="1:5" x14ac:dyDescent="0.2">
      <c r="A2502" t="s">
        <v>15125</v>
      </c>
      <c r="B2502" t="str">
        <f t="shared" si="168"/>
        <v>712</v>
      </c>
      <c r="C2502" t="s">
        <v>1</v>
      </c>
      <c r="D2502" t="s">
        <v>246</v>
      </c>
      <c r="E2502" t="s">
        <v>247</v>
      </c>
    </row>
    <row r="2503" spans="1:5" x14ac:dyDescent="0.2">
      <c r="A2503" t="s">
        <v>15287</v>
      </c>
      <c r="B2503" t="str">
        <f t="shared" ref="B2503:B2566" si="169">MID(A2503,34,LEN(A2503)-37)</f>
        <v>831</v>
      </c>
      <c r="C2503" t="s">
        <v>1</v>
      </c>
      <c r="D2503" t="s">
        <v>246</v>
      </c>
      <c r="E2503" t="s">
        <v>264</v>
      </c>
    </row>
    <row r="2504" spans="1:5" x14ac:dyDescent="0.2">
      <c r="A2504" t="s">
        <v>15126</v>
      </c>
      <c r="B2504" t="str">
        <f t="shared" si="169"/>
        <v>713</v>
      </c>
      <c r="C2504">
        <v>136</v>
      </c>
      <c r="D2504" t="s">
        <v>15596</v>
      </c>
      <c r="E2504" t="s">
        <v>247</v>
      </c>
    </row>
    <row r="2505" spans="1:5" x14ac:dyDescent="0.2">
      <c r="A2505" t="s">
        <v>15288</v>
      </c>
      <c r="B2505" t="str">
        <f t="shared" si="169"/>
        <v>832</v>
      </c>
      <c r="C2505" t="s">
        <v>1</v>
      </c>
      <c r="D2505" t="s">
        <v>246</v>
      </c>
      <c r="E2505" t="s">
        <v>264</v>
      </c>
    </row>
    <row r="2506" spans="1:5" x14ac:dyDescent="0.2">
      <c r="A2506" t="s">
        <v>15127</v>
      </c>
      <c r="B2506" t="str">
        <f t="shared" si="169"/>
        <v>714</v>
      </c>
      <c r="C2506" t="s">
        <v>1</v>
      </c>
      <c r="D2506" t="s">
        <v>246</v>
      </c>
      <c r="E2506" t="s">
        <v>247</v>
      </c>
    </row>
    <row r="2507" spans="1:5" x14ac:dyDescent="0.2">
      <c r="A2507" t="s">
        <v>15289</v>
      </c>
      <c r="B2507" t="str">
        <f t="shared" si="169"/>
        <v>833</v>
      </c>
      <c r="C2507" t="s">
        <v>1</v>
      </c>
      <c r="D2507" t="s">
        <v>246</v>
      </c>
      <c r="E2507" t="s">
        <v>264</v>
      </c>
    </row>
    <row r="2508" spans="1:5" x14ac:dyDescent="0.2">
      <c r="A2508" t="s">
        <v>15128</v>
      </c>
      <c r="B2508" t="str">
        <f t="shared" si="169"/>
        <v>715</v>
      </c>
      <c r="C2508" t="s">
        <v>1</v>
      </c>
      <c r="D2508" t="s">
        <v>246</v>
      </c>
      <c r="E2508" t="s">
        <v>247</v>
      </c>
    </row>
    <row r="2509" spans="1:5" x14ac:dyDescent="0.2">
      <c r="A2509" t="s">
        <v>15290</v>
      </c>
      <c r="B2509" t="str">
        <f t="shared" si="169"/>
        <v>834</v>
      </c>
      <c r="C2509" t="s">
        <v>1</v>
      </c>
      <c r="D2509" t="s">
        <v>246</v>
      </c>
      <c r="E2509" t="s">
        <v>264</v>
      </c>
    </row>
    <row r="2510" spans="1:5" x14ac:dyDescent="0.2">
      <c r="A2510" t="s">
        <v>15291</v>
      </c>
      <c r="B2510" t="str">
        <f t="shared" si="169"/>
        <v>835</v>
      </c>
      <c r="C2510">
        <v>177</v>
      </c>
      <c r="D2510" t="s">
        <v>15597</v>
      </c>
      <c r="E2510" t="s">
        <v>264</v>
      </c>
    </row>
    <row r="2511" spans="1:5" x14ac:dyDescent="0.2">
      <c r="A2511" t="s">
        <v>15129</v>
      </c>
      <c r="B2511" t="str">
        <f t="shared" si="169"/>
        <v>716</v>
      </c>
      <c r="C2511" t="s">
        <v>1</v>
      </c>
      <c r="D2511" t="s">
        <v>246</v>
      </c>
      <c r="E2511" t="s">
        <v>247</v>
      </c>
    </row>
    <row r="2512" spans="1:5" x14ac:dyDescent="0.2">
      <c r="A2512" t="s">
        <v>15293</v>
      </c>
      <c r="B2512" t="str">
        <f t="shared" si="169"/>
        <v>836</v>
      </c>
      <c r="C2512" t="s">
        <v>1</v>
      </c>
      <c r="D2512" t="s">
        <v>246</v>
      </c>
      <c r="E2512" t="s">
        <v>264</v>
      </c>
    </row>
    <row r="2513" spans="1:5" x14ac:dyDescent="0.2">
      <c r="A2513" t="s">
        <v>15130</v>
      </c>
      <c r="B2513" t="str">
        <f t="shared" si="169"/>
        <v>717</v>
      </c>
      <c r="C2513" t="s">
        <v>1</v>
      </c>
      <c r="D2513" t="s">
        <v>246</v>
      </c>
      <c r="E2513" t="s">
        <v>247</v>
      </c>
    </row>
    <row r="2514" spans="1:5" x14ac:dyDescent="0.2">
      <c r="A2514" t="s">
        <v>15294</v>
      </c>
      <c r="B2514" t="str">
        <f t="shared" si="169"/>
        <v>837</v>
      </c>
      <c r="C2514" t="s">
        <v>1</v>
      </c>
      <c r="D2514" t="s">
        <v>246</v>
      </c>
      <c r="E2514" t="s">
        <v>264</v>
      </c>
    </row>
    <row r="2515" spans="1:5" x14ac:dyDescent="0.2">
      <c r="A2515" t="s">
        <v>15131</v>
      </c>
      <c r="B2515" t="str">
        <f t="shared" si="169"/>
        <v>718</v>
      </c>
      <c r="C2515" t="s">
        <v>1</v>
      </c>
      <c r="D2515" t="s">
        <v>246</v>
      </c>
      <c r="E2515" t="s">
        <v>247</v>
      </c>
    </row>
    <row r="2516" spans="1:5" x14ac:dyDescent="0.2">
      <c r="A2516" t="s">
        <v>15295</v>
      </c>
      <c r="B2516" t="str">
        <f t="shared" si="169"/>
        <v>838</v>
      </c>
      <c r="C2516">
        <v>147</v>
      </c>
      <c r="D2516" t="s">
        <v>15598</v>
      </c>
      <c r="E2516" t="s">
        <v>264</v>
      </c>
    </row>
    <row r="2517" spans="1:5" x14ac:dyDescent="0.2">
      <c r="A2517" t="s">
        <v>15296</v>
      </c>
      <c r="B2517" t="str">
        <f t="shared" si="169"/>
        <v>839</v>
      </c>
      <c r="C2517" t="s">
        <v>1</v>
      </c>
      <c r="D2517" t="s">
        <v>246</v>
      </c>
      <c r="E2517" t="s">
        <v>264</v>
      </c>
    </row>
    <row r="2518" spans="1:5" x14ac:dyDescent="0.2">
      <c r="A2518" t="s">
        <v>15132</v>
      </c>
      <c r="B2518" t="str">
        <f t="shared" si="169"/>
        <v>719</v>
      </c>
      <c r="C2518" t="s">
        <v>1</v>
      </c>
      <c r="D2518" t="s">
        <v>246</v>
      </c>
      <c r="E2518" t="s">
        <v>247</v>
      </c>
    </row>
    <row r="2519" spans="1:5" x14ac:dyDescent="0.2">
      <c r="A2519" t="s">
        <v>15297</v>
      </c>
      <c r="B2519" t="str">
        <f t="shared" si="169"/>
        <v>84</v>
      </c>
      <c r="C2519">
        <v>149</v>
      </c>
      <c r="D2519" t="s">
        <v>15599</v>
      </c>
      <c r="E2519" t="s">
        <v>264</v>
      </c>
    </row>
    <row r="2520" spans="1:5" x14ac:dyDescent="0.2">
      <c r="A2520" t="s">
        <v>15298</v>
      </c>
      <c r="B2520" t="str">
        <f t="shared" si="169"/>
        <v>840</v>
      </c>
      <c r="C2520" t="s">
        <v>1</v>
      </c>
      <c r="D2520" t="s">
        <v>246</v>
      </c>
      <c r="E2520" t="s">
        <v>264</v>
      </c>
    </row>
    <row r="2521" spans="1:5" x14ac:dyDescent="0.2">
      <c r="A2521" t="s">
        <v>15135</v>
      </c>
      <c r="B2521" t="str">
        <f t="shared" si="169"/>
        <v>72</v>
      </c>
      <c r="C2521" t="s">
        <v>1</v>
      </c>
      <c r="D2521" t="s">
        <v>246</v>
      </c>
      <c r="E2521" t="s">
        <v>247</v>
      </c>
    </row>
    <row r="2522" spans="1:5" x14ac:dyDescent="0.2">
      <c r="A2522" t="s">
        <v>15299</v>
      </c>
      <c r="B2522" t="str">
        <f t="shared" si="169"/>
        <v>841</v>
      </c>
      <c r="C2522" t="s">
        <v>1</v>
      </c>
      <c r="D2522" t="s">
        <v>246</v>
      </c>
      <c r="E2522" t="s">
        <v>264</v>
      </c>
    </row>
    <row r="2523" spans="1:5" x14ac:dyDescent="0.2">
      <c r="A2523" t="s">
        <v>15301</v>
      </c>
      <c r="B2523" t="str">
        <f t="shared" si="169"/>
        <v>842</v>
      </c>
      <c r="C2523" t="s">
        <v>1</v>
      </c>
      <c r="D2523" t="s">
        <v>246</v>
      </c>
      <c r="E2523" t="s">
        <v>264</v>
      </c>
    </row>
    <row r="2524" spans="1:5" x14ac:dyDescent="0.2">
      <c r="A2524" t="s">
        <v>15302</v>
      </c>
      <c r="B2524" t="str">
        <f t="shared" si="169"/>
        <v>843</v>
      </c>
      <c r="C2524">
        <v>126</v>
      </c>
      <c r="D2524" t="s">
        <v>15600</v>
      </c>
      <c r="E2524" t="s">
        <v>264</v>
      </c>
    </row>
    <row r="2525" spans="1:5" x14ac:dyDescent="0.2">
      <c r="A2525" t="s">
        <v>15136</v>
      </c>
      <c r="B2525" t="str">
        <f t="shared" si="169"/>
        <v>720</v>
      </c>
      <c r="C2525" t="s">
        <v>1</v>
      </c>
      <c r="D2525" t="s">
        <v>246</v>
      </c>
      <c r="E2525" t="s">
        <v>247</v>
      </c>
    </row>
    <row r="2526" spans="1:5" x14ac:dyDescent="0.2">
      <c r="A2526" t="s">
        <v>15303</v>
      </c>
      <c r="B2526" t="str">
        <f t="shared" si="169"/>
        <v>844</v>
      </c>
      <c r="C2526" t="s">
        <v>1</v>
      </c>
      <c r="D2526" t="s">
        <v>246</v>
      </c>
      <c r="E2526" t="s">
        <v>264</v>
      </c>
    </row>
    <row r="2527" spans="1:5" x14ac:dyDescent="0.2">
      <c r="A2527" t="s">
        <v>15137</v>
      </c>
      <c r="B2527" t="str">
        <f t="shared" si="169"/>
        <v>721</v>
      </c>
      <c r="C2527" t="s">
        <v>1</v>
      </c>
      <c r="D2527" t="s">
        <v>246</v>
      </c>
      <c r="E2527" t="s">
        <v>247</v>
      </c>
    </row>
    <row r="2528" spans="1:5" x14ac:dyDescent="0.2">
      <c r="A2528" t="s">
        <v>15304</v>
      </c>
      <c r="B2528" t="str">
        <f t="shared" si="169"/>
        <v>845</v>
      </c>
      <c r="C2528" t="s">
        <v>1</v>
      </c>
      <c r="D2528" t="s">
        <v>246</v>
      </c>
      <c r="E2528" t="s">
        <v>264</v>
      </c>
    </row>
    <row r="2529" spans="1:5" x14ac:dyDescent="0.2">
      <c r="A2529" t="s">
        <v>15138</v>
      </c>
      <c r="B2529" t="str">
        <f t="shared" si="169"/>
        <v>722</v>
      </c>
      <c r="C2529" t="s">
        <v>1</v>
      </c>
      <c r="D2529" t="s">
        <v>246</v>
      </c>
      <c r="E2529" t="s">
        <v>247</v>
      </c>
    </row>
    <row r="2530" spans="1:5" x14ac:dyDescent="0.2">
      <c r="A2530" t="s">
        <v>15305</v>
      </c>
      <c r="B2530" t="str">
        <f t="shared" si="169"/>
        <v>846</v>
      </c>
      <c r="C2530" t="s">
        <v>1</v>
      </c>
      <c r="D2530" t="s">
        <v>246</v>
      </c>
      <c r="E2530" t="s">
        <v>264</v>
      </c>
    </row>
    <row r="2531" spans="1:5" x14ac:dyDescent="0.2">
      <c r="A2531" t="s">
        <v>15306</v>
      </c>
      <c r="B2531" t="str">
        <f t="shared" si="169"/>
        <v>847</v>
      </c>
      <c r="C2531">
        <v>155</v>
      </c>
      <c r="D2531" t="s">
        <v>15601</v>
      </c>
      <c r="E2531" t="s">
        <v>264</v>
      </c>
    </row>
    <row r="2532" spans="1:5" x14ac:dyDescent="0.2">
      <c r="A2532" t="s">
        <v>15139</v>
      </c>
      <c r="B2532" t="str">
        <f t="shared" si="169"/>
        <v>723</v>
      </c>
      <c r="C2532" t="s">
        <v>1</v>
      </c>
      <c r="D2532" t="s">
        <v>246</v>
      </c>
      <c r="E2532" t="s">
        <v>247</v>
      </c>
    </row>
    <row r="2533" spans="1:5" x14ac:dyDescent="0.2">
      <c r="A2533" t="s">
        <v>15307</v>
      </c>
      <c r="B2533" t="str">
        <f t="shared" si="169"/>
        <v>848</v>
      </c>
      <c r="C2533" t="s">
        <v>1</v>
      </c>
      <c r="D2533" t="s">
        <v>246</v>
      </c>
      <c r="E2533" t="s">
        <v>264</v>
      </c>
    </row>
    <row r="2534" spans="1:5" x14ac:dyDescent="0.2">
      <c r="A2534" t="s">
        <v>15141</v>
      </c>
      <c r="B2534" t="str">
        <f t="shared" si="169"/>
        <v>724</v>
      </c>
      <c r="C2534" t="s">
        <v>1</v>
      </c>
      <c r="D2534" t="s">
        <v>246</v>
      </c>
      <c r="E2534" t="s">
        <v>247</v>
      </c>
    </row>
    <row r="2535" spans="1:5" x14ac:dyDescent="0.2">
      <c r="A2535" t="s">
        <v>15142</v>
      </c>
      <c r="B2535" t="str">
        <f t="shared" si="169"/>
        <v>725</v>
      </c>
      <c r="C2535">
        <v>177</v>
      </c>
      <c r="D2535" t="s">
        <v>15602</v>
      </c>
      <c r="E2535" t="s">
        <v>247</v>
      </c>
    </row>
    <row r="2536" spans="1:5" x14ac:dyDescent="0.2">
      <c r="A2536" t="s">
        <v>15308</v>
      </c>
      <c r="B2536" t="str">
        <f t="shared" si="169"/>
        <v>849</v>
      </c>
      <c r="C2536" t="s">
        <v>1</v>
      </c>
      <c r="D2536" t="s">
        <v>246</v>
      </c>
      <c r="E2536" t="s">
        <v>264</v>
      </c>
    </row>
    <row r="2537" spans="1:5" x14ac:dyDescent="0.2">
      <c r="A2537" t="s">
        <v>15143</v>
      </c>
      <c r="B2537" t="str">
        <f t="shared" si="169"/>
        <v>726</v>
      </c>
      <c r="C2537" t="s">
        <v>1</v>
      </c>
      <c r="D2537" t="s">
        <v>246</v>
      </c>
      <c r="E2537" t="s">
        <v>247</v>
      </c>
    </row>
    <row r="2538" spans="1:5" x14ac:dyDescent="0.2">
      <c r="A2538" t="s">
        <v>15309</v>
      </c>
      <c r="B2538" t="str">
        <f t="shared" si="169"/>
        <v>85</v>
      </c>
      <c r="C2538" t="s">
        <v>1</v>
      </c>
      <c r="D2538" t="s">
        <v>246</v>
      </c>
      <c r="E2538" t="s">
        <v>264</v>
      </c>
    </row>
    <row r="2539" spans="1:5" x14ac:dyDescent="0.2">
      <c r="A2539" t="s">
        <v>15310</v>
      </c>
      <c r="B2539" t="str">
        <f t="shared" si="169"/>
        <v>850</v>
      </c>
      <c r="C2539" t="s">
        <v>1</v>
      </c>
      <c r="D2539" t="s">
        <v>246</v>
      </c>
      <c r="E2539" t="s">
        <v>264</v>
      </c>
    </row>
    <row r="2540" spans="1:5" x14ac:dyDescent="0.2">
      <c r="A2540" t="s">
        <v>15144</v>
      </c>
      <c r="B2540" t="str">
        <f t="shared" si="169"/>
        <v>727</v>
      </c>
      <c r="C2540" t="s">
        <v>1</v>
      </c>
      <c r="D2540" t="s">
        <v>246</v>
      </c>
      <c r="E2540" t="s">
        <v>247</v>
      </c>
    </row>
    <row r="2541" spans="1:5" x14ac:dyDescent="0.2">
      <c r="A2541" t="s">
        <v>15311</v>
      </c>
      <c r="B2541" t="str">
        <f t="shared" si="169"/>
        <v>851</v>
      </c>
      <c r="C2541" t="s">
        <v>1</v>
      </c>
      <c r="D2541" t="s">
        <v>246</v>
      </c>
      <c r="E2541" t="s">
        <v>264</v>
      </c>
    </row>
    <row r="2542" spans="1:5" x14ac:dyDescent="0.2">
      <c r="A2542" t="s">
        <v>15147</v>
      </c>
      <c r="B2542" t="str">
        <f t="shared" si="169"/>
        <v>728</v>
      </c>
      <c r="C2542" t="s">
        <v>1</v>
      </c>
      <c r="D2542" t="s">
        <v>246</v>
      </c>
      <c r="E2542" t="s">
        <v>247</v>
      </c>
    </row>
    <row r="2543" spans="1:5" x14ac:dyDescent="0.2">
      <c r="A2543" t="s">
        <v>15312</v>
      </c>
      <c r="B2543" t="str">
        <f t="shared" si="169"/>
        <v>852</v>
      </c>
      <c r="C2543" t="s">
        <v>1</v>
      </c>
      <c r="D2543" t="s">
        <v>246</v>
      </c>
      <c r="E2543" t="s">
        <v>264</v>
      </c>
    </row>
    <row r="2544" spans="1:5" x14ac:dyDescent="0.2">
      <c r="A2544" t="s">
        <v>15150</v>
      </c>
      <c r="B2544" t="str">
        <f t="shared" si="169"/>
        <v>729</v>
      </c>
      <c r="C2544" t="s">
        <v>1</v>
      </c>
      <c r="D2544" t="s">
        <v>246</v>
      </c>
      <c r="E2544" t="s">
        <v>247</v>
      </c>
    </row>
    <row r="2545" spans="1:5" x14ac:dyDescent="0.2">
      <c r="A2545" t="s">
        <v>15151</v>
      </c>
      <c r="B2545" t="str">
        <f t="shared" si="169"/>
        <v>73</v>
      </c>
      <c r="C2545" t="s">
        <v>1</v>
      </c>
      <c r="D2545" t="s">
        <v>246</v>
      </c>
      <c r="E2545" t="s">
        <v>247</v>
      </c>
    </row>
    <row r="2546" spans="1:5" x14ac:dyDescent="0.2">
      <c r="A2546" t="s">
        <v>15313</v>
      </c>
      <c r="B2546" t="str">
        <f t="shared" si="169"/>
        <v>853</v>
      </c>
      <c r="C2546" t="s">
        <v>1</v>
      </c>
      <c r="D2546" t="s">
        <v>246</v>
      </c>
      <c r="E2546" t="s">
        <v>264</v>
      </c>
    </row>
    <row r="2547" spans="1:5" x14ac:dyDescent="0.2">
      <c r="A2547" t="s">
        <v>15152</v>
      </c>
      <c r="B2547" t="str">
        <f t="shared" si="169"/>
        <v>730</v>
      </c>
      <c r="C2547" t="s">
        <v>1</v>
      </c>
      <c r="D2547" t="s">
        <v>15603</v>
      </c>
      <c r="E2547" t="s">
        <v>247</v>
      </c>
    </row>
    <row r="2548" spans="1:5" x14ac:dyDescent="0.2">
      <c r="A2548" t="s">
        <v>15314</v>
      </c>
      <c r="B2548" t="str">
        <f t="shared" si="169"/>
        <v>854</v>
      </c>
      <c r="C2548" t="s">
        <v>1</v>
      </c>
      <c r="D2548" t="s">
        <v>246</v>
      </c>
      <c r="E2548" t="s">
        <v>264</v>
      </c>
    </row>
    <row r="2549" spans="1:5" x14ac:dyDescent="0.2">
      <c r="A2549" t="s">
        <v>15153</v>
      </c>
      <c r="B2549" t="str">
        <f t="shared" si="169"/>
        <v>731</v>
      </c>
      <c r="C2549" t="s">
        <v>1</v>
      </c>
      <c r="D2549" t="s">
        <v>246</v>
      </c>
      <c r="E2549" t="s">
        <v>247</v>
      </c>
    </row>
    <row r="2550" spans="1:5" x14ac:dyDescent="0.2">
      <c r="A2550" t="s">
        <v>15315</v>
      </c>
      <c r="B2550" t="str">
        <f t="shared" si="169"/>
        <v>855</v>
      </c>
      <c r="C2550" t="s">
        <v>1</v>
      </c>
      <c r="D2550" t="s">
        <v>246</v>
      </c>
      <c r="E2550" t="s">
        <v>264</v>
      </c>
    </row>
    <row r="2551" spans="1:5" x14ac:dyDescent="0.2">
      <c r="A2551" t="s">
        <v>15154</v>
      </c>
      <c r="B2551" t="str">
        <f t="shared" si="169"/>
        <v>732</v>
      </c>
      <c r="C2551" t="s">
        <v>1</v>
      </c>
      <c r="D2551" t="s">
        <v>246</v>
      </c>
      <c r="E2551" t="s">
        <v>247</v>
      </c>
    </row>
    <row r="2552" spans="1:5" x14ac:dyDescent="0.2">
      <c r="A2552" t="s">
        <v>15316</v>
      </c>
      <c r="B2552" t="str">
        <f t="shared" si="169"/>
        <v>856</v>
      </c>
      <c r="C2552" t="s">
        <v>1</v>
      </c>
      <c r="D2552" t="s">
        <v>246</v>
      </c>
      <c r="E2552" t="s">
        <v>264</v>
      </c>
    </row>
    <row r="2553" spans="1:5" x14ac:dyDescent="0.2">
      <c r="A2553" t="s">
        <v>15317</v>
      </c>
      <c r="B2553" t="str">
        <f t="shared" si="169"/>
        <v>857</v>
      </c>
      <c r="C2553">
        <v>167</v>
      </c>
      <c r="D2553" t="s">
        <v>15604</v>
      </c>
      <c r="E2553" t="s">
        <v>264</v>
      </c>
    </row>
    <row r="2554" spans="1:5" x14ac:dyDescent="0.2">
      <c r="A2554" t="s">
        <v>15155</v>
      </c>
      <c r="B2554" t="str">
        <f t="shared" si="169"/>
        <v>733</v>
      </c>
      <c r="C2554" t="s">
        <v>1</v>
      </c>
      <c r="D2554" t="s">
        <v>246</v>
      </c>
      <c r="E2554" t="s">
        <v>247</v>
      </c>
    </row>
    <row r="2555" spans="1:5" x14ac:dyDescent="0.2">
      <c r="A2555" t="s">
        <v>15318</v>
      </c>
      <c r="B2555" t="str">
        <f t="shared" si="169"/>
        <v>858</v>
      </c>
      <c r="C2555">
        <v>172</v>
      </c>
      <c r="D2555" t="s">
        <v>15605</v>
      </c>
      <c r="E2555" t="s">
        <v>264</v>
      </c>
    </row>
    <row r="2556" spans="1:5" x14ac:dyDescent="0.2">
      <c r="A2556" t="s">
        <v>15156</v>
      </c>
      <c r="B2556" t="str">
        <f t="shared" si="169"/>
        <v>734</v>
      </c>
      <c r="C2556" t="s">
        <v>1</v>
      </c>
      <c r="D2556" t="s">
        <v>246</v>
      </c>
      <c r="E2556" t="s">
        <v>247</v>
      </c>
    </row>
    <row r="2557" spans="1:5" x14ac:dyDescent="0.2">
      <c r="A2557" t="s">
        <v>15319</v>
      </c>
      <c r="B2557" t="str">
        <f t="shared" si="169"/>
        <v>859</v>
      </c>
      <c r="C2557" t="s">
        <v>1</v>
      </c>
      <c r="D2557" t="s">
        <v>246</v>
      </c>
      <c r="E2557" t="s">
        <v>264</v>
      </c>
    </row>
    <row r="2558" spans="1:5" x14ac:dyDescent="0.2">
      <c r="A2558" t="s">
        <v>15320</v>
      </c>
      <c r="B2558" t="str">
        <f t="shared" si="169"/>
        <v>86</v>
      </c>
      <c r="C2558" t="s">
        <v>1</v>
      </c>
      <c r="D2558" t="s">
        <v>246</v>
      </c>
      <c r="E2558" t="s">
        <v>264</v>
      </c>
    </row>
    <row r="2559" spans="1:5" x14ac:dyDescent="0.2">
      <c r="A2559" t="s">
        <v>15157</v>
      </c>
      <c r="B2559" t="str">
        <f t="shared" si="169"/>
        <v>735</v>
      </c>
      <c r="C2559" t="s">
        <v>1</v>
      </c>
      <c r="D2559" t="s">
        <v>246</v>
      </c>
      <c r="E2559" t="s">
        <v>247</v>
      </c>
    </row>
    <row r="2560" spans="1:5" x14ac:dyDescent="0.2">
      <c r="A2560" t="s">
        <v>15158</v>
      </c>
      <c r="B2560" t="str">
        <f t="shared" si="169"/>
        <v>736</v>
      </c>
      <c r="C2560">
        <v>115</v>
      </c>
      <c r="D2560" t="s">
        <v>15606</v>
      </c>
      <c r="E2560" t="s">
        <v>247</v>
      </c>
    </row>
    <row r="2561" spans="1:5" x14ac:dyDescent="0.2">
      <c r="A2561" t="s">
        <v>15321</v>
      </c>
      <c r="B2561" t="str">
        <f t="shared" si="169"/>
        <v>860</v>
      </c>
      <c r="C2561" t="s">
        <v>1</v>
      </c>
      <c r="D2561" t="s">
        <v>246</v>
      </c>
      <c r="E2561" t="s">
        <v>264</v>
      </c>
    </row>
    <row r="2562" spans="1:5" x14ac:dyDescent="0.2">
      <c r="A2562" t="s">
        <v>15159</v>
      </c>
      <c r="B2562" t="str">
        <f t="shared" si="169"/>
        <v>737</v>
      </c>
      <c r="C2562" t="s">
        <v>1</v>
      </c>
      <c r="D2562" t="s">
        <v>246</v>
      </c>
      <c r="E2562" t="s">
        <v>247</v>
      </c>
    </row>
    <row r="2563" spans="1:5" x14ac:dyDescent="0.2">
      <c r="A2563" t="s">
        <v>15322</v>
      </c>
      <c r="B2563" t="str">
        <f t="shared" si="169"/>
        <v>861</v>
      </c>
      <c r="C2563" t="s">
        <v>1</v>
      </c>
      <c r="D2563" t="s">
        <v>246</v>
      </c>
      <c r="E2563" t="s">
        <v>264</v>
      </c>
    </row>
    <row r="2564" spans="1:5" x14ac:dyDescent="0.2">
      <c r="A2564" t="s">
        <v>15326</v>
      </c>
      <c r="B2564" t="str">
        <f t="shared" si="169"/>
        <v>862</v>
      </c>
      <c r="C2564" t="s">
        <v>1</v>
      </c>
      <c r="D2564" t="s">
        <v>246</v>
      </c>
      <c r="E2564" t="s">
        <v>264</v>
      </c>
    </row>
    <row r="2565" spans="1:5" x14ac:dyDescent="0.2">
      <c r="A2565" t="s">
        <v>15160</v>
      </c>
      <c r="B2565" t="str">
        <f t="shared" si="169"/>
        <v>738</v>
      </c>
      <c r="C2565" t="s">
        <v>1</v>
      </c>
      <c r="D2565" t="s">
        <v>246</v>
      </c>
      <c r="E2565" t="s">
        <v>247</v>
      </c>
    </row>
    <row r="2566" spans="1:5" x14ac:dyDescent="0.2">
      <c r="A2566" t="s">
        <v>15327</v>
      </c>
      <c r="B2566" t="str">
        <f t="shared" si="169"/>
        <v>863</v>
      </c>
      <c r="C2566" t="s">
        <v>1</v>
      </c>
      <c r="D2566" t="s">
        <v>246</v>
      </c>
      <c r="E2566" t="s">
        <v>264</v>
      </c>
    </row>
    <row r="2567" spans="1:5" x14ac:dyDescent="0.2">
      <c r="A2567" t="s">
        <v>15161</v>
      </c>
      <c r="B2567" t="str">
        <f t="shared" ref="B2567:B2630" si="170">MID(A2567,34,LEN(A2567)-37)</f>
        <v>739</v>
      </c>
      <c r="C2567" t="s">
        <v>1</v>
      </c>
      <c r="D2567" t="s">
        <v>246</v>
      </c>
      <c r="E2567" t="s">
        <v>247</v>
      </c>
    </row>
    <row r="2568" spans="1:5" x14ac:dyDescent="0.2">
      <c r="A2568" t="s">
        <v>15329</v>
      </c>
      <c r="B2568" t="str">
        <f t="shared" si="170"/>
        <v>864</v>
      </c>
      <c r="C2568">
        <v>119</v>
      </c>
      <c r="D2568" t="s">
        <v>15607</v>
      </c>
      <c r="E2568" t="s">
        <v>264</v>
      </c>
    </row>
    <row r="2569" spans="1:5" x14ac:dyDescent="0.2">
      <c r="A2569" t="s">
        <v>15330</v>
      </c>
      <c r="B2569" t="str">
        <f t="shared" si="170"/>
        <v>865</v>
      </c>
      <c r="C2569">
        <v>139</v>
      </c>
      <c r="D2569" t="s">
        <v>15608</v>
      </c>
      <c r="E2569" t="s">
        <v>264</v>
      </c>
    </row>
    <row r="2570" spans="1:5" x14ac:dyDescent="0.2">
      <c r="A2570" t="s">
        <v>15162</v>
      </c>
      <c r="B2570" t="str">
        <f t="shared" si="170"/>
        <v>74</v>
      </c>
      <c r="C2570" t="s">
        <v>1</v>
      </c>
      <c r="D2570" t="s">
        <v>246</v>
      </c>
      <c r="E2570" t="s">
        <v>247</v>
      </c>
    </row>
    <row r="2571" spans="1:5" x14ac:dyDescent="0.2">
      <c r="A2571" t="s">
        <v>15332</v>
      </c>
      <c r="B2571" t="str">
        <f t="shared" si="170"/>
        <v>866</v>
      </c>
      <c r="C2571" t="s">
        <v>1</v>
      </c>
      <c r="D2571" t="s">
        <v>246</v>
      </c>
      <c r="E2571" t="s">
        <v>264</v>
      </c>
    </row>
    <row r="2572" spans="1:5" x14ac:dyDescent="0.2">
      <c r="A2572" t="s">
        <v>15165</v>
      </c>
      <c r="B2572" t="str">
        <f t="shared" si="170"/>
        <v>740</v>
      </c>
      <c r="C2572" t="s">
        <v>1</v>
      </c>
      <c r="D2572" t="s">
        <v>246</v>
      </c>
      <c r="E2572" t="s">
        <v>247</v>
      </c>
    </row>
    <row r="2573" spans="1:5" x14ac:dyDescent="0.2">
      <c r="A2573" t="s">
        <v>15333</v>
      </c>
      <c r="B2573" t="str">
        <f t="shared" si="170"/>
        <v>867</v>
      </c>
      <c r="C2573" t="s">
        <v>1</v>
      </c>
      <c r="D2573" t="s">
        <v>246</v>
      </c>
      <c r="E2573" t="s">
        <v>264</v>
      </c>
    </row>
    <row r="2574" spans="1:5" x14ac:dyDescent="0.2">
      <c r="A2574" t="s">
        <v>15166</v>
      </c>
      <c r="B2574" t="str">
        <f t="shared" si="170"/>
        <v>741</v>
      </c>
      <c r="C2574" t="s">
        <v>1</v>
      </c>
      <c r="D2574" t="s">
        <v>246</v>
      </c>
      <c r="E2574" t="s">
        <v>247</v>
      </c>
    </row>
    <row r="2575" spans="1:5" x14ac:dyDescent="0.2">
      <c r="A2575" t="s">
        <v>15335</v>
      </c>
      <c r="B2575" t="str">
        <f t="shared" si="170"/>
        <v>868</v>
      </c>
      <c r="C2575" t="s">
        <v>1</v>
      </c>
      <c r="D2575" t="s">
        <v>246</v>
      </c>
      <c r="E2575" t="s">
        <v>264</v>
      </c>
    </row>
    <row r="2576" spans="1:5" x14ac:dyDescent="0.2">
      <c r="A2576" t="s">
        <v>15167</v>
      </c>
      <c r="B2576" t="str">
        <f t="shared" si="170"/>
        <v>742</v>
      </c>
      <c r="C2576" t="s">
        <v>1</v>
      </c>
      <c r="D2576" t="s">
        <v>246</v>
      </c>
      <c r="E2576" t="s">
        <v>247</v>
      </c>
    </row>
    <row r="2577" spans="1:5" x14ac:dyDescent="0.2">
      <c r="A2577" t="s">
        <v>15168</v>
      </c>
      <c r="B2577" t="str">
        <f t="shared" si="170"/>
        <v>743</v>
      </c>
      <c r="C2577" t="s">
        <v>1</v>
      </c>
      <c r="D2577" t="s">
        <v>246</v>
      </c>
      <c r="E2577" t="s">
        <v>247</v>
      </c>
    </row>
    <row r="2578" spans="1:5" x14ac:dyDescent="0.2">
      <c r="A2578" t="s">
        <v>15336</v>
      </c>
      <c r="B2578" t="str">
        <f t="shared" si="170"/>
        <v>869</v>
      </c>
      <c r="C2578" t="s">
        <v>1</v>
      </c>
      <c r="D2578" t="s">
        <v>246</v>
      </c>
      <c r="E2578" t="s">
        <v>264</v>
      </c>
    </row>
    <row r="2579" spans="1:5" x14ac:dyDescent="0.2">
      <c r="A2579" t="s">
        <v>15169</v>
      </c>
      <c r="B2579" t="str">
        <f t="shared" si="170"/>
        <v>744</v>
      </c>
      <c r="C2579" t="s">
        <v>1</v>
      </c>
      <c r="D2579" t="s">
        <v>246</v>
      </c>
      <c r="E2579" t="s">
        <v>247</v>
      </c>
    </row>
    <row r="2580" spans="1:5" x14ac:dyDescent="0.2">
      <c r="A2580" t="s">
        <v>15337</v>
      </c>
      <c r="B2580" t="str">
        <f t="shared" si="170"/>
        <v>87</v>
      </c>
      <c r="C2580" t="s">
        <v>1</v>
      </c>
      <c r="D2580" t="s">
        <v>246</v>
      </c>
      <c r="E2580" t="s">
        <v>264</v>
      </c>
    </row>
    <row r="2581" spans="1:5" x14ac:dyDescent="0.2">
      <c r="A2581" t="s">
        <v>15170</v>
      </c>
      <c r="B2581" t="str">
        <f t="shared" si="170"/>
        <v>745</v>
      </c>
      <c r="C2581" t="s">
        <v>1</v>
      </c>
      <c r="D2581" t="s">
        <v>246</v>
      </c>
      <c r="E2581" t="s">
        <v>247</v>
      </c>
    </row>
    <row r="2582" spans="1:5" x14ac:dyDescent="0.2">
      <c r="A2582" t="s">
        <v>15338</v>
      </c>
      <c r="B2582" t="str">
        <f t="shared" si="170"/>
        <v>870</v>
      </c>
      <c r="C2582" t="s">
        <v>1</v>
      </c>
      <c r="D2582" t="s">
        <v>246</v>
      </c>
      <c r="E2582" t="s">
        <v>264</v>
      </c>
    </row>
    <row r="2583" spans="1:5" x14ac:dyDescent="0.2">
      <c r="A2583" t="s">
        <v>15171</v>
      </c>
      <c r="B2583" t="str">
        <f t="shared" si="170"/>
        <v>746</v>
      </c>
      <c r="C2583" t="s">
        <v>1</v>
      </c>
      <c r="D2583" t="s">
        <v>246</v>
      </c>
      <c r="E2583" t="s">
        <v>247</v>
      </c>
    </row>
    <row r="2584" spans="1:5" x14ac:dyDescent="0.2">
      <c r="A2584" t="s">
        <v>15339</v>
      </c>
      <c r="B2584" t="str">
        <f t="shared" si="170"/>
        <v>871</v>
      </c>
      <c r="C2584" t="s">
        <v>1</v>
      </c>
      <c r="D2584" t="s">
        <v>246</v>
      </c>
      <c r="E2584" t="s">
        <v>264</v>
      </c>
    </row>
    <row r="2585" spans="1:5" x14ac:dyDescent="0.2">
      <c r="A2585" t="s">
        <v>15340</v>
      </c>
      <c r="B2585" t="str">
        <f t="shared" si="170"/>
        <v>872</v>
      </c>
      <c r="C2585" t="s">
        <v>1</v>
      </c>
      <c r="D2585" t="s">
        <v>246</v>
      </c>
      <c r="E2585" t="s">
        <v>264</v>
      </c>
    </row>
    <row r="2586" spans="1:5" x14ac:dyDescent="0.2">
      <c r="A2586" t="s">
        <v>15172</v>
      </c>
      <c r="B2586" t="str">
        <f t="shared" si="170"/>
        <v>747</v>
      </c>
      <c r="C2586" t="s">
        <v>1</v>
      </c>
      <c r="D2586" t="s">
        <v>246</v>
      </c>
      <c r="E2586" t="s">
        <v>247</v>
      </c>
    </row>
    <row r="2587" spans="1:5" x14ac:dyDescent="0.2">
      <c r="A2587" t="s">
        <v>15341</v>
      </c>
      <c r="B2587" t="str">
        <f t="shared" si="170"/>
        <v>873</v>
      </c>
      <c r="C2587" t="s">
        <v>1</v>
      </c>
      <c r="D2587" t="s">
        <v>246</v>
      </c>
      <c r="E2587" t="s">
        <v>264</v>
      </c>
    </row>
    <row r="2588" spans="1:5" x14ac:dyDescent="0.2">
      <c r="A2588" t="s">
        <v>15173</v>
      </c>
      <c r="B2588" t="str">
        <f t="shared" si="170"/>
        <v>748</v>
      </c>
      <c r="C2588" t="s">
        <v>1</v>
      </c>
      <c r="D2588" t="s">
        <v>246</v>
      </c>
      <c r="E2588" t="s">
        <v>247</v>
      </c>
    </row>
    <row r="2589" spans="1:5" x14ac:dyDescent="0.2">
      <c r="A2589" t="s">
        <v>15343</v>
      </c>
      <c r="B2589" t="str">
        <f t="shared" si="170"/>
        <v>874</v>
      </c>
      <c r="C2589" t="s">
        <v>1</v>
      </c>
      <c r="D2589" t="s">
        <v>246</v>
      </c>
      <c r="E2589" t="s">
        <v>264</v>
      </c>
    </row>
    <row r="2590" spans="1:5" x14ac:dyDescent="0.2">
      <c r="A2590" t="s">
        <v>15174</v>
      </c>
      <c r="B2590" t="str">
        <f t="shared" si="170"/>
        <v>749</v>
      </c>
      <c r="C2590" t="s">
        <v>1</v>
      </c>
      <c r="D2590" t="s">
        <v>246</v>
      </c>
      <c r="E2590" t="s">
        <v>247</v>
      </c>
    </row>
    <row r="2591" spans="1:5" x14ac:dyDescent="0.2">
      <c r="A2591" t="s">
        <v>15344</v>
      </c>
      <c r="B2591" t="str">
        <f t="shared" si="170"/>
        <v>875</v>
      </c>
      <c r="C2591" t="s">
        <v>1</v>
      </c>
      <c r="D2591" t="s">
        <v>246</v>
      </c>
      <c r="E2591" t="s">
        <v>264</v>
      </c>
    </row>
    <row r="2592" spans="1:5" x14ac:dyDescent="0.2">
      <c r="A2592" t="s">
        <v>15176</v>
      </c>
      <c r="B2592" t="str">
        <f t="shared" si="170"/>
        <v>75</v>
      </c>
      <c r="C2592" t="s">
        <v>1</v>
      </c>
      <c r="D2592" t="s">
        <v>246</v>
      </c>
      <c r="E2592" t="s">
        <v>247</v>
      </c>
    </row>
    <row r="2593" spans="1:5" x14ac:dyDescent="0.2">
      <c r="A2593" t="s">
        <v>15345</v>
      </c>
      <c r="B2593" t="str">
        <f t="shared" si="170"/>
        <v>876</v>
      </c>
      <c r="C2593" t="s">
        <v>1</v>
      </c>
      <c r="D2593" t="s">
        <v>246</v>
      </c>
      <c r="E2593" t="s">
        <v>264</v>
      </c>
    </row>
    <row r="2594" spans="1:5" x14ac:dyDescent="0.2">
      <c r="A2594" t="s">
        <v>15177</v>
      </c>
      <c r="B2594" t="str">
        <f t="shared" si="170"/>
        <v>750</v>
      </c>
      <c r="C2594" t="s">
        <v>1</v>
      </c>
      <c r="D2594" t="s">
        <v>246</v>
      </c>
      <c r="E2594" t="s">
        <v>247</v>
      </c>
    </row>
    <row r="2595" spans="1:5" x14ac:dyDescent="0.2">
      <c r="A2595" t="s">
        <v>15346</v>
      </c>
      <c r="B2595" t="str">
        <f t="shared" si="170"/>
        <v>877</v>
      </c>
      <c r="C2595" t="s">
        <v>1</v>
      </c>
      <c r="D2595" t="s">
        <v>246</v>
      </c>
      <c r="E2595" t="s">
        <v>264</v>
      </c>
    </row>
    <row r="2596" spans="1:5" x14ac:dyDescent="0.2">
      <c r="A2596" t="s">
        <v>15179</v>
      </c>
      <c r="B2596" t="str">
        <f t="shared" si="170"/>
        <v>751</v>
      </c>
      <c r="C2596" t="s">
        <v>1</v>
      </c>
      <c r="D2596" t="s">
        <v>246</v>
      </c>
      <c r="E2596" t="s">
        <v>247</v>
      </c>
    </row>
    <row r="2597" spans="1:5" x14ac:dyDescent="0.2">
      <c r="A2597" t="s">
        <v>15347</v>
      </c>
      <c r="B2597" t="str">
        <f t="shared" si="170"/>
        <v>878</v>
      </c>
      <c r="C2597" t="s">
        <v>1</v>
      </c>
      <c r="D2597" t="s">
        <v>246</v>
      </c>
      <c r="E2597" t="s">
        <v>264</v>
      </c>
    </row>
    <row r="2598" spans="1:5" x14ac:dyDescent="0.2">
      <c r="A2598" t="s">
        <v>15182</v>
      </c>
      <c r="B2598" t="str">
        <f t="shared" si="170"/>
        <v>752</v>
      </c>
      <c r="C2598" t="s">
        <v>1</v>
      </c>
      <c r="D2598" t="s">
        <v>246</v>
      </c>
      <c r="E2598" t="s">
        <v>247</v>
      </c>
    </row>
    <row r="2599" spans="1:5" x14ac:dyDescent="0.2">
      <c r="A2599" t="s">
        <v>15348</v>
      </c>
      <c r="B2599" t="str">
        <f t="shared" si="170"/>
        <v>879</v>
      </c>
      <c r="C2599" t="s">
        <v>1</v>
      </c>
      <c r="D2599" t="s">
        <v>246</v>
      </c>
      <c r="E2599" t="s">
        <v>264</v>
      </c>
    </row>
    <row r="2600" spans="1:5" x14ac:dyDescent="0.2">
      <c r="A2600" t="s">
        <v>15183</v>
      </c>
      <c r="B2600" t="str">
        <f t="shared" si="170"/>
        <v>753</v>
      </c>
      <c r="C2600" t="s">
        <v>1</v>
      </c>
      <c r="D2600" t="s">
        <v>246</v>
      </c>
      <c r="E2600" t="s">
        <v>247</v>
      </c>
    </row>
    <row r="2601" spans="1:5" x14ac:dyDescent="0.2">
      <c r="A2601" t="s">
        <v>15349</v>
      </c>
      <c r="B2601" t="str">
        <f t="shared" si="170"/>
        <v>88</v>
      </c>
      <c r="C2601" t="s">
        <v>1</v>
      </c>
      <c r="D2601" t="s">
        <v>246</v>
      </c>
      <c r="E2601" t="s">
        <v>264</v>
      </c>
    </row>
    <row r="2602" spans="1:5" x14ac:dyDescent="0.2">
      <c r="A2602" t="s">
        <v>15350</v>
      </c>
      <c r="B2602" t="str">
        <f t="shared" si="170"/>
        <v>880</v>
      </c>
      <c r="C2602" t="s">
        <v>1</v>
      </c>
      <c r="D2602" t="s">
        <v>246</v>
      </c>
      <c r="E2602" t="s">
        <v>264</v>
      </c>
    </row>
    <row r="2603" spans="1:5" x14ac:dyDescent="0.2">
      <c r="A2603" t="s">
        <v>15352</v>
      </c>
      <c r="B2603" t="str">
        <f t="shared" si="170"/>
        <v>881</v>
      </c>
      <c r="C2603">
        <v>165</v>
      </c>
      <c r="D2603" t="s">
        <v>15609</v>
      </c>
      <c r="E2603" t="s">
        <v>264</v>
      </c>
    </row>
    <row r="2604" spans="1:5" x14ac:dyDescent="0.2">
      <c r="A2604" t="s">
        <v>15184</v>
      </c>
      <c r="B2604" t="str">
        <f t="shared" si="170"/>
        <v>754</v>
      </c>
      <c r="C2604" t="s">
        <v>1</v>
      </c>
      <c r="D2604" t="s">
        <v>246</v>
      </c>
      <c r="E2604" t="s">
        <v>247</v>
      </c>
    </row>
    <row r="2605" spans="1:5" x14ac:dyDescent="0.2">
      <c r="A2605" t="s">
        <v>15353</v>
      </c>
      <c r="B2605" t="str">
        <f t="shared" si="170"/>
        <v>882</v>
      </c>
      <c r="C2605" t="s">
        <v>1</v>
      </c>
      <c r="D2605" t="s">
        <v>246</v>
      </c>
      <c r="E2605" t="s">
        <v>264</v>
      </c>
    </row>
    <row r="2606" spans="1:5" x14ac:dyDescent="0.2">
      <c r="A2606" t="s">
        <v>15354</v>
      </c>
      <c r="B2606" t="str">
        <f t="shared" si="170"/>
        <v>883</v>
      </c>
      <c r="C2606" t="s">
        <v>1</v>
      </c>
      <c r="D2606" t="s">
        <v>246</v>
      </c>
      <c r="E2606" t="s">
        <v>264</v>
      </c>
    </row>
    <row r="2607" spans="1:5" x14ac:dyDescent="0.2">
      <c r="A2607" t="s">
        <v>15185</v>
      </c>
      <c r="B2607" t="str">
        <f t="shared" si="170"/>
        <v>755</v>
      </c>
      <c r="C2607" t="s">
        <v>1</v>
      </c>
      <c r="D2607" t="s">
        <v>246</v>
      </c>
      <c r="E2607" t="s">
        <v>247</v>
      </c>
    </row>
    <row r="2608" spans="1:5" x14ac:dyDescent="0.2">
      <c r="A2608" t="s">
        <v>15355</v>
      </c>
      <c r="B2608" t="str">
        <f t="shared" si="170"/>
        <v>884</v>
      </c>
      <c r="C2608" t="s">
        <v>1</v>
      </c>
      <c r="D2608" t="s">
        <v>246</v>
      </c>
      <c r="E2608" t="s">
        <v>264</v>
      </c>
    </row>
    <row r="2609" spans="1:5" x14ac:dyDescent="0.2">
      <c r="A2609" t="s">
        <v>15186</v>
      </c>
      <c r="B2609" t="str">
        <f t="shared" si="170"/>
        <v>756</v>
      </c>
      <c r="C2609" t="s">
        <v>1</v>
      </c>
      <c r="D2609" t="s">
        <v>246</v>
      </c>
      <c r="E2609" t="s">
        <v>247</v>
      </c>
    </row>
    <row r="2610" spans="1:5" x14ac:dyDescent="0.2">
      <c r="A2610" t="s">
        <v>15356</v>
      </c>
      <c r="B2610" t="str">
        <f t="shared" si="170"/>
        <v>885</v>
      </c>
      <c r="C2610">
        <v>171</v>
      </c>
      <c r="D2610" t="s">
        <v>15610</v>
      </c>
      <c r="E2610" t="s">
        <v>264</v>
      </c>
    </row>
    <row r="2611" spans="1:5" x14ac:dyDescent="0.2">
      <c r="A2611" t="s">
        <v>15187</v>
      </c>
      <c r="B2611" t="str">
        <f t="shared" si="170"/>
        <v>757</v>
      </c>
      <c r="C2611" t="s">
        <v>1</v>
      </c>
      <c r="D2611" t="s">
        <v>246</v>
      </c>
      <c r="E2611" t="s">
        <v>247</v>
      </c>
    </row>
    <row r="2612" spans="1:5" x14ac:dyDescent="0.2">
      <c r="A2612" t="s">
        <v>15357</v>
      </c>
      <c r="B2612" t="str">
        <f t="shared" si="170"/>
        <v>886</v>
      </c>
      <c r="C2612" t="s">
        <v>1</v>
      </c>
      <c r="D2612" t="s">
        <v>246</v>
      </c>
      <c r="E2612" t="s">
        <v>264</v>
      </c>
    </row>
    <row r="2613" spans="1:5" x14ac:dyDescent="0.2">
      <c r="A2613" t="s">
        <v>15358</v>
      </c>
      <c r="B2613" t="str">
        <f t="shared" si="170"/>
        <v>887</v>
      </c>
      <c r="C2613">
        <v>157</v>
      </c>
      <c r="D2613" t="s">
        <v>15611</v>
      </c>
      <c r="E2613" t="s">
        <v>264</v>
      </c>
    </row>
    <row r="2614" spans="1:5" x14ac:dyDescent="0.2">
      <c r="A2614" t="s">
        <v>15188</v>
      </c>
      <c r="B2614" t="str">
        <f t="shared" si="170"/>
        <v>758</v>
      </c>
      <c r="C2614" t="s">
        <v>1</v>
      </c>
      <c r="D2614" t="s">
        <v>246</v>
      </c>
      <c r="E2614" t="s">
        <v>247</v>
      </c>
    </row>
    <row r="2615" spans="1:5" x14ac:dyDescent="0.2">
      <c r="A2615" t="s">
        <v>15359</v>
      </c>
      <c r="B2615" t="str">
        <f t="shared" si="170"/>
        <v>888</v>
      </c>
      <c r="C2615" t="s">
        <v>1</v>
      </c>
      <c r="D2615" t="s">
        <v>246</v>
      </c>
      <c r="E2615" t="s">
        <v>264</v>
      </c>
    </row>
    <row r="2616" spans="1:5" x14ac:dyDescent="0.2">
      <c r="A2616" t="s">
        <v>15360</v>
      </c>
      <c r="B2616" t="str">
        <f t="shared" si="170"/>
        <v>889</v>
      </c>
      <c r="C2616">
        <v>157</v>
      </c>
      <c r="D2616" t="s">
        <v>15612</v>
      </c>
      <c r="E2616" t="s">
        <v>264</v>
      </c>
    </row>
    <row r="2617" spans="1:5" x14ac:dyDescent="0.2">
      <c r="A2617" t="s">
        <v>15361</v>
      </c>
      <c r="B2617" t="str">
        <f t="shared" si="170"/>
        <v>89</v>
      </c>
      <c r="C2617">
        <v>183</v>
      </c>
      <c r="D2617" t="s">
        <v>15613</v>
      </c>
      <c r="E2617" t="s">
        <v>264</v>
      </c>
    </row>
    <row r="2618" spans="1:5" x14ac:dyDescent="0.2">
      <c r="A2618" t="s">
        <v>15190</v>
      </c>
      <c r="B2618" t="str">
        <f t="shared" si="170"/>
        <v>759</v>
      </c>
      <c r="C2618" t="s">
        <v>1</v>
      </c>
      <c r="D2618" t="s">
        <v>246</v>
      </c>
      <c r="E2618" t="s">
        <v>247</v>
      </c>
    </row>
    <row r="2619" spans="1:5" x14ac:dyDescent="0.2">
      <c r="A2619" t="s">
        <v>15362</v>
      </c>
      <c r="B2619" t="str">
        <f t="shared" si="170"/>
        <v>890</v>
      </c>
      <c r="C2619" t="s">
        <v>1</v>
      </c>
      <c r="D2619" t="s">
        <v>246</v>
      </c>
      <c r="E2619" t="s">
        <v>264</v>
      </c>
    </row>
    <row r="2620" spans="1:5" x14ac:dyDescent="0.2">
      <c r="A2620" t="s">
        <v>15192</v>
      </c>
      <c r="B2620" t="str">
        <f t="shared" si="170"/>
        <v>76</v>
      </c>
      <c r="C2620" t="s">
        <v>1</v>
      </c>
      <c r="D2620" t="s">
        <v>246</v>
      </c>
      <c r="E2620" t="s">
        <v>247</v>
      </c>
    </row>
    <row r="2621" spans="1:5" x14ac:dyDescent="0.2">
      <c r="A2621" t="s">
        <v>15363</v>
      </c>
      <c r="B2621" t="str">
        <f t="shared" si="170"/>
        <v>891</v>
      </c>
      <c r="C2621" t="s">
        <v>1</v>
      </c>
      <c r="D2621" t="s">
        <v>246</v>
      </c>
      <c r="E2621" t="s">
        <v>264</v>
      </c>
    </row>
    <row r="2622" spans="1:5" x14ac:dyDescent="0.2">
      <c r="A2622" t="s">
        <v>15193</v>
      </c>
      <c r="B2622" t="str">
        <f t="shared" si="170"/>
        <v>760</v>
      </c>
      <c r="C2622" t="s">
        <v>1</v>
      </c>
      <c r="D2622" t="s">
        <v>246</v>
      </c>
      <c r="E2622" t="s">
        <v>247</v>
      </c>
    </row>
    <row r="2623" spans="1:5" x14ac:dyDescent="0.2">
      <c r="A2623" t="s">
        <v>15364</v>
      </c>
      <c r="B2623" t="str">
        <f t="shared" si="170"/>
        <v>892</v>
      </c>
      <c r="C2623" t="s">
        <v>1</v>
      </c>
      <c r="D2623" t="s">
        <v>246</v>
      </c>
      <c r="E2623" t="s">
        <v>264</v>
      </c>
    </row>
    <row r="2624" spans="1:5" x14ac:dyDescent="0.2">
      <c r="A2624" t="s">
        <v>15194</v>
      </c>
      <c r="B2624" t="str">
        <f t="shared" si="170"/>
        <v>761</v>
      </c>
      <c r="C2624" t="s">
        <v>1</v>
      </c>
      <c r="D2624" t="s">
        <v>246</v>
      </c>
      <c r="E2624" t="s">
        <v>247</v>
      </c>
    </row>
    <row r="2625" spans="1:5" x14ac:dyDescent="0.2">
      <c r="A2625" t="s">
        <v>15365</v>
      </c>
      <c r="B2625" t="str">
        <f t="shared" si="170"/>
        <v>893</v>
      </c>
      <c r="C2625" t="s">
        <v>1</v>
      </c>
      <c r="D2625" t="s">
        <v>246</v>
      </c>
      <c r="E2625" t="s">
        <v>264</v>
      </c>
    </row>
    <row r="2626" spans="1:5" x14ac:dyDescent="0.2">
      <c r="A2626" t="s">
        <v>15195</v>
      </c>
      <c r="B2626" t="str">
        <f t="shared" si="170"/>
        <v>762</v>
      </c>
      <c r="C2626" t="s">
        <v>1</v>
      </c>
      <c r="D2626" t="s">
        <v>246</v>
      </c>
      <c r="E2626" t="s">
        <v>247</v>
      </c>
    </row>
    <row r="2627" spans="1:5" x14ac:dyDescent="0.2">
      <c r="A2627" t="s">
        <v>15366</v>
      </c>
      <c r="B2627" t="str">
        <f t="shared" si="170"/>
        <v>894</v>
      </c>
      <c r="C2627" t="s">
        <v>1</v>
      </c>
      <c r="D2627" t="s">
        <v>246</v>
      </c>
      <c r="E2627" t="s">
        <v>264</v>
      </c>
    </row>
    <row r="2628" spans="1:5" x14ac:dyDescent="0.2">
      <c r="A2628" t="s">
        <v>15196</v>
      </c>
      <c r="B2628" t="str">
        <f t="shared" si="170"/>
        <v>763</v>
      </c>
      <c r="C2628" t="s">
        <v>1</v>
      </c>
      <c r="D2628" t="s">
        <v>246</v>
      </c>
      <c r="E2628" t="s">
        <v>247</v>
      </c>
    </row>
    <row r="2629" spans="1:5" x14ac:dyDescent="0.2">
      <c r="A2629" t="s">
        <v>15197</v>
      </c>
      <c r="B2629" t="str">
        <f t="shared" si="170"/>
        <v>764</v>
      </c>
      <c r="C2629" t="s">
        <v>1</v>
      </c>
      <c r="D2629" t="s">
        <v>246</v>
      </c>
      <c r="E2629" t="s">
        <v>247</v>
      </c>
    </row>
    <row r="2630" spans="1:5" x14ac:dyDescent="0.2">
      <c r="A2630" t="s">
        <v>15367</v>
      </c>
      <c r="B2630" t="str">
        <f t="shared" si="170"/>
        <v>895</v>
      </c>
      <c r="C2630" t="s">
        <v>1</v>
      </c>
      <c r="D2630" t="s">
        <v>246</v>
      </c>
      <c r="E2630" t="s">
        <v>264</v>
      </c>
    </row>
    <row r="2631" spans="1:5" x14ac:dyDescent="0.2">
      <c r="A2631" t="s">
        <v>15368</v>
      </c>
      <c r="B2631" t="str">
        <f t="shared" ref="B2631:B2694" si="171">MID(A2631,34,LEN(A2631)-37)</f>
        <v>896</v>
      </c>
      <c r="C2631" t="s">
        <v>1</v>
      </c>
      <c r="D2631" t="s">
        <v>246</v>
      </c>
      <c r="E2631" t="s">
        <v>264</v>
      </c>
    </row>
    <row r="2632" spans="1:5" x14ac:dyDescent="0.2">
      <c r="A2632" t="s">
        <v>15198</v>
      </c>
      <c r="B2632" t="str">
        <f t="shared" si="171"/>
        <v>765</v>
      </c>
      <c r="C2632" t="s">
        <v>1</v>
      </c>
      <c r="D2632" t="s">
        <v>246</v>
      </c>
      <c r="E2632" t="s">
        <v>247</v>
      </c>
    </row>
    <row r="2633" spans="1:5" x14ac:dyDescent="0.2">
      <c r="A2633" t="s">
        <v>15369</v>
      </c>
      <c r="B2633" t="str">
        <f t="shared" si="171"/>
        <v>897</v>
      </c>
      <c r="C2633" t="s">
        <v>1</v>
      </c>
      <c r="D2633" t="s">
        <v>246</v>
      </c>
      <c r="E2633" t="s">
        <v>264</v>
      </c>
    </row>
    <row r="2634" spans="1:5" x14ac:dyDescent="0.2">
      <c r="A2634" t="s">
        <v>15370</v>
      </c>
      <c r="B2634" t="str">
        <f t="shared" si="171"/>
        <v>898</v>
      </c>
      <c r="C2634" t="s">
        <v>1</v>
      </c>
      <c r="D2634" t="s">
        <v>246</v>
      </c>
      <c r="E2634" t="s">
        <v>264</v>
      </c>
    </row>
    <row r="2635" spans="1:5" x14ac:dyDescent="0.2">
      <c r="A2635" t="s">
        <v>15371</v>
      </c>
      <c r="B2635" t="str">
        <f t="shared" si="171"/>
        <v>899</v>
      </c>
      <c r="C2635">
        <v>143</v>
      </c>
      <c r="D2635" t="s">
        <v>15614</v>
      </c>
      <c r="E2635" t="s">
        <v>264</v>
      </c>
    </row>
    <row r="2636" spans="1:5" x14ac:dyDescent="0.2">
      <c r="A2636" t="s">
        <v>15199</v>
      </c>
      <c r="B2636" t="str">
        <f t="shared" si="171"/>
        <v>766</v>
      </c>
      <c r="C2636" t="s">
        <v>1</v>
      </c>
      <c r="D2636" t="s">
        <v>246</v>
      </c>
      <c r="E2636" t="s">
        <v>247</v>
      </c>
    </row>
    <row r="2637" spans="1:5" x14ac:dyDescent="0.2">
      <c r="A2637" t="s">
        <v>15372</v>
      </c>
      <c r="B2637" t="str">
        <f t="shared" si="171"/>
        <v>9</v>
      </c>
      <c r="C2637" t="s">
        <v>1</v>
      </c>
      <c r="D2637" t="s">
        <v>246</v>
      </c>
      <c r="E2637" t="s">
        <v>264</v>
      </c>
    </row>
    <row r="2638" spans="1:5" x14ac:dyDescent="0.2">
      <c r="A2638" t="s">
        <v>15200</v>
      </c>
      <c r="B2638" t="str">
        <f t="shared" si="171"/>
        <v>767</v>
      </c>
      <c r="C2638" t="s">
        <v>1</v>
      </c>
      <c r="D2638" t="s">
        <v>246</v>
      </c>
      <c r="E2638" t="s">
        <v>247</v>
      </c>
    </row>
    <row r="2639" spans="1:5" x14ac:dyDescent="0.2">
      <c r="A2639" t="s">
        <v>15373</v>
      </c>
      <c r="B2639" t="str">
        <f t="shared" si="171"/>
        <v>90</v>
      </c>
      <c r="C2639" t="s">
        <v>1</v>
      </c>
      <c r="D2639" t="s">
        <v>246</v>
      </c>
      <c r="E2639" t="s">
        <v>264</v>
      </c>
    </row>
    <row r="2640" spans="1:5" x14ac:dyDescent="0.2">
      <c r="A2640" t="s">
        <v>15201</v>
      </c>
      <c r="B2640" t="str">
        <f t="shared" si="171"/>
        <v>768</v>
      </c>
      <c r="C2640" t="s">
        <v>1</v>
      </c>
      <c r="D2640" t="s">
        <v>246</v>
      </c>
      <c r="E2640" t="s">
        <v>247</v>
      </c>
    </row>
    <row r="2641" spans="1:5" x14ac:dyDescent="0.2">
      <c r="A2641" t="s">
        <v>15375</v>
      </c>
      <c r="B2641" t="str">
        <f t="shared" si="171"/>
        <v>900</v>
      </c>
      <c r="C2641" t="s">
        <v>1</v>
      </c>
      <c r="D2641" t="s">
        <v>246</v>
      </c>
      <c r="E2641" t="s">
        <v>264</v>
      </c>
    </row>
    <row r="2642" spans="1:5" x14ac:dyDescent="0.2">
      <c r="A2642" t="s">
        <v>15202</v>
      </c>
      <c r="B2642" t="str">
        <f t="shared" si="171"/>
        <v>769</v>
      </c>
      <c r="C2642" t="s">
        <v>1</v>
      </c>
      <c r="D2642" t="s">
        <v>246</v>
      </c>
      <c r="E2642" t="s">
        <v>247</v>
      </c>
    </row>
    <row r="2643" spans="1:5" x14ac:dyDescent="0.2">
      <c r="A2643" t="s">
        <v>15376</v>
      </c>
      <c r="B2643" t="str">
        <f t="shared" si="171"/>
        <v>901</v>
      </c>
      <c r="C2643" t="s">
        <v>1</v>
      </c>
      <c r="D2643" t="s">
        <v>246</v>
      </c>
      <c r="E2643" t="s">
        <v>264</v>
      </c>
    </row>
    <row r="2644" spans="1:5" x14ac:dyDescent="0.2">
      <c r="A2644" t="s">
        <v>15203</v>
      </c>
      <c r="B2644" t="str">
        <f t="shared" si="171"/>
        <v>77</v>
      </c>
      <c r="C2644" t="s">
        <v>1</v>
      </c>
      <c r="D2644" t="s">
        <v>246</v>
      </c>
      <c r="E2644" t="s">
        <v>247</v>
      </c>
    </row>
    <row r="2645" spans="1:5" x14ac:dyDescent="0.2">
      <c r="A2645" t="s">
        <v>15377</v>
      </c>
      <c r="B2645" t="str">
        <f t="shared" si="171"/>
        <v>902</v>
      </c>
      <c r="C2645" t="s">
        <v>1</v>
      </c>
      <c r="D2645" t="s">
        <v>246</v>
      </c>
      <c r="E2645" t="s">
        <v>264</v>
      </c>
    </row>
    <row r="2646" spans="1:5" x14ac:dyDescent="0.2">
      <c r="A2646" t="s">
        <v>15378</v>
      </c>
      <c r="B2646" t="str">
        <f t="shared" si="171"/>
        <v>903</v>
      </c>
      <c r="C2646">
        <v>156</v>
      </c>
      <c r="D2646" t="s">
        <v>15615</v>
      </c>
      <c r="E2646" t="s">
        <v>264</v>
      </c>
    </row>
    <row r="2647" spans="1:5" x14ac:dyDescent="0.2">
      <c r="A2647" t="s">
        <v>15204</v>
      </c>
      <c r="B2647" t="str">
        <f t="shared" si="171"/>
        <v>770</v>
      </c>
      <c r="C2647" t="s">
        <v>1</v>
      </c>
      <c r="D2647" t="s">
        <v>246</v>
      </c>
      <c r="E2647" t="s">
        <v>247</v>
      </c>
    </row>
    <row r="2648" spans="1:5" x14ac:dyDescent="0.2">
      <c r="A2648" t="s">
        <v>15379</v>
      </c>
      <c r="B2648" t="str">
        <f t="shared" si="171"/>
        <v>904</v>
      </c>
      <c r="C2648" t="s">
        <v>1</v>
      </c>
      <c r="D2648" t="s">
        <v>246</v>
      </c>
      <c r="E2648" t="s">
        <v>264</v>
      </c>
    </row>
    <row r="2649" spans="1:5" x14ac:dyDescent="0.2">
      <c r="A2649" t="s">
        <v>15380</v>
      </c>
      <c r="B2649" t="str">
        <f t="shared" si="171"/>
        <v>905</v>
      </c>
      <c r="C2649" t="s">
        <v>1</v>
      </c>
      <c r="D2649" t="s">
        <v>246</v>
      </c>
      <c r="E2649" t="s">
        <v>264</v>
      </c>
    </row>
    <row r="2650" spans="1:5" x14ac:dyDescent="0.2">
      <c r="A2650" t="s">
        <v>15205</v>
      </c>
      <c r="B2650" t="str">
        <f t="shared" si="171"/>
        <v>771</v>
      </c>
      <c r="C2650" t="s">
        <v>1</v>
      </c>
      <c r="D2650" t="s">
        <v>246</v>
      </c>
      <c r="E2650" t="s">
        <v>247</v>
      </c>
    </row>
    <row r="2651" spans="1:5" x14ac:dyDescent="0.2">
      <c r="A2651" t="s">
        <v>15381</v>
      </c>
      <c r="B2651" t="str">
        <f t="shared" si="171"/>
        <v>906</v>
      </c>
      <c r="C2651" t="s">
        <v>1</v>
      </c>
      <c r="D2651" t="s">
        <v>246</v>
      </c>
      <c r="E2651" t="s">
        <v>264</v>
      </c>
    </row>
    <row r="2652" spans="1:5" x14ac:dyDescent="0.2">
      <c r="A2652" t="s">
        <v>15382</v>
      </c>
      <c r="B2652" t="str">
        <f t="shared" si="171"/>
        <v>907</v>
      </c>
      <c r="C2652" t="s">
        <v>1</v>
      </c>
      <c r="D2652" t="s">
        <v>246</v>
      </c>
      <c r="E2652" t="s">
        <v>264</v>
      </c>
    </row>
    <row r="2653" spans="1:5" x14ac:dyDescent="0.2">
      <c r="A2653" t="s">
        <v>15206</v>
      </c>
      <c r="B2653" t="str">
        <f t="shared" si="171"/>
        <v>772</v>
      </c>
      <c r="C2653" t="s">
        <v>1</v>
      </c>
      <c r="D2653" t="s">
        <v>246</v>
      </c>
      <c r="E2653" t="s">
        <v>247</v>
      </c>
    </row>
    <row r="2654" spans="1:5" x14ac:dyDescent="0.2">
      <c r="A2654" t="s">
        <v>15384</v>
      </c>
      <c r="B2654" t="str">
        <f t="shared" si="171"/>
        <v>908</v>
      </c>
      <c r="C2654" t="s">
        <v>1</v>
      </c>
      <c r="D2654" t="s">
        <v>246</v>
      </c>
      <c r="E2654" t="s">
        <v>264</v>
      </c>
    </row>
    <row r="2655" spans="1:5" x14ac:dyDescent="0.2">
      <c r="A2655" t="s">
        <v>15207</v>
      </c>
      <c r="B2655" t="str">
        <f t="shared" si="171"/>
        <v>773</v>
      </c>
      <c r="C2655" t="s">
        <v>1</v>
      </c>
      <c r="D2655" t="s">
        <v>246</v>
      </c>
      <c r="E2655" t="s">
        <v>247</v>
      </c>
    </row>
    <row r="2656" spans="1:5" x14ac:dyDescent="0.2">
      <c r="A2656" t="s">
        <v>15385</v>
      </c>
      <c r="B2656" t="str">
        <f t="shared" si="171"/>
        <v>909</v>
      </c>
      <c r="C2656" t="s">
        <v>1</v>
      </c>
      <c r="D2656" t="s">
        <v>246</v>
      </c>
      <c r="E2656" t="s">
        <v>264</v>
      </c>
    </row>
    <row r="2657" spans="1:5" x14ac:dyDescent="0.2">
      <c r="A2657" t="s">
        <v>15210</v>
      </c>
      <c r="B2657" t="str">
        <f t="shared" si="171"/>
        <v>774</v>
      </c>
      <c r="C2657" t="s">
        <v>1</v>
      </c>
      <c r="D2657" t="s">
        <v>246</v>
      </c>
      <c r="E2657" t="s">
        <v>247</v>
      </c>
    </row>
    <row r="2658" spans="1:5" x14ac:dyDescent="0.2">
      <c r="A2658" t="s">
        <v>15386</v>
      </c>
      <c r="B2658" t="str">
        <f t="shared" si="171"/>
        <v>91</v>
      </c>
      <c r="C2658" t="s">
        <v>1</v>
      </c>
      <c r="D2658" t="s">
        <v>246</v>
      </c>
      <c r="E2658" t="s">
        <v>264</v>
      </c>
    </row>
    <row r="2659" spans="1:5" x14ac:dyDescent="0.2">
      <c r="A2659" t="s">
        <v>15211</v>
      </c>
      <c r="B2659" t="str">
        <f t="shared" si="171"/>
        <v>775</v>
      </c>
      <c r="C2659" t="s">
        <v>1</v>
      </c>
      <c r="D2659" t="s">
        <v>246</v>
      </c>
      <c r="E2659" t="s">
        <v>247</v>
      </c>
    </row>
    <row r="2660" spans="1:5" x14ac:dyDescent="0.2">
      <c r="A2660" t="s">
        <v>15387</v>
      </c>
      <c r="B2660" t="str">
        <f t="shared" si="171"/>
        <v>910</v>
      </c>
      <c r="C2660" t="s">
        <v>1</v>
      </c>
      <c r="D2660" t="s">
        <v>246</v>
      </c>
      <c r="E2660" t="s">
        <v>264</v>
      </c>
    </row>
    <row r="2661" spans="1:5" x14ac:dyDescent="0.2">
      <c r="A2661" t="s">
        <v>15388</v>
      </c>
      <c r="B2661" t="str">
        <f t="shared" si="171"/>
        <v>911</v>
      </c>
      <c r="C2661" t="s">
        <v>1</v>
      </c>
      <c r="D2661" t="s">
        <v>246</v>
      </c>
      <c r="E2661" t="s">
        <v>264</v>
      </c>
    </row>
    <row r="2662" spans="1:5" x14ac:dyDescent="0.2">
      <c r="A2662" t="s">
        <v>15212</v>
      </c>
      <c r="B2662" t="str">
        <f t="shared" si="171"/>
        <v>776</v>
      </c>
      <c r="C2662" t="s">
        <v>1</v>
      </c>
      <c r="D2662" t="s">
        <v>246</v>
      </c>
      <c r="E2662" t="s">
        <v>247</v>
      </c>
    </row>
    <row r="2663" spans="1:5" x14ac:dyDescent="0.2">
      <c r="A2663" t="s">
        <v>15389</v>
      </c>
      <c r="B2663" t="str">
        <f t="shared" si="171"/>
        <v>912</v>
      </c>
      <c r="C2663" t="s">
        <v>1</v>
      </c>
      <c r="D2663" t="s">
        <v>246</v>
      </c>
      <c r="E2663" t="s">
        <v>264</v>
      </c>
    </row>
    <row r="2664" spans="1:5" x14ac:dyDescent="0.2">
      <c r="A2664" t="s">
        <v>15213</v>
      </c>
      <c r="B2664" t="str">
        <f t="shared" si="171"/>
        <v>777</v>
      </c>
      <c r="C2664" t="s">
        <v>1</v>
      </c>
      <c r="D2664" t="s">
        <v>246</v>
      </c>
      <c r="E2664" t="s">
        <v>247</v>
      </c>
    </row>
    <row r="2665" spans="1:5" x14ac:dyDescent="0.2">
      <c r="A2665" t="s">
        <v>15214</v>
      </c>
      <c r="B2665" t="str">
        <f t="shared" si="171"/>
        <v>778</v>
      </c>
      <c r="C2665" t="s">
        <v>1</v>
      </c>
      <c r="D2665" t="s">
        <v>15616</v>
      </c>
      <c r="E2665" t="s">
        <v>247</v>
      </c>
    </row>
    <row r="2666" spans="1:5" x14ac:dyDescent="0.2">
      <c r="A2666" t="s">
        <v>15390</v>
      </c>
      <c r="B2666" t="str">
        <f t="shared" si="171"/>
        <v>913</v>
      </c>
      <c r="C2666" t="s">
        <v>1</v>
      </c>
      <c r="D2666" t="s">
        <v>246</v>
      </c>
      <c r="E2666" t="s">
        <v>264</v>
      </c>
    </row>
    <row r="2667" spans="1:5" x14ac:dyDescent="0.2">
      <c r="A2667" t="s">
        <v>15215</v>
      </c>
      <c r="B2667" t="str">
        <f t="shared" si="171"/>
        <v>779</v>
      </c>
      <c r="C2667" t="s">
        <v>1</v>
      </c>
      <c r="D2667" t="s">
        <v>246</v>
      </c>
      <c r="E2667" t="s">
        <v>247</v>
      </c>
    </row>
    <row r="2668" spans="1:5" x14ac:dyDescent="0.2">
      <c r="A2668" t="s">
        <v>15391</v>
      </c>
      <c r="B2668" t="str">
        <f t="shared" si="171"/>
        <v>914</v>
      </c>
      <c r="C2668" t="s">
        <v>1</v>
      </c>
      <c r="D2668" t="s">
        <v>246</v>
      </c>
      <c r="E2668" t="s">
        <v>264</v>
      </c>
    </row>
    <row r="2669" spans="1:5" x14ac:dyDescent="0.2">
      <c r="A2669" t="s">
        <v>15393</v>
      </c>
      <c r="B2669" t="str">
        <f t="shared" si="171"/>
        <v>915</v>
      </c>
      <c r="C2669">
        <v>135</v>
      </c>
      <c r="D2669" t="s">
        <v>15617</v>
      </c>
      <c r="E2669" t="s">
        <v>264</v>
      </c>
    </row>
    <row r="2670" spans="1:5" x14ac:dyDescent="0.2">
      <c r="A2670" t="s">
        <v>15216</v>
      </c>
      <c r="B2670" t="str">
        <f t="shared" si="171"/>
        <v>78</v>
      </c>
      <c r="C2670" t="s">
        <v>1</v>
      </c>
      <c r="D2670" t="s">
        <v>246</v>
      </c>
      <c r="E2670" t="s">
        <v>247</v>
      </c>
    </row>
    <row r="2671" spans="1:5" x14ac:dyDescent="0.2">
      <c r="A2671" t="s">
        <v>15394</v>
      </c>
      <c r="B2671" t="str">
        <f t="shared" si="171"/>
        <v>916</v>
      </c>
      <c r="C2671" t="s">
        <v>1</v>
      </c>
      <c r="D2671" t="s">
        <v>246</v>
      </c>
      <c r="E2671" t="s">
        <v>264</v>
      </c>
    </row>
    <row r="2672" spans="1:5" x14ac:dyDescent="0.2">
      <c r="A2672" t="s">
        <v>15395</v>
      </c>
      <c r="B2672" t="str">
        <f t="shared" si="171"/>
        <v>917</v>
      </c>
      <c r="C2672">
        <v>133</v>
      </c>
      <c r="D2672" t="s">
        <v>15618</v>
      </c>
      <c r="E2672" t="s">
        <v>264</v>
      </c>
    </row>
    <row r="2673" spans="1:5" x14ac:dyDescent="0.2">
      <c r="A2673" t="s">
        <v>15218</v>
      </c>
      <c r="B2673" t="str">
        <f t="shared" si="171"/>
        <v>780</v>
      </c>
      <c r="C2673" t="s">
        <v>1</v>
      </c>
      <c r="D2673" t="s">
        <v>246</v>
      </c>
      <c r="E2673" t="s">
        <v>247</v>
      </c>
    </row>
    <row r="2674" spans="1:5" x14ac:dyDescent="0.2">
      <c r="A2674" t="s">
        <v>15397</v>
      </c>
      <c r="B2674" t="str">
        <f t="shared" si="171"/>
        <v>918</v>
      </c>
      <c r="C2674" t="s">
        <v>1</v>
      </c>
      <c r="D2674" t="s">
        <v>246</v>
      </c>
      <c r="E2674" t="s">
        <v>264</v>
      </c>
    </row>
    <row r="2675" spans="1:5" x14ac:dyDescent="0.2">
      <c r="A2675" t="s">
        <v>15219</v>
      </c>
      <c r="B2675" t="str">
        <f t="shared" si="171"/>
        <v>781</v>
      </c>
      <c r="C2675" t="s">
        <v>1</v>
      </c>
      <c r="D2675" t="s">
        <v>246</v>
      </c>
      <c r="E2675" t="s">
        <v>247</v>
      </c>
    </row>
    <row r="2676" spans="1:5" x14ac:dyDescent="0.2">
      <c r="A2676" t="s">
        <v>15398</v>
      </c>
      <c r="B2676" t="str">
        <f t="shared" si="171"/>
        <v>919</v>
      </c>
      <c r="C2676" t="s">
        <v>1</v>
      </c>
      <c r="D2676" t="s">
        <v>246</v>
      </c>
      <c r="E2676" t="s">
        <v>264</v>
      </c>
    </row>
    <row r="2677" spans="1:5" x14ac:dyDescent="0.2">
      <c r="A2677" t="s">
        <v>15399</v>
      </c>
      <c r="B2677" t="str">
        <f t="shared" si="171"/>
        <v>92</v>
      </c>
      <c r="C2677" t="s">
        <v>1</v>
      </c>
      <c r="D2677" t="s">
        <v>246</v>
      </c>
      <c r="E2677" t="s">
        <v>264</v>
      </c>
    </row>
    <row r="2678" spans="1:5" x14ac:dyDescent="0.2">
      <c r="A2678" t="s">
        <v>15220</v>
      </c>
      <c r="B2678" t="str">
        <f t="shared" si="171"/>
        <v>782</v>
      </c>
      <c r="C2678" t="s">
        <v>1</v>
      </c>
      <c r="D2678" t="s">
        <v>246</v>
      </c>
      <c r="E2678" t="s">
        <v>247</v>
      </c>
    </row>
    <row r="2679" spans="1:5" x14ac:dyDescent="0.2">
      <c r="A2679" t="s">
        <v>15221</v>
      </c>
      <c r="B2679" t="str">
        <f t="shared" si="171"/>
        <v>783</v>
      </c>
      <c r="C2679" t="s">
        <v>1</v>
      </c>
      <c r="D2679" t="s">
        <v>246</v>
      </c>
      <c r="E2679" t="s">
        <v>247</v>
      </c>
    </row>
    <row r="2680" spans="1:5" x14ac:dyDescent="0.2">
      <c r="A2680" t="s">
        <v>15400</v>
      </c>
      <c r="B2680" t="str">
        <f t="shared" si="171"/>
        <v>920</v>
      </c>
      <c r="C2680" t="s">
        <v>1</v>
      </c>
      <c r="D2680" t="s">
        <v>246</v>
      </c>
      <c r="E2680" t="s">
        <v>264</v>
      </c>
    </row>
    <row r="2681" spans="1:5" x14ac:dyDescent="0.2">
      <c r="A2681" t="s">
        <v>15222</v>
      </c>
      <c r="B2681" t="str">
        <f t="shared" si="171"/>
        <v>784</v>
      </c>
      <c r="C2681" t="s">
        <v>1</v>
      </c>
      <c r="D2681" t="s">
        <v>246</v>
      </c>
      <c r="E2681" t="s">
        <v>247</v>
      </c>
    </row>
    <row r="2682" spans="1:5" x14ac:dyDescent="0.2">
      <c r="A2682" t="s">
        <v>15401</v>
      </c>
      <c r="B2682" t="str">
        <f t="shared" si="171"/>
        <v>921</v>
      </c>
      <c r="C2682" t="s">
        <v>1</v>
      </c>
      <c r="D2682" t="s">
        <v>246</v>
      </c>
      <c r="E2682" t="s">
        <v>264</v>
      </c>
    </row>
    <row r="2683" spans="1:5" x14ac:dyDescent="0.2">
      <c r="A2683" t="s">
        <v>15223</v>
      </c>
      <c r="B2683" t="str">
        <f t="shared" si="171"/>
        <v>785</v>
      </c>
      <c r="C2683" t="s">
        <v>1</v>
      </c>
      <c r="D2683" t="s">
        <v>246</v>
      </c>
      <c r="E2683" t="s">
        <v>247</v>
      </c>
    </row>
    <row r="2684" spans="1:5" x14ac:dyDescent="0.2">
      <c r="A2684" t="s">
        <v>15402</v>
      </c>
      <c r="B2684" t="str">
        <f t="shared" si="171"/>
        <v>922</v>
      </c>
      <c r="C2684" t="s">
        <v>1</v>
      </c>
      <c r="D2684" t="s">
        <v>246</v>
      </c>
      <c r="E2684" t="s">
        <v>264</v>
      </c>
    </row>
    <row r="2685" spans="1:5" x14ac:dyDescent="0.2">
      <c r="A2685" t="s">
        <v>15225</v>
      </c>
      <c r="B2685" t="str">
        <f t="shared" si="171"/>
        <v>786</v>
      </c>
      <c r="C2685" t="s">
        <v>1</v>
      </c>
      <c r="D2685" t="s">
        <v>246</v>
      </c>
      <c r="E2685" t="s">
        <v>247</v>
      </c>
    </row>
    <row r="2686" spans="1:5" x14ac:dyDescent="0.2">
      <c r="A2686" t="s">
        <v>15403</v>
      </c>
      <c r="B2686" t="str">
        <f t="shared" si="171"/>
        <v>923</v>
      </c>
      <c r="C2686" t="s">
        <v>1</v>
      </c>
      <c r="D2686" t="s">
        <v>246</v>
      </c>
      <c r="E2686" t="s">
        <v>264</v>
      </c>
    </row>
    <row r="2687" spans="1:5" x14ac:dyDescent="0.2">
      <c r="A2687" t="s">
        <v>15226</v>
      </c>
      <c r="B2687" t="str">
        <f t="shared" si="171"/>
        <v>787</v>
      </c>
      <c r="C2687" t="s">
        <v>1</v>
      </c>
      <c r="D2687" t="s">
        <v>246</v>
      </c>
      <c r="E2687" t="s">
        <v>247</v>
      </c>
    </row>
    <row r="2688" spans="1:5" x14ac:dyDescent="0.2">
      <c r="A2688" t="s">
        <v>15405</v>
      </c>
      <c r="B2688" t="str">
        <f t="shared" si="171"/>
        <v>924</v>
      </c>
      <c r="C2688" t="s">
        <v>1</v>
      </c>
      <c r="D2688" t="s">
        <v>246</v>
      </c>
      <c r="E2688" t="s">
        <v>264</v>
      </c>
    </row>
    <row r="2689" spans="1:5" x14ac:dyDescent="0.2">
      <c r="A2689" t="s">
        <v>15228</v>
      </c>
      <c r="B2689" t="str">
        <f t="shared" si="171"/>
        <v>788</v>
      </c>
      <c r="C2689" t="s">
        <v>1</v>
      </c>
      <c r="D2689" t="s">
        <v>246</v>
      </c>
      <c r="E2689" t="s">
        <v>247</v>
      </c>
    </row>
    <row r="2690" spans="1:5" x14ac:dyDescent="0.2">
      <c r="A2690" t="s">
        <v>15407</v>
      </c>
      <c r="B2690" t="str">
        <f t="shared" si="171"/>
        <v>925</v>
      </c>
      <c r="C2690">
        <v>142</v>
      </c>
      <c r="D2690" t="s">
        <v>15619</v>
      </c>
      <c r="E2690" t="s">
        <v>264</v>
      </c>
    </row>
    <row r="2691" spans="1:5" x14ac:dyDescent="0.2">
      <c r="A2691" t="s">
        <v>15408</v>
      </c>
      <c r="B2691" t="str">
        <f t="shared" si="171"/>
        <v>926</v>
      </c>
      <c r="C2691" t="s">
        <v>1</v>
      </c>
      <c r="D2691" t="s">
        <v>246</v>
      </c>
      <c r="E2691" t="s">
        <v>264</v>
      </c>
    </row>
    <row r="2692" spans="1:5" x14ac:dyDescent="0.2">
      <c r="A2692" t="s">
        <v>15229</v>
      </c>
      <c r="B2692" t="str">
        <f t="shared" si="171"/>
        <v>789</v>
      </c>
      <c r="C2692" t="s">
        <v>1</v>
      </c>
      <c r="D2692" t="s">
        <v>246</v>
      </c>
      <c r="E2692" t="s">
        <v>247</v>
      </c>
    </row>
    <row r="2693" spans="1:5" x14ac:dyDescent="0.2">
      <c r="A2693" t="s">
        <v>15409</v>
      </c>
      <c r="B2693" t="str">
        <f t="shared" si="171"/>
        <v>927</v>
      </c>
      <c r="C2693" t="s">
        <v>1</v>
      </c>
      <c r="D2693" t="s">
        <v>246</v>
      </c>
      <c r="E2693" t="s">
        <v>264</v>
      </c>
    </row>
    <row r="2694" spans="1:5" x14ac:dyDescent="0.2">
      <c r="A2694" t="s">
        <v>15230</v>
      </c>
      <c r="B2694" t="str">
        <f t="shared" si="171"/>
        <v>79</v>
      </c>
      <c r="C2694" t="s">
        <v>1</v>
      </c>
      <c r="D2694" t="s">
        <v>246</v>
      </c>
      <c r="E2694" t="s">
        <v>247</v>
      </c>
    </row>
    <row r="2695" spans="1:5" x14ac:dyDescent="0.2">
      <c r="A2695" t="s">
        <v>15410</v>
      </c>
      <c r="B2695" t="str">
        <f t="shared" ref="B2695:B2758" si="172">MID(A2695,34,LEN(A2695)-37)</f>
        <v>928</v>
      </c>
      <c r="C2695" t="s">
        <v>1</v>
      </c>
      <c r="D2695" t="s">
        <v>246</v>
      </c>
      <c r="E2695" t="s">
        <v>264</v>
      </c>
    </row>
    <row r="2696" spans="1:5" x14ac:dyDescent="0.2">
      <c r="A2696" t="s">
        <v>15233</v>
      </c>
      <c r="B2696" t="str">
        <f t="shared" si="172"/>
        <v>790</v>
      </c>
      <c r="C2696" t="s">
        <v>1</v>
      </c>
      <c r="D2696" t="s">
        <v>246</v>
      </c>
      <c r="E2696" t="s">
        <v>247</v>
      </c>
    </row>
    <row r="2697" spans="1:5" x14ac:dyDescent="0.2">
      <c r="A2697" t="s">
        <v>15411</v>
      </c>
      <c r="B2697" t="str">
        <f t="shared" si="172"/>
        <v>929</v>
      </c>
      <c r="C2697" t="s">
        <v>1</v>
      </c>
      <c r="D2697" t="s">
        <v>246</v>
      </c>
      <c r="E2697" t="s">
        <v>264</v>
      </c>
    </row>
    <row r="2698" spans="1:5" x14ac:dyDescent="0.2">
      <c r="A2698" t="s">
        <v>15234</v>
      </c>
      <c r="B2698" t="str">
        <f t="shared" si="172"/>
        <v>791</v>
      </c>
      <c r="C2698" t="s">
        <v>1</v>
      </c>
      <c r="D2698" t="s">
        <v>246</v>
      </c>
      <c r="E2698" t="s">
        <v>247</v>
      </c>
    </row>
    <row r="2699" spans="1:5" x14ac:dyDescent="0.2">
      <c r="A2699" t="s">
        <v>15412</v>
      </c>
      <c r="B2699" t="str">
        <f t="shared" si="172"/>
        <v>93</v>
      </c>
      <c r="C2699" t="s">
        <v>1</v>
      </c>
      <c r="D2699" t="s">
        <v>246</v>
      </c>
      <c r="E2699" t="s">
        <v>264</v>
      </c>
    </row>
    <row r="2700" spans="1:5" x14ac:dyDescent="0.2">
      <c r="A2700" t="s">
        <v>15235</v>
      </c>
      <c r="B2700" t="str">
        <f t="shared" si="172"/>
        <v>792</v>
      </c>
      <c r="C2700" t="s">
        <v>1</v>
      </c>
      <c r="D2700" t="s">
        <v>246</v>
      </c>
      <c r="E2700" t="s">
        <v>247</v>
      </c>
    </row>
    <row r="2701" spans="1:5" x14ac:dyDescent="0.2">
      <c r="A2701" t="s">
        <v>15413</v>
      </c>
      <c r="B2701" t="str">
        <f t="shared" si="172"/>
        <v>930</v>
      </c>
      <c r="C2701" t="s">
        <v>1</v>
      </c>
      <c r="D2701" t="s">
        <v>246</v>
      </c>
      <c r="E2701" t="s">
        <v>264</v>
      </c>
    </row>
    <row r="2702" spans="1:5" x14ac:dyDescent="0.2">
      <c r="A2702" t="s">
        <v>15236</v>
      </c>
      <c r="B2702" t="str">
        <f t="shared" si="172"/>
        <v>793</v>
      </c>
      <c r="C2702" t="s">
        <v>1</v>
      </c>
      <c r="D2702" t="s">
        <v>246</v>
      </c>
      <c r="E2702" t="s">
        <v>247</v>
      </c>
    </row>
    <row r="2703" spans="1:5" x14ac:dyDescent="0.2">
      <c r="A2703" t="s">
        <v>15414</v>
      </c>
      <c r="B2703" t="str">
        <f t="shared" si="172"/>
        <v>931</v>
      </c>
      <c r="C2703" t="s">
        <v>1</v>
      </c>
      <c r="D2703" t="s">
        <v>246</v>
      </c>
      <c r="E2703" t="s">
        <v>264</v>
      </c>
    </row>
    <row r="2704" spans="1:5" x14ac:dyDescent="0.2">
      <c r="A2704" t="s">
        <v>15415</v>
      </c>
      <c r="B2704" t="str">
        <f t="shared" si="172"/>
        <v>932</v>
      </c>
      <c r="C2704" t="s">
        <v>1</v>
      </c>
      <c r="D2704" t="s">
        <v>246</v>
      </c>
      <c r="E2704" t="s">
        <v>264</v>
      </c>
    </row>
    <row r="2705" spans="1:5" x14ac:dyDescent="0.2">
      <c r="A2705" t="s">
        <v>15237</v>
      </c>
      <c r="B2705" t="str">
        <f t="shared" si="172"/>
        <v>794</v>
      </c>
      <c r="C2705" t="s">
        <v>1</v>
      </c>
      <c r="D2705" t="s">
        <v>246</v>
      </c>
      <c r="E2705" t="s">
        <v>247</v>
      </c>
    </row>
    <row r="2706" spans="1:5" x14ac:dyDescent="0.2">
      <c r="A2706" t="s">
        <v>15416</v>
      </c>
      <c r="B2706" t="str">
        <f t="shared" si="172"/>
        <v>933</v>
      </c>
      <c r="C2706" t="s">
        <v>1</v>
      </c>
      <c r="D2706" t="s">
        <v>246</v>
      </c>
      <c r="E2706" t="s">
        <v>264</v>
      </c>
    </row>
    <row r="2707" spans="1:5" x14ac:dyDescent="0.2">
      <c r="A2707" t="s">
        <v>15239</v>
      </c>
      <c r="B2707" t="str">
        <f t="shared" si="172"/>
        <v>795</v>
      </c>
      <c r="C2707" t="s">
        <v>1</v>
      </c>
      <c r="D2707" t="s">
        <v>246</v>
      </c>
      <c r="E2707" t="s">
        <v>247</v>
      </c>
    </row>
    <row r="2708" spans="1:5" x14ac:dyDescent="0.2">
      <c r="A2708" t="s">
        <v>15417</v>
      </c>
      <c r="B2708" t="str">
        <f t="shared" si="172"/>
        <v>934</v>
      </c>
      <c r="C2708" t="s">
        <v>1</v>
      </c>
      <c r="D2708" t="s">
        <v>246</v>
      </c>
      <c r="E2708" t="s">
        <v>264</v>
      </c>
    </row>
    <row r="2709" spans="1:5" x14ac:dyDescent="0.2">
      <c r="A2709" t="s">
        <v>15418</v>
      </c>
      <c r="B2709" t="str">
        <f t="shared" si="172"/>
        <v>935</v>
      </c>
      <c r="C2709">
        <v>212</v>
      </c>
      <c r="D2709" t="s">
        <v>15620</v>
      </c>
      <c r="E2709" t="s">
        <v>264</v>
      </c>
    </row>
    <row r="2710" spans="1:5" x14ac:dyDescent="0.2">
      <c r="A2710" t="s">
        <v>15241</v>
      </c>
      <c r="B2710" t="str">
        <f t="shared" si="172"/>
        <v>796</v>
      </c>
      <c r="C2710" t="s">
        <v>1</v>
      </c>
      <c r="D2710" t="s">
        <v>246</v>
      </c>
      <c r="E2710" t="s">
        <v>247</v>
      </c>
    </row>
    <row r="2711" spans="1:5" x14ac:dyDescent="0.2">
      <c r="A2711" t="s">
        <v>15419</v>
      </c>
      <c r="B2711" t="str">
        <f t="shared" si="172"/>
        <v>936</v>
      </c>
      <c r="C2711" t="s">
        <v>1</v>
      </c>
      <c r="D2711" t="s">
        <v>246</v>
      </c>
      <c r="E2711" t="s">
        <v>264</v>
      </c>
    </row>
    <row r="2712" spans="1:5" x14ac:dyDescent="0.2">
      <c r="A2712" t="s">
        <v>15242</v>
      </c>
      <c r="B2712" t="str">
        <f t="shared" si="172"/>
        <v>797</v>
      </c>
      <c r="C2712" t="s">
        <v>1</v>
      </c>
      <c r="D2712" t="s">
        <v>246</v>
      </c>
      <c r="E2712" t="s">
        <v>247</v>
      </c>
    </row>
    <row r="2713" spans="1:5" x14ac:dyDescent="0.2">
      <c r="A2713" t="s">
        <v>15420</v>
      </c>
      <c r="B2713" t="str">
        <f t="shared" si="172"/>
        <v>937</v>
      </c>
      <c r="C2713" t="s">
        <v>1</v>
      </c>
      <c r="D2713" t="s">
        <v>246</v>
      </c>
      <c r="E2713" t="s">
        <v>264</v>
      </c>
    </row>
    <row r="2714" spans="1:5" x14ac:dyDescent="0.2">
      <c r="A2714" t="s">
        <v>15243</v>
      </c>
      <c r="B2714" t="str">
        <f t="shared" si="172"/>
        <v>798</v>
      </c>
      <c r="C2714" t="s">
        <v>1</v>
      </c>
      <c r="D2714" t="s">
        <v>246</v>
      </c>
      <c r="E2714" t="s">
        <v>247</v>
      </c>
    </row>
    <row r="2715" spans="1:5" x14ac:dyDescent="0.2">
      <c r="A2715" t="s">
        <v>15244</v>
      </c>
      <c r="B2715" t="str">
        <f t="shared" si="172"/>
        <v>799</v>
      </c>
      <c r="C2715" t="s">
        <v>1</v>
      </c>
      <c r="D2715" t="s">
        <v>246</v>
      </c>
      <c r="E2715" t="s">
        <v>247</v>
      </c>
    </row>
    <row r="2716" spans="1:5" x14ac:dyDescent="0.2">
      <c r="A2716" t="s">
        <v>15422</v>
      </c>
      <c r="B2716" t="str">
        <f t="shared" si="172"/>
        <v>938</v>
      </c>
      <c r="C2716" t="s">
        <v>1</v>
      </c>
      <c r="D2716" t="s">
        <v>246</v>
      </c>
      <c r="E2716" t="s">
        <v>264</v>
      </c>
    </row>
    <row r="2717" spans="1:5" x14ac:dyDescent="0.2">
      <c r="A2717" t="s">
        <v>15245</v>
      </c>
      <c r="B2717" t="str">
        <f t="shared" si="172"/>
        <v>8</v>
      </c>
      <c r="C2717" t="s">
        <v>1</v>
      </c>
      <c r="D2717" t="s">
        <v>246</v>
      </c>
      <c r="E2717" t="s">
        <v>247</v>
      </c>
    </row>
    <row r="2718" spans="1:5" x14ac:dyDescent="0.2">
      <c r="A2718" t="s">
        <v>15423</v>
      </c>
      <c r="B2718" t="str">
        <f t="shared" si="172"/>
        <v>939</v>
      </c>
      <c r="C2718" t="s">
        <v>1</v>
      </c>
      <c r="D2718" t="s">
        <v>246</v>
      </c>
      <c r="E2718" t="s">
        <v>264</v>
      </c>
    </row>
    <row r="2719" spans="1:5" x14ac:dyDescent="0.2">
      <c r="A2719" t="s">
        <v>15247</v>
      </c>
      <c r="B2719" t="str">
        <f t="shared" si="172"/>
        <v>80</v>
      </c>
      <c r="C2719" t="s">
        <v>1</v>
      </c>
      <c r="D2719" t="s">
        <v>15621</v>
      </c>
      <c r="E2719" t="s">
        <v>247</v>
      </c>
    </row>
    <row r="2720" spans="1:5" x14ac:dyDescent="0.2">
      <c r="A2720" t="s">
        <v>15248</v>
      </c>
      <c r="B2720" t="str">
        <f t="shared" si="172"/>
        <v>800</v>
      </c>
      <c r="C2720" t="s">
        <v>1</v>
      </c>
      <c r="D2720" t="s">
        <v>246</v>
      </c>
      <c r="E2720" t="s">
        <v>247</v>
      </c>
    </row>
    <row r="2721" spans="1:5" x14ac:dyDescent="0.2">
      <c r="A2721" t="s">
        <v>15424</v>
      </c>
      <c r="B2721" t="str">
        <f t="shared" si="172"/>
        <v>94</v>
      </c>
      <c r="C2721" t="s">
        <v>1</v>
      </c>
      <c r="D2721" t="s">
        <v>246</v>
      </c>
      <c r="E2721" t="s">
        <v>264</v>
      </c>
    </row>
    <row r="2722" spans="1:5" x14ac:dyDescent="0.2">
      <c r="A2722" t="s">
        <v>15249</v>
      </c>
      <c r="B2722" t="str">
        <f t="shared" si="172"/>
        <v>801</v>
      </c>
      <c r="C2722" t="s">
        <v>1</v>
      </c>
      <c r="D2722" t="s">
        <v>246</v>
      </c>
      <c r="E2722" t="s">
        <v>247</v>
      </c>
    </row>
    <row r="2723" spans="1:5" x14ac:dyDescent="0.2">
      <c r="A2723" t="s">
        <v>15425</v>
      </c>
      <c r="B2723" t="str">
        <f t="shared" si="172"/>
        <v>940</v>
      </c>
      <c r="C2723" t="s">
        <v>1</v>
      </c>
      <c r="D2723" t="s">
        <v>246</v>
      </c>
      <c r="E2723" t="s">
        <v>264</v>
      </c>
    </row>
    <row r="2724" spans="1:5" x14ac:dyDescent="0.2">
      <c r="A2724" t="s">
        <v>15250</v>
      </c>
      <c r="B2724" t="str">
        <f t="shared" si="172"/>
        <v>802</v>
      </c>
      <c r="C2724" t="s">
        <v>1</v>
      </c>
      <c r="D2724" t="s">
        <v>246</v>
      </c>
      <c r="E2724" t="s">
        <v>247</v>
      </c>
    </row>
    <row r="2725" spans="1:5" x14ac:dyDescent="0.2">
      <c r="A2725" t="s">
        <v>15427</v>
      </c>
      <c r="B2725" t="str">
        <f t="shared" si="172"/>
        <v>941</v>
      </c>
      <c r="C2725" t="s">
        <v>1</v>
      </c>
      <c r="D2725" t="s">
        <v>246</v>
      </c>
      <c r="E2725" t="s">
        <v>264</v>
      </c>
    </row>
    <row r="2726" spans="1:5" x14ac:dyDescent="0.2">
      <c r="A2726" t="s">
        <v>15428</v>
      </c>
      <c r="B2726" t="str">
        <f t="shared" si="172"/>
        <v>942</v>
      </c>
      <c r="C2726">
        <v>148</v>
      </c>
      <c r="D2726" t="s">
        <v>15622</v>
      </c>
      <c r="E2726" t="s">
        <v>264</v>
      </c>
    </row>
    <row r="2727" spans="1:5" x14ac:dyDescent="0.2">
      <c r="A2727" t="s">
        <v>15251</v>
      </c>
      <c r="B2727" t="str">
        <f t="shared" si="172"/>
        <v>803</v>
      </c>
      <c r="C2727" t="s">
        <v>1</v>
      </c>
      <c r="D2727" t="s">
        <v>246</v>
      </c>
      <c r="E2727" t="s">
        <v>247</v>
      </c>
    </row>
    <row r="2728" spans="1:5" x14ac:dyDescent="0.2">
      <c r="A2728" t="s">
        <v>15429</v>
      </c>
      <c r="B2728" t="str">
        <f t="shared" si="172"/>
        <v>943</v>
      </c>
      <c r="C2728" t="s">
        <v>1</v>
      </c>
      <c r="D2728" t="s">
        <v>246</v>
      </c>
      <c r="E2728" t="s">
        <v>264</v>
      </c>
    </row>
    <row r="2729" spans="1:5" x14ac:dyDescent="0.2">
      <c r="A2729" t="s">
        <v>15252</v>
      </c>
      <c r="B2729" t="str">
        <f t="shared" si="172"/>
        <v>804</v>
      </c>
      <c r="C2729" t="s">
        <v>1</v>
      </c>
      <c r="D2729" t="s">
        <v>246</v>
      </c>
      <c r="E2729" t="s">
        <v>247</v>
      </c>
    </row>
    <row r="2730" spans="1:5" x14ac:dyDescent="0.2">
      <c r="A2730" t="s">
        <v>15430</v>
      </c>
      <c r="B2730" t="str">
        <f t="shared" si="172"/>
        <v>944</v>
      </c>
      <c r="C2730" t="s">
        <v>1</v>
      </c>
      <c r="D2730" t="s">
        <v>246</v>
      </c>
      <c r="E2730" t="s">
        <v>264</v>
      </c>
    </row>
    <row r="2731" spans="1:5" x14ac:dyDescent="0.2">
      <c r="A2731" t="s">
        <v>15253</v>
      </c>
      <c r="B2731" t="str">
        <f t="shared" si="172"/>
        <v>805</v>
      </c>
      <c r="C2731" t="s">
        <v>1</v>
      </c>
      <c r="D2731" t="s">
        <v>246</v>
      </c>
      <c r="E2731" t="s">
        <v>247</v>
      </c>
    </row>
    <row r="2732" spans="1:5" x14ac:dyDescent="0.2">
      <c r="A2732" t="s">
        <v>15254</v>
      </c>
      <c r="B2732" t="str">
        <f t="shared" si="172"/>
        <v>806</v>
      </c>
      <c r="C2732" t="s">
        <v>1</v>
      </c>
      <c r="D2732" t="s">
        <v>246</v>
      </c>
      <c r="E2732" t="s">
        <v>247</v>
      </c>
    </row>
    <row r="2733" spans="1:5" x14ac:dyDescent="0.2">
      <c r="A2733" t="s">
        <v>15431</v>
      </c>
      <c r="B2733" t="str">
        <f t="shared" si="172"/>
        <v>945</v>
      </c>
      <c r="C2733" t="s">
        <v>1</v>
      </c>
      <c r="D2733" t="s">
        <v>246</v>
      </c>
      <c r="E2733" t="s">
        <v>264</v>
      </c>
    </row>
    <row r="2734" spans="1:5" x14ac:dyDescent="0.2">
      <c r="A2734" t="s">
        <v>15432</v>
      </c>
      <c r="B2734" t="str">
        <f t="shared" si="172"/>
        <v>946</v>
      </c>
      <c r="C2734">
        <v>160</v>
      </c>
      <c r="D2734" t="s">
        <v>15623</v>
      </c>
      <c r="E2734" t="s">
        <v>264</v>
      </c>
    </row>
    <row r="2735" spans="1:5" x14ac:dyDescent="0.2">
      <c r="A2735" t="s">
        <v>15255</v>
      </c>
      <c r="B2735" t="str">
        <f t="shared" si="172"/>
        <v>807</v>
      </c>
      <c r="C2735" t="s">
        <v>1</v>
      </c>
      <c r="D2735" t="s">
        <v>246</v>
      </c>
      <c r="E2735" t="s">
        <v>247</v>
      </c>
    </row>
    <row r="2736" spans="1:5" x14ac:dyDescent="0.2">
      <c r="A2736" t="s">
        <v>15433</v>
      </c>
      <c r="B2736" t="str">
        <f t="shared" si="172"/>
        <v>947</v>
      </c>
      <c r="C2736" t="s">
        <v>1</v>
      </c>
      <c r="D2736" t="s">
        <v>246</v>
      </c>
      <c r="E2736" t="s">
        <v>264</v>
      </c>
    </row>
    <row r="2737" spans="1:5" x14ac:dyDescent="0.2">
      <c r="A2737" t="s">
        <v>15256</v>
      </c>
      <c r="B2737" t="str">
        <f t="shared" si="172"/>
        <v>808</v>
      </c>
      <c r="C2737" t="s">
        <v>1</v>
      </c>
      <c r="D2737" t="s">
        <v>246</v>
      </c>
      <c r="E2737" t="s">
        <v>247</v>
      </c>
    </row>
    <row r="2738" spans="1:5" x14ac:dyDescent="0.2">
      <c r="A2738" t="s">
        <v>15434</v>
      </c>
      <c r="B2738" t="str">
        <f t="shared" si="172"/>
        <v>948</v>
      </c>
      <c r="C2738" t="s">
        <v>1</v>
      </c>
      <c r="D2738" t="s">
        <v>246</v>
      </c>
      <c r="E2738" t="s">
        <v>264</v>
      </c>
    </row>
    <row r="2739" spans="1:5" x14ac:dyDescent="0.2">
      <c r="A2739" t="s">
        <v>15435</v>
      </c>
      <c r="B2739" t="str">
        <f t="shared" si="172"/>
        <v>949</v>
      </c>
      <c r="C2739" t="s">
        <v>1</v>
      </c>
      <c r="D2739" t="s">
        <v>246</v>
      </c>
      <c r="E2739" t="s">
        <v>264</v>
      </c>
    </row>
    <row r="2740" spans="1:5" x14ac:dyDescent="0.2">
      <c r="A2740" t="s">
        <v>15258</v>
      </c>
      <c r="B2740" t="str">
        <f t="shared" si="172"/>
        <v>809</v>
      </c>
      <c r="C2740" t="s">
        <v>1</v>
      </c>
      <c r="D2740" t="s">
        <v>246</v>
      </c>
      <c r="E2740" t="s">
        <v>247</v>
      </c>
    </row>
    <row r="2741" spans="1:5" x14ac:dyDescent="0.2">
      <c r="A2741" t="s">
        <v>15436</v>
      </c>
      <c r="B2741" t="str">
        <f t="shared" si="172"/>
        <v>95</v>
      </c>
      <c r="C2741" t="s">
        <v>1</v>
      </c>
      <c r="D2741" t="s">
        <v>246</v>
      </c>
      <c r="E2741" t="s">
        <v>264</v>
      </c>
    </row>
    <row r="2742" spans="1:5" x14ac:dyDescent="0.2">
      <c r="A2742" t="s">
        <v>15437</v>
      </c>
      <c r="B2742" t="str">
        <f t="shared" si="172"/>
        <v>950</v>
      </c>
      <c r="C2742">
        <v>157</v>
      </c>
      <c r="D2742" t="s">
        <v>15624</v>
      </c>
      <c r="E2742" t="s">
        <v>264</v>
      </c>
    </row>
    <row r="2743" spans="1:5" x14ac:dyDescent="0.2">
      <c r="A2743" t="s">
        <v>15260</v>
      </c>
      <c r="B2743" t="str">
        <f t="shared" si="172"/>
        <v>81</v>
      </c>
      <c r="C2743" t="s">
        <v>1</v>
      </c>
      <c r="D2743" t="s">
        <v>246</v>
      </c>
      <c r="E2743" t="s">
        <v>247</v>
      </c>
    </row>
    <row r="2744" spans="1:5" x14ac:dyDescent="0.2">
      <c r="A2744" t="s">
        <v>15439</v>
      </c>
      <c r="B2744" t="str">
        <f t="shared" si="172"/>
        <v>951</v>
      </c>
      <c r="C2744" t="s">
        <v>1</v>
      </c>
      <c r="D2744" t="s">
        <v>246</v>
      </c>
      <c r="E2744" t="s">
        <v>264</v>
      </c>
    </row>
    <row r="2745" spans="1:5" x14ac:dyDescent="0.2">
      <c r="A2745" t="s">
        <v>15261</v>
      </c>
      <c r="B2745" t="str">
        <f t="shared" si="172"/>
        <v>810</v>
      </c>
      <c r="C2745" t="s">
        <v>1</v>
      </c>
      <c r="D2745" t="s">
        <v>246</v>
      </c>
      <c r="E2745" t="s">
        <v>247</v>
      </c>
    </row>
    <row r="2746" spans="1:5" x14ac:dyDescent="0.2">
      <c r="A2746" t="s">
        <v>15441</v>
      </c>
      <c r="B2746" t="str">
        <f t="shared" si="172"/>
        <v>952</v>
      </c>
      <c r="C2746" t="s">
        <v>1</v>
      </c>
      <c r="D2746" t="s">
        <v>246</v>
      </c>
      <c r="E2746" t="s">
        <v>264</v>
      </c>
    </row>
    <row r="2747" spans="1:5" x14ac:dyDescent="0.2">
      <c r="A2747" t="s">
        <v>15262</v>
      </c>
      <c r="B2747" t="str">
        <f t="shared" si="172"/>
        <v>811</v>
      </c>
      <c r="C2747" t="s">
        <v>1</v>
      </c>
      <c r="D2747" t="s">
        <v>246</v>
      </c>
      <c r="E2747" t="s">
        <v>247</v>
      </c>
    </row>
    <row r="2748" spans="1:5" x14ac:dyDescent="0.2">
      <c r="A2748" t="s">
        <v>15442</v>
      </c>
      <c r="B2748" t="str">
        <f t="shared" si="172"/>
        <v>953</v>
      </c>
      <c r="C2748" t="s">
        <v>1</v>
      </c>
      <c r="D2748" t="s">
        <v>246</v>
      </c>
      <c r="E2748" t="s">
        <v>264</v>
      </c>
    </row>
    <row r="2749" spans="1:5" x14ac:dyDescent="0.2">
      <c r="A2749" t="s">
        <v>15263</v>
      </c>
      <c r="B2749" t="str">
        <f t="shared" si="172"/>
        <v>812</v>
      </c>
      <c r="C2749" t="s">
        <v>1</v>
      </c>
      <c r="D2749" t="s">
        <v>246</v>
      </c>
      <c r="E2749" t="s">
        <v>247</v>
      </c>
    </row>
    <row r="2750" spans="1:5" x14ac:dyDescent="0.2">
      <c r="A2750" t="s">
        <v>15443</v>
      </c>
      <c r="B2750" t="str">
        <f t="shared" si="172"/>
        <v>954</v>
      </c>
      <c r="C2750" t="s">
        <v>1</v>
      </c>
      <c r="D2750" t="s">
        <v>246</v>
      </c>
      <c r="E2750" t="s">
        <v>264</v>
      </c>
    </row>
    <row r="2751" spans="1:5" x14ac:dyDescent="0.2">
      <c r="A2751" t="s">
        <v>15264</v>
      </c>
      <c r="B2751" t="str">
        <f t="shared" si="172"/>
        <v>813</v>
      </c>
      <c r="C2751" t="s">
        <v>1</v>
      </c>
      <c r="D2751" t="s">
        <v>246</v>
      </c>
      <c r="E2751" t="s">
        <v>247</v>
      </c>
    </row>
    <row r="2752" spans="1:5" x14ac:dyDescent="0.2">
      <c r="A2752" t="s">
        <v>15444</v>
      </c>
      <c r="B2752" t="str">
        <f t="shared" si="172"/>
        <v>955</v>
      </c>
      <c r="C2752" t="s">
        <v>1</v>
      </c>
      <c r="D2752" t="s">
        <v>246</v>
      </c>
      <c r="E2752" t="s">
        <v>264</v>
      </c>
    </row>
    <row r="2753" spans="1:5" x14ac:dyDescent="0.2">
      <c r="A2753" t="s">
        <v>15265</v>
      </c>
      <c r="B2753" t="str">
        <f t="shared" si="172"/>
        <v>814</v>
      </c>
      <c r="C2753" t="s">
        <v>1</v>
      </c>
      <c r="D2753" t="s">
        <v>246</v>
      </c>
      <c r="E2753" t="s">
        <v>247</v>
      </c>
    </row>
    <row r="2754" spans="1:5" x14ac:dyDescent="0.2">
      <c r="A2754" t="s">
        <v>15445</v>
      </c>
      <c r="B2754" t="str">
        <f t="shared" si="172"/>
        <v>956</v>
      </c>
      <c r="C2754" t="s">
        <v>1</v>
      </c>
      <c r="D2754" t="s">
        <v>246</v>
      </c>
      <c r="E2754" t="s">
        <v>264</v>
      </c>
    </row>
    <row r="2755" spans="1:5" x14ac:dyDescent="0.2">
      <c r="A2755" t="s">
        <v>15266</v>
      </c>
      <c r="B2755" t="str">
        <f t="shared" si="172"/>
        <v>815</v>
      </c>
      <c r="C2755" t="s">
        <v>1</v>
      </c>
      <c r="D2755" t="s">
        <v>246</v>
      </c>
      <c r="E2755" t="s">
        <v>247</v>
      </c>
    </row>
    <row r="2756" spans="1:5" x14ac:dyDescent="0.2">
      <c r="A2756" t="s">
        <v>15446</v>
      </c>
      <c r="B2756" t="str">
        <f t="shared" si="172"/>
        <v>957</v>
      </c>
      <c r="C2756" t="s">
        <v>1</v>
      </c>
      <c r="D2756" t="s">
        <v>246</v>
      </c>
      <c r="E2756" t="s">
        <v>264</v>
      </c>
    </row>
    <row r="2757" spans="1:5" x14ac:dyDescent="0.2">
      <c r="A2757" t="s">
        <v>15267</v>
      </c>
      <c r="B2757" t="str">
        <f t="shared" si="172"/>
        <v>816</v>
      </c>
      <c r="C2757" t="s">
        <v>1</v>
      </c>
      <c r="D2757" t="s">
        <v>246</v>
      </c>
      <c r="E2757" t="s">
        <v>247</v>
      </c>
    </row>
    <row r="2758" spans="1:5" x14ac:dyDescent="0.2">
      <c r="A2758" t="s">
        <v>15447</v>
      </c>
      <c r="B2758" t="str">
        <f t="shared" si="172"/>
        <v>958</v>
      </c>
      <c r="C2758" t="s">
        <v>1</v>
      </c>
      <c r="D2758" t="s">
        <v>246</v>
      </c>
      <c r="E2758" t="s">
        <v>264</v>
      </c>
    </row>
    <row r="2759" spans="1:5" x14ac:dyDescent="0.2">
      <c r="A2759" t="s">
        <v>15268</v>
      </c>
      <c r="B2759" t="str">
        <f t="shared" ref="B2759:B2822" si="173">MID(A2759,34,LEN(A2759)-37)</f>
        <v>817</v>
      </c>
      <c r="C2759" t="s">
        <v>1</v>
      </c>
      <c r="D2759" t="s">
        <v>15625</v>
      </c>
      <c r="E2759" t="s">
        <v>247</v>
      </c>
    </row>
    <row r="2760" spans="1:5" x14ac:dyDescent="0.2">
      <c r="A2760" t="s">
        <v>15448</v>
      </c>
      <c r="B2760" t="str">
        <f t="shared" si="173"/>
        <v>959</v>
      </c>
      <c r="C2760" t="s">
        <v>1</v>
      </c>
      <c r="D2760" t="s">
        <v>246</v>
      </c>
      <c r="E2760" t="s">
        <v>264</v>
      </c>
    </row>
    <row r="2761" spans="1:5" x14ac:dyDescent="0.2">
      <c r="A2761" t="s">
        <v>15269</v>
      </c>
      <c r="B2761" t="str">
        <f t="shared" si="173"/>
        <v>818</v>
      </c>
      <c r="C2761" t="s">
        <v>1</v>
      </c>
      <c r="D2761" t="s">
        <v>246</v>
      </c>
      <c r="E2761" t="s">
        <v>247</v>
      </c>
    </row>
    <row r="2762" spans="1:5" x14ac:dyDescent="0.2">
      <c r="A2762" t="s">
        <v>15449</v>
      </c>
      <c r="B2762" t="str">
        <f t="shared" si="173"/>
        <v>96</v>
      </c>
      <c r="C2762" t="s">
        <v>1</v>
      </c>
      <c r="D2762" t="s">
        <v>246</v>
      </c>
      <c r="E2762" t="s">
        <v>264</v>
      </c>
    </row>
    <row r="2763" spans="1:5" x14ac:dyDescent="0.2">
      <c r="A2763" t="s">
        <v>15451</v>
      </c>
      <c r="B2763" t="str">
        <f t="shared" si="173"/>
        <v>960</v>
      </c>
      <c r="C2763" t="s">
        <v>1</v>
      </c>
      <c r="D2763" t="s">
        <v>246</v>
      </c>
      <c r="E2763" t="s">
        <v>264</v>
      </c>
    </row>
    <row r="2764" spans="1:5" x14ac:dyDescent="0.2">
      <c r="A2764" t="s">
        <v>15270</v>
      </c>
      <c r="B2764" t="str">
        <f t="shared" si="173"/>
        <v>819</v>
      </c>
      <c r="C2764" t="s">
        <v>1</v>
      </c>
      <c r="D2764" t="s">
        <v>246</v>
      </c>
      <c r="E2764" t="s">
        <v>247</v>
      </c>
    </row>
    <row r="2765" spans="1:5" x14ac:dyDescent="0.2">
      <c r="A2765" t="s">
        <v>15452</v>
      </c>
      <c r="B2765" t="str">
        <f t="shared" si="173"/>
        <v>961</v>
      </c>
      <c r="C2765" t="s">
        <v>1</v>
      </c>
      <c r="D2765" t="s">
        <v>246</v>
      </c>
      <c r="E2765" t="s">
        <v>264</v>
      </c>
    </row>
    <row r="2766" spans="1:5" x14ac:dyDescent="0.2">
      <c r="A2766" t="s">
        <v>15271</v>
      </c>
      <c r="B2766" t="str">
        <f t="shared" si="173"/>
        <v>82</v>
      </c>
      <c r="C2766" t="s">
        <v>1</v>
      </c>
      <c r="D2766" t="s">
        <v>246</v>
      </c>
      <c r="E2766" t="s">
        <v>247</v>
      </c>
    </row>
    <row r="2767" spans="1:5" x14ac:dyDescent="0.2">
      <c r="A2767" t="s">
        <v>15453</v>
      </c>
      <c r="B2767" t="str">
        <f t="shared" si="173"/>
        <v>962</v>
      </c>
      <c r="C2767" t="s">
        <v>1</v>
      </c>
      <c r="D2767" t="s">
        <v>246</v>
      </c>
      <c r="E2767" t="s">
        <v>264</v>
      </c>
    </row>
    <row r="2768" spans="1:5" x14ac:dyDescent="0.2">
      <c r="A2768" t="s">
        <v>15454</v>
      </c>
      <c r="B2768" t="str">
        <f t="shared" si="173"/>
        <v>963</v>
      </c>
      <c r="C2768" t="s">
        <v>1</v>
      </c>
      <c r="D2768" t="s">
        <v>246</v>
      </c>
      <c r="E2768" t="s">
        <v>264</v>
      </c>
    </row>
    <row r="2769" spans="1:5" x14ac:dyDescent="0.2">
      <c r="A2769" t="s">
        <v>15272</v>
      </c>
      <c r="B2769" t="str">
        <f t="shared" si="173"/>
        <v>820</v>
      </c>
      <c r="C2769" t="s">
        <v>1</v>
      </c>
      <c r="D2769" t="s">
        <v>246</v>
      </c>
      <c r="E2769" t="s">
        <v>247</v>
      </c>
    </row>
    <row r="2770" spans="1:5" x14ac:dyDescent="0.2">
      <c r="A2770" t="s">
        <v>15273</v>
      </c>
      <c r="B2770" t="str">
        <f t="shared" si="173"/>
        <v>821</v>
      </c>
      <c r="C2770" t="s">
        <v>1</v>
      </c>
      <c r="D2770" t="s">
        <v>246</v>
      </c>
      <c r="E2770" t="s">
        <v>247</v>
      </c>
    </row>
    <row r="2771" spans="1:5" x14ac:dyDescent="0.2">
      <c r="A2771" t="s">
        <v>15455</v>
      </c>
      <c r="B2771" t="str">
        <f t="shared" si="173"/>
        <v>964</v>
      </c>
      <c r="C2771" t="s">
        <v>1</v>
      </c>
      <c r="D2771" t="s">
        <v>246</v>
      </c>
      <c r="E2771" t="s">
        <v>264</v>
      </c>
    </row>
    <row r="2772" spans="1:5" x14ac:dyDescent="0.2">
      <c r="A2772" t="s">
        <v>15456</v>
      </c>
      <c r="B2772" t="str">
        <f t="shared" si="173"/>
        <v>965</v>
      </c>
      <c r="C2772">
        <v>128</v>
      </c>
      <c r="D2772" t="s">
        <v>15626</v>
      </c>
      <c r="E2772" t="s">
        <v>264</v>
      </c>
    </row>
    <row r="2773" spans="1:5" x14ac:dyDescent="0.2">
      <c r="A2773" t="s">
        <v>15457</v>
      </c>
      <c r="B2773" t="str">
        <f t="shared" si="173"/>
        <v>966</v>
      </c>
      <c r="C2773" t="s">
        <v>1</v>
      </c>
      <c r="D2773" t="s">
        <v>246</v>
      </c>
      <c r="E2773" t="s">
        <v>264</v>
      </c>
    </row>
    <row r="2774" spans="1:5" x14ac:dyDescent="0.2">
      <c r="A2774" t="s">
        <v>15275</v>
      </c>
      <c r="B2774" t="str">
        <f t="shared" si="173"/>
        <v>822</v>
      </c>
      <c r="C2774" t="s">
        <v>1</v>
      </c>
      <c r="D2774" t="s">
        <v>246</v>
      </c>
      <c r="E2774" t="s">
        <v>247</v>
      </c>
    </row>
    <row r="2775" spans="1:5" x14ac:dyDescent="0.2">
      <c r="A2775" t="s">
        <v>15458</v>
      </c>
      <c r="B2775" t="str">
        <f t="shared" si="173"/>
        <v>967</v>
      </c>
      <c r="C2775">
        <v>126</v>
      </c>
      <c r="D2775" t="s">
        <v>15627</v>
      </c>
      <c r="E2775" t="s">
        <v>264</v>
      </c>
    </row>
    <row r="2776" spans="1:5" x14ac:dyDescent="0.2">
      <c r="A2776" t="s">
        <v>15459</v>
      </c>
      <c r="B2776" t="str">
        <f t="shared" si="173"/>
        <v>968</v>
      </c>
      <c r="C2776" t="s">
        <v>1</v>
      </c>
      <c r="D2776" t="s">
        <v>246</v>
      </c>
      <c r="E2776" t="s">
        <v>264</v>
      </c>
    </row>
    <row r="2777" spans="1:5" x14ac:dyDescent="0.2">
      <c r="A2777" t="s">
        <v>15276</v>
      </c>
      <c r="B2777" t="str">
        <f t="shared" si="173"/>
        <v>823</v>
      </c>
      <c r="C2777" t="s">
        <v>1</v>
      </c>
      <c r="D2777" t="s">
        <v>246</v>
      </c>
      <c r="E2777" t="s">
        <v>247</v>
      </c>
    </row>
    <row r="2778" spans="1:5" x14ac:dyDescent="0.2">
      <c r="A2778" t="s">
        <v>15460</v>
      </c>
      <c r="B2778" t="str">
        <f t="shared" si="173"/>
        <v>969</v>
      </c>
      <c r="C2778">
        <v>171</v>
      </c>
      <c r="D2778" t="s">
        <v>15628</v>
      </c>
      <c r="E2778" t="s">
        <v>264</v>
      </c>
    </row>
    <row r="2779" spans="1:5" x14ac:dyDescent="0.2">
      <c r="A2779" t="s">
        <v>15461</v>
      </c>
      <c r="B2779" t="str">
        <f t="shared" si="173"/>
        <v>97</v>
      </c>
      <c r="C2779">
        <v>161</v>
      </c>
      <c r="D2779" t="s">
        <v>15629</v>
      </c>
      <c r="E2779" t="s">
        <v>264</v>
      </c>
    </row>
    <row r="2780" spans="1:5" x14ac:dyDescent="0.2">
      <c r="A2780" t="s">
        <v>15463</v>
      </c>
      <c r="B2780" t="str">
        <f t="shared" si="173"/>
        <v>970</v>
      </c>
      <c r="C2780">
        <v>145</v>
      </c>
      <c r="D2780" t="s">
        <v>15630</v>
      </c>
      <c r="E2780" t="s">
        <v>264</v>
      </c>
    </row>
    <row r="2781" spans="1:5" x14ac:dyDescent="0.2">
      <c r="A2781" t="s">
        <v>15464</v>
      </c>
      <c r="B2781" t="str">
        <f t="shared" si="173"/>
        <v>971</v>
      </c>
      <c r="C2781">
        <v>208</v>
      </c>
      <c r="D2781" t="s">
        <v>15631</v>
      </c>
      <c r="E2781" t="s">
        <v>264</v>
      </c>
    </row>
    <row r="2782" spans="1:5" x14ac:dyDescent="0.2">
      <c r="A2782" t="s">
        <v>15277</v>
      </c>
      <c r="B2782" t="str">
        <f t="shared" si="173"/>
        <v>824</v>
      </c>
      <c r="C2782" t="s">
        <v>1</v>
      </c>
      <c r="D2782" t="s">
        <v>246</v>
      </c>
      <c r="E2782" t="s">
        <v>247</v>
      </c>
    </row>
    <row r="2783" spans="1:5" x14ac:dyDescent="0.2">
      <c r="A2783" t="s">
        <v>15465</v>
      </c>
      <c r="B2783" t="str">
        <f t="shared" si="173"/>
        <v>972</v>
      </c>
      <c r="C2783" t="s">
        <v>1</v>
      </c>
      <c r="D2783" t="s">
        <v>246</v>
      </c>
      <c r="E2783" t="s">
        <v>264</v>
      </c>
    </row>
    <row r="2784" spans="1:5" x14ac:dyDescent="0.2">
      <c r="A2784" t="s">
        <v>15279</v>
      </c>
      <c r="B2784" t="str">
        <f t="shared" si="173"/>
        <v>825</v>
      </c>
      <c r="C2784" t="s">
        <v>1</v>
      </c>
      <c r="D2784" t="s">
        <v>246</v>
      </c>
      <c r="E2784" t="s">
        <v>247</v>
      </c>
    </row>
    <row r="2785" spans="1:5" x14ac:dyDescent="0.2">
      <c r="A2785" t="s">
        <v>15466</v>
      </c>
      <c r="B2785" t="str">
        <f t="shared" si="173"/>
        <v>973</v>
      </c>
      <c r="C2785" t="s">
        <v>1</v>
      </c>
      <c r="D2785" t="s">
        <v>246</v>
      </c>
      <c r="E2785" t="s">
        <v>264</v>
      </c>
    </row>
    <row r="2786" spans="1:5" x14ac:dyDescent="0.2">
      <c r="A2786" t="s">
        <v>15280</v>
      </c>
      <c r="B2786" t="str">
        <f t="shared" si="173"/>
        <v>826</v>
      </c>
      <c r="C2786" t="s">
        <v>1</v>
      </c>
      <c r="D2786" t="s">
        <v>15632</v>
      </c>
      <c r="E2786" t="s">
        <v>247</v>
      </c>
    </row>
    <row r="2787" spans="1:5" x14ac:dyDescent="0.2">
      <c r="A2787" t="s">
        <v>15468</v>
      </c>
      <c r="B2787" t="str">
        <f t="shared" si="173"/>
        <v>974</v>
      </c>
      <c r="C2787" t="s">
        <v>1</v>
      </c>
      <c r="D2787" t="s">
        <v>246</v>
      </c>
      <c r="E2787" t="s">
        <v>264</v>
      </c>
    </row>
    <row r="2788" spans="1:5" x14ac:dyDescent="0.2">
      <c r="A2788" t="s">
        <v>15281</v>
      </c>
      <c r="B2788" t="str">
        <f t="shared" si="173"/>
        <v>827</v>
      </c>
      <c r="C2788" t="s">
        <v>1</v>
      </c>
      <c r="D2788" t="s">
        <v>246</v>
      </c>
      <c r="E2788" t="s">
        <v>247</v>
      </c>
    </row>
    <row r="2789" spans="1:5" x14ac:dyDescent="0.2">
      <c r="A2789" t="s">
        <v>15469</v>
      </c>
      <c r="B2789" t="str">
        <f t="shared" si="173"/>
        <v>975</v>
      </c>
      <c r="C2789" t="s">
        <v>1</v>
      </c>
      <c r="D2789" t="s">
        <v>246</v>
      </c>
      <c r="E2789" t="s">
        <v>264</v>
      </c>
    </row>
    <row r="2790" spans="1:5" x14ac:dyDescent="0.2">
      <c r="A2790" t="s">
        <v>15283</v>
      </c>
      <c r="B2790" t="str">
        <f t="shared" si="173"/>
        <v>828</v>
      </c>
      <c r="C2790" t="s">
        <v>1</v>
      </c>
      <c r="D2790" t="s">
        <v>246</v>
      </c>
      <c r="E2790" t="s">
        <v>247</v>
      </c>
    </row>
    <row r="2791" spans="1:5" x14ac:dyDescent="0.2">
      <c r="A2791" t="s">
        <v>15470</v>
      </c>
      <c r="B2791" t="str">
        <f t="shared" si="173"/>
        <v>976</v>
      </c>
      <c r="C2791" t="s">
        <v>1</v>
      </c>
      <c r="D2791" t="s">
        <v>246</v>
      </c>
      <c r="E2791" t="s">
        <v>264</v>
      </c>
    </row>
    <row r="2792" spans="1:5" x14ac:dyDescent="0.2">
      <c r="A2792" t="s">
        <v>15471</v>
      </c>
      <c r="B2792" t="str">
        <f t="shared" si="173"/>
        <v>977</v>
      </c>
      <c r="C2792" t="s">
        <v>1</v>
      </c>
      <c r="D2792" t="s">
        <v>246</v>
      </c>
      <c r="E2792" t="s">
        <v>264</v>
      </c>
    </row>
    <row r="2793" spans="1:5" x14ac:dyDescent="0.2">
      <c r="A2793" t="s">
        <v>15284</v>
      </c>
      <c r="B2793" t="str">
        <f t="shared" si="173"/>
        <v>829</v>
      </c>
      <c r="C2793" t="s">
        <v>1</v>
      </c>
      <c r="D2793" t="s">
        <v>246</v>
      </c>
      <c r="E2793" t="s">
        <v>247</v>
      </c>
    </row>
    <row r="2794" spans="1:5" x14ac:dyDescent="0.2">
      <c r="A2794" t="s">
        <v>15472</v>
      </c>
      <c r="B2794" t="str">
        <f t="shared" si="173"/>
        <v>978</v>
      </c>
      <c r="C2794" t="s">
        <v>1</v>
      </c>
      <c r="D2794" t="s">
        <v>246</v>
      </c>
      <c r="E2794" t="s">
        <v>264</v>
      </c>
    </row>
    <row r="2795" spans="1:5" x14ac:dyDescent="0.2">
      <c r="A2795" t="s">
        <v>15285</v>
      </c>
      <c r="B2795" t="str">
        <f t="shared" si="173"/>
        <v>83</v>
      </c>
      <c r="C2795" t="s">
        <v>1</v>
      </c>
      <c r="D2795" t="s">
        <v>246</v>
      </c>
      <c r="E2795" t="s">
        <v>247</v>
      </c>
    </row>
    <row r="2796" spans="1:5" x14ac:dyDescent="0.2">
      <c r="A2796" t="s">
        <v>15286</v>
      </c>
      <c r="B2796" t="str">
        <f t="shared" si="173"/>
        <v>830</v>
      </c>
      <c r="C2796" t="s">
        <v>1</v>
      </c>
      <c r="D2796" t="s">
        <v>246</v>
      </c>
      <c r="E2796" t="s">
        <v>247</v>
      </c>
    </row>
    <row r="2797" spans="1:5" x14ac:dyDescent="0.2">
      <c r="A2797" t="s">
        <v>15474</v>
      </c>
      <c r="B2797" t="str">
        <f t="shared" si="173"/>
        <v>979</v>
      </c>
      <c r="C2797" t="s">
        <v>1</v>
      </c>
      <c r="D2797" t="s">
        <v>246</v>
      </c>
      <c r="E2797" t="s">
        <v>264</v>
      </c>
    </row>
    <row r="2798" spans="1:5" x14ac:dyDescent="0.2">
      <c r="A2798" t="s">
        <v>15287</v>
      </c>
      <c r="B2798" t="str">
        <f t="shared" si="173"/>
        <v>831</v>
      </c>
      <c r="C2798" t="s">
        <v>1</v>
      </c>
      <c r="D2798" t="s">
        <v>246</v>
      </c>
      <c r="E2798" t="s">
        <v>247</v>
      </c>
    </row>
    <row r="2799" spans="1:5" x14ac:dyDescent="0.2">
      <c r="A2799" t="s">
        <v>15475</v>
      </c>
      <c r="B2799" t="str">
        <f t="shared" si="173"/>
        <v>98</v>
      </c>
      <c r="C2799" t="s">
        <v>1</v>
      </c>
      <c r="D2799" t="s">
        <v>246</v>
      </c>
      <c r="E2799" t="s">
        <v>264</v>
      </c>
    </row>
    <row r="2800" spans="1:5" x14ac:dyDescent="0.2">
      <c r="A2800" t="s">
        <v>15477</v>
      </c>
      <c r="B2800" t="str">
        <f t="shared" si="173"/>
        <v>980</v>
      </c>
      <c r="C2800" t="s">
        <v>1</v>
      </c>
      <c r="D2800" t="s">
        <v>246</v>
      </c>
      <c r="E2800" t="s">
        <v>264</v>
      </c>
    </row>
    <row r="2801" spans="1:5" x14ac:dyDescent="0.2">
      <c r="A2801" t="s">
        <v>15478</v>
      </c>
      <c r="B2801" t="str">
        <f t="shared" si="173"/>
        <v>981</v>
      </c>
      <c r="C2801" t="s">
        <v>1</v>
      </c>
      <c r="D2801" t="s">
        <v>246</v>
      </c>
      <c r="E2801" t="s">
        <v>264</v>
      </c>
    </row>
    <row r="2802" spans="1:5" x14ac:dyDescent="0.2">
      <c r="A2802" t="s">
        <v>15288</v>
      </c>
      <c r="B2802" t="str">
        <f t="shared" si="173"/>
        <v>832</v>
      </c>
      <c r="C2802" t="s">
        <v>1</v>
      </c>
      <c r="D2802" t="s">
        <v>246</v>
      </c>
      <c r="E2802" t="s">
        <v>247</v>
      </c>
    </row>
    <row r="2803" spans="1:5" x14ac:dyDescent="0.2">
      <c r="A2803" t="s">
        <v>15479</v>
      </c>
      <c r="B2803" t="str">
        <f t="shared" si="173"/>
        <v>982</v>
      </c>
      <c r="C2803" t="s">
        <v>1</v>
      </c>
      <c r="D2803" t="s">
        <v>246</v>
      </c>
      <c r="E2803" t="s">
        <v>264</v>
      </c>
    </row>
    <row r="2804" spans="1:5" x14ac:dyDescent="0.2">
      <c r="A2804" t="s">
        <v>15289</v>
      </c>
      <c r="B2804" t="str">
        <f t="shared" si="173"/>
        <v>833</v>
      </c>
      <c r="C2804" t="s">
        <v>1</v>
      </c>
      <c r="D2804" t="s">
        <v>246</v>
      </c>
      <c r="E2804" t="s">
        <v>247</v>
      </c>
    </row>
    <row r="2805" spans="1:5" x14ac:dyDescent="0.2">
      <c r="A2805" t="s">
        <v>15480</v>
      </c>
      <c r="B2805" t="str">
        <f t="shared" si="173"/>
        <v>983</v>
      </c>
      <c r="C2805" t="s">
        <v>1</v>
      </c>
      <c r="D2805" t="s">
        <v>246</v>
      </c>
      <c r="E2805" t="s">
        <v>264</v>
      </c>
    </row>
    <row r="2806" spans="1:5" x14ac:dyDescent="0.2">
      <c r="A2806" t="s">
        <v>15290</v>
      </c>
      <c r="B2806" t="str">
        <f t="shared" si="173"/>
        <v>834</v>
      </c>
      <c r="C2806" t="s">
        <v>1</v>
      </c>
      <c r="D2806" t="s">
        <v>246</v>
      </c>
      <c r="E2806" t="s">
        <v>247</v>
      </c>
    </row>
    <row r="2807" spans="1:5" x14ac:dyDescent="0.2">
      <c r="A2807" t="s">
        <v>15481</v>
      </c>
      <c r="B2807" t="str">
        <f t="shared" si="173"/>
        <v>984</v>
      </c>
      <c r="C2807" t="s">
        <v>1</v>
      </c>
      <c r="D2807" t="s">
        <v>246</v>
      </c>
      <c r="E2807" t="s">
        <v>264</v>
      </c>
    </row>
    <row r="2808" spans="1:5" x14ac:dyDescent="0.2">
      <c r="A2808" t="s">
        <v>15482</v>
      </c>
      <c r="B2808" t="str">
        <f t="shared" si="173"/>
        <v>985</v>
      </c>
      <c r="C2808">
        <v>190</v>
      </c>
      <c r="D2808" t="s">
        <v>15633</v>
      </c>
      <c r="E2808" t="s">
        <v>264</v>
      </c>
    </row>
    <row r="2809" spans="1:5" x14ac:dyDescent="0.2">
      <c r="A2809" t="s">
        <v>15291</v>
      </c>
      <c r="B2809" t="str">
        <f t="shared" si="173"/>
        <v>835</v>
      </c>
      <c r="C2809" t="s">
        <v>1</v>
      </c>
      <c r="D2809" t="s">
        <v>246</v>
      </c>
      <c r="E2809" t="s">
        <v>247</v>
      </c>
    </row>
    <row r="2810" spans="1:5" x14ac:dyDescent="0.2">
      <c r="A2810" t="s">
        <v>15483</v>
      </c>
      <c r="B2810" t="str">
        <f t="shared" si="173"/>
        <v>986</v>
      </c>
      <c r="C2810" t="s">
        <v>1</v>
      </c>
      <c r="D2810" t="s">
        <v>246</v>
      </c>
      <c r="E2810" t="s">
        <v>264</v>
      </c>
    </row>
    <row r="2811" spans="1:5" x14ac:dyDescent="0.2">
      <c r="A2811" t="s">
        <v>15484</v>
      </c>
      <c r="B2811" t="str">
        <f t="shared" si="173"/>
        <v>987</v>
      </c>
      <c r="C2811">
        <v>121</v>
      </c>
      <c r="D2811" t="s">
        <v>15634</v>
      </c>
      <c r="E2811" t="s">
        <v>264</v>
      </c>
    </row>
    <row r="2812" spans="1:5" x14ac:dyDescent="0.2">
      <c r="A2812" t="s">
        <v>15293</v>
      </c>
      <c r="B2812" t="str">
        <f t="shared" si="173"/>
        <v>836</v>
      </c>
      <c r="C2812" t="s">
        <v>1</v>
      </c>
      <c r="D2812" t="s">
        <v>246</v>
      </c>
      <c r="E2812" t="s">
        <v>247</v>
      </c>
    </row>
    <row r="2813" spans="1:5" x14ac:dyDescent="0.2">
      <c r="A2813" t="s">
        <v>15485</v>
      </c>
      <c r="B2813" t="str">
        <f t="shared" si="173"/>
        <v>988</v>
      </c>
      <c r="C2813" t="s">
        <v>1</v>
      </c>
      <c r="D2813" t="s">
        <v>246</v>
      </c>
      <c r="E2813" t="s">
        <v>264</v>
      </c>
    </row>
    <row r="2814" spans="1:5" x14ac:dyDescent="0.2">
      <c r="A2814" t="s">
        <v>15294</v>
      </c>
      <c r="B2814" t="str">
        <f t="shared" si="173"/>
        <v>837</v>
      </c>
      <c r="C2814" t="s">
        <v>1</v>
      </c>
      <c r="D2814" t="s">
        <v>246</v>
      </c>
      <c r="E2814" t="s">
        <v>247</v>
      </c>
    </row>
    <row r="2815" spans="1:5" x14ac:dyDescent="0.2">
      <c r="A2815" t="s">
        <v>15486</v>
      </c>
      <c r="B2815" t="str">
        <f t="shared" si="173"/>
        <v>989</v>
      </c>
      <c r="C2815" t="s">
        <v>1</v>
      </c>
      <c r="D2815" t="s">
        <v>246</v>
      </c>
      <c r="E2815" t="s">
        <v>264</v>
      </c>
    </row>
    <row r="2816" spans="1:5" x14ac:dyDescent="0.2">
      <c r="A2816" t="s">
        <v>15295</v>
      </c>
      <c r="B2816" t="str">
        <f t="shared" si="173"/>
        <v>838</v>
      </c>
      <c r="C2816" t="s">
        <v>1</v>
      </c>
      <c r="D2816" t="s">
        <v>246</v>
      </c>
      <c r="E2816" t="s">
        <v>247</v>
      </c>
    </row>
    <row r="2817" spans="1:5" x14ac:dyDescent="0.2">
      <c r="A2817" t="s">
        <v>15487</v>
      </c>
      <c r="B2817" t="str">
        <f t="shared" si="173"/>
        <v>99</v>
      </c>
      <c r="C2817" t="s">
        <v>1</v>
      </c>
      <c r="D2817" t="s">
        <v>246</v>
      </c>
      <c r="E2817" t="s">
        <v>264</v>
      </c>
    </row>
    <row r="2818" spans="1:5" x14ac:dyDescent="0.2">
      <c r="A2818" t="s">
        <v>15489</v>
      </c>
      <c r="B2818" t="str">
        <f t="shared" si="173"/>
        <v>990</v>
      </c>
      <c r="C2818">
        <v>137</v>
      </c>
      <c r="D2818" t="s">
        <v>15635</v>
      </c>
      <c r="E2818" t="s">
        <v>264</v>
      </c>
    </row>
    <row r="2819" spans="1:5" x14ac:dyDescent="0.2">
      <c r="A2819" t="s">
        <v>15490</v>
      </c>
      <c r="B2819" t="str">
        <f t="shared" si="173"/>
        <v>991</v>
      </c>
      <c r="C2819">
        <v>162</v>
      </c>
      <c r="D2819" t="s">
        <v>15636</v>
      </c>
      <c r="E2819" t="s">
        <v>264</v>
      </c>
    </row>
    <row r="2820" spans="1:5" x14ac:dyDescent="0.2">
      <c r="A2820" t="s">
        <v>15296</v>
      </c>
      <c r="B2820" t="str">
        <f t="shared" si="173"/>
        <v>839</v>
      </c>
      <c r="C2820" t="s">
        <v>1</v>
      </c>
      <c r="D2820" t="s">
        <v>246</v>
      </c>
      <c r="E2820" t="s">
        <v>247</v>
      </c>
    </row>
    <row r="2821" spans="1:5" x14ac:dyDescent="0.2">
      <c r="A2821" t="s">
        <v>15297</v>
      </c>
      <c r="B2821" t="str">
        <f t="shared" si="173"/>
        <v>84</v>
      </c>
      <c r="C2821" t="s">
        <v>1</v>
      </c>
      <c r="D2821" t="s">
        <v>246</v>
      </c>
      <c r="E2821" t="s">
        <v>247</v>
      </c>
    </row>
    <row r="2822" spans="1:5" x14ac:dyDescent="0.2">
      <c r="A2822" t="s">
        <v>15491</v>
      </c>
      <c r="B2822" t="str">
        <f t="shared" si="173"/>
        <v>992</v>
      </c>
      <c r="C2822" t="s">
        <v>1</v>
      </c>
      <c r="D2822" t="s">
        <v>246</v>
      </c>
      <c r="E2822" t="s">
        <v>264</v>
      </c>
    </row>
    <row r="2823" spans="1:5" x14ac:dyDescent="0.2">
      <c r="A2823" t="s">
        <v>15492</v>
      </c>
      <c r="B2823" t="str">
        <f t="shared" ref="B2823:B2886" si="174">MID(A2823,34,LEN(A2823)-37)</f>
        <v>993</v>
      </c>
      <c r="C2823">
        <v>194</v>
      </c>
      <c r="D2823" t="s">
        <v>15637</v>
      </c>
      <c r="E2823" t="s">
        <v>264</v>
      </c>
    </row>
    <row r="2824" spans="1:5" x14ac:dyDescent="0.2">
      <c r="A2824" t="s">
        <v>15496</v>
      </c>
      <c r="B2824" t="str">
        <f t="shared" si="174"/>
        <v>994</v>
      </c>
      <c r="C2824">
        <v>169</v>
      </c>
      <c r="D2824" t="s">
        <v>15638</v>
      </c>
      <c r="E2824" t="s">
        <v>264</v>
      </c>
    </row>
    <row r="2825" spans="1:5" x14ac:dyDescent="0.2">
      <c r="A2825" t="s">
        <v>15298</v>
      </c>
      <c r="B2825" t="str">
        <f t="shared" si="174"/>
        <v>840</v>
      </c>
      <c r="C2825" t="s">
        <v>1</v>
      </c>
      <c r="D2825" t="s">
        <v>246</v>
      </c>
      <c r="E2825" t="s">
        <v>247</v>
      </c>
    </row>
    <row r="2826" spans="1:5" x14ac:dyDescent="0.2">
      <c r="A2826" t="s">
        <v>15497</v>
      </c>
      <c r="B2826" t="str">
        <f t="shared" si="174"/>
        <v>995</v>
      </c>
      <c r="C2826" t="s">
        <v>1</v>
      </c>
      <c r="D2826" t="s">
        <v>246</v>
      </c>
      <c r="E2826" t="s">
        <v>264</v>
      </c>
    </row>
    <row r="2827" spans="1:5" x14ac:dyDescent="0.2">
      <c r="A2827" t="s">
        <v>15299</v>
      </c>
      <c r="B2827" t="str">
        <f t="shared" si="174"/>
        <v>841</v>
      </c>
      <c r="C2827" t="s">
        <v>1</v>
      </c>
      <c r="D2827" t="s">
        <v>246</v>
      </c>
      <c r="E2827" t="s">
        <v>247</v>
      </c>
    </row>
    <row r="2828" spans="1:5" x14ac:dyDescent="0.2">
      <c r="A2828" t="s">
        <v>15498</v>
      </c>
      <c r="B2828" t="str">
        <f t="shared" si="174"/>
        <v>996</v>
      </c>
      <c r="C2828" t="s">
        <v>1</v>
      </c>
      <c r="D2828" t="s">
        <v>246</v>
      </c>
      <c r="E2828" t="s">
        <v>264</v>
      </c>
    </row>
    <row r="2829" spans="1:5" x14ac:dyDescent="0.2">
      <c r="A2829" t="s">
        <v>15301</v>
      </c>
      <c r="B2829" t="str">
        <f t="shared" si="174"/>
        <v>842</v>
      </c>
      <c r="C2829" t="s">
        <v>1</v>
      </c>
      <c r="D2829" t="s">
        <v>246</v>
      </c>
      <c r="E2829" t="s">
        <v>247</v>
      </c>
    </row>
    <row r="2830" spans="1:5" x14ac:dyDescent="0.2">
      <c r="A2830" t="s">
        <v>15302</v>
      </c>
      <c r="B2830" t="str">
        <f t="shared" si="174"/>
        <v>843</v>
      </c>
      <c r="C2830">
        <v>108</v>
      </c>
      <c r="D2830" t="s">
        <v>15639</v>
      </c>
      <c r="E2830" t="s">
        <v>247</v>
      </c>
    </row>
    <row r="2831" spans="1:5" x14ac:dyDescent="0.2">
      <c r="A2831" t="s">
        <v>15499</v>
      </c>
      <c r="B2831" t="str">
        <f t="shared" si="174"/>
        <v>997</v>
      </c>
      <c r="C2831" t="s">
        <v>1</v>
      </c>
      <c r="D2831" t="s">
        <v>246</v>
      </c>
      <c r="E2831" t="s">
        <v>264</v>
      </c>
    </row>
    <row r="2832" spans="1:5" x14ac:dyDescent="0.2">
      <c r="A2832" t="s">
        <v>15303</v>
      </c>
      <c r="B2832" t="str">
        <f t="shared" si="174"/>
        <v>844</v>
      </c>
      <c r="C2832" t="s">
        <v>1</v>
      </c>
      <c r="D2832" t="s">
        <v>246</v>
      </c>
      <c r="E2832" t="s">
        <v>247</v>
      </c>
    </row>
    <row r="2833" spans="1:5" x14ac:dyDescent="0.2">
      <c r="A2833" t="s">
        <v>15500</v>
      </c>
      <c r="B2833" t="str">
        <f t="shared" si="174"/>
        <v>998</v>
      </c>
      <c r="C2833" t="s">
        <v>1</v>
      </c>
      <c r="D2833" t="s">
        <v>246</v>
      </c>
      <c r="E2833" t="s">
        <v>264</v>
      </c>
    </row>
    <row r="2834" spans="1:5" x14ac:dyDescent="0.2">
      <c r="A2834" t="s">
        <v>15501</v>
      </c>
      <c r="B2834" t="str">
        <f t="shared" si="174"/>
        <v>999</v>
      </c>
      <c r="C2834" t="s">
        <v>1</v>
      </c>
      <c r="D2834" t="s">
        <v>246</v>
      </c>
      <c r="E2834" t="s">
        <v>264</v>
      </c>
    </row>
    <row r="2835" spans="1:5" x14ac:dyDescent="0.2">
      <c r="A2835" t="s">
        <v>15304</v>
      </c>
      <c r="B2835" t="str">
        <f t="shared" si="174"/>
        <v>845</v>
      </c>
      <c r="C2835" t="s">
        <v>1</v>
      </c>
      <c r="D2835" t="s">
        <v>246</v>
      </c>
      <c r="E2835" t="s">
        <v>247</v>
      </c>
    </row>
    <row r="2836" spans="1:5" x14ac:dyDescent="0.2">
      <c r="A2836" t="s">
        <v>15305</v>
      </c>
      <c r="B2836" t="str">
        <f t="shared" si="174"/>
        <v>846</v>
      </c>
      <c r="C2836" t="s">
        <v>1</v>
      </c>
      <c r="D2836" t="s">
        <v>246</v>
      </c>
      <c r="E2836" t="s">
        <v>247</v>
      </c>
    </row>
    <row r="2837" spans="1:5" x14ac:dyDescent="0.2">
      <c r="A2837" t="s">
        <v>15306</v>
      </c>
      <c r="B2837" t="str">
        <f t="shared" si="174"/>
        <v>847</v>
      </c>
      <c r="C2837">
        <v>148</v>
      </c>
      <c r="D2837" t="s">
        <v>15640</v>
      </c>
      <c r="E2837" t="s">
        <v>247</v>
      </c>
    </row>
    <row r="2838" spans="1:5" x14ac:dyDescent="0.2">
      <c r="A2838" t="s">
        <v>15307</v>
      </c>
      <c r="B2838" t="str">
        <f t="shared" si="174"/>
        <v>848</v>
      </c>
      <c r="C2838" t="s">
        <v>1</v>
      </c>
      <c r="D2838" t="s">
        <v>246</v>
      </c>
      <c r="E2838" t="s">
        <v>247</v>
      </c>
    </row>
    <row r="2839" spans="1:5" x14ac:dyDescent="0.2">
      <c r="A2839" t="s">
        <v>15308</v>
      </c>
      <c r="B2839" t="str">
        <f t="shared" si="174"/>
        <v>849</v>
      </c>
      <c r="C2839" t="s">
        <v>1</v>
      </c>
      <c r="D2839" t="s">
        <v>246</v>
      </c>
      <c r="E2839" t="s">
        <v>247</v>
      </c>
    </row>
    <row r="2840" spans="1:5" x14ac:dyDescent="0.2">
      <c r="A2840" t="s">
        <v>15309</v>
      </c>
      <c r="B2840" t="str">
        <f t="shared" si="174"/>
        <v>85</v>
      </c>
      <c r="C2840" t="s">
        <v>1</v>
      </c>
      <c r="D2840" t="s">
        <v>246</v>
      </c>
      <c r="E2840" t="s">
        <v>247</v>
      </c>
    </row>
    <row r="2841" spans="1:5" x14ac:dyDescent="0.2">
      <c r="A2841" t="s">
        <v>15310</v>
      </c>
      <c r="B2841" t="str">
        <f t="shared" si="174"/>
        <v>850</v>
      </c>
      <c r="C2841" t="s">
        <v>1</v>
      </c>
      <c r="D2841" t="s">
        <v>246</v>
      </c>
      <c r="E2841" t="s">
        <v>247</v>
      </c>
    </row>
    <row r="2842" spans="1:5" x14ac:dyDescent="0.2">
      <c r="A2842" t="s">
        <v>15311</v>
      </c>
      <c r="B2842" t="str">
        <f t="shared" si="174"/>
        <v>851</v>
      </c>
      <c r="C2842" t="s">
        <v>1</v>
      </c>
      <c r="D2842" t="s">
        <v>246</v>
      </c>
      <c r="E2842" t="s">
        <v>247</v>
      </c>
    </row>
    <row r="2843" spans="1:5" x14ac:dyDescent="0.2">
      <c r="A2843" t="s">
        <v>15312</v>
      </c>
      <c r="B2843" t="str">
        <f t="shared" si="174"/>
        <v>852</v>
      </c>
      <c r="C2843" t="s">
        <v>1</v>
      </c>
      <c r="D2843" t="s">
        <v>246</v>
      </c>
      <c r="E2843" t="s">
        <v>247</v>
      </c>
    </row>
    <row r="2844" spans="1:5" x14ac:dyDescent="0.2">
      <c r="A2844" t="s">
        <v>15313</v>
      </c>
      <c r="B2844" t="str">
        <f t="shared" si="174"/>
        <v>853</v>
      </c>
      <c r="C2844" t="s">
        <v>1</v>
      </c>
      <c r="D2844" t="s">
        <v>246</v>
      </c>
      <c r="E2844" t="s">
        <v>247</v>
      </c>
    </row>
    <row r="2845" spans="1:5" x14ac:dyDescent="0.2">
      <c r="A2845" t="s">
        <v>15314</v>
      </c>
      <c r="B2845" t="str">
        <f t="shared" si="174"/>
        <v>854</v>
      </c>
      <c r="C2845" t="s">
        <v>1</v>
      </c>
      <c r="D2845" t="s">
        <v>246</v>
      </c>
      <c r="E2845" t="s">
        <v>247</v>
      </c>
    </row>
    <row r="2846" spans="1:5" x14ac:dyDescent="0.2">
      <c r="A2846" t="s">
        <v>15315</v>
      </c>
      <c r="B2846" t="str">
        <f t="shared" si="174"/>
        <v>855</v>
      </c>
      <c r="C2846" t="s">
        <v>1</v>
      </c>
      <c r="D2846" t="s">
        <v>246</v>
      </c>
      <c r="E2846" t="s">
        <v>247</v>
      </c>
    </row>
    <row r="2847" spans="1:5" x14ac:dyDescent="0.2">
      <c r="A2847" t="s">
        <v>15316</v>
      </c>
      <c r="B2847" t="str">
        <f t="shared" si="174"/>
        <v>856</v>
      </c>
      <c r="C2847" t="s">
        <v>1</v>
      </c>
      <c r="D2847" t="s">
        <v>15641</v>
      </c>
      <c r="E2847" t="s">
        <v>247</v>
      </c>
    </row>
    <row r="2848" spans="1:5" x14ac:dyDescent="0.2">
      <c r="A2848" t="s">
        <v>15317</v>
      </c>
      <c r="B2848" t="str">
        <f t="shared" si="174"/>
        <v>857</v>
      </c>
      <c r="C2848" t="s">
        <v>1</v>
      </c>
      <c r="D2848" t="s">
        <v>246</v>
      </c>
      <c r="E2848" t="s">
        <v>247</v>
      </c>
    </row>
    <row r="2849" spans="1:5" x14ac:dyDescent="0.2">
      <c r="A2849" t="s">
        <v>15318</v>
      </c>
      <c r="B2849" t="str">
        <f t="shared" si="174"/>
        <v>858</v>
      </c>
      <c r="C2849" t="s">
        <v>1</v>
      </c>
      <c r="D2849" t="s">
        <v>246</v>
      </c>
      <c r="E2849" t="s">
        <v>247</v>
      </c>
    </row>
    <row r="2850" spans="1:5" x14ac:dyDescent="0.2">
      <c r="A2850" t="s">
        <v>15319</v>
      </c>
      <c r="B2850" t="str">
        <f t="shared" si="174"/>
        <v>859</v>
      </c>
      <c r="C2850" t="s">
        <v>1</v>
      </c>
      <c r="D2850" t="s">
        <v>246</v>
      </c>
      <c r="E2850" t="s">
        <v>247</v>
      </c>
    </row>
    <row r="2851" spans="1:5" x14ac:dyDescent="0.2">
      <c r="A2851" t="s">
        <v>15320</v>
      </c>
      <c r="B2851" t="str">
        <f t="shared" si="174"/>
        <v>86</v>
      </c>
      <c r="C2851" t="s">
        <v>1</v>
      </c>
      <c r="D2851" t="s">
        <v>246</v>
      </c>
      <c r="E2851" t="s">
        <v>247</v>
      </c>
    </row>
    <row r="2852" spans="1:5" x14ac:dyDescent="0.2">
      <c r="A2852" t="s">
        <v>15321</v>
      </c>
      <c r="B2852" t="str">
        <f t="shared" si="174"/>
        <v>860</v>
      </c>
      <c r="C2852" t="s">
        <v>1</v>
      </c>
      <c r="D2852" t="s">
        <v>246</v>
      </c>
      <c r="E2852" t="s">
        <v>247</v>
      </c>
    </row>
    <row r="2853" spans="1:5" x14ac:dyDescent="0.2">
      <c r="A2853" t="s">
        <v>15322</v>
      </c>
      <c r="B2853" t="str">
        <f t="shared" si="174"/>
        <v>861</v>
      </c>
      <c r="C2853" t="s">
        <v>1</v>
      </c>
      <c r="D2853" t="s">
        <v>246</v>
      </c>
      <c r="E2853" t="s">
        <v>247</v>
      </c>
    </row>
    <row r="2854" spans="1:5" x14ac:dyDescent="0.2">
      <c r="A2854" t="s">
        <v>15326</v>
      </c>
      <c r="B2854" t="str">
        <f t="shared" si="174"/>
        <v>862</v>
      </c>
      <c r="C2854" t="s">
        <v>1</v>
      </c>
      <c r="D2854" t="s">
        <v>246</v>
      </c>
      <c r="E2854" t="s">
        <v>247</v>
      </c>
    </row>
    <row r="2855" spans="1:5" x14ac:dyDescent="0.2">
      <c r="A2855" t="s">
        <v>15327</v>
      </c>
      <c r="B2855" t="str">
        <f t="shared" si="174"/>
        <v>863</v>
      </c>
      <c r="C2855" t="s">
        <v>1</v>
      </c>
      <c r="D2855" t="s">
        <v>246</v>
      </c>
      <c r="E2855" t="s">
        <v>247</v>
      </c>
    </row>
    <row r="2856" spans="1:5" x14ac:dyDescent="0.2">
      <c r="A2856" t="s">
        <v>15329</v>
      </c>
      <c r="B2856" t="str">
        <f t="shared" si="174"/>
        <v>864</v>
      </c>
      <c r="C2856" t="s">
        <v>1</v>
      </c>
      <c r="D2856" t="s">
        <v>246</v>
      </c>
      <c r="E2856" t="s">
        <v>247</v>
      </c>
    </row>
    <row r="2857" spans="1:5" x14ac:dyDescent="0.2">
      <c r="A2857" t="s">
        <v>15330</v>
      </c>
      <c r="B2857" t="str">
        <f t="shared" si="174"/>
        <v>865</v>
      </c>
      <c r="C2857" t="s">
        <v>1</v>
      </c>
      <c r="D2857" t="s">
        <v>246</v>
      </c>
      <c r="E2857" t="s">
        <v>247</v>
      </c>
    </row>
    <row r="2858" spans="1:5" x14ac:dyDescent="0.2">
      <c r="A2858" t="s">
        <v>15332</v>
      </c>
      <c r="B2858" t="str">
        <f t="shared" si="174"/>
        <v>866</v>
      </c>
      <c r="C2858" t="s">
        <v>1</v>
      </c>
      <c r="D2858" t="s">
        <v>246</v>
      </c>
      <c r="E2858" t="s">
        <v>247</v>
      </c>
    </row>
    <row r="2859" spans="1:5" x14ac:dyDescent="0.2">
      <c r="A2859" t="s">
        <v>15333</v>
      </c>
      <c r="B2859" t="str">
        <f t="shared" si="174"/>
        <v>867</v>
      </c>
      <c r="C2859" t="s">
        <v>1</v>
      </c>
      <c r="D2859" t="s">
        <v>15642</v>
      </c>
      <c r="E2859" t="s">
        <v>247</v>
      </c>
    </row>
    <row r="2860" spans="1:5" x14ac:dyDescent="0.2">
      <c r="A2860" t="s">
        <v>15335</v>
      </c>
      <c r="B2860" t="str">
        <f t="shared" si="174"/>
        <v>868</v>
      </c>
      <c r="C2860" t="s">
        <v>1</v>
      </c>
      <c r="D2860" t="s">
        <v>246</v>
      </c>
      <c r="E2860" t="s">
        <v>247</v>
      </c>
    </row>
    <row r="2861" spans="1:5" x14ac:dyDescent="0.2">
      <c r="A2861" t="s">
        <v>15336</v>
      </c>
      <c r="B2861" t="str">
        <f t="shared" si="174"/>
        <v>869</v>
      </c>
      <c r="C2861" t="s">
        <v>1</v>
      </c>
      <c r="D2861" t="s">
        <v>246</v>
      </c>
      <c r="E2861" t="s">
        <v>247</v>
      </c>
    </row>
    <row r="2862" spans="1:5" x14ac:dyDescent="0.2">
      <c r="A2862" t="s">
        <v>15337</v>
      </c>
      <c r="B2862" t="str">
        <f t="shared" si="174"/>
        <v>87</v>
      </c>
      <c r="C2862" t="s">
        <v>1</v>
      </c>
      <c r="D2862" t="s">
        <v>246</v>
      </c>
      <c r="E2862" t="s">
        <v>247</v>
      </c>
    </row>
    <row r="2863" spans="1:5" x14ac:dyDescent="0.2">
      <c r="A2863" t="s">
        <v>15338</v>
      </c>
      <c r="B2863" t="str">
        <f t="shared" si="174"/>
        <v>870</v>
      </c>
      <c r="C2863" t="s">
        <v>1</v>
      </c>
      <c r="D2863" t="s">
        <v>15643</v>
      </c>
      <c r="E2863" t="s">
        <v>247</v>
      </c>
    </row>
    <row r="2864" spans="1:5" x14ac:dyDescent="0.2">
      <c r="A2864" t="s">
        <v>15339</v>
      </c>
      <c r="B2864" t="str">
        <f t="shared" si="174"/>
        <v>871</v>
      </c>
      <c r="C2864" t="s">
        <v>1</v>
      </c>
      <c r="D2864" t="s">
        <v>246</v>
      </c>
      <c r="E2864" t="s">
        <v>247</v>
      </c>
    </row>
    <row r="2865" spans="1:5" x14ac:dyDescent="0.2">
      <c r="A2865" t="s">
        <v>15340</v>
      </c>
      <c r="B2865" t="str">
        <f t="shared" si="174"/>
        <v>872</v>
      </c>
      <c r="C2865" t="s">
        <v>1</v>
      </c>
      <c r="D2865" t="s">
        <v>246</v>
      </c>
      <c r="E2865" t="s">
        <v>247</v>
      </c>
    </row>
    <row r="2866" spans="1:5" x14ac:dyDescent="0.2">
      <c r="A2866" t="s">
        <v>15341</v>
      </c>
      <c r="B2866" t="str">
        <f t="shared" si="174"/>
        <v>873</v>
      </c>
      <c r="C2866" t="s">
        <v>1</v>
      </c>
      <c r="D2866" t="s">
        <v>246</v>
      </c>
      <c r="E2866" t="s">
        <v>247</v>
      </c>
    </row>
    <row r="2867" spans="1:5" x14ac:dyDescent="0.2">
      <c r="A2867" t="s">
        <v>15343</v>
      </c>
      <c r="B2867" t="str">
        <f t="shared" si="174"/>
        <v>874</v>
      </c>
      <c r="C2867" t="s">
        <v>1</v>
      </c>
      <c r="D2867" t="s">
        <v>246</v>
      </c>
      <c r="E2867" t="s">
        <v>247</v>
      </c>
    </row>
    <row r="2868" spans="1:5" x14ac:dyDescent="0.2">
      <c r="A2868" t="s">
        <v>15344</v>
      </c>
      <c r="B2868" t="str">
        <f t="shared" si="174"/>
        <v>875</v>
      </c>
      <c r="C2868" t="s">
        <v>1</v>
      </c>
      <c r="D2868" t="s">
        <v>246</v>
      </c>
      <c r="E2868" t="s">
        <v>247</v>
      </c>
    </row>
    <row r="2869" spans="1:5" x14ac:dyDescent="0.2">
      <c r="A2869" t="s">
        <v>15345</v>
      </c>
      <c r="B2869" t="str">
        <f t="shared" si="174"/>
        <v>876</v>
      </c>
      <c r="C2869" t="s">
        <v>1</v>
      </c>
      <c r="D2869" t="s">
        <v>246</v>
      </c>
      <c r="E2869" t="s">
        <v>247</v>
      </c>
    </row>
    <row r="2870" spans="1:5" x14ac:dyDescent="0.2">
      <c r="A2870" t="s">
        <v>15346</v>
      </c>
      <c r="B2870" t="str">
        <f t="shared" si="174"/>
        <v>877</v>
      </c>
      <c r="C2870" t="s">
        <v>1</v>
      </c>
      <c r="D2870" t="s">
        <v>246</v>
      </c>
      <c r="E2870" t="s">
        <v>247</v>
      </c>
    </row>
    <row r="2871" spans="1:5" x14ac:dyDescent="0.2">
      <c r="A2871" t="s">
        <v>15347</v>
      </c>
      <c r="B2871" t="str">
        <f t="shared" si="174"/>
        <v>878</v>
      </c>
      <c r="C2871" t="s">
        <v>1</v>
      </c>
      <c r="D2871" t="s">
        <v>246</v>
      </c>
      <c r="E2871" t="s">
        <v>247</v>
      </c>
    </row>
    <row r="2872" spans="1:5" x14ac:dyDescent="0.2">
      <c r="A2872" t="s">
        <v>15348</v>
      </c>
      <c r="B2872" t="str">
        <f t="shared" si="174"/>
        <v>879</v>
      </c>
      <c r="C2872" t="s">
        <v>1</v>
      </c>
      <c r="D2872" t="s">
        <v>246</v>
      </c>
      <c r="E2872" t="s">
        <v>247</v>
      </c>
    </row>
    <row r="2873" spans="1:5" x14ac:dyDescent="0.2">
      <c r="A2873" t="s">
        <v>15349</v>
      </c>
      <c r="B2873" t="str">
        <f t="shared" si="174"/>
        <v>88</v>
      </c>
      <c r="C2873" t="s">
        <v>1</v>
      </c>
      <c r="D2873" t="s">
        <v>246</v>
      </c>
      <c r="E2873" t="s">
        <v>247</v>
      </c>
    </row>
    <row r="2874" spans="1:5" x14ac:dyDescent="0.2">
      <c r="A2874" t="s">
        <v>15350</v>
      </c>
      <c r="B2874" t="str">
        <f t="shared" si="174"/>
        <v>880</v>
      </c>
      <c r="C2874" t="s">
        <v>1</v>
      </c>
      <c r="D2874" t="s">
        <v>246</v>
      </c>
      <c r="E2874" t="s">
        <v>247</v>
      </c>
    </row>
    <row r="2875" spans="1:5" x14ac:dyDescent="0.2">
      <c r="A2875" t="s">
        <v>15352</v>
      </c>
      <c r="B2875" t="str">
        <f t="shared" si="174"/>
        <v>881</v>
      </c>
      <c r="C2875" t="s">
        <v>1</v>
      </c>
      <c r="D2875" t="s">
        <v>246</v>
      </c>
      <c r="E2875" t="s">
        <v>247</v>
      </c>
    </row>
    <row r="2876" spans="1:5" x14ac:dyDescent="0.2">
      <c r="A2876" t="s">
        <v>15353</v>
      </c>
      <c r="B2876" t="str">
        <f t="shared" si="174"/>
        <v>882</v>
      </c>
      <c r="C2876" t="s">
        <v>1</v>
      </c>
      <c r="D2876" t="s">
        <v>246</v>
      </c>
      <c r="E2876" t="s">
        <v>247</v>
      </c>
    </row>
    <row r="2877" spans="1:5" x14ac:dyDescent="0.2">
      <c r="A2877" t="s">
        <v>15354</v>
      </c>
      <c r="B2877" t="str">
        <f t="shared" si="174"/>
        <v>883</v>
      </c>
      <c r="C2877" t="s">
        <v>1</v>
      </c>
      <c r="D2877" t="s">
        <v>246</v>
      </c>
      <c r="E2877" t="s">
        <v>247</v>
      </c>
    </row>
    <row r="2878" spans="1:5" x14ac:dyDescent="0.2">
      <c r="A2878" t="s">
        <v>15355</v>
      </c>
      <c r="B2878" t="str">
        <f t="shared" si="174"/>
        <v>884</v>
      </c>
      <c r="C2878" t="s">
        <v>1</v>
      </c>
      <c r="D2878" t="s">
        <v>246</v>
      </c>
      <c r="E2878" t="s">
        <v>247</v>
      </c>
    </row>
    <row r="2879" spans="1:5" x14ac:dyDescent="0.2">
      <c r="A2879" t="s">
        <v>15356</v>
      </c>
      <c r="B2879" t="str">
        <f t="shared" si="174"/>
        <v>885</v>
      </c>
      <c r="C2879" t="s">
        <v>1</v>
      </c>
      <c r="D2879" t="s">
        <v>246</v>
      </c>
      <c r="E2879" t="s">
        <v>247</v>
      </c>
    </row>
    <row r="2880" spans="1:5" x14ac:dyDescent="0.2">
      <c r="A2880" t="s">
        <v>15357</v>
      </c>
      <c r="B2880" t="str">
        <f t="shared" si="174"/>
        <v>886</v>
      </c>
      <c r="C2880" t="s">
        <v>1</v>
      </c>
      <c r="D2880" t="s">
        <v>15644</v>
      </c>
      <c r="E2880" t="s">
        <v>247</v>
      </c>
    </row>
    <row r="2881" spans="1:5" x14ac:dyDescent="0.2">
      <c r="A2881" t="s">
        <v>15358</v>
      </c>
      <c r="B2881" t="str">
        <f t="shared" si="174"/>
        <v>887</v>
      </c>
      <c r="C2881" t="s">
        <v>1</v>
      </c>
      <c r="D2881" t="s">
        <v>246</v>
      </c>
      <c r="E2881" t="s">
        <v>247</v>
      </c>
    </row>
    <row r="2882" spans="1:5" x14ac:dyDescent="0.2">
      <c r="A2882" t="s">
        <v>15359</v>
      </c>
      <c r="B2882" t="str">
        <f t="shared" si="174"/>
        <v>888</v>
      </c>
      <c r="C2882" t="s">
        <v>1</v>
      </c>
      <c r="D2882" t="s">
        <v>246</v>
      </c>
      <c r="E2882" t="s">
        <v>247</v>
      </c>
    </row>
    <row r="2883" spans="1:5" x14ac:dyDescent="0.2">
      <c r="A2883" t="s">
        <v>15360</v>
      </c>
      <c r="B2883" t="str">
        <f t="shared" si="174"/>
        <v>889</v>
      </c>
      <c r="C2883" t="s">
        <v>1</v>
      </c>
      <c r="D2883" t="s">
        <v>246</v>
      </c>
      <c r="E2883" t="s">
        <v>247</v>
      </c>
    </row>
    <row r="2884" spans="1:5" x14ac:dyDescent="0.2">
      <c r="A2884" t="s">
        <v>15361</v>
      </c>
      <c r="B2884" t="str">
        <f t="shared" si="174"/>
        <v>89</v>
      </c>
      <c r="C2884" t="s">
        <v>1</v>
      </c>
      <c r="D2884" t="s">
        <v>246</v>
      </c>
      <c r="E2884" t="s">
        <v>247</v>
      </c>
    </row>
    <row r="2885" spans="1:5" x14ac:dyDescent="0.2">
      <c r="A2885" t="s">
        <v>15362</v>
      </c>
      <c r="B2885" t="str">
        <f t="shared" si="174"/>
        <v>890</v>
      </c>
      <c r="C2885" t="s">
        <v>1</v>
      </c>
      <c r="D2885" t="s">
        <v>246</v>
      </c>
      <c r="E2885" t="s">
        <v>247</v>
      </c>
    </row>
    <row r="2886" spans="1:5" x14ac:dyDescent="0.2">
      <c r="A2886" t="s">
        <v>15363</v>
      </c>
      <c r="B2886" t="str">
        <f t="shared" si="174"/>
        <v>891</v>
      </c>
      <c r="C2886" t="s">
        <v>1</v>
      </c>
      <c r="D2886" t="s">
        <v>246</v>
      </c>
      <c r="E2886" t="s">
        <v>247</v>
      </c>
    </row>
    <row r="2887" spans="1:5" x14ac:dyDescent="0.2">
      <c r="A2887" t="s">
        <v>15364</v>
      </c>
      <c r="B2887" t="str">
        <f t="shared" ref="B2887:B2950" si="175">MID(A2887,34,LEN(A2887)-37)</f>
        <v>892</v>
      </c>
      <c r="C2887">
        <v>109</v>
      </c>
      <c r="D2887" t="s">
        <v>15645</v>
      </c>
      <c r="E2887" t="s">
        <v>247</v>
      </c>
    </row>
    <row r="2888" spans="1:5" x14ac:dyDescent="0.2">
      <c r="A2888" t="s">
        <v>15365</v>
      </c>
      <c r="B2888" t="str">
        <f t="shared" si="175"/>
        <v>893</v>
      </c>
      <c r="C2888" t="s">
        <v>1</v>
      </c>
      <c r="D2888" t="s">
        <v>246</v>
      </c>
      <c r="E2888" t="s">
        <v>247</v>
      </c>
    </row>
    <row r="2889" spans="1:5" x14ac:dyDescent="0.2">
      <c r="A2889" t="s">
        <v>15366</v>
      </c>
      <c r="B2889" t="str">
        <f t="shared" si="175"/>
        <v>894</v>
      </c>
      <c r="C2889" t="s">
        <v>1</v>
      </c>
      <c r="D2889" t="s">
        <v>246</v>
      </c>
      <c r="E2889" t="s">
        <v>247</v>
      </c>
    </row>
    <row r="2890" spans="1:5" x14ac:dyDescent="0.2">
      <c r="A2890" t="s">
        <v>15367</v>
      </c>
      <c r="B2890" t="str">
        <f t="shared" si="175"/>
        <v>895</v>
      </c>
      <c r="C2890" t="s">
        <v>1</v>
      </c>
      <c r="D2890" t="s">
        <v>246</v>
      </c>
      <c r="E2890" t="s">
        <v>247</v>
      </c>
    </row>
    <row r="2891" spans="1:5" x14ac:dyDescent="0.2">
      <c r="A2891" t="s">
        <v>15368</v>
      </c>
      <c r="B2891" t="str">
        <f t="shared" si="175"/>
        <v>896</v>
      </c>
      <c r="C2891" t="s">
        <v>1</v>
      </c>
      <c r="D2891" t="s">
        <v>246</v>
      </c>
      <c r="E2891" t="s">
        <v>247</v>
      </c>
    </row>
    <row r="2892" spans="1:5" x14ac:dyDescent="0.2">
      <c r="A2892" t="s">
        <v>15369</v>
      </c>
      <c r="B2892" t="str">
        <f t="shared" si="175"/>
        <v>897</v>
      </c>
      <c r="C2892" t="s">
        <v>1</v>
      </c>
      <c r="D2892" t="s">
        <v>246</v>
      </c>
      <c r="E2892" t="s">
        <v>247</v>
      </c>
    </row>
    <row r="2893" spans="1:5" x14ac:dyDescent="0.2">
      <c r="A2893" t="s">
        <v>15370</v>
      </c>
      <c r="B2893" t="str">
        <f t="shared" si="175"/>
        <v>898</v>
      </c>
      <c r="C2893" t="s">
        <v>1</v>
      </c>
      <c r="D2893" t="s">
        <v>246</v>
      </c>
      <c r="E2893" t="s">
        <v>247</v>
      </c>
    </row>
    <row r="2894" spans="1:5" x14ac:dyDescent="0.2">
      <c r="A2894" t="s">
        <v>15371</v>
      </c>
      <c r="B2894" t="str">
        <f t="shared" si="175"/>
        <v>899</v>
      </c>
      <c r="C2894" t="s">
        <v>1</v>
      </c>
      <c r="D2894" t="s">
        <v>15450</v>
      </c>
      <c r="E2894" t="s">
        <v>247</v>
      </c>
    </row>
    <row r="2895" spans="1:5" x14ac:dyDescent="0.2">
      <c r="A2895" t="s">
        <v>15372</v>
      </c>
      <c r="B2895" t="str">
        <f t="shared" si="175"/>
        <v>9</v>
      </c>
      <c r="C2895" t="s">
        <v>1</v>
      </c>
      <c r="D2895" t="s">
        <v>246</v>
      </c>
      <c r="E2895" t="s">
        <v>247</v>
      </c>
    </row>
    <row r="2896" spans="1:5" x14ac:dyDescent="0.2">
      <c r="A2896" t="s">
        <v>15373</v>
      </c>
      <c r="B2896" t="str">
        <f t="shared" si="175"/>
        <v>90</v>
      </c>
      <c r="C2896" t="s">
        <v>1</v>
      </c>
      <c r="D2896" t="s">
        <v>246</v>
      </c>
      <c r="E2896" t="s">
        <v>247</v>
      </c>
    </row>
    <row r="2897" spans="1:5" x14ac:dyDescent="0.2">
      <c r="A2897" t="s">
        <v>15375</v>
      </c>
      <c r="B2897" t="str">
        <f t="shared" si="175"/>
        <v>900</v>
      </c>
      <c r="C2897" t="s">
        <v>1</v>
      </c>
      <c r="D2897" t="s">
        <v>246</v>
      </c>
      <c r="E2897" t="s">
        <v>247</v>
      </c>
    </row>
    <row r="2898" spans="1:5" x14ac:dyDescent="0.2">
      <c r="A2898" t="s">
        <v>15376</v>
      </c>
      <c r="B2898" t="str">
        <f t="shared" si="175"/>
        <v>901</v>
      </c>
      <c r="C2898" t="s">
        <v>1</v>
      </c>
      <c r="D2898" t="s">
        <v>246</v>
      </c>
      <c r="E2898" t="s">
        <v>247</v>
      </c>
    </row>
    <row r="2899" spans="1:5" x14ac:dyDescent="0.2">
      <c r="A2899" t="s">
        <v>15377</v>
      </c>
      <c r="B2899" t="str">
        <f t="shared" si="175"/>
        <v>902</v>
      </c>
      <c r="C2899" t="s">
        <v>1</v>
      </c>
      <c r="D2899" t="s">
        <v>246</v>
      </c>
      <c r="E2899" t="s">
        <v>247</v>
      </c>
    </row>
    <row r="2900" spans="1:5" x14ac:dyDescent="0.2">
      <c r="A2900" t="s">
        <v>15378</v>
      </c>
      <c r="B2900" t="str">
        <f t="shared" si="175"/>
        <v>903</v>
      </c>
      <c r="C2900" t="s">
        <v>1</v>
      </c>
      <c r="D2900" t="s">
        <v>246</v>
      </c>
      <c r="E2900" t="s">
        <v>247</v>
      </c>
    </row>
    <row r="2901" spans="1:5" x14ac:dyDescent="0.2">
      <c r="A2901" t="s">
        <v>15379</v>
      </c>
      <c r="B2901" t="str">
        <f t="shared" si="175"/>
        <v>904</v>
      </c>
      <c r="C2901" t="s">
        <v>1</v>
      </c>
      <c r="D2901" t="s">
        <v>246</v>
      </c>
      <c r="E2901" t="s">
        <v>247</v>
      </c>
    </row>
    <row r="2902" spans="1:5" x14ac:dyDescent="0.2">
      <c r="A2902" t="s">
        <v>15380</v>
      </c>
      <c r="B2902" t="str">
        <f t="shared" si="175"/>
        <v>905</v>
      </c>
      <c r="C2902" t="s">
        <v>1</v>
      </c>
      <c r="D2902" t="s">
        <v>246</v>
      </c>
      <c r="E2902" t="s">
        <v>247</v>
      </c>
    </row>
    <row r="2903" spans="1:5" x14ac:dyDescent="0.2">
      <c r="A2903" t="s">
        <v>15381</v>
      </c>
      <c r="B2903" t="str">
        <f t="shared" si="175"/>
        <v>906</v>
      </c>
      <c r="C2903" t="s">
        <v>1</v>
      </c>
      <c r="D2903" t="s">
        <v>246</v>
      </c>
      <c r="E2903" t="s">
        <v>247</v>
      </c>
    </row>
    <row r="2904" spans="1:5" x14ac:dyDescent="0.2">
      <c r="A2904" t="s">
        <v>15382</v>
      </c>
      <c r="B2904" t="str">
        <f t="shared" si="175"/>
        <v>907</v>
      </c>
      <c r="C2904" t="s">
        <v>1</v>
      </c>
      <c r="D2904" t="s">
        <v>246</v>
      </c>
      <c r="E2904" t="s">
        <v>247</v>
      </c>
    </row>
    <row r="2905" spans="1:5" x14ac:dyDescent="0.2">
      <c r="A2905" t="s">
        <v>15384</v>
      </c>
      <c r="B2905" t="str">
        <f t="shared" si="175"/>
        <v>908</v>
      </c>
      <c r="C2905" t="s">
        <v>1</v>
      </c>
      <c r="D2905" t="s">
        <v>246</v>
      </c>
      <c r="E2905" t="s">
        <v>247</v>
      </c>
    </row>
    <row r="2906" spans="1:5" x14ac:dyDescent="0.2">
      <c r="A2906" t="s">
        <v>15385</v>
      </c>
      <c r="B2906" t="str">
        <f t="shared" si="175"/>
        <v>909</v>
      </c>
      <c r="C2906" t="s">
        <v>1</v>
      </c>
      <c r="D2906" t="s">
        <v>246</v>
      </c>
      <c r="E2906" t="s">
        <v>247</v>
      </c>
    </row>
    <row r="2907" spans="1:5" x14ac:dyDescent="0.2">
      <c r="A2907" t="s">
        <v>15386</v>
      </c>
      <c r="B2907" t="str">
        <f t="shared" si="175"/>
        <v>91</v>
      </c>
      <c r="C2907" t="s">
        <v>1</v>
      </c>
      <c r="D2907" t="s">
        <v>15646</v>
      </c>
      <c r="E2907" t="s">
        <v>247</v>
      </c>
    </row>
    <row r="2908" spans="1:5" x14ac:dyDescent="0.2">
      <c r="A2908" t="s">
        <v>15387</v>
      </c>
      <c r="B2908" t="str">
        <f t="shared" si="175"/>
        <v>910</v>
      </c>
      <c r="C2908" t="s">
        <v>1</v>
      </c>
      <c r="D2908" t="s">
        <v>246</v>
      </c>
      <c r="E2908" t="s">
        <v>247</v>
      </c>
    </row>
    <row r="2909" spans="1:5" x14ac:dyDescent="0.2">
      <c r="A2909" t="s">
        <v>15388</v>
      </c>
      <c r="B2909" t="str">
        <f t="shared" si="175"/>
        <v>911</v>
      </c>
      <c r="C2909" t="s">
        <v>1</v>
      </c>
      <c r="D2909" t="s">
        <v>15647</v>
      </c>
      <c r="E2909" t="s">
        <v>247</v>
      </c>
    </row>
    <row r="2910" spans="1:5" x14ac:dyDescent="0.2">
      <c r="A2910" t="s">
        <v>15389</v>
      </c>
      <c r="B2910" t="str">
        <f t="shared" si="175"/>
        <v>912</v>
      </c>
      <c r="C2910">
        <v>144</v>
      </c>
      <c r="D2910" t="s">
        <v>15648</v>
      </c>
      <c r="E2910" t="s">
        <v>247</v>
      </c>
    </row>
    <row r="2911" spans="1:5" x14ac:dyDescent="0.2">
      <c r="A2911" t="s">
        <v>15390</v>
      </c>
      <c r="B2911" t="str">
        <f t="shared" si="175"/>
        <v>913</v>
      </c>
      <c r="C2911" t="s">
        <v>1</v>
      </c>
      <c r="D2911" t="s">
        <v>246</v>
      </c>
      <c r="E2911" t="s">
        <v>247</v>
      </c>
    </row>
    <row r="2912" spans="1:5" x14ac:dyDescent="0.2">
      <c r="A2912" t="s">
        <v>15391</v>
      </c>
      <c r="B2912" t="str">
        <f t="shared" si="175"/>
        <v>914</v>
      </c>
      <c r="C2912" t="s">
        <v>1</v>
      </c>
      <c r="D2912" t="s">
        <v>246</v>
      </c>
      <c r="E2912" t="s">
        <v>247</v>
      </c>
    </row>
    <row r="2913" spans="1:5" x14ac:dyDescent="0.2">
      <c r="A2913" t="s">
        <v>15393</v>
      </c>
      <c r="B2913" t="str">
        <f t="shared" si="175"/>
        <v>915</v>
      </c>
      <c r="C2913" t="s">
        <v>1</v>
      </c>
      <c r="D2913" t="s">
        <v>15649</v>
      </c>
      <c r="E2913" t="s">
        <v>247</v>
      </c>
    </row>
    <row r="2914" spans="1:5" x14ac:dyDescent="0.2">
      <c r="A2914" t="s">
        <v>15394</v>
      </c>
      <c r="B2914" t="str">
        <f t="shared" si="175"/>
        <v>916</v>
      </c>
      <c r="C2914" t="s">
        <v>1</v>
      </c>
      <c r="D2914" t="s">
        <v>246</v>
      </c>
      <c r="E2914" t="s">
        <v>247</v>
      </c>
    </row>
    <row r="2915" spans="1:5" x14ac:dyDescent="0.2">
      <c r="A2915" t="s">
        <v>15395</v>
      </c>
      <c r="B2915" t="str">
        <f t="shared" si="175"/>
        <v>917</v>
      </c>
      <c r="C2915">
        <v>130</v>
      </c>
      <c r="D2915" t="s">
        <v>15650</v>
      </c>
      <c r="E2915" t="s">
        <v>247</v>
      </c>
    </row>
    <row r="2916" spans="1:5" x14ac:dyDescent="0.2">
      <c r="A2916" t="s">
        <v>15397</v>
      </c>
      <c r="B2916" t="str">
        <f t="shared" si="175"/>
        <v>918</v>
      </c>
      <c r="C2916" t="s">
        <v>1</v>
      </c>
      <c r="D2916" t="s">
        <v>246</v>
      </c>
      <c r="E2916" t="s">
        <v>247</v>
      </c>
    </row>
    <row r="2917" spans="1:5" x14ac:dyDescent="0.2">
      <c r="A2917" t="s">
        <v>15398</v>
      </c>
      <c r="B2917" t="str">
        <f t="shared" si="175"/>
        <v>919</v>
      </c>
      <c r="C2917" t="s">
        <v>1</v>
      </c>
      <c r="D2917" t="s">
        <v>246</v>
      </c>
      <c r="E2917" t="s">
        <v>247</v>
      </c>
    </row>
    <row r="2918" spans="1:5" x14ac:dyDescent="0.2">
      <c r="A2918" t="s">
        <v>15399</v>
      </c>
      <c r="B2918" t="str">
        <f t="shared" si="175"/>
        <v>92</v>
      </c>
      <c r="C2918" t="s">
        <v>1</v>
      </c>
      <c r="D2918" t="s">
        <v>246</v>
      </c>
      <c r="E2918" t="s">
        <v>247</v>
      </c>
    </row>
    <row r="2919" spans="1:5" x14ac:dyDescent="0.2">
      <c r="A2919" t="s">
        <v>15400</v>
      </c>
      <c r="B2919" t="str">
        <f t="shared" si="175"/>
        <v>920</v>
      </c>
      <c r="C2919" t="s">
        <v>1</v>
      </c>
      <c r="D2919" t="s">
        <v>246</v>
      </c>
      <c r="E2919" s="1" t="s">
        <v>247</v>
      </c>
    </row>
    <row r="2920" spans="1:5" x14ac:dyDescent="0.2">
      <c r="A2920" t="s">
        <v>15401</v>
      </c>
      <c r="B2920" t="str">
        <f t="shared" si="175"/>
        <v>921</v>
      </c>
      <c r="C2920" t="s">
        <v>1</v>
      </c>
      <c r="D2920" t="s">
        <v>246</v>
      </c>
      <c r="E2920" t="s">
        <v>247</v>
      </c>
    </row>
    <row r="2921" spans="1:5" x14ac:dyDescent="0.2">
      <c r="A2921" t="s">
        <v>15402</v>
      </c>
      <c r="B2921" t="str">
        <f t="shared" si="175"/>
        <v>922</v>
      </c>
      <c r="C2921" t="s">
        <v>1</v>
      </c>
      <c r="D2921" t="s">
        <v>246</v>
      </c>
      <c r="E2921" s="1" t="s">
        <v>247</v>
      </c>
    </row>
    <row r="2922" spans="1:5" x14ac:dyDescent="0.2">
      <c r="A2922" t="s">
        <v>15403</v>
      </c>
      <c r="B2922" t="str">
        <f t="shared" si="175"/>
        <v>923</v>
      </c>
      <c r="C2922" t="s">
        <v>1</v>
      </c>
      <c r="D2922" t="s">
        <v>246</v>
      </c>
      <c r="E2922" t="s">
        <v>247</v>
      </c>
    </row>
    <row r="2923" spans="1:5" x14ac:dyDescent="0.2">
      <c r="A2923" t="s">
        <v>15405</v>
      </c>
      <c r="B2923" t="str">
        <f t="shared" si="175"/>
        <v>924</v>
      </c>
      <c r="C2923" t="s">
        <v>1</v>
      </c>
      <c r="D2923" t="s">
        <v>246</v>
      </c>
      <c r="E2923" s="1" t="s">
        <v>247</v>
      </c>
    </row>
    <row r="2924" spans="1:5" x14ac:dyDescent="0.2">
      <c r="A2924" t="s">
        <v>15407</v>
      </c>
      <c r="B2924" t="str">
        <f t="shared" si="175"/>
        <v>925</v>
      </c>
      <c r="C2924" t="s">
        <v>1</v>
      </c>
      <c r="D2924" t="s">
        <v>246</v>
      </c>
      <c r="E2924" t="s">
        <v>247</v>
      </c>
    </row>
    <row r="2925" spans="1:5" x14ac:dyDescent="0.2">
      <c r="A2925" t="s">
        <v>15408</v>
      </c>
      <c r="B2925" t="str">
        <f t="shared" si="175"/>
        <v>926</v>
      </c>
      <c r="C2925" t="s">
        <v>1</v>
      </c>
      <c r="D2925" t="s">
        <v>246</v>
      </c>
      <c r="E2925" s="1" t="s">
        <v>247</v>
      </c>
    </row>
    <row r="2926" spans="1:5" x14ac:dyDescent="0.2">
      <c r="A2926" t="s">
        <v>15409</v>
      </c>
      <c r="B2926" t="str">
        <f t="shared" si="175"/>
        <v>927</v>
      </c>
      <c r="C2926" t="s">
        <v>1</v>
      </c>
      <c r="D2926" t="s">
        <v>246</v>
      </c>
      <c r="E2926" t="s">
        <v>247</v>
      </c>
    </row>
    <row r="2927" spans="1:5" x14ac:dyDescent="0.2">
      <c r="A2927" t="s">
        <v>15410</v>
      </c>
      <c r="B2927" t="str">
        <f t="shared" si="175"/>
        <v>928</v>
      </c>
      <c r="C2927" t="s">
        <v>1</v>
      </c>
      <c r="D2927" t="s">
        <v>246</v>
      </c>
      <c r="E2927" s="1" t="s">
        <v>247</v>
      </c>
    </row>
    <row r="2928" spans="1:5" x14ac:dyDescent="0.2">
      <c r="A2928" t="s">
        <v>15411</v>
      </c>
      <c r="B2928" t="str">
        <f t="shared" si="175"/>
        <v>929</v>
      </c>
      <c r="C2928" t="s">
        <v>1</v>
      </c>
      <c r="D2928" t="s">
        <v>246</v>
      </c>
      <c r="E2928" t="s">
        <v>247</v>
      </c>
    </row>
    <row r="2929" spans="1:5" x14ac:dyDescent="0.2">
      <c r="A2929" t="s">
        <v>15412</v>
      </c>
      <c r="B2929" t="str">
        <f t="shared" si="175"/>
        <v>93</v>
      </c>
      <c r="C2929" t="s">
        <v>1</v>
      </c>
      <c r="D2929" t="s">
        <v>246</v>
      </c>
      <c r="E2929" s="1" t="s">
        <v>247</v>
      </c>
    </row>
    <row r="2930" spans="1:5" x14ac:dyDescent="0.2">
      <c r="A2930" t="s">
        <v>15413</v>
      </c>
      <c r="B2930" t="str">
        <f t="shared" si="175"/>
        <v>930</v>
      </c>
      <c r="C2930" t="s">
        <v>1</v>
      </c>
      <c r="D2930" t="s">
        <v>246</v>
      </c>
      <c r="E2930" t="s">
        <v>247</v>
      </c>
    </row>
    <row r="2931" spans="1:5" x14ac:dyDescent="0.2">
      <c r="A2931" t="s">
        <v>15414</v>
      </c>
      <c r="B2931" t="str">
        <f t="shared" si="175"/>
        <v>931</v>
      </c>
      <c r="C2931" t="s">
        <v>1</v>
      </c>
      <c r="D2931" t="s">
        <v>246</v>
      </c>
      <c r="E2931" s="1" t="s">
        <v>247</v>
      </c>
    </row>
    <row r="2932" spans="1:5" x14ac:dyDescent="0.2">
      <c r="A2932" t="s">
        <v>15415</v>
      </c>
      <c r="B2932" t="str">
        <f t="shared" si="175"/>
        <v>932</v>
      </c>
      <c r="C2932" t="s">
        <v>1</v>
      </c>
      <c r="D2932" t="s">
        <v>246</v>
      </c>
      <c r="E2932" t="s">
        <v>247</v>
      </c>
    </row>
    <row r="2933" spans="1:5" x14ac:dyDescent="0.2">
      <c r="A2933" t="s">
        <v>15416</v>
      </c>
      <c r="B2933" t="str">
        <f t="shared" si="175"/>
        <v>933</v>
      </c>
      <c r="C2933" t="s">
        <v>1</v>
      </c>
      <c r="D2933" t="s">
        <v>246</v>
      </c>
      <c r="E2933" s="1" t="s">
        <v>247</v>
      </c>
    </row>
    <row r="2934" spans="1:5" x14ac:dyDescent="0.2">
      <c r="A2934" t="s">
        <v>15417</v>
      </c>
      <c r="B2934" t="str">
        <f t="shared" si="175"/>
        <v>934</v>
      </c>
      <c r="C2934" t="s">
        <v>1</v>
      </c>
      <c r="D2934" t="s">
        <v>246</v>
      </c>
      <c r="E2934" t="s">
        <v>247</v>
      </c>
    </row>
    <row r="2935" spans="1:5" x14ac:dyDescent="0.2">
      <c r="A2935" t="s">
        <v>15418</v>
      </c>
      <c r="B2935" t="str">
        <f t="shared" si="175"/>
        <v>935</v>
      </c>
      <c r="C2935" t="s">
        <v>1</v>
      </c>
      <c r="D2935" t="s">
        <v>246</v>
      </c>
      <c r="E2935" s="1" t="s">
        <v>247</v>
      </c>
    </row>
    <row r="2936" spans="1:5" x14ac:dyDescent="0.2">
      <c r="A2936" t="s">
        <v>15419</v>
      </c>
      <c r="B2936" t="str">
        <f t="shared" si="175"/>
        <v>936</v>
      </c>
      <c r="C2936" t="s">
        <v>1</v>
      </c>
      <c r="D2936" t="s">
        <v>246</v>
      </c>
      <c r="E2936" t="s">
        <v>247</v>
      </c>
    </row>
    <row r="2937" spans="1:5" x14ac:dyDescent="0.2">
      <c r="A2937" t="s">
        <v>15420</v>
      </c>
      <c r="B2937" t="str">
        <f t="shared" si="175"/>
        <v>937</v>
      </c>
      <c r="C2937" t="s">
        <v>1</v>
      </c>
      <c r="D2937" t="s">
        <v>246</v>
      </c>
      <c r="E2937" s="1" t="s">
        <v>247</v>
      </c>
    </row>
    <row r="2938" spans="1:5" x14ac:dyDescent="0.2">
      <c r="A2938" t="s">
        <v>15422</v>
      </c>
      <c r="B2938" t="str">
        <f t="shared" si="175"/>
        <v>938</v>
      </c>
      <c r="C2938" t="s">
        <v>1</v>
      </c>
      <c r="D2938" t="s">
        <v>246</v>
      </c>
      <c r="E2938" t="s">
        <v>247</v>
      </c>
    </row>
    <row r="2939" spans="1:5" x14ac:dyDescent="0.2">
      <c r="A2939" t="s">
        <v>15423</v>
      </c>
      <c r="B2939" t="str">
        <f t="shared" si="175"/>
        <v>939</v>
      </c>
      <c r="C2939" t="s">
        <v>1</v>
      </c>
      <c r="D2939" t="s">
        <v>11651</v>
      </c>
      <c r="E2939" s="1" t="s">
        <v>247</v>
      </c>
    </row>
    <row r="2940" spans="1:5" x14ac:dyDescent="0.2">
      <c r="A2940" t="s">
        <v>15424</v>
      </c>
      <c r="B2940" t="str">
        <f t="shared" si="175"/>
        <v>94</v>
      </c>
      <c r="C2940" t="s">
        <v>1</v>
      </c>
      <c r="D2940" t="s">
        <v>246</v>
      </c>
      <c r="E2940" t="s">
        <v>247</v>
      </c>
    </row>
    <row r="2941" spans="1:5" x14ac:dyDescent="0.2">
      <c r="A2941" t="s">
        <v>15425</v>
      </c>
      <c r="B2941" t="str">
        <f t="shared" si="175"/>
        <v>940</v>
      </c>
      <c r="C2941" t="s">
        <v>1</v>
      </c>
      <c r="D2941" t="s">
        <v>246</v>
      </c>
      <c r="E2941" s="1" t="s">
        <v>247</v>
      </c>
    </row>
    <row r="2942" spans="1:5" x14ac:dyDescent="0.2">
      <c r="A2942" t="s">
        <v>15427</v>
      </c>
      <c r="B2942" t="str">
        <f t="shared" si="175"/>
        <v>941</v>
      </c>
      <c r="C2942" t="s">
        <v>1</v>
      </c>
      <c r="D2942" t="s">
        <v>246</v>
      </c>
      <c r="E2942" t="s">
        <v>247</v>
      </c>
    </row>
    <row r="2943" spans="1:5" x14ac:dyDescent="0.2">
      <c r="A2943" t="s">
        <v>15428</v>
      </c>
      <c r="B2943" t="str">
        <f t="shared" si="175"/>
        <v>942</v>
      </c>
      <c r="C2943" t="s">
        <v>1</v>
      </c>
      <c r="D2943" t="s">
        <v>246</v>
      </c>
      <c r="E2943" s="1" t="s">
        <v>247</v>
      </c>
    </row>
    <row r="2944" spans="1:5" x14ac:dyDescent="0.2">
      <c r="A2944" t="s">
        <v>15429</v>
      </c>
      <c r="B2944" t="str">
        <f t="shared" si="175"/>
        <v>943</v>
      </c>
      <c r="C2944" t="s">
        <v>1</v>
      </c>
      <c r="D2944" t="s">
        <v>246</v>
      </c>
      <c r="E2944" t="s">
        <v>247</v>
      </c>
    </row>
    <row r="2945" spans="1:5" x14ac:dyDescent="0.2">
      <c r="A2945" t="s">
        <v>15430</v>
      </c>
      <c r="B2945" t="str">
        <f t="shared" si="175"/>
        <v>944</v>
      </c>
      <c r="C2945" t="s">
        <v>1</v>
      </c>
      <c r="D2945" t="s">
        <v>246</v>
      </c>
      <c r="E2945" s="1" t="s">
        <v>247</v>
      </c>
    </row>
    <row r="2946" spans="1:5" x14ac:dyDescent="0.2">
      <c r="A2946" t="s">
        <v>15431</v>
      </c>
      <c r="B2946" t="str">
        <f t="shared" si="175"/>
        <v>945</v>
      </c>
      <c r="C2946" t="s">
        <v>1</v>
      </c>
      <c r="D2946" t="s">
        <v>15406</v>
      </c>
      <c r="E2946" t="s">
        <v>247</v>
      </c>
    </row>
    <row r="2947" spans="1:5" x14ac:dyDescent="0.2">
      <c r="A2947" t="s">
        <v>15432</v>
      </c>
      <c r="B2947" t="str">
        <f t="shared" si="175"/>
        <v>946</v>
      </c>
      <c r="C2947">
        <v>154</v>
      </c>
      <c r="D2947" t="s">
        <v>15651</v>
      </c>
      <c r="E2947" s="1" t="s">
        <v>247</v>
      </c>
    </row>
    <row r="2948" spans="1:5" x14ac:dyDescent="0.2">
      <c r="A2948" t="s">
        <v>15433</v>
      </c>
      <c r="B2948" t="str">
        <f t="shared" si="175"/>
        <v>947</v>
      </c>
      <c r="C2948" t="s">
        <v>1</v>
      </c>
      <c r="D2948" t="s">
        <v>246</v>
      </c>
      <c r="E2948" t="s">
        <v>247</v>
      </c>
    </row>
    <row r="2949" spans="1:5" x14ac:dyDescent="0.2">
      <c r="A2949" t="s">
        <v>15434</v>
      </c>
      <c r="B2949" t="str">
        <f t="shared" si="175"/>
        <v>948</v>
      </c>
      <c r="C2949" t="s">
        <v>1</v>
      </c>
      <c r="D2949" t="s">
        <v>246</v>
      </c>
      <c r="E2949" s="1" t="s">
        <v>247</v>
      </c>
    </row>
    <row r="2950" spans="1:5" x14ac:dyDescent="0.2">
      <c r="A2950" t="s">
        <v>15435</v>
      </c>
      <c r="B2950" t="str">
        <f t="shared" si="175"/>
        <v>949</v>
      </c>
      <c r="C2950" t="s">
        <v>1</v>
      </c>
      <c r="D2950" t="s">
        <v>246</v>
      </c>
      <c r="E2950" t="s">
        <v>247</v>
      </c>
    </row>
    <row r="2951" spans="1:5" x14ac:dyDescent="0.2">
      <c r="A2951" t="s">
        <v>15436</v>
      </c>
      <c r="B2951" t="str">
        <f t="shared" ref="B2951:B3005" si="176">MID(A2951,34,LEN(A2951)-37)</f>
        <v>95</v>
      </c>
      <c r="C2951" t="s">
        <v>1</v>
      </c>
      <c r="D2951" t="s">
        <v>246</v>
      </c>
      <c r="E2951" s="1" t="s">
        <v>247</v>
      </c>
    </row>
    <row r="2952" spans="1:5" x14ac:dyDescent="0.2">
      <c r="A2952" t="s">
        <v>15437</v>
      </c>
      <c r="B2952" t="str">
        <f t="shared" si="176"/>
        <v>950</v>
      </c>
      <c r="C2952">
        <v>145</v>
      </c>
      <c r="D2952" t="s">
        <v>15652</v>
      </c>
      <c r="E2952" t="s">
        <v>247</v>
      </c>
    </row>
    <row r="2953" spans="1:5" x14ac:dyDescent="0.2">
      <c r="A2953" t="s">
        <v>15439</v>
      </c>
      <c r="B2953" t="str">
        <f t="shared" si="176"/>
        <v>951</v>
      </c>
      <c r="C2953" t="s">
        <v>1</v>
      </c>
      <c r="D2953" t="s">
        <v>246</v>
      </c>
      <c r="E2953" s="1" t="s">
        <v>247</v>
      </c>
    </row>
    <row r="2954" spans="1:5" x14ac:dyDescent="0.2">
      <c r="A2954" t="s">
        <v>15441</v>
      </c>
      <c r="B2954" t="str">
        <f t="shared" si="176"/>
        <v>952</v>
      </c>
      <c r="C2954" t="s">
        <v>1</v>
      </c>
      <c r="D2954" t="s">
        <v>246</v>
      </c>
      <c r="E2954" t="s">
        <v>247</v>
      </c>
    </row>
    <row r="2955" spans="1:5" x14ac:dyDescent="0.2">
      <c r="A2955" t="s">
        <v>15442</v>
      </c>
      <c r="B2955" t="str">
        <f t="shared" si="176"/>
        <v>953</v>
      </c>
      <c r="C2955" t="s">
        <v>1</v>
      </c>
      <c r="D2955" t="s">
        <v>246</v>
      </c>
      <c r="E2955" s="1" t="s">
        <v>247</v>
      </c>
    </row>
    <row r="2956" spans="1:5" x14ac:dyDescent="0.2">
      <c r="A2956" t="s">
        <v>15443</v>
      </c>
      <c r="B2956" t="str">
        <f t="shared" si="176"/>
        <v>954</v>
      </c>
      <c r="C2956" t="s">
        <v>1</v>
      </c>
      <c r="D2956" t="s">
        <v>246</v>
      </c>
      <c r="E2956" t="s">
        <v>247</v>
      </c>
    </row>
    <row r="2957" spans="1:5" x14ac:dyDescent="0.2">
      <c r="A2957" t="s">
        <v>15444</v>
      </c>
      <c r="B2957" t="str">
        <f t="shared" si="176"/>
        <v>955</v>
      </c>
      <c r="C2957" t="s">
        <v>1</v>
      </c>
      <c r="D2957" t="s">
        <v>246</v>
      </c>
      <c r="E2957" s="1" t="s">
        <v>247</v>
      </c>
    </row>
    <row r="2958" spans="1:5" x14ac:dyDescent="0.2">
      <c r="A2958" t="s">
        <v>15445</v>
      </c>
      <c r="B2958" t="str">
        <f t="shared" si="176"/>
        <v>956</v>
      </c>
      <c r="C2958" t="s">
        <v>1</v>
      </c>
      <c r="D2958" t="s">
        <v>246</v>
      </c>
      <c r="E2958" t="s">
        <v>247</v>
      </c>
    </row>
    <row r="2959" spans="1:5" x14ac:dyDescent="0.2">
      <c r="A2959" t="s">
        <v>15446</v>
      </c>
      <c r="B2959" t="str">
        <f t="shared" si="176"/>
        <v>957</v>
      </c>
      <c r="C2959" t="s">
        <v>1</v>
      </c>
      <c r="D2959" t="s">
        <v>246</v>
      </c>
      <c r="E2959" s="1" t="s">
        <v>247</v>
      </c>
    </row>
    <row r="2960" spans="1:5" x14ac:dyDescent="0.2">
      <c r="A2960" t="s">
        <v>15447</v>
      </c>
      <c r="B2960" t="str">
        <f t="shared" si="176"/>
        <v>958</v>
      </c>
      <c r="C2960" t="s">
        <v>1</v>
      </c>
      <c r="D2960" t="s">
        <v>246</v>
      </c>
      <c r="E2960" t="s">
        <v>247</v>
      </c>
    </row>
    <row r="2961" spans="1:5" x14ac:dyDescent="0.2">
      <c r="A2961" t="s">
        <v>15448</v>
      </c>
      <c r="B2961" t="str">
        <f t="shared" si="176"/>
        <v>959</v>
      </c>
      <c r="C2961" t="s">
        <v>1</v>
      </c>
      <c r="D2961" t="s">
        <v>246</v>
      </c>
      <c r="E2961" s="1" t="s">
        <v>247</v>
      </c>
    </row>
    <row r="2962" spans="1:5" x14ac:dyDescent="0.2">
      <c r="A2962" t="s">
        <v>15449</v>
      </c>
      <c r="B2962" t="str">
        <f t="shared" si="176"/>
        <v>96</v>
      </c>
      <c r="C2962" t="s">
        <v>1</v>
      </c>
      <c r="D2962" t="s">
        <v>246</v>
      </c>
      <c r="E2962" t="s">
        <v>247</v>
      </c>
    </row>
    <row r="2963" spans="1:5" x14ac:dyDescent="0.2">
      <c r="A2963" t="s">
        <v>15451</v>
      </c>
      <c r="B2963" t="str">
        <f t="shared" si="176"/>
        <v>960</v>
      </c>
      <c r="C2963" t="s">
        <v>1</v>
      </c>
      <c r="D2963" t="s">
        <v>246</v>
      </c>
      <c r="E2963" s="1" t="s">
        <v>247</v>
      </c>
    </row>
    <row r="2964" spans="1:5" x14ac:dyDescent="0.2">
      <c r="A2964" t="s">
        <v>15452</v>
      </c>
      <c r="B2964" t="str">
        <f t="shared" si="176"/>
        <v>961</v>
      </c>
      <c r="C2964" t="s">
        <v>1</v>
      </c>
      <c r="D2964" t="s">
        <v>246</v>
      </c>
      <c r="E2964" t="s">
        <v>247</v>
      </c>
    </row>
    <row r="2965" spans="1:5" x14ac:dyDescent="0.2">
      <c r="A2965" t="s">
        <v>15453</v>
      </c>
      <c r="B2965" t="str">
        <f t="shared" si="176"/>
        <v>962</v>
      </c>
      <c r="C2965" t="s">
        <v>1</v>
      </c>
      <c r="D2965" t="s">
        <v>246</v>
      </c>
      <c r="E2965" s="1" t="s">
        <v>247</v>
      </c>
    </row>
    <row r="2966" spans="1:5" x14ac:dyDescent="0.2">
      <c r="A2966" t="s">
        <v>15454</v>
      </c>
      <c r="B2966" t="str">
        <f t="shared" si="176"/>
        <v>963</v>
      </c>
      <c r="C2966" t="s">
        <v>1</v>
      </c>
      <c r="D2966" t="s">
        <v>246</v>
      </c>
      <c r="E2966" t="s">
        <v>247</v>
      </c>
    </row>
    <row r="2967" spans="1:5" x14ac:dyDescent="0.2">
      <c r="A2967" t="s">
        <v>15455</v>
      </c>
      <c r="B2967" t="str">
        <f t="shared" si="176"/>
        <v>964</v>
      </c>
      <c r="C2967" t="s">
        <v>1</v>
      </c>
      <c r="D2967" t="s">
        <v>246</v>
      </c>
      <c r="E2967" s="1" t="s">
        <v>247</v>
      </c>
    </row>
    <row r="2968" spans="1:5" x14ac:dyDescent="0.2">
      <c r="A2968" t="s">
        <v>15456</v>
      </c>
      <c r="B2968" t="str">
        <f t="shared" si="176"/>
        <v>965</v>
      </c>
      <c r="C2968">
        <v>127</v>
      </c>
      <c r="D2968" t="s">
        <v>15653</v>
      </c>
      <c r="E2968" t="s">
        <v>247</v>
      </c>
    </row>
    <row r="2969" spans="1:5" x14ac:dyDescent="0.2">
      <c r="A2969" t="s">
        <v>15457</v>
      </c>
      <c r="B2969" t="str">
        <f t="shared" si="176"/>
        <v>966</v>
      </c>
      <c r="C2969" t="s">
        <v>1</v>
      </c>
      <c r="D2969" t="s">
        <v>246</v>
      </c>
      <c r="E2969" s="1" t="s">
        <v>247</v>
      </c>
    </row>
    <row r="2970" spans="1:5" x14ac:dyDescent="0.2">
      <c r="A2970" t="s">
        <v>15458</v>
      </c>
      <c r="B2970" t="str">
        <f t="shared" si="176"/>
        <v>967</v>
      </c>
      <c r="C2970">
        <v>123</v>
      </c>
      <c r="D2970" t="s">
        <v>15654</v>
      </c>
      <c r="E2970" t="s">
        <v>247</v>
      </c>
    </row>
    <row r="2971" spans="1:5" x14ac:dyDescent="0.2">
      <c r="A2971" t="s">
        <v>15459</v>
      </c>
      <c r="B2971" t="str">
        <f t="shared" si="176"/>
        <v>968</v>
      </c>
      <c r="C2971" t="s">
        <v>1</v>
      </c>
      <c r="D2971" t="s">
        <v>246</v>
      </c>
      <c r="E2971" s="1" t="s">
        <v>247</v>
      </c>
    </row>
    <row r="2972" spans="1:5" x14ac:dyDescent="0.2">
      <c r="A2972" t="s">
        <v>15460</v>
      </c>
      <c r="B2972" t="str">
        <f t="shared" si="176"/>
        <v>969</v>
      </c>
      <c r="C2972" t="s">
        <v>1</v>
      </c>
      <c r="D2972" t="s">
        <v>246</v>
      </c>
      <c r="E2972" t="s">
        <v>247</v>
      </c>
    </row>
    <row r="2973" spans="1:5" x14ac:dyDescent="0.2">
      <c r="A2973" t="s">
        <v>15461</v>
      </c>
      <c r="B2973" t="str">
        <f t="shared" si="176"/>
        <v>97</v>
      </c>
      <c r="C2973" t="s">
        <v>1</v>
      </c>
      <c r="D2973" t="s">
        <v>246</v>
      </c>
      <c r="E2973" s="1" t="s">
        <v>247</v>
      </c>
    </row>
    <row r="2974" spans="1:5" x14ac:dyDescent="0.2">
      <c r="A2974" t="s">
        <v>15463</v>
      </c>
      <c r="B2974" t="str">
        <f t="shared" si="176"/>
        <v>970</v>
      </c>
      <c r="C2974">
        <v>134</v>
      </c>
      <c r="D2974" t="s">
        <v>15655</v>
      </c>
      <c r="E2974" t="s">
        <v>247</v>
      </c>
    </row>
    <row r="2975" spans="1:5" x14ac:dyDescent="0.2">
      <c r="A2975" t="s">
        <v>15464</v>
      </c>
      <c r="B2975" t="str">
        <f t="shared" si="176"/>
        <v>971</v>
      </c>
      <c r="C2975" t="s">
        <v>1</v>
      </c>
      <c r="D2975" t="s">
        <v>15656</v>
      </c>
      <c r="E2975" s="1" t="s">
        <v>247</v>
      </c>
    </row>
    <row r="2976" spans="1:5" x14ac:dyDescent="0.2">
      <c r="A2976" t="s">
        <v>15465</v>
      </c>
      <c r="B2976" t="str">
        <f t="shared" si="176"/>
        <v>972</v>
      </c>
      <c r="C2976" t="s">
        <v>1</v>
      </c>
      <c r="D2976" t="s">
        <v>246</v>
      </c>
      <c r="E2976" t="s">
        <v>247</v>
      </c>
    </row>
    <row r="2977" spans="1:5" x14ac:dyDescent="0.2">
      <c r="A2977" t="s">
        <v>15466</v>
      </c>
      <c r="B2977" t="str">
        <f t="shared" si="176"/>
        <v>973</v>
      </c>
      <c r="C2977" t="s">
        <v>1</v>
      </c>
      <c r="D2977" t="s">
        <v>246</v>
      </c>
      <c r="E2977" s="1" t="s">
        <v>247</v>
      </c>
    </row>
    <row r="2978" spans="1:5" x14ac:dyDescent="0.2">
      <c r="A2978" t="s">
        <v>15468</v>
      </c>
      <c r="B2978" t="str">
        <f t="shared" si="176"/>
        <v>974</v>
      </c>
      <c r="C2978" t="s">
        <v>1</v>
      </c>
      <c r="D2978" t="s">
        <v>246</v>
      </c>
      <c r="E2978" t="s">
        <v>247</v>
      </c>
    </row>
    <row r="2979" spans="1:5" x14ac:dyDescent="0.2">
      <c r="A2979" t="s">
        <v>15469</v>
      </c>
      <c r="B2979" t="str">
        <f t="shared" si="176"/>
        <v>975</v>
      </c>
      <c r="C2979" t="s">
        <v>1</v>
      </c>
      <c r="D2979" t="s">
        <v>15657</v>
      </c>
      <c r="E2979" s="1" t="s">
        <v>247</v>
      </c>
    </row>
    <row r="2980" spans="1:5" x14ac:dyDescent="0.2">
      <c r="A2980" t="s">
        <v>15470</v>
      </c>
      <c r="B2980" t="str">
        <f t="shared" si="176"/>
        <v>976</v>
      </c>
      <c r="C2980" t="s">
        <v>1</v>
      </c>
      <c r="D2980" t="s">
        <v>246</v>
      </c>
      <c r="E2980" t="s">
        <v>247</v>
      </c>
    </row>
    <row r="2981" spans="1:5" x14ac:dyDescent="0.2">
      <c r="A2981" t="s">
        <v>15471</v>
      </c>
      <c r="B2981" t="str">
        <f t="shared" si="176"/>
        <v>977</v>
      </c>
      <c r="C2981" t="s">
        <v>1</v>
      </c>
      <c r="D2981" t="s">
        <v>246</v>
      </c>
      <c r="E2981" s="1" t="s">
        <v>247</v>
      </c>
    </row>
    <row r="2982" spans="1:5" x14ac:dyDescent="0.2">
      <c r="A2982" t="s">
        <v>15472</v>
      </c>
      <c r="B2982" t="str">
        <f t="shared" si="176"/>
        <v>978</v>
      </c>
      <c r="C2982" t="s">
        <v>1</v>
      </c>
      <c r="D2982" t="s">
        <v>246</v>
      </c>
      <c r="E2982" t="s">
        <v>247</v>
      </c>
    </row>
    <row r="2983" spans="1:5" x14ac:dyDescent="0.2">
      <c r="A2983" t="s">
        <v>15474</v>
      </c>
      <c r="B2983" t="str">
        <f t="shared" si="176"/>
        <v>979</v>
      </c>
      <c r="C2983" t="s">
        <v>1</v>
      </c>
      <c r="D2983" t="s">
        <v>15658</v>
      </c>
      <c r="E2983" s="1" t="s">
        <v>247</v>
      </c>
    </row>
    <row r="2984" spans="1:5" x14ac:dyDescent="0.2">
      <c r="A2984" t="s">
        <v>15475</v>
      </c>
      <c r="B2984" t="str">
        <f t="shared" si="176"/>
        <v>98</v>
      </c>
      <c r="C2984" t="s">
        <v>1</v>
      </c>
      <c r="D2984" t="s">
        <v>246</v>
      </c>
      <c r="E2984" t="s">
        <v>247</v>
      </c>
    </row>
    <row r="2985" spans="1:5" x14ac:dyDescent="0.2">
      <c r="A2985" t="s">
        <v>15477</v>
      </c>
      <c r="B2985" t="str">
        <f t="shared" si="176"/>
        <v>980</v>
      </c>
      <c r="C2985" t="s">
        <v>1</v>
      </c>
      <c r="D2985" t="s">
        <v>246</v>
      </c>
      <c r="E2985" s="1" t="s">
        <v>247</v>
      </c>
    </row>
    <row r="2986" spans="1:5" x14ac:dyDescent="0.2">
      <c r="A2986" t="s">
        <v>15478</v>
      </c>
      <c r="B2986" t="str">
        <f t="shared" si="176"/>
        <v>981</v>
      </c>
      <c r="C2986" t="s">
        <v>1</v>
      </c>
      <c r="D2986" t="s">
        <v>246</v>
      </c>
      <c r="E2986" t="s">
        <v>247</v>
      </c>
    </row>
    <row r="2987" spans="1:5" x14ac:dyDescent="0.2">
      <c r="A2987" t="s">
        <v>15479</v>
      </c>
      <c r="B2987" t="str">
        <f t="shared" si="176"/>
        <v>982</v>
      </c>
      <c r="C2987" t="s">
        <v>1</v>
      </c>
      <c r="D2987" t="s">
        <v>246</v>
      </c>
      <c r="E2987" s="1" t="s">
        <v>247</v>
      </c>
    </row>
    <row r="2988" spans="1:5" x14ac:dyDescent="0.2">
      <c r="A2988" t="s">
        <v>15480</v>
      </c>
      <c r="B2988" t="str">
        <f t="shared" si="176"/>
        <v>983</v>
      </c>
      <c r="C2988" t="s">
        <v>1</v>
      </c>
      <c r="D2988" t="s">
        <v>246</v>
      </c>
      <c r="E2988" t="s">
        <v>247</v>
      </c>
    </row>
    <row r="2989" spans="1:5" x14ac:dyDescent="0.2">
      <c r="A2989" t="s">
        <v>15481</v>
      </c>
      <c r="B2989" t="str">
        <f t="shared" si="176"/>
        <v>984</v>
      </c>
      <c r="C2989" t="s">
        <v>1</v>
      </c>
      <c r="D2989" t="s">
        <v>246</v>
      </c>
      <c r="E2989" s="1" t="s">
        <v>247</v>
      </c>
    </row>
    <row r="2990" spans="1:5" x14ac:dyDescent="0.2">
      <c r="A2990" t="s">
        <v>15482</v>
      </c>
      <c r="B2990" t="str">
        <f t="shared" si="176"/>
        <v>985</v>
      </c>
      <c r="C2990" t="s">
        <v>1</v>
      </c>
      <c r="D2990" t="s">
        <v>15659</v>
      </c>
      <c r="E2990" t="s">
        <v>247</v>
      </c>
    </row>
    <row r="2991" spans="1:5" x14ac:dyDescent="0.2">
      <c r="A2991" t="s">
        <v>15483</v>
      </c>
      <c r="B2991" t="str">
        <f t="shared" si="176"/>
        <v>986</v>
      </c>
      <c r="C2991" t="s">
        <v>1</v>
      </c>
      <c r="D2991" t="s">
        <v>246</v>
      </c>
      <c r="E2991" s="1" t="s">
        <v>247</v>
      </c>
    </row>
    <row r="2992" spans="1:5" x14ac:dyDescent="0.2">
      <c r="A2992" t="s">
        <v>15484</v>
      </c>
      <c r="B2992" t="str">
        <f t="shared" si="176"/>
        <v>987</v>
      </c>
      <c r="C2992" t="s">
        <v>1</v>
      </c>
      <c r="D2992" t="s">
        <v>246</v>
      </c>
      <c r="E2992" t="s">
        <v>247</v>
      </c>
    </row>
    <row r="2993" spans="1:5" x14ac:dyDescent="0.2">
      <c r="A2993" t="s">
        <v>15485</v>
      </c>
      <c r="B2993" t="str">
        <f t="shared" si="176"/>
        <v>988</v>
      </c>
      <c r="C2993" t="s">
        <v>1</v>
      </c>
      <c r="D2993" t="s">
        <v>246</v>
      </c>
      <c r="E2993" s="1" t="s">
        <v>247</v>
      </c>
    </row>
    <row r="2994" spans="1:5" x14ac:dyDescent="0.2">
      <c r="A2994" t="s">
        <v>15486</v>
      </c>
      <c r="B2994" t="str">
        <f t="shared" si="176"/>
        <v>989</v>
      </c>
      <c r="C2994" t="s">
        <v>1</v>
      </c>
      <c r="D2994" t="s">
        <v>15660</v>
      </c>
      <c r="E2994" t="s">
        <v>247</v>
      </c>
    </row>
    <row r="2995" spans="1:5" x14ac:dyDescent="0.2">
      <c r="A2995" t="s">
        <v>15487</v>
      </c>
      <c r="B2995" t="str">
        <f t="shared" si="176"/>
        <v>99</v>
      </c>
      <c r="C2995" t="s">
        <v>1</v>
      </c>
      <c r="D2995" t="s">
        <v>246</v>
      </c>
      <c r="E2995" s="1" t="s">
        <v>247</v>
      </c>
    </row>
    <row r="2996" spans="1:5" x14ac:dyDescent="0.2">
      <c r="A2996" t="s">
        <v>15489</v>
      </c>
      <c r="B2996" t="str">
        <f t="shared" si="176"/>
        <v>990</v>
      </c>
      <c r="C2996" t="s">
        <v>1</v>
      </c>
      <c r="D2996" t="s">
        <v>15661</v>
      </c>
      <c r="E2996" t="s">
        <v>247</v>
      </c>
    </row>
    <row r="2997" spans="1:5" x14ac:dyDescent="0.2">
      <c r="A2997" t="s">
        <v>15490</v>
      </c>
      <c r="B2997" t="str">
        <f t="shared" si="176"/>
        <v>991</v>
      </c>
      <c r="C2997" t="s">
        <v>1</v>
      </c>
      <c r="D2997" t="s">
        <v>246</v>
      </c>
      <c r="E2997" s="1" t="s">
        <v>247</v>
      </c>
    </row>
    <row r="2998" spans="1:5" x14ac:dyDescent="0.2">
      <c r="A2998" t="s">
        <v>15491</v>
      </c>
      <c r="B2998" t="str">
        <f t="shared" si="176"/>
        <v>992</v>
      </c>
      <c r="C2998" t="s">
        <v>1</v>
      </c>
      <c r="D2998" t="s">
        <v>6032</v>
      </c>
      <c r="E2998" t="s">
        <v>247</v>
      </c>
    </row>
    <row r="2999" spans="1:5" x14ac:dyDescent="0.2">
      <c r="A2999" t="s">
        <v>15492</v>
      </c>
      <c r="B2999" t="str">
        <f t="shared" si="176"/>
        <v>993</v>
      </c>
      <c r="C2999" t="s">
        <v>1</v>
      </c>
      <c r="D2999" t="s">
        <v>246</v>
      </c>
      <c r="E2999" s="1" t="s">
        <v>247</v>
      </c>
    </row>
    <row r="3000" spans="1:5" x14ac:dyDescent="0.2">
      <c r="A3000" t="s">
        <v>15496</v>
      </c>
      <c r="B3000" t="str">
        <f t="shared" si="176"/>
        <v>994</v>
      </c>
      <c r="C3000" t="s">
        <v>1</v>
      </c>
      <c r="D3000" t="s">
        <v>246</v>
      </c>
      <c r="E3000" t="s">
        <v>247</v>
      </c>
    </row>
    <row r="3001" spans="1:5" x14ac:dyDescent="0.2">
      <c r="A3001" t="s">
        <v>15497</v>
      </c>
      <c r="B3001" t="str">
        <f t="shared" si="176"/>
        <v>995</v>
      </c>
      <c r="C3001" t="s">
        <v>1</v>
      </c>
      <c r="D3001" t="s">
        <v>246</v>
      </c>
      <c r="E3001" s="1" t="s">
        <v>247</v>
      </c>
    </row>
    <row r="3002" spans="1:5" x14ac:dyDescent="0.2">
      <c r="A3002" t="s">
        <v>15498</v>
      </c>
      <c r="B3002" t="str">
        <f t="shared" si="176"/>
        <v>996</v>
      </c>
      <c r="C3002" t="s">
        <v>1</v>
      </c>
      <c r="D3002" t="s">
        <v>246</v>
      </c>
      <c r="E3002" t="s">
        <v>247</v>
      </c>
    </row>
    <row r="3003" spans="1:5" x14ac:dyDescent="0.2">
      <c r="A3003" t="s">
        <v>15499</v>
      </c>
      <c r="B3003" t="str">
        <f t="shared" si="176"/>
        <v>997</v>
      </c>
      <c r="C3003" t="s">
        <v>1</v>
      </c>
      <c r="D3003" t="s">
        <v>246</v>
      </c>
      <c r="E3003" s="1" t="s">
        <v>247</v>
      </c>
    </row>
    <row r="3004" spans="1:5" x14ac:dyDescent="0.2">
      <c r="A3004" t="s">
        <v>15500</v>
      </c>
      <c r="B3004" t="str">
        <f t="shared" si="176"/>
        <v>998</v>
      </c>
      <c r="C3004" t="s">
        <v>1</v>
      </c>
      <c r="D3004" t="s">
        <v>15662</v>
      </c>
      <c r="E3004" t="s">
        <v>247</v>
      </c>
    </row>
    <row r="3005" spans="1:5" x14ac:dyDescent="0.2">
      <c r="A3005" t="s">
        <v>15501</v>
      </c>
      <c r="B3005" t="str">
        <f t="shared" si="176"/>
        <v>999</v>
      </c>
      <c r="C3005" t="s">
        <v>1</v>
      </c>
      <c r="D3005" t="s">
        <v>246</v>
      </c>
      <c r="E3005" s="1" t="s">
        <v>247</v>
      </c>
    </row>
    <row r="3006" spans="1:5" x14ac:dyDescent="0.2">
      <c r="C3006"/>
      <c r="E3006" s="1"/>
    </row>
    <row r="3007" spans="1:5" x14ac:dyDescent="0.2">
      <c r="C3007"/>
      <c r="D3007" s="1"/>
    </row>
    <row r="3008" spans="1:5" x14ac:dyDescent="0.2">
      <c r="C3008"/>
      <c r="E3008" s="1"/>
    </row>
    <row r="3009" spans="3:5" x14ac:dyDescent="0.2">
      <c r="C3009"/>
      <c r="D3009" s="1"/>
    </row>
    <row r="3010" spans="3:5" x14ac:dyDescent="0.2">
      <c r="C3010"/>
      <c r="E3010" s="1"/>
    </row>
    <row r="3011" spans="3:5" x14ac:dyDescent="0.2">
      <c r="C3011"/>
      <c r="D3011" s="1"/>
    </row>
    <row r="3012" spans="3:5" x14ac:dyDescent="0.2">
      <c r="C3012"/>
      <c r="E3012" s="1"/>
    </row>
    <row r="3013" spans="3:5" x14ac:dyDescent="0.2">
      <c r="C3013"/>
      <c r="D3013" s="1"/>
    </row>
    <row r="3014" spans="3:5" x14ac:dyDescent="0.2">
      <c r="C3014"/>
      <c r="E3014" s="1"/>
    </row>
    <row r="3015" spans="3:5" x14ac:dyDescent="0.2">
      <c r="C3015"/>
      <c r="D3015" s="1"/>
    </row>
    <row r="3016" spans="3:5" x14ac:dyDescent="0.2">
      <c r="C3016"/>
      <c r="E3016" s="1"/>
    </row>
    <row r="3017" spans="3:5" x14ac:dyDescent="0.2">
      <c r="C3017"/>
      <c r="D3017" s="1"/>
    </row>
    <row r="3018" spans="3:5" x14ac:dyDescent="0.2">
      <c r="C3018"/>
      <c r="E3018" s="1"/>
    </row>
    <row r="3019" spans="3:5" x14ac:dyDescent="0.2">
      <c r="C3019"/>
      <c r="D3019" s="1"/>
    </row>
    <row r="3020" spans="3:5" x14ac:dyDescent="0.2">
      <c r="C3020"/>
      <c r="E3020" s="1"/>
    </row>
    <row r="3021" spans="3:5" x14ac:dyDescent="0.2">
      <c r="C3021"/>
      <c r="D3021" s="1"/>
    </row>
    <row r="3022" spans="3:5" x14ac:dyDescent="0.2">
      <c r="C3022"/>
      <c r="E3022" s="1"/>
    </row>
    <row r="3023" spans="3:5" x14ac:dyDescent="0.2">
      <c r="C3023"/>
      <c r="D3023" s="1"/>
    </row>
    <row r="3024" spans="3:5" x14ac:dyDescent="0.2">
      <c r="C3024"/>
      <c r="E3024" s="1"/>
    </row>
    <row r="3025" spans="3:5" x14ac:dyDescent="0.2">
      <c r="C3025"/>
      <c r="D3025" s="1"/>
    </row>
    <row r="3026" spans="3:5" x14ac:dyDescent="0.2">
      <c r="C3026"/>
      <c r="E3026" s="1"/>
    </row>
    <row r="3027" spans="3:5" x14ac:dyDescent="0.2">
      <c r="C3027"/>
      <c r="D3027" s="1"/>
    </row>
    <row r="3028" spans="3:5" x14ac:dyDescent="0.2">
      <c r="C3028"/>
      <c r="E3028" s="1"/>
    </row>
    <row r="3029" spans="3:5" x14ac:dyDescent="0.2">
      <c r="C3029"/>
      <c r="D3029" s="1"/>
    </row>
    <row r="3030" spans="3:5" x14ac:dyDescent="0.2">
      <c r="C3030"/>
      <c r="E3030" s="1"/>
    </row>
    <row r="3031" spans="3:5" x14ac:dyDescent="0.2">
      <c r="C3031"/>
      <c r="D3031" s="1"/>
    </row>
    <row r="3032" spans="3:5" x14ac:dyDescent="0.2">
      <c r="C3032"/>
      <c r="E3032" s="1"/>
    </row>
    <row r="3033" spans="3:5" x14ac:dyDescent="0.2">
      <c r="C3033"/>
      <c r="D3033" s="1"/>
    </row>
    <row r="3034" spans="3:5" x14ac:dyDescent="0.2">
      <c r="C3034"/>
      <c r="E3034" s="1"/>
    </row>
    <row r="3035" spans="3:5" x14ac:dyDescent="0.2">
      <c r="C3035"/>
      <c r="D3035" s="1"/>
    </row>
    <row r="3036" spans="3:5" x14ac:dyDescent="0.2">
      <c r="C3036"/>
      <c r="E3036" s="1"/>
    </row>
    <row r="3037" spans="3:5" x14ac:dyDescent="0.2">
      <c r="C3037"/>
      <c r="D3037" s="1"/>
    </row>
    <row r="3038" spans="3:5" x14ac:dyDescent="0.2">
      <c r="C3038"/>
      <c r="E3038" s="1"/>
    </row>
    <row r="3039" spans="3:5" x14ac:dyDescent="0.2">
      <c r="C3039"/>
      <c r="D3039" s="1"/>
    </row>
    <row r="3040" spans="3:5" x14ac:dyDescent="0.2">
      <c r="C3040"/>
      <c r="E3040" s="1"/>
    </row>
    <row r="3041" spans="3:5" x14ac:dyDescent="0.2">
      <c r="C3041"/>
      <c r="D3041" s="1"/>
    </row>
    <row r="3042" spans="3:5" x14ac:dyDescent="0.2">
      <c r="C3042"/>
      <c r="E3042" s="1"/>
    </row>
    <row r="3043" spans="3:5" x14ac:dyDescent="0.2">
      <c r="C3043"/>
      <c r="D3043" s="1"/>
    </row>
    <row r="3044" spans="3:5" x14ac:dyDescent="0.2">
      <c r="C3044"/>
      <c r="E3044" s="1"/>
    </row>
    <row r="3045" spans="3:5" x14ac:dyDescent="0.2">
      <c r="C3045"/>
      <c r="D3045" s="1"/>
    </row>
    <row r="3046" spans="3:5" x14ac:dyDescent="0.2">
      <c r="C3046"/>
      <c r="E3046" s="1"/>
    </row>
    <row r="3047" spans="3:5" x14ac:dyDescent="0.2">
      <c r="C3047"/>
      <c r="D3047" s="1"/>
    </row>
    <row r="3048" spans="3:5" x14ac:dyDescent="0.2">
      <c r="C3048"/>
      <c r="E3048" s="1"/>
    </row>
    <row r="3049" spans="3:5" x14ac:dyDescent="0.2">
      <c r="C3049"/>
      <c r="D3049" s="1"/>
    </row>
    <row r="3050" spans="3:5" x14ac:dyDescent="0.2">
      <c r="C3050"/>
      <c r="E3050" s="1"/>
    </row>
    <row r="3051" spans="3:5" x14ac:dyDescent="0.2">
      <c r="C3051"/>
      <c r="D3051" s="1"/>
    </row>
    <row r="3052" spans="3:5" x14ac:dyDescent="0.2">
      <c r="C3052"/>
      <c r="E3052" s="1"/>
    </row>
    <row r="3053" spans="3:5" x14ac:dyDescent="0.2">
      <c r="C3053"/>
      <c r="D3053" s="1"/>
    </row>
    <row r="3054" spans="3:5" x14ac:dyDescent="0.2">
      <c r="C3054"/>
      <c r="E3054" s="1"/>
    </row>
    <row r="3055" spans="3:5" x14ac:dyDescent="0.2">
      <c r="C3055"/>
      <c r="D3055" s="1"/>
    </row>
    <row r="3056" spans="3:5" x14ac:dyDescent="0.2">
      <c r="C3056"/>
      <c r="E3056" s="1"/>
    </row>
    <row r="3057" spans="3:5" x14ac:dyDescent="0.2">
      <c r="C3057"/>
      <c r="D3057" s="1"/>
    </row>
    <row r="3058" spans="3:5" x14ac:dyDescent="0.2">
      <c r="C3058"/>
      <c r="E3058" s="1"/>
    </row>
    <row r="3059" spans="3:5" x14ac:dyDescent="0.2">
      <c r="C3059"/>
      <c r="D3059" s="1"/>
    </row>
    <row r="3060" spans="3:5" x14ac:dyDescent="0.2">
      <c r="C3060"/>
      <c r="E3060" s="1"/>
    </row>
    <row r="3061" spans="3:5" x14ac:dyDescent="0.2">
      <c r="C3061"/>
      <c r="D3061" s="1"/>
    </row>
    <row r="3062" spans="3:5" x14ac:dyDescent="0.2">
      <c r="C3062"/>
      <c r="E3062" s="1"/>
    </row>
    <row r="3063" spans="3:5" x14ac:dyDescent="0.2">
      <c r="C3063"/>
      <c r="D3063" s="1"/>
    </row>
    <row r="3064" spans="3:5" x14ac:dyDescent="0.2">
      <c r="C3064"/>
      <c r="E3064" s="1"/>
    </row>
    <row r="3065" spans="3:5" x14ac:dyDescent="0.2">
      <c r="C3065"/>
      <c r="D3065" s="1"/>
    </row>
    <row r="3066" spans="3:5" x14ac:dyDescent="0.2">
      <c r="C3066"/>
      <c r="E3066" s="1"/>
    </row>
    <row r="3067" spans="3:5" x14ac:dyDescent="0.2">
      <c r="C3067"/>
      <c r="D3067" s="1"/>
    </row>
    <row r="3068" spans="3:5" x14ac:dyDescent="0.2">
      <c r="C3068"/>
      <c r="E3068" s="1"/>
    </row>
    <row r="3069" spans="3:5" x14ac:dyDescent="0.2">
      <c r="C3069"/>
      <c r="D3069" s="1"/>
    </row>
    <row r="3070" spans="3:5" x14ac:dyDescent="0.2">
      <c r="C3070"/>
      <c r="E3070" s="1"/>
    </row>
    <row r="3071" spans="3:5" x14ac:dyDescent="0.2">
      <c r="C3071"/>
      <c r="D3071" s="1"/>
    </row>
    <row r="3072" spans="3:5" x14ac:dyDescent="0.2">
      <c r="C3072"/>
      <c r="E3072" s="1"/>
    </row>
    <row r="3073" spans="3:5" x14ac:dyDescent="0.2">
      <c r="C3073"/>
      <c r="D3073" s="1"/>
    </row>
    <row r="3074" spans="3:5" x14ac:dyDescent="0.2">
      <c r="C3074"/>
      <c r="E3074" s="1"/>
    </row>
    <row r="3075" spans="3:5" x14ac:dyDescent="0.2">
      <c r="C3075"/>
      <c r="D3075" s="1"/>
    </row>
    <row r="3076" spans="3:5" x14ac:dyDescent="0.2">
      <c r="C3076"/>
      <c r="E3076" s="1"/>
    </row>
    <row r="3077" spans="3:5" x14ac:dyDescent="0.2">
      <c r="C3077"/>
      <c r="D3077" s="1"/>
    </row>
    <row r="3078" spans="3:5" x14ac:dyDescent="0.2">
      <c r="C3078"/>
      <c r="E3078" s="1"/>
    </row>
    <row r="3079" spans="3:5" x14ac:dyDescent="0.2">
      <c r="C3079"/>
      <c r="D3079" s="1"/>
    </row>
    <row r="3080" spans="3:5" x14ac:dyDescent="0.2">
      <c r="C3080"/>
      <c r="E3080" s="1"/>
    </row>
    <row r="3081" spans="3:5" x14ac:dyDescent="0.2">
      <c r="C3081"/>
      <c r="D3081" s="1"/>
    </row>
    <row r="3082" spans="3:5" x14ac:dyDescent="0.2">
      <c r="C3082"/>
      <c r="E3082" s="1"/>
    </row>
    <row r="3083" spans="3:5" x14ac:dyDescent="0.2">
      <c r="C3083"/>
      <c r="D3083" s="1"/>
    </row>
    <row r="3084" spans="3:5" x14ac:dyDescent="0.2">
      <c r="C3084"/>
      <c r="E3084" s="1"/>
    </row>
    <row r="3085" spans="3:5" x14ac:dyDescent="0.2">
      <c r="C3085"/>
      <c r="D3085" s="1"/>
    </row>
    <row r="3086" spans="3:5" x14ac:dyDescent="0.2">
      <c r="C3086"/>
      <c r="E3086" s="1"/>
    </row>
    <row r="3087" spans="3:5" x14ac:dyDescent="0.2">
      <c r="C3087"/>
      <c r="D3087" s="1"/>
    </row>
    <row r="3088" spans="3:5" x14ac:dyDescent="0.2">
      <c r="C3088"/>
      <c r="E3088" s="1"/>
    </row>
    <row r="3089" spans="3:5" x14ac:dyDescent="0.2">
      <c r="C3089"/>
      <c r="D3089" s="1"/>
    </row>
    <row r="3090" spans="3:5" x14ac:dyDescent="0.2">
      <c r="C3090"/>
      <c r="E3090" s="1"/>
    </row>
    <row r="3091" spans="3:5" x14ac:dyDescent="0.2">
      <c r="C3091"/>
      <c r="D3091" s="1"/>
    </row>
    <row r="3092" spans="3:5" x14ac:dyDescent="0.2">
      <c r="C3092"/>
      <c r="E3092" s="1"/>
    </row>
    <row r="3093" spans="3:5" x14ac:dyDescent="0.2">
      <c r="C3093"/>
      <c r="D3093" s="1"/>
    </row>
    <row r="3094" spans="3:5" x14ac:dyDescent="0.2">
      <c r="C3094"/>
      <c r="E3094" s="1"/>
    </row>
    <row r="3095" spans="3:5" x14ac:dyDescent="0.2">
      <c r="C3095"/>
      <c r="D3095" s="1"/>
    </row>
    <row r="3096" spans="3:5" x14ac:dyDescent="0.2">
      <c r="C3096"/>
      <c r="E3096" s="1"/>
    </row>
    <row r="3097" spans="3:5" x14ac:dyDescent="0.2">
      <c r="C3097"/>
      <c r="D3097" s="1"/>
    </row>
    <row r="3098" spans="3:5" x14ac:dyDescent="0.2">
      <c r="C3098"/>
      <c r="E3098" s="1"/>
    </row>
    <row r="3099" spans="3:5" x14ac:dyDescent="0.2">
      <c r="C3099"/>
      <c r="D3099" s="1"/>
    </row>
    <row r="3100" spans="3:5" x14ac:dyDescent="0.2">
      <c r="C3100"/>
      <c r="E3100" s="1"/>
    </row>
    <row r="3101" spans="3:5" x14ac:dyDescent="0.2">
      <c r="C3101"/>
      <c r="D3101" s="1"/>
    </row>
    <row r="3102" spans="3:5" x14ac:dyDescent="0.2">
      <c r="C3102"/>
      <c r="E3102" s="1"/>
    </row>
    <row r="3103" spans="3:5" x14ac:dyDescent="0.2">
      <c r="C3103"/>
      <c r="D3103" s="1"/>
    </row>
    <row r="3104" spans="3:5" x14ac:dyDescent="0.2">
      <c r="C3104"/>
      <c r="E3104" s="1"/>
    </row>
    <row r="3105" spans="3:5" x14ac:dyDescent="0.2">
      <c r="C3105"/>
      <c r="D3105" s="1"/>
    </row>
    <row r="3106" spans="3:5" x14ac:dyDescent="0.2">
      <c r="C3106"/>
      <c r="E3106" s="1"/>
    </row>
    <row r="3107" spans="3:5" x14ac:dyDescent="0.2">
      <c r="C3107"/>
      <c r="D3107" s="1"/>
    </row>
    <row r="3108" spans="3:5" x14ac:dyDescent="0.2">
      <c r="C3108"/>
      <c r="E3108" s="1"/>
    </row>
    <row r="3109" spans="3:5" x14ac:dyDescent="0.2">
      <c r="C3109"/>
      <c r="D3109" s="1"/>
    </row>
    <row r="3110" spans="3:5" x14ac:dyDescent="0.2">
      <c r="C3110"/>
      <c r="E3110" s="1"/>
    </row>
    <row r="3111" spans="3:5" x14ac:dyDescent="0.2">
      <c r="C3111"/>
      <c r="D3111" s="1"/>
    </row>
    <row r="3112" spans="3:5" x14ac:dyDescent="0.2">
      <c r="C3112"/>
      <c r="E3112" s="1"/>
    </row>
    <row r="3113" spans="3:5" x14ac:dyDescent="0.2">
      <c r="C3113"/>
      <c r="D3113" s="1"/>
    </row>
    <row r="3114" spans="3:5" x14ac:dyDescent="0.2">
      <c r="C3114"/>
      <c r="E3114" s="1"/>
    </row>
    <row r="3115" spans="3:5" x14ac:dyDescent="0.2">
      <c r="C3115"/>
      <c r="D3115" s="1"/>
    </row>
    <row r="3116" spans="3:5" x14ac:dyDescent="0.2">
      <c r="C3116"/>
      <c r="E3116" s="1"/>
    </row>
    <row r="3117" spans="3:5" x14ac:dyDescent="0.2">
      <c r="C3117"/>
      <c r="D3117" s="1"/>
    </row>
    <row r="3118" spans="3:5" x14ac:dyDescent="0.2">
      <c r="C3118"/>
      <c r="E3118" s="1"/>
    </row>
    <row r="3119" spans="3:5" x14ac:dyDescent="0.2">
      <c r="C3119"/>
      <c r="D3119" s="1"/>
    </row>
    <row r="3120" spans="3:5" x14ac:dyDescent="0.2">
      <c r="C3120"/>
      <c r="E3120" s="1"/>
    </row>
    <row r="3121" spans="3:5" x14ac:dyDescent="0.2">
      <c r="C3121"/>
      <c r="D3121" s="1"/>
    </row>
    <row r="3122" spans="3:5" x14ac:dyDescent="0.2">
      <c r="C3122"/>
      <c r="E3122" s="1"/>
    </row>
    <row r="3123" spans="3:5" x14ac:dyDescent="0.2">
      <c r="C3123"/>
      <c r="D3123" s="1"/>
    </row>
    <row r="3124" spans="3:5" x14ac:dyDescent="0.2">
      <c r="C3124"/>
      <c r="E3124" s="1"/>
    </row>
    <row r="3125" spans="3:5" x14ac:dyDescent="0.2">
      <c r="C3125"/>
      <c r="D3125" s="1"/>
    </row>
    <row r="3126" spans="3:5" x14ac:dyDescent="0.2">
      <c r="C3126"/>
      <c r="E3126" s="1"/>
    </row>
    <row r="3127" spans="3:5" x14ac:dyDescent="0.2">
      <c r="C3127"/>
      <c r="D3127" s="1"/>
    </row>
    <row r="3128" spans="3:5" x14ac:dyDescent="0.2">
      <c r="C3128"/>
      <c r="E3128" s="1"/>
    </row>
    <row r="3129" spans="3:5" x14ac:dyDescent="0.2">
      <c r="C3129"/>
      <c r="D3129" s="1"/>
    </row>
    <row r="3130" spans="3:5" x14ac:dyDescent="0.2">
      <c r="C3130"/>
      <c r="E3130" s="1"/>
    </row>
    <row r="3131" spans="3:5" x14ac:dyDescent="0.2">
      <c r="C3131"/>
      <c r="D3131" s="1"/>
    </row>
    <row r="3132" spans="3:5" x14ac:dyDescent="0.2">
      <c r="C3132"/>
      <c r="E3132" s="1"/>
    </row>
    <row r="3133" spans="3:5" x14ac:dyDescent="0.2">
      <c r="C3133"/>
      <c r="D3133" s="1"/>
    </row>
    <row r="3134" spans="3:5" x14ac:dyDescent="0.2">
      <c r="C3134"/>
      <c r="E3134" s="1"/>
    </row>
    <row r="3135" spans="3:5" x14ac:dyDescent="0.2">
      <c r="C3135"/>
      <c r="D3135" s="1"/>
    </row>
    <row r="3136" spans="3:5" x14ac:dyDescent="0.2">
      <c r="C3136"/>
      <c r="E3136" s="1"/>
    </row>
    <row r="3137" spans="3:5" x14ac:dyDescent="0.2">
      <c r="C3137"/>
      <c r="D3137" s="1"/>
    </row>
    <row r="3138" spans="3:5" x14ac:dyDescent="0.2">
      <c r="C3138"/>
      <c r="E3138" s="1"/>
    </row>
    <row r="3139" spans="3:5" x14ac:dyDescent="0.2">
      <c r="C3139"/>
      <c r="D3139" s="1"/>
    </row>
    <row r="3140" spans="3:5" x14ac:dyDescent="0.2">
      <c r="C3140"/>
      <c r="E3140" s="1"/>
    </row>
    <row r="3141" spans="3:5" x14ac:dyDescent="0.2">
      <c r="C3141"/>
      <c r="D3141" s="1"/>
    </row>
    <row r="3142" spans="3:5" x14ac:dyDescent="0.2">
      <c r="C3142"/>
      <c r="E3142" s="1"/>
    </row>
    <row r="3143" spans="3:5" x14ac:dyDescent="0.2">
      <c r="C3143"/>
      <c r="D3143" s="1"/>
    </row>
    <row r="3144" spans="3:5" x14ac:dyDescent="0.2">
      <c r="C3144"/>
      <c r="E3144" s="1"/>
    </row>
    <row r="3145" spans="3:5" x14ac:dyDescent="0.2">
      <c r="C3145"/>
      <c r="D3145" s="1"/>
    </row>
    <row r="3146" spans="3:5" x14ac:dyDescent="0.2">
      <c r="C3146"/>
      <c r="E3146" s="1"/>
    </row>
    <row r="3147" spans="3:5" x14ac:dyDescent="0.2">
      <c r="C3147"/>
      <c r="D3147" s="1"/>
    </row>
    <row r="3148" spans="3:5" x14ac:dyDescent="0.2">
      <c r="C3148"/>
      <c r="E3148" s="1"/>
    </row>
    <row r="3149" spans="3:5" x14ac:dyDescent="0.2">
      <c r="C3149"/>
      <c r="D3149" s="1"/>
    </row>
    <row r="3150" spans="3:5" x14ac:dyDescent="0.2">
      <c r="C3150"/>
      <c r="E3150" s="1"/>
    </row>
    <row r="3151" spans="3:5" x14ac:dyDescent="0.2">
      <c r="C3151"/>
      <c r="D3151" s="1"/>
    </row>
    <row r="3152" spans="3:5" x14ac:dyDescent="0.2">
      <c r="C3152"/>
      <c r="E3152" s="1"/>
    </row>
    <row r="3153" spans="3:5" x14ac:dyDescent="0.2">
      <c r="C3153"/>
      <c r="D3153" s="1"/>
    </row>
    <row r="3154" spans="3:5" x14ac:dyDescent="0.2">
      <c r="C3154"/>
      <c r="E3154" s="1"/>
    </row>
    <row r="3155" spans="3:5" x14ac:dyDescent="0.2">
      <c r="C3155"/>
      <c r="D3155" s="1"/>
    </row>
    <row r="3156" spans="3:5" x14ac:dyDescent="0.2">
      <c r="C3156"/>
      <c r="E3156" s="1"/>
    </row>
    <row r="3157" spans="3:5" x14ac:dyDescent="0.2">
      <c r="C3157"/>
      <c r="D3157" s="1"/>
    </row>
    <row r="3158" spans="3:5" x14ac:dyDescent="0.2">
      <c r="C3158"/>
      <c r="E3158" s="1"/>
    </row>
    <row r="3159" spans="3:5" x14ac:dyDescent="0.2">
      <c r="C3159"/>
      <c r="D3159" s="1"/>
    </row>
    <row r="3160" spans="3:5" x14ac:dyDescent="0.2">
      <c r="C3160"/>
      <c r="E3160" s="1"/>
    </row>
    <row r="3161" spans="3:5" x14ac:dyDescent="0.2">
      <c r="C3161"/>
      <c r="D3161" s="1"/>
    </row>
    <row r="3162" spans="3:5" x14ac:dyDescent="0.2">
      <c r="C3162"/>
      <c r="E3162" s="1"/>
    </row>
    <row r="3163" spans="3:5" x14ac:dyDescent="0.2">
      <c r="C3163"/>
      <c r="D3163" s="1"/>
    </row>
    <row r="3164" spans="3:5" x14ac:dyDescent="0.2">
      <c r="C3164"/>
      <c r="E3164" s="1"/>
    </row>
    <row r="3165" spans="3:5" x14ac:dyDescent="0.2">
      <c r="C3165"/>
      <c r="D3165" s="1"/>
    </row>
    <row r="3166" spans="3:5" x14ac:dyDescent="0.2">
      <c r="C3166"/>
      <c r="E3166" s="1"/>
    </row>
    <row r="3167" spans="3:5" x14ac:dyDescent="0.2">
      <c r="C3167"/>
      <c r="D3167" s="1"/>
    </row>
    <row r="3168" spans="3:5" x14ac:dyDescent="0.2">
      <c r="C3168"/>
      <c r="E3168" s="1"/>
    </row>
    <row r="3169" spans="3:5" x14ac:dyDescent="0.2">
      <c r="C3169"/>
      <c r="D3169" s="1"/>
    </row>
    <row r="3170" spans="3:5" x14ac:dyDescent="0.2">
      <c r="C3170"/>
      <c r="E3170" s="1"/>
    </row>
    <row r="3171" spans="3:5" x14ac:dyDescent="0.2">
      <c r="C3171"/>
      <c r="D3171" s="1"/>
    </row>
    <row r="3172" spans="3:5" x14ac:dyDescent="0.2">
      <c r="C3172"/>
      <c r="E3172" s="1"/>
    </row>
    <row r="3173" spans="3:5" x14ac:dyDescent="0.2">
      <c r="C3173"/>
      <c r="D3173" s="1"/>
    </row>
    <row r="3174" spans="3:5" x14ac:dyDescent="0.2">
      <c r="C3174"/>
      <c r="E3174" s="1"/>
    </row>
    <row r="3175" spans="3:5" x14ac:dyDescent="0.2">
      <c r="C3175"/>
      <c r="D3175" s="1"/>
    </row>
    <row r="3176" spans="3:5" x14ac:dyDescent="0.2">
      <c r="C3176"/>
      <c r="E3176" s="1"/>
    </row>
    <row r="3177" spans="3:5" x14ac:dyDescent="0.2">
      <c r="C3177"/>
      <c r="D3177" s="1"/>
    </row>
    <row r="3178" spans="3:5" x14ac:dyDescent="0.2">
      <c r="C3178"/>
      <c r="E3178" s="1"/>
    </row>
    <row r="3179" spans="3:5" x14ac:dyDescent="0.2">
      <c r="C3179"/>
      <c r="D3179" s="1"/>
    </row>
    <row r="3180" spans="3:5" x14ac:dyDescent="0.2">
      <c r="C3180"/>
      <c r="E3180" s="1"/>
    </row>
    <row r="3181" spans="3:5" x14ac:dyDescent="0.2">
      <c r="C3181"/>
      <c r="D3181" s="1"/>
    </row>
    <row r="3182" spans="3:5" x14ac:dyDescent="0.2">
      <c r="C3182"/>
      <c r="E3182" s="1"/>
    </row>
    <row r="3183" spans="3:5" x14ac:dyDescent="0.2">
      <c r="C3183"/>
      <c r="D3183" s="1"/>
    </row>
    <row r="3184" spans="3:5" x14ac:dyDescent="0.2">
      <c r="C3184"/>
      <c r="E3184" s="1"/>
    </row>
    <row r="3185" spans="3:5" x14ac:dyDescent="0.2">
      <c r="C3185"/>
      <c r="D3185" s="1"/>
    </row>
    <row r="3186" spans="3:5" x14ac:dyDescent="0.2">
      <c r="C3186"/>
      <c r="E3186" s="1"/>
    </row>
    <row r="3187" spans="3:5" x14ac:dyDescent="0.2">
      <c r="C3187"/>
      <c r="D3187" s="1"/>
    </row>
    <row r="3188" spans="3:5" x14ac:dyDescent="0.2">
      <c r="C3188"/>
      <c r="E3188" s="1"/>
    </row>
    <row r="3189" spans="3:5" x14ac:dyDescent="0.2">
      <c r="C3189"/>
      <c r="D3189" s="1"/>
    </row>
    <row r="3190" spans="3:5" x14ac:dyDescent="0.2">
      <c r="C3190"/>
      <c r="D3190" s="1"/>
    </row>
    <row r="3191" spans="3:5" x14ac:dyDescent="0.2">
      <c r="C3191"/>
      <c r="D3191" s="1"/>
    </row>
    <row r="3192" spans="3:5" x14ac:dyDescent="0.2">
      <c r="C3192"/>
      <c r="D3192" s="1"/>
    </row>
    <row r="3193" spans="3:5" x14ac:dyDescent="0.2">
      <c r="C3193"/>
      <c r="D3193" s="1"/>
    </row>
    <row r="3194" spans="3:5" x14ac:dyDescent="0.2">
      <c r="C3194"/>
      <c r="D3194" s="1"/>
    </row>
    <row r="3195" spans="3:5" x14ac:dyDescent="0.2">
      <c r="C3195"/>
      <c r="D3195" s="1"/>
    </row>
    <row r="3196" spans="3:5" x14ac:dyDescent="0.2">
      <c r="C3196"/>
      <c r="D3196" s="1"/>
    </row>
    <row r="3197" spans="3:5" x14ac:dyDescent="0.2">
      <c r="C3197"/>
      <c r="D3197" s="1"/>
    </row>
    <row r="3198" spans="3:5" x14ac:dyDescent="0.2">
      <c r="C3198"/>
      <c r="D3198" s="1"/>
    </row>
    <row r="3199" spans="3:5" x14ac:dyDescent="0.2">
      <c r="C3199"/>
      <c r="D3199" s="1"/>
    </row>
    <row r="3200" spans="3:5" x14ac:dyDescent="0.2">
      <c r="C3200"/>
      <c r="D3200" s="1"/>
    </row>
    <row r="3201" spans="3:4" x14ac:dyDescent="0.2">
      <c r="C3201"/>
      <c r="D3201" s="1"/>
    </row>
    <row r="3202" spans="3:4" x14ac:dyDescent="0.2">
      <c r="C3202"/>
      <c r="D3202" s="1"/>
    </row>
    <row r="3203" spans="3:4" x14ac:dyDescent="0.2">
      <c r="C3203"/>
      <c r="D3203" s="1"/>
    </row>
    <row r="3204" spans="3:4" x14ac:dyDescent="0.2">
      <c r="C3204"/>
      <c r="D3204" s="1"/>
    </row>
    <row r="3205" spans="3:4" x14ac:dyDescent="0.2">
      <c r="C3205"/>
      <c r="D3205" s="1"/>
    </row>
    <row r="3206" spans="3:4" x14ac:dyDescent="0.2">
      <c r="C3206"/>
      <c r="D3206" s="1"/>
    </row>
    <row r="3207" spans="3:4" x14ac:dyDescent="0.2">
      <c r="C3207"/>
      <c r="D3207" s="1"/>
    </row>
    <row r="3208" spans="3:4" x14ac:dyDescent="0.2">
      <c r="C3208"/>
      <c r="D3208" s="1"/>
    </row>
    <row r="3209" spans="3:4" x14ac:dyDescent="0.2">
      <c r="C3209"/>
      <c r="D3209" s="1"/>
    </row>
    <row r="3210" spans="3:4" x14ac:dyDescent="0.2">
      <c r="C3210"/>
      <c r="D3210" s="1"/>
    </row>
    <row r="3211" spans="3:4" x14ac:dyDescent="0.2">
      <c r="C3211"/>
      <c r="D3211" s="1"/>
    </row>
    <row r="3212" spans="3:4" x14ac:dyDescent="0.2">
      <c r="C3212"/>
      <c r="D3212" s="1"/>
    </row>
    <row r="3213" spans="3:4" x14ac:dyDescent="0.2">
      <c r="C3213"/>
      <c r="D3213" s="1"/>
    </row>
    <row r="3214" spans="3:4" x14ac:dyDescent="0.2">
      <c r="C3214"/>
      <c r="D3214" s="1"/>
    </row>
    <row r="3215" spans="3:4" x14ac:dyDescent="0.2">
      <c r="C3215"/>
      <c r="D3215" s="1"/>
    </row>
    <row r="3216" spans="3:4" x14ac:dyDescent="0.2">
      <c r="C3216"/>
      <c r="D3216" s="1"/>
    </row>
    <row r="3217" spans="3:4" x14ac:dyDescent="0.2">
      <c r="C3217"/>
      <c r="D3217" s="1"/>
    </row>
    <row r="3218" spans="3:4" x14ac:dyDescent="0.2">
      <c r="C3218"/>
      <c r="D3218" s="1"/>
    </row>
    <row r="3219" spans="3:4" x14ac:dyDescent="0.2">
      <c r="C3219"/>
      <c r="D3219" s="1"/>
    </row>
    <row r="3220" spans="3:4" x14ac:dyDescent="0.2">
      <c r="C3220"/>
      <c r="D3220" s="1"/>
    </row>
    <row r="3221" spans="3:4" x14ac:dyDescent="0.2">
      <c r="C3221"/>
      <c r="D3221" s="1"/>
    </row>
    <row r="3222" spans="3:4" x14ac:dyDescent="0.2">
      <c r="C3222"/>
      <c r="D3222" s="1"/>
    </row>
    <row r="3223" spans="3:4" x14ac:dyDescent="0.2">
      <c r="C3223"/>
      <c r="D3223" s="1"/>
    </row>
    <row r="3224" spans="3:4" x14ac:dyDescent="0.2">
      <c r="C3224"/>
      <c r="D3224" s="1"/>
    </row>
    <row r="3225" spans="3:4" x14ac:dyDescent="0.2">
      <c r="C3225"/>
      <c r="D3225" s="1"/>
    </row>
    <row r="3226" spans="3:4" x14ac:dyDescent="0.2">
      <c r="C3226"/>
      <c r="D3226" s="1"/>
    </row>
    <row r="3227" spans="3:4" x14ac:dyDescent="0.2">
      <c r="C3227"/>
      <c r="D3227" s="1"/>
    </row>
    <row r="3228" spans="3:4" x14ac:dyDescent="0.2">
      <c r="C3228"/>
      <c r="D3228" s="1"/>
    </row>
    <row r="3229" spans="3:4" x14ac:dyDescent="0.2">
      <c r="C3229"/>
      <c r="D3229" s="1"/>
    </row>
    <row r="3230" spans="3:4" x14ac:dyDescent="0.2">
      <c r="C3230"/>
      <c r="D3230" s="1"/>
    </row>
    <row r="3231" spans="3:4" x14ac:dyDescent="0.2">
      <c r="C3231"/>
      <c r="D3231" s="1"/>
    </row>
    <row r="3232" spans="3:4" x14ac:dyDescent="0.2">
      <c r="C3232"/>
      <c r="D3232" s="1"/>
    </row>
    <row r="3233" spans="3:4" x14ac:dyDescent="0.2">
      <c r="C3233"/>
      <c r="D3233" s="1"/>
    </row>
    <row r="3234" spans="3:4" x14ac:dyDescent="0.2">
      <c r="C3234"/>
      <c r="D3234" s="1"/>
    </row>
    <row r="3235" spans="3:4" x14ac:dyDescent="0.2">
      <c r="C3235"/>
      <c r="D3235" s="1"/>
    </row>
    <row r="3236" spans="3:4" x14ac:dyDescent="0.2">
      <c r="C3236"/>
      <c r="D3236" s="1"/>
    </row>
    <row r="3237" spans="3:4" x14ac:dyDescent="0.2">
      <c r="C3237"/>
      <c r="D3237" s="1"/>
    </row>
    <row r="3238" spans="3:4" x14ac:dyDescent="0.2">
      <c r="C3238"/>
      <c r="D3238" s="1"/>
    </row>
    <row r="3239" spans="3:4" x14ac:dyDescent="0.2">
      <c r="C3239"/>
      <c r="D3239" s="1"/>
    </row>
    <row r="3240" spans="3:4" x14ac:dyDescent="0.2">
      <c r="C3240"/>
      <c r="D3240" s="1"/>
    </row>
    <row r="3241" spans="3:4" x14ac:dyDescent="0.2">
      <c r="C3241"/>
      <c r="D3241" s="1"/>
    </row>
    <row r="3242" spans="3:4" x14ac:dyDescent="0.2">
      <c r="C3242"/>
      <c r="D3242" s="1"/>
    </row>
    <row r="3243" spans="3:4" x14ac:dyDescent="0.2">
      <c r="C3243"/>
      <c r="D3243" s="1"/>
    </row>
    <row r="3244" spans="3:4" x14ac:dyDescent="0.2">
      <c r="C3244"/>
      <c r="D3244" s="1"/>
    </row>
    <row r="3245" spans="3:4" x14ac:dyDescent="0.2">
      <c r="C3245"/>
      <c r="D3245" s="1"/>
    </row>
    <row r="3246" spans="3:4" x14ac:dyDescent="0.2">
      <c r="C3246"/>
      <c r="D3246" s="1"/>
    </row>
    <row r="3247" spans="3:4" x14ac:dyDescent="0.2">
      <c r="C3247"/>
      <c r="D3247" s="1"/>
    </row>
    <row r="3248" spans="3:4" x14ac:dyDescent="0.2">
      <c r="C3248"/>
      <c r="D3248" s="1"/>
    </row>
    <row r="3249" spans="3:4" x14ac:dyDescent="0.2">
      <c r="C3249"/>
      <c r="D3249" s="1"/>
    </row>
    <row r="3250" spans="3:4" x14ac:dyDescent="0.2">
      <c r="C3250"/>
      <c r="D3250" s="1"/>
    </row>
    <row r="3251" spans="3:4" x14ac:dyDescent="0.2">
      <c r="C3251"/>
      <c r="D3251" s="1"/>
    </row>
    <row r="3252" spans="3:4" x14ac:dyDescent="0.2">
      <c r="C3252"/>
      <c r="D3252" s="1"/>
    </row>
    <row r="3253" spans="3:4" x14ac:dyDescent="0.2">
      <c r="C3253"/>
      <c r="D3253" s="1"/>
    </row>
    <row r="3254" spans="3:4" x14ac:dyDescent="0.2">
      <c r="C3254"/>
      <c r="D3254" s="1"/>
    </row>
    <row r="3255" spans="3:4" x14ac:dyDescent="0.2">
      <c r="C3255"/>
      <c r="D3255" s="1"/>
    </row>
    <row r="3256" spans="3:4" x14ac:dyDescent="0.2">
      <c r="C3256"/>
      <c r="D3256" s="1"/>
    </row>
    <row r="3257" spans="3:4" x14ac:dyDescent="0.2">
      <c r="C3257"/>
      <c r="D3257" s="1"/>
    </row>
    <row r="3258" spans="3:4" x14ac:dyDescent="0.2">
      <c r="C3258"/>
      <c r="D3258" s="1"/>
    </row>
    <row r="3259" spans="3:4" x14ac:dyDescent="0.2">
      <c r="C3259"/>
      <c r="D3259" s="1"/>
    </row>
    <row r="3260" spans="3:4" x14ac:dyDescent="0.2">
      <c r="C3260"/>
      <c r="D3260" s="1"/>
    </row>
    <row r="3261" spans="3:4" x14ac:dyDescent="0.2">
      <c r="C3261"/>
      <c r="D3261" s="1"/>
    </row>
    <row r="3262" spans="3:4" x14ac:dyDescent="0.2">
      <c r="C3262"/>
      <c r="D3262" s="1"/>
    </row>
    <row r="3263" spans="3:4" x14ac:dyDescent="0.2">
      <c r="C3263"/>
      <c r="D3263" s="1"/>
    </row>
    <row r="3264" spans="3:4" x14ac:dyDescent="0.2">
      <c r="C3264"/>
      <c r="D3264" s="1"/>
    </row>
    <row r="3265" spans="3:4" x14ac:dyDescent="0.2">
      <c r="C3265"/>
      <c r="D3265" s="1"/>
    </row>
    <row r="3266" spans="3:4" x14ac:dyDescent="0.2">
      <c r="C3266"/>
      <c r="D3266" s="1"/>
    </row>
    <row r="3267" spans="3:4" x14ac:dyDescent="0.2">
      <c r="C3267"/>
      <c r="D3267" s="1"/>
    </row>
    <row r="3268" spans="3:4" x14ac:dyDescent="0.2">
      <c r="C3268"/>
      <c r="D3268" s="1"/>
    </row>
    <row r="3269" spans="3:4" x14ac:dyDescent="0.2">
      <c r="C3269"/>
      <c r="D3269" s="1"/>
    </row>
    <row r="3270" spans="3:4" x14ac:dyDescent="0.2">
      <c r="C3270"/>
      <c r="D3270" s="1"/>
    </row>
    <row r="3271" spans="3:4" x14ac:dyDescent="0.2">
      <c r="C3271"/>
      <c r="D3271" s="1"/>
    </row>
    <row r="3272" spans="3:4" x14ac:dyDescent="0.2">
      <c r="C3272"/>
      <c r="D3272" s="1"/>
    </row>
    <row r="3273" spans="3:4" x14ac:dyDescent="0.2">
      <c r="C3273"/>
      <c r="D3273" s="1"/>
    </row>
    <row r="3274" spans="3:4" x14ac:dyDescent="0.2">
      <c r="C3274"/>
      <c r="D3274" s="1"/>
    </row>
    <row r="3275" spans="3:4" x14ac:dyDescent="0.2">
      <c r="C3275"/>
      <c r="D3275" s="1"/>
    </row>
    <row r="3276" spans="3:4" x14ac:dyDescent="0.2">
      <c r="C3276"/>
      <c r="D3276" s="1"/>
    </row>
    <row r="3277" spans="3:4" x14ac:dyDescent="0.2">
      <c r="C3277"/>
      <c r="D3277" s="1"/>
    </row>
    <row r="3278" spans="3:4" x14ac:dyDescent="0.2">
      <c r="C3278"/>
      <c r="D3278" s="1"/>
    </row>
    <row r="3279" spans="3:4" x14ac:dyDescent="0.2">
      <c r="C3279"/>
      <c r="D3279" s="1"/>
    </row>
    <row r="3280" spans="3:4" x14ac:dyDescent="0.2">
      <c r="C3280"/>
      <c r="D3280" s="1"/>
    </row>
    <row r="3281" spans="3:4" x14ac:dyDescent="0.2">
      <c r="C3281"/>
      <c r="D3281" s="1"/>
    </row>
    <row r="3282" spans="3:4" x14ac:dyDescent="0.2">
      <c r="C3282"/>
      <c r="D3282" s="1"/>
    </row>
    <row r="3283" spans="3:4" x14ac:dyDescent="0.2">
      <c r="C3283"/>
      <c r="D3283" s="1"/>
    </row>
    <row r="3284" spans="3:4" x14ac:dyDescent="0.2">
      <c r="C3284"/>
      <c r="D3284" s="1"/>
    </row>
    <row r="3285" spans="3:4" x14ac:dyDescent="0.2">
      <c r="C3285"/>
      <c r="D3285" s="1"/>
    </row>
    <row r="3286" spans="3:4" x14ac:dyDescent="0.2">
      <c r="C3286"/>
      <c r="D3286" s="1"/>
    </row>
    <row r="3287" spans="3:4" x14ac:dyDescent="0.2">
      <c r="C3287"/>
      <c r="D3287" s="1"/>
    </row>
    <row r="3288" spans="3:4" x14ac:dyDescent="0.2">
      <c r="C3288"/>
      <c r="D3288" s="1"/>
    </row>
    <row r="3289" spans="3:4" x14ac:dyDescent="0.2">
      <c r="C3289"/>
      <c r="D3289" s="1"/>
    </row>
    <row r="3290" spans="3:4" x14ac:dyDescent="0.2">
      <c r="C3290"/>
      <c r="D3290" s="1"/>
    </row>
    <row r="3291" spans="3:4" x14ac:dyDescent="0.2">
      <c r="C3291"/>
      <c r="D3291" s="1"/>
    </row>
    <row r="3292" spans="3:4" x14ac:dyDescent="0.2">
      <c r="C3292"/>
      <c r="D3292" s="1"/>
    </row>
    <row r="3293" spans="3:4" x14ac:dyDescent="0.2">
      <c r="C3293"/>
      <c r="D3293" s="1"/>
    </row>
    <row r="3294" spans="3:4" x14ac:dyDescent="0.2">
      <c r="C3294"/>
      <c r="D3294" s="1"/>
    </row>
    <row r="3295" spans="3:4" x14ac:dyDescent="0.2">
      <c r="C3295"/>
      <c r="D3295" s="1"/>
    </row>
    <row r="3296" spans="3:4" x14ac:dyDescent="0.2">
      <c r="C3296"/>
      <c r="D3296" s="1"/>
    </row>
    <row r="3297" spans="3:4" x14ac:dyDescent="0.2">
      <c r="C3297"/>
      <c r="D3297" s="1"/>
    </row>
    <row r="3298" spans="3:4" x14ac:dyDescent="0.2">
      <c r="C3298"/>
      <c r="D3298" s="1"/>
    </row>
    <row r="3299" spans="3:4" x14ac:dyDescent="0.2">
      <c r="C3299"/>
      <c r="D3299" s="1"/>
    </row>
    <row r="3300" spans="3:4" x14ac:dyDescent="0.2">
      <c r="C3300"/>
      <c r="D3300" s="1"/>
    </row>
    <row r="3301" spans="3:4" x14ac:dyDescent="0.2">
      <c r="C3301"/>
      <c r="D3301" s="1"/>
    </row>
    <row r="3302" spans="3:4" x14ac:dyDescent="0.2">
      <c r="C3302"/>
      <c r="D3302" s="1"/>
    </row>
    <row r="3303" spans="3:4" x14ac:dyDescent="0.2">
      <c r="C3303"/>
      <c r="D3303" s="1"/>
    </row>
    <row r="3304" spans="3:4" x14ac:dyDescent="0.2">
      <c r="C3304"/>
      <c r="D3304" s="1"/>
    </row>
    <row r="3305" spans="3:4" x14ac:dyDescent="0.2">
      <c r="C3305"/>
      <c r="D3305" s="1"/>
    </row>
    <row r="3306" spans="3:4" x14ac:dyDescent="0.2">
      <c r="C3306"/>
      <c r="D3306" s="1"/>
    </row>
    <row r="3307" spans="3:4" x14ac:dyDescent="0.2">
      <c r="C3307"/>
      <c r="D3307" s="1"/>
    </row>
    <row r="3308" spans="3:4" x14ac:dyDescent="0.2">
      <c r="C3308"/>
      <c r="D3308" s="1"/>
    </row>
    <row r="3309" spans="3:4" x14ac:dyDescent="0.2">
      <c r="C3309"/>
      <c r="D3309" s="1"/>
    </row>
    <row r="3310" spans="3:4" x14ac:dyDescent="0.2">
      <c r="C3310"/>
      <c r="D3310" s="1"/>
    </row>
    <row r="3311" spans="3:4" x14ac:dyDescent="0.2">
      <c r="C3311"/>
      <c r="D3311" s="1"/>
    </row>
    <row r="3312" spans="3:4" x14ac:dyDescent="0.2">
      <c r="C3312"/>
      <c r="D3312" s="1"/>
    </row>
    <row r="3313" spans="3:4" x14ac:dyDescent="0.2">
      <c r="C3313"/>
      <c r="D3313" s="1"/>
    </row>
    <row r="3314" spans="3:4" x14ac:dyDescent="0.2">
      <c r="C3314"/>
      <c r="D3314" s="1"/>
    </row>
    <row r="3315" spans="3:4" x14ac:dyDescent="0.2">
      <c r="C3315"/>
      <c r="D3315" s="1"/>
    </row>
    <row r="3316" spans="3:4" x14ac:dyDescent="0.2">
      <c r="C3316"/>
      <c r="D3316" s="1"/>
    </row>
    <row r="3317" spans="3:4" x14ac:dyDescent="0.2">
      <c r="C3317"/>
      <c r="D3317" s="1"/>
    </row>
    <row r="3318" spans="3:4" x14ac:dyDescent="0.2">
      <c r="C3318"/>
      <c r="D3318" s="1"/>
    </row>
    <row r="3319" spans="3:4" x14ac:dyDescent="0.2">
      <c r="C3319"/>
      <c r="D3319" s="1"/>
    </row>
    <row r="3320" spans="3:4" x14ac:dyDescent="0.2">
      <c r="C3320"/>
      <c r="D3320" s="1"/>
    </row>
    <row r="3321" spans="3:4" x14ac:dyDescent="0.2">
      <c r="C3321"/>
      <c r="D3321" s="1"/>
    </row>
    <row r="3322" spans="3:4" x14ac:dyDescent="0.2">
      <c r="C3322"/>
      <c r="D3322" s="1"/>
    </row>
    <row r="3323" spans="3:4" x14ac:dyDescent="0.2">
      <c r="C3323"/>
      <c r="D3323" s="1"/>
    </row>
    <row r="3324" spans="3:4" x14ac:dyDescent="0.2">
      <c r="C3324"/>
      <c r="D3324" s="1"/>
    </row>
    <row r="3325" spans="3:4" x14ac:dyDescent="0.2">
      <c r="C3325"/>
      <c r="D3325" s="1"/>
    </row>
    <row r="3326" spans="3:4" x14ac:dyDescent="0.2">
      <c r="C3326"/>
      <c r="D3326" s="1"/>
    </row>
    <row r="3327" spans="3:4" x14ac:dyDescent="0.2">
      <c r="C3327"/>
      <c r="D3327" s="1"/>
    </row>
    <row r="3328" spans="3:4" x14ac:dyDescent="0.2">
      <c r="C3328"/>
      <c r="D3328" s="1"/>
    </row>
    <row r="3329" spans="3:4" x14ac:dyDescent="0.2">
      <c r="C3329"/>
      <c r="D3329" s="1"/>
    </row>
    <row r="3330" spans="3:4" x14ac:dyDescent="0.2">
      <c r="C3330"/>
      <c r="D3330" s="1"/>
    </row>
    <row r="3331" spans="3:4" x14ac:dyDescent="0.2">
      <c r="C3331"/>
      <c r="D3331" s="1"/>
    </row>
    <row r="3332" spans="3:4" x14ac:dyDescent="0.2">
      <c r="C3332"/>
      <c r="D3332" s="1"/>
    </row>
    <row r="3333" spans="3:4" x14ac:dyDescent="0.2">
      <c r="C3333"/>
      <c r="D3333" s="1"/>
    </row>
    <row r="3334" spans="3:4" x14ac:dyDescent="0.2">
      <c r="C3334"/>
      <c r="D3334" s="1"/>
    </row>
    <row r="3335" spans="3:4" x14ac:dyDescent="0.2">
      <c r="C3335"/>
      <c r="D3335" s="1"/>
    </row>
    <row r="3336" spans="3:4" x14ac:dyDescent="0.2">
      <c r="C3336"/>
      <c r="D3336" s="1"/>
    </row>
    <row r="3337" spans="3:4" x14ac:dyDescent="0.2">
      <c r="C3337"/>
      <c r="D3337" s="1"/>
    </row>
    <row r="3338" spans="3:4" x14ac:dyDescent="0.2">
      <c r="C3338"/>
      <c r="D3338" s="1"/>
    </row>
    <row r="3339" spans="3:4" x14ac:dyDescent="0.2">
      <c r="C3339"/>
      <c r="D3339" s="1"/>
    </row>
    <row r="3340" spans="3:4" x14ac:dyDescent="0.2">
      <c r="C3340"/>
      <c r="D3340" s="1"/>
    </row>
    <row r="3341" spans="3:4" x14ac:dyDescent="0.2">
      <c r="C3341"/>
      <c r="D3341" s="1"/>
    </row>
    <row r="3342" spans="3:4" x14ac:dyDescent="0.2">
      <c r="C3342"/>
      <c r="D3342" s="1"/>
    </row>
    <row r="3343" spans="3:4" x14ac:dyDescent="0.2">
      <c r="C3343"/>
      <c r="D3343" s="1"/>
    </row>
    <row r="3344" spans="3:4" x14ac:dyDescent="0.2">
      <c r="C3344"/>
      <c r="D3344" s="1"/>
    </row>
    <row r="3345" spans="3:4" x14ac:dyDescent="0.2">
      <c r="C3345"/>
      <c r="D3345" s="1"/>
    </row>
    <row r="3346" spans="3:4" x14ac:dyDescent="0.2">
      <c r="C3346"/>
      <c r="D3346" s="1"/>
    </row>
    <row r="3347" spans="3:4" x14ac:dyDescent="0.2">
      <c r="C3347"/>
      <c r="D3347" s="1"/>
    </row>
    <row r="3348" spans="3:4" x14ac:dyDescent="0.2">
      <c r="C3348"/>
      <c r="D3348" s="1"/>
    </row>
    <row r="3349" spans="3:4" x14ac:dyDescent="0.2">
      <c r="C3349"/>
      <c r="D3349" s="1"/>
    </row>
    <row r="3350" spans="3:4" x14ac:dyDescent="0.2">
      <c r="C3350"/>
      <c r="D3350" s="1"/>
    </row>
    <row r="3351" spans="3:4" x14ac:dyDescent="0.2">
      <c r="C3351"/>
      <c r="D3351" s="1"/>
    </row>
    <row r="3352" spans="3:4" x14ac:dyDescent="0.2">
      <c r="C3352"/>
      <c r="D3352" s="1"/>
    </row>
    <row r="3353" spans="3:4" x14ac:dyDescent="0.2">
      <c r="C3353"/>
      <c r="D3353" s="1"/>
    </row>
    <row r="3354" spans="3:4" x14ac:dyDescent="0.2">
      <c r="C3354"/>
      <c r="D3354" s="1"/>
    </row>
    <row r="3355" spans="3:4" x14ac:dyDescent="0.2">
      <c r="C3355"/>
      <c r="D3355" s="1"/>
    </row>
    <row r="3356" spans="3:4" x14ac:dyDescent="0.2">
      <c r="C3356"/>
      <c r="D3356" s="1"/>
    </row>
    <row r="3357" spans="3:4" x14ac:dyDescent="0.2">
      <c r="C3357"/>
      <c r="D3357" s="1"/>
    </row>
    <row r="3358" spans="3:4" x14ac:dyDescent="0.2">
      <c r="C3358"/>
      <c r="D3358" s="1"/>
    </row>
    <row r="3359" spans="3:4" x14ac:dyDescent="0.2">
      <c r="C3359"/>
      <c r="D3359" s="1"/>
    </row>
    <row r="3360" spans="3:4" x14ac:dyDescent="0.2">
      <c r="C3360"/>
      <c r="D3360" s="1"/>
    </row>
    <row r="3361" spans="3:4" x14ac:dyDescent="0.2">
      <c r="C3361"/>
      <c r="D3361" s="1"/>
    </row>
    <row r="3362" spans="3:4" x14ac:dyDescent="0.2">
      <c r="C3362"/>
      <c r="D3362" s="1"/>
    </row>
    <row r="3363" spans="3:4" x14ac:dyDescent="0.2">
      <c r="C3363"/>
      <c r="D3363" s="1"/>
    </row>
    <row r="3364" spans="3:4" x14ac:dyDescent="0.2">
      <c r="C3364"/>
      <c r="D3364" s="1"/>
    </row>
    <row r="3365" spans="3:4" x14ac:dyDescent="0.2">
      <c r="C3365"/>
      <c r="D3365" s="1"/>
    </row>
    <row r="3366" spans="3:4" x14ac:dyDescent="0.2">
      <c r="C3366"/>
      <c r="D3366" s="1"/>
    </row>
    <row r="3367" spans="3:4" x14ac:dyDescent="0.2">
      <c r="C3367"/>
      <c r="D3367" s="1"/>
    </row>
    <row r="3368" spans="3:4" x14ac:dyDescent="0.2">
      <c r="C3368"/>
      <c r="D3368" s="1"/>
    </row>
    <row r="3369" spans="3:4" x14ac:dyDescent="0.2">
      <c r="C3369"/>
      <c r="D3369" s="1"/>
    </row>
    <row r="3370" spans="3:4" x14ac:dyDescent="0.2">
      <c r="C3370"/>
      <c r="D3370" s="1"/>
    </row>
    <row r="3371" spans="3:4" x14ac:dyDescent="0.2">
      <c r="C3371"/>
      <c r="D3371" s="1"/>
    </row>
    <row r="3372" spans="3:4" x14ac:dyDescent="0.2">
      <c r="C3372"/>
      <c r="D3372" s="1"/>
    </row>
    <row r="3373" spans="3:4" x14ac:dyDescent="0.2">
      <c r="C3373"/>
      <c r="D3373" s="1"/>
    </row>
    <row r="3374" spans="3:4" x14ac:dyDescent="0.2">
      <c r="C3374"/>
      <c r="D3374" s="1"/>
    </row>
    <row r="3375" spans="3:4" x14ac:dyDescent="0.2">
      <c r="C3375"/>
      <c r="D3375" s="1"/>
    </row>
    <row r="3376" spans="3:4" x14ac:dyDescent="0.2">
      <c r="C3376"/>
      <c r="D3376" s="1"/>
    </row>
    <row r="3377" spans="3:4" x14ac:dyDescent="0.2">
      <c r="C3377"/>
      <c r="D3377" s="1"/>
    </row>
    <row r="3378" spans="3:4" x14ac:dyDescent="0.2">
      <c r="C3378"/>
      <c r="D3378" s="1"/>
    </row>
    <row r="3379" spans="3:4" x14ac:dyDescent="0.2">
      <c r="C3379"/>
      <c r="D3379" s="1"/>
    </row>
    <row r="3380" spans="3:4" x14ac:dyDescent="0.2">
      <c r="C3380"/>
      <c r="D3380" s="1"/>
    </row>
    <row r="3381" spans="3:4" x14ac:dyDescent="0.2">
      <c r="C3381"/>
      <c r="D3381" s="1"/>
    </row>
    <row r="3382" spans="3:4" x14ac:dyDescent="0.2">
      <c r="C3382"/>
      <c r="D3382" s="1"/>
    </row>
    <row r="3383" spans="3:4" x14ac:dyDescent="0.2">
      <c r="C3383"/>
      <c r="D3383" s="1"/>
    </row>
    <row r="3384" spans="3:4" x14ac:dyDescent="0.2">
      <c r="C3384"/>
      <c r="D3384" s="1"/>
    </row>
    <row r="3385" spans="3:4" x14ac:dyDescent="0.2">
      <c r="C3385"/>
      <c r="D3385" s="1"/>
    </row>
    <row r="3386" spans="3:4" x14ac:dyDescent="0.2">
      <c r="C3386"/>
      <c r="D3386" s="1"/>
    </row>
    <row r="3387" spans="3:4" x14ac:dyDescent="0.2">
      <c r="C3387"/>
      <c r="D3387" s="1"/>
    </row>
    <row r="3388" spans="3:4" x14ac:dyDescent="0.2">
      <c r="C3388"/>
      <c r="D3388" s="1"/>
    </row>
    <row r="3389" spans="3:4" x14ac:dyDescent="0.2">
      <c r="C3389"/>
      <c r="D3389" s="1"/>
    </row>
    <row r="3390" spans="3:4" x14ac:dyDescent="0.2">
      <c r="C3390"/>
      <c r="D3390" s="1"/>
    </row>
    <row r="3391" spans="3:4" x14ac:dyDescent="0.2">
      <c r="C3391"/>
      <c r="D3391" s="1"/>
    </row>
    <row r="3392" spans="3:4" x14ac:dyDescent="0.2">
      <c r="C3392"/>
      <c r="D3392" s="1"/>
    </row>
    <row r="3393" spans="3:4" x14ac:dyDescent="0.2">
      <c r="C3393"/>
      <c r="D3393" s="1"/>
    </row>
    <row r="3394" spans="3:4" x14ac:dyDescent="0.2">
      <c r="C3394"/>
      <c r="D3394" s="1"/>
    </row>
    <row r="3395" spans="3:4" x14ac:dyDescent="0.2">
      <c r="C3395"/>
      <c r="D3395" s="1"/>
    </row>
    <row r="3396" spans="3:4" x14ac:dyDescent="0.2">
      <c r="C3396"/>
      <c r="D3396" s="1"/>
    </row>
    <row r="3397" spans="3:4" x14ac:dyDescent="0.2">
      <c r="C3397"/>
      <c r="D3397" s="1"/>
    </row>
    <row r="3398" spans="3:4" x14ac:dyDescent="0.2">
      <c r="C3398"/>
      <c r="D3398" s="1"/>
    </row>
    <row r="3399" spans="3:4" x14ac:dyDescent="0.2">
      <c r="C3399"/>
      <c r="D3399" s="1"/>
    </row>
    <row r="3400" spans="3:4" x14ac:dyDescent="0.2">
      <c r="C3400"/>
      <c r="D3400" s="1"/>
    </row>
    <row r="3401" spans="3:4" x14ac:dyDescent="0.2">
      <c r="C3401"/>
      <c r="D3401" s="1"/>
    </row>
    <row r="3402" spans="3:4" x14ac:dyDescent="0.2">
      <c r="C3402"/>
      <c r="D3402" s="1"/>
    </row>
    <row r="3403" spans="3:4" x14ac:dyDescent="0.2">
      <c r="C3403"/>
      <c r="D3403" s="1"/>
    </row>
    <row r="3404" spans="3:4" x14ac:dyDescent="0.2">
      <c r="C3404"/>
      <c r="D3404" s="1"/>
    </row>
    <row r="3405" spans="3:4" x14ac:dyDescent="0.2">
      <c r="C3405"/>
      <c r="D3405" s="1"/>
    </row>
    <row r="3406" spans="3:4" x14ac:dyDescent="0.2">
      <c r="C3406"/>
      <c r="D3406" s="1"/>
    </row>
    <row r="3407" spans="3:4" x14ac:dyDescent="0.2">
      <c r="C3407"/>
      <c r="D3407" s="1"/>
    </row>
    <row r="3408" spans="3:4" x14ac:dyDescent="0.2">
      <c r="C3408"/>
      <c r="D3408" s="1"/>
    </row>
    <row r="3409" spans="3:4" x14ac:dyDescent="0.2">
      <c r="C3409"/>
      <c r="D3409" s="1"/>
    </row>
    <row r="3410" spans="3:4" x14ac:dyDescent="0.2">
      <c r="C3410"/>
      <c r="D3410" s="1"/>
    </row>
    <row r="3411" spans="3:4" x14ac:dyDescent="0.2">
      <c r="C3411"/>
      <c r="D3411" s="1"/>
    </row>
    <row r="3412" spans="3:4" x14ac:dyDescent="0.2">
      <c r="C3412"/>
      <c r="D3412" s="1"/>
    </row>
    <row r="3413" spans="3:4" x14ac:dyDescent="0.2">
      <c r="C3413"/>
      <c r="D3413" s="1"/>
    </row>
    <row r="3414" spans="3:4" x14ac:dyDescent="0.2">
      <c r="C3414"/>
      <c r="D3414" s="1"/>
    </row>
    <row r="3415" spans="3:4" x14ac:dyDescent="0.2">
      <c r="C3415"/>
      <c r="D3415" s="1"/>
    </row>
    <row r="3416" spans="3:4" x14ac:dyDescent="0.2">
      <c r="C3416"/>
      <c r="D3416" s="1"/>
    </row>
    <row r="3417" spans="3:4" x14ac:dyDescent="0.2">
      <c r="C3417"/>
      <c r="D3417" s="1"/>
    </row>
    <row r="3418" spans="3:4" x14ac:dyDescent="0.2">
      <c r="C3418"/>
      <c r="D3418" s="1"/>
    </row>
    <row r="3419" spans="3:4" x14ac:dyDescent="0.2">
      <c r="C3419"/>
      <c r="D3419" s="1"/>
    </row>
    <row r="3420" spans="3:4" x14ac:dyDescent="0.2">
      <c r="C3420"/>
      <c r="D3420" s="1"/>
    </row>
    <row r="3421" spans="3:4" x14ac:dyDescent="0.2">
      <c r="C3421"/>
      <c r="D3421" s="1"/>
    </row>
    <row r="3422" spans="3:4" x14ac:dyDescent="0.2">
      <c r="C3422"/>
      <c r="D3422" s="1"/>
    </row>
    <row r="3423" spans="3:4" x14ac:dyDescent="0.2">
      <c r="C3423"/>
      <c r="D3423" s="1"/>
    </row>
    <row r="3424" spans="3:4" x14ac:dyDescent="0.2">
      <c r="C3424"/>
      <c r="D3424" s="1"/>
    </row>
    <row r="3425" spans="3:4" x14ac:dyDescent="0.2">
      <c r="C3425"/>
      <c r="D3425" s="1"/>
    </row>
    <row r="3426" spans="3:4" x14ac:dyDescent="0.2">
      <c r="C3426"/>
      <c r="D3426" s="1"/>
    </row>
    <row r="3427" spans="3:4" x14ac:dyDescent="0.2">
      <c r="C3427"/>
      <c r="D3427" s="1"/>
    </row>
    <row r="3428" spans="3:4" x14ac:dyDescent="0.2">
      <c r="C3428"/>
      <c r="D3428" s="1"/>
    </row>
    <row r="3429" spans="3:4" x14ac:dyDescent="0.2">
      <c r="C3429"/>
      <c r="D3429" s="1"/>
    </row>
    <row r="3430" spans="3:4" x14ac:dyDescent="0.2">
      <c r="C3430"/>
      <c r="D3430" s="1"/>
    </row>
    <row r="3431" spans="3:4" x14ac:dyDescent="0.2">
      <c r="C3431"/>
      <c r="D3431" s="1"/>
    </row>
    <row r="3432" spans="3:4" x14ac:dyDescent="0.2">
      <c r="C3432"/>
      <c r="D3432" s="1"/>
    </row>
    <row r="3433" spans="3:4" x14ac:dyDescent="0.2">
      <c r="C3433"/>
      <c r="D3433" s="1"/>
    </row>
    <row r="3434" spans="3:4" x14ac:dyDescent="0.2">
      <c r="C3434"/>
      <c r="D3434" s="1"/>
    </row>
    <row r="3435" spans="3:4" x14ac:dyDescent="0.2">
      <c r="C3435"/>
      <c r="D3435" s="1"/>
    </row>
    <row r="3436" spans="3:4" x14ac:dyDescent="0.2">
      <c r="C3436"/>
      <c r="D3436" s="1"/>
    </row>
    <row r="3437" spans="3:4" x14ac:dyDescent="0.2">
      <c r="C3437"/>
      <c r="D3437" s="1"/>
    </row>
    <row r="3438" spans="3:4" x14ac:dyDescent="0.2">
      <c r="C3438"/>
      <c r="D3438" s="1"/>
    </row>
    <row r="3439" spans="3:4" x14ac:dyDescent="0.2">
      <c r="C3439"/>
      <c r="D3439" s="1"/>
    </row>
    <row r="3440" spans="3:4" x14ac:dyDescent="0.2">
      <c r="C3440"/>
      <c r="D3440" s="1"/>
    </row>
    <row r="3441" spans="3:4" x14ac:dyDescent="0.2">
      <c r="C3441"/>
      <c r="D3441" s="1"/>
    </row>
    <row r="3442" spans="3:4" x14ac:dyDescent="0.2">
      <c r="C3442"/>
      <c r="D3442" s="1"/>
    </row>
    <row r="3443" spans="3:4" x14ac:dyDescent="0.2">
      <c r="C3443"/>
      <c r="D3443" s="1"/>
    </row>
    <row r="3444" spans="3:4" x14ac:dyDescent="0.2">
      <c r="C3444"/>
      <c r="D3444" s="1"/>
    </row>
    <row r="3445" spans="3:4" x14ac:dyDescent="0.2">
      <c r="C3445"/>
      <c r="D3445" s="1"/>
    </row>
    <row r="3446" spans="3:4" x14ac:dyDescent="0.2">
      <c r="C3446"/>
      <c r="D3446" s="1"/>
    </row>
    <row r="3447" spans="3:4" x14ac:dyDescent="0.2">
      <c r="C3447"/>
      <c r="D3447" s="1"/>
    </row>
    <row r="3448" spans="3:4" x14ac:dyDescent="0.2">
      <c r="C3448"/>
      <c r="D3448" s="1"/>
    </row>
    <row r="3449" spans="3:4" x14ac:dyDescent="0.2">
      <c r="C3449"/>
      <c r="D3449" s="1"/>
    </row>
    <row r="3450" spans="3:4" x14ac:dyDescent="0.2">
      <c r="C3450"/>
      <c r="D3450" s="1"/>
    </row>
    <row r="3451" spans="3:4" x14ac:dyDescent="0.2">
      <c r="C3451"/>
      <c r="D3451" s="1"/>
    </row>
    <row r="3452" spans="3:4" x14ac:dyDescent="0.2">
      <c r="C3452"/>
      <c r="D3452" s="1"/>
    </row>
    <row r="3453" spans="3:4" x14ac:dyDescent="0.2">
      <c r="C3453"/>
      <c r="D3453" s="1"/>
    </row>
    <row r="3454" spans="3:4" x14ac:dyDescent="0.2">
      <c r="C3454"/>
      <c r="D3454" s="1"/>
    </row>
    <row r="3455" spans="3:4" x14ac:dyDescent="0.2">
      <c r="C3455"/>
      <c r="D3455" s="1"/>
    </row>
    <row r="3456" spans="3:4" x14ac:dyDescent="0.2">
      <c r="C3456"/>
      <c r="D3456" s="1"/>
    </row>
    <row r="3457" spans="3:4" x14ac:dyDescent="0.2">
      <c r="C3457"/>
      <c r="D3457" s="1"/>
    </row>
    <row r="3458" spans="3:4" x14ac:dyDescent="0.2">
      <c r="C3458"/>
      <c r="D3458" s="1"/>
    </row>
    <row r="3459" spans="3:4" x14ac:dyDescent="0.2">
      <c r="C3459"/>
      <c r="D3459" s="1"/>
    </row>
    <row r="3460" spans="3:4" x14ac:dyDescent="0.2">
      <c r="C3460"/>
      <c r="D3460" s="1"/>
    </row>
    <row r="3461" spans="3:4" x14ac:dyDescent="0.2">
      <c r="C3461"/>
      <c r="D3461" s="1"/>
    </row>
    <row r="3462" spans="3:4" x14ac:dyDescent="0.2">
      <c r="C3462"/>
      <c r="D3462" s="1"/>
    </row>
    <row r="3463" spans="3:4" x14ac:dyDescent="0.2">
      <c r="C3463"/>
      <c r="D3463" s="1"/>
    </row>
    <row r="3464" spans="3:4" x14ac:dyDescent="0.2">
      <c r="C3464"/>
      <c r="D3464" s="1"/>
    </row>
    <row r="3465" spans="3:4" x14ac:dyDescent="0.2">
      <c r="C3465"/>
      <c r="D3465" s="1"/>
    </row>
    <row r="3466" spans="3:4" x14ac:dyDescent="0.2">
      <c r="C3466"/>
      <c r="D3466" s="1"/>
    </row>
    <row r="3467" spans="3:4" x14ac:dyDescent="0.2">
      <c r="C3467"/>
      <c r="D3467" s="1"/>
    </row>
    <row r="3468" spans="3:4" x14ac:dyDescent="0.2">
      <c r="C3468"/>
      <c r="D3468" s="1"/>
    </row>
    <row r="3469" spans="3:4" x14ac:dyDescent="0.2">
      <c r="C3469"/>
      <c r="D3469" s="1"/>
    </row>
    <row r="3470" spans="3:4" x14ac:dyDescent="0.2">
      <c r="C3470"/>
      <c r="D3470" s="1"/>
    </row>
    <row r="3471" spans="3:4" x14ac:dyDescent="0.2">
      <c r="C3471"/>
      <c r="D3471" s="1"/>
    </row>
    <row r="3472" spans="3:4" x14ac:dyDescent="0.2">
      <c r="C3472"/>
      <c r="D3472" s="1"/>
    </row>
    <row r="3473" spans="3:4" x14ac:dyDescent="0.2">
      <c r="C3473"/>
      <c r="D3473" s="1"/>
    </row>
    <row r="3474" spans="3:4" x14ac:dyDescent="0.2">
      <c r="C3474"/>
      <c r="D3474" s="1"/>
    </row>
    <row r="3475" spans="3:4" x14ac:dyDescent="0.2">
      <c r="C3475"/>
      <c r="D3475" s="1"/>
    </row>
    <row r="3476" spans="3:4" x14ac:dyDescent="0.2">
      <c r="C3476"/>
      <c r="D3476" s="1"/>
    </row>
    <row r="3477" spans="3:4" x14ac:dyDescent="0.2">
      <c r="C3477"/>
      <c r="D3477" s="1"/>
    </row>
    <row r="3478" spans="3:4" x14ac:dyDescent="0.2">
      <c r="C3478"/>
      <c r="D3478" s="1"/>
    </row>
    <row r="3479" spans="3:4" x14ac:dyDescent="0.2">
      <c r="C3479"/>
      <c r="D3479" s="1"/>
    </row>
    <row r="3480" spans="3:4" x14ac:dyDescent="0.2">
      <c r="C3480"/>
      <c r="D3480" s="1"/>
    </row>
    <row r="3481" spans="3:4" x14ac:dyDescent="0.2">
      <c r="C3481"/>
      <c r="D3481" s="1"/>
    </row>
    <row r="3482" spans="3:4" x14ac:dyDescent="0.2">
      <c r="C3482"/>
      <c r="D3482" s="1"/>
    </row>
    <row r="3483" spans="3:4" x14ac:dyDescent="0.2">
      <c r="C3483"/>
      <c r="D3483" s="1"/>
    </row>
    <row r="3484" spans="3:4" x14ac:dyDescent="0.2">
      <c r="C3484"/>
      <c r="D3484" s="1"/>
    </row>
    <row r="3485" spans="3:4" x14ac:dyDescent="0.2">
      <c r="C3485"/>
      <c r="D3485" s="1"/>
    </row>
    <row r="3486" spans="3:4" x14ac:dyDescent="0.2">
      <c r="C3486"/>
      <c r="D3486" s="1"/>
    </row>
    <row r="3487" spans="3:4" x14ac:dyDescent="0.2">
      <c r="C3487"/>
      <c r="D3487" s="1"/>
    </row>
    <row r="3488" spans="3:4" x14ac:dyDescent="0.2">
      <c r="C3488"/>
      <c r="D3488" s="1"/>
    </row>
    <row r="3489" spans="3:4" x14ac:dyDescent="0.2">
      <c r="C3489"/>
      <c r="D3489" s="1"/>
    </row>
    <row r="3490" spans="3:4" x14ac:dyDescent="0.2">
      <c r="C3490"/>
      <c r="D3490" s="1"/>
    </row>
    <row r="3491" spans="3:4" x14ac:dyDescent="0.2">
      <c r="C3491"/>
      <c r="D3491" s="1"/>
    </row>
    <row r="3492" spans="3:4" x14ac:dyDescent="0.2">
      <c r="C3492"/>
      <c r="D3492" s="1"/>
    </row>
    <row r="3493" spans="3:4" x14ac:dyDescent="0.2">
      <c r="C3493"/>
      <c r="D3493" s="1"/>
    </row>
    <row r="3494" spans="3:4" x14ac:dyDescent="0.2">
      <c r="C3494"/>
      <c r="D3494" s="1"/>
    </row>
    <row r="3495" spans="3:4" x14ac:dyDescent="0.2">
      <c r="C3495"/>
      <c r="D3495" s="1"/>
    </row>
    <row r="3496" spans="3:4" x14ac:dyDescent="0.2">
      <c r="C3496"/>
      <c r="D3496" s="1"/>
    </row>
    <row r="3497" spans="3:4" x14ac:dyDescent="0.2">
      <c r="C3497"/>
      <c r="D3497" s="1"/>
    </row>
    <row r="3498" spans="3:4" x14ac:dyDescent="0.2">
      <c r="C3498"/>
      <c r="D3498" s="1"/>
    </row>
    <row r="3499" spans="3:4" x14ac:dyDescent="0.2">
      <c r="C3499"/>
      <c r="D3499" s="1"/>
    </row>
    <row r="3500" spans="3:4" x14ac:dyDescent="0.2">
      <c r="C3500"/>
      <c r="D3500" s="1"/>
    </row>
    <row r="3501" spans="3:4" x14ac:dyDescent="0.2">
      <c r="C3501"/>
      <c r="D3501" s="1"/>
    </row>
    <row r="3502" spans="3:4" x14ac:dyDescent="0.2">
      <c r="C3502"/>
      <c r="D3502" s="1"/>
    </row>
    <row r="3503" spans="3:4" x14ac:dyDescent="0.2">
      <c r="C3503"/>
      <c r="D3503" s="1"/>
    </row>
    <row r="3504" spans="3:4" x14ac:dyDescent="0.2">
      <c r="C3504"/>
      <c r="D3504" s="1"/>
    </row>
    <row r="3505" spans="3:4" x14ac:dyDescent="0.2">
      <c r="C3505"/>
      <c r="D3505" s="1"/>
    </row>
    <row r="3506" spans="3:4" x14ac:dyDescent="0.2">
      <c r="C3506"/>
      <c r="D3506" s="1"/>
    </row>
    <row r="3507" spans="3:4" x14ac:dyDescent="0.2">
      <c r="C3507"/>
      <c r="D3507" s="1"/>
    </row>
    <row r="3508" spans="3:4" x14ac:dyDescent="0.2">
      <c r="C3508"/>
      <c r="D3508" s="1"/>
    </row>
    <row r="3509" spans="3:4" x14ac:dyDescent="0.2">
      <c r="C3509"/>
      <c r="D3509" s="1"/>
    </row>
    <row r="3510" spans="3:4" x14ac:dyDescent="0.2">
      <c r="C3510"/>
      <c r="D3510" s="1"/>
    </row>
    <row r="3511" spans="3:4" x14ac:dyDescent="0.2">
      <c r="C3511"/>
      <c r="D3511" s="1"/>
    </row>
    <row r="3512" spans="3:4" x14ac:dyDescent="0.2">
      <c r="C3512"/>
      <c r="D3512" s="1"/>
    </row>
    <row r="3513" spans="3:4" x14ac:dyDescent="0.2">
      <c r="C3513"/>
      <c r="D3513" s="1"/>
    </row>
    <row r="3514" spans="3:4" x14ac:dyDescent="0.2">
      <c r="C3514"/>
      <c r="D3514" s="1"/>
    </row>
    <row r="3515" spans="3:4" x14ac:dyDescent="0.2">
      <c r="C3515"/>
      <c r="D3515" s="1"/>
    </row>
    <row r="3516" spans="3:4" x14ac:dyDescent="0.2">
      <c r="C3516"/>
      <c r="D3516" s="1"/>
    </row>
    <row r="3517" spans="3:4" x14ac:dyDescent="0.2">
      <c r="C3517"/>
      <c r="D3517" s="1"/>
    </row>
    <row r="3518" spans="3:4" x14ac:dyDescent="0.2">
      <c r="C3518"/>
      <c r="D3518" s="1"/>
    </row>
    <row r="3519" spans="3:4" x14ac:dyDescent="0.2">
      <c r="C3519"/>
      <c r="D3519" s="1"/>
    </row>
    <row r="3520" spans="3:4" x14ac:dyDescent="0.2">
      <c r="C3520"/>
      <c r="D3520" s="1"/>
    </row>
    <row r="3521" spans="3:4" x14ac:dyDescent="0.2">
      <c r="C3521"/>
      <c r="D3521" s="1"/>
    </row>
    <row r="3522" spans="3:4" x14ac:dyDescent="0.2">
      <c r="C3522"/>
      <c r="D3522" s="1"/>
    </row>
    <row r="3523" spans="3:4" x14ac:dyDescent="0.2">
      <c r="C3523"/>
      <c r="D3523" s="1"/>
    </row>
    <row r="3524" spans="3:4" x14ac:dyDescent="0.2">
      <c r="C3524"/>
      <c r="D3524" s="1"/>
    </row>
    <row r="3525" spans="3:4" x14ac:dyDescent="0.2">
      <c r="C3525"/>
      <c r="D3525" s="1"/>
    </row>
    <row r="3526" spans="3:4" x14ac:dyDescent="0.2">
      <c r="C3526"/>
      <c r="D3526" s="1"/>
    </row>
    <row r="3527" spans="3:4" x14ac:dyDescent="0.2">
      <c r="C3527"/>
      <c r="D3527" s="1"/>
    </row>
    <row r="3528" spans="3:4" x14ac:dyDescent="0.2">
      <c r="C3528"/>
      <c r="D3528" s="1"/>
    </row>
    <row r="3529" spans="3:4" x14ac:dyDescent="0.2">
      <c r="C3529"/>
      <c r="D3529" s="1"/>
    </row>
    <row r="3530" spans="3:4" x14ac:dyDescent="0.2">
      <c r="C3530"/>
      <c r="D3530" s="1"/>
    </row>
    <row r="3531" spans="3:4" x14ac:dyDescent="0.2">
      <c r="C3531"/>
      <c r="D3531" s="1"/>
    </row>
    <row r="3532" spans="3:4" x14ac:dyDescent="0.2">
      <c r="C3532"/>
      <c r="D3532" s="1"/>
    </row>
    <row r="3533" spans="3:4" x14ac:dyDescent="0.2">
      <c r="C3533"/>
      <c r="D3533" s="1"/>
    </row>
    <row r="3534" spans="3:4" x14ac:dyDescent="0.2">
      <c r="C3534"/>
      <c r="D3534" s="1"/>
    </row>
    <row r="3535" spans="3:4" x14ac:dyDescent="0.2">
      <c r="C3535"/>
      <c r="D3535" s="1"/>
    </row>
    <row r="3536" spans="3:4" x14ac:dyDescent="0.2">
      <c r="C3536"/>
      <c r="D3536" s="1"/>
    </row>
    <row r="3537" spans="3:4" x14ac:dyDescent="0.2">
      <c r="C3537"/>
      <c r="D3537" s="1"/>
    </row>
    <row r="3538" spans="3:4" x14ac:dyDescent="0.2">
      <c r="C3538"/>
      <c r="D3538" s="1"/>
    </row>
    <row r="3539" spans="3:4" x14ac:dyDescent="0.2">
      <c r="C3539"/>
      <c r="D3539" s="1"/>
    </row>
    <row r="3540" spans="3:4" x14ac:dyDescent="0.2">
      <c r="C3540"/>
      <c r="D3540" s="1"/>
    </row>
    <row r="3541" spans="3:4" x14ac:dyDescent="0.2">
      <c r="C3541"/>
      <c r="D3541" s="1"/>
    </row>
    <row r="3542" spans="3:4" x14ac:dyDescent="0.2">
      <c r="C3542"/>
      <c r="D3542" s="1"/>
    </row>
    <row r="3543" spans="3:4" x14ac:dyDescent="0.2">
      <c r="C3543"/>
      <c r="D3543" s="1"/>
    </row>
    <row r="3544" spans="3:4" x14ac:dyDescent="0.2">
      <c r="C3544"/>
      <c r="D3544" s="1"/>
    </row>
    <row r="3545" spans="3:4" x14ac:dyDescent="0.2">
      <c r="C3545"/>
      <c r="D3545" s="1"/>
    </row>
    <row r="3546" spans="3:4" x14ac:dyDescent="0.2">
      <c r="C3546"/>
      <c r="D3546" s="1"/>
    </row>
    <row r="3547" spans="3:4" x14ac:dyDescent="0.2">
      <c r="C3547"/>
      <c r="D3547" s="1"/>
    </row>
    <row r="3548" spans="3:4" x14ac:dyDescent="0.2">
      <c r="C3548"/>
      <c r="D3548" s="1"/>
    </row>
    <row r="3549" spans="3:4" x14ac:dyDescent="0.2">
      <c r="C3549"/>
      <c r="D3549" s="1"/>
    </row>
    <row r="3550" spans="3:4" x14ac:dyDescent="0.2">
      <c r="C3550"/>
      <c r="D3550" s="1"/>
    </row>
    <row r="3551" spans="3:4" x14ac:dyDescent="0.2">
      <c r="C3551"/>
      <c r="D3551" s="1"/>
    </row>
    <row r="3552" spans="3:4" x14ac:dyDescent="0.2">
      <c r="C3552"/>
      <c r="D3552" s="1"/>
    </row>
    <row r="3553" spans="3:4" x14ac:dyDescent="0.2">
      <c r="C3553"/>
      <c r="D3553" s="1"/>
    </row>
    <row r="3554" spans="3:4" x14ac:dyDescent="0.2">
      <c r="C3554"/>
      <c r="D3554" s="1"/>
    </row>
    <row r="3555" spans="3:4" x14ac:dyDescent="0.2">
      <c r="C3555"/>
      <c r="D3555" s="1"/>
    </row>
    <row r="3556" spans="3:4" x14ac:dyDescent="0.2">
      <c r="C3556"/>
      <c r="D3556" s="1"/>
    </row>
    <row r="3557" spans="3:4" x14ac:dyDescent="0.2">
      <c r="C3557"/>
      <c r="D3557" s="1"/>
    </row>
    <row r="3558" spans="3:4" x14ac:dyDescent="0.2">
      <c r="C3558"/>
      <c r="D3558" s="1"/>
    </row>
    <row r="3559" spans="3:4" x14ac:dyDescent="0.2">
      <c r="C3559"/>
      <c r="D3559" s="1"/>
    </row>
    <row r="3560" spans="3:4" x14ac:dyDescent="0.2">
      <c r="C3560"/>
      <c r="D3560" s="1"/>
    </row>
    <row r="3561" spans="3:4" x14ac:dyDescent="0.2">
      <c r="C3561"/>
      <c r="D3561" s="1"/>
    </row>
    <row r="3562" spans="3:4" x14ac:dyDescent="0.2">
      <c r="C3562"/>
      <c r="D3562" s="1"/>
    </row>
    <row r="3563" spans="3:4" x14ac:dyDescent="0.2">
      <c r="C3563"/>
      <c r="D3563" s="1"/>
    </row>
    <row r="3564" spans="3:4" x14ac:dyDescent="0.2">
      <c r="C3564"/>
      <c r="D3564" s="1"/>
    </row>
    <row r="3565" spans="3:4" x14ac:dyDescent="0.2">
      <c r="C3565"/>
      <c r="D3565" s="1"/>
    </row>
    <row r="3566" spans="3:4" x14ac:dyDescent="0.2">
      <c r="C3566"/>
      <c r="D3566" s="1"/>
    </row>
    <row r="3567" spans="3:4" x14ac:dyDescent="0.2">
      <c r="C3567"/>
      <c r="D3567" s="1"/>
    </row>
    <row r="3568" spans="3:4" x14ac:dyDescent="0.2">
      <c r="C3568"/>
      <c r="D3568" s="1"/>
    </row>
    <row r="3569" spans="3:4" x14ac:dyDescent="0.2">
      <c r="C3569"/>
      <c r="D3569" s="1"/>
    </row>
    <row r="3570" spans="3:4" x14ac:dyDescent="0.2">
      <c r="C3570"/>
      <c r="D3570" s="1"/>
    </row>
    <row r="3571" spans="3:4" x14ac:dyDescent="0.2">
      <c r="C3571"/>
      <c r="D3571" s="1"/>
    </row>
    <row r="3572" spans="3:4" x14ac:dyDescent="0.2">
      <c r="C3572"/>
      <c r="D3572" s="1"/>
    </row>
    <row r="3573" spans="3:4" x14ac:dyDescent="0.2">
      <c r="C3573"/>
      <c r="D3573" s="1"/>
    </row>
    <row r="3574" spans="3:4" x14ac:dyDescent="0.2">
      <c r="C3574"/>
      <c r="D3574" s="1"/>
    </row>
    <row r="3575" spans="3:4" x14ac:dyDescent="0.2">
      <c r="C3575"/>
      <c r="D3575" s="1"/>
    </row>
    <row r="3576" spans="3:4" x14ac:dyDescent="0.2">
      <c r="C3576"/>
      <c r="D3576" s="1"/>
    </row>
    <row r="3577" spans="3:4" x14ac:dyDescent="0.2">
      <c r="C3577"/>
      <c r="D3577" s="1"/>
    </row>
    <row r="3578" spans="3:4" x14ac:dyDescent="0.2">
      <c r="C3578"/>
      <c r="D3578" s="1"/>
    </row>
    <row r="3579" spans="3:4" x14ac:dyDescent="0.2">
      <c r="C3579"/>
      <c r="D3579" s="1"/>
    </row>
    <row r="3580" spans="3:4" x14ac:dyDescent="0.2">
      <c r="C3580"/>
      <c r="D3580" s="1"/>
    </row>
    <row r="3581" spans="3:4" x14ac:dyDescent="0.2">
      <c r="C3581"/>
      <c r="D3581" s="1"/>
    </row>
    <row r="3582" spans="3:4" x14ac:dyDescent="0.2">
      <c r="C3582"/>
      <c r="D3582" s="1"/>
    </row>
    <row r="3583" spans="3:4" x14ac:dyDescent="0.2">
      <c r="C3583"/>
      <c r="D3583" s="1"/>
    </row>
    <row r="3584" spans="3:4" x14ac:dyDescent="0.2">
      <c r="C3584"/>
      <c r="D3584" s="1"/>
    </row>
    <row r="3585" spans="3:4" x14ac:dyDescent="0.2">
      <c r="C3585"/>
      <c r="D3585" s="1"/>
    </row>
    <row r="3586" spans="3:4" x14ac:dyDescent="0.2">
      <c r="C3586"/>
      <c r="D3586" s="1"/>
    </row>
    <row r="3587" spans="3:4" x14ac:dyDescent="0.2">
      <c r="C3587"/>
      <c r="D3587" s="1"/>
    </row>
    <row r="3588" spans="3:4" x14ac:dyDescent="0.2">
      <c r="C3588"/>
      <c r="D3588" s="1"/>
    </row>
    <row r="3589" spans="3:4" x14ac:dyDescent="0.2">
      <c r="C3589"/>
      <c r="D3589" s="1"/>
    </row>
    <row r="3590" spans="3:4" x14ac:dyDescent="0.2">
      <c r="C3590"/>
      <c r="D3590" s="1"/>
    </row>
    <row r="3591" spans="3:4" x14ac:dyDescent="0.2">
      <c r="C3591"/>
      <c r="D3591" s="1"/>
    </row>
    <row r="3592" spans="3:4" x14ac:dyDescent="0.2">
      <c r="C3592"/>
      <c r="D3592" s="1"/>
    </row>
    <row r="3593" spans="3:4" x14ac:dyDescent="0.2">
      <c r="C3593"/>
      <c r="D3593" s="1"/>
    </row>
    <row r="3594" spans="3:4" x14ac:dyDescent="0.2">
      <c r="C3594"/>
      <c r="D3594" s="1"/>
    </row>
    <row r="3595" spans="3:4" x14ac:dyDescent="0.2">
      <c r="C3595"/>
      <c r="D3595" s="1"/>
    </row>
    <row r="3596" spans="3:4" x14ac:dyDescent="0.2">
      <c r="C3596"/>
      <c r="D3596" s="1"/>
    </row>
    <row r="3597" spans="3:4" x14ac:dyDescent="0.2">
      <c r="C3597"/>
      <c r="D3597" s="1"/>
    </row>
    <row r="3598" spans="3:4" x14ac:dyDescent="0.2">
      <c r="C3598"/>
      <c r="D3598" s="1"/>
    </row>
    <row r="3599" spans="3:4" x14ac:dyDescent="0.2">
      <c r="C3599"/>
      <c r="D3599" s="1"/>
    </row>
    <row r="3600" spans="3:4" x14ac:dyDescent="0.2">
      <c r="C3600"/>
      <c r="D3600" s="1"/>
    </row>
    <row r="3601" spans="3:4" x14ac:dyDescent="0.2">
      <c r="C3601"/>
      <c r="D3601" s="1"/>
    </row>
    <row r="3602" spans="3:4" x14ac:dyDescent="0.2">
      <c r="C3602"/>
      <c r="D3602" s="1"/>
    </row>
    <row r="3603" spans="3:4" x14ac:dyDescent="0.2">
      <c r="C3603"/>
      <c r="D3603" s="1"/>
    </row>
    <row r="3604" spans="3:4" x14ac:dyDescent="0.2">
      <c r="C3604"/>
      <c r="D3604" s="1"/>
    </row>
    <row r="3605" spans="3:4" x14ac:dyDescent="0.2">
      <c r="C3605"/>
      <c r="D3605" s="1"/>
    </row>
    <row r="3606" spans="3:4" x14ac:dyDescent="0.2">
      <c r="C3606"/>
      <c r="D3606" s="1"/>
    </row>
    <row r="3607" spans="3:4" x14ac:dyDescent="0.2">
      <c r="C3607"/>
      <c r="D3607" s="1"/>
    </row>
    <row r="3608" spans="3:4" x14ac:dyDescent="0.2">
      <c r="C3608"/>
      <c r="D3608" s="1"/>
    </row>
    <row r="3609" spans="3:4" x14ac:dyDescent="0.2">
      <c r="C3609"/>
      <c r="D3609" s="1"/>
    </row>
    <row r="3610" spans="3:4" x14ac:dyDescent="0.2">
      <c r="C3610"/>
      <c r="D3610" s="1"/>
    </row>
    <row r="3611" spans="3:4" x14ac:dyDescent="0.2">
      <c r="C3611"/>
      <c r="D3611" s="1"/>
    </row>
    <row r="3612" spans="3:4" x14ac:dyDescent="0.2">
      <c r="C3612"/>
      <c r="D3612" s="1"/>
    </row>
    <row r="3613" spans="3:4" x14ac:dyDescent="0.2">
      <c r="C3613"/>
      <c r="D3613" s="1"/>
    </row>
    <row r="3614" spans="3:4" x14ac:dyDescent="0.2">
      <c r="C3614"/>
      <c r="D3614" s="1"/>
    </row>
    <row r="3615" spans="3:4" x14ac:dyDescent="0.2">
      <c r="C3615"/>
      <c r="D3615" s="1"/>
    </row>
    <row r="3616" spans="3:4" x14ac:dyDescent="0.2">
      <c r="C3616"/>
      <c r="D3616" s="1"/>
    </row>
    <row r="3617" spans="3:4" x14ac:dyDescent="0.2">
      <c r="C3617"/>
      <c r="D3617" s="1"/>
    </row>
    <row r="3618" spans="3:4" x14ac:dyDescent="0.2">
      <c r="C3618"/>
      <c r="D3618" s="1"/>
    </row>
    <row r="3619" spans="3:4" x14ac:dyDescent="0.2">
      <c r="C3619"/>
      <c r="D3619" s="1"/>
    </row>
    <row r="3620" spans="3:4" x14ac:dyDescent="0.2">
      <c r="C3620"/>
      <c r="D3620" s="1"/>
    </row>
    <row r="3621" spans="3:4" x14ac:dyDescent="0.2">
      <c r="C3621"/>
      <c r="D3621" s="1"/>
    </row>
    <row r="3622" spans="3:4" x14ac:dyDescent="0.2">
      <c r="C3622"/>
      <c r="D3622" s="1"/>
    </row>
    <row r="3623" spans="3:4" x14ac:dyDescent="0.2">
      <c r="C3623"/>
      <c r="D3623" s="1"/>
    </row>
    <row r="3624" spans="3:4" x14ac:dyDescent="0.2">
      <c r="C3624"/>
      <c r="D3624" s="1"/>
    </row>
    <row r="3625" spans="3:4" x14ac:dyDescent="0.2">
      <c r="C3625"/>
      <c r="D3625" s="1"/>
    </row>
    <row r="3626" spans="3:4" x14ac:dyDescent="0.2">
      <c r="C3626"/>
      <c r="D3626" s="1"/>
    </row>
    <row r="3627" spans="3:4" x14ac:dyDescent="0.2">
      <c r="C3627"/>
      <c r="D3627" s="1"/>
    </row>
    <row r="3628" spans="3:4" x14ac:dyDescent="0.2">
      <c r="C3628"/>
      <c r="D3628" s="1"/>
    </row>
    <row r="3629" spans="3:4" x14ac:dyDescent="0.2">
      <c r="C3629"/>
      <c r="D3629" s="1"/>
    </row>
    <row r="3630" spans="3:4" x14ac:dyDescent="0.2">
      <c r="C3630"/>
      <c r="D3630" s="1"/>
    </row>
    <row r="3631" spans="3:4" x14ac:dyDescent="0.2">
      <c r="C3631"/>
      <c r="D3631" s="1"/>
    </row>
    <row r="3632" spans="3:4" x14ac:dyDescent="0.2">
      <c r="C3632"/>
      <c r="D3632" s="1"/>
    </row>
    <row r="3633" spans="3:4" x14ac:dyDescent="0.2">
      <c r="C3633"/>
      <c r="D3633" s="1"/>
    </row>
    <row r="3634" spans="3:4" x14ac:dyDescent="0.2">
      <c r="C3634"/>
      <c r="D3634" s="1"/>
    </row>
    <row r="3635" spans="3:4" x14ac:dyDescent="0.2">
      <c r="C3635"/>
      <c r="D3635" s="1"/>
    </row>
    <row r="3636" spans="3:4" x14ac:dyDescent="0.2">
      <c r="C3636"/>
      <c r="D3636" s="1"/>
    </row>
    <row r="3637" spans="3:4" x14ac:dyDescent="0.2">
      <c r="C3637"/>
      <c r="D3637" s="1"/>
    </row>
    <row r="3638" spans="3:4" x14ac:dyDescent="0.2">
      <c r="C3638"/>
      <c r="D3638" s="1"/>
    </row>
    <row r="3639" spans="3:4" x14ac:dyDescent="0.2">
      <c r="C3639"/>
      <c r="D3639" s="1"/>
    </row>
    <row r="3640" spans="3:4" x14ac:dyDescent="0.2">
      <c r="C3640"/>
      <c r="D3640" s="1"/>
    </row>
    <row r="3641" spans="3:4" x14ac:dyDescent="0.2">
      <c r="C3641"/>
      <c r="D3641" s="1"/>
    </row>
    <row r="3642" spans="3:4" x14ac:dyDescent="0.2">
      <c r="C3642"/>
      <c r="D3642" s="1"/>
    </row>
    <row r="3643" spans="3:4" x14ac:dyDescent="0.2">
      <c r="C3643"/>
      <c r="D3643" s="1"/>
    </row>
    <row r="3644" spans="3:4" x14ac:dyDescent="0.2">
      <c r="C3644"/>
      <c r="D3644" s="1"/>
    </row>
    <row r="3645" spans="3:4" x14ac:dyDescent="0.2">
      <c r="C3645"/>
      <c r="D3645" s="1"/>
    </row>
    <row r="3646" spans="3:4" x14ac:dyDescent="0.2">
      <c r="C3646"/>
      <c r="D3646" s="1"/>
    </row>
    <row r="3647" spans="3:4" x14ac:dyDescent="0.2">
      <c r="C3647"/>
      <c r="D3647" s="1"/>
    </row>
    <row r="3648" spans="3:4" x14ac:dyDescent="0.2">
      <c r="C3648"/>
      <c r="D3648" s="1"/>
    </row>
    <row r="3649" spans="3:4" x14ac:dyDescent="0.2">
      <c r="C3649"/>
      <c r="D3649" s="1"/>
    </row>
    <row r="3650" spans="3:4" x14ac:dyDescent="0.2">
      <c r="C3650"/>
      <c r="D3650" s="1"/>
    </row>
    <row r="3651" spans="3:4" x14ac:dyDescent="0.2">
      <c r="C3651"/>
      <c r="D3651" s="1"/>
    </row>
    <row r="3652" spans="3:4" x14ac:dyDescent="0.2">
      <c r="C3652"/>
      <c r="D3652" s="1"/>
    </row>
    <row r="3653" spans="3:4" x14ac:dyDescent="0.2">
      <c r="C3653"/>
      <c r="D3653" s="1"/>
    </row>
    <row r="3654" spans="3:4" x14ac:dyDescent="0.2">
      <c r="C3654"/>
      <c r="D3654" s="1"/>
    </row>
    <row r="3655" spans="3:4" x14ac:dyDescent="0.2">
      <c r="C3655"/>
      <c r="D3655" s="1"/>
    </row>
    <row r="3656" spans="3:4" x14ac:dyDescent="0.2">
      <c r="C3656"/>
      <c r="D3656" s="1"/>
    </row>
    <row r="3657" spans="3:4" x14ac:dyDescent="0.2">
      <c r="C3657"/>
      <c r="D3657" s="1"/>
    </row>
    <row r="3658" spans="3:4" x14ac:dyDescent="0.2">
      <c r="C3658"/>
      <c r="D3658" s="1"/>
    </row>
    <row r="3659" spans="3:4" x14ac:dyDescent="0.2">
      <c r="C3659"/>
      <c r="D3659" s="1"/>
    </row>
    <row r="3660" spans="3:4" x14ac:dyDescent="0.2">
      <c r="C3660"/>
      <c r="D3660" s="1"/>
    </row>
    <row r="3661" spans="3:4" x14ac:dyDescent="0.2">
      <c r="C3661"/>
      <c r="D3661" s="1"/>
    </row>
    <row r="3662" spans="3:4" x14ac:dyDescent="0.2">
      <c r="C3662"/>
      <c r="D3662" s="1"/>
    </row>
    <row r="3663" spans="3:4" x14ac:dyDescent="0.2">
      <c r="C3663"/>
      <c r="D3663" s="1"/>
    </row>
    <row r="3664" spans="3:4" x14ac:dyDescent="0.2">
      <c r="C3664"/>
      <c r="D3664" s="1"/>
    </row>
    <row r="3665" spans="3:4" x14ac:dyDescent="0.2">
      <c r="C3665"/>
      <c r="D3665" s="1"/>
    </row>
    <row r="3666" spans="3:4" x14ac:dyDescent="0.2">
      <c r="C3666"/>
      <c r="D3666" s="1"/>
    </row>
    <row r="3667" spans="3:4" x14ac:dyDescent="0.2">
      <c r="C3667"/>
      <c r="D3667" s="1"/>
    </row>
    <row r="3668" spans="3:4" x14ac:dyDescent="0.2">
      <c r="C3668"/>
      <c r="D3668" s="1"/>
    </row>
    <row r="3669" spans="3:4" x14ac:dyDescent="0.2">
      <c r="C3669"/>
      <c r="D3669" s="1"/>
    </row>
    <row r="3670" spans="3:4" x14ac:dyDescent="0.2">
      <c r="C3670"/>
      <c r="D3670" s="1"/>
    </row>
    <row r="3671" spans="3:4" x14ac:dyDescent="0.2">
      <c r="C3671"/>
      <c r="D3671" s="1"/>
    </row>
    <row r="3672" spans="3:4" x14ac:dyDescent="0.2">
      <c r="C3672"/>
      <c r="D3672" s="1"/>
    </row>
    <row r="3673" spans="3:4" x14ac:dyDescent="0.2">
      <c r="C3673"/>
      <c r="D3673" s="1"/>
    </row>
    <row r="3674" spans="3:4" x14ac:dyDescent="0.2">
      <c r="C3674"/>
      <c r="D3674" s="1"/>
    </row>
    <row r="3675" spans="3:4" x14ac:dyDescent="0.2">
      <c r="C3675"/>
      <c r="D3675" s="1"/>
    </row>
    <row r="3676" spans="3:4" x14ac:dyDescent="0.2">
      <c r="C3676"/>
      <c r="D3676" s="1"/>
    </row>
    <row r="3677" spans="3:4" x14ac:dyDescent="0.2">
      <c r="C3677"/>
      <c r="D3677" s="1"/>
    </row>
    <row r="3678" spans="3:4" x14ac:dyDescent="0.2">
      <c r="C3678"/>
      <c r="D3678" s="1"/>
    </row>
    <row r="3679" spans="3:4" x14ac:dyDescent="0.2">
      <c r="C3679"/>
      <c r="D3679" s="1"/>
    </row>
    <row r="3680" spans="3:4" x14ac:dyDescent="0.2">
      <c r="C3680"/>
      <c r="D3680" s="1"/>
    </row>
    <row r="3681" spans="3:4" x14ac:dyDescent="0.2">
      <c r="C3681"/>
      <c r="D3681" s="1"/>
    </row>
    <row r="3682" spans="3:4" x14ac:dyDescent="0.2">
      <c r="C3682"/>
      <c r="D3682" s="1"/>
    </row>
    <row r="3683" spans="3:4" x14ac:dyDescent="0.2">
      <c r="C3683"/>
      <c r="D3683" s="1"/>
    </row>
    <row r="3684" spans="3:4" x14ac:dyDescent="0.2">
      <c r="C3684"/>
      <c r="D3684" s="1"/>
    </row>
    <row r="3685" spans="3:4" x14ac:dyDescent="0.2">
      <c r="C3685"/>
      <c r="D3685" s="1"/>
    </row>
    <row r="3686" spans="3:4" x14ac:dyDescent="0.2">
      <c r="C3686"/>
      <c r="D3686" s="1"/>
    </row>
    <row r="3687" spans="3:4" x14ac:dyDescent="0.2">
      <c r="C3687"/>
      <c r="D3687" s="1"/>
    </row>
    <row r="3688" spans="3:4" x14ac:dyDescent="0.2">
      <c r="C3688"/>
      <c r="D3688" s="1"/>
    </row>
    <row r="3689" spans="3:4" x14ac:dyDescent="0.2">
      <c r="C3689"/>
      <c r="D3689" s="1"/>
    </row>
    <row r="3690" spans="3:4" x14ac:dyDescent="0.2">
      <c r="C3690"/>
      <c r="D3690" s="1"/>
    </row>
    <row r="3691" spans="3:4" x14ac:dyDescent="0.2">
      <c r="C3691"/>
      <c r="D3691" s="1"/>
    </row>
    <row r="3692" spans="3:4" x14ac:dyDescent="0.2">
      <c r="C3692"/>
      <c r="D3692" s="1"/>
    </row>
    <row r="3693" spans="3:4" x14ac:dyDescent="0.2">
      <c r="C3693"/>
      <c r="D3693" s="1"/>
    </row>
    <row r="3694" spans="3:4" x14ac:dyDescent="0.2">
      <c r="C3694"/>
      <c r="D3694" s="1"/>
    </row>
    <row r="3695" spans="3:4" x14ac:dyDescent="0.2">
      <c r="C3695"/>
      <c r="D3695" s="1"/>
    </row>
    <row r="3696" spans="3:4" x14ac:dyDescent="0.2">
      <c r="C3696"/>
      <c r="D3696" s="1"/>
    </row>
    <row r="3697" spans="3:4" x14ac:dyDescent="0.2">
      <c r="C3697"/>
      <c r="D3697" s="1"/>
    </row>
    <row r="3698" spans="3:4" x14ac:dyDescent="0.2">
      <c r="C3698"/>
      <c r="D3698" s="1"/>
    </row>
    <row r="3699" spans="3:4" x14ac:dyDescent="0.2">
      <c r="C3699"/>
      <c r="D3699" s="1"/>
    </row>
    <row r="3700" spans="3:4" x14ac:dyDescent="0.2">
      <c r="C3700"/>
      <c r="D3700" s="1"/>
    </row>
    <row r="3701" spans="3:4" x14ac:dyDescent="0.2">
      <c r="C3701"/>
      <c r="D3701" s="1"/>
    </row>
    <row r="3702" spans="3:4" x14ac:dyDescent="0.2">
      <c r="C3702"/>
      <c r="D3702" s="1"/>
    </row>
    <row r="3703" spans="3:4" x14ac:dyDescent="0.2">
      <c r="C3703"/>
      <c r="D3703" s="1"/>
    </row>
    <row r="3704" spans="3:4" x14ac:dyDescent="0.2">
      <c r="C3704"/>
      <c r="D3704" s="1"/>
    </row>
    <row r="3705" spans="3:4" x14ac:dyDescent="0.2">
      <c r="C3705"/>
      <c r="D3705" s="1"/>
    </row>
    <row r="3706" spans="3:4" x14ac:dyDescent="0.2">
      <c r="C3706"/>
      <c r="D3706" s="1"/>
    </row>
    <row r="3707" spans="3:4" x14ac:dyDescent="0.2">
      <c r="C3707"/>
      <c r="D3707" s="1"/>
    </row>
    <row r="3708" spans="3:4" x14ac:dyDescent="0.2">
      <c r="C3708"/>
      <c r="D3708" s="1"/>
    </row>
    <row r="3709" spans="3:4" x14ac:dyDescent="0.2">
      <c r="C3709"/>
      <c r="D3709" s="1"/>
    </row>
    <row r="3710" spans="3:4" x14ac:dyDescent="0.2">
      <c r="C3710"/>
      <c r="D3710" s="1"/>
    </row>
    <row r="3711" spans="3:4" x14ac:dyDescent="0.2">
      <c r="C3711"/>
      <c r="D3711" s="1"/>
    </row>
    <row r="3712" spans="3:4" x14ac:dyDescent="0.2">
      <c r="C3712"/>
      <c r="D3712" s="1"/>
    </row>
    <row r="3713" spans="3:4" x14ac:dyDescent="0.2">
      <c r="C3713"/>
      <c r="D3713" s="1"/>
    </row>
    <row r="3714" spans="3:4" x14ac:dyDescent="0.2">
      <c r="C3714"/>
      <c r="D3714" s="1"/>
    </row>
    <row r="3715" spans="3:4" x14ac:dyDescent="0.2">
      <c r="C3715"/>
      <c r="D3715" s="1"/>
    </row>
    <row r="3716" spans="3:4" x14ac:dyDescent="0.2">
      <c r="C3716"/>
      <c r="D3716" s="1"/>
    </row>
    <row r="3717" spans="3:4" x14ac:dyDescent="0.2">
      <c r="C3717"/>
      <c r="D3717" s="1"/>
    </row>
    <row r="3718" spans="3:4" x14ac:dyDescent="0.2">
      <c r="C3718"/>
      <c r="D3718" s="1"/>
    </row>
    <row r="3719" spans="3:4" x14ac:dyDescent="0.2">
      <c r="C3719"/>
      <c r="D3719" s="1"/>
    </row>
    <row r="3720" spans="3:4" x14ac:dyDescent="0.2">
      <c r="C3720"/>
      <c r="D3720" s="1"/>
    </row>
    <row r="3721" spans="3:4" x14ac:dyDescent="0.2">
      <c r="C3721"/>
      <c r="D3721" s="1"/>
    </row>
    <row r="3722" spans="3:4" x14ac:dyDescent="0.2">
      <c r="C3722"/>
      <c r="D3722" s="1"/>
    </row>
    <row r="3723" spans="3:4" x14ac:dyDescent="0.2">
      <c r="C3723"/>
      <c r="D3723" s="1"/>
    </row>
    <row r="3724" spans="3:4" x14ac:dyDescent="0.2">
      <c r="C3724"/>
      <c r="D3724" s="1"/>
    </row>
    <row r="3725" spans="3:4" x14ac:dyDescent="0.2">
      <c r="C3725"/>
      <c r="D3725" s="1"/>
    </row>
    <row r="3726" spans="3:4" x14ac:dyDescent="0.2">
      <c r="C3726"/>
      <c r="D3726" s="1"/>
    </row>
    <row r="3727" spans="3:4" x14ac:dyDescent="0.2">
      <c r="C3727"/>
      <c r="D3727" s="1"/>
    </row>
    <row r="3728" spans="3:4" x14ac:dyDescent="0.2">
      <c r="C3728"/>
      <c r="D3728" s="1"/>
    </row>
    <row r="3729" spans="3:4" x14ac:dyDescent="0.2">
      <c r="C3729"/>
      <c r="D3729" s="1"/>
    </row>
    <row r="3730" spans="3:4" x14ac:dyDescent="0.2">
      <c r="C3730"/>
      <c r="D3730" s="1"/>
    </row>
    <row r="3731" spans="3:4" x14ac:dyDescent="0.2">
      <c r="C3731"/>
      <c r="D3731" s="1"/>
    </row>
    <row r="3732" spans="3:4" x14ac:dyDescent="0.2">
      <c r="C3732"/>
      <c r="D3732" s="1"/>
    </row>
    <row r="3733" spans="3:4" x14ac:dyDescent="0.2">
      <c r="C3733"/>
      <c r="D3733" s="1"/>
    </row>
    <row r="3734" spans="3:4" x14ac:dyDescent="0.2">
      <c r="C3734"/>
      <c r="D3734" s="1"/>
    </row>
    <row r="3735" spans="3:4" x14ac:dyDescent="0.2">
      <c r="C3735"/>
      <c r="D3735" s="1"/>
    </row>
    <row r="3736" spans="3:4" x14ac:dyDescent="0.2">
      <c r="C3736"/>
      <c r="D3736" s="1"/>
    </row>
    <row r="3737" spans="3:4" x14ac:dyDescent="0.2">
      <c r="C3737"/>
      <c r="D3737" s="1"/>
    </row>
    <row r="3738" spans="3:4" x14ac:dyDescent="0.2">
      <c r="C3738"/>
      <c r="D3738" s="1"/>
    </row>
    <row r="3739" spans="3:4" x14ac:dyDescent="0.2">
      <c r="C3739"/>
      <c r="D3739" s="1"/>
    </row>
    <row r="3740" spans="3:4" x14ac:dyDescent="0.2">
      <c r="C3740"/>
      <c r="D3740" s="1"/>
    </row>
    <row r="3741" spans="3:4" x14ac:dyDescent="0.2">
      <c r="C3741"/>
      <c r="D3741" s="1"/>
    </row>
    <row r="3742" spans="3:4" x14ac:dyDescent="0.2">
      <c r="C3742"/>
      <c r="D3742" s="1"/>
    </row>
    <row r="3743" spans="3:4" x14ac:dyDescent="0.2">
      <c r="C3743"/>
      <c r="D3743" s="1"/>
    </row>
    <row r="3744" spans="3:4" x14ac:dyDescent="0.2">
      <c r="C3744"/>
      <c r="D3744" s="1"/>
    </row>
    <row r="3745" spans="3:4" x14ac:dyDescent="0.2">
      <c r="C3745"/>
      <c r="D3745" s="1"/>
    </row>
    <row r="3746" spans="3:4" x14ac:dyDescent="0.2">
      <c r="C3746"/>
      <c r="D3746" s="1"/>
    </row>
    <row r="3747" spans="3:4" x14ac:dyDescent="0.2">
      <c r="C3747"/>
      <c r="D3747" s="1"/>
    </row>
    <row r="3748" spans="3:4" x14ac:dyDescent="0.2">
      <c r="C3748"/>
      <c r="D3748" s="1"/>
    </row>
    <row r="3749" spans="3:4" x14ac:dyDescent="0.2">
      <c r="C3749"/>
      <c r="D3749" s="1"/>
    </row>
    <row r="3750" spans="3:4" x14ac:dyDescent="0.2">
      <c r="C3750"/>
      <c r="D3750" s="1"/>
    </row>
    <row r="3751" spans="3:4" x14ac:dyDescent="0.2">
      <c r="C3751"/>
      <c r="D3751" s="1"/>
    </row>
    <row r="3752" spans="3:4" x14ac:dyDescent="0.2">
      <c r="C3752"/>
      <c r="D3752" s="1"/>
    </row>
    <row r="3753" spans="3:4" x14ac:dyDescent="0.2">
      <c r="C3753"/>
      <c r="D3753" s="1"/>
    </row>
    <row r="3754" spans="3:4" x14ac:dyDescent="0.2">
      <c r="C3754"/>
      <c r="D3754" s="1"/>
    </row>
    <row r="3755" spans="3:4" x14ac:dyDescent="0.2">
      <c r="C3755"/>
      <c r="D3755" s="1"/>
    </row>
    <row r="3756" spans="3:4" x14ac:dyDescent="0.2">
      <c r="C3756"/>
      <c r="D3756" s="1"/>
    </row>
    <row r="3757" spans="3:4" x14ac:dyDescent="0.2">
      <c r="C3757"/>
      <c r="D3757" s="1"/>
    </row>
    <row r="3758" spans="3:4" x14ac:dyDescent="0.2">
      <c r="C3758"/>
      <c r="D3758" s="1"/>
    </row>
    <row r="3759" spans="3:4" x14ac:dyDescent="0.2">
      <c r="C3759"/>
      <c r="D3759" s="1"/>
    </row>
    <row r="3760" spans="3:4" x14ac:dyDescent="0.2">
      <c r="C3760"/>
      <c r="D3760" s="1"/>
    </row>
    <row r="3761" spans="3:4" x14ac:dyDescent="0.2">
      <c r="C3761"/>
      <c r="D3761" s="1"/>
    </row>
    <row r="3762" spans="3:4" x14ac:dyDescent="0.2">
      <c r="C3762"/>
      <c r="D3762" s="1"/>
    </row>
    <row r="3763" spans="3:4" x14ac:dyDescent="0.2">
      <c r="C3763"/>
      <c r="D3763" s="1"/>
    </row>
    <row r="3764" spans="3:4" x14ac:dyDescent="0.2">
      <c r="C3764"/>
      <c r="D3764" s="1"/>
    </row>
    <row r="3765" spans="3:4" x14ac:dyDescent="0.2">
      <c r="C3765"/>
      <c r="D3765" s="1"/>
    </row>
    <row r="3766" spans="3:4" x14ac:dyDescent="0.2">
      <c r="C3766"/>
      <c r="D3766" s="1"/>
    </row>
    <row r="3767" spans="3:4" x14ac:dyDescent="0.2">
      <c r="C3767"/>
      <c r="D3767" s="1"/>
    </row>
    <row r="3768" spans="3:4" x14ac:dyDescent="0.2">
      <c r="C3768"/>
      <c r="D3768" s="1"/>
    </row>
    <row r="3769" spans="3:4" x14ac:dyDescent="0.2">
      <c r="C3769"/>
      <c r="D3769" s="1"/>
    </row>
    <row r="3770" spans="3:4" x14ac:dyDescent="0.2">
      <c r="C3770"/>
      <c r="D3770" s="1"/>
    </row>
    <row r="3771" spans="3:4" x14ac:dyDescent="0.2">
      <c r="C3771"/>
      <c r="D3771" s="1"/>
    </row>
    <row r="3772" spans="3:4" x14ac:dyDescent="0.2">
      <c r="C3772"/>
      <c r="D3772" s="1"/>
    </row>
    <row r="3773" spans="3:4" x14ac:dyDescent="0.2">
      <c r="C3773"/>
      <c r="D3773" s="1"/>
    </row>
    <row r="3774" spans="3:4" x14ac:dyDescent="0.2">
      <c r="C3774"/>
      <c r="D3774" s="1"/>
    </row>
    <row r="3775" spans="3:4" x14ac:dyDescent="0.2">
      <c r="C3775"/>
      <c r="D3775" s="1"/>
    </row>
    <row r="3776" spans="3:4" x14ac:dyDescent="0.2">
      <c r="C3776"/>
      <c r="D3776" s="1"/>
    </row>
    <row r="3777" spans="3:4" x14ac:dyDescent="0.2">
      <c r="C3777"/>
      <c r="D3777" s="1"/>
    </row>
    <row r="3778" spans="3:4" x14ac:dyDescent="0.2">
      <c r="C3778"/>
      <c r="D3778" s="1"/>
    </row>
    <row r="3779" spans="3:4" x14ac:dyDescent="0.2">
      <c r="C3779"/>
      <c r="D3779" s="1"/>
    </row>
    <row r="3780" spans="3:4" x14ac:dyDescent="0.2">
      <c r="C3780"/>
      <c r="D3780" s="1"/>
    </row>
    <row r="3781" spans="3:4" x14ac:dyDescent="0.2">
      <c r="C3781"/>
      <c r="D3781" s="1"/>
    </row>
    <row r="3782" spans="3:4" x14ac:dyDescent="0.2">
      <c r="C3782"/>
      <c r="D3782" s="1"/>
    </row>
    <row r="3783" spans="3:4" x14ac:dyDescent="0.2">
      <c r="C3783"/>
      <c r="D3783" s="1"/>
    </row>
    <row r="3784" spans="3:4" x14ac:dyDescent="0.2">
      <c r="C3784"/>
      <c r="D3784" s="1"/>
    </row>
    <row r="3785" spans="3:4" x14ac:dyDescent="0.2">
      <c r="C3785"/>
      <c r="D3785" s="1"/>
    </row>
    <row r="3786" spans="3:4" x14ac:dyDescent="0.2">
      <c r="C3786"/>
      <c r="D3786" s="1"/>
    </row>
    <row r="3787" spans="3:4" x14ac:dyDescent="0.2">
      <c r="C3787"/>
      <c r="D3787" s="1"/>
    </row>
    <row r="3788" spans="3:4" x14ac:dyDescent="0.2">
      <c r="C3788"/>
      <c r="D3788" s="1"/>
    </row>
    <row r="3789" spans="3:4" x14ac:dyDescent="0.2">
      <c r="C3789"/>
      <c r="D3789" s="1"/>
    </row>
    <row r="3790" spans="3:4" x14ac:dyDescent="0.2">
      <c r="C3790"/>
      <c r="D3790" s="1"/>
    </row>
    <row r="3791" spans="3:4" x14ac:dyDescent="0.2">
      <c r="C3791"/>
      <c r="D3791" s="1"/>
    </row>
    <row r="3792" spans="3:4" x14ac:dyDescent="0.2">
      <c r="C3792"/>
      <c r="D3792" s="1"/>
    </row>
    <row r="3793" spans="3:4" x14ac:dyDescent="0.2">
      <c r="C3793"/>
      <c r="D3793" s="1"/>
    </row>
    <row r="3794" spans="3:4" x14ac:dyDescent="0.2">
      <c r="C3794"/>
      <c r="D3794" s="1"/>
    </row>
    <row r="3795" spans="3:4" x14ac:dyDescent="0.2">
      <c r="C3795"/>
      <c r="D3795" s="1"/>
    </row>
    <row r="3796" spans="3:4" x14ac:dyDescent="0.2">
      <c r="C3796"/>
      <c r="D3796" s="1"/>
    </row>
    <row r="3797" spans="3:4" x14ac:dyDescent="0.2">
      <c r="C3797"/>
      <c r="D3797" s="1"/>
    </row>
    <row r="3798" spans="3:4" x14ac:dyDescent="0.2">
      <c r="C3798"/>
      <c r="D3798" s="1"/>
    </row>
    <row r="3799" spans="3:4" x14ac:dyDescent="0.2">
      <c r="C3799"/>
      <c r="D3799" s="1"/>
    </row>
    <row r="3800" spans="3:4" x14ac:dyDescent="0.2">
      <c r="C3800"/>
      <c r="D3800" s="1"/>
    </row>
    <row r="3801" spans="3:4" x14ac:dyDescent="0.2">
      <c r="C3801"/>
      <c r="D3801" s="1"/>
    </row>
    <row r="3802" spans="3:4" x14ac:dyDescent="0.2">
      <c r="C3802"/>
      <c r="D3802" s="1"/>
    </row>
    <row r="3803" spans="3:4" x14ac:dyDescent="0.2">
      <c r="C3803"/>
      <c r="D3803" s="1"/>
    </row>
    <row r="3804" spans="3:4" x14ac:dyDescent="0.2">
      <c r="C3804"/>
      <c r="D3804" s="1"/>
    </row>
    <row r="3805" spans="3:4" x14ac:dyDescent="0.2">
      <c r="C3805"/>
      <c r="D3805" s="1"/>
    </row>
    <row r="3806" spans="3:4" x14ac:dyDescent="0.2">
      <c r="C3806"/>
      <c r="D3806" s="1"/>
    </row>
    <row r="3807" spans="3:4" x14ac:dyDescent="0.2">
      <c r="C3807"/>
      <c r="D3807" s="1"/>
    </row>
    <row r="3808" spans="3:4" x14ac:dyDescent="0.2">
      <c r="C3808"/>
      <c r="D3808" s="1"/>
    </row>
    <row r="3809" spans="3:4" x14ac:dyDescent="0.2">
      <c r="C3809"/>
      <c r="D3809" s="1"/>
    </row>
    <row r="3810" spans="3:4" x14ac:dyDescent="0.2">
      <c r="C3810"/>
      <c r="D3810" s="1"/>
    </row>
    <row r="3811" spans="3:4" x14ac:dyDescent="0.2">
      <c r="C3811"/>
      <c r="D3811" s="1"/>
    </row>
    <row r="3812" spans="3:4" x14ac:dyDescent="0.2">
      <c r="C3812"/>
      <c r="D3812" s="1"/>
    </row>
    <row r="3813" spans="3:4" x14ac:dyDescent="0.2">
      <c r="C3813"/>
      <c r="D3813" s="1"/>
    </row>
    <row r="3814" spans="3:4" x14ac:dyDescent="0.2">
      <c r="C3814"/>
      <c r="D3814" s="1"/>
    </row>
    <row r="3815" spans="3:4" x14ac:dyDescent="0.2">
      <c r="C3815"/>
      <c r="D3815" s="1"/>
    </row>
    <row r="3816" spans="3:4" x14ac:dyDescent="0.2">
      <c r="C3816"/>
      <c r="D3816" s="1"/>
    </row>
    <row r="3817" spans="3:4" x14ac:dyDescent="0.2">
      <c r="C3817"/>
      <c r="D3817" s="1"/>
    </row>
    <row r="3818" spans="3:4" x14ac:dyDescent="0.2">
      <c r="C3818"/>
      <c r="D3818" s="1"/>
    </row>
    <row r="3819" spans="3:4" x14ac:dyDescent="0.2">
      <c r="C3819"/>
      <c r="D3819" s="1"/>
    </row>
    <row r="3820" spans="3:4" x14ac:dyDescent="0.2">
      <c r="C3820"/>
      <c r="D3820" s="1"/>
    </row>
    <row r="3821" spans="3:4" x14ac:dyDescent="0.2">
      <c r="C3821"/>
      <c r="D3821" s="1"/>
    </row>
    <row r="3822" spans="3:4" x14ac:dyDescent="0.2">
      <c r="C3822"/>
      <c r="D3822" s="1"/>
    </row>
    <row r="3823" spans="3:4" x14ac:dyDescent="0.2">
      <c r="C3823"/>
      <c r="D3823" s="1"/>
    </row>
    <row r="3824" spans="3:4" x14ac:dyDescent="0.2">
      <c r="C3824"/>
      <c r="D3824" s="1"/>
    </row>
    <row r="3825" spans="3:4" x14ac:dyDescent="0.2">
      <c r="C3825"/>
      <c r="D3825" s="1"/>
    </row>
    <row r="3826" spans="3:4" x14ac:dyDescent="0.2">
      <c r="C3826"/>
      <c r="D3826" s="1"/>
    </row>
    <row r="3827" spans="3:4" x14ac:dyDescent="0.2">
      <c r="C3827"/>
      <c r="D3827" s="1"/>
    </row>
    <row r="3828" spans="3:4" x14ac:dyDescent="0.2">
      <c r="C3828"/>
      <c r="D3828" s="1"/>
    </row>
    <row r="3829" spans="3:4" x14ac:dyDescent="0.2">
      <c r="C3829"/>
      <c r="D3829" s="1"/>
    </row>
    <row r="3830" spans="3:4" x14ac:dyDescent="0.2">
      <c r="C3830"/>
      <c r="D3830" s="1"/>
    </row>
    <row r="3831" spans="3:4" x14ac:dyDescent="0.2">
      <c r="C3831"/>
      <c r="D3831" s="1"/>
    </row>
    <row r="3832" spans="3:4" x14ac:dyDescent="0.2">
      <c r="C3832"/>
      <c r="D3832" s="1"/>
    </row>
    <row r="3833" spans="3:4" x14ac:dyDescent="0.2">
      <c r="C3833"/>
      <c r="D3833" s="1"/>
    </row>
    <row r="3834" spans="3:4" x14ac:dyDescent="0.2">
      <c r="C3834"/>
      <c r="D3834" s="1"/>
    </row>
    <row r="3835" spans="3:4" x14ac:dyDescent="0.2">
      <c r="C3835"/>
      <c r="D3835" s="1"/>
    </row>
    <row r="3836" spans="3:4" x14ac:dyDescent="0.2">
      <c r="C3836"/>
      <c r="D3836" s="1"/>
    </row>
    <row r="3837" spans="3:4" x14ac:dyDescent="0.2">
      <c r="C3837"/>
      <c r="D3837" s="1"/>
    </row>
    <row r="3838" spans="3:4" x14ac:dyDescent="0.2">
      <c r="C3838"/>
      <c r="D3838" s="1"/>
    </row>
    <row r="3839" spans="3:4" x14ac:dyDescent="0.2">
      <c r="C3839"/>
      <c r="D3839" s="1"/>
    </row>
    <row r="3840" spans="3:4" x14ac:dyDescent="0.2">
      <c r="C3840"/>
      <c r="D3840" s="1"/>
    </row>
    <row r="3841" spans="3:4" x14ac:dyDescent="0.2">
      <c r="C3841"/>
      <c r="D3841" s="1"/>
    </row>
    <row r="3842" spans="3:4" x14ac:dyDescent="0.2">
      <c r="C3842"/>
      <c r="D3842" s="1"/>
    </row>
    <row r="3843" spans="3:4" x14ac:dyDescent="0.2">
      <c r="C3843"/>
      <c r="D3843" s="1"/>
    </row>
    <row r="3844" spans="3:4" x14ac:dyDescent="0.2">
      <c r="C3844"/>
      <c r="D3844" s="1"/>
    </row>
    <row r="3845" spans="3:4" x14ac:dyDescent="0.2">
      <c r="C3845"/>
      <c r="D3845" s="1"/>
    </row>
    <row r="3846" spans="3:4" x14ac:dyDescent="0.2">
      <c r="C3846"/>
      <c r="D3846" s="1"/>
    </row>
    <row r="3847" spans="3:4" x14ac:dyDescent="0.2">
      <c r="C3847"/>
      <c r="D3847" s="1"/>
    </row>
    <row r="3848" spans="3:4" x14ac:dyDescent="0.2">
      <c r="C3848"/>
      <c r="D3848" s="1"/>
    </row>
    <row r="3849" spans="3:4" x14ac:dyDescent="0.2">
      <c r="C3849"/>
      <c r="D3849" s="1"/>
    </row>
    <row r="3850" spans="3:4" x14ac:dyDescent="0.2">
      <c r="C3850"/>
      <c r="D3850" s="1"/>
    </row>
    <row r="3851" spans="3:4" x14ac:dyDescent="0.2">
      <c r="C3851"/>
      <c r="D3851" s="1"/>
    </row>
    <row r="3852" spans="3:4" x14ac:dyDescent="0.2">
      <c r="C3852"/>
      <c r="D3852" s="1"/>
    </row>
    <row r="3853" spans="3:4" x14ac:dyDescent="0.2">
      <c r="C3853"/>
      <c r="D3853" s="1"/>
    </row>
    <row r="3854" spans="3:4" x14ac:dyDescent="0.2">
      <c r="C3854"/>
      <c r="D3854" s="1"/>
    </row>
    <row r="3855" spans="3:4" x14ac:dyDescent="0.2">
      <c r="C3855"/>
      <c r="D3855" s="1"/>
    </row>
    <row r="3856" spans="3:4" x14ac:dyDescent="0.2">
      <c r="C3856"/>
      <c r="D3856" s="1"/>
    </row>
    <row r="3857" spans="3:4" x14ac:dyDescent="0.2">
      <c r="C3857"/>
      <c r="D3857" s="1"/>
    </row>
    <row r="3858" spans="3:4" x14ac:dyDescent="0.2">
      <c r="C3858"/>
      <c r="D3858" s="1"/>
    </row>
    <row r="3859" spans="3:4" x14ac:dyDescent="0.2">
      <c r="C3859"/>
      <c r="D3859" s="1"/>
    </row>
    <row r="3860" spans="3:4" x14ac:dyDescent="0.2">
      <c r="C3860"/>
      <c r="D3860" s="1"/>
    </row>
    <row r="3861" spans="3:4" x14ac:dyDescent="0.2">
      <c r="C3861"/>
      <c r="D3861" s="1"/>
    </row>
    <row r="3862" spans="3:4" x14ac:dyDescent="0.2">
      <c r="C3862"/>
      <c r="D3862" s="1"/>
    </row>
    <row r="3863" spans="3:4" x14ac:dyDescent="0.2">
      <c r="C3863"/>
      <c r="D3863" s="1"/>
    </row>
    <row r="3864" spans="3:4" x14ac:dyDescent="0.2">
      <c r="C3864"/>
      <c r="D3864" s="1"/>
    </row>
    <row r="3865" spans="3:4" x14ac:dyDescent="0.2">
      <c r="C3865"/>
      <c r="D3865" s="1"/>
    </row>
    <row r="3866" spans="3:4" x14ac:dyDescent="0.2">
      <c r="C3866"/>
      <c r="D3866" s="1"/>
    </row>
    <row r="3867" spans="3:4" x14ac:dyDescent="0.2">
      <c r="C3867"/>
      <c r="D3867" s="1"/>
    </row>
    <row r="3868" spans="3:4" x14ac:dyDescent="0.2">
      <c r="C3868"/>
      <c r="D3868" s="1"/>
    </row>
    <row r="3869" spans="3:4" x14ac:dyDescent="0.2">
      <c r="C3869"/>
      <c r="D3869" s="1"/>
    </row>
    <row r="3870" spans="3:4" x14ac:dyDescent="0.2">
      <c r="C3870"/>
      <c r="D3870" s="1"/>
    </row>
    <row r="3871" spans="3:4" x14ac:dyDescent="0.2">
      <c r="C3871"/>
      <c r="D3871" s="1"/>
    </row>
    <row r="3872" spans="3:4" x14ac:dyDescent="0.2">
      <c r="C3872"/>
      <c r="D3872" s="1"/>
    </row>
    <row r="3873" spans="3:4" x14ac:dyDescent="0.2">
      <c r="C3873"/>
      <c r="D3873" s="1"/>
    </row>
    <row r="3874" spans="3:4" x14ac:dyDescent="0.2">
      <c r="C3874"/>
      <c r="D3874" s="1"/>
    </row>
    <row r="3875" spans="3:4" x14ac:dyDescent="0.2">
      <c r="C3875"/>
      <c r="D3875" s="1"/>
    </row>
    <row r="3876" spans="3:4" x14ac:dyDescent="0.2">
      <c r="C3876"/>
      <c r="D3876" s="1"/>
    </row>
    <row r="3877" spans="3:4" x14ac:dyDescent="0.2">
      <c r="C3877"/>
      <c r="D3877" s="1"/>
    </row>
    <row r="3878" spans="3:4" x14ac:dyDescent="0.2">
      <c r="C3878"/>
      <c r="D3878" s="1"/>
    </row>
    <row r="3879" spans="3:4" x14ac:dyDescent="0.2">
      <c r="C3879"/>
      <c r="D3879" s="1"/>
    </row>
    <row r="3880" spans="3:4" x14ac:dyDescent="0.2">
      <c r="C3880"/>
      <c r="D3880" s="1"/>
    </row>
    <row r="3881" spans="3:4" x14ac:dyDescent="0.2">
      <c r="C3881"/>
      <c r="D3881" s="1"/>
    </row>
    <row r="3882" spans="3:4" x14ac:dyDescent="0.2">
      <c r="C3882"/>
      <c r="D3882" s="1"/>
    </row>
    <row r="3883" spans="3:4" x14ac:dyDescent="0.2">
      <c r="C3883"/>
      <c r="D3883" s="1"/>
    </row>
    <row r="3884" spans="3:4" x14ac:dyDescent="0.2">
      <c r="C3884"/>
      <c r="D3884" s="1"/>
    </row>
    <row r="3885" spans="3:4" x14ac:dyDescent="0.2">
      <c r="C3885"/>
      <c r="D3885" s="1"/>
    </row>
    <row r="3886" spans="3:4" x14ac:dyDescent="0.2">
      <c r="C3886"/>
      <c r="D3886" s="1"/>
    </row>
    <row r="3887" spans="3:4" x14ac:dyDescent="0.2">
      <c r="C3887"/>
      <c r="D3887" s="1"/>
    </row>
    <row r="3888" spans="3:4" x14ac:dyDescent="0.2">
      <c r="C3888"/>
      <c r="D3888" s="1"/>
    </row>
    <row r="3889" spans="3:4" x14ac:dyDescent="0.2">
      <c r="C3889"/>
      <c r="D3889" s="1"/>
    </row>
    <row r="3890" spans="3:4" x14ac:dyDescent="0.2">
      <c r="C3890"/>
      <c r="D3890" s="1"/>
    </row>
    <row r="3891" spans="3:4" x14ac:dyDescent="0.2">
      <c r="C3891"/>
      <c r="D3891" s="1"/>
    </row>
    <row r="3892" spans="3:4" x14ac:dyDescent="0.2">
      <c r="C3892"/>
      <c r="D3892" s="1"/>
    </row>
    <row r="3893" spans="3:4" x14ac:dyDescent="0.2">
      <c r="C3893"/>
      <c r="D3893" s="1"/>
    </row>
    <row r="3894" spans="3:4" x14ac:dyDescent="0.2">
      <c r="C3894"/>
      <c r="D3894" s="1"/>
    </row>
    <row r="3895" spans="3:4" x14ac:dyDescent="0.2">
      <c r="C3895"/>
      <c r="D3895" s="1"/>
    </row>
    <row r="3896" spans="3:4" x14ac:dyDescent="0.2">
      <c r="C3896"/>
      <c r="D3896" s="1"/>
    </row>
    <row r="3897" spans="3:4" x14ac:dyDescent="0.2">
      <c r="C3897"/>
      <c r="D3897" s="1"/>
    </row>
    <row r="3898" spans="3:4" x14ac:dyDescent="0.2">
      <c r="C3898"/>
      <c r="D3898" s="1"/>
    </row>
    <row r="3899" spans="3:4" x14ac:dyDescent="0.2">
      <c r="C3899"/>
      <c r="D3899" s="1"/>
    </row>
    <row r="3900" spans="3:4" x14ac:dyDescent="0.2">
      <c r="C3900"/>
      <c r="D3900" s="1"/>
    </row>
    <row r="3901" spans="3:4" x14ac:dyDescent="0.2">
      <c r="C3901"/>
      <c r="D3901" s="1"/>
    </row>
    <row r="3902" spans="3:4" x14ac:dyDescent="0.2">
      <c r="C3902"/>
      <c r="D3902" s="1"/>
    </row>
    <row r="3903" spans="3:4" x14ac:dyDescent="0.2">
      <c r="C3903"/>
      <c r="D3903" s="1"/>
    </row>
    <row r="3904" spans="3:4" x14ac:dyDescent="0.2">
      <c r="C3904"/>
      <c r="D3904" s="1"/>
    </row>
    <row r="3905" spans="3:4" x14ac:dyDescent="0.2">
      <c r="C3905"/>
      <c r="D3905" s="1"/>
    </row>
    <row r="3906" spans="3:4" x14ac:dyDescent="0.2">
      <c r="C3906"/>
      <c r="D3906" s="1"/>
    </row>
    <row r="3907" spans="3:4" x14ac:dyDescent="0.2">
      <c r="C3907"/>
      <c r="D3907" s="1"/>
    </row>
    <row r="3908" spans="3:4" x14ac:dyDescent="0.2">
      <c r="C3908"/>
      <c r="D3908" s="1"/>
    </row>
    <row r="3909" spans="3:4" x14ac:dyDescent="0.2">
      <c r="C3909"/>
      <c r="D3909" s="1"/>
    </row>
    <row r="3910" spans="3:4" x14ac:dyDescent="0.2">
      <c r="C3910"/>
      <c r="D3910" s="1"/>
    </row>
    <row r="3911" spans="3:4" x14ac:dyDescent="0.2">
      <c r="C3911"/>
      <c r="D3911" s="1"/>
    </row>
    <row r="3912" spans="3:4" x14ac:dyDescent="0.2">
      <c r="C3912"/>
      <c r="D3912" s="1"/>
    </row>
    <row r="3913" spans="3:4" x14ac:dyDescent="0.2">
      <c r="C3913"/>
      <c r="D3913" s="1"/>
    </row>
    <row r="3914" spans="3:4" x14ac:dyDescent="0.2">
      <c r="C3914"/>
      <c r="D3914" s="1"/>
    </row>
    <row r="3915" spans="3:4" x14ac:dyDescent="0.2">
      <c r="C3915"/>
      <c r="D3915" s="1"/>
    </row>
    <row r="3916" spans="3:4" x14ac:dyDescent="0.2">
      <c r="C3916"/>
      <c r="D3916" s="1"/>
    </row>
    <row r="3917" spans="3:4" x14ac:dyDescent="0.2">
      <c r="C3917"/>
      <c r="D3917" s="1"/>
    </row>
    <row r="3918" spans="3:4" x14ac:dyDescent="0.2">
      <c r="C3918"/>
      <c r="D3918" s="1"/>
    </row>
    <row r="3919" spans="3:4" x14ac:dyDescent="0.2">
      <c r="C3919"/>
      <c r="D3919" s="1"/>
    </row>
    <row r="3920" spans="3:4" x14ac:dyDescent="0.2">
      <c r="C3920"/>
      <c r="D3920" s="1"/>
    </row>
    <row r="3921" spans="3:4" x14ac:dyDescent="0.2">
      <c r="C3921"/>
      <c r="D3921" s="1"/>
    </row>
    <row r="3922" spans="3:4" x14ac:dyDescent="0.2">
      <c r="C3922"/>
      <c r="D3922" s="1"/>
    </row>
    <row r="3923" spans="3:4" x14ac:dyDescent="0.2">
      <c r="C3923"/>
      <c r="D3923" s="1"/>
    </row>
    <row r="3924" spans="3:4" x14ac:dyDescent="0.2">
      <c r="C3924"/>
      <c r="D3924" s="1"/>
    </row>
    <row r="3925" spans="3:4" x14ac:dyDescent="0.2">
      <c r="C3925"/>
      <c r="D3925" s="1"/>
    </row>
    <row r="3926" spans="3:4" x14ac:dyDescent="0.2">
      <c r="C3926"/>
      <c r="D3926" s="1"/>
    </row>
    <row r="3927" spans="3:4" x14ac:dyDescent="0.2">
      <c r="C3927"/>
      <c r="D3927" s="1"/>
    </row>
    <row r="3928" spans="3:4" x14ac:dyDescent="0.2">
      <c r="C3928"/>
      <c r="D3928" s="1"/>
    </row>
    <row r="3929" spans="3:4" x14ac:dyDescent="0.2">
      <c r="C3929"/>
      <c r="D3929" s="1"/>
    </row>
    <row r="3930" spans="3:4" x14ac:dyDescent="0.2">
      <c r="C3930"/>
      <c r="D3930" s="1"/>
    </row>
    <row r="3931" spans="3:4" x14ac:dyDescent="0.2">
      <c r="C3931"/>
      <c r="D3931" s="1"/>
    </row>
    <row r="3932" spans="3:4" x14ac:dyDescent="0.2">
      <c r="C3932"/>
      <c r="D3932" s="1"/>
    </row>
    <row r="3933" spans="3:4" x14ac:dyDescent="0.2">
      <c r="C3933"/>
      <c r="D3933" s="1"/>
    </row>
    <row r="3934" spans="3:4" x14ac:dyDescent="0.2">
      <c r="C3934"/>
      <c r="D3934" s="1"/>
    </row>
    <row r="3935" spans="3:4" x14ac:dyDescent="0.2">
      <c r="C3935"/>
      <c r="D3935" s="1"/>
    </row>
    <row r="3936" spans="3:4" x14ac:dyDescent="0.2">
      <c r="C3936"/>
      <c r="D3936" s="1"/>
    </row>
    <row r="3937" spans="3:4" x14ac:dyDescent="0.2">
      <c r="C3937"/>
      <c r="D3937" s="1"/>
    </row>
    <row r="3938" spans="3:4" x14ac:dyDescent="0.2">
      <c r="C3938"/>
      <c r="D3938" s="1"/>
    </row>
    <row r="3939" spans="3:4" x14ac:dyDescent="0.2">
      <c r="C3939"/>
      <c r="D3939" s="1"/>
    </row>
    <row r="3940" spans="3:4" x14ac:dyDescent="0.2">
      <c r="C3940"/>
      <c r="D3940" s="1"/>
    </row>
    <row r="3941" spans="3:4" x14ac:dyDescent="0.2">
      <c r="C3941"/>
      <c r="D3941" s="1"/>
    </row>
    <row r="3942" spans="3:4" x14ac:dyDescent="0.2">
      <c r="C3942"/>
      <c r="D3942" s="1"/>
    </row>
    <row r="3943" spans="3:4" x14ac:dyDescent="0.2">
      <c r="C3943"/>
      <c r="D3943" s="1"/>
    </row>
    <row r="3944" spans="3:4" x14ac:dyDescent="0.2">
      <c r="C3944"/>
      <c r="D3944" s="1"/>
    </row>
    <row r="3945" spans="3:4" x14ac:dyDescent="0.2">
      <c r="C3945"/>
      <c r="D3945" s="1"/>
    </row>
    <row r="3946" spans="3:4" x14ac:dyDescent="0.2">
      <c r="C3946"/>
      <c r="D3946" s="1"/>
    </row>
    <row r="3947" spans="3:4" x14ac:dyDescent="0.2">
      <c r="C3947"/>
      <c r="D3947" s="1"/>
    </row>
    <row r="3948" spans="3:4" x14ac:dyDescent="0.2">
      <c r="C3948"/>
      <c r="D3948" s="1"/>
    </row>
    <row r="3949" spans="3:4" x14ac:dyDescent="0.2">
      <c r="C3949"/>
      <c r="D3949" s="1"/>
    </row>
    <row r="3950" spans="3:4" x14ac:dyDescent="0.2">
      <c r="C3950"/>
      <c r="D3950" s="1"/>
    </row>
    <row r="3951" spans="3:4" x14ac:dyDescent="0.2">
      <c r="C3951"/>
      <c r="D3951" s="1"/>
    </row>
    <row r="3952" spans="3:4" x14ac:dyDescent="0.2">
      <c r="C3952"/>
      <c r="D3952" s="1"/>
    </row>
    <row r="3953" spans="3:4" x14ac:dyDescent="0.2">
      <c r="C3953"/>
      <c r="D3953" s="1"/>
    </row>
    <row r="3954" spans="3:4" x14ac:dyDescent="0.2">
      <c r="C3954"/>
      <c r="D3954" s="1"/>
    </row>
    <row r="3955" spans="3:4" x14ac:dyDescent="0.2">
      <c r="C3955"/>
      <c r="D3955" s="1"/>
    </row>
    <row r="3956" spans="3:4" x14ac:dyDescent="0.2">
      <c r="C3956"/>
      <c r="D3956" s="1"/>
    </row>
    <row r="3957" spans="3:4" x14ac:dyDescent="0.2">
      <c r="C3957"/>
      <c r="D3957" s="1"/>
    </row>
    <row r="3958" spans="3:4" x14ac:dyDescent="0.2">
      <c r="C3958"/>
      <c r="D3958" s="1"/>
    </row>
    <row r="3959" spans="3:4" x14ac:dyDescent="0.2">
      <c r="C3959"/>
      <c r="D3959" s="1"/>
    </row>
    <row r="3960" spans="3:4" x14ac:dyDescent="0.2">
      <c r="C3960"/>
      <c r="D3960" s="1"/>
    </row>
    <row r="3961" spans="3:4" x14ac:dyDescent="0.2">
      <c r="C3961"/>
      <c r="D3961" s="1"/>
    </row>
    <row r="3962" spans="3:4" x14ac:dyDescent="0.2">
      <c r="C3962"/>
      <c r="D3962" s="1"/>
    </row>
    <row r="3963" spans="3:4" x14ac:dyDescent="0.2">
      <c r="C3963"/>
      <c r="D3963" s="1"/>
    </row>
    <row r="3964" spans="3:4" x14ac:dyDescent="0.2">
      <c r="C3964"/>
      <c r="D3964" s="1"/>
    </row>
    <row r="3965" spans="3:4" x14ac:dyDescent="0.2">
      <c r="C3965"/>
      <c r="D3965" s="1"/>
    </row>
    <row r="3966" spans="3:4" x14ac:dyDescent="0.2">
      <c r="C3966"/>
      <c r="D3966" s="1"/>
    </row>
    <row r="3967" spans="3:4" x14ac:dyDescent="0.2">
      <c r="C3967"/>
      <c r="D3967" s="1"/>
    </row>
    <row r="3968" spans="3:4" x14ac:dyDescent="0.2">
      <c r="C3968"/>
      <c r="D3968" s="1"/>
    </row>
    <row r="3969" spans="3:4" x14ac:dyDescent="0.2">
      <c r="C3969"/>
      <c r="D3969" s="1"/>
    </row>
    <row r="3970" spans="3:4" x14ac:dyDescent="0.2">
      <c r="C3970"/>
      <c r="D3970" s="1"/>
    </row>
    <row r="3971" spans="3:4" x14ac:dyDescent="0.2">
      <c r="C3971"/>
      <c r="D3971" s="1"/>
    </row>
    <row r="3972" spans="3:4" x14ac:dyDescent="0.2">
      <c r="C3972"/>
      <c r="D3972" s="1"/>
    </row>
    <row r="3973" spans="3:4" x14ac:dyDescent="0.2">
      <c r="C3973"/>
      <c r="D3973" s="1"/>
    </row>
    <row r="3974" spans="3:4" x14ac:dyDescent="0.2">
      <c r="C3974"/>
      <c r="D3974" s="1"/>
    </row>
    <row r="3975" spans="3:4" x14ac:dyDescent="0.2">
      <c r="C3975"/>
      <c r="D3975" s="1"/>
    </row>
    <row r="3976" spans="3:4" x14ac:dyDescent="0.2">
      <c r="C3976"/>
      <c r="D3976" s="1"/>
    </row>
    <row r="3977" spans="3:4" x14ac:dyDescent="0.2">
      <c r="C3977"/>
      <c r="D3977" s="1"/>
    </row>
    <row r="3978" spans="3:4" x14ac:dyDescent="0.2">
      <c r="C3978"/>
      <c r="D3978" s="1"/>
    </row>
    <row r="3979" spans="3:4" x14ac:dyDescent="0.2">
      <c r="C3979"/>
      <c r="D3979" s="1"/>
    </row>
    <row r="3980" spans="3:4" x14ac:dyDescent="0.2">
      <c r="C3980"/>
      <c r="D3980" s="1"/>
    </row>
    <row r="3981" spans="3:4" x14ac:dyDescent="0.2">
      <c r="C3981"/>
      <c r="D3981" s="1"/>
    </row>
    <row r="3982" spans="3:4" x14ac:dyDescent="0.2">
      <c r="C3982"/>
      <c r="D3982" s="1"/>
    </row>
    <row r="3983" spans="3:4" x14ac:dyDescent="0.2">
      <c r="C3983"/>
      <c r="D3983" s="1"/>
    </row>
    <row r="3984" spans="3:4" x14ac:dyDescent="0.2">
      <c r="C3984"/>
      <c r="D3984" s="1"/>
    </row>
    <row r="3985" spans="3:4" x14ac:dyDescent="0.2">
      <c r="C3985"/>
      <c r="D3985" s="1"/>
    </row>
    <row r="3986" spans="3:4" x14ac:dyDescent="0.2">
      <c r="C3986"/>
      <c r="D3986" s="1"/>
    </row>
    <row r="3987" spans="3:4" x14ac:dyDescent="0.2">
      <c r="C3987"/>
      <c r="D3987" s="1"/>
    </row>
    <row r="3988" spans="3:4" x14ac:dyDescent="0.2">
      <c r="C3988"/>
      <c r="D3988" s="1"/>
    </row>
    <row r="3989" spans="3:4" x14ac:dyDescent="0.2">
      <c r="C3989"/>
      <c r="D3989" s="1"/>
    </row>
    <row r="3990" spans="3:4" x14ac:dyDescent="0.2">
      <c r="C3990"/>
      <c r="D3990" s="1"/>
    </row>
    <row r="3991" spans="3:4" x14ac:dyDescent="0.2">
      <c r="C3991"/>
      <c r="D3991" s="1"/>
    </row>
    <row r="3992" spans="3:4" x14ac:dyDescent="0.2">
      <c r="C3992"/>
      <c r="D3992" s="1"/>
    </row>
    <row r="3993" spans="3:4" x14ac:dyDescent="0.2">
      <c r="C3993"/>
      <c r="D3993" s="1"/>
    </row>
    <row r="3994" spans="3:4" x14ac:dyDescent="0.2">
      <c r="C3994"/>
      <c r="D3994" s="1"/>
    </row>
    <row r="3995" spans="3:4" x14ac:dyDescent="0.2">
      <c r="C3995"/>
      <c r="D3995" s="1"/>
    </row>
    <row r="3996" spans="3:4" x14ac:dyDescent="0.2">
      <c r="C3996"/>
      <c r="D3996" s="1"/>
    </row>
    <row r="3997" spans="3:4" x14ac:dyDescent="0.2">
      <c r="C3997"/>
      <c r="D3997" s="1"/>
    </row>
    <row r="3998" spans="3:4" x14ac:dyDescent="0.2">
      <c r="C3998"/>
      <c r="D3998" s="1"/>
    </row>
    <row r="3999" spans="3:4" x14ac:dyDescent="0.2">
      <c r="C3999"/>
      <c r="D3999" s="1"/>
    </row>
    <row r="4000" spans="3:4" x14ac:dyDescent="0.2">
      <c r="C4000"/>
      <c r="D4000" s="1"/>
    </row>
    <row r="4001" spans="3:4" x14ac:dyDescent="0.2">
      <c r="C4001"/>
      <c r="D4001" s="1"/>
    </row>
    <row r="4002" spans="3:4" x14ac:dyDescent="0.2">
      <c r="C4002"/>
      <c r="D4002" s="1"/>
    </row>
    <row r="4003" spans="3:4" x14ac:dyDescent="0.2">
      <c r="C4003"/>
      <c r="D4003" s="1"/>
    </row>
    <row r="4004" spans="3:4" x14ac:dyDescent="0.2">
      <c r="C4004"/>
      <c r="D4004" s="1"/>
    </row>
    <row r="4005" spans="3:4" x14ac:dyDescent="0.2">
      <c r="C4005"/>
      <c r="D4005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27C0E-69CF-7540-AA81-CD360DC11864}">
  <dimension ref="A1:P4005"/>
  <sheetViews>
    <sheetView workbookViewId="0">
      <selection activeCell="D3" sqref="D3"/>
    </sheetView>
  </sheetViews>
  <sheetFormatPr baseColWidth="10" defaultRowHeight="16" x14ac:dyDescent="0.2"/>
  <cols>
    <col min="1" max="1" width="30.1640625" customWidth="1"/>
    <col min="2" max="2" width="12.5" customWidth="1"/>
    <col min="3" max="3" width="10.83203125" style="1"/>
    <col min="8" max="8" width="17.5" customWidth="1"/>
    <col min="16" max="16" width="19.83203125" customWidth="1"/>
    <col min="17" max="17" width="19.1640625" customWidth="1"/>
  </cols>
  <sheetData>
    <row r="1" spans="1:16" x14ac:dyDescent="0.2">
      <c r="H1" s="8">
        <f>COUNTIF(H6:H1005,0)</f>
        <v>831</v>
      </c>
      <c r="I1" s="4">
        <f>(1000-H1)/1000</f>
        <v>0.16900000000000001</v>
      </c>
      <c r="K1">
        <f>COUNTIFS(E:E,L5,C:C,"&gt;0")/1000</f>
        <v>2.5999999999999999E-2</v>
      </c>
      <c r="L1" t="s">
        <v>6841</v>
      </c>
      <c r="P1" s="5">
        <f>AVERAGEIF(L$6:L$1005,"&lt;&gt;0")</f>
        <v>365</v>
      </c>
    </row>
    <row r="2" spans="1:16" x14ac:dyDescent="0.2">
      <c r="K2">
        <f>COUNTIFS(E:E,N5,C:C,"&gt;0")/1000</f>
        <v>0.01</v>
      </c>
      <c r="L2" t="s">
        <v>985</v>
      </c>
      <c r="P2" s="5">
        <f>AVERAGEIF(N$6:N$1005,"&lt;&gt;0")</f>
        <v>133.1</v>
      </c>
    </row>
    <row r="3" spans="1:16" x14ac:dyDescent="0.2">
      <c r="G3" t="s">
        <v>281</v>
      </c>
      <c r="H3">
        <f>COUNTIF(I:I,"Yes")</f>
        <v>1</v>
      </c>
      <c r="K3">
        <f>COUNTIFS(E:E,M5,C:C,"&gt;0")/1000</f>
        <v>0.152</v>
      </c>
      <c r="L3" t="s">
        <v>6840</v>
      </c>
      <c r="P3" s="5">
        <f>AVERAGEIF(M$6:M$1005,"&lt;&gt;0")</f>
        <v>171.66447368421052</v>
      </c>
    </row>
    <row r="4" spans="1:16" x14ac:dyDescent="0.2">
      <c r="P4" s="5">
        <f>AVERAGEIF(O$6:O$1005,"&gt;0")</f>
        <v>188.01775147928993</v>
      </c>
    </row>
    <row r="5" spans="1:16" x14ac:dyDescent="0.2">
      <c r="B5" t="s">
        <v>275</v>
      </c>
      <c r="C5" s="1" t="s">
        <v>276</v>
      </c>
      <c r="D5" t="s">
        <v>277</v>
      </c>
      <c r="E5" t="s">
        <v>278</v>
      </c>
      <c r="G5" t="s">
        <v>275</v>
      </c>
      <c r="H5" t="s">
        <v>280</v>
      </c>
      <c r="I5" t="s">
        <v>279</v>
      </c>
      <c r="K5" t="s">
        <v>275</v>
      </c>
      <c r="L5" t="s">
        <v>3</v>
      </c>
      <c r="M5" t="s">
        <v>264</v>
      </c>
      <c r="N5" t="s">
        <v>247</v>
      </c>
    </row>
    <row r="6" spans="1:16" x14ac:dyDescent="0.2">
      <c r="A6" t="s">
        <v>12010</v>
      </c>
      <c r="B6" t="str">
        <f>MID(A6,34,LEN(A6)-37)</f>
        <v>1</v>
      </c>
      <c r="C6" t="s">
        <v>1</v>
      </c>
      <c r="D6" t="s">
        <v>246</v>
      </c>
      <c r="E6" t="s">
        <v>264</v>
      </c>
      <c r="G6">
        <v>1</v>
      </c>
      <c r="H6">
        <f t="shared" ref="H6:H69" si="0">COUNTIFS($B:$B,G6,$C:$C,"&gt;0")</f>
        <v>0</v>
      </c>
      <c r="I6" t="str">
        <f>IF(H6=3,"Yes","No")</f>
        <v>No</v>
      </c>
      <c r="K6">
        <f>G6</f>
        <v>1</v>
      </c>
      <c r="L6">
        <f t="shared" ref="L6:N25" si="1">SUMIFS($C:$C,$E:$E,L$5,$B:$B,$K6)</f>
        <v>0</v>
      </c>
      <c r="M6">
        <f t="shared" si="1"/>
        <v>0</v>
      </c>
      <c r="N6">
        <f t="shared" si="1"/>
        <v>0</v>
      </c>
      <c r="O6" t="e">
        <f>SMALL(L6:N6,COUNTIF(L6:N6,0)+1)</f>
        <v>#NUM!</v>
      </c>
    </row>
    <row r="7" spans="1:16" x14ac:dyDescent="0.2">
      <c r="A7" t="s">
        <v>12014</v>
      </c>
      <c r="B7" t="str">
        <f>MID(A7,34,LEN(A7)-37)</f>
        <v>10</v>
      </c>
      <c r="C7" t="s">
        <v>1</v>
      </c>
      <c r="D7" t="s">
        <v>246</v>
      </c>
      <c r="E7" t="s">
        <v>264</v>
      </c>
      <c r="G7">
        <f>G6+1</f>
        <v>2</v>
      </c>
      <c r="H7">
        <f t="shared" si="0"/>
        <v>0</v>
      </c>
      <c r="I7" t="str">
        <f t="shared" ref="I7:I70" si="2">IF(H7=3,"Yes","No")</f>
        <v>No</v>
      </c>
      <c r="K7">
        <f t="shared" ref="K7:K70" si="3">G7</f>
        <v>2</v>
      </c>
      <c r="L7">
        <f t="shared" si="1"/>
        <v>0</v>
      </c>
      <c r="M7">
        <f t="shared" si="1"/>
        <v>0</v>
      </c>
      <c r="N7">
        <f t="shared" si="1"/>
        <v>0</v>
      </c>
      <c r="O7" t="e">
        <f t="shared" ref="O7:O70" si="4">SMALL(L7:N7,COUNTIF(L7:N7,0)+1)</f>
        <v>#NUM!</v>
      </c>
    </row>
    <row r="8" spans="1:16" x14ac:dyDescent="0.2">
      <c r="A8" t="s">
        <v>12019</v>
      </c>
      <c r="B8" t="str">
        <f>MID(A8,34,LEN(A8)-37)</f>
        <v>100</v>
      </c>
      <c r="C8" t="s">
        <v>1</v>
      </c>
      <c r="D8" t="s">
        <v>246</v>
      </c>
      <c r="E8" t="s">
        <v>264</v>
      </c>
      <c r="G8">
        <f t="shared" ref="G8:G71" si="5">G7+1</f>
        <v>3</v>
      </c>
      <c r="H8">
        <f t="shared" si="0"/>
        <v>0</v>
      </c>
      <c r="I8" t="str">
        <f t="shared" si="2"/>
        <v>No</v>
      </c>
      <c r="K8">
        <f t="shared" si="3"/>
        <v>3</v>
      </c>
      <c r="L8">
        <f t="shared" si="1"/>
        <v>0</v>
      </c>
      <c r="M8">
        <f t="shared" si="1"/>
        <v>0</v>
      </c>
      <c r="N8">
        <f t="shared" si="1"/>
        <v>0</v>
      </c>
      <c r="O8" t="e">
        <f t="shared" si="4"/>
        <v>#NUM!</v>
      </c>
    </row>
    <row r="9" spans="1:16" x14ac:dyDescent="0.2">
      <c r="A9" t="s">
        <v>12023</v>
      </c>
      <c r="B9" t="str">
        <f>MID(A9,34,LEN(A9)-37)</f>
        <v>1000</v>
      </c>
      <c r="C9" t="s">
        <v>1</v>
      </c>
      <c r="D9" t="s">
        <v>246</v>
      </c>
      <c r="E9" t="s">
        <v>264</v>
      </c>
      <c r="G9">
        <f t="shared" si="5"/>
        <v>4</v>
      </c>
      <c r="H9">
        <f t="shared" si="0"/>
        <v>0</v>
      </c>
      <c r="I9" t="str">
        <f t="shared" si="2"/>
        <v>No</v>
      </c>
      <c r="K9">
        <f t="shared" si="3"/>
        <v>4</v>
      </c>
      <c r="L9">
        <f t="shared" si="1"/>
        <v>0</v>
      </c>
      <c r="M9">
        <f t="shared" si="1"/>
        <v>0</v>
      </c>
      <c r="N9">
        <f t="shared" si="1"/>
        <v>0</v>
      </c>
      <c r="O9" t="e">
        <f t="shared" si="4"/>
        <v>#NUM!</v>
      </c>
    </row>
    <row r="10" spans="1:16" x14ac:dyDescent="0.2">
      <c r="A10" t="s">
        <v>12027</v>
      </c>
      <c r="B10" t="str">
        <f>MID(A10,34,LEN(A10)-37)</f>
        <v>101</v>
      </c>
      <c r="C10" t="s">
        <v>1</v>
      </c>
      <c r="D10" t="s">
        <v>246</v>
      </c>
      <c r="E10" t="s">
        <v>264</v>
      </c>
      <c r="G10">
        <f t="shared" si="5"/>
        <v>5</v>
      </c>
      <c r="H10">
        <f t="shared" si="0"/>
        <v>0</v>
      </c>
      <c r="I10" t="str">
        <f t="shared" si="2"/>
        <v>No</v>
      </c>
      <c r="K10">
        <f t="shared" si="3"/>
        <v>5</v>
      </c>
      <c r="L10">
        <f t="shared" si="1"/>
        <v>0</v>
      </c>
      <c r="M10">
        <f t="shared" si="1"/>
        <v>0</v>
      </c>
      <c r="N10">
        <f t="shared" si="1"/>
        <v>0</v>
      </c>
      <c r="O10" t="e">
        <f t="shared" si="4"/>
        <v>#NUM!</v>
      </c>
    </row>
    <row r="11" spans="1:16" x14ac:dyDescent="0.2">
      <c r="A11" t="s">
        <v>12029</v>
      </c>
      <c r="B11" t="str">
        <f>MID(A11,34,LEN(A11)-37)</f>
        <v>102</v>
      </c>
      <c r="C11" t="s">
        <v>1</v>
      </c>
      <c r="D11" t="s">
        <v>246</v>
      </c>
      <c r="E11" t="s">
        <v>264</v>
      </c>
      <c r="G11">
        <f t="shared" si="5"/>
        <v>6</v>
      </c>
      <c r="H11">
        <f t="shared" si="0"/>
        <v>0</v>
      </c>
      <c r="I11" t="str">
        <f t="shared" si="2"/>
        <v>No</v>
      </c>
      <c r="K11">
        <f t="shared" si="3"/>
        <v>6</v>
      </c>
      <c r="L11">
        <f t="shared" si="1"/>
        <v>0</v>
      </c>
      <c r="M11">
        <f t="shared" si="1"/>
        <v>0</v>
      </c>
      <c r="N11">
        <f t="shared" si="1"/>
        <v>0</v>
      </c>
      <c r="O11" t="e">
        <f t="shared" si="4"/>
        <v>#NUM!</v>
      </c>
    </row>
    <row r="12" spans="1:16" x14ac:dyDescent="0.2">
      <c r="A12" t="s">
        <v>12034</v>
      </c>
      <c r="B12" t="str">
        <f>MID(A12,34,LEN(A12)-37)</f>
        <v>103</v>
      </c>
      <c r="C12" t="s">
        <v>1</v>
      </c>
      <c r="D12" t="s">
        <v>246</v>
      </c>
      <c r="E12" t="s">
        <v>264</v>
      </c>
      <c r="G12">
        <f t="shared" si="5"/>
        <v>7</v>
      </c>
      <c r="H12">
        <f t="shared" si="0"/>
        <v>0</v>
      </c>
      <c r="I12" t="str">
        <f t="shared" si="2"/>
        <v>No</v>
      </c>
      <c r="K12">
        <f t="shared" si="3"/>
        <v>7</v>
      </c>
      <c r="L12">
        <f t="shared" si="1"/>
        <v>0</v>
      </c>
      <c r="M12">
        <f t="shared" si="1"/>
        <v>0</v>
      </c>
      <c r="N12">
        <f t="shared" si="1"/>
        <v>0</v>
      </c>
      <c r="O12" t="e">
        <f t="shared" si="4"/>
        <v>#NUM!</v>
      </c>
    </row>
    <row r="13" spans="1:16" x14ac:dyDescent="0.2">
      <c r="A13" t="s">
        <v>12037</v>
      </c>
      <c r="B13" t="str">
        <f>MID(A13,34,LEN(A13)-37)</f>
        <v>104</v>
      </c>
      <c r="C13" t="s">
        <v>1</v>
      </c>
      <c r="D13" t="s">
        <v>246</v>
      </c>
      <c r="E13" t="s">
        <v>264</v>
      </c>
      <c r="G13">
        <f t="shared" si="5"/>
        <v>8</v>
      </c>
      <c r="H13">
        <f t="shared" si="0"/>
        <v>0</v>
      </c>
      <c r="I13" t="str">
        <f t="shared" si="2"/>
        <v>No</v>
      </c>
      <c r="K13">
        <f t="shared" si="3"/>
        <v>8</v>
      </c>
      <c r="L13">
        <f t="shared" si="1"/>
        <v>0</v>
      </c>
      <c r="M13">
        <f t="shared" si="1"/>
        <v>0</v>
      </c>
      <c r="N13">
        <f t="shared" si="1"/>
        <v>0</v>
      </c>
      <c r="O13" t="e">
        <f t="shared" si="4"/>
        <v>#NUM!</v>
      </c>
    </row>
    <row r="14" spans="1:16" x14ac:dyDescent="0.2">
      <c r="A14" t="s">
        <v>12042</v>
      </c>
      <c r="B14" t="str">
        <f>MID(A14,34,LEN(A14)-37)</f>
        <v>105</v>
      </c>
      <c r="C14" t="s">
        <v>1</v>
      </c>
      <c r="D14" t="s">
        <v>246</v>
      </c>
      <c r="E14" t="s">
        <v>264</v>
      </c>
      <c r="G14">
        <f t="shared" si="5"/>
        <v>9</v>
      </c>
      <c r="H14">
        <f t="shared" si="0"/>
        <v>0</v>
      </c>
      <c r="I14" t="str">
        <f t="shared" si="2"/>
        <v>No</v>
      </c>
      <c r="K14">
        <f t="shared" si="3"/>
        <v>9</v>
      </c>
      <c r="L14">
        <f t="shared" si="1"/>
        <v>0</v>
      </c>
      <c r="M14">
        <f t="shared" si="1"/>
        <v>0</v>
      </c>
      <c r="N14">
        <f t="shared" si="1"/>
        <v>0</v>
      </c>
      <c r="O14" t="e">
        <f t="shared" si="4"/>
        <v>#NUM!</v>
      </c>
    </row>
    <row r="15" spans="1:16" x14ac:dyDescent="0.2">
      <c r="A15" t="s">
        <v>12045</v>
      </c>
      <c r="B15" t="str">
        <f>MID(A15,34,LEN(A15)-37)</f>
        <v>106</v>
      </c>
      <c r="C15" t="s">
        <v>1</v>
      </c>
      <c r="D15" t="s">
        <v>246</v>
      </c>
      <c r="E15" t="s">
        <v>264</v>
      </c>
      <c r="G15">
        <f t="shared" si="5"/>
        <v>10</v>
      </c>
      <c r="H15">
        <f t="shared" si="0"/>
        <v>0</v>
      </c>
      <c r="I15" t="str">
        <f t="shared" si="2"/>
        <v>No</v>
      </c>
      <c r="K15">
        <f t="shared" si="3"/>
        <v>10</v>
      </c>
      <c r="L15">
        <f t="shared" si="1"/>
        <v>0</v>
      </c>
      <c r="M15">
        <f t="shared" si="1"/>
        <v>0</v>
      </c>
      <c r="N15">
        <f t="shared" si="1"/>
        <v>0</v>
      </c>
      <c r="O15" t="e">
        <f t="shared" si="4"/>
        <v>#NUM!</v>
      </c>
    </row>
    <row r="16" spans="1:16" x14ac:dyDescent="0.2">
      <c r="A16" t="s">
        <v>12046</v>
      </c>
      <c r="B16" t="str">
        <f>MID(A16,34,LEN(A16)-37)</f>
        <v>107</v>
      </c>
      <c r="C16">
        <v>141</v>
      </c>
      <c r="D16" t="s">
        <v>12047</v>
      </c>
      <c r="E16" t="s">
        <v>264</v>
      </c>
      <c r="G16">
        <f t="shared" si="5"/>
        <v>11</v>
      </c>
      <c r="H16">
        <f t="shared" si="0"/>
        <v>0</v>
      </c>
      <c r="I16" t="str">
        <f t="shared" si="2"/>
        <v>No</v>
      </c>
      <c r="K16">
        <f t="shared" si="3"/>
        <v>11</v>
      </c>
      <c r="L16">
        <f t="shared" si="1"/>
        <v>0</v>
      </c>
      <c r="M16">
        <f t="shared" si="1"/>
        <v>0</v>
      </c>
      <c r="N16">
        <f t="shared" si="1"/>
        <v>0</v>
      </c>
      <c r="O16" t="e">
        <f t="shared" si="4"/>
        <v>#NUM!</v>
      </c>
    </row>
    <row r="17" spans="1:15" x14ac:dyDescent="0.2">
      <c r="A17" t="s">
        <v>12052</v>
      </c>
      <c r="B17" t="str">
        <f>MID(A17,34,LEN(A17)-37)</f>
        <v>108</v>
      </c>
      <c r="C17" t="s">
        <v>1</v>
      </c>
      <c r="D17" t="s">
        <v>246</v>
      </c>
      <c r="E17" t="s">
        <v>264</v>
      </c>
      <c r="G17">
        <f t="shared" si="5"/>
        <v>12</v>
      </c>
      <c r="H17">
        <f t="shared" si="0"/>
        <v>2</v>
      </c>
      <c r="I17" t="str">
        <f t="shared" si="2"/>
        <v>No</v>
      </c>
      <c r="K17">
        <f t="shared" si="3"/>
        <v>12</v>
      </c>
      <c r="L17">
        <f t="shared" si="1"/>
        <v>377</v>
      </c>
      <c r="M17">
        <f t="shared" si="1"/>
        <v>0</v>
      </c>
      <c r="N17">
        <f t="shared" si="1"/>
        <v>157</v>
      </c>
      <c r="O17">
        <f t="shared" si="4"/>
        <v>157</v>
      </c>
    </row>
    <row r="18" spans="1:15" x14ac:dyDescent="0.2">
      <c r="A18" t="s">
        <v>12055</v>
      </c>
      <c r="B18" t="str">
        <f>MID(A18,34,LEN(A18)-37)</f>
        <v>109</v>
      </c>
      <c r="C18" t="s">
        <v>1</v>
      </c>
      <c r="D18" t="s">
        <v>246</v>
      </c>
      <c r="E18" t="s">
        <v>264</v>
      </c>
      <c r="G18">
        <f t="shared" si="5"/>
        <v>13</v>
      </c>
      <c r="H18">
        <f t="shared" si="0"/>
        <v>0</v>
      </c>
      <c r="I18" t="str">
        <f t="shared" si="2"/>
        <v>No</v>
      </c>
      <c r="K18">
        <f t="shared" si="3"/>
        <v>13</v>
      </c>
      <c r="L18">
        <f t="shared" si="1"/>
        <v>0</v>
      </c>
      <c r="M18">
        <f t="shared" si="1"/>
        <v>0</v>
      </c>
      <c r="N18">
        <f t="shared" si="1"/>
        <v>0</v>
      </c>
      <c r="O18" t="e">
        <f t="shared" si="4"/>
        <v>#NUM!</v>
      </c>
    </row>
    <row r="19" spans="1:15" x14ac:dyDescent="0.2">
      <c r="A19" t="s">
        <v>12061</v>
      </c>
      <c r="B19" t="str">
        <f>MID(A19,34,LEN(A19)-37)</f>
        <v>11</v>
      </c>
      <c r="C19" t="s">
        <v>1</v>
      </c>
      <c r="D19" t="s">
        <v>246</v>
      </c>
      <c r="E19" t="s">
        <v>264</v>
      </c>
      <c r="G19">
        <f t="shared" si="5"/>
        <v>14</v>
      </c>
      <c r="H19">
        <f t="shared" si="0"/>
        <v>0</v>
      </c>
      <c r="I19" t="str">
        <f t="shared" si="2"/>
        <v>No</v>
      </c>
      <c r="K19">
        <f t="shared" si="3"/>
        <v>14</v>
      </c>
      <c r="L19">
        <f t="shared" si="1"/>
        <v>0</v>
      </c>
      <c r="M19">
        <f t="shared" si="1"/>
        <v>0</v>
      </c>
      <c r="N19">
        <f t="shared" si="1"/>
        <v>0</v>
      </c>
      <c r="O19" t="e">
        <f t="shared" si="4"/>
        <v>#NUM!</v>
      </c>
    </row>
    <row r="20" spans="1:15" x14ac:dyDescent="0.2">
      <c r="A20" t="s">
        <v>12065</v>
      </c>
      <c r="B20" t="str">
        <f>MID(A20,34,LEN(A20)-37)</f>
        <v>110</v>
      </c>
      <c r="C20" t="s">
        <v>1</v>
      </c>
      <c r="D20" t="s">
        <v>246</v>
      </c>
      <c r="E20" t="s">
        <v>264</v>
      </c>
      <c r="G20">
        <f t="shared" si="5"/>
        <v>15</v>
      </c>
      <c r="H20">
        <f t="shared" si="0"/>
        <v>0</v>
      </c>
      <c r="I20" t="str">
        <f t="shared" si="2"/>
        <v>No</v>
      </c>
      <c r="K20">
        <f t="shared" si="3"/>
        <v>15</v>
      </c>
      <c r="L20">
        <f t="shared" si="1"/>
        <v>0</v>
      </c>
      <c r="M20">
        <f t="shared" si="1"/>
        <v>0</v>
      </c>
      <c r="N20">
        <f t="shared" si="1"/>
        <v>0</v>
      </c>
      <c r="O20" t="e">
        <f t="shared" si="4"/>
        <v>#NUM!</v>
      </c>
    </row>
    <row r="21" spans="1:15" x14ac:dyDescent="0.2">
      <c r="A21" t="s">
        <v>12072</v>
      </c>
      <c r="B21" t="str">
        <f>MID(A21,34,LEN(A21)-37)</f>
        <v>111</v>
      </c>
      <c r="C21" t="s">
        <v>1</v>
      </c>
      <c r="D21" t="s">
        <v>246</v>
      </c>
      <c r="E21" t="s">
        <v>264</v>
      </c>
      <c r="G21">
        <f t="shared" si="5"/>
        <v>16</v>
      </c>
      <c r="H21">
        <f t="shared" si="0"/>
        <v>0</v>
      </c>
      <c r="I21" t="str">
        <f t="shared" si="2"/>
        <v>No</v>
      </c>
      <c r="K21">
        <f t="shared" si="3"/>
        <v>16</v>
      </c>
      <c r="L21">
        <f t="shared" si="1"/>
        <v>0</v>
      </c>
      <c r="M21">
        <f t="shared" si="1"/>
        <v>0</v>
      </c>
      <c r="N21">
        <f t="shared" si="1"/>
        <v>0</v>
      </c>
      <c r="O21" t="e">
        <f t="shared" si="4"/>
        <v>#NUM!</v>
      </c>
    </row>
    <row r="22" spans="1:15" x14ac:dyDescent="0.2">
      <c r="A22" t="s">
        <v>12077</v>
      </c>
      <c r="B22" t="str">
        <f>MID(A22,34,LEN(A22)-37)</f>
        <v>112</v>
      </c>
      <c r="C22" t="s">
        <v>1</v>
      </c>
      <c r="D22" t="s">
        <v>246</v>
      </c>
      <c r="E22" t="s">
        <v>264</v>
      </c>
      <c r="G22">
        <f t="shared" si="5"/>
        <v>17</v>
      </c>
      <c r="H22">
        <f t="shared" si="0"/>
        <v>0</v>
      </c>
      <c r="I22" t="str">
        <f t="shared" si="2"/>
        <v>No</v>
      </c>
      <c r="K22">
        <f t="shared" si="3"/>
        <v>17</v>
      </c>
      <c r="L22">
        <f t="shared" si="1"/>
        <v>0</v>
      </c>
      <c r="M22">
        <f t="shared" si="1"/>
        <v>0</v>
      </c>
      <c r="N22">
        <f t="shared" si="1"/>
        <v>0</v>
      </c>
      <c r="O22" t="e">
        <f t="shared" si="4"/>
        <v>#NUM!</v>
      </c>
    </row>
    <row r="23" spans="1:15" x14ac:dyDescent="0.2">
      <c r="A23" t="s">
        <v>12079</v>
      </c>
      <c r="B23" t="str">
        <f>MID(A23,34,LEN(A23)-37)</f>
        <v>113</v>
      </c>
      <c r="C23" t="s">
        <v>1</v>
      </c>
      <c r="D23" t="s">
        <v>246</v>
      </c>
      <c r="E23" t="s">
        <v>264</v>
      </c>
      <c r="G23">
        <f t="shared" si="5"/>
        <v>18</v>
      </c>
      <c r="H23">
        <f t="shared" si="0"/>
        <v>0</v>
      </c>
      <c r="I23" t="str">
        <f t="shared" si="2"/>
        <v>No</v>
      </c>
      <c r="K23">
        <f t="shared" si="3"/>
        <v>18</v>
      </c>
      <c r="L23">
        <f t="shared" si="1"/>
        <v>0</v>
      </c>
      <c r="M23">
        <f t="shared" si="1"/>
        <v>0</v>
      </c>
      <c r="N23">
        <f t="shared" si="1"/>
        <v>0</v>
      </c>
      <c r="O23" t="e">
        <f t="shared" si="4"/>
        <v>#NUM!</v>
      </c>
    </row>
    <row r="24" spans="1:15" x14ac:dyDescent="0.2">
      <c r="A24" t="s">
        <v>12084</v>
      </c>
      <c r="B24" t="str">
        <f>MID(A24,34,LEN(A24)-37)</f>
        <v>114</v>
      </c>
      <c r="C24" t="s">
        <v>1</v>
      </c>
      <c r="D24" t="s">
        <v>246</v>
      </c>
      <c r="E24" t="s">
        <v>264</v>
      </c>
      <c r="G24">
        <f t="shared" si="5"/>
        <v>19</v>
      </c>
      <c r="H24">
        <f t="shared" si="0"/>
        <v>0</v>
      </c>
      <c r="I24" t="str">
        <f t="shared" si="2"/>
        <v>No</v>
      </c>
      <c r="K24">
        <f t="shared" si="3"/>
        <v>19</v>
      </c>
      <c r="L24">
        <f t="shared" si="1"/>
        <v>0</v>
      </c>
      <c r="M24">
        <f t="shared" si="1"/>
        <v>0</v>
      </c>
      <c r="N24">
        <f t="shared" si="1"/>
        <v>0</v>
      </c>
      <c r="O24" t="e">
        <f t="shared" si="4"/>
        <v>#NUM!</v>
      </c>
    </row>
    <row r="25" spans="1:15" x14ac:dyDescent="0.2">
      <c r="A25" t="s">
        <v>12086</v>
      </c>
      <c r="B25" t="str">
        <f>MID(A25,34,LEN(A25)-37)</f>
        <v>115</v>
      </c>
      <c r="C25">
        <v>165</v>
      </c>
      <c r="D25" t="s">
        <v>12087</v>
      </c>
      <c r="E25" t="s">
        <v>264</v>
      </c>
      <c r="G25">
        <f t="shared" si="5"/>
        <v>20</v>
      </c>
      <c r="H25">
        <f t="shared" si="0"/>
        <v>0</v>
      </c>
      <c r="I25" t="str">
        <f t="shared" si="2"/>
        <v>No</v>
      </c>
      <c r="K25">
        <f t="shared" si="3"/>
        <v>20</v>
      </c>
      <c r="L25">
        <f t="shared" si="1"/>
        <v>0</v>
      </c>
      <c r="M25">
        <f t="shared" si="1"/>
        <v>0</v>
      </c>
      <c r="N25">
        <f t="shared" si="1"/>
        <v>0</v>
      </c>
      <c r="O25" t="e">
        <f t="shared" si="4"/>
        <v>#NUM!</v>
      </c>
    </row>
    <row r="26" spans="1:15" x14ac:dyDescent="0.2">
      <c r="A26" t="s">
        <v>12093</v>
      </c>
      <c r="B26" t="str">
        <f>MID(A26,34,LEN(A26)-37)</f>
        <v>116</v>
      </c>
      <c r="C26" t="s">
        <v>1</v>
      </c>
      <c r="D26" t="s">
        <v>246</v>
      </c>
      <c r="E26" t="s">
        <v>264</v>
      </c>
      <c r="G26">
        <f t="shared" si="5"/>
        <v>21</v>
      </c>
      <c r="H26">
        <f t="shared" si="0"/>
        <v>0</v>
      </c>
      <c r="I26" t="str">
        <f t="shared" si="2"/>
        <v>No</v>
      </c>
      <c r="K26">
        <f t="shared" si="3"/>
        <v>21</v>
      </c>
      <c r="L26">
        <f t="shared" ref="L26:N45" si="6">SUMIFS($C:$C,$E:$E,L$5,$B:$B,$K26)</f>
        <v>0</v>
      </c>
      <c r="M26">
        <f t="shared" si="6"/>
        <v>0</v>
      </c>
      <c r="N26">
        <f t="shared" si="6"/>
        <v>0</v>
      </c>
      <c r="O26" t="e">
        <f t="shared" si="4"/>
        <v>#NUM!</v>
      </c>
    </row>
    <row r="27" spans="1:15" x14ac:dyDescent="0.2">
      <c r="A27" t="s">
        <v>12098</v>
      </c>
      <c r="B27" t="str">
        <f>MID(A27,34,LEN(A27)-37)</f>
        <v>117</v>
      </c>
      <c r="C27" t="s">
        <v>1</v>
      </c>
      <c r="D27" t="s">
        <v>246</v>
      </c>
      <c r="E27" t="s">
        <v>264</v>
      </c>
      <c r="G27">
        <f t="shared" si="5"/>
        <v>22</v>
      </c>
      <c r="H27">
        <f t="shared" si="0"/>
        <v>0</v>
      </c>
      <c r="I27" t="str">
        <f t="shared" si="2"/>
        <v>No</v>
      </c>
      <c r="K27">
        <f t="shared" si="3"/>
        <v>22</v>
      </c>
      <c r="L27">
        <f t="shared" si="6"/>
        <v>0</v>
      </c>
      <c r="M27">
        <f t="shared" si="6"/>
        <v>0</v>
      </c>
      <c r="N27">
        <f t="shared" si="6"/>
        <v>0</v>
      </c>
      <c r="O27" t="e">
        <f t="shared" si="4"/>
        <v>#NUM!</v>
      </c>
    </row>
    <row r="28" spans="1:15" x14ac:dyDescent="0.2">
      <c r="A28" t="s">
        <v>12100</v>
      </c>
      <c r="B28" t="str">
        <f>MID(A28,34,LEN(A28)-37)</f>
        <v>118</v>
      </c>
      <c r="C28">
        <v>137</v>
      </c>
      <c r="D28" t="s">
        <v>12101</v>
      </c>
      <c r="E28" t="s">
        <v>264</v>
      </c>
      <c r="G28">
        <f t="shared" si="5"/>
        <v>23</v>
      </c>
      <c r="H28">
        <f t="shared" si="0"/>
        <v>0</v>
      </c>
      <c r="I28" t="str">
        <f t="shared" si="2"/>
        <v>No</v>
      </c>
      <c r="K28">
        <f t="shared" si="3"/>
        <v>23</v>
      </c>
      <c r="L28">
        <f t="shared" si="6"/>
        <v>0</v>
      </c>
      <c r="M28">
        <f t="shared" si="6"/>
        <v>0</v>
      </c>
      <c r="N28">
        <f t="shared" si="6"/>
        <v>0</v>
      </c>
      <c r="O28" t="e">
        <f t="shared" si="4"/>
        <v>#NUM!</v>
      </c>
    </row>
    <row r="29" spans="1:15" x14ac:dyDescent="0.2">
      <c r="A29" t="s">
        <v>12106</v>
      </c>
      <c r="B29" t="str">
        <f>MID(A29,34,LEN(A29)-37)</f>
        <v>119</v>
      </c>
      <c r="C29" t="s">
        <v>1</v>
      </c>
      <c r="D29" t="s">
        <v>246</v>
      </c>
      <c r="E29" t="s">
        <v>264</v>
      </c>
      <c r="G29">
        <f t="shared" si="5"/>
        <v>24</v>
      </c>
      <c r="H29">
        <f t="shared" si="0"/>
        <v>0</v>
      </c>
      <c r="I29" t="str">
        <f t="shared" si="2"/>
        <v>No</v>
      </c>
      <c r="K29">
        <f t="shared" si="3"/>
        <v>24</v>
      </c>
      <c r="L29">
        <f t="shared" si="6"/>
        <v>0</v>
      </c>
      <c r="M29">
        <f t="shared" si="6"/>
        <v>0</v>
      </c>
      <c r="N29">
        <f t="shared" si="6"/>
        <v>0</v>
      </c>
      <c r="O29" t="e">
        <f t="shared" si="4"/>
        <v>#NUM!</v>
      </c>
    </row>
    <row r="30" spans="1:15" x14ac:dyDescent="0.2">
      <c r="A30" t="s">
        <v>12110</v>
      </c>
      <c r="B30" t="str">
        <f>MID(A30,34,LEN(A30)-37)</f>
        <v>12</v>
      </c>
      <c r="C30" t="s">
        <v>1</v>
      </c>
      <c r="D30" t="s">
        <v>246</v>
      </c>
      <c r="E30" t="s">
        <v>264</v>
      </c>
      <c r="G30">
        <f t="shared" si="5"/>
        <v>25</v>
      </c>
      <c r="H30">
        <f t="shared" si="0"/>
        <v>0</v>
      </c>
      <c r="I30" t="str">
        <f t="shared" si="2"/>
        <v>No</v>
      </c>
      <c r="K30">
        <f t="shared" si="3"/>
        <v>25</v>
      </c>
      <c r="L30">
        <f t="shared" si="6"/>
        <v>0</v>
      </c>
      <c r="M30">
        <f t="shared" si="6"/>
        <v>0</v>
      </c>
      <c r="N30">
        <f t="shared" si="6"/>
        <v>0</v>
      </c>
      <c r="O30" t="e">
        <f t="shared" si="4"/>
        <v>#NUM!</v>
      </c>
    </row>
    <row r="31" spans="1:15" x14ac:dyDescent="0.2">
      <c r="A31" t="s">
        <v>12116</v>
      </c>
      <c r="B31" t="str">
        <f>MID(A31,34,LEN(A31)-37)</f>
        <v>120</v>
      </c>
      <c r="C31" t="s">
        <v>1</v>
      </c>
      <c r="D31" t="s">
        <v>246</v>
      </c>
      <c r="E31" t="s">
        <v>264</v>
      </c>
      <c r="G31">
        <f t="shared" si="5"/>
        <v>26</v>
      </c>
      <c r="H31">
        <f t="shared" si="0"/>
        <v>1</v>
      </c>
      <c r="I31" t="str">
        <f t="shared" si="2"/>
        <v>No</v>
      </c>
      <c r="K31">
        <f t="shared" si="3"/>
        <v>26</v>
      </c>
      <c r="L31">
        <f t="shared" si="6"/>
        <v>377</v>
      </c>
      <c r="M31">
        <f t="shared" si="6"/>
        <v>0</v>
      </c>
      <c r="N31">
        <f t="shared" si="6"/>
        <v>0</v>
      </c>
      <c r="O31">
        <f t="shared" si="4"/>
        <v>377</v>
      </c>
    </row>
    <row r="32" spans="1:15" x14ac:dyDescent="0.2">
      <c r="A32" t="s">
        <v>12119</v>
      </c>
      <c r="B32" t="str">
        <f>MID(A32,34,LEN(A32)-37)</f>
        <v>121</v>
      </c>
      <c r="C32" t="s">
        <v>1</v>
      </c>
      <c r="D32" t="s">
        <v>246</v>
      </c>
      <c r="E32" t="s">
        <v>264</v>
      </c>
      <c r="G32">
        <f t="shared" si="5"/>
        <v>27</v>
      </c>
      <c r="H32">
        <f t="shared" si="0"/>
        <v>0</v>
      </c>
      <c r="I32" t="str">
        <f t="shared" si="2"/>
        <v>No</v>
      </c>
      <c r="K32">
        <f t="shared" si="3"/>
        <v>27</v>
      </c>
      <c r="L32">
        <f t="shared" si="6"/>
        <v>0</v>
      </c>
      <c r="M32">
        <f t="shared" si="6"/>
        <v>0</v>
      </c>
      <c r="N32">
        <f t="shared" si="6"/>
        <v>0</v>
      </c>
      <c r="O32" t="e">
        <f t="shared" si="4"/>
        <v>#NUM!</v>
      </c>
    </row>
    <row r="33" spans="1:15" x14ac:dyDescent="0.2">
      <c r="A33" t="s">
        <v>12122</v>
      </c>
      <c r="B33" t="str">
        <f>MID(A33,34,LEN(A33)-37)</f>
        <v>122</v>
      </c>
      <c r="C33" t="s">
        <v>1</v>
      </c>
      <c r="D33" t="s">
        <v>246</v>
      </c>
      <c r="E33" t="s">
        <v>264</v>
      </c>
      <c r="G33">
        <f t="shared" si="5"/>
        <v>28</v>
      </c>
      <c r="H33">
        <f t="shared" si="0"/>
        <v>0</v>
      </c>
      <c r="I33" t="str">
        <f t="shared" si="2"/>
        <v>No</v>
      </c>
      <c r="K33">
        <f t="shared" si="3"/>
        <v>28</v>
      </c>
      <c r="L33">
        <f t="shared" si="6"/>
        <v>0</v>
      </c>
      <c r="M33">
        <f t="shared" si="6"/>
        <v>0</v>
      </c>
      <c r="N33">
        <f t="shared" si="6"/>
        <v>0</v>
      </c>
      <c r="O33" t="e">
        <f t="shared" si="4"/>
        <v>#NUM!</v>
      </c>
    </row>
    <row r="34" spans="1:15" x14ac:dyDescent="0.2">
      <c r="A34" t="s">
        <v>12127</v>
      </c>
      <c r="B34" t="str">
        <f>MID(A34,34,LEN(A34)-37)</f>
        <v>123</v>
      </c>
      <c r="C34" t="s">
        <v>1</v>
      </c>
      <c r="D34" t="s">
        <v>246</v>
      </c>
      <c r="E34" t="s">
        <v>264</v>
      </c>
      <c r="G34">
        <f t="shared" si="5"/>
        <v>29</v>
      </c>
      <c r="H34">
        <f t="shared" si="0"/>
        <v>0</v>
      </c>
      <c r="I34" t="str">
        <f t="shared" si="2"/>
        <v>No</v>
      </c>
      <c r="K34">
        <f t="shared" si="3"/>
        <v>29</v>
      </c>
      <c r="L34">
        <f t="shared" si="6"/>
        <v>0</v>
      </c>
      <c r="M34">
        <f t="shared" si="6"/>
        <v>0</v>
      </c>
      <c r="N34">
        <f t="shared" si="6"/>
        <v>0</v>
      </c>
      <c r="O34" t="e">
        <f t="shared" si="4"/>
        <v>#NUM!</v>
      </c>
    </row>
    <row r="35" spans="1:15" x14ac:dyDescent="0.2">
      <c r="A35" t="s">
        <v>12128</v>
      </c>
      <c r="B35" t="str">
        <f>MID(A35,34,LEN(A35)-37)</f>
        <v>124</v>
      </c>
      <c r="C35">
        <v>184</v>
      </c>
      <c r="D35" t="s">
        <v>12129</v>
      </c>
      <c r="E35" t="s">
        <v>264</v>
      </c>
      <c r="G35">
        <f t="shared" si="5"/>
        <v>30</v>
      </c>
      <c r="H35">
        <f t="shared" si="0"/>
        <v>1</v>
      </c>
      <c r="I35" t="str">
        <f t="shared" si="2"/>
        <v>No</v>
      </c>
      <c r="K35">
        <f t="shared" si="3"/>
        <v>30</v>
      </c>
      <c r="L35">
        <f t="shared" si="6"/>
        <v>0</v>
      </c>
      <c r="M35">
        <f t="shared" si="6"/>
        <v>162</v>
      </c>
      <c r="N35">
        <f t="shared" si="6"/>
        <v>0</v>
      </c>
      <c r="O35">
        <f t="shared" si="4"/>
        <v>162</v>
      </c>
    </row>
    <row r="36" spans="1:15" x14ac:dyDescent="0.2">
      <c r="A36" t="s">
        <v>12132</v>
      </c>
      <c r="B36" t="str">
        <f>MID(A36,34,LEN(A36)-37)</f>
        <v>125</v>
      </c>
      <c r="C36">
        <v>183</v>
      </c>
      <c r="D36" t="s">
        <v>12133</v>
      </c>
      <c r="E36" t="s">
        <v>264</v>
      </c>
      <c r="G36">
        <f t="shared" si="5"/>
        <v>31</v>
      </c>
      <c r="H36">
        <f t="shared" si="0"/>
        <v>0</v>
      </c>
      <c r="I36" t="str">
        <f t="shared" si="2"/>
        <v>No</v>
      </c>
      <c r="K36">
        <f t="shared" si="3"/>
        <v>31</v>
      </c>
      <c r="L36">
        <f t="shared" si="6"/>
        <v>0</v>
      </c>
      <c r="M36">
        <f t="shared" si="6"/>
        <v>0</v>
      </c>
      <c r="N36">
        <f t="shared" si="6"/>
        <v>0</v>
      </c>
      <c r="O36" t="e">
        <f t="shared" si="4"/>
        <v>#NUM!</v>
      </c>
    </row>
    <row r="37" spans="1:15" x14ac:dyDescent="0.2">
      <c r="A37" t="s">
        <v>12136</v>
      </c>
      <c r="B37" t="str">
        <f>MID(A37,34,LEN(A37)-37)</f>
        <v>126</v>
      </c>
      <c r="C37" t="s">
        <v>1</v>
      </c>
      <c r="D37" t="s">
        <v>246</v>
      </c>
      <c r="E37" t="s">
        <v>264</v>
      </c>
      <c r="G37">
        <f t="shared" si="5"/>
        <v>32</v>
      </c>
      <c r="H37">
        <f t="shared" si="0"/>
        <v>0</v>
      </c>
      <c r="I37" t="str">
        <f t="shared" si="2"/>
        <v>No</v>
      </c>
      <c r="K37">
        <f t="shared" si="3"/>
        <v>32</v>
      </c>
      <c r="L37">
        <f t="shared" si="6"/>
        <v>0</v>
      </c>
      <c r="M37">
        <f t="shared" si="6"/>
        <v>0</v>
      </c>
      <c r="N37">
        <f t="shared" si="6"/>
        <v>0</v>
      </c>
      <c r="O37" t="e">
        <f t="shared" si="4"/>
        <v>#NUM!</v>
      </c>
    </row>
    <row r="38" spans="1:15" x14ac:dyDescent="0.2">
      <c r="A38" t="s">
        <v>12141</v>
      </c>
      <c r="B38" t="str">
        <f>MID(A38,34,LEN(A38)-37)</f>
        <v>127</v>
      </c>
      <c r="C38" t="s">
        <v>1</v>
      </c>
      <c r="D38" t="s">
        <v>246</v>
      </c>
      <c r="E38" t="s">
        <v>264</v>
      </c>
      <c r="G38">
        <f t="shared" si="5"/>
        <v>33</v>
      </c>
      <c r="H38">
        <f t="shared" si="0"/>
        <v>0</v>
      </c>
      <c r="I38" t="str">
        <f t="shared" si="2"/>
        <v>No</v>
      </c>
      <c r="K38">
        <f t="shared" si="3"/>
        <v>33</v>
      </c>
      <c r="L38">
        <f t="shared" si="6"/>
        <v>0</v>
      </c>
      <c r="M38">
        <f t="shared" si="6"/>
        <v>0</v>
      </c>
      <c r="N38">
        <f t="shared" si="6"/>
        <v>0</v>
      </c>
      <c r="O38" t="e">
        <f t="shared" si="4"/>
        <v>#NUM!</v>
      </c>
    </row>
    <row r="39" spans="1:15" x14ac:dyDescent="0.2">
      <c r="A39" t="s">
        <v>12144</v>
      </c>
      <c r="B39" t="str">
        <f>MID(A39,34,LEN(A39)-37)</f>
        <v>128</v>
      </c>
      <c r="C39" t="s">
        <v>1</v>
      </c>
      <c r="D39" t="s">
        <v>246</v>
      </c>
      <c r="E39" t="s">
        <v>264</v>
      </c>
      <c r="G39">
        <f t="shared" si="5"/>
        <v>34</v>
      </c>
      <c r="H39">
        <f t="shared" si="0"/>
        <v>0</v>
      </c>
      <c r="I39" t="str">
        <f t="shared" si="2"/>
        <v>No</v>
      </c>
      <c r="K39">
        <f t="shared" si="3"/>
        <v>34</v>
      </c>
      <c r="L39">
        <f t="shared" si="6"/>
        <v>0</v>
      </c>
      <c r="M39">
        <f t="shared" si="6"/>
        <v>0</v>
      </c>
      <c r="N39">
        <f t="shared" si="6"/>
        <v>0</v>
      </c>
      <c r="O39" t="e">
        <f t="shared" si="4"/>
        <v>#NUM!</v>
      </c>
    </row>
    <row r="40" spans="1:15" x14ac:dyDescent="0.2">
      <c r="A40" t="s">
        <v>12148</v>
      </c>
      <c r="B40" t="str">
        <f>MID(A40,34,LEN(A40)-37)</f>
        <v>129</v>
      </c>
      <c r="C40" t="s">
        <v>1</v>
      </c>
      <c r="D40" t="s">
        <v>246</v>
      </c>
      <c r="E40" t="s">
        <v>264</v>
      </c>
      <c r="G40">
        <f t="shared" si="5"/>
        <v>35</v>
      </c>
      <c r="H40">
        <f t="shared" si="0"/>
        <v>1</v>
      </c>
      <c r="I40" t="str">
        <f t="shared" si="2"/>
        <v>No</v>
      </c>
      <c r="K40">
        <f t="shared" si="3"/>
        <v>35</v>
      </c>
      <c r="L40">
        <f t="shared" si="6"/>
        <v>0</v>
      </c>
      <c r="M40">
        <f t="shared" si="6"/>
        <v>180</v>
      </c>
      <c r="N40">
        <f t="shared" si="6"/>
        <v>0</v>
      </c>
      <c r="O40">
        <f t="shared" si="4"/>
        <v>180</v>
      </c>
    </row>
    <row r="41" spans="1:15" x14ac:dyDescent="0.2">
      <c r="A41" t="s">
        <v>12152</v>
      </c>
      <c r="B41" t="str">
        <f>MID(A41,34,LEN(A41)-37)</f>
        <v>13</v>
      </c>
      <c r="C41" t="s">
        <v>1</v>
      </c>
      <c r="D41" t="s">
        <v>246</v>
      </c>
      <c r="E41" t="s">
        <v>264</v>
      </c>
      <c r="G41">
        <f t="shared" si="5"/>
        <v>36</v>
      </c>
      <c r="H41">
        <f t="shared" si="0"/>
        <v>0</v>
      </c>
      <c r="I41" t="str">
        <f t="shared" si="2"/>
        <v>No</v>
      </c>
      <c r="K41">
        <f t="shared" si="3"/>
        <v>36</v>
      </c>
      <c r="L41">
        <f t="shared" si="6"/>
        <v>0</v>
      </c>
      <c r="M41">
        <f t="shared" si="6"/>
        <v>0</v>
      </c>
      <c r="N41">
        <f t="shared" si="6"/>
        <v>0</v>
      </c>
      <c r="O41" t="e">
        <f t="shared" si="4"/>
        <v>#NUM!</v>
      </c>
    </row>
    <row r="42" spans="1:15" x14ac:dyDescent="0.2">
      <c r="A42" t="s">
        <v>12155</v>
      </c>
      <c r="B42" t="str">
        <f>MID(A42,34,LEN(A42)-37)</f>
        <v>130</v>
      </c>
      <c r="C42" t="s">
        <v>1</v>
      </c>
      <c r="D42" t="s">
        <v>246</v>
      </c>
      <c r="E42" t="s">
        <v>264</v>
      </c>
      <c r="G42">
        <f t="shared" si="5"/>
        <v>37</v>
      </c>
      <c r="H42">
        <f t="shared" si="0"/>
        <v>0</v>
      </c>
      <c r="I42" t="str">
        <f t="shared" si="2"/>
        <v>No</v>
      </c>
      <c r="K42">
        <f t="shared" si="3"/>
        <v>37</v>
      </c>
      <c r="L42">
        <f t="shared" si="6"/>
        <v>0</v>
      </c>
      <c r="M42">
        <f t="shared" si="6"/>
        <v>0</v>
      </c>
      <c r="N42">
        <f t="shared" si="6"/>
        <v>0</v>
      </c>
      <c r="O42" t="e">
        <f t="shared" si="4"/>
        <v>#NUM!</v>
      </c>
    </row>
    <row r="43" spans="1:15" x14ac:dyDescent="0.2">
      <c r="A43" t="s">
        <v>12157</v>
      </c>
      <c r="B43" t="str">
        <f>MID(A43,34,LEN(A43)-37)</f>
        <v>131</v>
      </c>
      <c r="C43">
        <v>141</v>
      </c>
      <c r="D43" t="s">
        <v>12158</v>
      </c>
      <c r="E43" t="s">
        <v>264</v>
      </c>
      <c r="G43">
        <f t="shared" si="5"/>
        <v>38</v>
      </c>
      <c r="H43">
        <f t="shared" si="0"/>
        <v>2</v>
      </c>
      <c r="I43" t="str">
        <f t="shared" si="2"/>
        <v>No</v>
      </c>
      <c r="K43">
        <f t="shared" si="3"/>
        <v>38</v>
      </c>
      <c r="L43">
        <f t="shared" si="6"/>
        <v>364</v>
      </c>
      <c r="M43">
        <f t="shared" si="6"/>
        <v>139</v>
      </c>
      <c r="N43">
        <f t="shared" si="6"/>
        <v>0</v>
      </c>
      <c r="O43">
        <f t="shared" si="4"/>
        <v>139</v>
      </c>
    </row>
    <row r="44" spans="1:15" x14ac:dyDescent="0.2">
      <c r="A44" t="s">
        <v>12162</v>
      </c>
      <c r="B44" t="str">
        <f>MID(A44,34,LEN(A44)-37)</f>
        <v>132</v>
      </c>
      <c r="C44" t="s">
        <v>1</v>
      </c>
      <c r="D44" t="s">
        <v>246</v>
      </c>
      <c r="E44" t="s">
        <v>264</v>
      </c>
      <c r="G44">
        <f t="shared" si="5"/>
        <v>39</v>
      </c>
      <c r="H44">
        <f t="shared" si="0"/>
        <v>0</v>
      </c>
      <c r="I44" t="str">
        <f t="shared" si="2"/>
        <v>No</v>
      </c>
      <c r="K44">
        <f t="shared" si="3"/>
        <v>39</v>
      </c>
      <c r="L44">
        <f t="shared" si="6"/>
        <v>0</v>
      </c>
      <c r="M44">
        <f t="shared" si="6"/>
        <v>0</v>
      </c>
      <c r="N44">
        <f t="shared" si="6"/>
        <v>0</v>
      </c>
      <c r="O44" t="e">
        <f t="shared" si="4"/>
        <v>#NUM!</v>
      </c>
    </row>
    <row r="45" spans="1:15" x14ac:dyDescent="0.2">
      <c r="A45" t="s">
        <v>12165</v>
      </c>
      <c r="B45" t="str">
        <f>MID(A45,34,LEN(A45)-37)</f>
        <v>133</v>
      </c>
      <c r="C45" t="s">
        <v>1</v>
      </c>
      <c r="D45" t="s">
        <v>246</v>
      </c>
      <c r="E45" t="s">
        <v>264</v>
      </c>
      <c r="G45">
        <f t="shared" si="5"/>
        <v>40</v>
      </c>
      <c r="H45">
        <f t="shared" si="0"/>
        <v>1</v>
      </c>
      <c r="I45" t="str">
        <f t="shared" si="2"/>
        <v>No</v>
      </c>
      <c r="K45">
        <f t="shared" si="3"/>
        <v>40</v>
      </c>
      <c r="L45">
        <f t="shared" si="6"/>
        <v>0</v>
      </c>
      <c r="M45">
        <f t="shared" si="6"/>
        <v>185</v>
      </c>
      <c r="N45">
        <f t="shared" si="6"/>
        <v>0</v>
      </c>
      <c r="O45">
        <f t="shared" si="4"/>
        <v>185</v>
      </c>
    </row>
    <row r="46" spans="1:15" x14ac:dyDescent="0.2">
      <c r="A46" t="s">
        <v>12171</v>
      </c>
      <c r="B46" t="str">
        <f>MID(A46,34,LEN(A46)-37)</f>
        <v>134</v>
      </c>
      <c r="C46" t="s">
        <v>1</v>
      </c>
      <c r="D46" t="s">
        <v>246</v>
      </c>
      <c r="E46" t="s">
        <v>264</v>
      </c>
      <c r="G46">
        <f t="shared" si="5"/>
        <v>41</v>
      </c>
      <c r="H46">
        <f t="shared" si="0"/>
        <v>0</v>
      </c>
      <c r="I46" t="str">
        <f t="shared" si="2"/>
        <v>No</v>
      </c>
      <c r="K46">
        <f t="shared" si="3"/>
        <v>41</v>
      </c>
      <c r="L46">
        <f t="shared" ref="L46:N65" si="7">SUMIFS($C:$C,$E:$E,L$5,$B:$B,$K46)</f>
        <v>0</v>
      </c>
      <c r="M46">
        <f t="shared" si="7"/>
        <v>0</v>
      </c>
      <c r="N46">
        <f t="shared" si="7"/>
        <v>0</v>
      </c>
      <c r="O46" t="e">
        <f t="shared" si="4"/>
        <v>#NUM!</v>
      </c>
    </row>
    <row r="47" spans="1:15" x14ac:dyDescent="0.2">
      <c r="A47" t="s">
        <v>12175</v>
      </c>
      <c r="B47" t="str">
        <f>MID(A47,34,LEN(A47)-37)</f>
        <v>135</v>
      </c>
      <c r="C47" t="s">
        <v>1</v>
      </c>
      <c r="D47" t="s">
        <v>246</v>
      </c>
      <c r="E47" t="s">
        <v>264</v>
      </c>
      <c r="G47">
        <f t="shared" si="5"/>
        <v>42</v>
      </c>
      <c r="H47">
        <f t="shared" si="0"/>
        <v>0</v>
      </c>
      <c r="I47" t="str">
        <f t="shared" si="2"/>
        <v>No</v>
      </c>
      <c r="K47">
        <f t="shared" si="3"/>
        <v>42</v>
      </c>
      <c r="L47">
        <f t="shared" si="7"/>
        <v>0</v>
      </c>
      <c r="M47">
        <f t="shared" si="7"/>
        <v>0</v>
      </c>
      <c r="N47">
        <f t="shared" si="7"/>
        <v>0</v>
      </c>
      <c r="O47" t="e">
        <f t="shared" si="4"/>
        <v>#NUM!</v>
      </c>
    </row>
    <row r="48" spans="1:15" x14ac:dyDescent="0.2">
      <c r="A48" t="s">
        <v>12178</v>
      </c>
      <c r="B48" t="str">
        <f>MID(A48,34,LEN(A48)-37)</f>
        <v>136</v>
      </c>
      <c r="C48" t="s">
        <v>1</v>
      </c>
      <c r="D48" t="s">
        <v>246</v>
      </c>
      <c r="E48" t="s">
        <v>264</v>
      </c>
      <c r="G48">
        <f t="shared" si="5"/>
        <v>43</v>
      </c>
      <c r="H48">
        <f t="shared" si="0"/>
        <v>0</v>
      </c>
      <c r="I48" t="str">
        <f t="shared" si="2"/>
        <v>No</v>
      </c>
      <c r="K48">
        <f t="shared" si="3"/>
        <v>43</v>
      </c>
      <c r="L48">
        <f t="shared" si="7"/>
        <v>0</v>
      </c>
      <c r="M48">
        <f t="shared" si="7"/>
        <v>0</v>
      </c>
      <c r="N48">
        <f t="shared" si="7"/>
        <v>0</v>
      </c>
      <c r="O48" t="e">
        <f t="shared" si="4"/>
        <v>#NUM!</v>
      </c>
    </row>
    <row r="49" spans="1:15" x14ac:dyDescent="0.2">
      <c r="A49" t="s">
        <v>12181</v>
      </c>
      <c r="B49" t="str">
        <f>MID(A49,34,LEN(A49)-37)</f>
        <v>137</v>
      </c>
      <c r="C49" t="s">
        <v>1</v>
      </c>
      <c r="D49" t="s">
        <v>246</v>
      </c>
      <c r="E49" t="s">
        <v>264</v>
      </c>
      <c r="G49">
        <f t="shared" si="5"/>
        <v>44</v>
      </c>
      <c r="H49">
        <f t="shared" si="0"/>
        <v>0</v>
      </c>
      <c r="I49" t="str">
        <f t="shared" si="2"/>
        <v>No</v>
      </c>
      <c r="K49">
        <f t="shared" si="3"/>
        <v>44</v>
      </c>
      <c r="L49">
        <f t="shared" si="7"/>
        <v>0</v>
      </c>
      <c r="M49">
        <f t="shared" si="7"/>
        <v>0</v>
      </c>
      <c r="N49">
        <f t="shared" si="7"/>
        <v>0</v>
      </c>
      <c r="O49" t="e">
        <f t="shared" si="4"/>
        <v>#NUM!</v>
      </c>
    </row>
    <row r="50" spans="1:15" x14ac:dyDescent="0.2">
      <c r="A50" t="s">
        <v>12184</v>
      </c>
      <c r="B50" t="str">
        <f>MID(A50,34,LEN(A50)-37)</f>
        <v>138</v>
      </c>
      <c r="C50" t="s">
        <v>1</v>
      </c>
      <c r="D50" t="s">
        <v>246</v>
      </c>
      <c r="E50" t="s">
        <v>264</v>
      </c>
      <c r="G50">
        <f t="shared" si="5"/>
        <v>45</v>
      </c>
      <c r="H50">
        <f t="shared" si="0"/>
        <v>2</v>
      </c>
      <c r="I50" t="str">
        <f t="shared" si="2"/>
        <v>No</v>
      </c>
      <c r="K50">
        <f t="shared" si="3"/>
        <v>45</v>
      </c>
      <c r="L50">
        <f t="shared" si="7"/>
        <v>0</v>
      </c>
      <c r="M50">
        <f t="shared" si="7"/>
        <v>143</v>
      </c>
      <c r="N50">
        <f t="shared" si="7"/>
        <v>136</v>
      </c>
      <c r="O50">
        <f t="shared" si="4"/>
        <v>136</v>
      </c>
    </row>
    <row r="51" spans="1:15" x14ac:dyDescent="0.2">
      <c r="A51" t="s">
        <v>12187</v>
      </c>
      <c r="B51" t="str">
        <f>MID(A51,34,LEN(A51)-37)</f>
        <v>139</v>
      </c>
      <c r="C51" t="s">
        <v>1</v>
      </c>
      <c r="D51" t="s">
        <v>246</v>
      </c>
      <c r="E51" t="s">
        <v>264</v>
      </c>
      <c r="G51">
        <f t="shared" si="5"/>
        <v>46</v>
      </c>
      <c r="H51">
        <f t="shared" si="0"/>
        <v>1</v>
      </c>
      <c r="I51" t="str">
        <f t="shared" si="2"/>
        <v>No</v>
      </c>
      <c r="K51">
        <f t="shared" si="3"/>
        <v>46</v>
      </c>
      <c r="L51">
        <f t="shared" si="7"/>
        <v>0</v>
      </c>
      <c r="M51">
        <f t="shared" si="7"/>
        <v>155</v>
      </c>
      <c r="N51">
        <f t="shared" si="7"/>
        <v>0</v>
      </c>
      <c r="O51">
        <f t="shared" si="4"/>
        <v>155</v>
      </c>
    </row>
    <row r="52" spans="1:15" x14ac:dyDescent="0.2">
      <c r="A52" t="s">
        <v>12190</v>
      </c>
      <c r="B52" t="str">
        <f>MID(A52,34,LEN(A52)-37)</f>
        <v>14</v>
      </c>
      <c r="C52" t="s">
        <v>1</v>
      </c>
      <c r="D52" t="s">
        <v>246</v>
      </c>
      <c r="E52" t="s">
        <v>264</v>
      </c>
      <c r="G52">
        <f t="shared" si="5"/>
        <v>47</v>
      </c>
      <c r="H52">
        <f t="shared" si="0"/>
        <v>0</v>
      </c>
      <c r="I52" t="str">
        <f t="shared" si="2"/>
        <v>No</v>
      </c>
      <c r="K52">
        <f t="shared" si="3"/>
        <v>47</v>
      </c>
      <c r="L52">
        <f t="shared" si="7"/>
        <v>0</v>
      </c>
      <c r="M52">
        <f t="shared" si="7"/>
        <v>0</v>
      </c>
      <c r="N52">
        <f t="shared" si="7"/>
        <v>0</v>
      </c>
      <c r="O52" t="e">
        <f t="shared" si="4"/>
        <v>#NUM!</v>
      </c>
    </row>
    <row r="53" spans="1:15" x14ac:dyDescent="0.2">
      <c r="A53" t="s">
        <v>12196</v>
      </c>
      <c r="B53" t="str">
        <f>MID(A53,34,LEN(A53)-37)</f>
        <v>140</v>
      </c>
      <c r="C53" t="s">
        <v>1</v>
      </c>
      <c r="D53" t="s">
        <v>246</v>
      </c>
      <c r="E53" t="s">
        <v>264</v>
      </c>
      <c r="G53">
        <f t="shared" si="5"/>
        <v>48</v>
      </c>
      <c r="H53">
        <f t="shared" si="0"/>
        <v>0</v>
      </c>
      <c r="I53" t="str">
        <f t="shared" si="2"/>
        <v>No</v>
      </c>
      <c r="K53">
        <f t="shared" si="3"/>
        <v>48</v>
      </c>
      <c r="L53">
        <f t="shared" si="7"/>
        <v>0</v>
      </c>
      <c r="M53">
        <f t="shared" si="7"/>
        <v>0</v>
      </c>
      <c r="N53">
        <f t="shared" si="7"/>
        <v>0</v>
      </c>
      <c r="O53" t="e">
        <f t="shared" si="4"/>
        <v>#NUM!</v>
      </c>
    </row>
    <row r="54" spans="1:15" x14ac:dyDescent="0.2">
      <c r="A54" t="s">
        <v>12199</v>
      </c>
      <c r="B54" t="str">
        <f>MID(A54,34,LEN(A54)-37)</f>
        <v>141</v>
      </c>
      <c r="C54" t="s">
        <v>1</v>
      </c>
      <c r="D54" t="s">
        <v>246</v>
      </c>
      <c r="E54" t="s">
        <v>264</v>
      </c>
      <c r="G54">
        <f t="shared" si="5"/>
        <v>49</v>
      </c>
      <c r="H54">
        <f t="shared" si="0"/>
        <v>0</v>
      </c>
      <c r="I54" t="str">
        <f t="shared" si="2"/>
        <v>No</v>
      </c>
      <c r="K54">
        <f t="shared" si="3"/>
        <v>49</v>
      </c>
      <c r="L54">
        <f t="shared" si="7"/>
        <v>0</v>
      </c>
      <c r="M54">
        <f t="shared" si="7"/>
        <v>0</v>
      </c>
      <c r="N54">
        <f t="shared" si="7"/>
        <v>0</v>
      </c>
      <c r="O54" t="e">
        <f t="shared" si="4"/>
        <v>#NUM!</v>
      </c>
    </row>
    <row r="55" spans="1:15" x14ac:dyDescent="0.2">
      <c r="A55" t="s">
        <v>12203</v>
      </c>
      <c r="B55" t="str">
        <f>MID(A55,34,LEN(A55)-37)</f>
        <v>142</v>
      </c>
      <c r="C55" t="s">
        <v>1</v>
      </c>
      <c r="D55" t="s">
        <v>246</v>
      </c>
      <c r="E55" t="s">
        <v>264</v>
      </c>
      <c r="G55">
        <f t="shared" si="5"/>
        <v>50</v>
      </c>
      <c r="H55">
        <f t="shared" si="0"/>
        <v>1</v>
      </c>
      <c r="I55" t="str">
        <f t="shared" si="2"/>
        <v>No</v>
      </c>
      <c r="K55">
        <f t="shared" si="3"/>
        <v>50</v>
      </c>
      <c r="L55">
        <f t="shared" si="7"/>
        <v>0</v>
      </c>
      <c r="M55">
        <f t="shared" si="7"/>
        <v>203</v>
      </c>
      <c r="N55">
        <f t="shared" si="7"/>
        <v>0</v>
      </c>
      <c r="O55">
        <f t="shared" si="4"/>
        <v>203</v>
      </c>
    </row>
    <row r="56" spans="1:15" x14ac:dyDescent="0.2">
      <c r="A56" t="s">
        <v>12206</v>
      </c>
      <c r="B56" t="str">
        <f>MID(A56,34,LEN(A56)-37)</f>
        <v>143</v>
      </c>
      <c r="C56" t="s">
        <v>1</v>
      </c>
      <c r="D56" t="s">
        <v>246</v>
      </c>
      <c r="E56" t="s">
        <v>264</v>
      </c>
      <c r="G56">
        <f t="shared" si="5"/>
        <v>51</v>
      </c>
      <c r="H56">
        <f t="shared" si="0"/>
        <v>1</v>
      </c>
      <c r="I56" t="str">
        <f t="shared" si="2"/>
        <v>No</v>
      </c>
      <c r="K56">
        <f t="shared" si="3"/>
        <v>51</v>
      </c>
      <c r="L56">
        <f t="shared" si="7"/>
        <v>0</v>
      </c>
      <c r="M56">
        <f t="shared" si="7"/>
        <v>213</v>
      </c>
      <c r="N56">
        <f t="shared" si="7"/>
        <v>0</v>
      </c>
      <c r="O56">
        <f t="shared" si="4"/>
        <v>213</v>
      </c>
    </row>
    <row r="57" spans="1:15" x14ac:dyDescent="0.2">
      <c r="A57" t="s">
        <v>12208</v>
      </c>
      <c r="B57" t="str">
        <f>MID(A57,34,LEN(A57)-37)</f>
        <v>144</v>
      </c>
      <c r="C57" t="s">
        <v>1</v>
      </c>
      <c r="D57" t="s">
        <v>246</v>
      </c>
      <c r="E57" t="s">
        <v>264</v>
      </c>
      <c r="G57">
        <f t="shared" si="5"/>
        <v>52</v>
      </c>
      <c r="H57">
        <f t="shared" si="0"/>
        <v>1</v>
      </c>
      <c r="I57" t="str">
        <f t="shared" si="2"/>
        <v>No</v>
      </c>
      <c r="K57">
        <f t="shared" si="3"/>
        <v>52</v>
      </c>
      <c r="L57">
        <f t="shared" si="7"/>
        <v>0</v>
      </c>
      <c r="M57">
        <f t="shared" si="7"/>
        <v>180</v>
      </c>
      <c r="N57">
        <f t="shared" si="7"/>
        <v>0</v>
      </c>
      <c r="O57">
        <f t="shared" si="4"/>
        <v>180</v>
      </c>
    </row>
    <row r="58" spans="1:15" x14ac:dyDescent="0.2">
      <c r="A58" t="s">
        <v>12211</v>
      </c>
      <c r="B58" t="str">
        <f>MID(A58,34,LEN(A58)-37)</f>
        <v>145</v>
      </c>
      <c r="C58" t="s">
        <v>1</v>
      </c>
      <c r="D58" t="s">
        <v>246</v>
      </c>
      <c r="E58" t="s">
        <v>264</v>
      </c>
      <c r="G58">
        <f t="shared" si="5"/>
        <v>53</v>
      </c>
      <c r="H58">
        <f t="shared" si="0"/>
        <v>1</v>
      </c>
      <c r="I58" t="str">
        <f t="shared" si="2"/>
        <v>No</v>
      </c>
      <c r="K58">
        <f t="shared" si="3"/>
        <v>53</v>
      </c>
      <c r="L58">
        <f t="shared" si="7"/>
        <v>0</v>
      </c>
      <c r="M58">
        <f t="shared" si="7"/>
        <v>172</v>
      </c>
      <c r="N58">
        <f t="shared" si="7"/>
        <v>0</v>
      </c>
      <c r="O58">
        <f t="shared" si="4"/>
        <v>172</v>
      </c>
    </row>
    <row r="59" spans="1:15" x14ac:dyDescent="0.2">
      <c r="A59" t="s">
        <v>12216</v>
      </c>
      <c r="B59" t="str">
        <f>MID(A59,34,LEN(A59)-37)</f>
        <v>146</v>
      </c>
      <c r="C59" t="s">
        <v>1</v>
      </c>
      <c r="D59" t="s">
        <v>246</v>
      </c>
      <c r="E59" t="s">
        <v>264</v>
      </c>
      <c r="G59">
        <f t="shared" si="5"/>
        <v>54</v>
      </c>
      <c r="H59">
        <f t="shared" si="0"/>
        <v>0</v>
      </c>
      <c r="I59" t="str">
        <f t="shared" si="2"/>
        <v>No</v>
      </c>
      <c r="K59">
        <f t="shared" si="3"/>
        <v>54</v>
      </c>
      <c r="L59">
        <f t="shared" si="7"/>
        <v>0</v>
      </c>
      <c r="M59">
        <f t="shared" si="7"/>
        <v>0</v>
      </c>
      <c r="N59">
        <f t="shared" si="7"/>
        <v>0</v>
      </c>
      <c r="O59" t="e">
        <f t="shared" si="4"/>
        <v>#NUM!</v>
      </c>
    </row>
    <row r="60" spans="1:15" x14ac:dyDescent="0.2">
      <c r="A60" t="s">
        <v>12219</v>
      </c>
      <c r="B60" t="str">
        <f>MID(A60,34,LEN(A60)-37)</f>
        <v>147</v>
      </c>
      <c r="C60" t="s">
        <v>1</v>
      </c>
      <c r="D60" t="s">
        <v>246</v>
      </c>
      <c r="E60" t="s">
        <v>264</v>
      </c>
      <c r="G60">
        <f t="shared" si="5"/>
        <v>55</v>
      </c>
      <c r="H60">
        <f t="shared" si="0"/>
        <v>0</v>
      </c>
      <c r="I60" t="str">
        <f t="shared" si="2"/>
        <v>No</v>
      </c>
      <c r="K60">
        <f t="shared" si="3"/>
        <v>55</v>
      </c>
      <c r="L60">
        <f t="shared" si="7"/>
        <v>0</v>
      </c>
      <c r="M60">
        <f t="shared" si="7"/>
        <v>0</v>
      </c>
      <c r="N60">
        <f t="shared" si="7"/>
        <v>0</v>
      </c>
      <c r="O60" t="e">
        <f t="shared" si="4"/>
        <v>#NUM!</v>
      </c>
    </row>
    <row r="61" spans="1:15" x14ac:dyDescent="0.2">
      <c r="A61" t="s">
        <v>12224</v>
      </c>
      <c r="B61" t="str">
        <f>MID(A61,34,LEN(A61)-37)</f>
        <v>148</v>
      </c>
      <c r="C61" t="s">
        <v>1</v>
      </c>
      <c r="D61" t="s">
        <v>246</v>
      </c>
      <c r="E61" t="s">
        <v>264</v>
      </c>
      <c r="G61">
        <f t="shared" si="5"/>
        <v>56</v>
      </c>
      <c r="H61">
        <f t="shared" si="0"/>
        <v>0</v>
      </c>
      <c r="I61" t="str">
        <f t="shared" si="2"/>
        <v>No</v>
      </c>
      <c r="K61">
        <f t="shared" si="3"/>
        <v>56</v>
      </c>
      <c r="L61">
        <f t="shared" si="7"/>
        <v>0</v>
      </c>
      <c r="M61">
        <f t="shared" si="7"/>
        <v>0</v>
      </c>
      <c r="N61">
        <f t="shared" si="7"/>
        <v>0</v>
      </c>
      <c r="O61" t="e">
        <f t="shared" si="4"/>
        <v>#NUM!</v>
      </c>
    </row>
    <row r="62" spans="1:15" x14ac:dyDescent="0.2">
      <c r="A62" t="s">
        <v>12227</v>
      </c>
      <c r="B62" t="str">
        <f>MID(A62,34,LEN(A62)-37)</f>
        <v>149</v>
      </c>
      <c r="C62" t="s">
        <v>1</v>
      </c>
      <c r="D62" t="s">
        <v>246</v>
      </c>
      <c r="E62" t="s">
        <v>264</v>
      </c>
      <c r="G62">
        <f t="shared" si="5"/>
        <v>57</v>
      </c>
      <c r="H62">
        <f t="shared" si="0"/>
        <v>1</v>
      </c>
      <c r="I62" t="str">
        <f t="shared" si="2"/>
        <v>No</v>
      </c>
      <c r="K62">
        <f t="shared" si="3"/>
        <v>57</v>
      </c>
      <c r="L62">
        <f t="shared" si="7"/>
        <v>0</v>
      </c>
      <c r="M62">
        <f t="shared" si="7"/>
        <v>143</v>
      </c>
      <c r="N62">
        <f t="shared" si="7"/>
        <v>0</v>
      </c>
      <c r="O62">
        <f t="shared" si="4"/>
        <v>143</v>
      </c>
    </row>
    <row r="63" spans="1:15" x14ac:dyDescent="0.2">
      <c r="A63" t="s">
        <v>12235</v>
      </c>
      <c r="B63" t="str">
        <f>MID(A63,34,LEN(A63)-37)</f>
        <v>15</v>
      </c>
      <c r="C63" t="s">
        <v>1</v>
      </c>
      <c r="D63" t="s">
        <v>246</v>
      </c>
      <c r="E63" t="s">
        <v>264</v>
      </c>
      <c r="G63">
        <f t="shared" si="5"/>
        <v>58</v>
      </c>
      <c r="H63">
        <f t="shared" si="0"/>
        <v>0</v>
      </c>
      <c r="I63" t="str">
        <f t="shared" si="2"/>
        <v>No</v>
      </c>
      <c r="K63">
        <f t="shared" si="3"/>
        <v>58</v>
      </c>
      <c r="L63">
        <f t="shared" si="7"/>
        <v>0</v>
      </c>
      <c r="M63">
        <f t="shared" si="7"/>
        <v>0</v>
      </c>
      <c r="N63">
        <f t="shared" si="7"/>
        <v>0</v>
      </c>
      <c r="O63" t="e">
        <f t="shared" si="4"/>
        <v>#NUM!</v>
      </c>
    </row>
    <row r="64" spans="1:15" x14ac:dyDescent="0.2">
      <c r="A64" t="s">
        <v>12237</v>
      </c>
      <c r="B64" t="str">
        <f>MID(A64,34,LEN(A64)-37)</f>
        <v>150</v>
      </c>
      <c r="C64" t="s">
        <v>1</v>
      </c>
      <c r="D64" t="s">
        <v>246</v>
      </c>
      <c r="E64" t="s">
        <v>264</v>
      </c>
      <c r="G64">
        <f t="shared" si="5"/>
        <v>59</v>
      </c>
      <c r="H64">
        <f t="shared" si="0"/>
        <v>0</v>
      </c>
      <c r="I64" t="str">
        <f t="shared" si="2"/>
        <v>No</v>
      </c>
      <c r="K64">
        <f t="shared" si="3"/>
        <v>59</v>
      </c>
      <c r="L64">
        <f t="shared" si="7"/>
        <v>0</v>
      </c>
      <c r="M64">
        <f t="shared" si="7"/>
        <v>0</v>
      </c>
      <c r="N64">
        <f t="shared" si="7"/>
        <v>0</v>
      </c>
      <c r="O64" t="e">
        <f t="shared" si="4"/>
        <v>#NUM!</v>
      </c>
    </row>
    <row r="65" spans="1:15" x14ac:dyDescent="0.2">
      <c r="A65" t="s">
        <v>12241</v>
      </c>
      <c r="B65" t="str">
        <f>MID(A65,34,LEN(A65)-37)</f>
        <v>151</v>
      </c>
      <c r="C65" t="s">
        <v>1</v>
      </c>
      <c r="D65" t="s">
        <v>246</v>
      </c>
      <c r="E65" t="s">
        <v>264</v>
      </c>
      <c r="G65">
        <f t="shared" si="5"/>
        <v>60</v>
      </c>
      <c r="H65">
        <f t="shared" si="0"/>
        <v>1</v>
      </c>
      <c r="I65" t="str">
        <f t="shared" si="2"/>
        <v>No</v>
      </c>
      <c r="K65">
        <f t="shared" si="3"/>
        <v>60</v>
      </c>
      <c r="L65">
        <f t="shared" si="7"/>
        <v>0</v>
      </c>
      <c r="M65">
        <f t="shared" si="7"/>
        <v>190</v>
      </c>
      <c r="N65">
        <f t="shared" si="7"/>
        <v>0</v>
      </c>
      <c r="O65">
        <f t="shared" si="4"/>
        <v>190</v>
      </c>
    </row>
    <row r="66" spans="1:15" x14ac:dyDescent="0.2">
      <c r="A66" t="s">
        <v>12246</v>
      </c>
      <c r="B66" t="str">
        <f>MID(A66,34,LEN(A66)-37)</f>
        <v>152</v>
      </c>
      <c r="C66" t="s">
        <v>1</v>
      </c>
      <c r="D66" t="s">
        <v>246</v>
      </c>
      <c r="E66" t="s">
        <v>264</v>
      </c>
      <c r="G66">
        <f t="shared" si="5"/>
        <v>61</v>
      </c>
      <c r="H66">
        <f t="shared" si="0"/>
        <v>0</v>
      </c>
      <c r="I66" t="str">
        <f t="shared" si="2"/>
        <v>No</v>
      </c>
      <c r="K66">
        <f t="shared" si="3"/>
        <v>61</v>
      </c>
      <c r="L66">
        <f t="shared" ref="L66:N85" si="8">SUMIFS($C:$C,$E:$E,L$5,$B:$B,$K66)</f>
        <v>0</v>
      </c>
      <c r="M66">
        <f t="shared" si="8"/>
        <v>0</v>
      </c>
      <c r="N66">
        <f t="shared" si="8"/>
        <v>0</v>
      </c>
      <c r="O66" t="e">
        <f t="shared" si="4"/>
        <v>#NUM!</v>
      </c>
    </row>
    <row r="67" spans="1:15" x14ac:dyDescent="0.2">
      <c r="A67" t="s">
        <v>12250</v>
      </c>
      <c r="B67" t="str">
        <f>MID(A67,34,LEN(A67)-37)</f>
        <v>153</v>
      </c>
      <c r="C67" t="s">
        <v>1</v>
      </c>
      <c r="D67" t="s">
        <v>246</v>
      </c>
      <c r="E67" t="s">
        <v>264</v>
      </c>
      <c r="G67">
        <f t="shared" si="5"/>
        <v>62</v>
      </c>
      <c r="H67">
        <f t="shared" si="0"/>
        <v>0</v>
      </c>
      <c r="I67" t="str">
        <f t="shared" si="2"/>
        <v>No</v>
      </c>
      <c r="K67">
        <f t="shared" si="3"/>
        <v>62</v>
      </c>
      <c r="L67">
        <f t="shared" si="8"/>
        <v>0</v>
      </c>
      <c r="M67">
        <f t="shared" si="8"/>
        <v>0</v>
      </c>
      <c r="N67">
        <f t="shared" si="8"/>
        <v>0</v>
      </c>
      <c r="O67" t="e">
        <f t="shared" si="4"/>
        <v>#NUM!</v>
      </c>
    </row>
    <row r="68" spans="1:15" x14ac:dyDescent="0.2">
      <c r="A68" t="s">
        <v>12254</v>
      </c>
      <c r="B68" t="str">
        <f>MID(A68,34,LEN(A68)-37)</f>
        <v>154</v>
      </c>
      <c r="C68" t="s">
        <v>1</v>
      </c>
      <c r="D68" t="s">
        <v>246</v>
      </c>
      <c r="E68" t="s">
        <v>264</v>
      </c>
      <c r="G68">
        <f t="shared" si="5"/>
        <v>63</v>
      </c>
      <c r="H68">
        <f t="shared" si="0"/>
        <v>1</v>
      </c>
      <c r="I68" t="str">
        <f t="shared" si="2"/>
        <v>No</v>
      </c>
      <c r="K68">
        <f t="shared" si="3"/>
        <v>63</v>
      </c>
      <c r="L68">
        <f t="shared" si="8"/>
        <v>0</v>
      </c>
      <c r="M68">
        <f t="shared" si="8"/>
        <v>189</v>
      </c>
      <c r="N68">
        <f t="shared" si="8"/>
        <v>0</v>
      </c>
      <c r="O68">
        <f t="shared" si="4"/>
        <v>189</v>
      </c>
    </row>
    <row r="69" spans="1:15" x14ac:dyDescent="0.2">
      <c r="A69" t="s">
        <v>12257</v>
      </c>
      <c r="B69" t="str">
        <f>MID(A69,34,LEN(A69)-37)</f>
        <v>155</v>
      </c>
      <c r="C69" t="s">
        <v>1</v>
      </c>
      <c r="D69" t="s">
        <v>246</v>
      </c>
      <c r="E69" t="s">
        <v>264</v>
      </c>
      <c r="G69">
        <f t="shared" si="5"/>
        <v>64</v>
      </c>
      <c r="H69">
        <f t="shared" si="0"/>
        <v>0</v>
      </c>
      <c r="I69" t="str">
        <f t="shared" si="2"/>
        <v>No</v>
      </c>
      <c r="K69">
        <f t="shared" si="3"/>
        <v>64</v>
      </c>
      <c r="L69">
        <f t="shared" si="8"/>
        <v>0</v>
      </c>
      <c r="M69">
        <f t="shared" si="8"/>
        <v>0</v>
      </c>
      <c r="N69">
        <f t="shared" si="8"/>
        <v>0</v>
      </c>
      <c r="O69" t="e">
        <f t="shared" si="4"/>
        <v>#NUM!</v>
      </c>
    </row>
    <row r="70" spans="1:15" x14ac:dyDescent="0.2">
      <c r="A70" t="s">
        <v>12261</v>
      </c>
      <c r="B70" t="str">
        <f>MID(A70,34,LEN(A70)-37)</f>
        <v>156</v>
      </c>
      <c r="C70">
        <v>177</v>
      </c>
      <c r="D70" t="s">
        <v>12262</v>
      </c>
      <c r="E70" t="s">
        <v>264</v>
      </c>
      <c r="G70">
        <f t="shared" si="5"/>
        <v>65</v>
      </c>
      <c r="H70">
        <f t="shared" ref="H70:H133" si="9">COUNTIFS($B:$B,G70,$C:$C,"&gt;0")</f>
        <v>0</v>
      </c>
      <c r="I70" t="str">
        <f t="shared" si="2"/>
        <v>No</v>
      </c>
      <c r="K70">
        <f t="shared" si="3"/>
        <v>65</v>
      </c>
      <c r="L70">
        <f t="shared" si="8"/>
        <v>0</v>
      </c>
      <c r="M70">
        <f t="shared" si="8"/>
        <v>0</v>
      </c>
      <c r="N70">
        <f t="shared" si="8"/>
        <v>0</v>
      </c>
      <c r="O70" t="e">
        <f t="shared" si="4"/>
        <v>#NUM!</v>
      </c>
    </row>
    <row r="71" spans="1:15" x14ac:dyDescent="0.2">
      <c r="A71" t="s">
        <v>12266</v>
      </c>
      <c r="B71" t="str">
        <f>MID(A71,34,LEN(A71)-37)</f>
        <v>157</v>
      </c>
      <c r="C71" t="s">
        <v>1</v>
      </c>
      <c r="D71" t="s">
        <v>246</v>
      </c>
      <c r="E71" t="s">
        <v>264</v>
      </c>
      <c r="G71">
        <f t="shared" si="5"/>
        <v>66</v>
      </c>
      <c r="H71">
        <f t="shared" si="9"/>
        <v>0</v>
      </c>
      <c r="I71" t="str">
        <f t="shared" ref="I71:I134" si="10">IF(H71=3,"Yes","No")</f>
        <v>No</v>
      </c>
      <c r="K71">
        <f t="shared" ref="K71:K134" si="11">G71</f>
        <v>66</v>
      </c>
      <c r="L71">
        <f t="shared" si="8"/>
        <v>0</v>
      </c>
      <c r="M71">
        <f t="shared" si="8"/>
        <v>0</v>
      </c>
      <c r="N71">
        <f t="shared" si="8"/>
        <v>0</v>
      </c>
      <c r="O71" t="e">
        <f t="shared" ref="O71:O134" si="12">SMALL(L71:N71,COUNTIF(L71:N71,0)+1)</f>
        <v>#NUM!</v>
      </c>
    </row>
    <row r="72" spans="1:15" x14ac:dyDescent="0.2">
      <c r="A72" t="s">
        <v>12269</v>
      </c>
      <c r="B72" t="str">
        <f>MID(A72,34,LEN(A72)-37)</f>
        <v>158</v>
      </c>
      <c r="C72" t="s">
        <v>1</v>
      </c>
      <c r="D72" t="s">
        <v>246</v>
      </c>
      <c r="E72" t="s">
        <v>264</v>
      </c>
      <c r="G72">
        <f t="shared" ref="G72:G135" si="13">G71+1</f>
        <v>67</v>
      </c>
      <c r="H72">
        <f t="shared" si="9"/>
        <v>0</v>
      </c>
      <c r="I72" t="str">
        <f t="shared" si="10"/>
        <v>No</v>
      </c>
      <c r="K72">
        <f t="shared" si="11"/>
        <v>67</v>
      </c>
      <c r="L72">
        <f t="shared" si="8"/>
        <v>0</v>
      </c>
      <c r="M72">
        <f t="shared" si="8"/>
        <v>0</v>
      </c>
      <c r="N72">
        <f t="shared" si="8"/>
        <v>0</v>
      </c>
      <c r="O72" t="e">
        <f t="shared" si="12"/>
        <v>#NUM!</v>
      </c>
    </row>
    <row r="73" spans="1:15" x14ac:dyDescent="0.2">
      <c r="A73" t="s">
        <v>12276</v>
      </c>
      <c r="B73" t="str">
        <f>MID(A73,34,LEN(A73)-37)</f>
        <v>159</v>
      </c>
      <c r="C73" t="s">
        <v>1</v>
      </c>
      <c r="D73" t="s">
        <v>246</v>
      </c>
      <c r="E73" t="s">
        <v>264</v>
      </c>
      <c r="G73">
        <f t="shared" si="13"/>
        <v>68</v>
      </c>
      <c r="H73">
        <f t="shared" si="9"/>
        <v>0</v>
      </c>
      <c r="I73" t="str">
        <f t="shared" si="10"/>
        <v>No</v>
      </c>
      <c r="K73">
        <f t="shared" si="11"/>
        <v>68</v>
      </c>
      <c r="L73">
        <f t="shared" si="8"/>
        <v>0</v>
      </c>
      <c r="M73">
        <f t="shared" si="8"/>
        <v>0</v>
      </c>
      <c r="N73">
        <f t="shared" si="8"/>
        <v>0</v>
      </c>
      <c r="O73" t="e">
        <f t="shared" si="12"/>
        <v>#NUM!</v>
      </c>
    </row>
    <row r="74" spans="1:15" x14ac:dyDescent="0.2">
      <c r="A74" t="s">
        <v>12282</v>
      </c>
      <c r="B74" t="str">
        <f>MID(A74,34,LEN(A74)-37)</f>
        <v>16</v>
      </c>
      <c r="C74" t="s">
        <v>1</v>
      </c>
      <c r="D74" t="s">
        <v>246</v>
      </c>
      <c r="E74" t="s">
        <v>264</v>
      </c>
      <c r="G74">
        <f t="shared" si="13"/>
        <v>69</v>
      </c>
      <c r="H74">
        <f t="shared" si="9"/>
        <v>0</v>
      </c>
      <c r="I74" t="str">
        <f t="shared" si="10"/>
        <v>No</v>
      </c>
      <c r="K74">
        <f t="shared" si="11"/>
        <v>69</v>
      </c>
      <c r="L74">
        <f t="shared" si="8"/>
        <v>0</v>
      </c>
      <c r="M74">
        <f t="shared" si="8"/>
        <v>0</v>
      </c>
      <c r="N74">
        <f t="shared" si="8"/>
        <v>0</v>
      </c>
      <c r="O74" t="e">
        <f t="shared" si="12"/>
        <v>#NUM!</v>
      </c>
    </row>
    <row r="75" spans="1:15" x14ac:dyDescent="0.2">
      <c r="A75" t="s">
        <v>12285</v>
      </c>
      <c r="B75" t="str">
        <f>MID(A75,34,LEN(A75)-37)</f>
        <v>160</v>
      </c>
      <c r="C75" t="s">
        <v>1</v>
      </c>
      <c r="D75" t="s">
        <v>246</v>
      </c>
      <c r="E75" t="s">
        <v>264</v>
      </c>
      <c r="G75">
        <f t="shared" si="13"/>
        <v>70</v>
      </c>
      <c r="H75">
        <f t="shared" si="9"/>
        <v>0</v>
      </c>
      <c r="I75" t="str">
        <f t="shared" si="10"/>
        <v>No</v>
      </c>
      <c r="K75">
        <f t="shared" si="11"/>
        <v>70</v>
      </c>
      <c r="L75">
        <f t="shared" si="8"/>
        <v>0</v>
      </c>
      <c r="M75">
        <f t="shared" si="8"/>
        <v>0</v>
      </c>
      <c r="N75">
        <f t="shared" si="8"/>
        <v>0</v>
      </c>
      <c r="O75" t="e">
        <f t="shared" si="12"/>
        <v>#NUM!</v>
      </c>
    </row>
    <row r="76" spans="1:15" x14ac:dyDescent="0.2">
      <c r="A76" t="s">
        <v>12288</v>
      </c>
      <c r="B76" t="str">
        <f>MID(A76,34,LEN(A76)-37)</f>
        <v>161</v>
      </c>
      <c r="C76" t="s">
        <v>1</v>
      </c>
      <c r="D76" t="s">
        <v>246</v>
      </c>
      <c r="E76" t="s">
        <v>264</v>
      </c>
      <c r="G76">
        <f t="shared" si="13"/>
        <v>71</v>
      </c>
      <c r="H76">
        <f t="shared" si="9"/>
        <v>1</v>
      </c>
      <c r="I76" t="str">
        <f t="shared" si="10"/>
        <v>No</v>
      </c>
      <c r="K76">
        <f t="shared" si="11"/>
        <v>71</v>
      </c>
      <c r="L76">
        <f t="shared" si="8"/>
        <v>0</v>
      </c>
      <c r="M76">
        <f t="shared" si="8"/>
        <v>121</v>
      </c>
      <c r="N76">
        <f t="shared" si="8"/>
        <v>0</v>
      </c>
      <c r="O76">
        <f t="shared" si="12"/>
        <v>121</v>
      </c>
    </row>
    <row r="77" spans="1:15" x14ac:dyDescent="0.2">
      <c r="A77" t="s">
        <v>12293</v>
      </c>
      <c r="B77" t="str">
        <f>MID(A77,34,LEN(A77)-37)</f>
        <v>162</v>
      </c>
      <c r="C77" t="s">
        <v>1</v>
      </c>
      <c r="D77" t="s">
        <v>246</v>
      </c>
      <c r="E77" t="s">
        <v>264</v>
      </c>
      <c r="G77">
        <f t="shared" si="13"/>
        <v>72</v>
      </c>
      <c r="H77">
        <f t="shared" si="9"/>
        <v>0</v>
      </c>
      <c r="I77" t="str">
        <f t="shared" si="10"/>
        <v>No</v>
      </c>
      <c r="K77">
        <f t="shared" si="11"/>
        <v>72</v>
      </c>
      <c r="L77">
        <f t="shared" si="8"/>
        <v>0</v>
      </c>
      <c r="M77">
        <f t="shared" si="8"/>
        <v>0</v>
      </c>
      <c r="N77">
        <f t="shared" si="8"/>
        <v>0</v>
      </c>
      <c r="O77" t="e">
        <f t="shared" si="12"/>
        <v>#NUM!</v>
      </c>
    </row>
    <row r="78" spans="1:15" x14ac:dyDescent="0.2">
      <c r="A78" t="s">
        <v>12294</v>
      </c>
      <c r="B78" t="str">
        <f>MID(A78,34,LEN(A78)-37)</f>
        <v>163</v>
      </c>
      <c r="C78">
        <v>167</v>
      </c>
      <c r="D78" t="s">
        <v>12295</v>
      </c>
      <c r="E78" t="s">
        <v>264</v>
      </c>
      <c r="G78">
        <f t="shared" si="13"/>
        <v>73</v>
      </c>
      <c r="H78">
        <f t="shared" si="9"/>
        <v>0</v>
      </c>
      <c r="I78" t="str">
        <f t="shared" si="10"/>
        <v>No</v>
      </c>
      <c r="K78">
        <f t="shared" si="11"/>
        <v>73</v>
      </c>
      <c r="L78">
        <f t="shared" si="8"/>
        <v>0</v>
      </c>
      <c r="M78">
        <f t="shared" si="8"/>
        <v>0</v>
      </c>
      <c r="N78">
        <f t="shared" si="8"/>
        <v>0</v>
      </c>
      <c r="O78" t="e">
        <f t="shared" si="12"/>
        <v>#NUM!</v>
      </c>
    </row>
    <row r="79" spans="1:15" x14ac:dyDescent="0.2">
      <c r="A79" t="s">
        <v>12297</v>
      </c>
      <c r="B79" t="str">
        <f>MID(A79,34,LEN(A79)-37)</f>
        <v>164</v>
      </c>
      <c r="C79" t="s">
        <v>1</v>
      </c>
      <c r="D79" t="s">
        <v>246</v>
      </c>
      <c r="E79" t="s">
        <v>264</v>
      </c>
      <c r="G79">
        <f t="shared" si="13"/>
        <v>74</v>
      </c>
      <c r="H79">
        <f t="shared" si="9"/>
        <v>0</v>
      </c>
      <c r="I79" t="str">
        <f t="shared" si="10"/>
        <v>No</v>
      </c>
      <c r="K79">
        <f t="shared" si="11"/>
        <v>74</v>
      </c>
      <c r="L79">
        <f t="shared" si="8"/>
        <v>0</v>
      </c>
      <c r="M79">
        <f t="shared" si="8"/>
        <v>0</v>
      </c>
      <c r="N79">
        <f t="shared" si="8"/>
        <v>0</v>
      </c>
      <c r="O79" t="e">
        <f t="shared" si="12"/>
        <v>#NUM!</v>
      </c>
    </row>
    <row r="80" spans="1:15" x14ac:dyDescent="0.2">
      <c r="A80" t="s">
        <v>12302</v>
      </c>
      <c r="B80" t="str">
        <f>MID(A80,34,LEN(A80)-37)</f>
        <v>165</v>
      </c>
      <c r="C80" t="s">
        <v>1</v>
      </c>
      <c r="D80" t="s">
        <v>246</v>
      </c>
      <c r="E80" t="s">
        <v>264</v>
      </c>
      <c r="G80">
        <f t="shared" si="13"/>
        <v>75</v>
      </c>
      <c r="H80">
        <f t="shared" si="9"/>
        <v>0</v>
      </c>
      <c r="I80" t="str">
        <f t="shared" si="10"/>
        <v>No</v>
      </c>
      <c r="K80">
        <f t="shared" si="11"/>
        <v>75</v>
      </c>
      <c r="L80">
        <f t="shared" si="8"/>
        <v>0</v>
      </c>
      <c r="M80">
        <f t="shared" si="8"/>
        <v>0</v>
      </c>
      <c r="N80">
        <f t="shared" si="8"/>
        <v>0</v>
      </c>
      <c r="O80" t="e">
        <f t="shared" si="12"/>
        <v>#NUM!</v>
      </c>
    </row>
    <row r="81" spans="1:15" x14ac:dyDescent="0.2">
      <c r="A81" t="s">
        <v>12303</v>
      </c>
      <c r="B81" t="str">
        <f>MID(A81,34,LEN(A81)-37)</f>
        <v>166</v>
      </c>
      <c r="C81" t="s">
        <v>1</v>
      </c>
      <c r="D81" t="s">
        <v>246</v>
      </c>
      <c r="E81" t="s">
        <v>264</v>
      </c>
      <c r="G81">
        <f t="shared" si="13"/>
        <v>76</v>
      </c>
      <c r="H81">
        <f t="shared" si="9"/>
        <v>0</v>
      </c>
      <c r="I81" t="str">
        <f t="shared" si="10"/>
        <v>No</v>
      </c>
      <c r="K81">
        <f t="shared" si="11"/>
        <v>76</v>
      </c>
      <c r="L81">
        <f t="shared" si="8"/>
        <v>0</v>
      </c>
      <c r="M81">
        <f t="shared" si="8"/>
        <v>0</v>
      </c>
      <c r="N81">
        <f t="shared" si="8"/>
        <v>0</v>
      </c>
      <c r="O81" t="e">
        <f t="shared" si="12"/>
        <v>#NUM!</v>
      </c>
    </row>
    <row r="82" spans="1:15" x14ac:dyDescent="0.2">
      <c r="A82" t="s">
        <v>12307</v>
      </c>
      <c r="B82" t="str">
        <f>MID(A82,34,LEN(A82)-37)</f>
        <v>167</v>
      </c>
      <c r="C82" t="s">
        <v>1</v>
      </c>
      <c r="D82" t="s">
        <v>246</v>
      </c>
      <c r="E82" t="s">
        <v>264</v>
      </c>
      <c r="G82">
        <f t="shared" si="13"/>
        <v>77</v>
      </c>
      <c r="H82">
        <f t="shared" si="9"/>
        <v>0</v>
      </c>
      <c r="I82" t="str">
        <f t="shared" si="10"/>
        <v>No</v>
      </c>
      <c r="K82">
        <f t="shared" si="11"/>
        <v>77</v>
      </c>
      <c r="L82">
        <f t="shared" si="8"/>
        <v>0</v>
      </c>
      <c r="M82">
        <f t="shared" si="8"/>
        <v>0</v>
      </c>
      <c r="N82">
        <f t="shared" si="8"/>
        <v>0</v>
      </c>
      <c r="O82" t="e">
        <f t="shared" si="12"/>
        <v>#NUM!</v>
      </c>
    </row>
    <row r="83" spans="1:15" x14ac:dyDescent="0.2">
      <c r="A83" t="s">
        <v>12310</v>
      </c>
      <c r="B83" t="str">
        <f>MID(A83,34,LEN(A83)-37)</f>
        <v>168</v>
      </c>
      <c r="C83" t="s">
        <v>1</v>
      </c>
      <c r="D83" t="s">
        <v>246</v>
      </c>
      <c r="E83" t="s">
        <v>264</v>
      </c>
      <c r="G83">
        <f t="shared" si="13"/>
        <v>78</v>
      </c>
      <c r="H83">
        <f t="shared" si="9"/>
        <v>0</v>
      </c>
      <c r="I83" t="str">
        <f t="shared" si="10"/>
        <v>No</v>
      </c>
      <c r="K83">
        <f t="shared" si="11"/>
        <v>78</v>
      </c>
      <c r="L83">
        <f t="shared" si="8"/>
        <v>0</v>
      </c>
      <c r="M83">
        <f t="shared" si="8"/>
        <v>0</v>
      </c>
      <c r="N83">
        <f t="shared" si="8"/>
        <v>0</v>
      </c>
      <c r="O83" t="e">
        <f t="shared" si="12"/>
        <v>#NUM!</v>
      </c>
    </row>
    <row r="84" spans="1:15" x14ac:dyDescent="0.2">
      <c r="A84" t="s">
        <v>12313</v>
      </c>
      <c r="B84" t="str">
        <f>MID(A84,34,LEN(A84)-37)</f>
        <v>169</v>
      </c>
      <c r="C84" t="s">
        <v>1</v>
      </c>
      <c r="D84" t="s">
        <v>246</v>
      </c>
      <c r="E84" t="s">
        <v>264</v>
      </c>
      <c r="G84">
        <f t="shared" si="13"/>
        <v>79</v>
      </c>
      <c r="H84">
        <f t="shared" si="9"/>
        <v>0</v>
      </c>
      <c r="I84" t="str">
        <f t="shared" si="10"/>
        <v>No</v>
      </c>
      <c r="K84">
        <f t="shared" si="11"/>
        <v>79</v>
      </c>
      <c r="L84">
        <f t="shared" si="8"/>
        <v>0</v>
      </c>
      <c r="M84">
        <f t="shared" si="8"/>
        <v>0</v>
      </c>
      <c r="N84">
        <f t="shared" si="8"/>
        <v>0</v>
      </c>
      <c r="O84" t="e">
        <f t="shared" si="12"/>
        <v>#NUM!</v>
      </c>
    </row>
    <row r="85" spans="1:15" x14ac:dyDescent="0.2">
      <c r="A85" t="s">
        <v>12316</v>
      </c>
      <c r="B85" t="str">
        <f>MID(A85,34,LEN(A85)-37)</f>
        <v>17</v>
      </c>
      <c r="C85" t="s">
        <v>1</v>
      </c>
      <c r="D85" t="s">
        <v>246</v>
      </c>
      <c r="E85" t="s">
        <v>264</v>
      </c>
      <c r="G85">
        <f t="shared" si="13"/>
        <v>80</v>
      </c>
      <c r="H85">
        <f t="shared" si="9"/>
        <v>0</v>
      </c>
      <c r="I85" t="str">
        <f t="shared" si="10"/>
        <v>No</v>
      </c>
      <c r="K85">
        <f t="shared" si="11"/>
        <v>80</v>
      </c>
      <c r="L85">
        <f t="shared" si="8"/>
        <v>0</v>
      </c>
      <c r="M85">
        <f t="shared" si="8"/>
        <v>0</v>
      </c>
      <c r="N85">
        <f t="shared" si="8"/>
        <v>0</v>
      </c>
      <c r="O85" t="e">
        <f t="shared" si="12"/>
        <v>#NUM!</v>
      </c>
    </row>
    <row r="86" spans="1:15" x14ac:dyDescent="0.2">
      <c r="A86" t="s">
        <v>12318</v>
      </c>
      <c r="B86" t="str">
        <f>MID(A86,34,LEN(A86)-37)</f>
        <v>170</v>
      </c>
      <c r="C86" t="s">
        <v>1</v>
      </c>
      <c r="D86" t="s">
        <v>246</v>
      </c>
      <c r="E86" t="s">
        <v>264</v>
      </c>
      <c r="G86">
        <f t="shared" si="13"/>
        <v>81</v>
      </c>
      <c r="H86">
        <f t="shared" si="9"/>
        <v>0</v>
      </c>
      <c r="I86" t="str">
        <f t="shared" si="10"/>
        <v>No</v>
      </c>
      <c r="K86">
        <f t="shared" si="11"/>
        <v>81</v>
      </c>
      <c r="L86">
        <f t="shared" ref="L86:N105" si="14">SUMIFS($C:$C,$E:$E,L$5,$B:$B,$K86)</f>
        <v>0</v>
      </c>
      <c r="M86">
        <f t="shared" si="14"/>
        <v>0</v>
      </c>
      <c r="N86">
        <f t="shared" si="14"/>
        <v>0</v>
      </c>
      <c r="O86" t="e">
        <f t="shared" si="12"/>
        <v>#NUM!</v>
      </c>
    </row>
    <row r="87" spans="1:15" x14ac:dyDescent="0.2">
      <c r="A87" t="s">
        <v>12325</v>
      </c>
      <c r="B87" t="str">
        <f>MID(A87,34,LEN(A87)-37)</f>
        <v>171</v>
      </c>
      <c r="C87" t="s">
        <v>1</v>
      </c>
      <c r="D87" t="s">
        <v>246</v>
      </c>
      <c r="E87" t="s">
        <v>264</v>
      </c>
      <c r="G87">
        <f t="shared" si="13"/>
        <v>82</v>
      </c>
      <c r="H87">
        <f t="shared" si="9"/>
        <v>0</v>
      </c>
      <c r="I87" t="str">
        <f t="shared" si="10"/>
        <v>No</v>
      </c>
      <c r="K87">
        <f t="shared" si="11"/>
        <v>82</v>
      </c>
      <c r="L87">
        <f t="shared" si="14"/>
        <v>0</v>
      </c>
      <c r="M87">
        <f t="shared" si="14"/>
        <v>0</v>
      </c>
      <c r="N87">
        <f t="shared" si="14"/>
        <v>0</v>
      </c>
      <c r="O87" t="e">
        <f t="shared" si="12"/>
        <v>#NUM!</v>
      </c>
    </row>
    <row r="88" spans="1:15" x14ac:dyDescent="0.2">
      <c r="A88" t="s">
        <v>12326</v>
      </c>
      <c r="B88" t="str">
        <f>MID(A88,34,LEN(A88)-37)</f>
        <v>172</v>
      </c>
      <c r="C88">
        <v>112</v>
      </c>
      <c r="D88" t="s">
        <v>12327</v>
      </c>
      <c r="E88" t="s">
        <v>264</v>
      </c>
      <c r="G88">
        <f t="shared" si="13"/>
        <v>83</v>
      </c>
      <c r="H88">
        <f t="shared" si="9"/>
        <v>2</v>
      </c>
      <c r="I88" t="str">
        <f t="shared" si="10"/>
        <v>No</v>
      </c>
      <c r="K88">
        <f t="shared" si="11"/>
        <v>83</v>
      </c>
      <c r="L88">
        <f t="shared" si="14"/>
        <v>390</v>
      </c>
      <c r="M88">
        <f t="shared" si="14"/>
        <v>112</v>
      </c>
      <c r="N88">
        <f t="shared" si="14"/>
        <v>0</v>
      </c>
      <c r="O88">
        <f t="shared" si="12"/>
        <v>112</v>
      </c>
    </row>
    <row r="89" spans="1:15" x14ac:dyDescent="0.2">
      <c r="A89" t="s">
        <v>12330</v>
      </c>
      <c r="B89" t="str">
        <f>MID(A89,34,LEN(A89)-37)</f>
        <v>173</v>
      </c>
      <c r="C89" t="s">
        <v>1</v>
      </c>
      <c r="D89" t="s">
        <v>246</v>
      </c>
      <c r="E89" t="s">
        <v>264</v>
      </c>
      <c r="G89">
        <f t="shared" si="13"/>
        <v>84</v>
      </c>
      <c r="H89">
        <f t="shared" si="9"/>
        <v>0</v>
      </c>
      <c r="I89" t="str">
        <f t="shared" si="10"/>
        <v>No</v>
      </c>
      <c r="K89">
        <f t="shared" si="11"/>
        <v>84</v>
      </c>
      <c r="L89">
        <f t="shared" si="14"/>
        <v>0</v>
      </c>
      <c r="M89">
        <f t="shared" si="14"/>
        <v>0</v>
      </c>
      <c r="N89">
        <f t="shared" si="14"/>
        <v>0</v>
      </c>
      <c r="O89" t="e">
        <f t="shared" si="12"/>
        <v>#NUM!</v>
      </c>
    </row>
    <row r="90" spans="1:15" x14ac:dyDescent="0.2">
      <c r="A90" t="s">
        <v>12332</v>
      </c>
      <c r="B90" t="str">
        <f>MID(A90,34,LEN(A90)-37)</f>
        <v>174</v>
      </c>
      <c r="C90" t="s">
        <v>1</v>
      </c>
      <c r="D90" t="s">
        <v>246</v>
      </c>
      <c r="E90" t="s">
        <v>264</v>
      </c>
      <c r="G90">
        <f t="shared" si="13"/>
        <v>85</v>
      </c>
      <c r="H90">
        <f t="shared" si="9"/>
        <v>0</v>
      </c>
      <c r="I90" t="str">
        <f t="shared" si="10"/>
        <v>No</v>
      </c>
      <c r="K90">
        <f t="shared" si="11"/>
        <v>85</v>
      </c>
      <c r="L90">
        <f t="shared" si="14"/>
        <v>0</v>
      </c>
      <c r="M90">
        <f t="shared" si="14"/>
        <v>0</v>
      </c>
      <c r="N90">
        <f t="shared" si="14"/>
        <v>0</v>
      </c>
      <c r="O90" t="e">
        <f t="shared" si="12"/>
        <v>#NUM!</v>
      </c>
    </row>
    <row r="91" spans="1:15" x14ac:dyDescent="0.2">
      <c r="A91" t="s">
        <v>12337</v>
      </c>
      <c r="B91" t="str">
        <f>MID(A91,34,LEN(A91)-37)</f>
        <v>175</v>
      </c>
      <c r="C91" t="s">
        <v>1</v>
      </c>
      <c r="D91" t="s">
        <v>246</v>
      </c>
      <c r="E91" t="s">
        <v>264</v>
      </c>
      <c r="G91">
        <f t="shared" si="13"/>
        <v>86</v>
      </c>
      <c r="H91">
        <f t="shared" si="9"/>
        <v>0</v>
      </c>
      <c r="I91" t="str">
        <f t="shared" si="10"/>
        <v>No</v>
      </c>
      <c r="K91">
        <f t="shared" si="11"/>
        <v>86</v>
      </c>
      <c r="L91">
        <f t="shared" si="14"/>
        <v>0</v>
      </c>
      <c r="M91">
        <f t="shared" si="14"/>
        <v>0</v>
      </c>
      <c r="N91">
        <f t="shared" si="14"/>
        <v>0</v>
      </c>
      <c r="O91" t="e">
        <f t="shared" si="12"/>
        <v>#NUM!</v>
      </c>
    </row>
    <row r="92" spans="1:15" x14ac:dyDescent="0.2">
      <c r="A92" t="s">
        <v>12341</v>
      </c>
      <c r="B92" t="str">
        <f>MID(A92,34,LEN(A92)-37)</f>
        <v>176</v>
      </c>
      <c r="C92" t="s">
        <v>1</v>
      </c>
      <c r="D92" t="s">
        <v>246</v>
      </c>
      <c r="E92" t="s">
        <v>264</v>
      </c>
      <c r="G92">
        <f t="shared" si="13"/>
        <v>87</v>
      </c>
      <c r="H92">
        <f t="shared" si="9"/>
        <v>0</v>
      </c>
      <c r="I92" t="str">
        <f t="shared" si="10"/>
        <v>No</v>
      </c>
      <c r="K92">
        <f t="shared" si="11"/>
        <v>87</v>
      </c>
      <c r="L92">
        <f t="shared" si="14"/>
        <v>0</v>
      </c>
      <c r="M92">
        <f t="shared" si="14"/>
        <v>0</v>
      </c>
      <c r="N92">
        <f t="shared" si="14"/>
        <v>0</v>
      </c>
      <c r="O92" t="e">
        <f t="shared" si="12"/>
        <v>#NUM!</v>
      </c>
    </row>
    <row r="93" spans="1:15" x14ac:dyDescent="0.2">
      <c r="A93" t="s">
        <v>12344</v>
      </c>
      <c r="B93" t="str">
        <f>MID(A93,34,LEN(A93)-37)</f>
        <v>177</v>
      </c>
      <c r="C93" t="s">
        <v>1</v>
      </c>
      <c r="D93" t="s">
        <v>246</v>
      </c>
      <c r="E93" t="s">
        <v>264</v>
      </c>
      <c r="G93">
        <f t="shared" si="13"/>
        <v>88</v>
      </c>
      <c r="H93">
        <f t="shared" si="9"/>
        <v>0</v>
      </c>
      <c r="I93" t="str">
        <f t="shared" si="10"/>
        <v>No</v>
      </c>
      <c r="K93">
        <f t="shared" si="11"/>
        <v>88</v>
      </c>
      <c r="L93">
        <f t="shared" si="14"/>
        <v>0</v>
      </c>
      <c r="M93">
        <f t="shared" si="14"/>
        <v>0</v>
      </c>
      <c r="N93">
        <f t="shared" si="14"/>
        <v>0</v>
      </c>
      <c r="O93" t="e">
        <f t="shared" si="12"/>
        <v>#NUM!</v>
      </c>
    </row>
    <row r="94" spans="1:15" x14ac:dyDescent="0.2">
      <c r="A94" t="s">
        <v>12348</v>
      </c>
      <c r="B94" t="str">
        <f>MID(A94,34,LEN(A94)-37)</f>
        <v>178</v>
      </c>
      <c r="C94" t="s">
        <v>1</v>
      </c>
      <c r="D94" t="s">
        <v>246</v>
      </c>
      <c r="E94" t="s">
        <v>264</v>
      </c>
      <c r="G94">
        <f t="shared" si="13"/>
        <v>89</v>
      </c>
      <c r="H94">
        <f t="shared" si="9"/>
        <v>0</v>
      </c>
      <c r="I94" t="str">
        <f t="shared" si="10"/>
        <v>No</v>
      </c>
      <c r="K94">
        <f t="shared" si="11"/>
        <v>89</v>
      </c>
      <c r="L94">
        <f t="shared" si="14"/>
        <v>0</v>
      </c>
      <c r="M94">
        <f t="shared" si="14"/>
        <v>0</v>
      </c>
      <c r="N94">
        <f t="shared" si="14"/>
        <v>0</v>
      </c>
      <c r="O94" t="e">
        <f t="shared" si="12"/>
        <v>#NUM!</v>
      </c>
    </row>
    <row r="95" spans="1:15" x14ac:dyDescent="0.2">
      <c r="A95" t="s">
        <v>12350</v>
      </c>
      <c r="B95" t="str">
        <f>MID(A95,34,LEN(A95)-37)</f>
        <v>179</v>
      </c>
      <c r="C95">
        <v>138</v>
      </c>
      <c r="D95" t="s">
        <v>12351</v>
      </c>
      <c r="E95" t="s">
        <v>264</v>
      </c>
      <c r="G95">
        <f t="shared" si="13"/>
        <v>90</v>
      </c>
      <c r="H95">
        <f t="shared" si="9"/>
        <v>0</v>
      </c>
      <c r="I95" t="str">
        <f t="shared" si="10"/>
        <v>No</v>
      </c>
      <c r="K95">
        <f t="shared" si="11"/>
        <v>90</v>
      </c>
      <c r="L95">
        <f t="shared" si="14"/>
        <v>0</v>
      </c>
      <c r="M95">
        <f t="shared" si="14"/>
        <v>0</v>
      </c>
      <c r="N95">
        <f t="shared" si="14"/>
        <v>0</v>
      </c>
      <c r="O95" t="e">
        <f t="shared" si="12"/>
        <v>#NUM!</v>
      </c>
    </row>
    <row r="96" spans="1:15" x14ac:dyDescent="0.2">
      <c r="A96" t="s">
        <v>12356</v>
      </c>
      <c r="B96" t="str">
        <f>MID(A96,34,LEN(A96)-37)</f>
        <v>18</v>
      </c>
      <c r="C96" t="s">
        <v>1</v>
      </c>
      <c r="D96" t="s">
        <v>246</v>
      </c>
      <c r="E96" t="s">
        <v>264</v>
      </c>
      <c r="G96">
        <f t="shared" si="13"/>
        <v>91</v>
      </c>
      <c r="H96">
        <f t="shared" si="9"/>
        <v>0</v>
      </c>
      <c r="I96" t="str">
        <f t="shared" si="10"/>
        <v>No</v>
      </c>
      <c r="K96">
        <f t="shared" si="11"/>
        <v>91</v>
      </c>
      <c r="L96">
        <f t="shared" si="14"/>
        <v>0</v>
      </c>
      <c r="M96">
        <f t="shared" si="14"/>
        <v>0</v>
      </c>
      <c r="N96">
        <f t="shared" si="14"/>
        <v>0</v>
      </c>
      <c r="O96" t="e">
        <f t="shared" si="12"/>
        <v>#NUM!</v>
      </c>
    </row>
    <row r="97" spans="1:15" x14ac:dyDescent="0.2">
      <c r="A97" t="s">
        <v>12360</v>
      </c>
      <c r="B97" t="str">
        <f>MID(A97,34,LEN(A97)-37)</f>
        <v>180</v>
      </c>
      <c r="C97" t="s">
        <v>1</v>
      </c>
      <c r="D97" t="s">
        <v>246</v>
      </c>
      <c r="E97" t="s">
        <v>264</v>
      </c>
      <c r="G97">
        <f t="shared" si="13"/>
        <v>92</v>
      </c>
      <c r="H97">
        <f t="shared" si="9"/>
        <v>0</v>
      </c>
      <c r="I97" t="str">
        <f t="shared" si="10"/>
        <v>No</v>
      </c>
      <c r="K97">
        <f t="shared" si="11"/>
        <v>92</v>
      </c>
      <c r="L97">
        <f t="shared" si="14"/>
        <v>0</v>
      </c>
      <c r="M97">
        <f t="shared" si="14"/>
        <v>0</v>
      </c>
      <c r="N97">
        <f t="shared" si="14"/>
        <v>0</v>
      </c>
      <c r="O97" t="e">
        <f t="shared" si="12"/>
        <v>#NUM!</v>
      </c>
    </row>
    <row r="98" spans="1:15" x14ac:dyDescent="0.2">
      <c r="A98" t="s">
        <v>12366</v>
      </c>
      <c r="B98" t="str">
        <f>MID(A98,34,LEN(A98)-37)</f>
        <v>181</v>
      </c>
      <c r="C98" t="s">
        <v>1</v>
      </c>
      <c r="D98" t="s">
        <v>246</v>
      </c>
      <c r="E98" t="s">
        <v>264</v>
      </c>
      <c r="G98">
        <f t="shared" si="13"/>
        <v>93</v>
      </c>
      <c r="H98">
        <f t="shared" si="9"/>
        <v>0</v>
      </c>
      <c r="I98" t="str">
        <f t="shared" si="10"/>
        <v>No</v>
      </c>
      <c r="K98">
        <f t="shared" si="11"/>
        <v>93</v>
      </c>
      <c r="L98">
        <f t="shared" si="14"/>
        <v>0</v>
      </c>
      <c r="M98">
        <f t="shared" si="14"/>
        <v>0</v>
      </c>
      <c r="N98">
        <f t="shared" si="14"/>
        <v>0</v>
      </c>
      <c r="O98" t="e">
        <f t="shared" si="12"/>
        <v>#NUM!</v>
      </c>
    </row>
    <row r="99" spans="1:15" x14ac:dyDescent="0.2">
      <c r="A99" t="s">
        <v>12370</v>
      </c>
      <c r="B99" t="str">
        <f>MID(A99,34,LEN(A99)-37)</f>
        <v>182</v>
      </c>
      <c r="C99" t="s">
        <v>1</v>
      </c>
      <c r="D99" t="s">
        <v>246</v>
      </c>
      <c r="E99" t="s">
        <v>264</v>
      </c>
      <c r="G99">
        <f t="shared" si="13"/>
        <v>94</v>
      </c>
      <c r="H99">
        <f t="shared" si="9"/>
        <v>0</v>
      </c>
      <c r="I99" t="str">
        <f t="shared" si="10"/>
        <v>No</v>
      </c>
      <c r="K99">
        <f t="shared" si="11"/>
        <v>94</v>
      </c>
      <c r="L99">
        <f t="shared" si="14"/>
        <v>0</v>
      </c>
      <c r="M99">
        <f t="shared" si="14"/>
        <v>0</v>
      </c>
      <c r="N99">
        <f t="shared" si="14"/>
        <v>0</v>
      </c>
      <c r="O99" t="e">
        <f t="shared" si="12"/>
        <v>#NUM!</v>
      </c>
    </row>
    <row r="100" spans="1:15" x14ac:dyDescent="0.2">
      <c r="A100" t="s">
        <v>12371</v>
      </c>
      <c r="B100" t="str">
        <f>MID(A100,34,LEN(A100)-37)</f>
        <v>183</v>
      </c>
      <c r="C100">
        <v>141</v>
      </c>
      <c r="D100" t="s">
        <v>12372</v>
      </c>
      <c r="E100" t="s">
        <v>264</v>
      </c>
      <c r="G100">
        <f t="shared" si="13"/>
        <v>95</v>
      </c>
      <c r="H100">
        <f t="shared" si="9"/>
        <v>0</v>
      </c>
      <c r="I100" t="str">
        <f t="shared" si="10"/>
        <v>No</v>
      </c>
      <c r="K100">
        <f t="shared" si="11"/>
        <v>95</v>
      </c>
      <c r="L100">
        <f t="shared" si="14"/>
        <v>0</v>
      </c>
      <c r="M100">
        <f t="shared" si="14"/>
        <v>0</v>
      </c>
      <c r="N100">
        <f t="shared" si="14"/>
        <v>0</v>
      </c>
      <c r="O100" t="e">
        <f t="shared" si="12"/>
        <v>#NUM!</v>
      </c>
    </row>
    <row r="101" spans="1:15" x14ac:dyDescent="0.2">
      <c r="A101" t="s">
        <v>12376</v>
      </c>
      <c r="B101" t="str">
        <f>MID(A101,34,LEN(A101)-37)</f>
        <v>184</v>
      </c>
      <c r="C101" t="s">
        <v>1</v>
      </c>
      <c r="D101" t="s">
        <v>246</v>
      </c>
      <c r="E101" t="s">
        <v>264</v>
      </c>
      <c r="G101">
        <f t="shared" si="13"/>
        <v>96</v>
      </c>
      <c r="H101">
        <f t="shared" si="9"/>
        <v>0</v>
      </c>
      <c r="I101" t="str">
        <f t="shared" si="10"/>
        <v>No</v>
      </c>
      <c r="K101">
        <f t="shared" si="11"/>
        <v>96</v>
      </c>
      <c r="L101">
        <f t="shared" si="14"/>
        <v>0</v>
      </c>
      <c r="M101">
        <f t="shared" si="14"/>
        <v>0</v>
      </c>
      <c r="N101">
        <f t="shared" si="14"/>
        <v>0</v>
      </c>
      <c r="O101" t="e">
        <f t="shared" si="12"/>
        <v>#NUM!</v>
      </c>
    </row>
    <row r="102" spans="1:15" x14ac:dyDescent="0.2">
      <c r="A102" t="s">
        <v>12379</v>
      </c>
      <c r="B102" t="str">
        <f>MID(A102,34,LEN(A102)-37)</f>
        <v>185</v>
      </c>
      <c r="C102" t="s">
        <v>1</v>
      </c>
      <c r="D102" t="s">
        <v>246</v>
      </c>
      <c r="E102" t="s">
        <v>264</v>
      </c>
      <c r="G102">
        <f t="shared" si="13"/>
        <v>97</v>
      </c>
      <c r="H102">
        <f t="shared" si="9"/>
        <v>0</v>
      </c>
      <c r="I102" t="str">
        <f t="shared" si="10"/>
        <v>No</v>
      </c>
      <c r="K102">
        <f t="shared" si="11"/>
        <v>97</v>
      </c>
      <c r="L102">
        <f t="shared" si="14"/>
        <v>0</v>
      </c>
      <c r="M102">
        <f t="shared" si="14"/>
        <v>0</v>
      </c>
      <c r="N102">
        <f t="shared" si="14"/>
        <v>0</v>
      </c>
      <c r="O102" t="e">
        <f t="shared" si="12"/>
        <v>#NUM!</v>
      </c>
    </row>
    <row r="103" spans="1:15" x14ac:dyDescent="0.2">
      <c r="A103" t="s">
        <v>12384</v>
      </c>
      <c r="B103" t="str">
        <f>MID(A103,34,LEN(A103)-37)</f>
        <v>186</v>
      </c>
      <c r="C103" t="s">
        <v>1</v>
      </c>
      <c r="D103" t="s">
        <v>246</v>
      </c>
      <c r="E103" t="s">
        <v>264</v>
      </c>
      <c r="G103">
        <f t="shared" si="13"/>
        <v>98</v>
      </c>
      <c r="H103">
        <f t="shared" si="9"/>
        <v>0</v>
      </c>
      <c r="I103" t="str">
        <f t="shared" si="10"/>
        <v>No</v>
      </c>
      <c r="K103">
        <f t="shared" si="11"/>
        <v>98</v>
      </c>
      <c r="L103">
        <f t="shared" si="14"/>
        <v>0</v>
      </c>
      <c r="M103">
        <f t="shared" si="14"/>
        <v>0</v>
      </c>
      <c r="N103">
        <f t="shared" si="14"/>
        <v>0</v>
      </c>
      <c r="O103" t="e">
        <f t="shared" si="12"/>
        <v>#NUM!</v>
      </c>
    </row>
    <row r="104" spans="1:15" x14ac:dyDescent="0.2">
      <c r="A104" t="s">
        <v>12385</v>
      </c>
      <c r="B104" t="str">
        <f>MID(A104,34,LEN(A104)-37)</f>
        <v>187</v>
      </c>
      <c r="C104">
        <v>165</v>
      </c>
      <c r="D104" t="s">
        <v>12386</v>
      </c>
      <c r="E104" t="s">
        <v>264</v>
      </c>
      <c r="G104">
        <f t="shared" si="13"/>
        <v>99</v>
      </c>
      <c r="H104">
        <f t="shared" si="9"/>
        <v>1</v>
      </c>
      <c r="I104" t="str">
        <f t="shared" si="10"/>
        <v>No</v>
      </c>
      <c r="K104">
        <f t="shared" si="11"/>
        <v>99</v>
      </c>
      <c r="L104">
        <f t="shared" si="14"/>
        <v>0</v>
      </c>
      <c r="M104">
        <f t="shared" si="14"/>
        <v>148</v>
      </c>
      <c r="N104">
        <f t="shared" si="14"/>
        <v>0</v>
      </c>
      <c r="O104">
        <f t="shared" si="12"/>
        <v>148</v>
      </c>
    </row>
    <row r="105" spans="1:15" x14ac:dyDescent="0.2">
      <c r="A105" t="s">
        <v>12387</v>
      </c>
      <c r="B105" t="str">
        <f>MID(A105,34,LEN(A105)-37)</f>
        <v>188</v>
      </c>
      <c r="C105">
        <v>189</v>
      </c>
      <c r="D105" t="s">
        <v>12388</v>
      </c>
      <c r="E105" t="s">
        <v>264</v>
      </c>
      <c r="G105">
        <f t="shared" si="13"/>
        <v>100</v>
      </c>
      <c r="H105">
        <f t="shared" si="9"/>
        <v>0</v>
      </c>
      <c r="I105" t="str">
        <f t="shared" si="10"/>
        <v>No</v>
      </c>
      <c r="K105">
        <f t="shared" si="11"/>
        <v>100</v>
      </c>
      <c r="L105">
        <f t="shared" si="14"/>
        <v>0</v>
      </c>
      <c r="M105">
        <f t="shared" si="14"/>
        <v>0</v>
      </c>
      <c r="N105">
        <f t="shared" si="14"/>
        <v>0</v>
      </c>
      <c r="O105" t="e">
        <f t="shared" si="12"/>
        <v>#NUM!</v>
      </c>
    </row>
    <row r="106" spans="1:15" x14ac:dyDescent="0.2">
      <c r="A106" t="s">
        <v>12390</v>
      </c>
      <c r="B106" t="str">
        <f>MID(A106,34,LEN(A106)-37)</f>
        <v>189</v>
      </c>
      <c r="C106" t="s">
        <v>1</v>
      </c>
      <c r="D106" t="s">
        <v>246</v>
      </c>
      <c r="E106" t="s">
        <v>264</v>
      </c>
      <c r="G106">
        <f t="shared" si="13"/>
        <v>101</v>
      </c>
      <c r="H106">
        <f t="shared" si="9"/>
        <v>0</v>
      </c>
      <c r="I106" t="str">
        <f t="shared" si="10"/>
        <v>No</v>
      </c>
      <c r="K106">
        <f t="shared" si="11"/>
        <v>101</v>
      </c>
      <c r="L106">
        <f t="shared" ref="L106:N125" si="15">SUMIFS($C:$C,$E:$E,L$5,$B:$B,$K106)</f>
        <v>0</v>
      </c>
      <c r="M106">
        <f t="shared" si="15"/>
        <v>0</v>
      </c>
      <c r="N106">
        <f t="shared" si="15"/>
        <v>0</v>
      </c>
      <c r="O106" t="e">
        <f t="shared" si="12"/>
        <v>#NUM!</v>
      </c>
    </row>
    <row r="107" spans="1:15" x14ac:dyDescent="0.2">
      <c r="A107" t="s">
        <v>12393</v>
      </c>
      <c r="B107" t="str">
        <f>MID(A107,34,LEN(A107)-37)</f>
        <v>19</v>
      </c>
      <c r="C107" t="s">
        <v>1</v>
      </c>
      <c r="D107" t="s">
        <v>246</v>
      </c>
      <c r="E107" t="s">
        <v>264</v>
      </c>
      <c r="G107">
        <f t="shared" si="13"/>
        <v>102</v>
      </c>
      <c r="H107">
        <f t="shared" si="9"/>
        <v>0</v>
      </c>
      <c r="I107" t="str">
        <f t="shared" si="10"/>
        <v>No</v>
      </c>
      <c r="K107">
        <f t="shared" si="11"/>
        <v>102</v>
      </c>
      <c r="L107">
        <f t="shared" si="15"/>
        <v>0</v>
      </c>
      <c r="M107">
        <f t="shared" si="15"/>
        <v>0</v>
      </c>
      <c r="N107">
        <f t="shared" si="15"/>
        <v>0</v>
      </c>
      <c r="O107" t="e">
        <f t="shared" si="12"/>
        <v>#NUM!</v>
      </c>
    </row>
    <row r="108" spans="1:15" x14ac:dyDescent="0.2">
      <c r="A108" t="s">
        <v>12396</v>
      </c>
      <c r="B108" t="str">
        <f>MID(A108,34,LEN(A108)-37)</f>
        <v>190</v>
      </c>
      <c r="C108" t="s">
        <v>1</v>
      </c>
      <c r="D108" t="s">
        <v>246</v>
      </c>
      <c r="E108" t="s">
        <v>264</v>
      </c>
      <c r="G108">
        <f t="shared" si="13"/>
        <v>103</v>
      </c>
      <c r="H108">
        <f t="shared" si="9"/>
        <v>0</v>
      </c>
      <c r="I108" t="str">
        <f t="shared" si="10"/>
        <v>No</v>
      </c>
      <c r="K108">
        <f t="shared" si="11"/>
        <v>103</v>
      </c>
      <c r="L108">
        <f t="shared" si="15"/>
        <v>0</v>
      </c>
      <c r="M108">
        <f t="shared" si="15"/>
        <v>0</v>
      </c>
      <c r="N108">
        <f t="shared" si="15"/>
        <v>0</v>
      </c>
      <c r="O108" t="e">
        <f t="shared" si="12"/>
        <v>#NUM!</v>
      </c>
    </row>
    <row r="109" spans="1:15" x14ac:dyDescent="0.2">
      <c r="A109" t="s">
        <v>12400</v>
      </c>
      <c r="B109" t="str">
        <f>MID(A109,34,LEN(A109)-37)</f>
        <v>191</v>
      </c>
      <c r="C109" t="s">
        <v>1</v>
      </c>
      <c r="D109" t="s">
        <v>246</v>
      </c>
      <c r="E109" t="s">
        <v>264</v>
      </c>
      <c r="G109">
        <f t="shared" si="13"/>
        <v>104</v>
      </c>
      <c r="H109">
        <f t="shared" si="9"/>
        <v>0</v>
      </c>
      <c r="I109" t="str">
        <f t="shared" si="10"/>
        <v>No</v>
      </c>
      <c r="K109">
        <f t="shared" si="11"/>
        <v>104</v>
      </c>
      <c r="L109">
        <f t="shared" si="15"/>
        <v>0</v>
      </c>
      <c r="M109">
        <f t="shared" si="15"/>
        <v>0</v>
      </c>
      <c r="N109">
        <f t="shared" si="15"/>
        <v>0</v>
      </c>
      <c r="O109" t="e">
        <f t="shared" si="12"/>
        <v>#NUM!</v>
      </c>
    </row>
    <row r="110" spans="1:15" x14ac:dyDescent="0.2">
      <c r="A110" t="s">
        <v>12403</v>
      </c>
      <c r="B110" t="str">
        <f>MID(A110,34,LEN(A110)-37)</f>
        <v>192</v>
      </c>
      <c r="C110" t="s">
        <v>1</v>
      </c>
      <c r="D110" t="s">
        <v>246</v>
      </c>
      <c r="E110" t="s">
        <v>264</v>
      </c>
      <c r="G110">
        <f t="shared" si="13"/>
        <v>105</v>
      </c>
      <c r="H110">
        <f t="shared" si="9"/>
        <v>0</v>
      </c>
      <c r="I110" t="str">
        <f t="shared" si="10"/>
        <v>No</v>
      </c>
      <c r="K110">
        <f t="shared" si="11"/>
        <v>105</v>
      </c>
      <c r="L110">
        <f t="shared" si="15"/>
        <v>0</v>
      </c>
      <c r="M110">
        <f t="shared" si="15"/>
        <v>0</v>
      </c>
      <c r="N110">
        <f t="shared" si="15"/>
        <v>0</v>
      </c>
      <c r="O110" t="e">
        <f t="shared" si="12"/>
        <v>#NUM!</v>
      </c>
    </row>
    <row r="111" spans="1:15" x14ac:dyDescent="0.2">
      <c r="A111" t="s">
        <v>12407</v>
      </c>
      <c r="B111" t="str">
        <f>MID(A111,34,LEN(A111)-37)</f>
        <v>193</v>
      </c>
      <c r="C111" t="s">
        <v>1</v>
      </c>
      <c r="D111" t="s">
        <v>246</v>
      </c>
      <c r="E111" t="s">
        <v>264</v>
      </c>
      <c r="G111">
        <f t="shared" si="13"/>
        <v>106</v>
      </c>
      <c r="H111">
        <f t="shared" si="9"/>
        <v>0</v>
      </c>
      <c r="I111" t="str">
        <f t="shared" si="10"/>
        <v>No</v>
      </c>
      <c r="K111">
        <f t="shared" si="11"/>
        <v>106</v>
      </c>
      <c r="L111">
        <f t="shared" si="15"/>
        <v>0</v>
      </c>
      <c r="M111">
        <f t="shared" si="15"/>
        <v>0</v>
      </c>
      <c r="N111">
        <f t="shared" si="15"/>
        <v>0</v>
      </c>
      <c r="O111" t="e">
        <f t="shared" si="12"/>
        <v>#NUM!</v>
      </c>
    </row>
    <row r="112" spans="1:15" x14ac:dyDescent="0.2">
      <c r="A112" t="s">
        <v>12411</v>
      </c>
      <c r="B112" t="str">
        <f>MID(A112,34,LEN(A112)-37)</f>
        <v>194</v>
      </c>
      <c r="C112" t="s">
        <v>1</v>
      </c>
      <c r="D112" t="s">
        <v>246</v>
      </c>
      <c r="E112" t="s">
        <v>264</v>
      </c>
      <c r="G112">
        <f t="shared" si="13"/>
        <v>107</v>
      </c>
      <c r="H112">
        <f t="shared" si="9"/>
        <v>2</v>
      </c>
      <c r="I112" t="str">
        <f t="shared" si="10"/>
        <v>No</v>
      </c>
      <c r="K112">
        <f t="shared" si="11"/>
        <v>107</v>
      </c>
      <c r="L112">
        <f t="shared" si="15"/>
        <v>0</v>
      </c>
      <c r="M112">
        <f t="shared" si="15"/>
        <v>141</v>
      </c>
      <c r="N112">
        <f t="shared" si="15"/>
        <v>138</v>
      </c>
      <c r="O112">
        <f t="shared" si="12"/>
        <v>138</v>
      </c>
    </row>
    <row r="113" spans="1:15" x14ac:dyDescent="0.2">
      <c r="A113" t="s">
        <v>12418</v>
      </c>
      <c r="B113" t="str">
        <f>MID(A113,34,LEN(A113)-37)</f>
        <v>195</v>
      </c>
      <c r="C113" t="s">
        <v>1</v>
      </c>
      <c r="D113" t="s">
        <v>246</v>
      </c>
      <c r="E113" t="s">
        <v>264</v>
      </c>
      <c r="G113">
        <f t="shared" si="13"/>
        <v>108</v>
      </c>
      <c r="H113">
        <f t="shared" si="9"/>
        <v>0</v>
      </c>
      <c r="I113" t="str">
        <f t="shared" si="10"/>
        <v>No</v>
      </c>
      <c r="K113">
        <f t="shared" si="11"/>
        <v>108</v>
      </c>
      <c r="L113">
        <f t="shared" si="15"/>
        <v>0</v>
      </c>
      <c r="M113">
        <f t="shared" si="15"/>
        <v>0</v>
      </c>
      <c r="N113">
        <f t="shared" si="15"/>
        <v>0</v>
      </c>
      <c r="O113" t="e">
        <f t="shared" si="12"/>
        <v>#NUM!</v>
      </c>
    </row>
    <row r="114" spans="1:15" x14ac:dyDescent="0.2">
      <c r="A114" t="s">
        <v>12419</v>
      </c>
      <c r="B114" t="str">
        <f>MID(A114,34,LEN(A114)-37)</f>
        <v>196</v>
      </c>
      <c r="C114">
        <v>188</v>
      </c>
      <c r="D114" t="s">
        <v>12420</v>
      </c>
      <c r="E114" t="s">
        <v>264</v>
      </c>
      <c r="G114">
        <f t="shared" si="13"/>
        <v>109</v>
      </c>
      <c r="H114">
        <f t="shared" si="9"/>
        <v>0</v>
      </c>
      <c r="I114" t="str">
        <f t="shared" si="10"/>
        <v>No</v>
      </c>
      <c r="K114">
        <f t="shared" si="11"/>
        <v>109</v>
      </c>
      <c r="L114">
        <f t="shared" si="15"/>
        <v>0</v>
      </c>
      <c r="M114">
        <f t="shared" si="15"/>
        <v>0</v>
      </c>
      <c r="N114">
        <f t="shared" si="15"/>
        <v>0</v>
      </c>
      <c r="O114" t="e">
        <f t="shared" si="12"/>
        <v>#NUM!</v>
      </c>
    </row>
    <row r="115" spans="1:15" x14ac:dyDescent="0.2">
      <c r="A115" t="s">
        <v>12423</v>
      </c>
      <c r="B115" t="str">
        <f>MID(A115,34,LEN(A115)-37)</f>
        <v>197</v>
      </c>
      <c r="C115" t="s">
        <v>1</v>
      </c>
      <c r="D115" t="s">
        <v>246</v>
      </c>
      <c r="E115" t="s">
        <v>264</v>
      </c>
      <c r="G115">
        <f t="shared" si="13"/>
        <v>110</v>
      </c>
      <c r="H115">
        <f t="shared" si="9"/>
        <v>0</v>
      </c>
      <c r="I115" t="str">
        <f t="shared" si="10"/>
        <v>No</v>
      </c>
      <c r="K115">
        <f t="shared" si="11"/>
        <v>110</v>
      </c>
      <c r="L115">
        <f t="shared" si="15"/>
        <v>0</v>
      </c>
      <c r="M115">
        <f t="shared" si="15"/>
        <v>0</v>
      </c>
      <c r="N115">
        <f t="shared" si="15"/>
        <v>0</v>
      </c>
      <c r="O115" t="e">
        <f t="shared" si="12"/>
        <v>#NUM!</v>
      </c>
    </row>
    <row r="116" spans="1:15" x14ac:dyDescent="0.2">
      <c r="A116" t="s">
        <v>12425</v>
      </c>
      <c r="B116" t="str">
        <f>MID(A116,34,LEN(A116)-37)</f>
        <v>198</v>
      </c>
      <c r="C116" t="s">
        <v>1</v>
      </c>
      <c r="D116" t="s">
        <v>246</v>
      </c>
      <c r="E116" t="s">
        <v>264</v>
      </c>
      <c r="G116">
        <f t="shared" si="13"/>
        <v>111</v>
      </c>
      <c r="H116">
        <f t="shared" si="9"/>
        <v>0</v>
      </c>
      <c r="I116" t="str">
        <f t="shared" si="10"/>
        <v>No</v>
      </c>
      <c r="K116">
        <f t="shared" si="11"/>
        <v>111</v>
      </c>
      <c r="L116">
        <f t="shared" si="15"/>
        <v>0</v>
      </c>
      <c r="M116">
        <f t="shared" si="15"/>
        <v>0</v>
      </c>
      <c r="N116">
        <f t="shared" si="15"/>
        <v>0</v>
      </c>
      <c r="O116" t="e">
        <f t="shared" si="12"/>
        <v>#NUM!</v>
      </c>
    </row>
    <row r="117" spans="1:15" x14ac:dyDescent="0.2">
      <c r="A117" t="s">
        <v>12428</v>
      </c>
      <c r="B117" t="str">
        <f>MID(A117,34,LEN(A117)-37)</f>
        <v>199</v>
      </c>
      <c r="C117" t="s">
        <v>1</v>
      </c>
      <c r="D117" t="s">
        <v>246</v>
      </c>
      <c r="E117" t="s">
        <v>264</v>
      </c>
      <c r="G117">
        <f t="shared" si="13"/>
        <v>112</v>
      </c>
      <c r="H117">
        <f t="shared" si="9"/>
        <v>0</v>
      </c>
      <c r="I117" t="str">
        <f t="shared" si="10"/>
        <v>No</v>
      </c>
      <c r="K117">
        <f t="shared" si="11"/>
        <v>112</v>
      </c>
      <c r="L117">
        <f t="shared" si="15"/>
        <v>0</v>
      </c>
      <c r="M117">
        <f t="shared" si="15"/>
        <v>0</v>
      </c>
      <c r="N117">
        <f t="shared" si="15"/>
        <v>0</v>
      </c>
      <c r="O117" t="e">
        <f t="shared" si="12"/>
        <v>#NUM!</v>
      </c>
    </row>
    <row r="118" spans="1:15" x14ac:dyDescent="0.2">
      <c r="A118" t="s">
        <v>12434</v>
      </c>
      <c r="B118" t="str">
        <f>MID(A118,34,LEN(A118)-37)</f>
        <v>2</v>
      </c>
      <c r="C118" t="s">
        <v>1</v>
      </c>
      <c r="D118" t="s">
        <v>246</v>
      </c>
      <c r="E118" t="s">
        <v>264</v>
      </c>
      <c r="G118">
        <f t="shared" si="13"/>
        <v>113</v>
      </c>
      <c r="H118">
        <f t="shared" si="9"/>
        <v>1</v>
      </c>
      <c r="I118" t="str">
        <f t="shared" si="10"/>
        <v>No</v>
      </c>
      <c r="K118">
        <f t="shared" si="11"/>
        <v>113</v>
      </c>
      <c r="L118">
        <f t="shared" si="15"/>
        <v>338</v>
      </c>
      <c r="M118">
        <f t="shared" si="15"/>
        <v>0</v>
      </c>
      <c r="N118">
        <f t="shared" si="15"/>
        <v>0</v>
      </c>
      <c r="O118">
        <f t="shared" si="12"/>
        <v>338</v>
      </c>
    </row>
    <row r="119" spans="1:15" x14ac:dyDescent="0.2">
      <c r="A119" t="s">
        <v>12436</v>
      </c>
      <c r="B119" t="str">
        <f>MID(A119,34,LEN(A119)-37)</f>
        <v>20</v>
      </c>
      <c r="C119" t="s">
        <v>1</v>
      </c>
      <c r="D119" t="s">
        <v>246</v>
      </c>
      <c r="E119" t="s">
        <v>264</v>
      </c>
      <c r="G119">
        <f t="shared" si="13"/>
        <v>114</v>
      </c>
      <c r="H119">
        <f t="shared" si="9"/>
        <v>0</v>
      </c>
      <c r="I119" t="str">
        <f t="shared" si="10"/>
        <v>No</v>
      </c>
      <c r="K119">
        <f t="shared" si="11"/>
        <v>114</v>
      </c>
      <c r="L119">
        <f t="shared" si="15"/>
        <v>0</v>
      </c>
      <c r="M119">
        <f t="shared" si="15"/>
        <v>0</v>
      </c>
      <c r="N119">
        <f t="shared" si="15"/>
        <v>0</v>
      </c>
      <c r="O119" t="e">
        <f t="shared" si="12"/>
        <v>#NUM!</v>
      </c>
    </row>
    <row r="120" spans="1:15" x14ac:dyDescent="0.2">
      <c r="A120" t="s">
        <v>12440</v>
      </c>
      <c r="B120" t="str">
        <f>MID(A120,34,LEN(A120)-37)</f>
        <v>200</v>
      </c>
      <c r="C120" t="s">
        <v>1</v>
      </c>
      <c r="D120" t="s">
        <v>246</v>
      </c>
      <c r="E120" t="s">
        <v>264</v>
      </c>
      <c r="G120">
        <f t="shared" si="13"/>
        <v>115</v>
      </c>
      <c r="H120">
        <f t="shared" si="9"/>
        <v>1</v>
      </c>
      <c r="I120" t="str">
        <f t="shared" si="10"/>
        <v>No</v>
      </c>
      <c r="K120">
        <f t="shared" si="11"/>
        <v>115</v>
      </c>
      <c r="L120">
        <f t="shared" si="15"/>
        <v>0</v>
      </c>
      <c r="M120">
        <f t="shared" si="15"/>
        <v>165</v>
      </c>
      <c r="N120">
        <f t="shared" si="15"/>
        <v>0</v>
      </c>
      <c r="O120">
        <f t="shared" si="12"/>
        <v>165</v>
      </c>
    </row>
    <row r="121" spans="1:15" x14ac:dyDescent="0.2">
      <c r="A121" t="s">
        <v>12443</v>
      </c>
      <c r="B121" t="str">
        <f>MID(A121,34,LEN(A121)-37)</f>
        <v>201</v>
      </c>
      <c r="C121" t="s">
        <v>1</v>
      </c>
      <c r="D121" t="s">
        <v>246</v>
      </c>
      <c r="E121" t="s">
        <v>264</v>
      </c>
      <c r="G121">
        <f t="shared" si="13"/>
        <v>116</v>
      </c>
      <c r="H121">
        <f t="shared" si="9"/>
        <v>0</v>
      </c>
      <c r="I121" t="str">
        <f t="shared" si="10"/>
        <v>No</v>
      </c>
      <c r="K121">
        <f t="shared" si="11"/>
        <v>116</v>
      </c>
      <c r="L121">
        <f t="shared" si="15"/>
        <v>0</v>
      </c>
      <c r="M121">
        <f t="shared" si="15"/>
        <v>0</v>
      </c>
      <c r="N121">
        <f t="shared" si="15"/>
        <v>0</v>
      </c>
      <c r="O121" t="e">
        <f t="shared" si="12"/>
        <v>#NUM!</v>
      </c>
    </row>
    <row r="122" spans="1:15" x14ac:dyDescent="0.2">
      <c r="A122" t="s">
        <v>12444</v>
      </c>
      <c r="B122" t="str">
        <f>MID(A122,34,LEN(A122)-37)</f>
        <v>202</v>
      </c>
      <c r="C122">
        <v>157</v>
      </c>
      <c r="D122" t="s">
        <v>12445</v>
      </c>
      <c r="E122" t="s">
        <v>264</v>
      </c>
      <c r="G122">
        <f t="shared" si="13"/>
        <v>117</v>
      </c>
      <c r="H122">
        <f t="shared" si="9"/>
        <v>0</v>
      </c>
      <c r="I122" t="str">
        <f t="shared" si="10"/>
        <v>No</v>
      </c>
      <c r="K122">
        <f t="shared" si="11"/>
        <v>117</v>
      </c>
      <c r="L122">
        <f t="shared" si="15"/>
        <v>0</v>
      </c>
      <c r="M122">
        <f t="shared" si="15"/>
        <v>0</v>
      </c>
      <c r="N122">
        <f t="shared" si="15"/>
        <v>0</v>
      </c>
      <c r="O122" t="e">
        <f t="shared" si="12"/>
        <v>#NUM!</v>
      </c>
    </row>
    <row r="123" spans="1:15" x14ac:dyDescent="0.2">
      <c r="A123" t="s">
        <v>12448</v>
      </c>
      <c r="B123" t="str">
        <f>MID(A123,34,LEN(A123)-37)</f>
        <v>203</v>
      </c>
      <c r="C123" t="s">
        <v>1</v>
      </c>
      <c r="D123" t="s">
        <v>246</v>
      </c>
      <c r="E123" t="s">
        <v>264</v>
      </c>
      <c r="G123">
        <f t="shared" si="13"/>
        <v>118</v>
      </c>
      <c r="H123">
        <f t="shared" si="9"/>
        <v>1</v>
      </c>
      <c r="I123" t="str">
        <f t="shared" si="10"/>
        <v>No</v>
      </c>
      <c r="K123">
        <f t="shared" si="11"/>
        <v>118</v>
      </c>
      <c r="L123">
        <f t="shared" si="15"/>
        <v>0</v>
      </c>
      <c r="M123">
        <f t="shared" si="15"/>
        <v>137</v>
      </c>
      <c r="N123">
        <f t="shared" si="15"/>
        <v>0</v>
      </c>
      <c r="O123">
        <f t="shared" si="12"/>
        <v>137</v>
      </c>
    </row>
    <row r="124" spans="1:15" x14ac:dyDescent="0.2">
      <c r="A124" t="s">
        <v>12451</v>
      </c>
      <c r="B124" t="str">
        <f>MID(A124,34,LEN(A124)-37)</f>
        <v>204</v>
      </c>
      <c r="C124" t="s">
        <v>1</v>
      </c>
      <c r="D124" t="s">
        <v>246</v>
      </c>
      <c r="E124" t="s">
        <v>264</v>
      </c>
      <c r="G124">
        <f t="shared" si="13"/>
        <v>119</v>
      </c>
      <c r="H124">
        <f t="shared" si="9"/>
        <v>0</v>
      </c>
      <c r="I124" t="str">
        <f t="shared" si="10"/>
        <v>No</v>
      </c>
      <c r="K124">
        <f t="shared" si="11"/>
        <v>119</v>
      </c>
      <c r="L124">
        <f t="shared" si="15"/>
        <v>0</v>
      </c>
      <c r="M124">
        <f t="shared" si="15"/>
        <v>0</v>
      </c>
      <c r="N124">
        <f t="shared" si="15"/>
        <v>0</v>
      </c>
      <c r="O124" t="e">
        <f t="shared" si="12"/>
        <v>#NUM!</v>
      </c>
    </row>
    <row r="125" spans="1:15" x14ac:dyDescent="0.2">
      <c r="A125" t="s">
        <v>12454</v>
      </c>
      <c r="B125" t="str">
        <f>MID(A125,34,LEN(A125)-37)</f>
        <v>205</v>
      </c>
      <c r="C125" t="s">
        <v>1</v>
      </c>
      <c r="D125" t="s">
        <v>246</v>
      </c>
      <c r="E125" t="s">
        <v>264</v>
      </c>
      <c r="G125">
        <f t="shared" si="13"/>
        <v>120</v>
      </c>
      <c r="H125">
        <f t="shared" si="9"/>
        <v>0</v>
      </c>
      <c r="I125" t="str">
        <f t="shared" si="10"/>
        <v>No</v>
      </c>
      <c r="K125">
        <f t="shared" si="11"/>
        <v>120</v>
      </c>
      <c r="L125">
        <f t="shared" si="15"/>
        <v>0</v>
      </c>
      <c r="M125">
        <f t="shared" si="15"/>
        <v>0</v>
      </c>
      <c r="N125">
        <f t="shared" si="15"/>
        <v>0</v>
      </c>
      <c r="O125" t="e">
        <f t="shared" si="12"/>
        <v>#NUM!</v>
      </c>
    </row>
    <row r="126" spans="1:15" x14ac:dyDescent="0.2">
      <c r="A126" t="s">
        <v>12458</v>
      </c>
      <c r="B126" t="str">
        <f>MID(A126,34,LEN(A126)-37)</f>
        <v>206</v>
      </c>
      <c r="C126" t="s">
        <v>1</v>
      </c>
      <c r="D126" t="s">
        <v>246</v>
      </c>
      <c r="E126" t="s">
        <v>264</v>
      </c>
      <c r="G126">
        <f t="shared" si="13"/>
        <v>121</v>
      </c>
      <c r="H126">
        <f t="shared" si="9"/>
        <v>0</v>
      </c>
      <c r="I126" t="str">
        <f t="shared" si="10"/>
        <v>No</v>
      </c>
      <c r="K126">
        <f t="shared" si="11"/>
        <v>121</v>
      </c>
      <c r="L126">
        <f t="shared" ref="L126:N145" si="16">SUMIFS($C:$C,$E:$E,L$5,$B:$B,$K126)</f>
        <v>0</v>
      </c>
      <c r="M126">
        <f t="shared" si="16"/>
        <v>0</v>
      </c>
      <c r="N126">
        <f t="shared" si="16"/>
        <v>0</v>
      </c>
      <c r="O126" t="e">
        <f t="shared" si="12"/>
        <v>#NUM!</v>
      </c>
    </row>
    <row r="127" spans="1:15" x14ac:dyDescent="0.2">
      <c r="A127" t="s">
        <v>12463</v>
      </c>
      <c r="B127" t="str">
        <f>MID(A127,34,LEN(A127)-37)</f>
        <v>207</v>
      </c>
      <c r="C127" t="s">
        <v>1</v>
      </c>
      <c r="D127" t="s">
        <v>246</v>
      </c>
      <c r="E127" t="s">
        <v>264</v>
      </c>
      <c r="G127">
        <f t="shared" si="13"/>
        <v>122</v>
      </c>
      <c r="H127">
        <f t="shared" si="9"/>
        <v>0</v>
      </c>
      <c r="I127" t="str">
        <f t="shared" si="10"/>
        <v>No</v>
      </c>
      <c r="K127">
        <f t="shared" si="11"/>
        <v>122</v>
      </c>
      <c r="L127">
        <f t="shared" si="16"/>
        <v>0</v>
      </c>
      <c r="M127">
        <f t="shared" si="16"/>
        <v>0</v>
      </c>
      <c r="N127">
        <f t="shared" si="16"/>
        <v>0</v>
      </c>
      <c r="O127" t="e">
        <f t="shared" si="12"/>
        <v>#NUM!</v>
      </c>
    </row>
    <row r="128" spans="1:15" x14ac:dyDescent="0.2">
      <c r="A128" t="s">
        <v>12468</v>
      </c>
      <c r="B128" t="str">
        <f>MID(A128,34,LEN(A128)-37)</f>
        <v>208</v>
      </c>
      <c r="C128" t="s">
        <v>1</v>
      </c>
      <c r="D128" t="s">
        <v>246</v>
      </c>
      <c r="E128" t="s">
        <v>264</v>
      </c>
      <c r="G128">
        <f t="shared" si="13"/>
        <v>123</v>
      </c>
      <c r="H128">
        <f t="shared" si="9"/>
        <v>0</v>
      </c>
      <c r="I128" t="str">
        <f t="shared" si="10"/>
        <v>No</v>
      </c>
      <c r="K128">
        <f t="shared" si="11"/>
        <v>123</v>
      </c>
      <c r="L128">
        <f t="shared" si="16"/>
        <v>0</v>
      </c>
      <c r="M128">
        <f t="shared" si="16"/>
        <v>0</v>
      </c>
      <c r="N128">
        <f t="shared" si="16"/>
        <v>0</v>
      </c>
      <c r="O128" t="e">
        <f t="shared" si="12"/>
        <v>#NUM!</v>
      </c>
    </row>
    <row r="129" spans="1:15" x14ac:dyDescent="0.2">
      <c r="A129" t="s">
        <v>12471</v>
      </c>
      <c r="B129" t="str">
        <f>MID(A129,34,LEN(A129)-37)</f>
        <v>209</v>
      </c>
      <c r="C129" t="s">
        <v>1</v>
      </c>
      <c r="D129" t="s">
        <v>246</v>
      </c>
      <c r="E129" t="s">
        <v>264</v>
      </c>
      <c r="G129">
        <f t="shared" si="13"/>
        <v>124</v>
      </c>
      <c r="H129">
        <f t="shared" si="9"/>
        <v>1</v>
      </c>
      <c r="I129" t="str">
        <f t="shared" si="10"/>
        <v>No</v>
      </c>
      <c r="K129">
        <f t="shared" si="11"/>
        <v>124</v>
      </c>
      <c r="L129">
        <f t="shared" si="16"/>
        <v>0</v>
      </c>
      <c r="M129">
        <f t="shared" si="16"/>
        <v>184</v>
      </c>
      <c r="N129">
        <f t="shared" si="16"/>
        <v>0</v>
      </c>
      <c r="O129">
        <f t="shared" si="12"/>
        <v>184</v>
      </c>
    </row>
    <row r="130" spans="1:15" x14ac:dyDescent="0.2">
      <c r="A130" t="s">
        <v>12475</v>
      </c>
      <c r="B130" t="str">
        <f>MID(A130,34,LEN(A130)-37)</f>
        <v>21</v>
      </c>
      <c r="C130" t="s">
        <v>1</v>
      </c>
      <c r="D130" t="s">
        <v>246</v>
      </c>
      <c r="E130" t="s">
        <v>264</v>
      </c>
      <c r="G130">
        <f t="shared" si="13"/>
        <v>125</v>
      </c>
      <c r="H130">
        <f t="shared" si="9"/>
        <v>1</v>
      </c>
      <c r="I130" t="str">
        <f t="shared" si="10"/>
        <v>No</v>
      </c>
      <c r="K130">
        <f t="shared" si="11"/>
        <v>125</v>
      </c>
      <c r="L130">
        <f t="shared" si="16"/>
        <v>0</v>
      </c>
      <c r="M130">
        <f t="shared" si="16"/>
        <v>183</v>
      </c>
      <c r="N130">
        <f t="shared" si="16"/>
        <v>0</v>
      </c>
      <c r="O130">
        <f t="shared" si="12"/>
        <v>183</v>
      </c>
    </row>
    <row r="131" spans="1:15" x14ac:dyDescent="0.2">
      <c r="A131" t="s">
        <v>12479</v>
      </c>
      <c r="B131" t="str">
        <f>MID(A131,34,LEN(A131)-37)</f>
        <v>210</v>
      </c>
      <c r="C131" t="s">
        <v>1</v>
      </c>
      <c r="D131" t="s">
        <v>246</v>
      </c>
      <c r="E131" t="s">
        <v>264</v>
      </c>
      <c r="G131">
        <f t="shared" si="13"/>
        <v>126</v>
      </c>
      <c r="H131">
        <f t="shared" si="9"/>
        <v>0</v>
      </c>
      <c r="I131" t="str">
        <f t="shared" si="10"/>
        <v>No</v>
      </c>
      <c r="K131">
        <f t="shared" si="11"/>
        <v>126</v>
      </c>
      <c r="L131">
        <f t="shared" si="16"/>
        <v>0</v>
      </c>
      <c r="M131">
        <f t="shared" si="16"/>
        <v>0</v>
      </c>
      <c r="N131">
        <f t="shared" si="16"/>
        <v>0</v>
      </c>
      <c r="O131" t="e">
        <f t="shared" si="12"/>
        <v>#NUM!</v>
      </c>
    </row>
    <row r="132" spans="1:15" x14ac:dyDescent="0.2">
      <c r="A132" t="s">
        <v>12481</v>
      </c>
      <c r="B132" t="str">
        <f>MID(A132,34,LEN(A132)-37)</f>
        <v>211</v>
      </c>
      <c r="C132" t="s">
        <v>1</v>
      </c>
      <c r="D132" t="s">
        <v>246</v>
      </c>
      <c r="E132" t="s">
        <v>264</v>
      </c>
      <c r="G132">
        <f t="shared" si="13"/>
        <v>127</v>
      </c>
      <c r="H132">
        <f t="shared" si="9"/>
        <v>0</v>
      </c>
      <c r="I132" t="str">
        <f t="shared" si="10"/>
        <v>No</v>
      </c>
      <c r="K132">
        <f t="shared" si="11"/>
        <v>127</v>
      </c>
      <c r="L132">
        <f t="shared" si="16"/>
        <v>0</v>
      </c>
      <c r="M132">
        <f t="shared" si="16"/>
        <v>0</v>
      </c>
      <c r="N132">
        <f t="shared" si="16"/>
        <v>0</v>
      </c>
      <c r="O132" t="e">
        <f t="shared" si="12"/>
        <v>#NUM!</v>
      </c>
    </row>
    <row r="133" spans="1:15" x14ac:dyDescent="0.2">
      <c r="A133" t="s">
        <v>12484</v>
      </c>
      <c r="B133" t="str">
        <f>MID(A133,34,LEN(A133)-37)</f>
        <v>212</v>
      </c>
      <c r="C133" t="s">
        <v>1</v>
      </c>
      <c r="D133" t="s">
        <v>246</v>
      </c>
      <c r="E133" t="s">
        <v>264</v>
      </c>
      <c r="G133">
        <f t="shared" si="13"/>
        <v>128</v>
      </c>
      <c r="H133">
        <f t="shared" si="9"/>
        <v>0</v>
      </c>
      <c r="I133" t="str">
        <f t="shared" si="10"/>
        <v>No</v>
      </c>
      <c r="K133">
        <f t="shared" si="11"/>
        <v>128</v>
      </c>
      <c r="L133">
        <f t="shared" si="16"/>
        <v>0</v>
      </c>
      <c r="M133">
        <f t="shared" si="16"/>
        <v>0</v>
      </c>
      <c r="N133">
        <f t="shared" si="16"/>
        <v>0</v>
      </c>
      <c r="O133" t="e">
        <f t="shared" si="12"/>
        <v>#NUM!</v>
      </c>
    </row>
    <row r="134" spans="1:15" x14ac:dyDescent="0.2">
      <c r="A134" t="s">
        <v>12489</v>
      </c>
      <c r="B134" t="str">
        <f>MID(A134,34,LEN(A134)-37)</f>
        <v>213</v>
      </c>
      <c r="C134">
        <v>205</v>
      </c>
      <c r="D134" t="s">
        <v>12490</v>
      </c>
      <c r="E134" t="s">
        <v>264</v>
      </c>
      <c r="G134">
        <f t="shared" si="13"/>
        <v>129</v>
      </c>
      <c r="H134">
        <f t="shared" ref="H134:H197" si="17">COUNTIFS($B:$B,G134,$C:$C,"&gt;0")</f>
        <v>0</v>
      </c>
      <c r="I134" t="str">
        <f t="shared" si="10"/>
        <v>No</v>
      </c>
      <c r="K134">
        <f t="shared" si="11"/>
        <v>129</v>
      </c>
      <c r="L134">
        <f t="shared" si="16"/>
        <v>0</v>
      </c>
      <c r="M134">
        <f t="shared" si="16"/>
        <v>0</v>
      </c>
      <c r="N134">
        <f t="shared" si="16"/>
        <v>0</v>
      </c>
      <c r="O134" t="e">
        <f t="shared" si="12"/>
        <v>#NUM!</v>
      </c>
    </row>
    <row r="135" spans="1:15" x14ac:dyDescent="0.2">
      <c r="A135" t="s">
        <v>12491</v>
      </c>
      <c r="B135" t="str">
        <f>MID(A135,34,LEN(A135)-37)</f>
        <v>214</v>
      </c>
      <c r="C135">
        <v>173</v>
      </c>
      <c r="D135" t="s">
        <v>12492</v>
      </c>
      <c r="E135" t="s">
        <v>264</v>
      </c>
      <c r="G135">
        <f t="shared" si="13"/>
        <v>130</v>
      </c>
      <c r="H135">
        <f t="shared" si="17"/>
        <v>0</v>
      </c>
      <c r="I135" t="str">
        <f t="shared" ref="I135:I198" si="18">IF(H135=3,"Yes","No")</f>
        <v>No</v>
      </c>
      <c r="K135">
        <f t="shared" ref="K135:K198" si="19">G135</f>
        <v>130</v>
      </c>
      <c r="L135">
        <f t="shared" si="16"/>
        <v>0</v>
      </c>
      <c r="M135">
        <f t="shared" si="16"/>
        <v>0</v>
      </c>
      <c r="N135">
        <f t="shared" si="16"/>
        <v>0</v>
      </c>
      <c r="O135" t="e">
        <f t="shared" ref="O135:O198" si="20">SMALL(L135:N135,COUNTIF(L135:N135,0)+1)</f>
        <v>#NUM!</v>
      </c>
    </row>
    <row r="136" spans="1:15" x14ac:dyDescent="0.2">
      <c r="A136" t="s">
        <v>12495</v>
      </c>
      <c r="B136" t="str">
        <f>MID(A136,34,LEN(A136)-37)</f>
        <v>215</v>
      </c>
      <c r="C136" t="s">
        <v>1</v>
      </c>
      <c r="D136" t="s">
        <v>246</v>
      </c>
      <c r="E136" t="s">
        <v>264</v>
      </c>
      <c r="G136">
        <f t="shared" ref="G136:G199" si="21">G135+1</f>
        <v>131</v>
      </c>
      <c r="H136">
        <f t="shared" si="17"/>
        <v>1</v>
      </c>
      <c r="I136" t="str">
        <f t="shared" si="18"/>
        <v>No</v>
      </c>
      <c r="K136">
        <f t="shared" si="19"/>
        <v>131</v>
      </c>
      <c r="L136">
        <f t="shared" si="16"/>
        <v>0</v>
      </c>
      <c r="M136">
        <f t="shared" si="16"/>
        <v>141</v>
      </c>
      <c r="N136">
        <f t="shared" si="16"/>
        <v>0</v>
      </c>
      <c r="O136">
        <f t="shared" si="20"/>
        <v>141</v>
      </c>
    </row>
    <row r="137" spans="1:15" x14ac:dyDescent="0.2">
      <c r="A137" t="s">
        <v>12500</v>
      </c>
      <c r="B137" t="str">
        <f>MID(A137,34,LEN(A137)-37)</f>
        <v>216</v>
      </c>
      <c r="C137" t="s">
        <v>1</v>
      </c>
      <c r="D137" t="s">
        <v>246</v>
      </c>
      <c r="E137" t="s">
        <v>264</v>
      </c>
      <c r="G137">
        <f t="shared" si="21"/>
        <v>132</v>
      </c>
      <c r="H137">
        <f t="shared" si="17"/>
        <v>0</v>
      </c>
      <c r="I137" t="str">
        <f t="shared" si="18"/>
        <v>No</v>
      </c>
      <c r="K137">
        <f t="shared" si="19"/>
        <v>132</v>
      </c>
      <c r="L137">
        <f t="shared" si="16"/>
        <v>0</v>
      </c>
      <c r="M137">
        <f t="shared" si="16"/>
        <v>0</v>
      </c>
      <c r="N137">
        <f t="shared" si="16"/>
        <v>0</v>
      </c>
      <c r="O137" t="e">
        <f t="shared" si="20"/>
        <v>#NUM!</v>
      </c>
    </row>
    <row r="138" spans="1:15" x14ac:dyDescent="0.2">
      <c r="A138" t="s">
        <v>12504</v>
      </c>
      <c r="B138" t="str">
        <f>MID(A138,34,LEN(A138)-37)</f>
        <v>217</v>
      </c>
      <c r="C138" t="s">
        <v>1</v>
      </c>
      <c r="D138" t="s">
        <v>246</v>
      </c>
      <c r="E138" t="s">
        <v>264</v>
      </c>
      <c r="G138">
        <f t="shared" si="21"/>
        <v>133</v>
      </c>
      <c r="H138">
        <f t="shared" si="17"/>
        <v>0</v>
      </c>
      <c r="I138" t="str">
        <f t="shared" si="18"/>
        <v>No</v>
      </c>
      <c r="K138">
        <f t="shared" si="19"/>
        <v>133</v>
      </c>
      <c r="L138">
        <f t="shared" si="16"/>
        <v>0</v>
      </c>
      <c r="M138">
        <f t="shared" si="16"/>
        <v>0</v>
      </c>
      <c r="N138">
        <f t="shared" si="16"/>
        <v>0</v>
      </c>
      <c r="O138" t="e">
        <f t="shared" si="20"/>
        <v>#NUM!</v>
      </c>
    </row>
    <row r="139" spans="1:15" x14ac:dyDescent="0.2">
      <c r="A139" t="s">
        <v>12509</v>
      </c>
      <c r="B139" t="str">
        <f>MID(A139,34,LEN(A139)-37)</f>
        <v>218</v>
      </c>
      <c r="C139" t="s">
        <v>1</v>
      </c>
      <c r="D139" t="s">
        <v>246</v>
      </c>
      <c r="E139" t="s">
        <v>264</v>
      </c>
      <c r="G139">
        <f t="shared" si="21"/>
        <v>134</v>
      </c>
      <c r="H139">
        <f t="shared" si="17"/>
        <v>0</v>
      </c>
      <c r="I139" t="str">
        <f t="shared" si="18"/>
        <v>No</v>
      </c>
      <c r="K139">
        <f t="shared" si="19"/>
        <v>134</v>
      </c>
      <c r="L139">
        <f t="shared" si="16"/>
        <v>0</v>
      </c>
      <c r="M139">
        <f t="shared" si="16"/>
        <v>0</v>
      </c>
      <c r="N139">
        <f t="shared" si="16"/>
        <v>0</v>
      </c>
      <c r="O139" t="e">
        <f t="shared" si="20"/>
        <v>#NUM!</v>
      </c>
    </row>
    <row r="140" spans="1:15" x14ac:dyDescent="0.2">
      <c r="A140" t="s">
        <v>12512</v>
      </c>
      <c r="B140" t="str">
        <f>MID(A140,34,LEN(A140)-37)</f>
        <v>219</v>
      </c>
      <c r="C140" t="s">
        <v>1</v>
      </c>
      <c r="D140" t="s">
        <v>246</v>
      </c>
      <c r="E140" t="s">
        <v>264</v>
      </c>
      <c r="G140">
        <f t="shared" si="21"/>
        <v>135</v>
      </c>
      <c r="H140">
        <f t="shared" si="17"/>
        <v>0</v>
      </c>
      <c r="I140" t="str">
        <f t="shared" si="18"/>
        <v>No</v>
      </c>
      <c r="K140">
        <f t="shared" si="19"/>
        <v>135</v>
      </c>
      <c r="L140">
        <f t="shared" si="16"/>
        <v>0</v>
      </c>
      <c r="M140">
        <f t="shared" si="16"/>
        <v>0</v>
      </c>
      <c r="N140">
        <f t="shared" si="16"/>
        <v>0</v>
      </c>
      <c r="O140" t="e">
        <f t="shared" si="20"/>
        <v>#NUM!</v>
      </c>
    </row>
    <row r="141" spans="1:15" x14ac:dyDescent="0.2">
      <c r="A141" t="s">
        <v>12517</v>
      </c>
      <c r="B141" t="str">
        <f>MID(A141,34,LEN(A141)-37)</f>
        <v>22</v>
      </c>
      <c r="C141" t="s">
        <v>1</v>
      </c>
      <c r="D141" t="s">
        <v>246</v>
      </c>
      <c r="E141" t="s">
        <v>264</v>
      </c>
      <c r="G141">
        <f t="shared" si="21"/>
        <v>136</v>
      </c>
      <c r="H141">
        <f t="shared" si="17"/>
        <v>0</v>
      </c>
      <c r="I141" t="str">
        <f t="shared" si="18"/>
        <v>No</v>
      </c>
      <c r="K141">
        <f t="shared" si="19"/>
        <v>136</v>
      </c>
      <c r="L141">
        <f t="shared" si="16"/>
        <v>0</v>
      </c>
      <c r="M141">
        <f t="shared" si="16"/>
        <v>0</v>
      </c>
      <c r="N141">
        <f t="shared" si="16"/>
        <v>0</v>
      </c>
      <c r="O141" t="e">
        <f t="shared" si="20"/>
        <v>#NUM!</v>
      </c>
    </row>
    <row r="142" spans="1:15" x14ac:dyDescent="0.2">
      <c r="A142" t="s">
        <v>12521</v>
      </c>
      <c r="B142" t="str">
        <f>MID(A142,34,LEN(A142)-37)</f>
        <v>220</v>
      </c>
      <c r="C142" t="s">
        <v>1</v>
      </c>
      <c r="D142" t="s">
        <v>246</v>
      </c>
      <c r="E142" t="s">
        <v>264</v>
      </c>
      <c r="G142">
        <f t="shared" si="21"/>
        <v>137</v>
      </c>
      <c r="H142">
        <f t="shared" si="17"/>
        <v>0</v>
      </c>
      <c r="I142" t="str">
        <f t="shared" si="18"/>
        <v>No</v>
      </c>
      <c r="K142">
        <f t="shared" si="19"/>
        <v>137</v>
      </c>
      <c r="L142">
        <f t="shared" si="16"/>
        <v>0</v>
      </c>
      <c r="M142">
        <f t="shared" si="16"/>
        <v>0</v>
      </c>
      <c r="N142">
        <f t="shared" si="16"/>
        <v>0</v>
      </c>
      <c r="O142" t="e">
        <f t="shared" si="20"/>
        <v>#NUM!</v>
      </c>
    </row>
    <row r="143" spans="1:15" x14ac:dyDescent="0.2">
      <c r="A143" t="s">
        <v>12525</v>
      </c>
      <c r="B143" t="str">
        <f>MID(A143,34,LEN(A143)-37)</f>
        <v>221</v>
      </c>
      <c r="C143" t="s">
        <v>1</v>
      </c>
      <c r="D143" t="s">
        <v>246</v>
      </c>
      <c r="E143" t="s">
        <v>264</v>
      </c>
      <c r="G143">
        <f t="shared" si="21"/>
        <v>138</v>
      </c>
      <c r="H143">
        <f t="shared" si="17"/>
        <v>0</v>
      </c>
      <c r="I143" t="str">
        <f t="shared" si="18"/>
        <v>No</v>
      </c>
      <c r="K143">
        <f t="shared" si="19"/>
        <v>138</v>
      </c>
      <c r="L143">
        <f t="shared" si="16"/>
        <v>0</v>
      </c>
      <c r="M143">
        <f t="shared" si="16"/>
        <v>0</v>
      </c>
      <c r="N143">
        <f t="shared" si="16"/>
        <v>0</v>
      </c>
      <c r="O143" t="e">
        <f t="shared" si="20"/>
        <v>#NUM!</v>
      </c>
    </row>
    <row r="144" spans="1:15" x14ac:dyDescent="0.2">
      <c r="A144" t="s">
        <v>12531</v>
      </c>
      <c r="B144" t="str">
        <f>MID(A144,34,LEN(A144)-37)</f>
        <v>222</v>
      </c>
      <c r="C144" t="s">
        <v>1</v>
      </c>
      <c r="D144" t="s">
        <v>246</v>
      </c>
      <c r="E144" t="s">
        <v>264</v>
      </c>
      <c r="G144">
        <f t="shared" si="21"/>
        <v>139</v>
      </c>
      <c r="H144">
        <f t="shared" si="17"/>
        <v>0</v>
      </c>
      <c r="I144" t="str">
        <f t="shared" si="18"/>
        <v>No</v>
      </c>
      <c r="K144">
        <f t="shared" si="19"/>
        <v>139</v>
      </c>
      <c r="L144">
        <f t="shared" si="16"/>
        <v>0</v>
      </c>
      <c r="M144">
        <f t="shared" si="16"/>
        <v>0</v>
      </c>
      <c r="N144">
        <f t="shared" si="16"/>
        <v>0</v>
      </c>
      <c r="O144" t="e">
        <f t="shared" si="20"/>
        <v>#NUM!</v>
      </c>
    </row>
    <row r="145" spans="1:15" x14ac:dyDescent="0.2">
      <c r="A145" t="s">
        <v>12534</v>
      </c>
      <c r="B145" t="str">
        <f>MID(A145,34,LEN(A145)-37)</f>
        <v>223</v>
      </c>
      <c r="C145" t="s">
        <v>1</v>
      </c>
      <c r="D145" t="s">
        <v>246</v>
      </c>
      <c r="E145" t="s">
        <v>264</v>
      </c>
      <c r="G145">
        <f t="shared" si="21"/>
        <v>140</v>
      </c>
      <c r="H145">
        <f t="shared" si="17"/>
        <v>0</v>
      </c>
      <c r="I145" t="str">
        <f t="shared" si="18"/>
        <v>No</v>
      </c>
      <c r="K145">
        <f t="shared" si="19"/>
        <v>140</v>
      </c>
      <c r="L145">
        <f t="shared" si="16"/>
        <v>0</v>
      </c>
      <c r="M145">
        <f t="shared" si="16"/>
        <v>0</v>
      </c>
      <c r="N145">
        <f t="shared" si="16"/>
        <v>0</v>
      </c>
      <c r="O145" t="e">
        <f t="shared" si="20"/>
        <v>#NUM!</v>
      </c>
    </row>
    <row r="146" spans="1:15" x14ac:dyDescent="0.2">
      <c r="A146" t="s">
        <v>12537</v>
      </c>
      <c r="B146" t="str">
        <f>MID(A146,34,LEN(A146)-37)</f>
        <v>224</v>
      </c>
      <c r="C146" t="s">
        <v>1</v>
      </c>
      <c r="D146" t="s">
        <v>246</v>
      </c>
      <c r="E146" t="s">
        <v>264</v>
      </c>
      <c r="G146">
        <f t="shared" si="21"/>
        <v>141</v>
      </c>
      <c r="H146">
        <f t="shared" si="17"/>
        <v>0</v>
      </c>
      <c r="I146" t="str">
        <f t="shared" si="18"/>
        <v>No</v>
      </c>
      <c r="K146">
        <f t="shared" si="19"/>
        <v>141</v>
      </c>
      <c r="L146">
        <f t="shared" ref="L146:N165" si="22">SUMIFS($C:$C,$E:$E,L$5,$B:$B,$K146)</f>
        <v>0</v>
      </c>
      <c r="M146">
        <f t="shared" si="22"/>
        <v>0</v>
      </c>
      <c r="N146">
        <f t="shared" si="22"/>
        <v>0</v>
      </c>
      <c r="O146" t="e">
        <f t="shared" si="20"/>
        <v>#NUM!</v>
      </c>
    </row>
    <row r="147" spans="1:15" x14ac:dyDescent="0.2">
      <c r="A147" t="s">
        <v>12543</v>
      </c>
      <c r="B147" t="str">
        <f>MID(A147,34,LEN(A147)-37)</f>
        <v>225</v>
      </c>
      <c r="C147" t="s">
        <v>1</v>
      </c>
      <c r="D147" t="s">
        <v>246</v>
      </c>
      <c r="E147" t="s">
        <v>264</v>
      </c>
      <c r="G147">
        <f t="shared" si="21"/>
        <v>142</v>
      </c>
      <c r="H147">
        <f t="shared" si="17"/>
        <v>0</v>
      </c>
      <c r="I147" t="str">
        <f t="shared" si="18"/>
        <v>No</v>
      </c>
      <c r="K147">
        <f t="shared" si="19"/>
        <v>142</v>
      </c>
      <c r="L147">
        <f t="shared" si="22"/>
        <v>0</v>
      </c>
      <c r="M147">
        <f t="shared" si="22"/>
        <v>0</v>
      </c>
      <c r="N147">
        <f t="shared" si="22"/>
        <v>0</v>
      </c>
      <c r="O147" t="e">
        <f t="shared" si="20"/>
        <v>#NUM!</v>
      </c>
    </row>
    <row r="148" spans="1:15" x14ac:dyDescent="0.2">
      <c r="A148" t="s">
        <v>12548</v>
      </c>
      <c r="B148" t="str">
        <f>MID(A148,34,LEN(A148)-37)</f>
        <v>226</v>
      </c>
      <c r="C148" t="s">
        <v>1</v>
      </c>
      <c r="D148" t="s">
        <v>246</v>
      </c>
      <c r="E148" t="s">
        <v>264</v>
      </c>
      <c r="G148">
        <f t="shared" si="21"/>
        <v>143</v>
      </c>
      <c r="H148">
        <f t="shared" si="17"/>
        <v>0</v>
      </c>
      <c r="I148" t="str">
        <f t="shared" si="18"/>
        <v>No</v>
      </c>
      <c r="K148">
        <f t="shared" si="19"/>
        <v>143</v>
      </c>
      <c r="L148">
        <f t="shared" si="22"/>
        <v>0</v>
      </c>
      <c r="M148">
        <f t="shared" si="22"/>
        <v>0</v>
      </c>
      <c r="N148">
        <f t="shared" si="22"/>
        <v>0</v>
      </c>
      <c r="O148" t="e">
        <f t="shared" si="20"/>
        <v>#NUM!</v>
      </c>
    </row>
    <row r="149" spans="1:15" x14ac:dyDescent="0.2">
      <c r="A149" t="s">
        <v>12550</v>
      </c>
      <c r="B149" t="str">
        <f>MID(A149,34,LEN(A149)-37)</f>
        <v>227</v>
      </c>
      <c r="C149" t="s">
        <v>1</v>
      </c>
      <c r="D149" t="s">
        <v>246</v>
      </c>
      <c r="E149" t="s">
        <v>264</v>
      </c>
      <c r="G149">
        <f t="shared" si="21"/>
        <v>144</v>
      </c>
      <c r="H149">
        <f t="shared" si="17"/>
        <v>0</v>
      </c>
      <c r="I149" t="str">
        <f t="shared" si="18"/>
        <v>No</v>
      </c>
      <c r="K149">
        <f t="shared" si="19"/>
        <v>144</v>
      </c>
      <c r="L149">
        <f t="shared" si="22"/>
        <v>0</v>
      </c>
      <c r="M149">
        <f t="shared" si="22"/>
        <v>0</v>
      </c>
      <c r="N149">
        <f t="shared" si="22"/>
        <v>0</v>
      </c>
      <c r="O149" t="e">
        <f t="shared" si="20"/>
        <v>#NUM!</v>
      </c>
    </row>
    <row r="150" spans="1:15" x14ac:dyDescent="0.2">
      <c r="A150" t="s">
        <v>12552</v>
      </c>
      <c r="B150" t="str">
        <f>MID(A150,34,LEN(A150)-37)</f>
        <v>228</v>
      </c>
      <c r="C150">
        <v>190</v>
      </c>
      <c r="D150" t="s">
        <v>12553</v>
      </c>
      <c r="E150" t="s">
        <v>264</v>
      </c>
      <c r="G150">
        <f t="shared" si="21"/>
        <v>145</v>
      </c>
      <c r="H150">
        <f t="shared" si="17"/>
        <v>0</v>
      </c>
      <c r="I150" t="str">
        <f t="shared" si="18"/>
        <v>No</v>
      </c>
      <c r="K150">
        <f t="shared" si="19"/>
        <v>145</v>
      </c>
      <c r="L150">
        <f t="shared" si="22"/>
        <v>0</v>
      </c>
      <c r="M150">
        <f t="shared" si="22"/>
        <v>0</v>
      </c>
      <c r="N150">
        <f t="shared" si="22"/>
        <v>0</v>
      </c>
      <c r="O150" t="e">
        <f t="shared" si="20"/>
        <v>#NUM!</v>
      </c>
    </row>
    <row r="151" spans="1:15" x14ac:dyDescent="0.2">
      <c r="A151" t="s">
        <v>12555</v>
      </c>
      <c r="B151" t="str">
        <f>MID(A151,34,LEN(A151)-37)</f>
        <v>229</v>
      </c>
      <c r="C151">
        <v>209</v>
      </c>
      <c r="D151" t="s">
        <v>12556</v>
      </c>
      <c r="E151" t="s">
        <v>264</v>
      </c>
      <c r="G151">
        <f t="shared" si="21"/>
        <v>146</v>
      </c>
      <c r="H151">
        <f t="shared" si="17"/>
        <v>0</v>
      </c>
      <c r="I151" t="str">
        <f t="shared" si="18"/>
        <v>No</v>
      </c>
      <c r="K151">
        <f t="shared" si="19"/>
        <v>146</v>
      </c>
      <c r="L151">
        <f t="shared" si="22"/>
        <v>0</v>
      </c>
      <c r="M151">
        <f t="shared" si="22"/>
        <v>0</v>
      </c>
      <c r="N151">
        <f t="shared" si="22"/>
        <v>0</v>
      </c>
      <c r="O151" t="e">
        <f t="shared" si="20"/>
        <v>#NUM!</v>
      </c>
    </row>
    <row r="152" spans="1:15" x14ac:dyDescent="0.2">
      <c r="A152" t="s">
        <v>12560</v>
      </c>
      <c r="B152" t="str">
        <f>MID(A152,34,LEN(A152)-37)</f>
        <v>23</v>
      </c>
      <c r="C152" t="s">
        <v>1</v>
      </c>
      <c r="D152" t="s">
        <v>246</v>
      </c>
      <c r="E152" t="s">
        <v>264</v>
      </c>
      <c r="G152">
        <f t="shared" si="21"/>
        <v>147</v>
      </c>
      <c r="H152">
        <f t="shared" si="17"/>
        <v>0</v>
      </c>
      <c r="I152" t="str">
        <f t="shared" si="18"/>
        <v>No</v>
      </c>
      <c r="K152">
        <f t="shared" si="19"/>
        <v>147</v>
      </c>
      <c r="L152">
        <f t="shared" si="22"/>
        <v>0</v>
      </c>
      <c r="M152">
        <f t="shared" si="22"/>
        <v>0</v>
      </c>
      <c r="N152">
        <f t="shared" si="22"/>
        <v>0</v>
      </c>
      <c r="O152" t="e">
        <f t="shared" si="20"/>
        <v>#NUM!</v>
      </c>
    </row>
    <row r="153" spans="1:15" x14ac:dyDescent="0.2">
      <c r="A153" t="s">
        <v>12566</v>
      </c>
      <c r="B153" t="str">
        <f>MID(A153,34,LEN(A153)-37)</f>
        <v>230</v>
      </c>
      <c r="C153" t="s">
        <v>1</v>
      </c>
      <c r="D153" t="s">
        <v>246</v>
      </c>
      <c r="E153" t="s">
        <v>264</v>
      </c>
      <c r="G153">
        <f t="shared" si="21"/>
        <v>148</v>
      </c>
      <c r="H153">
        <f t="shared" si="17"/>
        <v>0</v>
      </c>
      <c r="I153" t="str">
        <f t="shared" si="18"/>
        <v>No</v>
      </c>
      <c r="K153">
        <f t="shared" si="19"/>
        <v>148</v>
      </c>
      <c r="L153">
        <f t="shared" si="22"/>
        <v>0</v>
      </c>
      <c r="M153">
        <f t="shared" si="22"/>
        <v>0</v>
      </c>
      <c r="N153">
        <f t="shared" si="22"/>
        <v>0</v>
      </c>
      <c r="O153" t="e">
        <f t="shared" si="20"/>
        <v>#NUM!</v>
      </c>
    </row>
    <row r="154" spans="1:15" x14ac:dyDescent="0.2">
      <c r="A154" t="s">
        <v>12569</v>
      </c>
      <c r="B154" t="str">
        <f>MID(A154,34,LEN(A154)-37)</f>
        <v>231</v>
      </c>
      <c r="C154" t="s">
        <v>1</v>
      </c>
      <c r="D154" t="s">
        <v>246</v>
      </c>
      <c r="E154" t="s">
        <v>264</v>
      </c>
      <c r="G154">
        <f t="shared" si="21"/>
        <v>149</v>
      </c>
      <c r="H154">
        <f t="shared" si="17"/>
        <v>0</v>
      </c>
      <c r="I154" t="str">
        <f t="shared" si="18"/>
        <v>No</v>
      </c>
      <c r="K154">
        <f t="shared" si="19"/>
        <v>149</v>
      </c>
      <c r="L154">
        <f t="shared" si="22"/>
        <v>0</v>
      </c>
      <c r="M154">
        <f t="shared" si="22"/>
        <v>0</v>
      </c>
      <c r="N154">
        <f t="shared" si="22"/>
        <v>0</v>
      </c>
      <c r="O154" t="e">
        <f t="shared" si="20"/>
        <v>#NUM!</v>
      </c>
    </row>
    <row r="155" spans="1:15" x14ac:dyDescent="0.2">
      <c r="A155" t="s">
        <v>12572</v>
      </c>
      <c r="B155" t="str">
        <f>MID(A155,34,LEN(A155)-37)</f>
        <v>232</v>
      </c>
      <c r="C155" t="s">
        <v>1</v>
      </c>
      <c r="D155" t="s">
        <v>246</v>
      </c>
      <c r="E155" t="s">
        <v>264</v>
      </c>
      <c r="G155">
        <f t="shared" si="21"/>
        <v>150</v>
      </c>
      <c r="H155">
        <f t="shared" si="17"/>
        <v>0</v>
      </c>
      <c r="I155" t="str">
        <f t="shared" si="18"/>
        <v>No</v>
      </c>
      <c r="K155">
        <f t="shared" si="19"/>
        <v>150</v>
      </c>
      <c r="L155">
        <f t="shared" si="22"/>
        <v>0</v>
      </c>
      <c r="M155">
        <f t="shared" si="22"/>
        <v>0</v>
      </c>
      <c r="N155">
        <f t="shared" si="22"/>
        <v>0</v>
      </c>
      <c r="O155" t="e">
        <f t="shared" si="20"/>
        <v>#NUM!</v>
      </c>
    </row>
    <row r="156" spans="1:15" x14ac:dyDescent="0.2">
      <c r="A156" t="s">
        <v>12578</v>
      </c>
      <c r="B156" t="str">
        <f>MID(A156,34,LEN(A156)-37)</f>
        <v>233</v>
      </c>
      <c r="C156" t="s">
        <v>1</v>
      </c>
      <c r="D156" t="s">
        <v>246</v>
      </c>
      <c r="E156" t="s">
        <v>264</v>
      </c>
      <c r="G156">
        <f t="shared" si="21"/>
        <v>151</v>
      </c>
      <c r="H156">
        <f t="shared" si="17"/>
        <v>0</v>
      </c>
      <c r="I156" t="str">
        <f t="shared" si="18"/>
        <v>No</v>
      </c>
      <c r="K156">
        <f t="shared" si="19"/>
        <v>151</v>
      </c>
      <c r="L156">
        <f t="shared" si="22"/>
        <v>0</v>
      </c>
      <c r="M156">
        <f t="shared" si="22"/>
        <v>0</v>
      </c>
      <c r="N156">
        <f t="shared" si="22"/>
        <v>0</v>
      </c>
      <c r="O156" t="e">
        <f t="shared" si="20"/>
        <v>#NUM!</v>
      </c>
    </row>
    <row r="157" spans="1:15" x14ac:dyDescent="0.2">
      <c r="A157" t="s">
        <v>12585</v>
      </c>
      <c r="B157" t="str">
        <f>MID(A157,34,LEN(A157)-37)</f>
        <v>234</v>
      </c>
      <c r="C157" t="s">
        <v>1</v>
      </c>
      <c r="D157" t="s">
        <v>246</v>
      </c>
      <c r="E157" t="s">
        <v>264</v>
      </c>
      <c r="G157">
        <f t="shared" si="21"/>
        <v>152</v>
      </c>
      <c r="H157">
        <f t="shared" si="17"/>
        <v>0</v>
      </c>
      <c r="I157" t="str">
        <f t="shared" si="18"/>
        <v>No</v>
      </c>
      <c r="K157">
        <f t="shared" si="19"/>
        <v>152</v>
      </c>
      <c r="L157">
        <f t="shared" si="22"/>
        <v>0</v>
      </c>
      <c r="M157">
        <f t="shared" si="22"/>
        <v>0</v>
      </c>
      <c r="N157">
        <f t="shared" si="22"/>
        <v>0</v>
      </c>
      <c r="O157" t="e">
        <f t="shared" si="20"/>
        <v>#NUM!</v>
      </c>
    </row>
    <row r="158" spans="1:15" x14ac:dyDescent="0.2">
      <c r="A158" t="s">
        <v>12591</v>
      </c>
      <c r="B158" t="str">
        <f>MID(A158,34,LEN(A158)-37)</f>
        <v>235</v>
      </c>
      <c r="C158" t="s">
        <v>1</v>
      </c>
      <c r="D158" t="s">
        <v>246</v>
      </c>
      <c r="E158" t="s">
        <v>264</v>
      </c>
      <c r="G158">
        <f t="shared" si="21"/>
        <v>153</v>
      </c>
      <c r="H158">
        <f t="shared" si="17"/>
        <v>0</v>
      </c>
      <c r="I158" t="str">
        <f t="shared" si="18"/>
        <v>No</v>
      </c>
      <c r="K158">
        <f t="shared" si="19"/>
        <v>153</v>
      </c>
      <c r="L158">
        <f t="shared" si="22"/>
        <v>0</v>
      </c>
      <c r="M158">
        <f t="shared" si="22"/>
        <v>0</v>
      </c>
      <c r="N158">
        <f t="shared" si="22"/>
        <v>0</v>
      </c>
      <c r="O158" t="e">
        <f t="shared" si="20"/>
        <v>#NUM!</v>
      </c>
    </row>
    <row r="159" spans="1:15" x14ac:dyDescent="0.2">
      <c r="A159" t="s">
        <v>12595</v>
      </c>
      <c r="B159" t="str">
        <f>MID(A159,34,LEN(A159)-37)</f>
        <v>236</v>
      </c>
      <c r="C159" t="s">
        <v>1</v>
      </c>
      <c r="D159" t="s">
        <v>246</v>
      </c>
      <c r="E159" t="s">
        <v>264</v>
      </c>
      <c r="G159">
        <f t="shared" si="21"/>
        <v>154</v>
      </c>
      <c r="H159">
        <f t="shared" si="17"/>
        <v>0</v>
      </c>
      <c r="I159" t="str">
        <f t="shared" si="18"/>
        <v>No</v>
      </c>
      <c r="K159">
        <f t="shared" si="19"/>
        <v>154</v>
      </c>
      <c r="L159">
        <f t="shared" si="22"/>
        <v>0</v>
      </c>
      <c r="M159">
        <f t="shared" si="22"/>
        <v>0</v>
      </c>
      <c r="N159">
        <f t="shared" si="22"/>
        <v>0</v>
      </c>
      <c r="O159" t="e">
        <f t="shared" si="20"/>
        <v>#NUM!</v>
      </c>
    </row>
    <row r="160" spans="1:15" x14ac:dyDescent="0.2">
      <c r="A160" t="s">
        <v>12600</v>
      </c>
      <c r="B160" t="str">
        <f>MID(A160,34,LEN(A160)-37)</f>
        <v>237</v>
      </c>
      <c r="C160" t="s">
        <v>1</v>
      </c>
      <c r="D160" t="s">
        <v>246</v>
      </c>
      <c r="E160" t="s">
        <v>264</v>
      </c>
      <c r="G160">
        <f t="shared" si="21"/>
        <v>155</v>
      </c>
      <c r="H160">
        <f t="shared" si="17"/>
        <v>0</v>
      </c>
      <c r="I160" t="str">
        <f t="shared" si="18"/>
        <v>No</v>
      </c>
      <c r="K160">
        <f t="shared" si="19"/>
        <v>155</v>
      </c>
      <c r="L160">
        <f t="shared" si="22"/>
        <v>0</v>
      </c>
      <c r="M160">
        <f t="shared" si="22"/>
        <v>0</v>
      </c>
      <c r="N160">
        <f t="shared" si="22"/>
        <v>0</v>
      </c>
      <c r="O160" t="e">
        <f t="shared" si="20"/>
        <v>#NUM!</v>
      </c>
    </row>
    <row r="161" spans="1:15" x14ac:dyDescent="0.2">
      <c r="A161" t="s">
        <v>12602</v>
      </c>
      <c r="B161" t="str">
        <f>MID(A161,34,LEN(A161)-37)</f>
        <v>238</v>
      </c>
      <c r="C161">
        <v>181</v>
      </c>
      <c r="D161" t="s">
        <v>12603</v>
      </c>
      <c r="E161" t="s">
        <v>264</v>
      </c>
      <c r="G161">
        <f t="shared" si="21"/>
        <v>156</v>
      </c>
      <c r="H161">
        <f t="shared" si="17"/>
        <v>1</v>
      </c>
      <c r="I161" t="str">
        <f t="shared" si="18"/>
        <v>No</v>
      </c>
      <c r="K161">
        <f t="shared" si="19"/>
        <v>156</v>
      </c>
      <c r="L161">
        <f t="shared" si="22"/>
        <v>0</v>
      </c>
      <c r="M161">
        <f t="shared" si="22"/>
        <v>177</v>
      </c>
      <c r="N161">
        <f t="shared" si="22"/>
        <v>0</v>
      </c>
      <c r="O161">
        <f t="shared" si="20"/>
        <v>177</v>
      </c>
    </row>
    <row r="162" spans="1:15" x14ac:dyDescent="0.2">
      <c r="A162" t="s">
        <v>12604</v>
      </c>
      <c r="B162" t="str">
        <f>MID(A162,34,LEN(A162)-37)</f>
        <v>239</v>
      </c>
      <c r="C162">
        <v>192</v>
      </c>
      <c r="D162" t="s">
        <v>12605</v>
      </c>
      <c r="E162" t="s">
        <v>264</v>
      </c>
      <c r="G162">
        <f t="shared" si="21"/>
        <v>157</v>
      </c>
      <c r="H162">
        <f t="shared" si="17"/>
        <v>0</v>
      </c>
      <c r="I162" t="str">
        <f t="shared" si="18"/>
        <v>No</v>
      </c>
      <c r="K162">
        <f t="shared" si="19"/>
        <v>157</v>
      </c>
      <c r="L162">
        <f t="shared" si="22"/>
        <v>0</v>
      </c>
      <c r="M162">
        <f t="shared" si="22"/>
        <v>0</v>
      </c>
      <c r="N162">
        <f t="shared" si="22"/>
        <v>0</v>
      </c>
      <c r="O162" t="e">
        <f t="shared" si="20"/>
        <v>#NUM!</v>
      </c>
    </row>
    <row r="163" spans="1:15" x14ac:dyDescent="0.2">
      <c r="A163" t="s">
        <v>12609</v>
      </c>
      <c r="B163" t="str">
        <f>MID(A163,34,LEN(A163)-37)</f>
        <v>24</v>
      </c>
      <c r="C163" t="s">
        <v>1</v>
      </c>
      <c r="D163" t="s">
        <v>246</v>
      </c>
      <c r="E163" t="s">
        <v>264</v>
      </c>
      <c r="G163">
        <f t="shared" si="21"/>
        <v>158</v>
      </c>
      <c r="H163">
        <f t="shared" si="17"/>
        <v>0</v>
      </c>
      <c r="I163" t="str">
        <f t="shared" si="18"/>
        <v>No</v>
      </c>
      <c r="K163">
        <f t="shared" si="19"/>
        <v>158</v>
      </c>
      <c r="L163">
        <f t="shared" si="22"/>
        <v>0</v>
      </c>
      <c r="M163">
        <f t="shared" si="22"/>
        <v>0</v>
      </c>
      <c r="N163">
        <f t="shared" si="22"/>
        <v>0</v>
      </c>
      <c r="O163" t="e">
        <f t="shared" si="20"/>
        <v>#NUM!</v>
      </c>
    </row>
    <row r="164" spans="1:15" x14ac:dyDescent="0.2">
      <c r="A164" t="s">
        <v>12610</v>
      </c>
      <c r="B164" t="str">
        <f>MID(A164,34,LEN(A164)-37)</f>
        <v>240</v>
      </c>
      <c r="C164">
        <v>201</v>
      </c>
      <c r="D164" t="s">
        <v>12611</v>
      </c>
      <c r="E164" t="s">
        <v>264</v>
      </c>
      <c r="G164">
        <f t="shared" si="21"/>
        <v>159</v>
      </c>
      <c r="H164">
        <f t="shared" si="17"/>
        <v>0</v>
      </c>
      <c r="I164" t="str">
        <f t="shared" si="18"/>
        <v>No</v>
      </c>
      <c r="K164">
        <f t="shared" si="19"/>
        <v>159</v>
      </c>
      <c r="L164">
        <f t="shared" si="22"/>
        <v>0</v>
      </c>
      <c r="M164">
        <f t="shared" si="22"/>
        <v>0</v>
      </c>
      <c r="N164">
        <f t="shared" si="22"/>
        <v>0</v>
      </c>
      <c r="O164" t="e">
        <f t="shared" si="20"/>
        <v>#NUM!</v>
      </c>
    </row>
    <row r="165" spans="1:15" x14ac:dyDescent="0.2">
      <c r="A165" t="s">
        <v>12614</v>
      </c>
      <c r="B165" t="str">
        <f>MID(A165,34,LEN(A165)-37)</f>
        <v>241</v>
      </c>
      <c r="C165" t="s">
        <v>1</v>
      </c>
      <c r="D165" t="s">
        <v>246</v>
      </c>
      <c r="E165" t="s">
        <v>264</v>
      </c>
      <c r="G165">
        <f t="shared" si="21"/>
        <v>160</v>
      </c>
      <c r="H165">
        <f t="shared" si="17"/>
        <v>0</v>
      </c>
      <c r="I165" t="str">
        <f t="shared" si="18"/>
        <v>No</v>
      </c>
      <c r="K165">
        <f t="shared" si="19"/>
        <v>160</v>
      </c>
      <c r="L165">
        <f t="shared" si="22"/>
        <v>0</v>
      </c>
      <c r="M165">
        <f t="shared" si="22"/>
        <v>0</v>
      </c>
      <c r="N165">
        <f t="shared" si="22"/>
        <v>0</v>
      </c>
      <c r="O165" t="e">
        <f t="shared" si="20"/>
        <v>#NUM!</v>
      </c>
    </row>
    <row r="166" spans="1:15" x14ac:dyDescent="0.2">
      <c r="A166" t="s">
        <v>12617</v>
      </c>
      <c r="B166" t="str">
        <f>MID(A166,34,LEN(A166)-37)</f>
        <v>242</v>
      </c>
      <c r="C166" t="s">
        <v>1</v>
      </c>
      <c r="D166" t="s">
        <v>246</v>
      </c>
      <c r="E166" t="s">
        <v>264</v>
      </c>
      <c r="G166">
        <f t="shared" si="21"/>
        <v>161</v>
      </c>
      <c r="H166">
        <f t="shared" si="17"/>
        <v>0</v>
      </c>
      <c r="I166" t="str">
        <f t="shared" si="18"/>
        <v>No</v>
      </c>
      <c r="K166">
        <f t="shared" si="19"/>
        <v>161</v>
      </c>
      <c r="L166">
        <f t="shared" ref="L166:N185" si="23">SUMIFS($C:$C,$E:$E,L$5,$B:$B,$K166)</f>
        <v>0</v>
      </c>
      <c r="M166">
        <f t="shared" si="23"/>
        <v>0</v>
      </c>
      <c r="N166">
        <f t="shared" si="23"/>
        <v>0</v>
      </c>
      <c r="O166" t="e">
        <f t="shared" si="20"/>
        <v>#NUM!</v>
      </c>
    </row>
    <row r="167" spans="1:15" x14ac:dyDescent="0.2">
      <c r="A167" t="s">
        <v>12622</v>
      </c>
      <c r="B167" t="str">
        <f>MID(A167,34,LEN(A167)-37)</f>
        <v>243</v>
      </c>
      <c r="C167" t="s">
        <v>1</v>
      </c>
      <c r="D167" t="s">
        <v>246</v>
      </c>
      <c r="E167" t="s">
        <v>264</v>
      </c>
      <c r="G167">
        <f t="shared" si="21"/>
        <v>162</v>
      </c>
      <c r="H167">
        <f t="shared" si="17"/>
        <v>0</v>
      </c>
      <c r="I167" t="str">
        <f t="shared" si="18"/>
        <v>No</v>
      </c>
      <c r="K167">
        <f t="shared" si="19"/>
        <v>162</v>
      </c>
      <c r="L167">
        <f t="shared" si="23"/>
        <v>0</v>
      </c>
      <c r="M167">
        <f t="shared" si="23"/>
        <v>0</v>
      </c>
      <c r="N167">
        <f t="shared" si="23"/>
        <v>0</v>
      </c>
      <c r="O167" t="e">
        <f t="shared" si="20"/>
        <v>#NUM!</v>
      </c>
    </row>
    <row r="168" spans="1:15" x14ac:dyDescent="0.2">
      <c r="A168" t="s">
        <v>12625</v>
      </c>
      <c r="B168" t="str">
        <f>MID(A168,34,LEN(A168)-37)</f>
        <v>244</v>
      </c>
      <c r="C168" t="s">
        <v>1</v>
      </c>
      <c r="D168" t="s">
        <v>246</v>
      </c>
      <c r="E168" t="s">
        <v>264</v>
      </c>
      <c r="G168">
        <f t="shared" si="21"/>
        <v>163</v>
      </c>
      <c r="H168">
        <f t="shared" si="17"/>
        <v>1</v>
      </c>
      <c r="I168" t="str">
        <f t="shared" si="18"/>
        <v>No</v>
      </c>
      <c r="K168">
        <f t="shared" si="19"/>
        <v>163</v>
      </c>
      <c r="L168">
        <f t="shared" si="23"/>
        <v>0</v>
      </c>
      <c r="M168">
        <f t="shared" si="23"/>
        <v>167</v>
      </c>
      <c r="N168">
        <f t="shared" si="23"/>
        <v>0</v>
      </c>
      <c r="O168">
        <f t="shared" si="20"/>
        <v>167</v>
      </c>
    </row>
    <row r="169" spans="1:15" x14ac:dyDescent="0.2">
      <c r="A169" t="s">
        <v>12629</v>
      </c>
      <c r="B169" t="str">
        <f>MID(A169,34,LEN(A169)-37)</f>
        <v>245</v>
      </c>
      <c r="C169" t="s">
        <v>1</v>
      </c>
      <c r="D169" t="s">
        <v>246</v>
      </c>
      <c r="E169" t="s">
        <v>264</v>
      </c>
      <c r="G169">
        <f t="shared" si="21"/>
        <v>164</v>
      </c>
      <c r="H169">
        <f t="shared" si="17"/>
        <v>0</v>
      </c>
      <c r="I169" t="str">
        <f t="shared" si="18"/>
        <v>No</v>
      </c>
      <c r="K169">
        <f t="shared" si="19"/>
        <v>164</v>
      </c>
      <c r="L169">
        <f t="shared" si="23"/>
        <v>0</v>
      </c>
      <c r="M169">
        <f t="shared" si="23"/>
        <v>0</v>
      </c>
      <c r="N169">
        <f t="shared" si="23"/>
        <v>0</v>
      </c>
      <c r="O169" t="e">
        <f t="shared" si="20"/>
        <v>#NUM!</v>
      </c>
    </row>
    <row r="170" spans="1:15" x14ac:dyDescent="0.2">
      <c r="A170" t="s">
        <v>12631</v>
      </c>
      <c r="B170" t="str">
        <f>MID(A170,34,LEN(A170)-37)</f>
        <v>246</v>
      </c>
      <c r="C170" t="s">
        <v>1</v>
      </c>
      <c r="D170" t="s">
        <v>246</v>
      </c>
      <c r="E170" t="s">
        <v>264</v>
      </c>
      <c r="G170">
        <f t="shared" si="21"/>
        <v>165</v>
      </c>
      <c r="H170">
        <f t="shared" si="17"/>
        <v>0</v>
      </c>
      <c r="I170" t="str">
        <f t="shared" si="18"/>
        <v>No</v>
      </c>
      <c r="K170">
        <f t="shared" si="19"/>
        <v>165</v>
      </c>
      <c r="L170">
        <f t="shared" si="23"/>
        <v>0</v>
      </c>
      <c r="M170">
        <f t="shared" si="23"/>
        <v>0</v>
      </c>
      <c r="N170">
        <f t="shared" si="23"/>
        <v>0</v>
      </c>
      <c r="O170" t="e">
        <f t="shared" si="20"/>
        <v>#NUM!</v>
      </c>
    </row>
    <row r="171" spans="1:15" x14ac:dyDescent="0.2">
      <c r="A171" t="s">
        <v>12633</v>
      </c>
      <c r="B171" t="str">
        <f>MID(A171,34,LEN(A171)-37)</f>
        <v>247</v>
      </c>
      <c r="C171" t="s">
        <v>1</v>
      </c>
      <c r="D171" t="s">
        <v>246</v>
      </c>
      <c r="E171" t="s">
        <v>264</v>
      </c>
      <c r="G171">
        <f t="shared" si="21"/>
        <v>166</v>
      </c>
      <c r="H171">
        <f t="shared" si="17"/>
        <v>0</v>
      </c>
      <c r="I171" t="str">
        <f t="shared" si="18"/>
        <v>No</v>
      </c>
      <c r="K171">
        <f t="shared" si="19"/>
        <v>166</v>
      </c>
      <c r="L171">
        <f t="shared" si="23"/>
        <v>0</v>
      </c>
      <c r="M171">
        <f t="shared" si="23"/>
        <v>0</v>
      </c>
      <c r="N171">
        <f t="shared" si="23"/>
        <v>0</v>
      </c>
      <c r="O171" t="e">
        <f t="shared" si="20"/>
        <v>#NUM!</v>
      </c>
    </row>
    <row r="172" spans="1:15" x14ac:dyDescent="0.2">
      <c r="A172" t="s">
        <v>12637</v>
      </c>
      <c r="B172" t="str">
        <f>MID(A172,34,LEN(A172)-37)</f>
        <v>248</v>
      </c>
      <c r="C172" t="s">
        <v>1</v>
      </c>
      <c r="D172" t="s">
        <v>246</v>
      </c>
      <c r="E172" t="s">
        <v>264</v>
      </c>
      <c r="G172">
        <f t="shared" si="21"/>
        <v>167</v>
      </c>
      <c r="H172">
        <f t="shared" si="17"/>
        <v>0</v>
      </c>
      <c r="I172" t="str">
        <f t="shared" si="18"/>
        <v>No</v>
      </c>
      <c r="K172">
        <f t="shared" si="19"/>
        <v>167</v>
      </c>
      <c r="L172">
        <f t="shared" si="23"/>
        <v>0</v>
      </c>
      <c r="M172">
        <f t="shared" si="23"/>
        <v>0</v>
      </c>
      <c r="N172">
        <f t="shared" si="23"/>
        <v>0</v>
      </c>
      <c r="O172" t="e">
        <f t="shared" si="20"/>
        <v>#NUM!</v>
      </c>
    </row>
    <row r="173" spans="1:15" x14ac:dyDescent="0.2">
      <c r="A173" t="s">
        <v>12641</v>
      </c>
      <c r="B173" t="str">
        <f>MID(A173,34,LEN(A173)-37)</f>
        <v>249</v>
      </c>
      <c r="C173" t="s">
        <v>1</v>
      </c>
      <c r="D173" t="s">
        <v>246</v>
      </c>
      <c r="E173" t="s">
        <v>264</v>
      </c>
      <c r="G173">
        <f t="shared" si="21"/>
        <v>168</v>
      </c>
      <c r="H173">
        <f t="shared" si="17"/>
        <v>0</v>
      </c>
      <c r="I173" t="str">
        <f t="shared" si="18"/>
        <v>No</v>
      </c>
      <c r="K173">
        <f t="shared" si="19"/>
        <v>168</v>
      </c>
      <c r="L173">
        <f t="shared" si="23"/>
        <v>0</v>
      </c>
      <c r="M173">
        <f t="shared" si="23"/>
        <v>0</v>
      </c>
      <c r="N173">
        <f t="shared" si="23"/>
        <v>0</v>
      </c>
      <c r="O173" t="e">
        <f t="shared" si="20"/>
        <v>#NUM!</v>
      </c>
    </row>
    <row r="174" spans="1:15" x14ac:dyDescent="0.2">
      <c r="A174" t="s">
        <v>12644</v>
      </c>
      <c r="B174" t="str">
        <f>MID(A174,34,LEN(A174)-37)</f>
        <v>25</v>
      </c>
      <c r="C174" t="s">
        <v>1</v>
      </c>
      <c r="D174" t="s">
        <v>246</v>
      </c>
      <c r="E174" t="s">
        <v>264</v>
      </c>
      <c r="G174">
        <f t="shared" si="21"/>
        <v>169</v>
      </c>
      <c r="H174">
        <f t="shared" si="17"/>
        <v>0</v>
      </c>
      <c r="I174" t="str">
        <f t="shared" si="18"/>
        <v>No</v>
      </c>
      <c r="K174">
        <f t="shared" si="19"/>
        <v>169</v>
      </c>
      <c r="L174">
        <f t="shared" si="23"/>
        <v>0</v>
      </c>
      <c r="M174">
        <f t="shared" si="23"/>
        <v>0</v>
      </c>
      <c r="N174">
        <f t="shared" si="23"/>
        <v>0</v>
      </c>
      <c r="O174" t="e">
        <f t="shared" si="20"/>
        <v>#NUM!</v>
      </c>
    </row>
    <row r="175" spans="1:15" x14ac:dyDescent="0.2">
      <c r="A175" t="s">
        <v>12647</v>
      </c>
      <c r="B175" t="str">
        <f>MID(A175,34,LEN(A175)-37)</f>
        <v>250</v>
      </c>
      <c r="C175" t="s">
        <v>1</v>
      </c>
      <c r="D175" t="s">
        <v>246</v>
      </c>
      <c r="E175" t="s">
        <v>264</v>
      </c>
      <c r="G175">
        <f t="shared" si="21"/>
        <v>170</v>
      </c>
      <c r="H175">
        <f t="shared" si="17"/>
        <v>0</v>
      </c>
      <c r="I175" t="str">
        <f t="shared" si="18"/>
        <v>No</v>
      </c>
      <c r="K175">
        <f t="shared" si="19"/>
        <v>170</v>
      </c>
      <c r="L175">
        <f t="shared" si="23"/>
        <v>0</v>
      </c>
      <c r="M175">
        <f t="shared" si="23"/>
        <v>0</v>
      </c>
      <c r="N175">
        <f t="shared" si="23"/>
        <v>0</v>
      </c>
      <c r="O175" t="e">
        <f t="shared" si="20"/>
        <v>#NUM!</v>
      </c>
    </row>
    <row r="176" spans="1:15" x14ac:dyDescent="0.2">
      <c r="A176" t="s">
        <v>12651</v>
      </c>
      <c r="B176" t="str">
        <f>MID(A176,34,LEN(A176)-37)</f>
        <v>251</v>
      </c>
      <c r="C176" t="s">
        <v>1</v>
      </c>
      <c r="D176" t="s">
        <v>246</v>
      </c>
      <c r="E176" t="s">
        <v>264</v>
      </c>
      <c r="G176">
        <f t="shared" si="21"/>
        <v>171</v>
      </c>
      <c r="H176">
        <f t="shared" si="17"/>
        <v>0</v>
      </c>
      <c r="I176" t="str">
        <f t="shared" si="18"/>
        <v>No</v>
      </c>
      <c r="K176">
        <f t="shared" si="19"/>
        <v>171</v>
      </c>
      <c r="L176">
        <f t="shared" si="23"/>
        <v>0</v>
      </c>
      <c r="M176">
        <f t="shared" si="23"/>
        <v>0</v>
      </c>
      <c r="N176">
        <f t="shared" si="23"/>
        <v>0</v>
      </c>
      <c r="O176" t="e">
        <f t="shared" si="20"/>
        <v>#NUM!</v>
      </c>
    </row>
    <row r="177" spans="1:15" x14ac:dyDescent="0.2">
      <c r="A177" t="s">
        <v>12656</v>
      </c>
      <c r="B177" t="str">
        <f>MID(A177,34,LEN(A177)-37)</f>
        <v>252</v>
      </c>
      <c r="C177" t="s">
        <v>1</v>
      </c>
      <c r="D177" t="s">
        <v>246</v>
      </c>
      <c r="E177" t="s">
        <v>264</v>
      </c>
      <c r="G177">
        <f t="shared" si="21"/>
        <v>172</v>
      </c>
      <c r="H177">
        <f t="shared" si="17"/>
        <v>1</v>
      </c>
      <c r="I177" t="str">
        <f t="shared" si="18"/>
        <v>No</v>
      </c>
      <c r="K177">
        <f t="shared" si="19"/>
        <v>172</v>
      </c>
      <c r="L177">
        <f t="shared" si="23"/>
        <v>0</v>
      </c>
      <c r="M177">
        <f t="shared" si="23"/>
        <v>112</v>
      </c>
      <c r="N177">
        <f t="shared" si="23"/>
        <v>0</v>
      </c>
      <c r="O177">
        <f t="shared" si="20"/>
        <v>112</v>
      </c>
    </row>
    <row r="178" spans="1:15" x14ac:dyDescent="0.2">
      <c r="A178" t="s">
        <v>12659</v>
      </c>
      <c r="B178" t="str">
        <f>MID(A178,34,LEN(A178)-37)</f>
        <v>253</v>
      </c>
      <c r="C178" t="s">
        <v>1</v>
      </c>
      <c r="D178" t="s">
        <v>246</v>
      </c>
      <c r="E178" t="s">
        <v>264</v>
      </c>
      <c r="G178">
        <f t="shared" si="21"/>
        <v>173</v>
      </c>
      <c r="H178">
        <f t="shared" si="17"/>
        <v>0</v>
      </c>
      <c r="I178" t="str">
        <f t="shared" si="18"/>
        <v>No</v>
      </c>
      <c r="K178">
        <f t="shared" si="19"/>
        <v>173</v>
      </c>
      <c r="L178">
        <f t="shared" si="23"/>
        <v>0</v>
      </c>
      <c r="M178">
        <f t="shared" si="23"/>
        <v>0</v>
      </c>
      <c r="N178">
        <f t="shared" si="23"/>
        <v>0</v>
      </c>
      <c r="O178" t="e">
        <f t="shared" si="20"/>
        <v>#NUM!</v>
      </c>
    </row>
    <row r="179" spans="1:15" x14ac:dyDescent="0.2">
      <c r="A179" t="s">
        <v>12663</v>
      </c>
      <c r="B179" t="str">
        <f>MID(A179,34,LEN(A179)-37)</f>
        <v>254</v>
      </c>
      <c r="C179" t="s">
        <v>1</v>
      </c>
      <c r="D179" t="s">
        <v>246</v>
      </c>
      <c r="E179" t="s">
        <v>264</v>
      </c>
      <c r="G179">
        <f t="shared" si="21"/>
        <v>174</v>
      </c>
      <c r="H179">
        <f t="shared" si="17"/>
        <v>0</v>
      </c>
      <c r="I179" t="str">
        <f t="shared" si="18"/>
        <v>No</v>
      </c>
      <c r="K179">
        <f t="shared" si="19"/>
        <v>174</v>
      </c>
      <c r="L179">
        <f t="shared" si="23"/>
        <v>0</v>
      </c>
      <c r="M179">
        <f t="shared" si="23"/>
        <v>0</v>
      </c>
      <c r="N179">
        <f t="shared" si="23"/>
        <v>0</v>
      </c>
      <c r="O179" t="e">
        <f t="shared" si="20"/>
        <v>#NUM!</v>
      </c>
    </row>
    <row r="180" spans="1:15" x14ac:dyDescent="0.2">
      <c r="A180" t="s">
        <v>12666</v>
      </c>
      <c r="B180" t="str">
        <f>MID(A180,34,LEN(A180)-37)</f>
        <v>255</v>
      </c>
      <c r="C180" t="s">
        <v>1</v>
      </c>
      <c r="D180" t="s">
        <v>246</v>
      </c>
      <c r="E180" t="s">
        <v>264</v>
      </c>
      <c r="G180">
        <f t="shared" si="21"/>
        <v>175</v>
      </c>
      <c r="H180">
        <f t="shared" si="17"/>
        <v>0</v>
      </c>
      <c r="I180" t="str">
        <f t="shared" si="18"/>
        <v>No</v>
      </c>
      <c r="K180">
        <f t="shared" si="19"/>
        <v>175</v>
      </c>
      <c r="L180">
        <f t="shared" si="23"/>
        <v>0</v>
      </c>
      <c r="M180">
        <f t="shared" si="23"/>
        <v>0</v>
      </c>
      <c r="N180">
        <f t="shared" si="23"/>
        <v>0</v>
      </c>
      <c r="O180" t="e">
        <f t="shared" si="20"/>
        <v>#NUM!</v>
      </c>
    </row>
    <row r="181" spans="1:15" x14ac:dyDescent="0.2">
      <c r="A181" t="s">
        <v>12668</v>
      </c>
      <c r="B181" t="str">
        <f>MID(A181,34,LEN(A181)-37)</f>
        <v>256</v>
      </c>
      <c r="C181" t="s">
        <v>1</v>
      </c>
      <c r="D181" t="s">
        <v>246</v>
      </c>
      <c r="E181" t="s">
        <v>264</v>
      </c>
      <c r="G181">
        <f t="shared" si="21"/>
        <v>176</v>
      </c>
      <c r="H181">
        <f t="shared" si="17"/>
        <v>0</v>
      </c>
      <c r="I181" t="str">
        <f t="shared" si="18"/>
        <v>No</v>
      </c>
      <c r="K181">
        <f t="shared" si="19"/>
        <v>176</v>
      </c>
      <c r="L181">
        <f t="shared" si="23"/>
        <v>0</v>
      </c>
      <c r="M181">
        <f t="shared" si="23"/>
        <v>0</v>
      </c>
      <c r="N181">
        <f t="shared" si="23"/>
        <v>0</v>
      </c>
      <c r="O181" t="e">
        <f t="shared" si="20"/>
        <v>#NUM!</v>
      </c>
    </row>
    <row r="182" spans="1:15" x14ac:dyDescent="0.2">
      <c r="A182" t="s">
        <v>12672</v>
      </c>
      <c r="B182" t="str">
        <f>MID(A182,34,LEN(A182)-37)</f>
        <v>257</v>
      </c>
      <c r="C182" t="s">
        <v>1</v>
      </c>
      <c r="D182" t="s">
        <v>246</v>
      </c>
      <c r="E182" t="s">
        <v>264</v>
      </c>
      <c r="G182">
        <f t="shared" si="21"/>
        <v>177</v>
      </c>
      <c r="H182">
        <f t="shared" si="17"/>
        <v>0</v>
      </c>
      <c r="I182" t="str">
        <f t="shared" si="18"/>
        <v>No</v>
      </c>
      <c r="K182">
        <f t="shared" si="19"/>
        <v>177</v>
      </c>
      <c r="L182">
        <f t="shared" si="23"/>
        <v>0</v>
      </c>
      <c r="M182">
        <f t="shared" si="23"/>
        <v>0</v>
      </c>
      <c r="N182">
        <f t="shared" si="23"/>
        <v>0</v>
      </c>
      <c r="O182" t="e">
        <f t="shared" si="20"/>
        <v>#NUM!</v>
      </c>
    </row>
    <row r="183" spans="1:15" x14ac:dyDescent="0.2">
      <c r="A183" t="s">
        <v>12675</v>
      </c>
      <c r="B183" t="str">
        <f>MID(A183,34,LEN(A183)-37)</f>
        <v>258</v>
      </c>
      <c r="C183" t="s">
        <v>1</v>
      </c>
      <c r="D183" t="s">
        <v>246</v>
      </c>
      <c r="E183" t="s">
        <v>264</v>
      </c>
      <c r="G183">
        <f t="shared" si="21"/>
        <v>178</v>
      </c>
      <c r="H183">
        <f t="shared" si="17"/>
        <v>0</v>
      </c>
      <c r="I183" t="str">
        <f t="shared" si="18"/>
        <v>No</v>
      </c>
      <c r="K183">
        <f t="shared" si="19"/>
        <v>178</v>
      </c>
      <c r="L183">
        <f t="shared" si="23"/>
        <v>0</v>
      </c>
      <c r="M183">
        <f t="shared" si="23"/>
        <v>0</v>
      </c>
      <c r="N183">
        <f t="shared" si="23"/>
        <v>0</v>
      </c>
      <c r="O183" t="e">
        <f t="shared" si="20"/>
        <v>#NUM!</v>
      </c>
    </row>
    <row r="184" spans="1:15" x14ac:dyDescent="0.2">
      <c r="A184" t="s">
        <v>12678</v>
      </c>
      <c r="B184" t="str">
        <f>MID(A184,34,LEN(A184)-37)</f>
        <v>259</v>
      </c>
      <c r="C184" t="s">
        <v>1</v>
      </c>
      <c r="D184" t="s">
        <v>246</v>
      </c>
      <c r="E184" t="s">
        <v>264</v>
      </c>
      <c r="G184">
        <f t="shared" si="21"/>
        <v>179</v>
      </c>
      <c r="H184">
        <f t="shared" si="17"/>
        <v>1</v>
      </c>
      <c r="I184" t="str">
        <f t="shared" si="18"/>
        <v>No</v>
      </c>
      <c r="K184">
        <f t="shared" si="19"/>
        <v>179</v>
      </c>
      <c r="L184">
        <f t="shared" si="23"/>
        <v>0</v>
      </c>
      <c r="M184">
        <f t="shared" si="23"/>
        <v>138</v>
      </c>
      <c r="N184">
        <f t="shared" si="23"/>
        <v>0</v>
      </c>
      <c r="O184">
        <f t="shared" si="20"/>
        <v>138</v>
      </c>
    </row>
    <row r="185" spans="1:15" x14ac:dyDescent="0.2">
      <c r="A185" t="s">
        <v>12685</v>
      </c>
      <c r="B185" t="str">
        <f>MID(A185,34,LEN(A185)-37)</f>
        <v>26</v>
      </c>
      <c r="C185" t="s">
        <v>1</v>
      </c>
      <c r="D185" t="s">
        <v>246</v>
      </c>
      <c r="E185" t="s">
        <v>264</v>
      </c>
      <c r="G185">
        <f t="shared" si="21"/>
        <v>180</v>
      </c>
      <c r="H185">
        <f t="shared" si="17"/>
        <v>0</v>
      </c>
      <c r="I185" t="str">
        <f t="shared" si="18"/>
        <v>No</v>
      </c>
      <c r="K185">
        <f t="shared" si="19"/>
        <v>180</v>
      </c>
      <c r="L185">
        <f t="shared" si="23"/>
        <v>0</v>
      </c>
      <c r="M185">
        <f t="shared" si="23"/>
        <v>0</v>
      </c>
      <c r="N185">
        <f t="shared" si="23"/>
        <v>0</v>
      </c>
      <c r="O185" t="e">
        <f t="shared" si="20"/>
        <v>#NUM!</v>
      </c>
    </row>
    <row r="186" spans="1:15" x14ac:dyDescent="0.2">
      <c r="A186" t="s">
        <v>12688</v>
      </c>
      <c r="B186" t="str">
        <f>MID(A186,34,LEN(A186)-37)</f>
        <v>260</v>
      </c>
      <c r="C186" t="s">
        <v>1</v>
      </c>
      <c r="D186" t="s">
        <v>246</v>
      </c>
      <c r="E186" t="s">
        <v>264</v>
      </c>
      <c r="G186">
        <f t="shared" si="21"/>
        <v>181</v>
      </c>
      <c r="H186">
        <f t="shared" si="17"/>
        <v>0</v>
      </c>
      <c r="I186" t="str">
        <f t="shared" si="18"/>
        <v>No</v>
      </c>
      <c r="K186">
        <f t="shared" si="19"/>
        <v>181</v>
      </c>
      <c r="L186">
        <f t="shared" ref="L186:N205" si="24">SUMIFS($C:$C,$E:$E,L$5,$B:$B,$K186)</f>
        <v>0</v>
      </c>
      <c r="M186">
        <f t="shared" si="24"/>
        <v>0</v>
      </c>
      <c r="N186">
        <f t="shared" si="24"/>
        <v>0</v>
      </c>
      <c r="O186" t="e">
        <f t="shared" si="20"/>
        <v>#NUM!</v>
      </c>
    </row>
    <row r="187" spans="1:15" x14ac:dyDescent="0.2">
      <c r="A187" t="s">
        <v>12693</v>
      </c>
      <c r="B187" t="str">
        <f>MID(A187,34,LEN(A187)-37)</f>
        <v>261</v>
      </c>
      <c r="C187" t="s">
        <v>1</v>
      </c>
      <c r="D187" t="s">
        <v>246</v>
      </c>
      <c r="E187" t="s">
        <v>264</v>
      </c>
      <c r="G187">
        <f t="shared" si="21"/>
        <v>182</v>
      </c>
      <c r="H187">
        <f t="shared" si="17"/>
        <v>0</v>
      </c>
      <c r="I187" t="str">
        <f t="shared" si="18"/>
        <v>No</v>
      </c>
      <c r="K187">
        <f t="shared" si="19"/>
        <v>182</v>
      </c>
      <c r="L187">
        <f t="shared" si="24"/>
        <v>0</v>
      </c>
      <c r="M187">
        <f t="shared" si="24"/>
        <v>0</v>
      </c>
      <c r="N187">
        <f t="shared" si="24"/>
        <v>0</v>
      </c>
      <c r="O187" t="e">
        <f t="shared" si="20"/>
        <v>#NUM!</v>
      </c>
    </row>
    <row r="188" spans="1:15" x14ac:dyDescent="0.2">
      <c r="A188" t="s">
        <v>12697</v>
      </c>
      <c r="B188" t="str">
        <f>MID(A188,34,LEN(A188)-37)</f>
        <v>262</v>
      </c>
      <c r="C188" t="s">
        <v>1</v>
      </c>
      <c r="D188" t="s">
        <v>246</v>
      </c>
      <c r="E188" t="s">
        <v>264</v>
      </c>
      <c r="G188">
        <f t="shared" si="21"/>
        <v>183</v>
      </c>
      <c r="H188">
        <f t="shared" si="17"/>
        <v>1</v>
      </c>
      <c r="I188" t="str">
        <f t="shared" si="18"/>
        <v>No</v>
      </c>
      <c r="K188">
        <f t="shared" si="19"/>
        <v>183</v>
      </c>
      <c r="L188">
        <f t="shared" si="24"/>
        <v>0</v>
      </c>
      <c r="M188">
        <f t="shared" si="24"/>
        <v>141</v>
      </c>
      <c r="N188">
        <f t="shared" si="24"/>
        <v>0</v>
      </c>
      <c r="O188">
        <f t="shared" si="20"/>
        <v>141</v>
      </c>
    </row>
    <row r="189" spans="1:15" x14ac:dyDescent="0.2">
      <c r="A189" t="s">
        <v>12702</v>
      </c>
      <c r="B189" t="str">
        <f>MID(A189,34,LEN(A189)-37)</f>
        <v>263</v>
      </c>
      <c r="C189" t="s">
        <v>1</v>
      </c>
      <c r="D189" t="s">
        <v>246</v>
      </c>
      <c r="E189" t="s">
        <v>264</v>
      </c>
      <c r="G189">
        <f t="shared" si="21"/>
        <v>184</v>
      </c>
      <c r="H189">
        <f t="shared" si="17"/>
        <v>0</v>
      </c>
      <c r="I189" t="str">
        <f t="shared" si="18"/>
        <v>No</v>
      </c>
      <c r="K189">
        <f t="shared" si="19"/>
        <v>184</v>
      </c>
      <c r="L189">
        <f t="shared" si="24"/>
        <v>0</v>
      </c>
      <c r="M189">
        <f t="shared" si="24"/>
        <v>0</v>
      </c>
      <c r="N189">
        <f t="shared" si="24"/>
        <v>0</v>
      </c>
      <c r="O189" t="e">
        <f t="shared" si="20"/>
        <v>#NUM!</v>
      </c>
    </row>
    <row r="190" spans="1:15" x14ac:dyDescent="0.2">
      <c r="A190" t="s">
        <v>12705</v>
      </c>
      <c r="B190" t="str">
        <f>MID(A190,34,LEN(A190)-37)</f>
        <v>264</v>
      </c>
      <c r="C190" t="s">
        <v>1</v>
      </c>
      <c r="D190" t="s">
        <v>246</v>
      </c>
      <c r="E190" t="s">
        <v>264</v>
      </c>
      <c r="G190">
        <f t="shared" si="21"/>
        <v>185</v>
      </c>
      <c r="H190">
        <f t="shared" si="17"/>
        <v>0</v>
      </c>
      <c r="I190" t="str">
        <f t="shared" si="18"/>
        <v>No</v>
      </c>
      <c r="K190">
        <f t="shared" si="19"/>
        <v>185</v>
      </c>
      <c r="L190">
        <f t="shared" si="24"/>
        <v>0</v>
      </c>
      <c r="M190">
        <f t="shared" si="24"/>
        <v>0</v>
      </c>
      <c r="N190">
        <f t="shared" si="24"/>
        <v>0</v>
      </c>
      <c r="O190" t="e">
        <f t="shared" si="20"/>
        <v>#NUM!</v>
      </c>
    </row>
    <row r="191" spans="1:15" x14ac:dyDescent="0.2">
      <c r="A191" t="s">
        <v>12711</v>
      </c>
      <c r="B191" t="str">
        <f>MID(A191,34,LEN(A191)-37)</f>
        <v>265</v>
      </c>
      <c r="C191" t="s">
        <v>1</v>
      </c>
      <c r="D191" t="s">
        <v>246</v>
      </c>
      <c r="E191" t="s">
        <v>264</v>
      </c>
      <c r="G191">
        <f t="shared" si="21"/>
        <v>186</v>
      </c>
      <c r="H191">
        <f t="shared" si="17"/>
        <v>0</v>
      </c>
      <c r="I191" t="str">
        <f t="shared" si="18"/>
        <v>No</v>
      </c>
      <c r="K191">
        <f t="shared" si="19"/>
        <v>186</v>
      </c>
      <c r="L191">
        <f t="shared" si="24"/>
        <v>0</v>
      </c>
      <c r="M191">
        <f t="shared" si="24"/>
        <v>0</v>
      </c>
      <c r="N191">
        <f t="shared" si="24"/>
        <v>0</v>
      </c>
      <c r="O191" t="e">
        <f t="shared" si="20"/>
        <v>#NUM!</v>
      </c>
    </row>
    <row r="192" spans="1:15" x14ac:dyDescent="0.2">
      <c r="A192" t="s">
        <v>12713</v>
      </c>
      <c r="B192" t="str">
        <f>MID(A192,34,LEN(A192)-37)</f>
        <v>266</v>
      </c>
      <c r="C192" t="s">
        <v>1</v>
      </c>
      <c r="D192" t="s">
        <v>246</v>
      </c>
      <c r="E192" t="s">
        <v>264</v>
      </c>
      <c r="G192">
        <f t="shared" si="21"/>
        <v>187</v>
      </c>
      <c r="H192">
        <f t="shared" si="17"/>
        <v>1</v>
      </c>
      <c r="I192" t="str">
        <f t="shared" si="18"/>
        <v>No</v>
      </c>
      <c r="K192">
        <f t="shared" si="19"/>
        <v>187</v>
      </c>
      <c r="L192">
        <f t="shared" si="24"/>
        <v>0</v>
      </c>
      <c r="M192">
        <f t="shared" si="24"/>
        <v>165</v>
      </c>
      <c r="N192">
        <f t="shared" si="24"/>
        <v>0</v>
      </c>
      <c r="O192">
        <f t="shared" si="20"/>
        <v>165</v>
      </c>
    </row>
    <row r="193" spans="1:15" x14ac:dyDescent="0.2">
      <c r="A193" t="s">
        <v>12719</v>
      </c>
      <c r="B193" t="str">
        <f>MID(A193,34,LEN(A193)-37)</f>
        <v>267</v>
      </c>
      <c r="C193">
        <v>136</v>
      </c>
      <c r="D193" t="s">
        <v>12720</v>
      </c>
      <c r="E193" t="s">
        <v>264</v>
      </c>
      <c r="G193">
        <f t="shared" si="21"/>
        <v>188</v>
      </c>
      <c r="H193">
        <f t="shared" si="17"/>
        <v>1</v>
      </c>
      <c r="I193" t="str">
        <f t="shared" si="18"/>
        <v>No</v>
      </c>
      <c r="K193">
        <f t="shared" si="19"/>
        <v>188</v>
      </c>
      <c r="L193">
        <f t="shared" si="24"/>
        <v>0</v>
      </c>
      <c r="M193">
        <f t="shared" si="24"/>
        <v>189</v>
      </c>
      <c r="N193">
        <f t="shared" si="24"/>
        <v>0</v>
      </c>
      <c r="O193">
        <f t="shared" si="20"/>
        <v>189</v>
      </c>
    </row>
    <row r="194" spans="1:15" x14ac:dyDescent="0.2">
      <c r="A194" t="s">
        <v>12722</v>
      </c>
      <c r="B194" t="str">
        <f>MID(A194,34,LEN(A194)-37)</f>
        <v>268</v>
      </c>
      <c r="C194" t="s">
        <v>1</v>
      </c>
      <c r="D194" t="s">
        <v>246</v>
      </c>
      <c r="E194" t="s">
        <v>264</v>
      </c>
      <c r="G194">
        <f t="shared" si="21"/>
        <v>189</v>
      </c>
      <c r="H194">
        <f t="shared" si="17"/>
        <v>0</v>
      </c>
      <c r="I194" t="str">
        <f t="shared" si="18"/>
        <v>No</v>
      </c>
      <c r="K194">
        <f t="shared" si="19"/>
        <v>189</v>
      </c>
      <c r="L194">
        <f t="shared" si="24"/>
        <v>0</v>
      </c>
      <c r="M194">
        <f t="shared" si="24"/>
        <v>0</v>
      </c>
      <c r="N194">
        <f t="shared" si="24"/>
        <v>0</v>
      </c>
      <c r="O194" t="e">
        <f t="shared" si="20"/>
        <v>#NUM!</v>
      </c>
    </row>
    <row r="195" spans="1:15" x14ac:dyDescent="0.2">
      <c r="A195" t="s">
        <v>12725</v>
      </c>
      <c r="B195" t="str">
        <f>MID(A195,34,LEN(A195)-37)</f>
        <v>269</v>
      </c>
      <c r="C195" t="s">
        <v>1</v>
      </c>
      <c r="D195" t="s">
        <v>246</v>
      </c>
      <c r="E195" t="s">
        <v>264</v>
      </c>
      <c r="G195">
        <f t="shared" si="21"/>
        <v>190</v>
      </c>
      <c r="H195">
        <f t="shared" si="17"/>
        <v>0</v>
      </c>
      <c r="I195" t="str">
        <f t="shared" si="18"/>
        <v>No</v>
      </c>
      <c r="K195">
        <f t="shared" si="19"/>
        <v>190</v>
      </c>
      <c r="L195">
        <f t="shared" si="24"/>
        <v>0</v>
      </c>
      <c r="M195">
        <f t="shared" si="24"/>
        <v>0</v>
      </c>
      <c r="N195">
        <f t="shared" si="24"/>
        <v>0</v>
      </c>
      <c r="O195" t="e">
        <f t="shared" si="20"/>
        <v>#NUM!</v>
      </c>
    </row>
    <row r="196" spans="1:15" x14ac:dyDescent="0.2">
      <c r="A196" t="s">
        <v>12730</v>
      </c>
      <c r="B196" t="str">
        <f>MID(A196,34,LEN(A196)-37)</f>
        <v>27</v>
      </c>
      <c r="C196" t="s">
        <v>1</v>
      </c>
      <c r="D196" t="s">
        <v>246</v>
      </c>
      <c r="E196" t="s">
        <v>264</v>
      </c>
      <c r="G196">
        <f t="shared" si="21"/>
        <v>191</v>
      </c>
      <c r="H196">
        <f t="shared" si="17"/>
        <v>0</v>
      </c>
      <c r="I196" t="str">
        <f t="shared" si="18"/>
        <v>No</v>
      </c>
      <c r="K196">
        <f t="shared" si="19"/>
        <v>191</v>
      </c>
      <c r="L196">
        <f t="shared" si="24"/>
        <v>0</v>
      </c>
      <c r="M196">
        <f t="shared" si="24"/>
        <v>0</v>
      </c>
      <c r="N196">
        <f t="shared" si="24"/>
        <v>0</v>
      </c>
      <c r="O196" t="e">
        <f t="shared" si="20"/>
        <v>#NUM!</v>
      </c>
    </row>
    <row r="197" spans="1:15" x14ac:dyDescent="0.2">
      <c r="A197" t="s">
        <v>12733</v>
      </c>
      <c r="B197" t="str">
        <f>MID(A197,34,LEN(A197)-37)</f>
        <v>270</v>
      </c>
      <c r="C197">
        <v>141</v>
      </c>
      <c r="D197" t="s">
        <v>12734</v>
      </c>
      <c r="E197" t="s">
        <v>264</v>
      </c>
      <c r="G197">
        <f t="shared" si="21"/>
        <v>192</v>
      </c>
      <c r="H197">
        <f t="shared" si="17"/>
        <v>0</v>
      </c>
      <c r="I197" t="str">
        <f t="shared" si="18"/>
        <v>No</v>
      </c>
      <c r="K197">
        <f t="shared" si="19"/>
        <v>192</v>
      </c>
      <c r="L197">
        <f t="shared" si="24"/>
        <v>0</v>
      </c>
      <c r="M197">
        <f t="shared" si="24"/>
        <v>0</v>
      </c>
      <c r="N197">
        <f t="shared" si="24"/>
        <v>0</v>
      </c>
      <c r="O197" t="e">
        <f t="shared" si="20"/>
        <v>#NUM!</v>
      </c>
    </row>
    <row r="198" spans="1:15" x14ac:dyDescent="0.2">
      <c r="A198" t="s">
        <v>12737</v>
      </c>
      <c r="B198" t="str">
        <f>MID(A198,34,LEN(A198)-37)</f>
        <v>271</v>
      </c>
      <c r="C198" t="s">
        <v>1</v>
      </c>
      <c r="D198" t="s">
        <v>246</v>
      </c>
      <c r="E198" t="s">
        <v>264</v>
      </c>
      <c r="G198">
        <f t="shared" si="21"/>
        <v>193</v>
      </c>
      <c r="H198">
        <f t="shared" ref="H198:H261" si="25">COUNTIFS($B:$B,G198,$C:$C,"&gt;0")</f>
        <v>0</v>
      </c>
      <c r="I198" t="str">
        <f t="shared" si="18"/>
        <v>No</v>
      </c>
      <c r="K198">
        <f t="shared" si="19"/>
        <v>193</v>
      </c>
      <c r="L198">
        <f t="shared" si="24"/>
        <v>0</v>
      </c>
      <c r="M198">
        <f t="shared" si="24"/>
        <v>0</v>
      </c>
      <c r="N198">
        <f t="shared" si="24"/>
        <v>0</v>
      </c>
      <c r="O198" t="e">
        <f t="shared" si="20"/>
        <v>#NUM!</v>
      </c>
    </row>
    <row r="199" spans="1:15" x14ac:dyDescent="0.2">
      <c r="A199" t="s">
        <v>12741</v>
      </c>
      <c r="B199" t="str">
        <f>MID(A199,34,LEN(A199)-37)</f>
        <v>272</v>
      </c>
      <c r="C199" t="s">
        <v>1</v>
      </c>
      <c r="D199" t="s">
        <v>246</v>
      </c>
      <c r="E199" t="s">
        <v>264</v>
      </c>
      <c r="G199">
        <f t="shared" si="21"/>
        <v>194</v>
      </c>
      <c r="H199">
        <f t="shared" si="25"/>
        <v>0</v>
      </c>
      <c r="I199" t="str">
        <f t="shared" ref="I199:I262" si="26">IF(H199=3,"Yes","No")</f>
        <v>No</v>
      </c>
      <c r="K199">
        <f t="shared" ref="K199:K262" si="27">G199</f>
        <v>194</v>
      </c>
      <c r="L199">
        <f t="shared" si="24"/>
        <v>0</v>
      </c>
      <c r="M199">
        <f t="shared" si="24"/>
        <v>0</v>
      </c>
      <c r="N199">
        <f t="shared" si="24"/>
        <v>0</v>
      </c>
      <c r="O199" t="e">
        <f t="shared" ref="O199:O262" si="28">SMALL(L199:N199,COUNTIF(L199:N199,0)+1)</f>
        <v>#NUM!</v>
      </c>
    </row>
    <row r="200" spans="1:15" x14ac:dyDescent="0.2">
      <c r="A200" t="s">
        <v>12744</v>
      </c>
      <c r="B200" t="str">
        <f>MID(A200,34,LEN(A200)-37)</f>
        <v>273</v>
      </c>
      <c r="C200">
        <v>219</v>
      </c>
      <c r="D200" t="s">
        <v>12745</v>
      </c>
      <c r="E200" t="s">
        <v>264</v>
      </c>
      <c r="G200">
        <f t="shared" ref="G200:G263" si="29">G199+1</f>
        <v>195</v>
      </c>
      <c r="H200">
        <f t="shared" si="25"/>
        <v>0</v>
      </c>
      <c r="I200" t="str">
        <f t="shared" si="26"/>
        <v>No</v>
      </c>
      <c r="K200">
        <f t="shared" si="27"/>
        <v>195</v>
      </c>
      <c r="L200">
        <f t="shared" si="24"/>
        <v>0</v>
      </c>
      <c r="M200">
        <f t="shared" si="24"/>
        <v>0</v>
      </c>
      <c r="N200">
        <f t="shared" si="24"/>
        <v>0</v>
      </c>
      <c r="O200" t="e">
        <f t="shared" si="28"/>
        <v>#NUM!</v>
      </c>
    </row>
    <row r="201" spans="1:15" x14ac:dyDescent="0.2">
      <c r="A201" t="s">
        <v>12751</v>
      </c>
      <c r="B201" t="str">
        <f>MID(A201,34,LEN(A201)-37)</f>
        <v>274</v>
      </c>
      <c r="C201" t="s">
        <v>1</v>
      </c>
      <c r="D201" t="s">
        <v>246</v>
      </c>
      <c r="E201" t="s">
        <v>264</v>
      </c>
      <c r="G201">
        <f t="shared" si="29"/>
        <v>196</v>
      </c>
      <c r="H201">
        <f t="shared" si="25"/>
        <v>1</v>
      </c>
      <c r="I201" t="str">
        <f t="shared" si="26"/>
        <v>No</v>
      </c>
      <c r="K201">
        <f t="shared" si="27"/>
        <v>196</v>
      </c>
      <c r="L201">
        <f t="shared" si="24"/>
        <v>0</v>
      </c>
      <c r="M201">
        <f t="shared" si="24"/>
        <v>188</v>
      </c>
      <c r="N201">
        <f t="shared" si="24"/>
        <v>0</v>
      </c>
      <c r="O201">
        <f t="shared" si="28"/>
        <v>188</v>
      </c>
    </row>
    <row r="202" spans="1:15" x14ac:dyDescent="0.2">
      <c r="A202" t="s">
        <v>12753</v>
      </c>
      <c r="B202" t="str">
        <f>MID(A202,34,LEN(A202)-37)</f>
        <v>275</v>
      </c>
      <c r="C202">
        <v>152</v>
      </c>
      <c r="D202" t="s">
        <v>12754</v>
      </c>
      <c r="E202" t="s">
        <v>264</v>
      </c>
      <c r="G202">
        <f t="shared" si="29"/>
        <v>197</v>
      </c>
      <c r="H202">
        <f t="shared" si="25"/>
        <v>0</v>
      </c>
      <c r="I202" t="str">
        <f t="shared" si="26"/>
        <v>No</v>
      </c>
      <c r="K202">
        <f t="shared" si="27"/>
        <v>197</v>
      </c>
      <c r="L202">
        <f t="shared" si="24"/>
        <v>0</v>
      </c>
      <c r="M202">
        <f t="shared" si="24"/>
        <v>0</v>
      </c>
      <c r="N202">
        <f t="shared" si="24"/>
        <v>0</v>
      </c>
      <c r="O202" t="e">
        <f t="shared" si="28"/>
        <v>#NUM!</v>
      </c>
    </row>
    <row r="203" spans="1:15" x14ac:dyDescent="0.2">
      <c r="A203" t="s">
        <v>12757</v>
      </c>
      <c r="B203" t="str">
        <f>MID(A203,34,LEN(A203)-37)</f>
        <v>276</v>
      </c>
      <c r="C203" t="s">
        <v>1</v>
      </c>
      <c r="D203" t="s">
        <v>246</v>
      </c>
      <c r="E203" t="s">
        <v>264</v>
      </c>
      <c r="G203">
        <f t="shared" si="29"/>
        <v>198</v>
      </c>
      <c r="H203">
        <f t="shared" si="25"/>
        <v>0</v>
      </c>
      <c r="I203" t="str">
        <f t="shared" si="26"/>
        <v>No</v>
      </c>
      <c r="K203">
        <f t="shared" si="27"/>
        <v>198</v>
      </c>
      <c r="L203">
        <f t="shared" si="24"/>
        <v>0</v>
      </c>
      <c r="M203">
        <f t="shared" si="24"/>
        <v>0</v>
      </c>
      <c r="N203">
        <f t="shared" si="24"/>
        <v>0</v>
      </c>
      <c r="O203" t="e">
        <f t="shared" si="28"/>
        <v>#NUM!</v>
      </c>
    </row>
    <row r="204" spans="1:15" x14ac:dyDescent="0.2">
      <c r="A204" t="s">
        <v>12760</v>
      </c>
      <c r="B204" t="str">
        <f>MID(A204,34,LEN(A204)-37)</f>
        <v>277</v>
      </c>
      <c r="C204" t="s">
        <v>1</v>
      </c>
      <c r="D204" t="s">
        <v>246</v>
      </c>
      <c r="E204" t="s">
        <v>264</v>
      </c>
      <c r="G204">
        <f t="shared" si="29"/>
        <v>199</v>
      </c>
      <c r="H204">
        <f t="shared" si="25"/>
        <v>0</v>
      </c>
      <c r="I204" t="str">
        <f t="shared" si="26"/>
        <v>No</v>
      </c>
      <c r="K204">
        <f t="shared" si="27"/>
        <v>199</v>
      </c>
      <c r="L204">
        <f t="shared" si="24"/>
        <v>0</v>
      </c>
      <c r="M204">
        <f t="shared" si="24"/>
        <v>0</v>
      </c>
      <c r="N204">
        <f t="shared" si="24"/>
        <v>0</v>
      </c>
      <c r="O204" t="e">
        <f t="shared" si="28"/>
        <v>#NUM!</v>
      </c>
    </row>
    <row r="205" spans="1:15" x14ac:dyDescent="0.2">
      <c r="A205" t="s">
        <v>12763</v>
      </c>
      <c r="B205" t="str">
        <f>MID(A205,34,LEN(A205)-37)</f>
        <v>278</v>
      </c>
      <c r="C205" t="s">
        <v>1</v>
      </c>
      <c r="D205" t="s">
        <v>246</v>
      </c>
      <c r="E205" t="s">
        <v>264</v>
      </c>
      <c r="G205">
        <f t="shared" si="29"/>
        <v>200</v>
      </c>
      <c r="H205">
        <f t="shared" si="25"/>
        <v>0</v>
      </c>
      <c r="I205" t="str">
        <f t="shared" si="26"/>
        <v>No</v>
      </c>
      <c r="K205">
        <f t="shared" si="27"/>
        <v>200</v>
      </c>
      <c r="L205">
        <f t="shared" si="24"/>
        <v>0</v>
      </c>
      <c r="M205">
        <f t="shared" si="24"/>
        <v>0</v>
      </c>
      <c r="N205">
        <f t="shared" si="24"/>
        <v>0</v>
      </c>
      <c r="O205" t="e">
        <f t="shared" si="28"/>
        <v>#NUM!</v>
      </c>
    </row>
    <row r="206" spans="1:15" x14ac:dyDescent="0.2">
      <c r="A206" t="s">
        <v>12766</v>
      </c>
      <c r="B206" t="str">
        <f>MID(A206,34,LEN(A206)-37)</f>
        <v>279</v>
      </c>
      <c r="C206" t="s">
        <v>1</v>
      </c>
      <c r="D206" t="s">
        <v>246</v>
      </c>
      <c r="E206" t="s">
        <v>264</v>
      </c>
      <c r="G206">
        <f t="shared" si="29"/>
        <v>201</v>
      </c>
      <c r="H206">
        <f t="shared" si="25"/>
        <v>0</v>
      </c>
      <c r="I206" t="str">
        <f t="shared" si="26"/>
        <v>No</v>
      </c>
      <c r="K206">
        <f t="shared" si="27"/>
        <v>201</v>
      </c>
      <c r="L206">
        <f t="shared" ref="L206:N225" si="30">SUMIFS($C:$C,$E:$E,L$5,$B:$B,$K206)</f>
        <v>0</v>
      </c>
      <c r="M206">
        <f t="shared" si="30"/>
        <v>0</v>
      </c>
      <c r="N206">
        <f t="shared" si="30"/>
        <v>0</v>
      </c>
      <c r="O206" t="e">
        <f t="shared" si="28"/>
        <v>#NUM!</v>
      </c>
    </row>
    <row r="207" spans="1:15" x14ac:dyDescent="0.2">
      <c r="A207" t="s">
        <v>12774</v>
      </c>
      <c r="B207" t="str">
        <f>MID(A207,34,LEN(A207)-37)</f>
        <v>28</v>
      </c>
      <c r="C207" t="s">
        <v>1</v>
      </c>
      <c r="D207" t="s">
        <v>246</v>
      </c>
      <c r="E207" t="s">
        <v>264</v>
      </c>
      <c r="G207">
        <f t="shared" si="29"/>
        <v>202</v>
      </c>
      <c r="H207">
        <f t="shared" si="25"/>
        <v>1</v>
      </c>
      <c r="I207" t="str">
        <f t="shared" si="26"/>
        <v>No</v>
      </c>
      <c r="K207">
        <f t="shared" si="27"/>
        <v>202</v>
      </c>
      <c r="L207">
        <f t="shared" si="30"/>
        <v>0</v>
      </c>
      <c r="M207">
        <f t="shared" si="30"/>
        <v>157</v>
      </c>
      <c r="N207">
        <f t="shared" si="30"/>
        <v>0</v>
      </c>
      <c r="O207">
        <f t="shared" si="28"/>
        <v>157</v>
      </c>
    </row>
    <row r="208" spans="1:15" x14ac:dyDescent="0.2">
      <c r="A208" t="s">
        <v>12778</v>
      </c>
      <c r="B208" t="str">
        <f>MID(A208,34,LEN(A208)-37)</f>
        <v>280</v>
      </c>
      <c r="C208" t="s">
        <v>1</v>
      </c>
      <c r="D208" t="s">
        <v>246</v>
      </c>
      <c r="E208" t="s">
        <v>264</v>
      </c>
      <c r="G208">
        <f t="shared" si="29"/>
        <v>203</v>
      </c>
      <c r="H208">
        <f t="shared" si="25"/>
        <v>0</v>
      </c>
      <c r="I208" t="str">
        <f t="shared" si="26"/>
        <v>No</v>
      </c>
      <c r="K208">
        <f t="shared" si="27"/>
        <v>203</v>
      </c>
      <c r="L208">
        <f t="shared" si="30"/>
        <v>0</v>
      </c>
      <c r="M208">
        <f t="shared" si="30"/>
        <v>0</v>
      </c>
      <c r="N208">
        <f t="shared" si="30"/>
        <v>0</v>
      </c>
      <c r="O208" t="e">
        <f t="shared" si="28"/>
        <v>#NUM!</v>
      </c>
    </row>
    <row r="209" spans="1:15" x14ac:dyDescent="0.2">
      <c r="A209" t="s">
        <v>12780</v>
      </c>
      <c r="B209" t="str">
        <f>MID(A209,34,LEN(A209)-37)</f>
        <v>281</v>
      </c>
      <c r="C209" t="s">
        <v>1</v>
      </c>
      <c r="D209" t="s">
        <v>246</v>
      </c>
      <c r="E209" t="s">
        <v>264</v>
      </c>
      <c r="G209">
        <f t="shared" si="29"/>
        <v>204</v>
      </c>
      <c r="H209">
        <f t="shared" si="25"/>
        <v>0</v>
      </c>
      <c r="I209" t="str">
        <f t="shared" si="26"/>
        <v>No</v>
      </c>
      <c r="K209">
        <f t="shared" si="27"/>
        <v>204</v>
      </c>
      <c r="L209">
        <f t="shared" si="30"/>
        <v>0</v>
      </c>
      <c r="M209">
        <f t="shared" si="30"/>
        <v>0</v>
      </c>
      <c r="N209">
        <f t="shared" si="30"/>
        <v>0</v>
      </c>
      <c r="O209" t="e">
        <f t="shared" si="28"/>
        <v>#NUM!</v>
      </c>
    </row>
    <row r="210" spans="1:15" x14ac:dyDescent="0.2">
      <c r="A210" t="s">
        <v>12783</v>
      </c>
      <c r="B210" t="str">
        <f>MID(A210,34,LEN(A210)-37)</f>
        <v>282</v>
      </c>
      <c r="C210" t="s">
        <v>1</v>
      </c>
      <c r="D210" t="s">
        <v>246</v>
      </c>
      <c r="E210" t="s">
        <v>264</v>
      </c>
      <c r="G210">
        <f t="shared" si="29"/>
        <v>205</v>
      </c>
      <c r="H210">
        <f t="shared" si="25"/>
        <v>0</v>
      </c>
      <c r="I210" t="str">
        <f t="shared" si="26"/>
        <v>No</v>
      </c>
      <c r="K210">
        <f t="shared" si="27"/>
        <v>205</v>
      </c>
      <c r="L210">
        <f t="shared" si="30"/>
        <v>0</v>
      </c>
      <c r="M210">
        <f t="shared" si="30"/>
        <v>0</v>
      </c>
      <c r="N210">
        <f t="shared" si="30"/>
        <v>0</v>
      </c>
      <c r="O210" t="e">
        <f t="shared" si="28"/>
        <v>#NUM!</v>
      </c>
    </row>
    <row r="211" spans="1:15" x14ac:dyDescent="0.2">
      <c r="A211" t="s">
        <v>12787</v>
      </c>
      <c r="B211" t="str">
        <f>MID(A211,34,LEN(A211)-37)</f>
        <v>283</v>
      </c>
      <c r="C211" t="s">
        <v>1</v>
      </c>
      <c r="D211" t="s">
        <v>246</v>
      </c>
      <c r="E211" t="s">
        <v>264</v>
      </c>
      <c r="G211">
        <f t="shared" si="29"/>
        <v>206</v>
      </c>
      <c r="H211">
        <f t="shared" si="25"/>
        <v>0</v>
      </c>
      <c r="I211" t="str">
        <f t="shared" si="26"/>
        <v>No</v>
      </c>
      <c r="K211">
        <f t="shared" si="27"/>
        <v>206</v>
      </c>
      <c r="L211">
        <f t="shared" si="30"/>
        <v>0</v>
      </c>
      <c r="M211">
        <f t="shared" si="30"/>
        <v>0</v>
      </c>
      <c r="N211">
        <f t="shared" si="30"/>
        <v>0</v>
      </c>
      <c r="O211" t="e">
        <f t="shared" si="28"/>
        <v>#NUM!</v>
      </c>
    </row>
    <row r="212" spans="1:15" x14ac:dyDescent="0.2">
      <c r="A212" t="s">
        <v>12789</v>
      </c>
      <c r="B212" t="str">
        <f>MID(A212,34,LEN(A212)-37)</f>
        <v>284</v>
      </c>
      <c r="C212" t="s">
        <v>1</v>
      </c>
      <c r="D212" t="s">
        <v>246</v>
      </c>
      <c r="E212" t="s">
        <v>264</v>
      </c>
      <c r="G212">
        <f t="shared" si="29"/>
        <v>207</v>
      </c>
      <c r="H212">
        <f t="shared" si="25"/>
        <v>0</v>
      </c>
      <c r="I212" t="str">
        <f t="shared" si="26"/>
        <v>No</v>
      </c>
      <c r="K212">
        <f t="shared" si="27"/>
        <v>207</v>
      </c>
      <c r="L212">
        <f t="shared" si="30"/>
        <v>0</v>
      </c>
      <c r="M212">
        <f t="shared" si="30"/>
        <v>0</v>
      </c>
      <c r="N212">
        <f t="shared" si="30"/>
        <v>0</v>
      </c>
      <c r="O212" t="e">
        <f t="shared" si="28"/>
        <v>#NUM!</v>
      </c>
    </row>
    <row r="213" spans="1:15" x14ac:dyDescent="0.2">
      <c r="A213" t="s">
        <v>12792</v>
      </c>
      <c r="B213" t="str">
        <f>MID(A213,34,LEN(A213)-37)</f>
        <v>285</v>
      </c>
      <c r="C213" t="s">
        <v>1</v>
      </c>
      <c r="D213" t="s">
        <v>246</v>
      </c>
      <c r="E213" t="s">
        <v>264</v>
      </c>
      <c r="G213">
        <f t="shared" si="29"/>
        <v>208</v>
      </c>
      <c r="H213">
        <f t="shared" si="25"/>
        <v>0</v>
      </c>
      <c r="I213" t="str">
        <f t="shared" si="26"/>
        <v>No</v>
      </c>
      <c r="K213">
        <f t="shared" si="27"/>
        <v>208</v>
      </c>
      <c r="L213">
        <f t="shared" si="30"/>
        <v>0</v>
      </c>
      <c r="M213">
        <f t="shared" si="30"/>
        <v>0</v>
      </c>
      <c r="N213">
        <f t="shared" si="30"/>
        <v>0</v>
      </c>
      <c r="O213" t="e">
        <f t="shared" si="28"/>
        <v>#NUM!</v>
      </c>
    </row>
    <row r="214" spans="1:15" x14ac:dyDescent="0.2">
      <c r="A214" t="s">
        <v>12796</v>
      </c>
      <c r="B214" t="str">
        <f>MID(A214,34,LEN(A214)-37)</f>
        <v>286</v>
      </c>
      <c r="C214" t="s">
        <v>1</v>
      </c>
      <c r="D214" t="s">
        <v>246</v>
      </c>
      <c r="E214" t="s">
        <v>264</v>
      </c>
      <c r="G214">
        <f t="shared" si="29"/>
        <v>209</v>
      </c>
      <c r="H214">
        <f t="shared" si="25"/>
        <v>0</v>
      </c>
      <c r="I214" t="str">
        <f t="shared" si="26"/>
        <v>No</v>
      </c>
      <c r="K214">
        <f t="shared" si="27"/>
        <v>209</v>
      </c>
      <c r="L214">
        <f t="shared" si="30"/>
        <v>0</v>
      </c>
      <c r="M214">
        <f t="shared" si="30"/>
        <v>0</v>
      </c>
      <c r="N214">
        <f t="shared" si="30"/>
        <v>0</v>
      </c>
      <c r="O214" t="e">
        <f t="shared" si="28"/>
        <v>#NUM!</v>
      </c>
    </row>
    <row r="215" spans="1:15" x14ac:dyDescent="0.2">
      <c r="A215" t="s">
        <v>12801</v>
      </c>
      <c r="B215" t="str">
        <f>MID(A215,34,LEN(A215)-37)</f>
        <v>287</v>
      </c>
      <c r="C215" t="s">
        <v>1</v>
      </c>
      <c r="D215" t="s">
        <v>246</v>
      </c>
      <c r="E215" t="s">
        <v>264</v>
      </c>
      <c r="G215">
        <f t="shared" si="29"/>
        <v>210</v>
      </c>
      <c r="H215">
        <f t="shared" si="25"/>
        <v>0</v>
      </c>
      <c r="I215" t="str">
        <f t="shared" si="26"/>
        <v>No</v>
      </c>
      <c r="K215">
        <f t="shared" si="27"/>
        <v>210</v>
      </c>
      <c r="L215">
        <f t="shared" si="30"/>
        <v>0</v>
      </c>
      <c r="M215">
        <f t="shared" si="30"/>
        <v>0</v>
      </c>
      <c r="N215">
        <f t="shared" si="30"/>
        <v>0</v>
      </c>
      <c r="O215" t="e">
        <f t="shared" si="28"/>
        <v>#NUM!</v>
      </c>
    </row>
    <row r="216" spans="1:15" x14ac:dyDescent="0.2">
      <c r="A216" t="s">
        <v>12804</v>
      </c>
      <c r="B216" t="str">
        <f>MID(A216,34,LEN(A216)-37)</f>
        <v>288</v>
      </c>
      <c r="C216" t="s">
        <v>1</v>
      </c>
      <c r="D216" t="s">
        <v>246</v>
      </c>
      <c r="E216" t="s">
        <v>264</v>
      </c>
      <c r="G216">
        <f t="shared" si="29"/>
        <v>211</v>
      </c>
      <c r="H216">
        <f t="shared" si="25"/>
        <v>0</v>
      </c>
      <c r="I216" t="str">
        <f t="shared" si="26"/>
        <v>No</v>
      </c>
      <c r="K216">
        <f t="shared" si="27"/>
        <v>211</v>
      </c>
      <c r="L216">
        <f t="shared" si="30"/>
        <v>0</v>
      </c>
      <c r="M216">
        <f t="shared" si="30"/>
        <v>0</v>
      </c>
      <c r="N216">
        <f t="shared" si="30"/>
        <v>0</v>
      </c>
      <c r="O216" t="e">
        <f t="shared" si="28"/>
        <v>#NUM!</v>
      </c>
    </row>
    <row r="217" spans="1:15" x14ac:dyDescent="0.2">
      <c r="A217" t="s">
        <v>12807</v>
      </c>
      <c r="B217" t="str">
        <f>MID(A217,34,LEN(A217)-37)</f>
        <v>289</v>
      </c>
      <c r="C217" t="s">
        <v>1</v>
      </c>
      <c r="D217" t="s">
        <v>246</v>
      </c>
      <c r="E217" t="s">
        <v>264</v>
      </c>
      <c r="G217">
        <f t="shared" si="29"/>
        <v>212</v>
      </c>
      <c r="H217">
        <f t="shared" si="25"/>
        <v>0</v>
      </c>
      <c r="I217" t="str">
        <f t="shared" si="26"/>
        <v>No</v>
      </c>
      <c r="K217">
        <f t="shared" si="27"/>
        <v>212</v>
      </c>
      <c r="L217">
        <f t="shared" si="30"/>
        <v>0</v>
      </c>
      <c r="M217">
        <f t="shared" si="30"/>
        <v>0</v>
      </c>
      <c r="N217">
        <f t="shared" si="30"/>
        <v>0</v>
      </c>
      <c r="O217" t="e">
        <f t="shared" si="28"/>
        <v>#NUM!</v>
      </c>
    </row>
    <row r="218" spans="1:15" x14ac:dyDescent="0.2">
      <c r="A218" t="s">
        <v>12811</v>
      </c>
      <c r="B218" t="str">
        <f>MID(A218,34,LEN(A218)-37)</f>
        <v>29</v>
      </c>
      <c r="C218" t="s">
        <v>1</v>
      </c>
      <c r="D218" t="s">
        <v>246</v>
      </c>
      <c r="E218" t="s">
        <v>264</v>
      </c>
      <c r="G218">
        <f t="shared" si="29"/>
        <v>213</v>
      </c>
      <c r="H218">
        <f t="shared" si="25"/>
        <v>1</v>
      </c>
      <c r="I218" t="str">
        <f t="shared" si="26"/>
        <v>No</v>
      </c>
      <c r="K218">
        <f t="shared" si="27"/>
        <v>213</v>
      </c>
      <c r="L218">
        <f t="shared" si="30"/>
        <v>0</v>
      </c>
      <c r="M218">
        <f t="shared" si="30"/>
        <v>205</v>
      </c>
      <c r="N218">
        <f t="shared" si="30"/>
        <v>0</v>
      </c>
      <c r="O218">
        <f t="shared" si="28"/>
        <v>205</v>
      </c>
    </row>
    <row r="219" spans="1:15" x14ac:dyDescent="0.2">
      <c r="A219" t="s">
        <v>12817</v>
      </c>
      <c r="B219" t="str">
        <f>MID(A219,34,LEN(A219)-37)</f>
        <v>290</v>
      </c>
      <c r="C219" t="s">
        <v>1</v>
      </c>
      <c r="D219" t="s">
        <v>246</v>
      </c>
      <c r="E219" t="s">
        <v>264</v>
      </c>
      <c r="G219">
        <f t="shared" si="29"/>
        <v>214</v>
      </c>
      <c r="H219">
        <f t="shared" si="25"/>
        <v>1</v>
      </c>
      <c r="I219" t="str">
        <f t="shared" si="26"/>
        <v>No</v>
      </c>
      <c r="K219">
        <f t="shared" si="27"/>
        <v>214</v>
      </c>
      <c r="L219">
        <f t="shared" si="30"/>
        <v>0</v>
      </c>
      <c r="M219">
        <f t="shared" si="30"/>
        <v>173</v>
      </c>
      <c r="N219">
        <f t="shared" si="30"/>
        <v>0</v>
      </c>
      <c r="O219">
        <f t="shared" si="28"/>
        <v>173</v>
      </c>
    </row>
    <row r="220" spans="1:15" x14ac:dyDescent="0.2">
      <c r="A220" t="s">
        <v>12821</v>
      </c>
      <c r="B220" t="str">
        <f>MID(A220,34,LEN(A220)-37)</f>
        <v>291</v>
      </c>
      <c r="C220" t="s">
        <v>1</v>
      </c>
      <c r="D220" t="s">
        <v>246</v>
      </c>
      <c r="E220" t="s">
        <v>264</v>
      </c>
      <c r="G220">
        <f t="shared" si="29"/>
        <v>215</v>
      </c>
      <c r="H220">
        <f t="shared" si="25"/>
        <v>0</v>
      </c>
      <c r="I220" t="str">
        <f t="shared" si="26"/>
        <v>No</v>
      </c>
      <c r="K220">
        <f t="shared" si="27"/>
        <v>215</v>
      </c>
      <c r="L220">
        <f t="shared" si="30"/>
        <v>0</v>
      </c>
      <c r="M220">
        <f t="shared" si="30"/>
        <v>0</v>
      </c>
      <c r="N220">
        <f t="shared" si="30"/>
        <v>0</v>
      </c>
      <c r="O220" t="e">
        <f t="shared" si="28"/>
        <v>#NUM!</v>
      </c>
    </row>
    <row r="221" spans="1:15" x14ac:dyDescent="0.2">
      <c r="A221" t="s">
        <v>12824</v>
      </c>
      <c r="B221" t="str">
        <f>MID(A221,34,LEN(A221)-37)</f>
        <v>292</v>
      </c>
      <c r="C221" t="s">
        <v>1</v>
      </c>
      <c r="D221" t="s">
        <v>246</v>
      </c>
      <c r="E221" t="s">
        <v>264</v>
      </c>
      <c r="G221">
        <f t="shared" si="29"/>
        <v>216</v>
      </c>
      <c r="H221">
        <f t="shared" si="25"/>
        <v>0</v>
      </c>
      <c r="I221" t="str">
        <f t="shared" si="26"/>
        <v>No</v>
      </c>
      <c r="K221">
        <f t="shared" si="27"/>
        <v>216</v>
      </c>
      <c r="L221">
        <f t="shared" si="30"/>
        <v>0</v>
      </c>
      <c r="M221">
        <f t="shared" si="30"/>
        <v>0</v>
      </c>
      <c r="N221">
        <f t="shared" si="30"/>
        <v>0</v>
      </c>
      <c r="O221" t="e">
        <f t="shared" si="28"/>
        <v>#NUM!</v>
      </c>
    </row>
    <row r="222" spans="1:15" x14ac:dyDescent="0.2">
      <c r="A222" t="s">
        <v>12826</v>
      </c>
      <c r="B222" t="str">
        <f>MID(A222,34,LEN(A222)-37)</f>
        <v>293</v>
      </c>
      <c r="C222" t="s">
        <v>1</v>
      </c>
      <c r="D222" t="s">
        <v>246</v>
      </c>
      <c r="E222" t="s">
        <v>264</v>
      </c>
      <c r="G222">
        <f t="shared" si="29"/>
        <v>217</v>
      </c>
      <c r="H222">
        <f t="shared" si="25"/>
        <v>0</v>
      </c>
      <c r="I222" t="str">
        <f t="shared" si="26"/>
        <v>No</v>
      </c>
      <c r="K222">
        <f t="shared" si="27"/>
        <v>217</v>
      </c>
      <c r="L222">
        <f t="shared" si="30"/>
        <v>0</v>
      </c>
      <c r="M222">
        <f t="shared" si="30"/>
        <v>0</v>
      </c>
      <c r="N222">
        <f t="shared" si="30"/>
        <v>0</v>
      </c>
      <c r="O222" t="e">
        <f t="shared" si="28"/>
        <v>#NUM!</v>
      </c>
    </row>
    <row r="223" spans="1:15" x14ac:dyDescent="0.2">
      <c r="A223" t="s">
        <v>12831</v>
      </c>
      <c r="B223" t="str">
        <f>MID(A223,34,LEN(A223)-37)</f>
        <v>294</v>
      </c>
      <c r="C223" t="s">
        <v>1</v>
      </c>
      <c r="D223" t="s">
        <v>246</v>
      </c>
      <c r="E223" t="s">
        <v>264</v>
      </c>
      <c r="G223">
        <f t="shared" si="29"/>
        <v>218</v>
      </c>
      <c r="H223">
        <f t="shared" si="25"/>
        <v>0</v>
      </c>
      <c r="I223" t="str">
        <f t="shared" si="26"/>
        <v>No</v>
      </c>
      <c r="K223">
        <f t="shared" si="27"/>
        <v>218</v>
      </c>
      <c r="L223">
        <f t="shared" si="30"/>
        <v>0</v>
      </c>
      <c r="M223">
        <f t="shared" si="30"/>
        <v>0</v>
      </c>
      <c r="N223">
        <f t="shared" si="30"/>
        <v>0</v>
      </c>
      <c r="O223" t="e">
        <f t="shared" si="28"/>
        <v>#NUM!</v>
      </c>
    </row>
    <row r="224" spans="1:15" x14ac:dyDescent="0.2">
      <c r="A224" t="s">
        <v>12833</v>
      </c>
      <c r="B224" t="str">
        <f>MID(A224,34,LEN(A224)-37)</f>
        <v>295</v>
      </c>
      <c r="C224" t="s">
        <v>1</v>
      </c>
      <c r="D224" t="s">
        <v>246</v>
      </c>
      <c r="E224" t="s">
        <v>264</v>
      </c>
      <c r="G224">
        <f t="shared" si="29"/>
        <v>219</v>
      </c>
      <c r="H224">
        <f t="shared" si="25"/>
        <v>0</v>
      </c>
      <c r="I224" t="str">
        <f t="shared" si="26"/>
        <v>No</v>
      </c>
      <c r="K224">
        <f t="shared" si="27"/>
        <v>219</v>
      </c>
      <c r="L224">
        <f t="shared" si="30"/>
        <v>0</v>
      </c>
      <c r="M224">
        <f t="shared" si="30"/>
        <v>0</v>
      </c>
      <c r="N224">
        <f t="shared" si="30"/>
        <v>0</v>
      </c>
      <c r="O224" t="e">
        <f t="shared" si="28"/>
        <v>#NUM!</v>
      </c>
    </row>
    <row r="225" spans="1:15" x14ac:dyDescent="0.2">
      <c r="A225" t="s">
        <v>12837</v>
      </c>
      <c r="B225" t="str">
        <f>MID(A225,34,LEN(A225)-37)</f>
        <v>296</v>
      </c>
      <c r="C225" t="s">
        <v>1</v>
      </c>
      <c r="D225" t="s">
        <v>246</v>
      </c>
      <c r="E225" t="s">
        <v>264</v>
      </c>
      <c r="G225">
        <f t="shared" si="29"/>
        <v>220</v>
      </c>
      <c r="H225">
        <f t="shared" si="25"/>
        <v>0</v>
      </c>
      <c r="I225" t="str">
        <f t="shared" si="26"/>
        <v>No</v>
      </c>
      <c r="K225">
        <f t="shared" si="27"/>
        <v>220</v>
      </c>
      <c r="L225">
        <f t="shared" si="30"/>
        <v>0</v>
      </c>
      <c r="M225">
        <f t="shared" si="30"/>
        <v>0</v>
      </c>
      <c r="N225">
        <f t="shared" si="30"/>
        <v>0</v>
      </c>
      <c r="O225" t="e">
        <f t="shared" si="28"/>
        <v>#NUM!</v>
      </c>
    </row>
    <row r="226" spans="1:15" x14ac:dyDescent="0.2">
      <c r="A226" t="s">
        <v>12840</v>
      </c>
      <c r="B226" t="str">
        <f>MID(A226,34,LEN(A226)-37)</f>
        <v>297</v>
      </c>
      <c r="C226" t="s">
        <v>1</v>
      </c>
      <c r="D226" t="s">
        <v>246</v>
      </c>
      <c r="E226" t="s">
        <v>264</v>
      </c>
      <c r="G226">
        <f t="shared" si="29"/>
        <v>221</v>
      </c>
      <c r="H226">
        <f t="shared" si="25"/>
        <v>0</v>
      </c>
      <c r="I226" t="str">
        <f t="shared" si="26"/>
        <v>No</v>
      </c>
      <c r="K226">
        <f t="shared" si="27"/>
        <v>221</v>
      </c>
      <c r="L226">
        <f t="shared" ref="L226:N245" si="31">SUMIFS($C:$C,$E:$E,L$5,$B:$B,$K226)</f>
        <v>0</v>
      </c>
      <c r="M226">
        <f t="shared" si="31"/>
        <v>0</v>
      </c>
      <c r="N226">
        <f t="shared" si="31"/>
        <v>0</v>
      </c>
      <c r="O226" t="e">
        <f t="shared" si="28"/>
        <v>#NUM!</v>
      </c>
    </row>
    <row r="227" spans="1:15" x14ac:dyDescent="0.2">
      <c r="A227" t="s">
        <v>12841</v>
      </c>
      <c r="B227" t="str">
        <f>MID(A227,34,LEN(A227)-37)</f>
        <v>298</v>
      </c>
      <c r="C227" t="s">
        <v>1</v>
      </c>
      <c r="D227" t="s">
        <v>246</v>
      </c>
      <c r="E227" t="s">
        <v>264</v>
      </c>
      <c r="G227">
        <f t="shared" si="29"/>
        <v>222</v>
      </c>
      <c r="H227">
        <f t="shared" si="25"/>
        <v>0</v>
      </c>
      <c r="I227" t="str">
        <f t="shared" si="26"/>
        <v>No</v>
      </c>
      <c r="K227">
        <f t="shared" si="27"/>
        <v>222</v>
      </c>
      <c r="L227">
        <f t="shared" si="31"/>
        <v>0</v>
      </c>
      <c r="M227">
        <f t="shared" si="31"/>
        <v>0</v>
      </c>
      <c r="N227">
        <f t="shared" si="31"/>
        <v>0</v>
      </c>
      <c r="O227" t="e">
        <f t="shared" si="28"/>
        <v>#NUM!</v>
      </c>
    </row>
    <row r="228" spans="1:15" x14ac:dyDescent="0.2">
      <c r="A228" t="s">
        <v>12848</v>
      </c>
      <c r="B228" t="str">
        <f>MID(A228,34,LEN(A228)-37)</f>
        <v>299</v>
      </c>
      <c r="C228" t="s">
        <v>1</v>
      </c>
      <c r="D228" t="s">
        <v>246</v>
      </c>
      <c r="E228" t="s">
        <v>264</v>
      </c>
      <c r="G228">
        <f t="shared" si="29"/>
        <v>223</v>
      </c>
      <c r="H228">
        <f t="shared" si="25"/>
        <v>0</v>
      </c>
      <c r="I228" t="str">
        <f t="shared" si="26"/>
        <v>No</v>
      </c>
      <c r="K228">
        <f t="shared" si="27"/>
        <v>223</v>
      </c>
      <c r="L228">
        <f t="shared" si="31"/>
        <v>0</v>
      </c>
      <c r="M228">
        <f t="shared" si="31"/>
        <v>0</v>
      </c>
      <c r="N228">
        <f t="shared" si="31"/>
        <v>0</v>
      </c>
      <c r="O228" t="e">
        <f t="shared" si="28"/>
        <v>#NUM!</v>
      </c>
    </row>
    <row r="229" spans="1:15" x14ac:dyDescent="0.2">
      <c r="A229" t="s">
        <v>12852</v>
      </c>
      <c r="B229" t="str">
        <f>MID(A229,34,LEN(A229)-37)</f>
        <v>3</v>
      </c>
      <c r="C229" t="s">
        <v>1</v>
      </c>
      <c r="D229" t="s">
        <v>246</v>
      </c>
      <c r="E229" t="s">
        <v>264</v>
      </c>
      <c r="G229">
        <f t="shared" si="29"/>
        <v>224</v>
      </c>
      <c r="H229">
        <f t="shared" si="25"/>
        <v>0</v>
      </c>
      <c r="I229" t="str">
        <f t="shared" si="26"/>
        <v>No</v>
      </c>
      <c r="K229">
        <f t="shared" si="27"/>
        <v>224</v>
      </c>
      <c r="L229">
        <f t="shared" si="31"/>
        <v>0</v>
      </c>
      <c r="M229">
        <f t="shared" si="31"/>
        <v>0</v>
      </c>
      <c r="N229">
        <f t="shared" si="31"/>
        <v>0</v>
      </c>
      <c r="O229" t="e">
        <f t="shared" si="28"/>
        <v>#NUM!</v>
      </c>
    </row>
    <row r="230" spans="1:15" x14ac:dyDescent="0.2">
      <c r="A230" t="s">
        <v>12854</v>
      </c>
      <c r="B230" t="str">
        <f>MID(A230,34,LEN(A230)-37)</f>
        <v>30</v>
      </c>
      <c r="C230">
        <v>162</v>
      </c>
      <c r="D230" t="s">
        <v>12855</v>
      </c>
      <c r="E230" t="s">
        <v>264</v>
      </c>
      <c r="G230">
        <f t="shared" si="29"/>
        <v>225</v>
      </c>
      <c r="H230">
        <f t="shared" si="25"/>
        <v>0</v>
      </c>
      <c r="I230" t="str">
        <f t="shared" si="26"/>
        <v>No</v>
      </c>
      <c r="K230">
        <f t="shared" si="27"/>
        <v>225</v>
      </c>
      <c r="L230">
        <f t="shared" si="31"/>
        <v>0</v>
      </c>
      <c r="M230">
        <f t="shared" si="31"/>
        <v>0</v>
      </c>
      <c r="N230">
        <f t="shared" si="31"/>
        <v>0</v>
      </c>
      <c r="O230" t="e">
        <f t="shared" si="28"/>
        <v>#NUM!</v>
      </c>
    </row>
    <row r="231" spans="1:15" x14ac:dyDescent="0.2">
      <c r="A231" t="s">
        <v>12858</v>
      </c>
      <c r="B231" t="str">
        <f>MID(A231,34,LEN(A231)-37)</f>
        <v>300</v>
      </c>
      <c r="C231" t="s">
        <v>1</v>
      </c>
      <c r="D231" t="s">
        <v>246</v>
      </c>
      <c r="E231" t="s">
        <v>264</v>
      </c>
      <c r="G231">
        <f t="shared" si="29"/>
        <v>226</v>
      </c>
      <c r="H231">
        <f t="shared" si="25"/>
        <v>0</v>
      </c>
      <c r="I231" t="str">
        <f t="shared" si="26"/>
        <v>No</v>
      </c>
      <c r="K231">
        <f t="shared" si="27"/>
        <v>226</v>
      </c>
      <c r="L231">
        <f t="shared" si="31"/>
        <v>0</v>
      </c>
      <c r="M231">
        <f t="shared" si="31"/>
        <v>0</v>
      </c>
      <c r="N231">
        <f t="shared" si="31"/>
        <v>0</v>
      </c>
      <c r="O231" t="e">
        <f t="shared" si="28"/>
        <v>#NUM!</v>
      </c>
    </row>
    <row r="232" spans="1:15" x14ac:dyDescent="0.2">
      <c r="A232" t="s">
        <v>12862</v>
      </c>
      <c r="B232" t="str">
        <f>MID(A232,34,LEN(A232)-37)</f>
        <v>301</v>
      </c>
      <c r="C232" t="s">
        <v>1</v>
      </c>
      <c r="D232" t="s">
        <v>246</v>
      </c>
      <c r="E232" t="s">
        <v>264</v>
      </c>
      <c r="G232">
        <f t="shared" si="29"/>
        <v>227</v>
      </c>
      <c r="H232">
        <f t="shared" si="25"/>
        <v>0</v>
      </c>
      <c r="I232" t="str">
        <f t="shared" si="26"/>
        <v>No</v>
      </c>
      <c r="K232">
        <f t="shared" si="27"/>
        <v>227</v>
      </c>
      <c r="L232">
        <f t="shared" si="31"/>
        <v>0</v>
      </c>
      <c r="M232">
        <f t="shared" si="31"/>
        <v>0</v>
      </c>
      <c r="N232">
        <f t="shared" si="31"/>
        <v>0</v>
      </c>
      <c r="O232" t="e">
        <f t="shared" si="28"/>
        <v>#NUM!</v>
      </c>
    </row>
    <row r="233" spans="1:15" x14ac:dyDescent="0.2">
      <c r="A233" t="s">
        <v>12865</v>
      </c>
      <c r="B233" t="str">
        <f>MID(A233,34,LEN(A233)-37)</f>
        <v>302</v>
      </c>
      <c r="C233" t="s">
        <v>1</v>
      </c>
      <c r="D233" t="s">
        <v>246</v>
      </c>
      <c r="E233" t="s">
        <v>264</v>
      </c>
      <c r="G233">
        <f t="shared" si="29"/>
        <v>228</v>
      </c>
      <c r="H233">
        <f t="shared" si="25"/>
        <v>2</v>
      </c>
      <c r="I233" t="str">
        <f t="shared" si="26"/>
        <v>No</v>
      </c>
      <c r="K233">
        <f t="shared" si="27"/>
        <v>228</v>
      </c>
      <c r="L233">
        <f t="shared" si="31"/>
        <v>0</v>
      </c>
      <c r="M233">
        <f t="shared" si="31"/>
        <v>190</v>
      </c>
      <c r="N233">
        <f t="shared" si="31"/>
        <v>174</v>
      </c>
      <c r="O233">
        <f t="shared" si="28"/>
        <v>174</v>
      </c>
    </row>
    <row r="234" spans="1:15" x14ac:dyDescent="0.2">
      <c r="A234" t="s">
        <v>12869</v>
      </c>
      <c r="B234" t="str">
        <f>MID(A234,34,LEN(A234)-37)</f>
        <v>303</v>
      </c>
      <c r="C234" t="s">
        <v>1</v>
      </c>
      <c r="D234" t="s">
        <v>246</v>
      </c>
      <c r="E234" t="s">
        <v>264</v>
      </c>
      <c r="G234">
        <f t="shared" si="29"/>
        <v>229</v>
      </c>
      <c r="H234">
        <f t="shared" si="25"/>
        <v>1</v>
      </c>
      <c r="I234" t="str">
        <f t="shared" si="26"/>
        <v>No</v>
      </c>
      <c r="K234">
        <f t="shared" si="27"/>
        <v>229</v>
      </c>
      <c r="L234">
        <f t="shared" si="31"/>
        <v>0</v>
      </c>
      <c r="M234">
        <f t="shared" si="31"/>
        <v>209</v>
      </c>
      <c r="N234">
        <f t="shared" si="31"/>
        <v>0</v>
      </c>
      <c r="O234">
        <f t="shared" si="28"/>
        <v>209</v>
      </c>
    </row>
    <row r="235" spans="1:15" x14ac:dyDescent="0.2">
      <c r="A235" t="s">
        <v>12872</v>
      </c>
      <c r="B235" t="str">
        <f>MID(A235,34,LEN(A235)-37)</f>
        <v>304</v>
      </c>
      <c r="C235" t="s">
        <v>1</v>
      </c>
      <c r="D235" t="s">
        <v>246</v>
      </c>
      <c r="E235" t="s">
        <v>264</v>
      </c>
      <c r="G235">
        <f t="shared" si="29"/>
        <v>230</v>
      </c>
      <c r="H235">
        <f t="shared" si="25"/>
        <v>0</v>
      </c>
      <c r="I235" t="str">
        <f t="shared" si="26"/>
        <v>No</v>
      </c>
      <c r="K235">
        <f t="shared" si="27"/>
        <v>230</v>
      </c>
      <c r="L235">
        <f t="shared" si="31"/>
        <v>0</v>
      </c>
      <c r="M235">
        <f t="shared" si="31"/>
        <v>0</v>
      </c>
      <c r="N235">
        <f t="shared" si="31"/>
        <v>0</v>
      </c>
      <c r="O235" t="e">
        <f t="shared" si="28"/>
        <v>#NUM!</v>
      </c>
    </row>
    <row r="236" spans="1:15" x14ac:dyDescent="0.2">
      <c r="A236" t="s">
        <v>12875</v>
      </c>
      <c r="B236" t="str">
        <f>MID(A236,34,LEN(A236)-37)</f>
        <v>305</v>
      </c>
      <c r="C236" t="s">
        <v>1</v>
      </c>
      <c r="D236" t="s">
        <v>246</v>
      </c>
      <c r="E236" t="s">
        <v>264</v>
      </c>
      <c r="G236">
        <f t="shared" si="29"/>
        <v>231</v>
      </c>
      <c r="H236">
        <f t="shared" si="25"/>
        <v>0</v>
      </c>
      <c r="I236" t="str">
        <f t="shared" si="26"/>
        <v>No</v>
      </c>
      <c r="K236">
        <f t="shared" si="27"/>
        <v>231</v>
      </c>
      <c r="L236">
        <f t="shared" si="31"/>
        <v>0</v>
      </c>
      <c r="M236">
        <f t="shared" si="31"/>
        <v>0</v>
      </c>
      <c r="N236">
        <f t="shared" si="31"/>
        <v>0</v>
      </c>
      <c r="O236" t="e">
        <f t="shared" si="28"/>
        <v>#NUM!</v>
      </c>
    </row>
    <row r="237" spans="1:15" x14ac:dyDescent="0.2">
      <c r="A237" t="s">
        <v>12877</v>
      </c>
      <c r="B237" t="str">
        <f>MID(A237,34,LEN(A237)-37)</f>
        <v>306</v>
      </c>
      <c r="C237" t="s">
        <v>1</v>
      </c>
      <c r="D237" t="s">
        <v>246</v>
      </c>
      <c r="E237" t="s">
        <v>264</v>
      </c>
      <c r="G237">
        <f t="shared" si="29"/>
        <v>232</v>
      </c>
      <c r="H237">
        <f t="shared" si="25"/>
        <v>0</v>
      </c>
      <c r="I237" t="str">
        <f t="shared" si="26"/>
        <v>No</v>
      </c>
      <c r="K237">
        <f t="shared" si="27"/>
        <v>232</v>
      </c>
      <c r="L237">
        <f t="shared" si="31"/>
        <v>0</v>
      </c>
      <c r="M237">
        <f t="shared" si="31"/>
        <v>0</v>
      </c>
      <c r="N237">
        <f t="shared" si="31"/>
        <v>0</v>
      </c>
      <c r="O237" t="e">
        <f t="shared" si="28"/>
        <v>#NUM!</v>
      </c>
    </row>
    <row r="238" spans="1:15" x14ac:dyDescent="0.2">
      <c r="A238" t="s">
        <v>12878</v>
      </c>
      <c r="B238" t="str">
        <f>MID(A238,34,LEN(A238)-37)</f>
        <v>307</v>
      </c>
      <c r="C238">
        <v>220</v>
      </c>
      <c r="D238" t="s">
        <v>12879</v>
      </c>
      <c r="E238" t="s">
        <v>264</v>
      </c>
      <c r="G238">
        <f t="shared" si="29"/>
        <v>233</v>
      </c>
      <c r="H238">
        <f t="shared" si="25"/>
        <v>0</v>
      </c>
      <c r="I238" t="str">
        <f t="shared" si="26"/>
        <v>No</v>
      </c>
      <c r="K238">
        <f t="shared" si="27"/>
        <v>233</v>
      </c>
      <c r="L238">
        <f t="shared" si="31"/>
        <v>0</v>
      </c>
      <c r="M238">
        <f t="shared" si="31"/>
        <v>0</v>
      </c>
      <c r="N238">
        <f t="shared" si="31"/>
        <v>0</v>
      </c>
      <c r="O238" t="e">
        <f t="shared" si="28"/>
        <v>#NUM!</v>
      </c>
    </row>
    <row r="239" spans="1:15" x14ac:dyDescent="0.2">
      <c r="A239" t="s">
        <v>12882</v>
      </c>
      <c r="B239" t="str">
        <f>MID(A239,34,LEN(A239)-37)</f>
        <v>308</v>
      </c>
      <c r="C239" t="s">
        <v>1</v>
      </c>
      <c r="D239" t="s">
        <v>246</v>
      </c>
      <c r="E239" t="s">
        <v>264</v>
      </c>
      <c r="G239">
        <f t="shared" si="29"/>
        <v>234</v>
      </c>
      <c r="H239">
        <f t="shared" si="25"/>
        <v>0</v>
      </c>
      <c r="I239" t="str">
        <f t="shared" si="26"/>
        <v>No</v>
      </c>
      <c r="K239">
        <f t="shared" si="27"/>
        <v>234</v>
      </c>
      <c r="L239">
        <f t="shared" si="31"/>
        <v>0</v>
      </c>
      <c r="M239">
        <f t="shared" si="31"/>
        <v>0</v>
      </c>
      <c r="N239">
        <f t="shared" si="31"/>
        <v>0</v>
      </c>
      <c r="O239" t="e">
        <f t="shared" si="28"/>
        <v>#NUM!</v>
      </c>
    </row>
    <row r="240" spans="1:15" x14ac:dyDescent="0.2">
      <c r="A240" t="s">
        <v>12887</v>
      </c>
      <c r="B240" t="str">
        <f>MID(A240,34,LEN(A240)-37)</f>
        <v>309</v>
      </c>
      <c r="C240" t="s">
        <v>1</v>
      </c>
      <c r="D240" t="s">
        <v>246</v>
      </c>
      <c r="E240" t="s">
        <v>264</v>
      </c>
      <c r="G240">
        <f t="shared" si="29"/>
        <v>235</v>
      </c>
      <c r="H240">
        <f t="shared" si="25"/>
        <v>0</v>
      </c>
      <c r="I240" t="str">
        <f t="shared" si="26"/>
        <v>No</v>
      </c>
      <c r="K240">
        <f t="shared" si="27"/>
        <v>235</v>
      </c>
      <c r="L240">
        <f t="shared" si="31"/>
        <v>0</v>
      </c>
      <c r="M240">
        <f t="shared" si="31"/>
        <v>0</v>
      </c>
      <c r="N240">
        <f t="shared" si="31"/>
        <v>0</v>
      </c>
      <c r="O240" t="e">
        <f t="shared" si="28"/>
        <v>#NUM!</v>
      </c>
    </row>
    <row r="241" spans="1:15" x14ac:dyDescent="0.2">
      <c r="A241" t="s">
        <v>12893</v>
      </c>
      <c r="B241" t="str">
        <f>MID(A241,34,LEN(A241)-37)</f>
        <v>31</v>
      </c>
      <c r="C241" t="s">
        <v>1</v>
      </c>
      <c r="D241" t="s">
        <v>246</v>
      </c>
      <c r="E241" t="s">
        <v>264</v>
      </c>
      <c r="G241">
        <f t="shared" si="29"/>
        <v>236</v>
      </c>
      <c r="H241">
        <f t="shared" si="25"/>
        <v>0</v>
      </c>
      <c r="I241" t="str">
        <f t="shared" si="26"/>
        <v>No</v>
      </c>
      <c r="K241">
        <f t="shared" si="27"/>
        <v>236</v>
      </c>
      <c r="L241">
        <f t="shared" si="31"/>
        <v>0</v>
      </c>
      <c r="M241">
        <f t="shared" si="31"/>
        <v>0</v>
      </c>
      <c r="N241">
        <f t="shared" si="31"/>
        <v>0</v>
      </c>
      <c r="O241" t="e">
        <f t="shared" si="28"/>
        <v>#NUM!</v>
      </c>
    </row>
    <row r="242" spans="1:15" x14ac:dyDescent="0.2">
      <c r="A242" t="s">
        <v>12894</v>
      </c>
      <c r="B242" t="str">
        <f>MID(A242,34,LEN(A242)-37)</f>
        <v>310</v>
      </c>
      <c r="C242" t="s">
        <v>1</v>
      </c>
      <c r="D242" t="s">
        <v>246</v>
      </c>
      <c r="E242" t="s">
        <v>264</v>
      </c>
      <c r="G242">
        <f t="shared" si="29"/>
        <v>237</v>
      </c>
      <c r="H242">
        <f t="shared" si="25"/>
        <v>0</v>
      </c>
      <c r="I242" t="str">
        <f t="shared" si="26"/>
        <v>No</v>
      </c>
      <c r="K242">
        <f t="shared" si="27"/>
        <v>237</v>
      </c>
      <c r="L242">
        <f t="shared" si="31"/>
        <v>0</v>
      </c>
      <c r="M242">
        <f t="shared" si="31"/>
        <v>0</v>
      </c>
      <c r="N242">
        <f t="shared" si="31"/>
        <v>0</v>
      </c>
      <c r="O242" t="e">
        <f t="shared" si="28"/>
        <v>#NUM!</v>
      </c>
    </row>
    <row r="243" spans="1:15" x14ac:dyDescent="0.2">
      <c r="A243" t="s">
        <v>12898</v>
      </c>
      <c r="B243" t="str">
        <f>MID(A243,34,LEN(A243)-37)</f>
        <v>311</v>
      </c>
      <c r="C243" t="s">
        <v>1</v>
      </c>
      <c r="D243" t="s">
        <v>246</v>
      </c>
      <c r="E243" t="s">
        <v>264</v>
      </c>
      <c r="G243">
        <f t="shared" si="29"/>
        <v>238</v>
      </c>
      <c r="H243">
        <f t="shared" si="25"/>
        <v>1</v>
      </c>
      <c r="I243" t="str">
        <f t="shared" si="26"/>
        <v>No</v>
      </c>
      <c r="K243">
        <f t="shared" si="27"/>
        <v>238</v>
      </c>
      <c r="L243">
        <f t="shared" si="31"/>
        <v>0</v>
      </c>
      <c r="M243">
        <f t="shared" si="31"/>
        <v>181</v>
      </c>
      <c r="N243">
        <f t="shared" si="31"/>
        <v>0</v>
      </c>
      <c r="O243">
        <f t="shared" si="28"/>
        <v>181</v>
      </c>
    </row>
    <row r="244" spans="1:15" x14ac:dyDescent="0.2">
      <c r="A244" t="s">
        <v>12902</v>
      </c>
      <c r="B244" t="str">
        <f>MID(A244,34,LEN(A244)-37)</f>
        <v>312</v>
      </c>
      <c r="C244" t="s">
        <v>1</v>
      </c>
      <c r="D244" t="s">
        <v>246</v>
      </c>
      <c r="E244" t="s">
        <v>264</v>
      </c>
      <c r="G244">
        <f t="shared" si="29"/>
        <v>239</v>
      </c>
      <c r="H244">
        <f t="shared" si="25"/>
        <v>1</v>
      </c>
      <c r="I244" t="str">
        <f t="shared" si="26"/>
        <v>No</v>
      </c>
      <c r="K244">
        <f t="shared" si="27"/>
        <v>239</v>
      </c>
      <c r="L244">
        <f t="shared" si="31"/>
        <v>0</v>
      </c>
      <c r="M244">
        <f t="shared" si="31"/>
        <v>192</v>
      </c>
      <c r="N244">
        <f t="shared" si="31"/>
        <v>0</v>
      </c>
      <c r="O244">
        <f t="shared" si="28"/>
        <v>192</v>
      </c>
    </row>
    <row r="245" spans="1:15" x14ac:dyDescent="0.2">
      <c r="A245" t="s">
        <v>12907</v>
      </c>
      <c r="B245" t="str">
        <f>MID(A245,34,LEN(A245)-37)</f>
        <v>313</v>
      </c>
      <c r="C245" t="s">
        <v>1</v>
      </c>
      <c r="D245" t="s">
        <v>246</v>
      </c>
      <c r="E245" t="s">
        <v>264</v>
      </c>
      <c r="G245">
        <f t="shared" si="29"/>
        <v>240</v>
      </c>
      <c r="H245">
        <f t="shared" si="25"/>
        <v>1</v>
      </c>
      <c r="I245" t="str">
        <f t="shared" si="26"/>
        <v>No</v>
      </c>
      <c r="K245">
        <f t="shared" si="27"/>
        <v>240</v>
      </c>
      <c r="L245">
        <f t="shared" si="31"/>
        <v>0</v>
      </c>
      <c r="M245">
        <f t="shared" si="31"/>
        <v>201</v>
      </c>
      <c r="N245">
        <f t="shared" si="31"/>
        <v>0</v>
      </c>
      <c r="O245">
        <f t="shared" si="28"/>
        <v>201</v>
      </c>
    </row>
    <row r="246" spans="1:15" x14ac:dyDescent="0.2">
      <c r="A246" t="s">
        <v>12912</v>
      </c>
      <c r="B246" t="str">
        <f>MID(A246,34,LEN(A246)-37)</f>
        <v>314</v>
      </c>
      <c r="C246" t="s">
        <v>1</v>
      </c>
      <c r="D246" t="s">
        <v>246</v>
      </c>
      <c r="E246" t="s">
        <v>264</v>
      </c>
      <c r="G246">
        <f t="shared" si="29"/>
        <v>241</v>
      </c>
      <c r="H246">
        <f t="shared" si="25"/>
        <v>0</v>
      </c>
      <c r="I246" t="str">
        <f t="shared" si="26"/>
        <v>No</v>
      </c>
      <c r="K246">
        <f t="shared" si="27"/>
        <v>241</v>
      </c>
      <c r="L246">
        <f t="shared" ref="L246:N265" si="32">SUMIFS($C:$C,$E:$E,L$5,$B:$B,$K246)</f>
        <v>0</v>
      </c>
      <c r="M246">
        <f t="shared" si="32"/>
        <v>0</v>
      </c>
      <c r="N246">
        <f t="shared" si="32"/>
        <v>0</v>
      </c>
      <c r="O246" t="e">
        <f t="shared" si="28"/>
        <v>#NUM!</v>
      </c>
    </row>
    <row r="247" spans="1:15" x14ac:dyDescent="0.2">
      <c r="A247" t="s">
        <v>12919</v>
      </c>
      <c r="B247" t="str">
        <f>MID(A247,34,LEN(A247)-37)</f>
        <v>315</v>
      </c>
      <c r="C247" t="s">
        <v>1</v>
      </c>
      <c r="D247" t="s">
        <v>246</v>
      </c>
      <c r="E247" t="s">
        <v>264</v>
      </c>
      <c r="G247">
        <f t="shared" si="29"/>
        <v>242</v>
      </c>
      <c r="H247">
        <f t="shared" si="25"/>
        <v>0</v>
      </c>
      <c r="I247" t="str">
        <f t="shared" si="26"/>
        <v>No</v>
      </c>
      <c r="K247">
        <f t="shared" si="27"/>
        <v>242</v>
      </c>
      <c r="L247">
        <f t="shared" si="32"/>
        <v>0</v>
      </c>
      <c r="M247">
        <f t="shared" si="32"/>
        <v>0</v>
      </c>
      <c r="N247">
        <f t="shared" si="32"/>
        <v>0</v>
      </c>
      <c r="O247" t="e">
        <f t="shared" si="28"/>
        <v>#NUM!</v>
      </c>
    </row>
    <row r="248" spans="1:15" x14ac:dyDescent="0.2">
      <c r="A248" t="s">
        <v>12923</v>
      </c>
      <c r="B248" t="str">
        <f>MID(A248,34,LEN(A248)-37)</f>
        <v>316</v>
      </c>
      <c r="C248" t="s">
        <v>1</v>
      </c>
      <c r="D248" t="s">
        <v>246</v>
      </c>
      <c r="E248" t="s">
        <v>264</v>
      </c>
      <c r="G248">
        <f t="shared" si="29"/>
        <v>243</v>
      </c>
      <c r="H248">
        <f t="shared" si="25"/>
        <v>0</v>
      </c>
      <c r="I248" t="str">
        <f t="shared" si="26"/>
        <v>No</v>
      </c>
      <c r="K248">
        <f t="shared" si="27"/>
        <v>243</v>
      </c>
      <c r="L248">
        <f t="shared" si="32"/>
        <v>0</v>
      </c>
      <c r="M248">
        <f t="shared" si="32"/>
        <v>0</v>
      </c>
      <c r="N248">
        <f t="shared" si="32"/>
        <v>0</v>
      </c>
      <c r="O248" t="e">
        <f t="shared" si="28"/>
        <v>#NUM!</v>
      </c>
    </row>
    <row r="249" spans="1:15" x14ac:dyDescent="0.2">
      <c r="A249" t="s">
        <v>12924</v>
      </c>
      <c r="B249" t="str">
        <f>MID(A249,34,LEN(A249)-37)</f>
        <v>317</v>
      </c>
      <c r="C249">
        <v>169</v>
      </c>
      <c r="D249" t="s">
        <v>12925</v>
      </c>
      <c r="E249" t="s">
        <v>264</v>
      </c>
      <c r="G249">
        <f t="shared" si="29"/>
        <v>244</v>
      </c>
      <c r="H249">
        <f t="shared" si="25"/>
        <v>0</v>
      </c>
      <c r="I249" t="str">
        <f t="shared" si="26"/>
        <v>No</v>
      </c>
      <c r="K249">
        <f t="shared" si="27"/>
        <v>244</v>
      </c>
      <c r="L249">
        <f t="shared" si="32"/>
        <v>0</v>
      </c>
      <c r="M249">
        <f t="shared" si="32"/>
        <v>0</v>
      </c>
      <c r="N249">
        <f t="shared" si="32"/>
        <v>0</v>
      </c>
      <c r="O249" t="e">
        <f t="shared" si="28"/>
        <v>#NUM!</v>
      </c>
    </row>
    <row r="250" spans="1:15" x14ac:dyDescent="0.2">
      <c r="A250" t="s">
        <v>12928</v>
      </c>
      <c r="B250" t="str">
        <f>MID(A250,34,LEN(A250)-37)</f>
        <v>318</v>
      </c>
      <c r="C250" t="s">
        <v>1</v>
      </c>
      <c r="D250" t="s">
        <v>246</v>
      </c>
      <c r="E250" t="s">
        <v>264</v>
      </c>
      <c r="G250">
        <f t="shared" si="29"/>
        <v>245</v>
      </c>
      <c r="H250">
        <f t="shared" si="25"/>
        <v>0</v>
      </c>
      <c r="I250" t="str">
        <f t="shared" si="26"/>
        <v>No</v>
      </c>
      <c r="K250">
        <f t="shared" si="27"/>
        <v>245</v>
      </c>
      <c r="L250">
        <f t="shared" si="32"/>
        <v>0</v>
      </c>
      <c r="M250">
        <f t="shared" si="32"/>
        <v>0</v>
      </c>
      <c r="N250">
        <f t="shared" si="32"/>
        <v>0</v>
      </c>
      <c r="O250" t="e">
        <f t="shared" si="28"/>
        <v>#NUM!</v>
      </c>
    </row>
    <row r="251" spans="1:15" x14ac:dyDescent="0.2">
      <c r="A251" t="s">
        <v>12930</v>
      </c>
      <c r="B251" t="str">
        <f>MID(A251,34,LEN(A251)-37)</f>
        <v>319</v>
      </c>
      <c r="C251" t="s">
        <v>1</v>
      </c>
      <c r="D251" t="s">
        <v>246</v>
      </c>
      <c r="E251" t="s">
        <v>264</v>
      </c>
      <c r="G251">
        <f t="shared" si="29"/>
        <v>246</v>
      </c>
      <c r="H251">
        <f t="shared" si="25"/>
        <v>0</v>
      </c>
      <c r="I251" t="str">
        <f t="shared" si="26"/>
        <v>No</v>
      </c>
      <c r="K251">
        <f t="shared" si="27"/>
        <v>246</v>
      </c>
      <c r="L251">
        <f t="shared" si="32"/>
        <v>0</v>
      </c>
      <c r="M251">
        <f t="shared" si="32"/>
        <v>0</v>
      </c>
      <c r="N251">
        <f t="shared" si="32"/>
        <v>0</v>
      </c>
      <c r="O251" t="e">
        <f t="shared" si="28"/>
        <v>#NUM!</v>
      </c>
    </row>
    <row r="252" spans="1:15" x14ac:dyDescent="0.2">
      <c r="A252" t="s">
        <v>12933</v>
      </c>
      <c r="B252" t="str">
        <f>MID(A252,34,LEN(A252)-37)</f>
        <v>32</v>
      </c>
      <c r="C252" t="s">
        <v>1</v>
      </c>
      <c r="D252" t="s">
        <v>246</v>
      </c>
      <c r="E252" t="s">
        <v>264</v>
      </c>
      <c r="G252">
        <f t="shared" si="29"/>
        <v>247</v>
      </c>
      <c r="H252">
        <f t="shared" si="25"/>
        <v>0</v>
      </c>
      <c r="I252" t="str">
        <f t="shared" si="26"/>
        <v>No</v>
      </c>
      <c r="K252">
        <f t="shared" si="27"/>
        <v>247</v>
      </c>
      <c r="L252">
        <f t="shared" si="32"/>
        <v>0</v>
      </c>
      <c r="M252">
        <f t="shared" si="32"/>
        <v>0</v>
      </c>
      <c r="N252">
        <f t="shared" si="32"/>
        <v>0</v>
      </c>
      <c r="O252" t="e">
        <f t="shared" si="28"/>
        <v>#NUM!</v>
      </c>
    </row>
    <row r="253" spans="1:15" x14ac:dyDescent="0.2">
      <c r="A253" t="s">
        <v>12939</v>
      </c>
      <c r="B253" t="str">
        <f>MID(A253,34,LEN(A253)-37)</f>
        <v>320</v>
      </c>
      <c r="C253" t="s">
        <v>1</v>
      </c>
      <c r="D253" t="s">
        <v>246</v>
      </c>
      <c r="E253" t="s">
        <v>264</v>
      </c>
      <c r="G253">
        <f t="shared" si="29"/>
        <v>248</v>
      </c>
      <c r="H253">
        <f t="shared" si="25"/>
        <v>0</v>
      </c>
      <c r="I253" t="str">
        <f t="shared" si="26"/>
        <v>No</v>
      </c>
      <c r="K253">
        <f t="shared" si="27"/>
        <v>248</v>
      </c>
      <c r="L253">
        <f t="shared" si="32"/>
        <v>0</v>
      </c>
      <c r="M253">
        <f t="shared" si="32"/>
        <v>0</v>
      </c>
      <c r="N253">
        <f t="shared" si="32"/>
        <v>0</v>
      </c>
      <c r="O253" t="e">
        <f t="shared" si="28"/>
        <v>#NUM!</v>
      </c>
    </row>
    <row r="254" spans="1:15" x14ac:dyDescent="0.2">
      <c r="A254" t="s">
        <v>12942</v>
      </c>
      <c r="B254" t="str">
        <f>MID(A254,34,LEN(A254)-37)</f>
        <v>321</v>
      </c>
      <c r="C254" t="s">
        <v>1</v>
      </c>
      <c r="D254" t="s">
        <v>246</v>
      </c>
      <c r="E254" t="s">
        <v>264</v>
      </c>
      <c r="G254">
        <f t="shared" si="29"/>
        <v>249</v>
      </c>
      <c r="H254">
        <f t="shared" si="25"/>
        <v>0</v>
      </c>
      <c r="I254" t="str">
        <f t="shared" si="26"/>
        <v>No</v>
      </c>
      <c r="K254">
        <f t="shared" si="27"/>
        <v>249</v>
      </c>
      <c r="L254">
        <f t="shared" si="32"/>
        <v>0</v>
      </c>
      <c r="M254">
        <f t="shared" si="32"/>
        <v>0</v>
      </c>
      <c r="N254">
        <f t="shared" si="32"/>
        <v>0</v>
      </c>
      <c r="O254" t="e">
        <f t="shared" si="28"/>
        <v>#NUM!</v>
      </c>
    </row>
    <row r="255" spans="1:15" x14ac:dyDescent="0.2">
      <c r="A255" t="s">
        <v>12948</v>
      </c>
      <c r="B255" t="str">
        <f>MID(A255,34,LEN(A255)-37)</f>
        <v>322</v>
      </c>
      <c r="C255" t="s">
        <v>1</v>
      </c>
      <c r="D255" t="s">
        <v>246</v>
      </c>
      <c r="E255" t="s">
        <v>264</v>
      </c>
      <c r="G255">
        <f t="shared" si="29"/>
        <v>250</v>
      </c>
      <c r="H255">
        <f t="shared" si="25"/>
        <v>0</v>
      </c>
      <c r="I255" t="str">
        <f t="shared" si="26"/>
        <v>No</v>
      </c>
      <c r="K255">
        <f t="shared" si="27"/>
        <v>250</v>
      </c>
      <c r="L255">
        <f t="shared" si="32"/>
        <v>0</v>
      </c>
      <c r="M255">
        <f t="shared" si="32"/>
        <v>0</v>
      </c>
      <c r="N255">
        <f t="shared" si="32"/>
        <v>0</v>
      </c>
      <c r="O255" t="e">
        <f t="shared" si="28"/>
        <v>#NUM!</v>
      </c>
    </row>
    <row r="256" spans="1:15" x14ac:dyDescent="0.2">
      <c r="A256" t="s">
        <v>12949</v>
      </c>
      <c r="B256" t="str">
        <f>MID(A256,34,LEN(A256)-37)</f>
        <v>323</v>
      </c>
      <c r="C256">
        <v>240</v>
      </c>
      <c r="D256" t="s">
        <v>12950</v>
      </c>
      <c r="E256" t="s">
        <v>264</v>
      </c>
      <c r="G256">
        <f t="shared" si="29"/>
        <v>251</v>
      </c>
      <c r="H256">
        <f t="shared" si="25"/>
        <v>0</v>
      </c>
      <c r="I256" t="str">
        <f t="shared" si="26"/>
        <v>No</v>
      </c>
      <c r="K256">
        <f t="shared" si="27"/>
        <v>251</v>
      </c>
      <c r="L256">
        <f t="shared" si="32"/>
        <v>0</v>
      </c>
      <c r="M256">
        <f t="shared" si="32"/>
        <v>0</v>
      </c>
      <c r="N256">
        <f t="shared" si="32"/>
        <v>0</v>
      </c>
      <c r="O256" t="e">
        <f t="shared" si="28"/>
        <v>#NUM!</v>
      </c>
    </row>
    <row r="257" spans="1:15" x14ac:dyDescent="0.2">
      <c r="A257" t="s">
        <v>12951</v>
      </c>
      <c r="B257" t="str">
        <f>MID(A257,34,LEN(A257)-37)</f>
        <v>324</v>
      </c>
      <c r="C257">
        <v>177</v>
      </c>
      <c r="D257" t="s">
        <v>12952</v>
      </c>
      <c r="E257" t="s">
        <v>264</v>
      </c>
      <c r="G257">
        <f t="shared" si="29"/>
        <v>252</v>
      </c>
      <c r="H257">
        <f t="shared" si="25"/>
        <v>0</v>
      </c>
      <c r="I257" t="str">
        <f t="shared" si="26"/>
        <v>No</v>
      </c>
      <c r="K257">
        <f t="shared" si="27"/>
        <v>252</v>
      </c>
      <c r="L257">
        <f t="shared" si="32"/>
        <v>0</v>
      </c>
      <c r="M257">
        <f t="shared" si="32"/>
        <v>0</v>
      </c>
      <c r="N257">
        <f t="shared" si="32"/>
        <v>0</v>
      </c>
      <c r="O257" t="e">
        <f t="shared" si="28"/>
        <v>#NUM!</v>
      </c>
    </row>
    <row r="258" spans="1:15" x14ac:dyDescent="0.2">
      <c r="A258" t="s">
        <v>12956</v>
      </c>
      <c r="B258" t="str">
        <f>MID(A258,34,LEN(A258)-37)</f>
        <v>325</v>
      </c>
      <c r="C258" t="s">
        <v>1</v>
      </c>
      <c r="D258" t="s">
        <v>246</v>
      </c>
      <c r="E258" t="s">
        <v>264</v>
      </c>
      <c r="G258">
        <f t="shared" si="29"/>
        <v>253</v>
      </c>
      <c r="H258">
        <f t="shared" si="25"/>
        <v>0</v>
      </c>
      <c r="I258" t="str">
        <f t="shared" si="26"/>
        <v>No</v>
      </c>
      <c r="K258">
        <f t="shared" si="27"/>
        <v>253</v>
      </c>
      <c r="L258">
        <f t="shared" si="32"/>
        <v>0</v>
      </c>
      <c r="M258">
        <f t="shared" si="32"/>
        <v>0</v>
      </c>
      <c r="N258">
        <f t="shared" si="32"/>
        <v>0</v>
      </c>
      <c r="O258" t="e">
        <f t="shared" si="28"/>
        <v>#NUM!</v>
      </c>
    </row>
    <row r="259" spans="1:15" x14ac:dyDescent="0.2">
      <c r="A259" t="s">
        <v>12959</v>
      </c>
      <c r="B259" t="str">
        <f>MID(A259,34,LEN(A259)-37)</f>
        <v>326</v>
      </c>
      <c r="C259" t="s">
        <v>1</v>
      </c>
      <c r="D259" t="s">
        <v>246</v>
      </c>
      <c r="E259" t="s">
        <v>264</v>
      </c>
      <c r="G259">
        <f t="shared" si="29"/>
        <v>254</v>
      </c>
      <c r="H259">
        <f t="shared" si="25"/>
        <v>0</v>
      </c>
      <c r="I259" t="str">
        <f t="shared" si="26"/>
        <v>No</v>
      </c>
      <c r="K259">
        <f t="shared" si="27"/>
        <v>254</v>
      </c>
      <c r="L259">
        <f t="shared" si="32"/>
        <v>0</v>
      </c>
      <c r="M259">
        <f t="shared" si="32"/>
        <v>0</v>
      </c>
      <c r="N259">
        <f t="shared" si="32"/>
        <v>0</v>
      </c>
      <c r="O259" t="e">
        <f t="shared" si="28"/>
        <v>#NUM!</v>
      </c>
    </row>
    <row r="260" spans="1:15" x14ac:dyDescent="0.2">
      <c r="A260" t="s">
        <v>12962</v>
      </c>
      <c r="B260" t="str">
        <f>MID(A260,34,LEN(A260)-37)</f>
        <v>327</v>
      </c>
      <c r="C260" t="s">
        <v>1</v>
      </c>
      <c r="D260" t="s">
        <v>246</v>
      </c>
      <c r="E260" t="s">
        <v>264</v>
      </c>
      <c r="G260">
        <f t="shared" si="29"/>
        <v>255</v>
      </c>
      <c r="H260">
        <f t="shared" si="25"/>
        <v>0</v>
      </c>
      <c r="I260" t="str">
        <f t="shared" si="26"/>
        <v>No</v>
      </c>
      <c r="K260">
        <f t="shared" si="27"/>
        <v>255</v>
      </c>
      <c r="L260">
        <f t="shared" si="32"/>
        <v>0</v>
      </c>
      <c r="M260">
        <f t="shared" si="32"/>
        <v>0</v>
      </c>
      <c r="N260">
        <f t="shared" si="32"/>
        <v>0</v>
      </c>
      <c r="O260" t="e">
        <f t="shared" si="28"/>
        <v>#NUM!</v>
      </c>
    </row>
    <row r="261" spans="1:15" x14ac:dyDescent="0.2">
      <c r="A261" t="s">
        <v>12966</v>
      </c>
      <c r="B261" t="str">
        <f>MID(A261,34,LEN(A261)-37)</f>
        <v>328</v>
      </c>
      <c r="C261" t="s">
        <v>1</v>
      </c>
      <c r="D261" t="s">
        <v>246</v>
      </c>
      <c r="E261" t="s">
        <v>264</v>
      </c>
      <c r="G261">
        <f t="shared" si="29"/>
        <v>256</v>
      </c>
      <c r="H261">
        <f t="shared" si="25"/>
        <v>0</v>
      </c>
      <c r="I261" t="str">
        <f t="shared" si="26"/>
        <v>No</v>
      </c>
      <c r="K261">
        <f t="shared" si="27"/>
        <v>256</v>
      </c>
      <c r="L261">
        <f t="shared" si="32"/>
        <v>0</v>
      </c>
      <c r="M261">
        <f t="shared" si="32"/>
        <v>0</v>
      </c>
      <c r="N261">
        <f t="shared" si="32"/>
        <v>0</v>
      </c>
      <c r="O261" t="e">
        <f t="shared" si="28"/>
        <v>#NUM!</v>
      </c>
    </row>
    <row r="262" spans="1:15" x14ac:dyDescent="0.2">
      <c r="A262" t="s">
        <v>12970</v>
      </c>
      <c r="B262" t="str">
        <f>MID(A262,34,LEN(A262)-37)</f>
        <v>329</v>
      </c>
      <c r="C262">
        <v>185</v>
      </c>
      <c r="D262" t="s">
        <v>12971</v>
      </c>
      <c r="E262" t="s">
        <v>264</v>
      </c>
      <c r="G262">
        <f t="shared" si="29"/>
        <v>257</v>
      </c>
      <c r="H262">
        <f t="shared" ref="H262:H325" si="33">COUNTIFS($B:$B,G262,$C:$C,"&gt;0")</f>
        <v>0</v>
      </c>
      <c r="I262" t="str">
        <f t="shared" si="26"/>
        <v>No</v>
      </c>
      <c r="K262">
        <f t="shared" si="27"/>
        <v>257</v>
      </c>
      <c r="L262">
        <f t="shared" si="32"/>
        <v>0</v>
      </c>
      <c r="M262">
        <f t="shared" si="32"/>
        <v>0</v>
      </c>
      <c r="N262">
        <f t="shared" si="32"/>
        <v>0</v>
      </c>
      <c r="O262" t="e">
        <f t="shared" si="28"/>
        <v>#NUM!</v>
      </c>
    </row>
    <row r="263" spans="1:15" x14ac:dyDescent="0.2">
      <c r="A263" t="s">
        <v>12973</v>
      </c>
      <c r="B263" t="str">
        <f>MID(A263,34,LEN(A263)-37)</f>
        <v>33</v>
      </c>
      <c r="C263" t="s">
        <v>1</v>
      </c>
      <c r="D263" t="s">
        <v>246</v>
      </c>
      <c r="E263" t="s">
        <v>264</v>
      </c>
      <c r="G263">
        <f t="shared" si="29"/>
        <v>258</v>
      </c>
      <c r="H263">
        <f t="shared" si="33"/>
        <v>0</v>
      </c>
      <c r="I263" t="str">
        <f t="shared" ref="I263:I326" si="34">IF(H263=3,"Yes","No")</f>
        <v>No</v>
      </c>
      <c r="K263">
        <f t="shared" ref="K263:K326" si="35">G263</f>
        <v>258</v>
      </c>
      <c r="L263">
        <f t="shared" si="32"/>
        <v>0</v>
      </c>
      <c r="M263">
        <f t="shared" si="32"/>
        <v>0</v>
      </c>
      <c r="N263">
        <f t="shared" si="32"/>
        <v>0</v>
      </c>
      <c r="O263" t="e">
        <f t="shared" ref="O263:O326" si="36">SMALL(L263:N263,COUNTIF(L263:N263,0)+1)</f>
        <v>#NUM!</v>
      </c>
    </row>
    <row r="264" spans="1:15" x14ac:dyDescent="0.2">
      <c r="A264" t="s">
        <v>12974</v>
      </c>
      <c r="B264" t="str">
        <f>MID(A264,34,LEN(A264)-37)</f>
        <v>330</v>
      </c>
      <c r="C264">
        <v>170</v>
      </c>
      <c r="D264" t="s">
        <v>12975</v>
      </c>
      <c r="E264" t="s">
        <v>264</v>
      </c>
      <c r="G264">
        <f t="shared" ref="G264:G327" si="37">G263+1</f>
        <v>259</v>
      </c>
      <c r="H264">
        <f t="shared" si="33"/>
        <v>0</v>
      </c>
      <c r="I264" t="str">
        <f t="shared" si="34"/>
        <v>No</v>
      </c>
      <c r="K264">
        <f t="shared" si="35"/>
        <v>259</v>
      </c>
      <c r="L264">
        <f t="shared" si="32"/>
        <v>0</v>
      </c>
      <c r="M264">
        <f t="shared" si="32"/>
        <v>0</v>
      </c>
      <c r="N264">
        <f t="shared" si="32"/>
        <v>0</v>
      </c>
      <c r="O264" t="e">
        <f t="shared" si="36"/>
        <v>#NUM!</v>
      </c>
    </row>
    <row r="265" spans="1:15" x14ac:dyDescent="0.2">
      <c r="A265" t="s">
        <v>12981</v>
      </c>
      <c r="B265" t="str">
        <f>MID(A265,34,LEN(A265)-37)</f>
        <v>331</v>
      </c>
      <c r="C265" t="s">
        <v>1</v>
      </c>
      <c r="D265" t="s">
        <v>246</v>
      </c>
      <c r="E265" t="s">
        <v>264</v>
      </c>
      <c r="G265">
        <f t="shared" si="37"/>
        <v>260</v>
      </c>
      <c r="H265">
        <f t="shared" si="33"/>
        <v>0</v>
      </c>
      <c r="I265" t="str">
        <f t="shared" si="34"/>
        <v>No</v>
      </c>
      <c r="K265">
        <f t="shared" si="35"/>
        <v>260</v>
      </c>
      <c r="L265">
        <f t="shared" si="32"/>
        <v>0</v>
      </c>
      <c r="M265">
        <f t="shared" si="32"/>
        <v>0</v>
      </c>
      <c r="N265">
        <f t="shared" si="32"/>
        <v>0</v>
      </c>
      <c r="O265" t="e">
        <f t="shared" si="36"/>
        <v>#NUM!</v>
      </c>
    </row>
    <row r="266" spans="1:15" x14ac:dyDescent="0.2">
      <c r="A266" t="s">
        <v>12986</v>
      </c>
      <c r="B266" t="str">
        <f>MID(A266,34,LEN(A266)-37)</f>
        <v>332</v>
      </c>
      <c r="C266" t="s">
        <v>1</v>
      </c>
      <c r="D266" t="s">
        <v>246</v>
      </c>
      <c r="E266" t="s">
        <v>264</v>
      </c>
      <c r="G266">
        <f t="shared" si="37"/>
        <v>261</v>
      </c>
      <c r="H266">
        <f t="shared" si="33"/>
        <v>0</v>
      </c>
      <c r="I266" t="str">
        <f t="shared" si="34"/>
        <v>No</v>
      </c>
      <c r="K266">
        <f t="shared" si="35"/>
        <v>261</v>
      </c>
      <c r="L266">
        <f t="shared" ref="L266:N285" si="38">SUMIFS($C:$C,$E:$E,L$5,$B:$B,$K266)</f>
        <v>0</v>
      </c>
      <c r="M266">
        <f t="shared" si="38"/>
        <v>0</v>
      </c>
      <c r="N266">
        <f t="shared" si="38"/>
        <v>0</v>
      </c>
      <c r="O266" t="e">
        <f t="shared" si="36"/>
        <v>#NUM!</v>
      </c>
    </row>
    <row r="267" spans="1:15" x14ac:dyDescent="0.2">
      <c r="A267" t="s">
        <v>12992</v>
      </c>
      <c r="B267" t="str">
        <f>MID(A267,34,LEN(A267)-37)</f>
        <v>333</v>
      </c>
      <c r="C267" t="s">
        <v>1</v>
      </c>
      <c r="D267" t="s">
        <v>246</v>
      </c>
      <c r="E267" t="s">
        <v>264</v>
      </c>
      <c r="G267">
        <f t="shared" si="37"/>
        <v>262</v>
      </c>
      <c r="H267">
        <f t="shared" si="33"/>
        <v>0</v>
      </c>
      <c r="I267" t="str">
        <f t="shared" si="34"/>
        <v>No</v>
      </c>
      <c r="K267">
        <f t="shared" si="35"/>
        <v>262</v>
      </c>
      <c r="L267">
        <f t="shared" si="38"/>
        <v>0</v>
      </c>
      <c r="M267">
        <f t="shared" si="38"/>
        <v>0</v>
      </c>
      <c r="N267">
        <f t="shared" si="38"/>
        <v>0</v>
      </c>
      <c r="O267" t="e">
        <f t="shared" si="36"/>
        <v>#NUM!</v>
      </c>
    </row>
    <row r="268" spans="1:15" x14ac:dyDescent="0.2">
      <c r="A268" t="s">
        <v>12996</v>
      </c>
      <c r="B268" t="str">
        <f>MID(A268,34,LEN(A268)-37)</f>
        <v>334</v>
      </c>
      <c r="C268" t="s">
        <v>1</v>
      </c>
      <c r="D268" t="s">
        <v>246</v>
      </c>
      <c r="E268" t="s">
        <v>264</v>
      </c>
      <c r="G268">
        <f t="shared" si="37"/>
        <v>263</v>
      </c>
      <c r="H268">
        <f t="shared" si="33"/>
        <v>0</v>
      </c>
      <c r="I268" t="str">
        <f t="shared" si="34"/>
        <v>No</v>
      </c>
      <c r="K268">
        <f t="shared" si="35"/>
        <v>263</v>
      </c>
      <c r="L268">
        <f t="shared" si="38"/>
        <v>0</v>
      </c>
      <c r="M268">
        <f t="shared" si="38"/>
        <v>0</v>
      </c>
      <c r="N268">
        <f t="shared" si="38"/>
        <v>0</v>
      </c>
      <c r="O268" t="e">
        <f t="shared" si="36"/>
        <v>#NUM!</v>
      </c>
    </row>
    <row r="269" spans="1:15" x14ac:dyDescent="0.2">
      <c r="A269" t="s">
        <v>13001</v>
      </c>
      <c r="B269" t="str">
        <f>MID(A269,34,LEN(A269)-37)</f>
        <v>335</v>
      </c>
      <c r="C269" t="s">
        <v>1</v>
      </c>
      <c r="D269" t="s">
        <v>246</v>
      </c>
      <c r="E269" t="s">
        <v>264</v>
      </c>
      <c r="G269">
        <f t="shared" si="37"/>
        <v>264</v>
      </c>
      <c r="H269">
        <f t="shared" si="33"/>
        <v>0</v>
      </c>
      <c r="I269" t="str">
        <f t="shared" si="34"/>
        <v>No</v>
      </c>
      <c r="K269">
        <f t="shared" si="35"/>
        <v>264</v>
      </c>
      <c r="L269">
        <f t="shared" si="38"/>
        <v>0</v>
      </c>
      <c r="M269">
        <f t="shared" si="38"/>
        <v>0</v>
      </c>
      <c r="N269">
        <f t="shared" si="38"/>
        <v>0</v>
      </c>
      <c r="O269" t="e">
        <f t="shared" si="36"/>
        <v>#NUM!</v>
      </c>
    </row>
    <row r="270" spans="1:15" x14ac:dyDescent="0.2">
      <c r="A270" t="s">
        <v>13002</v>
      </c>
      <c r="B270" t="str">
        <f>MID(A270,34,LEN(A270)-37)</f>
        <v>336</v>
      </c>
      <c r="C270">
        <v>194</v>
      </c>
      <c r="D270" t="s">
        <v>13003</v>
      </c>
      <c r="E270" t="s">
        <v>264</v>
      </c>
      <c r="G270">
        <f t="shared" si="37"/>
        <v>265</v>
      </c>
      <c r="H270">
        <f t="shared" si="33"/>
        <v>0</v>
      </c>
      <c r="I270" t="str">
        <f t="shared" si="34"/>
        <v>No</v>
      </c>
      <c r="K270">
        <f t="shared" si="35"/>
        <v>265</v>
      </c>
      <c r="L270">
        <f t="shared" si="38"/>
        <v>0</v>
      </c>
      <c r="M270">
        <f t="shared" si="38"/>
        <v>0</v>
      </c>
      <c r="N270">
        <f t="shared" si="38"/>
        <v>0</v>
      </c>
      <c r="O270" t="e">
        <f t="shared" si="36"/>
        <v>#NUM!</v>
      </c>
    </row>
    <row r="271" spans="1:15" x14ac:dyDescent="0.2">
      <c r="A271" t="s">
        <v>13006</v>
      </c>
      <c r="B271" t="str">
        <f>MID(A271,34,LEN(A271)-37)</f>
        <v>337</v>
      </c>
      <c r="C271" t="s">
        <v>1</v>
      </c>
      <c r="D271" t="s">
        <v>246</v>
      </c>
      <c r="E271" t="s">
        <v>264</v>
      </c>
      <c r="G271">
        <f t="shared" si="37"/>
        <v>266</v>
      </c>
      <c r="H271">
        <f t="shared" si="33"/>
        <v>0</v>
      </c>
      <c r="I271" t="str">
        <f t="shared" si="34"/>
        <v>No</v>
      </c>
      <c r="K271">
        <f t="shared" si="35"/>
        <v>266</v>
      </c>
      <c r="L271">
        <f t="shared" si="38"/>
        <v>0</v>
      </c>
      <c r="M271">
        <f t="shared" si="38"/>
        <v>0</v>
      </c>
      <c r="N271">
        <f t="shared" si="38"/>
        <v>0</v>
      </c>
      <c r="O271" t="e">
        <f t="shared" si="36"/>
        <v>#NUM!</v>
      </c>
    </row>
    <row r="272" spans="1:15" x14ac:dyDescent="0.2">
      <c r="A272" t="s">
        <v>13009</v>
      </c>
      <c r="B272" t="str">
        <f>MID(A272,34,LEN(A272)-37)</f>
        <v>338</v>
      </c>
      <c r="C272" t="s">
        <v>1</v>
      </c>
      <c r="D272" t="s">
        <v>246</v>
      </c>
      <c r="E272" t="s">
        <v>264</v>
      </c>
      <c r="G272">
        <f t="shared" si="37"/>
        <v>267</v>
      </c>
      <c r="H272">
        <f t="shared" si="33"/>
        <v>1</v>
      </c>
      <c r="I272" t="str">
        <f t="shared" si="34"/>
        <v>No</v>
      </c>
      <c r="K272">
        <f t="shared" si="35"/>
        <v>267</v>
      </c>
      <c r="L272">
        <f t="shared" si="38"/>
        <v>0</v>
      </c>
      <c r="M272">
        <f t="shared" si="38"/>
        <v>136</v>
      </c>
      <c r="N272">
        <f t="shared" si="38"/>
        <v>0</v>
      </c>
      <c r="O272">
        <f t="shared" si="36"/>
        <v>136</v>
      </c>
    </row>
    <row r="273" spans="1:15" x14ac:dyDescent="0.2">
      <c r="A273" t="s">
        <v>13012</v>
      </c>
      <c r="B273" t="str">
        <f>MID(A273,34,LEN(A273)-37)</f>
        <v>339</v>
      </c>
      <c r="C273" t="s">
        <v>1</v>
      </c>
      <c r="D273" t="s">
        <v>246</v>
      </c>
      <c r="E273" t="s">
        <v>264</v>
      </c>
      <c r="G273">
        <f t="shared" si="37"/>
        <v>268</v>
      </c>
      <c r="H273">
        <f t="shared" si="33"/>
        <v>0</v>
      </c>
      <c r="I273" t="str">
        <f t="shared" si="34"/>
        <v>No</v>
      </c>
      <c r="K273">
        <f t="shared" si="35"/>
        <v>268</v>
      </c>
      <c r="L273">
        <f t="shared" si="38"/>
        <v>0</v>
      </c>
      <c r="M273">
        <f t="shared" si="38"/>
        <v>0</v>
      </c>
      <c r="N273">
        <f t="shared" si="38"/>
        <v>0</v>
      </c>
      <c r="O273" t="e">
        <f t="shared" si="36"/>
        <v>#NUM!</v>
      </c>
    </row>
    <row r="274" spans="1:15" x14ac:dyDescent="0.2">
      <c r="A274" t="s">
        <v>13016</v>
      </c>
      <c r="B274" t="str">
        <f>MID(A274,34,LEN(A274)-37)</f>
        <v>34</v>
      </c>
      <c r="C274" t="s">
        <v>1</v>
      </c>
      <c r="D274" t="s">
        <v>246</v>
      </c>
      <c r="E274" t="s">
        <v>264</v>
      </c>
      <c r="G274">
        <f t="shared" si="37"/>
        <v>269</v>
      </c>
      <c r="H274">
        <f t="shared" si="33"/>
        <v>0</v>
      </c>
      <c r="I274" t="str">
        <f t="shared" si="34"/>
        <v>No</v>
      </c>
      <c r="K274">
        <f t="shared" si="35"/>
        <v>269</v>
      </c>
      <c r="L274">
        <f t="shared" si="38"/>
        <v>0</v>
      </c>
      <c r="M274">
        <f t="shared" si="38"/>
        <v>0</v>
      </c>
      <c r="N274">
        <f t="shared" si="38"/>
        <v>0</v>
      </c>
      <c r="O274" t="e">
        <f t="shared" si="36"/>
        <v>#NUM!</v>
      </c>
    </row>
    <row r="275" spans="1:15" x14ac:dyDescent="0.2">
      <c r="A275" t="s">
        <v>13018</v>
      </c>
      <c r="B275" t="str">
        <f>MID(A275,34,LEN(A275)-37)</f>
        <v>340</v>
      </c>
      <c r="C275">
        <v>184</v>
      </c>
      <c r="D275" t="s">
        <v>13019</v>
      </c>
      <c r="E275" t="s">
        <v>264</v>
      </c>
      <c r="G275">
        <f t="shared" si="37"/>
        <v>270</v>
      </c>
      <c r="H275">
        <f t="shared" si="33"/>
        <v>1</v>
      </c>
      <c r="I275" t="str">
        <f t="shared" si="34"/>
        <v>No</v>
      </c>
      <c r="K275">
        <f t="shared" si="35"/>
        <v>270</v>
      </c>
      <c r="L275">
        <f t="shared" si="38"/>
        <v>0</v>
      </c>
      <c r="M275">
        <f t="shared" si="38"/>
        <v>141</v>
      </c>
      <c r="N275">
        <f t="shared" si="38"/>
        <v>0</v>
      </c>
      <c r="O275">
        <f t="shared" si="36"/>
        <v>141</v>
      </c>
    </row>
    <row r="276" spans="1:15" x14ac:dyDescent="0.2">
      <c r="A276" t="s">
        <v>13022</v>
      </c>
      <c r="B276" t="str">
        <f>MID(A276,34,LEN(A276)-37)</f>
        <v>341</v>
      </c>
      <c r="C276" t="s">
        <v>1</v>
      </c>
      <c r="D276" t="s">
        <v>246</v>
      </c>
      <c r="E276" t="s">
        <v>264</v>
      </c>
      <c r="G276">
        <f t="shared" si="37"/>
        <v>271</v>
      </c>
      <c r="H276">
        <f t="shared" si="33"/>
        <v>0</v>
      </c>
      <c r="I276" t="str">
        <f t="shared" si="34"/>
        <v>No</v>
      </c>
      <c r="K276">
        <f t="shared" si="35"/>
        <v>271</v>
      </c>
      <c r="L276">
        <f t="shared" si="38"/>
        <v>0</v>
      </c>
      <c r="M276">
        <f t="shared" si="38"/>
        <v>0</v>
      </c>
      <c r="N276">
        <f t="shared" si="38"/>
        <v>0</v>
      </c>
      <c r="O276" t="e">
        <f t="shared" si="36"/>
        <v>#NUM!</v>
      </c>
    </row>
    <row r="277" spans="1:15" x14ac:dyDescent="0.2">
      <c r="A277" t="s">
        <v>13025</v>
      </c>
      <c r="B277" t="str">
        <f>MID(A277,34,LEN(A277)-37)</f>
        <v>342</v>
      </c>
      <c r="C277" t="s">
        <v>1</v>
      </c>
      <c r="D277" t="s">
        <v>246</v>
      </c>
      <c r="E277" t="s">
        <v>264</v>
      </c>
      <c r="G277">
        <f t="shared" si="37"/>
        <v>272</v>
      </c>
      <c r="H277">
        <f t="shared" si="33"/>
        <v>0</v>
      </c>
      <c r="I277" t="str">
        <f t="shared" si="34"/>
        <v>No</v>
      </c>
      <c r="K277">
        <f t="shared" si="35"/>
        <v>272</v>
      </c>
      <c r="L277">
        <f t="shared" si="38"/>
        <v>0</v>
      </c>
      <c r="M277">
        <f t="shared" si="38"/>
        <v>0</v>
      </c>
      <c r="N277">
        <f t="shared" si="38"/>
        <v>0</v>
      </c>
      <c r="O277" t="e">
        <f t="shared" si="36"/>
        <v>#NUM!</v>
      </c>
    </row>
    <row r="278" spans="1:15" x14ac:dyDescent="0.2">
      <c r="A278" t="s">
        <v>13029</v>
      </c>
      <c r="B278" t="str">
        <f>MID(A278,34,LEN(A278)-37)</f>
        <v>343</v>
      </c>
      <c r="C278" t="s">
        <v>1</v>
      </c>
      <c r="D278" t="s">
        <v>246</v>
      </c>
      <c r="E278" t="s">
        <v>264</v>
      </c>
      <c r="G278">
        <f t="shared" si="37"/>
        <v>273</v>
      </c>
      <c r="H278">
        <f t="shared" si="33"/>
        <v>1</v>
      </c>
      <c r="I278" t="str">
        <f t="shared" si="34"/>
        <v>No</v>
      </c>
      <c r="K278">
        <f t="shared" si="35"/>
        <v>273</v>
      </c>
      <c r="L278">
        <f t="shared" si="38"/>
        <v>0</v>
      </c>
      <c r="M278">
        <f t="shared" si="38"/>
        <v>219</v>
      </c>
      <c r="N278">
        <f t="shared" si="38"/>
        <v>0</v>
      </c>
      <c r="O278">
        <f t="shared" si="36"/>
        <v>219</v>
      </c>
    </row>
    <row r="279" spans="1:15" x14ac:dyDescent="0.2">
      <c r="A279" t="s">
        <v>13032</v>
      </c>
      <c r="B279" t="str">
        <f>MID(A279,34,LEN(A279)-37)</f>
        <v>344</v>
      </c>
      <c r="C279" t="s">
        <v>1</v>
      </c>
      <c r="D279" t="s">
        <v>246</v>
      </c>
      <c r="E279" t="s">
        <v>264</v>
      </c>
      <c r="G279">
        <f t="shared" si="37"/>
        <v>274</v>
      </c>
      <c r="H279">
        <f t="shared" si="33"/>
        <v>0</v>
      </c>
      <c r="I279" t="str">
        <f t="shared" si="34"/>
        <v>No</v>
      </c>
      <c r="K279">
        <f t="shared" si="35"/>
        <v>274</v>
      </c>
      <c r="L279">
        <f t="shared" si="38"/>
        <v>0</v>
      </c>
      <c r="M279">
        <f t="shared" si="38"/>
        <v>0</v>
      </c>
      <c r="N279">
        <f t="shared" si="38"/>
        <v>0</v>
      </c>
      <c r="O279" t="e">
        <f t="shared" si="36"/>
        <v>#NUM!</v>
      </c>
    </row>
    <row r="280" spans="1:15" x14ac:dyDescent="0.2">
      <c r="A280" t="s">
        <v>13034</v>
      </c>
      <c r="B280" t="str">
        <f>MID(A280,34,LEN(A280)-37)</f>
        <v>345</v>
      </c>
      <c r="C280">
        <v>155</v>
      </c>
      <c r="D280" t="s">
        <v>13035</v>
      </c>
      <c r="E280" t="s">
        <v>264</v>
      </c>
      <c r="G280">
        <f t="shared" si="37"/>
        <v>275</v>
      </c>
      <c r="H280">
        <f t="shared" si="33"/>
        <v>1</v>
      </c>
      <c r="I280" t="str">
        <f t="shared" si="34"/>
        <v>No</v>
      </c>
      <c r="K280">
        <f t="shared" si="35"/>
        <v>275</v>
      </c>
      <c r="L280">
        <f t="shared" si="38"/>
        <v>0</v>
      </c>
      <c r="M280">
        <f t="shared" si="38"/>
        <v>152</v>
      </c>
      <c r="N280">
        <f t="shared" si="38"/>
        <v>0</v>
      </c>
      <c r="O280">
        <f t="shared" si="36"/>
        <v>152</v>
      </c>
    </row>
    <row r="281" spans="1:15" x14ac:dyDescent="0.2">
      <c r="A281" t="s">
        <v>13038</v>
      </c>
      <c r="B281" t="str">
        <f>MID(A281,34,LEN(A281)-37)</f>
        <v>346</v>
      </c>
      <c r="C281" t="s">
        <v>1</v>
      </c>
      <c r="D281" t="s">
        <v>246</v>
      </c>
      <c r="E281" t="s">
        <v>264</v>
      </c>
      <c r="G281">
        <f t="shared" si="37"/>
        <v>276</v>
      </c>
      <c r="H281">
        <f t="shared" si="33"/>
        <v>0</v>
      </c>
      <c r="I281" t="str">
        <f t="shared" si="34"/>
        <v>No</v>
      </c>
      <c r="K281">
        <f t="shared" si="35"/>
        <v>276</v>
      </c>
      <c r="L281">
        <f t="shared" si="38"/>
        <v>0</v>
      </c>
      <c r="M281">
        <f t="shared" si="38"/>
        <v>0</v>
      </c>
      <c r="N281">
        <f t="shared" si="38"/>
        <v>0</v>
      </c>
      <c r="O281" t="e">
        <f t="shared" si="36"/>
        <v>#NUM!</v>
      </c>
    </row>
    <row r="282" spans="1:15" x14ac:dyDescent="0.2">
      <c r="A282" t="s">
        <v>13041</v>
      </c>
      <c r="B282" t="str">
        <f>MID(A282,34,LEN(A282)-37)</f>
        <v>347</v>
      </c>
      <c r="C282" t="s">
        <v>1</v>
      </c>
      <c r="D282" t="s">
        <v>246</v>
      </c>
      <c r="E282" t="s">
        <v>264</v>
      </c>
      <c r="G282">
        <f t="shared" si="37"/>
        <v>277</v>
      </c>
      <c r="H282">
        <f t="shared" si="33"/>
        <v>0</v>
      </c>
      <c r="I282" t="str">
        <f t="shared" si="34"/>
        <v>No</v>
      </c>
      <c r="K282">
        <f t="shared" si="35"/>
        <v>277</v>
      </c>
      <c r="L282">
        <f t="shared" si="38"/>
        <v>0</v>
      </c>
      <c r="M282">
        <f t="shared" si="38"/>
        <v>0</v>
      </c>
      <c r="N282">
        <f t="shared" si="38"/>
        <v>0</v>
      </c>
      <c r="O282" t="e">
        <f t="shared" si="36"/>
        <v>#NUM!</v>
      </c>
    </row>
    <row r="283" spans="1:15" x14ac:dyDescent="0.2">
      <c r="A283" t="s">
        <v>13043</v>
      </c>
      <c r="B283" t="str">
        <f>MID(A283,34,LEN(A283)-37)</f>
        <v>348</v>
      </c>
      <c r="C283">
        <v>147</v>
      </c>
      <c r="D283" t="s">
        <v>13044</v>
      </c>
      <c r="E283" t="s">
        <v>264</v>
      </c>
      <c r="G283">
        <f t="shared" si="37"/>
        <v>278</v>
      </c>
      <c r="H283">
        <f t="shared" si="33"/>
        <v>0</v>
      </c>
      <c r="I283" t="str">
        <f t="shared" si="34"/>
        <v>No</v>
      </c>
      <c r="K283">
        <f t="shared" si="35"/>
        <v>278</v>
      </c>
      <c r="L283">
        <f t="shared" si="38"/>
        <v>0</v>
      </c>
      <c r="M283">
        <f t="shared" si="38"/>
        <v>0</v>
      </c>
      <c r="N283">
        <f t="shared" si="38"/>
        <v>0</v>
      </c>
      <c r="O283" t="e">
        <f t="shared" si="36"/>
        <v>#NUM!</v>
      </c>
    </row>
    <row r="284" spans="1:15" x14ac:dyDescent="0.2">
      <c r="A284" t="s">
        <v>13047</v>
      </c>
      <c r="B284" t="str">
        <f>MID(A284,34,LEN(A284)-37)</f>
        <v>349</v>
      </c>
      <c r="C284" t="s">
        <v>1</v>
      </c>
      <c r="D284" t="s">
        <v>246</v>
      </c>
      <c r="E284" t="s">
        <v>264</v>
      </c>
      <c r="G284">
        <f t="shared" si="37"/>
        <v>279</v>
      </c>
      <c r="H284">
        <f t="shared" si="33"/>
        <v>0</v>
      </c>
      <c r="I284" t="str">
        <f t="shared" si="34"/>
        <v>No</v>
      </c>
      <c r="K284">
        <f t="shared" si="35"/>
        <v>279</v>
      </c>
      <c r="L284">
        <f t="shared" si="38"/>
        <v>0</v>
      </c>
      <c r="M284">
        <f t="shared" si="38"/>
        <v>0</v>
      </c>
      <c r="N284">
        <f t="shared" si="38"/>
        <v>0</v>
      </c>
      <c r="O284" t="e">
        <f t="shared" si="36"/>
        <v>#NUM!</v>
      </c>
    </row>
    <row r="285" spans="1:15" x14ac:dyDescent="0.2">
      <c r="A285" t="s">
        <v>13051</v>
      </c>
      <c r="B285" t="str">
        <f>MID(A285,34,LEN(A285)-37)</f>
        <v>35</v>
      </c>
      <c r="C285">
        <v>180</v>
      </c>
      <c r="D285" t="s">
        <v>13052</v>
      </c>
      <c r="E285" t="s">
        <v>264</v>
      </c>
      <c r="G285">
        <f t="shared" si="37"/>
        <v>280</v>
      </c>
      <c r="H285">
        <f t="shared" si="33"/>
        <v>0</v>
      </c>
      <c r="I285" t="str">
        <f t="shared" si="34"/>
        <v>No</v>
      </c>
      <c r="K285">
        <f t="shared" si="35"/>
        <v>280</v>
      </c>
      <c r="L285">
        <f t="shared" si="38"/>
        <v>0</v>
      </c>
      <c r="M285">
        <f t="shared" si="38"/>
        <v>0</v>
      </c>
      <c r="N285">
        <f t="shared" si="38"/>
        <v>0</v>
      </c>
      <c r="O285" t="e">
        <f t="shared" si="36"/>
        <v>#NUM!</v>
      </c>
    </row>
    <row r="286" spans="1:15" x14ac:dyDescent="0.2">
      <c r="A286" t="s">
        <v>13055</v>
      </c>
      <c r="B286" t="str">
        <f>MID(A286,34,LEN(A286)-37)</f>
        <v>350</v>
      </c>
      <c r="C286" t="s">
        <v>1</v>
      </c>
      <c r="D286" t="s">
        <v>246</v>
      </c>
      <c r="E286" t="s">
        <v>264</v>
      </c>
      <c r="G286">
        <f t="shared" si="37"/>
        <v>281</v>
      </c>
      <c r="H286">
        <f t="shared" si="33"/>
        <v>0</v>
      </c>
      <c r="I286" t="str">
        <f t="shared" si="34"/>
        <v>No</v>
      </c>
      <c r="K286">
        <f t="shared" si="35"/>
        <v>281</v>
      </c>
      <c r="L286">
        <f t="shared" ref="L286:N305" si="39">SUMIFS($C:$C,$E:$E,L$5,$B:$B,$K286)</f>
        <v>0</v>
      </c>
      <c r="M286">
        <f t="shared" si="39"/>
        <v>0</v>
      </c>
      <c r="N286">
        <f t="shared" si="39"/>
        <v>0</v>
      </c>
      <c r="O286" t="e">
        <f t="shared" si="36"/>
        <v>#NUM!</v>
      </c>
    </row>
    <row r="287" spans="1:15" x14ac:dyDescent="0.2">
      <c r="A287" t="s">
        <v>13058</v>
      </c>
      <c r="B287" t="str">
        <f>MID(A287,34,LEN(A287)-37)</f>
        <v>351</v>
      </c>
      <c r="C287" t="s">
        <v>1</v>
      </c>
      <c r="D287" t="s">
        <v>246</v>
      </c>
      <c r="E287" t="s">
        <v>264</v>
      </c>
      <c r="G287">
        <f t="shared" si="37"/>
        <v>282</v>
      </c>
      <c r="H287">
        <f t="shared" si="33"/>
        <v>0</v>
      </c>
      <c r="I287" t="str">
        <f t="shared" si="34"/>
        <v>No</v>
      </c>
      <c r="K287">
        <f t="shared" si="35"/>
        <v>282</v>
      </c>
      <c r="L287">
        <f t="shared" si="39"/>
        <v>0</v>
      </c>
      <c r="M287">
        <f t="shared" si="39"/>
        <v>0</v>
      </c>
      <c r="N287">
        <f t="shared" si="39"/>
        <v>0</v>
      </c>
      <c r="O287" t="e">
        <f t="shared" si="36"/>
        <v>#NUM!</v>
      </c>
    </row>
    <row r="288" spans="1:15" x14ac:dyDescent="0.2">
      <c r="A288" t="s">
        <v>13059</v>
      </c>
      <c r="B288" t="str">
        <f>MID(A288,34,LEN(A288)-37)</f>
        <v>352</v>
      </c>
      <c r="C288">
        <v>149</v>
      </c>
      <c r="D288" t="s">
        <v>13060</v>
      </c>
      <c r="E288" t="s">
        <v>264</v>
      </c>
      <c r="G288">
        <f t="shared" si="37"/>
        <v>283</v>
      </c>
      <c r="H288">
        <f t="shared" si="33"/>
        <v>0</v>
      </c>
      <c r="I288" t="str">
        <f t="shared" si="34"/>
        <v>No</v>
      </c>
      <c r="K288">
        <f t="shared" si="35"/>
        <v>283</v>
      </c>
      <c r="L288">
        <f t="shared" si="39"/>
        <v>0</v>
      </c>
      <c r="M288">
        <f t="shared" si="39"/>
        <v>0</v>
      </c>
      <c r="N288">
        <f t="shared" si="39"/>
        <v>0</v>
      </c>
      <c r="O288" t="e">
        <f t="shared" si="36"/>
        <v>#NUM!</v>
      </c>
    </row>
    <row r="289" spans="1:15" x14ac:dyDescent="0.2">
      <c r="A289" t="s">
        <v>13065</v>
      </c>
      <c r="B289" t="str">
        <f>MID(A289,34,LEN(A289)-37)</f>
        <v>353</v>
      </c>
      <c r="C289" t="s">
        <v>1</v>
      </c>
      <c r="D289" t="s">
        <v>246</v>
      </c>
      <c r="E289" t="s">
        <v>264</v>
      </c>
      <c r="G289">
        <f t="shared" si="37"/>
        <v>284</v>
      </c>
      <c r="H289">
        <f t="shared" si="33"/>
        <v>0</v>
      </c>
      <c r="I289" t="str">
        <f t="shared" si="34"/>
        <v>No</v>
      </c>
      <c r="K289">
        <f t="shared" si="35"/>
        <v>284</v>
      </c>
      <c r="L289">
        <f t="shared" si="39"/>
        <v>0</v>
      </c>
      <c r="M289">
        <f t="shared" si="39"/>
        <v>0</v>
      </c>
      <c r="N289">
        <f t="shared" si="39"/>
        <v>0</v>
      </c>
      <c r="O289" t="e">
        <f t="shared" si="36"/>
        <v>#NUM!</v>
      </c>
    </row>
    <row r="290" spans="1:15" x14ac:dyDescent="0.2">
      <c r="A290" t="s">
        <v>13067</v>
      </c>
      <c r="B290" t="str">
        <f>MID(A290,34,LEN(A290)-37)</f>
        <v>354</v>
      </c>
      <c r="C290">
        <v>128</v>
      </c>
      <c r="D290" t="s">
        <v>13068</v>
      </c>
      <c r="E290" t="s">
        <v>264</v>
      </c>
      <c r="G290">
        <f t="shared" si="37"/>
        <v>285</v>
      </c>
      <c r="H290">
        <f t="shared" si="33"/>
        <v>0</v>
      </c>
      <c r="I290" t="str">
        <f t="shared" si="34"/>
        <v>No</v>
      </c>
      <c r="K290">
        <f t="shared" si="35"/>
        <v>285</v>
      </c>
      <c r="L290">
        <f t="shared" si="39"/>
        <v>0</v>
      </c>
      <c r="M290">
        <f t="shared" si="39"/>
        <v>0</v>
      </c>
      <c r="N290">
        <f t="shared" si="39"/>
        <v>0</v>
      </c>
      <c r="O290" t="e">
        <f t="shared" si="36"/>
        <v>#NUM!</v>
      </c>
    </row>
    <row r="291" spans="1:15" x14ac:dyDescent="0.2">
      <c r="A291" t="s">
        <v>13073</v>
      </c>
      <c r="B291" t="str">
        <f>MID(A291,34,LEN(A291)-37)</f>
        <v>355</v>
      </c>
      <c r="C291" t="s">
        <v>1</v>
      </c>
      <c r="D291" t="s">
        <v>246</v>
      </c>
      <c r="E291" t="s">
        <v>264</v>
      </c>
      <c r="G291">
        <f t="shared" si="37"/>
        <v>286</v>
      </c>
      <c r="H291">
        <f t="shared" si="33"/>
        <v>0</v>
      </c>
      <c r="I291" t="str">
        <f t="shared" si="34"/>
        <v>No</v>
      </c>
      <c r="K291">
        <f t="shared" si="35"/>
        <v>286</v>
      </c>
      <c r="L291">
        <f t="shared" si="39"/>
        <v>0</v>
      </c>
      <c r="M291">
        <f t="shared" si="39"/>
        <v>0</v>
      </c>
      <c r="N291">
        <f t="shared" si="39"/>
        <v>0</v>
      </c>
      <c r="O291" t="e">
        <f t="shared" si="36"/>
        <v>#NUM!</v>
      </c>
    </row>
    <row r="292" spans="1:15" x14ac:dyDescent="0.2">
      <c r="A292" t="s">
        <v>13079</v>
      </c>
      <c r="B292" t="str">
        <f>MID(A292,34,LEN(A292)-37)</f>
        <v>356</v>
      </c>
      <c r="C292" t="s">
        <v>1</v>
      </c>
      <c r="D292" t="s">
        <v>246</v>
      </c>
      <c r="E292" t="s">
        <v>264</v>
      </c>
      <c r="G292">
        <f t="shared" si="37"/>
        <v>287</v>
      </c>
      <c r="H292">
        <f t="shared" si="33"/>
        <v>0</v>
      </c>
      <c r="I292" t="str">
        <f t="shared" si="34"/>
        <v>No</v>
      </c>
      <c r="K292">
        <f t="shared" si="35"/>
        <v>287</v>
      </c>
      <c r="L292">
        <f t="shared" si="39"/>
        <v>0</v>
      </c>
      <c r="M292">
        <f t="shared" si="39"/>
        <v>0</v>
      </c>
      <c r="N292">
        <f t="shared" si="39"/>
        <v>0</v>
      </c>
      <c r="O292" t="e">
        <f t="shared" si="36"/>
        <v>#NUM!</v>
      </c>
    </row>
    <row r="293" spans="1:15" x14ac:dyDescent="0.2">
      <c r="A293" t="s">
        <v>13083</v>
      </c>
      <c r="B293" t="str">
        <f>MID(A293,34,LEN(A293)-37)</f>
        <v>357</v>
      </c>
      <c r="C293" t="s">
        <v>1</v>
      </c>
      <c r="D293" t="s">
        <v>246</v>
      </c>
      <c r="E293" t="s">
        <v>264</v>
      </c>
      <c r="G293">
        <f t="shared" si="37"/>
        <v>288</v>
      </c>
      <c r="H293">
        <f t="shared" si="33"/>
        <v>0</v>
      </c>
      <c r="I293" t="str">
        <f t="shared" si="34"/>
        <v>No</v>
      </c>
      <c r="K293">
        <f t="shared" si="35"/>
        <v>288</v>
      </c>
      <c r="L293">
        <f t="shared" si="39"/>
        <v>0</v>
      </c>
      <c r="M293">
        <f t="shared" si="39"/>
        <v>0</v>
      </c>
      <c r="N293">
        <f t="shared" si="39"/>
        <v>0</v>
      </c>
      <c r="O293" t="e">
        <f t="shared" si="36"/>
        <v>#NUM!</v>
      </c>
    </row>
    <row r="294" spans="1:15" x14ac:dyDescent="0.2">
      <c r="A294" t="s">
        <v>13087</v>
      </c>
      <c r="B294" t="str">
        <f>MID(A294,34,LEN(A294)-37)</f>
        <v>358</v>
      </c>
      <c r="C294" t="s">
        <v>1</v>
      </c>
      <c r="D294" t="s">
        <v>246</v>
      </c>
      <c r="E294" t="s">
        <v>264</v>
      </c>
      <c r="G294">
        <f t="shared" si="37"/>
        <v>289</v>
      </c>
      <c r="H294">
        <f t="shared" si="33"/>
        <v>0</v>
      </c>
      <c r="I294" t="str">
        <f t="shared" si="34"/>
        <v>No</v>
      </c>
      <c r="K294">
        <f t="shared" si="35"/>
        <v>289</v>
      </c>
      <c r="L294">
        <f t="shared" si="39"/>
        <v>0</v>
      </c>
      <c r="M294">
        <f t="shared" si="39"/>
        <v>0</v>
      </c>
      <c r="N294">
        <f t="shared" si="39"/>
        <v>0</v>
      </c>
      <c r="O294" t="e">
        <f t="shared" si="36"/>
        <v>#NUM!</v>
      </c>
    </row>
    <row r="295" spans="1:15" x14ac:dyDescent="0.2">
      <c r="A295" t="s">
        <v>13090</v>
      </c>
      <c r="B295" t="str">
        <f>MID(A295,34,LEN(A295)-37)</f>
        <v>359</v>
      </c>
      <c r="C295" t="s">
        <v>1</v>
      </c>
      <c r="D295" t="s">
        <v>246</v>
      </c>
      <c r="E295" t="s">
        <v>264</v>
      </c>
      <c r="G295">
        <f t="shared" si="37"/>
        <v>290</v>
      </c>
      <c r="H295">
        <f t="shared" si="33"/>
        <v>0</v>
      </c>
      <c r="I295" t="str">
        <f t="shared" si="34"/>
        <v>No</v>
      </c>
      <c r="K295">
        <f t="shared" si="35"/>
        <v>290</v>
      </c>
      <c r="L295">
        <f t="shared" si="39"/>
        <v>0</v>
      </c>
      <c r="M295">
        <f t="shared" si="39"/>
        <v>0</v>
      </c>
      <c r="N295">
        <f t="shared" si="39"/>
        <v>0</v>
      </c>
      <c r="O295" t="e">
        <f t="shared" si="36"/>
        <v>#NUM!</v>
      </c>
    </row>
    <row r="296" spans="1:15" x14ac:dyDescent="0.2">
      <c r="A296" t="s">
        <v>13096</v>
      </c>
      <c r="B296" t="str">
        <f>MID(A296,34,LEN(A296)-37)</f>
        <v>36</v>
      </c>
      <c r="C296" t="s">
        <v>1</v>
      </c>
      <c r="D296" t="s">
        <v>246</v>
      </c>
      <c r="E296" t="s">
        <v>264</v>
      </c>
      <c r="G296">
        <f t="shared" si="37"/>
        <v>291</v>
      </c>
      <c r="H296">
        <f t="shared" si="33"/>
        <v>0</v>
      </c>
      <c r="I296" t="str">
        <f t="shared" si="34"/>
        <v>No</v>
      </c>
      <c r="K296">
        <f t="shared" si="35"/>
        <v>291</v>
      </c>
      <c r="L296">
        <f t="shared" si="39"/>
        <v>0</v>
      </c>
      <c r="M296">
        <f t="shared" si="39"/>
        <v>0</v>
      </c>
      <c r="N296">
        <f t="shared" si="39"/>
        <v>0</v>
      </c>
      <c r="O296" t="e">
        <f t="shared" si="36"/>
        <v>#NUM!</v>
      </c>
    </row>
    <row r="297" spans="1:15" x14ac:dyDescent="0.2">
      <c r="A297" t="s">
        <v>13098</v>
      </c>
      <c r="B297" t="str">
        <f>MID(A297,34,LEN(A297)-37)</f>
        <v>360</v>
      </c>
      <c r="C297">
        <v>220</v>
      </c>
      <c r="D297" t="s">
        <v>13099</v>
      </c>
      <c r="E297" t="s">
        <v>264</v>
      </c>
      <c r="G297">
        <f t="shared" si="37"/>
        <v>292</v>
      </c>
      <c r="H297">
        <f t="shared" si="33"/>
        <v>0</v>
      </c>
      <c r="I297" t="str">
        <f t="shared" si="34"/>
        <v>No</v>
      </c>
      <c r="K297">
        <f t="shared" si="35"/>
        <v>292</v>
      </c>
      <c r="L297">
        <f t="shared" si="39"/>
        <v>0</v>
      </c>
      <c r="M297">
        <f t="shared" si="39"/>
        <v>0</v>
      </c>
      <c r="N297">
        <f t="shared" si="39"/>
        <v>0</v>
      </c>
      <c r="O297" t="e">
        <f t="shared" si="36"/>
        <v>#NUM!</v>
      </c>
    </row>
    <row r="298" spans="1:15" x14ac:dyDescent="0.2">
      <c r="A298" t="s">
        <v>13103</v>
      </c>
      <c r="B298" t="str">
        <f>MID(A298,34,LEN(A298)-37)</f>
        <v>361</v>
      </c>
      <c r="C298" t="s">
        <v>1</v>
      </c>
      <c r="D298" t="s">
        <v>246</v>
      </c>
      <c r="E298" t="s">
        <v>264</v>
      </c>
      <c r="G298">
        <f t="shared" si="37"/>
        <v>293</v>
      </c>
      <c r="H298">
        <f t="shared" si="33"/>
        <v>0</v>
      </c>
      <c r="I298" t="str">
        <f t="shared" si="34"/>
        <v>No</v>
      </c>
      <c r="K298">
        <f t="shared" si="35"/>
        <v>293</v>
      </c>
      <c r="L298">
        <f t="shared" si="39"/>
        <v>0</v>
      </c>
      <c r="M298">
        <f t="shared" si="39"/>
        <v>0</v>
      </c>
      <c r="N298">
        <f t="shared" si="39"/>
        <v>0</v>
      </c>
      <c r="O298" t="e">
        <f t="shared" si="36"/>
        <v>#NUM!</v>
      </c>
    </row>
    <row r="299" spans="1:15" x14ac:dyDescent="0.2">
      <c r="A299" t="s">
        <v>13109</v>
      </c>
      <c r="B299" t="str">
        <f>MID(A299,34,LEN(A299)-37)</f>
        <v>362</v>
      </c>
      <c r="C299" t="s">
        <v>1</v>
      </c>
      <c r="D299" t="s">
        <v>246</v>
      </c>
      <c r="E299" t="s">
        <v>264</v>
      </c>
      <c r="G299">
        <f t="shared" si="37"/>
        <v>294</v>
      </c>
      <c r="H299">
        <f t="shared" si="33"/>
        <v>0</v>
      </c>
      <c r="I299" t="str">
        <f t="shared" si="34"/>
        <v>No</v>
      </c>
      <c r="K299">
        <f t="shared" si="35"/>
        <v>294</v>
      </c>
      <c r="L299">
        <f t="shared" si="39"/>
        <v>0</v>
      </c>
      <c r="M299">
        <f t="shared" si="39"/>
        <v>0</v>
      </c>
      <c r="N299">
        <f t="shared" si="39"/>
        <v>0</v>
      </c>
      <c r="O299" t="e">
        <f t="shared" si="36"/>
        <v>#NUM!</v>
      </c>
    </row>
    <row r="300" spans="1:15" x14ac:dyDescent="0.2">
      <c r="A300" t="s">
        <v>13111</v>
      </c>
      <c r="B300" t="str">
        <f>MID(A300,34,LEN(A300)-37)</f>
        <v>363</v>
      </c>
      <c r="C300">
        <v>140</v>
      </c>
      <c r="D300" t="s">
        <v>13112</v>
      </c>
      <c r="E300" t="s">
        <v>264</v>
      </c>
      <c r="G300">
        <f t="shared" si="37"/>
        <v>295</v>
      </c>
      <c r="H300">
        <f t="shared" si="33"/>
        <v>0</v>
      </c>
      <c r="I300" t="str">
        <f t="shared" si="34"/>
        <v>No</v>
      </c>
      <c r="K300">
        <f t="shared" si="35"/>
        <v>295</v>
      </c>
      <c r="L300">
        <f t="shared" si="39"/>
        <v>0</v>
      </c>
      <c r="M300">
        <f t="shared" si="39"/>
        <v>0</v>
      </c>
      <c r="N300">
        <f t="shared" si="39"/>
        <v>0</v>
      </c>
      <c r="O300" t="e">
        <f t="shared" si="36"/>
        <v>#NUM!</v>
      </c>
    </row>
    <row r="301" spans="1:15" x14ac:dyDescent="0.2">
      <c r="A301" t="s">
        <v>13115</v>
      </c>
      <c r="B301" t="str">
        <f>MID(A301,34,LEN(A301)-37)</f>
        <v>364</v>
      </c>
      <c r="C301" t="s">
        <v>1</v>
      </c>
      <c r="D301" t="s">
        <v>246</v>
      </c>
      <c r="E301" t="s">
        <v>264</v>
      </c>
      <c r="G301">
        <f t="shared" si="37"/>
        <v>296</v>
      </c>
      <c r="H301">
        <f t="shared" si="33"/>
        <v>0</v>
      </c>
      <c r="I301" t="str">
        <f t="shared" si="34"/>
        <v>No</v>
      </c>
      <c r="K301">
        <f t="shared" si="35"/>
        <v>296</v>
      </c>
      <c r="L301">
        <f t="shared" si="39"/>
        <v>0</v>
      </c>
      <c r="M301">
        <f t="shared" si="39"/>
        <v>0</v>
      </c>
      <c r="N301">
        <f t="shared" si="39"/>
        <v>0</v>
      </c>
      <c r="O301" t="e">
        <f t="shared" si="36"/>
        <v>#NUM!</v>
      </c>
    </row>
    <row r="302" spans="1:15" x14ac:dyDescent="0.2">
      <c r="A302" t="s">
        <v>13116</v>
      </c>
      <c r="B302" t="str">
        <f>MID(A302,34,LEN(A302)-37)</f>
        <v>365</v>
      </c>
      <c r="C302">
        <v>177</v>
      </c>
      <c r="D302" t="s">
        <v>13117</v>
      </c>
      <c r="E302" t="s">
        <v>264</v>
      </c>
      <c r="G302">
        <f t="shared" si="37"/>
        <v>297</v>
      </c>
      <c r="H302">
        <f t="shared" si="33"/>
        <v>0</v>
      </c>
      <c r="I302" t="str">
        <f t="shared" si="34"/>
        <v>No</v>
      </c>
      <c r="K302">
        <f t="shared" si="35"/>
        <v>297</v>
      </c>
      <c r="L302">
        <f t="shared" si="39"/>
        <v>0</v>
      </c>
      <c r="M302">
        <f t="shared" si="39"/>
        <v>0</v>
      </c>
      <c r="N302">
        <f t="shared" si="39"/>
        <v>0</v>
      </c>
      <c r="O302" t="e">
        <f t="shared" si="36"/>
        <v>#NUM!</v>
      </c>
    </row>
    <row r="303" spans="1:15" x14ac:dyDescent="0.2">
      <c r="A303" t="s">
        <v>13120</v>
      </c>
      <c r="B303" t="str">
        <f>MID(A303,34,LEN(A303)-37)</f>
        <v>366</v>
      </c>
      <c r="C303" t="s">
        <v>1</v>
      </c>
      <c r="D303" t="s">
        <v>246</v>
      </c>
      <c r="E303" t="s">
        <v>264</v>
      </c>
      <c r="G303">
        <f t="shared" si="37"/>
        <v>298</v>
      </c>
      <c r="H303">
        <f t="shared" si="33"/>
        <v>0</v>
      </c>
      <c r="I303" t="str">
        <f t="shared" si="34"/>
        <v>No</v>
      </c>
      <c r="K303">
        <f t="shared" si="35"/>
        <v>298</v>
      </c>
      <c r="L303">
        <f t="shared" si="39"/>
        <v>0</v>
      </c>
      <c r="M303">
        <f t="shared" si="39"/>
        <v>0</v>
      </c>
      <c r="N303">
        <f t="shared" si="39"/>
        <v>0</v>
      </c>
      <c r="O303" t="e">
        <f t="shared" si="36"/>
        <v>#NUM!</v>
      </c>
    </row>
    <row r="304" spans="1:15" x14ac:dyDescent="0.2">
      <c r="A304" t="s">
        <v>13121</v>
      </c>
      <c r="B304" t="str">
        <f>MID(A304,34,LEN(A304)-37)</f>
        <v>367</v>
      </c>
      <c r="C304">
        <v>199</v>
      </c>
      <c r="D304" t="s">
        <v>13122</v>
      </c>
      <c r="E304" t="s">
        <v>264</v>
      </c>
      <c r="G304">
        <f t="shared" si="37"/>
        <v>299</v>
      </c>
      <c r="H304">
        <f t="shared" si="33"/>
        <v>0</v>
      </c>
      <c r="I304" t="str">
        <f t="shared" si="34"/>
        <v>No</v>
      </c>
      <c r="K304">
        <f t="shared" si="35"/>
        <v>299</v>
      </c>
      <c r="L304">
        <f t="shared" si="39"/>
        <v>0</v>
      </c>
      <c r="M304">
        <f t="shared" si="39"/>
        <v>0</v>
      </c>
      <c r="N304">
        <f t="shared" si="39"/>
        <v>0</v>
      </c>
      <c r="O304" t="e">
        <f t="shared" si="36"/>
        <v>#NUM!</v>
      </c>
    </row>
    <row r="305" spans="1:15" x14ac:dyDescent="0.2">
      <c r="A305" t="s">
        <v>13126</v>
      </c>
      <c r="B305" t="str">
        <f>MID(A305,34,LEN(A305)-37)</f>
        <v>368</v>
      </c>
      <c r="C305">
        <v>207</v>
      </c>
      <c r="D305" t="s">
        <v>13127</v>
      </c>
      <c r="E305" t="s">
        <v>264</v>
      </c>
      <c r="G305">
        <f t="shared" si="37"/>
        <v>300</v>
      </c>
      <c r="H305">
        <f t="shared" si="33"/>
        <v>0</v>
      </c>
      <c r="I305" t="str">
        <f t="shared" si="34"/>
        <v>No</v>
      </c>
      <c r="K305">
        <f t="shared" si="35"/>
        <v>300</v>
      </c>
      <c r="L305">
        <f t="shared" si="39"/>
        <v>0</v>
      </c>
      <c r="M305">
        <f t="shared" si="39"/>
        <v>0</v>
      </c>
      <c r="N305">
        <f t="shared" si="39"/>
        <v>0</v>
      </c>
      <c r="O305" t="e">
        <f t="shared" si="36"/>
        <v>#NUM!</v>
      </c>
    </row>
    <row r="306" spans="1:15" x14ac:dyDescent="0.2">
      <c r="A306" t="s">
        <v>13130</v>
      </c>
      <c r="B306" t="str">
        <f>MID(A306,34,LEN(A306)-37)</f>
        <v>369</v>
      </c>
      <c r="C306" t="s">
        <v>1</v>
      </c>
      <c r="D306" t="s">
        <v>246</v>
      </c>
      <c r="E306" t="s">
        <v>264</v>
      </c>
      <c r="G306">
        <f t="shared" si="37"/>
        <v>301</v>
      </c>
      <c r="H306">
        <f t="shared" si="33"/>
        <v>1</v>
      </c>
      <c r="I306" t="str">
        <f t="shared" si="34"/>
        <v>No</v>
      </c>
      <c r="K306">
        <f t="shared" si="35"/>
        <v>301</v>
      </c>
      <c r="L306">
        <f t="shared" ref="L306:N325" si="40">SUMIFS($C:$C,$E:$E,L$5,$B:$B,$K306)</f>
        <v>325</v>
      </c>
      <c r="M306">
        <f t="shared" si="40"/>
        <v>0</v>
      </c>
      <c r="N306">
        <f t="shared" si="40"/>
        <v>0</v>
      </c>
      <c r="O306">
        <f t="shared" si="36"/>
        <v>325</v>
      </c>
    </row>
    <row r="307" spans="1:15" x14ac:dyDescent="0.2">
      <c r="A307" t="s">
        <v>13137</v>
      </c>
      <c r="B307" t="str">
        <f>MID(A307,34,LEN(A307)-37)</f>
        <v>37</v>
      </c>
      <c r="C307" t="s">
        <v>1</v>
      </c>
      <c r="D307" t="s">
        <v>246</v>
      </c>
      <c r="E307" t="s">
        <v>264</v>
      </c>
      <c r="G307">
        <f t="shared" si="37"/>
        <v>302</v>
      </c>
      <c r="H307">
        <f t="shared" si="33"/>
        <v>0</v>
      </c>
      <c r="I307" t="str">
        <f t="shared" si="34"/>
        <v>No</v>
      </c>
      <c r="K307">
        <f t="shared" si="35"/>
        <v>302</v>
      </c>
      <c r="L307">
        <f t="shared" si="40"/>
        <v>0</v>
      </c>
      <c r="M307">
        <f t="shared" si="40"/>
        <v>0</v>
      </c>
      <c r="N307">
        <f t="shared" si="40"/>
        <v>0</v>
      </c>
      <c r="O307" t="e">
        <f t="shared" si="36"/>
        <v>#NUM!</v>
      </c>
    </row>
    <row r="308" spans="1:15" x14ac:dyDescent="0.2">
      <c r="A308" t="s">
        <v>13142</v>
      </c>
      <c r="B308" t="str">
        <f>MID(A308,34,LEN(A308)-37)</f>
        <v>370</v>
      </c>
      <c r="C308" t="s">
        <v>1</v>
      </c>
      <c r="D308" t="s">
        <v>246</v>
      </c>
      <c r="E308" t="s">
        <v>264</v>
      </c>
      <c r="G308">
        <f t="shared" si="37"/>
        <v>303</v>
      </c>
      <c r="H308">
        <f t="shared" si="33"/>
        <v>0</v>
      </c>
      <c r="I308" t="str">
        <f t="shared" si="34"/>
        <v>No</v>
      </c>
      <c r="K308">
        <f t="shared" si="35"/>
        <v>303</v>
      </c>
      <c r="L308">
        <f t="shared" si="40"/>
        <v>0</v>
      </c>
      <c r="M308">
        <f t="shared" si="40"/>
        <v>0</v>
      </c>
      <c r="N308">
        <f t="shared" si="40"/>
        <v>0</v>
      </c>
      <c r="O308" t="e">
        <f t="shared" si="36"/>
        <v>#NUM!</v>
      </c>
    </row>
    <row r="309" spans="1:15" x14ac:dyDescent="0.2">
      <c r="A309" t="s">
        <v>13145</v>
      </c>
      <c r="B309" t="str">
        <f>MID(A309,34,LEN(A309)-37)</f>
        <v>371</v>
      </c>
      <c r="C309">
        <v>168</v>
      </c>
      <c r="D309" t="s">
        <v>13146</v>
      </c>
      <c r="E309" t="s">
        <v>264</v>
      </c>
      <c r="G309">
        <f t="shared" si="37"/>
        <v>304</v>
      </c>
      <c r="H309">
        <f t="shared" si="33"/>
        <v>0</v>
      </c>
      <c r="I309" t="str">
        <f t="shared" si="34"/>
        <v>No</v>
      </c>
      <c r="K309">
        <f t="shared" si="35"/>
        <v>304</v>
      </c>
      <c r="L309">
        <f t="shared" si="40"/>
        <v>0</v>
      </c>
      <c r="M309">
        <f t="shared" si="40"/>
        <v>0</v>
      </c>
      <c r="N309">
        <f t="shared" si="40"/>
        <v>0</v>
      </c>
      <c r="O309" t="e">
        <f t="shared" si="36"/>
        <v>#NUM!</v>
      </c>
    </row>
    <row r="310" spans="1:15" x14ac:dyDescent="0.2">
      <c r="A310" t="s">
        <v>13150</v>
      </c>
      <c r="B310" t="str">
        <f>MID(A310,34,LEN(A310)-37)</f>
        <v>372</v>
      </c>
      <c r="C310" t="s">
        <v>1</v>
      </c>
      <c r="D310" t="s">
        <v>246</v>
      </c>
      <c r="E310" t="s">
        <v>264</v>
      </c>
      <c r="G310">
        <f t="shared" si="37"/>
        <v>305</v>
      </c>
      <c r="H310">
        <f t="shared" si="33"/>
        <v>0</v>
      </c>
      <c r="I310" t="str">
        <f t="shared" si="34"/>
        <v>No</v>
      </c>
      <c r="K310">
        <f t="shared" si="35"/>
        <v>305</v>
      </c>
      <c r="L310">
        <f t="shared" si="40"/>
        <v>0</v>
      </c>
      <c r="M310">
        <f t="shared" si="40"/>
        <v>0</v>
      </c>
      <c r="N310">
        <f t="shared" si="40"/>
        <v>0</v>
      </c>
      <c r="O310" t="e">
        <f t="shared" si="36"/>
        <v>#NUM!</v>
      </c>
    </row>
    <row r="311" spans="1:15" x14ac:dyDescent="0.2">
      <c r="A311" t="s">
        <v>13155</v>
      </c>
      <c r="B311" t="str">
        <f>MID(A311,34,LEN(A311)-37)</f>
        <v>373</v>
      </c>
      <c r="C311" t="s">
        <v>1</v>
      </c>
      <c r="D311" t="s">
        <v>246</v>
      </c>
      <c r="E311" t="s">
        <v>264</v>
      </c>
      <c r="G311">
        <f t="shared" si="37"/>
        <v>306</v>
      </c>
      <c r="H311">
        <f t="shared" si="33"/>
        <v>0</v>
      </c>
      <c r="I311" t="str">
        <f t="shared" si="34"/>
        <v>No</v>
      </c>
      <c r="K311">
        <f t="shared" si="35"/>
        <v>306</v>
      </c>
      <c r="L311">
        <f t="shared" si="40"/>
        <v>0</v>
      </c>
      <c r="M311">
        <f t="shared" si="40"/>
        <v>0</v>
      </c>
      <c r="N311">
        <f t="shared" si="40"/>
        <v>0</v>
      </c>
      <c r="O311" t="e">
        <f t="shared" si="36"/>
        <v>#NUM!</v>
      </c>
    </row>
    <row r="312" spans="1:15" x14ac:dyDescent="0.2">
      <c r="A312" t="s">
        <v>13161</v>
      </c>
      <c r="B312" t="str">
        <f>MID(A312,34,LEN(A312)-37)</f>
        <v>374</v>
      </c>
      <c r="C312" t="s">
        <v>1</v>
      </c>
      <c r="D312" t="s">
        <v>246</v>
      </c>
      <c r="E312" t="s">
        <v>264</v>
      </c>
      <c r="G312">
        <f t="shared" si="37"/>
        <v>307</v>
      </c>
      <c r="H312">
        <f t="shared" si="33"/>
        <v>1</v>
      </c>
      <c r="I312" t="str">
        <f t="shared" si="34"/>
        <v>No</v>
      </c>
      <c r="K312">
        <f t="shared" si="35"/>
        <v>307</v>
      </c>
      <c r="L312">
        <f t="shared" si="40"/>
        <v>0</v>
      </c>
      <c r="M312">
        <f t="shared" si="40"/>
        <v>220</v>
      </c>
      <c r="N312">
        <f t="shared" si="40"/>
        <v>0</v>
      </c>
      <c r="O312">
        <f t="shared" si="36"/>
        <v>220</v>
      </c>
    </row>
    <row r="313" spans="1:15" x14ac:dyDescent="0.2">
      <c r="A313" t="s">
        <v>13163</v>
      </c>
      <c r="B313" t="str">
        <f>MID(A313,34,LEN(A313)-37)</f>
        <v>375</v>
      </c>
      <c r="C313" t="s">
        <v>1</v>
      </c>
      <c r="D313" t="s">
        <v>246</v>
      </c>
      <c r="E313" t="s">
        <v>264</v>
      </c>
      <c r="G313">
        <f t="shared" si="37"/>
        <v>308</v>
      </c>
      <c r="H313">
        <f t="shared" si="33"/>
        <v>0</v>
      </c>
      <c r="I313" t="str">
        <f t="shared" si="34"/>
        <v>No</v>
      </c>
      <c r="K313">
        <f t="shared" si="35"/>
        <v>308</v>
      </c>
      <c r="L313">
        <f t="shared" si="40"/>
        <v>0</v>
      </c>
      <c r="M313">
        <f t="shared" si="40"/>
        <v>0</v>
      </c>
      <c r="N313">
        <f t="shared" si="40"/>
        <v>0</v>
      </c>
      <c r="O313" t="e">
        <f t="shared" si="36"/>
        <v>#NUM!</v>
      </c>
    </row>
    <row r="314" spans="1:15" x14ac:dyDescent="0.2">
      <c r="A314" t="s">
        <v>13166</v>
      </c>
      <c r="B314" t="str">
        <f>MID(A314,34,LEN(A314)-37)</f>
        <v>376</v>
      </c>
      <c r="C314" t="s">
        <v>1</v>
      </c>
      <c r="D314" t="s">
        <v>246</v>
      </c>
      <c r="E314" t="s">
        <v>264</v>
      </c>
      <c r="G314">
        <f t="shared" si="37"/>
        <v>309</v>
      </c>
      <c r="H314">
        <f t="shared" si="33"/>
        <v>0</v>
      </c>
      <c r="I314" t="str">
        <f t="shared" si="34"/>
        <v>No</v>
      </c>
      <c r="K314">
        <f t="shared" si="35"/>
        <v>309</v>
      </c>
      <c r="L314">
        <f t="shared" si="40"/>
        <v>0</v>
      </c>
      <c r="M314">
        <f t="shared" si="40"/>
        <v>0</v>
      </c>
      <c r="N314">
        <f t="shared" si="40"/>
        <v>0</v>
      </c>
      <c r="O314" t="e">
        <f t="shared" si="36"/>
        <v>#NUM!</v>
      </c>
    </row>
    <row r="315" spans="1:15" x14ac:dyDescent="0.2">
      <c r="A315" t="s">
        <v>13174</v>
      </c>
      <c r="B315" t="str">
        <f>MID(A315,34,LEN(A315)-37)</f>
        <v>377</v>
      </c>
      <c r="C315" t="s">
        <v>1</v>
      </c>
      <c r="D315" t="s">
        <v>246</v>
      </c>
      <c r="E315" t="s">
        <v>264</v>
      </c>
      <c r="G315">
        <f t="shared" si="37"/>
        <v>310</v>
      </c>
      <c r="H315">
        <f t="shared" si="33"/>
        <v>0</v>
      </c>
      <c r="I315" t="str">
        <f t="shared" si="34"/>
        <v>No</v>
      </c>
      <c r="K315">
        <f t="shared" si="35"/>
        <v>310</v>
      </c>
      <c r="L315">
        <f t="shared" si="40"/>
        <v>0</v>
      </c>
      <c r="M315">
        <f t="shared" si="40"/>
        <v>0</v>
      </c>
      <c r="N315">
        <f t="shared" si="40"/>
        <v>0</v>
      </c>
      <c r="O315" t="e">
        <f t="shared" si="36"/>
        <v>#NUM!</v>
      </c>
    </row>
    <row r="316" spans="1:15" x14ac:dyDescent="0.2">
      <c r="A316" t="s">
        <v>13175</v>
      </c>
      <c r="B316" t="str">
        <f>MID(A316,34,LEN(A316)-37)</f>
        <v>378</v>
      </c>
      <c r="C316" t="s">
        <v>1</v>
      </c>
      <c r="D316" t="s">
        <v>246</v>
      </c>
      <c r="E316" t="s">
        <v>264</v>
      </c>
      <c r="G316">
        <f t="shared" si="37"/>
        <v>311</v>
      </c>
      <c r="H316">
        <f t="shared" si="33"/>
        <v>0</v>
      </c>
      <c r="I316" t="str">
        <f t="shared" si="34"/>
        <v>No</v>
      </c>
      <c r="K316">
        <f t="shared" si="35"/>
        <v>311</v>
      </c>
      <c r="L316">
        <f t="shared" si="40"/>
        <v>0</v>
      </c>
      <c r="M316">
        <f t="shared" si="40"/>
        <v>0</v>
      </c>
      <c r="N316">
        <f t="shared" si="40"/>
        <v>0</v>
      </c>
      <c r="O316" t="e">
        <f t="shared" si="36"/>
        <v>#NUM!</v>
      </c>
    </row>
    <row r="317" spans="1:15" x14ac:dyDescent="0.2">
      <c r="A317" t="s">
        <v>13180</v>
      </c>
      <c r="B317" t="str">
        <f>MID(A317,34,LEN(A317)-37)</f>
        <v>379</v>
      </c>
      <c r="C317" t="s">
        <v>1</v>
      </c>
      <c r="D317" t="s">
        <v>246</v>
      </c>
      <c r="E317" t="s">
        <v>264</v>
      </c>
      <c r="G317">
        <f t="shared" si="37"/>
        <v>312</v>
      </c>
      <c r="H317">
        <f t="shared" si="33"/>
        <v>0</v>
      </c>
      <c r="I317" t="str">
        <f t="shared" si="34"/>
        <v>No</v>
      </c>
      <c r="K317">
        <f t="shared" si="35"/>
        <v>312</v>
      </c>
      <c r="L317">
        <f t="shared" si="40"/>
        <v>0</v>
      </c>
      <c r="M317">
        <f t="shared" si="40"/>
        <v>0</v>
      </c>
      <c r="N317">
        <f t="shared" si="40"/>
        <v>0</v>
      </c>
      <c r="O317" t="e">
        <f t="shared" si="36"/>
        <v>#NUM!</v>
      </c>
    </row>
    <row r="318" spans="1:15" x14ac:dyDescent="0.2">
      <c r="A318" t="s">
        <v>13181</v>
      </c>
      <c r="B318" t="str">
        <f>MID(A318,34,LEN(A318)-37)</f>
        <v>38</v>
      </c>
      <c r="C318">
        <v>139</v>
      </c>
      <c r="D318" t="s">
        <v>13182</v>
      </c>
      <c r="E318" t="s">
        <v>264</v>
      </c>
      <c r="G318">
        <f t="shared" si="37"/>
        <v>313</v>
      </c>
      <c r="H318">
        <f t="shared" si="33"/>
        <v>0</v>
      </c>
      <c r="I318" t="str">
        <f t="shared" si="34"/>
        <v>No</v>
      </c>
      <c r="K318">
        <f t="shared" si="35"/>
        <v>313</v>
      </c>
      <c r="L318">
        <f t="shared" si="40"/>
        <v>0</v>
      </c>
      <c r="M318">
        <f t="shared" si="40"/>
        <v>0</v>
      </c>
      <c r="N318">
        <f t="shared" si="40"/>
        <v>0</v>
      </c>
      <c r="O318" t="e">
        <f t="shared" si="36"/>
        <v>#NUM!</v>
      </c>
    </row>
    <row r="319" spans="1:15" x14ac:dyDescent="0.2">
      <c r="A319" t="s">
        <v>13184</v>
      </c>
      <c r="B319" t="str">
        <f>MID(A319,34,LEN(A319)-37)</f>
        <v>380</v>
      </c>
      <c r="C319">
        <v>169</v>
      </c>
      <c r="D319" t="s">
        <v>13185</v>
      </c>
      <c r="E319" t="s">
        <v>264</v>
      </c>
      <c r="G319">
        <f t="shared" si="37"/>
        <v>314</v>
      </c>
      <c r="H319">
        <f t="shared" si="33"/>
        <v>0</v>
      </c>
      <c r="I319" t="str">
        <f t="shared" si="34"/>
        <v>No</v>
      </c>
      <c r="K319">
        <f t="shared" si="35"/>
        <v>314</v>
      </c>
      <c r="L319">
        <f t="shared" si="40"/>
        <v>0</v>
      </c>
      <c r="M319">
        <f t="shared" si="40"/>
        <v>0</v>
      </c>
      <c r="N319">
        <f t="shared" si="40"/>
        <v>0</v>
      </c>
      <c r="O319" t="e">
        <f t="shared" si="36"/>
        <v>#NUM!</v>
      </c>
    </row>
    <row r="320" spans="1:15" x14ac:dyDescent="0.2">
      <c r="A320" t="s">
        <v>13186</v>
      </c>
      <c r="B320" t="str">
        <f>MID(A320,34,LEN(A320)-37)</f>
        <v>381</v>
      </c>
      <c r="C320">
        <v>182</v>
      </c>
      <c r="D320" t="s">
        <v>13187</v>
      </c>
      <c r="E320" t="s">
        <v>264</v>
      </c>
      <c r="G320">
        <f t="shared" si="37"/>
        <v>315</v>
      </c>
      <c r="H320">
        <f t="shared" si="33"/>
        <v>0</v>
      </c>
      <c r="I320" t="str">
        <f t="shared" si="34"/>
        <v>No</v>
      </c>
      <c r="K320">
        <f t="shared" si="35"/>
        <v>315</v>
      </c>
      <c r="L320">
        <f t="shared" si="40"/>
        <v>0</v>
      </c>
      <c r="M320">
        <f t="shared" si="40"/>
        <v>0</v>
      </c>
      <c r="N320">
        <f t="shared" si="40"/>
        <v>0</v>
      </c>
      <c r="O320" t="e">
        <f t="shared" si="36"/>
        <v>#NUM!</v>
      </c>
    </row>
    <row r="321" spans="1:15" x14ac:dyDescent="0.2">
      <c r="A321" t="s">
        <v>13190</v>
      </c>
      <c r="B321" t="str">
        <f>MID(A321,34,LEN(A321)-37)</f>
        <v>382</v>
      </c>
      <c r="C321" t="s">
        <v>1</v>
      </c>
      <c r="D321" t="s">
        <v>246</v>
      </c>
      <c r="E321" t="s">
        <v>264</v>
      </c>
      <c r="G321">
        <f t="shared" si="37"/>
        <v>316</v>
      </c>
      <c r="H321">
        <f t="shared" si="33"/>
        <v>0</v>
      </c>
      <c r="I321" t="str">
        <f t="shared" si="34"/>
        <v>No</v>
      </c>
      <c r="K321">
        <f t="shared" si="35"/>
        <v>316</v>
      </c>
      <c r="L321">
        <f t="shared" si="40"/>
        <v>0</v>
      </c>
      <c r="M321">
        <f t="shared" si="40"/>
        <v>0</v>
      </c>
      <c r="N321">
        <f t="shared" si="40"/>
        <v>0</v>
      </c>
      <c r="O321" t="e">
        <f t="shared" si="36"/>
        <v>#NUM!</v>
      </c>
    </row>
    <row r="322" spans="1:15" x14ac:dyDescent="0.2">
      <c r="A322" t="s">
        <v>13195</v>
      </c>
      <c r="B322" t="str">
        <f>MID(A322,34,LEN(A322)-37)</f>
        <v>383</v>
      </c>
      <c r="C322" t="s">
        <v>1</v>
      </c>
      <c r="D322" t="s">
        <v>246</v>
      </c>
      <c r="E322" t="s">
        <v>264</v>
      </c>
      <c r="G322">
        <f t="shared" si="37"/>
        <v>317</v>
      </c>
      <c r="H322">
        <f t="shared" si="33"/>
        <v>1</v>
      </c>
      <c r="I322" t="str">
        <f t="shared" si="34"/>
        <v>No</v>
      </c>
      <c r="K322">
        <f t="shared" si="35"/>
        <v>317</v>
      </c>
      <c r="L322">
        <f t="shared" si="40"/>
        <v>0</v>
      </c>
      <c r="M322">
        <f t="shared" si="40"/>
        <v>169</v>
      </c>
      <c r="N322">
        <f t="shared" si="40"/>
        <v>0</v>
      </c>
      <c r="O322">
        <f t="shared" si="36"/>
        <v>169</v>
      </c>
    </row>
    <row r="323" spans="1:15" x14ac:dyDescent="0.2">
      <c r="A323" t="s">
        <v>13196</v>
      </c>
      <c r="B323" t="str">
        <f>MID(A323,34,LEN(A323)-37)</f>
        <v>384</v>
      </c>
      <c r="C323">
        <v>174</v>
      </c>
      <c r="D323" t="s">
        <v>13197</v>
      </c>
      <c r="E323" t="s">
        <v>264</v>
      </c>
      <c r="G323">
        <f t="shared" si="37"/>
        <v>318</v>
      </c>
      <c r="H323">
        <f t="shared" si="33"/>
        <v>0</v>
      </c>
      <c r="I323" t="str">
        <f t="shared" si="34"/>
        <v>No</v>
      </c>
      <c r="K323">
        <f t="shared" si="35"/>
        <v>318</v>
      </c>
      <c r="L323">
        <f t="shared" si="40"/>
        <v>0</v>
      </c>
      <c r="M323">
        <f t="shared" si="40"/>
        <v>0</v>
      </c>
      <c r="N323">
        <f t="shared" si="40"/>
        <v>0</v>
      </c>
      <c r="O323" t="e">
        <f t="shared" si="36"/>
        <v>#NUM!</v>
      </c>
    </row>
    <row r="324" spans="1:15" x14ac:dyDescent="0.2">
      <c r="A324" t="s">
        <v>13204</v>
      </c>
      <c r="B324" t="str">
        <f>MID(A324,34,LEN(A324)-37)</f>
        <v>385</v>
      </c>
      <c r="C324" t="s">
        <v>1</v>
      </c>
      <c r="D324" t="s">
        <v>246</v>
      </c>
      <c r="E324" t="s">
        <v>264</v>
      </c>
      <c r="G324">
        <f t="shared" si="37"/>
        <v>319</v>
      </c>
      <c r="H324">
        <f t="shared" si="33"/>
        <v>0</v>
      </c>
      <c r="I324" t="str">
        <f t="shared" si="34"/>
        <v>No</v>
      </c>
      <c r="K324">
        <f t="shared" si="35"/>
        <v>319</v>
      </c>
      <c r="L324">
        <f t="shared" si="40"/>
        <v>0</v>
      </c>
      <c r="M324">
        <f t="shared" si="40"/>
        <v>0</v>
      </c>
      <c r="N324">
        <f t="shared" si="40"/>
        <v>0</v>
      </c>
      <c r="O324" t="e">
        <f t="shared" si="36"/>
        <v>#NUM!</v>
      </c>
    </row>
    <row r="325" spans="1:15" x14ac:dyDescent="0.2">
      <c r="A325" t="s">
        <v>13205</v>
      </c>
      <c r="B325" t="str">
        <f>MID(A325,34,LEN(A325)-37)</f>
        <v>386</v>
      </c>
      <c r="C325">
        <v>186</v>
      </c>
      <c r="D325" t="s">
        <v>13206</v>
      </c>
      <c r="E325" t="s">
        <v>264</v>
      </c>
      <c r="G325">
        <f t="shared" si="37"/>
        <v>320</v>
      </c>
      <c r="H325">
        <f t="shared" si="33"/>
        <v>0</v>
      </c>
      <c r="I325" t="str">
        <f t="shared" si="34"/>
        <v>No</v>
      </c>
      <c r="K325">
        <f t="shared" si="35"/>
        <v>320</v>
      </c>
      <c r="L325">
        <f t="shared" si="40"/>
        <v>0</v>
      </c>
      <c r="M325">
        <f t="shared" si="40"/>
        <v>0</v>
      </c>
      <c r="N325">
        <f t="shared" si="40"/>
        <v>0</v>
      </c>
      <c r="O325" t="e">
        <f t="shared" si="36"/>
        <v>#NUM!</v>
      </c>
    </row>
    <row r="326" spans="1:15" x14ac:dyDescent="0.2">
      <c r="A326" t="s">
        <v>13211</v>
      </c>
      <c r="B326" t="str">
        <f>MID(A326,34,LEN(A326)-37)</f>
        <v>387</v>
      </c>
      <c r="C326" t="s">
        <v>1</v>
      </c>
      <c r="D326" t="s">
        <v>246</v>
      </c>
      <c r="E326" t="s">
        <v>264</v>
      </c>
      <c r="G326">
        <f t="shared" si="37"/>
        <v>321</v>
      </c>
      <c r="H326">
        <f t="shared" ref="H326:H389" si="41">COUNTIFS($B:$B,G326,$C:$C,"&gt;0")</f>
        <v>0</v>
      </c>
      <c r="I326" t="str">
        <f t="shared" si="34"/>
        <v>No</v>
      </c>
      <c r="K326">
        <f t="shared" si="35"/>
        <v>321</v>
      </c>
      <c r="L326">
        <f t="shared" ref="L326:N345" si="42">SUMIFS($C:$C,$E:$E,L$5,$B:$B,$K326)</f>
        <v>0</v>
      </c>
      <c r="M326">
        <f t="shared" si="42"/>
        <v>0</v>
      </c>
      <c r="N326">
        <f t="shared" si="42"/>
        <v>0</v>
      </c>
      <c r="O326" t="e">
        <f t="shared" si="36"/>
        <v>#NUM!</v>
      </c>
    </row>
    <row r="327" spans="1:15" x14ac:dyDescent="0.2">
      <c r="A327" t="s">
        <v>13213</v>
      </c>
      <c r="B327" t="str">
        <f>MID(A327,34,LEN(A327)-37)</f>
        <v>388</v>
      </c>
      <c r="C327" t="s">
        <v>1</v>
      </c>
      <c r="D327" t="s">
        <v>246</v>
      </c>
      <c r="E327" t="s">
        <v>264</v>
      </c>
      <c r="G327">
        <f t="shared" si="37"/>
        <v>322</v>
      </c>
      <c r="H327">
        <f t="shared" si="41"/>
        <v>0</v>
      </c>
      <c r="I327" t="str">
        <f t="shared" ref="I327:I390" si="43">IF(H327=3,"Yes","No")</f>
        <v>No</v>
      </c>
      <c r="K327">
        <f t="shared" ref="K327:K390" si="44">G327</f>
        <v>322</v>
      </c>
      <c r="L327">
        <f t="shared" si="42"/>
        <v>0</v>
      </c>
      <c r="M327">
        <f t="shared" si="42"/>
        <v>0</v>
      </c>
      <c r="N327">
        <f t="shared" si="42"/>
        <v>0</v>
      </c>
      <c r="O327" t="e">
        <f t="shared" ref="O327:O390" si="45">SMALL(L327:N327,COUNTIF(L327:N327,0)+1)</f>
        <v>#NUM!</v>
      </c>
    </row>
    <row r="328" spans="1:15" x14ac:dyDescent="0.2">
      <c r="A328" t="s">
        <v>13215</v>
      </c>
      <c r="B328" t="str">
        <f>MID(A328,34,LEN(A328)-37)</f>
        <v>389</v>
      </c>
      <c r="C328">
        <v>194</v>
      </c>
      <c r="D328" t="s">
        <v>13216</v>
      </c>
      <c r="E328" t="s">
        <v>264</v>
      </c>
      <c r="G328">
        <f t="shared" ref="G328:G391" si="46">G327+1</f>
        <v>323</v>
      </c>
      <c r="H328">
        <f t="shared" si="41"/>
        <v>1</v>
      </c>
      <c r="I328" t="str">
        <f t="shared" si="43"/>
        <v>No</v>
      </c>
      <c r="K328">
        <f t="shared" si="44"/>
        <v>323</v>
      </c>
      <c r="L328">
        <f t="shared" si="42"/>
        <v>0</v>
      </c>
      <c r="M328">
        <f t="shared" si="42"/>
        <v>240</v>
      </c>
      <c r="N328">
        <f t="shared" si="42"/>
        <v>0</v>
      </c>
      <c r="O328">
        <f t="shared" si="45"/>
        <v>240</v>
      </c>
    </row>
    <row r="329" spans="1:15" x14ac:dyDescent="0.2">
      <c r="A329" t="s">
        <v>13219</v>
      </c>
      <c r="B329" t="str">
        <f>MID(A329,34,LEN(A329)-37)</f>
        <v>39</v>
      </c>
      <c r="C329" t="s">
        <v>1</v>
      </c>
      <c r="D329" t="s">
        <v>246</v>
      </c>
      <c r="E329" t="s">
        <v>264</v>
      </c>
      <c r="G329">
        <f t="shared" si="46"/>
        <v>324</v>
      </c>
      <c r="H329">
        <f t="shared" si="41"/>
        <v>1</v>
      </c>
      <c r="I329" t="str">
        <f t="shared" si="43"/>
        <v>No</v>
      </c>
      <c r="K329">
        <f t="shared" si="44"/>
        <v>324</v>
      </c>
      <c r="L329">
        <f t="shared" si="42"/>
        <v>0</v>
      </c>
      <c r="M329">
        <f t="shared" si="42"/>
        <v>177</v>
      </c>
      <c r="N329">
        <f t="shared" si="42"/>
        <v>0</v>
      </c>
      <c r="O329">
        <f t="shared" si="45"/>
        <v>177</v>
      </c>
    </row>
    <row r="330" spans="1:15" x14ac:dyDescent="0.2">
      <c r="A330" t="s">
        <v>13221</v>
      </c>
      <c r="B330" t="str">
        <f>MID(A330,34,LEN(A330)-37)</f>
        <v>390</v>
      </c>
      <c r="C330" t="s">
        <v>1</v>
      </c>
      <c r="D330" t="s">
        <v>246</v>
      </c>
      <c r="E330" t="s">
        <v>264</v>
      </c>
      <c r="G330">
        <f t="shared" si="46"/>
        <v>325</v>
      </c>
      <c r="H330">
        <f t="shared" si="41"/>
        <v>0</v>
      </c>
      <c r="I330" t="str">
        <f t="shared" si="43"/>
        <v>No</v>
      </c>
      <c r="K330">
        <f t="shared" si="44"/>
        <v>325</v>
      </c>
      <c r="L330">
        <f t="shared" si="42"/>
        <v>0</v>
      </c>
      <c r="M330">
        <f t="shared" si="42"/>
        <v>0</v>
      </c>
      <c r="N330">
        <f t="shared" si="42"/>
        <v>0</v>
      </c>
      <c r="O330" t="e">
        <f t="shared" si="45"/>
        <v>#NUM!</v>
      </c>
    </row>
    <row r="331" spans="1:15" x14ac:dyDescent="0.2">
      <c r="A331" t="s">
        <v>13225</v>
      </c>
      <c r="B331" t="str">
        <f>MID(A331,34,LEN(A331)-37)</f>
        <v>391</v>
      </c>
      <c r="C331" t="s">
        <v>1</v>
      </c>
      <c r="D331" t="s">
        <v>246</v>
      </c>
      <c r="E331" t="s">
        <v>264</v>
      </c>
      <c r="G331">
        <f t="shared" si="46"/>
        <v>326</v>
      </c>
      <c r="H331">
        <f t="shared" si="41"/>
        <v>0</v>
      </c>
      <c r="I331" t="str">
        <f t="shared" si="43"/>
        <v>No</v>
      </c>
      <c r="K331">
        <f t="shared" si="44"/>
        <v>326</v>
      </c>
      <c r="L331">
        <f t="shared" si="42"/>
        <v>0</v>
      </c>
      <c r="M331">
        <f t="shared" si="42"/>
        <v>0</v>
      </c>
      <c r="N331">
        <f t="shared" si="42"/>
        <v>0</v>
      </c>
      <c r="O331" t="e">
        <f t="shared" si="45"/>
        <v>#NUM!</v>
      </c>
    </row>
    <row r="332" spans="1:15" x14ac:dyDescent="0.2">
      <c r="A332" t="s">
        <v>13228</v>
      </c>
      <c r="B332" t="str">
        <f>MID(A332,34,LEN(A332)-37)</f>
        <v>392</v>
      </c>
      <c r="C332" t="s">
        <v>1</v>
      </c>
      <c r="D332" t="s">
        <v>246</v>
      </c>
      <c r="E332" t="s">
        <v>264</v>
      </c>
      <c r="G332">
        <f t="shared" si="46"/>
        <v>327</v>
      </c>
      <c r="H332">
        <f t="shared" si="41"/>
        <v>0</v>
      </c>
      <c r="I332" t="str">
        <f t="shared" si="43"/>
        <v>No</v>
      </c>
      <c r="K332">
        <f t="shared" si="44"/>
        <v>327</v>
      </c>
      <c r="L332">
        <f t="shared" si="42"/>
        <v>0</v>
      </c>
      <c r="M332">
        <f t="shared" si="42"/>
        <v>0</v>
      </c>
      <c r="N332">
        <f t="shared" si="42"/>
        <v>0</v>
      </c>
      <c r="O332" t="e">
        <f t="shared" si="45"/>
        <v>#NUM!</v>
      </c>
    </row>
    <row r="333" spans="1:15" x14ac:dyDescent="0.2">
      <c r="A333" t="s">
        <v>13231</v>
      </c>
      <c r="B333" t="str">
        <f>MID(A333,34,LEN(A333)-37)</f>
        <v>393</v>
      </c>
      <c r="C333" t="s">
        <v>1</v>
      </c>
      <c r="D333" t="s">
        <v>246</v>
      </c>
      <c r="E333" t="s">
        <v>264</v>
      </c>
      <c r="G333">
        <f t="shared" si="46"/>
        <v>328</v>
      </c>
      <c r="H333">
        <f t="shared" si="41"/>
        <v>0</v>
      </c>
      <c r="I333" t="str">
        <f t="shared" si="43"/>
        <v>No</v>
      </c>
      <c r="K333">
        <f t="shared" si="44"/>
        <v>328</v>
      </c>
      <c r="L333">
        <f t="shared" si="42"/>
        <v>0</v>
      </c>
      <c r="M333">
        <f t="shared" si="42"/>
        <v>0</v>
      </c>
      <c r="N333">
        <f t="shared" si="42"/>
        <v>0</v>
      </c>
      <c r="O333" t="e">
        <f t="shared" si="45"/>
        <v>#NUM!</v>
      </c>
    </row>
    <row r="334" spans="1:15" x14ac:dyDescent="0.2">
      <c r="A334" t="s">
        <v>13233</v>
      </c>
      <c r="B334" t="str">
        <f>MID(A334,34,LEN(A334)-37)</f>
        <v>394</v>
      </c>
      <c r="C334" t="s">
        <v>1</v>
      </c>
      <c r="D334" t="s">
        <v>246</v>
      </c>
      <c r="E334" t="s">
        <v>264</v>
      </c>
      <c r="G334">
        <f t="shared" si="46"/>
        <v>329</v>
      </c>
      <c r="H334">
        <f t="shared" si="41"/>
        <v>1</v>
      </c>
      <c r="I334" t="str">
        <f t="shared" si="43"/>
        <v>No</v>
      </c>
      <c r="K334">
        <f t="shared" si="44"/>
        <v>329</v>
      </c>
      <c r="L334">
        <f t="shared" si="42"/>
        <v>0</v>
      </c>
      <c r="M334">
        <f t="shared" si="42"/>
        <v>185</v>
      </c>
      <c r="N334">
        <f t="shared" si="42"/>
        <v>0</v>
      </c>
      <c r="O334">
        <f t="shared" si="45"/>
        <v>185</v>
      </c>
    </row>
    <row r="335" spans="1:15" x14ac:dyDescent="0.2">
      <c r="A335" t="s">
        <v>13237</v>
      </c>
      <c r="B335" t="str">
        <f>MID(A335,34,LEN(A335)-37)</f>
        <v>395</v>
      </c>
      <c r="C335" t="s">
        <v>1</v>
      </c>
      <c r="D335" t="s">
        <v>246</v>
      </c>
      <c r="E335" t="s">
        <v>264</v>
      </c>
      <c r="G335">
        <f t="shared" si="46"/>
        <v>330</v>
      </c>
      <c r="H335">
        <f t="shared" si="41"/>
        <v>1</v>
      </c>
      <c r="I335" t="str">
        <f t="shared" si="43"/>
        <v>No</v>
      </c>
      <c r="K335">
        <f t="shared" si="44"/>
        <v>330</v>
      </c>
      <c r="L335">
        <f t="shared" si="42"/>
        <v>0</v>
      </c>
      <c r="M335">
        <f t="shared" si="42"/>
        <v>170</v>
      </c>
      <c r="N335">
        <f t="shared" si="42"/>
        <v>0</v>
      </c>
      <c r="O335">
        <f t="shared" si="45"/>
        <v>170</v>
      </c>
    </row>
    <row r="336" spans="1:15" x14ac:dyDescent="0.2">
      <c r="A336" t="s">
        <v>13241</v>
      </c>
      <c r="B336" t="str">
        <f>MID(A336,34,LEN(A336)-37)</f>
        <v>396</v>
      </c>
      <c r="C336" t="s">
        <v>1</v>
      </c>
      <c r="D336" t="s">
        <v>246</v>
      </c>
      <c r="E336" t="s">
        <v>264</v>
      </c>
      <c r="G336">
        <f t="shared" si="46"/>
        <v>331</v>
      </c>
      <c r="H336">
        <f t="shared" si="41"/>
        <v>0</v>
      </c>
      <c r="I336" t="str">
        <f t="shared" si="43"/>
        <v>No</v>
      </c>
      <c r="K336">
        <f t="shared" si="44"/>
        <v>331</v>
      </c>
      <c r="L336">
        <f t="shared" si="42"/>
        <v>0</v>
      </c>
      <c r="M336">
        <f t="shared" si="42"/>
        <v>0</v>
      </c>
      <c r="N336">
        <f t="shared" si="42"/>
        <v>0</v>
      </c>
      <c r="O336" t="e">
        <f t="shared" si="45"/>
        <v>#NUM!</v>
      </c>
    </row>
    <row r="337" spans="1:15" x14ac:dyDescent="0.2">
      <c r="A337" t="s">
        <v>13242</v>
      </c>
      <c r="B337" t="str">
        <f>MID(A337,34,LEN(A337)-37)</f>
        <v>397</v>
      </c>
      <c r="C337">
        <v>193</v>
      </c>
      <c r="D337" t="s">
        <v>13243</v>
      </c>
      <c r="E337" t="s">
        <v>264</v>
      </c>
      <c r="G337">
        <f t="shared" si="46"/>
        <v>332</v>
      </c>
      <c r="H337">
        <f t="shared" si="41"/>
        <v>0</v>
      </c>
      <c r="I337" t="str">
        <f t="shared" si="43"/>
        <v>No</v>
      </c>
      <c r="K337">
        <f t="shared" si="44"/>
        <v>332</v>
      </c>
      <c r="L337">
        <f t="shared" si="42"/>
        <v>0</v>
      </c>
      <c r="M337">
        <f t="shared" si="42"/>
        <v>0</v>
      </c>
      <c r="N337">
        <f t="shared" si="42"/>
        <v>0</v>
      </c>
      <c r="O337" t="e">
        <f t="shared" si="45"/>
        <v>#NUM!</v>
      </c>
    </row>
    <row r="338" spans="1:15" x14ac:dyDescent="0.2">
      <c r="A338" t="s">
        <v>13248</v>
      </c>
      <c r="B338" t="str">
        <f>MID(A338,34,LEN(A338)-37)</f>
        <v>398</v>
      </c>
      <c r="C338" t="s">
        <v>1</v>
      </c>
      <c r="D338" t="s">
        <v>246</v>
      </c>
      <c r="E338" t="s">
        <v>264</v>
      </c>
      <c r="G338">
        <f t="shared" si="46"/>
        <v>333</v>
      </c>
      <c r="H338">
        <f t="shared" si="41"/>
        <v>0</v>
      </c>
      <c r="I338" t="str">
        <f t="shared" si="43"/>
        <v>No</v>
      </c>
      <c r="K338">
        <f t="shared" si="44"/>
        <v>333</v>
      </c>
      <c r="L338">
        <f t="shared" si="42"/>
        <v>0</v>
      </c>
      <c r="M338">
        <f t="shared" si="42"/>
        <v>0</v>
      </c>
      <c r="N338">
        <f t="shared" si="42"/>
        <v>0</v>
      </c>
      <c r="O338" t="e">
        <f t="shared" si="45"/>
        <v>#NUM!</v>
      </c>
    </row>
    <row r="339" spans="1:15" x14ac:dyDescent="0.2">
      <c r="A339" t="s">
        <v>13251</v>
      </c>
      <c r="B339" t="str">
        <f>MID(A339,34,LEN(A339)-37)</f>
        <v>399</v>
      </c>
      <c r="C339" t="s">
        <v>1</v>
      </c>
      <c r="D339" t="s">
        <v>246</v>
      </c>
      <c r="E339" t="s">
        <v>264</v>
      </c>
      <c r="G339">
        <f t="shared" si="46"/>
        <v>334</v>
      </c>
      <c r="H339">
        <f t="shared" si="41"/>
        <v>0</v>
      </c>
      <c r="I339" t="str">
        <f t="shared" si="43"/>
        <v>No</v>
      </c>
      <c r="K339">
        <f t="shared" si="44"/>
        <v>334</v>
      </c>
      <c r="L339">
        <f t="shared" si="42"/>
        <v>0</v>
      </c>
      <c r="M339">
        <f t="shared" si="42"/>
        <v>0</v>
      </c>
      <c r="N339">
        <f t="shared" si="42"/>
        <v>0</v>
      </c>
      <c r="O339" t="e">
        <f t="shared" si="45"/>
        <v>#NUM!</v>
      </c>
    </row>
    <row r="340" spans="1:15" x14ac:dyDescent="0.2">
      <c r="A340" t="s">
        <v>13253</v>
      </c>
      <c r="B340" t="str">
        <f>MID(A340,34,LEN(A340)-37)</f>
        <v>4</v>
      </c>
      <c r="C340" t="s">
        <v>1</v>
      </c>
      <c r="D340" t="s">
        <v>246</v>
      </c>
      <c r="E340" t="s">
        <v>264</v>
      </c>
      <c r="G340">
        <f t="shared" si="46"/>
        <v>335</v>
      </c>
      <c r="H340">
        <f t="shared" si="41"/>
        <v>0</v>
      </c>
      <c r="I340" t="str">
        <f t="shared" si="43"/>
        <v>No</v>
      </c>
      <c r="K340">
        <f t="shared" si="44"/>
        <v>335</v>
      </c>
      <c r="L340">
        <f t="shared" si="42"/>
        <v>0</v>
      </c>
      <c r="M340">
        <f t="shared" si="42"/>
        <v>0</v>
      </c>
      <c r="N340">
        <f t="shared" si="42"/>
        <v>0</v>
      </c>
      <c r="O340" t="e">
        <f t="shared" si="45"/>
        <v>#NUM!</v>
      </c>
    </row>
    <row r="341" spans="1:15" x14ac:dyDescent="0.2">
      <c r="A341" t="s">
        <v>13255</v>
      </c>
      <c r="B341" t="str">
        <f>MID(A341,34,LEN(A341)-37)</f>
        <v>40</v>
      </c>
      <c r="C341">
        <v>185</v>
      </c>
      <c r="D341" t="s">
        <v>13256</v>
      </c>
      <c r="E341" t="s">
        <v>264</v>
      </c>
      <c r="G341">
        <f t="shared" si="46"/>
        <v>336</v>
      </c>
      <c r="H341">
        <f t="shared" si="41"/>
        <v>1</v>
      </c>
      <c r="I341" t="str">
        <f t="shared" si="43"/>
        <v>No</v>
      </c>
      <c r="K341">
        <f t="shared" si="44"/>
        <v>336</v>
      </c>
      <c r="L341">
        <f t="shared" si="42"/>
        <v>0</v>
      </c>
      <c r="M341">
        <f t="shared" si="42"/>
        <v>194</v>
      </c>
      <c r="N341">
        <f t="shared" si="42"/>
        <v>0</v>
      </c>
      <c r="O341">
        <f t="shared" si="45"/>
        <v>194</v>
      </c>
    </row>
    <row r="342" spans="1:15" x14ac:dyDescent="0.2">
      <c r="A342" t="s">
        <v>13259</v>
      </c>
      <c r="B342" t="str">
        <f>MID(A342,34,LEN(A342)-37)</f>
        <v>400</v>
      </c>
      <c r="C342">
        <v>218</v>
      </c>
      <c r="D342" t="s">
        <v>13260</v>
      </c>
      <c r="E342" t="s">
        <v>264</v>
      </c>
      <c r="G342">
        <f t="shared" si="46"/>
        <v>337</v>
      </c>
      <c r="H342">
        <f t="shared" si="41"/>
        <v>0</v>
      </c>
      <c r="I342" t="str">
        <f t="shared" si="43"/>
        <v>No</v>
      </c>
      <c r="K342">
        <f t="shared" si="44"/>
        <v>337</v>
      </c>
      <c r="L342">
        <f t="shared" si="42"/>
        <v>0</v>
      </c>
      <c r="M342">
        <f t="shared" si="42"/>
        <v>0</v>
      </c>
      <c r="N342">
        <f t="shared" si="42"/>
        <v>0</v>
      </c>
      <c r="O342" t="e">
        <f t="shared" si="45"/>
        <v>#NUM!</v>
      </c>
    </row>
    <row r="343" spans="1:15" x14ac:dyDescent="0.2">
      <c r="A343" t="s">
        <v>13262</v>
      </c>
      <c r="B343" t="str">
        <f>MID(A343,34,LEN(A343)-37)</f>
        <v>401</v>
      </c>
      <c r="C343" t="s">
        <v>1</v>
      </c>
      <c r="D343" t="s">
        <v>246</v>
      </c>
      <c r="E343" t="s">
        <v>264</v>
      </c>
      <c r="G343">
        <f t="shared" si="46"/>
        <v>338</v>
      </c>
      <c r="H343">
        <f t="shared" si="41"/>
        <v>0</v>
      </c>
      <c r="I343" t="str">
        <f t="shared" si="43"/>
        <v>No</v>
      </c>
      <c r="K343">
        <f t="shared" si="44"/>
        <v>338</v>
      </c>
      <c r="L343">
        <f t="shared" si="42"/>
        <v>0</v>
      </c>
      <c r="M343">
        <f t="shared" si="42"/>
        <v>0</v>
      </c>
      <c r="N343">
        <f t="shared" si="42"/>
        <v>0</v>
      </c>
      <c r="O343" t="e">
        <f t="shared" si="45"/>
        <v>#NUM!</v>
      </c>
    </row>
    <row r="344" spans="1:15" x14ac:dyDescent="0.2">
      <c r="A344" t="s">
        <v>13265</v>
      </c>
      <c r="B344" t="str">
        <f>MID(A344,34,LEN(A344)-37)</f>
        <v>402</v>
      </c>
      <c r="C344" t="s">
        <v>1</v>
      </c>
      <c r="D344" t="s">
        <v>246</v>
      </c>
      <c r="E344" t="s">
        <v>264</v>
      </c>
      <c r="G344">
        <f t="shared" si="46"/>
        <v>339</v>
      </c>
      <c r="H344">
        <f t="shared" si="41"/>
        <v>0</v>
      </c>
      <c r="I344" t="str">
        <f t="shared" si="43"/>
        <v>No</v>
      </c>
      <c r="K344">
        <f t="shared" si="44"/>
        <v>339</v>
      </c>
      <c r="L344">
        <f t="shared" si="42"/>
        <v>0</v>
      </c>
      <c r="M344">
        <f t="shared" si="42"/>
        <v>0</v>
      </c>
      <c r="N344">
        <f t="shared" si="42"/>
        <v>0</v>
      </c>
      <c r="O344" t="e">
        <f t="shared" si="45"/>
        <v>#NUM!</v>
      </c>
    </row>
    <row r="345" spans="1:15" x14ac:dyDescent="0.2">
      <c r="A345" t="s">
        <v>13269</v>
      </c>
      <c r="B345" t="str">
        <f>MID(A345,34,LEN(A345)-37)</f>
        <v>403</v>
      </c>
      <c r="C345" t="s">
        <v>1</v>
      </c>
      <c r="D345" t="s">
        <v>246</v>
      </c>
      <c r="E345" t="s">
        <v>264</v>
      </c>
      <c r="G345">
        <f t="shared" si="46"/>
        <v>340</v>
      </c>
      <c r="H345">
        <f t="shared" si="41"/>
        <v>1</v>
      </c>
      <c r="I345" t="str">
        <f t="shared" si="43"/>
        <v>No</v>
      </c>
      <c r="K345">
        <f t="shared" si="44"/>
        <v>340</v>
      </c>
      <c r="L345">
        <f t="shared" si="42"/>
        <v>0</v>
      </c>
      <c r="M345">
        <f t="shared" si="42"/>
        <v>184</v>
      </c>
      <c r="N345">
        <f t="shared" si="42"/>
        <v>0</v>
      </c>
      <c r="O345">
        <f t="shared" si="45"/>
        <v>184</v>
      </c>
    </row>
    <row r="346" spans="1:15" x14ac:dyDescent="0.2">
      <c r="A346" t="s">
        <v>13272</v>
      </c>
      <c r="B346" t="str">
        <f>MID(A346,34,LEN(A346)-37)</f>
        <v>404</v>
      </c>
      <c r="C346" t="s">
        <v>1</v>
      </c>
      <c r="D346" t="s">
        <v>246</v>
      </c>
      <c r="E346" t="s">
        <v>264</v>
      </c>
      <c r="G346">
        <f t="shared" si="46"/>
        <v>341</v>
      </c>
      <c r="H346">
        <f t="shared" si="41"/>
        <v>0</v>
      </c>
      <c r="I346" t="str">
        <f t="shared" si="43"/>
        <v>No</v>
      </c>
      <c r="K346">
        <f t="shared" si="44"/>
        <v>341</v>
      </c>
      <c r="L346">
        <f t="shared" ref="L346:N365" si="47">SUMIFS($C:$C,$E:$E,L$5,$B:$B,$K346)</f>
        <v>0</v>
      </c>
      <c r="M346">
        <f t="shared" si="47"/>
        <v>0</v>
      </c>
      <c r="N346">
        <f t="shared" si="47"/>
        <v>0</v>
      </c>
      <c r="O346" t="e">
        <f t="shared" si="45"/>
        <v>#NUM!</v>
      </c>
    </row>
    <row r="347" spans="1:15" x14ac:dyDescent="0.2">
      <c r="A347" t="s">
        <v>13275</v>
      </c>
      <c r="B347" t="str">
        <f>MID(A347,34,LEN(A347)-37)</f>
        <v>405</v>
      </c>
      <c r="C347" t="s">
        <v>1</v>
      </c>
      <c r="D347" t="s">
        <v>246</v>
      </c>
      <c r="E347" t="s">
        <v>264</v>
      </c>
      <c r="G347">
        <f t="shared" si="46"/>
        <v>342</v>
      </c>
      <c r="H347">
        <f t="shared" si="41"/>
        <v>0</v>
      </c>
      <c r="I347" t="str">
        <f t="shared" si="43"/>
        <v>No</v>
      </c>
      <c r="K347">
        <f t="shared" si="44"/>
        <v>342</v>
      </c>
      <c r="L347">
        <f t="shared" si="47"/>
        <v>0</v>
      </c>
      <c r="M347">
        <f t="shared" si="47"/>
        <v>0</v>
      </c>
      <c r="N347">
        <f t="shared" si="47"/>
        <v>0</v>
      </c>
      <c r="O347" t="e">
        <f t="shared" si="45"/>
        <v>#NUM!</v>
      </c>
    </row>
    <row r="348" spans="1:15" x14ac:dyDescent="0.2">
      <c r="A348" t="s">
        <v>13280</v>
      </c>
      <c r="B348" t="str">
        <f>MID(A348,34,LEN(A348)-37)</f>
        <v>406</v>
      </c>
      <c r="C348" t="s">
        <v>1</v>
      </c>
      <c r="D348" t="s">
        <v>246</v>
      </c>
      <c r="E348" t="s">
        <v>264</v>
      </c>
      <c r="G348">
        <f t="shared" si="46"/>
        <v>343</v>
      </c>
      <c r="H348">
        <f t="shared" si="41"/>
        <v>0</v>
      </c>
      <c r="I348" t="str">
        <f t="shared" si="43"/>
        <v>No</v>
      </c>
      <c r="K348">
        <f t="shared" si="44"/>
        <v>343</v>
      </c>
      <c r="L348">
        <f t="shared" si="47"/>
        <v>0</v>
      </c>
      <c r="M348">
        <f t="shared" si="47"/>
        <v>0</v>
      </c>
      <c r="N348">
        <f t="shared" si="47"/>
        <v>0</v>
      </c>
      <c r="O348" t="e">
        <f t="shared" si="45"/>
        <v>#NUM!</v>
      </c>
    </row>
    <row r="349" spans="1:15" x14ac:dyDescent="0.2">
      <c r="A349" t="s">
        <v>13283</v>
      </c>
      <c r="B349" t="str">
        <f>MID(A349,34,LEN(A349)-37)</f>
        <v>407</v>
      </c>
      <c r="C349" t="s">
        <v>1</v>
      </c>
      <c r="D349" t="s">
        <v>246</v>
      </c>
      <c r="E349" t="s">
        <v>264</v>
      </c>
      <c r="G349">
        <f t="shared" si="46"/>
        <v>344</v>
      </c>
      <c r="H349">
        <f t="shared" si="41"/>
        <v>0</v>
      </c>
      <c r="I349" t="str">
        <f t="shared" si="43"/>
        <v>No</v>
      </c>
      <c r="K349">
        <f t="shared" si="44"/>
        <v>344</v>
      </c>
      <c r="L349">
        <f t="shared" si="47"/>
        <v>0</v>
      </c>
      <c r="M349">
        <f t="shared" si="47"/>
        <v>0</v>
      </c>
      <c r="N349">
        <f t="shared" si="47"/>
        <v>0</v>
      </c>
      <c r="O349" t="e">
        <f t="shared" si="45"/>
        <v>#NUM!</v>
      </c>
    </row>
    <row r="350" spans="1:15" x14ac:dyDescent="0.2">
      <c r="A350" t="s">
        <v>13287</v>
      </c>
      <c r="B350" t="str">
        <f>MID(A350,34,LEN(A350)-37)</f>
        <v>408</v>
      </c>
      <c r="C350" t="s">
        <v>1</v>
      </c>
      <c r="D350" t="s">
        <v>246</v>
      </c>
      <c r="E350" t="s">
        <v>264</v>
      </c>
      <c r="G350">
        <f t="shared" si="46"/>
        <v>345</v>
      </c>
      <c r="H350">
        <f t="shared" si="41"/>
        <v>1</v>
      </c>
      <c r="I350" t="str">
        <f t="shared" si="43"/>
        <v>No</v>
      </c>
      <c r="K350">
        <f t="shared" si="44"/>
        <v>345</v>
      </c>
      <c r="L350">
        <f t="shared" si="47"/>
        <v>0</v>
      </c>
      <c r="M350">
        <f t="shared" si="47"/>
        <v>155</v>
      </c>
      <c r="N350">
        <f t="shared" si="47"/>
        <v>0</v>
      </c>
      <c r="O350">
        <f t="shared" si="45"/>
        <v>155</v>
      </c>
    </row>
    <row r="351" spans="1:15" x14ac:dyDescent="0.2">
      <c r="A351" t="s">
        <v>13289</v>
      </c>
      <c r="B351" t="str">
        <f>MID(A351,34,LEN(A351)-37)</f>
        <v>409</v>
      </c>
      <c r="C351">
        <v>134</v>
      </c>
      <c r="D351" t="s">
        <v>13290</v>
      </c>
      <c r="E351" t="s">
        <v>264</v>
      </c>
      <c r="G351">
        <f t="shared" si="46"/>
        <v>346</v>
      </c>
      <c r="H351">
        <f t="shared" si="41"/>
        <v>0</v>
      </c>
      <c r="I351" t="str">
        <f t="shared" si="43"/>
        <v>No</v>
      </c>
      <c r="K351">
        <f t="shared" si="44"/>
        <v>346</v>
      </c>
      <c r="L351">
        <f t="shared" si="47"/>
        <v>0</v>
      </c>
      <c r="M351">
        <f t="shared" si="47"/>
        <v>0</v>
      </c>
      <c r="N351">
        <f t="shared" si="47"/>
        <v>0</v>
      </c>
      <c r="O351" t="e">
        <f t="shared" si="45"/>
        <v>#NUM!</v>
      </c>
    </row>
    <row r="352" spans="1:15" x14ac:dyDescent="0.2">
      <c r="A352" t="s">
        <v>13293</v>
      </c>
      <c r="B352" t="str">
        <f>MID(A352,34,LEN(A352)-37)</f>
        <v>41</v>
      </c>
      <c r="C352" t="s">
        <v>1</v>
      </c>
      <c r="D352" t="s">
        <v>246</v>
      </c>
      <c r="E352" t="s">
        <v>264</v>
      </c>
      <c r="G352">
        <f t="shared" si="46"/>
        <v>347</v>
      </c>
      <c r="H352">
        <f t="shared" si="41"/>
        <v>0</v>
      </c>
      <c r="I352" t="str">
        <f t="shared" si="43"/>
        <v>No</v>
      </c>
      <c r="K352">
        <f t="shared" si="44"/>
        <v>347</v>
      </c>
      <c r="L352">
        <f t="shared" si="47"/>
        <v>0</v>
      </c>
      <c r="M352">
        <f t="shared" si="47"/>
        <v>0</v>
      </c>
      <c r="N352">
        <f t="shared" si="47"/>
        <v>0</v>
      </c>
      <c r="O352" t="e">
        <f t="shared" si="45"/>
        <v>#NUM!</v>
      </c>
    </row>
    <row r="353" spans="1:15" x14ac:dyDescent="0.2">
      <c r="A353" t="s">
        <v>13297</v>
      </c>
      <c r="B353" t="str">
        <f>MID(A353,34,LEN(A353)-37)</f>
        <v>410</v>
      </c>
      <c r="C353" t="s">
        <v>1</v>
      </c>
      <c r="D353" t="s">
        <v>246</v>
      </c>
      <c r="E353" t="s">
        <v>264</v>
      </c>
      <c r="G353">
        <f t="shared" si="46"/>
        <v>348</v>
      </c>
      <c r="H353">
        <f t="shared" si="41"/>
        <v>1</v>
      </c>
      <c r="I353" t="str">
        <f t="shared" si="43"/>
        <v>No</v>
      </c>
      <c r="K353">
        <f t="shared" si="44"/>
        <v>348</v>
      </c>
      <c r="L353">
        <f t="shared" si="47"/>
        <v>0</v>
      </c>
      <c r="M353">
        <f t="shared" si="47"/>
        <v>147</v>
      </c>
      <c r="N353">
        <f t="shared" si="47"/>
        <v>0</v>
      </c>
      <c r="O353">
        <f t="shared" si="45"/>
        <v>147</v>
      </c>
    </row>
    <row r="354" spans="1:15" x14ac:dyDescent="0.2">
      <c r="A354" t="s">
        <v>13301</v>
      </c>
      <c r="B354" t="str">
        <f>MID(A354,34,LEN(A354)-37)</f>
        <v>411</v>
      </c>
      <c r="C354" t="s">
        <v>1</v>
      </c>
      <c r="D354" t="s">
        <v>246</v>
      </c>
      <c r="E354" t="s">
        <v>264</v>
      </c>
      <c r="G354">
        <f t="shared" si="46"/>
        <v>349</v>
      </c>
      <c r="H354">
        <f t="shared" si="41"/>
        <v>0</v>
      </c>
      <c r="I354" t="str">
        <f t="shared" si="43"/>
        <v>No</v>
      </c>
      <c r="K354">
        <f t="shared" si="44"/>
        <v>349</v>
      </c>
      <c r="L354">
        <f t="shared" si="47"/>
        <v>0</v>
      </c>
      <c r="M354">
        <f t="shared" si="47"/>
        <v>0</v>
      </c>
      <c r="N354">
        <f t="shared" si="47"/>
        <v>0</v>
      </c>
      <c r="O354" t="e">
        <f t="shared" si="45"/>
        <v>#NUM!</v>
      </c>
    </row>
    <row r="355" spans="1:15" x14ac:dyDescent="0.2">
      <c r="A355" t="s">
        <v>13303</v>
      </c>
      <c r="B355" t="str">
        <f>MID(A355,34,LEN(A355)-37)</f>
        <v>412</v>
      </c>
      <c r="C355">
        <v>186</v>
      </c>
      <c r="D355" t="s">
        <v>13304</v>
      </c>
      <c r="E355" t="s">
        <v>264</v>
      </c>
      <c r="G355">
        <f t="shared" si="46"/>
        <v>350</v>
      </c>
      <c r="H355">
        <f t="shared" si="41"/>
        <v>0</v>
      </c>
      <c r="I355" t="str">
        <f t="shared" si="43"/>
        <v>No</v>
      </c>
      <c r="K355">
        <f t="shared" si="44"/>
        <v>350</v>
      </c>
      <c r="L355">
        <f t="shared" si="47"/>
        <v>0</v>
      </c>
      <c r="M355">
        <f t="shared" si="47"/>
        <v>0</v>
      </c>
      <c r="N355">
        <f t="shared" si="47"/>
        <v>0</v>
      </c>
      <c r="O355" t="e">
        <f t="shared" si="45"/>
        <v>#NUM!</v>
      </c>
    </row>
    <row r="356" spans="1:15" x14ac:dyDescent="0.2">
      <c r="A356" t="s">
        <v>13307</v>
      </c>
      <c r="B356" t="str">
        <f>MID(A356,34,LEN(A356)-37)</f>
        <v>413</v>
      </c>
      <c r="C356" t="s">
        <v>1</v>
      </c>
      <c r="D356" t="s">
        <v>246</v>
      </c>
      <c r="E356" t="s">
        <v>264</v>
      </c>
      <c r="G356">
        <f t="shared" si="46"/>
        <v>351</v>
      </c>
      <c r="H356">
        <f t="shared" si="41"/>
        <v>0</v>
      </c>
      <c r="I356" t="str">
        <f t="shared" si="43"/>
        <v>No</v>
      </c>
      <c r="K356">
        <f t="shared" si="44"/>
        <v>351</v>
      </c>
      <c r="L356">
        <f t="shared" si="47"/>
        <v>0</v>
      </c>
      <c r="M356">
        <f t="shared" si="47"/>
        <v>0</v>
      </c>
      <c r="N356">
        <f t="shared" si="47"/>
        <v>0</v>
      </c>
      <c r="O356" t="e">
        <f t="shared" si="45"/>
        <v>#NUM!</v>
      </c>
    </row>
    <row r="357" spans="1:15" x14ac:dyDescent="0.2">
      <c r="A357" t="s">
        <v>13310</v>
      </c>
      <c r="B357" t="str">
        <f>MID(A357,34,LEN(A357)-37)</f>
        <v>414</v>
      </c>
      <c r="C357" t="s">
        <v>1</v>
      </c>
      <c r="D357" t="s">
        <v>246</v>
      </c>
      <c r="E357" t="s">
        <v>264</v>
      </c>
      <c r="G357">
        <f t="shared" si="46"/>
        <v>352</v>
      </c>
      <c r="H357">
        <f t="shared" si="41"/>
        <v>1</v>
      </c>
      <c r="I357" t="str">
        <f t="shared" si="43"/>
        <v>No</v>
      </c>
      <c r="K357">
        <f t="shared" si="44"/>
        <v>352</v>
      </c>
      <c r="L357">
        <f t="shared" si="47"/>
        <v>0</v>
      </c>
      <c r="M357">
        <f t="shared" si="47"/>
        <v>149</v>
      </c>
      <c r="N357">
        <f t="shared" si="47"/>
        <v>0</v>
      </c>
      <c r="O357">
        <f t="shared" si="45"/>
        <v>149</v>
      </c>
    </row>
    <row r="358" spans="1:15" x14ac:dyDescent="0.2">
      <c r="A358" t="s">
        <v>13319</v>
      </c>
      <c r="B358" t="str">
        <f>MID(A358,34,LEN(A358)-37)</f>
        <v>415</v>
      </c>
      <c r="C358" t="s">
        <v>1</v>
      </c>
      <c r="D358" t="s">
        <v>246</v>
      </c>
      <c r="E358" t="s">
        <v>264</v>
      </c>
      <c r="G358">
        <f t="shared" si="46"/>
        <v>353</v>
      </c>
      <c r="H358">
        <f t="shared" si="41"/>
        <v>0</v>
      </c>
      <c r="I358" t="str">
        <f t="shared" si="43"/>
        <v>No</v>
      </c>
      <c r="K358">
        <f t="shared" si="44"/>
        <v>353</v>
      </c>
      <c r="L358">
        <f t="shared" si="47"/>
        <v>0</v>
      </c>
      <c r="M358">
        <f t="shared" si="47"/>
        <v>0</v>
      </c>
      <c r="N358">
        <f t="shared" si="47"/>
        <v>0</v>
      </c>
      <c r="O358" t="e">
        <f t="shared" si="45"/>
        <v>#NUM!</v>
      </c>
    </row>
    <row r="359" spans="1:15" x14ac:dyDescent="0.2">
      <c r="A359" t="s">
        <v>13326</v>
      </c>
      <c r="B359" t="str">
        <f>MID(A359,34,LEN(A359)-37)</f>
        <v>416</v>
      </c>
      <c r="C359" t="s">
        <v>1</v>
      </c>
      <c r="D359" t="s">
        <v>246</v>
      </c>
      <c r="E359" t="s">
        <v>264</v>
      </c>
      <c r="G359">
        <f t="shared" si="46"/>
        <v>354</v>
      </c>
      <c r="H359">
        <f t="shared" si="41"/>
        <v>2</v>
      </c>
      <c r="I359" t="str">
        <f t="shared" si="43"/>
        <v>No</v>
      </c>
      <c r="K359">
        <f t="shared" si="44"/>
        <v>354</v>
      </c>
      <c r="L359">
        <f t="shared" si="47"/>
        <v>260</v>
      </c>
      <c r="M359">
        <f t="shared" si="47"/>
        <v>128</v>
      </c>
      <c r="N359">
        <f t="shared" si="47"/>
        <v>0</v>
      </c>
      <c r="O359">
        <f t="shared" si="45"/>
        <v>128</v>
      </c>
    </row>
    <row r="360" spans="1:15" x14ac:dyDescent="0.2">
      <c r="A360" t="s">
        <v>13328</v>
      </c>
      <c r="B360" t="str">
        <f>MID(A360,34,LEN(A360)-37)</f>
        <v>417</v>
      </c>
      <c r="C360">
        <v>139</v>
      </c>
      <c r="D360" t="s">
        <v>13329</v>
      </c>
      <c r="E360" t="s">
        <v>264</v>
      </c>
      <c r="G360">
        <f t="shared" si="46"/>
        <v>355</v>
      </c>
      <c r="H360">
        <f t="shared" si="41"/>
        <v>0</v>
      </c>
      <c r="I360" t="str">
        <f t="shared" si="43"/>
        <v>No</v>
      </c>
      <c r="K360">
        <f t="shared" si="44"/>
        <v>355</v>
      </c>
      <c r="L360">
        <f t="shared" si="47"/>
        <v>0</v>
      </c>
      <c r="M360">
        <f t="shared" si="47"/>
        <v>0</v>
      </c>
      <c r="N360">
        <f t="shared" si="47"/>
        <v>0</v>
      </c>
      <c r="O360" t="e">
        <f t="shared" si="45"/>
        <v>#NUM!</v>
      </c>
    </row>
    <row r="361" spans="1:15" x14ac:dyDescent="0.2">
      <c r="A361" t="s">
        <v>13335</v>
      </c>
      <c r="B361" t="str">
        <f>MID(A361,34,LEN(A361)-37)</f>
        <v>418</v>
      </c>
      <c r="C361" t="s">
        <v>1</v>
      </c>
      <c r="D361" t="s">
        <v>246</v>
      </c>
      <c r="E361" t="s">
        <v>264</v>
      </c>
      <c r="G361">
        <f t="shared" si="46"/>
        <v>356</v>
      </c>
      <c r="H361">
        <f t="shared" si="41"/>
        <v>0</v>
      </c>
      <c r="I361" t="str">
        <f t="shared" si="43"/>
        <v>No</v>
      </c>
      <c r="K361">
        <f t="shared" si="44"/>
        <v>356</v>
      </c>
      <c r="L361">
        <f t="shared" si="47"/>
        <v>0</v>
      </c>
      <c r="M361">
        <f t="shared" si="47"/>
        <v>0</v>
      </c>
      <c r="N361">
        <f t="shared" si="47"/>
        <v>0</v>
      </c>
      <c r="O361" t="e">
        <f t="shared" si="45"/>
        <v>#NUM!</v>
      </c>
    </row>
    <row r="362" spans="1:15" x14ac:dyDescent="0.2">
      <c r="A362" t="s">
        <v>13343</v>
      </c>
      <c r="B362" t="str">
        <f>MID(A362,34,LEN(A362)-37)</f>
        <v>419</v>
      </c>
      <c r="C362" t="s">
        <v>1</v>
      </c>
      <c r="D362" t="s">
        <v>246</v>
      </c>
      <c r="E362" t="s">
        <v>264</v>
      </c>
      <c r="G362">
        <f t="shared" si="46"/>
        <v>357</v>
      </c>
      <c r="H362">
        <f t="shared" si="41"/>
        <v>0</v>
      </c>
      <c r="I362" t="str">
        <f t="shared" si="43"/>
        <v>No</v>
      </c>
      <c r="K362">
        <f t="shared" si="44"/>
        <v>357</v>
      </c>
      <c r="L362">
        <f t="shared" si="47"/>
        <v>0</v>
      </c>
      <c r="M362">
        <f t="shared" si="47"/>
        <v>0</v>
      </c>
      <c r="N362">
        <f t="shared" si="47"/>
        <v>0</v>
      </c>
      <c r="O362" t="e">
        <f t="shared" si="45"/>
        <v>#NUM!</v>
      </c>
    </row>
    <row r="363" spans="1:15" x14ac:dyDescent="0.2">
      <c r="A363" t="s">
        <v>13346</v>
      </c>
      <c r="B363" t="str">
        <f>MID(A363,34,LEN(A363)-37)</f>
        <v>42</v>
      </c>
      <c r="C363" t="s">
        <v>1</v>
      </c>
      <c r="D363" t="s">
        <v>246</v>
      </c>
      <c r="E363" t="s">
        <v>264</v>
      </c>
      <c r="G363">
        <f t="shared" si="46"/>
        <v>358</v>
      </c>
      <c r="H363">
        <f t="shared" si="41"/>
        <v>0</v>
      </c>
      <c r="I363" t="str">
        <f t="shared" si="43"/>
        <v>No</v>
      </c>
      <c r="K363">
        <f t="shared" si="44"/>
        <v>358</v>
      </c>
      <c r="L363">
        <f t="shared" si="47"/>
        <v>0</v>
      </c>
      <c r="M363">
        <f t="shared" si="47"/>
        <v>0</v>
      </c>
      <c r="N363">
        <f t="shared" si="47"/>
        <v>0</v>
      </c>
      <c r="O363" t="e">
        <f t="shared" si="45"/>
        <v>#NUM!</v>
      </c>
    </row>
    <row r="364" spans="1:15" x14ac:dyDescent="0.2">
      <c r="A364" t="s">
        <v>13350</v>
      </c>
      <c r="B364" t="str">
        <f>MID(A364,34,LEN(A364)-37)</f>
        <v>420</v>
      </c>
      <c r="C364" t="s">
        <v>1</v>
      </c>
      <c r="D364" t="s">
        <v>246</v>
      </c>
      <c r="E364" t="s">
        <v>264</v>
      </c>
      <c r="G364">
        <f t="shared" si="46"/>
        <v>359</v>
      </c>
      <c r="H364">
        <f t="shared" si="41"/>
        <v>0</v>
      </c>
      <c r="I364" t="str">
        <f t="shared" si="43"/>
        <v>No</v>
      </c>
      <c r="K364">
        <f t="shared" si="44"/>
        <v>359</v>
      </c>
      <c r="L364">
        <f t="shared" si="47"/>
        <v>0</v>
      </c>
      <c r="M364">
        <f t="shared" si="47"/>
        <v>0</v>
      </c>
      <c r="N364">
        <f t="shared" si="47"/>
        <v>0</v>
      </c>
      <c r="O364" t="e">
        <f t="shared" si="45"/>
        <v>#NUM!</v>
      </c>
    </row>
    <row r="365" spans="1:15" x14ac:dyDescent="0.2">
      <c r="A365" t="s">
        <v>13352</v>
      </c>
      <c r="B365" t="str">
        <f>MID(A365,34,LEN(A365)-37)</f>
        <v>421</v>
      </c>
      <c r="C365" t="s">
        <v>1</v>
      </c>
      <c r="D365" t="s">
        <v>246</v>
      </c>
      <c r="E365" t="s">
        <v>264</v>
      </c>
      <c r="G365">
        <f t="shared" si="46"/>
        <v>360</v>
      </c>
      <c r="H365">
        <f t="shared" si="41"/>
        <v>1</v>
      </c>
      <c r="I365" t="str">
        <f t="shared" si="43"/>
        <v>No</v>
      </c>
      <c r="K365">
        <f t="shared" si="44"/>
        <v>360</v>
      </c>
      <c r="L365">
        <f t="shared" si="47"/>
        <v>0</v>
      </c>
      <c r="M365">
        <f t="shared" si="47"/>
        <v>220</v>
      </c>
      <c r="N365">
        <f t="shared" si="47"/>
        <v>0</v>
      </c>
      <c r="O365">
        <f t="shared" si="45"/>
        <v>220</v>
      </c>
    </row>
    <row r="366" spans="1:15" x14ac:dyDescent="0.2">
      <c r="A366" t="s">
        <v>13357</v>
      </c>
      <c r="B366" t="str">
        <f>MID(A366,34,LEN(A366)-37)</f>
        <v>422</v>
      </c>
      <c r="C366" t="s">
        <v>1</v>
      </c>
      <c r="D366" t="s">
        <v>246</v>
      </c>
      <c r="E366" t="s">
        <v>264</v>
      </c>
      <c r="G366">
        <f t="shared" si="46"/>
        <v>361</v>
      </c>
      <c r="H366">
        <f t="shared" si="41"/>
        <v>0</v>
      </c>
      <c r="I366" t="str">
        <f t="shared" si="43"/>
        <v>No</v>
      </c>
      <c r="K366">
        <f t="shared" si="44"/>
        <v>361</v>
      </c>
      <c r="L366">
        <f t="shared" ref="L366:N385" si="48">SUMIFS($C:$C,$E:$E,L$5,$B:$B,$K366)</f>
        <v>0</v>
      </c>
      <c r="M366">
        <f t="shared" si="48"/>
        <v>0</v>
      </c>
      <c r="N366">
        <f t="shared" si="48"/>
        <v>0</v>
      </c>
      <c r="O366" t="e">
        <f t="shared" si="45"/>
        <v>#NUM!</v>
      </c>
    </row>
    <row r="367" spans="1:15" x14ac:dyDescent="0.2">
      <c r="A367" t="s">
        <v>13360</v>
      </c>
      <c r="B367" t="str">
        <f>MID(A367,34,LEN(A367)-37)</f>
        <v>423</v>
      </c>
      <c r="C367" t="s">
        <v>1</v>
      </c>
      <c r="D367" t="s">
        <v>246</v>
      </c>
      <c r="E367" t="s">
        <v>264</v>
      </c>
      <c r="G367">
        <f t="shared" si="46"/>
        <v>362</v>
      </c>
      <c r="H367">
        <f t="shared" si="41"/>
        <v>0</v>
      </c>
      <c r="I367" t="str">
        <f t="shared" si="43"/>
        <v>No</v>
      </c>
      <c r="K367">
        <f t="shared" si="44"/>
        <v>362</v>
      </c>
      <c r="L367">
        <f t="shared" si="48"/>
        <v>0</v>
      </c>
      <c r="M367">
        <f t="shared" si="48"/>
        <v>0</v>
      </c>
      <c r="N367">
        <f t="shared" si="48"/>
        <v>0</v>
      </c>
      <c r="O367" t="e">
        <f t="shared" si="45"/>
        <v>#NUM!</v>
      </c>
    </row>
    <row r="368" spans="1:15" x14ac:dyDescent="0.2">
      <c r="A368" t="s">
        <v>13364</v>
      </c>
      <c r="B368" t="str">
        <f>MID(A368,34,LEN(A368)-37)</f>
        <v>424</v>
      </c>
      <c r="C368" t="s">
        <v>1</v>
      </c>
      <c r="D368" t="s">
        <v>246</v>
      </c>
      <c r="E368" t="s">
        <v>264</v>
      </c>
      <c r="G368">
        <f t="shared" si="46"/>
        <v>363</v>
      </c>
      <c r="H368">
        <f t="shared" si="41"/>
        <v>1</v>
      </c>
      <c r="I368" t="str">
        <f t="shared" si="43"/>
        <v>No</v>
      </c>
      <c r="K368">
        <f t="shared" si="44"/>
        <v>363</v>
      </c>
      <c r="L368">
        <f t="shared" si="48"/>
        <v>0</v>
      </c>
      <c r="M368">
        <f t="shared" si="48"/>
        <v>140</v>
      </c>
      <c r="N368">
        <f t="shared" si="48"/>
        <v>0</v>
      </c>
      <c r="O368">
        <f t="shared" si="45"/>
        <v>140</v>
      </c>
    </row>
    <row r="369" spans="1:15" x14ac:dyDescent="0.2">
      <c r="A369" t="s">
        <v>13367</v>
      </c>
      <c r="B369" t="str">
        <f>MID(A369,34,LEN(A369)-37)</f>
        <v>425</v>
      </c>
      <c r="C369" t="s">
        <v>1</v>
      </c>
      <c r="D369" t="s">
        <v>246</v>
      </c>
      <c r="E369" t="s">
        <v>264</v>
      </c>
      <c r="G369">
        <f t="shared" si="46"/>
        <v>364</v>
      </c>
      <c r="H369">
        <f t="shared" si="41"/>
        <v>0</v>
      </c>
      <c r="I369" t="str">
        <f t="shared" si="43"/>
        <v>No</v>
      </c>
      <c r="K369">
        <f t="shared" si="44"/>
        <v>364</v>
      </c>
      <c r="L369">
        <f t="shared" si="48"/>
        <v>0</v>
      </c>
      <c r="M369">
        <f t="shared" si="48"/>
        <v>0</v>
      </c>
      <c r="N369">
        <f t="shared" si="48"/>
        <v>0</v>
      </c>
      <c r="O369" t="e">
        <f t="shared" si="45"/>
        <v>#NUM!</v>
      </c>
    </row>
    <row r="370" spans="1:15" x14ac:dyDescent="0.2">
      <c r="A370" t="s">
        <v>13370</v>
      </c>
      <c r="B370" t="str">
        <f>MID(A370,34,LEN(A370)-37)</f>
        <v>426</v>
      </c>
      <c r="C370" t="s">
        <v>1</v>
      </c>
      <c r="D370" t="s">
        <v>246</v>
      </c>
      <c r="E370" t="s">
        <v>264</v>
      </c>
      <c r="G370">
        <f t="shared" si="46"/>
        <v>365</v>
      </c>
      <c r="H370">
        <f t="shared" si="41"/>
        <v>1</v>
      </c>
      <c r="I370" t="str">
        <f t="shared" si="43"/>
        <v>No</v>
      </c>
      <c r="K370">
        <f t="shared" si="44"/>
        <v>365</v>
      </c>
      <c r="L370">
        <f t="shared" si="48"/>
        <v>0</v>
      </c>
      <c r="M370">
        <f t="shared" si="48"/>
        <v>177</v>
      </c>
      <c r="N370">
        <f t="shared" si="48"/>
        <v>0</v>
      </c>
      <c r="O370">
        <f t="shared" si="45"/>
        <v>177</v>
      </c>
    </row>
    <row r="371" spans="1:15" x14ac:dyDescent="0.2">
      <c r="A371" t="s">
        <v>13374</v>
      </c>
      <c r="B371" t="str">
        <f>MID(A371,34,LEN(A371)-37)</f>
        <v>427</v>
      </c>
      <c r="C371" t="s">
        <v>1</v>
      </c>
      <c r="D371" t="s">
        <v>246</v>
      </c>
      <c r="E371" t="s">
        <v>264</v>
      </c>
      <c r="G371">
        <f t="shared" si="46"/>
        <v>366</v>
      </c>
      <c r="H371">
        <f t="shared" si="41"/>
        <v>0</v>
      </c>
      <c r="I371" t="str">
        <f t="shared" si="43"/>
        <v>No</v>
      </c>
      <c r="K371">
        <f t="shared" si="44"/>
        <v>366</v>
      </c>
      <c r="L371">
        <f t="shared" si="48"/>
        <v>0</v>
      </c>
      <c r="M371">
        <f t="shared" si="48"/>
        <v>0</v>
      </c>
      <c r="N371">
        <f t="shared" si="48"/>
        <v>0</v>
      </c>
      <c r="O371" t="e">
        <f t="shared" si="45"/>
        <v>#NUM!</v>
      </c>
    </row>
    <row r="372" spans="1:15" x14ac:dyDescent="0.2">
      <c r="A372" t="s">
        <v>13377</v>
      </c>
      <c r="B372" t="str">
        <f>MID(A372,34,LEN(A372)-37)</f>
        <v>428</v>
      </c>
      <c r="C372" t="s">
        <v>1</v>
      </c>
      <c r="D372" t="s">
        <v>246</v>
      </c>
      <c r="E372" t="s">
        <v>264</v>
      </c>
      <c r="G372">
        <f t="shared" si="46"/>
        <v>367</v>
      </c>
      <c r="H372">
        <f t="shared" si="41"/>
        <v>1</v>
      </c>
      <c r="I372" t="str">
        <f t="shared" si="43"/>
        <v>No</v>
      </c>
      <c r="K372">
        <f t="shared" si="44"/>
        <v>367</v>
      </c>
      <c r="L372">
        <f t="shared" si="48"/>
        <v>0</v>
      </c>
      <c r="M372">
        <f t="shared" si="48"/>
        <v>199</v>
      </c>
      <c r="N372">
        <f t="shared" si="48"/>
        <v>0</v>
      </c>
      <c r="O372">
        <f t="shared" si="45"/>
        <v>199</v>
      </c>
    </row>
    <row r="373" spans="1:15" x14ac:dyDescent="0.2">
      <c r="A373" t="s">
        <v>13380</v>
      </c>
      <c r="B373" t="str">
        <f>MID(A373,34,LEN(A373)-37)</f>
        <v>429</v>
      </c>
      <c r="C373" t="s">
        <v>1</v>
      </c>
      <c r="D373" t="s">
        <v>246</v>
      </c>
      <c r="E373" t="s">
        <v>264</v>
      </c>
      <c r="G373">
        <f t="shared" si="46"/>
        <v>368</v>
      </c>
      <c r="H373">
        <f t="shared" si="41"/>
        <v>1</v>
      </c>
      <c r="I373" t="str">
        <f t="shared" si="43"/>
        <v>No</v>
      </c>
      <c r="K373">
        <f t="shared" si="44"/>
        <v>368</v>
      </c>
      <c r="L373">
        <f t="shared" si="48"/>
        <v>0</v>
      </c>
      <c r="M373">
        <f t="shared" si="48"/>
        <v>207</v>
      </c>
      <c r="N373">
        <f t="shared" si="48"/>
        <v>0</v>
      </c>
      <c r="O373">
        <f t="shared" si="45"/>
        <v>207</v>
      </c>
    </row>
    <row r="374" spans="1:15" x14ac:dyDescent="0.2">
      <c r="A374" t="s">
        <v>13382</v>
      </c>
      <c r="B374" t="str">
        <f>MID(A374,34,LEN(A374)-37)</f>
        <v>43</v>
      </c>
      <c r="C374" t="s">
        <v>1</v>
      </c>
      <c r="D374" t="s">
        <v>246</v>
      </c>
      <c r="E374" t="s">
        <v>264</v>
      </c>
      <c r="G374">
        <f t="shared" si="46"/>
        <v>369</v>
      </c>
      <c r="H374">
        <f t="shared" si="41"/>
        <v>0</v>
      </c>
      <c r="I374" t="str">
        <f t="shared" si="43"/>
        <v>No</v>
      </c>
      <c r="K374">
        <f t="shared" si="44"/>
        <v>369</v>
      </c>
      <c r="L374">
        <f t="shared" si="48"/>
        <v>0</v>
      </c>
      <c r="M374">
        <f t="shared" si="48"/>
        <v>0</v>
      </c>
      <c r="N374">
        <f t="shared" si="48"/>
        <v>0</v>
      </c>
      <c r="O374" t="e">
        <f t="shared" si="45"/>
        <v>#NUM!</v>
      </c>
    </row>
    <row r="375" spans="1:15" x14ac:dyDescent="0.2">
      <c r="A375" t="s">
        <v>13386</v>
      </c>
      <c r="B375" t="str">
        <f>MID(A375,34,LEN(A375)-37)</f>
        <v>430</v>
      </c>
      <c r="C375">
        <v>188</v>
      </c>
      <c r="D375" t="s">
        <v>13387</v>
      </c>
      <c r="E375" t="s">
        <v>264</v>
      </c>
      <c r="G375">
        <f t="shared" si="46"/>
        <v>370</v>
      </c>
      <c r="H375">
        <f t="shared" si="41"/>
        <v>0</v>
      </c>
      <c r="I375" t="str">
        <f t="shared" si="43"/>
        <v>No</v>
      </c>
      <c r="K375">
        <f t="shared" si="44"/>
        <v>370</v>
      </c>
      <c r="L375">
        <f t="shared" si="48"/>
        <v>0</v>
      </c>
      <c r="M375">
        <f t="shared" si="48"/>
        <v>0</v>
      </c>
      <c r="N375">
        <f t="shared" si="48"/>
        <v>0</v>
      </c>
      <c r="O375" t="e">
        <f t="shared" si="45"/>
        <v>#NUM!</v>
      </c>
    </row>
    <row r="376" spans="1:15" x14ac:dyDescent="0.2">
      <c r="A376" t="s">
        <v>13389</v>
      </c>
      <c r="B376" t="str">
        <f>MID(A376,34,LEN(A376)-37)</f>
        <v>431</v>
      </c>
      <c r="C376" t="s">
        <v>1</v>
      </c>
      <c r="D376" t="s">
        <v>246</v>
      </c>
      <c r="E376" t="s">
        <v>264</v>
      </c>
      <c r="G376">
        <f t="shared" si="46"/>
        <v>371</v>
      </c>
      <c r="H376">
        <f t="shared" si="41"/>
        <v>1</v>
      </c>
      <c r="I376" t="str">
        <f t="shared" si="43"/>
        <v>No</v>
      </c>
      <c r="K376">
        <f t="shared" si="44"/>
        <v>371</v>
      </c>
      <c r="L376">
        <f t="shared" si="48"/>
        <v>0</v>
      </c>
      <c r="M376">
        <f t="shared" si="48"/>
        <v>168</v>
      </c>
      <c r="N376">
        <f t="shared" si="48"/>
        <v>0</v>
      </c>
      <c r="O376">
        <f t="shared" si="45"/>
        <v>168</v>
      </c>
    </row>
    <row r="377" spans="1:15" x14ac:dyDescent="0.2">
      <c r="A377" t="s">
        <v>13392</v>
      </c>
      <c r="B377" t="str">
        <f>MID(A377,34,LEN(A377)-37)</f>
        <v>432</v>
      </c>
      <c r="C377" t="s">
        <v>1</v>
      </c>
      <c r="D377" t="s">
        <v>246</v>
      </c>
      <c r="E377" t="s">
        <v>264</v>
      </c>
      <c r="G377">
        <f t="shared" si="46"/>
        <v>372</v>
      </c>
      <c r="H377">
        <f t="shared" si="41"/>
        <v>0</v>
      </c>
      <c r="I377" t="str">
        <f t="shared" si="43"/>
        <v>No</v>
      </c>
      <c r="K377">
        <f t="shared" si="44"/>
        <v>372</v>
      </c>
      <c r="L377">
        <f t="shared" si="48"/>
        <v>0</v>
      </c>
      <c r="M377">
        <f t="shared" si="48"/>
        <v>0</v>
      </c>
      <c r="N377">
        <f t="shared" si="48"/>
        <v>0</v>
      </c>
      <c r="O377" t="e">
        <f t="shared" si="45"/>
        <v>#NUM!</v>
      </c>
    </row>
    <row r="378" spans="1:15" x14ac:dyDescent="0.2">
      <c r="A378" t="s">
        <v>13396</v>
      </c>
      <c r="B378" t="str">
        <f>MID(A378,34,LEN(A378)-37)</f>
        <v>433</v>
      </c>
      <c r="C378" t="s">
        <v>1</v>
      </c>
      <c r="D378" t="s">
        <v>246</v>
      </c>
      <c r="E378" t="s">
        <v>264</v>
      </c>
      <c r="G378">
        <f t="shared" si="46"/>
        <v>373</v>
      </c>
      <c r="H378">
        <f t="shared" si="41"/>
        <v>0</v>
      </c>
      <c r="I378" t="str">
        <f t="shared" si="43"/>
        <v>No</v>
      </c>
      <c r="K378">
        <f t="shared" si="44"/>
        <v>373</v>
      </c>
      <c r="L378">
        <f t="shared" si="48"/>
        <v>0</v>
      </c>
      <c r="M378">
        <f t="shared" si="48"/>
        <v>0</v>
      </c>
      <c r="N378">
        <f t="shared" si="48"/>
        <v>0</v>
      </c>
      <c r="O378" t="e">
        <f t="shared" si="45"/>
        <v>#NUM!</v>
      </c>
    </row>
    <row r="379" spans="1:15" x14ac:dyDescent="0.2">
      <c r="A379" t="s">
        <v>13398</v>
      </c>
      <c r="B379" t="str">
        <f>MID(A379,34,LEN(A379)-37)</f>
        <v>434</v>
      </c>
      <c r="C379" t="s">
        <v>1</v>
      </c>
      <c r="D379" t="s">
        <v>246</v>
      </c>
      <c r="E379" t="s">
        <v>264</v>
      </c>
      <c r="G379">
        <f t="shared" si="46"/>
        <v>374</v>
      </c>
      <c r="H379">
        <f t="shared" si="41"/>
        <v>1</v>
      </c>
      <c r="I379" t="str">
        <f t="shared" si="43"/>
        <v>No</v>
      </c>
      <c r="K379">
        <f t="shared" si="44"/>
        <v>374</v>
      </c>
      <c r="L379">
        <f t="shared" si="48"/>
        <v>0</v>
      </c>
      <c r="M379">
        <f t="shared" si="48"/>
        <v>0</v>
      </c>
      <c r="N379">
        <f t="shared" si="48"/>
        <v>120</v>
      </c>
      <c r="O379">
        <f t="shared" si="45"/>
        <v>120</v>
      </c>
    </row>
    <row r="380" spans="1:15" x14ac:dyDescent="0.2">
      <c r="A380" t="s">
        <v>13402</v>
      </c>
      <c r="B380" t="str">
        <f>MID(A380,34,LEN(A380)-37)</f>
        <v>435</v>
      </c>
      <c r="C380" t="s">
        <v>1</v>
      </c>
      <c r="D380" t="s">
        <v>246</v>
      </c>
      <c r="E380" t="s">
        <v>264</v>
      </c>
      <c r="G380">
        <f t="shared" si="46"/>
        <v>375</v>
      </c>
      <c r="H380">
        <f t="shared" si="41"/>
        <v>0</v>
      </c>
      <c r="I380" t="str">
        <f t="shared" si="43"/>
        <v>No</v>
      </c>
      <c r="K380">
        <f t="shared" si="44"/>
        <v>375</v>
      </c>
      <c r="L380">
        <f t="shared" si="48"/>
        <v>0</v>
      </c>
      <c r="M380">
        <f t="shared" si="48"/>
        <v>0</v>
      </c>
      <c r="N380">
        <f t="shared" si="48"/>
        <v>0</v>
      </c>
      <c r="O380" t="e">
        <f t="shared" si="45"/>
        <v>#NUM!</v>
      </c>
    </row>
    <row r="381" spans="1:15" x14ac:dyDescent="0.2">
      <c r="A381" t="s">
        <v>13406</v>
      </c>
      <c r="B381" t="str">
        <f>MID(A381,34,LEN(A381)-37)</f>
        <v>436</v>
      </c>
      <c r="C381" t="s">
        <v>1</v>
      </c>
      <c r="D381" t="s">
        <v>246</v>
      </c>
      <c r="E381" t="s">
        <v>264</v>
      </c>
      <c r="G381">
        <f t="shared" si="46"/>
        <v>376</v>
      </c>
      <c r="H381">
        <f t="shared" si="41"/>
        <v>0</v>
      </c>
      <c r="I381" t="str">
        <f t="shared" si="43"/>
        <v>No</v>
      </c>
      <c r="K381">
        <f t="shared" si="44"/>
        <v>376</v>
      </c>
      <c r="L381">
        <f t="shared" si="48"/>
        <v>0</v>
      </c>
      <c r="M381">
        <f t="shared" si="48"/>
        <v>0</v>
      </c>
      <c r="N381">
        <f t="shared" si="48"/>
        <v>0</v>
      </c>
      <c r="O381" t="e">
        <f t="shared" si="45"/>
        <v>#NUM!</v>
      </c>
    </row>
    <row r="382" spans="1:15" x14ac:dyDescent="0.2">
      <c r="A382" t="s">
        <v>13409</v>
      </c>
      <c r="B382" t="str">
        <f>MID(A382,34,LEN(A382)-37)</f>
        <v>437</v>
      </c>
      <c r="C382" t="s">
        <v>1</v>
      </c>
      <c r="D382" t="s">
        <v>246</v>
      </c>
      <c r="E382" t="s">
        <v>264</v>
      </c>
      <c r="G382">
        <f t="shared" si="46"/>
        <v>377</v>
      </c>
      <c r="H382">
        <f t="shared" si="41"/>
        <v>0</v>
      </c>
      <c r="I382" t="str">
        <f t="shared" si="43"/>
        <v>No</v>
      </c>
      <c r="K382">
        <f t="shared" si="44"/>
        <v>377</v>
      </c>
      <c r="L382">
        <f t="shared" si="48"/>
        <v>0</v>
      </c>
      <c r="M382">
        <f t="shared" si="48"/>
        <v>0</v>
      </c>
      <c r="N382">
        <f t="shared" si="48"/>
        <v>0</v>
      </c>
      <c r="O382" t="e">
        <f t="shared" si="45"/>
        <v>#NUM!</v>
      </c>
    </row>
    <row r="383" spans="1:15" x14ac:dyDescent="0.2">
      <c r="A383" t="s">
        <v>13413</v>
      </c>
      <c r="B383" t="str">
        <f>MID(A383,34,LEN(A383)-37)</f>
        <v>438</v>
      </c>
      <c r="C383" t="s">
        <v>1</v>
      </c>
      <c r="D383" t="s">
        <v>246</v>
      </c>
      <c r="E383" t="s">
        <v>264</v>
      </c>
      <c r="G383">
        <f t="shared" si="46"/>
        <v>378</v>
      </c>
      <c r="H383">
        <f t="shared" si="41"/>
        <v>0</v>
      </c>
      <c r="I383" t="str">
        <f t="shared" si="43"/>
        <v>No</v>
      </c>
      <c r="K383">
        <f t="shared" si="44"/>
        <v>378</v>
      </c>
      <c r="L383">
        <f t="shared" si="48"/>
        <v>0</v>
      </c>
      <c r="M383">
        <f t="shared" si="48"/>
        <v>0</v>
      </c>
      <c r="N383">
        <f t="shared" si="48"/>
        <v>0</v>
      </c>
      <c r="O383" t="e">
        <f t="shared" si="45"/>
        <v>#NUM!</v>
      </c>
    </row>
    <row r="384" spans="1:15" x14ac:dyDescent="0.2">
      <c r="A384" t="s">
        <v>13416</v>
      </c>
      <c r="B384" t="str">
        <f>MID(A384,34,LEN(A384)-37)</f>
        <v>439</v>
      </c>
      <c r="C384" t="s">
        <v>1</v>
      </c>
      <c r="D384" t="s">
        <v>246</v>
      </c>
      <c r="E384" t="s">
        <v>264</v>
      </c>
      <c r="G384">
        <f t="shared" si="46"/>
        <v>379</v>
      </c>
      <c r="H384">
        <f t="shared" si="41"/>
        <v>0</v>
      </c>
      <c r="I384" t="str">
        <f t="shared" si="43"/>
        <v>No</v>
      </c>
      <c r="K384">
        <f t="shared" si="44"/>
        <v>379</v>
      </c>
      <c r="L384">
        <f t="shared" si="48"/>
        <v>0</v>
      </c>
      <c r="M384">
        <f t="shared" si="48"/>
        <v>0</v>
      </c>
      <c r="N384">
        <f t="shared" si="48"/>
        <v>0</v>
      </c>
      <c r="O384" t="e">
        <f t="shared" si="45"/>
        <v>#NUM!</v>
      </c>
    </row>
    <row r="385" spans="1:15" x14ac:dyDescent="0.2">
      <c r="A385" t="s">
        <v>13419</v>
      </c>
      <c r="B385" t="str">
        <f>MID(A385,34,LEN(A385)-37)</f>
        <v>44</v>
      </c>
      <c r="C385" t="s">
        <v>1</v>
      </c>
      <c r="D385" t="s">
        <v>246</v>
      </c>
      <c r="E385" t="s">
        <v>264</v>
      </c>
      <c r="G385">
        <f t="shared" si="46"/>
        <v>380</v>
      </c>
      <c r="H385">
        <f t="shared" si="41"/>
        <v>1</v>
      </c>
      <c r="I385" t="str">
        <f t="shared" si="43"/>
        <v>No</v>
      </c>
      <c r="K385">
        <f t="shared" si="44"/>
        <v>380</v>
      </c>
      <c r="L385">
        <f t="shared" si="48"/>
        <v>0</v>
      </c>
      <c r="M385">
        <f t="shared" si="48"/>
        <v>169</v>
      </c>
      <c r="N385">
        <f t="shared" si="48"/>
        <v>0</v>
      </c>
      <c r="O385">
        <f t="shared" si="45"/>
        <v>169</v>
      </c>
    </row>
    <row r="386" spans="1:15" x14ac:dyDescent="0.2">
      <c r="A386" t="s">
        <v>13423</v>
      </c>
      <c r="B386" t="str">
        <f>MID(A386,34,LEN(A386)-37)</f>
        <v>440</v>
      </c>
      <c r="C386" t="s">
        <v>1</v>
      </c>
      <c r="D386" t="s">
        <v>246</v>
      </c>
      <c r="E386" t="s">
        <v>264</v>
      </c>
      <c r="G386">
        <f t="shared" si="46"/>
        <v>381</v>
      </c>
      <c r="H386">
        <f t="shared" si="41"/>
        <v>1</v>
      </c>
      <c r="I386" t="str">
        <f t="shared" si="43"/>
        <v>No</v>
      </c>
      <c r="K386">
        <f t="shared" si="44"/>
        <v>381</v>
      </c>
      <c r="L386">
        <f t="shared" ref="L386:N405" si="49">SUMIFS($C:$C,$E:$E,L$5,$B:$B,$K386)</f>
        <v>0</v>
      </c>
      <c r="M386">
        <f t="shared" si="49"/>
        <v>182</v>
      </c>
      <c r="N386">
        <f t="shared" si="49"/>
        <v>0</v>
      </c>
      <c r="O386">
        <f t="shared" si="45"/>
        <v>182</v>
      </c>
    </row>
    <row r="387" spans="1:15" x14ac:dyDescent="0.2">
      <c r="A387" t="s">
        <v>13430</v>
      </c>
      <c r="B387" t="str">
        <f>MID(A387,34,LEN(A387)-37)</f>
        <v>441</v>
      </c>
      <c r="C387" t="s">
        <v>1</v>
      </c>
      <c r="D387" t="s">
        <v>246</v>
      </c>
      <c r="E387" t="s">
        <v>264</v>
      </c>
      <c r="G387">
        <f t="shared" si="46"/>
        <v>382</v>
      </c>
      <c r="H387">
        <f t="shared" si="41"/>
        <v>0</v>
      </c>
      <c r="I387" t="str">
        <f t="shared" si="43"/>
        <v>No</v>
      </c>
      <c r="K387">
        <f t="shared" si="44"/>
        <v>382</v>
      </c>
      <c r="L387">
        <f t="shared" si="49"/>
        <v>0</v>
      </c>
      <c r="M387">
        <f t="shared" si="49"/>
        <v>0</v>
      </c>
      <c r="N387">
        <f t="shared" si="49"/>
        <v>0</v>
      </c>
      <c r="O387" t="e">
        <f t="shared" si="45"/>
        <v>#NUM!</v>
      </c>
    </row>
    <row r="388" spans="1:15" x14ac:dyDescent="0.2">
      <c r="A388" t="s">
        <v>13434</v>
      </c>
      <c r="B388" t="str">
        <f>MID(A388,34,LEN(A388)-37)</f>
        <v>442</v>
      </c>
      <c r="C388" t="s">
        <v>1</v>
      </c>
      <c r="D388" t="s">
        <v>246</v>
      </c>
      <c r="E388" t="s">
        <v>264</v>
      </c>
      <c r="G388">
        <f t="shared" si="46"/>
        <v>383</v>
      </c>
      <c r="H388">
        <f t="shared" si="41"/>
        <v>0</v>
      </c>
      <c r="I388" t="str">
        <f t="shared" si="43"/>
        <v>No</v>
      </c>
      <c r="K388">
        <f t="shared" si="44"/>
        <v>383</v>
      </c>
      <c r="L388">
        <f t="shared" si="49"/>
        <v>0</v>
      </c>
      <c r="M388">
        <f t="shared" si="49"/>
        <v>0</v>
      </c>
      <c r="N388">
        <f t="shared" si="49"/>
        <v>0</v>
      </c>
      <c r="O388" t="e">
        <f t="shared" si="45"/>
        <v>#NUM!</v>
      </c>
    </row>
    <row r="389" spans="1:15" x14ac:dyDescent="0.2">
      <c r="A389" t="s">
        <v>13439</v>
      </c>
      <c r="B389" t="str">
        <f>MID(A389,34,LEN(A389)-37)</f>
        <v>443</v>
      </c>
      <c r="C389" t="s">
        <v>1</v>
      </c>
      <c r="D389" t="s">
        <v>246</v>
      </c>
      <c r="E389" t="s">
        <v>264</v>
      </c>
      <c r="G389">
        <f t="shared" si="46"/>
        <v>384</v>
      </c>
      <c r="H389">
        <f t="shared" si="41"/>
        <v>1</v>
      </c>
      <c r="I389" t="str">
        <f t="shared" si="43"/>
        <v>No</v>
      </c>
      <c r="K389">
        <f t="shared" si="44"/>
        <v>384</v>
      </c>
      <c r="L389">
        <f t="shared" si="49"/>
        <v>0</v>
      </c>
      <c r="M389">
        <f t="shared" si="49"/>
        <v>174</v>
      </c>
      <c r="N389">
        <f t="shared" si="49"/>
        <v>0</v>
      </c>
      <c r="O389">
        <f t="shared" si="45"/>
        <v>174</v>
      </c>
    </row>
    <row r="390" spans="1:15" x14ac:dyDescent="0.2">
      <c r="A390" t="s">
        <v>13440</v>
      </c>
      <c r="B390" t="str">
        <f>MID(A390,34,LEN(A390)-37)</f>
        <v>444</v>
      </c>
      <c r="C390">
        <v>173</v>
      </c>
      <c r="D390" t="s">
        <v>13441</v>
      </c>
      <c r="E390" t="s">
        <v>264</v>
      </c>
      <c r="G390">
        <f t="shared" si="46"/>
        <v>385</v>
      </c>
      <c r="H390">
        <f t="shared" ref="H390:H453" si="50">COUNTIFS($B:$B,G390,$C:$C,"&gt;0")</f>
        <v>0</v>
      </c>
      <c r="I390" t="str">
        <f t="shared" si="43"/>
        <v>No</v>
      </c>
      <c r="K390">
        <f t="shared" si="44"/>
        <v>385</v>
      </c>
      <c r="L390">
        <f t="shared" si="49"/>
        <v>0</v>
      </c>
      <c r="M390">
        <f t="shared" si="49"/>
        <v>0</v>
      </c>
      <c r="N390">
        <f t="shared" si="49"/>
        <v>0</v>
      </c>
      <c r="O390" t="e">
        <f t="shared" si="45"/>
        <v>#NUM!</v>
      </c>
    </row>
    <row r="391" spans="1:15" x14ac:dyDescent="0.2">
      <c r="A391" t="s">
        <v>13445</v>
      </c>
      <c r="B391" t="str">
        <f>MID(A391,34,LEN(A391)-37)</f>
        <v>445</v>
      </c>
      <c r="C391" t="s">
        <v>1</v>
      </c>
      <c r="D391" t="s">
        <v>246</v>
      </c>
      <c r="E391" t="s">
        <v>264</v>
      </c>
      <c r="G391">
        <f t="shared" si="46"/>
        <v>386</v>
      </c>
      <c r="H391">
        <f t="shared" si="50"/>
        <v>1</v>
      </c>
      <c r="I391" t="str">
        <f t="shared" ref="I391:I454" si="51">IF(H391=3,"Yes","No")</f>
        <v>No</v>
      </c>
      <c r="K391">
        <f t="shared" ref="K391:K454" si="52">G391</f>
        <v>386</v>
      </c>
      <c r="L391">
        <f t="shared" si="49"/>
        <v>0</v>
      </c>
      <c r="M391">
        <f t="shared" si="49"/>
        <v>186</v>
      </c>
      <c r="N391">
        <f t="shared" si="49"/>
        <v>0</v>
      </c>
      <c r="O391">
        <f t="shared" ref="O391:O454" si="53">SMALL(L391:N391,COUNTIF(L391:N391,0)+1)</f>
        <v>186</v>
      </c>
    </row>
    <row r="392" spans="1:15" x14ac:dyDescent="0.2">
      <c r="A392" t="s">
        <v>13448</v>
      </c>
      <c r="B392" t="str">
        <f>MID(A392,34,LEN(A392)-37)</f>
        <v>446</v>
      </c>
      <c r="C392" t="s">
        <v>1</v>
      </c>
      <c r="D392" t="s">
        <v>246</v>
      </c>
      <c r="E392" t="s">
        <v>264</v>
      </c>
      <c r="G392">
        <f t="shared" ref="G392:G455" si="54">G391+1</f>
        <v>387</v>
      </c>
      <c r="H392">
        <f t="shared" si="50"/>
        <v>0</v>
      </c>
      <c r="I392" t="str">
        <f t="shared" si="51"/>
        <v>No</v>
      </c>
      <c r="K392">
        <f t="shared" si="52"/>
        <v>387</v>
      </c>
      <c r="L392">
        <f t="shared" si="49"/>
        <v>0</v>
      </c>
      <c r="M392">
        <f t="shared" si="49"/>
        <v>0</v>
      </c>
      <c r="N392">
        <f t="shared" si="49"/>
        <v>0</v>
      </c>
      <c r="O392" t="e">
        <f t="shared" si="53"/>
        <v>#NUM!</v>
      </c>
    </row>
    <row r="393" spans="1:15" x14ac:dyDescent="0.2">
      <c r="A393" t="s">
        <v>13452</v>
      </c>
      <c r="B393" t="str">
        <f>MID(A393,34,LEN(A393)-37)</f>
        <v>447</v>
      </c>
      <c r="C393" t="s">
        <v>1</v>
      </c>
      <c r="D393" t="s">
        <v>246</v>
      </c>
      <c r="E393" t="s">
        <v>264</v>
      </c>
      <c r="G393">
        <f t="shared" si="54"/>
        <v>388</v>
      </c>
      <c r="H393">
        <f t="shared" si="50"/>
        <v>0</v>
      </c>
      <c r="I393" t="str">
        <f t="shared" si="51"/>
        <v>No</v>
      </c>
      <c r="K393">
        <f t="shared" si="52"/>
        <v>388</v>
      </c>
      <c r="L393">
        <f t="shared" si="49"/>
        <v>0</v>
      </c>
      <c r="M393">
        <f t="shared" si="49"/>
        <v>0</v>
      </c>
      <c r="N393">
        <f t="shared" si="49"/>
        <v>0</v>
      </c>
      <c r="O393" t="e">
        <f t="shared" si="53"/>
        <v>#NUM!</v>
      </c>
    </row>
    <row r="394" spans="1:15" x14ac:dyDescent="0.2">
      <c r="A394" t="s">
        <v>13457</v>
      </c>
      <c r="B394" t="str">
        <f>MID(A394,34,LEN(A394)-37)</f>
        <v>448</v>
      </c>
      <c r="C394" t="s">
        <v>1</v>
      </c>
      <c r="D394" t="s">
        <v>246</v>
      </c>
      <c r="E394" t="s">
        <v>264</v>
      </c>
      <c r="G394">
        <f t="shared" si="54"/>
        <v>389</v>
      </c>
      <c r="H394">
        <f t="shared" si="50"/>
        <v>1</v>
      </c>
      <c r="I394" t="str">
        <f t="shared" si="51"/>
        <v>No</v>
      </c>
      <c r="K394">
        <f t="shared" si="52"/>
        <v>389</v>
      </c>
      <c r="L394">
        <f t="shared" si="49"/>
        <v>0</v>
      </c>
      <c r="M394">
        <f t="shared" si="49"/>
        <v>194</v>
      </c>
      <c r="N394">
        <f t="shared" si="49"/>
        <v>0</v>
      </c>
      <c r="O394">
        <f t="shared" si="53"/>
        <v>194</v>
      </c>
    </row>
    <row r="395" spans="1:15" x14ac:dyDescent="0.2">
      <c r="A395" t="s">
        <v>13458</v>
      </c>
      <c r="B395" t="str">
        <f>MID(A395,34,LEN(A395)-37)</f>
        <v>449</v>
      </c>
      <c r="C395">
        <v>148</v>
      </c>
      <c r="D395" t="s">
        <v>13459</v>
      </c>
      <c r="E395" t="s">
        <v>264</v>
      </c>
      <c r="G395">
        <f t="shared" si="54"/>
        <v>390</v>
      </c>
      <c r="H395">
        <f t="shared" si="50"/>
        <v>0</v>
      </c>
      <c r="I395" t="str">
        <f t="shared" si="51"/>
        <v>No</v>
      </c>
      <c r="K395">
        <f t="shared" si="52"/>
        <v>390</v>
      </c>
      <c r="L395">
        <f t="shared" si="49"/>
        <v>0</v>
      </c>
      <c r="M395">
        <f t="shared" si="49"/>
        <v>0</v>
      </c>
      <c r="N395">
        <f t="shared" si="49"/>
        <v>0</v>
      </c>
      <c r="O395" t="e">
        <f t="shared" si="53"/>
        <v>#NUM!</v>
      </c>
    </row>
    <row r="396" spans="1:15" x14ac:dyDescent="0.2">
      <c r="A396" t="s">
        <v>13461</v>
      </c>
      <c r="B396" t="str">
        <f>MID(A396,34,LEN(A396)-37)</f>
        <v>45</v>
      </c>
      <c r="C396">
        <v>143</v>
      </c>
      <c r="D396" t="s">
        <v>13462</v>
      </c>
      <c r="E396" t="s">
        <v>264</v>
      </c>
      <c r="G396">
        <f t="shared" si="54"/>
        <v>391</v>
      </c>
      <c r="H396">
        <f t="shared" si="50"/>
        <v>0</v>
      </c>
      <c r="I396" t="str">
        <f t="shared" si="51"/>
        <v>No</v>
      </c>
      <c r="K396">
        <f t="shared" si="52"/>
        <v>391</v>
      </c>
      <c r="L396">
        <f t="shared" si="49"/>
        <v>0</v>
      </c>
      <c r="M396">
        <f t="shared" si="49"/>
        <v>0</v>
      </c>
      <c r="N396">
        <f t="shared" si="49"/>
        <v>0</v>
      </c>
      <c r="O396" t="e">
        <f t="shared" si="53"/>
        <v>#NUM!</v>
      </c>
    </row>
    <row r="397" spans="1:15" x14ac:dyDescent="0.2">
      <c r="A397" t="s">
        <v>13466</v>
      </c>
      <c r="B397" t="str">
        <f>MID(A397,34,LEN(A397)-37)</f>
        <v>450</v>
      </c>
      <c r="C397" t="s">
        <v>1</v>
      </c>
      <c r="D397" t="s">
        <v>246</v>
      </c>
      <c r="E397" t="s">
        <v>264</v>
      </c>
      <c r="G397">
        <f t="shared" si="54"/>
        <v>392</v>
      </c>
      <c r="H397">
        <f t="shared" si="50"/>
        <v>0</v>
      </c>
      <c r="I397" t="str">
        <f t="shared" si="51"/>
        <v>No</v>
      </c>
      <c r="K397">
        <f t="shared" si="52"/>
        <v>392</v>
      </c>
      <c r="L397">
        <f t="shared" si="49"/>
        <v>0</v>
      </c>
      <c r="M397">
        <f t="shared" si="49"/>
        <v>0</v>
      </c>
      <c r="N397">
        <f t="shared" si="49"/>
        <v>0</v>
      </c>
      <c r="O397" t="e">
        <f t="shared" si="53"/>
        <v>#NUM!</v>
      </c>
    </row>
    <row r="398" spans="1:15" x14ac:dyDescent="0.2">
      <c r="A398" t="s">
        <v>13474</v>
      </c>
      <c r="B398" t="str">
        <f>MID(A398,34,LEN(A398)-37)</f>
        <v>451</v>
      </c>
      <c r="C398" t="s">
        <v>1</v>
      </c>
      <c r="D398" t="s">
        <v>246</v>
      </c>
      <c r="E398" t="s">
        <v>264</v>
      </c>
      <c r="G398">
        <f t="shared" si="54"/>
        <v>393</v>
      </c>
      <c r="H398">
        <f t="shared" si="50"/>
        <v>0</v>
      </c>
      <c r="I398" t="str">
        <f t="shared" si="51"/>
        <v>No</v>
      </c>
      <c r="K398">
        <f t="shared" si="52"/>
        <v>393</v>
      </c>
      <c r="L398">
        <f t="shared" si="49"/>
        <v>0</v>
      </c>
      <c r="M398">
        <f t="shared" si="49"/>
        <v>0</v>
      </c>
      <c r="N398">
        <f t="shared" si="49"/>
        <v>0</v>
      </c>
      <c r="O398" t="e">
        <f t="shared" si="53"/>
        <v>#NUM!</v>
      </c>
    </row>
    <row r="399" spans="1:15" x14ac:dyDescent="0.2">
      <c r="A399" t="s">
        <v>13476</v>
      </c>
      <c r="B399" t="str">
        <f>MID(A399,34,LEN(A399)-37)</f>
        <v>452</v>
      </c>
      <c r="C399" t="s">
        <v>1</v>
      </c>
      <c r="D399" t="s">
        <v>246</v>
      </c>
      <c r="E399" t="s">
        <v>264</v>
      </c>
      <c r="G399">
        <f t="shared" si="54"/>
        <v>394</v>
      </c>
      <c r="H399">
        <f t="shared" si="50"/>
        <v>0</v>
      </c>
      <c r="I399" t="str">
        <f t="shared" si="51"/>
        <v>No</v>
      </c>
      <c r="K399">
        <f t="shared" si="52"/>
        <v>394</v>
      </c>
      <c r="L399">
        <f t="shared" si="49"/>
        <v>0</v>
      </c>
      <c r="M399">
        <f t="shared" si="49"/>
        <v>0</v>
      </c>
      <c r="N399">
        <f t="shared" si="49"/>
        <v>0</v>
      </c>
      <c r="O399" t="e">
        <f t="shared" si="53"/>
        <v>#NUM!</v>
      </c>
    </row>
    <row r="400" spans="1:15" x14ac:dyDescent="0.2">
      <c r="A400" t="s">
        <v>13478</v>
      </c>
      <c r="B400" t="str">
        <f>MID(A400,34,LEN(A400)-37)</f>
        <v>453</v>
      </c>
      <c r="C400" t="s">
        <v>1</v>
      </c>
      <c r="D400" t="s">
        <v>246</v>
      </c>
      <c r="E400" t="s">
        <v>264</v>
      </c>
      <c r="G400">
        <f t="shared" si="54"/>
        <v>395</v>
      </c>
      <c r="H400">
        <f t="shared" si="50"/>
        <v>0</v>
      </c>
      <c r="I400" t="str">
        <f t="shared" si="51"/>
        <v>No</v>
      </c>
      <c r="K400">
        <f t="shared" si="52"/>
        <v>395</v>
      </c>
      <c r="L400">
        <f t="shared" si="49"/>
        <v>0</v>
      </c>
      <c r="M400">
        <f t="shared" si="49"/>
        <v>0</v>
      </c>
      <c r="N400">
        <f t="shared" si="49"/>
        <v>0</v>
      </c>
      <c r="O400" t="e">
        <f t="shared" si="53"/>
        <v>#NUM!</v>
      </c>
    </row>
    <row r="401" spans="1:15" x14ac:dyDescent="0.2">
      <c r="A401" t="s">
        <v>13484</v>
      </c>
      <c r="B401" t="str">
        <f>MID(A401,34,LEN(A401)-37)</f>
        <v>454</v>
      </c>
      <c r="C401" t="s">
        <v>1</v>
      </c>
      <c r="D401" t="s">
        <v>246</v>
      </c>
      <c r="E401" t="s">
        <v>264</v>
      </c>
      <c r="G401">
        <f t="shared" si="54"/>
        <v>396</v>
      </c>
      <c r="H401">
        <f t="shared" si="50"/>
        <v>0</v>
      </c>
      <c r="I401" t="str">
        <f t="shared" si="51"/>
        <v>No</v>
      </c>
      <c r="K401">
        <f t="shared" si="52"/>
        <v>396</v>
      </c>
      <c r="L401">
        <f t="shared" si="49"/>
        <v>0</v>
      </c>
      <c r="M401">
        <f t="shared" si="49"/>
        <v>0</v>
      </c>
      <c r="N401">
        <f t="shared" si="49"/>
        <v>0</v>
      </c>
      <c r="O401" t="e">
        <f t="shared" si="53"/>
        <v>#NUM!</v>
      </c>
    </row>
    <row r="402" spans="1:15" x14ac:dyDescent="0.2">
      <c r="A402" t="s">
        <v>13491</v>
      </c>
      <c r="B402" t="str">
        <f>MID(A402,34,LEN(A402)-37)</f>
        <v>455</v>
      </c>
      <c r="C402" t="s">
        <v>1</v>
      </c>
      <c r="D402" t="s">
        <v>246</v>
      </c>
      <c r="E402" t="s">
        <v>264</v>
      </c>
      <c r="G402">
        <f t="shared" si="54"/>
        <v>397</v>
      </c>
      <c r="H402">
        <f t="shared" si="50"/>
        <v>1</v>
      </c>
      <c r="I402" t="str">
        <f t="shared" si="51"/>
        <v>No</v>
      </c>
      <c r="K402">
        <f t="shared" si="52"/>
        <v>397</v>
      </c>
      <c r="L402">
        <f t="shared" si="49"/>
        <v>0</v>
      </c>
      <c r="M402">
        <f t="shared" si="49"/>
        <v>193</v>
      </c>
      <c r="N402">
        <f t="shared" si="49"/>
        <v>0</v>
      </c>
      <c r="O402">
        <f t="shared" si="53"/>
        <v>193</v>
      </c>
    </row>
    <row r="403" spans="1:15" x14ac:dyDescent="0.2">
      <c r="A403" t="s">
        <v>13494</v>
      </c>
      <c r="B403" t="str">
        <f>MID(A403,34,LEN(A403)-37)</f>
        <v>456</v>
      </c>
      <c r="C403" t="s">
        <v>1</v>
      </c>
      <c r="D403" t="s">
        <v>246</v>
      </c>
      <c r="E403" t="s">
        <v>264</v>
      </c>
      <c r="G403">
        <f t="shared" si="54"/>
        <v>398</v>
      </c>
      <c r="H403">
        <f t="shared" si="50"/>
        <v>0</v>
      </c>
      <c r="I403" t="str">
        <f t="shared" si="51"/>
        <v>No</v>
      </c>
      <c r="K403">
        <f t="shared" si="52"/>
        <v>398</v>
      </c>
      <c r="L403">
        <f t="shared" si="49"/>
        <v>0</v>
      </c>
      <c r="M403">
        <f t="shared" si="49"/>
        <v>0</v>
      </c>
      <c r="N403">
        <f t="shared" si="49"/>
        <v>0</v>
      </c>
      <c r="O403" t="e">
        <f t="shared" si="53"/>
        <v>#NUM!</v>
      </c>
    </row>
    <row r="404" spans="1:15" x14ac:dyDescent="0.2">
      <c r="A404" t="s">
        <v>13499</v>
      </c>
      <c r="B404" t="str">
        <f>MID(A404,34,LEN(A404)-37)</f>
        <v>457</v>
      </c>
      <c r="C404" t="s">
        <v>1</v>
      </c>
      <c r="D404" t="s">
        <v>246</v>
      </c>
      <c r="E404" t="s">
        <v>264</v>
      </c>
      <c r="G404">
        <f t="shared" si="54"/>
        <v>399</v>
      </c>
      <c r="H404">
        <f t="shared" si="50"/>
        <v>0</v>
      </c>
      <c r="I404" t="str">
        <f t="shared" si="51"/>
        <v>No</v>
      </c>
      <c r="K404">
        <f t="shared" si="52"/>
        <v>399</v>
      </c>
      <c r="L404">
        <f t="shared" si="49"/>
        <v>0</v>
      </c>
      <c r="M404">
        <f t="shared" si="49"/>
        <v>0</v>
      </c>
      <c r="N404">
        <f t="shared" si="49"/>
        <v>0</v>
      </c>
      <c r="O404" t="e">
        <f t="shared" si="53"/>
        <v>#NUM!</v>
      </c>
    </row>
    <row r="405" spans="1:15" x14ac:dyDescent="0.2">
      <c r="A405" t="s">
        <v>13500</v>
      </c>
      <c r="B405" t="str">
        <f>MID(A405,34,LEN(A405)-37)</f>
        <v>458</v>
      </c>
      <c r="C405">
        <v>189</v>
      </c>
      <c r="D405" t="s">
        <v>13501</v>
      </c>
      <c r="E405" t="s">
        <v>264</v>
      </c>
      <c r="G405">
        <f t="shared" si="54"/>
        <v>400</v>
      </c>
      <c r="H405">
        <f t="shared" si="50"/>
        <v>1</v>
      </c>
      <c r="I405" t="str">
        <f t="shared" si="51"/>
        <v>No</v>
      </c>
      <c r="K405">
        <f t="shared" si="52"/>
        <v>400</v>
      </c>
      <c r="L405">
        <f t="shared" si="49"/>
        <v>0</v>
      </c>
      <c r="M405">
        <f t="shared" si="49"/>
        <v>218</v>
      </c>
      <c r="N405">
        <f t="shared" si="49"/>
        <v>0</v>
      </c>
      <c r="O405">
        <f t="shared" si="53"/>
        <v>218</v>
      </c>
    </row>
    <row r="406" spans="1:15" x14ac:dyDescent="0.2">
      <c r="A406" t="s">
        <v>13503</v>
      </c>
      <c r="B406" t="str">
        <f>MID(A406,34,LEN(A406)-37)</f>
        <v>459</v>
      </c>
      <c r="C406">
        <v>191</v>
      </c>
      <c r="D406" t="s">
        <v>13504</v>
      </c>
      <c r="E406" t="s">
        <v>264</v>
      </c>
      <c r="G406">
        <f t="shared" si="54"/>
        <v>401</v>
      </c>
      <c r="H406">
        <f t="shared" si="50"/>
        <v>0</v>
      </c>
      <c r="I406" t="str">
        <f t="shared" si="51"/>
        <v>No</v>
      </c>
      <c r="K406">
        <f t="shared" si="52"/>
        <v>401</v>
      </c>
      <c r="L406">
        <f t="shared" ref="L406:N425" si="55">SUMIFS($C:$C,$E:$E,L$5,$B:$B,$K406)</f>
        <v>0</v>
      </c>
      <c r="M406">
        <f t="shared" si="55"/>
        <v>0</v>
      </c>
      <c r="N406">
        <f t="shared" si="55"/>
        <v>0</v>
      </c>
      <c r="O406" t="e">
        <f t="shared" si="53"/>
        <v>#NUM!</v>
      </c>
    </row>
    <row r="407" spans="1:15" x14ac:dyDescent="0.2">
      <c r="A407" t="s">
        <v>13507</v>
      </c>
      <c r="B407" t="str">
        <f>MID(A407,34,LEN(A407)-37)</f>
        <v>46</v>
      </c>
      <c r="C407">
        <v>155</v>
      </c>
      <c r="D407" t="s">
        <v>13508</v>
      </c>
      <c r="E407" t="s">
        <v>264</v>
      </c>
      <c r="G407">
        <f t="shared" si="54"/>
        <v>402</v>
      </c>
      <c r="H407">
        <f t="shared" si="50"/>
        <v>0</v>
      </c>
      <c r="I407" t="str">
        <f t="shared" si="51"/>
        <v>No</v>
      </c>
      <c r="K407">
        <f t="shared" si="52"/>
        <v>402</v>
      </c>
      <c r="L407">
        <f t="shared" si="55"/>
        <v>0</v>
      </c>
      <c r="M407">
        <f t="shared" si="55"/>
        <v>0</v>
      </c>
      <c r="N407">
        <f t="shared" si="55"/>
        <v>0</v>
      </c>
      <c r="O407" t="e">
        <f t="shared" si="53"/>
        <v>#NUM!</v>
      </c>
    </row>
    <row r="408" spans="1:15" x14ac:dyDescent="0.2">
      <c r="A408" t="s">
        <v>13514</v>
      </c>
      <c r="B408" t="str">
        <f>MID(A408,34,LEN(A408)-37)</f>
        <v>460</v>
      </c>
      <c r="C408" t="s">
        <v>1</v>
      </c>
      <c r="D408" t="s">
        <v>246</v>
      </c>
      <c r="E408" t="s">
        <v>264</v>
      </c>
      <c r="G408">
        <f t="shared" si="54"/>
        <v>403</v>
      </c>
      <c r="H408">
        <f t="shared" si="50"/>
        <v>0</v>
      </c>
      <c r="I408" t="str">
        <f t="shared" si="51"/>
        <v>No</v>
      </c>
      <c r="K408">
        <f t="shared" si="52"/>
        <v>403</v>
      </c>
      <c r="L408">
        <f t="shared" si="55"/>
        <v>0</v>
      </c>
      <c r="M408">
        <f t="shared" si="55"/>
        <v>0</v>
      </c>
      <c r="N408">
        <f t="shared" si="55"/>
        <v>0</v>
      </c>
      <c r="O408" t="e">
        <f t="shared" si="53"/>
        <v>#NUM!</v>
      </c>
    </row>
    <row r="409" spans="1:15" x14ac:dyDescent="0.2">
      <c r="A409" t="s">
        <v>13517</v>
      </c>
      <c r="B409" t="str">
        <f>MID(A409,34,LEN(A409)-37)</f>
        <v>461</v>
      </c>
      <c r="C409" t="s">
        <v>1</v>
      </c>
      <c r="D409" t="s">
        <v>246</v>
      </c>
      <c r="E409" t="s">
        <v>264</v>
      </c>
      <c r="G409">
        <f t="shared" si="54"/>
        <v>404</v>
      </c>
      <c r="H409">
        <f t="shared" si="50"/>
        <v>0</v>
      </c>
      <c r="I409" t="str">
        <f t="shared" si="51"/>
        <v>No</v>
      </c>
      <c r="K409">
        <f t="shared" si="52"/>
        <v>404</v>
      </c>
      <c r="L409">
        <f t="shared" si="55"/>
        <v>0</v>
      </c>
      <c r="M409">
        <f t="shared" si="55"/>
        <v>0</v>
      </c>
      <c r="N409">
        <f t="shared" si="55"/>
        <v>0</v>
      </c>
      <c r="O409" t="e">
        <f t="shared" si="53"/>
        <v>#NUM!</v>
      </c>
    </row>
    <row r="410" spans="1:15" x14ac:dyDescent="0.2">
      <c r="A410" t="s">
        <v>13518</v>
      </c>
      <c r="B410" t="str">
        <f>MID(A410,34,LEN(A410)-37)</f>
        <v>462</v>
      </c>
      <c r="C410">
        <v>206</v>
      </c>
      <c r="D410" t="s">
        <v>13519</v>
      </c>
      <c r="E410" t="s">
        <v>264</v>
      </c>
      <c r="G410">
        <f t="shared" si="54"/>
        <v>405</v>
      </c>
      <c r="H410">
        <f t="shared" si="50"/>
        <v>1</v>
      </c>
      <c r="I410" t="str">
        <f t="shared" si="51"/>
        <v>No</v>
      </c>
      <c r="K410">
        <f t="shared" si="52"/>
        <v>405</v>
      </c>
      <c r="L410">
        <f t="shared" si="55"/>
        <v>494</v>
      </c>
      <c r="M410">
        <f t="shared" si="55"/>
        <v>0</v>
      </c>
      <c r="N410">
        <f t="shared" si="55"/>
        <v>0</v>
      </c>
      <c r="O410">
        <f t="shared" si="53"/>
        <v>494</v>
      </c>
    </row>
    <row r="411" spans="1:15" x14ac:dyDescent="0.2">
      <c r="A411" t="s">
        <v>13522</v>
      </c>
      <c r="B411" t="str">
        <f>MID(A411,34,LEN(A411)-37)</f>
        <v>463</v>
      </c>
      <c r="C411" t="s">
        <v>1</v>
      </c>
      <c r="D411" t="s">
        <v>246</v>
      </c>
      <c r="E411" t="s">
        <v>264</v>
      </c>
      <c r="G411">
        <f t="shared" si="54"/>
        <v>406</v>
      </c>
      <c r="H411">
        <f t="shared" si="50"/>
        <v>0</v>
      </c>
      <c r="I411" t="str">
        <f t="shared" si="51"/>
        <v>No</v>
      </c>
      <c r="K411">
        <f t="shared" si="52"/>
        <v>406</v>
      </c>
      <c r="L411">
        <f t="shared" si="55"/>
        <v>0</v>
      </c>
      <c r="M411">
        <f t="shared" si="55"/>
        <v>0</v>
      </c>
      <c r="N411">
        <f t="shared" si="55"/>
        <v>0</v>
      </c>
      <c r="O411" t="e">
        <f t="shared" si="53"/>
        <v>#NUM!</v>
      </c>
    </row>
    <row r="412" spans="1:15" x14ac:dyDescent="0.2">
      <c r="A412" t="s">
        <v>13525</v>
      </c>
      <c r="B412" t="str">
        <f>MID(A412,34,LEN(A412)-37)</f>
        <v>464</v>
      </c>
      <c r="C412" t="s">
        <v>1</v>
      </c>
      <c r="D412" t="s">
        <v>246</v>
      </c>
      <c r="E412" t="s">
        <v>264</v>
      </c>
      <c r="G412">
        <f t="shared" si="54"/>
        <v>407</v>
      </c>
      <c r="H412">
        <f t="shared" si="50"/>
        <v>0</v>
      </c>
      <c r="I412" t="str">
        <f t="shared" si="51"/>
        <v>No</v>
      </c>
      <c r="K412">
        <f t="shared" si="52"/>
        <v>407</v>
      </c>
      <c r="L412">
        <f t="shared" si="55"/>
        <v>0</v>
      </c>
      <c r="M412">
        <f t="shared" si="55"/>
        <v>0</v>
      </c>
      <c r="N412">
        <f t="shared" si="55"/>
        <v>0</v>
      </c>
      <c r="O412" t="e">
        <f t="shared" si="53"/>
        <v>#NUM!</v>
      </c>
    </row>
    <row r="413" spans="1:15" x14ac:dyDescent="0.2">
      <c r="A413" t="s">
        <v>13528</v>
      </c>
      <c r="B413" t="str">
        <f>MID(A413,34,LEN(A413)-37)</f>
        <v>465</v>
      </c>
      <c r="C413" t="s">
        <v>1</v>
      </c>
      <c r="D413" t="s">
        <v>246</v>
      </c>
      <c r="E413" t="s">
        <v>264</v>
      </c>
      <c r="G413">
        <f t="shared" si="54"/>
        <v>408</v>
      </c>
      <c r="H413">
        <f t="shared" si="50"/>
        <v>0</v>
      </c>
      <c r="I413" t="str">
        <f t="shared" si="51"/>
        <v>No</v>
      </c>
      <c r="K413">
        <f t="shared" si="52"/>
        <v>408</v>
      </c>
      <c r="L413">
        <f t="shared" si="55"/>
        <v>0</v>
      </c>
      <c r="M413">
        <f t="shared" si="55"/>
        <v>0</v>
      </c>
      <c r="N413">
        <f t="shared" si="55"/>
        <v>0</v>
      </c>
      <c r="O413" t="e">
        <f t="shared" si="53"/>
        <v>#NUM!</v>
      </c>
    </row>
    <row r="414" spans="1:15" x14ac:dyDescent="0.2">
      <c r="A414" t="s">
        <v>13529</v>
      </c>
      <c r="B414" t="str">
        <f>MID(A414,34,LEN(A414)-37)</f>
        <v>466</v>
      </c>
      <c r="C414" t="s">
        <v>1</v>
      </c>
      <c r="D414" t="s">
        <v>246</v>
      </c>
      <c r="E414" t="s">
        <v>264</v>
      </c>
      <c r="G414">
        <f t="shared" si="54"/>
        <v>409</v>
      </c>
      <c r="H414">
        <f t="shared" si="50"/>
        <v>1</v>
      </c>
      <c r="I414" t="str">
        <f t="shared" si="51"/>
        <v>No</v>
      </c>
      <c r="K414">
        <f t="shared" si="52"/>
        <v>409</v>
      </c>
      <c r="L414">
        <f t="shared" si="55"/>
        <v>0</v>
      </c>
      <c r="M414">
        <f t="shared" si="55"/>
        <v>134</v>
      </c>
      <c r="N414">
        <f t="shared" si="55"/>
        <v>0</v>
      </c>
      <c r="O414">
        <f t="shared" si="53"/>
        <v>134</v>
      </c>
    </row>
    <row r="415" spans="1:15" x14ac:dyDescent="0.2">
      <c r="A415" t="s">
        <v>13530</v>
      </c>
      <c r="B415" t="str">
        <f>MID(A415,34,LEN(A415)-37)</f>
        <v>467</v>
      </c>
      <c r="C415" t="s">
        <v>1</v>
      </c>
      <c r="D415" t="s">
        <v>246</v>
      </c>
      <c r="E415" t="s">
        <v>264</v>
      </c>
      <c r="G415">
        <f t="shared" si="54"/>
        <v>410</v>
      </c>
      <c r="H415">
        <f t="shared" si="50"/>
        <v>0</v>
      </c>
      <c r="I415" t="str">
        <f t="shared" si="51"/>
        <v>No</v>
      </c>
      <c r="K415">
        <f t="shared" si="52"/>
        <v>410</v>
      </c>
      <c r="L415">
        <f t="shared" si="55"/>
        <v>0</v>
      </c>
      <c r="M415">
        <f t="shared" si="55"/>
        <v>0</v>
      </c>
      <c r="N415">
        <f t="shared" si="55"/>
        <v>0</v>
      </c>
      <c r="O415" t="e">
        <f t="shared" si="53"/>
        <v>#NUM!</v>
      </c>
    </row>
    <row r="416" spans="1:15" x14ac:dyDescent="0.2">
      <c r="A416" t="s">
        <v>13531</v>
      </c>
      <c r="B416" t="str">
        <f>MID(A416,34,LEN(A416)-37)</f>
        <v>468</v>
      </c>
      <c r="C416" t="s">
        <v>1</v>
      </c>
      <c r="D416" t="s">
        <v>246</v>
      </c>
      <c r="E416" t="s">
        <v>264</v>
      </c>
      <c r="G416">
        <f t="shared" si="54"/>
        <v>411</v>
      </c>
      <c r="H416">
        <f t="shared" si="50"/>
        <v>0</v>
      </c>
      <c r="I416" t="str">
        <f t="shared" si="51"/>
        <v>No</v>
      </c>
      <c r="K416">
        <f t="shared" si="52"/>
        <v>411</v>
      </c>
      <c r="L416">
        <f t="shared" si="55"/>
        <v>0</v>
      </c>
      <c r="M416">
        <f t="shared" si="55"/>
        <v>0</v>
      </c>
      <c r="N416">
        <f t="shared" si="55"/>
        <v>0</v>
      </c>
      <c r="O416" t="e">
        <f t="shared" si="53"/>
        <v>#NUM!</v>
      </c>
    </row>
    <row r="417" spans="1:15" x14ac:dyDescent="0.2">
      <c r="A417" t="s">
        <v>13533</v>
      </c>
      <c r="B417" t="str">
        <f>MID(A417,34,LEN(A417)-37)</f>
        <v>469</v>
      </c>
      <c r="C417" t="s">
        <v>1</v>
      </c>
      <c r="D417" t="s">
        <v>246</v>
      </c>
      <c r="E417" t="s">
        <v>264</v>
      </c>
      <c r="G417">
        <f t="shared" si="54"/>
        <v>412</v>
      </c>
      <c r="H417">
        <f t="shared" si="50"/>
        <v>1</v>
      </c>
      <c r="I417" t="str">
        <f t="shared" si="51"/>
        <v>No</v>
      </c>
      <c r="K417">
        <f t="shared" si="52"/>
        <v>412</v>
      </c>
      <c r="L417">
        <f t="shared" si="55"/>
        <v>0</v>
      </c>
      <c r="M417">
        <f t="shared" si="55"/>
        <v>186</v>
      </c>
      <c r="N417">
        <f t="shared" si="55"/>
        <v>0</v>
      </c>
      <c r="O417">
        <f t="shared" si="53"/>
        <v>186</v>
      </c>
    </row>
    <row r="418" spans="1:15" x14ac:dyDescent="0.2">
      <c r="A418" t="s">
        <v>13534</v>
      </c>
      <c r="B418" t="str">
        <f>MID(A418,34,LEN(A418)-37)</f>
        <v>47</v>
      </c>
      <c r="C418" t="s">
        <v>1</v>
      </c>
      <c r="D418" t="s">
        <v>246</v>
      </c>
      <c r="E418" t="s">
        <v>264</v>
      </c>
      <c r="G418">
        <f t="shared" si="54"/>
        <v>413</v>
      </c>
      <c r="H418">
        <f t="shared" si="50"/>
        <v>0</v>
      </c>
      <c r="I418" t="str">
        <f t="shared" si="51"/>
        <v>No</v>
      </c>
      <c r="K418">
        <f t="shared" si="52"/>
        <v>413</v>
      </c>
      <c r="L418">
        <f t="shared" si="55"/>
        <v>0</v>
      </c>
      <c r="M418">
        <f t="shared" si="55"/>
        <v>0</v>
      </c>
      <c r="N418">
        <f t="shared" si="55"/>
        <v>0</v>
      </c>
      <c r="O418" t="e">
        <f t="shared" si="53"/>
        <v>#NUM!</v>
      </c>
    </row>
    <row r="419" spans="1:15" x14ac:dyDescent="0.2">
      <c r="A419" t="s">
        <v>13537</v>
      </c>
      <c r="B419" t="str">
        <f>MID(A419,34,LEN(A419)-37)</f>
        <v>470</v>
      </c>
      <c r="C419" t="s">
        <v>1</v>
      </c>
      <c r="D419" t="s">
        <v>246</v>
      </c>
      <c r="E419" t="s">
        <v>264</v>
      </c>
      <c r="G419">
        <f t="shared" si="54"/>
        <v>414</v>
      </c>
      <c r="H419">
        <f t="shared" si="50"/>
        <v>0</v>
      </c>
      <c r="I419" t="str">
        <f t="shared" si="51"/>
        <v>No</v>
      </c>
      <c r="K419">
        <f t="shared" si="52"/>
        <v>414</v>
      </c>
      <c r="L419">
        <f t="shared" si="55"/>
        <v>0</v>
      </c>
      <c r="M419">
        <f t="shared" si="55"/>
        <v>0</v>
      </c>
      <c r="N419">
        <f t="shared" si="55"/>
        <v>0</v>
      </c>
      <c r="O419" t="e">
        <f t="shared" si="53"/>
        <v>#NUM!</v>
      </c>
    </row>
    <row r="420" spans="1:15" x14ac:dyDescent="0.2">
      <c r="A420" t="s">
        <v>13538</v>
      </c>
      <c r="B420" t="str">
        <f>MID(A420,34,LEN(A420)-37)</f>
        <v>471</v>
      </c>
      <c r="C420" t="s">
        <v>1</v>
      </c>
      <c r="D420" t="s">
        <v>246</v>
      </c>
      <c r="E420" t="s">
        <v>264</v>
      </c>
      <c r="G420">
        <f t="shared" si="54"/>
        <v>415</v>
      </c>
      <c r="H420">
        <f t="shared" si="50"/>
        <v>0</v>
      </c>
      <c r="I420" t="str">
        <f t="shared" si="51"/>
        <v>No</v>
      </c>
      <c r="K420">
        <f t="shared" si="52"/>
        <v>415</v>
      </c>
      <c r="L420">
        <f t="shared" si="55"/>
        <v>0</v>
      </c>
      <c r="M420">
        <f t="shared" si="55"/>
        <v>0</v>
      </c>
      <c r="N420">
        <f t="shared" si="55"/>
        <v>0</v>
      </c>
      <c r="O420" t="e">
        <f t="shared" si="53"/>
        <v>#NUM!</v>
      </c>
    </row>
    <row r="421" spans="1:15" x14ac:dyDescent="0.2">
      <c r="A421" t="s">
        <v>13539</v>
      </c>
      <c r="B421" t="str">
        <f>MID(A421,34,LEN(A421)-37)</f>
        <v>472</v>
      </c>
      <c r="C421" t="s">
        <v>1</v>
      </c>
      <c r="D421" t="s">
        <v>246</v>
      </c>
      <c r="E421" t="s">
        <v>264</v>
      </c>
      <c r="G421">
        <f t="shared" si="54"/>
        <v>416</v>
      </c>
      <c r="H421">
        <f t="shared" si="50"/>
        <v>0</v>
      </c>
      <c r="I421" t="str">
        <f t="shared" si="51"/>
        <v>No</v>
      </c>
      <c r="K421">
        <f t="shared" si="52"/>
        <v>416</v>
      </c>
      <c r="L421">
        <f t="shared" si="55"/>
        <v>0</v>
      </c>
      <c r="M421">
        <f t="shared" si="55"/>
        <v>0</v>
      </c>
      <c r="N421">
        <f t="shared" si="55"/>
        <v>0</v>
      </c>
      <c r="O421" t="e">
        <f t="shared" si="53"/>
        <v>#NUM!</v>
      </c>
    </row>
    <row r="422" spans="1:15" x14ac:dyDescent="0.2">
      <c r="A422" t="s">
        <v>13541</v>
      </c>
      <c r="B422" t="str">
        <f>MID(A422,34,LEN(A422)-37)</f>
        <v>473</v>
      </c>
      <c r="C422" t="s">
        <v>1</v>
      </c>
      <c r="D422" t="s">
        <v>246</v>
      </c>
      <c r="E422" t="s">
        <v>264</v>
      </c>
      <c r="G422">
        <f t="shared" si="54"/>
        <v>417</v>
      </c>
      <c r="H422">
        <f t="shared" si="50"/>
        <v>2</v>
      </c>
      <c r="I422" t="str">
        <f t="shared" si="51"/>
        <v>No</v>
      </c>
      <c r="K422">
        <f t="shared" si="52"/>
        <v>417</v>
      </c>
      <c r="L422">
        <f t="shared" si="55"/>
        <v>0</v>
      </c>
      <c r="M422">
        <f t="shared" si="55"/>
        <v>139</v>
      </c>
      <c r="N422">
        <f t="shared" si="55"/>
        <v>123</v>
      </c>
      <c r="O422">
        <f t="shared" si="53"/>
        <v>123</v>
      </c>
    </row>
    <row r="423" spans="1:15" x14ac:dyDescent="0.2">
      <c r="A423" t="s">
        <v>13542</v>
      </c>
      <c r="B423" t="str">
        <f>MID(A423,34,LEN(A423)-37)</f>
        <v>474</v>
      </c>
      <c r="C423" t="s">
        <v>1</v>
      </c>
      <c r="D423" t="s">
        <v>246</v>
      </c>
      <c r="E423" t="s">
        <v>264</v>
      </c>
      <c r="G423">
        <f t="shared" si="54"/>
        <v>418</v>
      </c>
      <c r="H423">
        <f t="shared" si="50"/>
        <v>0</v>
      </c>
      <c r="I423" t="str">
        <f t="shared" si="51"/>
        <v>No</v>
      </c>
      <c r="K423">
        <f t="shared" si="52"/>
        <v>418</v>
      </c>
      <c r="L423">
        <f t="shared" si="55"/>
        <v>0</v>
      </c>
      <c r="M423">
        <f t="shared" si="55"/>
        <v>0</v>
      </c>
      <c r="N423">
        <f t="shared" si="55"/>
        <v>0</v>
      </c>
      <c r="O423" t="e">
        <f t="shared" si="53"/>
        <v>#NUM!</v>
      </c>
    </row>
    <row r="424" spans="1:15" x14ac:dyDescent="0.2">
      <c r="A424" t="s">
        <v>13544</v>
      </c>
      <c r="B424" t="str">
        <f>MID(A424,34,LEN(A424)-37)</f>
        <v>475</v>
      </c>
      <c r="C424" t="s">
        <v>1</v>
      </c>
      <c r="D424" t="s">
        <v>246</v>
      </c>
      <c r="E424" t="s">
        <v>264</v>
      </c>
      <c r="G424">
        <f t="shared" si="54"/>
        <v>419</v>
      </c>
      <c r="H424">
        <f t="shared" si="50"/>
        <v>0</v>
      </c>
      <c r="I424" t="str">
        <f t="shared" si="51"/>
        <v>No</v>
      </c>
      <c r="K424">
        <f t="shared" si="52"/>
        <v>419</v>
      </c>
      <c r="L424">
        <f t="shared" si="55"/>
        <v>0</v>
      </c>
      <c r="M424">
        <f t="shared" si="55"/>
        <v>0</v>
      </c>
      <c r="N424">
        <f t="shared" si="55"/>
        <v>0</v>
      </c>
      <c r="O424" t="e">
        <f t="shared" si="53"/>
        <v>#NUM!</v>
      </c>
    </row>
    <row r="425" spans="1:15" x14ac:dyDescent="0.2">
      <c r="A425" t="s">
        <v>13545</v>
      </c>
      <c r="B425" t="str">
        <f>MID(A425,34,LEN(A425)-37)</f>
        <v>476</v>
      </c>
      <c r="C425" t="s">
        <v>1</v>
      </c>
      <c r="D425" t="s">
        <v>246</v>
      </c>
      <c r="E425" t="s">
        <v>264</v>
      </c>
      <c r="G425">
        <f t="shared" si="54"/>
        <v>420</v>
      </c>
      <c r="H425">
        <f t="shared" si="50"/>
        <v>0</v>
      </c>
      <c r="I425" t="str">
        <f t="shared" si="51"/>
        <v>No</v>
      </c>
      <c r="K425">
        <f t="shared" si="52"/>
        <v>420</v>
      </c>
      <c r="L425">
        <f t="shared" si="55"/>
        <v>0</v>
      </c>
      <c r="M425">
        <f t="shared" si="55"/>
        <v>0</v>
      </c>
      <c r="N425">
        <f t="shared" si="55"/>
        <v>0</v>
      </c>
      <c r="O425" t="e">
        <f t="shared" si="53"/>
        <v>#NUM!</v>
      </c>
    </row>
    <row r="426" spans="1:15" x14ac:dyDescent="0.2">
      <c r="A426" t="s">
        <v>13546</v>
      </c>
      <c r="B426" t="str">
        <f>MID(A426,34,LEN(A426)-37)</f>
        <v>477</v>
      </c>
      <c r="C426">
        <v>175</v>
      </c>
      <c r="D426" t="s">
        <v>13547</v>
      </c>
      <c r="E426" t="s">
        <v>264</v>
      </c>
      <c r="G426">
        <f t="shared" si="54"/>
        <v>421</v>
      </c>
      <c r="H426">
        <f t="shared" si="50"/>
        <v>0</v>
      </c>
      <c r="I426" t="str">
        <f t="shared" si="51"/>
        <v>No</v>
      </c>
      <c r="K426">
        <f t="shared" si="52"/>
        <v>421</v>
      </c>
      <c r="L426">
        <f t="shared" ref="L426:N445" si="56">SUMIFS($C:$C,$E:$E,L$5,$B:$B,$K426)</f>
        <v>0</v>
      </c>
      <c r="M426">
        <f t="shared" si="56"/>
        <v>0</v>
      </c>
      <c r="N426">
        <f t="shared" si="56"/>
        <v>0</v>
      </c>
      <c r="O426" t="e">
        <f t="shared" si="53"/>
        <v>#NUM!</v>
      </c>
    </row>
    <row r="427" spans="1:15" x14ac:dyDescent="0.2">
      <c r="A427" t="s">
        <v>13548</v>
      </c>
      <c r="B427" t="str">
        <f>MID(A427,34,LEN(A427)-37)</f>
        <v>478</v>
      </c>
      <c r="C427" t="s">
        <v>1</v>
      </c>
      <c r="D427" t="s">
        <v>246</v>
      </c>
      <c r="E427" t="s">
        <v>264</v>
      </c>
      <c r="G427">
        <f t="shared" si="54"/>
        <v>422</v>
      </c>
      <c r="H427">
        <f t="shared" si="50"/>
        <v>0</v>
      </c>
      <c r="I427" t="str">
        <f t="shared" si="51"/>
        <v>No</v>
      </c>
      <c r="K427">
        <f t="shared" si="52"/>
        <v>422</v>
      </c>
      <c r="L427">
        <f t="shared" si="56"/>
        <v>0</v>
      </c>
      <c r="M427">
        <f t="shared" si="56"/>
        <v>0</v>
      </c>
      <c r="N427">
        <f t="shared" si="56"/>
        <v>0</v>
      </c>
      <c r="O427" t="e">
        <f t="shared" si="53"/>
        <v>#NUM!</v>
      </c>
    </row>
    <row r="428" spans="1:15" x14ac:dyDescent="0.2">
      <c r="A428" t="s">
        <v>13549</v>
      </c>
      <c r="B428" t="str">
        <f>MID(A428,34,LEN(A428)-37)</f>
        <v>479</v>
      </c>
      <c r="C428" t="s">
        <v>1</v>
      </c>
      <c r="D428" t="s">
        <v>246</v>
      </c>
      <c r="E428" t="s">
        <v>264</v>
      </c>
      <c r="G428">
        <f t="shared" si="54"/>
        <v>423</v>
      </c>
      <c r="H428">
        <f t="shared" si="50"/>
        <v>0</v>
      </c>
      <c r="I428" t="str">
        <f t="shared" si="51"/>
        <v>No</v>
      </c>
      <c r="K428">
        <f t="shared" si="52"/>
        <v>423</v>
      </c>
      <c r="L428">
        <f t="shared" si="56"/>
        <v>0</v>
      </c>
      <c r="M428">
        <f t="shared" si="56"/>
        <v>0</v>
      </c>
      <c r="N428">
        <f t="shared" si="56"/>
        <v>0</v>
      </c>
      <c r="O428" t="e">
        <f t="shared" si="53"/>
        <v>#NUM!</v>
      </c>
    </row>
    <row r="429" spans="1:15" x14ac:dyDescent="0.2">
      <c r="A429" t="s">
        <v>13550</v>
      </c>
      <c r="B429" t="str">
        <f>MID(A429,34,LEN(A429)-37)</f>
        <v>48</v>
      </c>
      <c r="C429" t="s">
        <v>1</v>
      </c>
      <c r="D429" t="s">
        <v>246</v>
      </c>
      <c r="E429" t="s">
        <v>264</v>
      </c>
      <c r="G429">
        <f t="shared" si="54"/>
        <v>424</v>
      </c>
      <c r="H429">
        <f t="shared" si="50"/>
        <v>0</v>
      </c>
      <c r="I429" t="str">
        <f t="shared" si="51"/>
        <v>No</v>
      </c>
      <c r="K429">
        <f t="shared" si="52"/>
        <v>424</v>
      </c>
      <c r="L429">
        <f t="shared" si="56"/>
        <v>0</v>
      </c>
      <c r="M429">
        <f t="shared" si="56"/>
        <v>0</v>
      </c>
      <c r="N429">
        <f t="shared" si="56"/>
        <v>0</v>
      </c>
      <c r="O429" t="e">
        <f t="shared" si="53"/>
        <v>#NUM!</v>
      </c>
    </row>
    <row r="430" spans="1:15" x14ac:dyDescent="0.2">
      <c r="A430" t="s">
        <v>13552</v>
      </c>
      <c r="B430" t="str">
        <f>MID(A430,34,LEN(A430)-37)</f>
        <v>480</v>
      </c>
      <c r="C430" t="s">
        <v>1</v>
      </c>
      <c r="D430" t="s">
        <v>246</v>
      </c>
      <c r="E430" t="s">
        <v>264</v>
      </c>
      <c r="G430">
        <f t="shared" si="54"/>
        <v>425</v>
      </c>
      <c r="H430">
        <f t="shared" si="50"/>
        <v>0</v>
      </c>
      <c r="I430" t="str">
        <f t="shared" si="51"/>
        <v>No</v>
      </c>
      <c r="K430">
        <f t="shared" si="52"/>
        <v>425</v>
      </c>
      <c r="L430">
        <f t="shared" si="56"/>
        <v>0</v>
      </c>
      <c r="M430">
        <f t="shared" si="56"/>
        <v>0</v>
      </c>
      <c r="N430">
        <f t="shared" si="56"/>
        <v>0</v>
      </c>
      <c r="O430" t="e">
        <f t="shared" si="53"/>
        <v>#NUM!</v>
      </c>
    </row>
    <row r="431" spans="1:15" x14ac:dyDescent="0.2">
      <c r="A431" t="s">
        <v>13553</v>
      </c>
      <c r="B431" t="str">
        <f>MID(A431,34,LEN(A431)-37)</f>
        <v>481</v>
      </c>
      <c r="C431" t="s">
        <v>1</v>
      </c>
      <c r="D431" t="s">
        <v>246</v>
      </c>
      <c r="E431" t="s">
        <v>264</v>
      </c>
      <c r="G431">
        <f t="shared" si="54"/>
        <v>426</v>
      </c>
      <c r="H431">
        <f t="shared" si="50"/>
        <v>0</v>
      </c>
      <c r="I431" t="str">
        <f t="shared" si="51"/>
        <v>No</v>
      </c>
      <c r="K431">
        <f t="shared" si="52"/>
        <v>426</v>
      </c>
      <c r="L431">
        <f t="shared" si="56"/>
        <v>0</v>
      </c>
      <c r="M431">
        <f t="shared" si="56"/>
        <v>0</v>
      </c>
      <c r="N431">
        <f t="shared" si="56"/>
        <v>0</v>
      </c>
      <c r="O431" t="e">
        <f t="shared" si="53"/>
        <v>#NUM!</v>
      </c>
    </row>
    <row r="432" spans="1:15" x14ac:dyDescent="0.2">
      <c r="A432" t="s">
        <v>13554</v>
      </c>
      <c r="B432" t="str">
        <f>MID(A432,34,LEN(A432)-37)</f>
        <v>482</v>
      </c>
      <c r="C432" t="s">
        <v>1</v>
      </c>
      <c r="D432" t="s">
        <v>246</v>
      </c>
      <c r="E432" t="s">
        <v>264</v>
      </c>
      <c r="G432">
        <f t="shared" si="54"/>
        <v>427</v>
      </c>
      <c r="H432">
        <f t="shared" si="50"/>
        <v>0</v>
      </c>
      <c r="I432" t="str">
        <f t="shared" si="51"/>
        <v>No</v>
      </c>
      <c r="K432">
        <f t="shared" si="52"/>
        <v>427</v>
      </c>
      <c r="L432">
        <f t="shared" si="56"/>
        <v>0</v>
      </c>
      <c r="M432">
        <f t="shared" si="56"/>
        <v>0</v>
      </c>
      <c r="N432">
        <f t="shared" si="56"/>
        <v>0</v>
      </c>
      <c r="O432" t="e">
        <f t="shared" si="53"/>
        <v>#NUM!</v>
      </c>
    </row>
    <row r="433" spans="1:15" x14ac:dyDescent="0.2">
      <c r="A433" t="s">
        <v>13555</v>
      </c>
      <c r="B433" t="str">
        <f>MID(A433,34,LEN(A433)-37)</f>
        <v>483</v>
      </c>
      <c r="C433" t="s">
        <v>1</v>
      </c>
      <c r="D433" t="s">
        <v>246</v>
      </c>
      <c r="E433" t="s">
        <v>264</v>
      </c>
      <c r="G433">
        <f t="shared" si="54"/>
        <v>428</v>
      </c>
      <c r="H433">
        <f t="shared" si="50"/>
        <v>0</v>
      </c>
      <c r="I433" t="str">
        <f t="shared" si="51"/>
        <v>No</v>
      </c>
      <c r="K433">
        <f t="shared" si="52"/>
        <v>428</v>
      </c>
      <c r="L433">
        <f t="shared" si="56"/>
        <v>0</v>
      </c>
      <c r="M433">
        <f t="shared" si="56"/>
        <v>0</v>
      </c>
      <c r="N433">
        <f t="shared" si="56"/>
        <v>0</v>
      </c>
      <c r="O433" t="e">
        <f t="shared" si="53"/>
        <v>#NUM!</v>
      </c>
    </row>
    <row r="434" spans="1:15" x14ac:dyDescent="0.2">
      <c r="A434" t="s">
        <v>13556</v>
      </c>
      <c r="B434" t="str">
        <f>MID(A434,34,LEN(A434)-37)</f>
        <v>484</v>
      </c>
      <c r="C434" t="s">
        <v>1</v>
      </c>
      <c r="D434" t="s">
        <v>246</v>
      </c>
      <c r="E434" t="s">
        <v>264</v>
      </c>
      <c r="G434">
        <f t="shared" si="54"/>
        <v>429</v>
      </c>
      <c r="H434">
        <f t="shared" si="50"/>
        <v>0</v>
      </c>
      <c r="I434" t="str">
        <f t="shared" si="51"/>
        <v>No</v>
      </c>
      <c r="K434">
        <f t="shared" si="52"/>
        <v>429</v>
      </c>
      <c r="L434">
        <f t="shared" si="56"/>
        <v>0</v>
      </c>
      <c r="M434">
        <f t="shared" si="56"/>
        <v>0</v>
      </c>
      <c r="N434">
        <f t="shared" si="56"/>
        <v>0</v>
      </c>
      <c r="O434" t="e">
        <f t="shared" si="53"/>
        <v>#NUM!</v>
      </c>
    </row>
    <row r="435" spans="1:15" x14ac:dyDescent="0.2">
      <c r="A435" t="s">
        <v>13557</v>
      </c>
      <c r="B435" t="str">
        <f>MID(A435,34,LEN(A435)-37)</f>
        <v>485</v>
      </c>
      <c r="C435" t="s">
        <v>1</v>
      </c>
      <c r="D435" t="s">
        <v>246</v>
      </c>
      <c r="E435" t="s">
        <v>264</v>
      </c>
      <c r="G435">
        <f t="shared" si="54"/>
        <v>430</v>
      </c>
      <c r="H435">
        <f t="shared" si="50"/>
        <v>1</v>
      </c>
      <c r="I435" t="str">
        <f t="shared" si="51"/>
        <v>No</v>
      </c>
      <c r="K435">
        <f t="shared" si="52"/>
        <v>430</v>
      </c>
      <c r="L435">
        <f t="shared" si="56"/>
        <v>0</v>
      </c>
      <c r="M435">
        <f t="shared" si="56"/>
        <v>188</v>
      </c>
      <c r="N435">
        <f t="shared" si="56"/>
        <v>0</v>
      </c>
      <c r="O435">
        <f t="shared" si="53"/>
        <v>188</v>
      </c>
    </row>
    <row r="436" spans="1:15" x14ac:dyDescent="0.2">
      <c r="A436" t="s">
        <v>13558</v>
      </c>
      <c r="B436" t="str">
        <f>MID(A436,34,LEN(A436)-37)</f>
        <v>486</v>
      </c>
      <c r="C436" t="s">
        <v>1</v>
      </c>
      <c r="D436" t="s">
        <v>246</v>
      </c>
      <c r="E436" t="s">
        <v>264</v>
      </c>
      <c r="G436">
        <f t="shared" si="54"/>
        <v>431</v>
      </c>
      <c r="H436">
        <f t="shared" si="50"/>
        <v>0</v>
      </c>
      <c r="I436" t="str">
        <f t="shared" si="51"/>
        <v>No</v>
      </c>
      <c r="K436">
        <f t="shared" si="52"/>
        <v>431</v>
      </c>
      <c r="L436">
        <f t="shared" si="56"/>
        <v>0</v>
      </c>
      <c r="M436">
        <f t="shared" si="56"/>
        <v>0</v>
      </c>
      <c r="N436">
        <f t="shared" si="56"/>
        <v>0</v>
      </c>
      <c r="O436" t="e">
        <f t="shared" si="53"/>
        <v>#NUM!</v>
      </c>
    </row>
    <row r="437" spans="1:15" x14ac:dyDescent="0.2">
      <c r="A437" t="s">
        <v>13559</v>
      </c>
      <c r="B437" t="str">
        <f>MID(A437,34,LEN(A437)-37)</f>
        <v>487</v>
      </c>
      <c r="C437">
        <v>195</v>
      </c>
      <c r="D437" t="s">
        <v>13560</v>
      </c>
      <c r="E437" t="s">
        <v>264</v>
      </c>
      <c r="G437">
        <f t="shared" si="54"/>
        <v>432</v>
      </c>
      <c r="H437">
        <f t="shared" si="50"/>
        <v>0</v>
      </c>
      <c r="I437" t="str">
        <f t="shared" si="51"/>
        <v>No</v>
      </c>
      <c r="K437">
        <f t="shared" si="52"/>
        <v>432</v>
      </c>
      <c r="L437">
        <f t="shared" si="56"/>
        <v>0</v>
      </c>
      <c r="M437">
        <f t="shared" si="56"/>
        <v>0</v>
      </c>
      <c r="N437">
        <f t="shared" si="56"/>
        <v>0</v>
      </c>
      <c r="O437" t="e">
        <f t="shared" si="53"/>
        <v>#NUM!</v>
      </c>
    </row>
    <row r="438" spans="1:15" x14ac:dyDescent="0.2">
      <c r="A438" t="s">
        <v>13561</v>
      </c>
      <c r="B438" t="str">
        <f>MID(A438,34,LEN(A438)-37)</f>
        <v>488</v>
      </c>
      <c r="C438">
        <v>125</v>
      </c>
      <c r="D438" t="s">
        <v>13562</v>
      </c>
      <c r="E438" t="s">
        <v>264</v>
      </c>
      <c r="G438">
        <f t="shared" si="54"/>
        <v>433</v>
      </c>
      <c r="H438">
        <f t="shared" si="50"/>
        <v>0</v>
      </c>
      <c r="I438" t="str">
        <f t="shared" si="51"/>
        <v>No</v>
      </c>
      <c r="K438">
        <f t="shared" si="52"/>
        <v>433</v>
      </c>
      <c r="L438">
        <f t="shared" si="56"/>
        <v>0</v>
      </c>
      <c r="M438">
        <f t="shared" si="56"/>
        <v>0</v>
      </c>
      <c r="N438">
        <f t="shared" si="56"/>
        <v>0</v>
      </c>
      <c r="O438" t="e">
        <f t="shared" si="53"/>
        <v>#NUM!</v>
      </c>
    </row>
    <row r="439" spans="1:15" x14ac:dyDescent="0.2">
      <c r="A439" t="s">
        <v>13563</v>
      </c>
      <c r="B439" t="str">
        <f>MID(A439,34,LEN(A439)-37)</f>
        <v>489</v>
      </c>
      <c r="C439" t="s">
        <v>1</v>
      </c>
      <c r="D439" t="s">
        <v>246</v>
      </c>
      <c r="E439" t="s">
        <v>264</v>
      </c>
      <c r="G439">
        <f t="shared" si="54"/>
        <v>434</v>
      </c>
      <c r="H439">
        <f t="shared" si="50"/>
        <v>0</v>
      </c>
      <c r="I439" t="str">
        <f t="shared" si="51"/>
        <v>No</v>
      </c>
      <c r="K439">
        <f t="shared" si="52"/>
        <v>434</v>
      </c>
      <c r="L439">
        <f t="shared" si="56"/>
        <v>0</v>
      </c>
      <c r="M439">
        <f t="shared" si="56"/>
        <v>0</v>
      </c>
      <c r="N439">
        <f t="shared" si="56"/>
        <v>0</v>
      </c>
      <c r="O439" t="e">
        <f t="shared" si="53"/>
        <v>#NUM!</v>
      </c>
    </row>
    <row r="440" spans="1:15" x14ac:dyDescent="0.2">
      <c r="A440" t="s">
        <v>13564</v>
      </c>
      <c r="B440" t="str">
        <f>MID(A440,34,LEN(A440)-37)</f>
        <v>49</v>
      </c>
      <c r="C440" t="s">
        <v>1</v>
      </c>
      <c r="D440" t="s">
        <v>246</v>
      </c>
      <c r="E440" t="s">
        <v>264</v>
      </c>
      <c r="G440">
        <f t="shared" si="54"/>
        <v>435</v>
      </c>
      <c r="H440">
        <f t="shared" si="50"/>
        <v>0</v>
      </c>
      <c r="I440" t="str">
        <f t="shared" si="51"/>
        <v>No</v>
      </c>
      <c r="K440">
        <f t="shared" si="52"/>
        <v>435</v>
      </c>
      <c r="L440">
        <f t="shared" si="56"/>
        <v>0</v>
      </c>
      <c r="M440">
        <f t="shared" si="56"/>
        <v>0</v>
      </c>
      <c r="N440">
        <f t="shared" si="56"/>
        <v>0</v>
      </c>
      <c r="O440" t="e">
        <f t="shared" si="53"/>
        <v>#NUM!</v>
      </c>
    </row>
    <row r="441" spans="1:15" x14ac:dyDescent="0.2">
      <c r="A441" t="s">
        <v>13565</v>
      </c>
      <c r="B441" t="str">
        <f>MID(A441,34,LEN(A441)-37)</f>
        <v>490</v>
      </c>
      <c r="C441" t="s">
        <v>1</v>
      </c>
      <c r="D441" t="s">
        <v>246</v>
      </c>
      <c r="E441" t="s">
        <v>264</v>
      </c>
      <c r="G441">
        <f t="shared" si="54"/>
        <v>436</v>
      </c>
      <c r="H441">
        <f t="shared" si="50"/>
        <v>0</v>
      </c>
      <c r="I441" t="str">
        <f t="shared" si="51"/>
        <v>No</v>
      </c>
      <c r="K441">
        <f t="shared" si="52"/>
        <v>436</v>
      </c>
      <c r="L441">
        <f t="shared" si="56"/>
        <v>0</v>
      </c>
      <c r="M441">
        <f t="shared" si="56"/>
        <v>0</v>
      </c>
      <c r="N441">
        <f t="shared" si="56"/>
        <v>0</v>
      </c>
      <c r="O441" t="e">
        <f t="shared" si="53"/>
        <v>#NUM!</v>
      </c>
    </row>
    <row r="442" spans="1:15" x14ac:dyDescent="0.2">
      <c r="A442" t="s">
        <v>13566</v>
      </c>
      <c r="B442" t="str">
        <f>MID(A442,34,LEN(A442)-37)</f>
        <v>491</v>
      </c>
      <c r="C442" t="s">
        <v>1</v>
      </c>
      <c r="D442" t="s">
        <v>246</v>
      </c>
      <c r="E442" t="s">
        <v>264</v>
      </c>
      <c r="G442">
        <f t="shared" si="54"/>
        <v>437</v>
      </c>
      <c r="H442">
        <f t="shared" si="50"/>
        <v>0</v>
      </c>
      <c r="I442" t="str">
        <f t="shared" si="51"/>
        <v>No</v>
      </c>
      <c r="K442">
        <f t="shared" si="52"/>
        <v>437</v>
      </c>
      <c r="L442">
        <f t="shared" si="56"/>
        <v>0</v>
      </c>
      <c r="M442">
        <f t="shared" si="56"/>
        <v>0</v>
      </c>
      <c r="N442">
        <f t="shared" si="56"/>
        <v>0</v>
      </c>
      <c r="O442" t="e">
        <f t="shared" si="53"/>
        <v>#NUM!</v>
      </c>
    </row>
    <row r="443" spans="1:15" x14ac:dyDescent="0.2">
      <c r="A443" t="s">
        <v>13567</v>
      </c>
      <c r="B443" t="str">
        <f>MID(A443,34,LEN(A443)-37)</f>
        <v>492</v>
      </c>
      <c r="C443" t="s">
        <v>1</v>
      </c>
      <c r="D443" t="s">
        <v>246</v>
      </c>
      <c r="E443" t="s">
        <v>264</v>
      </c>
      <c r="G443">
        <f t="shared" si="54"/>
        <v>438</v>
      </c>
      <c r="H443">
        <f t="shared" si="50"/>
        <v>0</v>
      </c>
      <c r="I443" t="str">
        <f t="shared" si="51"/>
        <v>No</v>
      </c>
      <c r="K443">
        <f t="shared" si="52"/>
        <v>438</v>
      </c>
      <c r="L443">
        <f t="shared" si="56"/>
        <v>0</v>
      </c>
      <c r="M443">
        <f t="shared" si="56"/>
        <v>0</v>
      </c>
      <c r="N443">
        <f t="shared" si="56"/>
        <v>0</v>
      </c>
      <c r="O443" t="e">
        <f t="shared" si="53"/>
        <v>#NUM!</v>
      </c>
    </row>
    <row r="444" spans="1:15" x14ac:dyDescent="0.2">
      <c r="A444" t="s">
        <v>13568</v>
      </c>
      <c r="B444" t="str">
        <f>MID(A444,34,LEN(A444)-37)</f>
        <v>493</v>
      </c>
      <c r="C444" t="s">
        <v>1</v>
      </c>
      <c r="D444" t="s">
        <v>246</v>
      </c>
      <c r="E444" t="s">
        <v>264</v>
      </c>
      <c r="G444">
        <f t="shared" si="54"/>
        <v>439</v>
      </c>
      <c r="H444">
        <f t="shared" si="50"/>
        <v>0</v>
      </c>
      <c r="I444" t="str">
        <f t="shared" si="51"/>
        <v>No</v>
      </c>
      <c r="K444">
        <f t="shared" si="52"/>
        <v>439</v>
      </c>
      <c r="L444">
        <f t="shared" si="56"/>
        <v>0</v>
      </c>
      <c r="M444">
        <f t="shared" si="56"/>
        <v>0</v>
      </c>
      <c r="N444">
        <f t="shared" si="56"/>
        <v>0</v>
      </c>
      <c r="O444" t="e">
        <f t="shared" si="53"/>
        <v>#NUM!</v>
      </c>
    </row>
    <row r="445" spans="1:15" x14ac:dyDescent="0.2">
      <c r="A445" t="s">
        <v>13569</v>
      </c>
      <c r="B445" t="str">
        <f>MID(A445,34,LEN(A445)-37)</f>
        <v>494</v>
      </c>
      <c r="C445" t="s">
        <v>1</v>
      </c>
      <c r="D445" t="s">
        <v>246</v>
      </c>
      <c r="E445" t="s">
        <v>264</v>
      </c>
      <c r="G445">
        <f t="shared" si="54"/>
        <v>440</v>
      </c>
      <c r="H445">
        <f t="shared" si="50"/>
        <v>0</v>
      </c>
      <c r="I445" t="str">
        <f t="shared" si="51"/>
        <v>No</v>
      </c>
      <c r="K445">
        <f t="shared" si="52"/>
        <v>440</v>
      </c>
      <c r="L445">
        <f t="shared" si="56"/>
        <v>0</v>
      </c>
      <c r="M445">
        <f t="shared" si="56"/>
        <v>0</v>
      </c>
      <c r="N445">
        <f t="shared" si="56"/>
        <v>0</v>
      </c>
      <c r="O445" t="e">
        <f t="shared" si="53"/>
        <v>#NUM!</v>
      </c>
    </row>
    <row r="446" spans="1:15" x14ac:dyDescent="0.2">
      <c r="A446" t="s">
        <v>13570</v>
      </c>
      <c r="B446" t="str">
        <f>MID(A446,34,LEN(A446)-37)</f>
        <v>495</v>
      </c>
      <c r="C446" t="s">
        <v>1</v>
      </c>
      <c r="D446" t="s">
        <v>246</v>
      </c>
      <c r="E446" t="s">
        <v>264</v>
      </c>
      <c r="G446">
        <f t="shared" si="54"/>
        <v>441</v>
      </c>
      <c r="H446">
        <f t="shared" si="50"/>
        <v>0</v>
      </c>
      <c r="I446" t="str">
        <f t="shared" si="51"/>
        <v>No</v>
      </c>
      <c r="K446">
        <f t="shared" si="52"/>
        <v>441</v>
      </c>
      <c r="L446">
        <f t="shared" ref="L446:N465" si="57">SUMIFS($C:$C,$E:$E,L$5,$B:$B,$K446)</f>
        <v>0</v>
      </c>
      <c r="M446">
        <f t="shared" si="57"/>
        <v>0</v>
      </c>
      <c r="N446">
        <f t="shared" si="57"/>
        <v>0</v>
      </c>
      <c r="O446" t="e">
        <f t="shared" si="53"/>
        <v>#NUM!</v>
      </c>
    </row>
    <row r="447" spans="1:15" x14ac:dyDescent="0.2">
      <c r="A447" t="s">
        <v>13571</v>
      </c>
      <c r="B447" t="str">
        <f>MID(A447,34,LEN(A447)-37)</f>
        <v>496</v>
      </c>
      <c r="C447" t="s">
        <v>1</v>
      </c>
      <c r="D447" t="s">
        <v>246</v>
      </c>
      <c r="E447" t="s">
        <v>264</v>
      </c>
      <c r="G447">
        <f t="shared" si="54"/>
        <v>442</v>
      </c>
      <c r="H447">
        <f t="shared" si="50"/>
        <v>0</v>
      </c>
      <c r="I447" t="str">
        <f t="shared" si="51"/>
        <v>No</v>
      </c>
      <c r="K447">
        <f t="shared" si="52"/>
        <v>442</v>
      </c>
      <c r="L447">
        <f t="shared" si="57"/>
        <v>0</v>
      </c>
      <c r="M447">
        <f t="shared" si="57"/>
        <v>0</v>
      </c>
      <c r="N447">
        <f t="shared" si="57"/>
        <v>0</v>
      </c>
      <c r="O447" t="e">
        <f t="shared" si="53"/>
        <v>#NUM!</v>
      </c>
    </row>
    <row r="448" spans="1:15" x14ac:dyDescent="0.2">
      <c r="A448" t="s">
        <v>13572</v>
      </c>
      <c r="B448" t="str">
        <f>MID(A448,34,LEN(A448)-37)</f>
        <v>497</v>
      </c>
      <c r="C448" t="s">
        <v>1</v>
      </c>
      <c r="D448" t="s">
        <v>246</v>
      </c>
      <c r="E448" t="s">
        <v>264</v>
      </c>
      <c r="G448">
        <f t="shared" si="54"/>
        <v>443</v>
      </c>
      <c r="H448">
        <f t="shared" si="50"/>
        <v>0</v>
      </c>
      <c r="I448" t="str">
        <f t="shared" si="51"/>
        <v>No</v>
      </c>
      <c r="K448">
        <f t="shared" si="52"/>
        <v>443</v>
      </c>
      <c r="L448">
        <f t="shared" si="57"/>
        <v>0</v>
      </c>
      <c r="M448">
        <f t="shared" si="57"/>
        <v>0</v>
      </c>
      <c r="N448">
        <f t="shared" si="57"/>
        <v>0</v>
      </c>
      <c r="O448" t="e">
        <f t="shared" si="53"/>
        <v>#NUM!</v>
      </c>
    </row>
    <row r="449" spans="1:15" x14ac:dyDescent="0.2">
      <c r="A449" t="s">
        <v>13573</v>
      </c>
      <c r="B449" t="str">
        <f>MID(A449,34,LEN(A449)-37)</f>
        <v>498</v>
      </c>
      <c r="C449" t="s">
        <v>1</v>
      </c>
      <c r="D449" t="s">
        <v>246</v>
      </c>
      <c r="E449" t="s">
        <v>264</v>
      </c>
      <c r="G449">
        <f t="shared" si="54"/>
        <v>444</v>
      </c>
      <c r="H449">
        <f t="shared" si="50"/>
        <v>1</v>
      </c>
      <c r="I449" t="str">
        <f t="shared" si="51"/>
        <v>No</v>
      </c>
      <c r="K449">
        <f t="shared" si="52"/>
        <v>444</v>
      </c>
      <c r="L449">
        <f t="shared" si="57"/>
        <v>0</v>
      </c>
      <c r="M449">
        <f t="shared" si="57"/>
        <v>173</v>
      </c>
      <c r="N449">
        <f t="shared" si="57"/>
        <v>0</v>
      </c>
      <c r="O449">
        <f t="shared" si="53"/>
        <v>173</v>
      </c>
    </row>
    <row r="450" spans="1:15" x14ac:dyDescent="0.2">
      <c r="A450" t="s">
        <v>13574</v>
      </c>
      <c r="B450" t="str">
        <f>MID(A450,34,LEN(A450)-37)</f>
        <v>499</v>
      </c>
      <c r="C450">
        <v>155</v>
      </c>
      <c r="D450" t="s">
        <v>13575</v>
      </c>
      <c r="E450" t="s">
        <v>264</v>
      </c>
      <c r="G450">
        <f t="shared" si="54"/>
        <v>445</v>
      </c>
      <c r="H450">
        <f t="shared" si="50"/>
        <v>0</v>
      </c>
      <c r="I450" t="str">
        <f t="shared" si="51"/>
        <v>No</v>
      </c>
      <c r="K450">
        <f t="shared" si="52"/>
        <v>445</v>
      </c>
      <c r="L450">
        <f t="shared" si="57"/>
        <v>0</v>
      </c>
      <c r="M450">
        <f t="shared" si="57"/>
        <v>0</v>
      </c>
      <c r="N450">
        <f t="shared" si="57"/>
        <v>0</v>
      </c>
      <c r="O450" t="e">
        <f t="shared" si="53"/>
        <v>#NUM!</v>
      </c>
    </row>
    <row r="451" spans="1:15" x14ac:dyDescent="0.2">
      <c r="A451" t="s">
        <v>13576</v>
      </c>
      <c r="B451" t="str">
        <f>MID(A451,34,LEN(A451)-37)</f>
        <v>5</v>
      </c>
      <c r="C451" t="s">
        <v>1</v>
      </c>
      <c r="D451" t="s">
        <v>246</v>
      </c>
      <c r="E451" t="s">
        <v>264</v>
      </c>
      <c r="G451">
        <f t="shared" si="54"/>
        <v>446</v>
      </c>
      <c r="H451">
        <f t="shared" si="50"/>
        <v>0</v>
      </c>
      <c r="I451" t="str">
        <f t="shared" si="51"/>
        <v>No</v>
      </c>
      <c r="K451">
        <f t="shared" si="52"/>
        <v>446</v>
      </c>
      <c r="L451">
        <f t="shared" si="57"/>
        <v>0</v>
      </c>
      <c r="M451">
        <f t="shared" si="57"/>
        <v>0</v>
      </c>
      <c r="N451">
        <f t="shared" si="57"/>
        <v>0</v>
      </c>
      <c r="O451" t="e">
        <f t="shared" si="53"/>
        <v>#NUM!</v>
      </c>
    </row>
    <row r="452" spans="1:15" x14ac:dyDescent="0.2">
      <c r="A452" t="s">
        <v>13577</v>
      </c>
      <c r="B452" t="str">
        <f>MID(A452,34,LEN(A452)-37)</f>
        <v>50</v>
      </c>
      <c r="C452">
        <v>203</v>
      </c>
      <c r="D452" t="s">
        <v>13578</v>
      </c>
      <c r="E452" t="s">
        <v>264</v>
      </c>
      <c r="G452">
        <f t="shared" si="54"/>
        <v>447</v>
      </c>
      <c r="H452">
        <f t="shared" si="50"/>
        <v>0</v>
      </c>
      <c r="I452" t="str">
        <f t="shared" si="51"/>
        <v>No</v>
      </c>
      <c r="K452">
        <f t="shared" si="52"/>
        <v>447</v>
      </c>
      <c r="L452">
        <f t="shared" si="57"/>
        <v>0</v>
      </c>
      <c r="M452">
        <f t="shared" si="57"/>
        <v>0</v>
      </c>
      <c r="N452">
        <f t="shared" si="57"/>
        <v>0</v>
      </c>
      <c r="O452" t="e">
        <f t="shared" si="53"/>
        <v>#NUM!</v>
      </c>
    </row>
    <row r="453" spans="1:15" x14ac:dyDescent="0.2">
      <c r="A453" t="s">
        <v>13579</v>
      </c>
      <c r="B453" t="str">
        <f>MID(A453,34,LEN(A453)-37)</f>
        <v>500</v>
      </c>
      <c r="C453">
        <v>164</v>
      </c>
      <c r="D453" t="s">
        <v>13580</v>
      </c>
      <c r="E453" t="s">
        <v>264</v>
      </c>
      <c r="G453">
        <f t="shared" si="54"/>
        <v>448</v>
      </c>
      <c r="H453">
        <f t="shared" si="50"/>
        <v>0</v>
      </c>
      <c r="I453" t="str">
        <f t="shared" si="51"/>
        <v>No</v>
      </c>
      <c r="K453">
        <f t="shared" si="52"/>
        <v>448</v>
      </c>
      <c r="L453">
        <f t="shared" si="57"/>
        <v>0</v>
      </c>
      <c r="M453">
        <f t="shared" si="57"/>
        <v>0</v>
      </c>
      <c r="N453">
        <f t="shared" si="57"/>
        <v>0</v>
      </c>
      <c r="O453" t="e">
        <f t="shared" si="53"/>
        <v>#NUM!</v>
      </c>
    </row>
    <row r="454" spans="1:15" x14ac:dyDescent="0.2">
      <c r="A454" t="s">
        <v>13581</v>
      </c>
      <c r="B454" t="str">
        <f>MID(A454,34,LEN(A454)-37)</f>
        <v>501</v>
      </c>
      <c r="C454" t="s">
        <v>1</v>
      </c>
      <c r="D454" t="s">
        <v>246</v>
      </c>
      <c r="E454" t="s">
        <v>264</v>
      </c>
      <c r="G454">
        <f t="shared" si="54"/>
        <v>449</v>
      </c>
      <c r="H454">
        <f t="shared" ref="H454:H517" si="58">COUNTIFS($B:$B,G454,$C:$C,"&gt;0")</f>
        <v>1</v>
      </c>
      <c r="I454" t="str">
        <f t="shared" si="51"/>
        <v>No</v>
      </c>
      <c r="K454">
        <f t="shared" si="52"/>
        <v>449</v>
      </c>
      <c r="L454">
        <f t="shared" si="57"/>
        <v>0</v>
      </c>
      <c r="M454">
        <f t="shared" si="57"/>
        <v>148</v>
      </c>
      <c r="N454">
        <f t="shared" si="57"/>
        <v>0</v>
      </c>
      <c r="O454">
        <f t="shared" si="53"/>
        <v>148</v>
      </c>
    </row>
    <row r="455" spans="1:15" x14ac:dyDescent="0.2">
      <c r="A455" t="s">
        <v>13582</v>
      </c>
      <c r="B455" t="str">
        <f>MID(A455,34,LEN(A455)-37)</f>
        <v>502</v>
      </c>
      <c r="C455" t="s">
        <v>1</v>
      </c>
      <c r="D455" t="s">
        <v>246</v>
      </c>
      <c r="E455" t="s">
        <v>264</v>
      </c>
      <c r="G455">
        <f t="shared" si="54"/>
        <v>450</v>
      </c>
      <c r="H455">
        <f t="shared" si="58"/>
        <v>0</v>
      </c>
      <c r="I455" t="str">
        <f t="shared" ref="I455:I518" si="59">IF(H455=3,"Yes","No")</f>
        <v>No</v>
      </c>
      <c r="K455">
        <f t="shared" ref="K455:K518" si="60">G455</f>
        <v>450</v>
      </c>
      <c r="L455">
        <f t="shared" si="57"/>
        <v>0</v>
      </c>
      <c r="M455">
        <f t="shared" si="57"/>
        <v>0</v>
      </c>
      <c r="N455">
        <f t="shared" si="57"/>
        <v>0</v>
      </c>
      <c r="O455" t="e">
        <f t="shared" ref="O455:O518" si="61">SMALL(L455:N455,COUNTIF(L455:N455,0)+1)</f>
        <v>#NUM!</v>
      </c>
    </row>
    <row r="456" spans="1:15" x14ac:dyDescent="0.2">
      <c r="A456" t="s">
        <v>13583</v>
      </c>
      <c r="B456" t="str">
        <f>MID(A456,34,LEN(A456)-37)</f>
        <v>503</v>
      </c>
      <c r="C456" t="s">
        <v>1</v>
      </c>
      <c r="D456" t="s">
        <v>246</v>
      </c>
      <c r="E456" t="s">
        <v>264</v>
      </c>
      <c r="G456">
        <f t="shared" ref="G456:G519" si="62">G455+1</f>
        <v>451</v>
      </c>
      <c r="H456">
        <f t="shared" si="58"/>
        <v>0</v>
      </c>
      <c r="I456" t="str">
        <f t="shared" si="59"/>
        <v>No</v>
      </c>
      <c r="K456">
        <f t="shared" si="60"/>
        <v>451</v>
      </c>
      <c r="L456">
        <f t="shared" si="57"/>
        <v>0</v>
      </c>
      <c r="M456">
        <f t="shared" si="57"/>
        <v>0</v>
      </c>
      <c r="N456">
        <f t="shared" si="57"/>
        <v>0</v>
      </c>
      <c r="O456" t="e">
        <f t="shared" si="61"/>
        <v>#NUM!</v>
      </c>
    </row>
    <row r="457" spans="1:15" x14ac:dyDescent="0.2">
      <c r="A457" t="s">
        <v>13584</v>
      </c>
      <c r="B457" t="str">
        <f>MID(A457,34,LEN(A457)-37)</f>
        <v>504</v>
      </c>
      <c r="C457" t="s">
        <v>1</v>
      </c>
      <c r="D457" t="s">
        <v>246</v>
      </c>
      <c r="E457" t="s">
        <v>264</v>
      </c>
      <c r="G457">
        <f t="shared" si="62"/>
        <v>452</v>
      </c>
      <c r="H457">
        <f t="shared" si="58"/>
        <v>0</v>
      </c>
      <c r="I457" t="str">
        <f t="shared" si="59"/>
        <v>No</v>
      </c>
      <c r="K457">
        <f t="shared" si="60"/>
        <v>452</v>
      </c>
      <c r="L457">
        <f t="shared" si="57"/>
        <v>0</v>
      </c>
      <c r="M457">
        <f t="shared" si="57"/>
        <v>0</v>
      </c>
      <c r="N457">
        <f t="shared" si="57"/>
        <v>0</v>
      </c>
      <c r="O457" t="e">
        <f t="shared" si="61"/>
        <v>#NUM!</v>
      </c>
    </row>
    <row r="458" spans="1:15" x14ac:dyDescent="0.2">
      <c r="A458" t="s">
        <v>13585</v>
      </c>
      <c r="B458" t="str">
        <f>MID(A458,34,LEN(A458)-37)</f>
        <v>505</v>
      </c>
      <c r="C458" t="s">
        <v>1</v>
      </c>
      <c r="D458" t="s">
        <v>246</v>
      </c>
      <c r="E458" t="s">
        <v>264</v>
      </c>
      <c r="G458">
        <f t="shared" si="62"/>
        <v>453</v>
      </c>
      <c r="H458">
        <f t="shared" si="58"/>
        <v>0</v>
      </c>
      <c r="I458" t="str">
        <f t="shared" si="59"/>
        <v>No</v>
      </c>
      <c r="K458">
        <f t="shared" si="60"/>
        <v>453</v>
      </c>
      <c r="L458">
        <f t="shared" si="57"/>
        <v>0</v>
      </c>
      <c r="M458">
        <f t="shared" si="57"/>
        <v>0</v>
      </c>
      <c r="N458">
        <f t="shared" si="57"/>
        <v>0</v>
      </c>
      <c r="O458" t="e">
        <f t="shared" si="61"/>
        <v>#NUM!</v>
      </c>
    </row>
    <row r="459" spans="1:15" x14ac:dyDescent="0.2">
      <c r="A459" t="s">
        <v>13586</v>
      </c>
      <c r="B459" t="str">
        <f>MID(A459,34,LEN(A459)-37)</f>
        <v>506</v>
      </c>
      <c r="C459" t="s">
        <v>1</v>
      </c>
      <c r="D459" t="s">
        <v>246</v>
      </c>
      <c r="E459" t="s">
        <v>264</v>
      </c>
      <c r="G459">
        <f t="shared" si="62"/>
        <v>454</v>
      </c>
      <c r="H459">
        <f t="shared" si="58"/>
        <v>0</v>
      </c>
      <c r="I459" t="str">
        <f t="shared" si="59"/>
        <v>No</v>
      </c>
      <c r="K459">
        <f t="shared" si="60"/>
        <v>454</v>
      </c>
      <c r="L459">
        <f t="shared" si="57"/>
        <v>0</v>
      </c>
      <c r="M459">
        <f t="shared" si="57"/>
        <v>0</v>
      </c>
      <c r="N459">
        <f t="shared" si="57"/>
        <v>0</v>
      </c>
      <c r="O459" t="e">
        <f t="shared" si="61"/>
        <v>#NUM!</v>
      </c>
    </row>
    <row r="460" spans="1:15" x14ac:dyDescent="0.2">
      <c r="A460" t="s">
        <v>13587</v>
      </c>
      <c r="B460" t="str">
        <f>MID(A460,34,LEN(A460)-37)</f>
        <v>507</v>
      </c>
      <c r="C460" t="s">
        <v>1</v>
      </c>
      <c r="D460" t="s">
        <v>246</v>
      </c>
      <c r="E460" t="s">
        <v>264</v>
      </c>
      <c r="G460">
        <f t="shared" si="62"/>
        <v>455</v>
      </c>
      <c r="H460">
        <f t="shared" si="58"/>
        <v>0</v>
      </c>
      <c r="I460" t="str">
        <f t="shared" si="59"/>
        <v>No</v>
      </c>
      <c r="K460">
        <f t="shared" si="60"/>
        <v>455</v>
      </c>
      <c r="L460">
        <f t="shared" si="57"/>
        <v>0</v>
      </c>
      <c r="M460">
        <f t="shared" si="57"/>
        <v>0</v>
      </c>
      <c r="N460">
        <f t="shared" si="57"/>
        <v>0</v>
      </c>
      <c r="O460" t="e">
        <f t="shared" si="61"/>
        <v>#NUM!</v>
      </c>
    </row>
    <row r="461" spans="1:15" x14ac:dyDescent="0.2">
      <c r="A461" t="s">
        <v>13588</v>
      </c>
      <c r="B461" t="str">
        <f>MID(A461,34,LEN(A461)-37)</f>
        <v>508</v>
      </c>
      <c r="C461" t="s">
        <v>1</v>
      </c>
      <c r="D461" t="s">
        <v>246</v>
      </c>
      <c r="E461" t="s">
        <v>264</v>
      </c>
      <c r="G461">
        <f t="shared" si="62"/>
        <v>456</v>
      </c>
      <c r="H461">
        <f t="shared" si="58"/>
        <v>0</v>
      </c>
      <c r="I461" t="str">
        <f t="shared" si="59"/>
        <v>No</v>
      </c>
      <c r="K461">
        <f t="shared" si="60"/>
        <v>456</v>
      </c>
      <c r="L461">
        <f t="shared" si="57"/>
        <v>0</v>
      </c>
      <c r="M461">
        <f t="shared" si="57"/>
        <v>0</v>
      </c>
      <c r="N461">
        <f t="shared" si="57"/>
        <v>0</v>
      </c>
      <c r="O461" t="e">
        <f t="shared" si="61"/>
        <v>#NUM!</v>
      </c>
    </row>
    <row r="462" spans="1:15" x14ac:dyDescent="0.2">
      <c r="A462" t="s">
        <v>13589</v>
      </c>
      <c r="B462" t="str">
        <f>MID(A462,34,LEN(A462)-37)</f>
        <v>509</v>
      </c>
      <c r="C462" t="s">
        <v>1</v>
      </c>
      <c r="D462" t="s">
        <v>246</v>
      </c>
      <c r="E462" t="s">
        <v>264</v>
      </c>
      <c r="G462">
        <f t="shared" si="62"/>
        <v>457</v>
      </c>
      <c r="H462">
        <f t="shared" si="58"/>
        <v>0</v>
      </c>
      <c r="I462" t="str">
        <f t="shared" si="59"/>
        <v>No</v>
      </c>
      <c r="K462">
        <f t="shared" si="60"/>
        <v>457</v>
      </c>
      <c r="L462">
        <f t="shared" si="57"/>
        <v>0</v>
      </c>
      <c r="M462">
        <f t="shared" si="57"/>
        <v>0</v>
      </c>
      <c r="N462">
        <f t="shared" si="57"/>
        <v>0</v>
      </c>
      <c r="O462" t="e">
        <f t="shared" si="61"/>
        <v>#NUM!</v>
      </c>
    </row>
    <row r="463" spans="1:15" x14ac:dyDescent="0.2">
      <c r="A463" t="s">
        <v>13590</v>
      </c>
      <c r="B463" t="str">
        <f>MID(A463,34,LEN(A463)-37)</f>
        <v>51</v>
      </c>
      <c r="C463">
        <v>213</v>
      </c>
      <c r="D463" t="s">
        <v>13591</v>
      </c>
      <c r="E463" s="1" t="s">
        <v>264</v>
      </c>
      <c r="G463">
        <f t="shared" si="62"/>
        <v>458</v>
      </c>
      <c r="H463">
        <f t="shared" si="58"/>
        <v>1</v>
      </c>
      <c r="I463" t="str">
        <f t="shared" si="59"/>
        <v>No</v>
      </c>
      <c r="K463">
        <f t="shared" si="60"/>
        <v>458</v>
      </c>
      <c r="L463">
        <f t="shared" si="57"/>
        <v>0</v>
      </c>
      <c r="M463">
        <f t="shared" si="57"/>
        <v>189</v>
      </c>
      <c r="N463">
        <f t="shared" si="57"/>
        <v>0</v>
      </c>
      <c r="O463">
        <f t="shared" si="61"/>
        <v>189</v>
      </c>
    </row>
    <row r="464" spans="1:15" x14ac:dyDescent="0.2">
      <c r="A464" t="s">
        <v>13592</v>
      </c>
      <c r="B464" t="str">
        <f>MID(A464,34,LEN(A464)-37)</f>
        <v>510</v>
      </c>
      <c r="C464" t="s">
        <v>1</v>
      </c>
      <c r="D464" t="s">
        <v>246</v>
      </c>
      <c r="E464" s="1" t="s">
        <v>264</v>
      </c>
      <c r="G464">
        <f t="shared" si="62"/>
        <v>459</v>
      </c>
      <c r="H464">
        <f t="shared" si="58"/>
        <v>1</v>
      </c>
      <c r="I464" t="str">
        <f t="shared" si="59"/>
        <v>No</v>
      </c>
      <c r="K464">
        <f t="shared" si="60"/>
        <v>459</v>
      </c>
      <c r="L464">
        <f t="shared" si="57"/>
        <v>0</v>
      </c>
      <c r="M464">
        <f t="shared" si="57"/>
        <v>191</v>
      </c>
      <c r="N464">
        <f t="shared" si="57"/>
        <v>0</v>
      </c>
      <c r="O464">
        <f t="shared" si="61"/>
        <v>191</v>
      </c>
    </row>
    <row r="465" spans="1:15" x14ac:dyDescent="0.2">
      <c r="A465" t="s">
        <v>13594</v>
      </c>
      <c r="B465" t="str">
        <f>MID(A465,34,LEN(A465)-37)</f>
        <v>511</v>
      </c>
      <c r="C465" t="s">
        <v>1</v>
      </c>
      <c r="D465" t="s">
        <v>246</v>
      </c>
      <c r="E465" t="s">
        <v>264</v>
      </c>
      <c r="G465">
        <f t="shared" si="62"/>
        <v>460</v>
      </c>
      <c r="H465">
        <f t="shared" si="58"/>
        <v>0</v>
      </c>
      <c r="I465" t="str">
        <f t="shared" si="59"/>
        <v>No</v>
      </c>
      <c r="K465">
        <f t="shared" si="60"/>
        <v>460</v>
      </c>
      <c r="L465">
        <f t="shared" si="57"/>
        <v>0</v>
      </c>
      <c r="M465">
        <f t="shared" si="57"/>
        <v>0</v>
      </c>
      <c r="N465">
        <f t="shared" si="57"/>
        <v>0</v>
      </c>
      <c r="O465" t="e">
        <f t="shared" si="61"/>
        <v>#NUM!</v>
      </c>
    </row>
    <row r="466" spans="1:15" x14ac:dyDescent="0.2">
      <c r="A466" t="s">
        <v>13595</v>
      </c>
      <c r="B466" t="str">
        <f>MID(A466,34,LEN(A466)-37)</f>
        <v>512</v>
      </c>
      <c r="C466" t="s">
        <v>1</v>
      </c>
      <c r="D466" t="s">
        <v>246</v>
      </c>
      <c r="E466" t="s">
        <v>264</v>
      </c>
      <c r="G466">
        <f t="shared" si="62"/>
        <v>461</v>
      </c>
      <c r="H466">
        <f t="shared" si="58"/>
        <v>0</v>
      </c>
      <c r="I466" t="str">
        <f t="shared" si="59"/>
        <v>No</v>
      </c>
      <c r="K466">
        <f t="shared" si="60"/>
        <v>461</v>
      </c>
      <c r="L466">
        <f t="shared" ref="L466:N485" si="63">SUMIFS($C:$C,$E:$E,L$5,$B:$B,$K466)</f>
        <v>0</v>
      </c>
      <c r="M466">
        <f t="shared" si="63"/>
        <v>0</v>
      </c>
      <c r="N466">
        <f t="shared" si="63"/>
        <v>0</v>
      </c>
      <c r="O466" t="e">
        <f t="shared" si="61"/>
        <v>#NUM!</v>
      </c>
    </row>
    <row r="467" spans="1:15" x14ac:dyDescent="0.2">
      <c r="A467" t="s">
        <v>13596</v>
      </c>
      <c r="B467" t="str">
        <f>MID(A467,34,LEN(A467)-37)</f>
        <v>513</v>
      </c>
      <c r="C467" t="s">
        <v>1</v>
      </c>
      <c r="D467" t="s">
        <v>246</v>
      </c>
      <c r="E467" t="s">
        <v>264</v>
      </c>
      <c r="G467">
        <f t="shared" si="62"/>
        <v>462</v>
      </c>
      <c r="H467">
        <f t="shared" si="58"/>
        <v>1</v>
      </c>
      <c r="I467" t="str">
        <f t="shared" si="59"/>
        <v>No</v>
      </c>
      <c r="K467">
        <f t="shared" si="60"/>
        <v>462</v>
      </c>
      <c r="L467">
        <f t="shared" si="63"/>
        <v>0</v>
      </c>
      <c r="M467">
        <f t="shared" si="63"/>
        <v>206</v>
      </c>
      <c r="N467">
        <f t="shared" si="63"/>
        <v>0</v>
      </c>
      <c r="O467">
        <f t="shared" si="61"/>
        <v>206</v>
      </c>
    </row>
    <row r="468" spans="1:15" x14ac:dyDescent="0.2">
      <c r="A468" t="s">
        <v>13597</v>
      </c>
      <c r="B468" t="str">
        <f>MID(A468,34,LEN(A468)-37)</f>
        <v>514</v>
      </c>
      <c r="C468" t="s">
        <v>1</v>
      </c>
      <c r="D468" t="s">
        <v>246</v>
      </c>
      <c r="E468" t="s">
        <v>264</v>
      </c>
      <c r="G468">
        <f t="shared" si="62"/>
        <v>463</v>
      </c>
      <c r="H468">
        <f t="shared" si="58"/>
        <v>0</v>
      </c>
      <c r="I468" t="str">
        <f t="shared" si="59"/>
        <v>No</v>
      </c>
      <c r="K468">
        <f t="shared" si="60"/>
        <v>463</v>
      </c>
      <c r="L468">
        <f t="shared" si="63"/>
        <v>0</v>
      </c>
      <c r="M468">
        <f t="shared" si="63"/>
        <v>0</v>
      </c>
      <c r="N468">
        <f t="shared" si="63"/>
        <v>0</v>
      </c>
      <c r="O468" t="e">
        <f t="shared" si="61"/>
        <v>#NUM!</v>
      </c>
    </row>
    <row r="469" spans="1:15" x14ac:dyDescent="0.2">
      <c r="A469" t="s">
        <v>13599</v>
      </c>
      <c r="B469" t="str">
        <f>MID(A469,34,LEN(A469)-37)</f>
        <v>515</v>
      </c>
      <c r="C469" t="s">
        <v>1</v>
      </c>
      <c r="D469" t="s">
        <v>246</v>
      </c>
      <c r="E469" t="s">
        <v>264</v>
      </c>
      <c r="G469">
        <f t="shared" si="62"/>
        <v>464</v>
      </c>
      <c r="H469">
        <f t="shared" si="58"/>
        <v>0</v>
      </c>
      <c r="I469" t="str">
        <f t="shared" si="59"/>
        <v>No</v>
      </c>
      <c r="K469">
        <f t="shared" si="60"/>
        <v>464</v>
      </c>
      <c r="L469">
        <f t="shared" si="63"/>
        <v>0</v>
      </c>
      <c r="M469">
        <f t="shared" si="63"/>
        <v>0</v>
      </c>
      <c r="N469">
        <f t="shared" si="63"/>
        <v>0</v>
      </c>
      <c r="O469" t="e">
        <f t="shared" si="61"/>
        <v>#NUM!</v>
      </c>
    </row>
    <row r="470" spans="1:15" x14ac:dyDescent="0.2">
      <c r="A470" t="s">
        <v>13600</v>
      </c>
      <c r="B470" t="str">
        <f>MID(A470,34,LEN(A470)-37)</f>
        <v>516</v>
      </c>
      <c r="C470" t="s">
        <v>1</v>
      </c>
      <c r="D470" t="s">
        <v>246</v>
      </c>
      <c r="E470" t="s">
        <v>264</v>
      </c>
      <c r="G470">
        <f t="shared" si="62"/>
        <v>465</v>
      </c>
      <c r="H470">
        <f t="shared" si="58"/>
        <v>0</v>
      </c>
      <c r="I470" t="str">
        <f t="shared" si="59"/>
        <v>No</v>
      </c>
      <c r="K470">
        <f t="shared" si="60"/>
        <v>465</v>
      </c>
      <c r="L470">
        <f t="shared" si="63"/>
        <v>0</v>
      </c>
      <c r="M470">
        <f t="shared" si="63"/>
        <v>0</v>
      </c>
      <c r="N470">
        <f t="shared" si="63"/>
        <v>0</v>
      </c>
      <c r="O470" t="e">
        <f t="shared" si="61"/>
        <v>#NUM!</v>
      </c>
    </row>
    <row r="471" spans="1:15" x14ac:dyDescent="0.2">
      <c r="A471" t="s">
        <v>13601</v>
      </c>
      <c r="B471" t="str">
        <f>MID(A471,34,LEN(A471)-37)</f>
        <v>517</v>
      </c>
      <c r="C471">
        <v>220</v>
      </c>
      <c r="D471" t="s">
        <v>13602</v>
      </c>
      <c r="E471" t="s">
        <v>264</v>
      </c>
      <c r="G471">
        <f t="shared" si="62"/>
        <v>466</v>
      </c>
      <c r="H471">
        <f t="shared" si="58"/>
        <v>0</v>
      </c>
      <c r="I471" t="str">
        <f t="shared" si="59"/>
        <v>No</v>
      </c>
      <c r="K471">
        <f t="shared" si="60"/>
        <v>466</v>
      </c>
      <c r="L471">
        <f t="shared" si="63"/>
        <v>0</v>
      </c>
      <c r="M471">
        <f t="shared" si="63"/>
        <v>0</v>
      </c>
      <c r="N471">
        <f t="shared" si="63"/>
        <v>0</v>
      </c>
      <c r="O471" t="e">
        <f t="shared" si="61"/>
        <v>#NUM!</v>
      </c>
    </row>
    <row r="472" spans="1:15" x14ac:dyDescent="0.2">
      <c r="A472" t="s">
        <v>13603</v>
      </c>
      <c r="B472" t="str">
        <f>MID(A472,34,LEN(A472)-37)</f>
        <v>518</v>
      </c>
      <c r="C472" t="s">
        <v>1</v>
      </c>
      <c r="D472" t="s">
        <v>246</v>
      </c>
      <c r="E472" t="s">
        <v>264</v>
      </c>
      <c r="G472">
        <f t="shared" si="62"/>
        <v>467</v>
      </c>
      <c r="H472">
        <f t="shared" si="58"/>
        <v>0</v>
      </c>
      <c r="I472" t="str">
        <f t="shared" si="59"/>
        <v>No</v>
      </c>
      <c r="K472">
        <f t="shared" si="60"/>
        <v>467</v>
      </c>
      <c r="L472">
        <f t="shared" si="63"/>
        <v>0</v>
      </c>
      <c r="M472">
        <f t="shared" si="63"/>
        <v>0</v>
      </c>
      <c r="N472">
        <f t="shared" si="63"/>
        <v>0</v>
      </c>
      <c r="O472" t="e">
        <f t="shared" si="61"/>
        <v>#NUM!</v>
      </c>
    </row>
    <row r="473" spans="1:15" x14ac:dyDescent="0.2">
      <c r="A473" t="s">
        <v>13604</v>
      </c>
      <c r="B473" t="str">
        <f>MID(A473,34,LEN(A473)-37)</f>
        <v>519</v>
      </c>
      <c r="C473" t="s">
        <v>1</v>
      </c>
      <c r="D473" t="s">
        <v>246</v>
      </c>
      <c r="E473" s="1" t="s">
        <v>264</v>
      </c>
      <c r="G473">
        <f t="shared" si="62"/>
        <v>468</v>
      </c>
      <c r="H473">
        <f t="shared" si="58"/>
        <v>0</v>
      </c>
      <c r="I473" t="str">
        <f t="shared" si="59"/>
        <v>No</v>
      </c>
      <c r="K473">
        <f t="shared" si="60"/>
        <v>468</v>
      </c>
      <c r="L473">
        <f t="shared" si="63"/>
        <v>0</v>
      </c>
      <c r="M473">
        <f t="shared" si="63"/>
        <v>0</v>
      </c>
      <c r="N473">
        <f t="shared" si="63"/>
        <v>0</v>
      </c>
      <c r="O473" t="e">
        <f t="shared" si="61"/>
        <v>#NUM!</v>
      </c>
    </row>
    <row r="474" spans="1:15" x14ac:dyDescent="0.2">
      <c r="A474" t="s">
        <v>13605</v>
      </c>
      <c r="B474" t="str">
        <f>MID(A474,34,LEN(A474)-37)</f>
        <v>52</v>
      </c>
      <c r="C474">
        <v>180</v>
      </c>
      <c r="D474" t="s">
        <v>13606</v>
      </c>
      <c r="E474" t="s">
        <v>264</v>
      </c>
      <c r="G474">
        <f t="shared" si="62"/>
        <v>469</v>
      </c>
      <c r="H474">
        <f t="shared" si="58"/>
        <v>0</v>
      </c>
      <c r="I474" t="str">
        <f t="shared" si="59"/>
        <v>No</v>
      </c>
      <c r="K474">
        <f t="shared" si="60"/>
        <v>469</v>
      </c>
      <c r="L474">
        <f t="shared" si="63"/>
        <v>0</v>
      </c>
      <c r="M474">
        <f t="shared" si="63"/>
        <v>0</v>
      </c>
      <c r="N474">
        <f t="shared" si="63"/>
        <v>0</v>
      </c>
      <c r="O474" t="e">
        <f t="shared" si="61"/>
        <v>#NUM!</v>
      </c>
    </row>
    <row r="475" spans="1:15" x14ac:dyDescent="0.2">
      <c r="A475" t="s">
        <v>13608</v>
      </c>
      <c r="B475" t="str">
        <f>MID(A475,34,LEN(A475)-37)</f>
        <v>520</v>
      </c>
      <c r="C475" t="s">
        <v>1</v>
      </c>
      <c r="D475" t="s">
        <v>246</v>
      </c>
      <c r="E475" s="1" t="s">
        <v>264</v>
      </c>
      <c r="G475">
        <f t="shared" si="62"/>
        <v>470</v>
      </c>
      <c r="H475">
        <f t="shared" si="58"/>
        <v>0</v>
      </c>
      <c r="I475" t="str">
        <f t="shared" si="59"/>
        <v>No</v>
      </c>
      <c r="K475">
        <f t="shared" si="60"/>
        <v>470</v>
      </c>
      <c r="L475">
        <f t="shared" si="63"/>
        <v>0</v>
      </c>
      <c r="M475">
        <f t="shared" si="63"/>
        <v>0</v>
      </c>
      <c r="N475">
        <f t="shared" si="63"/>
        <v>0</v>
      </c>
      <c r="O475" t="e">
        <f t="shared" si="61"/>
        <v>#NUM!</v>
      </c>
    </row>
    <row r="476" spans="1:15" x14ac:dyDescent="0.2">
      <c r="A476" t="s">
        <v>13609</v>
      </c>
      <c r="B476" t="str">
        <f>MID(A476,34,LEN(A476)-37)</f>
        <v>521</v>
      </c>
      <c r="C476" t="s">
        <v>1</v>
      </c>
      <c r="D476" t="s">
        <v>246</v>
      </c>
      <c r="E476" s="1" t="s">
        <v>264</v>
      </c>
      <c r="G476">
        <f t="shared" si="62"/>
        <v>471</v>
      </c>
      <c r="H476">
        <f t="shared" si="58"/>
        <v>0</v>
      </c>
      <c r="I476" t="str">
        <f t="shared" si="59"/>
        <v>No</v>
      </c>
      <c r="K476">
        <f t="shared" si="60"/>
        <v>471</v>
      </c>
      <c r="L476">
        <f t="shared" si="63"/>
        <v>0</v>
      </c>
      <c r="M476">
        <f t="shared" si="63"/>
        <v>0</v>
      </c>
      <c r="N476">
        <f t="shared" si="63"/>
        <v>0</v>
      </c>
      <c r="O476" t="e">
        <f t="shared" si="61"/>
        <v>#NUM!</v>
      </c>
    </row>
    <row r="477" spans="1:15" x14ac:dyDescent="0.2">
      <c r="A477" t="s">
        <v>13610</v>
      </c>
      <c r="B477" t="str">
        <f>MID(A477,34,LEN(A477)-37)</f>
        <v>522</v>
      </c>
      <c r="C477" t="s">
        <v>1</v>
      </c>
      <c r="D477" t="s">
        <v>246</v>
      </c>
      <c r="E477" t="s">
        <v>264</v>
      </c>
      <c r="G477">
        <f t="shared" si="62"/>
        <v>472</v>
      </c>
      <c r="H477">
        <f t="shared" si="58"/>
        <v>0</v>
      </c>
      <c r="I477" t="str">
        <f t="shared" si="59"/>
        <v>No</v>
      </c>
      <c r="K477">
        <f t="shared" si="60"/>
        <v>472</v>
      </c>
      <c r="L477">
        <f t="shared" si="63"/>
        <v>0</v>
      </c>
      <c r="M477">
        <f t="shared" si="63"/>
        <v>0</v>
      </c>
      <c r="N477">
        <f t="shared" si="63"/>
        <v>0</v>
      </c>
      <c r="O477" t="e">
        <f t="shared" si="61"/>
        <v>#NUM!</v>
      </c>
    </row>
    <row r="478" spans="1:15" x14ac:dyDescent="0.2">
      <c r="A478" t="s">
        <v>13611</v>
      </c>
      <c r="B478" t="str">
        <f>MID(A478,34,LEN(A478)-37)</f>
        <v>523</v>
      </c>
      <c r="C478" t="s">
        <v>1</v>
      </c>
      <c r="D478" t="s">
        <v>246</v>
      </c>
      <c r="E478" t="s">
        <v>264</v>
      </c>
      <c r="G478">
        <f t="shared" si="62"/>
        <v>473</v>
      </c>
      <c r="H478">
        <f t="shared" si="58"/>
        <v>0</v>
      </c>
      <c r="I478" t="str">
        <f t="shared" si="59"/>
        <v>No</v>
      </c>
      <c r="K478">
        <f t="shared" si="60"/>
        <v>473</v>
      </c>
      <c r="L478">
        <f t="shared" si="63"/>
        <v>0</v>
      </c>
      <c r="M478">
        <f t="shared" si="63"/>
        <v>0</v>
      </c>
      <c r="N478">
        <f t="shared" si="63"/>
        <v>0</v>
      </c>
      <c r="O478" t="e">
        <f t="shared" si="61"/>
        <v>#NUM!</v>
      </c>
    </row>
    <row r="479" spans="1:15" x14ac:dyDescent="0.2">
      <c r="A479" t="s">
        <v>13612</v>
      </c>
      <c r="B479" t="str">
        <f>MID(A479,34,LEN(A479)-37)</f>
        <v>524</v>
      </c>
      <c r="C479" t="s">
        <v>1</v>
      </c>
      <c r="D479" t="s">
        <v>246</v>
      </c>
      <c r="E479" t="s">
        <v>264</v>
      </c>
      <c r="G479">
        <f t="shared" si="62"/>
        <v>474</v>
      </c>
      <c r="H479">
        <f t="shared" si="58"/>
        <v>0</v>
      </c>
      <c r="I479" t="str">
        <f t="shared" si="59"/>
        <v>No</v>
      </c>
      <c r="K479">
        <f t="shared" si="60"/>
        <v>474</v>
      </c>
      <c r="L479">
        <f t="shared" si="63"/>
        <v>0</v>
      </c>
      <c r="M479">
        <f t="shared" si="63"/>
        <v>0</v>
      </c>
      <c r="N479">
        <f t="shared" si="63"/>
        <v>0</v>
      </c>
      <c r="O479" t="e">
        <f t="shared" si="61"/>
        <v>#NUM!</v>
      </c>
    </row>
    <row r="480" spans="1:15" x14ac:dyDescent="0.2">
      <c r="A480" t="s">
        <v>13613</v>
      </c>
      <c r="B480" t="str">
        <f>MID(A480,34,LEN(A480)-37)</f>
        <v>525</v>
      </c>
      <c r="C480" t="s">
        <v>1</v>
      </c>
      <c r="D480" t="s">
        <v>246</v>
      </c>
      <c r="E480" t="s">
        <v>264</v>
      </c>
      <c r="G480">
        <f t="shared" si="62"/>
        <v>475</v>
      </c>
      <c r="H480">
        <f t="shared" si="58"/>
        <v>0</v>
      </c>
      <c r="I480" t="str">
        <f t="shared" si="59"/>
        <v>No</v>
      </c>
      <c r="K480">
        <f t="shared" si="60"/>
        <v>475</v>
      </c>
      <c r="L480">
        <f t="shared" si="63"/>
        <v>0</v>
      </c>
      <c r="M480">
        <f t="shared" si="63"/>
        <v>0</v>
      </c>
      <c r="N480">
        <f t="shared" si="63"/>
        <v>0</v>
      </c>
      <c r="O480" t="e">
        <f t="shared" si="61"/>
        <v>#NUM!</v>
      </c>
    </row>
    <row r="481" spans="1:15" x14ac:dyDescent="0.2">
      <c r="A481" t="s">
        <v>13614</v>
      </c>
      <c r="B481" t="str">
        <f>MID(A481,34,LEN(A481)-37)</f>
        <v>526</v>
      </c>
      <c r="C481">
        <v>152</v>
      </c>
      <c r="D481" t="s">
        <v>13615</v>
      </c>
      <c r="E481" t="s">
        <v>264</v>
      </c>
      <c r="G481">
        <f t="shared" si="62"/>
        <v>476</v>
      </c>
      <c r="H481">
        <f t="shared" si="58"/>
        <v>0</v>
      </c>
      <c r="I481" t="str">
        <f t="shared" si="59"/>
        <v>No</v>
      </c>
      <c r="K481">
        <f t="shared" si="60"/>
        <v>476</v>
      </c>
      <c r="L481">
        <f t="shared" si="63"/>
        <v>0</v>
      </c>
      <c r="M481">
        <f t="shared" si="63"/>
        <v>0</v>
      </c>
      <c r="N481">
        <f t="shared" si="63"/>
        <v>0</v>
      </c>
      <c r="O481" t="e">
        <f t="shared" si="61"/>
        <v>#NUM!</v>
      </c>
    </row>
    <row r="482" spans="1:15" x14ac:dyDescent="0.2">
      <c r="A482" t="s">
        <v>13616</v>
      </c>
      <c r="B482" t="str">
        <f>MID(A482,34,LEN(A482)-37)</f>
        <v>527</v>
      </c>
      <c r="C482" t="s">
        <v>1</v>
      </c>
      <c r="D482" t="s">
        <v>246</v>
      </c>
      <c r="E482" t="s">
        <v>264</v>
      </c>
      <c r="G482">
        <f t="shared" si="62"/>
        <v>477</v>
      </c>
      <c r="H482">
        <f t="shared" si="58"/>
        <v>1</v>
      </c>
      <c r="I482" t="str">
        <f t="shared" si="59"/>
        <v>No</v>
      </c>
      <c r="K482">
        <f t="shared" si="60"/>
        <v>477</v>
      </c>
      <c r="L482">
        <f t="shared" si="63"/>
        <v>0</v>
      </c>
      <c r="M482">
        <f t="shared" si="63"/>
        <v>175</v>
      </c>
      <c r="N482">
        <f t="shared" si="63"/>
        <v>0</v>
      </c>
      <c r="O482">
        <f t="shared" si="61"/>
        <v>175</v>
      </c>
    </row>
    <row r="483" spans="1:15" x14ac:dyDescent="0.2">
      <c r="A483" t="s">
        <v>13617</v>
      </c>
      <c r="B483" t="str">
        <f>MID(A483,34,LEN(A483)-37)</f>
        <v>528</v>
      </c>
      <c r="C483" t="s">
        <v>1</v>
      </c>
      <c r="D483" t="s">
        <v>246</v>
      </c>
      <c r="E483" t="s">
        <v>264</v>
      </c>
      <c r="G483">
        <f t="shared" si="62"/>
        <v>478</v>
      </c>
      <c r="H483">
        <f t="shared" si="58"/>
        <v>0</v>
      </c>
      <c r="I483" t="str">
        <f t="shared" si="59"/>
        <v>No</v>
      </c>
      <c r="K483">
        <f t="shared" si="60"/>
        <v>478</v>
      </c>
      <c r="L483">
        <f t="shared" si="63"/>
        <v>0</v>
      </c>
      <c r="M483">
        <f t="shared" si="63"/>
        <v>0</v>
      </c>
      <c r="N483">
        <f t="shared" si="63"/>
        <v>0</v>
      </c>
      <c r="O483" t="e">
        <f t="shared" si="61"/>
        <v>#NUM!</v>
      </c>
    </row>
    <row r="484" spans="1:15" x14ac:dyDescent="0.2">
      <c r="A484" t="s">
        <v>13618</v>
      </c>
      <c r="B484" t="str">
        <f>MID(A484,34,LEN(A484)-37)</f>
        <v>529</v>
      </c>
      <c r="C484" t="s">
        <v>1</v>
      </c>
      <c r="D484" t="s">
        <v>246</v>
      </c>
      <c r="E484" t="s">
        <v>264</v>
      </c>
      <c r="G484">
        <f t="shared" si="62"/>
        <v>479</v>
      </c>
      <c r="H484">
        <f t="shared" si="58"/>
        <v>0</v>
      </c>
      <c r="I484" t="str">
        <f t="shared" si="59"/>
        <v>No</v>
      </c>
      <c r="K484">
        <f t="shared" si="60"/>
        <v>479</v>
      </c>
      <c r="L484">
        <f t="shared" si="63"/>
        <v>0</v>
      </c>
      <c r="M484">
        <f t="shared" si="63"/>
        <v>0</v>
      </c>
      <c r="N484">
        <f t="shared" si="63"/>
        <v>0</v>
      </c>
      <c r="O484" t="e">
        <f t="shared" si="61"/>
        <v>#NUM!</v>
      </c>
    </row>
    <row r="485" spans="1:15" x14ac:dyDescent="0.2">
      <c r="A485" t="s">
        <v>13619</v>
      </c>
      <c r="B485" t="str">
        <f>MID(A485,34,LEN(A485)-37)</f>
        <v>53</v>
      </c>
      <c r="C485">
        <v>172</v>
      </c>
      <c r="D485" t="s">
        <v>13620</v>
      </c>
      <c r="E485" s="1" t="s">
        <v>264</v>
      </c>
      <c r="G485">
        <f t="shared" si="62"/>
        <v>480</v>
      </c>
      <c r="H485">
        <f t="shared" si="58"/>
        <v>0</v>
      </c>
      <c r="I485" t="str">
        <f t="shared" si="59"/>
        <v>No</v>
      </c>
      <c r="K485">
        <f t="shared" si="60"/>
        <v>480</v>
      </c>
      <c r="L485">
        <f t="shared" si="63"/>
        <v>0</v>
      </c>
      <c r="M485">
        <f t="shared" si="63"/>
        <v>0</v>
      </c>
      <c r="N485">
        <f t="shared" si="63"/>
        <v>0</v>
      </c>
      <c r="O485" t="e">
        <f t="shared" si="61"/>
        <v>#NUM!</v>
      </c>
    </row>
    <row r="486" spans="1:15" x14ac:dyDescent="0.2">
      <c r="A486" t="s">
        <v>13621</v>
      </c>
      <c r="B486" t="str">
        <f>MID(A486,34,LEN(A486)-37)</f>
        <v>530</v>
      </c>
      <c r="C486" t="s">
        <v>1</v>
      </c>
      <c r="D486" t="s">
        <v>246</v>
      </c>
      <c r="E486" s="1" t="s">
        <v>264</v>
      </c>
      <c r="G486">
        <f t="shared" si="62"/>
        <v>481</v>
      </c>
      <c r="H486">
        <f t="shared" si="58"/>
        <v>0</v>
      </c>
      <c r="I486" t="str">
        <f t="shared" si="59"/>
        <v>No</v>
      </c>
      <c r="K486">
        <f t="shared" si="60"/>
        <v>481</v>
      </c>
      <c r="L486">
        <f t="shared" ref="L486:N505" si="64">SUMIFS($C:$C,$E:$E,L$5,$B:$B,$K486)</f>
        <v>0</v>
      </c>
      <c r="M486">
        <f t="shared" si="64"/>
        <v>0</v>
      </c>
      <c r="N486">
        <f t="shared" si="64"/>
        <v>0</v>
      </c>
      <c r="O486" t="e">
        <f t="shared" si="61"/>
        <v>#NUM!</v>
      </c>
    </row>
    <row r="487" spans="1:15" x14ac:dyDescent="0.2">
      <c r="A487" t="s">
        <v>13622</v>
      </c>
      <c r="B487" t="str">
        <f>MID(A487,34,LEN(A487)-37)</f>
        <v>531</v>
      </c>
      <c r="C487" t="s">
        <v>1</v>
      </c>
      <c r="D487" t="s">
        <v>246</v>
      </c>
      <c r="E487" t="s">
        <v>264</v>
      </c>
      <c r="G487">
        <f t="shared" si="62"/>
        <v>482</v>
      </c>
      <c r="H487">
        <f t="shared" si="58"/>
        <v>0</v>
      </c>
      <c r="I487" t="str">
        <f t="shared" si="59"/>
        <v>No</v>
      </c>
      <c r="K487">
        <f t="shared" si="60"/>
        <v>482</v>
      </c>
      <c r="L487">
        <f t="shared" si="64"/>
        <v>0</v>
      </c>
      <c r="M487">
        <f t="shared" si="64"/>
        <v>0</v>
      </c>
      <c r="N487">
        <f t="shared" si="64"/>
        <v>0</v>
      </c>
      <c r="O487" t="e">
        <f t="shared" si="61"/>
        <v>#NUM!</v>
      </c>
    </row>
    <row r="488" spans="1:15" x14ac:dyDescent="0.2">
      <c r="A488" t="s">
        <v>13623</v>
      </c>
      <c r="B488" t="str">
        <f>MID(A488,34,LEN(A488)-37)</f>
        <v>532</v>
      </c>
      <c r="C488">
        <v>146</v>
      </c>
      <c r="D488" t="s">
        <v>13624</v>
      </c>
      <c r="E488" s="1" t="s">
        <v>264</v>
      </c>
      <c r="G488">
        <f t="shared" si="62"/>
        <v>483</v>
      </c>
      <c r="H488">
        <f t="shared" si="58"/>
        <v>0</v>
      </c>
      <c r="I488" t="str">
        <f t="shared" si="59"/>
        <v>No</v>
      </c>
      <c r="K488">
        <f t="shared" si="60"/>
        <v>483</v>
      </c>
      <c r="L488">
        <f t="shared" si="64"/>
        <v>0</v>
      </c>
      <c r="M488">
        <f t="shared" si="64"/>
        <v>0</v>
      </c>
      <c r="N488">
        <f t="shared" si="64"/>
        <v>0</v>
      </c>
      <c r="O488" t="e">
        <f t="shared" si="61"/>
        <v>#NUM!</v>
      </c>
    </row>
    <row r="489" spans="1:15" x14ac:dyDescent="0.2">
      <c r="A489" t="s">
        <v>13625</v>
      </c>
      <c r="B489" t="str">
        <f>MID(A489,34,LEN(A489)-37)</f>
        <v>533</v>
      </c>
      <c r="C489" t="s">
        <v>1</v>
      </c>
      <c r="D489" t="s">
        <v>246</v>
      </c>
      <c r="E489" s="1" t="s">
        <v>264</v>
      </c>
      <c r="G489">
        <f t="shared" si="62"/>
        <v>484</v>
      </c>
      <c r="H489">
        <f t="shared" si="58"/>
        <v>1</v>
      </c>
      <c r="I489" t="str">
        <f t="shared" si="59"/>
        <v>No</v>
      </c>
      <c r="K489">
        <f t="shared" si="60"/>
        <v>484</v>
      </c>
      <c r="L489">
        <f t="shared" si="64"/>
        <v>338</v>
      </c>
      <c r="M489">
        <f t="shared" si="64"/>
        <v>0</v>
      </c>
      <c r="N489">
        <f t="shared" si="64"/>
        <v>0</v>
      </c>
      <c r="O489">
        <f t="shared" si="61"/>
        <v>338</v>
      </c>
    </row>
    <row r="490" spans="1:15" x14ac:dyDescent="0.2">
      <c r="A490" t="s">
        <v>13626</v>
      </c>
      <c r="B490" t="str">
        <f>MID(A490,34,LEN(A490)-37)</f>
        <v>534</v>
      </c>
      <c r="C490" t="s">
        <v>1</v>
      </c>
      <c r="D490" t="s">
        <v>246</v>
      </c>
      <c r="E490" t="s">
        <v>264</v>
      </c>
      <c r="G490">
        <f t="shared" si="62"/>
        <v>485</v>
      </c>
      <c r="H490">
        <f t="shared" si="58"/>
        <v>0</v>
      </c>
      <c r="I490" t="str">
        <f t="shared" si="59"/>
        <v>No</v>
      </c>
      <c r="K490">
        <f t="shared" si="60"/>
        <v>485</v>
      </c>
      <c r="L490">
        <f t="shared" si="64"/>
        <v>0</v>
      </c>
      <c r="M490">
        <f t="shared" si="64"/>
        <v>0</v>
      </c>
      <c r="N490">
        <f t="shared" si="64"/>
        <v>0</v>
      </c>
      <c r="O490" t="e">
        <f t="shared" si="61"/>
        <v>#NUM!</v>
      </c>
    </row>
    <row r="491" spans="1:15" x14ac:dyDescent="0.2">
      <c r="A491" t="s">
        <v>13627</v>
      </c>
      <c r="B491" t="str">
        <f>MID(A491,34,LEN(A491)-37)</f>
        <v>535</v>
      </c>
      <c r="C491" t="s">
        <v>1</v>
      </c>
      <c r="D491" t="s">
        <v>246</v>
      </c>
      <c r="E491" t="s">
        <v>264</v>
      </c>
      <c r="G491">
        <f t="shared" si="62"/>
        <v>486</v>
      </c>
      <c r="H491">
        <f t="shared" si="58"/>
        <v>0</v>
      </c>
      <c r="I491" t="str">
        <f t="shared" si="59"/>
        <v>No</v>
      </c>
      <c r="K491">
        <f t="shared" si="60"/>
        <v>486</v>
      </c>
      <c r="L491">
        <f t="shared" si="64"/>
        <v>0</v>
      </c>
      <c r="M491">
        <f t="shared" si="64"/>
        <v>0</v>
      </c>
      <c r="N491">
        <f t="shared" si="64"/>
        <v>0</v>
      </c>
      <c r="O491" t="e">
        <f t="shared" si="61"/>
        <v>#NUM!</v>
      </c>
    </row>
    <row r="492" spans="1:15" x14ac:dyDescent="0.2">
      <c r="A492" t="s">
        <v>13628</v>
      </c>
      <c r="B492" t="str">
        <f>MID(A492,34,LEN(A492)-37)</f>
        <v>536</v>
      </c>
      <c r="C492" t="s">
        <v>1</v>
      </c>
      <c r="D492" t="s">
        <v>246</v>
      </c>
      <c r="E492" t="s">
        <v>264</v>
      </c>
      <c r="G492">
        <f t="shared" si="62"/>
        <v>487</v>
      </c>
      <c r="H492">
        <f t="shared" si="58"/>
        <v>1</v>
      </c>
      <c r="I492" t="str">
        <f t="shared" si="59"/>
        <v>No</v>
      </c>
      <c r="K492">
        <f t="shared" si="60"/>
        <v>487</v>
      </c>
      <c r="L492">
        <f t="shared" si="64"/>
        <v>0</v>
      </c>
      <c r="M492">
        <f t="shared" si="64"/>
        <v>195</v>
      </c>
      <c r="N492">
        <f t="shared" si="64"/>
        <v>0</v>
      </c>
      <c r="O492">
        <f t="shared" si="61"/>
        <v>195</v>
      </c>
    </row>
    <row r="493" spans="1:15" x14ac:dyDescent="0.2">
      <c r="A493" t="s">
        <v>13629</v>
      </c>
      <c r="B493" t="str">
        <f>MID(A493,34,LEN(A493)-37)</f>
        <v>537</v>
      </c>
      <c r="C493" t="s">
        <v>1</v>
      </c>
      <c r="D493" t="s">
        <v>246</v>
      </c>
      <c r="E493" t="s">
        <v>264</v>
      </c>
      <c r="G493">
        <f t="shared" si="62"/>
        <v>488</v>
      </c>
      <c r="H493">
        <f t="shared" si="58"/>
        <v>2</v>
      </c>
      <c r="I493" t="str">
        <f t="shared" si="59"/>
        <v>No</v>
      </c>
      <c r="K493">
        <f t="shared" si="60"/>
        <v>488</v>
      </c>
      <c r="L493">
        <f t="shared" si="64"/>
        <v>0</v>
      </c>
      <c r="M493">
        <f t="shared" si="64"/>
        <v>125</v>
      </c>
      <c r="N493">
        <f t="shared" si="64"/>
        <v>111</v>
      </c>
      <c r="O493">
        <f t="shared" si="61"/>
        <v>111</v>
      </c>
    </row>
    <row r="494" spans="1:15" x14ac:dyDescent="0.2">
      <c r="A494" t="s">
        <v>13630</v>
      </c>
      <c r="B494" t="str">
        <f>MID(A494,34,LEN(A494)-37)</f>
        <v>538</v>
      </c>
      <c r="C494" t="s">
        <v>1</v>
      </c>
      <c r="D494" t="s">
        <v>246</v>
      </c>
      <c r="E494" t="s">
        <v>264</v>
      </c>
      <c r="G494">
        <f t="shared" si="62"/>
        <v>489</v>
      </c>
      <c r="H494">
        <f t="shared" si="58"/>
        <v>0</v>
      </c>
      <c r="I494" t="str">
        <f t="shared" si="59"/>
        <v>No</v>
      </c>
      <c r="K494">
        <f t="shared" si="60"/>
        <v>489</v>
      </c>
      <c r="L494">
        <f t="shared" si="64"/>
        <v>0</v>
      </c>
      <c r="M494">
        <f t="shared" si="64"/>
        <v>0</v>
      </c>
      <c r="N494">
        <f t="shared" si="64"/>
        <v>0</v>
      </c>
      <c r="O494" t="e">
        <f t="shared" si="61"/>
        <v>#NUM!</v>
      </c>
    </row>
    <row r="495" spans="1:15" x14ac:dyDescent="0.2">
      <c r="A495" t="s">
        <v>13631</v>
      </c>
      <c r="B495" t="str">
        <f>MID(A495,34,LEN(A495)-37)</f>
        <v>539</v>
      </c>
      <c r="C495" t="s">
        <v>1</v>
      </c>
      <c r="D495" t="s">
        <v>246</v>
      </c>
      <c r="E495" s="1" t="s">
        <v>264</v>
      </c>
      <c r="G495">
        <f t="shared" si="62"/>
        <v>490</v>
      </c>
      <c r="H495">
        <f t="shared" si="58"/>
        <v>0</v>
      </c>
      <c r="I495" t="str">
        <f t="shared" si="59"/>
        <v>No</v>
      </c>
      <c r="K495">
        <f t="shared" si="60"/>
        <v>490</v>
      </c>
      <c r="L495">
        <f t="shared" si="64"/>
        <v>0</v>
      </c>
      <c r="M495">
        <f t="shared" si="64"/>
        <v>0</v>
      </c>
      <c r="N495">
        <f t="shared" si="64"/>
        <v>0</v>
      </c>
      <c r="O495" t="e">
        <f t="shared" si="61"/>
        <v>#NUM!</v>
      </c>
    </row>
    <row r="496" spans="1:15" x14ac:dyDescent="0.2">
      <c r="A496" t="s">
        <v>13632</v>
      </c>
      <c r="B496" t="str">
        <f>MID(A496,34,LEN(A496)-37)</f>
        <v>54</v>
      </c>
      <c r="C496" t="s">
        <v>1</v>
      </c>
      <c r="D496" t="s">
        <v>246</v>
      </c>
      <c r="E496" s="1" t="s">
        <v>264</v>
      </c>
      <c r="G496">
        <f t="shared" si="62"/>
        <v>491</v>
      </c>
      <c r="H496">
        <f t="shared" si="58"/>
        <v>0</v>
      </c>
      <c r="I496" t="str">
        <f t="shared" si="59"/>
        <v>No</v>
      </c>
      <c r="K496">
        <f t="shared" si="60"/>
        <v>491</v>
      </c>
      <c r="L496">
        <f t="shared" si="64"/>
        <v>0</v>
      </c>
      <c r="M496">
        <f t="shared" si="64"/>
        <v>0</v>
      </c>
      <c r="N496">
        <f t="shared" si="64"/>
        <v>0</v>
      </c>
      <c r="O496" t="e">
        <f t="shared" si="61"/>
        <v>#NUM!</v>
      </c>
    </row>
    <row r="497" spans="1:15" x14ac:dyDescent="0.2">
      <c r="A497" t="s">
        <v>13633</v>
      </c>
      <c r="B497" t="str">
        <f>MID(A497,34,LEN(A497)-37)</f>
        <v>540</v>
      </c>
      <c r="C497" t="s">
        <v>1</v>
      </c>
      <c r="D497" t="s">
        <v>246</v>
      </c>
      <c r="E497" s="1" t="s">
        <v>264</v>
      </c>
      <c r="G497">
        <f t="shared" si="62"/>
        <v>492</v>
      </c>
      <c r="H497">
        <f t="shared" si="58"/>
        <v>0</v>
      </c>
      <c r="I497" t="str">
        <f t="shared" si="59"/>
        <v>No</v>
      </c>
      <c r="K497">
        <f t="shared" si="60"/>
        <v>492</v>
      </c>
      <c r="L497">
        <f t="shared" si="64"/>
        <v>0</v>
      </c>
      <c r="M497">
        <f t="shared" si="64"/>
        <v>0</v>
      </c>
      <c r="N497">
        <f t="shared" si="64"/>
        <v>0</v>
      </c>
      <c r="O497" t="e">
        <f t="shared" si="61"/>
        <v>#NUM!</v>
      </c>
    </row>
    <row r="498" spans="1:15" x14ac:dyDescent="0.2">
      <c r="A498" t="s">
        <v>13634</v>
      </c>
      <c r="B498" t="str">
        <f>MID(A498,34,LEN(A498)-37)</f>
        <v>541</v>
      </c>
      <c r="C498" t="s">
        <v>1</v>
      </c>
      <c r="D498" t="s">
        <v>246</v>
      </c>
      <c r="E498" t="s">
        <v>264</v>
      </c>
      <c r="G498">
        <f t="shared" si="62"/>
        <v>493</v>
      </c>
      <c r="H498">
        <f t="shared" si="58"/>
        <v>0</v>
      </c>
      <c r="I498" t="str">
        <f t="shared" si="59"/>
        <v>No</v>
      </c>
      <c r="K498">
        <f t="shared" si="60"/>
        <v>493</v>
      </c>
      <c r="L498">
        <f t="shared" si="64"/>
        <v>0</v>
      </c>
      <c r="M498">
        <f t="shared" si="64"/>
        <v>0</v>
      </c>
      <c r="N498">
        <f t="shared" si="64"/>
        <v>0</v>
      </c>
      <c r="O498" t="e">
        <f t="shared" si="61"/>
        <v>#NUM!</v>
      </c>
    </row>
    <row r="499" spans="1:15" x14ac:dyDescent="0.2">
      <c r="A499" t="s">
        <v>13635</v>
      </c>
      <c r="B499" t="str">
        <f>MID(A499,34,LEN(A499)-37)</f>
        <v>542</v>
      </c>
      <c r="C499" t="s">
        <v>1</v>
      </c>
      <c r="D499" t="s">
        <v>246</v>
      </c>
      <c r="E499" t="s">
        <v>264</v>
      </c>
      <c r="G499">
        <f t="shared" si="62"/>
        <v>494</v>
      </c>
      <c r="H499">
        <f t="shared" si="58"/>
        <v>0</v>
      </c>
      <c r="I499" t="str">
        <f t="shared" si="59"/>
        <v>No</v>
      </c>
      <c r="K499">
        <f t="shared" si="60"/>
        <v>494</v>
      </c>
      <c r="L499">
        <f t="shared" si="64"/>
        <v>0</v>
      </c>
      <c r="M499">
        <f t="shared" si="64"/>
        <v>0</v>
      </c>
      <c r="N499">
        <f t="shared" si="64"/>
        <v>0</v>
      </c>
      <c r="O499" t="e">
        <f t="shared" si="61"/>
        <v>#NUM!</v>
      </c>
    </row>
    <row r="500" spans="1:15" x14ac:dyDescent="0.2">
      <c r="A500" t="s">
        <v>13636</v>
      </c>
      <c r="B500" t="str">
        <f>MID(A500,34,LEN(A500)-37)</f>
        <v>543</v>
      </c>
      <c r="C500">
        <v>159</v>
      </c>
      <c r="D500" t="s">
        <v>13637</v>
      </c>
      <c r="E500" t="s">
        <v>264</v>
      </c>
      <c r="G500">
        <f t="shared" si="62"/>
        <v>495</v>
      </c>
      <c r="H500">
        <f t="shared" si="58"/>
        <v>0</v>
      </c>
      <c r="I500" t="str">
        <f t="shared" si="59"/>
        <v>No</v>
      </c>
      <c r="K500">
        <f t="shared" si="60"/>
        <v>495</v>
      </c>
      <c r="L500">
        <f t="shared" si="64"/>
        <v>0</v>
      </c>
      <c r="M500">
        <f t="shared" si="64"/>
        <v>0</v>
      </c>
      <c r="N500">
        <f t="shared" si="64"/>
        <v>0</v>
      </c>
      <c r="O500" t="e">
        <f t="shared" si="61"/>
        <v>#NUM!</v>
      </c>
    </row>
    <row r="501" spans="1:15" x14ac:dyDescent="0.2">
      <c r="A501" t="s">
        <v>13639</v>
      </c>
      <c r="B501" t="str">
        <f>MID(A501,34,LEN(A501)-37)</f>
        <v>544</v>
      </c>
      <c r="C501" t="s">
        <v>1</v>
      </c>
      <c r="D501" t="s">
        <v>246</v>
      </c>
      <c r="E501" t="s">
        <v>264</v>
      </c>
      <c r="G501">
        <f t="shared" si="62"/>
        <v>496</v>
      </c>
      <c r="H501">
        <f t="shared" si="58"/>
        <v>0</v>
      </c>
      <c r="I501" t="str">
        <f t="shared" si="59"/>
        <v>No</v>
      </c>
      <c r="K501">
        <f t="shared" si="60"/>
        <v>496</v>
      </c>
      <c r="L501">
        <f t="shared" si="64"/>
        <v>0</v>
      </c>
      <c r="M501">
        <f t="shared" si="64"/>
        <v>0</v>
      </c>
      <c r="N501">
        <f t="shared" si="64"/>
        <v>0</v>
      </c>
      <c r="O501" t="e">
        <f t="shared" si="61"/>
        <v>#NUM!</v>
      </c>
    </row>
    <row r="502" spans="1:15" x14ac:dyDescent="0.2">
      <c r="A502" t="s">
        <v>13640</v>
      </c>
      <c r="B502" t="str">
        <f>MID(A502,34,LEN(A502)-37)</f>
        <v>545</v>
      </c>
      <c r="C502" t="s">
        <v>1</v>
      </c>
      <c r="D502" t="s">
        <v>246</v>
      </c>
      <c r="E502" t="s">
        <v>264</v>
      </c>
      <c r="G502">
        <f t="shared" si="62"/>
        <v>497</v>
      </c>
      <c r="H502">
        <f t="shared" si="58"/>
        <v>0</v>
      </c>
      <c r="I502" t="str">
        <f t="shared" si="59"/>
        <v>No</v>
      </c>
      <c r="K502">
        <f t="shared" si="60"/>
        <v>497</v>
      </c>
      <c r="L502">
        <f t="shared" si="64"/>
        <v>0</v>
      </c>
      <c r="M502">
        <f t="shared" si="64"/>
        <v>0</v>
      </c>
      <c r="N502">
        <f t="shared" si="64"/>
        <v>0</v>
      </c>
      <c r="O502" t="e">
        <f t="shared" si="61"/>
        <v>#NUM!</v>
      </c>
    </row>
    <row r="503" spans="1:15" x14ac:dyDescent="0.2">
      <c r="A503" t="s">
        <v>13641</v>
      </c>
      <c r="B503" t="str">
        <f>MID(A503,34,LEN(A503)-37)</f>
        <v>546</v>
      </c>
      <c r="C503">
        <v>181</v>
      </c>
      <c r="D503" t="s">
        <v>13642</v>
      </c>
      <c r="E503" s="1" t="s">
        <v>264</v>
      </c>
      <c r="G503">
        <f t="shared" si="62"/>
        <v>498</v>
      </c>
      <c r="H503">
        <f t="shared" si="58"/>
        <v>0</v>
      </c>
      <c r="I503" t="str">
        <f t="shared" si="59"/>
        <v>No</v>
      </c>
      <c r="K503">
        <f t="shared" si="60"/>
        <v>498</v>
      </c>
      <c r="L503">
        <f t="shared" si="64"/>
        <v>0</v>
      </c>
      <c r="M503">
        <f t="shared" si="64"/>
        <v>0</v>
      </c>
      <c r="N503">
        <f t="shared" si="64"/>
        <v>0</v>
      </c>
      <c r="O503" t="e">
        <f t="shared" si="61"/>
        <v>#NUM!</v>
      </c>
    </row>
    <row r="504" spans="1:15" x14ac:dyDescent="0.2">
      <c r="A504" t="s">
        <v>13643</v>
      </c>
      <c r="B504" t="str">
        <f>MID(A504,34,LEN(A504)-37)</f>
        <v>547</v>
      </c>
      <c r="C504">
        <v>173</v>
      </c>
      <c r="D504" t="s">
        <v>13644</v>
      </c>
      <c r="E504" t="s">
        <v>264</v>
      </c>
      <c r="G504">
        <f t="shared" si="62"/>
        <v>499</v>
      </c>
      <c r="H504">
        <f t="shared" si="58"/>
        <v>2</v>
      </c>
      <c r="I504" t="str">
        <f t="shared" si="59"/>
        <v>No</v>
      </c>
      <c r="K504">
        <f t="shared" si="60"/>
        <v>499</v>
      </c>
      <c r="L504">
        <f t="shared" si="64"/>
        <v>351</v>
      </c>
      <c r="M504">
        <f t="shared" si="64"/>
        <v>155</v>
      </c>
      <c r="N504">
        <f t="shared" si="64"/>
        <v>0</v>
      </c>
      <c r="O504">
        <f t="shared" si="61"/>
        <v>155</v>
      </c>
    </row>
    <row r="505" spans="1:15" x14ac:dyDescent="0.2">
      <c r="A505" t="s">
        <v>13646</v>
      </c>
      <c r="B505" t="str">
        <f>MID(A505,34,LEN(A505)-37)</f>
        <v>548</v>
      </c>
      <c r="C505" t="s">
        <v>1</v>
      </c>
      <c r="D505" t="s">
        <v>246</v>
      </c>
      <c r="E505" t="s">
        <v>264</v>
      </c>
      <c r="G505">
        <f t="shared" si="62"/>
        <v>500</v>
      </c>
      <c r="H505">
        <f t="shared" si="58"/>
        <v>1</v>
      </c>
      <c r="I505" t="str">
        <f t="shared" si="59"/>
        <v>No</v>
      </c>
      <c r="K505">
        <f t="shared" si="60"/>
        <v>500</v>
      </c>
      <c r="L505">
        <f t="shared" si="64"/>
        <v>0</v>
      </c>
      <c r="M505">
        <f t="shared" si="64"/>
        <v>164</v>
      </c>
      <c r="N505">
        <f t="shared" si="64"/>
        <v>0</v>
      </c>
      <c r="O505">
        <f t="shared" si="61"/>
        <v>164</v>
      </c>
    </row>
    <row r="506" spans="1:15" x14ac:dyDescent="0.2">
      <c r="A506" t="s">
        <v>13648</v>
      </c>
      <c r="B506" t="str">
        <f>MID(A506,34,LEN(A506)-37)</f>
        <v>549</v>
      </c>
      <c r="C506" t="s">
        <v>1</v>
      </c>
      <c r="D506" t="s">
        <v>246</v>
      </c>
      <c r="E506" s="1" t="s">
        <v>264</v>
      </c>
      <c r="G506">
        <f t="shared" si="62"/>
        <v>501</v>
      </c>
      <c r="H506">
        <f t="shared" si="58"/>
        <v>0</v>
      </c>
      <c r="I506" t="str">
        <f t="shared" si="59"/>
        <v>No</v>
      </c>
      <c r="K506">
        <f t="shared" si="60"/>
        <v>501</v>
      </c>
      <c r="L506">
        <f t="shared" ref="L506:N525" si="65">SUMIFS($C:$C,$E:$E,L$5,$B:$B,$K506)</f>
        <v>0</v>
      </c>
      <c r="M506">
        <f t="shared" si="65"/>
        <v>0</v>
      </c>
      <c r="N506">
        <f t="shared" si="65"/>
        <v>0</v>
      </c>
      <c r="O506" t="e">
        <f t="shared" si="61"/>
        <v>#NUM!</v>
      </c>
    </row>
    <row r="507" spans="1:15" x14ac:dyDescent="0.2">
      <c r="A507" t="s">
        <v>13649</v>
      </c>
      <c r="B507" t="str">
        <f>MID(A507,34,LEN(A507)-37)</f>
        <v>55</v>
      </c>
      <c r="C507" t="s">
        <v>1</v>
      </c>
      <c r="D507" t="s">
        <v>246</v>
      </c>
      <c r="E507" s="1" t="s">
        <v>264</v>
      </c>
      <c r="G507">
        <f t="shared" si="62"/>
        <v>502</v>
      </c>
      <c r="H507">
        <f t="shared" si="58"/>
        <v>0</v>
      </c>
      <c r="I507" t="str">
        <f t="shared" si="59"/>
        <v>No</v>
      </c>
      <c r="K507">
        <f t="shared" si="60"/>
        <v>502</v>
      </c>
      <c r="L507">
        <f t="shared" si="65"/>
        <v>0</v>
      </c>
      <c r="M507">
        <f t="shared" si="65"/>
        <v>0</v>
      </c>
      <c r="N507">
        <f t="shared" si="65"/>
        <v>0</v>
      </c>
      <c r="O507" t="e">
        <f t="shared" si="61"/>
        <v>#NUM!</v>
      </c>
    </row>
    <row r="508" spans="1:15" x14ac:dyDescent="0.2">
      <c r="A508" t="s">
        <v>13650</v>
      </c>
      <c r="B508" t="str">
        <f>MID(A508,34,LEN(A508)-37)</f>
        <v>550</v>
      </c>
      <c r="C508" t="s">
        <v>1</v>
      </c>
      <c r="D508" t="s">
        <v>246</v>
      </c>
      <c r="E508" t="s">
        <v>264</v>
      </c>
      <c r="G508">
        <f t="shared" si="62"/>
        <v>503</v>
      </c>
      <c r="H508">
        <f t="shared" si="58"/>
        <v>0</v>
      </c>
      <c r="I508" t="str">
        <f t="shared" si="59"/>
        <v>No</v>
      </c>
      <c r="K508">
        <f t="shared" si="60"/>
        <v>503</v>
      </c>
      <c r="L508">
        <f t="shared" si="65"/>
        <v>0</v>
      </c>
      <c r="M508">
        <f t="shared" si="65"/>
        <v>0</v>
      </c>
      <c r="N508">
        <f t="shared" si="65"/>
        <v>0</v>
      </c>
      <c r="O508" t="e">
        <f t="shared" si="61"/>
        <v>#NUM!</v>
      </c>
    </row>
    <row r="509" spans="1:15" x14ac:dyDescent="0.2">
      <c r="A509" t="s">
        <v>13651</v>
      </c>
      <c r="B509" t="str">
        <f>MID(A509,34,LEN(A509)-37)</f>
        <v>551</v>
      </c>
      <c r="C509">
        <v>185</v>
      </c>
      <c r="D509" t="s">
        <v>13652</v>
      </c>
      <c r="E509" t="s">
        <v>264</v>
      </c>
      <c r="G509">
        <f t="shared" si="62"/>
        <v>504</v>
      </c>
      <c r="H509">
        <f t="shared" si="58"/>
        <v>0</v>
      </c>
      <c r="I509" t="str">
        <f t="shared" si="59"/>
        <v>No</v>
      </c>
      <c r="K509">
        <f t="shared" si="60"/>
        <v>504</v>
      </c>
      <c r="L509">
        <f t="shared" si="65"/>
        <v>0</v>
      </c>
      <c r="M509">
        <f t="shared" si="65"/>
        <v>0</v>
      </c>
      <c r="N509">
        <f t="shared" si="65"/>
        <v>0</v>
      </c>
      <c r="O509" t="e">
        <f t="shared" si="61"/>
        <v>#NUM!</v>
      </c>
    </row>
    <row r="510" spans="1:15" x14ac:dyDescent="0.2">
      <c r="A510" t="s">
        <v>13653</v>
      </c>
      <c r="B510" t="str">
        <f>MID(A510,34,LEN(A510)-37)</f>
        <v>552</v>
      </c>
      <c r="C510" t="s">
        <v>1</v>
      </c>
      <c r="D510" t="s">
        <v>246</v>
      </c>
      <c r="E510" s="1" t="s">
        <v>264</v>
      </c>
      <c r="G510">
        <f t="shared" si="62"/>
        <v>505</v>
      </c>
      <c r="H510">
        <f t="shared" si="58"/>
        <v>0</v>
      </c>
      <c r="I510" t="str">
        <f t="shared" si="59"/>
        <v>No</v>
      </c>
      <c r="K510">
        <f t="shared" si="60"/>
        <v>505</v>
      </c>
      <c r="L510">
        <f t="shared" si="65"/>
        <v>0</v>
      </c>
      <c r="M510">
        <f t="shared" si="65"/>
        <v>0</v>
      </c>
      <c r="N510">
        <f t="shared" si="65"/>
        <v>0</v>
      </c>
      <c r="O510" t="e">
        <f t="shared" si="61"/>
        <v>#NUM!</v>
      </c>
    </row>
    <row r="511" spans="1:15" x14ac:dyDescent="0.2">
      <c r="A511" t="s">
        <v>13654</v>
      </c>
      <c r="B511" t="str">
        <f>MID(A511,34,LEN(A511)-37)</f>
        <v>553</v>
      </c>
      <c r="C511" t="s">
        <v>1</v>
      </c>
      <c r="D511" t="s">
        <v>246</v>
      </c>
      <c r="E511" s="1" t="s">
        <v>264</v>
      </c>
      <c r="G511">
        <f t="shared" si="62"/>
        <v>506</v>
      </c>
      <c r="H511">
        <f t="shared" si="58"/>
        <v>0</v>
      </c>
      <c r="I511" t="str">
        <f t="shared" si="59"/>
        <v>No</v>
      </c>
      <c r="K511">
        <f t="shared" si="60"/>
        <v>506</v>
      </c>
      <c r="L511">
        <f t="shared" si="65"/>
        <v>0</v>
      </c>
      <c r="M511">
        <f t="shared" si="65"/>
        <v>0</v>
      </c>
      <c r="N511">
        <f t="shared" si="65"/>
        <v>0</v>
      </c>
      <c r="O511" t="e">
        <f t="shared" si="61"/>
        <v>#NUM!</v>
      </c>
    </row>
    <row r="512" spans="1:15" x14ac:dyDescent="0.2">
      <c r="A512" t="s">
        <v>13655</v>
      </c>
      <c r="B512" t="str">
        <f>MID(A512,34,LEN(A512)-37)</f>
        <v>554</v>
      </c>
      <c r="C512" t="s">
        <v>1</v>
      </c>
      <c r="D512" t="s">
        <v>246</v>
      </c>
      <c r="E512" s="1" t="s">
        <v>264</v>
      </c>
      <c r="G512">
        <f t="shared" si="62"/>
        <v>507</v>
      </c>
      <c r="H512">
        <f t="shared" si="58"/>
        <v>0</v>
      </c>
      <c r="I512" t="str">
        <f t="shared" si="59"/>
        <v>No</v>
      </c>
      <c r="K512">
        <f t="shared" si="60"/>
        <v>507</v>
      </c>
      <c r="L512">
        <f t="shared" si="65"/>
        <v>0</v>
      </c>
      <c r="M512">
        <f t="shared" si="65"/>
        <v>0</v>
      </c>
      <c r="N512">
        <f t="shared" si="65"/>
        <v>0</v>
      </c>
      <c r="O512" t="e">
        <f t="shared" si="61"/>
        <v>#NUM!</v>
      </c>
    </row>
    <row r="513" spans="1:15" x14ac:dyDescent="0.2">
      <c r="A513" t="s">
        <v>13656</v>
      </c>
      <c r="B513" t="str">
        <f>MID(A513,34,LEN(A513)-37)</f>
        <v>555</v>
      </c>
      <c r="C513" t="s">
        <v>1</v>
      </c>
      <c r="D513" t="s">
        <v>246</v>
      </c>
      <c r="E513" s="1" t="s">
        <v>264</v>
      </c>
      <c r="G513">
        <f t="shared" si="62"/>
        <v>508</v>
      </c>
      <c r="H513">
        <f t="shared" si="58"/>
        <v>0</v>
      </c>
      <c r="I513" t="str">
        <f t="shared" si="59"/>
        <v>No</v>
      </c>
      <c r="K513">
        <f t="shared" si="60"/>
        <v>508</v>
      </c>
      <c r="L513">
        <f t="shared" si="65"/>
        <v>0</v>
      </c>
      <c r="M513">
        <f t="shared" si="65"/>
        <v>0</v>
      </c>
      <c r="N513">
        <f t="shared" si="65"/>
        <v>0</v>
      </c>
      <c r="O513" t="e">
        <f t="shared" si="61"/>
        <v>#NUM!</v>
      </c>
    </row>
    <row r="514" spans="1:15" x14ac:dyDescent="0.2">
      <c r="A514" t="s">
        <v>13658</v>
      </c>
      <c r="B514" t="str">
        <f>MID(A514,34,LEN(A514)-37)</f>
        <v>556</v>
      </c>
      <c r="C514" t="s">
        <v>1</v>
      </c>
      <c r="D514" t="s">
        <v>246</v>
      </c>
      <c r="E514" t="s">
        <v>264</v>
      </c>
      <c r="G514">
        <f t="shared" si="62"/>
        <v>509</v>
      </c>
      <c r="H514">
        <f t="shared" si="58"/>
        <v>0</v>
      </c>
      <c r="I514" t="str">
        <f t="shared" si="59"/>
        <v>No</v>
      </c>
      <c r="K514">
        <f t="shared" si="60"/>
        <v>509</v>
      </c>
      <c r="L514">
        <f t="shared" si="65"/>
        <v>0</v>
      </c>
      <c r="M514">
        <f t="shared" si="65"/>
        <v>0</v>
      </c>
      <c r="N514">
        <f t="shared" si="65"/>
        <v>0</v>
      </c>
      <c r="O514" t="e">
        <f t="shared" si="61"/>
        <v>#NUM!</v>
      </c>
    </row>
    <row r="515" spans="1:15" x14ac:dyDescent="0.2">
      <c r="A515" t="s">
        <v>13659</v>
      </c>
      <c r="B515" t="str">
        <f>MID(A515,34,LEN(A515)-37)</f>
        <v>557</v>
      </c>
      <c r="C515">
        <v>163</v>
      </c>
      <c r="D515" t="s">
        <v>13660</v>
      </c>
      <c r="E515" s="1" t="s">
        <v>264</v>
      </c>
      <c r="G515">
        <f t="shared" si="62"/>
        <v>510</v>
      </c>
      <c r="H515">
        <f t="shared" si="58"/>
        <v>0</v>
      </c>
      <c r="I515" t="str">
        <f t="shared" si="59"/>
        <v>No</v>
      </c>
      <c r="K515">
        <f t="shared" si="60"/>
        <v>510</v>
      </c>
      <c r="L515">
        <f t="shared" si="65"/>
        <v>0</v>
      </c>
      <c r="M515">
        <f t="shared" si="65"/>
        <v>0</v>
      </c>
      <c r="N515">
        <f t="shared" si="65"/>
        <v>0</v>
      </c>
      <c r="O515" t="e">
        <f t="shared" si="61"/>
        <v>#NUM!</v>
      </c>
    </row>
    <row r="516" spans="1:15" x14ac:dyDescent="0.2">
      <c r="A516" t="s">
        <v>13661</v>
      </c>
      <c r="B516" t="str">
        <f>MID(A516,34,LEN(A516)-37)</f>
        <v>558</v>
      </c>
      <c r="C516">
        <v>151</v>
      </c>
      <c r="D516" t="s">
        <v>13662</v>
      </c>
      <c r="E516" t="s">
        <v>264</v>
      </c>
      <c r="G516">
        <f t="shared" si="62"/>
        <v>511</v>
      </c>
      <c r="H516">
        <f t="shared" si="58"/>
        <v>0</v>
      </c>
      <c r="I516" t="str">
        <f t="shared" si="59"/>
        <v>No</v>
      </c>
      <c r="K516">
        <f t="shared" si="60"/>
        <v>511</v>
      </c>
      <c r="L516">
        <f t="shared" si="65"/>
        <v>0</v>
      </c>
      <c r="M516">
        <f t="shared" si="65"/>
        <v>0</v>
      </c>
      <c r="N516">
        <f t="shared" si="65"/>
        <v>0</v>
      </c>
      <c r="O516" t="e">
        <f t="shared" si="61"/>
        <v>#NUM!</v>
      </c>
    </row>
    <row r="517" spans="1:15" x14ac:dyDescent="0.2">
      <c r="A517" t="s">
        <v>13663</v>
      </c>
      <c r="B517" t="str">
        <f>MID(A517,34,LEN(A517)-37)</f>
        <v>559</v>
      </c>
      <c r="C517" t="s">
        <v>1</v>
      </c>
      <c r="D517" t="s">
        <v>246</v>
      </c>
      <c r="E517" t="s">
        <v>264</v>
      </c>
      <c r="G517">
        <f t="shared" si="62"/>
        <v>512</v>
      </c>
      <c r="H517">
        <f t="shared" si="58"/>
        <v>0</v>
      </c>
      <c r="I517" t="str">
        <f t="shared" si="59"/>
        <v>No</v>
      </c>
      <c r="K517">
        <f t="shared" si="60"/>
        <v>512</v>
      </c>
      <c r="L517">
        <f t="shared" si="65"/>
        <v>0</v>
      </c>
      <c r="M517">
        <f t="shared" si="65"/>
        <v>0</v>
      </c>
      <c r="N517">
        <f t="shared" si="65"/>
        <v>0</v>
      </c>
      <c r="O517" t="e">
        <f t="shared" si="61"/>
        <v>#NUM!</v>
      </c>
    </row>
    <row r="518" spans="1:15" x14ac:dyDescent="0.2">
      <c r="A518" t="s">
        <v>13664</v>
      </c>
      <c r="B518" t="str">
        <f>MID(A518,34,LEN(A518)-37)</f>
        <v>56</v>
      </c>
      <c r="C518" t="s">
        <v>1</v>
      </c>
      <c r="D518" t="s">
        <v>246</v>
      </c>
      <c r="E518" t="s">
        <v>264</v>
      </c>
      <c r="G518">
        <f t="shared" si="62"/>
        <v>513</v>
      </c>
      <c r="H518">
        <f t="shared" ref="H518:H581" si="66">COUNTIFS($B:$B,G518,$C:$C,"&gt;0")</f>
        <v>0</v>
      </c>
      <c r="I518" t="str">
        <f t="shared" si="59"/>
        <v>No</v>
      </c>
      <c r="K518">
        <f t="shared" si="60"/>
        <v>513</v>
      </c>
      <c r="L518">
        <f t="shared" si="65"/>
        <v>0</v>
      </c>
      <c r="M518">
        <f t="shared" si="65"/>
        <v>0</v>
      </c>
      <c r="N518">
        <f t="shared" si="65"/>
        <v>0</v>
      </c>
      <c r="O518" t="e">
        <f t="shared" si="61"/>
        <v>#NUM!</v>
      </c>
    </row>
    <row r="519" spans="1:15" x14ac:dyDescent="0.2">
      <c r="A519" t="s">
        <v>13665</v>
      </c>
      <c r="B519" t="str">
        <f>MID(A519,34,LEN(A519)-37)</f>
        <v>560</v>
      </c>
      <c r="C519" t="s">
        <v>1</v>
      </c>
      <c r="D519" t="s">
        <v>246</v>
      </c>
      <c r="E519" t="s">
        <v>264</v>
      </c>
      <c r="G519">
        <f t="shared" si="62"/>
        <v>514</v>
      </c>
      <c r="H519">
        <f t="shared" si="66"/>
        <v>0</v>
      </c>
      <c r="I519" t="str">
        <f t="shared" ref="I519:I582" si="67">IF(H519=3,"Yes","No")</f>
        <v>No</v>
      </c>
      <c r="K519">
        <f t="shared" ref="K519:K582" si="68">G519</f>
        <v>514</v>
      </c>
      <c r="L519">
        <f t="shared" si="65"/>
        <v>0</v>
      </c>
      <c r="M519">
        <f t="shared" si="65"/>
        <v>0</v>
      </c>
      <c r="N519">
        <f t="shared" si="65"/>
        <v>0</v>
      </c>
      <c r="O519" t="e">
        <f t="shared" ref="O519:O582" si="69">SMALL(L519:N519,COUNTIF(L519:N519,0)+1)</f>
        <v>#NUM!</v>
      </c>
    </row>
    <row r="520" spans="1:15" x14ac:dyDescent="0.2">
      <c r="A520" t="s">
        <v>13666</v>
      </c>
      <c r="B520" t="str">
        <f>MID(A520,34,LEN(A520)-37)</f>
        <v>561</v>
      </c>
      <c r="C520" t="s">
        <v>1</v>
      </c>
      <c r="D520" t="s">
        <v>246</v>
      </c>
      <c r="E520" t="s">
        <v>264</v>
      </c>
      <c r="G520">
        <f t="shared" ref="G520:G583" si="70">G519+1</f>
        <v>515</v>
      </c>
      <c r="H520">
        <f t="shared" si="66"/>
        <v>0</v>
      </c>
      <c r="I520" t="str">
        <f t="shared" si="67"/>
        <v>No</v>
      </c>
      <c r="K520">
        <f t="shared" si="68"/>
        <v>515</v>
      </c>
      <c r="L520">
        <f t="shared" si="65"/>
        <v>0</v>
      </c>
      <c r="M520">
        <f t="shared" si="65"/>
        <v>0</v>
      </c>
      <c r="N520">
        <f t="shared" si="65"/>
        <v>0</v>
      </c>
      <c r="O520" t="e">
        <f t="shared" si="69"/>
        <v>#NUM!</v>
      </c>
    </row>
    <row r="521" spans="1:15" x14ac:dyDescent="0.2">
      <c r="A521" t="s">
        <v>13667</v>
      </c>
      <c r="B521" t="str">
        <f>MID(A521,34,LEN(A521)-37)</f>
        <v>562</v>
      </c>
      <c r="C521" t="s">
        <v>1</v>
      </c>
      <c r="D521" t="s">
        <v>246</v>
      </c>
      <c r="E521" t="s">
        <v>264</v>
      </c>
      <c r="G521">
        <f t="shared" si="70"/>
        <v>516</v>
      </c>
      <c r="H521">
        <f t="shared" si="66"/>
        <v>0</v>
      </c>
      <c r="I521" t="str">
        <f t="shared" si="67"/>
        <v>No</v>
      </c>
      <c r="K521">
        <f t="shared" si="68"/>
        <v>516</v>
      </c>
      <c r="L521">
        <f t="shared" si="65"/>
        <v>0</v>
      </c>
      <c r="M521">
        <f t="shared" si="65"/>
        <v>0</v>
      </c>
      <c r="N521">
        <f t="shared" si="65"/>
        <v>0</v>
      </c>
      <c r="O521" t="e">
        <f t="shared" si="69"/>
        <v>#NUM!</v>
      </c>
    </row>
    <row r="522" spans="1:15" x14ac:dyDescent="0.2">
      <c r="A522" t="s">
        <v>13669</v>
      </c>
      <c r="B522" t="str">
        <f>MID(A522,34,LEN(A522)-37)</f>
        <v>563</v>
      </c>
      <c r="C522" t="s">
        <v>1</v>
      </c>
      <c r="D522" t="s">
        <v>246</v>
      </c>
      <c r="E522" s="1" t="s">
        <v>264</v>
      </c>
      <c r="G522">
        <f t="shared" si="70"/>
        <v>517</v>
      </c>
      <c r="H522">
        <f t="shared" si="66"/>
        <v>1</v>
      </c>
      <c r="I522" t="str">
        <f t="shared" si="67"/>
        <v>No</v>
      </c>
      <c r="K522">
        <f t="shared" si="68"/>
        <v>517</v>
      </c>
      <c r="L522">
        <f t="shared" si="65"/>
        <v>0</v>
      </c>
      <c r="M522">
        <f t="shared" si="65"/>
        <v>220</v>
      </c>
      <c r="N522">
        <f t="shared" si="65"/>
        <v>0</v>
      </c>
      <c r="O522">
        <f t="shared" si="69"/>
        <v>220</v>
      </c>
    </row>
    <row r="523" spans="1:15" x14ac:dyDescent="0.2">
      <c r="A523" t="s">
        <v>13671</v>
      </c>
      <c r="B523" t="str">
        <f>MID(A523,34,LEN(A523)-37)</f>
        <v>564</v>
      </c>
      <c r="C523" t="s">
        <v>1</v>
      </c>
      <c r="D523" t="s">
        <v>246</v>
      </c>
      <c r="E523" t="s">
        <v>264</v>
      </c>
      <c r="G523">
        <f t="shared" si="70"/>
        <v>518</v>
      </c>
      <c r="H523">
        <f t="shared" si="66"/>
        <v>0</v>
      </c>
      <c r="I523" t="str">
        <f t="shared" si="67"/>
        <v>No</v>
      </c>
      <c r="K523">
        <f t="shared" si="68"/>
        <v>518</v>
      </c>
      <c r="L523">
        <f t="shared" si="65"/>
        <v>0</v>
      </c>
      <c r="M523">
        <f t="shared" si="65"/>
        <v>0</v>
      </c>
      <c r="N523">
        <f t="shared" si="65"/>
        <v>0</v>
      </c>
      <c r="O523" t="e">
        <f t="shared" si="69"/>
        <v>#NUM!</v>
      </c>
    </row>
    <row r="524" spans="1:15" x14ac:dyDescent="0.2">
      <c r="A524" t="s">
        <v>13672</v>
      </c>
      <c r="B524" t="str">
        <f>MID(A524,34,LEN(A524)-37)</f>
        <v>565</v>
      </c>
      <c r="C524" t="s">
        <v>1</v>
      </c>
      <c r="D524" t="s">
        <v>246</v>
      </c>
      <c r="E524" t="s">
        <v>264</v>
      </c>
      <c r="G524">
        <f t="shared" si="70"/>
        <v>519</v>
      </c>
      <c r="H524">
        <f t="shared" si="66"/>
        <v>0</v>
      </c>
      <c r="I524" t="str">
        <f t="shared" si="67"/>
        <v>No</v>
      </c>
      <c r="K524">
        <f t="shared" si="68"/>
        <v>519</v>
      </c>
      <c r="L524">
        <f t="shared" si="65"/>
        <v>0</v>
      </c>
      <c r="M524">
        <f t="shared" si="65"/>
        <v>0</v>
      </c>
      <c r="N524">
        <f t="shared" si="65"/>
        <v>0</v>
      </c>
      <c r="O524" t="e">
        <f t="shared" si="69"/>
        <v>#NUM!</v>
      </c>
    </row>
    <row r="525" spans="1:15" x14ac:dyDescent="0.2">
      <c r="A525" t="s">
        <v>13674</v>
      </c>
      <c r="B525" t="str">
        <f>MID(A525,34,LEN(A525)-37)</f>
        <v>566</v>
      </c>
      <c r="C525" t="s">
        <v>1</v>
      </c>
      <c r="D525" t="s">
        <v>246</v>
      </c>
      <c r="E525" t="s">
        <v>264</v>
      </c>
      <c r="G525">
        <f t="shared" si="70"/>
        <v>520</v>
      </c>
      <c r="H525">
        <f t="shared" si="66"/>
        <v>0</v>
      </c>
      <c r="I525" t="str">
        <f t="shared" si="67"/>
        <v>No</v>
      </c>
      <c r="K525">
        <f t="shared" si="68"/>
        <v>520</v>
      </c>
      <c r="L525">
        <f t="shared" si="65"/>
        <v>0</v>
      </c>
      <c r="M525">
        <f t="shared" si="65"/>
        <v>0</v>
      </c>
      <c r="N525">
        <f t="shared" si="65"/>
        <v>0</v>
      </c>
      <c r="O525" t="e">
        <f t="shared" si="69"/>
        <v>#NUM!</v>
      </c>
    </row>
    <row r="526" spans="1:15" x14ac:dyDescent="0.2">
      <c r="A526" t="s">
        <v>13675</v>
      </c>
      <c r="B526" t="str">
        <f>MID(A526,34,LEN(A526)-37)</f>
        <v>567</v>
      </c>
      <c r="C526" t="s">
        <v>1</v>
      </c>
      <c r="D526" t="s">
        <v>246</v>
      </c>
      <c r="E526" t="s">
        <v>264</v>
      </c>
      <c r="G526">
        <f t="shared" si="70"/>
        <v>521</v>
      </c>
      <c r="H526">
        <f t="shared" si="66"/>
        <v>0</v>
      </c>
      <c r="I526" t="str">
        <f t="shared" si="67"/>
        <v>No</v>
      </c>
      <c r="K526">
        <f t="shared" si="68"/>
        <v>521</v>
      </c>
      <c r="L526">
        <f t="shared" ref="L526:N545" si="71">SUMIFS($C:$C,$E:$E,L$5,$B:$B,$K526)</f>
        <v>0</v>
      </c>
      <c r="M526">
        <f t="shared" si="71"/>
        <v>0</v>
      </c>
      <c r="N526">
        <f t="shared" si="71"/>
        <v>0</v>
      </c>
      <c r="O526" t="e">
        <f t="shared" si="69"/>
        <v>#NUM!</v>
      </c>
    </row>
    <row r="527" spans="1:15" x14ac:dyDescent="0.2">
      <c r="A527" t="s">
        <v>13676</v>
      </c>
      <c r="B527" t="str">
        <f>MID(A527,34,LEN(A527)-37)</f>
        <v>568</v>
      </c>
      <c r="C527" t="s">
        <v>1</v>
      </c>
      <c r="D527" t="s">
        <v>246</v>
      </c>
      <c r="E527" t="s">
        <v>264</v>
      </c>
      <c r="G527">
        <f t="shared" si="70"/>
        <v>522</v>
      </c>
      <c r="H527">
        <f t="shared" si="66"/>
        <v>0</v>
      </c>
      <c r="I527" t="str">
        <f t="shared" si="67"/>
        <v>No</v>
      </c>
      <c r="K527">
        <f t="shared" si="68"/>
        <v>522</v>
      </c>
      <c r="L527">
        <f t="shared" si="71"/>
        <v>0</v>
      </c>
      <c r="M527">
        <f t="shared" si="71"/>
        <v>0</v>
      </c>
      <c r="N527">
        <f t="shared" si="71"/>
        <v>0</v>
      </c>
      <c r="O527" t="e">
        <f t="shared" si="69"/>
        <v>#NUM!</v>
      </c>
    </row>
    <row r="528" spans="1:15" x14ac:dyDescent="0.2">
      <c r="A528" t="s">
        <v>13677</v>
      </c>
      <c r="B528" t="str">
        <f>MID(A528,34,LEN(A528)-37)</f>
        <v>569</v>
      </c>
      <c r="C528" t="s">
        <v>1</v>
      </c>
      <c r="D528" t="s">
        <v>246</v>
      </c>
      <c r="E528" t="s">
        <v>264</v>
      </c>
      <c r="G528">
        <f t="shared" si="70"/>
        <v>523</v>
      </c>
      <c r="H528">
        <f t="shared" si="66"/>
        <v>0</v>
      </c>
      <c r="I528" t="str">
        <f t="shared" si="67"/>
        <v>No</v>
      </c>
      <c r="K528">
        <f t="shared" si="68"/>
        <v>523</v>
      </c>
      <c r="L528">
        <f t="shared" si="71"/>
        <v>0</v>
      </c>
      <c r="M528">
        <f t="shared" si="71"/>
        <v>0</v>
      </c>
      <c r="N528">
        <f t="shared" si="71"/>
        <v>0</v>
      </c>
      <c r="O528" t="e">
        <f t="shared" si="69"/>
        <v>#NUM!</v>
      </c>
    </row>
    <row r="529" spans="1:15" x14ac:dyDescent="0.2">
      <c r="A529" t="s">
        <v>13678</v>
      </c>
      <c r="B529" t="str">
        <f>MID(A529,34,LEN(A529)-37)</f>
        <v>57</v>
      </c>
      <c r="C529">
        <v>143</v>
      </c>
      <c r="D529" t="s">
        <v>13679</v>
      </c>
      <c r="E529" t="s">
        <v>264</v>
      </c>
      <c r="G529">
        <f t="shared" si="70"/>
        <v>524</v>
      </c>
      <c r="H529">
        <f t="shared" si="66"/>
        <v>0</v>
      </c>
      <c r="I529" t="str">
        <f t="shared" si="67"/>
        <v>No</v>
      </c>
      <c r="K529">
        <f t="shared" si="68"/>
        <v>524</v>
      </c>
      <c r="L529">
        <f t="shared" si="71"/>
        <v>0</v>
      </c>
      <c r="M529">
        <f t="shared" si="71"/>
        <v>0</v>
      </c>
      <c r="N529">
        <f t="shared" si="71"/>
        <v>0</v>
      </c>
      <c r="O529" t="e">
        <f t="shared" si="69"/>
        <v>#NUM!</v>
      </c>
    </row>
    <row r="530" spans="1:15" x14ac:dyDescent="0.2">
      <c r="A530" t="s">
        <v>13680</v>
      </c>
      <c r="B530" t="str">
        <f>MID(A530,34,LEN(A530)-37)</f>
        <v>570</v>
      </c>
      <c r="C530">
        <v>180</v>
      </c>
      <c r="D530" t="s">
        <v>13681</v>
      </c>
      <c r="E530" t="s">
        <v>264</v>
      </c>
      <c r="G530">
        <f t="shared" si="70"/>
        <v>525</v>
      </c>
      <c r="H530">
        <f t="shared" si="66"/>
        <v>0</v>
      </c>
      <c r="I530" t="str">
        <f t="shared" si="67"/>
        <v>No</v>
      </c>
      <c r="K530">
        <f t="shared" si="68"/>
        <v>525</v>
      </c>
      <c r="L530">
        <f t="shared" si="71"/>
        <v>0</v>
      </c>
      <c r="M530">
        <f t="shared" si="71"/>
        <v>0</v>
      </c>
      <c r="N530">
        <f t="shared" si="71"/>
        <v>0</v>
      </c>
      <c r="O530" t="e">
        <f t="shared" si="69"/>
        <v>#NUM!</v>
      </c>
    </row>
    <row r="531" spans="1:15" x14ac:dyDescent="0.2">
      <c r="A531" t="s">
        <v>13684</v>
      </c>
      <c r="B531" t="str">
        <f>MID(A531,34,LEN(A531)-37)</f>
        <v>571</v>
      </c>
      <c r="C531" t="s">
        <v>1</v>
      </c>
      <c r="D531" t="s">
        <v>246</v>
      </c>
      <c r="E531" t="s">
        <v>264</v>
      </c>
      <c r="G531">
        <f t="shared" si="70"/>
        <v>526</v>
      </c>
      <c r="H531">
        <f t="shared" si="66"/>
        <v>1</v>
      </c>
      <c r="I531" t="str">
        <f t="shared" si="67"/>
        <v>No</v>
      </c>
      <c r="K531">
        <f t="shared" si="68"/>
        <v>526</v>
      </c>
      <c r="L531">
        <f t="shared" si="71"/>
        <v>0</v>
      </c>
      <c r="M531">
        <f t="shared" si="71"/>
        <v>152</v>
      </c>
      <c r="N531">
        <f t="shared" si="71"/>
        <v>0</v>
      </c>
      <c r="O531">
        <f t="shared" si="69"/>
        <v>152</v>
      </c>
    </row>
    <row r="532" spans="1:15" x14ac:dyDescent="0.2">
      <c r="A532" t="s">
        <v>13685</v>
      </c>
      <c r="B532" t="str">
        <f>MID(A532,34,LEN(A532)-37)</f>
        <v>572</v>
      </c>
      <c r="C532" t="s">
        <v>1</v>
      </c>
      <c r="D532" t="s">
        <v>246</v>
      </c>
      <c r="E532" t="s">
        <v>264</v>
      </c>
      <c r="G532">
        <f t="shared" si="70"/>
        <v>527</v>
      </c>
      <c r="H532">
        <f t="shared" si="66"/>
        <v>0</v>
      </c>
      <c r="I532" t="str">
        <f t="shared" si="67"/>
        <v>No</v>
      </c>
      <c r="K532">
        <f t="shared" si="68"/>
        <v>527</v>
      </c>
      <c r="L532">
        <f t="shared" si="71"/>
        <v>0</v>
      </c>
      <c r="M532">
        <f t="shared" si="71"/>
        <v>0</v>
      </c>
      <c r="N532">
        <f t="shared" si="71"/>
        <v>0</v>
      </c>
      <c r="O532" t="e">
        <f t="shared" si="69"/>
        <v>#NUM!</v>
      </c>
    </row>
    <row r="533" spans="1:15" x14ac:dyDescent="0.2">
      <c r="A533" t="s">
        <v>13687</v>
      </c>
      <c r="B533" t="str">
        <f>MID(A533,34,LEN(A533)-37)</f>
        <v>573</v>
      </c>
      <c r="C533" t="s">
        <v>1</v>
      </c>
      <c r="D533" t="s">
        <v>246</v>
      </c>
      <c r="E533" t="s">
        <v>264</v>
      </c>
      <c r="G533">
        <f t="shared" si="70"/>
        <v>528</v>
      </c>
      <c r="H533">
        <f t="shared" si="66"/>
        <v>0</v>
      </c>
      <c r="I533" t="str">
        <f t="shared" si="67"/>
        <v>No</v>
      </c>
      <c r="K533">
        <f t="shared" si="68"/>
        <v>528</v>
      </c>
      <c r="L533">
        <f t="shared" si="71"/>
        <v>0</v>
      </c>
      <c r="M533">
        <f t="shared" si="71"/>
        <v>0</v>
      </c>
      <c r="N533">
        <f t="shared" si="71"/>
        <v>0</v>
      </c>
      <c r="O533" t="e">
        <f t="shared" si="69"/>
        <v>#NUM!</v>
      </c>
    </row>
    <row r="534" spans="1:15" x14ac:dyDescent="0.2">
      <c r="A534" t="s">
        <v>13688</v>
      </c>
      <c r="B534" t="str">
        <f>MID(A534,34,LEN(A534)-37)</f>
        <v>574</v>
      </c>
      <c r="C534" t="s">
        <v>1</v>
      </c>
      <c r="D534" t="s">
        <v>246</v>
      </c>
      <c r="E534" t="s">
        <v>264</v>
      </c>
      <c r="G534">
        <f t="shared" si="70"/>
        <v>529</v>
      </c>
      <c r="H534">
        <f t="shared" si="66"/>
        <v>0</v>
      </c>
      <c r="I534" t="str">
        <f t="shared" si="67"/>
        <v>No</v>
      </c>
      <c r="K534">
        <f t="shared" si="68"/>
        <v>529</v>
      </c>
      <c r="L534">
        <f t="shared" si="71"/>
        <v>0</v>
      </c>
      <c r="M534">
        <f t="shared" si="71"/>
        <v>0</v>
      </c>
      <c r="N534">
        <f t="shared" si="71"/>
        <v>0</v>
      </c>
      <c r="O534" t="e">
        <f t="shared" si="69"/>
        <v>#NUM!</v>
      </c>
    </row>
    <row r="535" spans="1:15" x14ac:dyDescent="0.2">
      <c r="A535" t="s">
        <v>13689</v>
      </c>
      <c r="B535" t="str">
        <f>MID(A535,34,LEN(A535)-37)</f>
        <v>575</v>
      </c>
      <c r="C535" t="s">
        <v>1</v>
      </c>
      <c r="D535" t="s">
        <v>246</v>
      </c>
      <c r="E535" t="s">
        <v>264</v>
      </c>
      <c r="G535">
        <f t="shared" si="70"/>
        <v>530</v>
      </c>
      <c r="H535">
        <f t="shared" si="66"/>
        <v>0</v>
      </c>
      <c r="I535" t="str">
        <f t="shared" si="67"/>
        <v>No</v>
      </c>
      <c r="K535">
        <f t="shared" si="68"/>
        <v>530</v>
      </c>
      <c r="L535">
        <f t="shared" si="71"/>
        <v>0</v>
      </c>
      <c r="M535">
        <f t="shared" si="71"/>
        <v>0</v>
      </c>
      <c r="N535">
        <f t="shared" si="71"/>
        <v>0</v>
      </c>
      <c r="O535" t="e">
        <f t="shared" si="69"/>
        <v>#NUM!</v>
      </c>
    </row>
    <row r="536" spans="1:15" x14ac:dyDescent="0.2">
      <c r="A536" t="s">
        <v>13690</v>
      </c>
      <c r="B536" t="str">
        <f>MID(A536,34,LEN(A536)-37)</f>
        <v>576</v>
      </c>
      <c r="C536" t="s">
        <v>1</v>
      </c>
      <c r="D536" t="s">
        <v>246</v>
      </c>
      <c r="E536" t="s">
        <v>264</v>
      </c>
      <c r="G536">
        <f t="shared" si="70"/>
        <v>531</v>
      </c>
      <c r="H536">
        <f t="shared" si="66"/>
        <v>0</v>
      </c>
      <c r="I536" t="str">
        <f t="shared" si="67"/>
        <v>No</v>
      </c>
      <c r="K536">
        <f t="shared" si="68"/>
        <v>531</v>
      </c>
      <c r="L536">
        <f t="shared" si="71"/>
        <v>0</v>
      </c>
      <c r="M536">
        <f t="shared" si="71"/>
        <v>0</v>
      </c>
      <c r="N536">
        <f t="shared" si="71"/>
        <v>0</v>
      </c>
      <c r="O536" t="e">
        <f t="shared" si="69"/>
        <v>#NUM!</v>
      </c>
    </row>
    <row r="537" spans="1:15" x14ac:dyDescent="0.2">
      <c r="A537" t="s">
        <v>13691</v>
      </c>
      <c r="B537" t="str">
        <f>MID(A537,34,LEN(A537)-37)</f>
        <v>577</v>
      </c>
      <c r="C537" t="s">
        <v>1</v>
      </c>
      <c r="D537" t="s">
        <v>246</v>
      </c>
      <c r="E537" t="s">
        <v>264</v>
      </c>
      <c r="G537">
        <f t="shared" si="70"/>
        <v>532</v>
      </c>
      <c r="H537">
        <f t="shared" si="66"/>
        <v>1</v>
      </c>
      <c r="I537" t="str">
        <f t="shared" si="67"/>
        <v>No</v>
      </c>
      <c r="K537">
        <f t="shared" si="68"/>
        <v>532</v>
      </c>
      <c r="L537">
        <f t="shared" si="71"/>
        <v>0</v>
      </c>
      <c r="M537">
        <f t="shared" si="71"/>
        <v>146</v>
      </c>
      <c r="N537">
        <f t="shared" si="71"/>
        <v>0</v>
      </c>
      <c r="O537">
        <f t="shared" si="69"/>
        <v>146</v>
      </c>
    </row>
    <row r="538" spans="1:15" x14ac:dyDescent="0.2">
      <c r="A538" t="s">
        <v>13692</v>
      </c>
      <c r="B538" t="str">
        <f>MID(A538,34,LEN(A538)-37)</f>
        <v>578</v>
      </c>
      <c r="C538" t="s">
        <v>1</v>
      </c>
      <c r="D538" t="s">
        <v>246</v>
      </c>
      <c r="E538" t="s">
        <v>264</v>
      </c>
      <c r="G538">
        <f t="shared" si="70"/>
        <v>533</v>
      </c>
      <c r="H538">
        <f t="shared" si="66"/>
        <v>0</v>
      </c>
      <c r="I538" t="str">
        <f t="shared" si="67"/>
        <v>No</v>
      </c>
      <c r="K538">
        <f t="shared" si="68"/>
        <v>533</v>
      </c>
      <c r="L538">
        <f t="shared" si="71"/>
        <v>0</v>
      </c>
      <c r="M538">
        <f t="shared" si="71"/>
        <v>0</v>
      </c>
      <c r="N538">
        <f t="shared" si="71"/>
        <v>0</v>
      </c>
      <c r="O538" t="e">
        <f t="shared" si="69"/>
        <v>#NUM!</v>
      </c>
    </row>
    <row r="539" spans="1:15" x14ac:dyDescent="0.2">
      <c r="A539" t="s">
        <v>13693</v>
      </c>
      <c r="B539" t="str">
        <f>MID(A539,34,LEN(A539)-37)</f>
        <v>579</v>
      </c>
      <c r="C539">
        <v>219</v>
      </c>
      <c r="D539" t="s">
        <v>13694</v>
      </c>
      <c r="E539" t="s">
        <v>264</v>
      </c>
      <c r="G539">
        <f t="shared" si="70"/>
        <v>534</v>
      </c>
      <c r="H539">
        <f t="shared" si="66"/>
        <v>0</v>
      </c>
      <c r="I539" t="str">
        <f t="shared" si="67"/>
        <v>No</v>
      </c>
      <c r="K539">
        <f t="shared" si="68"/>
        <v>534</v>
      </c>
      <c r="L539">
        <f t="shared" si="71"/>
        <v>0</v>
      </c>
      <c r="M539">
        <f t="shared" si="71"/>
        <v>0</v>
      </c>
      <c r="N539">
        <f t="shared" si="71"/>
        <v>0</v>
      </c>
      <c r="O539" t="e">
        <f t="shared" si="69"/>
        <v>#NUM!</v>
      </c>
    </row>
    <row r="540" spans="1:15" x14ac:dyDescent="0.2">
      <c r="A540" t="s">
        <v>13695</v>
      </c>
      <c r="B540" t="str">
        <f>MID(A540,34,LEN(A540)-37)</f>
        <v>58</v>
      </c>
      <c r="C540" t="s">
        <v>1</v>
      </c>
      <c r="D540" t="s">
        <v>246</v>
      </c>
      <c r="E540" t="s">
        <v>264</v>
      </c>
      <c r="G540">
        <f t="shared" si="70"/>
        <v>535</v>
      </c>
      <c r="H540">
        <f t="shared" si="66"/>
        <v>0</v>
      </c>
      <c r="I540" t="str">
        <f t="shared" si="67"/>
        <v>No</v>
      </c>
      <c r="K540">
        <f t="shared" si="68"/>
        <v>535</v>
      </c>
      <c r="L540">
        <f t="shared" si="71"/>
        <v>0</v>
      </c>
      <c r="M540">
        <f t="shared" si="71"/>
        <v>0</v>
      </c>
      <c r="N540">
        <f t="shared" si="71"/>
        <v>0</v>
      </c>
      <c r="O540" t="e">
        <f t="shared" si="69"/>
        <v>#NUM!</v>
      </c>
    </row>
    <row r="541" spans="1:15" x14ac:dyDescent="0.2">
      <c r="A541" t="s">
        <v>13696</v>
      </c>
      <c r="B541" t="str">
        <f>MID(A541,34,LEN(A541)-37)</f>
        <v>580</v>
      </c>
      <c r="C541" t="s">
        <v>1</v>
      </c>
      <c r="D541" t="s">
        <v>246</v>
      </c>
      <c r="E541" t="s">
        <v>264</v>
      </c>
      <c r="G541">
        <f t="shared" si="70"/>
        <v>536</v>
      </c>
      <c r="H541">
        <f t="shared" si="66"/>
        <v>0</v>
      </c>
      <c r="I541" t="str">
        <f t="shared" si="67"/>
        <v>No</v>
      </c>
      <c r="K541">
        <f t="shared" si="68"/>
        <v>536</v>
      </c>
      <c r="L541">
        <f t="shared" si="71"/>
        <v>0</v>
      </c>
      <c r="M541">
        <f t="shared" si="71"/>
        <v>0</v>
      </c>
      <c r="N541">
        <f t="shared" si="71"/>
        <v>0</v>
      </c>
      <c r="O541" t="e">
        <f t="shared" si="69"/>
        <v>#NUM!</v>
      </c>
    </row>
    <row r="542" spans="1:15" x14ac:dyDescent="0.2">
      <c r="A542" t="s">
        <v>13698</v>
      </c>
      <c r="B542" t="str">
        <f>MID(A542,34,LEN(A542)-37)</f>
        <v>581</v>
      </c>
      <c r="C542" t="s">
        <v>1</v>
      </c>
      <c r="D542" t="s">
        <v>246</v>
      </c>
      <c r="E542" t="s">
        <v>264</v>
      </c>
      <c r="G542">
        <f t="shared" si="70"/>
        <v>537</v>
      </c>
      <c r="H542">
        <f t="shared" si="66"/>
        <v>0</v>
      </c>
      <c r="I542" t="str">
        <f t="shared" si="67"/>
        <v>No</v>
      </c>
      <c r="K542">
        <f t="shared" si="68"/>
        <v>537</v>
      </c>
      <c r="L542">
        <f t="shared" si="71"/>
        <v>0</v>
      </c>
      <c r="M542">
        <f t="shared" si="71"/>
        <v>0</v>
      </c>
      <c r="N542">
        <f t="shared" si="71"/>
        <v>0</v>
      </c>
      <c r="O542" t="e">
        <f t="shared" si="69"/>
        <v>#NUM!</v>
      </c>
    </row>
    <row r="543" spans="1:15" x14ac:dyDescent="0.2">
      <c r="A543" t="s">
        <v>13699</v>
      </c>
      <c r="B543" t="str">
        <f>MID(A543,34,LEN(A543)-37)</f>
        <v>582</v>
      </c>
      <c r="C543" t="s">
        <v>1</v>
      </c>
      <c r="D543" t="s">
        <v>246</v>
      </c>
      <c r="E543" t="s">
        <v>264</v>
      </c>
      <c r="G543">
        <f t="shared" si="70"/>
        <v>538</v>
      </c>
      <c r="H543">
        <f t="shared" si="66"/>
        <v>0</v>
      </c>
      <c r="I543" t="str">
        <f t="shared" si="67"/>
        <v>No</v>
      </c>
      <c r="K543">
        <f t="shared" si="68"/>
        <v>538</v>
      </c>
      <c r="L543">
        <f t="shared" si="71"/>
        <v>0</v>
      </c>
      <c r="M543">
        <f t="shared" si="71"/>
        <v>0</v>
      </c>
      <c r="N543">
        <f t="shared" si="71"/>
        <v>0</v>
      </c>
      <c r="O543" t="e">
        <f t="shared" si="69"/>
        <v>#NUM!</v>
      </c>
    </row>
    <row r="544" spans="1:15" x14ac:dyDescent="0.2">
      <c r="A544" t="s">
        <v>13700</v>
      </c>
      <c r="B544" t="str">
        <f>MID(A544,34,LEN(A544)-37)</f>
        <v>583</v>
      </c>
      <c r="C544" t="s">
        <v>1</v>
      </c>
      <c r="D544" t="s">
        <v>246</v>
      </c>
      <c r="E544" t="s">
        <v>264</v>
      </c>
      <c r="G544">
        <f t="shared" si="70"/>
        <v>539</v>
      </c>
      <c r="H544">
        <f t="shared" si="66"/>
        <v>0</v>
      </c>
      <c r="I544" t="str">
        <f t="shared" si="67"/>
        <v>No</v>
      </c>
      <c r="K544">
        <f t="shared" si="68"/>
        <v>539</v>
      </c>
      <c r="L544">
        <f t="shared" si="71"/>
        <v>0</v>
      </c>
      <c r="M544">
        <f t="shared" si="71"/>
        <v>0</v>
      </c>
      <c r="N544">
        <f t="shared" si="71"/>
        <v>0</v>
      </c>
      <c r="O544" t="e">
        <f t="shared" si="69"/>
        <v>#NUM!</v>
      </c>
    </row>
    <row r="545" spans="1:15" x14ac:dyDescent="0.2">
      <c r="A545" t="s">
        <v>13701</v>
      </c>
      <c r="B545" t="str">
        <f>MID(A545,34,LEN(A545)-37)</f>
        <v>584</v>
      </c>
      <c r="C545" t="s">
        <v>1</v>
      </c>
      <c r="D545" t="s">
        <v>246</v>
      </c>
      <c r="E545" t="s">
        <v>264</v>
      </c>
      <c r="G545">
        <f t="shared" si="70"/>
        <v>540</v>
      </c>
      <c r="H545">
        <f t="shared" si="66"/>
        <v>0</v>
      </c>
      <c r="I545" t="str">
        <f t="shared" si="67"/>
        <v>No</v>
      </c>
      <c r="K545">
        <f t="shared" si="68"/>
        <v>540</v>
      </c>
      <c r="L545">
        <f t="shared" si="71"/>
        <v>0</v>
      </c>
      <c r="M545">
        <f t="shared" si="71"/>
        <v>0</v>
      </c>
      <c r="N545">
        <f t="shared" si="71"/>
        <v>0</v>
      </c>
      <c r="O545" t="e">
        <f t="shared" si="69"/>
        <v>#NUM!</v>
      </c>
    </row>
    <row r="546" spans="1:15" x14ac:dyDescent="0.2">
      <c r="A546" t="s">
        <v>13702</v>
      </c>
      <c r="B546" t="str">
        <f>MID(A546,34,LEN(A546)-37)</f>
        <v>585</v>
      </c>
      <c r="C546" t="s">
        <v>1</v>
      </c>
      <c r="D546" t="s">
        <v>246</v>
      </c>
      <c r="E546" t="s">
        <v>264</v>
      </c>
      <c r="G546">
        <f t="shared" si="70"/>
        <v>541</v>
      </c>
      <c r="H546">
        <f t="shared" si="66"/>
        <v>0</v>
      </c>
      <c r="I546" t="str">
        <f t="shared" si="67"/>
        <v>No</v>
      </c>
      <c r="K546">
        <f t="shared" si="68"/>
        <v>541</v>
      </c>
      <c r="L546">
        <f t="shared" ref="L546:N565" si="72">SUMIFS($C:$C,$E:$E,L$5,$B:$B,$K546)</f>
        <v>0</v>
      </c>
      <c r="M546">
        <f t="shared" si="72"/>
        <v>0</v>
      </c>
      <c r="N546">
        <f t="shared" si="72"/>
        <v>0</v>
      </c>
      <c r="O546" t="e">
        <f t="shared" si="69"/>
        <v>#NUM!</v>
      </c>
    </row>
    <row r="547" spans="1:15" x14ac:dyDescent="0.2">
      <c r="A547" t="s">
        <v>13703</v>
      </c>
      <c r="B547" t="str">
        <f>MID(A547,34,LEN(A547)-37)</f>
        <v>586</v>
      </c>
      <c r="C547" t="s">
        <v>1</v>
      </c>
      <c r="D547" t="s">
        <v>246</v>
      </c>
      <c r="E547" t="s">
        <v>264</v>
      </c>
      <c r="G547">
        <f t="shared" si="70"/>
        <v>542</v>
      </c>
      <c r="H547">
        <f t="shared" si="66"/>
        <v>0</v>
      </c>
      <c r="I547" t="str">
        <f t="shared" si="67"/>
        <v>No</v>
      </c>
      <c r="K547">
        <f t="shared" si="68"/>
        <v>542</v>
      </c>
      <c r="L547">
        <f t="shared" si="72"/>
        <v>0</v>
      </c>
      <c r="M547">
        <f t="shared" si="72"/>
        <v>0</v>
      </c>
      <c r="N547">
        <f t="shared" si="72"/>
        <v>0</v>
      </c>
      <c r="O547" t="e">
        <f t="shared" si="69"/>
        <v>#NUM!</v>
      </c>
    </row>
    <row r="548" spans="1:15" x14ac:dyDescent="0.2">
      <c r="A548" t="s">
        <v>13704</v>
      </c>
      <c r="B548" t="str">
        <f>MID(A548,34,LEN(A548)-37)</f>
        <v>587</v>
      </c>
      <c r="C548" t="s">
        <v>1</v>
      </c>
      <c r="D548" t="s">
        <v>246</v>
      </c>
      <c r="E548" t="s">
        <v>264</v>
      </c>
      <c r="G548">
        <f t="shared" si="70"/>
        <v>543</v>
      </c>
      <c r="H548">
        <f t="shared" si="66"/>
        <v>1</v>
      </c>
      <c r="I548" t="str">
        <f t="shared" si="67"/>
        <v>No</v>
      </c>
      <c r="K548">
        <f t="shared" si="68"/>
        <v>543</v>
      </c>
      <c r="L548">
        <f t="shared" si="72"/>
        <v>0</v>
      </c>
      <c r="M548">
        <f t="shared" si="72"/>
        <v>159</v>
      </c>
      <c r="N548">
        <f t="shared" si="72"/>
        <v>0</v>
      </c>
      <c r="O548">
        <f t="shared" si="69"/>
        <v>159</v>
      </c>
    </row>
    <row r="549" spans="1:15" x14ac:dyDescent="0.2">
      <c r="A549" t="s">
        <v>13705</v>
      </c>
      <c r="B549" t="str">
        <f>MID(A549,34,LEN(A549)-37)</f>
        <v>588</v>
      </c>
      <c r="C549" t="s">
        <v>1</v>
      </c>
      <c r="D549" t="s">
        <v>246</v>
      </c>
      <c r="E549" t="s">
        <v>264</v>
      </c>
      <c r="G549">
        <f t="shared" si="70"/>
        <v>544</v>
      </c>
      <c r="H549">
        <f t="shared" si="66"/>
        <v>0</v>
      </c>
      <c r="I549" t="str">
        <f t="shared" si="67"/>
        <v>No</v>
      </c>
      <c r="K549">
        <f t="shared" si="68"/>
        <v>544</v>
      </c>
      <c r="L549">
        <f t="shared" si="72"/>
        <v>0</v>
      </c>
      <c r="M549">
        <f t="shared" si="72"/>
        <v>0</v>
      </c>
      <c r="N549">
        <f t="shared" si="72"/>
        <v>0</v>
      </c>
      <c r="O549" t="e">
        <f t="shared" si="69"/>
        <v>#NUM!</v>
      </c>
    </row>
    <row r="550" spans="1:15" x14ac:dyDescent="0.2">
      <c r="A550" t="s">
        <v>13706</v>
      </c>
      <c r="B550" t="str">
        <f>MID(A550,34,LEN(A550)-37)</f>
        <v>589</v>
      </c>
      <c r="C550" t="s">
        <v>1</v>
      </c>
      <c r="D550" t="s">
        <v>246</v>
      </c>
      <c r="E550" t="s">
        <v>264</v>
      </c>
      <c r="G550">
        <f t="shared" si="70"/>
        <v>545</v>
      </c>
      <c r="H550">
        <f t="shared" si="66"/>
        <v>0</v>
      </c>
      <c r="I550" t="str">
        <f t="shared" si="67"/>
        <v>No</v>
      </c>
      <c r="K550">
        <f t="shared" si="68"/>
        <v>545</v>
      </c>
      <c r="L550">
        <f t="shared" si="72"/>
        <v>0</v>
      </c>
      <c r="M550">
        <f t="shared" si="72"/>
        <v>0</v>
      </c>
      <c r="N550">
        <f t="shared" si="72"/>
        <v>0</v>
      </c>
      <c r="O550" t="e">
        <f t="shared" si="69"/>
        <v>#NUM!</v>
      </c>
    </row>
    <row r="551" spans="1:15" x14ac:dyDescent="0.2">
      <c r="A551" t="s">
        <v>13707</v>
      </c>
      <c r="B551" t="str">
        <f>MID(A551,34,LEN(A551)-37)</f>
        <v>59</v>
      </c>
      <c r="C551" t="s">
        <v>1</v>
      </c>
      <c r="D551" t="s">
        <v>246</v>
      </c>
      <c r="E551" t="s">
        <v>264</v>
      </c>
      <c r="G551">
        <f t="shared" si="70"/>
        <v>546</v>
      </c>
      <c r="H551">
        <f t="shared" si="66"/>
        <v>1</v>
      </c>
      <c r="I551" t="str">
        <f t="shared" si="67"/>
        <v>No</v>
      </c>
      <c r="K551">
        <f t="shared" si="68"/>
        <v>546</v>
      </c>
      <c r="L551">
        <f t="shared" si="72"/>
        <v>0</v>
      </c>
      <c r="M551">
        <f t="shared" si="72"/>
        <v>181</v>
      </c>
      <c r="N551">
        <f t="shared" si="72"/>
        <v>0</v>
      </c>
      <c r="O551">
        <f t="shared" si="69"/>
        <v>181</v>
      </c>
    </row>
    <row r="552" spans="1:15" x14ac:dyDescent="0.2">
      <c r="A552" t="s">
        <v>13708</v>
      </c>
      <c r="B552" t="str">
        <f>MID(A552,34,LEN(A552)-37)</f>
        <v>590</v>
      </c>
      <c r="C552" t="s">
        <v>1</v>
      </c>
      <c r="D552" t="s">
        <v>246</v>
      </c>
      <c r="E552" t="s">
        <v>264</v>
      </c>
      <c r="G552">
        <f t="shared" si="70"/>
        <v>547</v>
      </c>
      <c r="H552">
        <f t="shared" si="66"/>
        <v>1</v>
      </c>
      <c r="I552" t="str">
        <f t="shared" si="67"/>
        <v>No</v>
      </c>
      <c r="K552">
        <f t="shared" si="68"/>
        <v>547</v>
      </c>
      <c r="L552">
        <f t="shared" si="72"/>
        <v>0</v>
      </c>
      <c r="M552">
        <f t="shared" si="72"/>
        <v>173</v>
      </c>
      <c r="N552">
        <f t="shared" si="72"/>
        <v>0</v>
      </c>
      <c r="O552">
        <f t="shared" si="69"/>
        <v>173</v>
      </c>
    </row>
    <row r="553" spans="1:15" x14ac:dyDescent="0.2">
      <c r="A553" t="s">
        <v>13709</v>
      </c>
      <c r="B553" t="str">
        <f>MID(A553,34,LEN(A553)-37)</f>
        <v>591</v>
      </c>
      <c r="C553">
        <v>152</v>
      </c>
      <c r="D553" t="s">
        <v>13710</v>
      </c>
      <c r="E553" t="s">
        <v>264</v>
      </c>
      <c r="G553">
        <f t="shared" si="70"/>
        <v>548</v>
      </c>
      <c r="H553">
        <f t="shared" si="66"/>
        <v>0</v>
      </c>
      <c r="I553" t="str">
        <f t="shared" si="67"/>
        <v>No</v>
      </c>
      <c r="K553">
        <f t="shared" si="68"/>
        <v>548</v>
      </c>
      <c r="L553">
        <f t="shared" si="72"/>
        <v>0</v>
      </c>
      <c r="M553">
        <f t="shared" si="72"/>
        <v>0</v>
      </c>
      <c r="N553">
        <f t="shared" si="72"/>
        <v>0</v>
      </c>
      <c r="O553" t="e">
        <f t="shared" si="69"/>
        <v>#NUM!</v>
      </c>
    </row>
    <row r="554" spans="1:15" x14ac:dyDescent="0.2">
      <c r="A554" t="s">
        <v>13711</v>
      </c>
      <c r="B554" t="str">
        <f>MID(A554,34,LEN(A554)-37)</f>
        <v>592</v>
      </c>
      <c r="C554" t="s">
        <v>1</v>
      </c>
      <c r="D554" t="s">
        <v>246</v>
      </c>
      <c r="E554" t="s">
        <v>264</v>
      </c>
      <c r="G554">
        <f t="shared" si="70"/>
        <v>549</v>
      </c>
      <c r="H554">
        <f t="shared" si="66"/>
        <v>0</v>
      </c>
      <c r="I554" t="str">
        <f t="shared" si="67"/>
        <v>No</v>
      </c>
      <c r="K554">
        <f t="shared" si="68"/>
        <v>549</v>
      </c>
      <c r="L554">
        <f t="shared" si="72"/>
        <v>0</v>
      </c>
      <c r="M554">
        <f t="shared" si="72"/>
        <v>0</v>
      </c>
      <c r="N554">
        <f t="shared" si="72"/>
        <v>0</v>
      </c>
      <c r="O554" t="e">
        <f t="shared" si="69"/>
        <v>#NUM!</v>
      </c>
    </row>
    <row r="555" spans="1:15" x14ac:dyDescent="0.2">
      <c r="A555" t="s">
        <v>13713</v>
      </c>
      <c r="B555" t="str">
        <f>MID(A555,34,LEN(A555)-37)</f>
        <v>593</v>
      </c>
      <c r="C555" t="s">
        <v>1</v>
      </c>
      <c r="D555" t="s">
        <v>246</v>
      </c>
      <c r="E555" t="s">
        <v>264</v>
      </c>
      <c r="G555">
        <f t="shared" si="70"/>
        <v>550</v>
      </c>
      <c r="H555">
        <f t="shared" si="66"/>
        <v>0</v>
      </c>
      <c r="I555" t="str">
        <f t="shared" si="67"/>
        <v>No</v>
      </c>
      <c r="K555">
        <f t="shared" si="68"/>
        <v>550</v>
      </c>
      <c r="L555">
        <f t="shared" si="72"/>
        <v>0</v>
      </c>
      <c r="M555">
        <f t="shared" si="72"/>
        <v>0</v>
      </c>
      <c r="N555">
        <f t="shared" si="72"/>
        <v>0</v>
      </c>
      <c r="O555" t="e">
        <f t="shared" si="69"/>
        <v>#NUM!</v>
      </c>
    </row>
    <row r="556" spans="1:15" x14ac:dyDescent="0.2">
      <c r="A556" t="s">
        <v>13714</v>
      </c>
      <c r="B556" t="str">
        <f>MID(A556,34,LEN(A556)-37)</f>
        <v>594</v>
      </c>
      <c r="C556" t="s">
        <v>1</v>
      </c>
      <c r="D556" t="s">
        <v>246</v>
      </c>
      <c r="E556" t="s">
        <v>264</v>
      </c>
      <c r="G556">
        <f t="shared" si="70"/>
        <v>551</v>
      </c>
      <c r="H556">
        <f t="shared" si="66"/>
        <v>1</v>
      </c>
      <c r="I556" t="str">
        <f t="shared" si="67"/>
        <v>No</v>
      </c>
      <c r="K556">
        <f t="shared" si="68"/>
        <v>551</v>
      </c>
      <c r="L556">
        <f t="shared" si="72"/>
        <v>0</v>
      </c>
      <c r="M556">
        <f t="shared" si="72"/>
        <v>185</v>
      </c>
      <c r="N556">
        <f t="shared" si="72"/>
        <v>0</v>
      </c>
      <c r="O556">
        <f t="shared" si="69"/>
        <v>185</v>
      </c>
    </row>
    <row r="557" spans="1:15" x14ac:dyDescent="0.2">
      <c r="A557" t="s">
        <v>13715</v>
      </c>
      <c r="B557" t="str">
        <f>MID(A557,34,LEN(A557)-37)</f>
        <v>595</v>
      </c>
      <c r="C557" t="s">
        <v>1</v>
      </c>
      <c r="D557" t="s">
        <v>246</v>
      </c>
      <c r="E557" t="s">
        <v>264</v>
      </c>
      <c r="G557">
        <f t="shared" si="70"/>
        <v>552</v>
      </c>
      <c r="H557">
        <f t="shared" si="66"/>
        <v>1</v>
      </c>
      <c r="I557" t="str">
        <f t="shared" si="67"/>
        <v>No</v>
      </c>
      <c r="K557">
        <f t="shared" si="68"/>
        <v>552</v>
      </c>
      <c r="L557">
        <f t="shared" si="72"/>
        <v>325</v>
      </c>
      <c r="M557">
        <f t="shared" si="72"/>
        <v>0</v>
      </c>
      <c r="N557">
        <f t="shared" si="72"/>
        <v>0</v>
      </c>
      <c r="O557">
        <f t="shared" si="69"/>
        <v>325</v>
      </c>
    </row>
    <row r="558" spans="1:15" x14ac:dyDescent="0.2">
      <c r="A558" t="s">
        <v>13716</v>
      </c>
      <c r="B558" t="str">
        <f>MID(A558,34,LEN(A558)-37)</f>
        <v>596</v>
      </c>
      <c r="C558">
        <v>147</v>
      </c>
      <c r="D558" t="s">
        <v>13717</v>
      </c>
      <c r="E558" t="s">
        <v>264</v>
      </c>
      <c r="G558">
        <f t="shared" si="70"/>
        <v>553</v>
      </c>
      <c r="H558">
        <f t="shared" si="66"/>
        <v>0</v>
      </c>
      <c r="I558" t="str">
        <f t="shared" si="67"/>
        <v>No</v>
      </c>
      <c r="K558">
        <f t="shared" si="68"/>
        <v>553</v>
      </c>
      <c r="L558">
        <f t="shared" si="72"/>
        <v>0</v>
      </c>
      <c r="M558">
        <f t="shared" si="72"/>
        <v>0</v>
      </c>
      <c r="N558">
        <f t="shared" si="72"/>
        <v>0</v>
      </c>
      <c r="O558" t="e">
        <f t="shared" si="69"/>
        <v>#NUM!</v>
      </c>
    </row>
    <row r="559" spans="1:15" x14ac:dyDescent="0.2">
      <c r="A559" t="s">
        <v>13718</v>
      </c>
      <c r="B559" t="str">
        <f>MID(A559,34,LEN(A559)-37)</f>
        <v>597</v>
      </c>
      <c r="C559" t="s">
        <v>1</v>
      </c>
      <c r="D559" t="s">
        <v>246</v>
      </c>
      <c r="E559" t="s">
        <v>264</v>
      </c>
      <c r="G559">
        <f t="shared" si="70"/>
        <v>554</v>
      </c>
      <c r="H559">
        <f t="shared" si="66"/>
        <v>0</v>
      </c>
      <c r="I559" t="str">
        <f t="shared" si="67"/>
        <v>No</v>
      </c>
      <c r="K559">
        <f t="shared" si="68"/>
        <v>554</v>
      </c>
      <c r="L559">
        <f t="shared" si="72"/>
        <v>0</v>
      </c>
      <c r="M559">
        <f t="shared" si="72"/>
        <v>0</v>
      </c>
      <c r="N559">
        <f t="shared" si="72"/>
        <v>0</v>
      </c>
      <c r="O559" t="e">
        <f t="shared" si="69"/>
        <v>#NUM!</v>
      </c>
    </row>
    <row r="560" spans="1:15" x14ac:dyDescent="0.2">
      <c r="A560" t="s">
        <v>13720</v>
      </c>
      <c r="B560" t="str">
        <f>MID(A560,34,LEN(A560)-37)</f>
        <v>598</v>
      </c>
      <c r="C560" t="s">
        <v>1</v>
      </c>
      <c r="D560" t="s">
        <v>246</v>
      </c>
      <c r="E560" t="s">
        <v>264</v>
      </c>
      <c r="G560">
        <f t="shared" si="70"/>
        <v>555</v>
      </c>
      <c r="H560">
        <f t="shared" si="66"/>
        <v>0</v>
      </c>
      <c r="I560" t="str">
        <f t="shared" si="67"/>
        <v>No</v>
      </c>
      <c r="K560">
        <f t="shared" si="68"/>
        <v>555</v>
      </c>
      <c r="L560">
        <f t="shared" si="72"/>
        <v>0</v>
      </c>
      <c r="M560">
        <f t="shared" si="72"/>
        <v>0</v>
      </c>
      <c r="N560">
        <f t="shared" si="72"/>
        <v>0</v>
      </c>
      <c r="O560" t="e">
        <f t="shared" si="69"/>
        <v>#NUM!</v>
      </c>
    </row>
    <row r="561" spans="1:15" x14ac:dyDescent="0.2">
      <c r="A561" t="s">
        <v>13721</v>
      </c>
      <c r="B561" t="str">
        <f>MID(A561,34,LEN(A561)-37)</f>
        <v>599</v>
      </c>
      <c r="C561">
        <v>239</v>
      </c>
      <c r="D561" t="s">
        <v>13722</v>
      </c>
      <c r="E561" t="s">
        <v>264</v>
      </c>
      <c r="G561">
        <f t="shared" si="70"/>
        <v>556</v>
      </c>
      <c r="H561">
        <f t="shared" si="66"/>
        <v>0</v>
      </c>
      <c r="I561" t="str">
        <f t="shared" si="67"/>
        <v>No</v>
      </c>
      <c r="K561">
        <f t="shared" si="68"/>
        <v>556</v>
      </c>
      <c r="L561">
        <f t="shared" si="72"/>
        <v>0</v>
      </c>
      <c r="M561">
        <f t="shared" si="72"/>
        <v>0</v>
      </c>
      <c r="N561">
        <f t="shared" si="72"/>
        <v>0</v>
      </c>
      <c r="O561" t="e">
        <f t="shared" si="69"/>
        <v>#NUM!</v>
      </c>
    </row>
    <row r="562" spans="1:15" x14ac:dyDescent="0.2">
      <c r="A562" t="s">
        <v>13723</v>
      </c>
      <c r="B562" t="str">
        <f>MID(A562,34,LEN(A562)-37)</f>
        <v>6</v>
      </c>
      <c r="C562" t="s">
        <v>1</v>
      </c>
      <c r="D562" t="s">
        <v>246</v>
      </c>
      <c r="E562" t="s">
        <v>264</v>
      </c>
      <c r="G562">
        <f t="shared" si="70"/>
        <v>557</v>
      </c>
      <c r="H562">
        <f t="shared" si="66"/>
        <v>1</v>
      </c>
      <c r="I562" t="str">
        <f t="shared" si="67"/>
        <v>No</v>
      </c>
      <c r="K562">
        <f t="shared" si="68"/>
        <v>557</v>
      </c>
      <c r="L562">
        <f t="shared" si="72"/>
        <v>0</v>
      </c>
      <c r="M562">
        <f t="shared" si="72"/>
        <v>163</v>
      </c>
      <c r="N562">
        <f t="shared" si="72"/>
        <v>0</v>
      </c>
      <c r="O562">
        <f t="shared" si="69"/>
        <v>163</v>
      </c>
    </row>
    <row r="563" spans="1:15" x14ac:dyDescent="0.2">
      <c r="A563" t="s">
        <v>13724</v>
      </c>
      <c r="B563" t="str">
        <f>MID(A563,34,LEN(A563)-37)</f>
        <v>60</v>
      </c>
      <c r="C563">
        <v>190</v>
      </c>
      <c r="D563" t="s">
        <v>13725</v>
      </c>
      <c r="E563" t="s">
        <v>264</v>
      </c>
      <c r="G563">
        <f t="shared" si="70"/>
        <v>558</v>
      </c>
      <c r="H563">
        <f t="shared" si="66"/>
        <v>1</v>
      </c>
      <c r="I563" t="str">
        <f t="shared" si="67"/>
        <v>No</v>
      </c>
      <c r="K563">
        <f t="shared" si="68"/>
        <v>558</v>
      </c>
      <c r="L563">
        <f t="shared" si="72"/>
        <v>0</v>
      </c>
      <c r="M563">
        <f t="shared" si="72"/>
        <v>151</v>
      </c>
      <c r="N563">
        <f t="shared" si="72"/>
        <v>0</v>
      </c>
      <c r="O563">
        <f t="shared" si="69"/>
        <v>151</v>
      </c>
    </row>
    <row r="564" spans="1:15" x14ac:dyDescent="0.2">
      <c r="A564" t="s">
        <v>13726</v>
      </c>
      <c r="B564" t="str">
        <f>MID(A564,34,LEN(A564)-37)</f>
        <v>600</v>
      </c>
      <c r="C564">
        <v>167</v>
      </c>
      <c r="D564" t="s">
        <v>13727</v>
      </c>
      <c r="E564" t="s">
        <v>264</v>
      </c>
      <c r="G564">
        <f t="shared" si="70"/>
        <v>559</v>
      </c>
      <c r="H564">
        <f t="shared" si="66"/>
        <v>0</v>
      </c>
      <c r="I564" t="str">
        <f t="shared" si="67"/>
        <v>No</v>
      </c>
      <c r="K564">
        <f t="shared" si="68"/>
        <v>559</v>
      </c>
      <c r="L564">
        <f t="shared" si="72"/>
        <v>0</v>
      </c>
      <c r="M564">
        <f t="shared" si="72"/>
        <v>0</v>
      </c>
      <c r="N564">
        <f t="shared" si="72"/>
        <v>0</v>
      </c>
      <c r="O564" t="e">
        <f t="shared" si="69"/>
        <v>#NUM!</v>
      </c>
    </row>
    <row r="565" spans="1:15" x14ac:dyDescent="0.2">
      <c r="A565" t="s">
        <v>13728</v>
      </c>
      <c r="B565" t="str">
        <f>MID(A565,34,LEN(A565)-37)</f>
        <v>601</v>
      </c>
      <c r="C565" t="s">
        <v>1</v>
      </c>
      <c r="D565" t="s">
        <v>246</v>
      </c>
      <c r="E565" t="s">
        <v>264</v>
      </c>
      <c r="G565">
        <f t="shared" si="70"/>
        <v>560</v>
      </c>
      <c r="H565">
        <f t="shared" si="66"/>
        <v>0</v>
      </c>
      <c r="I565" t="str">
        <f t="shared" si="67"/>
        <v>No</v>
      </c>
      <c r="K565">
        <f t="shared" si="68"/>
        <v>560</v>
      </c>
      <c r="L565">
        <f t="shared" si="72"/>
        <v>0</v>
      </c>
      <c r="M565">
        <f t="shared" si="72"/>
        <v>0</v>
      </c>
      <c r="N565">
        <f t="shared" si="72"/>
        <v>0</v>
      </c>
      <c r="O565" t="e">
        <f t="shared" si="69"/>
        <v>#NUM!</v>
      </c>
    </row>
    <row r="566" spans="1:15" x14ac:dyDescent="0.2">
      <c r="A566" t="s">
        <v>13729</v>
      </c>
      <c r="B566" t="str">
        <f>MID(A566,34,LEN(A566)-37)</f>
        <v>602</v>
      </c>
      <c r="C566" t="s">
        <v>1</v>
      </c>
      <c r="D566" t="s">
        <v>246</v>
      </c>
      <c r="E566" t="s">
        <v>264</v>
      </c>
      <c r="G566">
        <f t="shared" si="70"/>
        <v>561</v>
      </c>
      <c r="H566">
        <f t="shared" si="66"/>
        <v>0</v>
      </c>
      <c r="I566" t="str">
        <f t="shared" si="67"/>
        <v>No</v>
      </c>
      <c r="K566">
        <f t="shared" si="68"/>
        <v>561</v>
      </c>
      <c r="L566">
        <f t="shared" ref="L566:N585" si="73">SUMIFS($C:$C,$E:$E,L$5,$B:$B,$K566)</f>
        <v>0</v>
      </c>
      <c r="M566">
        <f t="shared" si="73"/>
        <v>0</v>
      </c>
      <c r="N566">
        <f t="shared" si="73"/>
        <v>0</v>
      </c>
      <c r="O566" t="e">
        <f t="shared" si="69"/>
        <v>#NUM!</v>
      </c>
    </row>
    <row r="567" spans="1:15" x14ac:dyDescent="0.2">
      <c r="A567" t="s">
        <v>13730</v>
      </c>
      <c r="B567" t="str">
        <f>MID(A567,34,LEN(A567)-37)</f>
        <v>603</v>
      </c>
      <c r="C567" t="s">
        <v>1</v>
      </c>
      <c r="D567" t="s">
        <v>246</v>
      </c>
      <c r="E567" t="s">
        <v>264</v>
      </c>
      <c r="G567">
        <f t="shared" si="70"/>
        <v>562</v>
      </c>
      <c r="H567">
        <f t="shared" si="66"/>
        <v>0</v>
      </c>
      <c r="I567" t="str">
        <f t="shared" si="67"/>
        <v>No</v>
      </c>
      <c r="K567">
        <f t="shared" si="68"/>
        <v>562</v>
      </c>
      <c r="L567">
        <f t="shared" si="73"/>
        <v>0</v>
      </c>
      <c r="M567">
        <f t="shared" si="73"/>
        <v>0</v>
      </c>
      <c r="N567">
        <f t="shared" si="73"/>
        <v>0</v>
      </c>
      <c r="O567" t="e">
        <f t="shared" si="69"/>
        <v>#NUM!</v>
      </c>
    </row>
    <row r="568" spans="1:15" x14ac:dyDescent="0.2">
      <c r="A568" t="s">
        <v>13731</v>
      </c>
      <c r="B568" t="str">
        <f>MID(A568,34,LEN(A568)-37)</f>
        <v>604</v>
      </c>
      <c r="C568" t="s">
        <v>1</v>
      </c>
      <c r="D568" t="s">
        <v>246</v>
      </c>
      <c r="E568" t="s">
        <v>264</v>
      </c>
      <c r="G568">
        <f t="shared" si="70"/>
        <v>563</v>
      </c>
      <c r="H568">
        <f t="shared" si="66"/>
        <v>0</v>
      </c>
      <c r="I568" t="str">
        <f t="shared" si="67"/>
        <v>No</v>
      </c>
      <c r="K568">
        <f t="shared" si="68"/>
        <v>563</v>
      </c>
      <c r="L568">
        <f t="shared" si="73"/>
        <v>0</v>
      </c>
      <c r="M568">
        <f t="shared" si="73"/>
        <v>0</v>
      </c>
      <c r="N568">
        <f t="shared" si="73"/>
        <v>0</v>
      </c>
      <c r="O568" t="e">
        <f t="shared" si="69"/>
        <v>#NUM!</v>
      </c>
    </row>
    <row r="569" spans="1:15" x14ac:dyDescent="0.2">
      <c r="A569" t="s">
        <v>13732</v>
      </c>
      <c r="B569" t="str">
        <f>MID(A569,34,LEN(A569)-37)</f>
        <v>605</v>
      </c>
      <c r="C569" t="s">
        <v>1</v>
      </c>
      <c r="D569" t="s">
        <v>246</v>
      </c>
      <c r="E569" t="s">
        <v>264</v>
      </c>
      <c r="G569">
        <f t="shared" si="70"/>
        <v>564</v>
      </c>
      <c r="H569">
        <f t="shared" si="66"/>
        <v>0</v>
      </c>
      <c r="I569" t="str">
        <f t="shared" si="67"/>
        <v>No</v>
      </c>
      <c r="K569">
        <f t="shared" si="68"/>
        <v>564</v>
      </c>
      <c r="L569">
        <f t="shared" si="73"/>
        <v>0</v>
      </c>
      <c r="M569">
        <f t="shared" si="73"/>
        <v>0</v>
      </c>
      <c r="N569">
        <f t="shared" si="73"/>
        <v>0</v>
      </c>
      <c r="O569" t="e">
        <f t="shared" si="69"/>
        <v>#NUM!</v>
      </c>
    </row>
    <row r="570" spans="1:15" x14ac:dyDescent="0.2">
      <c r="A570" t="s">
        <v>13733</v>
      </c>
      <c r="B570" t="str">
        <f>MID(A570,34,LEN(A570)-37)</f>
        <v>606</v>
      </c>
      <c r="C570" t="s">
        <v>1</v>
      </c>
      <c r="D570" t="s">
        <v>246</v>
      </c>
      <c r="E570" t="s">
        <v>264</v>
      </c>
      <c r="G570">
        <f t="shared" si="70"/>
        <v>565</v>
      </c>
      <c r="H570">
        <f t="shared" si="66"/>
        <v>0</v>
      </c>
      <c r="I570" t="str">
        <f t="shared" si="67"/>
        <v>No</v>
      </c>
      <c r="K570">
        <f t="shared" si="68"/>
        <v>565</v>
      </c>
      <c r="L570">
        <f t="shared" si="73"/>
        <v>0</v>
      </c>
      <c r="M570">
        <f t="shared" si="73"/>
        <v>0</v>
      </c>
      <c r="N570">
        <f t="shared" si="73"/>
        <v>0</v>
      </c>
      <c r="O570" t="e">
        <f t="shared" si="69"/>
        <v>#NUM!</v>
      </c>
    </row>
    <row r="571" spans="1:15" x14ac:dyDescent="0.2">
      <c r="A571" t="s">
        <v>13734</v>
      </c>
      <c r="B571" t="str">
        <f>MID(A571,34,LEN(A571)-37)</f>
        <v>607</v>
      </c>
      <c r="C571" t="s">
        <v>1</v>
      </c>
      <c r="D571" t="s">
        <v>246</v>
      </c>
      <c r="E571" t="s">
        <v>264</v>
      </c>
      <c r="G571">
        <f t="shared" si="70"/>
        <v>566</v>
      </c>
      <c r="H571">
        <f t="shared" si="66"/>
        <v>1</v>
      </c>
      <c r="I571" t="str">
        <f t="shared" si="67"/>
        <v>No</v>
      </c>
      <c r="K571">
        <f t="shared" si="68"/>
        <v>566</v>
      </c>
      <c r="L571">
        <f t="shared" si="73"/>
        <v>403</v>
      </c>
      <c r="M571">
        <f t="shared" si="73"/>
        <v>0</v>
      </c>
      <c r="N571">
        <f t="shared" si="73"/>
        <v>0</v>
      </c>
      <c r="O571">
        <f t="shared" si="69"/>
        <v>403</v>
      </c>
    </row>
    <row r="572" spans="1:15" x14ac:dyDescent="0.2">
      <c r="A572" t="s">
        <v>13735</v>
      </c>
      <c r="B572" t="str">
        <f>MID(A572,34,LEN(A572)-37)</f>
        <v>608</v>
      </c>
      <c r="C572" t="s">
        <v>1</v>
      </c>
      <c r="D572" t="s">
        <v>246</v>
      </c>
      <c r="E572" t="s">
        <v>264</v>
      </c>
      <c r="G572">
        <f t="shared" si="70"/>
        <v>567</v>
      </c>
      <c r="H572">
        <f t="shared" si="66"/>
        <v>0</v>
      </c>
      <c r="I572" t="str">
        <f t="shared" si="67"/>
        <v>No</v>
      </c>
      <c r="K572">
        <f t="shared" si="68"/>
        <v>567</v>
      </c>
      <c r="L572">
        <f t="shared" si="73"/>
        <v>0</v>
      </c>
      <c r="M572">
        <f t="shared" si="73"/>
        <v>0</v>
      </c>
      <c r="N572">
        <f t="shared" si="73"/>
        <v>0</v>
      </c>
      <c r="O572" t="e">
        <f t="shared" si="69"/>
        <v>#NUM!</v>
      </c>
    </row>
    <row r="573" spans="1:15" x14ac:dyDescent="0.2">
      <c r="A573" t="s">
        <v>13736</v>
      </c>
      <c r="B573" t="str">
        <f>MID(A573,34,LEN(A573)-37)</f>
        <v>609</v>
      </c>
      <c r="C573">
        <v>186</v>
      </c>
      <c r="D573" t="s">
        <v>13737</v>
      </c>
      <c r="E573" t="s">
        <v>264</v>
      </c>
      <c r="G573">
        <f t="shared" si="70"/>
        <v>568</v>
      </c>
      <c r="H573">
        <f t="shared" si="66"/>
        <v>0</v>
      </c>
      <c r="I573" t="str">
        <f t="shared" si="67"/>
        <v>No</v>
      </c>
      <c r="K573">
        <f t="shared" si="68"/>
        <v>568</v>
      </c>
      <c r="L573">
        <f t="shared" si="73"/>
        <v>0</v>
      </c>
      <c r="M573">
        <f t="shared" si="73"/>
        <v>0</v>
      </c>
      <c r="N573">
        <f t="shared" si="73"/>
        <v>0</v>
      </c>
      <c r="O573" t="e">
        <f t="shared" si="69"/>
        <v>#NUM!</v>
      </c>
    </row>
    <row r="574" spans="1:15" x14ac:dyDescent="0.2">
      <c r="A574" t="s">
        <v>13738</v>
      </c>
      <c r="B574" t="str">
        <f>MID(A574,34,LEN(A574)-37)</f>
        <v>61</v>
      </c>
      <c r="C574" t="s">
        <v>1</v>
      </c>
      <c r="D574" t="s">
        <v>246</v>
      </c>
      <c r="E574" t="s">
        <v>264</v>
      </c>
      <c r="G574">
        <f t="shared" si="70"/>
        <v>569</v>
      </c>
      <c r="H574">
        <f t="shared" si="66"/>
        <v>0</v>
      </c>
      <c r="I574" t="str">
        <f t="shared" si="67"/>
        <v>No</v>
      </c>
      <c r="K574">
        <f t="shared" si="68"/>
        <v>569</v>
      </c>
      <c r="L574">
        <f t="shared" si="73"/>
        <v>0</v>
      </c>
      <c r="M574">
        <f t="shared" si="73"/>
        <v>0</v>
      </c>
      <c r="N574">
        <f t="shared" si="73"/>
        <v>0</v>
      </c>
      <c r="O574" t="e">
        <f t="shared" si="69"/>
        <v>#NUM!</v>
      </c>
    </row>
    <row r="575" spans="1:15" x14ac:dyDescent="0.2">
      <c r="A575" t="s">
        <v>13739</v>
      </c>
      <c r="B575" t="str">
        <f>MID(A575,34,LEN(A575)-37)</f>
        <v>610</v>
      </c>
      <c r="C575" t="s">
        <v>1</v>
      </c>
      <c r="D575" t="s">
        <v>246</v>
      </c>
      <c r="E575" t="s">
        <v>264</v>
      </c>
      <c r="G575">
        <f t="shared" si="70"/>
        <v>570</v>
      </c>
      <c r="H575">
        <f t="shared" si="66"/>
        <v>1</v>
      </c>
      <c r="I575" t="str">
        <f t="shared" si="67"/>
        <v>No</v>
      </c>
      <c r="K575">
        <f t="shared" si="68"/>
        <v>570</v>
      </c>
      <c r="L575">
        <f t="shared" si="73"/>
        <v>0</v>
      </c>
      <c r="M575">
        <f t="shared" si="73"/>
        <v>180</v>
      </c>
      <c r="N575">
        <f t="shared" si="73"/>
        <v>0</v>
      </c>
      <c r="O575">
        <f t="shared" si="69"/>
        <v>180</v>
      </c>
    </row>
    <row r="576" spans="1:15" x14ac:dyDescent="0.2">
      <c r="A576" t="s">
        <v>13740</v>
      </c>
      <c r="B576" t="str">
        <f>MID(A576,34,LEN(A576)-37)</f>
        <v>611</v>
      </c>
      <c r="C576" t="s">
        <v>1</v>
      </c>
      <c r="D576" t="s">
        <v>246</v>
      </c>
      <c r="E576" t="s">
        <v>264</v>
      </c>
      <c r="G576">
        <f t="shared" si="70"/>
        <v>571</v>
      </c>
      <c r="H576">
        <f t="shared" si="66"/>
        <v>0</v>
      </c>
      <c r="I576" t="str">
        <f t="shared" si="67"/>
        <v>No</v>
      </c>
      <c r="K576">
        <f t="shared" si="68"/>
        <v>571</v>
      </c>
      <c r="L576">
        <f t="shared" si="73"/>
        <v>0</v>
      </c>
      <c r="M576">
        <f t="shared" si="73"/>
        <v>0</v>
      </c>
      <c r="N576">
        <f t="shared" si="73"/>
        <v>0</v>
      </c>
      <c r="O576" t="e">
        <f t="shared" si="69"/>
        <v>#NUM!</v>
      </c>
    </row>
    <row r="577" spans="1:15" x14ac:dyDescent="0.2">
      <c r="A577" t="s">
        <v>13741</v>
      </c>
      <c r="B577" t="str">
        <f>MID(A577,34,LEN(A577)-37)</f>
        <v>612</v>
      </c>
      <c r="C577" t="s">
        <v>1</v>
      </c>
      <c r="D577" t="s">
        <v>246</v>
      </c>
      <c r="E577" t="s">
        <v>264</v>
      </c>
      <c r="G577">
        <f t="shared" si="70"/>
        <v>572</v>
      </c>
      <c r="H577">
        <f t="shared" si="66"/>
        <v>0</v>
      </c>
      <c r="I577" t="str">
        <f t="shared" si="67"/>
        <v>No</v>
      </c>
      <c r="K577">
        <f t="shared" si="68"/>
        <v>572</v>
      </c>
      <c r="L577">
        <f t="shared" si="73"/>
        <v>0</v>
      </c>
      <c r="M577">
        <f t="shared" si="73"/>
        <v>0</v>
      </c>
      <c r="N577">
        <f t="shared" si="73"/>
        <v>0</v>
      </c>
      <c r="O577" t="e">
        <f t="shared" si="69"/>
        <v>#NUM!</v>
      </c>
    </row>
    <row r="578" spans="1:15" x14ac:dyDescent="0.2">
      <c r="A578" t="s">
        <v>13742</v>
      </c>
      <c r="B578" t="str">
        <f>MID(A578,34,LEN(A578)-37)</f>
        <v>613</v>
      </c>
      <c r="C578" t="s">
        <v>1</v>
      </c>
      <c r="D578" t="s">
        <v>246</v>
      </c>
      <c r="E578" t="s">
        <v>264</v>
      </c>
      <c r="G578">
        <f t="shared" si="70"/>
        <v>573</v>
      </c>
      <c r="H578">
        <f t="shared" si="66"/>
        <v>0</v>
      </c>
      <c r="I578" t="str">
        <f t="shared" si="67"/>
        <v>No</v>
      </c>
      <c r="K578">
        <f t="shared" si="68"/>
        <v>573</v>
      </c>
      <c r="L578">
        <f t="shared" si="73"/>
        <v>0</v>
      </c>
      <c r="M578">
        <f t="shared" si="73"/>
        <v>0</v>
      </c>
      <c r="N578">
        <f t="shared" si="73"/>
        <v>0</v>
      </c>
      <c r="O578" t="e">
        <f t="shared" si="69"/>
        <v>#NUM!</v>
      </c>
    </row>
    <row r="579" spans="1:15" x14ac:dyDescent="0.2">
      <c r="A579" t="s">
        <v>13743</v>
      </c>
      <c r="B579" t="str">
        <f>MID(A579,34,LEN(A579)-37)</f>
        <v>614</v>
      </c>
      <c r="C579" t="s">
        <v>1</v>
      </c>
      <c r="D579" t="s">
        <v>246</v>
      </c>
      <c r="E579" t="s">
        <v>264</v>
      </c>
      <c r="G579">
        <f t="shared" si="70"/>
        <v>574</v>
      </c>
      <c r="H579">
        <f t="shared" si="66"/>
        <v>0</v>
      </c>
      <c r="I579" t="str">
        <f t="shared" si="67"/>
        <v>No</v>
      </c>
      <c r="K579">
        <f t="shared" si="68"/>
        <v>574</v>
      </c>
      <c r="L579">
        <f t="shared" si="73"/>
        <v>0</v>
      </c>
      <c r="M579">
        <f t="shared" si="73"/>
        <v>0</v>
      </c>
      <c r="N579">
        <f t="shared" si="73"/>
        <v>0</v>
      </c>
      <c r="O579" t="e">
        <f t="shared" si="69"/>
        <v>#NUM!</v>
      </c>
    </row>
    <row r="580" spans="1:15" x14ac:dyDescent="0.2">
      <c r="A580" t="s">
        <v>13744</v>
      </c>
      <c r="B580" t="str">
        <f>MID(A580,34,LEN(A580)-37)</f>
        <v>615</v>
      </c>
      <c r="C580" t="s">
        <v>1</v>
      </c>
      <c r="D580" t="s">
        <v>246</v>
      </c>
      <c r="E580" t="s">
        <v>264</v>
      </c>
      <c r="G580">
        <f t="shared" si="70"/>
        <v>575</v>
      </c>
      <c r="H580">
        <f t="shared" si="66"/>
        <v>0</v>
      </c>
      <c r="I580" t="str">
        <f t="shared" si="67"/>
        <v>No</v>
      </c>
      <c r="K580">
        <f t="shared" si="68"/>
        <v>575</v>
      </c>
      <c r="L580">
        <f t="shared" si="73"/>
        <v>0</v>
      </c>
      <c r="M580">
        <f t="shared" si="73"/>
        <v>0</v>
      </c>
      <c r="N580">
        <f t="shared" si="73"/>
        <v>0</v>
      </c>
      <c r="O580" t="e">
        <f t="shared" si="69"/>
        <v>#NUM!</v>
      </c>
    </row>
    <row r="581" spans="1:15" x14ac:dyDescent="0.2">
      <c r="A581" t="s">
        <v>13745</v>
      </c>
      <c r="B581" t="str">
        <f>MID(A581,34,LEN(A581)-37)</f>
        <v>616</v>
      </c>
      <c r="C581" t="s">
        <v>1</v>
      </c>
      <c r="D581" t="s">
        <v>246</v>
      </c>
      <c r="E581" t="s">
        <v>264</v>
      </c>
      <c r="G581">
        <f t="shared" si="70"/>
        <v>576</v>
      </c>
      <c r="H581">
        <f t="shared" si="66"/>
        <v>0</v>
      </c>
      <c r="I581" t="str">
        <f t="shared" si="67"/>
        <v>No</v>
      </c>
      <c r="K581">
        <f t="shared" si="68"/>
        <v>576</v>
      </c>
      <c r="L581">
        <f t="shared" si="73"/>
        <v>0</v>
      </c>
      <c r="M581">
        <f t="shared" si="73"/>
        <v>0</v>
      </c>
      <c r="N581">
        <f t="shared" si="73"/>
        <v>0</v>
      </c>
      <c r="O581" t="e">
        <f t="shared" si="69"/>
        <v>#NUM!</v>
      </c>
    </row>
    <row r="582" spans="1:15" x14ac:dyDescent="0.2">
      <c r="A582" t="s">
        <v>13747</v>
      </c>
      <c r="B582" t="str">
        <f>MID(A582,34,LEN(A582)-37)</f>
        <v>617</v>
      </c>
      <c r="C582" t="s">
        <v>1</v>
      </c>
      <c r="D582" t="s">
        <v>246</v>
      </c>
      <c r="E582" t="s">
        <v>264</v>
      </c>
      <c r="G582">
        <f t="shared" si="70"/>
        <v>577</v>
      </c>
      <c r="H582">
        <f t="shared" ref="H582:H645" si="74">COUNTIFS($B:$B,G582,$C:$C,"&gt;0")</f>
        <v>0</v>
      </c>
      <c r="I582" t="str">
        <f t="shared" si="67"/>
        <v>No</v>
      </c>
      <c r="K582">
        <f t="shared" si="68"/>
        <v>577</v>
      </c>
      <c r="L582">
        <f t="shared" si="73"/>
        <v>0</v>
      </c>
      <c r="M582">
        <f t="shared" si="73"/>
        <v>0</v>
      </c>
      <c r="N582">
        <f t="shared" si="73"/>
        <v>0</v>
      </c>
      <c r="O582" t="e">
        <f t="shared" si="69"/>
        <v>#NUM!</v>
      </c>
    </row>
    <row r="583" spans="1:15" x14ac:dyDescent="0.2">
      <c r="A583" t="s">
        <v>13748</v>
      </c>
      <c r="B583" t="str">
        <f>MID(A583,34,LEN(A583)-37)</f>
        <v>618</v>
      </c>
      <c r="C583" t="s">
        <v>1</v>
      </c>
      <c r="D583" t="s">
        <v>246</v>
      </c>
      <c r="E583" t="s">
        <v>264</v>
      </c>
      <c r="G583">
        <f t="shared" si="70"/>
        <v>578</v>
      </c>
      <c r="H583">
        <f t="shared" si="74"/>
        <v>0</v>
      </c>
      <c r="I583" t="str">
        <f t="shared" ref="I583:I646" si="75">IF(H583=3,"Yes","No")</f>
        <v>No</v>
      </c>
      <c r="K583">
        <f t="shared" ref="K583:K646" si="76">G583</f>
        <v>578</v>
      </c>
      <c r="L583">
        <f t="shared" si="73"/>
        <v>0</v>
      </c>
      <c r="M583">
        <f t="shared" si="73"/>
        <v>0</v>
      </c>
      <c r="N583">
        <f t="shared" si="73"/>
        <v>0</v>
      </c>
      <c r="O583" t="e">
        <f t="shared" ref="O583:O646" si="77">SMALL(L583:N583,COUNTIF(L583:N583,0)+1)</f>
        <v>#NUM!</v>
      </c>
    </row>
    <row r="584" spans="1:15" x14ac:dyDescent="0.2">
      <c r="A584" t="s">
        <v>13749</v>
      </c>
      <c r="B584" t="str">
        <f>MID(A584,34,LEN(A584)-37)</f>
        <v>619</v>
      </c>
      <c r="C584">
        <v>159</v>
      </c>
      <c r="D584" t="s">
        <v>13750</v>
      </c>
      <c r="E584" t="s">
        <v>264</v>
      </c>
      <c r="G584">
        <f t="shared" ref="G584:G647" si="78">G583+1</f>
        <v>579</v>
      </c>
      <c r="H584">
        <f t="shared" si="74"/>
        <v>1</v>
      </c>
      <c r="I584" t="str">
        <f t="shared" si="75"/>
        <v>No</v>
      </c>
      <c r="K584">
        <f t="shared" si="76"/>
        <v>579</v>
      </c>
      <c r="L584">
        <f t="shared" si="73"/>
        <v>0</v>
      </c>
      <c r="M584">
        <f t="shared" si="73"/>
        <v>219</v>
      </c>
      <c r="N584">
        <f t="shared" si="73"/>
        <v>0</v>
      </c>
      <c r="O584">
        <f t="shared" si="77"/>
        <v>219</v>
      </c>
    </row>
    <row r="585" spans="1:15" x14ac:dyDescent="0.2">
      <c r="A585" t="s">
        <v>13751</v>
      </c>
      <c r="B585" t="str">
        <f>MID(A585,34,LEN(A585)-37)</f>
        <v>62</v>
      </c>
      <c r="C585" t="s">
        <v>1</v>
      </c>
      <c r="D585" t="s">
        <v>246</v>
      </c>
      <c r="E585" t="s">
        <v>264</v>
      </c>
      <c r="G585">
        <f t="shared" si="78"/>
        <v>580</v>
      </c>
      <c r="H585">
        <f t="shared" si="74"/>
        <v>0</v>
      </c>
      <c r="I585" t="str">
        <f t="shared" si="75"/>
        <v>No</v>
      </c>
      <c r="K585">
        <f t="shared" si="76"/>
        <v>580</v>
      </c>
      <c r="L585">
        <f t="shared" si="73"/>
        <v>0</v>
      </c>
      <c r="M585">
        <f t="shared" si="73"/>
        <v>0</v>
      </c>
      <c r="N585">
        <f t="shared" si="73"/>
        <v>0</v>
      </c>
      <c r="O585" t="e">
        <f t="shared" si="77"/>
        <v>#NUM!</v>
      </c>
    </row>
    <row r="586" spans="1:15" x14ac:dyDescent="0.2">
      <c r="A586" t="s">
        <v>13752</v>
      </c>
      <c r="B586" t="str">
        <f>MID(A586,34,LEN(A586)-37)</f>
        <v>620</v>
      </c>
      <c r="C586" t="s">
        <v>1</v>
      </c>
      <c r="D586" t="s">
        <v>246</v>
      </c>
      <c r="E586" t="s">
        <v>264</v>
      </c>
      <c r="G586">
        <f t="shared" si="78"/>
        <v>581</v>
      </c>
      <c r="H586">
        <f t="shared" si="74"/>
        <v>0</v>
      </c>
      <c r="I586" t="str">
        <f t="shared" si="75"/>
        <v>No</v>
      </c>
      <c r="K586">
        <f t="shared" si="76"/>
        <v>581</v>
      </c>
      <c r="L586">
        <f t="shared" ref="L586:N605" si="79">SUMIFS($C:$C,$E:$E,L$5,$B:$B,$K586)</f>
        <v>0</v>
      </c>
      <c r="M586">
        <f t="shared" si="79"/>
        <v>0</v>
      </c>
      <c r="N586">
        <f t="shared" si="79"/>
        <v>0</v>
      </c>
      <c r="O586" t="e">
        <f t="shared" si="77"/>
        <v>#NUM!</v>
      </c>
    </row>
    <row r="587" spans="1:15" x14ac:dyDescent="0.2">
      <c r="A587" t="s">
        <v>13753</v>
      </c>
      <c r="B587" t="str">
        <f>MID(A587,34,LEN(A587)-37)</f>
        <v>621</v>
      </c>
      <c r="C587" t="s">
        <v>1</v>
      </c>
      <c r="D587" t="s">
        <v>246</v>
      </c>
      <c r="E587" t="s">
        <v>264</v>
      </c>
      <c r="G587">
        <f t="shared" si="78"/>
        <v>582</v>
      </c>
      <c r="H587">
        <f t="shared" si="74"/>
        <v>0</v>
      </c>
      <c r="I587" t="str">
        <f t="shared" si="75"/>
        <v>No</v>
      </c>
      <c r="K587">
        <f t="shared" si="76"/>
        <v>582</v>
      </c>
      <c r="L587">
        <f t="shared" si="79"/>
        <v>0</v>
      </c>
      <c r="M587">
        <f t="shared" si="79"/>
        <v>0</v>
      </c>
      <c r="N587">
        <f t="shared" si="79"/>
        <v>0</v>
      </c>
      <c r="O587" t="e">
        <f t="shared" si="77"/>
        <v>#NUM!</v>
      </c>
    </row>
    <row r="588" spans="1:15" x14ac:dyDescent="0.2">
      <c r="A588" t="s">
        <v>13754</v>
      </c>
      <c r="B588" t="str">
        <f>MID(A588,34,LEN(A588)-37)</f>
        <v>622</v>
      </c>
      <c r="C588" t="s">
        <v>1</v>
      </c>
      <c r="D588" t="s">
        <v>246</v>
      </c>
      <c r="E588" t="s">
        <v>264</v>
      </c>
      <c r="G588">
        <f t="shared" si="78"/>
        <v>583</v>
      </c>
      <c r="H588">
        <f t="shared" si="74"/>
        <v>0</v>
      </c>
      <c r="I588" t="str">
        <f t="shared" si="75"/>
        <v>No</v>
      </c>
      <c r="K588">
        <f t="shared" si="76"/>
        <v>583</v>
      </c>
      <c r="L588">
        <f t="shared" si="79"/>
        <v>0</v>
      </c>
      <c r="M588">
        <f t="shared" si="79"/>
        <v>0</v>
      </c>
      <c r="N588">
        <f t="shared" si="79"/>
        <v>0</v>
      </c>
      <c r="O588" t="e">
        <f t="shared" si="77"/>
        <v>#NUM!</v>
      </c>
    </row>
    <row r="589" spans="1:15" x14ac:dyDescent="0.2">
      <c r="A589" t="s">
        <v>13755</v>
      </c>
      <c r="B589" t="str">
        <f>MID(A589,34,LEN(A589)-37)</f>
        <v>623</v>
      </c>
      <c r="C589" t="s">
        <v>1</v>
      </c>
      <c r="D589" t="s">
        <v>246</v>
      </c>
      <c r="E589" t="s">
        <v>264</v>
      </c>
      <c r="G589">
        <f t="shared" si="78"/>
        <v>584</v>
      </c>
      <c r="H589">
        <f t="shared" si="74"/>
        <v>0</v>
      </c>
      <c r="I589" t="str">
        <f t="shared" si="75"/>
        <v>No</v>
      </c>
      <c r="K589">
        <f t="shared" si="76"/>
        <v>584</v>
      </c>
      <c r="L589">
        <f t="shared" si="79"/>
        <v>0</v>
      </c>
      <c r="M589">
        <f t="shared" si="79"/>
        <v>0</v>
      </c>
      <c r="N589">
        <f t="shared" si="79"/>
        <v>0</v>
      </c>
      <c r="O589" t="e">
        <f t="shared" si="77"/>
        <v>#NUM!</v>
      </c>
    </row>
    <row r="590" spans="1:15" x14ac:dyDescent="0.2">
      <c r="A590" t="s">
        <v>13756</v>
      </c>
      <c r="B590" t="str">
        <f>MID(A590,34,LEN(A590)-37)</f>
        <v>624</v>
      </c>
      <c r="C590" t="s">
        <v>1</v>
      </c>
      <c r="D590" t="s">
        <v>246</v>
      </c>
      <c r="E590" t="s">
        <v>264</v>
      </c>
      <c r="G590">
        <f t="shared" si="78"/>
        <v>585</v>
      </c>
      <c r="H590">
        <f t="shared" si="74"/>
        <v>0</v>
      </c>
      <c r="I590" t="str">
        <f t="shared" si="75"/>
        <v>No</v>
      </c>
      <c r="K590">
        <f t="shared" si="76"/>
        <v>585</v>
      </c>
      <c r="L590">
        <f t="shared" si="79"/>
        <v>0</v>
      </c>
      <c r="M590">
        <f t="shared" si="79"/>
        <v>0</v>
      </c>
      <c r="N590">
        <f t="shared" si="79"/>
        <v>0</v>
      </c>
      <c r="O590" t="e">
        <f t="shared" si="77"/>
        <v>#NUM!</v>
      </c>
    </row>
    <row r="591" spans="1:15" x14ac:dyDescent="0.2">
      <c r="A591" t="s">
        <v>13757</v>
      </c>
      <c r="B591" t="str">
        <f>MID(A591,34,LEN(A591)-37)</f>
        <v>625</v>
      </c>
      <c r="C591">
        <v>200</v>
      </c>
      <c r="D591" t="s">
        <v>13758</v>
      </c>
      <c r="E591" t="s">
        <v>264</v>
      </c>
      <c r="G591">
        <f t="shared" si="78"/>
        <v>586</v>
      </c>
      <c r="H591">
        <f t="shared" si="74"/>
        <v>0</v>
      </c>
      <c r="I591" t="str">
        <f t="shared" si="75"/>
        <v>No</v>
      </c>
      <c r="K591">
        <f t="shared" si="76"/>
        <v>586</v>
      </c>
      <c r="L591">
        <f t="shared" si="79"/>
        <v>0</v>
      </c>
      <c r="M591">
        <f t="shared" si="79"/>
        <v>0</v>
      </c>
      <c r="N591">
        <f t="shared" si="79"/>
        <v>0</v>
      </c>
      <c r="O591" t="e">
        <f t="shared" si="77"/>
        <v>#NUM!</v>
      </c>
    </row>
    <row r="592" spans="1:15" x14ac:dyDescent="0.2">
      <c r="A592" t="s">
        <v>13759</v>
      </c>
      <c r="B592" t="str">
        <f>MID(A592,34,LEN(A592)-37)</f>
        <v>626</v>
      </c>
      <c r="C592" t="s">
        <v>1</v>
      </c>
      <c r="D592" t="s">
        <v>246</v>
      </c>
      <c r="E592" t="s">
        <v>264</v>
      </c>
      <c r="G592">
        <f t="shared" si="78"/>
        <v>587</v>
      </c>
      <c r="H592">
        <f t="shared" si="74"/>
        <v>0</v>
      </c>
      <c r="I592" t="str">
        <f t="shared" si="75"/>
        <v>No</v>
      </c>
      <c r="K592">
        <f t="shared" si="76"/>
        <v>587</v>
      </c>
      <c r="L592">
        <f t="shared" si="79"/>
        <v>0</v>
      </c>
      <c r="M592">
        <f t="shared" si="79"/>
        <v>0</v>
      </c>
      <c r="N592">
        <f t="shared" si="79"/>
        <v>0</v>
      </c>
      <c r="O592" t="e">
        <f t="shared" si="77"/>
        <v>#NUM!</v>
      </c>
    </row>
    <row r="593" spans="1:15" x14ac:dyDescent="0.2">
      <c r="A593" t="s">
        <v>13760</v>
      </c>
      <c r="B593" t="str">
        <f>MID(A593,34,LEN(A593)-37)</f>
        <v>627</v>
      </c>
      <c r="C593" t="s">
        <v>1</v>
      </c>
      <c r="D593" t="s">
        <v>246</v>
      </c>
      <c r="E593" t="s">
        <v>264</v>
      </c>
      <c r="G593">
        <f t="shared" si="78"/>
        <v>588</v>
      </c>
      <c r="H593">
        <f t="shared" si="74"/>
        <v>0</v>
      </c>
      <c r="I593" t="str">
        <f t="shared" si="75"/>
        <v>No</v>
      </c>
      <c r="K593">
        <f t="shared" si="76"/>
        <v>588</v>
      </c>
      <c r="L593">
        <f t="shared" si="79"/>
        <v>0</v>
      </c>
      <c r="M593">
        <f t="shared" si="79"/>
        <v>0</v>
      </c>
      <c r="N593">
        <f t="shared" si="79"/>
        <v>0</v>
      </c>
      <c r="O593" t="e">
        <f t="shared" si="77"/>
        <v>#NUM!</v>
      </c>
    </row>
    <row r="594" spans="1:15" x14ac:dyDescent="0.2">
      <c r="A594" t="s">
        <v>13761</v>
      </c>
      <c r="B594" t="str">
        <f>MID(A594,34,LEN(A594)-37)</f>
        <v>628</v>
      </c>
      <c r="C594" t="s">
        <v>1</v>
      </c>
      <c r="D594" t="s">
        <v>246</v>
      </c>
      <c r="E594" t="s">
        <v>264</v>
      </c>
      <c r="G594">
        <f t="shared" si="78"/>
        <v>589</v>
      </c>
      <c r="H594">
        <f t="shared" si="74"/>
        <v>0</v>
      </c>
      <c r="I594" t="str">
        <f t="shared" si="75"/>
        <v>No</v>
      </c>
      <c r="K594">
        <f t="shared" si="76"/>
        <v>589</v>
      </c>
      <c r="L594">
        <f t="shared" si="79"/>
        <v>0</v>
      </c>
      <c r="M594">
        <f t="shared" si="79"/>
        <v>0</v>
      </c>
      <c r="N594">
        <f t="shared" si="79"/>
        <v>0</v>
      </c>
      <c r="O594" t="e">
        <f t="shared" si="77"/>
        <v>#NUM!</v>
      </c>
    </row>
    <row r="595" spans="1:15" x14ac:dyDescent="0.2">
      <c r="A595" t="s">
        <v>13762</v>
      </c>
      <c r="B595" t="str">
        <f>MID(A595,34,LEN(A595)-37)</f>
        <v>629</v>
      </c>
      <c r="C595" t="s">
        <v>1</v>
      </c>
      <c r="D595" t="s">
        <v>246</v>
      </c>
      <c r="E595" t="s">
        <v>264</v>
      </c>
      <c r="G595">
        <f t="shared" si="78"/>
        <v>590</v>
      </c>
      <c r="H595">
        <f t="shared" si="74"/>
        <v>0</v>
      </c>
      <c r="I595" t="str">
        <f t="shared" si="75"/>
        <v>No</v>
      </c>
      <c r="K595">
        <f t="shared" si="76"/>
        <v>590</v>
      </c>
      <c r="L595">
        <f t="shared" si="79"/>
        <v>0</v>
      </c>
      <c r="M595">
        <f t="shared" si="79"/>
        <v>0</v>
      </c>
      <c r="N595">
        <f t="shared" si="79"/>
        <v>0</v>
      </c>
      <c r="O595" t="e">
        <f t="shared" si="77"/>
        <v>#NUM!</v>
      </c>
    </row>
    <row r="596" spans="1:15" x14ac:dyDescent="0.2">
      <c r="A596" t="s">
        <v>13763</v>
      </c>
      <c r="B596" t="str">
        <f>MID(A596,34,LEN(A596)-37)</f>
        <v>63</v>
      </c>
      <c r="C596">
        <v>189</v>
      </c>
      <c r="D596" t="s">
        <v>13764</v>
      </c>
      <c r="E596" t="s">
        <v>264</v>
      </c>
      <c r="G596">
        <f t="shared" si="78"/>
        <v>591</v>
      </c>
      <c r="H596">
        <f t="shared" si="74"/>
        <v>1</v>
      </c>
      <c r="I596" t="str">
        <f t="shared" si="75"/>
        <v>No</v>
      </c>
      <c r="K596">
        <f t="shared" si="76"/>
        <v>591</v>
      </c>
      <c r="L596">
        <f t="shared" si="79"/>
        <v>0</v>
      </c>
      <c r="M596">
        <f t="shared" si="79"/>
        <v>152</v>
      </c>
      <c r="N596">
        <f t="shared" si="79"/>
        <v>0</v>
      </c>
      <c r="O596">
        <f t="shared" si="77"/>
        <v>152</v>
      </c>
    </row>
    <row r="597" spans="1:15" x14ac:dyDescent="0.2">
      <c r="A597" t="s">
        <v>13765</v>
      </c>
      <c r="B597" t="str">
        <f>MID(A597,34,LEN(A597)-37)</f>
        <v>630</v>
      </c>
      <c r="C597" t="s">
        <v>1</v>
      </c>
      <c r="D597" t="s">
        <v>246</v>
      </c>
      <c r="E597" t="s">
        <v>264</v>
      </c>
      <c r="G597">
        <f t="shared" si="78"/>
        <v>592</v>
      </c>
      <c r="H597">
        <f t="shared" si="74"/>
        <v>0</v>
      </c>
      <c r="I597" t="str">
        <f t="shared" si="75"/>
        <v>No</v>
      </c>
      <c r="K597">
        <f t="shared" si="76"/>
        <v>592</v>
      </c>
      <c r="L597">
        <f t="shared" si="79"/>
        <v>0</v>
      </c>
      <c r="M597">
        <f t="shared" si="79"/>
        <v>0</v>
      </c>
      <c r="N597">
        <f t="shared" si="79"/>
        <v>0</v>
      </c>
      <c r="O597" t="e">
        <f t="shared" si="77"/>
        <v>#NUM!</v>
      </c>
    </row>
    <row r="598" spans="1:15" x14ac:dyDescent="0.2">
      <c r="A598" t="s">
        <v>13766</v>
      </c>
      <c r="B598" t="str">
        <f>MID(A598,34,LEN(A598)-37)</f>
        <v>631</v>
      </c>
      <c r="C598" t="s">
        <v>1</v>
      </c>
      <c r="D598" t="s">
        <v>246</v>
      </c>
      <c r="E598" t="s">
        <v>264</v>
      </c>
      <c r="G598">
        <f t="shared" si="78"/>
        <v>593</v>
      </c>
      <c r="H598">
        <f t="shared" si="74"/>
        <v>0</v>
      </c>
      <c r="I598" t="str">
        <f t="shared" si="75"/>
        <v>No</v>
      </c>
      <c r="K598">
        <f t="shared" si="76"/>
        <v>593</v>
      </c>
      <c r="L598">
        <f t="shared" si="79"/>
        <v>0</v>
      </c>
      <c r="M598">
        <f t="shared" si="79"/>
        <v>0</v>
      </c>
      <c r="N598">
        <f t="shared" si="79"/>
        <v>0</v>
      </c>
      <c r="O598" t="e">
        <f t="shared" si="77"/>
        <v>#NUM!</v>
      </c>
    </row>
    <row r="599" spans="1:15" x14ac:dyDescent="0.2">
      <c r="A599" t="s">
        <v>13767</v>
      </c>
      <c r="B599" t="str">
        <f>MID(A599,34,LEN(A599)-37)</f>
        <v>632</v>
      </c>
      <c r="C599" t="s">
        <v>1</v>
      </c>
      <c r="D599" t="s">
        <v>246</v>
      </c>
      <c r="E599" t="s">
        <v>264</v>
      </c>
      <c r="G599">
        <f t="shared" si="78"/>
        <v>594</v>
      </c>
      <c r="H599">
        <f t="shared" si="74"/>
        <v>0</v>
      </c>
      <c r="I599" t="str">
        <f t="shared" si="75"/>
        <v>No</v>
      </c>
      <c r="K599">
        <f t="shared" si="76"/>
        <v>594</v>
      </c>
      <c r="L599">
        <f t="shared" si="79"/>
        <v>0</v>
      </c>
      <c r="M599">
        <f t="shared" si="79"/>
        <v>0</v>
      </c>
      <c r="N599">
        <f t="shared" si="79"/>
        <v>0</v>
      </c>
      <c r="O599" t="e">
        <f t="shared" si="77"/>
        <v>#NUM!</v>
      </c>
    </row>
    <row r="600" spans="1:15" x14ac:dyDescent="0.2">
      <c r="A600" t="s">
        <v>13768</v>
      </c>
      <c r="B600" t="str">
        <f>MID(A600,34,LEN(A600)-37)</f>
        <v>633</v>
      </c>
      <c r="C600" t="s">
        <v>1</v>
      </c>
      <c r="D600" t="s">
        <v>246</v>
      </c>
      <c r="E600" t="s">
        <v>264</v>
      </c>
      <c r="G600">
        <f t="shared" si="78"/>
        <v>595</v>
      </c>
      <c r="H600">
        <f t="shared" si="74"/>
        <v>0</v>
      </c>
      <c r="I600" t="str">
        <f t="shared" si="75"/>
        <v>No</v>
      </c>
      <c r="K600">
        <f t="shared" si="76"/>
        <v>595</v>
      </c>
      <c r="L600">
        <f t="shared" si="79"/>
        <v>0</v>
      </c>
      <c r="M600">
        <f t="shared" si="79"/>
        <v>0</v>
      </c>
      <c r="N600">
        <f t="shared" si="79"/>
        <v>0</v>
      </c>
      <c r="O600" t="e">
        <f t="shared" si="77"/>
        <v>#NUM!</v>
      </c>
    </row>
    <row r="601" spans="1:15" x14ac:dyDescent="0.2">
      <c r="A601" t="s">
        <v>13769</v>
      </c>
      <c r="B601" t="str">
        <f>MID(A601,34,LEN(A601)-37)</f>
        <v>634</v>
      </c>
      <c r="C601" t="s">
        <v>1</v>
      </c>
      <c r="D601" t="s">
        <v>246</v>
      </c>
      <c r="E601" t="s">
        <v>264</v>
      </c>
      <c r="G601">
        <f t="shared" si="78"/>
        <v>596</v>
      </c>
      <c r="H601">
        <f t="shared" si="74"/>
        <v>1</v>
      </c>
      <c r="I601" t="str">
        <f t="shared" si="75"/>
        <v>No</v>
      </c>
      <c r="K601">
        <f t="shared" si="76"/>
        <v>596</v>
      </c>
      <c r="L601">
        <f t="shared" si="79"/>
        <v>0</v>
      </c>
      <c r="M601">
        <f t="shared" si="79"/>
        <v>147</v>
      </c>
      <c r="N601">
        <f t="shared" si="79"/>
        <v>0</v>
      </c>
      <c r="O601">
        <f t="shared" si="77"/>
        <v>147</v>
      </c>
    </row>
    <row r="602" spans="1:15" x14ac:dyDescent="0.2">
      <c r="A602" t="s">
        <v>13770</v>
      </c>
      <c r="B602" t="str">
        <f>MID(A602,34,LEN(A602)-37)</f>
        <v>635</v>
      </c>
      <c r="C602" t="s">
        <v>1</v>
      </c>
      <c r="D602" t="s">
        <v>246</v>
      </c>
      <c r="E602" t="s">
        <v>264</v>
      </c>
      <c r="G602">
        <f t="shared" si="78"/>
        <v>597</v>
      </c>
      <c r="H602">
        <f t="shared" si="74"/>
        <v>0</v>
      </c>
      <c r="I602" t="str">
        <f t="shared" si="75"/>
        <v>No</v>
      </c>
      <c r="K602">
        <f t="shared" si="76"/>
        <v>597</v>
      </c>
      <c r="L602">
        <f t="shared" si="79"/>
        <v>0</v>
      </c>
      <c r="M602">
        <f t="shared" si="79"/>
        <v>0</v>
      </c>
      <c r="N602">
        <f t="shared" si="79"/>
        <v>0</v>
      </c>
      <c r="O602" t="e">
        <f t="shared" si="77"/>
        <v>#NUM!</v>
      </c>
    </row>
    <row r="603" spans="1:15" x14ac:dyDescent="0.2">
      <c r="A603" t="s">
        <v>13771</v>
      </c>
      <c r="B603" t="str">
        <f>MID(A603,34,LEN(A603)-37)</f>
        <v>636</v>
      </c>
      <c r="C603" t="s">
        <v>1</v>
      </c>
      <c r="D603" t="s">
        <v>246</v>
      </c>
      <c r="E603" t="s">
        <v>264</v>
      </c>
      <c r="G603">
        <f t="shared" si="78"/>
        <v>598</v>
      </c>
      <c r="H603">
        <f t="shared" si="74"/>
        <v>0</v>
      </c>
      <c r="I603" t="str">
        <f t="shared" si="75"/>
        <v>No</v>
      </c>
      <c r="K603">
        <f t="shared" si="76"/>
        <v>598</v>
      </c>
      <c r="L603">
        <f t="shared" si="79"/>
        <v>0</v>
      </c>
      <c r="M603">
        <f t="shared" si="79"/>
        <v>0</v>
      </c>
      <c r="N603">
        <f t="shared" si="79"/>
        <v>0</v>
      </c>
      <c r="O603" t="e">
        <f t="shared" si="77"/>
        <v>#NUM!</v>
      </c>
    </row>
    <row r="604" spans="1:15" x14ac:dyDescent="0.2">
      <c r="A604" t="s">
        <v>13772</v>
      </c>
      <c r="B604" t="str">
        <f>MID(A604,34,LEN(A604)-37)</f>
        <v>637</v>
      </c>
      <c r="C604" t="s">
        <v>1</v>
      </c>
      <c r="D604" t="s">
        <v>246</v>
      </c>
      <c r="E604" t="s">
        <v>264</v>
      </c>
      <c r="G604">
        <f t="shared" si="78"/>
        <v>599</v>
      </c>
      <c r="H604">
        <f t="shared" si="74"/>
        <v>1</v>
      </c>
      <c r="I604" t="str">
        <f t="shared" si="75"/>
        <v>No</v>
      </c>
      <c r="K604">
        <f t="shared" si="76"/>
        <v>599</v>
      </c>
      <c r="L604">
        <f t="shared" si="79"/>
        <v>0</v>
      </c>
      <c r="M604">
        <f t="shared" si="79"/>
        <v>239</v>
      </c>
      <c r="N604">
        <f t="shared" si="79"/>
        <v>0</v>
      </c>
      <c r="O604">
        <f t="shared" si="77"/>
        <v>239</v>
      </c>
    </row>
    <row r="605" spans="1:15" x14ac:dyDescent="0.2">
      <c r="A605" t="s">
        <v>13773</v>
      </c>
      <c r="B605" t="str">
        <f>MID(A605,34,LEN(A605)-37)</f>
        <v>638</v>
      </c>
      <c r="C605" t="s">
        <v>1</v>
      </c>
      <c r="D605" t="s">
        <v>246</v>
      </c>
      <c r="E605" t="s">
        <v>264</v>
      </c>
      <c r="G605">
        <f t="shared" si="78"/>
        <v>600</v>
      </c>
      <c r="H605">
        <f t="shared" si="74"/>
        <v>1</v>
      </c>
      <c r="I605" t="str">
        <f t="shared" si="75"/>
        <v>No</v>
      </c>
      <c r="K605">
        <f t="shared" si="76"/>
        <v>600</v>
      </c>
      <c r="L605">
        <f t="shared" si="79"/>
        <v>0</v>
      </c>
      <c r="M605">
        <f t="shared" si="79"/>
        <v>167</v>
      </c>
      <c r="N605">
        <f t="shared" si="79"/>
        <v>0</v>
      </c>
      <c r="O605">
        <f t="shared" si="77"/>
        <v>167</v>
      </c>
    </row>
    <row r="606" spans="1:15" x14ac:dyDescent="0.2">
      <c r="A606" t="s">
        <v>13774</v>
      </c>
      <c r="B606" t="str">
        <f>MID(A606,34,LEN(A606)-37)</f>
        <v>639</v>
      </c>
      <c r="C606" t="s">
        <v>1</v>
      </c>
      <c r="D606" t="s">
        <v>246</v>
      </c>
      <c r="E606" t="s">
        <v>264</v>
      </c>
      <c r="G606">
        <f t="shared" si="78"/>
        <v>601</v>
      </c>
      <c r="H606">
        <f t="shared" si="74"/>
        <v>0</v>
      </c>
      <c r="I606" t="str">
        <f t="shared" si="75"/>
        <v>No</v>
      </c>
      <c r="K606">
        <f t="shared" si="76"/>
        <v>601</v>
      </c>
      <c r="L606">
        <f t="shared" ref="L606:N625" si="80">SUMIFS($C:$C,$E:$E,L$5,$B:$B,$K606)</f>
        <v>0</v>
      </c>
      <c r="M606">
        <f t="shared" si="80"/>
        <v>0</v>
      </c>
      <c r="N606">
        <f t="shared" si="80"/>
        <v>0</v>
      </c>
      <c r="O606" t="e">
        <f t="shared" si="77"/>
        <v>#NUM!</v>
      </c>
    </row>
    <row r="607" spans="1:15" x14ac:dyDescent="0.2">
      <c r="A607" t="s">
        <v>13775</v>
      </c>
      <c r="B607" t="str">
        <f>MID(A607,34,LEN(A607)-37)</f>
        <v>64</v>
      </c>
      <c r="C607" t="s">
        <v>1</v>
      </c>
      <c r="D607" t="s">
        <v>246</v>
      </c>
      <c r="E607" t="s">
        <v>264</v>
      </c>
      <c r="G607">
        <f t="shared" si="78"/>
        <v>602</v>
      </c>
      <c r="H607">
        <f t="shared" si="74"/>
        <v>0</v>
      </c>
      <c r="I607" t="str">
        <f t="shared" si="75"/>
        <v>No</v>
      </c>
      <c r="K607">
        <f t="shared" si="76"/>
        <v>602</v>
      </c>
      <c r="L607">
        <f t="shared" si="80"/>
        <v>0</v>
      </c>
      <c r="M607">
        <f t="shared" si="80"/>
        <v>0</v>
      </c>
      <c r="N607">
        <f t="shared" si="80"/>
        <v>0</v>
      </c>
      <c r="O607" t="e">
        <f t="shared" si="77"/>
        <v>#NUM!</v>
      </c>
    </row>
    <row r="608" spans="1:15" x14ac:dyDescent="0.2">
      <c r="A608" t="s">
        <v>13777</v>
      </c>
      <c r="B608" t="str">
        <f>MID(A608,34,LEN(A608)-37)</f>
        <v>640</v>
      </c>
      <c r="C608" t="s">
        <v>1</v>
      </c>
      <c r="D608" t="s">
        <v>246</v>
      </c>
      <c r="E608" t="s">
        <v>264</v>
      </c>
      <c r="G608">
        <f t="shared" si="78"/>
        <v>603</v>
      </c>
      <c r="H608">
        <f t="shared" si="74"/>
        <v>0</v>
      </c>
      <c r="I608" t="str">
        <f t="shared" si="75"/>
        <v>No</v>
      </c>
      <c r="K608">
        <f t="shared" si="76"/>
        <v>603</v>
      </c>
      <c r="L608">
        <f t="shared" si="80"/>
        <v>0</v>
      </c>
      <c r="M608">
        <f t="shared" si="80"/>
        <v>0</v>
      </c>
      <c r="N608">
        <f t="shared" si="80"/>
        <v>0</v>
      </c>
      <c r="O608" t="e">
        <f t="shared" si="77"/>
        <v>#NUM!</v>
      </c>
    </row>
    <row r="609" spans="1:15" x14ac:dyDescent="0.2">
      <c r="A609" t="s">
        <v>13778</v>
      </c>
      <c r="B609" t="str">
        <f>MID(A609,34,LEN(A609)-37)</f>
        <v>641</v>
      </c>
      <c r="C609" t="s">
        <v>1</v>
      </c>
      <c r="D609" t="s">
        <v>246</v>
      </c>
      <c r="E609" t="s">
        <v>264</v>
      </c>
      <c r="G609">
        <f t="shared" si="78"/>
        <v>604</v>
      </c>
      <c r="H609">
        <f t="shared" si="74"/>
        <v>0</v>
      </c>
      <c r="I609" t="str">
        <f t="shared" si="75"/>
        <v>No</v>
      </c>
      <c r="K609">
        <f t="shared" si="76"/>
        <v>604</v>
      </c>
      <c r="L609">
        <f t="shared" si="80"/>
        <v>0</v>
      </c>
      <c r="M609">
        <f t="shared" si="80"/>
        <v>0</v>
      </c>
      <c r="N609">
        <f t="shared" si="80"/>
        <v>0</v>
      </c>
      <c r="O609" t="e">
        <f t="shared" si="77"/>
        <v>#NUM!</v>
      </c>
    </row>
    <row r="610" spans="1:15" x14ac:dyDescent="0.2">
      <c r="A610" t="s">
        <v>13779</v>
      </c>
      <c r="B610" t="str">
        <f>MID(A610,34,LEN(A610)-37)</f>
        <v>642</v>
      </c>
      <c r="C610" t="s">
        <v>1</v>
      </c>
      <c r="D610" t="s">
        <v>246</v>
      </c>
      <c r="E610" t="s">
        <v>264</v>
      </c>
      <c r="G610">
        <f t="shared" si="78"/>
        <v>605</v>
      </c>
      <c r="H610">
        <f t="shared" si="74"/>
        <v>0</v>
      </c>
      <c r="I610" t="str">
        <f t="shared" si="75"/>
        <v>No</v>
      </c>
      <c r="K610">
        <f t="shared" si="76"/>
        <v>605</v>
      </c>
      <c r="L610">
        <f t="shared" si="80"/>
        <v>0</v>
      </c>
      <c r="M610">
        <f t="shared" si="80"/>
        <v>0</v>
      </c>
      <c r="N610">
        <f t="shared" si="80"/>
        <v>0</v>
      </c>
      <c r="O610" t="e">
        <f t="shared" si="77"/>
        <v>#NUM!</v>
      </c>
    </row>
    <row r="611" spans="1:15" x14ac:dyDescent="0.2">
      <c r="A611" t="s">
        <v>13781</v>
      </c>
      <c r="B611" t="str">
        <f>MID(A611,34,LEN(A611)-37)</f>
        <v>643</v>
      </c>
      <c r="C611" t="s">
        <v>1</v>
      </c>
      <c r="D611" t="s">
        <v>246</v>
      </c>
      <c r="E611" t="s">
        <v>264</v>
      </c>
      <c r="G611">
        <f t="shared" si="78"/>
        <v>606</v>
      </c>
      <c r="H611">
        <f t="shared" si="74"/>
        <v>0</v>
      </c>
      <c r="I611" t="str">
        <f t="shared" si="75"/>
        <v>No</v>
      </c>
      <c r="K611">
        <f t="shared" si="76"/>
        <v>606</v>
      </c>
      <c r="L611">
        <f t="shared" si="80"/>
        <v>0</v>
      </c>
      <c r="M611">
        <f t="shared" si="80"/>
        <v>0</v>
      </c>
      <c r="N611">
        <f t="shared" si="80"/>
        <v>0</v>
      </c>
      <c r="O611" t="e">
        <f t="shared" si="77"/>
        <v>#NUM!</v>
      </c>
    </row>
    <row r="612" spans="1:15" x14ac:dyDescent="0.2">
      <c r="A612" t="s">
        <v>13782</v>
      </c>
      <c r="B612" t="str">
        <f>MID(A612,34,LEN(A612)-37)</f>
        <v>644</v>
      </c>
      <c r="C612" t="s">
        <v>1</v>
      </c>
      <c r="D612" t="s">
        <v>246</v>
      </c>
      <c r="E612" t="s">
        <v>264</v>
      </c>
      <c r="G612">
        <f t="shared" si="78"/>
        <v>607</v>
      </c>
      <c r="H612">
        <f t="shared" si="74"/>
        <v>0</v>
      </c>
      <c r="I612" t="str">
        <f t="shared" si="75"/>
        <v>No</v>
      </c>
      <c r="K612">
        <f t="shared" si="76"/>
        <v>607</v>
      </c>
      <c r="L612">
        <f t="shared" si="80"/>
        <v>0</v>
      </c>
      <c r="M612">
        <f t="shared" si="80"/>
        <v>0</v>
      </c>
      <c r="N612">
        <f t="shared" si="80"/>
        <v>0</v>
      </c>
      <c r="O612" t="e">
        <f t="shared" si="77"/>
        <v>#NUM!</v>
      </c>
    </row>
    <row r="613" spans="1:15" x14ac:dyDescent="0.2">
      <c r="A613" t="s">
        <v>13783</v>
      </c>
      <c r="B613" t="str">
        <f>MID(A613,34,LEN(A613)-37)</f>
        <v>645</v>
      </c>
      <c r="C613">
        <v>175</v>
      </c>
      <c r="D613" t="s">
        <v>13784</v>
      </c>
      <c r="E613" t="s">
        <v>264</v>
      </c>
      <c r="G613">
        <f t="shared" si="78"/>
        <v>608</v>
      </c>
      <c r="H613">
        <f t="shared" si="74"/>
        <v>0</v>
      </c>
      <c r="I613" t="str">
        <f t="shared" si="75"/>
        <v>No</v>
      </c>
      <c r="K613">
        <f t="shared" si="76"/>
        <v>608</v>
      </c>
      <c r="L613">
        <f t="shared" si="80"/>
        <v>0</v>
      </c>
      <c r="M613">
        <f t="shared" si="80"/>
        <v>0</v>
      </c>
      <c r="N613">
        <f t="shared" si="80"/>
        <v>0</v>
      </c>
      <c r="O613" t="e">
        <f t="shared" si="77"/>
        <v>#NUM!</v>
      </c>
    </row>
    <row r="614" spans="1:15" x14ac:dyDescent="0.2">
      <c r="A614" t="s">
        <v>13785</v>
      </c>
      <c r="B614" t="str">
        <f>MID(A614,34,LEN(A614)-37)</f>
        <v>646</v>
      </c>
      <c r="C614" t="s">
        <v>1</v>
      </c>
      <c r="D614" t="s">
        <v>246</v>
      </c>
      <c r="E614" t="s">
        <v>264</v>
      </c>
      <c r="G614">
        <f t="shared" si="78"/>
        <v>609</v>
      </c>
      <c r="H614">
        <f t="shared" si="74"/>
        <v>1</v>
      </c>
      <c r="I614" t="str">
        <f t="shared" si="75"/>
        <v>No</v>
      </c>
      <c r="K614">
        <f t="shared" si="76"/>
        <v>609</v>
      </c>
      <c r="L614">
        <f t="shared" si="80"/>
        <v>0</v>
      </c>
      <c r="M614">
        <f t="shared" si="80"/>
        <v>186</v>
      </c>
      <c r="N614">
        <f t="shared" si="80"/>
        <v>0</v>
      </c>
      <c r="O614">
        <f t="shared" si="77"/>
        <v>186</v>
      </c>
    </row>
    <row r="615" spans="1:15" x14ac:dyDescent="0.2">
      <c r="A615" t="s">
        <v>13786</v>
      </c>
      <c r="B615" t="str">
        <f>MID(A615,34,LEN(A615)-37)</f>
        <v>647</v>
      </c>
      <c r="C615" t="s">
        <v>1</v>
      </c>
      <c r="D615" t="s">
        <v>246</v>
      </c>
      <c r="E615" t="s">
        <v>264</v>
      </c>
      <c r="G615">
        <f t="shared" si="78"/>
        <v>610</v>
      </c>
      <c r="H615">
        <f t="shared" si="74"/>
        <v>0</v>
      </c>
      <c r="I615" t="str">
        <f t="shared" si="75"/>
        <v>No</v>
      </c>
      <c r="K615">
        <f t="shared" si="76"/>
        <v>610</v>
      </c>
      <c r="L615">
        <f t="shared" si="80"/>
        <v>0</v>
      </c>
      <c r="M615">
        <f t="shared" si="80"/>
        <v>0</v>
      </c>
      <c r="N615">
        <f t="shared" si="80"/>
        <v>0</v>
      </c>
      <c r="O615" t="e">
        <f t="shared" si="77"/>
        <v>#NUM!</v>
      </c>
    </row>
    <row r="616" spans="1:15" x14ac:dyDescent="0.2">
      <c r="A616" t="s">
        <v>13788</v>
      </c>
      <c r="B616" t="str">
        <f>MID(A616,34,LEN(A616)-37)</f>
        <v>648</v>
      </c>
      <c r="C616" t="s">
        <v>1</v>
      </c>
      <c r="D616" t="s">
        <v>246</v>
      </c>
      <c r="E616" t="s">
        <v>264</v>
      </c>
      <c r="G616">
        <f t="shared" si="78"/>
        <v>611</v>
      </c>
      <c r="H616">
        <f t="shared" si="74"/>
        <v>0</v>
      </c>
      <c r="I616" t="str">
        <f t="shared" si="75"/>
        <v>No</v>
      </c>
      <c r="K616">
        <f t="shared" si="76"/>
        <v>611</v>
      </c>
      <c r="L616">
        <f t="shared" si="80"/>
        <v>0</v>
      </c>
      <c r="M616">
        <f t="shared" si="80"/>
        <v>0</v>
      </c>
      <c r="N616">
        <f t="shared" si="80"/>
        <v>0</v>
      </c>
      <c r="O616" t="e">
        <f t="shared" si="77"/>
        <v>#NUM!</v>
      </c>
    </row>
    <row r="617" spans="1:15" x14ac:dyDescent="0.2">
      <c r="A617" t="s">
        <v>13789</v>
      </c>
      <c r="B617" t="str">
        <f>MID(A617,34,LEN(A617)-37)</f>
        <v>649</v>
      </c>
      <c r="C617" t="s">
        <v>1</v>
      </c>
      <c r="D617" t="s">
        <v>246</v>
      </c>
      <c r="E617" t="s">
        <v>264</v>
      </c>
      <c r="G617">
        <f t="shared" si="78"/>
        <v>612</v>
      </c>
      <c r="H617">
        <f t="shared" si="74"/>
        <v>0</v>
      </c>
      <c r="I617" t="str">
        <f t="shared" si="75"/>
        <v>No</v>
      </c>
      <c r="K617">
        <f t="shared" si="76"/>
        <v>612</v>
      </c>
      <c r="L617">
        <f t="shared" si="80"/>
        <v>0</v>
      </c>
      <c r="M617">
        <f t="shared" si="80"/>
        <v>0</v>
      </c>
      <c r="N617">
        <f t="shared" si="80"/>
        <v>0</v>
      </c>
      <c r="O617" t="e">
        <f t="shared" si="77"/>
        <v>#NUM!</v>
      </c>
    </row>
    <row r="618" spans="1:15" x14ac:dyDescent="0.2">
      <c r="A618" t="s">
        <v>13790</v>
      </c>
      <c r="B618" t="str">
        <f>MID(A618,34,LEN(A618)-37)</f>
        <v>65</v>
      </c>
      <c r="C618" t="s">
        <v>1</v>
      </c>
      <c r="D618" t="s">
        <v>246</v>
      </c>
      <c r="E618" t="s">
        <v>264</v>
      </c>
      <c r="G618">
        <f t="shared" si="78"/>
        <v>613</v>
      </c>
      <c r="H618">
        <f t="shared" si="74"/>
        <v>0</v>
      </c>
      <c r="I618" t="str">
        <f t="shared" si="75"/>
        <v>No</v>
      </c>
      <c r="K618">
        <f t="shared" si="76"/>
        <v>613</v>
      </c>
      <c r="L618">
        <f t="shared" si="80"/>
        <v>0</v>
      </c>
      <c r="M618">
        <f t="shared" si="80"/>
        <v>0</v>
      </c>
      <c r="N618">
        <f t="shared" si="80"/>
        <v>0</v>
      </c>
      <c r="O618" t="e">
        <f t="shared" si="77"/>
        <v>#NUM!</v>
      </c>
    </row>
    <row r="619" spans="1:15" x14ac:dyDescent="0.2">
      <c r="A619" t="s">
        <v>13791</v>
      </c>
      <c r="B619" t="str">
        <f>MID(A619,34,LEN(A619)-37)</f>
        <v>650</v>
      </c>
      <c r="C619">
        <v>175</v>
      </c>
      <c r="D619" t="s">
        <v>13792</v>
      </c>
      <c r="E619" t="s">
        <v>264</v>
      </c>
      <c r="G619">
        <f t="shared" si="78"/>
        <v>614</v>
      </c>
      <c r="H619">
        <f t="shared" si="74"/>
        <v>0</v>
      </c>
      <c r="I619" t="str">
        <f t="shared" si="75"/>
        <v>No</v>
      </c>
      <c r="K619">
        <f t="shared" si="76"/>
        <v>614</v>
      </c>
      <c r="L619">
        <f t="shared" si="80"/>
        <v>0</v>
      </c>
      <c r="M619">
        <f t="shared" si="80"/>
        <v>0</v>
      </c>
      <c r="N619">
        <f t="shared" si="80"/>
        <v>0</v>
      </c>
      <c r="O619" t="e">
        <f t="shared" si="77"/>
        <v>#NUM!</v>
      </c>
    </row>
    <row r="620" spans="1:15" x14ac:dyDescent="0.2">
      <c r="A620" t="s">
        <v>13794</v>
      </c>
      <c r="B620" t="str">
        <f>MID(A620,34,LEN(A620)-37)</f>
        <v>651</v>
      </c>
      <c r="C620" t="s">
        <v>1</v>
      </c>
      <c r="D620" t="s">
        <v>246</v>
      </c>
      <c r="E620" t="s">
        <v>264</v>
      </c>
      <c r="G620">
        <f t="shared" si="78"/>
        <v>615</v>
      </c>
      <c r="H620">
        <f t="shared" si="74"/>
        <v>0</v>
      </c>
      <c r="I620" t="str">
        <f t="shared" si="75"/>
        <v>No</v>
      </c>
      <c r="K620">
        <f t="shared" si="76"/>
        <v>615</v>
      </c>
      <c r="L620">
        <f t="shared" si="80"/>
        <v>0</v>
      </c>
      <c r="M620">
        <f t="shared" si="80"/>
        <v>0</v>
      </c>
      <c r="N620">
        <f t="shared" si="80"/>
        <v>0</v>
      </c>
      <c r="O620" t="e">
        <f t="shared" si="77"/>
        <v>#NUM!</v>
      </c>
    </row>
    <row r="621" spans="1:15" x14ac:dyDescent="0.2">
      <c r="A621" t="s">
        <v>13795</v>
      </c>
      <c r="B621" t="str">
        <f>MID(A621,34,LEN(A621)-37)</f>
        <v>652</v>
      </c>
      <c r="C621" t="s">
        <v>1</v>
      </c>
      <c r="D621" t="s">
        <v>246</v>
      </c>
      <c r="E621" t="s">
        <v>264</v>
      </c>
      <c r="G621">
        <f t="shared" si="78"/>
        <v>616</v>
      </c>
      <c r="H621">
        <f t="shared" si="74"/>
        <v>0</v>
      </c>
      <c r="I621" t="str">
        <f t="shared" si="75"/>
        <v>No</v>
      </c>
      <c r="K621">
        <f t="shared" si="76"/>
        <v>616</v>
      </c>
      <c r="L621">
        <f t="shared" si="80"/>
        <v>0</v>
      </c>
      <c r="M621">
        <f t="shared" si="80"/>
        <v>0</v>
      </c>
      <c r="N621">
        <f t="shared" si="80"/>
        <v>0</v>
      </c>
      <c r="O621" t="e">
        <f t="shared" si="77"/>
        <v>#NUM!</v>
      </c>
    </row>
    <row r="622" spans="1:15" x14ac:dyDescent="0.2">
      <c r="A622" t="s">
        <v>13796</v>
      </c>
      <c r="B622" t="str">
        <f>MID(A622,34,LEN(A622)-37)</f>
        <v>653</v>
      </c>
      <c r="C622">
        <v>177</v>
      </c>
      <c r="D622" t="s">
        <v>13797</v>
      </c>
      <c r="E622" t="s">
        <v>264</v>
      </c>
      <c r="G622">
        <f t="shared" si="78"/>
        <v>617</v>
      </c>
      <c r="H622">
        <f t="shared" si="74"/>
        <v>0</v>
      </c>
      <c r="I622" t="str">
        <f t="shared" si="75"/>
        <v>No</v>
      </c>
      <c r="K622">
        <f t="shared" si="76"/>
        <v>617</v>
      </c>
      <c r="L622">
        <f t="shared" si="80"/>
        <v>0</v>
      </c>
      <c r="M622">
        <f t="shared" si="80"/>
        <v>0</v>
      </c>
      <c r="N622">
        <f t="shared" si="80"/>
        <v>0</v>
      </c>
      <c r="O622" t="e">
        <f t="shared" si="77"/>
        <v>#NUM!</v>
      </c>
    </row>
    <row r="623" spans="1:15" x14ac:dyDescent="0.2">
      <c r="A623" t="s">
        <v>13798</v>
      </c>
      <c r="B623" t="str">
        <f>MID(A623,34,LEN(A623)-37)</f>
        <v>654</v>
      </c>
      <c r="C623" t="s">
        <v>1</v>
      </c>
      <c r="D623" t="s">
        <v>246</v>
      </c>
      <c r="E623" t="s">
        <v>264</v>
      </c>
      <c r="G623">
        <f t="shared" si="78"/>
        <v>618</v>
      </c>
      <c r="H623">
        <f t="shared" si="74"/>
        <v>0</v>
      </c>
      <c r="I623" t="str">
        <f t="shared" si="75"/>
        <v>No</v>
      </c>
      <c r="K623">
        <f t="shared" si="76"/>
        <v>618</v>
      </c>
      <c r="L623">
        <f t="shared" si="80"/>
        <v>0</v>
      </c>
      <c r="M623">
        <f t="shared" si="80"/>
        <v>0</v>
      </c>
      <c r="N623">
        <f t="shared" si="80"/>
        <v>0</v>
      </c>
      <c r="O623" t="e">
        <f t="shared" si="77"/>
        <v>#NUM!</v>
      </c>
    </row>
    <row r="624" spans="1:15" x14ac:dyDescent="0.2">
      <c r="A624" t="s">
        <v>13800</v>
      </c>
      <c r="B624" t="str">
        <f>MID(A624,34,LEN(A624)-37)</f>
        <v>655</v>
      </c>
      <c r="C624" t="s">
        <v>1</v>
      </c>
      <c r="D624" t="s">
        <v>246</v>
      </c>
      <c r="E624" t="s">
        <v>264</v>
      </c>
      <c r="G624">
        <f t="shared" si="78"/>
        <v>619</v>
      </c>
      <c r="H624">
        <f t="shared" si="74"/>
        <v>1</v>
      </c>
      <c r="I624" t="str">
        <f t="shared" si="75"/>
        <v>No</v>
      </c>
      <c r="K624">
        <f t="shared" si="76"/>
        <v>619</v>
      </c>
      <c r="L624">
        <f t="shared" si="80"/>
        <v>0</v>
      </c>
      <c r="M624">
        <f t="shared" si="80"/>
        <v>159</v>
      </c>
      <c r="N624">
        <f t="shared" si="80"/>
        <v>0</v>
      </c>
      <c r="O624">
        <f t="shared" si="77"/>
        <v>159</v>
      </c>
    </row>
    <row r="625" spans="1:15" x14ac:dyDescent="0.2">
      <c r="A625" t="s">
        <v>13801</v>
      </c>
      <c r="B625" t="str">
        <f>MID(A625,34,LEN(A625)-37)</f>
        <v>656</v>
      </c>
      <c r="C625" t="s">
        <v>1</v>
      </c>
      <c r="D625" t="s">
        <v>246</v>
      </c>
      <c r="E625" t="s">
        <v>264</v>
      </c>
      <c r="G625">
        <f t="shared" si="78"/>
        <v>620</v>
      </c>
      <c r="H625">
        <f t="shared" si="74"/>
        <v>0</v>
      </c>
      <c r="I625" t="str">
        <f t="shared" si="75"/>
        <v>No</v>
      </c>
      <c r="K625">
        <f t="shared" si="76"/>
        <v>620</v>
      </c>
      <c r="L625">
        <f t="shared" si="80"/>
        <v>0</v>
      </c>
      <c r="M625">
        <f t="shared" si="80"/>
        <v>0</v>
      </c>
      <c r="N625">
        <f t="shared" si="80"/>
        <v>0</v>
      </c>
      <c r="O625" t="e">
        <f t="shared" si="77"/>
        <v>#NUM!</v>
      </c>
    </row>
    <row r="626" spans="1:15" x14ac:dyDescent="0.2">
      <c r="A626" t="s">
        <v>13802</v>
      </c>
      <c r="B626" t="str">
        <f>MID(A626,34,LEN(A626)-37)</f>
        <v>657</v>
      </c>
      <c r="C626" t="s">
        <v>1</v>
      </c>
      <c r="D626" t="s">
        <v>246</v>
      </c>
      <c r="E626" t="s">
        <v>264</v>
      </c>
      <c r="G626">
        <f t="shared" si="78"/>
        <v>621</v>
      </c>
      <c r="H626">
        <f t="shared" si="74"/>
        <v>0</v>
      </c>
      <c r="I626" t="str">
        <f t="shared" si="75"/>
        <v>No</v>
      </c>
      <c r="K626">
        <f t="shared" si="76"/>
        <v>621</v>
      </c>
      <c r="L626">
        <f t="shared" ref="L626:N645" si="81">SUMIFS($C:$C,$E:$E,L$5,$B:$B,$K626)</f>
        <v>0</v>
      </c>
      <c r="M626">
        <f t="shared" si="81"/>
        <v>0</v>
      </c>
      <c r="N626">
        <f t="shared" si="81"/>
        <v>0</v>
      </c>
      <c r="O626" t="e">
        <f t="shared" si="77"/>
        <v>#NUM!</v>
      </c>
    </row>
    <row r="627" spans="1:15" x14ac:dyDescent="0.2">
      <c r="A627" t="s">
        <v>13803</v>
      </c>
      <c r="B627" t="str">
        <f>MID(A627,34,LEN(A627)-37)</f>
        <v>658</v>
      </c>
      <c r="C627" t="s">
        <v>1</v>
      </c>
      <c r="D627" t="s">
        <v>246</v>
      </c>
      <c r="E627" t="s">
        <v>264</v>
      </c>
      <c r="G627">
        <f t="shared" si="78"/>
        <v>622</v>
      </c>
      <c r="H627">
        <f t="shared" si="74"/>
        <v>0</v>
      </c>
      <c r="I627" t="str">
        <f t="shared" si="75"/>
        <v>No</v>
      </c>
      <c r="K627">
        <f t="shared" si="76"/>
        <v>622</v>
      </c>
      <c r="L627">
        <f t="shared" si="81"/>
        <v>0</v>
      </c>
      <c r="M627">
        <f t="shared" si="81"/>
        <v>0</v>
      </c>
      <c r="N627">
        <f t="shared" si="81"/>
        <v>0</v>
      </c>
      <c r="O627" t="e">
        <f t="shared" si="77"/>
        <v>#NUM!</v>
      </c>
    </row>
    <row r="628" spans="1:15" x14ac:dyDescent="0.2">
      <c r="A628" t="s">
        <v>13804</v>
      </c>
      <c r="B628" t="str">
        <f>MID(A628,34,LEN(A628)-37)</f>
        <v>659</v>
      </c>
      <c r="C628" t="s">
        <v>1</v>
      </c>
      <c r="D628" t="s">
        <v>246</v>
      </c>
      <c r="E628" t="s">
        <v>264</v>
      </c>
      <c r="G628">
        <f t="shared" si="78"/>
        <v>623</v>
      </c>
      <c r="H628">
        <f t="shared" si="74"/>
        <v>0</v>
      </c>
      <c r="I628" t="str">
        <f t="shared" si="75"/>
        <v>No</v>
      </c>
      <c r="K628">
        <f t="shared" si="76"/>
        <v>623</v>
      </c>
      <c r="L628">
        <f t="shared" si="81"/>
        <v>0</v>
      </c>
      <c r="M628">
        <f t="shared" si="81"/>
        <v>0</v>
      </c>
      <c r="N628">
        <f t="shared" si="81"/>
        <v>0</v>
      </c>
      <c r="O628" t="e">
        <f t="shared" si="77"/>
        <v>#NUM!</v>
      </c>
    </row>
    <row r="629" spans="1:15" x14ac:dyDescent="0.2">
      <c r="A629" t="s">
        <v>13805</v>
      </c>
      <c r="B629" t="str">
        <f>MID(A629,34,LEN(A629)-37)</f>
        <v>66</v>
      </c>
      <c r="C629" t="s">
        <v>1</v>
      </c>
      <c r="D629" t="s">
        <v>246</v>
      </c>
      <c r="E629" t="s">
        <v>264</v>
      </c>
      <c r="G629">
        <f t="shared" si="78"/>
        <v>624</v>
      </c>
      <c r="H629">
        <f t="shared" si="74"/>
        <v>0</v>
      </c>
      <c r="I629" t="str">
        <f t="shared" si="75"/>
        <v>No</v>
      </c>
      <c r="K629">
        <f t="shared" si="76"/>
        <v>624</v>
      </c>
      <c r="L629">
        <f t="shared" si="81"/>
        <v>0</v>
      </c>
      <c r="M629">
        <f t="shared" si="81"/>
        <v>0</v>
      </c>
      <c r="N629">
        <f t="shared" si="81"/>
        <v>0</v>
      </c>
      <c r="O629" t="e">
        <f t="shared" si="77"/>
        <v>#NUM!</v>
      </c>
    </row>
    <row r="630" spans="1:15" x14ac:dyDescent="0.2">
      <c r="A630" t="s">
        <v>13806</v>
      </c>
      <c r="B630" t="str">
        <f>MID(A630,34,LEN(A630)-37)</f>
        <v>660</v>
      </c>
      <c r="C630" t="s">
        <v>1</v>
      </c>
      <c r="D630" t="s">
        <v>246</v>
      </c>
      <c r="E630" t="s">
        <v>264</v>
      </c>
      <c r="G630">
        <f t="shared" si="78"/>
        <v>625</v>
      </c>
      <c r="H630">
        <f t="shared" si="74"/>
        <v>1</v>
      </c>
      <c r="I630" t="str">
        <f t="shared" si="75"/>
        <v>No</v>
      </c>
      <c r="K630">
        <f t="shared" si="76"/>
        <v>625</v>
      </c>
      <c r="L630">
        <f t="shared" si="81"/>
        <v>0</v>
      </c>
      <c r="M630">
        <f t="shared" si="81"/>
        <v>200</v>
      </c>
      <c r="N630">
        <f t="shared" si="81"/>
        <v>0</v>
      </c>
      <c r="O630">
        <f t="shared" si="77"/>
        <v>200</v>
      </c>
    </row>
    <row r="631" spans="1:15" x14ac:dyDescent="0.2">
      <c r="A631" t="s">
        <v>13807</v>
      </c>
      <c r="B631" t="str">
        <f>MID(A631,34,LEN(A631)-37)</f>
        <v>661</v>
      </c>
      <c r="C631" t="s">
        <v>1</v>
      </c>
      <c r="D631" t="s">
        <v>246</v>
      </c>
      <c r="E631" t="s">
        <v>264</v>
      </c>
      <c r="G631">
        <f t="shared" si="78"/>
        <v>626</v>
      </c>
      <c r="H631">
        <f t="shared" si="74"/>
        <v>0</v>
      </c>
      <c r="I631" t="str">
        <f t="shared" si="75"/>
        <v>No</v>
      </c>
      <c r="K631">
        <f t="shared" si="76"/>
        <v>626</v>
      </c>
      <c r="L631">
        <f t="shared" si="81"/>
        <v>0</v>
      </c>
      <c r="M631">
        <f t="shared" si="81"/>
        <v>0</v>
      </c>
      <c r="N631">
        <f t="shared" si="81"/>
        <v>0</v>
      </c>
      <c r="O631" t="e">
        <f t="shared" si="77"/>
        <v>#NUM!</v>
      </c>
    </row>
    <row r="632" spans="1:15" x14ac:dyDescent="0.2">
      <c r="A632" t="s">
        <v>13808</v>
      </c>
      <c r="B632" t="str">
        <f>MID(A632,34,LEN(A632)-37)</f>
        <v>662</v>
      </c>
      <c r="C632" t="s">
        <v>1</v>
      </c>
      <c r="D632" t="s">
        <v>246</v>
      </c>
      <c r="E632" t="s">
        <v>264</v>
      </c>
      <c r="G632">
        <f t="shared" si="78"/>
        <v>627</v>
      </c>
      <c r="H632">
        <f t="shared" si="74"/>
        <v>0</v>
      </c>
      <c r="I632" t="str">
        <f t="shared" si="75"/>
        <v>No</v>
      </c>
      <c r="K632">
        <f t="shared" si="76"/>
        <v>627</v>
      </c>
      <c r="L632">
        <f t="shared" si="81"/>
        <v>0</v>
      </c>
      <c r="M632">
        <f t="shared" si="81"/>
        <v>0</v>
      </c>
      <c r="N632">
        <f t="shared" si="81"/>
        <v>0</v>
      </c>
      <c r="O632" t="e">
        <f t="shared" si="77"/>
        <v>#NUM!</v>
      </c>
    </row>
    <row r="633" spans="1:15" x14ac:dyDescent="0.2">
      <c r="A633" t="s">
        <v>13809</v>
      </c>
      <c r="B633" t="str">
        <f>MID(A633,34,LEN(A633)-37)</f>
        <v>663</v>
      </c>
      <c r="C633" t="s">
        <v>1</v>
      </c>
      <c r="D633" t="s">
        <v>246</v>
      </c>
      <c r="E633" t="s">
        <v>264</v>
      </c>
      <c r="G633">
        <f t="shared" si="78"/>
        <v>628</v>
      </c>
      <c r="H633">
        <f t="shared" si="74"/>
        <v>0</v>
      </c>
      <c r="I633" t="str">
        <f t="shared" si="75"/>
        <v>No</v>
      </c>
      <c r="K633">
        <f t="shared" si="76"/>
        <v>628</v>
      </c>
      <c r="L633">
        <f t="shared" si="81"/>
        <v>0</v>
      </c>
      <c r="M633">
        <f t="shared" si="81"/>
        <v>0</v>
      </c>
      <c r="N633">
        <f t="shared" si="81"/>
        <v>0</v>
      </c>
      <c r="O633" t="e">
        <f t="shared" si="77"/>
        <v>#NUM!</v>
      </c>
    </row>
    <row r="634" spans="1:15" x14ac:dyDescent="0.2">
      <c r="A634" t="s">
        <v>13810</v>
      </c>
      <c r="B634" t="str">
        <f>MID(A634,34,LEN(A634)-37)</f>
        <v>664</v>
      </c>
      <c r="C634" t="s">
        <v>1</v>
      </c>
      <c r="D634" t="s">
        <v>246</v>
      </c>
      <c r="E634" t="s">
        <v>264</v>
      </c>
      <c r="G634">
        <f t="shared" si="78"/>
        <v>629</v>
      </c>
      <c r="H634">
        <f t="shared" si="74"/>
        <v>0</v>
      </c>
      <c r="I634" t="str">
        <f t="shared" si="75"/>
        <v>No</v>
      </c>
      <c r="K634">
        <f t="shared" si="76"/>
        <v>629</v>
      </c>
      <c r="L634">
        <f t="shared" si="81"/>
        <v>0</v>
      </c>
      <c r="M634">
        <f t="shared" si="81"/>
        <v>0</v>
      </c>
      <c r="N634">
        <f t="shared" si="81"/>
        <v>0</v>
      </c>
      <c r="O634" t="e">
        <f t="shared" si="77"/>
        <v>#NUM!</v>
      </c>
    </row>
    <row r="635" spans="1:15" x14ac:dyDescent="0.2">
      <c r="A635" t="s">
        <v>13812</v>
      </c>
      <c r="B635" t="str">
        <f>MID(A635,34,LEN(A635)-37)</f>
        <v>665</v>
      </c>
      <c r="C635" t="s">
        <v>1</v>
      </c>
      <c r="D635" t="s">
        <v>246</v>
      </c>
      <c r="E635" t="s">
        <v>264</v>
      </c>
      <c r="G635">
        <f t="shared" si="78"/>
        <v>630</v>
      </c>
      <c r="H635">
        <f t="shared" si="74"/>
        <v>0</v>
      </c>
      <c r="I635" t="str">
        <f t="shared" si="75"/>
        <v>No</v>
      </c>
      <c r="K635">
        <f t="shared" si="76"/>
        <v>630</v>
      </c>
      <c r="L635">
        <f t="shared" si="81"/>
        <v>0</v>
      </c>
      <c r="M635">
        <f t="shared" si="81"/>
        <v>0</v>
      </c>
      <c r="N635">
        <f t="shared" si="81"/>
        <v>0</v>
      </c>
      <c r="O635" t="e">
        <f t="shared" si="77"/>
        <v>#NUM!</v>
      </c>
    </row>
    <row r="636" spans="1:15" x14ac:dyDescent="0.2">
      <c r="A636" t="s">
        <v>13813</v>
      </c>
      <c r="B636" t="str">
        <f>MID(A636,34,LEN(A636)-37)</f>
        <v>666</v>
      </c>
      <c r="C636" t="s">
        <v>1</v>
      </c>
      <c r="D636" t="s">
        <v>246</v>
      </c>
      <c r="E636" t="s">
        <v>264</v>
      </c>
      <c r="G636">
        <f t="shared" si="78"/>
        <v>631</v>
      </c>
      <c r="H636">
        <f t="shared" si="74"/>
        <v>0</v>
      </c>
      <c r="I636" t="str">
        <f t="shared" si="75"/>
        <v>No</v>
      </c>
      <c r="K636">
        <f t="shared" si="76"/>
        <v>631</v>
      </c>
      <c r="L636">
        <f t="shared" si="81"/>
        <v>0</v>
      </c>
      <c r="M636">
        <f t="shared" si="81"/>
        <v>0</v>
      </c>
      <c r="N636">
        <f t="shared" si="81"/>
        <v>0</v>
      </c>
      <c r="O636" t="e">
        <f t="shared" si="77"/>
        <v>#NUM!</v>
      </c>
    </row>
    <row r="637" spans="1:15" x14ac:dyDescent="0.2">
      <c r="A637" t="s">
        <v>13815</v>
      </c>
      <c r="B637" t="str">
        <f>MID(A637,34,LEN(A637)-37)</f>
        <v>667</v>
      </c>
      <c r="C637" t="s">
        <v>1</v>
      </c>
      <c r="D637" t="s">
        <v>246</v>
      </c>
      <c r="E637" t="s">
        <v>264</v>
      </c>
      <c r="G637">
        <f t="shared" si="78"/>
        <v>632</v>
      </c>
      <c r="H637">
        <f t="shared" si="74"/>
        <v>0</v>
      </c>
      <c r="I637" t="str">
        <f t="shared" si="75"/>
        <v>No</v>
      </c>
      <c r="K637">
        <f t="shared" si="76"/>
        <v>632</v>
      </c>
      <c r="L637">
        <f t="shared" si="81"/>
        <v>0</v>
      </c>
      <c r="M637">
        <f t="shared" si="81"/>
        <v>0</v>
      </c>
      <c r="N637">
        <f t="shared" si="81"/>
        <v>0</v>
      </c>
      <c r="O637" t="e">
        <f t="shared" si="77"/>
        <v>#NUM!</v>
      </c>
    </row>
    <row r="638" spans="1:15" x14ac:dyDescent="0.2">
      <c r="A638" t="s">
        <v>13816</v>
      </c>
      <c r="B638" t="str">
        <f>MID(A638,34,LEN(A638)-37)</f>
        <v>668</v>
      </c>
      <c r="C638" t="s">
        <v>1</v>
      </c>
      <c r="D638" t="s">
        <v>246</v>
      </c>
      <c r="E638" t="s">
        <v>264</v>
      </c>
      <c r="G638">
        <f t="shared" si="78"/>
        <v>633</v>
      </c>
      <c r="H638">
        <f t="shared" si="74"/>
        <v>0</v>
      </c>
      <c r="I638" t="str">
        <f t="shared" si="75"/>
        <v>No</v>
      </c>
      <c r="K638">
        <f t="shared" si="76"/>
        <v>633</v>
      </c>
      <c r="L638">
        <f t="shared" si="81"/>
        <v>0</v>
      </c>
      <c r="M638">
        <f t="shared" si="81"/>
        <v>0</v>
      </c>
      <c r="N638">
        <f t="shared" si="81"/>
        <v>0</v>
      </c>
      <c r="O638" t="e">
        <f t="shared" si="77"/>
        <v>#NUM!</v>
      </c>
    </row>
    <row r="639" spans="1:15" x14ac:dyDescent="0.2">
      <c r="A639" t="s">
        <v>13818</v>
      </c>
      <c r="B639" t="str">
        <f>MID(A639,34,LEN(A639)-37)</f>
        <v>669</v>
      </c>
      <c r="C639" t="s">
        <v>1</v>
      </c>
      <c r="D639" t="s">
        <v>246</v>
      </c>
      <c r="E639" t="s">
        <v>264</v>
      </c>
      <c r="G639">
        <f t="shared" si="78"/>
        <v>634</v>
      </c>
      <c r="H639">
        <f t="shared" si="74"/>
        <v>0</v>
      </c>
      <c r="I639" t="str">
        <f t="shared" si="75"/>
        <v>No</v>
      </c>
      <c r="K639">
        <f t="shared" si="76"/>
        <v>634</v>
      </c>
      <c r="L639">
        <f t="shared" si="81"/>
        <v>0</v>
      </c>
      <c r="M639">
        <f t="shared" si="81"/>
        <v>0</v>
      </c>
      <c r="N639">
        <f t="shared" si="81"/>
        <v>0</v>
      </c>
      <c r="O639" t="e">
        <f t="shared" si="77"/>
        <v>#NUM!</v>
      </c>
    </row>
    <row r="640" spans="1:15" x14ac:dyDescent="0.2">
      <c r="A640" t="s">
        <v>13819</v>
      </c>
      <c r="B640" t="str">
        <f>MID(A640,34,LEN(A640)-37)</f>
        <v>67</v>
      </c>
      <c r="C640" t="s">
        <v>1</v>
      </c>
      <c r="D640" t="s">
        <v>246</v>
      </c>
      <c r="E640" t="s">
        <v>264</v>
      </c>
      <c r="G640">
        <f t="shared" si="78"/>
        <v>635</v>
      </c>
      <c r="H640">
        <f t="shared" si="74"/>
        <v>0</v>
      </c>
      <c r="I640" t="str">
        <f t="shared" si="75"/>
        <v>No</v>
      </c>
      <c r="K640">
        <f t="shared" si="76"/>
        <v>635</v>
      </c>
      <c r="L640">
        <f t="shared" si="81"/>
        <v>0</v>
      </c>
      <c r="M640">
        <f t="shared" si="81"/>
        <v>0</v>
      </c>
      <c r="N640">
        <f t="shared" si="81"/>
        <v>0</v>
      </c>
      <c r="O640" t="e">
        <f t="shared" si="77"/>
        <v>#NUM!</v>
      </c>
    </row>
    <row r="641" spans="1:15" x14ac:dyDescent="0.2">
      <c r="A641" t="s">
        <v>13820</v>
      </c>
      <c r="B641" t="str">
        <f>MID(A641,34,LEN(A641)-37)</f>
        <v>670</v>
      </c>
      <c r="C641">
        <v>182</v>
      </c>
      <c r="D641" t="s">
        <v>13821</v>
      </c>
      <c r="E641" t="s">
        <v>264</v>
      </c>
      <c r="G641">
        <f t="shared" si="78"/>
        <v>636</v>
      </c>
      <c r="H641">
        <f t="shared" si="74"/>
        <v>0</v>
      </c>
      <c r="I641" t="str">
        <f t="shared" si="75"/>
        <v>No</v>
      </c>
      <c r="K641">
        <f t="shared" si="76"/>
        <v>636</v>
      </c>
      <c r="L641">
        <f t="shared" si="81"/>
        <v>0</v>
      </c>
      <c r="M641">
        <f t="shared" si="81"/>
        <v>0</v>
      </c>
      <c r="N641">
        <f t="shared" si="81"/>
        <v>0</v>
      </c>
      <c r="O641" t="e">
        <f t="shared" si="77"/>
        <v>#NUM!</v>
      </c>
    </row>
    <row r="642" spans="1:15" x14ac:dyDescent="0.2">
      <c r="A642" t="s">
        <v>13822</v>
      </c>
      <c r="B642" t="str">
        <f>MID(A642,34,LEN(A642)-37)</f>
        <v>671</v>
      </c>
      <c r="C642" t="s">
        <v>1</v>
      </c>
      <c r="D642" t="s">
        <v>246</v>
      </c>
      <c r="E642" t="s">
        <v>264</v>
      </c>
      <c r="G642">
        <f t="shared" si="78"/>
        <v>637</v>
      </c>
      <c r="H642">
        <f t="shared" si="74"/>
        <v>0</v>
      </c>
      <c r="I642" t="str">
        <f t="shared" si="75"/>
        <v>No</v>
      </c>
      <c r="K642">
        <f t="shared" si="76"/>
        <v>637</v>
      </c>
      <c r="L642">
        <f t="shared" si="81"/>
        <v>0</v>
      </c>
      <c r="M642">
        <f t="shared" si="81"/>
        <v>0</v>
      </c>
      <c r="N642">
        <f t="shared" si="81"/>
        <v>0</v>
      </c>
      <c r="O642" t="e">
        <f t="shared" si="77"/>
        <v>#NUM!</v>
      </c>
    </row>
    <row r="643" spans="1:15" x14ac:dyDescent="0.2">
      <c r="A643" t="s">
        <v>13823</v>
      </c>
      <c r="B643" t="str">
        <f>MID(A643,34,LEN(A643)-37)</f>
        <v>672</v>
      </c>
      <c r="C643" t="s">
        <v>1</v>
      </c>
      <c r="D643" t="s">
        <v>246</v>
      </c>
      <c r="E643" t="s">
        <v>264</v>
      </c>
      <c r="G643">
        <f t="shared" si="78"/>
        <v>638</v>
      </c>
      <c r="H643">
        <f t="shared" si="74"/>
        <v>0</v>
      </c>
      <c r="I643" t="str">
        <f t="shared" si="75"/>
        <v>No</v>
      </c>
      <c r="K643">
        <f t="shared" si="76"/>
        <v>638</v>
      </c>
      <c r="L643">
        <f t="shared" si="81"/>
        <v>0</v>
      </c>
      <c r="M643">
        <f t="shared" si="81"/>
        <v>0</v>
      </c>
      <c r="N643">
        <f t="shared" si="81"/>
        <v>0</v>
      </c>
      <c r="O643" t="e">
        <f t="shared" si="77"/>
        <v>#NUM!</v>
      </c>
    </row>
    <row r="644" spans="1:15" x14ac:dyDescent="0.2">
      <c r="A644" t="s">
        <v>13824</v>
      </c>
      <c r="B644" t="str">
        <f>MID(A644,34,LEN(A644)-37)</f>
        <v>673</v>
      </c>
      <c r="C644" t="s">
        <v>1</v>
      </c>
      <c r="D644" t="s">
        <v>246</v>
      </c>
      <c r="E644" t="s">
        <v>264</v>
      </c>
      <c r="G644">
        <f t="shared" si="78"/>
        <v>639</v>
      </c>
      <c r="H644">
        <f t="shared" si="74"/>
        <v>0</v>
      </c>
      <c r="I644" t="str">
        <f t="shared" si="75"/>
        <v>No</v>
      </c>
      <c r="K644">
        <f t="shared" si="76"/>
        <v>639</v>
      </c>
      <c r="L644">
        <f t="shared" si="81"/>
        <v>0</v>
      </c>
      <c r="M644">
        <f t="shared" si="81"/>
        <v>0</v>
      </c>
      <c r="N644">
        <f t="shared" si="81"/>
        <v>0</v>
      </c>
      <c r="O644" t="e">
        <f t="shared" si="77"/>
        <v>#NUM!</v>
      </c>
    </row>
    <row r="645" spans="1:15" x14ac:dyDescent="0.2">
      <c r="A645" t="s">
        <v>13825</v>
      </c>
      <c r="B645" t="str">
        <f>MID(A645,34,LEN(A645)-37)</f>
        <v>674</v>
      </c>
      <c r="C645" t="s">
        <v>1</v>
      </c>
      <c r="D645" t="s">
        <v>246</v>
      </c>
      <c r="E645" t="s">
        <v>264</v>
      </c>
      <c r="G645">
        <f t="shared" si="78"/>
        <v>640</v>
      </c>
      <c r="H645">
        <f t="shared" si="74"/>
        <v>0</v>
      </c>
      <c r="I645" t="str">
        <f t="shared" si="75"/>
        <v>No</v>
      </c>
      <c r="K645">
        <f t="shared" si="76"/>
        <v>640</v>
      </c>
      <c r="L645">
        <f t="shared" si="81"/>
        <v>0</v>
      </c>
      <c r="M645">
        <f t="shared" si="81"/>
        <v>0</v>
      </c>
      <c r="N645">
        <f t="shared" si="81"/>
        <v>0</v>
      </c>
      <c r="O645" t="e">
        <f t="shared" si="77"/>
        <v>#NUM!</v>
      </c>
    </row>
    <row r="646" spans="1:15" x14ac:dyDescent="0.2">
      <c r="A646" t="s">
        <v>13827</v>
      </c>
      <c r="B646" t="str">
        <f>MID(A646,34,LEN(A646)-37)</f>
        <v>675</v>
      </c>
      <c r="C646" t="s">
        <v>1</v>
      </c>
      <c r="D646" t="s">
        <v>246</v>
      </c>
      <c r="E646" t="s">
        <v>264</v>
      </c>
      <c r="G646">
        <f t="shared" si="78"/>
        <v>641</v>
      </c>
      <c r="H646">
        <f t="shared" ref="H646:H709" si="82">COUNTIFS($B:$B,G646,$C:$C,"&gt;0")</f>
        <v>0</v>
      </c>
      <c r="I646" t="str">
        <f t="shared" si="75"/>
        <v>No</v>
      </c>
      <c r="K646">
        <f t="shared" si="76"/>
        <v>641</v>
      </c>
      <c r="L646">
        <f t="shared" ref="L646:N665" si="83">SUMIFS($C:$C,$E:$E,L$5,$B:$B,$K646)</f>
        <v>0</v>
      </c>
      <c r="M646">
        <f t="shared" si="83"/>
        <v>0</v>
      </c>
      <c r="N646">
        <f t="shared" si="83"/>
        <v>0</v>
      </c>
      <c r="O646" t="e">
        <f t="shared" si="77"/>
        <v>#NUM!</v>
      </c>
    </row>
    <row r="647" spans="1:15" x14ac:dyDescent="0.2">
      <c r="A647" t="s">
        <v>13828</v>
      </c>
      <c r="B647" t="str">
        <f>MID(A647,34,LEN(A647)-37)</f>
        <v>676</v>
      </c>
      <c r="C647" t="s">
        <v>1</v>
      </c>
      <c r="D647" t="s">
        <v>246</v>
      </c>
      <c r="E647" t="s">
        <v>264</v>
      </c>
      <c r="G647">
        <f t="shared" si="78"/>
        <v>642</v>
      </c>
      <c r="H647">
        <f t="shared" si="82"/>
        <v>0</v>
      </c>
      <c r="I647" t="str">
        <f t="shared" ref="I647:I710" si="84">IF(H647=3,"Yes","No")</f>
        <v>No</v>
      </c>
      <c r="K647">
        <f t="shared" ref="K647:K710" si="85">G647</f>
        <v>642</v>
      </c>
      <c r="L647">
        <f t="shared" si="83"/>
        <v>0</v>
      </c>
      <c r="M647">
        <f t="shared" si="83"/>
        <v>0</v>
      </c>
      <c r="N647">
        <f t="shared" si="83"/>
        <v>0</v>
      </c>
      <c r="O647" t="e">
        <f t="shared" ref="O647:O710" si="86">SMALL(L647:N647,COUNTIF(L647:N647,0)+1)</f>
        <v>#NUM!</v>
      </c>
    </row>
    <row r="648" spans="1:15" x14ac:dyDescent="0.2">
      <c r="A648" t="s">
        <v>13829</v>
      </c>
      <c r="B648" t="str">
        <f>MID(A648,34,LEN(A648)-37)</f>
        <v>677</v>
      </c>
      <c r="C648" t="s">
        <v>1</v>
      </c>
      <c r="D648" t="s">
        <v>246</v>
      </c>
      <c r="E648" t="s">
        <v>264</v>
      </c>
      <c r="G648">
        <f t="shared" ref="G648:G711" si="87">G647+1</f>
        <v>643</v>
      </c>
      <c r="H648">
        <f t="shared" si="82"/>
        <v>0</v>
      </c>
      <c r="I648" t="str">
        <f t="shared" si="84"/>
        <v>No</v>
      </c>
      <c r="K648">
        <f t="shared" si="85"/>
        <v>643</v>
      </c>
      <c r="L648">
        <f t="shared" si="83"/>
        <v>0</v>
      </c>
      <c r="M648">
        <f t="shared" si="83"/>
        <v>0</v>
      </c>
      <c r="N648">
        <f t="shared" si="83"/>
        <v>0</v>
      </c>
      <c r="O648" t="e">
        <f t="shared" si="86"/>
        <v>#NUM!</v>
      </c>
    </row>
    <row r="649" spans="1:15" x14ac:dyDescent="0.2">
      <c r="A649" t="s">
        <v>13830</v>
      </c>
      <c r="B649" t="str">
        <f>MID(A649,34,LEN(A649)-37)</f>
        <v>678</v>
      </c>
      <c r="C649" t="s">
        <v>1</v>
      </c>
      <c r="D649" t="s">
        <v>246</v>
      </c>
      <c r="E649" t="s">
        <v>264</v>
      </c>
      <c r="G649">
        <f t="shared" si="87"/>
        <v>644</v>
      </c>
      <c r="H649">
        <f t="shared" si="82"/>
        <v>0</v>
      </c>
      <c r="I649" t="str">
        <f t="shared" si="84"/>
        <v>No</v>
      </c>
      <c r="K649">
        <f t="shared" si="85"/>
        <v>644</v>
      </c>
      <c r="L649">
        <f t="shared" si="83"/>
        <v>0</v>
      </c>
      <c r="M649">
        <f t="shared" si="83"/>
        <v>0</v>
      </c>
      <c r="N649">
        <f t="shared" si="83"/>
        <v>0</v>
      </c>
      <c r="O649" t="e">
        <f t="shared" si="86"/>
        <v>#NUM!</v>
      </c>
    </row>
    <row r="650" spans="1:15" x14ac:dyDescent="0.2">
      <c r="A650" t="s">
        <v>13831</v>
      </c>
      <c r="B650" t="str">
        <f>MID(A650,34,LEN(A650)-37)</f>
        <v>679</v>
      </c>
      <c r="C650" t="s">
        <v>1</v>
      </c>
      <c r="D650" t="s">
        <v>246</v>
      </c>
      <c r="E650" t="s">
        <v>264</v>
      </c>
      <c r="G650">
        <f t="shared" si="87"/>
        <v>645</v>
      </c>
      <c r="H650">
        <f t="shared" si="82"/>
        <v>1</v>
      </c>
      <c r="I650" t="str">
        <f t="shared" si="84"/>
        <v>No</v>
      </c>
      <c r="K650">
        <f t="shared" si="85"/>
        <v>645</v>
      </c>
      <c r="L650">
        <f t="shared" si="83"/>
        <v>0</v>
      </c>
      <c r="M650">
        <f t="shared" si="83"/>
        <v>175</v>
      </c>
      <c r="N650">
        <f t="shared" si="83"/>
        <v>0</v>
      </c>
      <c r="O650">
        <f t="shared" si="86"/>
        <v>175</v>
      </c>
    </row>
    <row r="651" spans="1:15" x14ac:dyDescent="0.2">
      <c r="A651" t="s">
        <v>13832</v>
      </c>
      <c r="B651" t="str">
        <f>MID(A651,34,LEN(A651)-37)</f>
        <v>68</v>
      </c>
      <c r="C651" t="s">
        <v>1</v>
      </c>
      <c r="D651" t="s">
        <v>246</v>
      </c>
      <c r="E651" t="s">
        <v>264</v>
      </c>
      <c r="G651">
        <f t="shared" si="87"/>
        <v>646</v>
      </c>
      <c r="H651">
        <f t="shared" si="82"/>
        <v>0</v>
      </c>
      <c r="I651" t="str">
        <f t="shared" si="84"/>
        <v>No</v>
      </c>
      <c r="K651">
        <f t="shared" si="85"/>
        <v>646</v>
      </c>
      <c r="L651">
        <f t="shared" si="83"/>
        <v>0</v>
      </c>
      <c r="M651">
        <f t="shared" si="83"/>
        <v>0</v>
      </c>
      <c r="N651">
        <f t="shared" si="83"/>
        <v>0</v>
      </c>
      <c r="O651" t="e">
        <f t="shared" si="86"/>
        <v>#NUM!</v>
      </c>
    </row>
    <row r="652" spans="1:15" x14ac:dyDescent="0.2">
      <c r="A652" t="s">
        <v>13833</v>
      </c>
      <c r="B652" t="str">
        <f>MID(A652,34,LEN(A652)-37)</f>
        <v>680</v>
      </c>
      <c r="C652" t="s">
        <v>1</v>
      </c>
      <c r="D652" t="s">
        <v>246</v>
      </c>
      <c r="E652" t="s">
        <v>264</v>
      </c>
      <c r="G652">
        <f t="shared" si="87"/>
        <v>647</v>
      </c>
      <c r="H652">
        <f t="shared" si="82"/>
        <v>0</v>
      </c>
      <c r="I652" t="str">
        <f t="shared" si="84"/>
        <v>No</v>
      </c>
      <c r="K652">
        <f t="shared" si="85"/>
        <v>647</v>
      </c>
      <c r="L652">
        <f t="shared" si="83"/>
        <v>0</v>
      </c>
      <c r="M652">
        <f t="shared" si="83"/>
        <v>0</v>
      </c>
      <c r="N652">
        <f t="shared" si="83"/>
        <v>0</v>
      </c>
      <c r="O652" t="e">
        <f t="shared" si="86"/>
        <v>#NUM!</v>
      </c>
    </row>
    <row r="653" spans="1:15" x14ac:dyDescent="0.2">
      <c r="A653" t="s">
        <v>13834</v>
      </c>
      <c r="B653" t="str">
        <f>MID(A653,34,LEN(A653)-37)</f>
        <v>681</v>
      </c>
      <c r="C653" t="s">
        <v>1</v>
      </c>
      <c r="D653" t="s">
        <v>246</v>
      </c>
      <c r="E653" t="s">
        <v>264</v>
      </c>
      <c r="G653">
        <f t="shared" si="87"/>
        <v>648</v>
      </c>
      <c r="H653">
        <f t="shared" si="82"/>
        <v>0</v>
      </c>
      <c r="I653" t="str">
        <f t="shared" si="84"/>
        <v>No</v>
      </c>
      <c r="K653">
        <f t="shared" si="85"/>
        <v>648</v>
      </c>
      <c r="L653">
        <f t="shared" si="83"/>
        <v>0</v>
      </c>
      <c r="M653">
        <f t="shared" si="83"/>
        <v>0</v>
      </c>
      <c r="N653">
        <f t="shared" si="83"/>
        <v>0</v>
      </c>
      <c r="O653" t="e">
        <f t="shared" si="86"/>
        <v>#NUM!</v>
      </c>
    </row>
    <row r="654" spans="1:15" x14ac:dyDescent="0.2">
      <c r="A654" t="s">
        <v>13836</v>
      </c>
      <c r="B654" t="str">
        <f>MID(A654,34,LEN(A654)-37)</f>
        <v>682</v>
      </c>
      <c r="C654" t="s">
        <v>1</v>
      </c>
      <c r="D654" t="s">
        <v>246</v>
      </c>
      <c r="E654" t="s">
        <v>264</v>
      </c>
      <c r="G654">
        <f t="shared" si="87"/>
        <v>649</v>
      </c>
      <c r="H654">
        <f t="shared" si="82"/>
        <v>0</v>
      </c>
      <c r="I654" t="str">
        <f t="shared" si="84"/>
        <v>No</v>
      </c>
      <c r="K654">
        <f t="shared" si="85"/>
        <v>649</v>
      </c>
      <c r="L654">
        <f t="shared" si="83"/>
        <v>0</v>
      </c>
      <c r="M654">
        <f t="shared" si="83"/>
        <v>0</v>
      </c>
      <c r="N654">
        <f t="shared" si="83"/>
        <v>0</v>
      </c>
      <c r="O654" t="e">
        <f t="shared" si="86"/>
        <v>#NUM!</v>
      </c>
    </row>
    <row r="655" spans="1:15" x14ac:dyDescent="0.2">
      <c r="A655" t="s">
        <v>13837</v>
      </c>
      <c r="B655" t="str">
        <f>MID(A655,34,LEN(A655)-37)</f>
        <v>683</v>
      </c>
      <c r="C655" t="s">
        <v>1</v>
      </c>
      <c r="D655" t="s">
        <v>246</v>
      </c>
      <c r="E655" t="s">
        <v>264</v>
      </c>
      <c r="G655">
        <f t="shared" si="87"/>
        <v>650</v>
      </c>
      <c r="H655">
        <f t="shared" si="82"/>
        <v>1</v>
      </c>
      <c r="I655" t="str">
        <f t="shared" si="84"/>
        <v>No</v>
      </c>
      <c r="K655">
        <f t="shared" si="85"/>
        <v>650</v>
      </c>
      <c r="L655">
        <f t="shared" si="83"/>
        <v>0</v>
      </c>
      <c r="M655">
        <f t="shared" si="83"/>
        <v>175</v>
      </c>
      <c r="N655">
        <f t="shared" si="83"/>
        <v>0</v>
      </c>
      <c r="O655">
        <f t="shared" si="86"/>
        <v>175</v>
      </c>
    </row>
    <row r="656" spans="1:15" x14ac:dyDescent="0.2">
      <c r="A656" t="s">
        <v>13838</v>
      </c>
      <c r="B656" t="str">
        <f>MID(A656,34,LEN(A656)-37)</f>
        <v>684</v>
      </c>
      <c r="C656" t="s">
        <v>1</v>
      </c>
      <c r="D656" t="s">
        <v>246</v>
      </c>
      <c r="E656" t="s">
        <v>264</v>
      </c>
      <c r="G656">
        <f t="shared" si="87"/>
        <v>651</v>
      </c>
      <c r="H656">
        <f t="shared" si="82"/>
        <v>0</v>
      </c>
      <c r="I656" t="str">
        <f t="shared" si="84"/>
        <v>No</v>
      </c>
      <c r="K656">
        <f t="shared" si="85"/>
        <v>651</v>
      </c>
      <c r="L656">
        <f t="shared" si="83"/>
        <v>0</v>
      </c>
      <c r="M656">
        <f t="shared" si="83"/>
        <v>0</v>
      </c>
      <c r="N656">
        <f t="shared" si="83"/>
        <v>0</v>
      </c>
      <c r="O656" t="e">
        <f t="shared" si="86"/>
        <v>#NUM!</v>
      </c>
    </row>
    <row r="657" spans="1:15" x14ac:dyDescent="0.2">
      <c r="A657" t="s">
        <v>13839</v>
      </c>
      <c r="B657" t="str">
        <f>MID(A657,34,LEN(A657)-37)</f>
        <v>685</v>
      </c>
      <c r="C657" t="s">
        <v>1</v>
      </c>
      <c r="D657" t="s">
        <v>246</v>
      </c>
      <c r="E657" t="s">
        <v>264</v>
      </c>
      <c r="G657">
        <f t="shared" si="87"/>
        <v>652</v>
      </c>
      <c r="H657">
        <f t="shared" si="82"/>
        <v>0</v>
      </c>
      <c r="I657" t="str">
        <f t="shared" si="84"/>
        <v>No</v>
      </c>
      <c r="K657">
        <f t="shared" si="85"/>
        <v>652</v>
      </c>
      <c r="L657">
        <f t="shared" si="83"/>
        <v>0</v>
      </c>
      <c r="M657">
        <f t="shared" si="83"/>
        <v>0</v>
      </c>
      <c r="N657">
        <f t="shared" si="83"/>
        <v>0</v>
      </c>
      <c r="O657" t="e">
        <f t="shared" si="86"/>
        <v>#NUM!</v>
      </c>
    </row>
    <row r="658" spans="1:15" x14ac:dyDescent="0.2">
      <c r="A658" t="s">
        <v>13840</v>
      </c>
      <c r="B658" t="str">
        <f>MID(A658,34,LEN(A658)-37)</f>
        <v>686</v>
      </c>
      <c r="C658" t="s">
        <v>1</v>
      </c>
      <c r="D658" t="s">
        <v>246</v>
      </c>
      <c r="E658" t="s">
        <v>264</v>
      </c>
      <c r="G658">
        <f t="shared" si="87"/>
        <v>653</v>
      </c>
      <c r="H658">
        <f t="shared" si="82"/>
        <v>1</v>
      </c>
      <c r="I658" t="str">
        <f t="shared" si="84"/>
        <v>No</v>
      </c>
      <c r="K658">
        <f t="shared" si="85"/>
        <v>653</v>
      </c>
      <c r="L658">
        <f t="shared" si="83"/>
        <v>0</v>
      </c>
      <c r="M658">
        <f t="shared" si="83"/>
        <v>177</v>
      </c>
      <c r="N658">
        <f t="shared" si="83"/>
        <v>0</v>
      </c>
      <c r="O658">
        <f t="shared" si="86"/>
        <v>177</v>
      </c>
    </row>
    <row r="659" spans="1:15" x14ac:dyDescent="0.2">
      <c r="A659" t="s">
        <v>13841</v>
      </c>
      <c r="B659" t="str">
        <f>MID(A659,34,LEN(A659)-37)</f>
        <v>687</v>
      </c>
      <c r="C659">
        <v>177</v>
      </c>
      <c r="D659" t="s">
        <v>13842</v>
      </c>
      <c r="E659" t="s">
        <v>264</v>
      </c>
      <c r="G659">
        <f t="shared" si="87"/>
        <v>654</v>
      </c>
      <c r="H659">
        <f t="shared" si="82"/>
        <v>0</v>
      </c>
      <c r="I659" t="str">
        <f t="shared" si="84"/>
        <v>No</v>
      </c>
      <c r="K659">
        <f t="shared" si="85"/>
        <v>654</v>
      </c>
      <c r="L659">
        <f t="shared" si="83"/>
        <v>0</v>
      </c>
      <c r="M659">
        <f t="shared" si="83"/>
        <v>0</v>
      </c>
      <c r="N659">
        <f t="shared" si="83"/>
        <v>0</v>
      </c>
      <c r="O659" t="e">
        <f t="shared" si="86"/>
        <v>#NUM!</v>
      </c>
    </row>
    <row r="660" spans="1:15" x14ac:dyDescent="0.2">
      <c r="A660" t="s">
        <v>13843</v>
      </c>
      <c r="B660" t="str">
        <f>MID(A660,34,LEN(A660)-37)</f>
        <v>688</v>
      </c>
      <c r="C660" t="s">
        <v>1</v>
      </c>
      <c r="D660" t="s">
        <v>246</v>
      </c>
      <c r="E660" t="s">
        <v>264</v>
      </c>
      <c r="G660">
        <f t="shared" si="87"/>
        <v>655</v>
      </c>
      <c r="H660">
        <f t="shared" si="82"/>
        <v>0</v>
      </c>
      <c r="I660" t="str">
        <f t="shared" si="84"/>
        <v>No</v>
      </c>
      <c r="K660">
        <f t="shared" si="85"/>
        <v>655</v>
      </c>
      <c r="L660">
        <f t="shared" si="83"/>
        <v>0</v>
      </c>
      <c r="M660">
        <f t="shared" si="83"/>
        <v>0</v>
      </c>
      <c r="N660">
        <f t="shared" si="83"/>
        <v>0</v>
      </c>
      <c r="O660" t="e">
        <f t="shared" si="86"/>
        <v>#NUM!</v>
      </c>
    </row>
    <row r="661" spans="1:15" x14ac:dyDescent="0.2">
      <c r="A661" t="s">
        <v>13844</v>
      </c>
      <c r="B661" t="str">
        <f>MID(A661,34,LEN(A661)-37)</f>
        <v>689</v>
      </c>
      <c r="C661" t="s">
        <v>1</v>
      </c>
      <c r="D661" t="s">
        <v>246</v>
      </c>
      <c r="E661" t="s">
        <v>264</v>
      </c>
      <c r="G661">
        <f t="shared" si="87"/>
        <v>656</v>
      </c>
      <c r="H661">
        <f t="shared" si="82"/>
        <v>0</v>
      </c>
      <c r="I661" t="str">
        <f t="shared" si="84"/>
        <v>No</v>
      </c>
      <c r="K661">
        <f t="shared" si="85"/>
        <v>656</v>
      </c>
      <c r="L661">
        <f t="shared" si="83"/>
        <v>0</v>
      </c>
      <c r="M661">
        <f t="shared" si="83"/>
        <v>0</v>
      </c>
      <c r="N661">
        <f t="shared" si="83"/>
        <v>0</v>
      </c>
      <c r="O661" t="e">
        <f t="shared" si="86"/>
        <v>#NUM!</v>
      </c>
    </row>
    <row r="662" spans="1:15" x14ac:dyDescent="0.2">
      <c r="A662" t="s">
        <v>13845</v>
      </c>
      <c r="B662" t="str">
        <f>MID(A662,34,LEN(A662)-37)</f>
        <v>69</v>
      </c>
      <c r="C662" t="s">
        <v>1</v>
      </c>
      <c r="D662" t="s">
        <v>246</v>
      </c>
      <c r="E662" t="s">
        <v>264</v>
      </c>
      <c r="G662">
        <f t="shared" si="87"/>
        <v>657</v>
      </c>
      <c r="H662">
        <f t="shared" si="82"/>
        <v>0</v>
      </c>
      <c r="I662" t="str">
        <f t="shared" si="84"/>
        <v>No</v>
      </c>
      <c r="K662">
        <f t="shared" si="85"/>
        <v>657</v>
      </c>
      <c r="L662">
        <f t="shared" si="83"/>
        <v>0</v>
      </c>
      <c r="M662">
        <f t="shared" si="83"/>
        <v>0</v>
      </c>
      <c r="N662">
        <f t="shared" si="83"/>
        <v>0</v>
      </c>
      <c r="O662" t="e">
        <f t="shared" si="86"/>
        <v>#NUM!</v>
      </c>
    </row>
    <row r="663" spans="1:15" x14ac:dyDescent="0.2">
      <c r="A663" t="s">
        <v>13846</v>
      </c>
      <c r="B663" t="str">
        <f>MID(A663,34,LEN(A663)-37)</f>
        <v>690</v>
      </c>
      <c r="C663" t="s">
        <v>1</v>
      </c>
      <c r="D663" t="s">
        <v>246</v>
      </c>
      <c r="E663" t="s">
        <v>264</v>
      </c>
      <c r="G663">
        <f t="shared" si="87"/>
        <v>658</v>
      </c>
      <c r="H663">
        <f t="shared" si="82"/>
        <v>0</v>
      </c>
      <c r="I663" t="str">
        <f t="shared" si="84"/>
        <v>No</v>
      </c>
      <c r="K663">
        <f t="shared" si="85"/>
        <v>658</v>
      </c>
      <c r="L663">
        <f t="shared" si="83"/>
        <v>0</v>
      </c>
      <c r="M663">
        <f t="shared" si="83"/>
        <v>0</v>
      </c>
      <c r="N663">
        <f t="shared" si="83"/>
        <v>0</v>
      </c>
      <c r="O663" t="e">
        <f t="shared" si="86"/>
        <v>#NUM!</v>
      </c>
    </row>
    <row r="664" spans="1:15" x14ac:dyDescent="0.2">
      <c r="A664" t="s">
        <v>13847</v>
      </c>
      <c r="B664" t="str">
        <f>MID(A664,34,LEN(A664)-37)</f>
        <v>691</v>
      </c>
      <c r="C664">
        <v>205</v>
      </c>
      <c r="D664" t="s">
        <v>13848</v>
      </c>
      <c r="E664" t="s">
        <v>264</v>
      </c>
      <c r="G664">
        <f t="shared" si="87"/>
        <v>659</v>
      </c>
      <c r="H664">
        <f t="shared" si="82"/>
        <v>0</v>
      </c>
      <c r="I664" t="str">
        <f t="shared" si="84"/>
        <v>No</v>
      </c>
      <c r="K664">
        <f t="shared" si="85"/>
        <v>659</v>
      </c>
      <c r="L664">
        <f t="shared" si="83"/>
        <v>0</v>
      </c>
      <c r="M664">
        <f t="shared" si="83"/>
        <v>0</v>
      </c>
      <c r="N664">
        <f t="shared" si="83"/>
        <v>0</v>
      </c>
      <c r="O664" t="e">
        <f t="shared" si="86"/>
        <v>#NUM!</v>
      </c>
    </row>
    <row r="665" spans="1:15" x14ac:dyDescent="0.2">
      <c r="A665" t="s">
        <v>13849</v>
      </c>
      <c r="B665" t="str">
        <f>MID(A665,34,LEN(A665)-37)</f>
        <v>692</v>
      </c>
      <c r="C665" t="s">
        <v>1</v>
      </c>
      <c r="D665" t="s">
        <v>246</v>
      </c>
      <c r="E665" t="s">
        <v>264</v>
      </c>
      <c r="G665">
        <f t="shared" si="87"/>
        <v>660</v>
      </c>
      <c r="H665">
        <f t="shared" si="82"/>
        <v>0</v>
      </c>
      <c r="I665" t="str">
        <f t="shared" si="84"/>
        <v>No</v>
      </c>
      <c r="K665">
        <f t="shared" si="85"/>
        <v>660</v>
      </c>
      <c r="L665">
        <f t="shared" si="83"/>
        <v>0</v>
      </c>
      <c r="M665">
        <f t="shared" si="83"/>
        <v>0</v>
      </c>
      <c r="N665">
        <f t="shared" si="83"/>
        <v>0</v>
      </c>
      <c r="O665" t="e">
        <f t="shared" si="86"/>
        <v>#NUM!</v>
      </c>
    </row>
    <row r="666" spans="1:15" x14ac:dyDescent="0.2">
      <c r="A666" t="s">
        <v>13850</v>
      </c>
      <c r="B666" t="str">
        <f>MID(A666,34,LEN(A666)-37)</f>
        <v>693</v>
      </c>
      <c r="C666" t="s">
        <v>1</v>
      </c>
      <c r="D666" t="s">
        <v>246</v>
      </c>
      <c r="E666" t="s">
        <v>264</v>
      </c>
      <c r="G666">
        <f t="shared" si="87"/>
        <v>661</v>
      </c>
      <c r="H666">
        <f t="shared" si="82"/>
        <v>0</v>
      </c>
      <c r="I666" t="str">
        <f t="shared" si="84"/>
        <v>No</v>
      </c>
      <c r="K666">
        <f t="shared" si="85"/>
        <v>661</v>
      </c>
      <c r="L666">
        <f t="shared" ref="L666:N685" si="88">SUMIFS($C:$C,$E:$E,L$5,$B:$B,$K666)</f>
        <v>0</v>
      </c>
      <c r="M666">
        <f t="shared" si="88"/>
        <v>0</v>
      </c>
      <c r="N666">
        <f t="shared" si="88"/>
        <v>0</v>
      </c>
      <c r="O666" t="e">
        <f t="shared" si="86"/>
        <v>#NUM!</v>
      </c>
    </row>
    <row r="667" spans="1:15" x14ac:dyDescent="0.2">
      <c r="A667" t="s">
        <v>13853</v>
      </c>
      <c r="B667" t="str">
        <f>MID(A667,34,LEN(A667)-37)</f>
        <v>694</v>
      </c>
      <c r="C667" t="s">
        <v>1</v>
      </c>
      <c r="D667" t="s">
        <v>246</v>
      </c>
      <c r="E667" t="s">
        <v>264</v>
      </c>
      <c r="G667">
        <f t="shared" si="87"/>
        <v>662</v>
      </c>
      <c r="H667">
        <f t="shared" si="82"/>
        <v>0</v>
      </c>
      <c r="I667" t="str">
        <f t="shared" si="84"/>
        <v>No</v>
      </c>
      <c r="K667">
        <f t="shared" si="85"/>
        <v>662</v>
      </c>
      <c r="L667">
        <f t="shared" si="88"/>
        <v>0</v>
      </c>
      <c r="M667">
        <f t="shared" si="88"/>
        <v>0</v>
      </c>
      <c r="N667">
        <f t="shared" si="88"/>
        <v>0</v>
      </c>
      <c r="O667" t="e">
        <f t="shared" si="86"/>
        <v>#NUM!</v>
      </c>
    </row>
    <row r="668" spans="1:15" x14ac:dyDescent="0.2">
      <c r="A668" t="s">
        <v>13854</v>
      </c>
      <c r="B668" t="str">
        <f>MID(A668,34,LEN(A668)-37)</f>
        <v>695</v>
      </c>
      <c r="C668" t="s">
        <v>1</v>
      </c>
      <c r="D668" t="s">
        <v>246</v>
      </c>
      <c r="E668" t="s">
        <v>264</v>
      </c>
      <c r="G668">
        <f t="shared" si="87"/>
        <v>663</v>
      </c>
      <c r="H668">
        <f t="shared" si="82"/>
        <v>0</v>
      </c>
      <c r="I668" t="str">
        <f t="shared" si="84"/>
        <v>No</v>
      </c>
      <c r="K668">
        <f t="shared" si="85"/>
        <v>663</v>
      </c>
      <c r="L668">
        <f t="shared" si="88"/>
        <v>0</v>
      </c>
      <c r="M668">
        <f t="shared" si="88"/>
        <v>0</v>
      </c>
      <c r="N668">
        <f t="shared" si="88"/>
        <v>0</v>
      </c>
      <c r="O668" t="e">
        <f t="shared" si="86"/>
        <v>#NUM!</v>
      </c>
    </row>
    <row r="669" spans="1:15" x14ac:dyDescent="0.2">
      <c r="A669" t="s">
        <v>13855</v>
      </c>
      <c r="B669" t="str">
        <f>MID(A669,34,LEN(A669)-37)</f>
        <v>696</v>
      </c>
      <c r="C669" t="s">
        <v>1</v>
      </c>
      <c r="D669" t="s">
        <v>246</v>
      </c>
      <c r="E669" t="s">
        <v>264</v>
      </c>
      <c r="G669">
        <f t="shared" si="87"/>
        <v>664</v>
      </c>
      <c r="H669">
        <f t="shared" si="82"/>
        <v>0</v>
      </c>
      <c r="I669" t="str">
        <f t="shared" si="84"/>
        <v>No</v>
      </c>
      <c r="K669">
        <f t="shared" si="85"/>
        <v>664</v>
      </c>
      <c r="L669">
        <f t="shared" si="88"/>
        <v>0</v>
      </c>
      <c r="M669">
        <f t="shared" si="88"/>
        <v>0</v>
      </c>
      <c r="N669">
        <f t="shared" si="88"/>
        <v>0</v>
      </c>
      <c r="O669" t="e">
        <f t="shared" si="86"/>
        <v>#NUM!</v>
      </c>
    </row>
    <row r="670" spans="1:15" x14ac:dyDescent="0.2">
      <c r="A670" t="s">
        <v>13856</v>
      </c>
      <c r="B670" t="str">
        <f>MID(A670,34,LEN(A670)-37)</f>
        <v>697</v>
      </c>
      <c r="C670" t="s">
        <v>1</v>
      </c>
      <c r="D670" t="s">
        <v>246</v>
      </c>
      <c r="E670" t="s">
        <v>264</v>
      </c>
      <c r="G670">
        <f t="shared" si="87"/>
        <v>665</v>
      </c>
      <c r="H670">
        <f t="shared" si="82"/>
        <v>0</v>
      </c>
      <c r="I670" t="str">
        <f t="shared" si="84"/>
        <v>No</v>
      </c>
      <c r="K670">
        <f t="shared" si="85"/>
        <v>665</v>
      </c>
      <c r="L670">
        <f t="shared" si="88"/>
        <v>0</v>
      </c>
      <c r="M670">
        <f t="shared" si="88"/>
        <v>0</v>
      </c>
      <c r="N670">
        <f t="shared" si="88"/>
        <v>0</v>
      </c>
      <c r="O670" t="e">
        <f t="shared" si="86"/>
        <v>#NUM!</v>
      </c>
    </row>
    <row r="671" spans="1:15" x14ac:dyDescent="0.2">
      <c r="A671" t="s">
        <v>13857</v>
      </c>
      <c r="B671" t="str">
        <f>MID(A671,34,LEN(A671)-37)</f>
        <v>698</v>
      </c>
      <c r="C671" t="s">
        <v>1</v>
      </c>
      <c r="D671" t="s">
        <v>246</v>
      </c>
      <c r="E671" t="s">
        <v>264</v>
      </c>
      <c r="G671">
        <f t="shared" si="87"/>
        <v>666</v>
      </c>
      <c r="H671">
        <f t="shared" si="82"/>
        <v>0</v>
      </c>
      <c r="I671" t="str">
        <f t="shared" si="84"/>
        <v>No</v>
      </c>
      <c r="K671">
        <f t="shared" si="85"/>
        <v>666</v>
      </c>
      <c r="L671">
        <f t="shared" si="88"/>
        <v>0</v>
      </c>
      <c r="M671">
        <f t="shared" si="88"/>
        <v>0</v>
      </c>
      <c r="N671">
        <f t="shared" si="88"/>
        <v>0</v>
      </c>
      <c r="O671" t="e">
        <f t="shared" si="86"/>
        <v>#NUM!</v>
      </c>
    </row>
    <row r="672" spans="1:15" x14ac:dyDescent="0.2">
      <c r="A672" t="s">
        <v>13859</v>
      </c>
      <c r="B672" t="str">
        <f>MID(A672,34,LEN(A672)-37)</f>
        <v>699</v>
      </c>
      <c r="C672" t="s">
        <v>1</v>
      </c>
      <c r="D672" t="s">
        <v>246</v>
      </c>
      <c r="E672" t="s">
        <v>264</v>
      </c>
      <c r="G672">
        <f t="shared" si="87"/>
        <v>667</v>
      </c>
      <c r="H672">
        <f t="shared" si="82"/>
        <v>0</v>
      </c>
      <c r="I672" t="str">
        <f t="shared" si="84"/>
        <v>No</v>
      </c>
      <c r="K672">
        <f t="shared" si="85"/>
        <v>667</v>
      </c>
      <c r="L672">
        <f t="shared" si="88"/>
        <v>0</v>
      </c>
      <c r="M672">
        <f t="shared" si="88"/>
        <v>0</v>
      </c>
      <c r="N672">
        <f t="shared" si="88"/>
        <v>0</v>
      </c>
      <c r="O672" t="e">
        <f t="shared" si="86"/>
        <v>#NUM!</v>
      </c>
    </row>
    <row r="673" spans="1:15" x14ac:dyDescent="0.2">
      <c r="A673" t="s">
        <v>13860</v>
      </c>
      <c r="B673" t="str">
        <f>MID(A673,34,LEN(A673)-37)</f>
        <v>7</v>
      </c>
      <c r="C673" t="s">
        <v>1</v>
      </c>
      <c r="D673" t="s">
        <v>246</v>
      </c>
      <c r="E673" t="s">
        <v>264</v>
      </c>
      <c r="G673">
        <f t="shared" si="87"/>
        <v>668</v>
      </c>
      <c r="H673">
        <f t="shared" si="82"/>
        <v>0</v>
      </c>
      <c r="I673" t="str">
        <f t="shared" si="84"/>
        <v>No</v>
      </c>
      <c r="K673">
        <f t="shared" si="85"/>
        <v>668</v>
      </c>
      <c r="L673">
        <f t="shared" si="88"/>
        <v>0</v>
      </c>
      <c r="M673">
        <f t="shared" si="88"/>
        <v>0</v>
      </c>
      <c r="N673">
        <f t="shared" si="88"/>
        <v>0</v>
      </c>
      <c r="O673" t="e">
        <f t="shared" si="86"/>
        <v>#NUM!</v>
      </c>
    </row>
    <row r="674" spans="1:15" x14ac:dyDescent="0.2">
      <c r="A674" t="s">
        <v>13861</v>
      </c>
      <c r="B674" t="str">
        <f>MID(A674,34,LEN(A674)-37)</f>
        <v>70</v>
      </c>
      <c r="C674" t="s">
        <v>1</v>
      </c>
      <c r="D674" t="s">
        <v>246</v>
      </c>
      <c r="E674" t="s">
        <v>264</v>
      </c>
      <c r="G674">
        <f t="shared" si="87"/>
        <v>669</v>
      </c>
      <c r="H674">
        <f t="shared" si="82"/>
        <v>0</v>
      </c>
      <c r="I674" t="str">
        <f t="shared" si="84"/>
        <v>No</v>
      </c>
      <c r="K674">
        <f t="shared" si="85"/>
        <v>669</v>
      </c>
      <c r="L674">
        <f t="shared" si="88"/>
        <v>0</v>
      </c>
      <c r="M674">
        <f t="shared" si="88"/>
        <v>0</v>
      </c>
      <c r="N674">
        <f t="shared" si="88"/>
        <v>0</v>
      </c>
      <c r="O674" t="e">
        <f t="shared" si="86"/>
        <v>#NUM!</v>
      </c>
    </row>
    <row r="675" spans="1:15" x14ac:dyDescent="0.2">
      <c r="A675" t="s">
        <v>13862</v>
      </c>
      <c r="B675" t="str">
        <f>MID(A675,34,LEN(A675)-37)</f>
        <v>700</v>
      </c>
      <c r="C675" t="s">
        <v>1</v>
      </c>
      <c r="D675" t="s">
        <v>246</v>
      </c>
      <c r="E675" t="s">
        <v>264</v>
      </c>
      <c r="G675">
        <f t="shared" si="87"/>
        <v>670</v>
      </c>
      <c r="H675">
        <f t="shared" si="82"/>
        <v>1</v>
      </c>
      <c r="I675" t="str">
        <f t="shared" si="84"/>
        <v>No</v>
      </c>
      <c r="K675">
        <f t="shared" si="85"/>
        <v>670</v>
      </c>
      <c r="L675">
        <f t="shared" si="88"/>
        <v>0</v>
      </c>
      <c r="M675">
        <f t="shared" si="88"/>
        <v>182</v>
      </c>
      <c r="N675">
        <f t="shared" si="88"/>
        <v>0</v>
      </c>
      <c r="O675">
        <f t="shared" si="86"/>
        <v>182</v>
      </c>
    </row>
    <row r="676" spans="1:15" x14ac:dyDescent="0.2">
      <c r="A676" t="s">
        <v>13863</v>
      </c>
      <c r="B676" t="str">
        <f>MID(A676,34,LEN(A676)-37)</f>
        <v>701</v>
      </c>
      <c r="C676">
        <v>157</v>
      </c>
      <c r="D676" t="s">
        <v>13864</v>
      </c>
      <c r="E676" t="s">
        <v>264</v>
      </c>
      <c r="G676">
        <f t="shared" si="87"/>
        <v>671</v>
      </c>
      <c r="H676">
        <f t="shared" si="82"/>
        <v>0</v>
      </c>
      <c r="I676" t="str">
        <f t="shared" si="84"/>
        <v>No</v>
      </c>
      <c r="K676">
        <f t="shared" si="85"/>
        <v>671</v>
      </c>
      <c r="L676">
        <f t="shared" si="88"/>
        <v>0</v>
      </c>
      <c r="M676">
        <f t="shared" si="88"/>
        <v>0</v>
      </c>
      <c r="N676">
        <f t="shared" si="88"/>
        <v>0</v>
      </c>
      <c r="O676" t="e">
        <f t="shared" si="86"/>
        <v>#NUM!</v>
      </c>
    </row>
    <row r="677" spans="1:15" x14ac:dyDescent="0.2">
      <c r="A677" t="s">
        <v>13865</v>
      </c>
      <c r="B677" t="str">
        <f>MID(A677,34,LEN(A677)-37)</f>
        <v>702</v>
      </c>
      <c r="C677" t="s">
        <v>1</v>
      </c>
      <c r="D677" t="s">
        <v>246</v>
      </c>
      <c r="E677" t="s">
        <v>264</v>
      </c>
      <c r="G677">
        <f t="shared" si="87"/>
        <v>672</v>
      </c>
      <c r="H677">
        <f t="shared" si="82"/>
        <v>0</v>
      </c>
      <c r="I677" t="str">
        <f t="shared" si="84"/>
        <v>No</v>
      </c>
      <c r="K677">
        <f t="shared" si="85"/>
        <v>672</v>
      </c>
      <c r="L677">
        <f t="shared" si="88"/>
        <v>0</v>
      </c>
      <c r="M677">
        <f t="shared" si="88"/>
        <v>0</v>
      </c>
      <c r="N677">
        <f t="shared" si="88"/>
        <v>0</v>
      </c>
      <c r="O677" t="e">
        <f t="shared" si="86"/>
        <v>#NUM!</v>
      </c>
    </row>
    <row r="678" spans="1:15" x14ac:dyDescent="0.2">
      <c r="A678" t="s">
        <v>13867</v>
      </c>
      <c r="B678" t="str">
        <f>MID(A678,34,LEN(A678)-37)</f>
        <v>703</v>
      </c>
      <c r="C678">
        <v>207</v>
      </c>
      <c r="D678" t="s">
        <v>13868</v>
      </c>
      <c r="E678" t="s">
        <v>264</v>
      </c>
      <c r="G678">
        <f t="shared" si="87"/>
        <v>673</v>
      </c>
      <c r="H678">
        <f t="shared" si="82"/>
        <v>0</v>
      </c>
      <c r="I678" t="str">
        <f t="shared" si="84"/>
        <v>No</v>
      </c>
      <c r="K678">
        <f t="shared" si="85"/>
        <v>673</v>
      </c>
      <c r="L678">
        <f t="shared" si="88"/>
        <v>0</v>
      </c>
      <c r="M678">
        <f t="shared" si="88"/>
        <v>0</v>
      </c>
      <c r="N678">
        <f t="shared" si="88"/>
        <v>0</v>
      </c>
      <c r="O678" t="e">
        <f t="shared" si="86"/>
        <v>#NUM!</v>
      </c>
    </row>
    <row r="679" spans="1:15" x14ac:dyDescent="0.2">
      <c r="A679" t="s">
        <v>13869</v>
      </c>
      <c r="B679" t="str">
        <f>MID(A679,34,LEN(A679)-37)</f>
        <v>704</v>
      </c>
      <c r="C679">
        <v>192</v>
      </c>
      <c r="D679" t="s">
        <v>13870</v>
      </c>
      <c r="E679" t="s">
        <v>264</v>
      </c>
      <c r="G679">
        <f t="shared" si="87"/>
        <v>674</v>
      </c>
      <c r="H679">
        <f t="shared" si="82"/>
        <v>0</v>
      </c>
      <c r="I679" t="str">
        <f t="shared" si="84"/>
        <v>No</v>
      </c>
      <c r="K679">
        <f t="shared" si="85"/>
        <v>674</v>
      </c>
      <c r="L679">
        <f t="shared" si="88"/>
        <v>0</v>
      </c>
      <c r="M679">
        <f t="shared" si="88"/>
        <v>0</v>
      </c>
      <c r="N679">
        <f t="shared" si="88"/>
        <v>0</v>
      </c>
      <c r="O679" t="e">
        <f t="shared" si="86"/>
        <v>#NUM!</v>
      </c>
    </row>
    <row r="680" spans="1:15" x14ac:dyDescent="0.2">
      <c r="A680" t="s">
        <v>13871</v>
      </c>
      <c r="B680" t="str">
        <f>MID(A680,34,LEN(A680)-37)</f>
        <v>705</v>
      </c>
      <c r="C680" t="s">
        <v>1</v>
      </c>
      <c r="D680" t="s">
        <v>246</v>
      </c>
      <c r="E680" t="s">
        <v>264</v>
      </c>
      <c r="G680">
        <f t="shared" si="87"/>
        <v>675</v>
      </c>
      <c r="H680">
        <f t="shared" si="82"/>
        <v>0</v>
      </c>
      <c r="I680" t="str">
        <f t="shared" si="84"/>
        <v>No</v>
      </c>
      <c r="K680">
        <f t="shared" si="85"/>
        <v>675</v>
      </c>
      <c r="L680">
        <f t="shared" si="88"/>
        <v>0</v>
      </c>
      <c r="M680">
        <f t="shared" si="88"/>
        <v>0</v>
      </c>
      <c r="N680">
        <f t="shared" si="88"/>
        <v>0</v>
      </c>
      <c r="O680" t="e">
        <f t="shared" si="86"/>
        <v>#NUM!</v>
      </c>
    </row>
    <row r="681" spans="1:15" x14ac:dyDescent="0.2">
      <c r="A681" t="s">
        <v>13872</v>
      </c>
      <c r="B681" t="str">
        <f>MID(A681,34,LEN(A681)-37)</f>
        <v>706</v>
      </c>
      <c r="C681">
        <v>221</v>
      </c>
      <c r="D681" t="s">
        <v>13873</v>
      </c>
      <c r="E681" t="s">
        <v>264</v>
      </c>
      <c r="G681">
        <f t="shared" si="87"/>
        <v>676</v>
      </c>
      <c r="H681">
        <f t="shared" si="82"/>
        <v>0</v>
      </c>
      <c r="I681" t="str">
        <f t="shared" si="84"/>
        <v>No</v>
      </c>
      <c r="K681">
        <f t="shared" si="85"/>
        <v>676</v>
      </c>
      <c r="L681">
        <f t="shared" si="88"/>
        <v>0</v>
      </c>
      <c r="M681">
        <f t="shared" si="88"/>
        <v>0</v>
      </c>
      <c r="N681">
        <f t="shared" si="88"/>
        <v>0</v>
      </c>
      <c r="O681" t="e">
        <f t="shared" si="86"/>
        <v>#NUM!</v>
      </c>
    </row>
    <row r="682" spans="1:15" x14ac:dyDescent="0.2">
      <c r="A682" t="s">
        <v>13874</v>
      </c>
      <c r="B682" t="str">
        <f>MID(A682,34,LEN(A682)-37)</f>
        <v>707</v>
      </c>
      <c r="C682" t="s">
        <v>1</v>
      </c>
      <c r="D682" t="s">
        <v>246</v>
      </c>
      <c r="E682" t="s">
        <v>264</v>
      </c>
      <c r="G682">
        <f t="shared" si="87"/>
        <v>677</v>
      </c>
      <c r="H682">
        <f t="shared" si="82"/>
        <v>0</v>
      </c>
      <c r="I682" t="str">
        <f t="shared" si="84"/>
        <v>No</v>
      </c>
      <c r="K682">
        <f t="shared" si="85"/>
        <v>677</v>
      </c>
      <c r="L682">
        <f t="shared" si="88"/>
        <v>0</v>
      </c>
      <c r="M682">
        <f t="shared" si="88"/>
        <v>0</v>
      </c>
      <c r="N682">
        <f t="shared" si="88"/>
        <v>0</v>
      </c>
      <c r="O682" t="e">
        <f t="shared" si="86"/>
        <v>#NUM!</v>
      </c>
    </row>
    <row r="683" spans="1:15" x14ac:dyDescent="0.2">
      <c r="A683" t="s">
        <v>13875</v>
      </c>
      <c r="B683" t="str">
        <f>MID(A683,34,LEN(A683)-37)</f>
        <v>708</v>
      </c>
      <c r="C683" t="s">
        <v>1</v>
      </c>
      <c r="D683" t="s">
        <v>246</v>
      </c>
      <c r="E683" t="s">
        <v>264</v>
      </c>
      <c r="G683">
        <f t="shared" si="87"/>
        <v>678</v>
      </c>
      <c r="H683">
        <f t="shared" si="82"/>
        <v>0</v>
      </c>
      <c r="I683" t="str">
        <f t="shared" si="84"/>
        <v>No</v>
      </c>
      <c r="K683">
        <f t="shared" si="85"/>
        <v>678</v>
      </c>
      <c r="L683">
        <f t="shared" si="88"/>
        <v>0</v>
      </c>
      <c r="M683">
        <f t="shared" si="88"/>
        <v>0</v>
      </c>
      <c r="N683">
        <f t="shared" si="88"/>
        <v>0</v>
      </c>
      <c r="O683" t="e">
        <f t="shared" si="86"/>
        <v>#NUM!</v>
      </c>
    </row>
    <row r="684" spans="1:15" x14ac:dyDescent="0.2">
      <c r="A684" t="s">
        <v>13876</v>
      </c>
      <c r="B684" t="str">
        <f>MID(A684,34,LEN(A684)-37)</f>
        <v>709</v>
      </c>
      <c r="C684" t="s">
        <v>1</v>
      </c>
      <c r="D684" t="s">
        <v>246</v>
      </c>
      <c r="E684" t="s">
        <v>264</v>
      </c>
      <c r="G684">
        <f t="shared" si="87"/>
        <v>679</v>
      </c>
      <c r="H684">
        <f t="shared" si="82"/>
        <v>0</v>
      </c>
      <c r="I684" t="str">
        <f t="shared" si="84"/>
        <v>No</v>
      </c>
      <c r="K684">
        <f t="shared" si="85"/>
        <v>679</v>
      </c>
      <c r="L684">
        <f t="shared" si="88"/>
        <v>0</v>
      </c>
      <c r="M684">
        <f t="shared" si="88"/>
        <v>0</v>
      </c>
      <c r="N684">
        <f t="shared" si="88"/>
        <v>0</v>
      </c>
      <c r="O684" t="e">
        <f t="shared" si="86"/>
        <v>#NUM!</v>
      </c>
    </row>
    <row r="685" spans="1:15" x14ac:dyDescent="0.2">
      <c r="A685" t="s">
        <v>13877</v>
      </c>
      <c r="B685" t="str">
        <f>MID(A685,34,LEN(A685)-37)</f>
        <v>71</v>
      </c>
      <c r="C685">
        <v>121</v>
      </c>
      <c r="D685" t="s">
        <v>13878</v>
      </c>
      <c r="E685" t="s">
        <v>264</v>
      </c>
      <c r="G685">
        <f t="shared" si="87"/>
        <v>680</v>
      </c>
      <c r="H685">
        <f t="shared" si="82"/>
        <v>0</v>
      </c>
      <c r="I685" t="str">
        <f t="shared" si="84"/>
        <v>No</v>
      </c>
      <c r="K685">
        <f t="shared" si="85"/>
        <v>680</v>
      </c>
      <c r="L685">
        <f t="shared" si="88"/>
        <v>0</v>
      </c>
      <c r="M685">
        <f t="shared" si="88"/>
        <v>0</v>
      </c>
      <c r="N685">
        <f t="shared" si="88"/>
        <v>0</v>
      </c>
      <c r="O685" t="e">
        <f t="shared" si="86"/>
        <v>#NUM!</v>
      </c>
    </row>
    <row r="686" spans="1:15" x14ac:dyDescent="0.2">
      <c r="A686" t="s">
        <v>13879</v>
      </c>
      <c r="B686" t="str">
        <f>MID(A686,34,LEN(A686)-37)</f>
        <v>710</v>
      </c>
      <c r="C686" t="s">
        <v>1</v>
      </c>
      <c r="D686" t="s">
        <v>246</v>
      </c>
      <c r="E686" t="s">
        <v>264</v>
      </c>
      <c r="G686">
        <f t="shared" si="87"/>
        <v>681</v>
      </c>
      <c r="H686">
        <f t="shared" si="82"/>
        <v>0</v>
      </c>
      <c r="I686" t="str">
        <f t="shared" si="84"/>
        <v>No</v>
      </c>
      <c r="K686">
        <f t="shared" si="85"/>
        <v>681</v>
      </c>
      <c r="L686">
        <f t="shared" ref="L686:N705" si="89">SUMIFS($C:$C,$E:$E,L$5,$B:$B,$K686)</f>
        <v>0</v>
      </c>
      <c r="M686">
        <f t="shared" si="89"/>
        <v>0</v>
      </c>
      <c r="N686">
        <f t="shared" si="89"/>
        <v>0</v>
      </c>
      <c r="O686" t="e">
        <f t="shared" si="86"/>
        <v>#NUM!</v>
      </c>
    </row>
    <row r="687" spans="1:15" x14ac:dyDescent="0.2">
      <c r="A687" t="s">
        <v>13880</v>
      </c>
      <c r="B687" t="str">
        <f>MID(A687,34,LEN(A687)-37)</f>
        <v>711</v>
      </c>
      <c r="C687" t="s">
        <v>1</v>
      </c>
      <c r="D687" t="s">
        <v>246</v>
      </c>
      <c r="E687" t="s">
        <v>264</v>
      </c>
      <c r="G687">
        <f t="shared" si="87"/>
        <v>682</v>
      </c>
      <c r="H687">
        <f t="shared" si="82"/>
        <v>0</v>
      </c>
      <c r="I687" t="str">
        <f t="shared" si="84"/>
        <v>No</v>
      </c>
      <c r="K687">
        <f t="shared" si="85"/>
        <v>682</v>
      </c>
      <c r="L687">
        <f t="shared" si="89"/>
        <v>0</v>
      </c>
      <c r="M687">
        <f t="shared" si="89"/>
        <v>0</v>
      </c>
      <c r="N687">
        <f t="shared" si="89"/>
        <v>0</v>
      </c>
      <c r="O687" t="e">
        <f t="shared" si="86"/>
        <v>#NUM!</v>
      </c>
    </row>
    <row r="688" spans="1:15" x14ac:dyDescent="0.2">
      <c r="A688" t="s">
        <v>13881</v>
      </c>
      <c r="B688" t="str">
        <f>MID(A688,34,LEN(A688)-37)</f>
        <v>712</v>
      </c>
      <c r="C688" t="s">
        <v>1</v>
      </c>
      <c r="D688" t="s">
        <v>246</v>
      </c>
      <c r="E688" t="s">
        <v>264</v>
      </c>
      <c r="G688">
        <f t="shared" si="87"/>
        <v>683</v>
      </c>
      <c r="H688">
        <f t="shared" si="82"/>
        <v>0</v>
      </c>
      <c r="I688" t="str">
        <f t="shared" si="84"/>
        <v>No</v>
      </c>
      <c r="K688">
        <f t="shared" si="85"/>
        <v>683</v>
      </c>
      <c r="L688">
        <f t="shared" si="89"/>
        <v>0</v>
      </c>
      <c r="M688">
        <f t="shared" si="89"/>
        <v>0</v>
      </c>
      <c r="N688">
        <f t="shared" si="89"/>
        <v>0</v>
      </c>
      <c r="O688" t="e">
        <f t="shared" si="86"/>
        <v>#NUM!</v>
      </c>
    </row>
    <row r="689" spans="1:15" x14ac:dyDescent="0.2">
      <c r="A689" t="s">
        <v>13882</v>
      </c>
      <c r="B689" t="str">
        <f>MID(A689,34,LEN(A689)-37)</f>
        <v>713</v>
      </c>
      <c r="C689" t="s">
        <v>1</v>
      </c>
      <c r="D689" t="s">
        <v>246</v>
      </c>
      <c r="E689" t="s">
        <v>264</v>
      </c>
      <c r="G689">
        <f t="shared" si="87"/>
        <v>684</v>
      </c>
      <c r="H689">
        <f t="shared" si="82"/>
        <v>0</v>
      </c>
      <c r="I689" t="str">
        <f t="shared" si="84"/>
        <v>No</v>
      </c>
      <c r="K689">
        <f t="shared" si="85"/>
        <v>684</v>
      </c>
      <c r="L689">
        <f t="shared" si="89"/>
        <v>0</v>
      </c>
      <c r="M689">
        <f t="shared" si="89"/>
        <v>0</v>
      </c>
      <c r="N689">
        <f t="shared" si="89"/>
        <v>0</v>
      </c>
      <c r="O689" t="e">
        <f t="shared" si="86"/>
        <v>#NUM!</v>
      </c>
    </row>
    <row r="690" spans="1:15" x14ac:dyDescent="0.2">
      <c r="A690" t="s">
        <v>13883</v>
      </c>
      <c r="B690" t="str">
        <f>MID(A690,34,LEN(A690)-37)</f>
        <v>714</v>
      </c>
      <c r="C690">
        <v>168</v>
      </c>
      <c r="D690" t="s">
        <v>13884</v>
      </c>
      <c r="E690" t="s">
        <v>264</v>
      </c>
      <c r="G690">
        <f t="shared" si="87"/>
        <v>685</v>
      </c>
      <c r="H690">
        <f t="shared" si="82"/>
        <v>0</v>
      </c>
      <c r="I690" t="str">
        <f t="shared" si="84"/>
        <v>No</v>
      </c>
      <c r="K690">
        <f t="shared" si="85"/>
        <v>685</v>
      </c>
      <c r="L690">
        <f t="shared" si="89"/>
        <v>0</v>
      </c>
      <c r="M690">
        <f t="shared" si="89"/>
        <v>0</v>
      </c>
      <c r="N690">
        <f t="shared" si="89"/>
        <v>0</v>
      </c>
      <c r="O690" t="e">
        <f t="shared" si="86"/>
        <v>#NUM!</v>
      </c>
    </row>
    <row r="691" spans="1:15" x14ac:dyDescent="0.2">
      <c r="A691" t="s">
        <v>13885</v>
      </c>
      <c r="B691" t="str">
        <f>MID(A691,34,LEN(A691)-37)</f>
        <v>715</v>
      </c>
      <c r="C691" t="s">
        <v>1</v>
      </c>
      <c r="D691" t="s">
        <v>246</v>
      </c>
      <c r="E691" t="s">
        <v>264</v>
      </c>
      <c r="G691">
        <f t="shared" si="87"/>
        <v>686</v>
      </c>
      <c r="H691">
        <f t="shared" si="82"/>
        <v>0</v>
      </c>
      <c r="I691" t="str">
        <f t="shared" si="84"/>
        <v>No</v>
      </c>
      <c r="K691">
        <f t="shared" si="85"/>
        <v>686</v>
      </c>
      <c r="L691">
        <f t="shared" si="89"/>
        <v>0</v>
      </c>
      <c r="M691">
        <f t="shared" si="89"/>
        <v>0</v>
      </c>
      <c r="N691">
        <f t="shared" si="89"/>
        <v>0</v>
      </c>
      <c r="O691" t="e">
        <f t="shared" si="86"/>
        <v>#NUM!</v>
      </c>
    </row>
    <row r="692" spans="1:15" x14ac:dyDescent="0.2">
      <c r="A692" t="s">
        <v>13886</v>
      </c>
      <c r="B692" t="str">
        <f>MID(A692,34,LEN(A692)-37)</f>
        <v>716</v>
      </c>
      <c r="C692" t="s">
        <v>1</v>
      </c>
      <c r="D692" t="s">
        <v>246</v>
      </c>
      <c r="E692" t="s">
        <v>264</v>
      </c>
      <c r="G692">
        <f t="shared" si="87"/>
        <v>687</v>
      </c>
      <c r="H692">
        <f t="shared" si="82"/>
        <v>1</v>
      </c>
      <c r="I692" t="str">
        <f t="shared" si="84"/>
        <v>No</v>
      </c>
      <c r="K692">
        <f t="shared" si="85"/>
        <v>687</v>
      </c>
      <c r="L692">
        <f t="shared" si="89"/>
        <v>0</v>
      </c>
      <c r="M692">
        <f t="shared" si="89"/>
        <v>177</v>
      </c>
      <c r="N692">
        <f t="shared" si="89"/>
        <v>0</v>
      </c>
      <c r="O692">
        <f t="shared" si="86"/>
        <v>177</v>
      </c>
    </row>
    <row r="693" spans="1:15" x14ac:dyDescent="0.2">
      <c r="A693" t="s">
        <v>13887</v>
      </c>
      <c r="B693" t="str">
        <f>MID(A693,34,LEN(A693)-37)</f>
        <v>717</v>
      </c>
      <c r="C693" t="s">
        <v>1</v>
      </c>
      <c r="D693" t="s">
        <v>246</v>
      </c>
      <c r="E693" t="s">
        <v>264</v>
      </c>
      <c r="G693">
        <f t="shared" si="87"/>
        <v>688</v>
      </c>
      <c r="H693">
        <f t="shared" si="82"/>
        <v>0</v>
      </c>
      <c r="I693" t="str">
        <f t="shared" si="84"/>
        <v>No</v>
      </c>
      <c r="K693">
        <f t="shared" si="85"/>
        <v>688</v>
      </c>
      <c r="L693">
        <f t="shared" si="89"/>
        <v>0</v>
      </c>
      <c r="M693">
        <f t="shared" si="89"/>
        <v>0</v>
      </c>
      <c r="N693">
        <f t="shared" si="89"/>
        <v>0</v>
      </c>
      <c r="O693" t="e">
        <f t="shared" si="86"/>
        <v>#NUM!</v>
      </c>
    </row>
    <row r="694" spans="1:15" x14ac:dyDescent="0.2">
      <c r="A694" t="s">
        <v>13888</v>
      </c>
      <c r="B694" t="str">
        <f>MID(A694,34,LEN(A694)-37)</f>
        <v>718</v>
      </c>
      <c r="C694" t="s">
        <v>1</v>
      </c>
      <c r="D694" t="s">
        <v>246</v>
      </c>
      <c r="E694" t="s">
        <v>264</v>
      </c>
      <c r="G694">
        <f t="shared" si="87"/>
        <v>689</v>
      </c>
      <c r="H694">
        <f t="shared" si="82"/>
        <v>0</v>
      </c>
      <c r="I694" t="str">
        <f t="shared" si="84"/>
        <v>No</v>
      </c>
      <c r="K694">
        <f t="shared" si="85"/>
        <v>689</v>
      </c>
      <c r="L694">
        <f t="shared" si="89"/>
        <v>0</v>
      </c>
      <c r="M694">
        <f t="shared" si="89"/>
        <v>0</v>
      </c>
      <c r="N694">
        <f t="shared" si="89"/>
        <v>0</v>
      </c>
      <c r="O694" t="e">
        <f t="shared" si="86"/>
        <v>#NUM!</v>
      </c>
    </row>
    <row r="695" spans="1:15" x14ac:dyDescent="0.2">
      <c r="A695" t="s">
        <v>13889</v>
      </c>
      <c r="B695" t="str">
        <f>MID(A695,34,LEN(A695)-37)</f>
        <v>719</v>
      </c>
      <c r="C695" t="s">
        <v>1</v>
      </c>
      <c r="D695" t="s">
        <v>246</v>
      </c>
      <c r="E695" t="s">
        <v>264</v>
      </c>
      <c r="G695">
        <f t="shared" si="87"/>
        <v>690</v>
      </c>
      <c r="H695">
        <f t="shared" si="82"/>
        <v>1</v>
      </c>
      <c r="I695" t="str">
        <f t="shared" si="84"/>
        <v>No</v>
      </c>
      <c r="K695">
        <f t="shared" si="85"/>
        <v>690</v>
      </c>
      <c r="L695">
        <f t="shared" si="89"/>
        <v>481</v>
      </c>
      <c r="M695">
        <f t="shared" si="89"/>
        <v>0</v>
      </c>
      <c r="N695">
        <f t="shared" si="89"/>
        <v>0</v>
      </c>
      <c r="O695">
        <f t="shared" si="86"/>
        <v>481</v>
      </c>
    </row>
    <row r="696" spans="1:15" x14ac:dyDescent="0.2">
      <c r="A696" t="s">
        <v>13890</v>
      </c>
      <c r="B696" t="str">
        <f>MID(A696,34,LEN(A696)-37)</f>
        <v>72</v>
      </c>
      <c r="C696" t="s">
        <v>1</v>
      </c>
      <c r="D696" t="s">
        <v>246</v>
      </c>
      <c r="E696" t="s">
        <v>264</v>
      </c>
      <c r="G696">
        <f t="shared" si="87"/>
        <v>691</v>
      </c>
      <c r="H696">
        <f t="shared" si="82"/>
        <v>1</v>
      </c>
      <c r="I696" t="str">
        <f t="shared" si="84"/>
        <v>No</v>
      </c>
      <c r="K696">
        <f t="shared" si="85"/>
        <v>691</v>
      </c>
      <c r="L696">
        <f t="shared" si="89"/>
        <v>0</v>
      </c>
      <c r="M696">
        <f t="shared" si="89"/>
        <v>205</v>
      </c>
      <c r="N696">
        <f t="shared" si="89"/>
        <v>0</v>
      </c>
      <c r="O696">
        <f t="shared" si="86"/>
        <v>205</v>
      </c>
    </row>
    <row r="697" spans="1:15" x14ac:dyDescent="0.2">
      <c r="A697" t="s">
        <v>13891</v>
      </c>
      <c r="B697" t="str">
        <f>MID(A697,34,LEN(A697)-37)</f>
        <v>720</v>
      </c>
      <c r="C697" t="s">
        <v>1</v>
      </c>
      <c r="D697" t="s">
        <v>246</v>
      </c>
      <c r="E697" t="s">
        <v>264</v>
      </c>
      <c r="G697">
        <f t="shared" si="87"/>
        <v>692</v>
      </c>
      <c r="H697">
        <f t="shared" si="82"/>
        <v>0</v>
      </c>
      <c r="I697" t="str">
        <f t="shared" si="84"/>
        <v>No</v>
      </c>
      <c r="K697">
        <f t="shared" si="85"/>
        <v>692</v>
      </c>
      <c r="L697">
        <f t="shared" si="89"/>
        <v>0</v>
      </c>
      <c r="M697">
        <f t="shared" si="89"/>
        <v>0</v>
      </c>
      <c r="N697">
        <f t="shared" si="89"/>
        <v>0</v>
      </c>
      <c r="O697" t="e">
        <f t="shared" si="86"/>
        <v>#NUM!</v>
      </c>
    </row>
    <row r="698" spans="1:15" x14ac:dyDescent="0.2">
      <c r="A698" t="s">
        <v>13892</v>
      </c>
      <c r="B698" t="str">
        <f>MID(A698,34,LEN(A698)-37)</f>
        <v>721</v>
      </c>
      <c r="C698" t="s">
        <v>1</v>
      </c>
      <c r="D698" t="s">
        <v>246</v>
      </c>
      <c r="E698" t="s">
        <v>264</v>
      </c>
      <c r="G698">
        <f t="shared" si="87"/>
        <v>693</v>
      </c>
      <c r="H698">
        <f t="shared" si="82"/>
        <v>0</v>
      </c>
      <c r="I698" t="str">
        <f t="shared" si="84"/>
        <v>No</v>
      </c>
      <c r="K698">
        <f t="shared" si="85"/>
        <v>693</v>
      </c>
      <c r="L698">
        <f t="shared" si="89"/>
        <v>0</v>
      </c>
      <c r="M698">
        <f t="shared" si="89"/>
        <v>0</v>
      </c>
      <c r="N698">
        <f t="shared" si="89"/>
        <v>0</v>
      </c>
      <c r="O698" t="e">
        <f t="shared" si="86"/>
        <v>#NUM!</v>
      </c>
    </row>
    <row r="699" spans="1:15" x14ac:dyDescent="0.2">
      <c r="A699" t="s">
        <v>13893</v>
      </c>
      <c r="B699" t="str">
        <f>MID(A699,34,LEN(A699)-37)</f>
        <v>722</v>
      </c>
      <c r="C699" t="s">
        <v>1</v>
      </c>
      <c r="D699" t="s">
        <v>246</v>
      </c>
      <c r="E699" t="s">
        <v>264</v>
      </c>
      <c r="G699">
        <f t="shared" si="87"/>
        <v>694</v>
      </c>
      <c r="H699">
        <f t="shared" si="82"/>
        <v>0</v>
      </c>
      <c r="I699" t="str">
        <f t="shared" si="84"/>
        <v>No</v>
      </c>
      <c r="K699">
        <f t="shared" si="85"/>
        <v>694</v>
      </c>
      <c r="L699">
        <f t="shared" si="89"/>
        <v>0</v>
      </c>
      <c r="M699">
        <f t="shared" si="89"/>
        <v>0</v>
      </c>
      <c r="N699">
        <f t="shared" si="89"/>
        <v>0</v>
      </c>
      <c r="O699" t="e">
        <f t="shared" si="86"/>
        <v>#NUM!</v>
      </c>
    </row>
    <row r="700" spans="1:15" x14ac:dyDescent="0.2">
      <c r="A700" t="s">
        <v>13894</v>
      </c>
      <c r="B700" t="str">
        <f>MID(A700,34,LEN(A700)-37)</f>
        <v>723</v>
      </c>
      <c r="C700" t="s">
        <v>1</v>
      </c>
      <c r="D700" t="s">
        <v>246</v>
      </c>
      <c r="E700" t="s">
        <v>264</v>
      </c>
      <c r="G700">
        <f t="shared" si="87"/>
        <v>695</v>
      </c>
      <c r="H700">
        <f t="shared" si="82"/>
        <v>0</v>
      </c>
      <c r="I700" t="str">
        <f t="shared" si="84"/>
        <v>No</v>
      </c>
      <c r="K700">
        <f t="shared" si="85"/>
        <v>695</v>
      </c>
      <c r="L700">
        <f t="shared" si="89"/>
        <v>0</v>
      </c>
      <c r="M700">
        <f t="shared" si="89"/>
        <v>0</v>
      </c>
      <c r="N700">
        <f t="shared" si="89"/>
        <v>0</v>
      </c>
      <c r="O700" t="e">
        <f t="shared" si="86"/>
        <v>#NUM!</v>
      </c>
    </row>
    <row r="701" spans="1:15" x14ac:dyDescent="0.2">
      <c r="A701" t="s">
        <v>13895</v>
      </c>
      <c r="B701" t="str">
        <f>MID(A701,34,LEN(A701)-37)</f>
        <v>724</v>
      </c>
      <c r="C701" t="s">
        <v>1</v>
      </c>
      <c r="D701" t="s">
        <v>246</v>
      </c>
      <c r="E701" t="s">
        <v>264</v>
      </c>
      <c r="G701">
        <f t="shared" si="87"/>
        <v>696</v>
      </c>
      <c r="H701">
        <f t="shared" si="82"/>
        <v>0</v>
      </c>
      <c r="I701" t="str">
        <f t="shared" si="84"/>
        <v>No</v>
      </c>
      <c r="K701">
        <f t="shared" si="85"/>
        <v>696</v>
      </c>
      <c r="L701">
        <f t="shared" si="89"/>
        <v>0</v>
      </c>
      <c r="M701">
        <f t="shared" si="89"/>
        <v>0</v>
      </c>
      <c r="N701">
        <f t="shared" si="89"/>
        <v>0</v>
      </c>
      <c r="O701" t="e">
        <f t="shared" si="86"/>
        <v>#NUM!</v>
      </c>
    </row>
    <row r="702" spans="1:15" x14ac:dyDescent="0.2">
      <c r="A702" t="s">
        <v>13896</v>
      </c>
      <c r="B702" t="str">
        <f>MID(A702,34,LEN(A702)-37)</f>
        <v>725</v>
      </c>
      <c r="C702" t="s">
        <v>1</v>
      </c>
      <c r="D702" t="s">
        <v>246</v>
      </c>
      <c r="E702" t="s">
        <v>264</v>
      </c>
      <c r="G702">
        <f t="shared" si="87"/>
        <v>697</v>
      </c>
      <c r="H702">
        <f t="shared" si="82"/>
        <v>0</v>
      </c>
      <c r="I702" t="str">
        <f t="shared" si="84"/>
        <v>No</v>
      </c>
      <c r="K702">
        <f t="shared" si="85"/>
        <v>697</v>
      </c>
      <c r="L702">
        <f t="shared" si="89"/>
        <v>0</v>
      </c>
      <c r="M702">
        <f t="shared" si="89"/>
        <v>0</v>
      </c>
      <c r="N702">
        <f t="shared" si="89"/>
        <v>0</v>
      </c>
      <c r="O702" t="e">
        <f t="shared" si="86"/>
        <v>#NUM!</v>
      </c>
    </row>
    <row r="703" spans="1:15" x14ac:dyDescent="0.2">
      <c r="A703" t="s">
        <v>13897</v>
      </c>
      <c r="B703" t="str">
        <f>MID(A703,34,LEN(A703)-37)</f>
        <v>726</v>
      </c>
      <c r="C703">
        <v>191</v>
      </c>
      <c r="D703" t="s">
        <v>13898</v>
      </c>
      <c r="E703" t="s">
        <v>264</v>
      </c>
      <c r="G703">
        <f t="shared" si="87"/>
        <v>698</v>
      </c>
      <c r="H703">
        <f t="shared" si="82"/>
        <v>0</v>
      </c>
      <c r="I703" t="str">
        <f t="shared" si="84"/>
        <v>No</v>
      </c>
      <c r="K703">
        <f t="shared" si="85"/>
        <v>698</v>
      </c>
      <c r="L703">
        <f t="shared" si="89"/>
        <v>0</v>
      </c>
      <c r="M703">
        <f t="shared" si="89"/>
        <v>0</v>
      </c>
      <c r="N703">
        <f t="shared" si="89"/>
        <v>0</v>
      </c>
      <c r="O703" t="e">
        <f t="shared" si="86"/>
        <v>#NUM!</v>
      </c>
    </row>
    <row r="704" spans="1:15" x14ac:dyDescent="0.2">
      <c r="A704" t="s">
        <v>13899</v>
      </c>
      <c r="B704" t="str">
        <f>MID(A704,34,LEN(A704)-37)</f>
        <v>727</v>
      </c>
      <c r="C704" t="s">
        <v>1</v>
      </c>
      <c r="D704" t="s">
        <v>246</v>
      </c>
      <c r="E704" t="s">
        <v>264</v>
      </c>
      <c r="G704">
        <f t="shared" si="87"/>
        <v>699</v>
      </c>
      <c r="H704">
        <f t="shared" si="82"/>
        <v>0</v>
      </c>
      <c r="I704" t="str">
        <f t="shared" si="84"/>
        <v>No</v>
      </c>
      <c r="K704">
        <f t="shared" si="85"/>
        <v>699</v>
      </c>
      <c r="L704">
        <f t="shared" si="89"/>
        <v>0</v>
      </c>
      <c r="M704">
        <f t="shared" si="89"/>
        <v>0</v>
      </c>
      <c r="N704">
        <f t="shared" si="89"/>
        <v>0</v>
      </c>
      <c r="O704" t="e">
        <f t="shared" si="86"/>
        <v>#NUM!</v>
      </c>
    </row>
    <row r="705" spans="1:15" x14ac:dyDescent="0.2">
      <c r="A705" t="s">
        <v>13901</v>
      </c>
      <c r="B705" t="str">
        <f>MID(A705,34,LEN(A705)-37)</f>
        <v>728</v>
      </c>
      <c r="C705" t="s">
        <v>1</v>
      </c>
      <c r="D705" t="s">
        <v>246</v>
      </c>
      <c r="E705" t="s">
        <v>264</v>
      </c>
      <c r="G705">
        <f t="shared" si="87"/>
        <v>700</v>
      </c>
      <c r="H705">
        <f t="shared" si="82"/>
        <v>0</v>
      </c>
      <c r="I705" t="str">
        <f t="shared" si="84"/>
        <v>No</v>
      </c>
      <c r="K705">
        <f t="shared" si="85"/>
        <v>700</v>
      </c>
      <c r="L705">
        <f t="shared" si="89"/>
        <v>0</v>
      </c>
      <c r="M705">
        <f t="shared" si="89"/>
        <v>0</v>
      </c>
      <c r="N705">
        <f t="shared" si="89"/>
        <v>0</v>
      </c>
      <c r="O705" t="e">
        <f t="shared" si="86"/>
        <v>#NUM!</v>
      </c>
    </row>
    <row r="706" spans="1:15" x14ac:dyDescent="0.2">
      <c r="A706" t="s">
        <v>13903</v>
      </c>
      <c r="B706" t="str">
        <f>MID(A706,34,LEN(A706)-37)</f>
        <v>729</v>
      </c>
      <c r="C706" t="s">
        <v>1</v>
      </c>
      <c r="D706" t="s">
        <v>246</v>
      </c>
      <c r="E706" t="s">
        <v>264</v>
      </c>
      <c r="G706">
        <f t="shared" si="87"/>
        <v>701</v>
      </c>
      <c r="H706">
        <f t="shared" si="82"/>
        <v>1</v>
      </c>
      <c r="I706" t="str">
        <f t="shared" si="84"/>
        <v>No</v>
      </c>
      <c r="K706">
        <f t="shared" si="85"/>
        <v>701</v>
      </c>
      <c r="L706">
        <f t="shared" ref="L706:N725" si="90">SUMIFS($C:$C,$E:$E,L$5,$B:$B,$K706)</f>
        <v>0</v>
      </c>
      <c r="M706">
        <f t="shared" si="90"/>
        <v>157</v>
      </c>
      <c r="N706">
        <f t="shared" si="90"/>
        <v>0</v>
      </c>
      <c r="O706">
        <f t="shared" si="86"/>
        <v>157</v>
      </c>
    </row>
    <row r="707" spans="1:15" x14ac:dyDescent="0.2">
      <c r="A707" t="s">
        <v>13904</v>
      </c>
      <c r="B707" t="str">
        <f>MID(A707,34,LEN(A707)-37)</f>
        <v>73</v>
      </c>
      <c r="C707" t="s">
        <v>1</v>
      </c>
      <c r="D707" t="s">
        <v>246</v>
      </c>
      <c r="E707" t="s">
        <v>264</v>
      </c>
      <c r="G707">
        <f t="shared" si="87"/>
        <v>702</v>
      </c>
      <c r="H707">
        <f t="shared" si="82"/>
        <v>0</v>
      </c>
      <c r="I707" t="str">
        <f t="shared" si="84"/>
        <v>No</v>
      </c>
      <c r="K707">
        <f t="shared" si="85"/>
        <v>702</v>
      </c>
      <c r="L707">
        <f t="shared" si="90"/>
        <v>0</v>
      </c>
      <c r="M707">
        <f t="shared" si="90"/>
        <v>0</v>
      </c>
      <c r="N707">
        <f t="shared" si="90"/>
        <v>0</v>
      </c>
      <c r="O707" t="e">
        <f t="shared" si="86"/>
        <v>#NUM!</v>
      </c>
    </row>
    <row r="708" spans="1:15" x14ac:dyDescent="0.2">
      <c r="A708" t="s">
        <v>13906</v>
      </c>
      <c r="B708" t="str">
        <f>MID(A708,34,LEN(A708)-37)</f>
        <v>730</v>
      </c>
      <c r="C708" t="s">
        <v>1</v>
      </c>
      <c r="D708" t="s">
        <v>246</v>
      </c>
      <c r="E708" t="s">
        <v>264</v>
      </c>
      <c r="G708">
        <f t="shared" si="87"/>
        <v>703</v>
      </c>
      <c r="H708">
        <f t="shared" si="82"/>
        <v>2</v>
      </c>
      <c r="I708" t="str">
        <f t="shared" si="84"/>
        <v>No</v>
      </c>
      <c r="K708">
        <f t="shared" si="85"/>
        <v>703</v>
      </c>
      <c r="L708">
        <f t="shared" si="90"/>
        <v>390</v>
      </c>
      <c r="M708">
        <f t="shared" si="90"/>
        <v>207</v>
      </c>
      <c r="N708">
        <f t="shared" si="90"/>
        <v>0</v>
      </c>
      <c r="O708">
        <f t="shared" si="86"/>
        <v>207</v>
      </c>
    </row>
    <row r="709" spans="1:15" x14ac:dyDescent="0.2">
      <c r="A709" t="s">
        <v>13907</v>
      </c>
      <c r="B709" t="str">
        <f>MID(A709,34,LEN(A709)-37)</f>
        <v>731</v>
      </c>
      <c r="C709">
        <v>202</v>
      </c>
      <c r="D709" t="s">
        <v>13908</v>
      </c>
      <c r="E709" t="s">
        <v>264</v>
      </c>
      <c r="G709">
        <f t="shared" si="87"/>
        <v>704</v>
      </c>
      <c r="H709">
        <f t="shared" si="82"/>
        <v>1</v>
      </c>
      <c r="I709" t="str">
        <f t="shared" si="84"/>
        <v>No</v>
      </c>
      <c r="K709">
        <f t="shared" si="85"/>
        <v>704</v>
      </c>
      <c r="L709">
        <f t="shared" si="90"/>
        <v>0</v>
      </c>
      <c r="M709">
        <f t="shared" si="90"/>
        <v>192</v>
      </c>
      <c r="N709">
        <f t="shared" si="90"/>
        <v>0</v>
      </c>
      <c r="O709">
        <f t="shared" si="86"/>
        <v>192</v>
      </c>
    </row>
    <row r="710" spans="1:15" x14ac:dyDescent="0.2">
      <c r="A710" t="s">
        <v>13909</v>
      </c>
      <c r="B710" t="str">
        <f>MID(A710,34,LEN(A710)-37)</f>
        <v>732</v>
      </c>
      <c r="C710" t="s">
        <v>1</v>
      </c>
      <c r="D710" t="s">
        <v>246</v>
      </c>
      <c r="E710" t="s">
        <v>264</v>
      </c>
      <c r="G710">
        <f t="shared" si="87"/>
        <v>705</v>
      </c>
      <c r="H710">
        <f t="shared" ref="H710:H773" si="91">COUNTIFS($B:$B,G710,$C:$C,"&gt;0")</f>
        <v>0</v>
      </c>
      <c r="I710" t="str">
        <f t="shared" si="84"/>
        <v>No</v>
      </c>
      <c r="K710">
        <f t="shared" si="85"/>
        <v>705</v>
      </c>
      <c r="L710">
        <f t="shared" si="90"/>
        <v>0</v>
      </c>
      <c r="M710">
        <f t="shared" si="90"/>
        <v>0</v>
      </c>
      <c r="N710">
        <f t="shared" si="90"/>
        <v>0</v>
      </c>
      <c r="O710" t="e">
        <f t="shared" si="86"/>
        <v>#NUM!</v>
      </c>
    </row>
    <row r="711" spans="1:15" x14ac:dyDescent="0.2">
      <c r="A711" t="s">
        <v>13910</v>
      </c>
      <c r="B711" t="str">
        <f>MID(A711,34,LEN(A711)-37)</f>
        <v>733</v>
      </c>
      <c r="C711" t="s">
        <v>1</v>
      </c>
      <c r="D711" t="s">
        <v>246</v>
      </c>
      <c r="E711" t="s">
        <v>264</v>
      </c>
      <c r="G711">
        <f t="shared" si="87"/>
        <v>706</v>
      </c>
      <c r="H711">
        <f t="shared" si="91"/>
        <v>1</v>
      </c>
      <c r="I711" t="str">
        <f t="shared" ref="I711:I774" si="92">IF(H711=3,"Yes","No")</f>
        <v>No</v>
      </c>
      <c r="K711">
        <f t="shared" ref="K711:K774" si="93">G711</f>
        <v>706</v>
      </c>
      <c r="L711">
        <f t="shared" si="90"/>
        <v>0</v>
      </c>
      <c r="M711">
        <f t="shared" si="90"/>
        <v>221</v>
      </c>
      <c r="N711">
        <f t="shared" si="90"/>
        <v>0</v>
      </c>
      <c r="O711">
        <f t="shared" ref="O711:O774" si="94">SMALL(L711:N711,COUNTIF(L711:N711,0)+1)</f>
        <v>221</v>
      </c>
    </row>
    <row r="712" spans="1:15" x14ac:dyDescent="0.2">
      <c r="A712" t="s">
        <v>13911</v>
      </c>
      <c r="B712" t="str">
        <f>MID(A712,34,LEN(A712)-37)</f>
        <v>734</v>
      </c>
      <c r="C712" t="s">
        <v>1</v>
      </c>
      <c r="D712" t="s">
        <v>246</v>
      </c>
      <c r="E712" t="s">
        <v>264</v>
      </c>
      <c r="G712">
        <f t="shared" ref="G712:G775" si="95">G711+1</f>
        <v>707</v>
      </c>
      <c r="H712">
        <f t="shared" si="91"/>
        <v>0</v>
      </c>
      <c r="I712" t="str">
        <f t="shared" si="92"/>
        <v>No</v>
      </c>
      <c r="K712">
        <f t="shared" si="93"/>
        <v>707</v>
      </c>
      <c r="L712">
        <f t="shared" si="90"/>
        <v>0</v>
      </c>
      <c r="M712">
        <f t="shared" si="90"/>
        <v>0</v>
      </c>
      <c r="N712">
        <f t="shared" si="90"/>
        <v>0</v>
      </c>
      <c r="O712" t="e">
        <f t="shared" si="94"/>
        <v>#NUM!</v>
      </c>
    </row>
    <row r="713" spans="1:15" x14ac:dyDescent="0.2">
      <c r="A713" t="s">
        <v>13913</v>
      </c>
      <c r="B713" t="str">
        <f>MID(A713,34,LEN(A713)-37)</f>
        <v>735</v>
      </c>
      <c r="C713" t="s">
        <v>1</v>
      </c>
      <c r="D713" t="s">
        <v>246</v>
      </c>
      <c r="E713" t="s">
        <v>264</v>
      </c>
      <c r="G713">
        <f t="shared" si="95"/>
        <v>708</v>
      </c>
      <c r="H713">
        <f t="shared" si="91"/>
        <v>0</v>
      </c>
      <c r="I713" t="str">
        <f t="shared" si="92"/>
        <v>No</v>
      </c>
      <c r="K713">
        <f t="shared" si="93"/>
        <v>708</v>
      </c>
      <c r="L713">
        <f t="shared" si="90"/>
        <v>0</v>
      </c>
      <c r="M713">
        <f t="shared" si="90"/>
        <v>0</v>
      </c>
      <c r="N713">
        <f t="shared" si="90"/>
        <v>0</v>
      </c>
      <c r="O713" t="e">
        <f t="shared" si="94"/>
        <v>#NUM!</v>
      </c>
    </row>
    <row r="714" spans="1:15" x14ac:dyDescent="0.2">
      <c r="A714" t="s">
        <v>13915</v>
      </c>
      <c r="B714" t="str">
        <f>MID(A714,34,LEN(A714)-37)</f>
        <v>736</v>
      </c>
      <c r="C714" t="s">
        <v>1</v>
      </c>
      <c r="D714" t="s">
        <v>246</v>
      </c>
      <c r="E714" t="s">
        <v>264</v>
      </c>
      <c r="G714">
        <f t="shared" si="95"/>
        <v>709</v>
      </c>
      <c r="H714">
        <f t="shared" si="91"/>
        <v>0</v>
      </c>
      <c r="I714" t="str">
        <f t="shared" si="92"/>
        <v>No</v>
      </c>
      <c r="K714">
        <f t="shared" si="93"/>
        <v>709</v>
      </c>
      <c r="L714">
        <f t="shared" si="90"/>
        <v>0</v>
      </c>
      <c r="M714">
        <f t="shared" si="90"/>
        <v>0</v>
      </c>
      <c r="N714">
        <f t="shared" si="90"/>
        <v>0</v>
      </c>
      <c r="O714" t="e">
        <f t="shared" si="94"/>
        <v>#NUM!</v>
      </c>
    </row>
    <row r="715" spans="1:15" x14ac:dyDescent="0.2">
      <c r="A715" t="s">
        <v>13916</v>
      </c>
      <c r="B715" t="str">
        <f>MID(A715,34,LEN(A715)-37)</f>
        <v>737</v>
      </c>
      <c r="C715" t="s">
        <v>1</v>
      </c>
      <c r="D715" t="s">
        <v>246</v>
      </c>
      <c r="E715" t="s">
        <v>264</v>
      </c>
      <c r="G715">
        <f t="shared" si="95"/>
        <v>710</v>
      </c>
      <c r="H715">
        <f t="shared" si="91"/>
        <v>0</v>
      </c>
      <c r="I715" t="str">
        <f t="shared" si="92"/>
        <v>No</v>
      </c>
      <c r="K715">
        <f t="shared" si="93"/>
        <v>710</v>
      </c>
      <c r="L715">
        <f t="shared" si="90"/>
        <v>0</v>
      </c>
      <c r="M715">
        <f t="shared" si="90"/>
        <v>0</v>
      </c>
      <c r="N715">
        <f t="shared" si="90"/>
        <v>0</v>
      </c>
      <c r="O715" t="e">
        <f t="shared" si="94"/>
        <v>#NUM!</v>
      </c>
    </row>
    <row r="716" spans="1:15" x14ac:dyDescent="0.2">
      <c r="A716" t="s">
        <v>13918</v>
      </c>
      <c r="B716" t="str">
        <f>MID(A716,34,LEN(A716)-37)</f>
        <v>738</v>
      </c>
      <c r="C716" t="s">
        <v>1</v>
      </c>
      <c r="D716" t="s">
        <v>246</v>
      </c>
      <c r="E716" t="s">
        <v>264</v>
      </c>
      <c r="G716">
        <f t="shared" si="95"/>
        <v>711</v>
      </c>
      <c r="H716">
        <f t="shared" si="91"/>
        <v>0</v>
      </c>
      <c r="I716" t="str">
        <f t="shared" si="92"/>
        <v>No</v>
      </c>
      <c r="K716">
        <f t="shared" si="93"/>
        <v>711</v>
      </c>
      <c r="L716">
        <f t="shared" si="90"/>
        <v>0</v>
      </c>
      <c r="M716">
        <f t="shared" si="90"/>
        <v>0</v>
      </c>
      <c r="N716">
        <f t="shared" si="90"/>
        <v>0</v>
      </c>
      <c r="O716" t="e">
        <f t="shared" si="94"/>
        <v>#NUM!</v>
      </c>
    </row>
    <row r="717" spans="1:15" x14ac:dyDescent="0.2">
      <c r="A717" t="s">
        <v>13920</v>
      </c>
      <c r="B717" t="str">
        <f>MID(A717,34,LEN(A717)-37)</f>
        <v>739</v>
      </c>
      <c r="C717" t="s">
        <v>1</v>
      </c>
      <c r="D717" t="s">
        <v>246</v>
      </c>
      <c r="E717" t="s">
        <v>264</v>
      </c>
      <c r="G717">
        <f t="shared" si="95"/>
        <v>712</v>
      </c>
      <c r="H717">
        <f t="shared" si="91"/>
        <v>0</v>
      </c>
      <c r="I717" t="str">
        <f t="shared" si="92"/>
        <v>No</v>
      </c>
      <c r="K717">
        <f t="shared" si="93"/>
        <v>712</v>
      </c>
      <c r="L717">
        <f t="shared" si="90"/>
        <v>0</v>
      </c>
      <c r="M717">
        <f t="shared" si="90"/>
        <v>0</v>
      </c>
      <c r="N717">
        <f t="shared" si="90"/>
        <v>0</v>
      </c>
      <c r="O717" t="e">
        <f t="shared" si="94"/>
        <v>#NUM!</v>
      </c>
    </row>
    <row r="718" spans="1:15" x14ac:dyDescent="0.2">
      <c r="A718" t="s">
        <v>13921</v>
      </c>
      <c r="B718" t="str">
        <f>MID(A718,34,LEN(A718)-37)</f>
        <v>74</v>
      </c>
      <c r="C718" t="s">
        <v>1</v>
      </c>
      <c r="D718" t="s">
        <v>246</v>
      </c>
      <c r="E718" t="s">
        <v>264</v>
      </c>
      <c r="G718">
        <f t="shared" si="95"/>
        <v>713</v>
      </c>
      <c r="H718">
        <f t="shared" si="91"/>
        <v>0</v>
      </c>
      <c r="I718" t="str">
        <f t="shared" si="92"/>
        <v>No</v>
      </c>
      <c r="K718">
        <f t="shared" si="93"/>
        <v>713</v>
      </c>
      <c r="L718">
        <f t="shared" si="90"/>
        <v>0</v>
      </c>
      <c r="M718">
        <f t="shared" si="90"/>
        <v>0</v>
      </c>
      <c r="N718">
        <f t="shared" si="90"/>
        <v>0</v>
      </c>
      <c r="O718" t="e">
        <f t="shared" si="94"/>
        <v>#NUM!</v>
      </c>
    </row>
    <row r="719" spans="1:15" x14ac:dyDescent="0.2">
      <c r="A719" t="s">
        <v>13922</v>
      </c>
      <c r="B719" t="str">
        <f>MID(A719,34,LEN(A719)-37)</f>
        <v>740</v>
      </c>
      <c r="C719">
        <v>201</v>
      </c>
      <c r="D719" t="s">
        <v>13923</v>
      </c>
      <c r="E719" t="s">
        <v>264</v>
      </c>
      <c r="G719">
        <f t="shared" si="95"/>
        <v>714</v>
      </c>
      <c r="H719">
        <f t="shared" si="91"/>
        <v>1</v>
      </c>
      <c r="I719" t="str">
        <f t="shared" si="92"/>
        <v>No</v>
      </c>
      <c r="K719">
        <f t="shared" si="93"/>
        <v>714</v>
      </c>
      <c r="L719">
        <f t="shared" si="90"/>
        <v>0</v>
      </c>
      <c r="M719">
        <f t="shared" si="90"/>
        <v>168</v>
      </c>
      <c r="N719">
        <f t="shared" si="90"/>
        <v>0</v>
      </c>
      <c r="O719">
        <f t="shared" si="94"/>
        <v>168</v>
      </c>
    </row>
    <row r="720" spans="1:15" x14ac:dyDescent="0.2">
      <c r="A720" t="s">
        <v>13924</v>
      </c>
      <c r="B720" t="str">
        <f>MID(A720,34,LEN(A720)-37)</f>
        <v>741</v>
      </c>
      <c r="C720" t="s">
        <v>1</v>
      </c>
      <c r="D720" t="s">
        <v>246</v>
      </c>
      <c r="E720" t="s">
        <v>264</v>
      </c>
      <c r="G720">
        <f t="shared" si="95"/>
        <v>715</v>
      </c>
      <c r="H720">
        <f t="shared" si="91"/>
        <v>0</v>
      </c>
      <c r="I720" t="str">
        <f t="shared" si="92"/>
        <v>No</v>
      </c>
      <c r="K720">
        <f t="shared" si="93"/>
        <v>715</v>
      </c>
      <c r="L720">
        <f t="shared" si="90"/>
        <v>0</v>
      </c>
      <c r="M720">
        <f t="shared" si="90"/>
        <v>0</v>
      </c>
      <c r="N720">
        <f t="shared" si="90"/>
        <v>0</v>
      </c>
      <c r="O720" t="e">
        <f t="shared" si="94"/>
        <v>#NUM!</v>
      </c>
    </row>
    <row r="721" spans="1:15" x14ac:dyDescent="0.2">
      <c r="A721" t="s">
        <v>13925</v>
      </c>
      <c r="B721" t="str">
        <f>MID(A721,34,LEN(A721)-37)</f>
        <v>742</v>
      </c>
      <c r="C721">
        <v>133</v>
      </c>
      <c r="D721" t="s">
        <v>13926</v>
      </c>
      <c r="E721" t="s">
        <v>264</v>
      </c>
      <c r="G721">
        <f t="shared" si="95"/>
        <v>716</v>
      </c>
      <c r="H721">
        <f t="shared" si="91"/>
        <v>0</v>
      </c>
      <c r="I721" t="str">
        <f t="shared" si="92"/>
        <v>No</v>
      </c>
      <c r="K721">
        <f t="shared" si="93"/>
        <v>716</v>
      </c>
      <c r="L721">
        <f t="shared" si="90"/>
        <v>0</v>
      </c>
      <c r="M721">
        <f t="shared" si="90"/>
        <v>0</v>
      </c>
      <c r="N721">
        <f t="shared" si="90"/>
        <v>0</v>
      </c>
      <c r="O721" t="e">
        <f t="shared" si="94"/>
        <v>#NUM!</v>
      </c>
    </row>
    <row r="722" spans="1:15" x14ac:dyDescent="0.2">
      <c r="A722" t="s">
        <v>13927</v>
      </c>
      <c r="B722" t="str">
        <f>MID(A722,34,LEN(A722)-37)</f>
        <v>743</v>
      </c>
      <c r="C722" t="s">
        <v>1</v>
      </c>
      <c r="D722" t="s">
        <v>246</v>
      </c>
      <c r="E722" t="s">
        <v>264</v>
      </c>
      <c r="G722">
        <f t="shared" si="95"/>
        <v>717</v>
      </c>
      <c r="H722">
        <f t="shared" si="91"/>
        <v>0</v>
      </c>
      <c r="I722" t="str">
        <f t="shared" si="92"/>
        <v>No</v>
      </c>
      <c r="K722">
        <f t="shared" si="93"/>
        <v>717</v>
      </c>
      <c r="L722">
        <f t="shared" si="90"/>
        <v>0</v>
      </c>
      <c r="M722">
        <f t="shared" si="90"/>
        <v>0</v>
      </c>
      <c r="N722">
        <f t="shared" si="90"/>
        <v>0</v>
      </c>
      <c r="O722" t="e">
        <f t="shared" si="94"/>
        <v>#NUM!</v>
      </c>
    </row>
    <row r="723" spans="1:15" x14ac:dyDescent="0.2">
      <c r="A723" t="s">
        <v>13928</v>
      </c>
      <c r="B723" t="str">
        <f>MID(A723,34,LEN(A723)-37)</f>
        <v>744</v>
      </c>
      <c r="C723">
        <v>168</v>
      </c>
      <c r="D723" t="s">
        <v>13929</v>
      </c>
      <c r="E723" t="s">
        <v>264</v>
      </c>
      <c r="G723">
        <f t="shared" si="95"/>
        <v>718</v>
      </c>
      <c r="H723">
        <f t="shared" si="91"/>
        <v>0</v>
      </c>
      <c r="I723" t="str">
        <f t="shared" si="92"/>
        <v>No</v>
      </c>
      <c r="K723">
        <f t="shared" si="93"/>
        <v>718</v>
      </c>
      <c r="L723">
        <f t="shared" si="90"/>
        <v>0</v>
      </c>
      <c r="M723">
        <f t="shared" si="90"/>
        <v>0</v>
      </c>
      <c r="N723">
        <f t="shared" si="90"/>
        <v>0</v>
      </c>
      <c r="O723" t="e">
        <f t="shared" si="94"/>
        <v>#NUM!</v>
      </c>
    </row>
    <row r="724" spans="1:15" x14ac:dyDescent="0.2">
      <c r="A724" t="s">
        <v>13930</v>
      </c>
      <c r="B724" t="str">
        <f>MID(A724,34,LEN(A724)-37)</f>
        <v>745</v>
      </c>
      <c r="C724">
        <v>164</v>
      </c>
      <c r="D724" t="s">
        <v>13931</v>
      </c>
      <c r="E724" t="s">
        <v>264</v>
      </c>
      <c r="G724">
        <f t="shared" si="95"/>
        <v>719</v>
      </c>
      <c r="H724">
        <f t="shared" si="91"/>
        <v>0</v>
      </c>
      <c r="I724" t="str">
        <f t="shared" si="92"/>
        <v>No</v>
      </c>
      <c r="K724">
        <f t="shared" si="93"/>
        <v>719</v>
      </c>
      <c r="L724">
        <f t="shared" si="90"/>
        <v>0</v>
      </c>
      <c r="M724">
        <f t="shared" si="90"/>
        <v>0</v>
      </c>
      <c r="N724">
        <f t="shared" si="90"/>
        <v>0</v>
      </c>
      <c r="O724" t="e">
        <f t="shared" si="94"/>
        <v>#NUM!</v>
      </c>
    </row>
    <row r="725" spans="1:15" x14ac:dyDescent="0.2">
      <c r="A725" t="s">
        <v>13932</v>
      </c>
      <c r="B725" t="str">
        <f>MID(A725,34,LEN(A725)-37)</f>
        <v>746</v>
      </c>
      <c r="C725" t="s">
        <v>1</v>
      </c>
      <c r="D725" t="s">
        <v>246</v>
      </c>
      <c r="E725" t="s">
        <v>264</v>
      </c>
      <c r="G725">
        <f t="shared" si="95"/>
        <v>720</v>
      </c>
      <c r="H725">
        <f t="shared" si="91"/>
        <v>0</v>
      </c>
      <c r="I725" t="str">
        <f t="shared" si="92"/>
        <v>No</v>
      </c>
      <c r="K725">
        <f t="shared" si="93"/>
        <v>720</v>
      </c>
      <c r="L725">
        <f t="shared" si="90"/>
        <v>0</v>
      </c>
      <c r="M725">
        <f t="shared" si="90"/>
        <v>0</v>
      </c>
      <c r="N725">
        <f t="shared" si="90"/>
        <v>0</v>
      </c>
      <c r="O725" t="e">
        <f t="shared" si="94"/>
        <v>#NUM!</v>
      </c>
    </row>
    <row r="726" spans="1:15" x14ac:dyDescent="0.2">
      <c r="A726" t="s">
        <v>13933</v>
      </c>
      <c r="B726" t="str">
        <f>MID(A726,34,LEN(A726)-37)</f>
        <v>747</v>
      </c>
      <c r="C726" t="s">
        <v>1</v>
      </c>
      <c r="D726" t="s">
        <v>246</v>
      </c>
      <c r="E726" t="s">
        <v>264</v>
      </c>
      <c r="G726">
        <f t="shared" si="95"/>
        <v>721</v>
      </c>
      <c r="H726">
        <f t="shared" si="91"/>
        <v>1</v>
      </c>
      <c r="I726" t="str">
        <f t="shared" si="92"/>
        <v>No</v>
      </c>
      <c r="K726">
        <f t="shared" si="93"/>
        <v>721</v>
      </c>
      <c r="L726">
        <f t="shared" ref="L726:N745" si="96">SUMIFS($C:$C,$E:$E,L$5,$B:$B,$K726)</f>
        <v>325</v>
      </c>
      <c r="M726">
        <f t="shared" si="96"/>
        <v>0</v>
      </c>
      <c r="N726">
        <f t="shared" si="96"/>
        <v>0</v>
      </c>
      <c r="O726">
        <f t="shared" si="94"/>
        <v>325</v>
      </c>
    </row>
    <row r="727" spans="1:15" x14ac:dyDescent="0.2">
      <c r="A727" t="s">
        <v>13934</v>
      </c>
      <c r="B727" t="str">
        <f>MID(A727,34,LEN(A727)-37)</f>
        <v>748</v>
      </c>
      <c r="C727" t="s">
        <v>1</v>
      </c>
      <c r="D727" t="s">
        <v>246</v>
      </c>
      <c r="E727" t="s">
        <v>264</v>
      </c>
      <c r="G727">
        <f t="shared" si="95"/>
        <v>722</v>
      </c>
      <c r="H727">
        <f t="shared" si="91"/>
        <v>0</v>
      </c>
      <c r="I727" t="str">
        <f t="shared" si="92"/>
        <v>No</v>
      </c>
      <c r="K727">
        <f t="shared" si="93"/>
        <v>722</v>
      </c>
      <c r="L727">
        <f t="shared" si="96"/>
        <v>0</v>
      </c>
      <c r="M727">
        <f t="shared" si="96"/>
        <v>0</v>
      </c>
      <c r="N727">
        <f t="shared" si="96"/>
        <v>0</v>
      </c>
      <c r="O727" t="e">
        <f t="shared" si="94"/>
        <v>#NUM!</v>
      </c>
    </row>
    <row r="728" spans="1:15" x14ac:dyDescent="0.2">
      <c r="A728" t="s">
        <v>13935</v>
      </c>
      <c r="B728" t="str">
        <f>MID(A728,34,LEN(A728)-37)</f>
        <v>749</v>
      </c>
      <c r="C728" t="s">
        <v>1</v>
      </c>
      <c r="D728" t="s">
        <v>246</v>
      </c>
      <c r="E728" t="s">
        <v>264</v>
      </c>
      <c r="G728">
        <f t="shared" si="95"/>
        <v>723</v>
      </c>
      <c r="H728">
        <f t="shared" si="91"/>
        <v>0</v>
      </c>
      <c r="I728" t="str">
        <f t="shared" si="92"/>
        <v>No</v>
      </c>
      <c r="K728">
        <f t="shared" si="93"/>
        <v>723</v>
      </c>
      <c r="L728">
        <f t="shared" si="96"/>
        <v>0</v>
      </c>
      <c r="M728">
        <f t="shared" si="96"/>
        <v>0</v>
      </c>
      <c r="N728">
        <f t="shared" si="96"/>
        <v>0</v>
      </c>
      <c r="O728" t="e">
        <f t="shared" si="94"/>
        <v>#NUM!</v>
      </c>
    </row>
    <row r="729" spans="1:15" x14ac:dyDescent="0.2">
      <c r="A729" t="s">
        <v>13936</v>
      </c>
      <c r="B729" t="str">
        <f>MID(A729,34,LEN(A729)-37)</f>
        <v>75</v>
      </c>
      <c r="C729" t="s">
        <v>1</v>
      </c>
      <c r="D729" t="s">
        <v>246</v>
      </c>
      <c r="E729" t="s">
        <v>264</v>
      </c>
      <c r="G729">
        <f t="shared" si="95"/>
        <v>724</v>
      </c>
      <c r="H729">
        <f t="shared" si="91"/>
        <v>0</v>
      </c>
      <c r="I729" t="str">
        <f t="shared" si="92"/>
        <v>No</v>
      </c>
      <c r="K729">
        <f t="shared" si="93"/>
        <v>724</v>
      </c>
      <c r="L729">
        <f t="shared" si="96"/>
        <v>0</v>
      </c>
      <c r="M729">
        <f t="shared" si="96"/>
        <v>0</v>
      </c>
      <c r="N729">
        <f t="shared" si="96"/>
        <v>0</v>
      </c>
      <c r="O729" t="e">
        <f t="shared" si="94"/>
        <v>#NUM!</v>
      </c>
    </row>
    <row r="730" spans="1:15" x14ac:dyDescent="0.2">
      <c r="A730" t="s">
        <v>13937</v>
      </c>
      <c r="B730" t="str">
        <f>MID(A730,34,LEN(A730)-37)</f>
        <v>750</v>
      </c>
      <c r="C730" t="s">
        <v>1</v>
      </c>
      <c r="D730" t="s">
        <v>246</v>
      </c>
      <c r="E730" t="s">
        <v>264</v>
      </c>
      <c r="G730">
        <f t="shared" si="95"/>
        <v>725</v>
      </c>
      <c r="H730">
        <f t="shared" si="91"/>
        <v>0</v>
      </c>
      <c r="I730" t="str">
        <f t="shared" si="92"/>
        <v>No</v>
      </c>
      <c r="K730">
        <f t="shared" si="93"/>
        <v>725</v>
      </c>
      <c r="L730">
        <f t="shared" si="96"/>
        <v>0</v>
      </c>
      <c r="M730">
        <f t="shared" si="96"/>
        <v>0</v>
      </c>
      <c r="N730">
        <f t="shared" si="96"/>
        <v>0</v>
      </c>
      <c r="O730" t="e">
        <f t="shared" si="94"/>
        <v>#NUM!</v>
      </c>
    </row>
    <row r="731" spans="1:15" x14ac:dyDescent="0.2">
      <c r="A731" t="s">
        <v>13938</v>
      </c>
      <c r="B731" t="str">
        <f>MID(A731,34,LEN(A731)-37)</f>
        <v>751</v>
      </c>
      <c r="C731" t="s">
        <v>1</v>
      </c>
      <c r="D731" t="s">
        <v>246</v>
      </c>
      <c r="E731" t="s">
        <v>264</v>
      </c>
      <c r="G731">
        <f t="shared" si="95"/>
        <v>726</v>
      </c>
      <c r="H731">
        <f t="shared" si="91"/>
        <v>1</v>
      </c>
      <c r="I731" t="str">
        <f t="shared" si="92"/>
        <v>No</v>
      </c>
      <c r="K731">
        <f t="shared" si="93"/>
        <v>726</v>
      </c>
      <c r="L731">
        <f t="shared" si="96"/>
        <v>0</v>
      </c>
      <c r="M731">
        <f t="shared" si="96"/>
        <v>191</v>
      </c>
      <c r="N731">
        <f t="shared" si="96"/>
        <v>0</v>
      </c>
      <c r="O731">
        <f t="shared" si="94"/>
        <v>191</v>
      </c>
    </row>
    <row r="732" spans="1:15" x14ac:dyDescent="0.2">
      <c r="A732" t="s">
        <v>13939</v>
      </c>
      <c r="B732" t="str">
        <f>MID(A732,34,LEN(A732)-37)</f>
        <v>752</v>
      </c>
      <c r="C732" t="s">
        <v>1</v>
      </c>
      <c r="D732" t="s">
        <v>246</v>
      </c>
      <c r="E732" t="s">
        <v>264</v>
      </c>
      <c r="G732">
        <f t="shared" si="95"/>
        <v>727</v>
      </c>
      <c r="H732">
        <f t="shared" si="91"/>
        <v>0</v>
      </c>
      <c r="I732" t="str">
        <f t="shared" si="92"/>
        <v>No</v>
      </c>
      <c r="K732">
        <f t="shared" si="93"/>
        <v>727</v>
      </c>
      <c r="L732">
        <f t="shared" si="96"/>
        <v>0</v>
      </c>
      <c r="M732">
        <f t="shared" si="96"/>
        <v>0</v>
      </c>
      <c r="N732">
        <f t="shared" si="96"/>
        <v>0</v>
      </c>
      <c r="O732" t="e">
        <f t="shared" si="94"/>
        <v>#NUM!</v>
      </c>
    </row>
    <row r="733" spans="1:15" x14ac:dyDescent="0.2">
      <c r="A733" t="s">
        <v>13940</v>
      </c>
      <c r="B733" t="str">
        <f>MID(A733,34,LEN(A733)-37)</f>
        <v>753</v>
      </c>
      <c r="C733">
        <v>160</v>
      </c>
      <c r="D733" t="s">
        <v>13941</v>
      </c>
      <c r="E733" t="s">
        <v>264</v>
      </c>
      <c r="G733">
        <f t="shared" si="95"/>
        <v>728</v>
      </c>
      <c r="H733">
        <f t="shared" si="91"/>
        <v>0</v>
      </c>
      <c r="I733" t="str">
        <f t="shared" si="92"/>
        <v>No</v>
      </c>
      <c r="K733">
        <f t="shared" si="93"/>
        <v>728</v>
      </c>
      <c r="L733">
        <f t="shared" si="96"/>
        <v>0</v>
      </c>
      <c r="M733">
        <f t="shared" si="96"/>
        <v>0</v>
      </c>
      <c r="N733">
        <f t="shared" si="96"/>
        <v>0</v>
      </c>
      <c r="O733" t="e">
        <f t="shared" si="94"/>
        <v>#NUM!</v>
      </c>
    </row>
    <row r="734" spans="1:15" x14ac:dyDescent="0.2">
      <c r="A734" t="s">
        <v>13942</v>
      </c>
      <c r="B734" t="str">
        <f>MID(A734,34,LEN(A734)-37)</f>
        <v>754</v>
      </c>
      <c r="C734" t="s">
        <v>1</v>
      </c>
      <c r="D734" t="s">
        <v>246</v>
      </c>
      <c r="E734" t="s">
        <v>264</v>
      </c>
      <c r="G734">
        <f t="shared" si="95"/>
        <v>729</v>
      </c>
      <c r="H734">
        <f t="shared" si="91"/>
        <v>0</v>
      </c>
      <c r="I734" t="str">
        <f t="shared" si="92"/>
        <v>No</v>
      </c>
      <c r="K734">
        <f t="shared" si="93"/>
        <v>729</v>
      </c>
      <c r="L734">
        <f t="shared" si="96"/>
        <v>0</v>
      </c>
      <c r="M734">
        <f t="shared" si="96"/>
        <v>0</v>
      </c>
      <c r="N734">
        <f t="shared" si="96"/>
        <v>0</v>
      </c>
      <c r="O734" t="e">
        <f t="shared" si="94"/>
        <v>#NUM!</v>
      </c>
    </row>
    <row r="735" spans="1:15" x14ac:dyDescent="0.2">
      <c r="A735" t="s">
        <v>13943</v>
      </c>
      <c r="B735" t="str">
        <f>MID(A735,34,LEN(A735)-37)</f>
        <v>755</v>
      </c>
      <c r="C735" t="s">
        <v>1</v>
      </c>
      <c r="D735" t="s">
        <v>246</v>
      </c>
      <c r="E735" t="s">
        <v>264</v>
      </c>
      <c r="G735">
        <f t="shared" si="95"/>
        <v>730</v>
      </c>
      <c r="H735">
        <f t="shared" si="91"/>
        <v>0</v>
      </c>
      <c r="I735" t="str">
        <f t="shared" si="92"/>
        <v>No</v>
      </c>
      <c r="K735">
        <f t="shared" si="93"/>
        <v>730</v>
      </c>
      <c r="L735">
        <f t="shared" si="96"/>
        <v>0</v>
      </c>
      <c r="M735">
        <f t="shared" si="96"/>
        <v>0</v>
      </c>
      <c r="N735">
        <f t="shared" si="96"/>
        <v>0</v>
      </c>
      <c r="O735" t="e">
        <f t="shared" si="94"/>
        <v>#NUM!</v>
      </c>
    </row>
    <row r="736" spans="1:15" x14ac:dyDescent="0.2">
      <c r="A736" t="s">
        <v>13944</v>
      </c>
      <c r="B736" t="str">
        <f>MID(A736,34,LEN(A736)-37)</f>
        <v>756</v>
      </c>
      <c r="C736" t="s">
        <v>1</v>
      </c>
      <c r="D736" t="s">
        <v>246</v>
      </c>
      <c r="E736" t="s">
        <v>264</v>
      </c>
      <c r="G736">
        <f t="shared" si="95"/>
        <v>731</v>
      </c>
      <c r="H736">
        <f t="shared" si="91"/>
        <v>1</v>
      </c>
      <c r="I736" t="str">
        <f t="shared" si="92"/>
        <v>No</v>
      </c>
      <c r="K736">
        <f t="shared" si="93"/>
        <v>731</v>
      </c>
      <c r="L736">
        <f t="shared" si="96"/>
        <v>0</v>
      </c>
      <c r="M736">
        <f t="shared" si="96"/>
        <v>202</v>
      </c>
      <c r="N736">
        <f t="shared" si="96"/>
        <v>0</v>
      </c>
      <c r="O736">
        <f t="shared" si="94"/>
        <v>202</v>
      </c>
    </row>
    <row r="737" spans="1:15" x14ac:dyDescent="0.2">
      <c r="A737" t="s">
        <v>13947</v>
      </c>
      <c r="B737" t="str">
        <f>MID(A737,34,LEN(A737)-37)</f>
        <v>757</v>
      </c>
      <c r="C737" t="s">
        <v>1</v>
      </c>
      <c r="D737" t="s">
        <v>246</v>
      </c>
      <c r="E737" t="s">
        <v>264</v>
      </c>
      <c r="G737">
        <f t="shared" si="95"/>
        <v>732</v>
      </c>
      <c r="H737">
        <f t="shared" si="91"/>
        <v>0</v>
      </c>
      <c r="I737" t="str">
        <f t="shared" si="92"/>
        <v>No</v>
      </c>
      <c r="K737">
        <f t="shared" si="93"/>
        <v>732</v>
      </c>
      <c r="L737">
        <f t="shared" si="96"/>
        <v>0</v>
      </c>
      <c r="M737">
        <f t="shared" si="96"/>
        <v>0</v>
      </c>
      <c r="N737">
        <f t="shared" si="96"/>
        <v>0</v>
      </c>
      <c r="O737" t="e">
        <f t="shared" si="94"/>
        <v>#NUM!</v>
      </c>
    </row>
    <row r="738" spans="1:15" x14ac:dyDescent="0.2">
      <c r="A738" t="s">
        <v>13949</v>
      </c>
      <c r="B738" t="str">
        <f>MID(A738,34,LEN(A738)-37)</f>
        <v>758</v>
      </c>
      <c r="C738" t="s">
        <v>1</v>
      </c>
      <c r="D738" t="s">
        <v>246</v>
      </c>
      <c r="E738" t="s">
        <v>264</v>
      </c>
      <c r="G738">
        <f t="shared" si="95"/>
        <v>733</v>
      </c>
      <c r="H738">
        <f t="shared" si="91"/>
        <v>0</v>
      </c>
      <c r="I738" t="str">
        <f t="shared" si="92"/>
        <v>No</v>
      </c>
      <c r="K738">
        <f t="shared" si="93"/>
        <v>733</v>
      </c>
      <c r="L738">
        <f t="shared" si="96"/>
        <v>0</v>
      </c>
      <c r="M738">
        <f t="shared" si="96"/>
        <v>0</v>
      </c>
      <c r="N738">
        <f t="shared" si="96"/>
        <v>0</v>
      </c>
      <c r="O738" t="e">
        <f t="shared" si="94"/>
        <v>#NUM!</v>
      </c>
    </row>
    <row r="739" spans="1:15" x14ac:dyDescent="0.2">
      <c r="A739" t="s">
        <v>13950</v>
      </c>
      <c r="B739" t="str">
        <f>MID(A739,34,LEN(A739)-37)</f>
        <v>759</v>
      </c>
      <c r="C739" t="s">
        <v>1</v>
      </c>
      <c r="D739" t="s">
        <v>246</v>
      </c>
      <c r="E739" t="s">
        <v>264</v>
      </c>
      <c r="G739">
        <f t="shared" si="95"/>
        <v>734</v>
      </c>
      <c r="H739">
        <f t="shared" si="91"/>
        <v>0</v>
      </c>
      <c r="I739" t="str">
        <f t="shared" si="92"/>
        <v>No</v>
      </c>
      <c r="K739">
        <f t="shared" si="93"/>
        <v>734</v>
      </c>
      <c r="L739">
        <f t="shared" si="96"/>
        <v>0</v>
      </c>
      <c r="M739">
        <f t="shared" si="96"/>
        <v>0</v>
      </c>
      <c r="N739">
        <f t="shared" si="96"/>
        <v>0</v>
      </c>
      <c r="O739" t="e">
        <f t="shared" si="94"/>
        <v>#NUM!</v>
      </c>
    </row>
    <row r="740" spans="1:15" x14ac:dyDescent="0.2">
      <c r="A740" t="s">
        <v>13951</v>
      </c>
      <c r="B740" t="str">
        <f>MID(A740,34,LEN(A740)-37)</f>
        <v>76</v>
      </c>
      <c r="C740" t="s">
        <v>1</v>
      </c>
      <c r="D740" t="s">
        <v>246</v>
      </c>
      <c r="E740" t="s">
        <v>264</v>
      </c>
      <c r="G740">
        <f t="shared" si="95"/>
        <v>735</v>
      </c>
      <c r="H740">
        <f t="shared" si="91"/>
        <v>0</v>
      </c>
      <c r="I740" t="str">
        <f t="shared" si="92"/>
        <v>No</v>
      </c>
      <c r="K740">
        <f t="shared" si="93"/>
        <v>735</v>
      </c>
      <c r="L740">
        <f t="shared" si="96"/>
        <v>0</v>
      </c>
      <c r="M740">
        <f t="shared" si="96"/>
        <v>0</v>
      </c>
      <c r="N740">
        <f t="shared" si="96"/>
        <v>0</v>
      </c>
      <c r="O740" t="e">
        <f t="shared" si="94"/>
        <v>#NUM!</v>
      </c>
    </row>
    <row r="741" spans="1:15" x14ac:dyDescent="0.2">
      <c r="A741" t="s">
        <v>13952</v>
      </c>
      <c r="B741" t="str">
        <f>MID(A741,34,LEN(A741)-37)</f>
        <v>760</v>
      </c>
      <c r="C741">
        <v>177</v>
      </c>
      <c r="D741" t="s">
        <v>13953</v>
      </c>
      <c r="E741" t="s">
        <v>264</v>
      </c>
      <c r="G741">
        <f t="shared" si="95"/>
        <v>736</v>
      </c>
      <c r="H741">
        <f t="shared" si="91"/>
        <v>0</v>
      </c>
      <c r="I741" t="str">
        <f t="shared" si="92"/>
        <v>No</v>
      </c>
      <c r="K741">
        <f t="shared" si="93"/>
        <v>736</v>
      </c>
      <c r="L741">
        <f t="shared" si="96"/>
        <v>0</v>
      </c>
      <c r="M741">
        <f t="shared" si="96"/>
        <v>0</v>
      </c>
      <c r="N741">
        <f t="shared" si="96"/>
        <v>0</v>
      </c>
      <c r="O741" t="e">
        <f t="shared" si="94"/>
        <v>#NUM!</v>
      </c>
    </row>
    <row r="742" spans="1:15" x14ac:dyDescent="0.2">
      <c r="A742" t="s">
        <v>13954</v>
      </c>
      <c r="B742" t="str">
        <f>MID(A742,34,LEN(A742)-37)</f>
        <v>761</v>
      </c>
      <c r="C742" t="s">
        <v>1</v>
      </c>
      <c r="D742" t="s">
        <v>246</v>
      </c>
      <c r="E742" t="s">
        <v>264</v>
      </c>
      <c r="G742">
        <f t="shared" si="95"/>
        <v>737</v>
      </c>
      <c r="H742">
        <f t="shared" si="91"/>
        <v>0</v>
      </c>
      <c r="I742" t="str">
        <f t="shared" si="92"/>
        <v>No</v>
      </c>
      <c r="K742">
        <f t="shared" si="93"/>
        <v>737</v>
      </c>
      <c r="L742">
        <f t="shared" si="96"/>
        <v>0</v>
      </c>
      <c r="M742">
        <f t="shared" si="96"/>
        <v>0</v>
      </c>
      <c r="N742">
        <f t="shared" si="96"/>
        <v>0</v>
      </c>
      <c r="O742" t="e">
        <f t="shared" si="94"/>
        <v>#NUM!</v>
      </c>
    </row>
    <row r="743" spans="1:15" x14ac:dyDescent="0.2">
      <c r="A743" t="s">
        <v>13956</v>
      </c>
      <c r="B743" t="str">
        <f>MID(A743,34,LEN(A743)-37)</f>
        <v>762</v>
      </c>
      <c r="C743" t="s">
        <v>1</v>
      </c>
      <c r="D743" t="s">
        <v>246</v>
      </c>
      <c r="E743" t="s">
        <v>264</v>
      </c>
      <c r="G743">
        <f t="shared" si="95"/>
        <v>738</v>
      </c>
      <c r="H743">
        <f t="shared" si="91"/>
        <v>0</v>
      </c>
      <c r="I743" t="str">
        <f t="shared" si="92"/>
        <v>No</v>
      </c>
      <c r="K743">
        <f t="shared" si="93"/>
        <v>738</v>
      </c>
      <c r="L743">
        <f t="shared" si="96"/>
        <v>0</v>
      </c>
      <c r="M743">
        <f t="shared" si="96"/>
        <v>0</v>
      </c>
      <c r="N743">
        <f t="shared" si="96"/>
        <v>0</v>
      </c>
      <c r="O743" t="e">
        <f t="shared" si="94"/>
        <v>#NUM!</v>
      </c>
    </row>
    <row r="744" spans="1:15" x14ac:dyDescent="0.2">
      <c r="A744" t="s">
        <v>13957</v>
      </c>
      <c r="B744" t="str">
        <f>MID(A744,34,LEN(A744)-37)</f>
        <v>763</v>
      </c>
      <c r="C744" t="s">
        <v>1</v>
      </c>
      <c r="D744" t="s">
        <v>246</v>
      </c>
      <c r="E744" t="s">
        <v>264</v>
      </c>
      <c r="G744">
        <f t="shared" si="95"/>
        <v>739</v>
      </c>
      <c r="H744">
        <f t="shared" si="91"/>
        <v>0</v>
      </c>
      <c r="I744" t="str">
        <f t="shared" si="92"/>
        <v>No</v>
      </c>
      <c r="K744">
        <f t="shared" si="93"/>
        <v>739</v>
      </c>
      <c r="L744">
        <f t="shared" si="96"/>
        <v>0</v>
      </c>
      <c r="M744">
        <f t="shared" si="96"/>
        <v>0</v>
      </c>
      <c r="N744">
        <f t="shared" si="96"/>
        <v>0</v>
      </c>
      <c r="O744" t="e">
        <f t="shared" si="94"/>
        <v>#NUM!</v>
      </c>
    </row>
    <row r="745" spans="1:15" x14ac:dyDescent="0.2">
      <c r="A745" t="s">
        <v>13958</v>
      </c>
      <c r="B745" t="str">
        <f>MID(A745,34,LEN(A745)-37)</f>
        <v>764</v>
      </c>
      <c r="C745">
        <v>140</v>
      </c>
      <c r="D745" t="s">
        <v>13959</v>
      </c>
      <c r="E745" t="s">
        <v>264</v>
      </c>
      <c r="G745">
        <f t="shared" si="95"/>
        <v>740</v>
      </c>
      <c r="H745">
        <f t="shared" si="91"/>
        <v>1</v>
      </c>
      <c r="I745" t="str">
        <f t="shared" si="92"/>
        <v>No</v>
      </c>
      <c r="K745">
        <f t="shared" si="93"/>
        <v>740</v>
      </c>
      <c r="L745">
        <f t="shared" si="96"/>
        <v>0</v>
      </c>
      <c r="M745">
        <f t="shared" si="96"/>
        <v>201</v>
      </c>
      <c r="N745">
        <f t="shared" si="96"/>
        <v>0</v>
      </c>
      <c r="O745">
        <f t="shared" si="94"/>
        <v>201</v>
      </c>
    </row>
    <row r="746" spans="1:15" x14ac:dyDescent="0.2">
      <c r="A746" t="s">
        <v>13961</v>
      </c>
      <c r="B746" t="str">
        <f>MID(A746,34,LEN(A746)-37)</f>
        <v>765</v>
      </c>
      <c r="C746" t="s">
        <v>1</v>
      </c>
      <c r="D746" t="s">
        <v>246</v>
      </c>
      <c r="E746" t="s">
        <v>264</v>
      </c>
      <c r="G746">
        <f t="shared" si="95"/>
        <v>741</v>
      </c>
      <c r="H746">
        <f t="shared" si="91"/>
        <v>0</v>
      </c>
      <c r="I746" t="str">
        <f t="shared" si="92"/>
        <v>No</v>
      </c>
      <c r="K746">
        <f t="shared" si="93"/>
        <v>741</v>
      </c>
      <c r="L746">
        <f t="shared" ref="L746:N765" si="97">SUMIFS($C:$C,$E:$E,L$5,$B:$B,$K746)</f>
        <v>0</v>
      </c>
      <c r="M746">
        <f t="shared" si="97"/>
        <v>0</v>
      </c>
      <c r="N746">
        <f t="shared" si="97"/>
        <v>0</v>
      </c>
      <c r="O746" t="e">
        <f t="shared" si="94"/>
        <v>#NUM!</v>
      </c>
    </row>
    <row r="747" spans="1:15" x14ac:dyDescent="0.2">
      <c r="A747" t="s">
        <v>13962</v>
      </c>
      <c r="B747" t="str">
        <f>MID(A747,34,LEN(A747)-37)</f>
        <v>766</v>
      </c>
      <c r="C747" t="s">
        <v>1</v>
      </c>
      <c r="D747" t="s">
        <v>246</v>
      </c>
      <c r="E747" t="s">
        <v>264</v>
      </c>
      <c r="G747">
        <f t="shared" si="95"/>
        <v>742</v>
      </c>
      <c r="H747">
        <f t="shared" si="91"/>
        <v>2</v>
      </c>
      <c r="I747" t="str">
        <f t="shared" si="92"/>
        <v>No</v>
      </c>
      <c r="K747">
        <f t="shared" si="93"/>
        <v>742</v>
      </c>
      <c r="L747">
        <f t="shared" si="97"/>
        <v>0</v>
      </c>
      <c r="M747">
        <f t="shared" si="97"/>
        <v>133</v>
      </c>
      <c r="N747">
        <f t="shared" si="97"/>
        <v>127</v>
      </c>
      <c r="O747">
        <f t="shared" si="94"/>
        <v>127</v>
      </c>
    </row>
    <row r="748" spans="1:15" x14ac:dyDescent="0.2">
      <c r="A748" t="s">
        <v>13963</v>
      </c>
      <c r="B748" t="str">
        <f>MID(A748,34,LEN(A748)-37)</f>
        <v>767</v>
      </c>
      <c r="C748" t="s">
        <v>1</v>
      </c>
      <c r="D748" t="s">
        <v>246</v>
      </c>
      <c r="E748" t="s">
        <v>264</v>
      </c>
      <c r="G748">
        <f t="shared" si="95"/>
        <v>743</v>
      </c>
      <c r="H748">
        <f t="shared" si="91"/>
        <v>0</v>
      </c>
      <c r="I748" t="str">
        <f t="shared" si="92"/>
        <v>No</v>
      </c>
      <c r="K748">
        <f t="shared" si="93"/>
        <v>743</v>
      </c>
      <c r="L748">
        <f t="shared" si="97"/>
        <v>0</v>
      </c>
      <c r="M748">
        <f t="shared" si="97"/>
        <v>0</v>
      </c>
      <c r="N748">
        <f t="shared" si="97"/>
        <v>0</v>
      </c>
      <c r="O748" t="e">
        <f t="shared" si="94"/>
        <v>#NUM!</v>
      </c>
    </row>
    <row r="749" spans="1:15" x14ac:dyDescent="0.2">
      <c r="A749" t="s">
        <v>13964</v>
      </c>
      <c r="B749" t="str">
        <f>MID(A749,34,LEN(A749)-37)</f>
        <v>768</v>
      </c>
      <c r="C749" t="s">
        <v>1</v>
      </c>
      <c r="D749" t="s">
        <v>246</v>
      </c>
      <c r="E749" t="s">
        <v>264</v>
      </c>
      <c r="G749">
        <f t="shared" si="95"/>
        <v>744</v>
      </c>
      <c r="H749">
        <f t="shared" si="91"/>
        <v>1</v>
      </c>
      <c r="I749" t="str">
        <f t="shared" si="92"/>
        <v>No</v>
      </c>
      <c r="K749">
        <f t="shared" si="93"/>
        <v>744</v>
      </c>
      <c r="L749">
        <f t="shared" si="97"/>
        <v>0</v>
      </c>
      <c r="M749">
        <f t="shared" si="97"/>
        <v>168</v>
      </c>
      <c r="N749">
        <f t="shared" si="97"/>
        <v>0</v>
      </c>
      <c r="O749">
        <f t="shared" si="94"/>
        <v>168</v>
      </c>
    </row>
    <row r="750" spans="1:15" x14ac:dyDescent="0.2">
      <c r="A750" t="s">
        <v>13966</v>
      </c>
      <c r="B750" t="str">
        <f>MID(A750,34,LEN(A750)-37)</f>
        <v>769</v>
      </c>
      <c r="C750" t="s">
        <v>1</v>
      </c>
      <c r="D750" t="s">
        <v>246</v>
      </c>
      <c r="E750" t="s">
        <v>264</v>
      </c>
      <c r="G750">
        <f t="shared" si="95"/>
        <v>745</v>
      </c>
      <c r="H750">
        <f t="shared" si="91"/>
        <v>1</v>
      </c>
      <c r="I750" t="str">
        <f t="shared" si="92"/>
        <v>No</v>
      </c>
      <c r="K750">
        <f t="shared" si="93"/>
        <v>745</v>
      </c>
      <c r="L750">
        <f t="shared" si="97"/>
        <v>0</v>
      </c>
      <c r="M750">
        <f t="shared" si="97"/>
        <v>164</v>
      </c>
      <c r="N750">
        <f t="shared" si="97"/>
        <v>0</v>
      </c>
      <c r="O750">
        <f t="shared" si="94"/>
        <v>164</v>
      </c>
    </row>
    <row r="751" spans="1:15" x14ac:dyDescent="0.2">
      <c r="A751" t="s">
        <v>13967</v>
      </c>
      <c r="B751" t="str">
        <f>MID(A751,34,LEN(A751)-37)</f>
        <v>77</v>
      </c>
      <c r="C751" t="s">
        <v>1</v>
      </c>
      <c r="D751" t="s">
        <v>246</v>
      </c>
      <c r="E751" t="s">
        <v>264</v>
      </c>
      <c r="G751">
        <f t="shared" si="95"/>
        <v>746</v>
      </c>
      <c r="H751">
        <f t="shared" si="91"/>
        <v>0</v>
      </c>
      <c r="I751" t="str">
        <f t="shared" si="92"/>
        <v>No</v>
      </c>
      <c r="K751">
        <f t="shared" si="93"/>
        <v>746</v>
      </c>
      <c r="L751">
        <f t="shared" si="97"/>
        <v>0</v>
      </c>
      <c r="M751">
        <f t="shared" si="97"/>
        <v>0</v>
      </c>
      <c r="N751">
        <f t="shared" si="97"/>
        <v>0</v>
      </c>
      <c r="O751" t="e">
        <f t="shared" si="94"/>
        <v>#NUM!</v>
      </c>
    </row>
    <row r="752" spans="1:15" x14ac:dyDescent="0.2">
      <c r="A752" t="s">
        <v>13968</v>
      </c>
      <c r="B752" t="str">
        <f>MID(A752,34,LEN(A752)-37)</f>
        <v>770</v>
      </c>
      <c r="C752" t="s">
        <v>1</v>
      </c>
      <c r="D752" t="s">
        <v>246</v>
      </c>
      <c r="E752" t="s">
        <v>264</v>
      </c>
      <c r="G752">
        <f t="shared" si="95"/>
        <v>747</v>
      </c>
      <c r="H752">
        <f t="shared" si="91"/>
        <v>0</v>
      </c>
      <c r="I752" t="str">
        <f t="shared" si="92"/>
        <v>No</v>
      </c>
      <c r="K752">
        <f t="shared" si="93"/>
        <v>747</v>
      </c>
      <c r="L752">
        <f t="shared" si="97"/>
        <v>0</v>
      </c>
      <c r="M752">
        <f t="shared" si="97"/>
        <v>0</v>
      </c>
      <c r="N752">
        <f t="shared" si="97"/>
        <v>0</v>
      </c>
      <c r="O752" t="e">
        <f t="shared" si="94"/>
        <v>#NUM!</v>
      </c>
    </row>
    <row r="753" spans="1:15" x14ac:dyDescent="0.2">
      <c r="A753" t="s">
        <v>13969</v>
      </c>
      <c r="B753" t="str">
        <f>MID(A753,34,LEN(A753)-37)</f>
        <v>771</v>
      </c>
      <c r="C753" t="s">
        <v>1</v>
      </c>
      <c r="D753" t="s">
        <v>246</v>
      </c>
      <c r="E753" t="s">
        <v>264</v>
      </c>
      <c r="G753">
        <f t="shared" si="95"/>
        <v>748</v>
      </c>
      <c r="H753">
        <f t="shared" si="91"/>
        <v>0</v>
      </c>
      <c r="I753" t="str">
        <f t="shared" si="92"/>
        <v>No</v>
      </c>
      <c r="K753">
        <f t="shared" si="93"/>
        <v>748</v>
      </c>
      <c r="L753">
        <f t="shared" si="97"/>
        <v>0</v>
      </c>
      <c r="M753">
        <f t="shared" si="97"/>
        <v>0</v>
      </c>
      <c r="N753">
        <f t="shared" si="97"/>
        <v>0</v>
      </c>
      <c r="O753" t="e">
        <f t="shared" si="94"/>
        <v>#NUM!</v>
      </c>
    </row>
    <row r="754" spans="1:15" x14ac:dyDescent="0.2">
      <c r="A754" t="s">
        <v>13971</v>
      </c>
      <c r="B754" t="str">
        <f>MID(A754,34,LEN(A754)-37)</f>
        <v>772</v>
      </c>
      <c r="C754" t="s">
        <v>1</v>
      </c>
      <c r="D754" t="s">
        <v>246</v>
      </c>
      <c r="E754" t="s">
        <v>264</v>
      </c>
      <c r="G754">
        <f t="shared" si="95"/>
        <v>749</v>
      </c>
      <c r="H754">
        <f t="shared" si="91"/>
        <v>0</v>
      </c>
      <c r="I754" t="str">
        <f t="shared" si="92"/>
        <v>No</v>
      </c>
      <c r="K754">
        <f t="shared" si="93"/>
        <v>749</v>
      </c>
      <c r="L754">
        <f t="shared" si="97"/>
        <v>0</v>
      </c>
      <c r="M754">
        <f t="shared" si="97"/>
        <v>0</v>
      </c>
      <c r="N754">
        <f t="shared" si="97"/>
        <v>0</v>
      </c>
      <c r="O754" t="e">
        <f t="shared" si="94"/>
        <v>#NUM!</v>
      </c>
    </row>
    <row r="755" spans="1:15" x14ac:dyDescent="0.2">
      <c r="A755" t="s">
        <v>13972</v>
      </c>
      <c r="B755" t="str">
        <f>MID(A755,34,LEN(A755)-37)</f>
        <v>773</v>
      </c>
      <c r="C755" t="s">
        <v>1</v>
      </c>
      <c r="D755" t="s">
        <v>246</v>
      </c>
      <c r="E755" t="s">
        <v>264</v>
      </c>
      <c r="G755">
        <f t="shared" si="95"/>
        <v>750</v>
      </c>
      <c r="H755">
        <f t="shared" si="91"/>
        <v>0</v>
      </c>
      <c r="I755" t="str">
        <f t="shared" si="92"/>
        <v>No</v>
      </c>
      <c r="K755">
        <f t="shared" si="93"/>
        <v>750</v>
      </c>
      <c r="L755">
        <f t="shared" si="97"/>
        <v>0</v>
      </c>
      <c r="M755">
        <f t="shared" si="97"/>
        <v>0</v>
      </c>
      <c r="N755">
        <f t="shared" si="97"/>
        <v>0</v>
      </c>
      <c r="O755" t="e">
        <f t="shared" si="94"/>
        <v>#NUM!</v>
      </c>
    </row>
    <row r="756" spans="1:15" x14ac:dyDescent="0.2">
      <c r="A756" t="s">
        <v>13973</v>
      </c>
      <c r="B756" t="str">
        <f>MID(A756,34,LEN(A756)-37)</f>
        <v>774</v>
      </c>
      <c r="C756">
        <v>163</v>
      </c>
      <c r="D756" t="s">
        <v>13974</v>
      </c>
      <c r="E756" t="s">
        <v>264</v>
      </c>
      <c r="G756">
        <f t="shared" si="95"/>
        <v>751</v>
      </c>
      <c r="H756">
        <f t="shared" si="91"/>
        <v>0</v>
      </c>
      <c r="I756" t="str">
        <f t="shared" si="92"/>
        <v>No</v>
      </c>
      <c r="K756">
        <f t="shared" si="93"/>
        <v>751</v>
      </c>
      <c r="L756">
        <f t="shared" si="97"/>
        <v>0</v>
      </c>
      <c r="M756">
        <f t="shared" si="97"/>
        <v>0</v>
      </c>
      <c r="N756">
        <f t="shared" si="97"/>
        <v>0</v>
      </c>
      <c r="O756" t="e">
        <f t="shared" si="94"/>
        <v>#NUM!</v>
      </c>
    </row>
    <row r="757" spans="1:15" x14ac:dyDescent="0.2">
      <c r="A757" t="s">
        <v>13975</v>
      </c>
      <c r="B757" t="str">
        <f>MID(A757,34,LEN(A757)-37)</f>
        <v>775</v>
      </c>
      <c r="C757" t="s">
        <v>1</v>
      </c>
      <c r="D757" t="s">
        <v>246</v>
      </c>
      <c r="E757" t="s">
        <v>264</v>
      </c>
      <c r="G757">
        <f t="shared" si="95"/>
        <v>752</v>
      </c>
      <c r="H757">
        <f t="shared" si="91"/>
        <v>0</v>
      </c>
      <c r="I757" t="str">
        <f t="shared" si="92"/>
        <v>No</v>
      </c>
      <c r="K757">
        <f t="shared" si="93"/>
        <v>752</v>
      </c>
      <c r="L757">
        <f t="shared" si="97"/>
        <v>0</v>
      </c>
      <c r="M757">
        <f t="shared" si="97"/>
        <v>0</v>
      </c>
      <c r="N757">
        <f t="shared" si="97"/>
        <v>0</v>
      </c>
      <c r="O757" t="e">
        <f t="shared" si="94"/>
        <v>#NUM!</v>
      </c>
    </row>
    <row r="758" spans="1:15" x14ac:dyDescent="0.2">
      <c r="A758" t="s">
        <v>13976</v>
      </c>
      <c r="B758" t="str">
        <f>MID(A758,34,LEN(A758)-37)</f>
        <v>776</v>
      </c>
      <c r="C758">
        <v>168</v>
      </c>
      <c r="D758" t="s">
        <v>13977</v>
      </c>
      <c r="E758" t="s">
        <v>264</v>
      </c>
      <c r="G758">
        <f t="shared" si="95"/>
        <v>753</v>
      </c>
      <c r="H758">
        <f t="shared" si="91"/>
        <v>1</v>
      </c>
      <c r="I758" t="str">
        <f t="shared" si="92"/>
        <v>No</v>
      </c>
      <c r="K758">
        <f t="shared" si="93"/>
        <v>753</v>
      </c>
      <c r="L758">
        <f t="shared" si="97"/>
        <v>0</v>
      </c>
      <c r="M758">
        <f t="shared" si="97"/>
        <v>160</v>
      </c>
      <c r="N758">
        <f t="shared" si="97"/>
        <v>0</v>
      </c>
      <c r="O758">
        <f t="shared" si="94"/>
        <v>160</v>
      </c>
    </row>
    <row r="759" spans="1:15" x14ac:dyDescent="0.2">
      <c r="A759" t="s">
        <v>13978</v>
      </c>
      <c r="B759" t="str">
        <f>MID(A759,34,LEN(A759)-37)</f>
        <v>777</v>
      </c>
      <c r="C759">
        <v>135</v>
      </c>
      <c r="D759" t="s">
        <v>13979</v>
      </c>
      <c r="E759" t="s">
        <v>264</v>
      </c>
      <c r="G759">
        <f t="shared" si="95"/>
        <v>754</v>
      </c>
      <c r="H759">
        <f t="shared" si="91"/>
        <v>0</v>
      </c>
      <c r="I759" t="str">
        <f t="shared" si="92"/>
        <v>No</v>
      </c>
      <c r="K759">
        <f t="shared" si="93"/>
        <v>754</v>
      </c>
      <c r="L759">
        <f t="shared" si="97"/>
        <v>0</v>
      </c>
      <c r="M759">
        <f t="shared" si="97"/>
        <v>0</v>
      </c>
      <c r="N759">
        <f t="shared" si="97"/>
        <v>0</v>
      </c>
      <c r="O759" t="e">
        <f t="shared" si="94"/>
        <v>#NUM!</v>
      </c>
    </row>
    <row r="760" spans="1:15" x14ac:dyDescent="0.2">
      <c r="A760" t="s">
        <v>13980</v>
      </c>
      <c r="B760" t="str">
        <f>MID(A760,34,LEN(A760)-37)</f>
        <v>778</v>
      </c>
      <c r="C760" t="s">
        <v>1</v>
      </c>
      <c r="D760" t="s">
        <v>246</v>
      </c>
      <c r="E760" t="s">
        <v>264</v>
      </c>
      <c r="G760">
        <f t="shared" si="95"/>
        <v>755</v>
      </c>
      <c r="H760">
        <f t="shared" si="91"/>
        <v>0</v>
      </c>
      <c r="I760" t="str">
        <f t="shared" si="92"/>
        <v>No</v>
      </c>
      <c r="K760">
        <f t="shared" si="93"/>
        <v>755</v>
      </c>
      <c r="L760">
        <f t="shared" si="97"/>
        <v>0</v>
      </c>
      <c r="M760">
        <f t="shared" si="97"/>
        <v>0</v>
      </c>
      <c r="N760">
        <f t="shared" si="97"/>
        <v>0</v>
      </c>
      <c r="O760" t="e">
        <f t="shared" si="94"/>
        <v>#NUM!</v>
      </c>
    </row>
    <row r="761" spans="1:15" x14ac:dyDescent="0.2">
      <c r="A761" t="s">
        <v>13981</v>
      </c>
      <c r="B761" t="str">
        <f>MID(A761,34,LEN(A761)-37)</f>
        <v>779</v>
      </c>
      <c r="C761" t="s">
        <v>1</v>
      </c>
      <c r="D761" t="s">
        <v>246</v>
      </c>
      <c r="E761" t="s">
        <v>264</v>
      </c>
      <c r="G761">
        <f t="shared" si="95"/>
        <v>756</v>
      </c>
      <c r="H761">
        <f t="shared" si="91"/>
        <v>0</v>
      </c>
      <c r="I761" t="str">
        <f t="shared" si="92"/>
        <v>No</v>
      </c>
      <c r="K761">
        <f t="shared" si="93"/>
        <v>756</v>
      </c>
      <c r="L761">
        <f t="shared" si="97"/>
        <v>0</v>
      </c>
      <c r="M761">
        <f t="shared" si="97"/>
        <v>0</v>
      </c>
      <c r="N761">
        <f t="shared" si="97"/>
        <v>0</v>
      </c>
      <c r="O761" t="e">
        <f t="shared" si="94"/>
        <v>#NUM!</v>
      </c>
    </row>
    <row r="762" spans="1:15" x14ac:dyDescent="0.2">
      <c r="A762" t="s">
        <v>13983</v>
      </c>
      <c r="B762" t="str">
        <f>MID(A762,34,LEN(A762)-37)</f>
        <v>78</v>
      </c>
      <c r="C762" t="s">
        <v>1</v>
      </c>
      <c r="D762" t="s">
        <v>246</v>
      </c>
      <c r="E762" t="s">
        <v>264</v>
      </c>
      <c r="G762">
        <f t="shared" si="95"/>
        <v>757</v>
      </c>
      <c r="H762">
        <f t="shared" si="91"/>
        <v>0</v>
      </c>
      <c r="I762" t="str">
        <f t="shared" si="92"/>
        <v>No</v>
      </c>
      <c r="K762">
        <f t="shared" si="93"/>
        <v>757</v>
      </c>
      <c r="L762">
        <f t="shared" si="97"/>
        <v>0</v>
      </c>
      <c r="M762">
        <f t="shared" si="97"/>
        <v>0</v>
      </c>
      <c r="N762">
        <f t="shared" si="97"/>
        <v>0</v>
      </c>
      <c r="O762" t="e">
        <f t="shared" si="94"/>
        <v>#NUM!</v>
      </c>
    </row>
    <row r="763" spans="1:15" x14ac:dyDescent="0.2">
      <c r="A763" t="s">
        <v>13984</v>
      </c>
      <c r="B763" t="str">
        <f>MID(A763,34,LEN(A763)-37)</f>
        <v>780</v>
      </c>
      <c r="C763" t="s">
        <v>1</v>
      </c>
      <c r="D763" t="s">
        <v>246</v>
      </c>
      <c r="E763" t="s">
        <v>264</v>
      </c>
      <c r="G763">
        <f t="shared" si="95"/>
        <v>758</v>
      </c>
      <c r="H763">
        <f t="shared" si="91"/>
        <v>0</v>
      </c>
      <c r="I763" t="str">
        <f t="shared" si="92"/>
        <v>No</v>
      </c>
      <c r="K763">
        <f t="shared" si="93"/>
        <v>758</v>
      </c>
      <c r="L763">
        <f t="shared" si="97"/>
        <v>0</v>
      </c>
      <c r="M763">
        <f t="shared" si="97"/>
        <v>0</v>
      </c>
      <c r="N763">
        <f t="shared" si="97"/>
        <v>0</v>
      </c>
      <c r="O763" t="e">
        <f t="shared" si="94"/>
        <v>#NUM!</v>
      </c>
    </row>
    <row r="764" spans="1:15" x14ac:dyDescent="0.2">
      <c r="A764" t="s">
        <v>13985</v>
      </c>
      <c r="B764" t="str">
        <f>MID(A764,34,LEN(A764)-37)</f>
        <v>781</v>
      </c>
      <c r="C764" t="s">
        <v>1</v>
      </c>
      <c r="D764" t="s">
        <v>246</v>
      </c>
      <c r="E764" t="s">
        <v>264</v>
      </c>
      <c r="G764">
        <f t="shared" si="95"/>
        <v>759</v>
      </c>
      <c r="H764">
        <f t="shared" si="91"/>
        <v>0</v>
      </c>
      <c r="I764" t="str">
        <f t="shared" si="92"/>
        <v>No</v>
      </c>
      <c r="K764">
        <f t="shared" si="93"/>
        <v>759</v>
      </c>
      <c r="L764">
        <f t="shared" si="97"/>
        <v>0</v>
      </c>
      <c r="M764">
        <f t="shared" si="97"/>
        <v>0</v>
      </c>
      <c r="N764">
        <f t="shared" si="97"/>
        <v>0</v>
      </c>
      <c r="O764" t="e">
        <f t="shared" si="94"/>
        <v>#NUM!</v>
      </c>
    </row>
    <row r="765" spans="1:15" x14ac:dyDescent="0.2">
      <c r="A765" t="s">
        <v>13987</v>
      </c>
      <c r="B765" t="str">
        <f>MID(A765,34,LEN(A765)-37)</f>
        <v>782</v>
      </c>
      <c r="C765" t="s">
        <v>1</v>
      </c>
      <c r="D765" t="s">
        <v>246</v>
      </c>
      <c r="E765" t="s">
        <v>264</v>
      </c>
      <c r="G765">
        <f t="shared" si="95"/>
        <v>760</v>
      </c>
      <c r="H765">
        <f t="shared" si="91"/>
        <v>1</v>
      </c>
      <c r="I765" t="str">
        <f t="shared" si="92"/>
        <v>No</v>
      </c>
      <c r="K765">
        <f t="shared" si="93"/>
        <v>760</v>
      </c>
      <c r="L765">
        <f t="shared" si="97"/>
        <v>0</v>
      </c>
      <c r="M765">
        <f t="shared" si="97"/>
        <v>177</v>
      </c>
      <c r="N765">
        <f t="shared" si="97"/>
        <v>0</v>
      </c>
      <c r="O765">
        <f t="shared" si="94"/>
        <v>177</v>
      </c>
    </row>
    <row r="766" spans="1:15" x14ac:dyDescent="0.2">
      <c r="A766" t="s">
        <v>13988</v>
      </c>
      <c r="B766" t="str">
        <f>MID(A766,34,LEN(A766)-37)</f>
        <v>783</v>
      </c>
      <c r="C766" t="s">
        <v>1</v>
      </c>
      <c r="D766" t="s">
        <v>246</v>
      </c>
      <c r="E766" t="s">
        <v>264</v>
      </c>
      <c r="G766">
        <f t="shared" si="95"/>
        <v>761</v>
      </c>
      <c r="H766">
        <f t="shared" si="91"/>
        <v>0</v>
      </c>
      <c r="I766" t="str">
        <f t="shared" si="92"/>
        <v>No</v>
      </c>
      <c r="K766">
        <f t="shared" si="93"/>
        <v>761</v>
      </c>
      <c r="L766">
        <f t="shared" ref="L766:N785" si="98">SUMIFS($C:$C,$E:$E,L$5,$B:$B,$K766)</f>
        <v>0</v>
      </c>
      <c r="M766">
        <f t="shared" si="98"/>
        <v>0</v>
      </c>
      <c r="N766">
        <f t="shared" si="98"/>
        <v>0</v>
      </c>
      <c r="O766" t="e">
        <f t="shared" si="94"/>
        <v>#NUM!</v>
      </c>
    </row>
    <row r="767" spans="1:15" x14ac:dyDescent="0.2">
      <c r="A767" t="s">
        <v>13989</v>
      </c>
      <c r="B767" t="str">
        <f>MID(A767,34,LEN(A767)-37)</f>
        <v>784</v>
      </c>
      <c r="C767" t="s">
        <v>1</v>
      </c>
      <c r="D767" t="s">
        <v>246</v>
      </c>
      <c r="E767" t="s">
        <v>264</v>
      </c>
      <c r="G767">
        <f t="shared" si="95"/>
        <v>762</v>
      </c>
      <c r="H767">
        <f t="shared" si="91"/>
        <v>0</v>
      </c>
      <c r="I767" t="str">
        <f t="shared" si="92"/>
        <v>No</v>
      </c>
      <c r="K767">
        <f t="shared" si="93"/>
        <v>762</v>
      </c>
      <c r="L767">
        <f t="shared" si="98"/>
        <v>0</v>
      </c>
      <c r="M767">
        <f t="shared" si="98"/>
        <v>0</v>
      </c>
      <c r="N767">
        <f t="shared" si="98"/>
        <v>0</v>
      </c>
      <c r="O767" t="e">
        <f t="shared" si="94"/>
        <v>#NUM!</v>
      </c>
    </row>
    <row r="768" spans="1:15" x14ac:dyDescent="0.2">
      <c r="A768" t="s">
        <v>13990</v>
      </c>
      <c r="B768" t="str">
        <f>MID(A768,34,LEN(A768)-37)</f>
        <v>785</v>
      </c>
      <c r="C768" t="s">
        <v>1</v>
      </c>
      <c r="D768" t="s">
        <v>246</v>
      </c>
      <c r="E768" t="s">
        <v>264</v>
      </c>
      <c r="G768">
        <f t="shared" si="95"/>
        <v>763</v>
      </c>
      <c r="H768">
        <f t="shared" si="91"/>
        <v>0</v>
      </c>
      <c r="I768" t="str">
        <f t="shared" si="92"/>
        <v>No</v>
      </c>
      <c r="K768">
        <f t="shared" si="93"/>
        <v>763</v>
      </c>
      <c r="L768">
        <f t="shared" si="98"/>
        <v>0</v>
      </c>
      <c r="M768">
        <f t="shared" si="98"/>
        <v>0</v>
      </c>
      <c r="N768">
        <f t="shared" si="98"/>
        <v>0</v>
      </c>
      <c r="O768" t="e">
        <f t="shared" si="94"/>
        <v>#NUM!</v>
      </c>
    </row>
    <row r="769" spans="1:15" x14ac:dyDescent="0.2">
      <c r="A769" t="s">
        <v>13991</v>
      </c>
      <c r="B769" t="str">
        <f>MID(A769,34,LEN(A769)-37)</f>
        <v>786</v>
      </c>
      <c r="C769" t="s">
        <v>1</v>
      </c>
      <c r="D769" t="s">
        <v>246</v>
      </c>
      <c r="E769" t="s">
        <v>264</v>
      </c>
      <c r="G769">
        <f t="shared" si="95"/>
        <v>764</v>
      </c>
      <c r="H769">
        <f t="shared" si="91"/>
        <v>1</v>
      </c>
      <c r="I769" t="str">
        <f t="shared" si="92"/>
        <v>No</v>
      </c>
      <c r="K769">
        <f t="shared" si="93"/>
        <v>764</v>
      </c>
      <c r="L769">
        <f t="shared" si="98"/>
        <v>0</v>
      </c>
      <c r="M769">
        <f t="shared" si="98"/>
        <v>140</v>
      </c>
      <c r="N769">
        <f t="shared" si="98"/>
        <v>0</v>
      </c>
      <c r="O769">
        <f t="shared" si="94"/>
        <v>140</v>
      </c>
    </row>
    <row r="770" spans="1:15" x14ac:dyDescent="0.2">
      <c r="A770" t="s">
        <v>13992</v>
      </c>
      <c r="B770" t="str">
        <f>MID(A770,34,LEN(A770)-37)</f>
        <v>787</v>
      </c>
      <c r="C770" t="s">
        <v>1</v>
      </c>
      <c r="D770" t="s">
        <v>246</v>
      </c>
      <c r="E770" t="s">
        <v>264</v>
      </c>
      <c r="G770">
        <f t="shared" si="95"/>
        <v>765</v>
      </c>
      <c r="H770">
        <f t="shared" si="91"/>
        <v>0</v>
      </c>
      <c r="I770" t="str">
        <f t="shared" si="92"/>
        <v>No</v>
      </c>
      <c r="K770">
        <f t="shared" si="93"/>
        <v>765</v>
      </c>
      <c r="L770">
        <f t="shared" si="98"/>
        <v>0</v>
      </c>
      <c r="M770">
        <f t="shared" si="98"/>
        <v>0</v>
      </c>
      <c r="N770">
        <f t="shared" si="98"/>
        <v>0</v>
      </c>
      <c r="O770" t="e">
        <f t="shared" si="94"/>
        <v>#NUM!</v>
      </c>
    </row>
    <row r="771" spans="1:15" x14ac:dyDescent="0.2">
      <c r="A771" t="s">
        <v>13993</v>
      </c>
      <c r="B771" t="str">
        <f>MID(A771,34,LEN(A771)-37)</f>
        <v>788</v>
      </c>
      <c r="C771" t="s">
        <v>1</v>
      </c>
      <c r="D771" t="s">
        <v>246</v>
      </c>
      <c r="E771" t="s">
        <v>264</v>
      </c>
      <c r="G771">
        <f t="shared" si="95"/>
        <v>766</v>
      </c>
      <c r="H771">
        <f t="shared" si="91"/>
        <v>0</v>
      </c>
      <c r="I771" t="str">
        <f t="shared" si="92"/>
        <v>No</v>
      </c>
      <c r="K771">
        <f t="shared" si="93"/>
        <v>766</v>
      </c>
      <c r="L771">
        <f t="shared" si="98"/>
        <v>0</v>
      </c>
      <c r="M771">
        <f t="shared" si="98"/>
        <v>0</v>
      </c>
      <c r="N771">
        <f t="shared" si="98"/>
        <v>0</v>
      </c>
      <c r="O771" t="e">
        <f t="shared" si="94"/>
        <v>#NUM!</v>
      </c>
    </row>
    <row r="772" spans="1:15" x14ac:dyDescent="0.2">
      <c r="A772" t="s">
        <v>13994</v>
      </c>
      <c r="B772" t="str">
        <f>MID(A772,34,LEN(A772)-37)</f>
        <v>789</v>
      </c>
      <c r="C772" t="s">
        <v>1</v>
      </c>
      <c r="D772" t="s">
        <v>246</v>
      </c>
      <c r="E772" t="s">
        <v>264</v>
      </c>
      <c r="G772">
        <f t="shared" si="95"/>
        <v>767</v>
      </c>
      <c r="H772">
        <f t="shared" si="91"/>
        <v>0</v>
      </c>
      <c r="I772" t="str">
        <f t="shared" si="92"/>
        <v>No</v>
      </c>
      <c r="K772">
        <f t="shared" si="93"/>
        <v>767</v>
      </c>
      <c r="L772">
        <f t="shared" si="98"/>
        <v>0</v>
      </c>
      <c r="M772">
        <f t="shared" si="98"/>
        <v>0</v>
      </c>
      <c r="N772">
        <f t="shared" si="98"/>
        <v>0</v>
      </c>
      <c r="O772" t="e">
        <f t="shared" si="94"/>
        <v>#NUM!</v>
      </c>
    </row>
    <row r="773" spans="1:15" x14ac:dyDescent="0.2">
      <c r="A773" t="s">
        <v>13996</v>
      </c>
      <c r="B773" t="str">
        <f>MID(A773,34,LEN(A773)-37)</f>
        <v>79</v>
      </c>
      <c r="C773" t="s">
        <v>1</v>
      </c>
      <c r="D773" t="s">
        <v>246</v>
      </c>
      <c r="E773" t="s">
        <v>264</v>
      </c>
      <c r="G773">
        <f t="shared" si="95"/>
        <v>768</v>
      </c>
      <c r="H773">
        <f t="shared" si="91"/>
        <v>0</v>
      </c>
      <c r="I773" t="str">
        <f t="shared" si="92"/>
        <v>No</v>
      </c>
      <c r="K773">
        <f t="shared" si="93"/>
        <v>768</v>
      </c>
      <c r="L773">
        <f t="shared" si="98"/>
        <v>0</v>
      </c>
      <c r="M773">
        <f t="shared" si="98"/>
        <v>0</v>
      </c>
      <c r="N773">
        <f t="shared" si="98"/>
        <v>0</v>
      </c>
      <c r="O773" t="e">
        <f t="shared" si="94"/>
        <v>#NUM!</v>
      </c>
    </row>
    <row r="774" spans="1:15" x14ac:dyDescent="0.2">
      <c r="A774" t="s">
        <v>13997</v>
      </c>
      <c r="B774" t="str">
        <f>MID(A774,34,LEN(A774)-37)</f>
        <v>790</v>
      </c>
      <c r="C774" t="s">
        <v>1</v>
      </c>
      <c r="D774" t="s">
        <v>246</v>
      </c>
      <c r="E774" t="s">
        <v>264</v>
      </c>
      <c r="G774">
        <f t="shared" si="95"/>
        <v>769</v>
      </c>
      <c r="H774">
        <f t="shared" ref="H774:H837" si="99">COUNTIFS($B:$B,G774,$C:$C,"&gt;0")</f>
        <v>0</v>
      </c>
      <c r="I774" t="str">
        <f t="shared" si="92"/>
        <v>No</v>
      </c>
      <c r="K774">
        <f t="shared" si="93"/>
        <v>769</v>
      </c>
      <c r="L774">
        <f t="shared" si="98"/>
        <v>0</v>
      </c>
      <c r="M774">
        <f t="shared" si="98"/>
        <v>0</v>
      </c>
      <c r="N774">
        <f t="shared" si="98"/>
        <v>0</v>
      </c>
      <c r="O774" t="e">
        <f t="shared" si="94"/>
        <v>#NUM!</v>
      </c>
    </row>
    <row r="775" spans="1:15" x14ac:dyDescent="0.2">
      <c r="A775" t="s">
        <v>13999</v>
      </c>
      <c r="B775" t="str">
        <f>MID(A775,34,LEN(A775)-37)</f>
        <v>791</v>
      </c>
      <c r="C775" t="s">
        <v>1</v>
      </c>
      <c r="D775" t="s">
        <v>246</v>
      </c>
      <c r="E775" t="s">
        <v>264</v>
      </c>
      <c r="G775">
        <f t="shared" si="95"/>
        <v>770</v>
      </c>
      <c r="H775">
        <f t="shared" si="99"/>
        <v>0</v>
      </c>
      <c r="I775" t="str">
        <f t="shared" ref="I775:I838" si="100">IF(H775=3,"Yes","No")</f>
        <v>No</v>
      </c>
      <c r="K775">
        <f t="shared" ref="K775:K838" si="101">G775</f>
        <v>770</v>
      </c>
      <c r="L775">
        <f t="shared" si="98"/>
        <v>0</v>
      </c>
      <c r="M775">
        <f t="shared" si="98"/>
        <v>0</v>
      </c>
      <c r="N775">
        <f t="shared" si="98"/>
        <v>0</v>
      </c>
      <c r="O775" t="e">
        <f t="shared" ref="O775:O838" si="102">SMALL(L775:N775,COUNTIF(L775:N775,0)+1)</f>
        <v>#NUM!</v>
      </c>
    </row>
    <row r="776" spans="1:15" x14ac:dyDescent="0.2">
      <c r="A776" t="s">
        <v>14001</v>
      </c>
      <c r="B776" t="str">
        <f>MID(A776,34,LEN(A776)-37)</f>
        <v>792</v>
      </c>
      <c r="C776" t="s">
        <v>1</v>
      </c>
      <c r="D776" t="s">
        <v>246</v>
      </c>
      <c r="E776" t="s">
        <v>264</v>
      </c>
      <c r="G776">
        <f t="shared" ref="G776:G839" si="103">G775+1</f>
        <v>771</v>
      </c>
      <c r="H776">
        <f t="shared" si="99"/>
        <v>0</v>
      </c>
      <c r="I776" t="str">
        <f t="shared" si="100"/>
        <v>No</v>
      </c>
      <c r="K776">
        <f t="shared" si="101"/>
        <v>771</v>
      </c>
      <c r="L776">
        <f t="shared" si="98"/>
        <v>0</v>
      </c>
      <c r="M776">
        <f t="shared" si="98"/>
        <v>0</v>
      </c>
      <c r="N776">
        <f t="shared" si="98"/>
        <v>0</v>
      </c>
      <c r="O776" t="e">
        <f t="shared" si="102"/>
        <v>#NUM!</v>
      </c>
    </row>
    <row r="777" spans="1:15" x14ac:dyDescent="0.2">
      <c r="A777" t="s">
        <v>14002</v>
      </c>
      <c r="B777" t="str">
        <f>MID(A777,34,LEN(A777)-37)</f>
        <v>793</v>
      </c>
      <c r="C777">
        <v>129</v>
      </c>
      <c r="D777" t="s">
        <v>14003</v>
      </c>
      <c r="E777" t="s">
        <v>264</v>
      </c>
      <c r="G777">
        <f t="shared" si="103"/>
        <v>772</v>
      </c>
      <c r="H777">
        <f t="shared" si="99"/>
        <v>0</v>
      </c>
      <c r="I777" t="str">
        <f t="shared" si="100"/>
        <v>No</v>
      </c>
      <c r="K777">
        <f t="shared" si="101"/>
        <v>772</v>
      </c>
      <c r="L777">
        <f t="shared" si="98"/>
        <v>0</v>
      </c>
      <c r="M777">
        <f t="shared" si="98"/>
        <v>0</v>
      </c>
      <c r="N777">
        <f t="shared" si="98"/>
        <v>0</v>
      </c>
      <c r="O777" t="e">
        <f t="shared" si="102"/>
        <v>#NUM!</v>
      </c>
    </row>
    <row r="778" spans="1:15" x14ac:dyDescent="0.2">
      <c r="A778" t="s">
        <v>14005</v>
      </c>
      <c r="B778" t="str">
        <f>MID(A778,34,LEN(A778)-37)</f>
        <v>794</v>
      </c>
      <c r="C778" t="s">
        <v>1</v>
      </c>
      <c r="D778" t="s">
        <v>246</v>
      </c>
      <c r="E778" t="s">
        <v>264</v>
      </c>
      <c r="G778">
        <f t="shared" si="103"/>
        <v>773</v>
      </c>
      <c r="H778">
        <f t="shared" si="99"/>
        <v>0</v>
      </c>
      <c r="I778" t="str">
        <f t="shared" si="100"/>
        <v>No</v>
      </c>
      <c r="K778">
        <f t="shared" si="101"/>
        <v>773</v>
      </c>
      <c r="L778">
        <f t="shared" si="98"/>
        <v>0</v>
      </c>
      <c r="M778">
        <f t="shared" si="98"/>
        <v>0</v>
      </c>
      <c r="N778">
        <f t="shared" si="98"/>
        <v>0</v>
      </c>
      <c r="O778" t="e">
        <f t="shared" si="102"/>
        <v>#NUM!</v>
      </c>
    </row>
    <row r="779" spans="1:15" x14ac:dyDescent="0.2">
      <c r="A779" t="s">
        <v>14006</v>
      </c>
      <c r="B779" t="str">
        <f>MID(A779,34,LEN(A779)-37)</f>
        <v>795</v>
      </c>
      <c r="C779" t="s">
        <v>1</v>
      </c>
      <c r="D779" t="s">
        <v>246</v>
      </c>
      <c r="E779" t="s">
        <v>264</v>
      </c>
      <c r="G779">
        <f t="shared" si="103"/>
        <v>774</v>
      </c>
      <c r="H779">
        <f t="shared" si="99"/>
        <v>1</v>
      </c>
      <c r="I779" t="str">
        <f t="shared" si="100"/>
        <v>No</v>
      </c>
      <c r="K779">
        <f t="shared" si="101"/>
        <v>774</v>
      </c>
      <c r="L779">
        <f t="shared" si="98"/>
        <v>0</v>
      </c>
      <c r="M779">
        <f t="shared" si="98"/>
        <v>163</v>
      </c>
      <c r="N779">
        <f t="shared" si="98"/>
        <v>0</v>
      </c>
      <c r="O779">
        <f t="shared" si="102"/>
        <v>163</v>
      </c>
    </row>
    <row r="780" spans="1:15" x14ac:dyDescent="0.2">
      <c r="A780" t="s">
        <v>14007</v>
      </c>
      <c r="B780" t="str">
        <f>MID(A780,34,LEN(A780)-37)</f>
        <v>796</v>
      </c>
      <c r="C780" t="s">
        <v>1</v>
      </c>
      <c r="D780" t="s">
        <v>246</v>
      </c>
      <c r="E780" t="s">
        <v>264</v>
      </c>
      <c r="G780">
        <f t="shared" si="103"/>
        <v>775</v>
      </c>
      <c r="H780">
        <f t="shared" si="99"/>
        <v>0</v>
      </c>
      <c r="I780" t="str">
        <f t="shared" si="100"/>
        <v>No</v>
      </c>
      <c r="K780">
        <f t="shared" si="101"/>
        <v>775</v>
      </c>
      <c r="L780">
        <f t="shared" si="98"/>
        <v>0</v>
      </c>
      <c r="M780">
        <f t="shared" si="98"/>
        <v>0</v>
      </c>
      <c r="N780">
        <f t="shared" si="98"/>
        <v>0</v>
      </c>
      <c r="O780" t="e">
        <f t="shared" si="102"/>
        <v>#NUM!</v>
      </c>
    </row>
    <row r="781" spans="1:15" x14ac:dyDescent="0.2">
      <c r="A781" t="s">
        <v>14008</v>
      </c>
      <c r="B781" t="str">
        <f>MID(A781,34,LEN(A781)-37)</f>
        <v>797</v>
      </c>
      <c r="C781" t="s">
        <v>1</v>
      </c>
      <c r="D781" t="s">
        <v>246</v>
      </c>
      <c r="E781" t="s">
        <v>264</v>
      </c>
      <c r="G781">
        <f t="shared" si="103"/>
        <v>776</v>
      </c>
      <c r="H781">
        <f t="shared" si="99"/>
        <v>1</v>
      </c>
      <c r="I781" t="str">
        <f t="shared" si="100"/>
        <v>No</v>
      </c>
      <c r="K781">
        <f t="shared" si="101"/>
        <v>776</v>
      </c>
      <c r="L781">
        <f t="shared" si="98"/>
        <v>0</v>
      </c>
      <c r="M781">
        <f t="shared" si="98"/>
        <v>168</v>
      </c>
      <c r="N781">
        <f t="shared" si="98"/>
        <v>0</v>
      </c>
      <c r="O781">
        <f t="shared" si="102"/>
        <v>168</v>
      </c>
    </row>
    <row r="782" spans="1:15" x14ac:dyDescent="0.2">
      <c r="A782" t="s">
        <v>14009</v>
      </c>
      <c r="B782" t="str">
        <f>MID(A782,34,LEN(A782)-37)</f>
        <v>798</v>
      </c>
      <c r="C782" t="s">
        <v>1</v>
      </c>
      <c r="D782" t="s">
        <v>246</v>
      </c>
      <c r="E782" t="s">
        <v>264</v>
      </c>
      <c r="G782">
        <f t="shared" si="103"/>
        <v>777</v>
      </c>
      <c r="H782">
        <f t="shared" si="99"/>
        <v>1</v>
      </c>
      <c r="I782" t="str">
        <f t="shared" si="100"/>
        <v>No</v>
      </c>
      <c r="K782">
        <f t="shared" si="101"/>
        <v>777</v>
      </c>
      <c r="L782">
        <f t="shared" si="98"/>
        <v>0</v>
      </c>
      <c r="M782">
        <f t="shared" si="98"/>
        <v>135</v>
      </c>
      <c r="N782">
        <f t="shared" si="98"/>
        <v>0</v>
      </c>
      <c r="O782">
        <f t="shared" si="102"/>
        <v>135</v>
      </c>
    </row>
    <row r="783" spans="1:15" x14ac:dyDescent="0.2">
      <c r="A783" t="s">
        <v>14010</v>
      </c>
      <c r="B783" t="str">
        <f>MID(A783,34,LEN(A783)-37)</f>
        <v>799</v>
      </c>
      <c r="C783" t="s">
        <v>1</v>
      </c>
      <c r="D783" t="s">
        <v>246</v>
      </c>
      <c r="E783" t="s">
        <v>264</v>
      </c>
      <c r="G783">
        <f t="shared" si="103"/>
        <v>778</v>
      </c>
      <c r="H783">
        <f t="shared" si="99"/>
        <v>0</v>
      </c>
      <c r="I783" t="str">
        <f t="shared" si="100"/>
        <v>No</v>
      </c>
      <c r="K783">
        <f t="shared" si="101"/>
        <v>778</v>
      </c>
      <c r="L783">
        <f t="shared" si="98"/>
        <v>0</v>
      </c>
      <c r="M783">
        <f t="shared" si="98"/>
        <v>0</v>
      </c>
      <c r="N783">
        <f t="shared" si="98"/>
        <v>0</v>
      </c>
      <c r="O783" t="e">
        <f t="shared" si="102"/>
        <v>#NUM!</v>
      </c>
    </row>
    <row r="784" spans="1:15" x14ac:dyDescent="0.2">
      <c r="A784" t="s">
        <v>14011</v>
      </c>
      <c r="B784" t="str">
        <f>MID(A784,34,LEN(A784)-37)</f>
        <v>8</v>
      </c>
      <c r="C784" t="s">
        <v>1</v>
      </c>
      <c r="D784" t="s">
        <v>246</v>
      </c>
      <c r="E784" t="s">
        <v>264</v>
      </c>
      <c r="G784">
        <f t="shared" si="103"/>
        <v>779</v>
      </c>
      <c r="H784">
        <f t="shared" si="99"/>
        <v>0</v>
      </c>
      <c r="I784" t="str">
        <f t="shared" si="100"/>
        <v>No</v>
      </c>
      <c r="K784">
        <f t="shared" si="101"/>
        <v>779</v>
      </c>
      <c r="L784">
        <f t="shared" si="98"/>
        <v>0</v>
      </c>
      <c r="M784">
        <f t="shared" si="98"/>
        <v>0</v>
      </c>
      <c r="N784">
        <f t="shared" si="98"/>
        <v>0</v>
      </c>
      <c r="O784" t="e">
        <f t="shared" si="102"/>
        <v>#NUM!</v>
      </c>
    </row>
    <row r="785" spans="1:15" x14ac:dyDescent="0.2">
      <c r="A785" t="s">
        <v>14013</v>
      </c>
      <c r="B785" t="str">
        <f>MID(A785,34,LEN(A785)-37)</f>
        <v>80</v>
      </c>
      <c r="C785" t="s">
        <v>1</v>
      </c>
      <c r="D785" t="s">
        <v>246</v>
      </c>
      <c r="E785" t="s">
        <v>264</v>
      </c>
      <c r="G785">
        <f t="shared" si="103"/>
        <v>780</v>
      </c>
      <c r="H785">
        <f t="shared" si="99"/>
        <v>0</v>
      </c>
      <c r="I785" t="str">
        <f t="shared" si="100"/>
        <v>No</v>
      </c>
      <c r="K785">
        <f t="shared" si="101"/>
        <v>780</v>
      </c>
      <c r="L785">
        <f t="shared" si="98"/>
        <v>0</v>
      </c>
      <c r="M785">
        <f t="shared" si="98"/>
        <v>0</v>
      </c>
      <c r="N785">
        <f t="shared" si="98"/>
        <v>0</v>
      </c>
      <c r="O785" t="e">
        <f t="shared" si="102"/>
        <v>#NUM!</v>
      </c>
    </row>
    <row r="786" spans="1:15" x14ac:dyDescent="0.2">
      <c r="A786" t="s">
        <v>14014</v>
      </c>
      <c r="B786" t="str">
        <f>MID(A786,34,LEN(A786)-37)</f>
        <v>800</v>
      </c>
      <c r="C786" t="s">
        <v>1</v>
      </c>
      <c r="D786" t="s">
        <v>246</v>
      </c>
      <c r="E786" t="s">
        <v>264</v>
      </c>
      <c r="G786">
        <f t="shared" si="103"/>
        <v>781</v>
      </c>
      <c r="H786">
        <f t="shared" si="99"/>
        <v>0</v>
      </c>
      <c r="I786" t="str">
        <f t="shared" si="100"/>
        <v>No</v>
      </c>
      <c r="K786">
        <f t="shared" si="101"/>
        <v>781</v>
      </c>
      <c r="L786">
        <f t="shared" ref="L786:N805" si="104">SUMIFS($C:$C,$E:$E,L$5,$B:$B,$K786)</f>
        <v>0</v>
      </c>
      <c r="M786">
        <f t="shared" si="104"/>
        <v>0</v>
      </c>
      <c r="N786">
        <f t="shared" si="104"/>
        <v>0</v>
      </c>
      <c r="O786" t="e">
        <f t="shared" si="102"/>
        <v>#NUM!</v>
      </c>
    </row>
    <row r="787" spans="1:15" x14ac:dyDescent="0.2">
      <c r="A787" t="s">
        <v>14015</v>
      </c>
      <c r="B787" t="str">
        <f>MID(A787,34,LEN(A787)-37)</f>
        <v>801</v>
      </c>
      <c r="C787" t="s">
        <v>1</v>
      </c>
      <c r="D787" t="s">
        <v>246</v>
      </c>
      <c r="E787" t="s">
        <v>264</v>
      </c>
      <c r="G787">
        <f t="shared" si="103"/>
        <v>782</v>
      </c>
      <c r="H787">
        <f t="shared" si="99"/>
        <v>0</v>
      </c>
      <c r="I787" t="str">
        <f t="shared" si="100"/>
        <v>No</v>
      </c>
      <c r="K787">
        <f t="shared" si="101"/>
        <v>782</v>
      </c>
      <c r="L787">
        <f t="shared" si="104"/>
        <v>0</v>
      </c>
      <c r="M787">
        <f t="shared" si="104"/>
        <v>0</v>
      </c>
      <c r="N787">
        <f t="shared" si="104"/>
        <v>0</v>
      </c>
      <c r="O787" t="e">
        <f t="shared" si="102"/>
        <v>#NUM!</v>
      </c>
    </row>
    <row r="788" spans="1:15" x14ac:dyDescent="0.2">
      <c r="A788" t="s">
        <v>14016</v>
      </c>
      <c r="B788" t="str">
        <f>MID(A788,34,LEN(A788)-37)</f>
        <v>802</v>
      </c>
      <c r="C788" t="s">
        <v>1</v>
      </c>
      <c r="D788" t="s">
        <v>246</v>
      </c>
      <c r="E788" t="s">
        <v>264</v>
      </c>
      <c r="G788">
        <f t="shared" si="103"/>
        <v>783</v>
      </c>
      <c r="H788">
        <f t="shared" si="99"/>
        <v>0</v>
      </c>
      <c r="I788" t="str">
        <f t="shared" si="100"/>
        <v>No</v>
      </c>
      <c r="K788">
        <f t="shared" si="101"/>
        <v>783</v>
      </c>
      <c r="L788">
        <f t="shared" si="104"/>
        <v>0</v>
      </c>
      <c r="M788">
        <f t="shared" si="104"/>
        <v>0</v>
      </c>
      <c r="N788">
        <f t="shared" si="104"/>
        <v>0</v>
      </c>
      <c r="O788" t="e">
        <f t="shared" si="102"/>
        <v>#NUM!</v>
      </c>
    </row>
    <row r="789" spans="1:15" x14ac:dyDescent="0.2">
      <c r="A789" t="s">
        <v>14017</v>
      </c>
      <c r="B789" t="str">
        <f>MID(A789,34,LEN(A789)-37)</f>
        <v>803</v>
      </c>
      <c r="C789" t="s">
        <v>1</v>
      </c>
      <c r="D789" t="s">
        <v>246</v>
      </c>
      <c r="E789" t="s">
        <v>264</v>
      </c>
      <c r="G789">
        <f t="shared" si="103"/>
        <v>784</v>
      </c>
      <c r="H789">
        <f t="shared" si="99"/>
        <v>0</v>
      </c>
      <c r="I789" t="str">
        <f t="shared" si="100"/>
        <v>No</v>
      </c>
      <c r="K789">
        <f t="shared" si="101"/>
        <v>784</v>
      </c>
      <c r="L789">
        <f t="shared" si="104"/>
        <v>0</v>
      </c>
      <c r="M789">
        <f t="shared" si="104"/>
        <v>0</v>
      </c>
      <c r="N789">
        <f t="shared" si="104"/>
        <v>0</v>
      </c>
      <c r="O789" t="e">
        <f t="shared" si="102"/>
        <v>#NUM!</v>
      </c>
    </row>
    <row r="790" spans="1:15" x14ac:dyDescent="0.2">
      <c r="A790" t="s">
        <v>14018</v>
      </c>
      <c r="B790" t="str">
        <f>MID(A790,34,LEN(A790)-37)</f>
        <v>804</v>
      </c>
      <c r="C790" t="s">
        <v>1</v>
      </c>
      <c r="D790" t="s">
        <v>246</v>
      </c>
      <c r="E790" t="s">
        <v>264</v>
      </c>
      <c r="G790">
        <f t="shared" si="103"/>
        <v>785</v>
      </c>
      <c r="H790">
        <f t="shared" si="99"/>
        <v>0</v>
      </c>
      <c r="I790" t="str">
        <f t="shared" si="100"/>
        <v>No</v>
      </c>
      <c r="K790">
        <f t="shared" si="101"/>
        <v>785</v>
      </c>
      <c r="L790">
        <f t="shared" si="104"/>
        <v>0</v>
      </c>
      <c r="M790">
        <f t="shared" si="104"/>
        <v>0</v>
      </c>
      <c r="N790">
        <f t="shared" si="104"/>
        <v>0</v>
      </c>
      <c r="O790" t="e">
        <f t="shared" si="102"/>
        <v>#NUM!</v>
      </c>
    </row>
    <row r="791" spans="1:15" x14ac:dyDescent="0.2">
      <c r="A791" t="s">
        <v>14020</v>
      </c>
      <c r="B791" t="str">
        <f>MID(A791,34,LEN(A791)-37)</f>
        <v>805</v>
      </c>
      <c r="C791" t="s">
        <v>1</v>
      </c>
      <c r="D791" t="s">
        <v>246</v>
      </c>
      <c r="E791" t="s">
        <v>264</v>
      </c>
      <c r="G791">
        <f t="shared" si="103"/>
        <v>786</v>
      </c>
      <c r="H791">
        <f t="shared" si="99"/>
        <v>0</v>
      </c>
      <c r="I791" t="str">
        <f t="shared" si="100"/>
        <v>No</v>
      </c>
      <c r="K791">
        <f t="shared" si="101"/>
        <v>786</v>
      </c>
      <c r="L791">
        <f t="shared" si="104"/>
        <v>0</v>
      </c>
      <c r="M791">
        <f t="shared" si="104"/>
        <v>0</v>
      </c>
      <c r="N791">
        <f t="shared" si="104"/>
        <v>0</v>
      </c>
      <c r="O791" t="e">
        <f t="shared" si="102"/>
        <v>#NUM!</v>
      </c>
    </row>
    <row r="792" spans="1:15" x14ac:dyDescent="0.2">
      <c r="A792" t="s">
        <v>14022</v>
      </c>
      <c r="B792" t="str">
        <f>MID(A792,34,LEN(A792)-37)</f>
        <v>806</v>
      </c>
      <c r="C792" t="s">
        <v>1</v>
      </c>
      <c r="D792" t="s">
        <v>246</v>
      </c>
      <c r="E792" t="s">
        <v>264</v>
      </c>
      <c r="G792">
        <f t="shared" si="103"/>
        <v>787</v>
      </c>
      <c r="H792">
        <f t="shared" si="99"/>
        <v>0</v>
      </c>
      <c r="I792" t="str">
        <f t="shared" si="100"/>
        <v>No</v>
      </c>
      <c r="K792">
        <f t="shared" si="101"/>
        <v>787</v>
      </c>
      <c r="L792">
        <f t="shared" si="104"/>
        <v>0</v>
      </c>
      <c r="M792">
        <f t="shared" si="104"/>
        <v>0</v>
      </c>
      <c r="N792">
        <f t="shared" si="104"/>
        <v>0</v>
      </c>
      <c r="O792" t="e">
        <f t="shared" si="102"/>
        <v>#NUM!</v>
      </c>
    </row>
    <row r="793" spans="1:15" x14ac:dyDescent="0.2">
      <c r="A793" t="s">
        <v>14023</v>
      </c>
      <c r="B793" t="str">
        <f>MID(A793,34,LEN(A793)-37)</f>
        <v>807</v>
      </c>
      <c r="C793" t="s">
        <v>1</v>
      </c>
      <c r="D793" t="s">
        <v>246</v>
      </c>
      <c r="E793" t="s">
        <v>264</v>
      </c>
      <c r="G793">
        <f t="shared" si="103"/>
        <v>788</v>
      </c>
      <c r="H793">
        <f t="shared" si="99"/>
        <v>0</v>
      </c>
      <c r="I793" t="str">
        <f t="shared" si="100"/>
        <v>No</v>
      </c>
      <c r="K793">
        <f t="shared" si="101"/>
        <v>788</v>
      </c>
      <c r="L793">
        <f t="shared" si="104"/>
        <v>0</v>
      </c>
      <c r="M793">
        <f t="shared" si="104"/>
        <v>0</v>
      </c>
      <c r="N793">
        <f t="shared" si="104"/>
        <v>0</v>
      </c>
      <c r="O793" t="e">
        <f t="shared" si="102"/>
        <v>#NUM!</v>
      </c>
    </row>
    <row r="794" spans="1:15" x14ac:dyDescent="0.2">
      <c r="A794" t="s">
        <v>14024</v>
      </c>
      <c r="B794" t="str">
        <f>MID(A794,34,LEN(A794)-37)</f>
        <v>808</v>
      </c>
      <c r="C794" t="s">
        <v>1</v>
      </c>
      <c r="D794" t="s">
        <v>246</v>
      </c>
      <c r="E794" t="s">
        <v>264</v>
      </c>
      <c r="G794">
        <f t="shared" si="103"/>
        <v>789</v>
      </c>
      <c r="H794">
        <f t="shared" si="99"/>
        <v>0</v>
      </c>
      <c r="I794" t="str">
        <f t="shared" si="100"/>
        <v>No</v>
      </c>
      <c r="K794">
        <f t="shared" si="101"/>
        <v>789</v>
      </c>
      <c r="L794">
        <f t="shared" si="104"/>
        <v>0</v>
      </c>
      <c r="M794">
        <f t="shared" si="104"/>
        <v>0</v>
      </c>
      <c r="N794">
        <f t="shared" si="104"/>
        <v>0</v>
      </c>
      <c r="O794" t="e">
        <f t="shared" si="102"/>
        <v>#NUM!</v>
      </c>
    </row>
    <row r="795" spans="1:15" x14ac:dyDescent="0.2">
      <c r="A795" t="s">
        <v>14025</v>
      </c>
      <c r="B795" t="str">
        <f>MID(A795,34,LEN(A795)-37)</f>
        <v>809</v>
      </c>
      <c r="C795" t="s">
        <v>1</v>
      </c>
      <c r="D795" t="s">
        <v>246</v>
      </c>
      <c r="E795" t="s">
        <v>264</v>
      </c>
      <c r="G795">
        <f t="shared" si="103"/>
        <v>790</v>
      </c>
      <c r="H795">
        <f t="shared" si="99"/>
        <v>0</v>
      </c>
      <c r="I795" t="str">
        <f t="shared" si="100"/>
        <v>No</v>
      </c>
      <c r="K795">
        <f t="shared" si="101"/>
        <v>790</v>
      </c>
      <c r="L795">
        <f t="shared" si="104"/>
        <v>0</v>
      </c>
      <c r="M795">
        <f t="shared" si="104"/>
        <v>0</v>
      </c>
      <c r="N795">
        <f t="shared" si="104"/>
        <v>0</v>
      </c>
      <c r="O795" t="e">
        <f t="shared" si="102"/>
        <v>#NUM!</v>
      </c>
    </row>
    <row r="796" spans="1:15" x14ac:dyDescent="0.2">
      <c r="A796" t="s">
        <v>14026</v>
      </c>
      <c r="B796" t="str">
        <f>MID(A796,34,LEN(A796)-37)</f>
        <v>81</v>
      </c>
      <c r="C796" t="s">
        <v>1</v>
      </c>
      <c r="D796" t="s">
        <v>246</v>
      </c>
      <c r="E796" t="s">
        <v>264</v>
      </c>
      <c r="G796">
        <f t="shared" si="103"/>
        <v>791</v>
      </c>
      <c r="H796">
        <f t="shared" si="99"/>
        <v>0</v>
      </c>
      <c r="I796" t="str">
        <f t="shared" si="100"/>
        <v>No</v>
      </c>
      <c r="K796">
        <f t="shared" si="101"/>
        <v>791</v>
      </c>
      <c r="L796">
        <f t="shared" si="104"/>
        <v>0</v>
      </c>
      <c r="M796">
        <f t="shared" si="104"/>
        <v>0</v>
      </c>
      <c r="N796">
        <f t="shared" si="104"/>
        <v>0</v>
      </c>
      <c r="O796" t="e">
        <f t="shared" si="102"/>
        <v>#NUM!</v>
      </c>
    </row>
    <row r="797" spans="1:15" x14ac:dyDescent="0.2">
      <c r="A797" t="s">
        <v>14028</v>
      </c>
      <c r="B797" t="str">
        <f>MID(A797,34,LEN(A797)-37)</f>
        <v>810</v>
      </c>
      <c r="C797" t="s">
        <v>1</v>
      </c>
      <c r="D797" t="s">
        <v>246</v>
      </c>
      <c r="E797" t="s">
        <v>264</v>
      </c>
      <c r="G797">
        <f t="shared" si="103"/>
        <v>792</v>
      </c>
      <c r="H797">
        <f t="shared" si="99"/>
        <v>0</v>
      </c>
      <c r="I797" t="str">
        <f t="shared" si="100"/>
        <v>No</v>
      </c>
      <c r="K797">
        <f t="shared" si="101"/>
        <v>792</v>
      </c>
      <c r="L797">
        <f t="shared" si="104"/>
        <v>0</v>
      </c>
      <c r="M797">
        <f t="shared" si="104"/>
        <v>0</v>
      </c>
      <c r="N797">
        <f t="shared" si="104"/>
        <v>0</v>
      </c>
      <c r="O797" t="e">
        <f t="shared" si="102"/>
        <v>#NUM!</v>
      </c>
    </row>
    <row r="798" spans="1:15" x14ac:dyDescent="0.2">
      <c r="A798" t="s">
        <v>14029</v>
      </c>
      <c r="B798" t="str">
        <f>MID(A798,34,LEN(A798)-37)</f>
        <v>811</v>
      </c>
      <c r="C798" t="s">
        <v>1</v>
      </c>
      <c r="D798" t="s">
        <v>246</v>
      </c>
      <c r="E798" t="s">
        <v>264</v>
      </c>
      <c r="G798">
        <f t="shared" si="103"/>
        <v>793</v>
      </c>
      <c r="H798">
        <f t="shared" si="99"/>
        <v>1</v>
      </c>
      <c r="I798" t="str">
        <f t="shared" si="100"/>
        <v>No</v>
      </c>
      <c r="K798">
        <f t="shared" si="101"/>
        <v>793</v>
      </c>
      <c r="L798">
        <f t="shared" si="104"/>
        <v>0</v>
      </c>
      <c r="M798">
        <f t="shared" si="104"/>
        <v>129</v>
      </c>
      <c r="N798">
        <f t="shared" si="104"/>
        <v>0</v>
      </c>
      <c r="O798">
        <f t="shared" si="102"/>
        <v>129</v>
      </c>
    </row>
    <row r="799" spans="1:15" x14ac:dyDescent="0.2">
      <c r="A799" t="s">
        <v>14030</v>
      </c>
      <c r="B799" t="str">
        <f>MID(A799,34,LEN(A799)-37)</f>
        <v>812</v>
      </c>
      <c r="C799" t="s">
        <v>1</v>
      </c>
      <c r="D799" t="s">
        <v>246</v>
      </c>
      <c r="E799" t="s">
        <v>264</v>
      </c>
      <c r="G799">
        <f t="shared" si="103"/>
        <v>794</v>
      </c>
      <c r="H799">
        <f t="shared" si="99"/>
        <v>0</v>
      </c>
      <c r="I799" t="str">
        <f t="shared" si="100"/>
        <v>No</v>
      </c>
      <c r="K799">
        <f t="shared" si="101"/>
        <v>794</v>
      </c>
      <c r="L799">
        <f t="shared" si="104"/>
        <v>0</v>
      </c>
      <c r="M799">
        <f t="shared" si="104"/>
        <v>0</v>
      </c>
      <c r="N799">
        <f t="shared" si="104"/>
        <v>0</v>
      </c>
      <c r="O799" t="e">
        <f t="shared" si="102"/>
        <v>#NUM!</v>
      </c>
    </row>
    <row r="800" spans="1:15" x14ac:dyDescent="0.2">
      <c r="A800" t="s">
        <v>14032</v>
      </c>
      <c r="B800" t="str">
        <f>MID(A800,34,LEN(A800)-37)</f>
        <v>813</v>
      </c>
      <c r="C800" t="s">
        <v>1</v>
      </c>
      <c r="D800" t="s">
        <v>246</v>
      </c>
      <c r="E800" t="s">
        <v>264</v>
      </c>
      <c r="G800">
        <f t="shared" si="103"/>
        <v>795</v>
      </c>
      <c r="H800">
        <f t="shared" si="99"/>
        <v>0</v>
      </c>
      <c r="I800" t="str">
        <f t="shared" si="100"/>
        <v>No</v>
      </c>
      <c r="K800">
        <f t="shared" si="101"/>
        <v>795</v>
      </c>
      <c r="L800">
        <f t="shared" si="104"/>
        <v>0</v>
      </c>
      <c r="M800">
        <f t="shared" si="104"/>
        <v>0</v>
      </c>
      <c r="N800">
        <f t="shared" si="104"/>
        <v>0</v>
      </c>
      <c r="O800" t="e">
        <f t="shared" si="102"/>
        <v>#NUM!</v>
      </c>
    </row>
    <row r="801" spans="1:15" x14ac:dyDescent="0.2">
      <c r="A801" t="s">
        <v>14033</v>
      </c>
      <c r="B801" t="str">
        <f>MID(A801,34,LEN(A801)-37)</f>
        <v>814</v>
      </c>
      <c r="C801" t="s">
        <v>1</v>
      </c>
      <c r="D801" t="s">
        <v>246</v>
      </c>
      <c r="E801" t="s">
        <v>264</v>
      </c>
      <c r="G801">
        <f t="shared" si="103"/>
        <v>796</v>
      </c>
      <c r="H801">
        <f t="shared" si="99"/>
        <v>0</v>
      </c>
      <c r="I801" t="str">
        <f t="shared" si="100"/>
        <v>No</v>
      </c>
      <c r="K801">
        <f t="shared" si="101"/>
        <v>796</v>
      </c>
      <c r="L801">
        <f t="shared" si="104"/>
        <v>0</v>
      </c>
      <c r="M801">
        <f t="shared" si="104"/>
        <v>0</v>
      </c>
      <c r="N801">
        <f t="shared" si="104"/>
        <v>0</v>
      </c>
      <c r="O801" t="e">
        <f t="shared" si="102"/>
        <v>#NUM!</v>
      </c>
    </row>
    <row r="802" spans="1:15" x14ac:dyDescent="0.2">
      <c r="A802" t="s">
        <v>14034</v>
      </c>
      <c r="B802" t="str">
        <f>MID(A802,34,LEN(A802)-37)</f>
        <v>815</v>
      </c>
      <c r="C802" t="s">
        <v>1</v>
      </c>
      <c r="D802" t="s">
        <v>246</v>
      </c>
      <c r="E802" t="s">
        <v>264</v>
      </c>
      <c r="G802">
        <f t="shared" si="103"/>
        <v>797</v>
      </c>
      <c r="H802">
        <f t="shared" si="99"/>
        <v>0</v>
      </c>
      <c r="I802" t="str">
        <f t="shared" si="100"/>
        <v>No</v>
      </c>
      <c r="K802">
        <f t="shared" si="101"/>
        <v>797</v>
      </c>
      <c r="L802">
        <f t="shared" si="104"/>
        <v>0</v>
      </c>
      <c r="M802">
        <f t="shared" si="104"/>
        <v>0</v>
      </c>
      <c r="N802">
        <f t="shared" si="104"/>
        <v>0</v>
      </c>
      <c r="O802" t="e">
        <f t="shared" si="102"/>
        <v>#NUM!</v>
      </c>
    </row>
    <row r="803" spans="1:15" x14ac:dyDescent="0.2">
      <c r="A803" t="s">
        <v>14035</v>
      </c>
      <c r="B803" t="str">
        <f>MID(A803,34,LEN(A803)-37)</f>
        <v>816</v>
      </c>
      <c r="C803" t="s">
        <v>1</v>
      </c>
      <c r="D803" t="s">
        <v>246</v>
      </c>
      <c r="E803" t="s">
        <v>264</v>
      </c>
      <c r="G803">
        <f t="shared" si="103"/>
        <v>798</v>
      </c>
      <c r="H803">
        <f t="shared" si="99"/>
        <v>0</v>
      </c>
      <c r="I803" t="str">
        <f t="shared" si="100"/>
        <v>No</v>
      </c>
      <c r="K803">
        <f t="shared" si="101"/>
        <v>798</v>
      </c>
      <c r="L803">
        <f t="shared" si="104"/>
        <v>0</v>
      </c>
      <c r="M803">
        <f t="shared" si="104"/>
        <v>0</v>
      </c>
      <c r="N803">
        <f t="shared" si="104"/>
        <v>0</v>
      </c>
      <c r="O803" t="e">
        <f t="shared" si="102"/>
        <v>#NUM!</v>
      </c>
    </row>
    <row r="804" spans="1:15" x14ac:dyDescent="0.2">
      <c r="A804" t="s">
        <v>14036</v>
      </c>
      <c r="B804" t="str">
        <f>MID(A804,34,LEN(A804)-37)</f>
        <v>817</v>
      </c>
      <c r="C804" t="s">
        <v>1</v>
      </c>
      <c r="D804" t="s">
        <v>246</v>
      </c>
      <c r="E804" t="s">
        <v>264</v>
      </c>
      <c r="G804">
        <f t="shared" si="103"/>
        <v>799</v>
      </c>
      <c r="H804">
        <f t="shared" si="99"/>
        <v>0</v>
      </c>
      <c r="I804" t="str">
        <f t="shared" si="100"/>
        <v>No</v>
      </c>
      <c r="K804">
        <f t="shared" si="101"/>
        <v>799</v>
      </c>
      <c r="L804">
        <f t="shared" si="104"/>
        <v>0</v>
      </c>
      <c r="M804">
        <f t="shared" si="104"/>
        <v>0</v>
      </c>
      <c r="N804">
        <f t="shared" si="104"/>
        <v>0</v>
      </c>
      <c r="O804" t="e">
        <f t="shared" si="102"/>
        <v>#NUM!</v>
      </c>
    </row>
    <row r="805" spans="1:15" x14ac:dyDescent="0.2">
      <c r="A805" t="s">
        <v>14038</v>
      </c>
      <c r="B805" t="str">
        <f>MID(A805,34,LEN(A805)-37)</f>
        <v>818</v>
      </c>
      <c r="C805" t="s">
        <v>1</v>
      </c>
      <c r="D805" t="s">
        <v>246</v>
      </c>
      <c r="E805" t="s">
        <v>264</v>
      </c>
      <c r="G805">
        <f t="shared" si="103"/>
        <v>800</v>
      </c>
      <c r="H805">
        <f t="shared" si="99"/>
        <v>0</v>
      </c>
      <c r="I805" t="str">
        <f t="shared" si="100"/>
        <v>No</v>
      </c>
      <c r="K805">
        <f t="shared" si="101"/>
        <v>800</v>
      </c>
      <c r="L805">
        <f t="shared" si="104"/>
        <v>0</v>
      </c>
      <c r="M805">
        <f t="shared" si="104"/>
        <v>0</v>
      </c>
      <c r="N805">
        <f t="shared" si="104"/>
        <v>0</v>
      </c>
      <c r="O805" t="e">
        <f t="shared" si="102"/>
        <v>#NUM!</v>
      </c>
    </row>
    <row r="806" spans="1:15" x14ac:dyDescent="0.2">
      <c r="A806" t="s">
        <v>14039</v>
      </c>
      <c r="B806" t="str">
        <f>MID(A806,34,LEN(A806)-37)</f>
        <v>819</v>
      </c>
      <c r="C806" t="s">
        <v>1</v>
      </c>
      <c r="D806" t="s">
        <v>246</v>
      </c>
      <c r="E806" t="s">
        <v>264</v>
      </c>
      <c r="G806">
        <f t="shared" si="103"/>
        <v>801</v>
      </c>
      <c r="H806">
        <f t="shared" si="99"/>
        <v>1</v>
      </c>
      <c r="I806" t="str">
        <f t="shared" si="100"/>
        <v>No</v>
      </c>
      <c r="K806">
        <f t="shared" si="101"/>
        <v>801</v>
      </c>
      <c r="L806">
        <f t="shared" ref="L806:N825" si="105">SUMIFS($C:$C,$E:$E,L$5,$B:$B,$K806)</f>
        <v>325</v>
      </c>
      <c r="M806">
        <f t="shared" si="105"/>
        <v>0</v>
      </c>
      <c r="N806">
        <f t="shared" si="105"/>
        <v>0</v>
      </c>
      <c r="O806">
        <f t="shared" si="102"/>
        <v>325</v>
      </c>
    </row>
    <row r="807" spans="1:15" x14ac:dyDescent="0.2">
      <c r="A807" t="s">
        <v>14040</v>
      </c>
      <c r="B807" t="str">
        <f>MID(A807,34,LEN(A807)-37)</f>
        <v>82</v>
      </c>
      <c r="C807" t="s">
        <v>1</v>
      </c>
      <c r="D807" t="s">
        <v>246</v>
      </c>
      <c r="E807" t="s">
        <v>264</v>
      </c>
      <c r="G807">
        <f t="shared" si="103"/>
        <v>802</v>
      </c>
      <c r="H807">
        <f t="shared" si="99"/>
        <v>0</v>
      </c>
      <c r="I807" t="str">
        <f t="shared" si="100"/>
        <v>No</v>
      </c>
      <c r="K807">
        <f t="shared" si="101"/>
        <v>802</v>
      </c>
      <c r="L807">
        <f t="shared" si="105"/>
        <v>0</v>
      </c>
      <c r="M807">
        <f t="shared" si="105"/>
        <v>0</v>
      </c>
      <c r="N807">
        <f t="shared" si="105"/>
        <v>0</v>
      </c>
      <c r="O807" t="e">
        <f t="shared" si="102"/>
        <v>#NUM!</v>
      </c>
    </row>
    <row r="808" spans="1:15" x14ac:dyDescent="0.2">
      <c r="A808" t="s">
        <v>14041</v>
      </c>
      <c r="B808" t="str">
        <f>MID(A808,34,LEN(A808)-37)</f>
        <v>820</v>
      </c>
      <c r="C808" t="s">
        <v>1</v>
      </c>
      <c r="D808" t="s">
        <v>246</v>
      </c>
      <c r="E808" t="s">
        <v>264</v>
      </c>
      <c r="G808">
        <f t="shared" si="103"/>
        <v>803</v>
      </c>
      <c r="H808">
        <f t="shared" si="99"/>
        <v>0</v>
      </c>
      <c r="I808" t="str">
        <f t="shared" si="100"/>
        <v>No</v>
      </c>
      <c r="K808">
        <f t="shared" si="101"/>
        <v>803</v>
      </c>
      <c r="L808">
        <f t="shared" si="105"/>
        <v>0</v>
      </c>
      <c r="M808">
        <f t="shared" si="105"/>
        <v>0</v>
      </c>
      <c r="N808">
        <f t="shared" si="105"/>
        <v>0</v>
      </c>
      <c r="O808" t="e">
        <f t="shared" si="102"/>
        <v>#NUM!</v>
      </c>
    </row>
    <row r="809" spans="1:15" x14ac:dyDescent="0.2">
      <c r="A809" t="s">
        <v>14042</v>
      </c>
      <c r="B809" t="str">
        <f>MID(A809,34,LEN(A809)-37)</f>
        <v>821</v>
      </c>
      <c r="C809">
        <v>170</v>
      </c>
      <c r="D809" t="s">
        <v>14043</v>
      </c>
      <c r="E809" t="s">
        <v>264</v>
      </c>
      <c r="G809">
        <f t="shared" si="103"/>
        <v>804</v>
      </c>
      <c r="H809">
        <f t="shared" si="99"/>
        <v>0</v>
      </c>
      <c r="I809" t="str">
        <f t="shared" si="100"/>
        <v>No</v>
      </c>
      <c r="K809">
        <f t="shared" si="101"/>
        <v>804</v>
      </c>
      <c r="L809">
        <f t="shared" si="105"/>
        <v>0</v>
      </c>
      <c r="M809">
        <f t="shared" si="105"/>
        <v>0</v>
      </c>
      <c r="N809">
        <f t="shared" si="105"/>
        <v>0</v>
      </c>
      <c r="O809" t="e">
        <f t="shared" si="102"/>
        <v>#NUM!</v>
      </c>
    </row>
    <row r="810" spans="1:15" x14ac:dyDescent="0.2">
      <c r="A810" t="s">
        <v>14044</v>
      </c>
      <c r="B810" t="str">
        <f>MID(A810,34,LEN(A810)-37)</f>
        <v>822</v>
      </c>
      <c r="C810" t="s">
        <v>1</v>
      </c>
      <c r="D810" t="s">
        <v>246</v>
      </c>
      <c r="E810" t="s">
        <v>264</v>
      </c>
      <c r="G810">
        <f t="shared" si="103"/>
        <v>805</v>
      </c>
      <c r="H810">
        <f t="shared" si="99"/>
        <v>0</v>
      </c>
      <c r="I810" t="str">
        <f t="shared" si="100"/>
        <v>No</v>
      </c>
      <c r="K810">
        <f t="shared" si="101"/>
        <v>805</v>
      </c>
      <c r="L810">
        <f t="shared" si="105"/>
        <v>0</v>
      </c>
      <c r="M810">
        <f t="shared" si="105"/>
        <v>0</v>
      </c>
      <c r="N810">
        <f t="shared" si="105"/>
        <v>0</v>
      </c>
      <c r="O810" t="e">
        <f t="shared" si="102"/>
        <v>#NUM!</v>
      </c>
    </row>
    <row r="811" spans="1:15" x14ac:dyDescent="0.2">
      <c r="A811" t="s">
        <v>14045</v>
      </c>
      <c r="B811" t="str">
        <f>MID(A811,34,LEN(A811)-37)</f>
        <v>823</v>
      </c>
      <c r="C811" t="s">
        <v>1</v>
      </c>
      <c r="D811" t="s">
        <v>246</v>
      </c>
      <c r="E811" t="s">
        <v>264</v>
      </c>
      <c r="G811">
        <f t="shared" si="103"/>
        <v>806</v>
      </c>
      <c r="H811">
        <f t="shared" si="99"/>
        <v>0</v>
      </c>
      <c r="I811" t="str">
        <f t="shared" si="100"/>
        <v>No</v>
      </c>
      <c r="K811">
        <f t="shared" si="101"/>
        <v>806</v>
      </c>
      <c r="L811">
        <f t="shared" si="105"/>
        <v>0</v>
      </c>
      <c r="M811">
        <f t="shared" si="105"/>
        <v>0</v>
      </c>
      <c r="N811">
        <f t="shared" si="105"/>
        <v>0</v>
      </c>
      <c r="O811" t="e">
        <f t="shared" si="102"/>
        <v>#NUM!</v>
      </c>
    </row>
    <row r="812" spans="1:15" x14ac:dyDescent="0.2">
      <c r="A812" t="s">
        <v>14046</v>
      </c>
      <c r="B812" t="str">
        <f>MID(A812,34,LEN(A812)-37)</f>
        <v>824</v>
      </c>
      <c r="C812" t="s">
        <v>1</v>
      </c>
      <c r="D812" t="s">
        <v>246</v>
      </c>
      <c r="E812" t="s">
        <v>264</v>
      </c>
      <c r="G812">
        <f t="shared" si="103"/>
        <v>807</v>
      </c>
      <c r="H812">
        <f t="shared" si="99"/>
        <v>0</v>
      </c>
      <c r="I812" t="str">
        <f t="shared" si="100"/>
        <v>No</v>
      </c>
      <c r="K812">
        <f t="shared" si="101"/>
        <v>807</v>
      </c>
      <c r="L812">
        <f t="shared" si="105"/>
        <v>0</v>
      </c>
      <c r="M812">
        <f t="shared" si="105"/>
        <v>0</v>
      </c>
      <c r="N812">
        <f t="shared" si="105"/>
        <v>0</v>
      </c>
      <c r="O812" t="e">
        <f t="shared" si="102"/>
        <v>#NUM!</v>
      </c>
    </row>
    <row r="813" spans="1:15" x14ac:dyDescent="0.2">
      <c r="A813" t="s">
        <v>14047</v>
      </c>
      <c r="B813" t="str">
        <f>MID(A813,34,LEN(A813)-37)</f>
        <v>825</v>
      </c>
      <c r="C813" t="s">
        <v>1</v>
      </c>
      <c r="D813" t="s">
        <v>246</v>
      </c>
      <c r="E813" t="s">
        <v>264</v>
      </c>
      <c r="G813">
        <f t="shared" si="103"/>
        <v>808</v>
      </c>
      <c r="H813">
        <f t="shared" si="99"/>
        <v>0</v>
      </c>
      <c r="I813" t="str">
        <f t="shared" si="100"/>
        <v>No</v>
      </c>
      <c r="K813">
        <f t="shared" si="101"/>
        <v>808</v>
      </c>
      <c r="L813">
        <f t="shared" si="105"/>
        <v>0</v>
      </c>
      <c r="M813">
        <f t="shared" si="105"/>
        <v>0</v>
      </c>
      <c r="N813">
        <f t="shared" si="105"/>
        <v>0</v>
      </c>
      <c r="O813" t="e">
        <f t="shared" si="102"/>
        <v>#NUM!</v>
      </c>
    </row>
    <row r="814" spans="1:15" x14ac:dyDescent="0.2">
      <c r="A814" t="s">
        <v>14048</v>
      </c>
      <c r="B814" t="str">
        <f>MID(A814,34,LEN(A814)-37)</f>
        <v>826</v>
      </c>
      <c r="C814" t="s">
        <v>1</v>
      </c>
      <c r="D814" t="s">
        <v>246</v>
      </c>
      <c r="E814" t="s">
        <v>264</v>
      </c>
      <c r="G814">
        <f t="shared" si="103"/>
        <v>809</v>
      </c>
      <c r="H814">
        <f t="shared" si="99"/>
        <v>0</v>
      </c>
      <c r="I814" t="str">
        <f t="shared" si="100"/>
        <v>No</v>
      </c>
      <c r="K814">
        <f t="shared" si="101"/>
        <v>809</v>
      </c>
      <c r="L814">
        <f t="shared" si="105"/>
        <v>0</v>
      </c>
      <c r="M814">
        <f t="shared" si="105"/>
        <v>0</v>
      </c>
      <c r="N814">
        <f t="shared" si="105"/>
        <v>0</v>
      </c>
      <c r="O814" t="e">
        <f t="shared" si="102"/>
        <v>#NUM!</v>
      </c>
    </row>
    <row r="815" spans="1:15" x14ac:dyDescent="0.2">
      <c r="A815" t="s">
        <v>14049</v>
      </c>
      <c r="B815" t="str">
        <f>MID(A815,34,LEN(A815)-37)</f>
        <v>827</v>
      </c>
      <c r="C815" t="s">
        <v>1</v>
      </c>
      <c r="D815" t="s">
        <v>246</v>
      </c>
      <c r="E815" t="s">
        <v>264</v>
      </c>
      <c r="G815">
        <f t="shared" si="103"/>
        <v>810</v>
      </c>
      <c r="H815">
        <f t="shared" si="99"/>
        <v>0</v>
      </c>
      <c r="I815" t="str">
        <f t="shared" si="100"/>
        <v>No</v>
      </c>
      <c r="K815">
        <f t="shared" si="101"/>
        <v>810</v>
      </c>
      <c r="L815">
        <f t="shared" si="105"/>
        <v>0</v>
      </c>
      <c r="M815">
        <f t="shared" si="105"/>
        <v>0</v>
      </c>
      <c r="N815">
        <f t="shared" si="105"/>
        <v>0</v>
      </c>
      <c r="O815" t="e">
        <f t="shared" si="102"/>
        <v>#NUM!</v>
      </c>
    </row>
    <row r="816" spans="1:15" x14ac:dyDescent="0.2">
      <c r="A816" t="s">
        <v>14050</v>
      </c>
      <c r="B816" t="str">
        <f>MID(A816,34,LEN(A816)-37)</f>
        <v>828</v>
      </c>
      <c r="C816" t="s">
        <v>1</v>
      </c>
      <c r="D816" t="s">
        <v>246</v>
      </c>
      <c r="E816" t="s">
        <v>264</v>
      </c>
      <c r="G816">
        <f t="shared" si="103"/>
        <v>811</v>
      </c>
      <c r="H816">
        <f t="shared" si="99"/>
        <v>0</v>
      </c>
      <c r="I816" t="str">
        <f t="shared" si="100"/>
        <v>No</v>
      </c>
      <c r="K816">
        <f t="shared" si="101"/>
        <v>811</v>
      </c>
      <c r="L816">
        <f t="shared" si="105"/>
        <v>0</v>
      </c>
      <c r="M816">
        <f t="shared" si="105"/>
        <v>0</v>
      </c>
      <c r="N816">
        <f t="shared" si="105"/>
        <v>0</v>
      </c>
      <c r="O816" t="e">
        <f t="shared" si="102"/>
        <v>#NUM!</v>
      </c>
    </row>
    <row r="817" spans="1:15" x14ac:dyDescent="0.2">
      <c r="A817" t="s">
        <v>14051</v>
      </c>
      <c r="B817" t="str">
        <f>MID(A817,34,LEN(A817)-37)</f>
        <v>829</v>
      </c>
      <c r="C817">
        <v>173</v>
      </c>
      <c r="D817" t="s">
        <v>14052</v>
      </c>
      <c r="E817" t="s">
        <v>264</v>
      </c>
      <c r="G817">
        <f t="shared" si="103"/>
        <v>812</v>
      </c>
      <c r="H817">
        <f t="shared" si="99"/>
        <v>0</v>
      </c>
      <c r="I817" t="str">
        <f t="shared" si="100"/>
        <v>No</v>
      </c>
      <c r="K817">
        <f t="shared" si="101"/>
        <v>812</v>
      </c>
      <c r="L817">
        <f t="shared" si="105"/>
        <v>0</v>
      </c>
      <c r="M817">
        <f t="shared" si="105"/>
        <v>0</v>
      </c>
      <c r="N817">
        <f t="shared" si="105"/>
        <v>0</v>
      </c>
      <c r="O817" t="e">
        <f t="shared" si="102"/>
        <v>#NUM!</v>
      </c>
    </row>
    <row r="818" spans="1:15" x14ac:dyDescent="0.2">
      <c r="A818" t="s">
        <v>14053</v>
      </c>
      <c r="B818" t="str">
        <f>MID(A818,34,LEN(A818)-37)</f>
        <v>83</v>
      </c>
      <c r="C818">
        <v>112</v>
      </c>
      <c r="D818" t="s">
        <v>14054</v>
      </c>
      <c r="E818" t="s">
        <v>264</v>
      </c>
      <c r="G818">
        <f t="shared" si="103"/>
        <v>813</v>
      </c>
      <c r="H818">
        <f t="shared" si="99"/>
        <v>0</v>
      </c>
      <c r="I818" t="str">
        <f t="shared" si="100"/>
        <v>No</v>
      </c>
      <c r="K818">
        <f t="shared" si="101"/>
        <v>813</v>
      </c>
      <c r="L818">
        <f t="shared" si="105"/>
        <v>0</v>
      </c>
      <c r="M818">
        <f t="shared" si="105"/>
        <v>0</v>
      </c>
      <c r="N818">
        <f t="shared" si="105"/>
        <v>0</v>
      </c>
      <c r="O818" t="e">
        <f t="shared" si="102"/>
        <v>#NUM!</v>
      </c>
    </row>
    <row r="819" spans="1:15" x14ac:dyDescent="0.2">
      <c r="A819" t="s">
        <v>14055</v>
      </c>
      <c r="B819" t="str">
        <f>MID(A819,34,LEN(A819)-37)</f>
        <v>830</v>
      </c>
      <c r="C819" t="s">
        <v>1</v>
      </c>
      <c r="D819" t="s">
        <v>246</v>
      </c>
      <c r="E819" t="s">
        <v>264</v>
      </c>
      <c r="G819">
        <f t="shared" si="103"/>
        <v>814</v>
      </c>
      <c r="H819">
        <f t="shared" si="99"/>
        <v>0</v>
      </c>
      <c r="I819" t="str">
        <f t="shared" si="100"/>
        <v>No</v>
      </c>
      <c r="K819">
        <f t="shared" si="101"/>
        <v>814</v>
      </c>
      <c r="L819">
        <f t="shared" si="105"/>
        <v>0</v>
      </c>
      <c r="M819">
        <f t="shared" si="105"/>
        <v>0</v>
      </c>
      <c r="N819">
        <f t="shared" si="105"/>
        <v>0</v>
      </c>
      <c r="O819" t="e">
        <f t="shared" si="102"/>
        <v>#NUM!</v>
      </c>
    </row>
    <row r="820" spans="1:15" x14ac:dyDescent="0.2">
      <c r="A820" t="s">
        <v>14056</v>
      </c>
      <c r="B820" t="str">
        <f>MID(A820,34,LEN(A820)-37)</f>
        <v>831</v>
      </c>
      <c r="C820" t="s">
        <v>1</v>
      </c>
      <c r="D820" t="s">
        <v>246</v>
      </c>
      <c r="E820" t="s">
        <v>264</v>
      </c>
      <c r="G820">
        <f t="shared" si="103"/>
        <v>815</v>
      </c>
      <c r="H820">
        <f t="shared" si="99"/>
        <v>0</v>
      </c>
      <c r="I820" t="str">
        <f t="shared" si="100"/>
        <v>No</v>
      </c>
      <c r="K820">
        <f t="shared" si="101"/>
        <v>815</v>
      </c>
      <c r="L820">
        <f t="shared" si="105"/>
        <v>0</v>
      </c>
      <c r="M820">
        <f t="shared" si="105"/>
        <v>0</v>
      </c>
      <c r="N820">
        <f t="shared" si="105"/>
        <v>0</v>
      </c>
      <c r="O820" t="e">
        <f t="shared" si="102"/>
        <v>#NUM!</v>
      </c>
    </row>
    <row r="821" spans="1:15" x14ac:dyDescent="0.2">
      <c r="A821" t="s">
        <v>14057</v>
      </c>
      <c r="B821" t="str">
        <f>MID(A821,34,LEN(A821)-37)</f>
        <v>832</v>
      </c>
      <c r="C821" t="s">
        <v>1</v>
      </c>
      <c r="D821" t="s">
        <v>246</v>
      </c>
      <c r="E821" t="s">
        <v>264</v>
      </c>
      <c r="G821">
        <f t="shared" si="103"/>
        <v>816</v>
      </c>
      <c r="H821">
        <f t="shared" si="99"/>
        <v>0</v>
      </c>
      <c r="I821" t="str">
        <f t="shared" si="100"/>
        <v>No</v>
      </c>
      <c r="K821">
        <f t="shared" si="101"/>
        <v>816</v>
      </c>
      <c r="L821">
        <f t="shared" si="105"/>
        <v>0</v>
      </c>
      <c r="M821">
        <f t="shared" si="105"/>
        <v>0</v>
      </c>
      <c r="N821">
        <f t="shared" si="105"/>
        <v>0</v>
      </c>
      <c r="O821" t="e">
        <f t="shared" si="102"/>
        <v>#NUM!</v>
      </c>
    </row>
    <row r="822" spans="1:15" x14ac:dyDescent="0.2">
      <c r="A822" t="s">
        <v>14058</v>
      </c>
      <c r="B822" t="str">
        <f>MID(A822,34,LEN(A822)-37)</f>
        <v>833</v>
      </c>
      <c r="C822" t="s">
        <v>1</v>
      </c>
      <c r="D822" t="s">
        <v>246</v>
      </c>
      <c r="E822" t="s">
        <v>264</v>
      </c>
      <c r="G822">
        <f t="shared" si="103"/>
        <v>817</v>
      </c>
      <c r="H822">
        <f t="shared" si="99"/>
        <v>0</v>
      </c>
      <c r="I822" t="str">
        <f t="shared" si="100"/>
        <v>No</v>
      </c>
      <c r="K822">
        <f t="shared" si="101"/>
        <v>817</v>
      </c>
      <c r="L822">
        <f t="shared" si="105"/>
        <v>0</v>
      </c>
      <c r="M822">
        <f t="shared" si="105"/>
        <v>0</v>
      </c>
      <c r="N822">
        <f t="shared" si="105"/>
        <v>0</v>
      </c>
      <c r="O822" t="e">
        <f t="shared" si="102"/>
        <v>#NUM!</v>
      </c>
    </row>
    <row r="823" spans="1:15" x14ac:dyDescent="0.2">
      <c r="A823" t="s">
        <v>14059</v>
      </c>
      <c r="B823" t="str">
        <f>MID(A823,34,LEN(A823)-37)</f>
        <v>834</v>
      </c>
      <c r="C823" t="s">
        <v>1</v>
      </c>
      <c r="D823" t="s">
        <v>246</v>
      </c>
      <c r="E823" t="s">
        <v>264</v>
      </c>
      <c r="G823">
        <f t="shared" si="103"/>
        <v>818</v>
      </c>
      <c r="H823">
        <f t="shared" si="99"/>
        <v>0</v>
      </c>
      <c r="I823" t="str">
        <f t="shared" si="100"/>
        <v>No</v>
      </c>
      <c r="K823">
        <f t="shared" si="101"/>
        <v>818</v>
      </c>
      <c r="L823">
        <f t="shared" si="105"/>
        <v>0</v>
      </c>
      <c r="M823">
        <f t="shared" si="105"/>
        <v>0</v>
      </c>
      <c r="N823">
        <f t="shared" si="105"/>
        <v>0</v>
      </c>
      <c r="O823" t="e">
        <f t="shared" si="102"/>
        <v>#NUM!</v>
      </c>
    </row>
    <row r="824" spans="1:15" x14ac:dyDescent="0.2">
      <c r="A824" t="s">
        <v>14060</v>
      </c>
      <c r="B824" t="str">
        <f>MID(A824,34,LEN(A824)-37)</f>
        <v>835</v>
      </c>
      <c r="C824" t="s">
        <v>1</v>
      </c>
      <c r="D824" t="s">
        <v>246</v>
      </c>
      <c r="E824" t="s">
        <v>264</v>
      </c>
      <c r="G824">
        <f t="shared" si="103"/>
        <v>819</v>
      </c>
      <c r="H824">
        <f t="shared" si="99"/>
        <v>0</v>
      </c>
      <c r="I824" t="str">
        <f t="shared" si="100"/>
        <v>No</v>
      </c>
      <c r="K824">
        <f t="shared" si="101"/>
        <v>819</v>
      </c>
      <c r="L824">
        <f t="shared" si="105"/>
        <v>0</v>
      </c>
      <c r="M824">
        <f t="shared" si="105"/>
        <v>0</v>
      </c>
      <c r="N824">
        <f t="shared" si="105"/>
        <v>0</v>
      </c>
      <c r="O824" t="e">
        <f t="shared" si="102"/>
        <v>#NUM!</v>
      </c>
    </row>
    <row r="825" spans="1:15" x14ac:dyDescent="0.2">
      <c r="A825" t="s">
        <v>14061</v>
      </c>
      <c r="B825" t="str">
        <f>MID(A825,34,LEN(A825)-37)</f>
        <v>836</v>
      </c>
      <c r="C825" t="s">
        <v>1</v>
      </c>
      <c r="D825" t="s">
        <v>246</v>
      </c>
      <c r="E825" t="s">
        <v>264</v>
      </c>
      <c r="G825">
        <f t="shared" si="103"/>
        <v>820</v>
      </c>
      <c r="H825">
        <f t="shared" si="99"/>
        <v>1</v>
      </c>
      <c r="I825" t="str">
        <f t="shared" si="100"/>
        <v>No</v>
      </c>
      <c r="K825">
        <f t="shared" si="101"/>
        <v>820</v>
      </c>
      <c r="L825">
        <f t="shared" si="105"/>
        <v>351</v>
      </c>
      <c r="M825">
        <f t="shared" si="105"/>
        <v>0</v>
      </c>
      <c r="N825">
        <f t="shared" si="105"/>
        <v>0</v>
      </c>
      <c r="O825">
        <f t="shared" si="102"/>
        <v>351</v>
      </c>
    </row>
    <row r="826" spans="1:15" x14ac:dyDescent="0.2">
      <c r="A826" t="s">
        <v>14062</v>
      </c>
      <c r="B826" t="str">
        <f>MID(A826,34,LEN(A826)-37)</f>
        <v>837</v>
      </c>
      <c r="C826" t="s">
        <v>1</v>
      </c>
      <c r="D826" t="s">
        <v>246</v>
      </c>
      <c r="E826" t="s">
        <v>264</v>
      </c>
      <c r="G826">
        <f t="shared" si="103"/>
        <v>821</v>
      </c>
      <c r="H826">
        <f t="shared" si="99"/>
        <v>1</v>
      </c>
      <c r="I826" t="str">
        <f t="shared" si="100"/>
        <v>No</v>
      </c>
      <c r="K826">
        <f t="shared" si="101"/>
        <v>821</v>
      </c>
      <c r="L826">
        <f t="shared" ref="L826:N845" si="106">SUMIFS($C:$C,$E:$E,L$5,$B:$B,$K826)</f>
        <v>0</v>
      </c>
      <c r="M826">
        <f t="shared" si="106"/>
        <v>170</v>
      </c>
      <c r="N826">
        <f t="shared" si="106"/>
        <v>0</v>
      </c>
      <c r="O826">
        <f t="shared" si="102"/>
        <v>170</v>
      </c>
    </row>
    <row r="827" spans="1:15" x14ac:dyDescent="0.2">
      <c r="A827" t="s">
        <v>14064</v>
      </c>
      <c r="B827" t="str">
        <f>MID(A827,34,LEN(A827)-37)</f>
        <v>838</v>
      </c>
      <c r="C827" t="s">
        <v>1</v>
      </c>
      <c r="D827" t="s">
        <v>246</v>
      </c>
      <c r="E827" t="s">
        <v>264</v>
      </c>
      <c r="G827">
        <f t="shared" si="103"/>
        <v>822</v>
      </c>
      <c r="H827">
        <f t="shared" si="99"/>
        <v>0</v>
      </c>
      <c r="I827" t="str">
        <f t="shared" si="100"/>
        <v>No</v>
      </c>
      <c r="K827">
        <f t="shared" si="101"/>
        <v>822</v>
      </c>
      <c r="L827">
        <f t="shared" si="106"/>
        <v>0</v>
      </c>
      <c r="M827">
        <f t="shared" si="106"/>
        <v>0</v>
      </c>
      <c r="N827">
        <f t="shared" si="106"/>
        <v>0</v>
      </c>
      <c r="O827" t="e">
        <f t="shared" si="102"/>
        <v>#NUM!</v>
      </c>
    </row>
    <row r="828" spans="1:15" x14ac:dyDescent="0.2">
      <c r="A828" t="s">
        <v>14066</v>
      </c>
      <c r="B828" t="str">
        <f>MID(A828,34,LEN(A828)-37)</f>
        <v>839</v>
      </c>
      <c r="C828" t="s">
        <v>1</v>
      </c>
      <c r="D828" t="s">
        <v>246</v>
      </c>
      <c r="E828" t="s">
        <v>264</v>
      </c>
      <c r="G828">
        <f t="shared" si="103"/>
        <v>823</v>
      </c>
      <c r="H828">
        <f t="shared" si="99"/>
        <v>0</v>
      </c>
      <c r="I828" t="str">
        <f t="shared" si="100"/>
        <v>No</v>
      </c>
      <c r="K828">
        <f t="shared" si="101"/>
        <v>823</v>
      </c>
      <c r="L828">
        <f t="shared" si="106"/>
        <v>0</v>
      </c>
      <c r="M828">
        <f t="shared" si="106"/>
        <v>0</v>
      </c>
      <c r="N828">
        <f t="shared" si="106"/>
        <v>0</v>
      </c>
      <c r="O828" t="e">
        <f t="shared" si="102"/>
        <v>#NUM!</v>
      </c>
    </row>
    <row r="829" spans="1:15" x14ac:dyDescent="0.2">
      <c r="A829" t="s">
        <v>14068</v>
      </c>
      <c r="B829" t="str">
        <f>MID(A829,34,LEN(A829)-37)</f>
        <v>84</v>
      </c>
      <c r="C829" t="s">
        <v>1</v>
      </c>
      <c r="D829" t="s">
        <v>246</v>
      </c>
      <c r="E829" t="s">
        <v>264</v>
      </c>
      <c r="G829">
        <f t="shared" si="103"/>
        <v>824</v>
      </c>
      <c r="H829">
        <f t="shared" si="99"/>
        <v>0</v>
      </c>
      <c r="I829" t="str">
        <f t="shared" si="100"/>
        <v>No</v>
      </c>
      <c r="K829">
        <f t="shared" si="101"/>
        <v>824</v>
      </c>
      <c r="L829">
        <f t="shared" si="106"/>
        <v>0</v>
      </c>
      <c r="M829">
        <f t="shared" si="106"/>
        <v>0</v>
      </c>
      <c r="N829">
        <f t="shared" si="106"/>
        <v>0</v>
      </c>
      <c r="O829" t="e">
        <f t="shared" si="102"/>
        <v>#NUM!</v>
      </c>
    </row>
    <row r="830" spans="1:15" x14ac:dyDescent="0.2">
      <c r="A830" t="s">
        <v>14069</v>
      </c>
      <c r="B830" t="str">
        <f>MID(A830,34,LEN(A830)-37)</f>
        <v>840</v>
      </c>
      <c r="C830" t="s">
        <v>1</v>
      </c>
      <c r="D830" t="s">
        <v>246</v>
      </c>
      <c r="E830" t="s">
        <v>264</v>
      </c>
      <c r="G830">
        <f t="shared" si="103"/>
        <v>825</v>
      </c>
      <c r="H830">
        <f t="shared" si="99"/>
        <v>0</v>
      </c>
      <c r="I830" t="str">
        <f t="shared" si="100"/>
        <v>No</v>
      </c>
      <c r="K830">
        <f t="shared" si="101"/>
        <v>825</v>
      </c>
      <c r="L830">
        <f t="shared" si="106"/>
        <v>0</v>
      </c>
      <c r="M830">
        <f t="shared" si="106"/>
        <v>0</v>
      </c>
      <c r="N830">
        <f t="shared" si="106"/>
        <v>0</v>
      </c>
      <c r="O830" t="e">
        <f t="shared" si="102"/>
        <v>#NUM!</v>
      </c>
    </row>
    <row r="831" spans="1:15" x14ac:dyDescent="0.2">
      <c r="A831" t="s">
        <v>14070</v>
      </c>
      <c r="B831" t="str">
        <f>MID(A831,34,LEN(A831)-37)</f>
        <v>841</v>
      </c>
      <c r="C831" t="s">
        <v>1</v>
      </c>
      <c r="D831" t="s">
        <v>246</v>
      </c>
      <c r="E831" t="s">
        <v>264</v>
      </c>
      <c r="G831">
        <f t="shared" si="103"/>
        <v>826</v>
      </c>
      <c r="H831">
        <f t="shared" si="99"/>
        <v>0</v>
      </c>
      <c r="I831" t="str">
        <f t="shared" si="100"/>
        <v>No</v>
      </c>
      <c r="K831">
        <f t="shared" si="101"/>
        <v>826</v>
      </c>
      <c r="L831">
        <f t="shared" si="106"/>
        <v>0</v>
      </c>
      <c r="M831">
        <f t="shared" si="106"/>
        <v>0</v>
      </c>
      <c r="N831">
        <f t="shared" si="106"/>
        <v>0</v>
      </c>
      <c r="O831" t="e">
        <f t="shared" si="102"/>
        <v>#NUM!</v>
      </c>
    </row>
    <row r="832" spans="1:15" x14ac:dyDescent="0.2">
      <c r="A832" t="s">
        <v>14071</v>
      </c>
      <c r="B832" t="str">
        <f>MID(A832,34,LEN(A832)-37)</f>
        <v>842</v>
      </c>
      <c r="C832" t="s">
        <v>1</v>
      </c>
      <c r="D832" t="s">
        <v>246</v>
      </c>
      <c r="E832" t="s">
        <v>264</v>
      </c>
      <c r="G832">
        <f t="shared" si="103"/>
        <v>827</v>
      </c>
      <c r="H832">
        <f t="shared" si="99"/>
        <v>0</v>
      </c>
      <c r="I832" t="str">
        <f t="shared" si="100"/>
        <v>No</v>
      </c>
      <c r="K832">
        <f t="shared" si="101"/>
        <v>827</v>
      </c>
      <c r="L832">
        <f t="shared" si="106"/>
        <v>0</v>
      </c>
      <c r="M832">
        <f t="shared" si="106"/>
        <v>0</v>
      </c>
      <c r="N832">
        <f t="shared" si="106"/>
        <v>0</v>
      </c>
      <c r="O832" t="e">
        <f t="shared" si="102"/>
        <v>#NUM!</v>
      </c>
    </row>
    <row r="833" spans="1:15" x14ac:dyDescent="0.2">
      <c r="A833" t="s">
        <v>14072</v>
      </c>
      <c r="B833" t="str">
        <f>MID(A833,34,LEN(A833)-37)</f>
        <v>843</v>
      </c>
      <c r="C833" t="s">
        <v>1</v>
      </c>
      <c r="D833" t="s">
        <v>246</v>
      </c>
      <c r="E833" t="s">
        <v>264</v>
      </c>
      <c r="G833">
        <f t="shared" si="103"/>
        <v>828</v>
      </c>
      <c r="H833">
        <f t="shared" si="99"/>
        <v>0</v>
      </c>
      <c r="I833" t="str">
        <f t="shared" si="100"/>
        <v>No</v>
      </c>
      <c r="K833">
        <f t="shared" si="101"/>
        <v>828</v>
      </c>
      <c r="L833">
        <f t="shared" si="106"/>
        <v>0</v>
      </c>
      <c r="M833">
        <f t="shared" si="106"/>
        <v>0</v>
      </c>
      <c r="N833">
        <f t="shared" si="106"/>
        <v>0</v>
      </c>
      <c r="O833" t="e">
        <f t="shared" si="102"/>
        <v>#NUM!</v>
      </c>
    </row>
    <row r="834" spans="1:15" x14ac:dyDescent="0.2">
      <c r="A834" t="s">
        <v>14073</v>
      </c>
      <c r="B834" t="str">
        <f>MID(A834,34,LEN(A834)-37)</f>
        <v>844</v>
      </c>
      <c r="C834">
        <v>159</v>
      </c>
      <c r="D834" t="s">
        <v>14074</v>
      </c>
      <c r="E834" t="s">
        <v>264</v>
      </c>
      <c r="G834">
        <f t="shared" si="103"/>
        <v>829</v>
      </c>
      <c r="H834">
        <f t="shared" si="99"/>
        <v>1</v>
      </c>
      <c r="I834" t="str">
        <f t="shared" si="100"/>
        <v>No</v>
      </c>
      <c r="K834">
        <f t="shared" si="101"/>
        <v>829</v>
      </c>
      <c r="L834">
        <f t="shared" si="106"/>
        <v>0</v>
      </c>
      <c r="M834">
        <f t="shared" si="106"/>
        <v>173</v>
      </c>
      <c r="N834">
        <f t="shared" si="106"/>
        <v>0</v>
      </c>
      <c r="O834">
        <f t="shared" si="102"/>
        <v>173</v>
      </c>
    </row>
    <row r="835" spans="1:15" x14ac:dyDescent="0.2">
      <c r="A835" t="s">
        <v>14077</v>
      </c>
      <c r="B835" t="str">
        <f>MID(A835,34,LEN(A835)-37)</f>
        <v>845</v>
      </c>
      <c r="C835" t="s">
        <v>1</v>
      </c>
      <c r="D835" t="s">
        <v>246</v>
      </c>
      <c r="E835" t="s">
        <v>264</v>
      </c>
      <c r="G835">
        <f t="shared" si="103"/>
        <v>830</v>
      </c>
      <c r="H835">
        <f t="shared" si="99"/>
        <v>0</v>
      </c>
      <c r="I835" t="str">
        <f t="shared" si="100"/>
        <v>No</v>
      </c>
      <c r="K835">
        <f t="shared" si="101"/>
        <v>830</v>
      </c>
      <c r="L835">
        <f t="shared" si="106"/>
        <v>0</v>
      </c>
      <c r="M835">
        <f t="shared" si="106"/>
        <v>0</v>
      </c>
      <c r="N835">
        <f t="shared" si="106"/>
        <v>0</v>
      </c>
      <c r="O835" t="e">
        <f t="shared" si="102"/>
        <v>#NUM!</v>
      </c>
    </row>
    <row r="836" spans="1:15" x14ac:dyDescent="0.2">
      <c r="A836" t="s">
        <v>14079</v>
      </c>
      <c r="B836" t="str">
        <f>MID(A836,34,LEN(A836)-37)</f>
        <v>846</v>
      </c>
      <c r="C836" t="s">
        <v>1</v>
      </c>
      <c r="D836" t="s">
        <v>246</v>
      </c>
      <c r="E836" t="s">
        <v>264</v>
      </c>
      <c r="G836">
        <f t="shared" si="103"/>
        <v>831</v>
      </c>
      <c r="H836">
        <f t="shared" si="99"/>
        <v>0</v>
      </c>
      <c r="I836" t="str">
        <f t="shared" si="100"/>
        <v>No</v>
      </c>
      <c r="K836">
        <f t="shared" si="101"/>
        <v>831</v>
      </c>
      <c r="L836">
        <f t="shared" si="106"/>
        <v>0</v>
      </c>
      <c r="M836">
        <f t="shared" si="106"/>
        <v>0</v>
      </c>
      <c r="N836">
        <f t="shared" si="106"/>
        <v>0</v>
      </c>
      <c r="O836" t="e">
        <f t="shared" si="102"/>
        <v>#NUM!</v>
      </c>
    </row>
    <row r="837" spans="1:15" x14ac:dyDescent="0.2">
      <c r="A837" t="s">
        <v>14080</v>
      </c>
      <c r="B837" t="str">
        <f>MID(A837,34,LEN(A837)-37)</f>
        <v>847</v>
      </c>
      <c r="C837" t="s">
        <v>1</v>
      </c>
      <c r="D837" t="s">
        <v>246</v>
      </c>
      <c r="E837" t="s">
        <v>264</v>
      </c>
      <c r="G837">
        <f t="shared" si="103"/>
        <v>832</v>
      </c>
      <c r="H837">
        <f t="shared" si="99"/>
        <v>0</v>
      </c>
      <c r="I837" t="str">
        <f t="shared" si="100"/>
        <v>No</v>
      </c>
      <c r="K837">
        <f t="shared" si="101"/>
        <v>832</v>
      </c>
      <c r="L837">
        <f t="shared" si="106"/>
        <v>0</v>
      </c>
      <c r="M837">
        <f t="shared" si="106"/>
        <v>0</v>
      </c>
      <c r="N837">
        <f t="shared" si="106"/>
        <v>0</v>
      </c>
      <c r="O837" t="e">
        <f t="shared" si="102"/>
        <v>#NUM!</v>
      </c>
    </row>
    <row r="838" spans="1:15" x14ac:dyDescent="0.2">
      <c r="A838" t="s">
        <v>14081</v>
      </c>
      <c r="B838" t="str">
        <f>MID(A838,34,LEN(A838)-37)</f>
        <v>848</v>
      </c>
      <c r="C838">
        <v>197</v>
      </c>
      <c r="D838" t="s">
        <v>14082</v>
      </c>
      <c r="E838" t="s">
        <v>264</v>
      </c>
      <c r="G838">
        <f t="shared" si="103"/>
        <v>833</v>
      </c>
      <c r="H838">
        <f t="shared" ref="H838:H901" si="107">COUNTIFS($B:$B,G838,$C:$C,"&gt;0")</f>
        <v>0</v>
      </c>
      <c r="I838" t="str">
        <f t="shared" si="100"/>
        <v>No</v>
      </c>
      <c r="K838">
        <f t="shared" si="101"/>
        <v>833</v>
      </c>
      <c r="L838">
        <f t="shared" si="106"/>
        <v>0</v>
      </c>
      <c r="M838">
        <f t="shared" si="106"/>
        <v>0</v>
      </c>
      <c r="N838">
        <f t="shared" si="106"/>
        <v>0</v>
      </c>
      <c r="O838" t="e">
        <f t="shared" si="102"/>
        <v>#NUM!</v>
      </c>
    </row>
    <row r="839" spans="1:15" x14ac:dyDescent="0.2">
      <c r="A839" t="s">
        <v>14083</v>
      </c>
      <c r="B839" t="str">
        <f>MID(A839,34,LEN(A839)-37)</f>
        <v>849</v>
      </c>
      <c r="C839" t="s">
        <v>1</v>
      </c>
      <c r="D839" t="s">
        <v>246</v>
      </c>
      <c r="E839" t="s">
        <v>264</v>
      </c>
      <c r="G839">
        <f t="shared" si="103"/>
        <v>834</v>
      </c>
      <c r="H839">
        <f t="shared" si="107"/>
        <v>0</v>
      </c>
      <c r="I839" t="str">
        <f t="shared" ref="I839:I902" si="108">IF(H839=3,"Yes","No")</f>
        <v>No</v>
      </c>
      <c r="K839">
        <f t="shared" ref="K839:K902" si="109">G839</f>
        <v>834</v>
      </c>
      <c r="L839">
        <f t="shared" si="106"/>
        <v>0</v>
      </c>
      <c r="M839">
        <f t="shared" si="106"/>
        <v>0</v>
      </c>
      <c r="N839">
        <f t="shared" si="106"/>
        <v>0</v>
      </c>
      <c r="O839" t="e">
        <f t="shared" ref="O839:O902" si="110">SMALL(L839:N839,COUNTIF(L839:N839,0)+1)</f>
        <v>#NUM!</v>
      </c>
    </row>
    <row r="840" spans="1:15" x14ac:dyDescent="0.2">
      <c r="A840" t="s">
        <v>14084</v>
      </c>
      <c r="B840" t="str">
        <f>MID(A840,34,LEN(A840)-37)</f>
        <v>85</v>
      </c>
      <c r="C840" t="s">
        <v>1</v>
      </c>
      <c r="D840" t="s">
        <v>246</v>
      </c>
      <c r="E840" t="s">
        <v>264</v>
      </c>
      <c r="G840">
        <f t="shared" ref="G840:G903" si="111">G839+1</f>
        <v>835</v>
      </c>
      <c r="H840">
        <f t="shared" si="107"/>
        <v>0</v>
      </c>
      <c r="I840" t="str">
        <f t="shared" si="108"/>
        <v>No</v>
      </c>
      <c r="K840">
        <f t="shared" si="109"/>
        <v>835</v>
      </c>
      <c r="L840">
        <f t="shared" si="106"/>
        <v>0</v>
      </c>
      <c r="M840">
        <f t="shared" si="106"/>
        <v>0</v>
      </c>
      <c r="N840">
        <f t="shared" si="106"/>
        <v>0</v>
      </c>
      <c r="O840" t="e">
        <f t="shared" si="110"/>
        <v>#NUM!</v>
      </c>
    </row>
    <row r="841" spans="1:15" x14ac:dyDescent="0.2">
      <c r="A841" t="s">
        <v>14086</v>
      </c>
      <c r="B841" t="str">
        <f>MID(A841,34,LEN(A841)-37)</f>
        <v>850</v>
      </c>
      <c r="C841" t="s">
        <v>1</v>
      </c>
      <c r="D841" t="s">
        <v>246</v>
      </c>
      <c r="E841" t="s">
        <v>264</v>
      </c>
      <c r="G841">
        <f t="shared" si="111"/>
        <v>836</v>
      </c>
      <c r="H841">
        <f t="shared" si="107"/>
        <v>1</v>
      </c>
      <c r="I841" t="str">
        <f t="shared" si="108"/>
        <v>No</v>
      </c>
      <c r="K841">
        <f t="shared" si="109"/>
        <v>836</v>
      </c>
      <c r="L841">
        <f t="shared" si="106"/>
        <v>351</v>
      </c>
      <c r="M841">
        <f t="shared" si="106"/>
        <v>0</v>
      </c>
      <c r="N841">
        <f t="shared" si="106"/>
        <v>0</v>
      </c>
      <c r="O841">
        <f t="shared" si="110"/>
        <v>351</v>
      </c>
    </row>
    <row r="842" spans="1:15" x14ac:dyDescent="0.2">
      <c r="A842" t="s">
        <v>14087</v>
      </c>
      <c r="B842" t="str">
        <f>MID(A842,34,LEN(A842)-37)</f>
        <v>851</v>
      </c>
      <c r="C842">
        <v>139</v>
      </c>
      <c r="D842" t="s">
        <v>14088</v>
      </c>
      <c r="E842" t="s">
        <v>264</v>
      </c>
      <c r="G842">
        <f t="shared" si="111"/>
        <v>837</v>
      </c>
      <c r="H842">
        <f t="shared" si="107"/>
        <v>0</v>
      </c>
      <c r="I842" t="str">
        <f t="shared" si="108"/>
        <v>No</v>
      </c>
      <c r="K842">
        <f t="shared" si="109"/>
        <v>837</v>
      </c>
      <c r="L842">
        <f t="shared" si="106"/>
        <v>0</v>
      </c>
      <c r="M842">
        <f t="shared" si="106"/>
        <v>0</v>
      </c>
      <c r="N842">
        <f t="shared" si="106"/>
        <v>0</v>
      </c>
      <c r="O842" t="e">
        <f t="shared" si="110"/>
        <v>#NUM!</v>
      </c>
    </row>
    <row r="843" spans="1:15" x14ac:dyDescent="0.2">
      <c r="A843" t="s">
        <v>14089</v>
      </c>
      <c r="B843" t="str">
        <f>MID(A843,34,LEN(A843)-37)</f>
        <v>852</v>
      </c>
      <c r="C843" t="s">
        <v>1</v>
      </c>
      <c r="D843" t="s">
        <v>246</v>
      </c>
      <c r="E843" t="s">
        <v>264</v>
      </c>
      <c r="G843">
        <f t="shared" si="111"/>
        <v>838</v>
      </c>
      <c r="H843">
        <f t="shared" si="107"/>
        <v>0</v>
      </c>
      <c r="I843" t="str">
        <f t="shared" si="108"/>
        <v>No</v>
      </c>
      <c r="K843">
        <f t="shared" si="109"/>
        <v>838</v>
      </c>
      <c r="L843">
        <f t="shared" si="106"/>
        <v>0</v>
      </c>
      <c r="M843">
        <f t="shared" si="106"/>
        <v>0</v>
      </c>
      <c r="N843">
        <f t="shared" si="106"/>
        <v>0</v>
      </c>
      <c r="O843" t="e">
        <f t="shared" si="110"/>
        <v>#NUM!</v>
      </c>
    </row>
    <row r="844" spans="1:15" x14ac:dyDescent="0.2">
      <c r="A844" t="s">
        <v>14090</v>
      </c>
      <c r="B844" t="str">
        <f>MID(A844,34,LEN(A844)-37)</f>
        <v>853</v>
      </c>
      <c r="C844" t="s">
        <v>1</v>
      </c>
      <c r="D844" t="s">
        <v>246</v>
      </c>
      <c r="E844" t="s">
        <v>264</v>
      </c>
      <c r="G844">
        <f t="shared" si="111"/>
        <v>839</v>
      </c>
      <c r="H844">
        <f t="shared" si="107"/>
        <v>0</v>
      </c>
      <c r="I844" t="str">
        <f t="shared" si="108"/>
        <v>No</v>
      </c>
      <c r="K844">
        <f t="shared" si="109"/>
        <v>839</v>
      </c>
      <c r="L844">
        <f t="shared" si="106"/>
        <v>0</v>
      </c>
      <c r="M844">
        <f t="shared" si="106"/>
        <v>0</v>
      </c>
      <c r="N844">
        <f t="shared" si="106"/>
        <v>0</v>
      </c>
      <c r="O844" t="e">
        <f t="shared" si="110"/>
        <v>#NUM!</v>
      </c>
    </row>
    <row r="845" spans="1:15" x14ac:dyDescent="0.2">
      <c r="A845" t="s">
        <v>14091</v>
      </c>
      <c r="B845" t="str">
        <f>MID(A845,34,LEN(A845)-37)</f>
        <v>854</v>
      </c>
      <c r="C845" t="s">
        <v>1</v>
      </c>
      <c r="D845" t="s">
        <v>246</v>
      </c>
      <c r="E845" t="s">
        <v>264</v>
      </c>
      <c r="G845">
        <f t="shared" si="111"/>
        <v>840</v>
      </c>
      <c r="H845">
        <f t="shared" si="107"/>
        <v>0</v>
      </c>
      <c r="I845" t="str">
        <f t="shared" si="108"/>
        <v>No</v>
      </c>
      <c r="K845">
        <f t="shared" si="109"/>
        <v>840</v>
      </c>
      <c r="L845">
        <f t="shared" si="106"/>
        <v>0</v>
      </c>
      <c r="M845">
        <f t="shared" si="106"/>
        <v>0</v>
      </c>
      <c r="N845">
        <f t="shared" si="106"/>
        <v>0</v>
      </c>
      <c r="O845" t="e">
        <f t="shared" si="110"/>
        <v>#NUM!</v>
      </c>
    </row>
    <row r="846" spans="1:15" x14ac:dyDescent="0.2">
      <c r="A846" t="s">
        <v>14092</v>
      </c>
      <c r="B846" t="str">
        <f>MID(A846,34,LEN(A846)-37)</f>
        <v>855</v>
      </c>
      <c r="C846" t="s">
        <v>1</v>
      </c>
      <c r="D846" t="s">
        <v>246</v>
      </c>
      <c r="E846" t="s">
        <v>264</v>
      </c>
      <c r="G846">
        <f t="shared" si="111"/>
        <v>841</v>
      </c>
      <c r="H846">
        <f t="shared" si="107"/>
        <v>0</v>
      </c>
      <c r="I846" t="str">
        <f t="shared" si="108"/>
        <v>No</v>
      </c>
      <c r="K846">
        <f t="shared" si="109"/>
        <v>841</v>
      </c>
      <c r="L846">
        <f t="shared" ref="L846:N865" si="112">SUMIFS($C:$C,$E:$E,L$5,$B:$B,$K846)</f>
        <v>0</v>
      </c>
      <c r="M846">
        <f t="shared" si="112"/>
        <v>0</v>
      </c>
      <c r="N846">
        <f t="shared" si="112"/>
        <v>0</v>
      </c>
      <c r="O846" t="e">
        <f t="shared" si="110"/>
        <v>#NUM!</v>
      </c>
    </row>
    <row r="847" spans="1:15" x14ac:dyDescent="0.2">
      <c r="A847" t="s">
        <v>14094</v>
      </c>
      <c r="B847" t="str">
        <f>MID(A847,34,LEN(A847)-37)</f>
        <v>856</v>
      </c>
      <c r="C847" t="s">
        <v>1</v>
      </c>
      <c r="D847" t="s">
        <v>246</v>
      </c>
      <c r="E847" t="s">
        <v>264</v>
      </c>
      <c r="G847">
        <f t="shared" si="111"/>
        <v>842</v>
      </c>
      <c r="H847">
        <f t="shared" si="107"/>
        <v>0</v>
      </c>
      <c r="I847" t="str">
        <f t="shared" si="108"/>
        <v>No</v>
      </c>
      <c r="K847">
        <f t="shared" si="109"/>
        <v>842</v>
      </c>
      <c r="L847">
        <f t="shared" si="112"/>
        <v>0</v>
      </c>
      <c r="M847">
        <f t="shared" si="112"/>
        <v>0</v>
      </c>
      <c r="N847">
        <f t="shared" si="112"/>
        <v>0</v>
      </c>
      <c r="O847" t="e">
        <f t="shared" si="110"/>
        <v>#NUM!</v>
      </c>
    </row>
    <row r="848" spans="1:15" x14ac:dyDescent="0.2">
      <c r="A848" t="s">
        <v>14096</v>
      </c>
      <c r="B848" t="str">
        <f>MID(A848,34,LEN(A848)-37)</f>
        <v>857</v>
      </c>
      <c r="C848" t="s">
        <v>1</v>
      </c>
      <c r="D848" t="s">
        <v>246</v>
      </c>
      <c r="E848" t="s">
        <v>264</v>
      </c>
      <c r="G848">
        <f t="shared" si="111"/>
        <v>843</v>
      </c>
      <c r="H848">
        <f t="shared" si="107"/>
        <v>0</v>
      </c>
      <c r="I848" t="str">
        <f t="shared" si="108"/>
        <v>No</v>
      </c>
      <c r="K848">
        <f t="shared" si="109"/>
        <v>843</v>
      </c>
      <c r="L848">
        <f t="shared" si="112"/>
        <v>0</v>
      </c>
      <c r="M848">
        <f t="shared" si="112"/>
        <v>0</v>
      </c>
      <c r="N848">
        <f t="shared" si="112"/>
        <v>0</v>
      </c>
      <c r="O848" t="e">
        <f t="shared" si="110"/>
        <v>#NUM!</v>
      </c>
    </row>
    <row r="849" spans="1:15" x14ac:dyDescent="0.2">
      <c r="A849" t="s">
        <v>14097</v>
      </c>
      <c r="B849" t="str">
        <f>MID(A849,34,LEN(A849)-37)</f>
        <v>858</v>
      </c>
      <c r="C849" t="s">
        <v>1</v>
      </c>
      <c r="D849" t="s">
        <v>246</v>
      </c>
      <c r="E849" t="s">
        <v>264</v>
      </c>
      <c r="G849">
        <f t="shared" si="111"/>
        <v>844</v>
      </c>
      <c r="H849">
        <f t="shared" si="107"/>
        <v>1</v>
      </c>
      <c r="I849" t="str">
        <f t="shared" si="108"/>
        <v>No</v>
      </c>
      <c r="K849">
        <f t="shared" si="109"/>
        <v>844</v>
      </c>
      <c r="L849">
        <f t="shared" si="112"/>
        <v>0</v>
      </c>
      <c r="M849">
        <f t="shared" si="112"/>
        <v>159</v>
      </c>
      <c r="N849">
        <f t="shared" si="112"/>
        <v>0</v>
      </c>
      <c r="O849">
        <f t="shared" si="110"/>
        <v>159</v>
      </c>
    </row>
    <row r="850" spans="1:15" x14ac:dyDescent="0.2">
      <c r="A850" t="s">
        <v>14098</v>
      </c>
      <c r="B850" t="str">
        <f>MID(A850,34,LEN(A850)-37)</f>
        <v>859</v>
      </c>
      <c r="C850" t="s">
        <v>1</v>
      </c>
      <c r="D850" t="s">
        <v>246</v>
      </c>
      <c r="E850" t="s">
        <v>264</v>
      </c>
      <c r="G850">
        <f t="shared" si="111"/>
        <v>845</v>
      </c>
      <c r="H850">
        <f t="shared" si="107"/>
        <v>0</v>
      </c>
      <c r="I850" t="str">
        <f t="shared" si="108"/>
        <v>No</v>
      </c>
      <c r="K850">
        <f t="shared" si="109"/>
        <v>845</v>
      </c>
      <c r="L850">
        <f t="shared" si="112"/>
        <v>0</v>
      </c>
      <c r="M850">
        <f t="shared" si="112"/>
        <v>0</v>
      </c>
      <c r="N850">
        <f t="shared" si="112"/>
        <v>0</v>
      </c>
      <c r="O850" t="e">
        <f t="shared" si="110"/>
        <v>#NUM!</v>
      </c>
    </row>
    <row r="851" spans="1:15" x14ac:dyDescent="0.2">
      <c r="A851" t="s">
        <v>14099</v>
      </c>
      <c r="B851" t="str">
        <f>MID(A851,34,LEN(A851)-37)</f>
        <v>86</v>
      </c>
      <c r="C851" t="s">
        <v>1</v>
      </c>
      <c r="D851" t="s">
        <v>246</v>
      </c>
      <c r="E851" t="s">
        <v>264</v>
      </c>
      <c r="G851">
        <f t="shared" si="111"/>
        <v>846</v>
      </c>
      <c r="H851">
        <f t="shared" si="107"/>
        <v>0</v>
      </c>
      <c r="I851" t="str">
        <f t="shared" si="108"/>
        <v>No</v>
      </c>
      <c r="K851">
        <f t="shared" si="109"/>
        <v>846</v>
      </c>
      <c r="L851">
        <f t="shared" si="112"/>
        <v>0</v>
      </c>
      <c r="M851">
        <f t="shared" si="112"/>
        <v>0</v>
      </c>
      <c r="N851">
        <f t="shared" si="112"/>
        <v>0</v>
      </c>
      <c r="O851" t="e">
        <f t="shared" si="110"/>
        <v>#NUM!</v>
      </c>
    </row>
    <row r="852" spans="1:15" x14ac:dyDescent="0.2">
      <c r="A852" t="s">
        <v>14100</v>
      </c>
      <c r="B852" t="str">
        <f>MID(A852,34,LEN(A852)-37)</f>
        <v>860</v>
      </c>
      <c r="C852">
        <v>147</v>
      </c>
      <c r="D852" t="s">
        <v>14101</v>
      </c>
      <c r="E852" t="s">
        <v>264</v>
      </c>
      <c r="G852">
        <f t="shared" si="111"/>
        <v>847</v>
      </c>
      <c r="H852">
        <f t="shared" si="107"/>
        <v>0</v>
      </c>
      <c r="I852" t="str">
        <f t="shared" si="108"/>
        <v>No</v>
      </c>
      <c r="K852">
        <f t="shared" si="109"/>
        <v>847</v>
      </c>
      <c r="L852">
        <f t="shared" si="112"/>
        <v>0</v>
      </c>
      <c r="M852">
        <f t="shared" si="112"/>
        <v>0</v>
      </c>
      <c r="N852">
        <f t="shared" si="112"/>
        <v>0</v>
      </c>
      <c r="O852" t="e">
        <f t="shared" si="110"/>
        <v>#NUM!</v>
      </c>
    </row>
    <row r="853" spans="1:15" x14ac:dyDescent="0.2">
      <c r="A853" t="s">
        <v>14102</v>
      </c>
      <c r="B853" t="str">
        <f>MID(A853,34,LEN(A853)-37)</f>
        <v>861</v>
      </c>
      <c r="C853">
        <v>199</v>
      </c>
      <c r="D853" t="s">
        <v>14103</v>
      </c>
      <c r="E853" t="s">
        <v>264</v>
      </c>
      <c r="G853">
        <f t="shared" si="111"/>
        <v>848</v>
      </c>
      <c r="H853">
        <f t="shared" si="107"/>
        <v>1</v>
      </c>
      <c r="I853" t="str">
        <f t="shared" si="108"/>
        <v>No</v>
      </c>
      <c r="K853">
        <f t="shared" si="109"/>
        <v>848</v>
      </c>
      <c r="L853">
        <f t="shared" si="112"/>
        <v>0</v>
      </c>
      <c r="M853">
        <f t="shared" si="112"/>
        <v>197</v>
      </c>
      <c r="N853">
        <f t="shared" si="112"/>
        <v>0</v>
      </c>
      <c r="O853">
        <f t="shared" si="110"/>
        <v>197</v>
      </c>
    </row>
    <row r="854" spans="1:15" x14ac:dyDescent="0.2">
      <c r="A854" t="s">
        <v>14104</v>
      </c>
      <c r="B854" t="str">
        <f>MID(A854,34,LEN(A854)-37)</f>
        <v>862</v>
      </c>
      <c r="C854" t="s">
        <v>1</v>
      </c>
      <c r="D854" t="s">
        <v>246</v>
      </c>
      <c r="E854" t="s">
        <v>264</v>
      </c>
      <c r="G854">
        <f t="shared" si="111"/>
        <v>849</v>
      </c>
      <c r="H854">
        <f t="shared" si="107"/>
        <v>0</v>
      </c>
      <c r="I854" t="str">
        <f t="shared" si="108"/>
        <v>No</v>
      </c>
      <c r="K854">
        <f t="shared" si="109"/>
        <v>849</v>
      </c>
      <c r="L854">
        <f t="shared" si="112"/>
        <v>0</v>
      </c>
      <c r="M854">
        <f t="shared" si="112"/>
        <v>0</v>
      </c>
      <c r="N854">
        <f t="shared" si="112"/>
        <v>0</v>
      </c>
      <c r="O854" t="e">
        <f t="shared" si="110"/>
        <v>#NUM!</v>
      </c>
    </row>
    <row r="855" spans="1:15" x14ac:dyDescent="0.2">
      <c r="A855" t="s">
        <v>14105</v>
      </c>
      <c r="B855" t="str">
        <f>MID(A855,34,LEN(A855)-37)</f>
        <v>863</v>
      </c>
      <c r="C855">
        <v>180</v>
      </c>
      <c r="D855" t="s">
        <v>14106</v>
      </c>
      <c r="E855" t="s">
        <v>264</v>
      </c>
      <c r="G855">
        <f t="shared" si="111"/>
        <v>850</v>
      </c>
      <c r="H855">
        <f t="shared" si="107"/>
        <v>0</v>
      </c>
      <c r="I855" t="str">
        <f t="shared" si="108"/>
        <v>No</v>
      </c>
      <c r="K855">
        <f t="shared" si="109"/>
        <v>850</v>
      </c>
      <c r="L855">
        <f t="shared" si="112"/>
        <v>0</v>
      </c>
      <c r="M855">
        <f t="shared" si="112"/>
        <v>0</v>
      </c>
      <c r="N855">
        <f t="shared" si="112"/>
        <v>0</v>
      </c>
      <c r="O855" t="e">
        <f t="shared" si="110"/>
        <v>#NUM!</v>
      </c>
    </row>
    <row r="856" spans="1:15" x14ac:dyDescent="0.2">
      <c r="A856" t="s">
        <v>14107</v>
      </c>
      <c r="B856" t="str">
        <f>MID(A856,34,LEN(A856)-37)</f>
        <v>864</v>
      </c>
      <c r="C856">
        <v>145</v>
      </c>
      <c r="D856" t="s">
        <v>14108</v>
      </c>
      <c r="E856" t="s">
        <v>264</v>
      </c>
      <c r="G856">
        <f t="shared" si="111"/>
        <v>851</v>
      </c>
      <c r="H856">
        <f t="shared" si="107"/>
        <v>1</v>
      </c>
      <c r="I856" t="str">
        <f t="shared" si="108"/>
        <v>No</v>
      </c>
      <c r="K856">
        <f t="shared" si="109"/>
        <v>851</v>
      </c>
      <c r="L856">
        <f t="shared" si="112"/>
        <v>0</v>
      </c>
      <c r="M856">
        <f t="shared" si="112"/>
        <v>139</v>
      </c>
      <c r="N856">
        <f t="shared" si="112"/>
        <v>0</v>
      </c>
      <c r="O856">
        <f t="shared" si="110"/>
        <v>139</v>
      </c>
    </row>
    <row r="857" spans="1:15" x14ac:dyDescent="0.2">
      <c r="A857" t="s">
        <v>14109</v>
      </c>
      <c r="B857" t="str">
        <f>MID(A857,34,LEN(A857)-37)</f>
        <v>865</v>
      </c>
      <c r="C857">
        <v>177</v>
      </c>
      <c r="D857" t="s">
        <v>14110</v>
      </c>
      <c r="E857" t="s">
        <v>264</v>
      </c>
      <c r="G857">
        <f t="shared" si="111"/>
        <v>852</v>
      </c>
      <c r="H857">
        <f t="shared" si="107"/>
        <v>0</v>
      </c>
      <c r="I857" t="str">
        <f t="shared" si="108"/>
        <v>No</v>
      </c>
      <c r="K857">
        <f t="shared" si="109"/>
        <v>852</v>
      </c>
      <c r="L857">
        <f t="shared" si="112"/>
        <v>0</v>
      </c>
      <c r="M857">
        <f t="shared" si="112"/>
        <v>0</v>
      </c>
      <c r="N857">
        <f t="shared" si="112"/>
        <v>0</v>
      </c>
      <c r="O857" t="e">
        <f t="shared" si="110"/>
        <v>#NUM!</v>
      </c>
    </row>
    <row r="858" spans="1:15" x14ac:dyDescent="0.2">
      <c r="A858" t="s">
        <v>14111</v>
      </c>
      <c r="B858" t="str">
        <f>MID(A858,34,LEN(A858)-37)</f>
        <v>866</v>
      </c>
      <c r="C858">
        <v>163</v>
      </c>
      <c r="D858" t="s">
        <v>14112</v>
      </c>
      <c r="E858" t="s">
        <v>264</v>
      </c>
      <c r="G858">
        <f t="shared" si="111"/>
        <v>853</v>
      </c>
      <c r="H858">
        <f t="shared" si="107"/>
        <v>0</v>
      </c>
      <c r="I858" t="str">
        <f t="shared" si="108"/>
        <v>No</v>
      </c>
      <c r="K858">
        <f t="shared" si="109"/>
        <v>853</v>
      </c>
      <c r="L858">
        <f t="shared" si="112"/>
        <v>0</v>
      </c>
      <c r="M858">
        <f t="shared" si="112"/>
        <v>0</v>
      </c>
      <c r="N858">
        <f t="shared" si="112"/>
        <v>0</v>
      </c>
      <c r="O858" t="e">
        <f t="shared" si="110"/>
        <v>#NUM!</v>
      </c>
    </row>
    <row r="859" spans="1:15" x14ac:dyDescent="0.2">
      <c r="A859" t="s">
        <v>14113</v>
      </c>
      <c r="B859" t="str">
        <f>MID(A859,34,LEN(A859)-37)</f>
        <v>867</v>
      </c>
      <c r="C859" t="s">
        <v>1</v>
      </c>
      <c r="D859" t="s">
        <v>246</v>
      </c>
      <c r="E859" t="s">
        <v>264</v>
      </c>
      <c r="G859">
        <f t="shared" si="111"/>
        <v>854</v>
      </c>
      <c r="H859">
        <f t="shared" si="107"/>
        <v>0</v>
      </c>
      <c r="I859" t="str">
        <f t="shared" si="108"/>
        <v>No</v>
      </c>
      <c r="K859">
        <f t="shared" si="109"/>
        <v>854</v>
      </c>
      <c r="L859">
        <f t="shared" si="112"/>
        <v>0</v>
      </c>
      <c r="M859">
        <f t="shared" si="112"/>
        <v>0</v>
      </c>
      <c r="N859">
        <f t="shared" si="112"/>
        <v>0</v>
      </c>
      <c r="O859" t="e">
        <f t="shared" si="110"/>
        <v>#NUM!</v>
      </c>
    </row>
    <row r="860" spans="1:15" x14ac:dyDescent="0.2">
      <c r="A860" t="s">
        <v>14114</v>
      </c>
      <c r="B860" t="str">
        <f>MID(A860,34,LEN(A860)-37)</f>
        <v>868</v>
      </c>
      <c r="C860" t="s">
        <v>1</v>
      </c>
      <c r="D860" t="s">
        <v>246</v>
      </c>
      <c r="E860" t="s">
        <v>264</v>
      </c>
      <c r="G860">
        <f t="shared" si="111"/>
        <v>855</v>
      </c>
      <c r="H860">
        <f t="shared" si="107"/>
        <v>0</v>
      </c>
      <c r="I860" t="str">
        <f t="shared" si="108"/>
        <v>No</v>
      </c>
      <c r="K860">
        <f t="shared" si="109"/>
        <v>855</v>
      </c>
      <c r="L860">
        <f t="shared" si="112"/>
        <v>0</v>
      </c>
      <c r="M860">
        <f t="shared" si="112"/>
        <v>0</v>
      </c>
      <c r="N860">
        <f t="shared" si="112"/>
        <v>0</v>
      </c>
      <c r="O860" t="e">
        <f t="shared" si="110"/>
        <v>#NUM!</v>
      </c>
    </row>
    <row r="861" spans="1:15" x14ac:dyDescent="0.2">
      <c r="A861" t="s">
        <v>14115</v>
      </c>
      <c r="B861" t="str">
        <f>MID(A861,34,LEN(A861)-37)</f>
        <v>869</v>
      </c>
      <c r="C861" t="s">
        <v>1</v>
      </c>
      <c r="D861" t="s">
        <v>246</v>
      </c>
      <c r="E861" t="s">
        <v>264</v>
      </c>
      <c r="G861">
        <f t="shared" si="111"/>
        <v>856</v>
      </c>
      <c r="H861">
        <f t="shared" si="107"/>
        <v>0</v>
      </c>
      <c r="I861" t="str">
        <f t="shared" si="108"/>
        <v>No</v>
      </c>
      <c r="K861">
        <f t="shared" si="109"/>
        <v>856</v>
      </c>
      <c r="L861">
        <f t="shared" si="112"/>
        <v>0</v>
      </c>
      <c r="M861">
        <f t="shared" si="112"/>
        <v>0</v>
      </c>
      <c r="N861">
        <f t="shared" si="112"/>
        <v>0</v>
      </c>
      <c r="O861" t="e">
        <f t="shared" si="110"/>
        <v>#NUM!</v>
      </c>
    </row>
    <row r="862" spans="1:15" x14ac:dyDescent="0.2">
      <c r="A862" t="s">
        <v>14116</v>
      </c>
      <c r="B862" t="str">
        <f>MID(A862,34,LEN(A862)-37)</f>
        <v>87</v>
      </c>
      <c r="C862" t="s">
        <v>1</v>
      </c>
      <c r="D862" t="s">
        <v>246</v>
      </c>
      <c r="E862" t="s">
        <v>264</v>
      </c>
      <c r="G862">
        <f t="shared" si="111"/>
        <v>857</v>
      </c>
      <c r="H862">
        <f t="shared" si="107"/>
        <v>0</v>
      </c>
      <c r="I862" t="str">
        <f t="shared" si="108"/>
        <v>No</v>
      </c>
      <c r="K862">
        <f t="shared" si="109"/>
        <v>857</v>
      </c>
      <c r="L862">
        <f t="shared" si="112"/>
        <v>0</v>
      </c>
      <c r="M862">
        <f t="shared" si="112"/>
        <v>0</v>
      </c>
      <c r="N862">
        <f t="shared" si="112"/>
        <v>0</v>
      </c>
      <c r="O862" t="e">
        <f t="shared" si="110"/>
        <v>#NUM!</v>
      </c>
    </row>
    <row r="863" spans="1:15" x14ac:dyDescent="0.2">
      <c r="A863" t="s">
        <v>14117</v>
      </c>
      <c r="B863" t="str">
        <f>MID(A863,34,LEN(A863)-37)</f>
        <v>870</v>
      </c>
      <c r="C863" t="s">
        <v>1</v>
      </c>
      <c r="D863" t="s">
        <v>246</v>
      </c>
      <c r="E863" t="s">
        <v>264</v>
      </c>
      <c r="G863">
        <f t="shared" si="111"/>
        <v>858</v>
      </c>
      <c r="H863">
        <f t="shared" si="107"/>
        <v>0</v>
      </c>
      <c r="I863" t="str">
        <f t="shared" si="108"/>
        <v>No</v>
      </c>
      <c r="K863">
        <f t="shared" si="109"/>
        <v>858</v>
      </c>
      <c r="L863">
        <f t="shared" si="112"/>
        <v>0</v>
      </c>
      <c r="M863">
        <f t="shared" si="112"/>
        <v>0</v>
      </c>
      <c r="N863">
        <f t="shared" si="112"/>
        <v>0</v>
      </c>
      <c r="O863" t="e">
        <f t="shared" si="110"/>
        <v>#NUM!</v>
      </c>
    </row>
    <row r="864" spans="1:15" x14ac:dyDescent="0.2">
      <c r="A864" t="s">
        <v>14118</v>
      </c>
      <c r="B864" t="str">
        <f>MID(A864,34,LEN(A864)-37)</f>
        <v>871</v>
      </c>
      <c r="C864" t="s">
        <v>1</v>
      </c>
      <c r="D864" t="s">
        <v>246</v>
      </c>
      <c r="E864" t="s">
        <v>264</v>
      </c>
      <c r="G864">
        <f t="shared" si="111"/>
        <v>859</v>
      </c>
      <c r="H864">
        <f t="shared" si="107"/>
        <v>0</v>
      </c>
      <c r="I864" t="str">
        <f t="shared" si="108"/>
        <v>No</v>
      </c>
      <c r="K864">
        <f t="shared" si="109"/>
        <v>859</v>
      </c>
      <c r="L864">
        <f t="shared" si="112"/>
        <v>0</v>
      </c>
      <c r="M864">
        <f t="shared" si="112"/>
        <v>0</v>
      </c>
      <c r="N864">
        <f t="shared" si="112"/>
        <v>0</v>
      </c>
      <c r="O864" t="e">
        <f t="shared" si="110"/>
        <v>#NUM!</v>
      </c>
    </row>
    <row r="865" spans="1:15" x14ac:dyDescent="0.2">
      <c r="A865" t="s">
        <v>14119</v>
      </c>
      <c r="B865" t="str">
        <f>MID(A865,34,LEN(A865)-37)</f>
        <v>872</v>
      </c>
      <c r="C865" t="s">
        <v>1</v>
      </c>
      <c r="D865" t="s">
        <v>246</v>
      </c>
      <c r="E865" t="s">
        <v>264</v>
      </c>
      <c r="G865">
        <f t="shared" si="111"/>
        <v>860</v>
      </c>
      <c r="H865">
        <f t="shared" si="107"/>
        <v>1</v>
      </c>
      <c r="I865" t="str">
        <f t="shared" si="108"/>
        <v>No</v>
      </c>
      <c r="K865">
        <f t="shared" si="109"/>
        <v>860</v>
      </c>
      <c r="L865">
        <f t="shared" si="112"/>
        <v>0</v>
      </c>
      <c r="M865">
        <f t="shared" si="112"/>
        <v>147</v>
      </c>
      <c r="N865">
        <f t="shared" si="112"/>
        <v>0</v>
      </c>
      <c r="O865">
        <f t="shared" si="110"/>
        <v>147</v>
      </c>
    </row>
    <row r="866" spans="1:15" x14ac:dyDescent="0.2">
      <c r="A866" t="s">
        <v>14120</v>
      </c>
      <c r="B866" t="str">
        <f>MID(A866,34,LEN(A866)-37)</f>
        <v>873</v>
      </c>
      <c r="C866" t="s">
        <v>1</v>
      </c>
      <c r="D866" t="s">
        <v>246</v>
      </c>
      <c r="E866" t="s">
        <v>264</v>
      </c>
      <c r="G866">
        <f t="shared" si="111"/>
        <v>861</v>
      </c>
      <c r="H866">
        <f t="shared" si="107"/>
        <v>2</v>
      </c>
      <c r="I866" t="str">
        <f t="shared" si="108"/>
        <v>No</v>
      </c>
      <c r="K866">
        <f t="shared" si="109"/>
        <v>861</v>
      </c>
      <c r="L866">
        <f t="shared" ref="L866:N885" si="113">SUMIFS($C:$C,$E:$E,L$5,$B:$B,$K866)</f>
        <v>377</v>
      </c>
      <c r="M866">
        <f t="shared" si="113"/>
        <v>199</v>
      </c>
      <c r="N866">
        <f t="shared" si="113"/>
        <v>0</v>
      </c>
      <c r="O866">
        <f t="shared" si="110"/>
        <v>199</v>
      </c>
    </row>
    <row r="867" spans="1:15" x14ac:dyDescent="0.2">
      <c r="A867" t="s">
        <v>14121</v>
      </c>
      <c r="B867" t="str">
        <f>MID(A867,34,LEN(A867)-37)</f>
        <v>874</v>
      </c>
      <c r="C867" t="s">
        <v>1</v>
      </c>
      <c r="D867" t="s">
        <v>246</v>
      </c>
      <c r="E867" t="s">
        <v>264</v>
      </c>
      <c r="G867">
        <f t="shared" si="111"/>
        <v>862</v>
      </c>
      <c r="H867">
        <f t="shared" si="107"/>
        <v>0</v>
      </c>
      <c r="I867" t="str">
        <f t="shared" si="108"/>
        <v>No</v>
      </c>
      <c r="K867">
        <f t="shared" si="109"/>
        <v>862</v>
      </c>
      <c r="L867">
        <f t="shared" si="113"/>
        <v>0</v>
      </c>
      <c r="M867">
        <f t="shared" si="113"/>
        <v>0</v>
      </c>
      <c r="N867">
        <f t="shared" si="113"/>
        <v>0</v>
      </c>
      <c r="O867" t="e">
        <f t="shared" si="110"/>
        <v>#NUM!</v>
      </c>
    </row>
    <row r="868" spans="1:15" x14ac:dyDescent="0.2">
      <c r="A868" t="s">
        <v>14122</v>
      </c>
      <c r="B868" t="str">
        <f>MID(A868,34,LEN(A868)-37)</f>
        <v>875</v>
      </c>
      <c r="C868" t="s">
        <v>1</v>
      </c>
      <c r="D868" t="s">
        <v>246</v>
      </c>
      <c r="E868" t="s">
        <v>264</v>
      </c>
      <c r="G868">
        <f t="shared" si="111"/>
        <v>863</v>
      </c>
      <c r="H868">
        <f t="shared" si="107"/>
        <v>1</v>
      </c>
      <c r="I868" t="str">
        <f t="shared" si="108"/>
        <v>No</v>
      </c>
      <c r="K868">
        <f t="shared" si="109"/>
        <v>863</v>
      </c>
      <c r="L868">
        <f t="shared" si="113"/>
        <v>0</v>
      </c>
      <c r="M868">
        <f t="shared" si="113"/>
        <v>180</v>
      </c>
      <c r="N868">
        <f t="shared" si="113"/>
        <v>0</v>
      </c>
      <c r="O868">
        <f t="shared" si="110"/>
        <v>180</v>
      </c>
    </row>
    <row r="869" spans="1:15" x14ac:dyDescent="0.2">
      <c r="A869" t="s">
        <v>14123</v>
      </c>
      <c r="B869" t="str">
        <f>MID(A869,34,LEN(A869)-37)</f>
        <v>876</v>
      </c>
      <c r="C869" t="s">
        <v>1</v>
      </c>
      <c r="D869" t="s">
        <v>246</v>
      </c>
      <c r="E869" t="s">
        <v>264</v>
      </c>
      <c r="G869">
        <f t="shared" si="111"/>
        <v>864</v>
      </c>
      <c r="H869">
        <f t="shared" si="107"/>
        <v>1</v>
      </c>
      <c r="I869" t="str">
        <f t="shared" si="108"/>
        <v>No</v>
      </c>
      <c r="K869">
        <f t="shared" si="109"/>
        <v>864</v>
      </c>
      <c r="L869">
        <f t="shared" si="113"/>
        <v>0</v>
      </c>
      <c r="M869">
        <f t="shared" si="113"/>
        <v>145</v>
      </c>
      <c r="N869">
        <f t="shared" si="113"/>
        <v>0</v>
      </c>
      <c r="O869">
        <f t="shared" si="110"/>
        <v>145</v>
      </c>
    </row>
    <row r="870" spans="1:15" x14ac:dyDescent="0.2">
      <c r="A870" t="s">
        <v>14124</v>
      </c>
      <c r="B870" t="str">
        <f>MID(A870,34,LEN(A870)-37)</f>
        <v>877</v>
      </c>
      <c r="C870" t="s">
        <v>1</v>
      </c>
      <c r="D870" t="s">
        <v>246</v>
      </c>
      <c r="E870" t="s">
        <v>264</v>
      </c>
      <c r="G870">
        <f t="shared" si="111"/>
        <v>865</v>
      </c>
      <c r="H870">
        <f t="shared" si="107"/>
        <v>1</v>
      </c>
      <c r="I870" t="str">
        <f t="shared" si="108"/>
        <v>No</v>
      </c>
      <c r="K870">
        <f t="shared" si="109"/>
        <v>865</v>
      </c>
      <c r="L870">
        <f t="shared" si="113"/>
        <v>0</v>
      </c>
      <c r="M870">
        <f t="shared" si="113"/>
        <v>177</v>
      </c>
      <c r="N870">
        <f t="shared" si="113"/>
        <v>0</v>
      </c>
      <c r="O870">
        <f t="shared" si="110"/>
        <v>177</v>
      </c>
    </row>
    <row r="871" spans="1:15" x14ac:dyDescent="0.2">
      <c r="A871" t="s">
        <v>14126</v>
      </c>
      <c r="B871" t="str">
        <f>MID(A871,34,LEN(A871)-37)</f>
        <v>878</v>
      </c>
      <c r="C871" t="s">
        <v>1</v>
      </c>
      <c r="D871" t="s">
        <v>246</v>
      </c>
      <c r="E871" t="s">
        <v>264</v>
      </c>
      <c r="G871">
        <f t="shared" si="111"/>
        <v>866</v>
      </c>
      <c r="H871">
        <f t="shared" si="107"/>
        <v>2</v>
      </c>
      <c r="I871" t="str">
        <f t="shared" si="108"/>
        <v>No</v>
      </c>
      <c r="K871">
        <f t="shared" si="109"/>
        <v>866</v>
      </c>
      <c r="L871">
        <f t="shared" si="113"/>
        <v>442</v>
      </c>
      <c r="M871">
        <f t="shared" si="113"/>
        <v>163</v>
      </c>
      <c r="N871">
        <f t="shared" si="113"/>
        <v>0</v>
      </c>
      <c r="O871">
        <f t="shared" si="110"/>
        <v>163</v>
      </c>
    </row>
    <row r="872" spans="1:15" x14ac:dyDescent="0.2">
      <c r="A872" t="s">
        <v>14127</v>
      </c>
      <c r="B872" t="str">
        <f>MID(A872,34,LEN(A872)-37)</f>
        <v>879</v>
      </c>
      <c r="C872" t="s">
        <v>1</v>
      </c>
      <c r="D872" t="s">
        <v>246</v>
      </c>
      <c r="E872" t="s">
        <v>264</v>
      </c>
      <c r="G872">
        <f t="shared" si="111"/>
        <v>867</v>
      </c>
      <c r="H872">
        <f t="shared" si="107"/>
        <v>0</v>
      </c>
      <c r="I872" t="str">
        <f t="shared" si="108"/>
        <v>No</v>
      </c>
      <c r="K872">
        <f t="shared" si="109"/>
        <v>867</v>
      </c>
      <c r="L872">
        <f t="shared" si="113"/>
        <v>0</v>
      </c>
      <c r="M872">
        <f t="shared" si="113"/>
        <v>0</v>
      </c>
      <c r="N872">
        <f t="shared" si="113"/>
        <v>0</v>
      </c>
      <c r="O872" t="e">
        <f t="shared" si="110"/>
        <v>#NUM!</v>
      </c>
    </row>
    <row r="873" spans="1:15" x14ac:dyDescent="0.2">
      <c r="A873" t="s">
        <v>14128</v>
      </c>
      <c r="B873" t="str">
        <f>MID(A873,34,LEN(A873)-37)</f>
        <v>88</v>
      </c>
      <c r="C873" t="s">
        <v>1</v>
      </c>
      <c r="D873" t="s">
        <v>246</v>
      </c>
      <c r="E873" t="s">
        <v>264</v>
      </c>
      <c r="G873">
        <f t="shared" si="111"/>
        <v>868</v>
      </c>
      <c r="H873">
        <f t="shared" si="107"/>
        <v>0</v>
      </c>
      <c r="I873" t="str">
        <f t="shared" si="108"/>
        <v>No</v>
      </c>
      <c r="K873">
        <f t="shared" si="109"/>
        <v>868</v>
      </c>
      <c r="L873">
        <f t="shared" si="113"/>
        <v>0</v>
      </c>
      <c r="M873">
        <f t="shared" si="113"/>
        <v>0</v>
      </c>
      <c r="N873">
        <f t="shared" si="113"/>
        <v>0</v>
      </c>
      <c r="O873" t="e">
        <f t="shared" si="110"/>
        <v>#NUM!</v>
      </c>
    </row>
    <row r="874" spans="1:15" x14ac:dyDescent="0.2">
      <c r="A874" t="s">
        <v>14129</v>
      </c>
      <c r="B874" t="str">
        <f>MID(A874,34,LEN(A874)-37)</f>
        <v>880</v>
      </c>
      <c r="C874" t="s">
        <v>1</v>
      </c>
      <c r="D874" t="s">
        <v>246</v>
      </c>
      <c r="E874" t="s">
        <v>264</v>
      </c>
      <c r="G874">
        <f t="shared" si="111"/>
        <v>869</v>
      </c>
      <c r="H874">
        <f t="shared" si="107"/>
        <v>0</v>
      </c>
      <c r="I874" t="str">
        <f t="shared" si="108"/>
        <v>No</v>
      </c>
      <c r="K874">
        <f t="shared" si="109"/>
        <v>869</v>
      </c>
      <c r="L874">
        <f t="shared" si="113"/>
        <v>0</v>
      </c>
      <c r="M874">
        <f t="shared" si="113"/>
        <v>0</v>
      </c>
      <c r="N874">
        <f t="shared" si="113"/>
        <v>0</v>
      </c>
      <c r="O874" t="e">
        <f t="shared" si="110"/>
        <v>#NUM!</v>
      </c>
    </row>
    <row r="875" spans="1:15" x14ac:dyDescent="0.2">
      <c r="A875" t="s">
        <v>14130</v>
      </c>
      <c r="B875" t="str">
        <f>MID(A875,34,LEN(A875)-37)</f>
        <v>881</v>
      </c>
      <c r="C875" t="s">
        <v>1</v>
      </c>
      <c r="D875" t="s">
        <v>246</v>
      </c>
      <c r="E875" t="s">
        <v>264</v>
      </c>
      <c r="G875">
        <f t="shared" si="111"/>
        <v>870</v>
      </c>
      <c r="H875">
        <f t="shared" si="107"/>
        <v>0</v>
      </c>
      <c r="I875" t="str">
        <f t="shared" si="108"/>
        <v>No</v>
      </c>
      <c r="K875">
        <f t="shared" si="109"/>
        <v>870</v>
      </c>
      <c r="L875">
        <f t="shared" si="113"/>
        <v>0</v>
      </c>
      <c r="M875">
        <f t="shared" si="113"/>
        <v>0</v>
      </c>
      <c r="N875">
        <f t="shared" si="113"/>
        <v>0</v>
      </c>
      <c r="O875" t="e">
        <f t="shared" si="110"/>
        <v>#NUM!</v>
      </c>
    </row>
    <row r="876" spans="1:15" x14ac:dyDescent="0.2">
      <c r="A876" t="s">
        <v>14132</v>
      </c>
      <c r="B876" t="str">
        <f>MID(A876,34,LEN(A876)-37)</f>
        <v>882</v>
      </c>
      <c r="C876" t="s">
        <v>1</v>
      </c>
      <c r="D876" t="s">
        <v>246</v>
      </c>
      <c r="E876" t="s">
        <v>264</v>
      </c>
      <c r="G876">
        <f t="shared" si="111"/>
        <v>871</v>
      </c>
      <c r="H876">
        <f t="shared" si="107"/>
        <v>0</v>
      </c>
      <c r="I876" t="str">
        <f t="shared" si="108"/>
        <v>No</v>
      </c>
      <c r="K876">
        <f t="shared" si="109"/>
        <v>871</v>
      </c>
      <c r="L876">
        <f t="shared" si="113"/>
        <v>0</v>
      </c>
      <c r="M876">
        <f t="shared" si="113"/>
        <v>0</v>
      </c>
      <c r="N876">
        <f t="shared" si="113"/>
        <v>0</v>
      </c>
      <c r="O876" t="e">
        <f t="shared" si="110"/>
        <v>#NUM!</v>
      </c>
    </row>
    <row r="877" spans="1:15" x14ac:dyDescent="0.2">
      <c r="A877" t="s">
        <v>14133</v>
      </c>
      <c r="B877" t="str">
        <f>MID(A877,34,LEN(A877)-37)</f>
        <v>883</v>
      </c>
      <c r="C877">
        <v>174</v>
      </c>
      <c r="D877" t="s">
        <v>14134</v>
      </c>
      <c r="E877" t="s">
        <v>264</v>
      </c>
      <c r="G877">
        <f t="shared" si="111"/>
        <v>872</v>
      </c>
      <c r="H877">
        <f t="shared" si="107"/>
        <v>0</v>
      </c>
      <c r="I877" t="str">
        <f t="shared" si="108"/>
        <v>No</v>
      </c>
      <c r="K877">
        <f t="shared" si="109"/>
        <v>872</v>
      </c>
      <c r="L877">
        <f t="shared" si="113"/>
        <v>0</v>
      </c>
      <c r="M877">
        <f t="shared" si="113"/>
        <v>0</v>
      </c>
      <c r="N877">
        <f t="shared" si="113"/>
        <v>0</v>
      </c>
      <c r="O877" t="e">
        <f t="shared" si="110"/>
        <v>#NUM!</v>
      </c>
    </row>
    <row r="878" spans="1:15" x14ac:dyDescent="0.2">
      <c r="A878" t="s">
        <v>14135</v>
      </c>
      <c r="B878" t="str">
        <f>MID(A878,34,LEN(A878)-37)</f>
        <v>884</v>
      </c>
      <c r="C878" t="s">
        <v>1</v>
      </c>
      <c r="D878" t="s">
        <v>246</v>
      </c>
      <c r="E878" t="s">
        <v>264</v>
      </c>
      <c r="G878">
        <f t="shared" si="111"/>
        <v>873</v>
      </c>
      <c r="H878">
        <f t="shared" si="107"/>
        <v>0</v>
      </c>
      <c r="I878" t="str">
        <f t="shared" si="108"/>
        <v>No</v>
      </c>
      <c r="K878">
        <f t="shared" si="109"/>
        <v>873</v>
      </c>
      <c r="L878">
        <f t="shared" si="113"/>
        <v>0</v>
      </c>
      <c r="M878">
        <f t="shared" si="113"/>
        <v>0</v>
      </c>
      <c r="N878">
        <f t="shared" si="113"/>
        <v>0</v>
      </c>
      <c r="O878" t="e">
        <f t="shared" si="110"/>
        <v>#NUM!</v>
      </c>
    </row>
    <row r="879" spans="1:15" x14ac:dyDescent="0.2">
      <c r="A879" t="s">
        <v>14136</v>
      </c>
      <c r="B879" t="str">
        <f>MID(A879,34,LEN(A879)-37)</f>
        <v>885</v>
      </c>
      <c r="C879" t="s">
        <v>1</v>
      </c>
      <c r="D879" t="s">
        <v>246</v>
      </c>
      <c r="E879" t="s">
        <v>264</v>
      </c>
      <c r="G879">
        <f t="shared" si="111"/>
        <v>874</v>
      </c>
      <c r="H879">
        <f t="shared" si="107"/>
        <v>0</v>
      </c>
      <c r="I879" t="str">
        <f t="shared" si="108"/>
        <v>No</v>
      </c>
      <c r="K879">
        <f t="shared" si="109"/>
        <v>874</v>
      </c>
      <c r="L879">
        <f t="shared" si="113"/>
        <v>0</v>
      </c>
      <c r="M879">
        <f t="shared" si="113"/>
        <v>0</v>
      </c>
      <c r="N879">
        <f t="shared" si="113"/>
        <v>0</v>
      </c>
      <c r="O879" t="e">
        <f t="shared" si="110"/>
        <v>#NUM!</v>
      </c>
    </row>
    <row r="880" spans="1:15" x14ac:dyDescent="0.2">
      <c r="A880" t="s">
        <v>14137</v>
      </c>
      <c r="B880" t="str">
        <f>MID(A880,34,LEN(A880)-37)</f>
        <v>886</v>
      </c>
      <c r="C880">
        <v>169</v>
      </c>
      <c r="D880" t="s">
        <v>14138</v>
      </c>
      <c r="E880" t="s">
        <v>264</v>
      </c>
      <c r="G880">
        <f t="shared" si="111"/>
        <v>875</v>
      </c>
      <c r="H880">
        <f t="shared" si="107"/>
        <v>0</v>
      </c>
      <c r="I880" t="str">
        <f t="shared" si="108"/>
        <v>No</v>
      </c>
      <c r="K880">
        <f t="shared" si="109"/>
        <v>875</v>
      </c>
      <c r="L880">
        <f t="shared" si="113"/>
        <v>0</v>
      </c>
      <c r="M880">
        <f t="shared" si="113"/>
        <v>0</v>
      </c>
      <c r="N880">
        <f t="shared" si="113"/>
        <v>0</v>
      </c>
      <c r="O880" t="e">
        <f t="shared" si="110"/>
        <v>#NUM!</v>
      </c>
    </row>
    <row r="881" spans="1:15" x14ac:dyDescent="0.2">
      <c r="A881" t="s">
        <v>14139</v>
      </c>
      <c r="B881" t="str">
        <f>MID(A881,34,LEN(A881)-37)</f>
        <v>887</v>
      </c>
      <c r="C881" t="s">
        <v>1</v>
      </c>
      <c r="D881" t="s">
        <v>246</v>
      </c>
      <c r="E881" t="s">
        <v>264</v>
      </c>
      <c r="G881">
        <f t="shared" si="111"/>
        <v>876</v>
      </c>
      <c r="H881">
        <f t="shared" si="107"/>
        <v>0</v>
      </c>
      <c r="I881" t="str">
        <f t="shared" si="108"/>
        <v>No</v>
      </c>
      <c r="K881">
        <f t="shared" si="109"/>
        <v>876</v>
      </c>
      <c r="L881">
        <f t="shared" si="113"/>
        <v>0</v>
      </c>
      <c r="M881">
        <f t="shared" si="113"/>
        <v>0</v>
      </c>
      <c r="N881">
        <f t="shared" si="113"/>
        <v>0</v>
      </c>
      <c r="O881" t="e">
        <f t="shared" si="110"/>
        <v>#NUM!</v>
      </c>
    </row>
    <row r="882" spans="1:15" x14ac:dyDescent="0.2">
      <c r="A882" t="s">
        <v>14140</v>
      </c>
      <c r="B882" t="str">
        <f>MID(A882,34,LEN(A882)-37)</f>
        <v>888</v>
      </c>
      <c r="C882" t="s">
        <v>1</v>
      </c>
      <c r="D882" t="s">
        <v>246</v>
      </c>
      <c r="E882" t="s">
        <v>264</v>
      </c>
      <c r="G882">
        <f t="shared" si="111"/>
        <v>877</v>
      </c>
      <c r="H882">
        <f t="shared" si="107"/>
        <v>2</v>
      </c>
      <c r="I882" t="str">
        <f t="shared" si="108"/>
        <v>No</v>
      </c>
      <c r="K882">
        <f t="shared" si="109"/>
        <v>877</v>
      </c>
      <c r="L882">
        <f t="shared" si="113"/>
        <v>221</v>
      </c>
      <c r="M882">
        <f t="shared" si="113"/>
        <v>0</v>
      </c>
      <c r="N882">
        <f t="shared" si="113"/>
        <v>112</v>
      </c>
      <c r="O882">
        <f t="shared" si="110"/>
        <v>112</v>
      </c>
    </row>
    <row r="883" spans="1:15" x14ac:dyDescent="0.2">
      <c r="A883" t="s">
        <v>14141</v>
      </c>
      <c r="B883" t="str">
        <f>MID(A883,34,LEN(A883)-37)</f>
        <v>889</v>
      </c>
      <c r="C883" t="s">
        <v>1</v>
      </c>
      <c r="D883" t="s">
        <v>246</v>
      </c>
      <c r="E883" t="s">
        <v>264</v>
      </c>
      <c r="G883">
        <f t="shared" si="111"/>
        <v>878</v>
      </c>
      <c r="H883">
        <f t="shared" si="107"/>
        <v>0</v>
      </c>
      <c r="I883" t="str">
        <f t="shared" si="108"/>
        <v>No</v>
      </c>
      <c r="K883">
        <f t="shared" si="109"/>
        <v>878</v>
      </c>
      <c r="L883">
        <f t="shared" si="113"/>
        <v>0</v>
      </c>
      <c r="M883">
        <f t="shared" si="113"/>
        <v>0</v>
      </c>
      <c r="N883">
        <f t="shared" si="113"/>
        <v>0</v>
      </c>
      <c r="O883" t="e">
        <f t="shared" si="110"/>
        <v>#NUM!</v>
      </c>
    </row>
    <row r="884" spans="1:15" x14ac:dyDescent="0.2">
      <c r="A884" t="s">
        <v>14142</v>
      </c>
      <c r="B884" t="str">
        <f>MID(A884,34,LEN(A884)-37)</f>
        <v>89</v>
      </c>
      <c r="C884" t="s">
        <v>1</v>
      </c>
      <c r="D884" t="s">
        <v>246</v>
      </c>
      <c r="E884" t="s">
        <v>264</v>
      </c>
      <c r="G884">
        <f t="shared" si="111"/>
        <v>879</v>
      </c>
      <c r="H884">
        <f t="shared" si="107"/>
        <v>0</v>
      </c>
      <c r="I884" t="str">
        <f t="shared" si="108"/>
        <v>No</v>
      </c>
      <c r="K884">
        <f t="shared" si="109"/>
        <v>879</v>
      </c>
      <c r="L884">
        <f t="shared" si="113"/>
        <v>0</v>
      </c>
      <c r="M884">
        <f t="shared" si="113"/>
        <v>0</v>
      </c>
      <c r="N884">
        <f t="shared" si="113"/>
        <v>0</v>
      </c>
      <c r="O884" t="e">
        <f t="shared" si="110"/>
        <v>#NUM!</v>
      </c>
    </row>
    <row r="885" spans="1:15" x14ac:dyDescent="0.2">
      <c r="A885" t="s">
        <v>14143</v>
      </c>
      <c r="B885" t="str">
        <f>MID(A885,34,LEN(A885)-37)</f>
        <v>890</v>
      </c>
      <c r="C885" t="s">
        <v>1</v>
      </c>
      <c r="D885" t="s">
        <v>246</v>
      </c>
      <c r="E885" t="s">
        <v>264</v>
      </c>
      <c r="G885">
        <f t="shared" si="111"/>
        <v>880</v>
      </c>
      <c r="H885">
        <f t="shared" si="107"/>
        <v>0</v>
      </c>
      <c r="I885" t="str">
        <f t="shared" si="108"/>
        <v>No</v>
      </c>
      <c r="K885">
        <f t="shared" si="109"/>
        <v>880</v>
      </c>
      <c r="L885">
        <f t="shared" si="113"/>
        <v>0</v>
      </c>
      <c r="M885">
        <f t="shared" si="113"/>
        <v>0</v>
      </c>
      <c r="N885">
        <f t="shared" si="113"/>
        <v>0</v>
      </c>
      <c r="O885" t="e">
        <f t="shared" si="110"/>
        <v>#NUM!</v>
      </c>
    </row>
    <row r="886" spans="1:15" x14ac:dyDescent="0.2">
      <c r="A886" t="s">
        <v>14145</v>
      </c>
      <c r="B886" t="str">
        <f>MID(A886,34,LEN(A886)-37)</f>
        <v>891</v>
      </c>
      <c r="C886" t="s">
        <v>1</v>
      </c>
      <c r="D886" t="s">
        <v>246</v>
      </c>
      <c r="E886" t="s">
        <v>264</v>
      </c>
      <c r="G886">
        <f t="shared" si="111"/>
        <v>881</v>
      </c>
      <c r="H886">
        <f t="shared" si="107"/>
        <v>0</v>
      </c>
      <c r="I886" t="str">
        <f t="shared" si="108"/>
        <v>No</v>
      </c>
      <c r="K886">
        <f t="shared" si="109"/>
        <v>881</v>
      </c>
      <c r="L886">
        <f t="shared" ref="L886:N905" si="114">SUMIFS($C:$C,$E:$E,L$5,$B:$B,$K886)</f>
        <v>0</v>
      </c>
      <c r="M886">
        <f t="shared" si="114"/>
        <v>0</v>
      </c>
      <c r="N886">
        <f t="shared" si="114"/>
        <v>0</v>
      </c>
      <c r="O886" t="e">
        <f t="shared" si="110"/>
        <v>#NUM!</v>
      </c>
    </row>
    <row r="887" spans="1:15" x14ac:dyDescent="0.2">
      <c r="A887" t="s">
        <v>14146</v>
      </c>
      <c r="B887" t="str">
        <f>MID(A887,34,LEN(A887)-37)</f>
        <v>892</v>
      </c>
      <c r="C887" t="s">
        <v>1</v>
      </c>
      <c r="D887" t="s">
        <v>246</v>
      </c>
      <c r="E887" t="s">
        <v>264</v>
      </c>
      <c r="G887">
        <f t="shared" si="111"/>
        <v>882</v>
      </c>
      <c r="H887">
        <f t="shared" si="107"/>
        <v>0</v>
      </c>
      <c r="I887" t="str">
        <f t="shared" si="108"/>
        <v>No</v>
      </c>
      <c r="K887">
        <f t="shared" si="109"/>
        <v>882</v>
      </c>
      <c r="L887">
        <f t="shared" si="114"/>
        <v>0</v>
      </c>
      <c r="M887">
        <f t="shared" si="114"/>
        <v>0</v>
      </c>
      <c r="N887">
        <f t="shared" si="114"/>
        <v>0</v>
      </c>
      <c r="O887" t="e">
        <f t="shared" si="110"/>
        <v>#NUM!</v>
      </c>
    </row>
    <row r="888" spans="1:15" x14ac:dyDescent="0.2">
      <c r="A888" t="s">
        <v>14148</v>
      </c>
      <c r="B888" t="str">
        <f>MID(A888,34,LEN(A888)-37)</f>
        <v>893</v>
      </c>
      <c r="C888" t="s">
        <v>1</v>
      </c>
      <c r="D888" t="s">
        <v>246</v>
      </c>
      <c r="E888" t="s">
        <v>264</v>
      </c>
      <c r="G888">
        <f t="shared" si="111"/>
        <v>883</v>
      </c>
      <c r="H888">
        <f t="shared" si="107"/>
        <v>1</v>
      </c>
      <c r="I888" t="str">
        <f t="shared" si="108"/>
        <v>No</v>
      </c>
      <c r="K888">
        <f t="shared" si="109"/>
        <v>883</v>
      </c>
      <c r="L888">
        <f t="shared" si="114"/>
        <v>0</v>
      </c>
      <c r="M888">
        <f t="shared" si="114"/>
        <v>174</v>
      </c>
      <c r="N888">
        <f t="shared" si="114"/>
        <v>0</v>
      </c>
      <c r="O888">
        <f t="shared" si="110"/>
        <v>174</v>
      </c>
    </row>
    <row r="889" spans="1:15" x14ac:dyDescent="0.2">
      <c r="A889" t="s">
        <v>14149</v>
      </c>
      <c r="B889" t="str">
        <f>MID(A889,34,LEN(A889)-37)</f>
        <v>894</v>
      </c>
      <c r="C889" t="s">
        <v>1</v>
      </c>
      <c r="D889" t="s">
        <v>246</v>
      </c>
      <c r="E889" t="s">
        <v>264</v>
      </c>
      <c r="G889">
        <f t="shared" si="111"/>
        <v>884</v>
      </c>
      <c r="H889">
        <f t="shared" si="107"/>
        <v>0</v>
      </c>
      <c r="I889" t="str">
        <f t="shared" si="108"/>
        <v>No</v>
      </c>
      <c r="K889">
        <f t="shared" si="109"/>
        <v>884</v>
      </c>
      <c r="L889">
        <f t="shared" si="114"/>
        <v>0</v>
      </c>
      <c r="M889">
        <f t="shared" si="114"/>
        <v>0</v>
      </c>
      <c r="N889">
        <f t="shared" si="114"/>
        <v>0</v>
      </c>
      <c r="O889" t="e">
        <f t="shared" si="110"/>
        <v>#NUM!</v>
      </c>
    </row>
    <row r="890" spans="1:15" x14ac:dyDescent="0.2">
      <c r="A890" t="s">
        <v>14151</v>
      </c>
      <c r="B890" t="str">
        <f>MID(A890,34,LEN(A890)-37)</f>
        <v>895</v>
      </c>
      <c r="C890" t="s">
        <v>1</v>
      </c>
      <c r="D890" t="s">
        <v>246</v>
      </c>
      <c r="E890" t="s">
        <v>264</v>
      </c>
      <c r="G890">
        <f t="shared" si="111"/>
        <v>885</v>
      </c>
      <c r="H890">
        <f t="shared" si="107"/>
        <v>0</v>
      </c>
      <c r="I890" t="str">
        <f t="shared" si="108"/>
        <v>No</v>
      </c>
      <c r="K890">
        <f t="shared" si="109"/>
        <v>885</v>
      </c>
      <c r="L890">
        <f t="shared" si="114"/>
        <v>0</v>
      </c>
      <c r="M890">
        <f t="shared" si="114"/>
        <v>0</v>
      </c>
      <c r="N890">
        <f t="shared" si="114"/>
        <v>0</v>
      </c>
      <c r="O890" t="e">
        <f t="shared" si="110"/>
        <v>#NUM!</v>
      </c>
    </row>
    <row r="891" spans="1:15" x14ac:dyDescent="0.2">
      <c r="A891" t="s">
        <v>14152</v>
      </c>
      <c r="B891" t="str">
        <f>MID(A891,34,LEN(A891)-37)</f>
        <v>896</v>
      </c>
      <c r="C891" t="s">
        <v>1</v>
      </c>
      <c r="D891" t="s">
        <v>246</v>
      </c>
      <c r="E891" t="s">
        <v>264</v>
      </c>
      <c r="G891">
        <f t="shared" si="111"/>
        <v>886</v>
      </c>
      <c r="H891">
        <f t="shared" si="107"/>
        <v>1</v>
      </c>
      <c r="I891" t="str">
        <f t="shared" si="108"/>
        <v>No</v>
      </c>
      <c r="K891">
        <f t="shared" si="109"/>
        <v>886</v>
      </c>
      <c r="L891">
        <f t="shared" si="114"/>
        <v>0</v>
      </c>
      <c r="M891">
        <f t="shared" si="114"/>
        <v>169</v>
      </c>
      <c r="N891">
        <f t="shared" si="114"/>
        <v>0</v>
      </c>
      <c r="O891">
        <f t="shared" si="110"/>
        <v>169</v>
      </c>
    </row>
    <row r="892" spans="1:15" x14ac:dyDescent="0.2">
      <c r="A892" t="s">
        <v>14154</v>
      </c>
      <c r="B892" t="str">
        <f>MID(A892,34,LEN(A892)-37)</f>
        <v>897</v>
      </c>
      <c r="C892" t="s">
        <v>1</v>
      </c>
      <c r="D892" t="s">
        <v>246</v>
      </c>
      <c r="E892" t="s">
        <v>264</v>
      </c>
      <c r="G892">
        <f t="shared" si="111"/>
        <v>887</v>
      </c>
      <c r="H892">
        <f t="shared" si="107"/>
        <v>0</v>
      </c>
      <c r="I892" t="str">
        <f t="shared" si="108"/>
        <v>No</v>
      </c>
      <c r="K892">
        <f t="shared" si="109"/>
        <v>887</v>
      </c>
      <c r="L892">
        <f t="shared" si="114"/>
        <v>0</v>
      </c>
      <c r="M892">
        <f t="shared" si="114"/>
        <v>0</v>
      </c>
      <c r="N892">
        <f t="shared" si="114"/>
        <v>0</v>
      </c>
      <c r="O892" t="e">
        <f t="shared" si="110"/>
        <v>#NUM!</v>
      </c>
    </row>
    <row r="893" spans="1:15" x14ac:dyDescent="0.2">
      <c r="A893" t="s">
        <v>14155</v>
      </c>
      <c r="B893" t="str">
        <f>MID(A893,34,LEN(A893)-37)</f>
        <v>898</v>
      </c>
      <c r="C893" t="s">
        <v>1</v>
      </c>
      <c r="D893" t="s">
        <v>246</v>
      </c>
      <c r="E893" t="s">
        <v>264</v>
      </c>
      <c r="G893">
        <f t="shared" si="111"/>
        <v>888</v>
      </c>
      <c r="H893">
        <f t="shared" si="107"/>
        <v>0</v>
      </c>
      <c r="I893" t="str">
        <f t="shared" si="108"/>
        <v>No</v>
      </c>
      <c r="K893">
        <f t="shared" si="109"/>
        <v>888</v>
      </c>
      <c r="L893">
        <f t="shared" si="114"/>
        <v>0</v>
      </c>
      <c r="M893">
        <f t="shared" si="114"/>
        <v>0</v>
      </c>
      <c r="N893">
        <f t="shared" si="114"/>
        <v>0</v>
      </c>
      <c r="O893" t="e">
        <f t="shared" si="110"/>
        <v>#NUM!</v>
      </c>
    </row>
    <row r="894" spans="1:15" x14ac:dyDescent="0.2">
      <c r="A894" t="s">
        <v>14156</v>
      </c>
      <c r="B894" t="str">
        <f>MID(A894,34,LEN(A894)-37)</f>
        <v>899</v>
      </c>
      <c r="C894" t="s">
        <v>1</v>
      </c>
      <c r="D894" t="s">
        <v>246</v>
      </c>
      <c r="E894" t="s">
        <v>264</v>
      </c>
      <c r="G894">
        <f t="shared" si="111"/>
        <v>889</v>
      </c>
      <c r="H894">
        <f t="shared" si="107"/>
        <v>0</v>
      </c>
      <c r="I894" t="str">
        <f t="shared" si="108"/>
        <v>No</v>
      </c>
      <c r="K894">
        <f t="shared" si="109"/>
        <v>889</v>
      </c>
      <c r="L894">
        <f t="shared" si="114"/>
        <v>0</v>
      </c>
      <c r="M894">
        <f t="shared" si="114"/>
        <v>0</v>
      </c>
      <c r="N894">
        <f t="shared" si="114"/>
        <v>0</v>
      </c>
      <c r="O894" t="e">
        <f t="shared" si="110"/>
        <v>#NUM!</v>
      </c>
    </row>
    <row r="895" spans="1:15" x14ac:dyDescent="0.2">
      <c r="A895" t="s">
        <v>14157</v>
      </c>
      <c r="B895" t="str">
        <f>MID(A895,34,LEN(A895)-37)</f>
        <v>9</v>
      </c>
      <c r="C895" t="s">
        <v>1</v>
      </c>
      <c r="D895" t="s">
        <v>246</v>
      </c>
      <c r="E895" t="s">
        <v>264</v>
      </c>
      <c r="G895">
        <f t="shared" si="111"/>
        <v>890</v>
      </c>
      <c r="H895">
        <f t="shared" si="107"/>
        <v>0</v>
      </c>
      <c r="I895" t="str">
        <f t="shared" si="108"/>
        <v>No</v>
      </c>
      <c r="K895">
        <f t="shared" si="109"/>
        <v>890</v>
      </c>
      <c r="L895">
        <f t="shared" si="114"/>
        <v>0</v>
      </c>
      <c r="M895">
        <f t="shared" si="114"/>
        <v>0</v>
      </c>
      <c r="N895">
        <f t="shared" si="114"/>
        <v>0</v>
      </c>
      <c r="O895" t="e">
        <f t="shared" si="110"/>
        <v>#NUM!</v>
      </c>
    </row>
    <row r="896" spans="1:15" x14ac:dyDescent="0.2">
      <c r="A896" t="s">
        <v>14158</v>
      </c>
      <c r="B896" t="str">
        <f>MID(A896,34,LEN(A896)-37)</f>
        <v>90</v>
      </c>
      <c r="C896" t="s">
        <v>1</v>
      </c>
      <c r="D896" t="s">
        <v>246</v>
      </c>
      <c r="E896" t="s">
        <v>264</v>
      </c>
      <c r="G896">
        <f t="shared" si="111"/>
        <v>891</v>
      </c>
      <c r="H896">
        <f t="shared" si="107"/>
        <v>0</v>
      </c>
      <c r="I896" t="str">
        <f t="shared" si="108"/>
        <v>No</v>
      </c>
      <c r="K896">
        <f t="shared" si="109"/>
        <v>891</v>
      </c>
      <c r="L896">
        <f t="shared" si="114"/>
        <v>0</v>
      </c>
      <c r="M896">
        <f t="shared" si="114"/>
        <v>0</v>
      </c>
      <c r="N896">
        <f t="shared" si="114"/>
        <v>0</v>
      </c>
      <c r="O896" t="e">
        <f t="shared" si="110"/>
        <v>#NUM!</v>
      </c>
    </row>
    <row r="897" spans="1:15" x14ac:dyDescent="0.2">
      <c r="A897" t="s">
        <v>14159</v>
      </c>
      <c r="B897" t="str">
        <f>MID(A897,34,LEN(A897)-37)</f>
        <v>900</v>
      </c>
      <c r="C897" t="s">
        <v>1</v>
      </c>
      <c r="D897" t="s">
        <v>246</v>
      </c>
      <c r="E897" t="s">
        <v>264</v>
      </c>
      <c r="G897">
        <f t="shared" si="111"/>
        <v>892</v>
      </c>
      <c r="H897">
        <f t="shared" si="107"/>
        <v>0</v>
      </c>
      <c r="I897" t="str">
        <f t="shared" si="108"/>
        <v>No</v>
      </c>
      <c r="K897">
        <f t="shared" si="109"/>
        <v>892</v>
      </c>
      <c r="L897">
        <f t="shared" si="114"/>
        <v>0</v>
      </c>
      <c r="M897">
        <f t="shared" si="114"/>
        <v>0</v>
      </c>
      <c r="N897">
        <f t="shared" si="114"/>
        <v>0</v>
      </c>
      <c r="O897" t="e">
        <f t="shared" si="110"/>
        <v>#NUM!</v>
      </c>
    </row>
    <row r="898" spans="1:15" x14ac:dyDescent="0.2">
      <c r="A898" t="s">
        <v>14160</v>
      </c>
      <c r="B898" t="str">
        <f>MID(A898,34,LEN(A898)-37)</f>
        <v>901</v>
      </c>
      <c r="C898" t="s">
        <v>1</v>
      </c>
      <c r="D898" t="s">
        <v>246</v>
      </c>
      <c r="E898" t="s">
        <v>264</v>
      </c>
      <c r="G898">
        <f t="shared" si="111"/>
        <v>893</v>
      </c>
      <c r="H898">
        <f t="shared" si="107"/>
        <v>0</v>
      </c>
      <c r="I898" t="str">
        <f t="shared" si="108"/>
        <v>No</v>
      </c>
      <c r="K898">
        <f t="shared" si="109"/>
        <v>893</v>
      </c>
      <c r="L898">
        <f t="shared" si="114"/>
        <v>0</v>
      </c>
      <c r="M898">
        <f t="shared" si="114"/>
        <v>0</v>
      </c>
      <c r="N898">
        <f t="shared" si="114"/>
        <v>0</v>
      </c>
      <c r="O898" t="e">
        <f t="shared" si="110"/>
        <v>#NUM!</v>
      </c>
    </row>
    <row r="899" spans="1:15" x14ac:dyDescent="0.2">
      <c r="A899" t="s">
        <v>14161</v>
      </c>
      <c r="B899" t="str">
        <f>MID(A899,34,LEN(A899)-37)</f>
        <v>902</v>
      </c>
      <c r="C899" t="s">
        <v>1</v>
      </c>
      <c r="D899" t="s">
        <v>246</v>
      </c>
      <c r="E899" t="s">
        <v>264</v>
      </c>
      <c r="G899">
        <f t="shared" si="111"/>
        <v>894</v>
      </c>
      <c r="H899">
        <f t="shared" si="107"/>
        <v>0</v>
      </c>
      <c r="I899" t="str">
        <f t="shared" si="108"/>
        <v>No</v>
      </c>
      <c r="K899">
        <f t="shared" si="109"/>
        <v>894</v>
      </c>
      <c r="L899">
        <f t="shared" si="114"/>
        <v>0</v>
      </c>
      <c r="M899">
        <f t="shared" si="114"/>
        <v>0</v>
      </c>
      <c r="N899">
        <f t="shared" si="114"/>
        <v>0</v>
      </c>
      <c r="O899" t="e">
        <f t="shared" si="110"/>
        <v>#NUM!</v>
      </c>
    </row>
    <row r="900" spans="1:15" x14ac:dyDescent="0.2">
      <c r="A900" t="s">
        <v>14162</v>
      </c>
      <c r="B900" t="str">
        <f>MID(A900,34,LEN(A900)-37)</f>
        <v>903</v>
      </c>
      <c r="C900" t="s">
        <v>1</v>
      </c>
      <c r="D900" t="s">
        <v>246</v>
      </c>
      <c r="E900" t="s">
        <v>264</v>
      </c>
      <c r="G900">
        <f t="shared" si="111"/>
        <v>895</v>
      </c>
      <c r="H900">
        <f t="shared" si="107"/>
        <v>0</v>
      </c>
      <c r="I900" t="str">
        <f t="shared" si="108"/>
        <v>No</v>
      </c>
      <c r="K900">
        <f t="shared" si="109"/>
        <v>895</v>
      </c>
      <c r="L900">
        <f t="shared" si="114"/>
        <v>0</v>
      </c>
      <c r="M900">
        <f t="shared" si="114"/>
        <v>0</v>
      </c>
      <c r="N900">
        <f t="shared" si="114"/>
        <v>0</v>
      </c>
      <c r="O900" t="e">
        <f t="shared" si="110"/>
        <v>#NUM!</v>
      </c>
    </row>
    <row r="901" spans="1:15" x14ac:dyDescent="0.2">
      <c r="A901" t="s">
        <v>14163</v>
      </c>
      <c r="B901" t="str">
        <f>MID(A901,34,LEN(A901)-37)</f>
        <v>904</v>
      </c>
      <c r="C901" t="s">
        <v>1</v>
      </c>
      <c r="D901" t="s">
        <v>246</v>
      </c>
      <c r="E901" t="s">
        <v>264</v>
      </c>
      <c r="G901">
        <f t="shared" si="111"/>
        <v>896</v>
      </c>
      <c r="H901">
        <f t="shared" si="107"/>
        <v>0</v>
      </c>
      <c r="I901" t="str">
        <f t="shared" si="108"/>
        <v>No</v>
      </c>
      <c r="K901">
        <f t="shared" si="109"/>
        <v>896</v>
      </c>
      <c r="L901">
        <f t="shared" si="114"/>
        <v>0</v>
      </c>
      <c r="M901">
        <f t="shared" si="114"/>
        <v>0</v>
      </c>
      <c r="N901">
        <f t="shared" si="114"/>
        <v>0</v>
      </c>
      <c r="O901" t="e">
        <f t="shared" si="110"/>
        <v>#NUM!</v>
      </c>
    </row>
    <row r="902" spans="1:15" x14ac:dyDescent="0.2">
      <c r="A902" t="s">
        <v>14164</v>
      </c>
      <c r="B902" t="str">
        <f>MID(A902,34,LEN(A902)-37)</f>
        <v>905</v>
      </c>
      <c r="C902">
        <v>177</v>
      </c>
      <c r="D902" t="s">
        <v>14165</v>
      </c>
      <c r="E902" t="s">
        <v>264</v>
      </c>
      <c r="G902">
        <f t="shared" si="111"/>
        <v>897</v>
      </c>
      <c r="H902">
        <f t="shared" ref="H902:H965" si="115">COUNTIFS($B:$B,G902,$C:$C,"&gt;0")</f>
        <v>0</v>
      </c>
      <c r="I902" t="str">
        <f t="shared" si="108"/>
        <v>No</v>
      </c>
      <c r="K902">
        <f t="shared" si="109"/>
        <v>897</v>
      </c>
      <c r="L902">
        <f t="shared" si="114"/>
        <v>0</v>
      </c>
      <c r="M902">
        <f t="shared" si="114"/>
        <v>0</v>
      </c>
      <c r="N902">
        <f t="shared" si="114"/>
        <v>0</v>
      </c>
      <c r="O902" t="e">
        <f t="shared" si="110"/>
        <v>#NUM!</v>
      </c>
    </row>
    <row r="903" spans="1:15" x14ac:dyDescent="0.2">
      <c r="A903" t="s">
        <v>14166</v>
      </c>
      <c r="B903" t="str">
        <f>MID(A903,34,LEN(A903)-37)</f>
        <v>906</v>
      </c>
      <c r="C903" t="s">
        <v>1</v>
      </c>
      <c r="D903" t="s">
        <v>246</v>
      </c>
      <c r="E903" t="s">
        <v>264</v>
      </c>
      <c r="G903">
        <f t="shared" si="111"/>
        <v>898</v>
      </c>
      <c r="H903">
        <f t="shared" si="115"/>
        <v>0</v>
      </c>
      <c r="I903" t="str">
        <f t="shared" ref="I903:I966" si="116">IF(H903=3,"Yes","No")</f>
        <v>No</v>
      </c>
      <c r="K903">
        <f t="shared" ref="K903:K966" si="117">G903</f>
        <v>898</v>
      </c>
      <c r="L903">
        <f t="shared" si="114"/>
        <v>0</v>
      </c>
      <c r="M903">
        <f t="shared" si="114"/>
        <v>0</v>
      </c>
      <c r="N903">
        <f t="shared" si="114"/>
        <v>0</v>
      </c>
      <c r="O903" t="e">
        <f t="shared" ref="O903:O966" si="118">SMALL(L903:N903,COUNTIF(L903:N903,0)+1)</f>
        <v>#NUM!</v>
      </c>
    </row>
    <row r="904" spans="1:15" x14ac:dyDescent="0.2">
      <c r="A904" t="s">
        <v>14167</v>
      </c>
      <c r="B904" t="str">
        <f>MID(A904,34,LEN(A904)-37)</f>
        <v>907</v>
      </c>
      <c r="C904" t="s">
        <v>1</v>
      </c>
      <c r="D904" t="s">
        <v>246</v>
      </c>
      <c r="E904" t="s">
        <v>264</v>
      </c>
      <c r="G904">
        <f t="shared" ref="G904:G967" si="119">G903+1</f>
        <v>899</v>
      </c>
      <c r="H904">
        <f t="shared" si="115"/>
        <v>0</v>
      </c>
      <c r="I904" t="str">
        <f t="shared" si="116"/>
        <v>No</v>
      </c>
      <c r="K904">
        <f t="shared" si="117"/>
        <v>899</v>
      </c>
      <c r="L904">
        <f t="shared" si="114"/>
        <v>0</v>
      </c>
      <c r="M904">
        <f t="shared" si="114"/>
        <v>0</v>
      </c>
      <c r="N904">
        <f t="shared" si="114"/>
        <v>0</v>
      </c>
      <c r="O904" t="e">
        <f t="shared" si="118"/>
        <v>#NUM!</v>
      </c>
    </row>
    <row r="905" spans="1:15" x14ac:dyDescent="0.2">
      <c r="A905" t="s">
        <v>14168</v>
      </c>
      <c r="B905" t="str">
        <f>MID(A905,34,LEN(A905)-37)</f>
        <v>908</v>
      </c>
      <c r="C905" t="s">
        <v>1</v>
      </c>
      <c r="D905" t="s">
        <v>246</v>
      </c>
      <c r="E905" t="s">
        <v>264</v>
      </c>
      <c r="G905">
        <f t="shared" si="119"/>
        <v>900</v>
      </c>
      <c r="H905">
        <f t="shared" si="115"/>
        <v>0</v>
      </c>
      <c r="I905" t="str">
        <f t="shared" si="116"/>
        <v>No</v>
      </c>
      <c r="K905">
        <f t="shared" si="117"/>
        <v>900</v>
      </c>
      <c r="L905">
        <f t="shared" si="114"/>
        <v>0</v>
      </c>
      <c r="M905">
        <f t="shared" si="114"/>
        <v>0</v>
      </c>
      <c r="N905">
        <f t="shared" si="114"/>
        <v>0</v>
      </c>
      <c r="O905" t="e">
        <f t="shared" si="118"/>
        <v>#NUM!</v>
      </c>
    </row>
    <row r="906" spans="1:15" x14ac:dyDescent="0.2">
      <c r="A906" t="s">
        <v>14169</v>
      </c>
      <c r="B906" t="str">
        <f>MID(A906,34,LEN(A906)-37)</f>
        <v>909</v>
      </c>
      <c r="C906" t="s">
        <v>1</v>
      </c>
      <c r="D906" t="s">
        <v>246</v>
      </c>
      <c r="E906" t="s">
        <v>264</v>
      </c>
      <c r="G906">
        <f t="shared" si="119"/>
        <v>901</v>
      </c>
      <c r="H906">
        <f t="shared" si="115"/>
        <v>0</v>
      </c>
      <c r="I906" t="str">
        <f t="shared" si="116"/>
        <v>No</v>
      </c>
      <c r="K906">
        <f t="shared" si="117"/>
        <v>901</v>
      </c>
      <c r="L906">
        <f t="shared" ref="L906:N925" si="120">SUMIFS($C:$C,$E:$E,L$5,$B:$B,$K906)</f>
        <v>0</v>
      </c>
      <c r="M906">
        <f t="shared" si="120"/>
        <v>0</v>
      </c>
      <c r="N906">
        <f t="shared" si="120"/>
        <v>0</v>
      </c>
      <c r="O906" t="e">
        <f t="shared" si="118"/>
        <v>#NUM!</v>
      </c>
    </row>
    <row r="907" spans="1:15" x14ac:dyDescent="0.2">
      <c r="A907" t="s">
        <v>14170</v>
      </c>
      <c r="B907" t="str">
        <f>MID(A907,34,LEN(A907)-37)</f>
        <v>91</v>
      </c>
      <c r="C907" t="s">
        <v>1</v>
      </c>
      <c r="D907" t="s">
        <v>246</v>
      </c>
      <c r="E907" t="s">
        <v>264</v>
      </c>
      <c r="G907">
        <f t="shared" si="119"/>
        <v>902</v>
      </c>
      <c r="H907">
        <f t="shared" si="115"/>
        <v>0</v>
      </c>
      <c r="I907" t="str">
        <f t="shared" si="116"/>
        <v>No</v>
      </c>
      <c r="K907">
        <f t="shared" si="117"/>
        <v>902</v>
      </c>
      <c r="L907">
        <f t="shared" si="120"/>
        <v>0</v>
      </c>
      <c r="M907">
        <f t="shared" si="120"/>
        <v>0</v>
      </c>
      <c r="N907">
        <f t="shared" si="120"/>
        <v>0</v>
      </c>
      <c r="O907" t="e">
        <f t="shared" si="118"/>
        <v>#NUM!</v>
      </c>
    </row>
    <row r="908" spans="1:15" x14ac:dyDescent="0.2">
      <c r="A908" t="s">
        <v>14171</v>
      </c>
      <c r="B908" t="str">
        <f>MID(A908,34,LEN(A908)-37)</f>
        <v>910</v>
      </c>
      <c r="C908" t="s">
        <v>1</v>
      </c>
      <c r="D908" t="s">
        <v>246</v>
      </c>
      <c r="E908" t="s">
        <v>264</v>
      </c>
      <c r="G908">
        <f t="shared" si="119"/>
        <v>903</v>
      </c>
      <c r="H908">
        <f t="shared" si="115"/>
        <v>0</v>
      </c>
      <c r="I908" t="str">
        <f t="shared" si="116"/>
        <v>No</v>
      </c>
      <c r="K908">
        <f t="shared" si="117"/>
        <v>903</v>
      </c>
      <c r="L908">
        <f t="shared" si="120"/>
        <v>0</v>
      </c>
      <c r="M908">
        <f t="shared" si="120"/>
        <v>0</v>
      </c>
      <c r="N908">
        <f t="shared" si="120"/>
        <v>0</v>
      </c>
      <c r="O908" t="e">
        <f t="shared" si="118"/>
        <v>#NUM!</v>
      </c>
    </row>
    <row r="909" spans="1:15" x14ac:dyDescent="0.2">
      <c r="A909" t="s">
        <v>14172</v>
      </c>
      <c r="B909" t="str">
        <f>MID(A909,34,LEN(A909)-37)</f>
        <v>911</v>
      </c>
      <c r="C909">
        <v>166</v>
      </c>
      <c r="D909" t="s">
        <v>14173</v>
      </c>
      <c r="E909" t="s">
        <v>264</v>
      </c>
      <c r="G909">
        <f t="shared" si="119"/>
        <v>904</v>
      </c>
      <c r="H909">
        <f t="shared" si="115"/>
        <v>0</v>
      </c>
      <c r="I909" t="str">
        <f t="shared" si="116"/>
        <v>No</v>
      </c>
      <c r="K909">
        <f t="shared" si="117"/>
        <v>904</v>
      </c>
      <c r="L909">
        <f t="shared" si="120"/>
        <v>0</v>
      </c>
      <c r="M909">
        <f t="shared" si="120"/>
        <v>0</v>
      </c>
      <c r="N909">
        <f t="shared" si="120"/>
        <v>0</v>
      </c>
      <c r="O909" t="e">
        <f t="shared" si="118"/>
        <v>#NUM!</v>
      </c>
    </row>
    <row r="910" spans="1:15" x14ac:dyDescent="0.2">
      <c r="A910" t="s">
        <v>14174</v>
      </c>
      <c r="B910" t="str">
        <f>MID(A910,34,LEN(A910)-37)</f>
        <v>912</v>
      </c>
      <c r="C910" t="s">
        <v>1</v>
      </c>
      <c r="D910" t="s">
        <v>246</v>
      </c>
      <c r="E910" t="s">
        <v>264</v>
      </c>
      <c r="G910">
        <f t="shared" si="119"/>
        <v>905</v>
      </c>
      <c r="H910">
        <f t="shared" si="115"/>
        <v>1</v>
      </c>
      <c r="I910" t="str">
        <f t="shared" si="116"/>
        <v>No</v>
      </c>
      <c r="K910">
        <f t="shared" si="117"/>
        <v>905</v>
      </c>
      <c r="L910">
        <f t="shared" si="120"/>
        <v>0</v>
      </c>
      <c r="M910">
        <f t="shared" si="120"/>
        <v>177</v>
      </c>
      <c r="N910">
        <f t="shared" si="120"/>
        <v>0</v>
      </c>
      <c r="O910">
        <f t="shared" si="118"/>
        <v>177</v>
      </c>
    </row>
    <row r="911" spans="1:15" x14ac:dyDescent="0.2">
      <c r="A911" t="s">
        <v>14175</v>
      </c>
      <c r="B911" t="str">
        <f>MID(A911,34,LEN(A911)-37)</f>
        <v>913</v>
      </c>
      <c r="C911" t="s">
        <v>1</v>
      </c>
      <c r="D911" t="s">
        <v>246</v>
      </c>
      <c r="E911" t="s">
        <v>264</v>
      </c>
      <c r="G911">
        <f t="shared" si="119"/>
        <v>906</v>
      </c>
      <c r="H911">
        <f t="shared" si="115"/>
        <v>0</v>
      </c>
      <c r="I911" t="str">
        <f t="shared" si="116"/>
        <v>No</v>
      </c>
      <c r="K911">
        <f t="shared" si="117"/>
        <v>906</v>
      </c>
      <c r="L911">
        <f t="shared" si="120"/>
        <v>0</v>
      </c>
      <c r="M911">
        <f t="shared" si="120"/>
        <v>0</v>
      </c>
      <c r="N911">
        <f t="shared" si="120"/>
        <v>0</v>
      </c>
      <c r="O911" t="e">
        <f t="shared" si="118"/>
        <v>#NUM!</v>
      </c>
    </row>
    <row r="912" spans="1:15" x14ac:dyDescent="0.2">
      <c r="A912" t="s">
        <v>14176</v>
      </c>
      <c r="B912" t="str">
        <f>MID(A912,34,LEN(A912)-37)</f>
        <v>914</v>
      </c>
      <c r="C912" t="s">
        <v>1</v>
      </c>
      <c r="D912" t="s">
        <v>246</v>
      </c>
      <c r="E912" t="s">
        <v>264</v>
      </c>
      <c r="G912">
        <f t="shared" si="119"/>
        <v>907</v>
      </c>
      <c r="H912">
        <f t="shared" si="115"/>
        <v>0</v>
      </c>
      <c r="I912" t="str">
        <f t="shared" si="116"/>
        <v>No</v>
      </c>
      <c r="K912">
        <f t="shared" si="117"/>
        <v>907</v>
      </c>
      <c r="L912">
        <f t="shared" si="120"/>
        <v>0</v>
      </c>
      <c r="M912">
        <f t="shared" si="120"/>
        <v>0</v>
      </c>
      <c r="N912">
        <f t="shared" si="120"/>
        <v>0</v>
      </c>
      <c r="O912" t="e">
        <f t="shared" si="118"/>
        <v>#NUM!</v>
      </c>
    </row>
    <row r="913" spans="1:15" x14ac:dyDescent="0.2">
      <c r="A913" t="s">
        <v>14177</v>
      </c>
      <c r="B913" t="str">
        <f>MID(A913,34,LEN(A913)-37)</f>
        <v>915</v>
      </c>
      <c r="C913">
        <v>216</v>
      </c>
      <c r="D913" t="s">
        <v>14178</v>
      </c>
      <c r="E913" t="s">
        <v>264</v>
      </c>
      <c r="G913">
        <f t="shared" si="119"/>
        <v>908</v>
      </c>
      <c r="H913">
        <f t="shared" si="115"/>
        <v>0</v>
      </c>
      <c r="I913" t="str">
        <f t="shared" si="116"/>
        <v>No</v>
      </c>
      <c r="K913">
        <f t="shared" si="117"/>
        <v>908</v>
      </c>
      <c r="L913">
        <f t="shared" si="120"/>
        <v>0</v>
      </c>
      <c r="M913">
        <f t="shared" si="120"/>
        <v>0</v>
      </c>
      <c r="N913">
        <f t="shared" si="120"/>
        <v>0</v>
      </c>
      <c r="O913" t="e">
        <f t="shared" si="118"/>
        <v>#NUM!</v>
      </c>
    </row>
    <row r="914" spans="1:15" x14ac:dyDescent="0.2">
      <c r="A914" t="s">
        <v>14179</v>
      </c>
      <c r="B914" t="str">
        <f>MID(A914,34,LEN(A914)-37)</f>
        <v>916</v>
      </c>
      <c r="C914" t="s">
        <v>1</v>
      </c>
      <c r="D914" t="s">
        <v>246</v>
      </c>
      <c r="E914" t="s">
        <v>264</v>
      </c>
      <c r="G914">
        <f t="shared" si="119"/>
        <v>909</v>
      </c>
      <c r="H914">
        <f t="shared" si="115"/>
        <v>0</v>
      </c>
      <c r="I914" t="str">
        <f t="shared" si="116"/>
        <v>No</v>
      </c>
      <c r="K914">
        <f t="shared" si="117"/>
        <v>909</v>
      </c>
      <c r="L914">
        <f t="shared" si="120"/>
        <v>0</v>
      </c>
      <c r="M914">
        <f t="shared" si="120"/>
        <v>0</v>
      </c>
      <c r="N914">
        <f t="shared" si="120"/>
        <v>0</v>
      </c>
      <c r="O914" t="e">
        <f t="shared" si="118"/>
        <v>#NUM!</v>
      </c>
    </row>
    <row r="915" spans="1:15" x14ac:dyDescent="0.2">
      <c r="A915" t="s">
        <v>14181</v>
      </c>
      <c r="B915" t="str">
        <f>MID(A915,34,LEN(A915)-37)</f>
        <v>917</v>
      </c>
      <c r="C915" t="s">
        <v>1</v>
      </c>
      <c r="D915" t="s">
        <v>246</v>
      </c>
      <c r="E915" t="s">
        <v>264</v>
      </c>
      <c r="G915">
        <f t="shared" si="119"/>
        <v>910</v>
      </c>
      <c r="H915">
        <f t="shared" si="115"/>
        <v>0</v>
      </c>
      <c r="I915" t="str">
        <f t="shared" si="116"/>
        <v>No</v>
      </c>
      <c r="K915">
        <f t="shared" si="117"/>
        <v>910</v>
      </c>
      <c r="L915">
        <f t="shared" si="120"/>
        <v>0</v>
      </c>
      <c r="M915">
        <f t="shared" si="120"/>
        <v>0</v>
      </c>
      <c r="N915">
        <f t="shared" si="120"/>
        <v>0</v>
      </c>
      <c r="O915" t="e">
        <f t="shared" si="118"/>
        <v>#NUM!</v>
      </c>
    </row>
    <row r="916" spans="1:15" x14ac:dyDescent="0.2">
      <c r="A916" t="s">
        <v>14182</v>
      </c>
      <c r="B916" t="str">
        <f>MID(A916,34,LEN(A916)-37)</f>
        <v>918</v>
      </c>
      <c r="C916" t="s">
        <v>1</v>
      </c>
      <c r="D916" t="s">
        <v>246</v>
      </c>
      <c r="E916" t="s">
        <v>264</v>
      </c>
      <c r="G916">
        <f t="shared" si="119"/>
        <v>911</v>
      </c>
      <c r="H916">
        <f t="shared" si="115"/>
        <v>1</v>
      </c>
      <c r="I916" t="str">
        <f t="shared" si="116"/>
        <v>No</v>
      </c>
      <c r="K916">
        <f t="shared" si="117"/>
        <v>911</v>
      </c>
      <c r="L916">
        <f t="shared" si="120"/>
        <v>0</v>
      </c>
      <c r="M916">
        <f t="shared" si="120"/>
        <v>166</v>
      </c>
      <c r="N916">
        <f t="shared" si="120"/>
        <v>0</v>
      </c>
      <c r="O916">
        <f t="shared" si="118"/>
        <v>166</v>
      </c>
    </row>
    <row r="917" spans="1:15" x14ac:dyDescent="0.2">
      <c r="A917" t="s">
        <v>14183</v>
      </c>
      <c r="B917" t="str">
        <f>MID(A917,34,LEN(A917)-37)</f>
        <v>919</v>
      </c>
      <c r="C917" t="s">
        <v>1</v>
      </c>
      <c r="D917" t="s">
        <v>246</v>
      </c>
      <c r="E917" t="s">
        <v>264</v>
      </c>
      <c r="G917">
        <f t="shared" si="119"/>
        <v>912</v>
      </c>
      <c r="H917">
        <f t="shared" si="115"/>
        <v>0</v>
      </c>
      <c r="I917" t="str">
        <f t="shared" si="116"/>
        <v>No</v>
      </c>
      <c r="K917">
        <f t="shared" si="117"/>
        <v>912</v>
      </c>
      <c r="L917">
        <f t="shared" si="120"/>
        <v>0</v>
      </c>
      <c r="M917">
        <f t="shared" si="120"/>
        <v>0</v>
      </c>
      <c r="N917">
        <f t="shared" si="120"/>
        <v>0</v>
      </c>
      <c r="O917" t="e">
        <f t="shared" si="118"/>
        <v>#NUM!</v>
      </c>
    </row>
    <row r="918" spans="1:15" x14ac:dyDescent="0.2">
      <c r="A918" t="s">
        <v>14184</v>
      </c>
      <c r="B918" t="str">
        <f>MID(A918,34,LEN(A918)-37)</f>
        <v>92</v>
      </c>
      <c r="C918" t="s">
        <v>1</v>
      </c>
      <c r="D918" t="s">
        <v>246</v>
      </c>
      <c r="E918" t="s">
        <v>264</v>
      </c>
      <c r="G918">
        <f t="shared" si="119"/>
        <v>913</v>
      </c>
      <c r="H918">
        <f t="shared" si="115"/>
        <v>0</v>
      </c>
      <c r="I918" t="str">
        <f t="shared" si="116"/>
        <v>No</v>
      </c>
      <c r="K918">
        <f t="shared" si="117"/>
        <v>913</v>
      </c>
      <c r="L918">
        <f t="shared" si="120"/>
        <v>0</v>
      </c>
      <c r="M918">
        <f t="shared" si="120"/>
        <v>0</v>
      </c>
      <c r="N918">
        <f t="shared" si="120"/>
        <v>0</v>
      </c>
      <c r="O918" t="e">
        <f t="shared" si="118"/>
        <v>#NUM!</v>
      </c>
    </row>
    <row r="919" spans="1:15" x14ac:dyDescent="0.2">
      <c r="A919" t="s">
        <v>14185</v>
      </c>
      <c r="B919" t="str">
        <f>MID(A919,34,LEN(A919)-37)</f>
        <v>920</v>
      </c>
      <c r="C919">
        <v>147</v>
      </c>
      <c r="D919" t="s">
        <v>14186</v>
      </c>
      <c r="E919" t="s">
        <v>264</v>
      </c>
      <c r="G919">
        <f t="shared" si="119"/>
        <v>914</v>
      </c>
      <c r="H919">
        <f t="shared" si="115"/>
        <v>0</v>
      </c>
      <c r="I919" t="str">
        <f t="shared" si="116"/>
        <v>No</v>
      </c>
      <c r="K919">
        <f t="shared" si="117"/>
        <v>914</v>
      </c>
      <c r="L919">
        <f t="shared" si="120"/>
        <v>0</v>
      </c>
      <c r="M919">
        <f t="shared" si="120"/>
        <v>0</v>
      </c>
      <c r="N919">
        <f t="shared" si="120"/>
        <v>0</v>
      </c>
      <c r="O919" t="e">
        <f t="shared" si="118"/>
        <v>#NUM!</v>
      </c>
    </row>
    <row r="920" spans="1:15" x14ac:dyDescent="0.2">
      <c r="A920" t="s">
        <v>14187</v>
      </c>
      <c r="B920" t="str">
        <f>MID(A920,34,LEN(A920)-37)</f>
        <v>921</v>
      </c>
      <c r="C920" t="s">
        <v>1</v>
      </c>
      <c r="D920" t="s">
        <v>246</v>
      </c>
      <c r="E920" t="s">
        <v>264</v>
      </c>
      <c r="G920">
        <f t="shared" si="119"/>
        <v>915</v>
      </c>
      <c r="H920">
        <f t="shared" si="115"/>
        <v>1</v>
      </c>
      <c r="I920" t="str">
        <f t="shared" si="116"/>
        <v>No</v>
      </c>
      <c r="K920">
        <f t="shared" si="117"/>
        <v>915</v>
      </c>
      <c r="L920">
        <f t="shared" si="120"/>
        <v>0</v>
      </c>
      <c r="M920">
        <f t="shared" si="120"/>
        <v>216</v>
      </c>
      <c r="N920">
        <f t="shared" si="120"/>
        <v>0</v>
      </c>
      <c r="O920">
        <f t="shared" si="118"/>
        <v>216</v>
      </c>
    </row>
    <row r="921" spans="1:15" x14ac:dyDescent="0.2">
      <c r="A921" t="s">
        <v>14188</v>
      </c>
      <c r="B921" t="str">
        <f>MID(A921,34,LEN(A921)-37)</f>
        <v>922</v>
      </c>
      <c r="C921" t="s">
        <v>1</v>
      </c>
      <c r="D921" t="s">
        <v>246</v>
      </c>
      <c r="E921" t="s">
        <v>264</v>
      </c>
      <c r="G921">
        <f t="shared" si="119"/>
        <v>916</v>
      </c>
      <c r="H921">
        <f t="shared" si="115"/>
        <v>0</v>
      </c>
      <c r="I921" t="str">
        <f t="shared" si="116"/>
        <v>No</v>
      </c>
      <c r="K921">
        <f t="shared" si="117"/>
        <v>916</v>
      </c>
      <c r="L921">
        <f t="shared" si="120"/>
        <v>0</v>
      </c>
      <c r="M921">
        <f t="shared" si="120"/>
        <v>0</v>
      </c>
      <c r="N921">
        <f t="shared" si="120"/>
        <v>0</v>
      </c>
      <c r="O921" t="e">
        <f t="shared" si="118"/>
        <v>#NUM!</v>
      </c>
    </row>
    <row r="922" spans="1:15" x14ac:dyDescent="0.2">
      <c r="A922" t="s">
        <v>14189</v>
      </c>
      <c r="B922" t="str">
        <f>MID(A922,34,LEN(A922)-37)</f>
        <v>923</v>
      </c>
      <c r="C922" t="s">
        <v>1</v>
      </c>
      <c r="D922" t="s">
        <v>246</v>
      </c>
      <c r="E922" t="s">
        <v>264</v>
      </c>
      <c r="G922">
        <f t="shared" si="119"/>
        <v>917</v>
      </c>
      <c r="H922">
        <f t="shared" si="115"/>
        <v>0</v>
      </c>
      <c r="I922" t="str">
        <f t="shared" si="116"/>
        <v>No</v>
      </c>
      <c r="K922">
        <f t="shared" si="117"/>
        <v>917</v>
      </c>
      <c r="L922">
        <f t="shared" si="120"/>
        <v>0</v>
      </c>
      <c r="M922">
        <f t="shared" si="120"/>
        <v>0</v>
      </c>
      <c r="N922">
        <f t="shared" si="120"/>
        <v>0</v>
      </c>
      <c r="O922" t="e">
        <f t="shared" si="118"/>
        <v>#NUM!</v>
      </c>
    </row>
    <row r="923" spans="1:15" x14ac:dyDescent="0.2">
      <c r="A923" t="s">
        <v>14190</v>
      </c>
      <c r="B923" t="str">
        <f>MID(A923,34,LEN(A923)-37)</f>
        <v>924</v>
      </c>
      <c r="C923" t="s">
        <v>1</v>
      </c>
      <c r="D923" t="s">
        <v>246</v>
      </c>
      <c r="E923" t="s">
        <v>264</v>
      </c>
      <c r="G923">
        <f t="shared" si="119"/>
        <v>918</v>
      </c>
      <c r="H923">
        <f t="shared" si="115"/>
        <v>0</v>
      </c>
      <c r="I923" t="str">
        <f t="shared" si="116"/>
        <v>No</v>
      </c>
      <c r="K923">
        <f t="shared" si="117"/>
        <v>918</v>
      </c>
      <c r="L923">
        <f t="shared" si="120"/>
        <v>0</v>
      </c>
      <c r="M923">
        <f t="shared" si="120"/>
        <v>0</v>
      </c>
      <c r="N923">
        <f t="shared" si="120"/>
        <v>0</v>
      </c>
      <c r="O923" t="e">
        <f t="shared" si="118"/>
        <v>#NUM!</v>
      </c>
    </row>
    <row r="924" spans="1:15" x14ac:dyDescent="0.2">
      <c r="A924" t="s">
        <v>14191</v>
      </c>
      <c r="B924" t="str">
        <f>MID(A924,34,LEN(A924)-37)</f>
        <v>925</v>
      </c>
      <c r="C924" t="s">
        <v>1</v>
      </c>
      <c r="D924" t="s">
        <v>246</v>
      </c>
      <c r="E924" t="s">
        <v>264</v>
      </c>
      <c r="G924">
        <f t="shared" si="119"/>
        <v>919</v>
      </c>
      <c r="H924">
        <f t="shared" si="115"/>
        <v>0</v>
      </c>
      <c r="I924" t="str">
        <f t="shared" si="116"/>
        <v>No</v>
      </c>
      <c r="K924">
        <f t="shared" si="117"/>
        <v>919</v>
      </c>
      <c r="L924">
        <f t="shared" si="120"/>
        <v>0</v>
      </c>
      <c r="M924">
        <f t="shared" si="120"/>
        <v>0</v>
      </c>
      <c r="N924">
        <f t="shared" si="120"/>
        <v>0</v>
      </c>
      <c r="O924" t="e">
        <f t="shared" si="118"/>
        <v>#NUM!</v>
      </c>
    </row>
    <row r="925" spans="1:15" x14ac:dyDescent="0.2">
      <c r="A925" t="s">
        <v>14192</v>
      </c>
      <c r="B925" t="str">
        <f>MID(A925,34,LEN(A925)-37)</f>
        <v>926</v>
      </c>
      <c r="C925" t="s">
        <v>1</v>
      </c>
      <c r="D925" t="s">
        <v>246</v>
      </c>
      <c r="E925" t="s">
        <v>264</v>
      </c>
      <c r="G925">
        <f t="shared" si="119"/>
        <v>920</v>
      </c>
      <c r="H925">
        <f t="shared" si="115"/>
        <v>1</v>
      </c>
      <c r="I925" t="str">
        <f t="shared" si="116"/>
        <v>No</v>
      </c>
      <c r="K925">
        <f t="shared" si="117"/>
        <v>920</v>
      </c>
      <c r="L925">
        <f t="shared" si="120"/>
        <v>0</v>
      </c>
      <c r="M925">
        <f t="shared" si="120"/>
        <v>147</v>
      </c>
      <c r="N925">
        <f t="shared" si="120"/>
        <v>0</v>
      </c>
      <c r="O925">
        <f t="shared" si="118"/>
        <v>147</v>
      </c>
    </row>
    <row r="926" spans="1:15" x14ac:dyDescent="0.2">
      <c r="A926" t="s">
        <v>14195</v>
      </c>
      <c r="B926" t="str">
        <f>MID(A926,34,LEN(A926)-37)</f>
        <v>927</v>
      </c>
      <c r="C926" t="s">
        <v>1</v>
      </c>
      <c r="D926" t="s">
        <v>246</v>
      </c>
      <c r="E926" t="s">
        <v>264</v>
      </c>
      <c r="G926">
        <f t="shared" si="119"/>
        <v>921</v>
      </c>
      <c r="H926">
        <f t="shared" si="115"/>
        <v>0</v>
      </c>
      <c r="I926" t="str">
        <f t="shared" si="116"/>
        <v>No</v>
      </c>
      <c r="K926">
        <f t="shared" si="117"/>
        <v>921</v>
      </c>
      <c r="L926">
        <f t="shared" ref="L926:N945" si="121">SUMIFS($C:$C,$E:$E,L$5,$B:$B,$K926)</f>
        <v>0</v>
      </c>
      <c r="M926">
        <f t="shared" si="121"/>
        <v>0</v>
      </c>
      <c r="N926">
        <f t="shared" si="121"/>
        <v>0</v>
      </c>
      <c r="O926" t="e">
        <f t="shared" si="118"/>
        <v>#NUM!</v>
      </c>
    </row>
    <row r="927" spans="1:15" x14ac:dyDescent="0.2">
      <c r="A927" t="s">
        <v>14196</v>
      </c>
      <c r="B927" t="str">
        <f>MID(A927,34,LEN(A927)-37)</f>
        <v>928</v>
      </c>
      <c r="C927" t="s">
        <v>1</v>
      </c>
      <c r="D927" t="s">
        <v>246</v>
      </c>
      <c r="E927" t="s">
        <v>264</v>
      </c>
      <c r="G927">
        <f t="shared" si="119"/>
        <v>922</v>
      </c>
      <c r="H927">
        <f t="shared" si="115"/>
        <v>0</v>
      </c>
      <c r="I927" t="str">
        <f t="shared" si="116"/>
        <v>No</v>
      </c>
      <c r="K927">
        <f t="shared" si="117"/>
        <v>922</v>
      </c>
      <c r="L927">
        <f t="shared" si="121"/>
        <v>0</v>
      </c>
      <c r="M927">
        <f t="shared" si="121"/>
        <v>0</v>
      </c>
      <c r="N927">
        <f t="shared" si="121"/>
        <v>0</v>
      </c>
      <c r="O927" t="e">
        <f t="shared" si="118"/>
        <v>#NUM!</v>
      </c>
    </row>
    <row r="928" spans="1:15" x14ac:dyDescent="0.2">
      <c r="A928" t="s">
        <v>14197</v>
      </c>
      <c r="B928" t="str">
        <f>MID(A928,34,LEN(A928)-37)</f>
        <v>929</v>
      </c>
      <c r="C928">
        <v>149</v>
      </c>
      <c r="D928" t="s">
        <v>14198</v>
      </c>
      <c r="E928" t="s">
        <v>264</v>
      </c>
      <c r="G928">
        <f t="shared" si="119"/>
        <v>923</v>
      </c>
      <c r="H928">
        <f t="shared" si="115"/>
        <v>0</v>
      </c>
      <c r="I928" t="str">
        <f t="shared" si="116"/>
        <v>No</v>
      </c>
      <c r="K928">
        <f t="shared" si="117"/>
        <v>923</v>
      </c>
      <c r="L928">
        <f t="shared" si="121"/>
        <v>0</v>
      </c>
      <c r="M928">
        <f t="shared" si="121"/>
        <v>0</v>
      </c>
      <c r="N928">
        <f t="shared" si="121"/>
        <v>0</v>
      </c>
      <c r="O928" t="e">
        <f t="shared" si="118"/>
        <v>#NUM!</v>
      </c>
    </row>
    <row r="929" spans="1:15" x14ac:dyDescent="0.2">
      <c r="A929" t="s">
        <v>14201</v>
      </c>
      <c r="B929" t="str">
        <f>MID(A929,34,LEN(A929)-37)</f>
        <v>93</v>
      </c>
      <c r="C929" t="s">
        <v>1</v>
      </c>
      <c r="D929" t="s">
        <v>246</v>
      </c>
      <c r="E929" t="s">
        <v>264</v>
      </c>
      <c r="G929">
        <f t="shared" si="119"/>
        <v>924</v>
      </c>
      <c r="H929">
        <f t="shared" si="115"/>
        <v>0</v>
      </c>
      <c r="I929" t="str">
        <f t="shared" si="116"/>
        <v>No</v>
      </c>
      <c r="K929">
        <f t="shared" si="117"/>
        <v>924</v>
      </c>
      <c r="L929">
        <f t="shared" si="121"/>
        <v>0</v>
      </c>
      <c r="M929">
        <f t="shared" si="121"/>
        <v>0</v>
      </c>
      <c r="N929">
        <f t="shared" si="121"/>
        <v>0</v>
      </c>
      <c r="O929" t="e">
        <f t="shared" si="118"/>
        <v>#NUM!</v>
      </c>
    </row>
    <row r="930" spans="1:15" x14ac:dyDescent="0.2">
      <c r="A930" t="s">
        <v>14202</v>
      </c>
      <c r="B930" t="str">
        <f>MID(A930,34,LEN(A930)-37)</f>
        <v>930</v>
      </c>
      <c r="C930" t="s">
        <v>1</v>
      </c>
      <c r="D930" t="s">
        <v>246</v>
      </c>
      <c r="E930" t="s">
        <v>264</v>
      </c>
      <c r="G930">
        <f t="shared" si="119"/>
        <v>925</v>
      </c>
      <c r="H930">
        <f t="shared" si="115"/>
        <v>0</v>
      </c>
      <c r="I930" t="str">
        <f t="shared" si="116"/>
        <v>No</v>
      </c>
      <c r="K930">
        <f t="shared" si="117"/>
        <v>925</v>
      </c>
      <c r="L930">
        <f t="shared" si="121"/>
        <v>0</v>
      </c>
      <c r="M930">
        <f t="shared" si="121"/>
        <v>0</v>
      </c>
      <c r="N930">
        <f t="shared" si="121"/>
        <v>0</v>
      </c>
      <c r="O930" t="e">
        <f t="shared" si="118"/>
        <v>#NUM!</v>
      </c>
    </row>
    <row r="931" spans="1:15" x14ac:dyDescent="0.2">
      <c r="A931" t="s">
        <v>14204</v>
      </c>
      <c r="B931" t="str">
        <f>MID(A931,34,LEN(A931)-37)</f>
        <v>931</v>
      </c>
      <c r="C931" t="s">
        <v>1</v>
      </c>
      <c r="D931" t="s">
        <v>246</v>
      </c>
      <c r="E931" t="s">
        <v>264</v>
      </c>
      <c r="G931">
        <f t="shared" si="119"/>
        <v>926</v>
      </c>
      <c r="H931">
        <f t="shared" si="115"/>
        <v>0</v>
      </c>
      <c r="I931" t="str">
        <f t="shared" si="116"/>
        <v>No</v>
      </c>
      <c r="K931">
        <f t="shared" si="117"/>
        <v>926</v>
      </c>
      <c r="L931">
        <f t="shared" si="121"/>
        <v>0</v>
      </c>
      <c r="M931">
        <f t="shared" si="121"/>
        <v>0</v>
      </c>
      <c r="N931">
        <f t="shared" si="121"/>
        <v>0</v>
      </c>
      <c r="O931" t="e">
        <f t="shared" si="118"/>
        <v>#NUM!</v>
      </c>
    </row>
    <row r="932" spans="1:15" x14ac:dyDescent="0.2">
      <c r="A932" t="s">
        <v>14205</v>
      </c>
      <c r="B932" t="str">
        <f>MID(A932,34,LEN(A932)-37)</f>
        <v>932</v>
      </c>
      <c r="C932" t="s">
        <v>1</v>
      </c>
      <c r="D932" t="s">
        <v>246</v>
      </c>
      <c r="E932" t="s">
        <v>264</v>
      </c>
      <c r="G932">
        <f t="shared" si="119"/>
        <v>927</v>
      </c>
      <c r="H932">
        <f t="shared" si="115"/>
        <v>0</v>
      </c>
      <c r="I932" t="str">
        <f t="shared" si="116"/>
        <v>No</v>
      </c>
      <c r="K932">
        <f t="shared" si="117"/>
        <v>927</v>
      </c>
      <c r="L932">
        <f t="shared" si="121"/>
        <v>0</v>
      </c>
      <c r="M932">
        <f t="shared" si="121"/>
        <v>0</v>
      </c>
      <c r="N932">
        <f t="shared" si="121"/>
        <v>0</v>
      </c>
      <c r="O932" t="e">
        <f t="shared" si="118"/>
        <v>#NUM!</v>
      </c>
    </row>
    <row r="933" spans="1:15" x14ac:dyDescent="0.2">
      <c r="A933" t="s">
        <v>14206</v>
      </c>
      <c r="B933" t="str">
        <f>MID(A933,34,LEN(A933)-37)</f>
        <v>933</v>
      </c>
      <c r="C933" t="s">
        <v>1</v>
      </c>
      <c r="D933" t="s">
        <v>246</v>
      </c>
      <c r="E933" t="s">
        <v>264</v>
      </c>
      <c r="G933">
        <f t="shared" si="119"/>
        <v>928</v>
      </c>
      <c r="H933">
        <f t="shared" si="115"/>
        <v>0</v>
      </c>
      <c r="I933" t="str">
        <f t="shared" si="116"/>
        <v>No</v>
      </c>
      <c r="K933">
        <f t="shared" si="117"/>
        <v>928</v>
      </c>
      <c r="L933">
        <f t="shared" si="121"/>
        <v>0</v>
      </c>
      <c r="M933">
        <f t="shared" si="121"/>
        <v>0</v>
      </c>
      <c r="N933">
        <f t="shared" si="121"/>
        <v>0</v>
      </c>
      <c r="O933" t="e">
        <f t="shared" si="118"/>
        <v>#NUM!</v>
      </c>
    </row>
    <row r="934" spans="1:15" x14ac:dyDescent="0.2">
      <c r="A934" t="s">
        <v>14207</v>
      </c>
      <c r="B934" t="str">
        <f>MID(A934,34,LEN(A934)-37)</f>
        <v>934</v>
      </c>
      <c r="C934">
        <v>178</v>
      </c>
      <c r="D934" t="s">
        <v>14208</v>
      </c>
      <c r="E934" t="s">
        <v>264</v>
      </c>
      <c r="G934">
        <f t="shared" si="119"/>
        <v>929</v>
      </c>
      <c r="H934">
        <f t="shared" si="115"/>
        <v>1</v>
      </c>
      <c r="I934" t="str">
        <f t="shared" si="116"/>
        <v>No</v>
      </c>
      <c r="K934">
        <f t="shared" si="117"/>
        <v>929</v>
      </c>
      <c r="L934">
        <f t="shared" si="121"/>
        <v>0</v>
      </c>
      <c r="M934">
        <f t="shared" si="121"/>
        <v>149</v>
      </c>
      <c r="N934">
        <f t="shared" si="121"/>
        <v>0</v>
      </c>
      <c r="O934">
        <f t="shared" si="118"/>
        <v>149</v>
      </c>
    </row>
    <row r="935" spans="1:15" x14ac:dyDescent="0.2">
      <c r="A935" t="s">
        <v>14210</v>
      </c>
      <c r="B935" t="str">
        <f>MID(A935,34,LEN(A935)-37)</f>
        <v>935</v>
      </c>
      <c r="C935" t="s">
        <v>1</v>
      </c>
      <c r="D935" t="s">
        <v>246</v>
      </c>
      <c r="E935" t="s">
        <v>264</v>
      </c>
      <c r="G935">
        <f t="shared" si="119"/>
        <v>930</v>
      </c>
      <c r="H935">
        <f t="shared" si="115"/>
        <v>0</v>
      </c>
      <c r="I935" t="str">
        <f t="shared" si="116"/>
        <v>No</v>
      </c>
      <c r="K935">
        <f t="shared" si="117"/>
        <v>930</v>
      </c>
      <c r="L935">
        <f t="shared" si="121"/>
        <v>0</v>
      </c>
      <c r="M935">
        <f t="shared" si="121"/>
        <v>0</v>
      </c>
      <c r="N935">
        <f t="shared" si="121"/>
        <v>0</v>
      </c>
      <c r="O935" t="e">
        <f t="shared" si="118"/>
        <v>#NUM!</v>
      </c>
    </row>
    <row r="936" spans="1:15" x14ac:dyDescent="0.2">
      <c r="A936" t="s">
        <v>14211</v>
      </c>
      <c r="B936" t="str">
        <f>MID(A936,34,LEN(A936)-37)</f>
        <v>936</v>
      </c>
      <c r="C936" t="s">
        <v>1</v>
      </c>
      <c r="D936" t="s">
        <v>246</v>
      </c>
      <c r="E936" t="s">
        <v>264</v>
      </c>
      <c r="G936">
        <f t="shared" si="119"/>
        <v>931</v>
      </c>
      <c r="H936">
        <f t="shared" si="115"/>
        <v>0</v>
      </c>
      <c r="I936" t="str">
        <f t="shared" si="116"/>
        <v>No</v>
      </c>
      <c r="K936">
        <f t="shared" si="117"/>
        <v>931</v>
      </c>
      <c r="L936">
        <f t="shared" si="121"/>
        <v>0</v>
      </c>
      <c r="M936">
        <f t="shared" si="121"/>
        <v>0</v>
      </c>
      <c r="N936">
        <f t="shared" si="121"/>
        <v>0</v>
      </c>
      <c r="O936" t="e">
        <f t="shared" si="118"/>
        <v>#NUM!</v>
      </c>
    </row>
    <row r="937" spans="1:15" x14ac:dyDescent="0.2">
      <c r="A937" t="s">
        <v>14213</v>
      </c>
      <c r="B937" t="str">
        <f>MID(A937,34,LEN(A937)-37)</f>
        <v>937</v>
      </c>
      <c r="C937" t="s">
        <v>1</v>
      </c>
      <c r="D937" t="s">
        <v>246</v>
      </c>
      <c r="E937" t="s">
        <v>264</v>
      </c>
      <c r="G937">
        <f t="shared" si="119"/>
        <v>932</v>
      </c>
      <c r="H937">
        <f t="shared" si="115"/>
        <v>0</v>
      </c>
      <c r="I937" t="str">
        <f t="shared" si="116"/>
        <v>No</v>
      </c>
      <c r="K937">
        <f t="shared" si="117"/>
        <v>932</v>
      </c>
      <c r="L937">
        <f t="shared" si="121"/>
        <v>0</v>
      </c>
      <c r="M937">
        <f t="shared" si="121"/>
        <v>0</v>
      </c>
      <c r="N937">
        <f t="shared" si="121"/>
        <v>0</v>
      </c>
      <c r="O937" t="e">
        <f t="shared" si="118"/>
        <v>#NUM!</v>
      </c>
    </row>
    <row r="938" spans="1:15" x14ac:dyDescent="0.2">
      <c r="A938" t="s">
        <v>14216</v>
      </c>
      <c r="B938" t="str">
        <f>MID(A938,34,LEN(A938)-37)</f>
        <v>938</v>
      </c>
      <c r="C938" t="s">
        <v>1</v>
      </c>
      <c r="D938" t="s">
        <v>246</v>
      </c>
      <c r="E938" t="s">
        <v>264</v>
      </c>
      <c r="G938">
        <f t="shared" si="119"/>
        <v>933</v>
      </c>
      <c r="H938">
        <f t="shared" si="115"/>
        <v>0</v>
      </c>
      <c r="I938" t="str">
        <f t="shared" si="116"/>
        <v>No</v>
      </c>
      <c r="K938">
        <f t="shared" si="117"/>
        <v>933</v>
      </c>
      <c r="L938">
        <f t="shared" si="121"/>
        <v>0</v>
      </c>
      <c r="M938">
        <f t="shared" si="121"/>
        <v>0</v>
      </c>
      <c r="N938">
        <f t="shared" si="121"/>
        <v>0</v>
      </c>
      <c r="O938" t="e">
        <f t="shared" si="118"/>
        <v>#NUM!</v>
      </c>
    </row>
    <row r="939" spans="1:15" x14ac:dyDescent="0.2">
      <c r="A939" t="s">
        <v>14217</v>
      </c>
      <c r="B939" t="str">
        <f>MID(A939,34,LEN(A939)-37)</f>
        <v>939</v>
      </c>
      <c r="C939" t="s">
        <v>1</v>
      </c>
      <c r="D939" t="s">
        <v>246</v>
      </c>
      <c r="E939" t="s">
        <v>264</v>
      </c>
      <c r="G939">
        <f t="shared" si="119"/>
        <v>934</v>
      </c>
      <c r="H939">
        <f t="shared" si="115"/>
        <v>1</v>
      </c>
      <c r="I939" t="str">
        <f t="shared" si="116"/>
        <v>No</v>
      </c>
      <c r="K939">
        <f t="shared" si="117"/>
        <v>934</v>
      </c>
      <c r="L939">
        <f t="shared" si="121"/>
        <v>0</v>
      </c>
      <c r="M939">
        <f t="shared" si="121"/>
        <v>178</v>
      </c>
      <c r="N939">
        <f t="shared" si="121"/>
        <v>0</v>
      </c>
      <c r="O939">
        <f t="shared" si="118"/>
        <v>178</v>
      </c>
    </row>
    <row r="940" spans="1:15" x14ac:dyDescent="0.2">
      <c r="A940" t="s">
        <v>14218</v>
      </c>
      <c r="B940" t="str">
        <f>MID(A940,34,LEN(A940)-37)</f>
        <v>94</v>
      </c>
      <c r="C940" t="s">
        <v>1</v>
      </c>
      <c r="D940" t="s">
        <v>246</v>
      </c>
      <c r="E940" t="s">
        <v>264</v>
      </c>
      <c r="G940">
        <f t="shared" si="119"/>
        <v>935</v>
      </c>
      <c r="H940">
        <f t="shared" si="115"/>
        <v>0</v>
      </c>
      <c r="I940" t="str">
        <f t="shared" si="116"/>
        <v>No</v>
      </c>
      <c r="K940">
        <f t="shared" si="117"/>
        <v>935</v>
      </c>
      <c r="L940">
        <f t="shared" si="121"/>
        <v>0</v>
      </c>
      <c r="M940">
        <f t="shared" si="121"/>
        <v>0</v>
      </c>
      <c r="N940">
        <f t="shared" si="121"/>
        <v>0</v>
      </c>
      <c r="O940" t="e">
        <f t="shared" si="118"/>
        <v>#NUM!</v>
      </c>
    </row>
    <row r="941" spans="1:15" x14ac:dyDescent="0.2">
      <c r="A941" t="s">
        <v>14219</v>
      </c>
      <c r="B941" t="str">
        <f>MID(A941,34,LEN(A941)-37)</f>
        <v>940</v>
      </c>
      <c r="C941" t="s">
        <v>1</v>
      </c>
      <c r="D941" t="s">
        <v>246</v>
      </c>
      <c r="E941" t="s">
        <v>264</v>
      </c>
      <c r="G941">
        <f t="shared" si="119"/>
        <v>936</v>
      </c>
      <c r="H941">
        <f t="shared" si="115"/>
        <v>0</v>
      </c>
      <c r="I941" t="str">
        <f t="shared" si="116"/>
        <v>No</v>
      </c>
      <c r="K941">
        <f t="shared" si="117"/>
        <v>936</v>
      </c>
      <c r="L941">
        <f t="shared" si="121"/>
        <v>0</v>
      </c>
      <c r="M941">
        <f t="shared" si="121"/>
        <v>0</v>
      </c>
      <c r="N941">
        <f t="shared" si="121"/>
        <v>0</v>
      </c>
      <c r="O941" t="e">
        <f t="shared" si="118"/>
        <v>#NUM!</v>
      </c>
    </row>
    <row r="942" spans="1:15" x14ac:dyDescent="0.2">
      <c r="A942" t="s">
        <v>14220</v>
      </c>
      <c r="B942" t="str">
        <f>MID(A942,34,LEN(A942)-37)</f>
        <v>941</v>
      </c>
      <c r="C942" t="s">
        <v>1</v>
      </c>
      <c r="D942" t="s">
        <v>246</v>
      </c>
      <c r="E942" t="s">
        <v>264</v>
      </c>
      <c r="G942">
        <f t="shared" si="119"/>
        <v>937</v>
      </c>
      <c r="H942">
        <f t="shared" si="115"/>
        <v>0</v>
      </c>
      <c r="I942" t="str">
        <f t="shared" si="116"/>
        <v>No</v>
      </c>
      <c r="K942">
        <f t="shared" si="117"/>
        <v>937</v>
      </c>
      <c r="L942">
        <f t="shared" si="121"/>
        <v>0</v>
      </c>
      <c r="M942">
        <f t="shared" si="121"/>
        <v>0</v>
      </c>
      <c r="N942">
        <f t="shared" si="121"/>
        <v>0</v>
      </c>
      <c r="O942" t="e">
        <f t="shared" si="118"/>
        <v>#NUM!</v>
      </c>
    </row>
    <row r="943" spans="1:15" x14ac:dyDescent="0.2">
      <c r="A943" t="s">
        <v>14221</v>
      </c>
      <c r="B943" t="str">
        <f>MID(A943,34,LEN(A943)-37)</f>
        <v>942</v>
      </c>
      <c r="C943">
        <v>165</v>
      </c>
      <c r="D943" t="s">
        <v>14222</v>
      </c>
      <c r="E943" t="s">
        <v>264</v>
      </c>
      <c r="G943">
        <f t="shared" si="119"/>
        <v>938</v>
      </c>
      <c r="H943">
        <f t="shared" si="115"/>
        <v>0</v>
      </c>
      <c r="I943" t="str">
        <f t="shared" si="116"/>
        <v>No</v>
      </c>
      <c r="K943">
        <f t="shared" si="117"/>
        <v>938</v>
      </c>
      <c r="L943">
        <f t="shared" si="121"/>
        <v>0</v>
      </c>
      <c r="M943">
        <f t="shared" si="121"/>
        <v>0</v>
      </c>
      <c r="N943">
        <f t="shared" si="121"/>
        <v>0</v>
      </c>
      <c r="O943" t="e">
        <f t="shared" si="118"/>
        <v>#NUM!</v>
      </c>
    </row>
    <row r="944" spans="1:15" x14ac:dyDescent="0.2">
      <c r="A944" t="s">
        <v>14223</v>
      </c>
      <c r="B944" t="str">
        <f>MID(A944,34,LEN(A944)-37)</f>
        <v>943</v>
      </c>
      <c r="C944" t="s">
        <v>1</v>
      </c>
      <c r="D944" t="s">
        <v>246</v>
      </c>
      <c r="E944" t="s">
        <v>264</v>
      </c>
      <c r="G944">
        <f t="shared" si="119"/>
        <v>939</v>
      </c>
      <c r="H944">
        <f t="shared" si="115"/>
        <v>0</v>
      </c>
      <c r="I944" t="str">
        <f t="shared" si="116"/>
        <v>No</v>
      </c>
      <c r="K944">
        <f t="shared" si="117"/>
        <v>939</v>
      </c>
      <c r="L944">
        <f t="shared" si="121"/>
        <v>0</v>
      </c>
      <c r="M944">
        <f t="shared" si="121"/>
        <v>0</v>
      </c>
      <c r="N944">
        <f t="shared" si="121"/>
        <v>0</v>
      </c>
      <c r="O944" t="e">
        <f t="shared" si="118"/>
        <v>#NUM!</v>
      </c>
    </row>
    <row r="945" spans="1:15" x14ac:dyDescent="0.2">
      <c r="A945" t="s">
        <v>14224</v>
      </c>
      <c r="B945" t="str">
        <f>MID(A945,34,LEN(A945)-37)</f>
        <v>944</v>
      </c>
      <c r="C945" t="s">
        <v>1</v>
      </c>
      <c r="D945" t="s">
        <v>246</v>
      </c>
      <c r="E945" t="s">
        <v>264</v>
      </c>
      <c r="G945">
        <f t="shared" si="119"/>
        <v>940</v>
      </c>
      <c r="H945">
        <f t="shared" si="115"/>
        <v>0</v>
      </c>
      <c r="I945" t="str">
        <f t="shared" si="116"/>
        <v>No</v>
      </c>
      <c r="K945">
        <f t="shared" si="117"/>
        <v>940</v>
      </c>
      <c r="L945">
        <f t="shared" si="121"/>
        <v>0</v>
      </c>
      <c r="M945">
        <f t="shared" si="121"/>
        <v>0</v>
      </c>
      <c r="N945">
        <f t="shared" si="121"/>
        <v>0</v>
      </c>
      <c r="O945" t="e">
        <f t="shared" si="118"/>
        <v>#NUM!</v>
      </c>
    </row>
    <row r="946" spans="1:15" x14ac:dyDescent="0.2">
      <c r="A946" t="s">
        <v>14225</v>
      </c>
      <c r="B946" t="str">
        <f>MID(A946,34,LEN(A946)-37)</f>
        <v>945</v>
      </c>
      <c r="C946" t="s">
        <v>1</v>
      </c>
      <c r="D946" t="s">
        <v>246</v>
      </c>
      <c r="E946" t="s">
        <v>264</v>
      </c>
      <c r="G946">
        <f t="shared" si="119"/>
        <v>941</v>
      </c>
      <c r="H946">
        <f t="shared" si="115"/>
        <v>0</v>
      </c>
      <c r="I946" t="str">
        <f t="shared" si="116"/>
        <v>No</v>
      </c>
      <c r="K946">
        <f t="shared" si="117"/>
        <v>941</v>
      </c>
      <c r="L946">
        <f t="shared" ref="L946:N965" si="122">SUMIFS($C:$C,$E:$E,L$5,$B:$B,$K946)</f>
        <v>0</v>
      </c>
      <c r="M946">
        <f t="shared" si="122"/>
        <v>0</v>
      </c>
      <c r="N946">
        <f t="shared" si="122"/>
        <v>0</v>
      </c>
      <c r="O946" t="e">
        <f t="shared" si="118"/>
        <v>#NUM!</v>
      </c>
    </row>
    <row r="947" spans="1:15" x14ac:dyDescent="0.2">
      <c r="A947" t="s">
        <v>14226</v>
      </c>
      <c r="B947" t="str">
        <f>MID(A947,34,LEN(A947)-37)</f>
        <v>946</v>
      </c>
      <c r="C947">
        <v>188</v>
      </c>
      <c r="D947" t="s">
        <v>14227</v>
      </c>
      <c r="E947" t="s">
        <v>264</v>
      </c>
      <c r="G947">
        <f t="shared" si="119"/>
        <v>942</v>
      </c>
      <c r="H947">
        <f t="shared" si="115"/>
        <v>2</v>
      </c>
      <c r="I947" t="str">
        <f t="shared" si="116"/>
        <v>No</v>
      </c>
      <c r="K947">
        <f t="shared" si="117"/>
        <v>942</v>
      </c>
      <c r="L947">
        <f t="shared" si="122"/>
        <v>299</v>
      </c>
      <c r="M947">
        <f t="shared" si="122"/>
        <v>165</v>
      </c>
      <c r="N947">
        <f t="shared" si="122"/>
        <v>0</v>
      </c>
      <c r="O947">
        <f t="shared" si="118"/>
        <v>165</v>
      </c>
    </row>
    <row r="948" spans="1:15" x14ac:dyDescent="0.2">
      <c r="A948" t="s">
        <v>14228</v>
      </c>
      <c r="B948" t="str">
        <f>MID(A948,34,LEN(A948)-37)</f>
        <v>947</v>
      </c>
      <c r="C948" t="s">
        <v>1</v>
      </c>
      <c r="D948" t="s">
        <v>246</v>
      </c>
      <c r="E948" t="s">
        <v>264</v>
      </c>
      <c r="G948">
        <f t="shared" si="119"/>
        <v>943</v>
      </c>
      <c r="H948">
        <f t="shared" si="115"/>
        <v>0</v>
      </c>
      <c r="I948" t="str">
        <f t="shared" si="116"/>
        <v>No</v>
      </c>
      <c r="K948">
        <f t="shared" si="117"/>
        <v>943</v>
      </c>
      <c r="L948">
        <f t="shared" si="122"/>
        <v>0</v>
      </c>
      <c r="M948">
        <f t="shared" si="122"/>
        <v>0</v>
      </c>
      <c r="N948">
        <f t="shared" si="122"/>
        <v>0</v>
      </c>
      <c r="O948" t="e">
        <f t="shared" si="118"/>
        <v>#NUM!</v>
      </c>
    </row>
    <row r="949" spans="1:15" x14ac:dyDescent="0.2">
      <c r="A949" t="s">
        <v>14229</v>
      </c>
      <c r="B949" t="str">
        <f>MID(A949,34,LEN(A949)-37)</f>
        <v>948</v>
      </c>
      <c r="C949">
        <v>123</v>
      </c>
      <c r="D949" t="s">
        <v>14230</v>
      </c>
      <c r="E949" t="s">
        <v>264</v>
      </c>
      <c r="G949">
        <f t="shared" si="119"/>
        <v>944</v>
      </c>
      <c r="H949">
        <f t="shared" si="115"/>
        <v>0</v>
      </c>
      <c r="I949" t="str">
        <f t="shared" si="116"/>
        <v>No</v>
      </c>
      <c r="K949">
        <f t="shared" si="117"/>
        <v>944</v>
      </c>
      <c r="L949">
        <f t="shared" si="122"/>
        <v>0</v>
      </c>
      <c r="M949">
        <f t="shared" si="122"/>
        <v>0</v>
      </c>
      <c r="N949">
        <f t="shared" si="122"/>
        <v>0</v>
      </c>
      <c r="O949" t="e">
        <f t="shared" si="118"/>
        <v>#NUM!</v>
      </c>
    </row>
    <row r="950" spans="1:15" x14ac:dyDescent="0.2">
      <c r="A950" t="s">
        <v>14231</v>
      </c>
      <c r="B950" t="str">
        <f>MID(A950,34,LEN(A950)-37)</f>
        <v>949</v>
      </c>
      <c r="C950" t="s">
        <v>1</v>
      </c>
      <c r="D950" t="s">
        <v>246</v>
      </c>
      <c r="E950" t="s">
        <v>264</v>
      </c>
      <c r="G950">
        <f t="shared" si="119"/>
        <v>945</v>
      </c>
      <c r="H950">
        <f t="shared" si="115"/>
        <v>0</v>
      </c>
      <c r="I950" t="str">
        <f t="shared" si="116"/>
        <v>No</v>
      </c>
      <c r="K950">
        <f t="shared" si="117"/>
        <v>945</v>
      </c>
      <c r="L950">
        <f t="shared" si="122"/>
        <v>0</v>
      </c>
      <c r="M950">
        <f t="shared" si="122"/>
        <v>0</v>
      </c>
      <c r="N950">
        <f t="shared" si="122"/>
        <v>0</v>
      </c>
      <c r="O950" t="e">
        <f t="shared" si="118"/>
        <v>#NUM!</v>
      </c>
    </row>
    <row r="951" spans="1:15" x14ac:dyDescent="0.2">
      <c r="A951" t="s">
        <v>14232</v>
      </c>
      <c r="B951" t="str">
        <f>MID(A951,34,LEN(A951)-37)</f>
        <v>95</v>
      </c>
      <c r="C951" t="s">
        <v>1</v>
      </c>
      <c r="D951" t="s">
        <v>246</v>
      </c>
      <c r="E951" t="s">
        <v>264</v>
      </c>
      <c r="G951">
        <f t="shared" si="119"/>
        <v>946</v>
      </c>
      <c r="H951">
        <f t="shared" si="115"/>
        <v>1</v>
      </c>
      <c r="I951" t="str">
        <f t="shared" si="116"/>
        <v>No</v>
      </c>
      <c r="K951">
        <f t="shared" si="117"/>
        <v>946</v>
      </c>
      <c r="L951">
        <f t="shared" si="122"/>
        <v>0</v>
      </c>
      <c r="M951">
        <f t="shared" si="122"/>
        <v>188</v>
      </c>
      <c r="N951">
        <f t="shared" si="122"/>
        <v>0</v>
      </c>
      <c r="O951">
        <f t="shared" si="118"/>
        <v>188</v>
      </c>
    </row>
    <row r="952" spans="1:15" x14ac:dyDescent="0.2">
      <c r="A952" t="s">
        <v>14233</v>
      </c>
      <c r="B952" t="str">
        <f>MID(A952,34,LEN(A952)-37)</f>
        <v>950</v>
      </c>
      <c r="C952" t="s">
        <v>1</v>
      </c>
      <c r="D952" t="s">
        <v>246</v>
      </c>
      <c r="E952" t="s">
        <v>264</v>
      </c>
      <c r="G952">
        <f t="shared" si="119"/>
        <v>947</v>
      </c>
      <c r="H952">
        <f t="shared" si="115"/>
        <v>0</v>
      </c>
      <c r="I952" t="str">
        <f t="shared" si="116"/>
        <v>No</v>
      </c>
      <c r="K952">
        <f t="shared" si="117"/>
        <v>947</v>
      </c>
      <c r="L952">
        <f t="shared" si="122"/>
        <v>0</v>
      </c>
      <c r="M952">
        <f t="shared" si="122"/>
        <v>0</v>
      </c>
      <c r="N952">
        <f t="shared" si="122"/>
        <v>0</v>
      </c>
      <c r="O952" t="e">
        <f t="shared" si="118"/>
        <v>#NUM!</v>
      </c>
    </row>
    <row r="953" spans="1:15" x14ac:dyDescent="0.2">
      <c r="A953" t="s">
        <v>14235</v>
      </c>
      <c r="B953" t="str">
        <f>MID(A953,34,LEN(A953)-37)</f>
        <v>951</v>
      </c>
      <c r="C953" t="s">
        <v>1</v>
      </c>
      <c r="D953" t="s">
        <v>246</v>
      </c>
      <c r="E953" t="s">
        <v>264</v>
      </c>
      <c r="G953">
        <f t="shared" si="119"/>
        <v>948</v>
      </c>
      <c r="H953">
        <f t="shared" si="115"/>
        <v>1</v>
      </c>
      <c r="I953" t="str">
        <f t="shared" si="116"/>
        <v>No</v>
      </c>
      <c r="K953">
        <f t="shared" si="117"/>
        <v>948</v>
      </c>
      <c r="L953">
        <f t="shared" si="122"/>
        <v>0</v>
      </c>
      <c r="M953">
        <f t="shared" si="122"/>
        <v>123</v>
      </c>
      <c r="N953">
        <f t="shared" si="122"/>
        <v>0</v>
      </c>
      <c r="O953">
        <f t="shared" si="118"/>
        <v>123</v>
      </c>
    </row>
    <row r="954" spans="1:15" x14ac:dyDescent="0.2">
      <c r="A954" t="s">
        <v>14236</v>
      </c>
      <c r="B954" t="str">
        <f>MID(A954,34,LEN(A954)-37)</f>
        <v>952</v>
      </c>
      <c r="C954" t="s">
        <v>1</v>
      </c>
      <c r="D954" t="s">
        <v>246</v>
      </c>
      <c r="E954" t="s">
        <v>264</v>
      </c>
      <c r="G954">
        <f t="shared" si="119"/>
        <v>949</v>
      </c>
      <c r="H954">
        <f t="shared" si="115"/>
        <v>0</v>
      </c>
      <c r="I954" t="str">
        <f t="shared" si="116"/>
        <v>No</v>
      </c>
      <c r="K954">
        <f t="shared" si="117"/>
        <v>949</v>
      </c>
      <c r="L954">
        <f t="shared" si="122"/>
        <v>0</v>
      </c>
      <c r="M954">
        <f t="shared" si="122"/>
        <v>0</v>
      </c>
      <c r="N954">
        <f t="shared" si="122"/>
        <v>0</v>
      </c>
      <c r="O954" t="e">
        <f t="shared" si="118"/>
        <v>#NUM!</v>
      </c>
    </row>
    <row r="955" spans="1:15" x14ac:dyDescent="0.2">
      <c r="A955" t="s">
        <v>14237</v>
      </c>
      <c r="B955" t="str">
        <f>MID(A955,34,LEN(A955)-37)</f>
        <v>953</v>
      </c>
      <c r="C955" t="s">
        <v>1</v>
      </c>
      <c r="D955" t="s">
        <v>246</v>
      </c>
      <c r="E955" t="s">
        <v>264</v>
      </c>
      <c r="G955">
        <f t="shared" si="119"/>
        <v>950</v>
      </c>
      <c r="H955">
        <f t="shared" si="115"/>
        <v>0</v>
      </c>
      <c r="I955" t="str">
        <f t="shared" si="116"/>
        <v>No</v>
      </c>
      <c r="K955">
        <f t="shared" si="117"/>
        <v>950</v>
      </c>
      <c r="L955">
        <f t="shared" si="122"/>
        <v>0</v>
      </c>
      <c r="M955">
        <f t="shared" si="122"/>
        <v>0</v>
      </c>
      <c r="N955">
        <f t="shared" si="122"/>
        <v>0</v>
      </c>
      <c r="O955" t="e">
        <f t="shared" si="118"/>
        <v>#NUM!</v>
      </c>
    </row>
    <row r="956" spans="1:15" x14ac:dyDescent="0.2">
      <c r="A956" t="s">
        <v>14238</v>
      </c>
      <c r="B956" t="str">
        <f>MID(A956,34,LEN(A956)-37)</f>
        <v>954</v>
      </c>
      <c r="C956" t="s">
        <v>1</v>
      </c>
      <c r="D956" t="s">
        <v>246</v>
      </c>
      <c r="E956" t="s">
        <v>264</v>
      </c>
      <c r="G956">
        <f t="shared" si="119"/>
        <v>951</v>
      </c>
      <c r="H956">
        <f t="shared" si="115"/>
        <v>0</v>
      </c>
      <c r="I956" t="str">
        <f t="shared" si="116"/>
        <v>No</v>
      </c>
      <c r="K956">
        <f t="shared" si="117"/>
        <v>951</v>
      </c>
      <c r="L956">
        <f t="shared" si="122"/>
        <v>0</v>
      </c>
      <c r="M956">
        <f t="shared" si="122"/>
        <v>0</v>
      </c>
      <c r="N956">
        <f t="shared" si="122"/>
        <v>0</v>
      </c>
      <c r="O956" t="e">
        <f t="shared" si="118"/>
        <v>#NUM!</v>
      </c>
    </row>
    <row r="957" spans="1:15" x14ac:dyDescent="0.2">
      <c r="A957" t="s">
        <v>14240</v>
      </c>
      <c r="B957" t="str">
        <f>MID(A957,34,LEN(A957)-37)</f>
        <v>955</v>
      </c>
      <c r="C957" t="s">
        <v>1</v>
      </c>
      <c r="D957" t="s">
        <v>246</v>
      </c>
      <c r="E957" t="s">
        <v>264</v>
      </c>
      <c r="G957">
        <f t="shared" si="119"/>
        <v>952</v>
      </c>
      <c r="H957">
        <f t="shared" si="115"/>
        <v>0</v>
      </c>
      <c r="I957" t="str">
        <f t="shared" si="116"/>
        <v>No</v>
      </c>
      <c r="K957">
        <f t="shared" si="117"/>
        <v>952</v>
      </c>
      <c r="L957">
        <f t="shared" si="122"/>
        <v>0</v>
      </c>
      <c r="M957">
        <f t="shared" si="122"/>
        <v>0</v>
      </c>
      <c r="N957">
        <f t="shared" si="122"/>
        <v>0</v>
      </c>
      <c r="O957" t="e">
        <f t="shared" si="118"/>
        <v>#NUM!</v>
      </c>
    </row>
    <row r="958" spans="1:15" x14ac:dyDescent="0.2">
      <c r="A958" t="s">
        <v>14241</v>
      </c>
      <c r="B958" t="str">
        <f>MID(A958,34,LEN(A958)-37)</f>
        <v>956</v>
      </c>
      <c r="C958" t="s">
        <v>1</v>
      </c>
      <c r="D958" t="s">
        <v>246</v>
      </c>
      <c r="E958" t="s">
        <v>264</v>
      </c>
      <c r="G958">
        <f t="shared" si="119"/>
        <v>953</v>
      </c>
      <c r="H958">
        <f t="shared" si="115"/>
        <v>0</v>
      </c>
      <c r="I958" t="str">
        <f t="shared" si="116"/>
        <v>No</v>
      </c>
      <c r="K958">
        <f t="shared" si="117"/>
        <v>953</v>
      </c>
      <c r="L958">
        <f t="shared" si="122"/>
        <v>0</v>
      </c>
      <c r="M958">
        <f t="shared" si="122"/>
        <v>0</v>
      </c>
      <c r="N958">
        <f t="shared" si="122"/>
        <v>0</v>
      </c>
      <c r="O958" t="e">
        <f t="shared" si="118"/>
        <v>#NUM!</v>
      </c>
    </row>
    <row r="959" spans="1:15" x14ac:dyDescent="0.2">
      <c r="A959" t="s">
        <v>14242</v>
      </c>
      <c r="B959" t="str">
        <f>MID(A959,34,LEN(A959)-37)</f>
        <v>957</v>
      </c>
      <c r="C959" t="s">
        <v>1</v>
      </c>
      <c r="D959" t="s">
        <v>246</v>
      </c>
      <c r="E959" t="s">
        <v>264</v>
      </c>
      <c r="G959">
        <f t="shared" si="119"/>
        <v>954</v>
      </c>
      <c r="H959">
        <f t="shared" si="115"/>
        <v>0</v>
      </c>
      <c r="I959" t="str">
        <f t="shared" si="116"/>
        <v>No</v>
      </c>
      <c r="K959">
        <f t="shared" si="117"/>
        <v>954</v>
      </c>
      <c r="L959">
        <f t="shared" si="122"/>
        <v>0</v>
      </c>
      <c r="M959">
        <f t="shared" si="122"/>
        <v>0</v>
      </c>
      <c r="N959">
        <f t="shared" si="122"/>
        <v>0</v>
      </c>
      <c r="O959" t="e">
        <f t="shared" si="118"/>
        <v>#NUM!</v>
      </c>
    </row>
    <row r="960" spans="1:15" x14ac:dyDescent="0.2">
      <c r="A960" t="s">
        <v>14243</v>
      </c>
      <c r="B960" t="str">
        <f>MID(A960,34,LEN(A960)-37)</f>
        <v>958</v>
      </c>
      <c r="C960" t="s">
        <v>1</v>
      </c>
      <c r="D960" t="s">
        <v>246</v>
      </c>
      <c r="E960" t="s">
        <v>264</v>
      </c>
      <c r="G960">
        <f t="shared" si="119"/>
        <v>955</v>
      </c>
      <c r="H960">
        <f t="shared" si="115"/>
        <v>0</v>
      </c>
      <c r="I960" t="str">
        <f t="shared" si="116"/>
        <v>No</v>
      </c>
      <c r="K960">
        <f t="shared" si="117"/>
        <v>955</v>
      </c>
      <c r="L960">
        <f t="shared" si="122"/>
        <v>0</v>
      </c>
      <c r="M960">
        <f t="shared" si="122"/>
        <v>0</v>
      </c>
      <c r="N960">
        <f t="shared" si="122"/>
        <v>0</v>
      </c>
      <c r="O960" t="e">
        <f t="shared" si="118"/>
        <v>#NUM!</v>
      </c>
    </row>
    <row r="961" spans="1:15" x14ac:dyDescent="0.2">
      <c r="A961" t="s">
        <v>14244</v>
      </c>
      <c r="B961" t="str">
        <f>MID(A961,34,LEN(A961)-37)</f>
        <v>959</v>
      </c>
      <c r="C961" t="s">
        <v>1</v>
      </c>
      <c r="D961" t="s">
        <v>246</v>
      </c>
      <c r="E961" t="s">
        <v>264</v>
      </c>
      <c r="G961">
        <f t="shared" si="119"/>
        <v>956</v>
      </c>
      <c r="H961">
        <f t="shared" si="115"/>
        <v>0</v>
      </c>
      <c r="I961" t="str">
        <f t="shared" si="116"/>
        <v>No</v>
      </c>
      <c r="K961">
        <f t="shared" si="117"/>
        <v>956</v>
      </c>
      <c r="L961">
        <f t="shared" si="122"/>
        <v>0</v>
      </c>
      <c r="M961">
        <f t="shared" si="122"/>
        <v>0</v>
      </c>
      <c r="N961">
        <f t="shared" si="122"/>
        <v>0</v>
      </c>
      <c r="O961" t="e">
        <f t="shared" si="118"/>
        <v>#NUM!</v>
      </c>
    </row>
    <row r="962" spans="1:15" x14ac:dyDescent="0.2">
      <c r="A962" t="s">
        <v>14245</v>
      </c>
      <c r="B962" t="str">
        <f>MID(A962,34,LEN(A962)-37)</f>
        <v>96</v>
      </c>
      <c r="C962" t="s">
        <v>1</v>
      </c>
      <c r="D962" t="s">
        <v>246</v>
      </c>
      <c r="E962" t="s">
        <v>264</v>
      </c>
      <c r="G962">
        <f t="shared" si="119"/>
        <v>957</v>
      </c>
      <c r="H962">
        <f t="shared" si="115"/>
        <v>0</v>
      </c>
      <c r="I962" t="str">
        <f t="shared" si="116"/>
        <v>No</v>
      </c>
      <c r="K962">
        <f t="shared" si="117"/>
        <v>957</v>
      </c>
      <c r="L962">
        <f t="shared" si="122"/>
        <v>0</v>
      </c>
      <c r="M962">
        <f t="shared" si="122"/>
        <v>0</v>
      </c>
      <c r="N962">
        <f t="shared" si="122"/>
        <v>0</v>
      </c>
      <c r="O962" t="e">
        <f t="shared" si="118"/>
        <v>#NUM!</v>
      </c>
    </row>
    <row r="963" spans="1:15" x14ac:dyDescent="0.2">
      <c r="A963" t="s">
        <v>14246</v>
      </c>
      <c r="B963" t="str">
        <f>MID(A963,34,LEN(A963)-37)</f>
        <v>960</v>
      </c>
      <c r="C963">
        <v>134</v>
      </c>
      <c r="D963" t="s">
        <v>14247</v>
      </c>
      <c r="E963" t="s">
        <v>264</v>
      </c>
      <c r="G963">
        <f t="shared" si="119"/>
        <v>958</v>
      </c>
      <c r="H963">
        <f t="shared" si="115"/>
        <v>0</v>
      </c>
      <c r="I963" t="str">
        <f t="shared" si="116"/>
        <v>No</v>
      </c>
      <c r="K963">
        <f t="shared" si="117"/>
        <v>958</v>
      </c>
      <c r="L963">
        <f t="shared" si="122"/>
        <v>0</v>
      </c>
      <c r="M963">
        <f t="shared" si="122"/>
        <v>0</v>
      </c>
      <c r="N963">
        <f t="shared" si="122"/>
        <v>0</v>
      </c>
      <c r="O963" t="e">
        <f t="shared" si="118"/>
        <v>#NUM!</v>
      </c>
    </row>
    <row r="964" spans="1:15" x14ac:dyDescent="0.2">
      <c r="A964" t="s">
        <v>14248</v>
      </c>
      <c r="B964" t="str">
        <f>MID(A964,34,LEN(A964)-37)</f>
        <v>961</v>
      </c>
      <c r="C964" t="s">
        <v>1</v>
      </c>
      <c r="D964" t="s">
        <v>246</v>
      </c>
      <c r="E964" t="s">
        <v>264</v>
      </c>
      <c r="G964">
        <f t="shared" si="119"/>
        <v>959</v>
      </c>
      <c r="H964">
        <f t="shared" si="115"/>
        <v>0</v>
      </c>
      <c r="I964" t="str">
        <f t="shared" si="116"/>
        <v>No</v>
      </c>
      <c r="K964">
        <f t="shared" si="117"/>
        <v>959</v>
      </c>
      <c r="L964">
        <f t="shared" si="122"/>
        <v>0</v>
      </c>
      <c r="M964">
        <f t="shared" si="122"/>
        <v>0</v>
      </c>
      <c r="N964">
        <f t="shared" si="122"/>
        <v>0</v>
      </c>
      <c r="O964" t="e">
        <f t="shared" si="118"/>
        <v>#NUM!</v>
      </c>
    </row>
    <row r="965" spans="1:15" x14ac:dyDescent="0.2">
      <c r="A965" t="s">
        <v>14249</v>
      </c>
      <c r="B965" t="str">
        <f>MID(A965,34,LEN(A965)-37)</f>
        <v>962</v>
      </c>
      <c r="C965" t="s">
        <v>1</v>
      </c>
      <c r="D965" t="s">
        <v>246</v>
      </c>
      <c r="E965" t="s">
        <v>264</v>
      </c>
      <c r="G965">
        <f t="shared" si="119"/>
        <v>960</v>
      </c>
      <c r="H965">
        <f t="shared" si="115"/>
        <v>3</v>
      </c>
      <c r="I965" t="str">
        <f t="shared" si="116"/>
        <v>Yes</v>
      </c>
      <c r="K965">
        <f t="shared" si="117"/>
        <v>960</v>
      </c>
      <c r="L965">
        <f t="shared" si="122"/>
        <v>364</v>
      </c>
      <c r="M965">
        <f t="shared" si="122"/>
        <v>134</v>
      </c>
      <c r="N965">
        <f t="shared" si="122"/>
        <v>133</v>
      </c>
      <c r="O965">
        <f t="shared" si="118"/>
        <v>133</v>
      </c>
    </row>
    <row r="966" spans="1:15" x14ac:dyDescent="0.2">
      <c r="A966" t="s">
        <v>14250</v>
      </c>
      <c r="B966" t="str">
        <f>MID(A966,34,LEN(A966)-37)</f>
        <v>963</v>
      </c>
      <c r="C966" t="s">
        <v>1</v>
      </c>
      <c r="D966" t="s">
        <v>246</v>
      </c>
      <c r="E966" t="s">
        <v>264</v>
      </c>
      <c r="G966">
        <f t="shared" si="119"/>
        <v>961</v>
      </c>
      <c r="H966">
        <f t="shared" ref="H966:H1005" si="123">COUNTIFS($B:$B,G966,$C:$C,"&gt;0")</f>
        <v>0</v>
      </c>
      <c r="I966" t="str">
        <f t="shared" si="116"/>
        <v>No</v>
      </c>
      <c r="K966">
        <f t="shared" si="117"/>
        <v>961</v>
      </c>
      <c r="L966">
        <f t="shared" ref="L966:N985" si="124">SUMIFS($C:$C,$E:$E,L$5,$B:$B,$K966)</f>
        <v>0</v>
      </c>
      <c r="M966">
        <f t="shared" si="124"/>
        <v>0</v>
      </c>
      <c r="N966">
        <f t="shared" si="124"/>
        <v>0</v>
      </c>
      <c r="O966" t="e">
        <f t="shared" si="118"/>
        <v>#NUM!</v>
      </c>
    </row>
    <row r="967" spans="1:15" x14ac:dyDescent="0.2">
      <c r="A967" t="s">
        <v>14251</v>
      </c>
      <c r="B967" t="str">
        <f>MID(A967,34,LEN(A967)-37)</f>
        <v>964</v>
      </c>
      <c r="C967" t="s">
        <v>1</v>
      </c>
      <c r="D967" t="s">
        <v>246</v>
      </c>
      <c r="E967" t="s">
        <v>264</v>
      </c>
      <c r="G967">
        <f t="shared" si="119"/>
        <v>962</v>
      </c>
      <c r="H967">
        <f t="shared" si="123"/>
        <v>0</v>
      </c>
      <c r="I967" t="str">
        <f t="shared" ref="I967:I1005" si="125">IF(H967=3,"Yes","No")</f>
        <v>No</v>
      </c>
      <c r="K967">
        <f t="shared" ref="K967:K1005" si="126">G967</f>
        <v>962</v>
      </c>
      <c r="L967">
        <f t="shared" si="124"/>
        <v>0</v>
      </c>
      <c r="M967">
        <f t="shared" si="124"/>
        <v>0</v>
      </c>
      <c r="N967">
        <f t="shared" si="124"/>
        <v>0</v>
      </c>
      <c r="O967" t="e">
        <f t="shared" ref="O967:O1005" si="127">SMALL(L967:N967,COUNTIF(L967:N967,0)+1)</f>
        <v>#NUM!</v>
      </c>
    </row>
    <row r="968" spans="1:15" x14ac:dyDescent="0.2">
      <c r="A968" t="s">
        <v>14252</v>
      </c>
      <c r="B968" t="str">
        <f>MID(A968,34,LEN(A968)-37)</f>
        <v>965</v>
      </c>
      <c r="C968" t="s">
        <v>1</v>
      </c>
      <c r="D968" t="s">
        <v>246</v>
      </c>
      <c r="E968" t="s">
        <v>264</v>
      </c>
      <c r="G968">
        <f t="shared" ref="G968:G1005" si="128">G967+1</f>
        <v>963</v>
      </c>
      <c r="H968">
        <f t="shared" si="123"/>
        <v>0</v>
      </c>
      <c r="I968" t="str">
        <f t="shared" si="125"/>
        <v>No</v>
      </c>
      <c r="K968">
        <f t="shared" si="126"/>
        <v>963</v>
      </c>
      <c r="L968">
        <f t="shared" si="124"/>
        <v>0</v>
      </c>
      <c r="M968">
        <f t="shared" si="124"/>
        <v>0</v>
      </c>
      <c r="N968">
        <f t="shared" si="124"/>
        <v>0</v>
      </c>
      <c r="O968" t="e">
        <f t="shared" si="127"/>
        <v>#NUM!</v>
      </c>
    </row>
    <row r="969" spans="1:15" x14ac:dyDescent="0.2">
      <c r="A969" t="s">
        <v>14253</v>
      </c>
      <c r="B969" t="str">
        <f>MID(A969,34,LEN(A969)-37)</f>
        <v>966</v>
      </c>
      <c r="C969" t="s">
        <v>1</v>
      </c>
      <c r="D969" t="s">
        <v>246</v>
      </c>
      <c r="E969" t="s">
        <v>264</v>
      </c>
      <c r="G969">
        <f t="shared" si="128"/>
        <v>964</v>
      </c>
      <c r="H969">
        <f t="shared" si="123"/>
        <v>0</v>
      </c>
      <c r="I969" t="str">
        <f t="shared" si="125"/>
        <v>No</v>
      </c>
      <c r="K969">
        <f t="shared" si="126"/>
        <v>964</v>
      </c>
      <c r="L969">
        <f t="shared" si="124"/>
        <v>0</v>
      </c>
      <c r="M969">
        <f t="shared" si="124"/>
        <v>0</v>
      </c>
      <c r="N969">
        <f t="shared" si="124"/>
        <v>0</v>
      </c>
      <c r="O969" t="e">
        <f t="shared" si="127"/>
        <v>#NUM!</v>
      </c>
    </row>
    <row r="970" spans="1:15" x14ac:dyDescent="0.2">
      <c r="A970" t="s">
        <v>14254</v>
      </c>
      <c r="B970" t="str">
        <f>MID(A970,34,LEN(A970)-37)</f>
        <v>967</v>
      </c>
      <c r="C970" t="s">
        <v>1</v>
      </c>
      <c r="D970" t="s">
        <v>246</v>
      </c>
      <c r="E970" t="s">
        <v>264</v>
      </c>
      <c r="G970">
        <f t="shared" si="128"/>
        <v>965</v>
      </c>
      <c r="H970">
        <f t="shared" si="123"/>
        <v>0</v>
      </c>
      <c r="I970" t="str">
        <f t="shared" si="125"/>
        <v>No</v>
      </c>
      <c r="K970">
        <f t="shared" si="126"/>
        <v>965</v>
      </c>
      <c r="L970">
        <f t="shared" si="124"/>
        <v>0</v>
      </c>
      <c r="M970">
        <f t="shared" si="124"/>
        <v>0</v>
      </c>
      <c r="N970">
        <f t="shared" si="124"/>
        <v>0</v>
      </c>
      <c r="O970" t="e">
        <f t="shared" si="127"/>
        <v>#NUM!</v>
      </c>
    </row>
    <row r="971" spans="1:15" x14ac:dyDescent="0.2">
      <c r="A971" t="s">
        <v>14255</v>
      </c>
      <c r="B971" t="str">
        <f>MID(A971,34,LEN(A971)-37)</f>
        <v>968</v>
      </c>
      <c r="C971" t="s">
        <v>1</v>
      </c>
      <c r="D971" t="s">
        <v>246</v>
      </c>
      <c r="E971" t="s">
        <v>264</v>
      </c>
      <c r="G971">
        <f t="shared" si="128"/>
        <v>966</v>
      </c>
      <c r="H971">
        <f t="shared" si="123"/>
        <v>0</v>
      </c>
      <c r="I971" t="str">
        <f t="shared" si="125"/>
        <v>No</v>
      </c>
      <c r="K971">
        <f t="shared" si="126"/>
        <v>966</v>
      </c>
      <c r="L971">
        <f t="shared" si="124"/>
        <v>0</v>
      </c>
      <c r="M971">
        <f t="shared" si="124"/>
        <v>0</v>
      </c>
      <c r="N971">
        <f t="shared" si="124"/>
        <v>0</v>
      </c>
      <c r="O971" t="e">
        <f t="shared" si="127"/>
        <v>#NUM!</v>
      </c>
    </row>
    <row r="972" spans="1:15" x14ac:dyDescent="0.2">
      <c r="A972" t="s">
        <v>14256</v>
      </c>
      <c r="B972" t="str">
        <f>MID(A972,34,LEN(A972)-37)</f>
        <v>969</v>
      </c>
      <c r="C972" t="s">
        <v>1</v>
      </c>
      <c r="D972" t="s">
        <v>246</v>
      </c>
      <c r="E972" t="s">
        <v>264</v>
      </c>
      <c r="G972">
        <f t="shared" si="128"/>
        <v>967</v>
      </c>
      <c r="H972">
        <f t="shared" si="123"/>
        <v>0</v>
      </c>
      <c r="I972" t="str">
        <f t="shared" si="125"/>
        <v>No</v>
      </c>
      <c r="K972">
        <f t="shared" si="126"/>
        <v>967</v>
      </c>
      <c r="L972">
        <f t="shared" si="124"/>
        <v>0</v>
      </c>
      <c r="M972">
        <f t="shared" si="124"/>
        <v>0</v>
      </c>
      <c r="N972">
        <f t="shared" si="124"/>
        <v>0</v>
      </c>
      <c r="O972" t="e">
        <f t="shared" si="127"/>
        <v>#NUM!</v>
      </c>
    </row>
    <row r="973" spans="1:15" x14ac:dyDescent="0.2">
      <c r="A973" t="s">
        <v>14257</v>
      </c>
      <c r="B973" t="str">
        <f>MID(A973,34,LEN(A973)-37)</f>
        <v>97</v>
      </c>
      <c r="C973" t="s">
        <v>1</v>
      </c>
      <c r="D973" t="s">
        <v>246</v>
      </c>
      <c r="E973" t="s">
        <v>264</v>
      </c>
      <c r="G973">
        <f t="shared" si="128"/>
        <v>968</v>
      </c>
      <c r="H973">
        <f t="shared" si="123"/>
        <v>0</v>
      </c>
      <c r="I973" t="str">
        <f t="shared" si="125"/>
        <v>No</v>
      </c>
      <c r="K973">
        <f t="shared" si="126"/>
        <v>968</v>
      </c>
      <c r="L973">
        <f t="shared" si="124"/>
        <v>0</v>
      </c>
      <c r="M973">
        <f t="shared" si="124"/>
        <v>0</v>
      </c>
      <c r="N973">
        <f t="shared" si="124"/>
        <v>0</v>
      </c>
      <c r="O973" t="e">
        <f t="shared" si="127"/>
        <v>#NUM!</v>
      </c>
    </row>
    <row r="974" spans="1:15" x14ac:dyDescent="0.2">
      <c r="A974" t="s">
        <v>14258</v>
      </c>
      <c r="B974" t="str">
        <f>MID(A974,34,LEN(A974)-37)</f>
        <v>970</v>
      </c>
      <c r="C974" t="s">
        <v>1</v>
      </c>
      <c r="D974" t="s">
        <v>246</v>
      </c>
      <c r="E974" t="s">
        <v>264</v>
      </c>
      <c r="G974">
        <f t="shared" si="128"/>
        <v>969</v>
      </c>
      <c r="H974">
        <f t="shared" si="123"/>
        <v>0</v>
      </c>
      <c r="I974" t="str">
        <f t="shared" si="125"/>
        <v>No</v>
      </c>
      <c r="K974">
        <f t="shared" si="126"/>
        <v>969</v>
      </c>
      <c r="L974">
        <f t="shared" si="124"/>
        <v>0</v>
      </c>
      <c r="M974">
        <f t="shared" si="124"/>
        <v>0</v>
      </c>
      <c r="N974">
        <f t="shared" si="124"/>
        <v>0</v>
      </c>
      <c r="O974" t="e">
        <f t="shared" si="127"/>
        <v>#NUM!</v>
      </c>
    </row>
    <row r="975" spans="1:15" x14ac:dyDescent="0.2">
      <c r="A975" t="s">
        <v>14259</v>
      </c>
      <c r="B975" t="str">
        <f>MID(A975,34,LEN(A975)-37)</f>
        <v>971</v>
      </c>
      <c r="C975" t="s">
        <v>1</v>
      </c>
      <c r="D975" t="s">
        <v>246</v>
      </c>
      <c r="E975" t="s">
        <v>264</v>
      </c>
      <c r="G975">
        <f t="shared" si="128"/>
        <v>970</v>
      </c>
      <c r="H975">
        <f t="shared" si="123"/>
        <v>1</v>
      </c>
      <c r="I975" t="str">
        <f t="shared" si="125"/>
        <v>No</v>
      </c>
      <c r="K975">
        <f t="shared" si="126"/>
        <v>970</v>
      </c>
      <c r="L975">
        <f t="shared" si="124"/>
        <v>325</v>
      </c>
      <c r="M975">
        <f t="shared" si="124"/>
        <v>0</v>
      </c>
      <c r="N975">
        <f t="shared" si="124"/>
        <v>0</v>
      </c>
      <c r="O975">
        <f t="shared" si="127"/>
        <v>325</v>
      </c>
    </row>
    <row r="976" spans="1:15" x14ac:dyDescent="0.2">
      <c r="A976" t="s">
        <v>14260</v>
      </c>
      <c r="B976" t="str">
        <f>MID(A976,34,LEN(A976)-37)</f>
        <v>972</v>
      </c>
      <c r="C976" t="s">
        <v>1</v>
      </c>
      <c r="D976" t="s">
        <v>246</v>
      </c>
      <c r="E976" t="s">
        <v>264</v>
      </c>
      <c r="G976">
        <f t="shared" si="128"/>
        <v>971</v>
      </c>
      <c r="H976">
        <f t="shared" si="123"/>
        <v>0</v>
      </c>
      <c r="I976" t="str">
        <f t="shared" si="125"/>
        <v>No</v>
      </c>
      <c r="K976">
        <f t="shared" si="126"/>
        <v>971</v>
      </c>
      <c r="L976">
        <f t="shared" si="124"/>
        <v>0</v>
      </c>
      <c r="M976">
        <f t="shared" si="124"/>
        <v>0</v>
      </c>
      <c r="N976">
        <f t="shared" si="124"/>
        <v>0</v>
      </c>
      <c r="O976" t="e">
        <f t="shared" si="127"/>
        <v>#NUM!</v>
      </c>
    </row>
    <row r="977" spans="1:15" x14ac:dyDescent="0.2">
      <c r="A977" t="s">
        <v>14261</v>
      </c>
      <c r="B977" t="str">
        <f>MID(A977,34,LEN(A977)-37)</f>
        <v>973</v>
      </c>
      <c r="C977" t="s">
        <v>1</v>
      </c>
      <c r="D977" t="s">
        <v>246</v>
      </c>
      <c r="E977" t="s">
        <v>264</v>
      </c>
      <c r="G977">
        <f t="shared" si="128"/>
        <v>972</v>
      </c>
      <c r="H977">
        <f t="shared" si="123"/>
        <v>0</v>
      </c>
      <c r="I977" t="str">
        <f t="shared" si="125"/>
        <v>No</v>
      </c>
      <c r="K977">
        <f t="shared" si="126"/>
        <v>972</v>
      </c>
      <c r="L977">
        <f t="shared" si="124"/>
        <v>0</v>
      </c>
      <c r="M977">
        <f t="shared" si="124"/>
        <v>0</v>
      </c>
      <c r="N977">
        <f t="shared" si="124"/>
        <v>0</v>
      </c>
      <c r="O977" t="e">
        <f t="shared" si="127"/>
        <v>#NUM!</v>
      </c>
    </row>
    <row r="978" spans="1:15" x14ac:dyDescent="0.2">
      <c r="A978" t="s">
        <v>14262</v>
      </c>
      <c r="B978" t="str">
        <f>MID(A978,34,LEN(A978)-37)</f>
        <v>974</v>
      </c>
      <c r="C978">
        <v>162</v>
      </c>
      <c r="D978" t="s">
        <v>14263</v>
      </c>
      <c r="E978" t="s">
        <v>264</v>
      </c>
      <c r="G978">
        <f t="shared" si="128"/>
        <v>973</v>
      </c>
      <c r="H978">
        <f t="shared" si="123"/>
        <v>0</v>
      </c>
      <c r="I978" t="str">
        <f t="shared" si="125"/>
        <v>No</v>
      </c>
      <c r="K978">
        <f t="shared" si="126"/>
        <v>973</v>
      </c>
      <c r="L978">
        <f t="shared" si="124"/>
        <v>0</v>
      </c>
      <c r="M978">
        <f t="shared" si="124"/>
        <v>0</v>
      </c>
      <c r="N978">
        <f t="shared" si="124"/>
        <v>0</v>
      </c>
      <c r="O978" t="e">
        <f t="shared" si="127"/>
        <v>#NUM!</v>
      </c>
    </row>
    <row r="979" spans="1:15" x14ac:dyDescent="0.2">
      <c r="A979" t="s">
        <v>14264</v>
      </c>
      <c r="B979" t="str">
        <f>MID(A979,34,LEN(A979)-37)</f>
        <v>975</v>
      </c>
      <c r="C979" t="s">
        <v>1</v>
      </c>
      <c r="D979" t="s">
        <v>246</v>
      </c>
      <c r="E979" t="s">
        <v>264</v>
      </c>
      <c r="G979">
        <f t="shared" si="128"/>
        <v>974</v>
      </c>
      <c r="H979">
        <f t="shared" si="123"/>
        <v>1</v>
      </c>
      <c r="I979" t="str">
        <f t="shared" si="125"/>
        <v>No</v>
      </c>
      <c r="K979">
        <f t="shared" si="126"/>
        <v>974</v>
      </c>
      <c r="L979">
        <f t="shared" si="124"/>
        <v>0</v>
      </c>
      <c r="M979">
        <f t="shared" si="124"/>
        <v>162</v>
      </c>
      <c r="N979">
        <f t="shared" si="124"/>
        <v>0</v>
      </c>
      <c r="O979">
        <f t="shared" si="127"/>
        <v>162</v>
      </c>
    </row>
    <row r="980" spans="1:15" x14ac:dyDescent="0.2">
      <c r="A980" t="s">
        <v>14265</v>
      </c>
      <c r="B980" t="str">
        <f>MID(A980,34,LEN(A980)-37)</f>
        <v>976</v>
      </c>
      <c r="C980" t="s">
        <v>1</v>
      </c>
      <c r="D980" t="s">
        <v>246</v>
      </c>
      <c r="E980" t="s">
        <v>264</v>
      </c>
      <c r="G980">
        <f t="shared" si="128"/>
        <v>975</v>
      </c>
      <c r="H980">
        <f t="shared" si="123"/>
        <v>0</v>
      </c>
      <c r="I980" t="str">
        <f t="shared" si="125"/>
        <v>No</v>
      </c>
      <c r="K980">
        <f t="shared" si="126"/>
        <v>975</v>
      </c>
      <c r="L980">
        <f t="shared" si="124"/>
        <v>0</v>
      </c>
      <c r="M980">
        <f t="shared" si="124"/>
        <v>0</v>
      </c>
      <c r="N980">
        <f t="shared" si="124"/>
        <v>0</v>
      </c>
      <c r="O980" t="e">
        <f t="shared" si="127"/>
        <v>#NUM!</v>
      </c>
    </row>
    <row r="981" spans="1:15" x14ac:dyDescent="0.2">
      <c r="A981" t="s">
        <v>14266</v>
      </c>
      <c r="B981" t="str">
        <f>MID(A981,34,LEN(A981)-37)</f>
        <v>977</v>
      </c>
      <c r="C981" t="s">
        <v>1</v>
      </c>
      <c r="D981" t="s">
        <v>246</v>
      </c>
      <c r="E981" t="s">
        <v>264</v>
      </c>
      <c r="G981">
        <f t="shared" si="128"/>
        <v>976</v>
      </c>
      <c r="H981">
        <f t="shared" si="123"/>
        <v>0</v>
      </c>
      <c r="I981" t="str">
        <f t="shared" si="125"/>
        <v>No</v>
      </c>
      <c r="K981">
        <f t="shared" si="126"/>
        <v>976</v>
      </c>
      <c r="L981">
        <f t="shared" si="124"/>
        <v>0</v>
      </c>
      <c r="M981">
        <f t="shared" si="124"/>
        <v>0</v>
      </c>
      <c r="N981">
        <f t="shared" si="124"/>
        <v>0</v>
      </c>
      <c r="O981" t="e">
        <f t="shared" si="127"/>
        <v>#NUM!</v>
      </c>
    </row>
    <row r="982" spans="1:15" x14ac:dyDescent="0.2">
      <c r="A982" t="s">
        <v>14267</v>
      </c>
      <c r="B982" t="str">
        <f>MID(A982,34,LEN(A982)-37)</f>
        <v>978</v>
      </c>
      <c r="C982" t="s">
        <v>1</v>
      </c>
      <c r="D982" t="s">
        <v>246</v>
      </c>
      <c r="E982" t="s">
        <v>264</v>
      </c>
      <c r="G982">
        <f t="shared" si="128"/>
        <v>977</v>
      </c>
      <c r="H982">
        <f t="shared" si="123"/>
        <v>0</v>
      </c>
      <c r="I982" t="str">
        <f t="shared" si="125"/>
        <v>No</v>
      </c>
      <c r="K982">
        <f t="shared" si="126"/>
        <v>977</v>
      </c>
      <c r="L982">
        <f t="shared" si="124"/>
        <v>0</v>
      </c>
      <c r="M982">
        <f t="shared" si="124"/>
        <v>0</v>
      </c>
      <c r="N982">
        <f t="shared" si="124"/>
        <v>0</v>
      </c>
      <c r="O982" t="e">
        <f t="shared" si="127"/>
        <v>#NUM!</v>
      </c>
    </row>
    <row r="983" spans="1:15" x14ac:dyDescent="0.2">
      <c r="A983" t="s">
        <v>14268</v>
      </c>
      <c r="B983" t="str">
        <f>MID(A983,34,LEN(A983)-37)</f>
        <v>979</v>
      </c>
      <c r="C983">
        <v>186</v>
      </c>
      <c r="D983" t="s">
        <v>14269</v>
      </c>
      <c r="E983" t="s">
        <v>264</v>
      </c>
      <c r="G983">
        <f t="shared" si="128"/>
        <v>978</v>
      </c>
      <c r="H983">
        <f t="shared" si="123"/>
        <v>1</v>
      </c>
      <c r="I983" t="str">
        <f t="shared" si="125"/>
        <v>No</v>
      </c>
      <c r="K983">
        <f t="shared" si="126"/>
        <v>978</v>
      </c>
      <c r="L983">
        <f t="shared" si="124"/>
        <v>598</v>
      </c>
      <c r="M983">
        <f t="shared" si="124"/>
        <v>0</v>
      </c>
      <c r="N983">
        <f t="shared" si="124"/>
        <v>0</v>
      </c>
      <c r="O983">
        <f t="shared" si="127"/>
        <v>598</v>
      </c>
    </row>
    <row r="984" spans="1:15" x14ac:dyDescent="0.2">
      <c r="A984" t="s">
        <v>14270</v>
      </c>
      <c r="B984" t="str">
        <f>MID(A984,34,LEN(A984)-37)</f>
        <v>98</v>
      </c>
      <c r="C984" t="s">
        <v>1</v>
      </c>
      <c r="D984" t="s">
        <v>246</v>
      </c>
      <c r="E984" t="s">
        <v>264</v>
      </c>
      <c r="G984">
        <f t="shared" si="128"/>
        <v>979</v>
      </c>
      <c r="H984">
        <f t="shared" si="123"/>
        <v>1</v>
      </c>
      <c r="I984" t="str">
        <f t="shared" si="125"/>
        <v>No</v>
      </c>
      <c r="K984">
        <f t="shared" si="126"/>
        <v>979</v>
      </c>
      <c r="L984">
        <f t="shared" si="124"/>
        <v>0</v>
      </c>
      <c r="M984">
        <f t="shared" si="124"/>
        <v>186</v>
      </c>
      <c r="N984">
        <f t="shared" si="124"/>
        <v>0</v>
      </c>
      <c r="O984">
        <f t="shared" si="127"/>
        <v>186</v>
      </c>
    </row>
    <row r="985" spans="1:15" x14ac:dyDescent="0.2">
      <c r="A985" t="s">
        <v>14271</v>
      </c>
      <c r="B985" t="str">
        <f>MID(A985,34,LEN(A985)-37)</f>
        <v>980</v>
      </c>
      <c r="C985">
        <v>173</v>
      </c>
      <c r="D985" t="s">
        <v>14272</v>
      </c>
      <c r="E985" t="s">
        <v>264</v>
      </c>
      <c r="G985">
        <f t="shared" si="128"/>
        <v>980</v>
      </c>
      <c r="H985">
        <f t="shared" si="123"/>
        <v>2</v>
      </c>
      <c r="I985" t="str">
        <f t="shared" si="125"/>
        <v>No</v>
      </c>
      <c r="K985">
        <f t="shared" si="126"/>
        <v>980</v>
      </c>
      <c r="L985">
        <f t="shared" si="124"/>
        <v>299</v>
      </c>
      <c r="M985">
        <f t="shared" si="124"/>
        <v>173</v>
      </c>
      <c r="N985">
        <f t="shared" si="124"/>
        <v>0</v>
      </c>
      <c r="O985">
        <f t="shared" si="127"/>
        <v>173</v>
      </c>
    </row>
    <row r="986" spans="1:15" x14ac:dyDescent="0.2">
      <c r="A986" t="s">
        <v>14273</v>
      </c>
      <c r="B986" t="str">
        <f>MID(A986,34,LEN(A986)-37)</f>
        <v>981</v>
      </c>
      <c r="C986" t="s">
        <v>1</v>
      </c>
      <c r="D986" t="s">
        <v>246</v>
      </c>
      <c r="E986" t="s">
        <v>264</v>
      </c>
      <c r="G986">
        <f t="shared" si="128"/>
        <v>981</v>
      </c>
      <c r="H986">
        <f t="shared" si="123"/>
        <v>0</v>
      </c>
      <c r="I986" t="str">
        <f t="shared" si="125"/>
        <v>No</v>
      </c>
      <c r="K986">
        <f t="shared" si="126"/>
        <v>981</v>
      </c>
      <c r="L986">
        <f t="shared" ref="L986:N1005" si="129">SUMIFS($C:$C,$E:$E,L$5,$B:$B,$K986)</f>
        <v>0</v>
      </c>
      <c r="M986">
        <f t="shared" si="129"/>
        <v>0</v>
      </c>
      <c r="N986">
        <f t="shared" si="129"/>
        <v>0</v>
      </c>
      <c r="O986" t="e">
        <f t="shared" si="127"/>
        <v>#NUM!</v>
      </c>
    </row>
    <row r="987" spans="1:15" x14ac:dyDescent="0.2">
      <c r="A987" t="s">
        <v>14274</v>
      </c>
      <c r="B987" t="str">
        <f>MID(A987,34,LEN(A987)-37)</f>
        <v>982</v>
      </c>
      <c r="C987" t="s">
        <v>1</v>
      </c>
      <c r="D987" t="s">
        <v>246</v>
      </c>
      <c r="E987" t="s">
        <v>264</v>
      </c>
      <c r="G987">
        <f t="shared" si="128"/>
        <v>982</v>
      </c>
      <c r="H987">
        <f t="shared" si="123"/>
        <v>0</v>
      </c>
      <c r="I987" t="str">
        <f t="shared" si="125"/>
        <v>No</v>
      </c>
      <c r="K987">
        <f t="shared" si="126"/>
        <v>982</v>
      </c>
      <c r="L987">
        <f t="shared" si="129"/>
        <v>0</v>
      </c>
      <c r="M987">
        <f t="shared" si="129"/>
        <v>0</v>
      </c>
      <c r="N987">
        <f t="shared" si="129"/>
        <v>0</v>
      </c>
      <c r="O987" t="e">
        <f t="shared" si="127"/>
        <v>#NUM!</v>
      </c>
    </row>
    <row r="988" spans="1:15" x14ac:dyDescent="0.2">
      <c r="A988" t="s">
        <v>14275</v>
      </c>
      <c r="B988" t="str">
        <f>MID(A988,34,LEN(A988)-37)</f>
        <v>983</v>
      </c>
      <c r="C988" t="s">
        <v>1</v>
      </c>
      <c r="D988" t="s">
        <v>246</v>
      </c>
      <c r="E988" t="s">
        <v>264</v>
      </c>
      <c r="G988">
        <f t="shared" si="128"/>
        <v>983</v>
      </c>
      <c r="H988">
        <f t="shared" si="123"/>
        <v>0</v>
      </c>
      <c r="I988" t="str">
        <f t="shared" si="125"/>
        <v>No</v>
      </c>
      <c r="K988">
        <f t="shared" si="126"/>
        <v>983</v>
      </c>
      <c r="L988">
        <f t="shared" si="129"/>
        <v>0</v>
      </c>
      <c r="M988">
        <f t="shared" si="129"/>
        <v>0</v>
      </c>
      <c r="N988">
        <f t="shared" si="129"/>
        <v>0</v>
      </c>
      <c r="O988" t="e">
        <f t="shared" si="127"/>
        <v>#NUM!</v>
      </c>
    </row>
    <row r="989" spans="1:15" x14ac:dyDescent="0.2">
      <c r="A989" t="s">
        <v>14276</v>
      </c>
      <c r="B989" t="str">
        <f>MID(A989,34,LEN(A989)-37)</f>
        <v>984</v>
      </c>
      <c r="C989" t="s">
        <v>1</v>
      </c>
      <c r="D989" t="s">
        <v>246</v>
      </c>
      <c r="E989" t="s">
        <v>264</v>
      </c>
      <c r="G989">
        <f t="shared" si="128"/>
        <v>984</v>
      </c>
      <c r="H989">
        <f t="shared" si="123"/>
        <v>0</v>
      </c>
      <c r="I989" t="str">
        <f t="shared" si="125"/>
        <v>No</v>
      </c>
      <c r="K989">
        <f t="shared" si="126"/>
        <v>984</v>
      </c>
      <c r="L989">
        <f t="shared" si="129"/>
        <v>0</v>
      </c>
      <c r="M989">
        <f t="shared" si="129"/>
        <v>0</v>
      </c>
      <c r="N989">
        <f t="shared" si="129"/>
        <v>0</v>
      </c>
      <c r="O989" t="e">
        <f t="shared" si="127"/>
        <v>#NUM!</v>
      </c>
    </row>
    <row r="990" spans="1:15" x14ac:dyDescent="0.2">
      <c r="A990" t="s">
        <v>14277</v>
      </c>
      <c r="B990" t="str">
        <f>MID(A990,34,LEN(A990)-37)</f>
        <v>985</v>
      </c>
      <c r="C990" t="s">
        <v>1</v>
      </c>
      <c r="D990" t="s">
        <v>246</v>
      </c>
      <c r="E990" t="s">
        <v>264</v>
      </c>
      <c r="G990">
        <f t="shared" si="128"/>
        <v>985</v>
      </c>
      <c r="H990">
        <f t="shared" si="123"/>
        <v>0</v>
      </c>
      <c r="I990" t="str">
        <f t="shared" si="125"/>
        <v>No</v>
      </c>
      <c r="K990">
        <f t="shared" si="126"/>
        <v>985</v>
      </c>
      <c r="L990">
        <f t="shared" si="129"/>
        <v>0</v>
      </c>
      <c r="M990">
        <f t="shared" si="129"/>
        <v>0</v>
      </c>
      <c r="N990">
        <f t="shared" si="129"/>
        <v>0</v>
      </c>
      <c r="O990" t="e">
        <f t="shared" si="127"/>
        <v>#NUM!</v>
      </c>
    </row>
    <row r="991" spans="1:15" x14ac:dyDescent="0.2">
      <c r="A991" t="s">
        <v>14278</v>
      </c>
      <c r="B991" t="str">
        <f>MID(A991,34,LEN(A991)-37)</f>
        <v>986</v>
      </c>
      <c r="C991" t="s">
        <v>1</v>
      </c>
      <c r="D991" t="s">
        <v>246</v>
      </c>
      <c r="E991" t="s">
        <v>264</v>
      </c>
      <c r="G991">
        <f t="shared" si="128"/>
        <v>986</v>
      </c>
      <c r="H991">
        <f t="shared" si="123"/>
        <v>0</v>
      </c>
      <c r="I991" t="str">
        <f t="shared" si="125"/>
        <v>No</v>
      </c>
      <c r="K991">
        <f t="shared" si="126"/>
        <v>986</v>
      </c>
      <c r="L991">
        <f t="shared" si="129"/>
        <v>0</v>
      </c>
      <c r="M991">
        <f t="shared" si="129"/>
        <v>0</v>
      </c>
      <c r="N991">
        <f t="shared" si="129"/>
        <v>0</v>
      </c>
      <c r="O991" t="e">
        <f t="shared" si="127"/>
        <v>#NUM!</v>
      </c>
    </row>
    <row r="992" spans="1:15" x14ac:dyDescent="0.2">
      <c r="A992" t="s">
        <v>14279</v>
      </c>
      <c r="B992" t="str">
        <f>MID(A992,34,LEN(A992)-37)</f>
        <v>987</v>
      </c>
      <c r="C992" t="s">
        <v>1</v>
      </c>
      <c r="D992" t="s">
        <v>246</v>
      </c>
      <c r="E992" t="s">
        <v>264</v>
      </c>
      <c r="G992">
        <f t="shared" si="128"/>
        <v>987</v>
      </c>
      <c r="H992">
        <f t="shared" si="123"/>
        <v>0</v>
      </c>
      <c r="I992" t="str">
        <f t="shared" si="125"/>
        <v>No</v>
      </c>
      <c r="K992">
        <f t="shared" si="126"/>
        <v>987</v>
      </c>
      <c r="L992">
        <f t="shared" si="129"/>
        <v>0</v>
      </c>
      <c r="M992">
        <f t="shared" si="129"/>
        <v>0</v>
      </c>
      <c r="N992">
        <f t="shared" si="129"/>
        <v>0</v>
      </c>
      <c r="O992" t="e">
        <f t="shared" si="127"/>
        <v>#NUM!</v>
      </c>
    </row>
    <row r="993" spans="1:15" x14ac:dyDescent="0.2">
      <c r="A993" t="s">
        <v>14280</v>
      </c>
      <c r="B993" t="str">
        <f>MID(A993,34,LEN(A993)-37)</f>
        <v>988</v>
      </c>
      <c r="C993" t="s">
        <v>1</v>
      </c>
      <c r="D993" t="s">
        <v>246</v>
      </c>
      <c r="E993" t="s">
        <v>264</v>
      </c>
      <c r="G993">
        <f t="shared" si="128"/>
        <v>988</v>
      </c>
      <c r="H993">
        <f t="shared" si="123"/>
        <v>0</v>
      </c>
      <c r="I993" t="str">
        <f t="shared" si="125"/>
        <v>No</v>
      </c>
      <c r="K993">
        <f t="shared" si="126"/>
        <v>988</v>
      </c>
      <c r="L993">
        <f t="shared" si="129"/>
        <v>0</v>
      </c>
      <c r="M993">
        <f t="shared" si="129"/>
        <v>0</v>
      </c>
      <c r="N993">
        <f t="shared" si="129"/>
        <v>0</v>
      </c>
      <c r="O993" t="e">
        <f t="shared" si="127"/>
        <v>#NUM!</v>
      </c>
    </row>
    <row r="994" spans="1:15" x14ac:dyDescent="0.2">
      <c r="A994" t="s">
        <v>14281</v>
      </c>
      <c r="B994" t="str">
        <f>MID(A994,34,LEN(A994)-37)</f>
        <v>989</v>
      </c>
      <c r="C994">
        <v>145</v>
      </c>
      <c r="D994" t="s">
        <v>14282</v>
      </c>
      <c r="E994" t="s">
        <v>264</v>
      </c>
      <c r="G994">
        <f t="shared" si="128"/>
        <v>989</v>
      </c>
      <c r="H994">
        <f t="shared" si="123"/>
        <v>1</v>
      </c>
      <c r="I994" t="str">
        <f t="shared" si="125"/>
        <v>No</v>
      </c>
      <c r="K994">
        <f t="shared" si="126"/>
        <v>989</v>
      </c>
      <c r="L994">
        <f t="shared" si="129"/>
        <v>0</v>
      </c>
      <c r="M994">
        <f t="shared" si="129"/>
        <v>145</v>
      </c>
      <c r="N994">
        <f t="shared" si="129"/>
        <v>0</v>
      </c>
      <c r="O994">
        <f t="shared" si="127"/>
        <v>145</v>
      </c>
    </row>
    <row r="995" spans="1:15" x14ac:dyDescent="0.2">
      <c r="A995" t="s">
        <v>14283</v>
      </c>
      <c r="B995" t="str">
        <f>MID(A995,34,LEN(A995)-37)</f>
        <v>99</v>
      </c>
      <c r="C995">
        <v>148</v>
      </c>
      <c r="D995" t="s">
        <v>14284</v>
      </c>
      <c r="E995" t="s">
        <v>264</v>
      </c>
      <c r="G995">
        <f t="shared" si="128"/>
        <v>990</v>
      </c>
      <c r="H995">
        <f t="shared" si="123"/>
        <v>1</v>
      </c>
      <c r="I995" t="str">
        <f t="shared" si="125"/>
        <v>No</v>
      </c>
      <c r="K995">
        <f t="shared" si="126"/>
        <v>990</v>
      </c>
      <c r="L995">
        <f t="shared" si="129"/>
        <v>0</v>
      </c>
      <c r="M995">
        <f t="shared" si="129"/>
        <v>148</v>
      </c>
      <c r="N995">
        <f t="shared" si="129"/>
        <v>0</v>
      </c>
      <c r="O995">
        <f t="shared" si="127"/>
        <v>148</v>
      </c>
    </row>
    <row r="996" spans="1:15" x14ac:dyDescent="0.2">
      <c r="A996" t="s">
        <v>14285</v>
      </c>
      <c r="B996" t="str">
        <f>MID(A996,34,LEN(A996)-37)</f>
        <v>990</v>
      </c>
      <c r="C996">
        <v>148</v>
      </c>
      <c r="D996" t="s">
        <v>14286</v>
      </c>
      <c r="E996" t="s">
        <v>264</v>
      </c>
      <c r="G996">
        <f t="shared" si="128"/>
        <v>991</v>
      </c>
      <c r="H996">
        <f t="shared" si="123"/>
        <v>0</v>
      </c>
      <c r="I996" t="str">
        <f t="shared" si="125"/>
        <v>No</v>
      </c>
      <c r="K996">
        <f t="shared" si="126"/>
        <v>991</v>
      </c>
      <c r="L996">
        <f t="shared" si="129"/>
        <v>0</v>
      </c>
      <c r="M996">
        <f t="shared" si="129"/>
        <v>0</v>
      </c>
      <c r="N996">
        <f t="shared" si="129"/>
        <v>0</v>
      </c>
      <c r="O996" t="e">
        <f t="shared" si="127"/>
        <v>#NUM!</v>
      </c>
    </row>
    <row r="997" spans="1:15" x14ac:dyDescent="0.2">
      <c r="A997" t="s">
        <v>14287</v>
      </c>
      <c r="B997" t="str">
        <f>MID(A997,34,LEN(A997)-37)</f>
        <v>991</v>
      </c>
      <c r="C997" t="s">
        <v>1</v>
      </c>
      <c r="D997" t="s">
        <v>246</v>
      </c>
      <c r="E997" t="s">
        <v>264</v>
      </c>
      <c r="G997">
        <f t="shared" si="128"/>
        <v>992</v>
      </c>
      <c r="H997">
        <f t="shared" si="123"/>
        <v>0</v>
      </c>
      <c r="I997" t="str">
        <f t="shared" si="125"/>
        <v>No</v>
      </c>
      <c r="K997">
        <f t="shared" si="126"/>
        <v>992</v>
      </c>
      <c r="L997">
        <f t="shared" si="129"/>
        <v>0</v>
      </c>
      <c r="M997">
        <f t="shared" si="129"/>
        <v>0</v>
      </c>
      <c r="N997">
        <f t="shared" si="129"/>
        <v>0</v>
      </c>
      <c r="O997" t="e">
        <f t="shared" si="127"/>
        <v>#NUM!</v>
      </c>
    </row>
    <row r="998" spans="1:15" x14ac:dyDescent="0.2">
      <c r="A998" t="s">
        <v>14288</v>
      </c>
      <c r="B998" t="str">
        <f>MID(A998,34,LEN(A998)-37)</f>
        <v>992</v>
      </c>
      <c r="C998" t="s">
        <v>1</v>
      </c>
      <c r="D998" t="s">
        <v>246</v>
      </c>
      <c r="E998" t="s">
        <v>264</v>
      </c>
      <c r="G998">
        <f t="shared" si="128"/>
        <v>993</v>
      </c>
      <c r="H998">
        <f t="shared" si="123"/>
        <v>0</v>
      </c>
      <c r="I998" t="str">
        <f t="shared" si="125"/>
        <v>No</v>
      </c>
      <c r="K998">
        <f t="shared" si="126"/>
        <v>993</v>
      </c>
      <c r="L998">
        <f t="shared" si="129"/>
        <v>0</v>
      </c>
      <c r="M998">
        <f t="shared" si="129"/>
        <v>0</v>
      </c>
      <c r="N998">
        <f t="shared" si="129"/>
        <v>0</v>
      </c>
      <c r="O998" t="e">
        <f t="shared" si="127"/>
        <v>#NUM!</v>
      </c>
    </row>
    <row r="999" spans="1:15" x14ac:dyDescent="0.2">
      <c r="A999" t="s">
        <v>14289</v>
      </c>
      <c r="B999" t="str">
        <f>MID(A999,34,LEN(A999)-37)</f>
        <v>993</v>
      </c>
      <c r="C999" t="s">
        <v>1</v>
      </c>
      <c r="D999" t="s">
        <v>246</v>
      </c>
      <c r="E999" t="s">
        <v>264</v>
      </c>
      <c r="G999">
        <f t="shared" si="128"/>
        <v>994</v>
      </c>
      <c r="H999">
        <f t="shared" si="123"/>
        <v>0</v>
      </c>
      <c r="I999" t="str">
        <f t="shared" si="125"/>
        <v>No</v>
      </c>
      <c r="K999">
        <f t="shared" si="126"/>
        <v>994</v>
      </c>
      <c r="L999">
        <f t="shared" si="129"/>
        <v>0</v>
      </c>
      <c r="M999">
        <f t="shared" si="129"/>
        <v>0</v>
      </c>
      <c r="N999">
        <f t="shared" si="129"/>
        <v>0</v>
      </c>
      <c r="O999" t="e">
        <f t="shared" si="127"/>
        <v>#NUM!</v>
      </c>
    </row>
    <row r="1000" spans="1:15" x14ac:dyDescent="0.2">
      <c r="A1000" t="s">
        <v>14290</v>
      </c>
      <c r="B1000" t="str">
        <f>MID(A1000,34,LEN(A1000)-37)</f>
        <v>994</v>
      </c>
      <c r="C1000" t="s">
        <v>1</v>
      </c>
      <c r="D1000" t="s">
        <v>246</v>
      </c>
      <c r="E1000" s="1" t="s">
        <v>264</v>
      </c>
      <c r="G1000">
        <f t="shared" si="128"/>
        <v>995</v>
      </c>
      <c r="H1000">
        <f t="shared" si="123"/>
        <v>1</v>
      </c>
      <c r="I1000" t="str">
        <f t="shared" si="125"/>
        <v>No</v>
      </c>
      <c r="K1000">
        <f t="shared" si="126"/>
        <v>995</v>
      </c>
      <c r="L1000">
        <f t="shared" si="129"/>
        <v>0</v>
      </c>
      <c r="M1000">
        <f t="shared" si="129"/>
        <v>166</v>
      </c>
      <c r="N1000">
        <f t="shared" si="129"/>
        <v>0</v>
      </c>
      <c r="O1000">
        <f t="shared" si="127"/>
        <v>166</v>
      </c>
    </row>
    <row r="1001" spans="1:15" x14ac:dyDescent="0.2">
      <c r="A1001" t="s">
        <v>14291</v>
      </c>
      <c r="B1001" t="str">
        <f>MID(A1001,34,LEN(A1001)-37)</f>
        <v>995</v>
      </c>
      <c r="C1001">
        <v>166</v>
      </c>
      <c r="D1001" t="s">
        <v>14292</v>
      </c>
      <c r="E1001" t="s">
        <v>264</v>
      </c>
      <c r="G1001">
        <f t="shared" si="128"/>
        <v>996</v>
      </c>
      <c r="H1001">
        <f t="shared" si="123"/>
        <v>0</v>
      </c>
      <c r="I1001" t="str">
        <f t="shared" si="125"/>
        <v>No</v>
      </c>
      <c r="K1001">
        <f t="shared" si="126"/>
        <v>996</v>
      </c>
      <c r="L1001">
        <f t="shared" si="129"/>
        <v>0</v>
      </c>
      <c r="M1001">
        <f t="shared" si="129"/>
        <v>0</v>
      </c>
      <c r="N1001">
        <f t="shared" si="129"/>
        <v>0</v>
      </c>
      <c r="O1001" t="e">
        <f t="shared" si="127"/>
        <v>#NUM!</v>
      </c>
    </row>
    <row r="1002" spans="1:15" x14ac:dyDescent="0.2">
      <c r="A1002" t="s">
        <v>14293</v>
      </c>
      <c r="B1002" t="str">
        <f>MID(A1002,34,LEN(A1002)-37)</f>
        <v>996</v>
      </c>
      <c r="C1002" t="s">
        <v>1</v>
      </c>
      <c r="D1002" t="s">
        <v>246</v>
      </c>
      <c r="E1002" t="s">
        <v>264</v>
      </c>
      <c r="G1002">
        <f t="shared" si="128"/>
        <v>997</v>
      </c>
      <c r="H1002">
        <f t="shared" si="123"/>
        <v>0</v>
      </c>
      <c r="I1002" t="str">
        <f t="shared" si="125"/>
        <v>No</v>
      </c>
      <c r="K1002">
        <f t="shared" si="126"/>
        <v>997</v>
      </c>
      <c r="L1002">
        <f t="shared" si="129"/>
        <v>0</v>
      </c>
      <c r="M1002">
        <f t="shared" si="129"/>
        <v>0</v>
      </c>
      <c r="N1002">
        <f t="shared" si="129"/>
        <v>0</v>
      </c>
      <c r="O1002" t="e">
        <f t="shared" si="127"/>
        <v>#NUM!</v>
      </c>
    </row>
    <row r="1003" spans="1:15" x14ac:dyDescent="0.2">
      <c r="A1003" t="s">
        <v>14294</v>
      </c>
      <c r="B1003" t="str">
        <f>MID(A1003,34,LEN(A1003)-37)</f>
        <v>997</v>
      </c>
      <c r="C1003" t="s">
        <v>1</v>
      </c>
      <c r="D1003" t="s">
        <v>246</v>
      </c>
      <c r="E1003" t="s">
        <v>264</v>
      </c>
      <c r="G1003">
        <f t="shared" si="128"/>
        <v>998</v>
      </c>
      <c r="H1003">
        <f t="shared" si="123"/>
        <v>0</v>
      </c>
      <c r="I1003" t="str">
        <f t="shared" si="125"/>
        <v>No</v>
      </c>
      <c r="K1003">
        <f t="shared" si="126"/>
        <v>998</v>
      </c>
      <c r="L1003">
        <f t="shared" si="129"/>
        <v>0</v>
      </c>
      <c r="M1003">
        <f t="shared" si="129"/>
        <v>0</v>
      </c>
      <c r="N1003">
        <f t="shared" si="129"/>
        <v>0</v>
      </c>
      <c r="O1003" t="e">
        <f t="shared" si="127"/>
        <v>#NUM!</v>
      </c>
    </row>
    <row r="1004" spans="1:15" x14ac:dyDescent="0.2">
      <c r="A1004" t="s">
        <v>14295</v>
      </c>
      <c r="B1004" t="str">
        <f>MID(A1004,34,LEN(A1004)-37)</f>
        <v>998</v>
      </c>
      <c r="C1004" t="s">
        <v>1</v>
      </c>
      <c r="D1004" t="s">
        <v>246</v>
      </c>
      <c r="E1004" t="s">
        <v>264</v>
      </c>
      <c r="G1004">
        <f t="shared" si="128"/>
        <v>999</v>
      </c>
      <c r="H1004">
        <f t="shared" si="123"/>
        <v>0</v>
      </c>
      <c r="I1004" t="str">
        <f t="shared" si="125"/>
        <v>No</v>
      </c>
      <c r="K1004">
        <f t="shared" si="126"/>
        <v>999</v>
      </c>
      <c r="L1004">
        <f t="shared" si="129"/>
        <v>0</v>
      </c>
      <c r="M1004">
        <f t="shared" si="129"/>
        <v>0</v>
      </c>
      <c r="N1004">
        <f t="shared" si="129"/>
        <v>0</v>
      </c>
      <c r="O1004" t="e">
        <f t="shared" si="127"/>
        <v>#NUM!</v>
      </c>
    </row>
    <row r="1005" spans="1:15" x14ac:dyDescent="0.2">
      <c r="A1005" t="s">
        <v>14296</v>
      </c>
      <c r="B1005" t="str">
        <f>MID(A1005,34,LEN(A1005)-37)</f>
        <v>999</v>
      </c>
      <c r="C1005" t="s">
        <v>1</v>
      </c>
      <c r="D1005" t="s">
        <v>246</v>
      </c>
      <c r="E1005" t="s">
        <v>264</v>
      </c>
      <c r="G1005">
        <f t="shared" si="128"/>
        <v>1000</v>
      </c>
      <c r="H1005">
        <f t="shared" si="123"/>
        <v>0</v>
      </c>
      <c r="I1005" t="str">
        <f t="shared" si="125"/>
        <v>No</v>
      </c>
      <c r="K1005">
        <f t="shared" si="126"/>
        <v>1000</v>
      </c>
      <c r="L1005">
        <f t="shared" si="129"/>
        <v>0</v>
      </c>
      <c r="M1005">
        <f t="shared" si="129"/>
        <v>0</v>
      </c>
      <c r="N1005">
        <f t="shared" si="129"/>
        <v>0</v>
      </c>
      <c r="O1005" t="e">
        <f t="shared" si="127"/>
        <v>#NUM!</v>
      </c>
    </row>
    <row r="1006" spans="1:15" x14ac:dyDescent="0.2">
      <c r="A1006" t="s">
        <v>12010</v>
      </c>
      <c r="B1006" t="str">
        <f t="shared" ref="B1006:B1069" si="130">MID(A1006,34,LEN(A1006)-37)</f>
        <v>1</v>
      </c>
      <c r="C1006" t="s">
        <v>1</v>
      </c>
      <c r="D1006" t="s">
        <v>246</v>
      </c>
      <c r="E1006" t="s">
        <v>247</v>
      </c>
    </row>
    <row r="1007" spans="1:15" x14ac:dyDescent="0.2">
      <c r="A1007" t="s">
        <v>12014</v>
      </c>
      <c r="B1007" t="str">
        <f t="shared" si="130"/>
        <v>10</v>
      </c>
      <c r="C1007" t="s">
        <v>1</v>
      </c>
      <c r="D1007" t="s">
        <v>246</v>
      </c>
      <c r="E1007" t="s">
        <v>247</v>
      </c>
    </row>
    <row r="1008" spans="1:15" x14ac:dyDescent="0.2">
      <c r="A1008" t="s">
        <v>12019</v>
      </c>
      <c r="B1008" t="str">
        <f t="shared" si="130"/>
        <v>100</v>
      </c>
      <c r="C1008" t="s">
        <v>1</v>
      </c>
      <c r="D1008" t="s">
        <v>246</v>
      </c>
      <c r="E1008" t="s">
        <v>247</v>
      </c>
    </row>
    <row r="1009" spans="1:5" x14ac:dyDescent="0.2">
      <c r="A1009" t="s">
        <v>12023</v>
      </c>
      <c r="B1009" t="str">
        <f t="shared" si="130"/>
        <v>1000</v>
      </c>
      <c r="C1009" t="s">
        <v>1</v>
      </c>
      <c r="D1009" t="s">
        <v>246</v>
      </c>
      <c r="E1009" t="s">
        <v>247</v>
      </c>
    </row>
    <row r="1010" spans="1:5" x14ac:dyDescent="0.2">
      <c r="A1010" t="s">
        <v>12027</v>
      </c>
      <c r="B1010" t="str">
        <f t="shared" si="130"/>
        <v>101</v>
      </c>
      <c r="C1010" t="s">
        <v>1</v>
      </c>
      <c r="D1010" t="s">
        <v>246</v>
      </c>
      <c r="E1010" t="s">
        <v>247</v>
      </c>
    </row>
    <row r="1011" spans="1:5" x14ac:dyDescent="0.2">
      <c r="A1011" t="s">
        <v>12010</v>
      </c>
      <c r="B1011" t="str">
        <f t="shared" si="130"/>
        <v>1</v>
      </c>
      <c r="C1011" t="s">
        <v>1</v>
      </c>
      <c r="D1011" t="s">
        <v>2</v>
      </c>
      <c r="E1011" t="s">
        <v>3</v>
      </c>
    </row>
    <row r="1012" spans="1:5" x14ac:dyDescent="0.2">
      <c r="A1012" t="s">
        <v>12014</v>
      </c>
      <c r="B1012" t="str">
        <f t="shared" si="130"/>
        <v>10</v>
      </c>
      <c r="C1012" t="s">
        <v>1</v>
      </c>
      <c r="D1012" t="s">
        <v>2</v>
      </c>
      <c r="E1012" t="s">
        <v>3</v>
      </c>
    </row>
    <row r="1013" spans="1:5" x14ac:dyDescent="0.2">
      <c r="A1013" t="s">
        <v>12029</v>
      </c>
      <c r="B1013" t="str">
        <f t="shared" si="130"/>
        <v>102</v>
      </c>
      <c r="C1013" t="s">
        <v>1</v>
      </c>
      <c r="D1013" t="s">
        <v>246</v>
      </c>
      <c r="E1013" t="s">
        <v>247</v>
      </c>
    </row>
    <row r="1014" spans="1:5" x14ac:dyDescent="0.2">
      <c r="A1014" t="s">
        <v>12019</v>
      </c>
      <c r="B1014" t="str">
        <f t="shared" si="130"/>
        <v>100</v>
      </c>
      <c r="C1014" t="s">
        <v>1</v>
      </c>
      <c r="D1014" t="s">
        <v>2</v>
      </c>
      <c r="E1014" t="s">
        <v>3</v>
      </c>
    </row>
    <row r="1015" spans="1:5" x14ac:dyDescent="0.2">
      <c r="A1015" t="s">
        <v>12034</v>
      </c>
      <c r="B1015" t="str">
        <f t="shared" si="130"/>
        <v>103</v>
      </c>
      <c r="C1015" t="s">
        <v>1</v>
      </c>
      <c r="D1015" t="s">
        <v>246</v>
      </c>
      <c r="E1015" t="s">
        <v>247</v>
      </c>
    </row>
    <row r="1016" spans="1:5" x14ac:dyDescent="0.2">
      <c r="A1016" t="s">
        <v>12023</v>
      </c>
      <c r="B1016" t="str">
        <f t="shared" si="130"/>
        <v>1000</v>
      </c>
      <c r="C1016" t="s">
        <v>1</v>
      </c>
      <c r="D1016" t="s">
        <v>2</v>
      </c>
      <c r="E1016" t="s">
        <v>3</v>
      </c>
    </row>
    <row r="1017" spans="1:5" x14ac:dyDescent="0.2">
      <c r="A1017" t="s">
        <v>12027</v>
      </c>
      <c r="B1017" t="str">
        <f t="shared" si="130"/>
        <v>101</v>
      </c>
      <c r="C1017" t="s">
        <v>1</v>
      </c>
      <c r="D1017" t="s">
        <v>2</v>
      </c>
      <c r="E1017" t="s">
        <v>3</v>
      </c>
    </row>
    <row r="1018" spans="1:5" x14ac:dyDescent="0.2">
      <c r="A1018" t="s">
        <v>12037</v>
      </c>
      <c r="B1018" t="str">
        <f t="shared" si="130"/>
        <v>104</v>
      </c>
      <c r="C1018" t="s">
        <v>1</v>
      </c>
      <c r="D1018" t="s">
        <v>246</v>
      </c>
      <c r="E1018" t="s">
        <v>247</v>
      </c>
    </row>
    <row r="1019" spans="1:5" x14ac:dyDescent="0.2">
      <c r="A1019" t="s">
        <v>12029</v>
      </c>
      <c r="B1019" t="str">
        <f t="shared" si="130"/>
        <v>102</v>
      </c>
      <c r="C1019" t="s">
        <v>1</v>
      </c>
      <c r="D1019" t="s">
        <v>2</v>
      </c>
      <c r="E1019" t="s">
        <v>3</v>
      </c>
    </row>
    <row r="1020" spans="1:5" x14ac:dyDescent="0.2">
      <c r="A1020" t="s">
        <v>12042</v>
      </c>
      <c r="B1020" t="str">
        <f t="shared" si="130"/>
        <v>105</v>
      </c>
      <c r="C1020" t="s">
        <v>1</v>
      </c>
      <c r="D1020" t="s">
        <v>246</v>
      </c>
      <c r="E1020" t="s">
        <v>247</v>
      </c>
    </row>
    <row r="1021" spans="1:5" x14ac:dyDescent="0.2">
      <c r="A1021" t="s">
        <v>12034</v>
      </c>
      <c r="B1021" t="str">
        <f t="shared" si="130"/>
        <v>103</v>
      </c>
      <c r="C1021" t="s">
        <v>1</v>
      </c>
      <c r="D1021" t="s">
        <v>2</v>
      </c>
      <c r="E1021" t="s">
        <v>3</v>
      </c>
    </row>
    <row r="1022" spans="1:5" x14ac:dyDescent="0.2">
      <c r="A1022" t="s">
        <v>12037</v>
      </c>
      <c r="B1022" t="str">
        <f t="shared" si="130"/>
        <v>104</v>
      </c>
      <c r="C1022" t="s">
        <v>1</v>
      </c>
      <c r="D1022" t="s">
        <v>2</v>
      </c>
      <c r="E1022" t="s">
        <v>3</v>
      </c>
    </row>
    <row r="1023" spans="1:5" x14ac:dyDescent="0.2">
      <c r="A1023" t="s">
        <v>12045</v>
      </c>
      <c r="B1023" t="str">
        <f t="shared" si="130"/>
        <v>106</v>
      </c>
      <c r="C1023" t="s">
        <v>1</v>
      </c>
      <c r="D1023" t="s">
        <v>246</v>
      </c>
      <c r="E1023" t="s">
        <v>247</v>
      </c>
    </row>
    <row r="1024" spans="1:5" x14ac:dyDescent="0.2">
      <c r="A1024" t="s">
        <v>12046</v>
      </c>
      <c r="B1024" t="str">
        <f t="shared" si="130"/>
        <v>107</v>
      </c>
      <c r="C1024">
        <v>138</v>
      </c>
      <c r="D1024" t="s">
        <v>15668</v>
      </c>
      <c r="E1024" t="s">
        <v>247</v>
      </c>
    </row>
    <row r="1025" spans="1:5" x14ac:dyDescent="0.2">
      <c r="A1025" t="s">
        <v>12042</v>
      </c>
      <c r="B1025" t="str">
        <f t="shared" si="130"/>
        <v>105</v>
      </c>
      <c r="C1025" t="s">
        <v>1</v>
      </c>
      <c r="D1025" t="s">
        <v>2</v>
      </c>
      <c r="E1025" t="s">
        <v>3</v>
      </c>
    </row>
    <row r="1026" spans="1:5" x14ac:dyDescent="0.2">
      <c r="A1026" t="s">
        <v>12045</v>
      </c>
      <c r="B1026" t="str">
        <f t="shared" si="130"/>
        <v>106</v>
      </c>
      <c r="C1026" t="s">
        <v>1</v>
      </c>
      <c r="D1026" t="s">
        <v>2</v>
      </c>
      <c r="E1026" t="s">
        <v>3</v>
      </c>
    </row>
    <row r="1027" spans="1:5" x14ac:dyDescent="0.2">
      <c r="A1027" t="s">
        <v>12046</v>
      </c>
      <c r="B1027" t="str">
        <f t="shared" si="130"/>
        <v>107</v>
      </c>
      <c r="C1027" t="s">
        <v>1</v>
      </c>
      <c r="D1027" t="s">
        <v>2</v>
      </c>
      <c r="E1027" t="s">
        <v>3</v>
      </c>
    </row>
    <row r="1028" spans="1:5" x14ac:dyDescent="0.2">
      <c r="A1028" t="s">
        <v>12052</v>
      </c>
      <c r="B1028" t="str">
        <f t="shared" si="130"/>
        <v>108</v>
      </c>
      <c r="C1028" t="s">
        <v>1</v>
      </c>
      <c r="D1028" t="s">
        <v>246</v>
      </c>
      <c r="E1028" t="s">
        <v>247</v>
      </c>
    </row>
    <row r="1029" spans="1:5" x14ac:dyDescent="0.2">
      <c r="A1029" t="s">
        <v>12052</v>
      </c>
      <c r="B1029" t="str">
        <f t="shared" si="130"/>
        <v>108</v>
      </c>
      <c r="C1029" t="s">
        <v>1</v>
      </c>
      <c r="D1029" t="s">
        <v>2</v>
      </c>
      <c r="E1029" t="s">
        <v>3</v>
      </c>
    </row>
    <row r="1030" spans="1:5" x14ac:dyDescent="0.2">
      <c r="A1030" t="s">
        <v>12055</v>
      </c>
      <c r="B1030" t="str">
        <f t="shared" si="130"/>
        <v>109</v>
      </c>
      <c r="C1030" t="s">
        <v>1</v>
      </c>
      <c r="D1030" t="s">
        <v>2</v>
      </c>
      <c r="E1030" t="s">
        <v>3</v>
      </c>
    </row>
    <row r="1031" spans="1:5" x14ac:dyDescent="0.2">
      <c r="A1031" t="s">
        <v>12055</v>
      </c>
      <c r="B1031" t="str">
        <f t="shared" si="130"/>
        <v>109</v>
      </c>
      <c r="C1031" t="s">
        <v>1</v>
      </c>
      <c r="D1031" t="s">
        <v>246</v>
      </c>
      <c r="E1031" t="s">
        <v>247</v>
      </c>
    </row>
    <row r="1032" spans="1:5" x14ac:dyDescent="0.2">
      <c r="A1032" t="s">
        <v>12061</v>
      </c>
      <c r="B1032" t="str">
        <f t="shared" si="130"/>
        <v>11</v>
      </c>
      <c r="C1032" t="s">
        <v>1</v>
      </c>
      <c r="D1032" t="s">
        <v>2</v>
      </c>
      <c r="E1032" t="s">
        <v>3</v>
      </c>
    </row>
    <row r="1033" spans="1:5" x14ac:dyDescent="0.2">
      <c r="A1033" t="s">
        <v>12065</v>
      </c>
      <c r="B1033" t="str">
        <f t="shared" si="130"/>
        <v>110</v>
      </c>
      <c r="C1033" t="s">
        <v>1</v>
      </c>
      <c r="D1033" t="s">
        <v>2</v>
      </c>
      <c r="E1033" t="s">
        <v>3</v>
      </c>
    </row>
    <row r="1034" spans="1:5" x14ac:dyDescent="0.2">
      <c r="A1034" t="s">
        <v>12061</v>
      </c>
      <c r="B1034" t="str">
        <f t="shared" si="130"/>
        <v>11</v>
      </c>
      <c r="C1034" t="s">
        <v>1</v>
      </c>
      <c r="D1034" t="s">
        <v>246</v>
      </c>
      <c r="E1034" t="s">
        <v>247</v>
      </c>
    </row>
    <row r="1035" spans="1:5" x14ac:dyDescent="0.2">
      <c r="A1035" t="s">
        <v>12072</v>
      </c>
      <c r="B1035" t="str">
        <f t="shared" si="130"/>
        <v>111</v>
      </c>
      <c r="C1035" t="s">
        <v>1</v>
      </c>
      <c r="D1035" t="s">
        <v>2</v>
      </c>
      <c r="E1035" t="s">
        <v>3</v>
      </c>
    </row>
    <row r="1036" spans="1:5" x14ac:dyDescent="0.2">
      <c r="A1036" t="s">
        <v>12077</v>
      </c>
      <c r="B1036" t="str">
        <f t="shared" si="130"/>
        <v>112</v>
      </c>
      <c r="C1036" t="s">
        <v>1</v>
      </c>
      <c r="D1036" t="s">
        <v>2</v>
      </c>
      <c r="E1036" t="s">
        <v>3</v>
      </c>
    </row>
    <row r="1037" spans="1:5" x14ac:dyDescent="0.2">
      <c r="A1037" t="s">
        <v>12079</v>
      </c>
      <c r="B1037" t="str">
        <f t="shared" si="130"/>
        <v>113</v>
      </c>
      <c r="C1037">
        <v>338</v>
      </c>
      <c r="D1037" t="s">
        <v>5</v>
      </c>
      <c r="E1037" t="s">
        <v>3</v>
      </c>
    </row>
    <row r="1038" spans="1:5" x14ac:dyDescent="0.2">
      <c r="A1038" t="s">
        <v>12065</v>
      </c>
      <c r="B1038" t="str">
        <f t="shared" si="130"/>
        <v>110</v>
      </c>
      <c r="C1038" t="s">
        <v>1</v>
      </c>
      <c r="D1038" t="s">
        <v>246</v>
      </c>
      <c r="E1038" t="s">
        <v>247</v>
      </c>
    </row>
    <row r="1039" spans="1:5" x14ac:dyDescent="0.2">
      <c r="A1039" t="s">
        <v>12084</v>
      </c>
      <c r="B1039" t="str">
        <f t="shared" si="130"/>
        <v>114</v>
      </c>
      <c r="C1039" t="s">
        <v>1</v>
      </c>
      <c r="D1039" t="s">
        <v>2</v>
      </c>
      <c r="E1039" t="s">
        <v>3</v>
      </c>
    </row>
    <row r="1040" spans="1:5" x14ac:dyDescent="0.2">
      <c r="A1040" t="s">
        <v>12086</v>
      </c>
      <c r="B1040" t="str">
        <f t="shared" si="130"/>
        <v>115</v>
      </c>
      <c r="C1040" t="s">
        <v>1</v>
      </c>
      <c r="D1040" t="s">
        <v>2</v>
      </c>
      <c r="E1040" t="s">
        <v>3</v>
      </c>
    </row>
    <row r="1041" spans="1:5" x14ac:dyDescent="0.2">
      <c r="A1041" t="s">
        <v>12072</v>
      </c>
      <c r="B1041" t="str">
        <f t="shared" si="130"/>
        <v>111</v>
      </c>
      <c r="C1041" t="s">
        <v>1</v>
      </c>
      <c r="D1041" t="s">
        <v>246</v>
      </c>
      <c r="E1041" t="s">
        <v>247</v>
      </c>
    </row>
    <row r="1042" spans="1:5" x14ac:dyDescent="0.2">
      <c r="A1042" t="s">
        <v>12093</v>
      </c>
      <c r="B1042" t="str">
        <f t="shared" si="130"/>
        <v>116</v>
      </c>
      <c r="C1042" t="s">
        <v>1</v>
      </c>
      <c r="D1042" t="s">
        <v>2</v>
      </c>
      <c r="E1042" t="s">
        <v>3</v>
      </c>
    </row>
    <row r="1043" spans="1:5" x14ac:dyDescent="0.2">
      <c r="A1043" t="s">
        <v>12098</v>
      </c>
      <c r="B1043" t="str">
        <f t="shared" si="130"/>
        <v>117</v>
      </c>
      <c r="C1043" t="s">
        <v>1</v>
      </c>
      <c r="D1043" t="s">
        <v>2</v>
      </c>
      <c r="E1043" t="s">
        <v>3</v>
      </c>
    </row>
    <row r="1044" spans="1:5" x14ac:dyDescent="0.2">
      <c r="A1044" t="s">
        <v>12077</v>
      </c>
      <c r="B1044" t="str">
        <f t="shared" si="130"/>
        <v>112</v>
      </c>
      <c r="C1044" t="s">
        <v>1</v>
      </c>
      <c r="D1044" t="s">
        <v>246</v>
      </c>
      <c r="E1044" t="s">
        <v>247</v>
      </c>
    </row>
    <row r="1045" spans="1:5" x14ac:dyDescent="0.2">
      <c r="A1045" t="s">
        <v>12100</v>
      </c>
      <c r="B1045" t="str">
        <f t="shared" si="130"/>
        <v>118</v>
      </c>
      <c r="C1045" t="s">
        <v>1</v>
      </c>
      <c r="D1045" t="s">
        <v>2</v>
      </c>
      <c r="E1045" t="s">
        <v>3</v>
      </c>
    </row>
    <row r="1046" spans="1:5" x14ac:dyDescent="0.2">
      <c r="A1046" t="s">
        <v>12106</v>
      </c>
      <c r="B1046" t="str">
        <f t="shared" si="130"/>
        <v>119</v>
      </c>
      <c r="C1046" t="s">
        <v>1</v>
      </c>
      <c r="D1046" t="s">
        <v>2</v>
      </c>
      <c r="E1046" t="s">
        <v>3</v>
      </c>
    </row>
    <row r="1047" spans="1:5" x14ac:dyDescent="0.2">
      <c r="A1047" t="s">
        <v>12110</v>
      </c>
      <c r="B1047" t="str">
        <f t="shared" si="130"/>
        <v>12</v>
      </c>
      <c r="C1047">
        <v>377</v>
      </c>
      <c r="D1047" t="s">
        <v>5</v>
      </c>
      <c r="E1047" t="s">
        <v>3</v>
      </c>
    </row>
    <row r="1048" spans="1:5" x14ac:dyDescent="0.2">
      <c r="A1048" t="s">
        <v>12079</v>
      </c>
      <c r="B1048" t="str">
        <f t="shared" si="130"/>
        <v>113</v>
      </c>
      <c r="C1048" t="s">
        <v>1</v>
      </c>
      <c r="D1048" t="s">
        <v>246</v>
      </c>
      <c r="E1048" t="s">
        <v>247</v>
      </c>
    </row>
    <row r="1049" spans="1:5" x14ac:dyDescent="0.2">
      <c r="A1049" t="s">
        <v>12116</v>
      </c>
      <c r="B1049" t="str">
        <f t="shared" si="130"/>
        <v>120</v>
      </c>
      <c r="C1049" t="s">
        <v>1</v>
      </c>
      <c r="D1049" t="s">
        <v>2</v>
      </c>
      <c r="E1049" t="s">
        <v>3</v>
      </c>
    </row>
    <row r="1050" spans="1:5" x14ac:dyDescent="0.2">
      <c r="A1050" t="s">
        <v>12119</v>
      </c>
      <c r="B1050" t="str">
        <f t="shared" si="130"/>
        <v>121</v>
      </c>
      <c r="C1050" t="s">
        <v>1</v>
      </c>
      <c r="D1050" t="s">
        <v>2</v>
      </c>
      <c r="E1050" t="s">
        <v>3</v>
      </c>
    </row>
    <row r="1051" spans="1:5" x14ac:dyDescent="0.2">
      <c r="A1051" t="s">
        <v>12084</v>
      </c>
      <c r="B1051" t="str">
        <f t="shared" si="130"/>
        <v>114</v>
      </c>
      <c r="C1051" t="s">
        <v>1</v>
      </c>
      <c r="D1051" t="s">
        <v>246</v>
      </c>
      <c r="E1051" t="s">
        <v>247</v>
      </c>
    </row>
    <row r="1052" spans="1:5" x14ac:dyDescent="0.2">
      <c r="A1052" t="s">
        <v>12122</v>
      </c>
      <c r="B1052" t="str">
        <f t="shared" si="130"/>
        <v>122</v>
      </c>
      <c r="C1052" t="s">
        <v>1</v>
      </c>
      <c r="D1052" t="s">
        <v>2</v>
      </c>
      <c r="E1052" t="s">
        <v>3</v>
      </c>
    </row>
    <row r="1053" spans="1:5" x14ac:dyDescent="0.2">
      <c r="A1053" t="s">
        <v>12127</v>
      </c>
      <c r="B1053" t="str">
        <f t="shared" si="130"/>
        <v>123</v>
      </c>
      <c r="C1053" t="s">
        <v>1</v>
      </c>
      <c r="D1053" t="s">
        <v>2</v>
      </c>
      <c r="E1053" t="s">
        <v>3</v>
      </c>
    </row>
    <row r="1054" spans="1:5" x14ac:dyDescent="0.2">
      <c r="A1054" t="s">
        <v>12086</v>
      </c>
      <c r="B1054" t="str">
        <f t="shared" si="130"/>
        <v>115</v>
      </c>
      <c r="C1054" t="s">
        <v>1</v>
      </c>
      <c r="D1054" t="s">
        <v>246</v>
      </c>
      <c r="E1054" t="s">
        <v>247</v>
      </c>
    </row>
    <row r="1055" spans="1:5" x14ac:dyDescent="0.2">
      <c r="A1055" t="s">
        <v>12128</v>
      </c>
      <c r="B1055" t="str">
        <f t="shared" si="130"/>
        <v>124</v>
      </c>
      <c r="C1055" t="s">
        <v>1</v>
      </c>
      <c r="D1055" t="s">
        <v>2</v>
      </c>
      <c r="E1055" t="s">
        <v>3</v>
      </c>
    </row>
    <row r="1056" spans="1:5" x14ac:dyDescent="0.2">
      <c r="A1056" t="s">
        <v>12132</v>
      </c>
      <c r="B1056" t="str">
        <f t="shared" si="130"/>
        <v>125</v>
      </c>
      <c r="C1056" t="s">
        <v>1</v>
      </c>
      <c r="D1056" t="s">
        <v>2</v>
      </c>
      <c r="E1056" t="s">
        <v>3</v>
      </c>
    </row>
    <row r="1057" spans="1:5" x14ac:dyDescent="0.2">
      <c r="A1057" t="s">
        <v>12136</v>
      </c>
      <c r="B1057" t="str">
        <f t="shared" si="130"/>
        <v>126</v>
      </c>
      <c r="C1057" t="s">
        <v>1</v>
      </c>
      <c r="D1057" t="s">
        <v>2</v>
      </c>
      <c r="E1057" t="s">
        <v>3</v>
      </c>
    </row>
    <row r="1058" spans="1:5" x14ac:dyDescent="0.2">
      <c r="A1058" t="s">
        <v>12141</v>
      </c>
      <c r="B1058" t="str">
        <f t="shared" si="130"/>
        <v>127</v>
      </c>
      <c r="C1058" t="s">
        <v>1</v>
      </c>
      <c r="D1058" t="s">
        <v>2</v>
      </c>
      <c r="E1058" t="s">
        <v>3</v>
      </c>
    </row>
    <row r="1059" spans="1:5" x14ac:dyDescent="0.2">
      <c r="A1059" t="s">
        <v>12093</v>
      </c>
      <c r="B1059" t="str">
        <f t="shared" si="130"/>
        <v>116</v>
      </c>
      <c r="C1059" t="s">
        <v>1</v>
      </c>
      <c r="D1059" t="s">
        <v>246</v>
      </c>
      <c r="E1059" t="s">
        <v>247</v>
      </c>
    </row>
    <row r="1060" spans="1:5" x14ac:dyDescent="0.2">
      <c r="A1060" t="s">
        <v>12144</v>
      </c>
      <c r="B1060" t="str">
        <f t="shared" si="130"/>
        <v>128</v>
      </c>
      <c r="C1060" t="s">
        <v>1</v>
      </c>
      <c r="D1060" t="s">
        <v>2</v>
      </c>
      <c r="E1060" t="s">
        <v>3</v>
      </c>
    </row>
    <row r="1061" spans="1:5" x14ac:dyDescent="0.2">
      <c r="A1061" t="s">
        <v>12098</v>
      </c>
      <c r="B1061" t="str">
        <f t="shared" si="130"/>
        <v>117</v>
      </c>
      <c r="C1061" t="s">
        <v>1</v>
      </c>
      <c r="D1061" t="s">
        <v>246</v>
      </c>
      <c r="E1061" t="s">
        <v>247</v>
      </c>
    </row>
    <row r="1062" spans="1:5" x14ac:dyDescent="0.2">
      <c r="A1062" t="s">
        <v>12148</v>
      </c>
      <c r="B1062" t="str">
        <f t="shared" si="130"/>
        <v>129</v>
      </c>
      <c r="C1062" t="s">
        <v>1</v>
      </c>
      <c r="D1062" t="s">
        <v>2</v>
      </c>
      <c r="E1062" t="s">
        <v>3</v>
      </c>
    </row>
    <row r="1063" spans="1:5" x14ac:dyDescent="0.2">
      <c r="A1063" t="s">
        <v>12152</v>
      </c>
      <c r="B1063" t="str">
        <f t="shared" si="130"/>
        <v>13</v>
      </c>
      <c r="C1063" t="s">
        <v>1</v>
      </c>
      <c r="D1063" t="s">
        <v>2</v>
      </c>
      <c r="E1063" t="s">
        <v>3</v>
      </c>
    </row>
    <row r="1064" spans="1:5" x14ac:dyDescent="0.2">
      <c r="A1064" t="s">
        <v>12155</v>
      </c>
      <c r="B1064" t="str">
        <f t="shared" si="130"/>
        <v>130</v>
      </c>
      <c r="C1064" t="s">
        <v>1</v>
      </c>
      <c r="D1064" t="s">
        <v>2</v>
      </c>
      <c r="E1064" t="s">
        <v>3</v>
      </c>
    </row>
    <row r="1065" spans="1:5" x14ac:dyDescent="0.2">
      <c r="A1065" t="s">
        <v>12100</v>
      </c>
      <c r="B1065" t="str">
        <f t="shared" si="130"/>
        <v>118</v>
      </c>
      <c r="C1065" t="s">
        <v>1</v>
      </c>
      <c r="D1065" t="s">
        <v>246</v>
      </c>
      <c r="E1065" t="s">
        <v>247</v>
      </c>
    </row>
    <row r="1066" spans="1:5" x14ac:dyDescent="0.2">
      <c r="A1066" t="s">
        <v>12157</v>
      </c>
      <c r="B1066" t="str">
        <f t="shared" si="130"/>
        <v>131</v>
      </c>
      <c r="C1066" t="s">
        <v>1</v>
      </c>
      <c r="D1066" t="s">
        <v>2</v>
      </c>
      <c r="E1066" t="s">
        <v>3</v>
      </c>
    </row>
    <row r="1067" spans="1:5" x14ac:dyDescent="0.2">
      <c r="A1067" t="s">
        <v>12162</v>
      </c>
      <c r="B1067" t="str">
        <f t="shared" si="130"/>
        <v>132</v>
      </c>
      <c r="C1067" t="s">
        <v>1</v>
      </c>
      <c r="D1067" t="s">
        <v>2</v>
      </c>
      <c r="E1067" t="s">
        <v>3</v>
      </c>
    </row>
    <row r="1068" spans="1:5" x14ac:dyDescent="0.2">
      <c r="A1068" t="s">
        <v>12106</v>
      </c>
      <c r="B1068" t="str">
        <f t="shared" si="130"/>
        <v>119</v>
      </c>
      <c r="C1068" t="s">
        <v>1</v>
      </c>
      <c r="D1068" t="s">
        <v>246</v>
      </c>
      <c r="E1068" t="s">
        <v>247</v>
      </c>
    </row>
    <row r="1069" spans="1:5" x14ac:dyDescent="0.2">
      <c r="A1069" t="s">
        <v>12165</v>
      </c>
      <c r="B1069" t="str">
        <f t="shared" si="130"/>
        <v>133</v>
      </c>
      <c r="C1069" t="s">
        <v>1</v>
      </c>
      <c r="D1069" t="s">
        <v>2</v>
      </c>
      <c r="E1069" t="s">
        <v>3</v>
      </c>
    </row>
    <row r="1070" spans="1:5" x14ac:dyDescent="0.2">
      <c r="A1070" t="s">
        <v>12110</v>
      </c>
      <c r="B1070" t="str">
        <f t="shared" ref="B1070:B1133" si="131">MID(A1070,34,LEN(A1070)-37)</f>
        <v>12</v>
      </c>
      <c r="C1070">
        <v>157</v>
      </c>
      <c r="D1070" t="s">
        <v>15673</v>
      </c>
      <c r="E1070" t="s">
        <v>247</v>
      </c>
    </row>
    <row r="1071" spans="1:5" x14ac:dyDescent="0.2">
      <c r="A1071" t="s">
        <v>12171</v>
      </c>
      <c r="B1071" t="str">
        <f t="shared" si="131"/>
        <v>134</v>
      </c>
      <c r="C1071" t="s">
        <v>1</v>
      </c>
      <c r="D1071" t="s">
        <v>2</v>
      </c>
      <c r="E1071" t="s">
        <v>3</v>
      </c>
    </row>
    <row r="1072" spans="1:5" x14ac:dyDescent="0.2">
      <c r="A1072" t="s">
        <v>12175</v>
      </c>
      <c r="B1072" t="str">
        <f t="shared" si="131"/>
        <v>135</v>
      </c>
      <c r="C1072" t="s">
        <v>1</v>
      </c>
      <c r="D1072" t="s">
        <v>2</v>
      </c>
      <c r="E1072" t="s">
        <v>3</v>
      </c>
    </row>
    <row r="1073" spans="1:5" x14ac:dyDescent="0.2">
      <c r="A1073" t="s">
        <v>12116</v>
      </c>
      <c r="B1073" t="str">
        <f t="shared" si="131"/>
        <v>120</v>
      </c>
      <c r="C1073" t="s">
        <v>1</v>
      </c>
      <c r="D1073" t="s">
        <v>246</v>
      </c>
      <c r="E1073" t="s">
        <v>247</v>
      </c>
    </row>
    <row r="1074" spans="1:5" x14ac:dyDescent="0.2">
      <c r="A1074" t="s">
        <v>12178</v>
      </c>
      <c r="B1074" t="str">
        <f t="shared" si="131"/>
        <v>136</v>
      </c>
      <c r="C1074" t="s">
        <v>1</v>
      </c>
      <c r="D1074" t="s">
        <v>2</v>
      </c>
      <c r="E1074" t="s">
        <v>3</v>
      </c>
    </row>
    <row r="1075" spans="1:5" x14ac:dyDescent="0.2">
      <c r="A1075" t="s">
        <v>12181</v>
      </c>
      <c r="B1075" t="str">
        <f t="shared" si="131"/>
        <v>137</v>
      </c>
      <c r="C1075" t="s">
        <v>1</v>
      </c>
      <c r="D1075" t="s">
        <v>2</v>
      </c>
      <c r="E1075" t="s">
        <v>3</v>
      </c>
    </row>
    <row r="1076" spans="1:5" x14ac:dyDescent="0.2">
      <c r="A1076" t="s">
        <v>12119</v>
      </c>
      <c r="B1076" t="str">
        <f t="shared" si="131"/>
        <v>121</v>
      </c>
      <c r="C1076" t="s">
        <v>1</v>
      </c>
      <c r="D1076" t="s">
        <v>246</v>
      </c>
      <c r="E1076" t="s">
        <v>247</v>
      </c>
    </row>
    <row r="1077" spans="1:5" x14ac:dyDescent="0.2">
      <c r="A1077" t="s">
        <v>12184</v>
      </c>
      <c r="B1077" t="str">
        <f t="shared" si="131"/>
        <v>138</v>
      </c>
      <c r="C1077" t="s">
        <v>1</v>
      </c>
      <c r="D1077" t="s">
        <v>2</v>
      </c>
      <c r="E1077" t="s">
        <v>3</v>
      </c>
    </row>
    <row r="1078" spans="1:5" x14ac:dyDescent="0.2">
      <c r="A1078" t="s">
        <v>12187</v>
      </c>
      <c r="B1078" t="str">
        <f t="shared" si="131"/>
        <v>139</v>
      </c>
      <c r="C1078" t="s">
        <v>1</v>
      </c>
      <c r="D1078" t="s">
        <v>2</v>
      </c>
      <c r="E1078" t="s">
        <v>3</v>
      </c>
    </row>
    <row r="1079" spans="1:5" x14ac:dyDescent="0.2">
      <c r="A1079" t="s">
        <v>12190</v>
      </c>
      <c r="B1079" t="str">
        <f t="shared" si="131"/>
        <v>14</v>
      </c>
      <c r="C1079" t="s">
        <v>1</v>
      </c>
      <c r="D1079" t="s">
        <v>2</v>
      </c>
      <c r="E1079" t="s">
        <v>3</v>
      </c>
    </row>
    <row r="1080" spans="1:5" x14ac:dyDescent="0.2">
      <c r="A1080" t="s">
        <v>12122</v>
      </c>
      <c r="B1080" t="str">
        <f t="shared" si="131"/>
        <v>122</v>
      </c>
      <c r="C1080" t="s">
        <v>1</v>
      </c>
      <c r="D1080" t="s">
        <v>246</v>
      </c>
      <c r="E1080" t="s">
        <v>247</v>
      </c>
    </row>
    <row r="1081" spans="1:5" x14ac:dyDescent="0.2">
      <c r="A1081" t="s">
        <v>12196</v>
      </c>
      <c r="B1081" t="str">
        <f t="shared" si="131"/>
        <v>140</v>
      </c>
      <c r="C1081" t="s">
        <v>1</v>
      </c>
      <c r="D1081" t="s">
        <v>2</v>
      </c>
      <c r="E1081" t="s">
        <v>3</v>
      </c>
    </row>
    <row r="1082" spans="1:5" x14ac:dyDescent="0.2">
      <c r="A1082" t="s">
        <v>12199</v>
      </c>
      <c r="B1082" t="str">
        <f t="shared" si="131"/>
        <v>141</v>
      </c>
      <c r="C1082" t="s">
        <v>1</v>
      </c>
      <c r="D1082" t="s">
        <v>2</v>
      </c>
      <c r="E1082" t="s">
        <v>3</v>
      </c>
    </row>
    <row r="1083" spans="1:5" x14ac:dyDescent="0.2">
      <c r="A1083" t="s">
        <v>12127</v>
      </c>
      <c r="B1083" t="str">
        <f t="shared" si="131"/>
        <v>123</v>
      </c>
      <c r="C1083" t="s">
        <v>1</v>
      </c>
      <c r="D1083" t="s">
        <v>246</v>
      </c>
      <c r="E1083" t="s">
        <v>247</v>
      </c>
    </row>
    <row r="1084" spans="1:5" x14ac:dyDescent="0.2">
      <c r="A1084" t="s">
        <v>12203</v>
      </c>
      <c r="B1084" t="str">
        <f t="shared" si="131"/>
        <v>142</v>
      </c>
      <c r="C1084" t="s">
        <v>1</v>
      </c>
      <c r="D1084" t="s">
        <v>2</v>
      </c>
      <c r="E1084" t="s">
        <v>3</v>
      </c>
    </row>
    <row r="1085" spans="1:5" x14ac:dyDescent="0.2">
      <c r="A1085" t="s">
        <v>12206</v>
      </c>
      <c r="B1085" t="str">
        <f t="shared" si="131"/>
        <v>143</v>
      </c>
      <c r="C1085" t="s">
        <v>1</v>
      </c>
      <c r="D1085" t="s">
        <v>2</v>
      </c>
      <c r="E1085" t="s">
        <v>3</v>
      </c>
    </row>
    <row r="1086" spans="1:5" x14ac:dyDescent="0.2">
      <c r="A1086" t="s">
        <v>12128</v>
      </c>
      <c r="B1086" t="str">
        <f t="shared" si="131"/>
        <v>124</v>
      </c>
      <c r="C1086" t="s">
        <v>1</v>
      </c>
      <c r="D1086" t="s">
        <v>246</v>
      </c>
      <c r="E1086" t="s">
        <v>247</v>
      </c>
    </row>
    <row r="1087" spans="1:5" x14ac:dyDescent="0.2">
      <c r="A1087" t="s">
        <v>12208</v>
      </c>
      <c r="B1087" t="str">
        <f t="shared" si="131"/>
        <v>144</v>
      </c>
      <c r="C1087" t="s">
        <v>1</v>
      </c>
      <c r="D1087" t="s">
        <v>2</v>
      </c>
      <c r="E1087" t="s">
        <v>3</v>
      </c>
    </row>
    <row r="1088" spans="1:5" x14ac:dyDescent="0.2">
      <c r="A1088" t="s">
        <v>12211</v>
      </c>
      <c r="B1088" t="str">
        <f t="shared" si="131"/>
        <v>145</v>
      </c>
      <c r="C1088" t="s">
        <v>1</v>
      </c>
      <c r="D1088" t="s">
        <v>2</v>
      </c>
      <c r="E1088" t="s">
        <v>3</v>
      </c>
    </row>
    <row r="1089" spans="1:5" x14ac:dyDescent="0.2">
      <c r="A1089" t="s">
        <v>12132</v>
      </c>
      <c r="B1089" t="str">
        <f t="shared" si="131"/>
        <v>125</v>
      </c>
      <c r="C1089" t="s">
        <v>1</v>
      </c>
      <c r="D1089" t="s">
        <v>246</v>
      </c>
      <c r="E1089" t="s">
        <v>247</v>
      </c>
    </row>
    <row r="1090" spans="1:5" x14ac:dyDescent="0.2">
      <c r="A1090" t="s">
        <v>12216</v>
      </c>
      <c r="B1090" t="str">
        <f t="shared" si="131"/>
        <v>146</v>
      </c>
      <c r="C1090" t="s">
        <v>1</v>
      </c>
      <c r="D1090" t="s">
        <v>2</v>
      </c>
      <c r="E1090" t="s">
        <v>3</v>
      </c>
    </row>
    <row r="1091" spans="1:5" x14ac:dyDescent="0.2">
      <c r="A1091" t="s">
        <v>12219</v>
      </c>
      <c r="B1091" t="str">
        <f t="shared" si="131"/>
        <v>147</v>
      </c>
      <c r="C1091" t="s">
        <v>1</v>
      </c>
      <c r="D1091" t="s">
        <v>2</v>
      </c>
      <c r="E1091" t="s">
        <v>3</v>
      </c>
    </row>
    <row r="1092" spans="1:5" x14ac:dyDescent="0.2">
      <c r="A1092" t="s">
        <v>12136</v>
      </c>
      <c r="B1092" t="str">
        <f t="shared" si="131"/>
        <v>126</v>
      </c>
      <c r="C1092" t="s">
        <v>1</v>
      </c>
      <c r="D1092" t="s">
        <v>246</v>
      </c>
      <c r="E1092" t="s">
        <v>247</v>
      </c>
    </row>
    <row r="1093" spans="1:5" x14ac:dyDescent="0.2">
      <c r="A1093" t="s">
        <v>12224</v>
      </c>
      <c r="B1093" t="str">
        <f t="shared" si="131"/>
        <v>148</v>
      </c>
      <c r="C1093" t="s">
        <v>1</v>
      </c>
      <c r="D1093" t="s">
        <v>2</v>
      </c>
      <c r="E1093" t="s">
        <v>3</v>
      </c>
    </row>
    <row r="1094" spans="1:5" x14ac:dyDescent="0.2">
      <c r="A1094" t="s">
        <v>12227</v>
      </c>
      <c r="B1094" t="str">
        <f t="shared" si="131"/>
        <v>149</v>
      </c>
      <c r="C1094" t="s">
        <v>1</v>
      </c>
      <c r="D1094" t="s">
        <v>2</v>
      </c>
      <c r="E1094" t="s">
        <v>3</v>
      </c>
    </row>
    <row r="1095" spans="1:5" x14ac:dyDescent="0.2">
      <c r="A1095" t="s">
        <v>12235</v>
      </c>
      <c r="B1095" t="str">
        <f t="shared" si="131"/>
        <v>15</v>
      </c>
      <c r="C1095" t="s">
        <v>1</v>
      </c>
      <c r="D1095" t="s">
        <v>2</v>
      </c>
      <c r="E1095" t="s">
        <v>3</v>
      </c>
    </row>
    <row r="1096" spans="1:5" x14ac:dyDescent="0.2">
      <c r="A1096" t="s">
        <v>12141</v>
      </c>
      <c r="B1096" t="str">
        <f t="shared" si="131"/>
        <v>127</v>
      </c>
      <c r="C1096" t="s">
        <v>1</v>
      </c>
      <c r="D1096" t="s">
        <v>246</v>
      </c>
      <c r="E1096" t="s">
        <v>247</v>
      </c>
    </row>
    <row r="1097" spans="1:5" x14ac:dyDescent="0.2">
      <c r="A1097" t="s">
        <v>12237</v>
      </c>
      <c r="B1097" t="str">
        <f t="shared" si="131"/>
        <v>150</v>
      </c>
      <c r="C1097" t="s">
        <v>1</v>
      </c>
      <c r="D1097" t="s">
        <v>2</v>
      </c>
      <c r="E1097" t="s">
        <v>3</v>
      </c>
    </row>
    <row r="1098" spans="1:5" x14ac:dyDescent="0.2">
      <c r="A1098" t="s">
        <v>12241</v>
      </c>
      <c r="B1098" t="str">
        <f t="shared" si="131"/>
        <v>151</v>
      </c>
      <c r="C1098" t="s">
        <v>1</v>
      </c>
      <c r="D1098" t="s">
        <v>2</v>
      </c>
      <c r="E1098" t="s">
        <v>3</v>
      </c>
    </row>
    <row r="1099" spans="1:5" x14ac:dyDescent="0.2">
      <c r="A1099" t="s">
        <v>12144</v>
      </c>
      <c r="B1099" t="str">
        <f t="shared" si="131"/>
        <v>128</v>
      </c>
      <c r="C1099" t="s">
        <v>1</v>
      </c>
      <c r="D1099" t="s">
        <v>15678</v>
      </c>
      <c r="E1099" t="s">
        <v>247</v>
      </c>
    </row>
    <row r="1100" spans="1:5" x14ac:dyDescent="0.2">
      <c r="A1100" t="s">
        <v>12246</v>
      </c>
      <c r="B1100" t="str">
        <f t="shared" si="131"/>
        <v>152</v>
      </c>
      <c r="C1100" t="s">
        <v>1</v>
      </c>
      <c r="D1100" t="s">
        <v>2</v>
      </c>
      <c r="E1100" t="s">
        <v>3</v>
      </c>
    </row>
    <row r="1101" spans="1:5" x14ac:dyDescent="0.2">
      <c r="A1101" t="s">
        <v>12148</v>
      </c>
      <c r="B1101" t="str">
        <f t="shared" si="131"/>
        <v>129</v>
      </c>
      <c r="C1101" t="s">
        <v>1</v>
      </c>
      <c r="D1101" t="s">
        <v>246</v>
      </c>
      <c r="E1101" t="s">
        <v>247</v>
      </c>
    </row>
    <row r="1102" spans="1:5" x14ac:dyDescent="0.2">
      <c r="A1102" t="s">
        <v>12250</v>
      </c>
      <c r="B1102" t="str">
        <f t="shared" si="131"/>
        <v>153</v>
      </c>
      <c r="C1102" t="s">
        <v>1</v>
      </c>
      <c r="D1102" t="s">
        <v>2</v>
      </c>
      <c r="E1102" t="s">
        <v>3</v>
      </c>
    </row>
    <row r="1103" spans="1:5" x14ac:dyDescent="0.2">
      <c r="A1103" t="s">
        <v>12254</v>
      </c>
      <c r="B1103" t="str">
        <f t="shared" si="131"/>
        <v>154</v>
      </c>
      <c r="C1103" t="s">
        <v>1</v>
      </c>
      <c r="D1103" t="s">
        <v>2</v>
      </c>
      <c r="E1103" t="s">
        <v>3</v>
      </c>
    </row>
    <row r="1104" spans="1:5" x14ac:dyDescent="0.2">
      <c r="A1104" t="s">
        <v>12152</v>
      </c>
      <c r="B1104" t="str">
        <f t="shared" si="131"/>
        <v>13</v>
      </c>
      <c r="C1104" t="s">
        <v>1</v>
      </c>
      <c r="D1104" t="s">
        <v>246</v>
      </c>
      <c r="E1104" t="s">
        <v>247</v>
      </c>
    </row>
    <row r="1105" spans="1:5" x14ac:dyDescent="0.2">
      <c r="A1105" t="s">
        <v>12257</v>
      </c>
      <c r="B1105" t="str">
        <f t="shared" si="131"/>
        <v>155</v>
      </c>
      <c r="C1105" t="s">
        <v>1</v>
      </c>
      <c r="D1105" t="s">
        <v>2</v>
      </c>
      <c r="E1105" t="s">
        <v>3</v>
      </c>
    </row>
    <row r="1106" spans="1:5" x14ac:dyDescent="0.2">
      <c r="A1106" t="s">
        <v>12155</v>
      </c>
      <c r="B1106" t="str">
        <f t="shared" si="131"/>
        <v>130</v>
      </c>
      <c r="C1106" t="s">
        <v>1</v>
      </c>
      <c r="D1106" t="s">
        <v>246</v>
      </c>
      <c r="E1106" t="s">
        <v>247</v>
      </c>
    </row>
    <row r="1107" spans="1:5" x14ac:dyDescent="0.2">
      <c r="A1107" t="s">
        <v>12261</v>
      </c>
      <c r="B1107" t="str">
        <f t="shared" si="131"/>
        <v>156</v>
      </c>
      <c r="C1107" t="s">
        <v>1</v>
      </c>
      <c r="D1107" t="s">
        <v>2</v>
      </c>
      <c r="E1107" t="s">
        <v>3</v>
      </c>
    </row>
    <row r="1108" spans="1:5" x14ac:dyDescent="0.2">
      <c r="A1108" t="s">
        <v>12266</v>
      </c>
      <c r="B1108" t="str">
        <f t="shared" si="131"/>
        <v>157</v>
      </c>
      <c r="C1108" t="s">
        <v>1</v>
      </c>
      <c r="D1108" t="s">
        <v>2</v>
      </c>
      <c r="E1108" t="s">
        <v>3</v>
      </c>
    </row>
    <row r="1109" spans="1:5" x14ac:dyDescent="0.2">
      <c r="A1109" t="s">
        <v>12157</v>
      </c>
      <c r="B1109" t="str">
        <f t="shared" si="131"/>
        <v>131</v>
      </c>
      <c r="C1109" t="s">
        <v>1</v>
      </c>
      <c r="D1109" t="s">
        <v>15679</v>
      </c>
      <c r="E1109" t="s">
        <v>247</v>
      </c>
    </row>
    <row r="1110" spans="1:5" x14ac:dyDescent="0.2">
      <c r="A1110" t="s">
        <v>12269</v>
      </c>
      <c r="B1110" t="str">
        <f t="shared" si="131"/>
        <v>158</v>
      </c>
      <c r="C1110" t="s">
        <v>1</v>
      </c>
      <c r="D1110" t="s">
        <v>2</v>
      </c>
      <c r="E1110" t="s">
        <v>3</v>
      </c>
    </row>
    <row r="1111" spans="1:5" x14ac:dyDescent="0.2">
      <c r="A1111" t="s">
        <v>12276</v>
      </c>
      <c r="B1111" t="str">
        <f t="shared" si="131"/>
        <v>159</v>
      </c>
      <c r="C1111" t="s">
        <v>1</v>
      </c>
      <c r="D1111" t="s">
        <v>2</v>
      </c>
      <c r="E1111" t="s">
        <v>3</v>
      </c>
    </row>
    <row r="1112" spans="1:5" x14ac:dyDescent="0.2">
      <c r="A1112" t="s">
        <v>12162</v>
      </c>
      <c r="B1112" t="str">
        <f t="shared" si="131"/>
        <v>132</v>
      </c>
      <c r="C1112" t="s">
        <v>1</v>
      </c>
      <c r="D1112" t="s">
        <v>246</v>
      </c>
      <c r="E1112" t="s">
        <v>247</v>
      </c>
    </row>
    <row r="1113" spans="1:5" x14ac:dyDescent="0.2">
      <c r="A1113" t="s">
        <v>12282</v>
      </c>
      <c r="B1113" t="str">
        <f t="shared" si="131"/>
        <v>16</v>
      </c>
      <c r="C1113" t="s">
        <v>1</v>
      </c>
      <c r="D1113" t="s">
        <v>2</v>
      </c>
      <c r="E1113" t="s">
        <v>3</v>
      </c>
    </row>
    <row r="1114" spans="1:5" x14ac:dyDescent="0.2">
      <c r="A1114" t="s">
        <v>12285</v>
      </c>
      <c r="B1114" t="str">
        <f t="shared" si="131"/>
        <v>160</v>
      </c>
      <c r="C1114" t="s">
        <v>1</v>
      </c>
      <c r="D1114" t="s">
        <v>2</v>
      </c>
      <c r="E1114" t="s">
        <v>3</v>
      </c>
    </row>
    <row r="1115" spans="1:5" x14ac:dyDescent="0.2">
      <c r="A1115" t="s">
        <v>12165</v>
      </c>
      <c r="B1115" t="str">
        <f t="shared" si="131"/>
        <v>133</v>
      </c>
      <c r="C1115" t="s">
        <v>1</v>
      </c>
      <c r="D1115" t="s">
        <v>246</v>
      </c>
      <c r="E1115" t="s">
        <v>247</v>
      </c>
    </row>
    <row r="1116" spans="1:5" x14ac:dyDescent="0.2">
      <c r="A1116" t="s">
        <v>12288</v>
      </c>
      <c r="B1116" t="str">
        <f t="shared" si="131"/>
        <v>161</v>
      </c>
      <c r="C1116" t="s">
        <v>1</v>
      </c>
      <c r="D1116" t="s">
        <v>2</v>
      </c>
      <c r="E1116" t="s">
        <v>3</v>
      </c>
    </row>
    <row r="1117" spans="1:5" x14ac:dyDescent="0.2">
      <c r="A1117" t="s">
        <v>12171</v>
      </c>
      <c r="B1117" t="str">
        <f t="shared" si="131"/>
        <v>134</v>
      </c>
      <c r="C1117" t="s">
        <v>1</v>
      </c>
      <c r="D1117" t="s">
        <v>246</v>
      </c>
      <c r="E1117" t="s">
        <v>247</v>
      </c>
    </row>
    <row r="1118" spans="1:5" x14ac:dyDescent="0.2">
      <c r="A1118" t="s">
        <v>12293</v>
      </c>
      <c r="B1118" t="str">
        <f t="shared" si="131"/>
        <v>162</v>
      </c>
      <c r="C1118" t="s">
        <v>1</v>
      </c>
      <c r="D1118" t="s">
        <v>2</v>
      </c>
      <c r="E1118" t="s">
        <v>3</v>
      </c>
    </row>
    <row r="1119" spans="1:5" x14ac:dyDescent="0.2">
      <c r="A1119" t="s">
        <v>12294</v>
      </c>
      <c r="B1119" t="str">
        <f t="shared" si="131"/>
        <v>163</v>
      </c>
      <c r="C1119" t="s">
        <v>1</v>
      </c>
      <c r="D1119" t="s">
        <v>2</v>
      </c>
      <c r="E1119" t="s">
        <v>3</v>
      </c>
    </row>
    <row r="1120" spans="1:5" x14ac:dyDescent="0.2">
      <c r="A1120" t="s">
        <v>12297</v>
      </c>
      <c r="B1120" t="str">
        <f t="shared" si="131"/>
        <v>164</v>
      </c>
      <c r="C1120" t="s">
        <v>1</v>
      </c>
      <c r="D1120" t="s">
        <v>2</v>
      </c>
      <c r="E1120" t="s">
        <v>3</v>
      </c>
    </row>
    <row r="1121" spans="1:5" x14ac:dyDescent="0.2">
      <c r="A1121" t="s">
        <v>12302</v>
      </c>
      <c r="B1121" t="str">
        <f t="shared" si="131"/>
        <v>165</v>
      </c>
      <c r="C1121" t="s">
        <v>1</v>
      </c>
      <c r="D1121" t="s">
        <v>2</v>
      </c>
      <c r="E1121" t="s">
        <v>3</v>
      </c>
    </row>
    <row r="1122" spans="1:5" x14ac:dyDescent="0.2">
      <c r="A1122" t="s">
        <v>12175</v>
      </c>
      <c r="B1122" t="str">
        <f t="shared" si="131"/>
        <v>135</v>
      </c>
      <c r="C1122" t="s">
        <v>1</v>
      </c>
      <c r="D1122" t="s">
        <v>246</v>
      </c>
      <c r="E1122" t="s">
        <v>247</v>
      </c>
    </row>
    <row r="1123" spans="1:5" x14ac:dyDescent="0.2">
      <c r="A1123" t="s">
        <v>12303</v>
      </c>
      <c r="B1123" t="str">
        <f t="shared" si="131"/>
        <v>166</v>
      </c>
      <c r="C1123" t="s">
        <v>1</v>
      </c>
      <c r="D1123" t="s">
        <v>2</v>
      </c>
      <c r="E1123" t="s">
        <v>3</v>
      </c>
    </row>
    <row r="1124" spans="1:5" x14ac:dyDescent="0.2">
      <c r="A1124" t="s">
        <v>12178</v>
      </c>
      <c r="B1124" t="str">
        <f t="shared" si="131"/>
        <v>136</v>
      </c>
      <c r="C1124" t="s">
        <v>1</v>
      </c>
      <c r="D1124" t="s">
        <v>246</v>
      </c>
      <c r="E1124" t="s">
        <v>247</v>
      </c>
    </row>
    <row r="1125" spans="1:5" x14ac:dyDescent="0.2">
      <c r="A1125" t="s">
        <v>12307</v>
      </c>
      <c r="B1125" t="str">
        <f t="shared" si="131"/>
        <v>167</v>
      </c>
      <c r="C1125" t="s">
        <v>1</v>
      </c>
      <c r="D1125" t="s">
        <v>2</v>
      </c>
      <c r="E1125" t="s">
        <v>3</v>
      </c>
    </row>
    <row r="1126" spans="1:5" x14ac:dyDescent="0.2">
      <c r="A1126" t="s">
        <v>12310</v>
      </c>
      <c r="B1126" t="str">
        <f t="shared" si="131"/>
        <v>168</v>
      </c>
      <c r="C1126" t="s">
        <v>1</v>
      </c>
      <c r="D1126" t="s">
        <v>2</v>
      </c>
      <c r="E1126" t="s">
        <v>3</v>
      </c>
    </row>
    <row r="1127" spans="1:5" x14ac:dyDescent="0.2">
      <c r="A1127" t="s">
        <v>12181</v>
      </c>
      <c r="B1127" t="str">
        <f t="shared" si="131"/>
        <v>137</v>
      </c>
      <c r="C1127" t="s">
        <v>1</v>
      </c>
      <c r="D1127" t="s">
        <v>246</v>
      </c>
      <c r="E1127" t="s">
        <v>247</v>
      </c>
    </row>
    <row r="1128" spans="1:5" x14ac:dyDescent="0.2">
      <c r="A1128" t="s">
        <v>12313</v>
      </c>
      <c r="B1128" t="str">
        <f t="shared" si="131"/>
        <v>169</v>
      </c>
      <c r="C1128" t="s">
        <v>1</v>
      </c>
      <c r="D1128" t="s">
        <v>2</v>
      </c>
      <c r="E1128" t="s">
        <v>3</v>
      </c>
    </row>
    <row r="1129" spans="1:5" x14ac:dyDescent="0.2">
      <c r="A1129" t="s">
        <v>12316</v>
      </c>
      <c r="B1129" t="str">
        <f t="shared" si="131"/>
        <v>17</v>
      </c>
      <c r="C1129" t="s">
        <v>1</v>
      </c>
      <c r="D1129" t="s">
        <v>2</v>
      </c>
      <c r="E1129" t="s">
        <v>3</v>
      </c>
    </row>
    <row r="1130" spans="1:5" x14ac:dyDescent="0.2">
      <c r="A1130" t="s">
        <v>12318</v>
      </c>
      <c r="B1130" t="str">
        <f t="shared" si="131"/>
        <v>170</v>
      </c>
      <c r="C1130" t="s">
        <v>1</v>
      </c>
      <c r="D1130" t="s">
        <v>2</v>
      </c>
      <c r="E1130" t="s">
        <v>3</v>
      </c>
    </row>
    <row r="1131" spans="1:5" x14ac:dyDescent="0.2">
      <c r="A1131" t="s">
        <v>12184</v>
      </c>
      <c r="B1131" t="str">
        <f t="shared" si="131"/>
        <v>138</v>
      </c>
      <c r="C1131" t="s">
        <v>1</v>
      </c>
      <c r="D1131" t="s">
        <v>246</v>
      </c>
      <c r="E1131" t="s">
        <v>247</v>
      </c>
    </row>
    <row r="1132" spans="1:5" x14ac:dyDescent="0.2">
      <c r="A1132" t="s">
        <v>12325</v>
      </c>
      <c r="B1132" t="str">
        <f t="shared" si="131"/>
        <v>171</v>
      </c>
      <c r="C1132" t="s">
        <v>1</v>
      </c>
      <c r="D1132" t="s">
        <v>2</v>
      </c>
      <c r="E1132" t="s">
        <v>3</v>
      </c>
    </row>
    <row r="1133" spans="1:5" x14ac:dyDescent="0.2">
      <c r="A1133" t="s">
        <v>12326</v>
      </c>
      <c r="B1133" t="str">
        <f t="shared" si="131"/>
        <v>172</v>
      </c>
      <c r="C1133" t="s">
        <v>1</v>
      </c>
      <c r="D1133" t="s">
        <v>2</v>
      </c>
      <c r="E1133" t="s">
        <v>3</v>
      </c>
    </row>
    <row r="1134" spans="1:5" x14ac:dyDescent="0.2">
      <c r="A1134" t="s">
        <v>12187</v>
      </c>
      <c r="B1134" t="str">
        <f t="shared" ref="B1134:B1197" si="132">MID(A1134,34,LEN(A1134)-37)</f>
        <v>139</v>
      </c>
      <c r="C1134" t="s">
        <v>1</v>
      </c>
      <c r="D1134" t="s">
        <v>246</v>
      </c>
      <c r="E1134" t="s">
        <v>247</v>
      </c>
    </row>
    <row r="1135" spans="1:5" x14ac:dyDescent="0.2">
      <c r="A1135" t="s">
        <v>12330</v>
      </c>
      <c r="B1135" t="str">
        <f t="shared" si="132"/>
        <v>173</v>
      </c>
      <c r="C1135" t="s">
        <v>1</v>
      </c>
      <c r="D1135" t="s">
        <v>2</v>
      </c>
      <c r="E1135" t="s">
        <v>3</v>
      </c>
    </row>
    <row r="1136" spans="1:5" x14ac:dyDescent="0.2">
      <c r="A1136" t="s">
        <v>12332</v>
      </c>
      <c r="B1136" t="str">
        <f t="shared" si="132"/>
        <v>174</v>
      </c>
      <c r="C1136" t="s">
        <v>1</v>
      </c>
      <c r="D1136" t="s">
        <v>2</v>
      </c>
      <c r="E1136" t="s">
        <v>3</v>
      </c>
    </row>
    <row r="1137" spans="1:5" x14ac:dyDescent="0.2">
      <c r="A1137" t="s">
        <v>12190</v>
      </c>
      <c r="B1137" t="str">
        <f t="shared" si="132"/>
        <v>14</v>
      </c>
      <c r="C1137" t="s">
        <v>1</v>
      </c>
      <c r="D1137" t="s">
        <v>246</v>
      </c>
      <c r="E1137" t="s">
        <v>247</v>
      </c>
    </row>
    <row r="1138" spans="1:5" x14ac:dyDescent="0.2">
      <c r="A1138" t="s">
        <v>12337</v>
      </c>
      <c r="B1138" t="str">
        <f t="shared" si="132"/>
        <v>175</v>
      </c>
      <c r="C1138" t="s">
        <v>1</v>
      </c>
      <c r="D1138" t="s">
        <v>2</v>
      </c>
      <c r="E1138" t="s">
        <v>3</v>
      </c>
    </row>
    <row r="1139" spans="1:5" x14ac:dyDescent="0.2">
      <c r="A1139" t="s">
        <v>12341</v>
      </c>
      <c r="B1139" t="str">
        <f t="shared" si="132"/>
        <v>176</v>
      </c>
      <c r="C1139" t="s">
        <v>1</v>
      </c>
      <c r="D1139" t="s">
        <v>2</v>
      </c>
      <c r="E1139" t="s">
        <v>3</v>
      </c>
    </row>
    <row r="1140" spans="1:5" x14ac:dyDescent="0.2">
      <c r="A1140" t="s">
        <v>12196</v>
      </c>
      <c r="B1140" t="str">
        <f t="shared" si="132"/>
        <v>140</v>
      </c>
      <c r="C1140" t="s">
        <v>1</v>
      </c>
      <c r="D1140" t="s">
        <v>246</v>
      </c>
      <c r="E1140" t="s">
        <v>247</v>
      </c>
    </row>
    <row r="1141" spans="1:5" x14ac:dyDescent="0.2">
      <c r="A1141" t="s">
        <v>12344</v>
      </c>
      <c r="B1141" t="str">
        <f t="shared" si="132"/>
        <v>177</v>
      </c>
      <c r="C1141" t="s">
        <v>1</v>
      </c>
      <c r="D1141" t="s">
        <v>2</v>
      </c>
      <c r="E1141" t="s">
        <v>3</v>
      </c>
    </row>
    <row r="1142" spans="1:5" x14ac:dyDescent="0.2">
      <c r="A1142" t="s">
        <v>12348</v>
      </c>
      <c r="B1142" t="str">
        <f t="shared" si="132"/>
        <v>178</v>
      </c>
      <c r="C1142" t="s">
        <v>1</v>
      </c>
      <c r="D1142" t="s">
        <v>2</v>
      </c>
      <c r="E1142" t="s">
        <v>3</v>
      </c>
    </row>
    <row r="1143" spans="1:5" x14ac:dyDescent="0.2">
      <c r="A1143" t="s">
        <v>12350</v>
      </c>
      <c r="B1143" t="str">
        <f t="shared" si="132"/>
        <v>179</v>
      </c>
      <c r="C1143" t="s">
        <v>1</v>
      </c>
      <c r="D1143" t="s">
        <v>2</v>
      </c>
      <c r="E1143" t="s">
        <v>3</v>
      </c>
    </row>
    <row r="1144" spans="1:5" x14ac:dyDescent="0.2">
      <c r="A1144" t="s">
        <v>12199</v>
      </c>
      <c r="B1144" t="str">
        <f t="shared" si="132"/>
        <v>141</v>
      </c>
      <c r="C1144" t="s">
        <v>1</v>
      </c>
      <c r="D1144" t="s">
        <v>246</v>
      </c>
      <c r="E1144" t="s">
        <v>247</v>
      </c>
    </row>
    <row r="1145" spans="1:5" x14ac:dyDescent="0.2">
      <c r="A1145" t="s">
        <v>12356</v>
      </c>
      <c r="B1145" t="str">
        <f t="shared" si="132"/>
        <v>18</v>
      </c>
      <c r="C1145" t="s">
        <v>1</v>
      </c>
      <c r="D1145" t="s">
        <v>2</v>
      </c>
      <c r="E1145" t="s">
        <v>3</v>
      </c>
    </row>
    <row r="1146" spans="1:5" x14ac:dyDescent="0.2">
      <c r="A1146" t="s">
        <v>12203</v>
      </c>
      <c r="B1146" t="str">
        <f t="shared" si="132"/>
        <v>142</v>
      </c>
      <c r="C1146" t="s">
        <v>1</v>
      </c>
      <c r="D1146" t="s">
        <v>246</v>
      </c>
      <c r="E1146" t="s">
        <v>247</v>
      </c>
    </row>
    <row r="1147" spans="1:5" x14ac:dyDescent="0.2">
      <c r="A1147" t="s">
        <v>12360</v>
      </c>
      <c r="B1147" t="str">
        <f t="shared" si="132"/>
        <v>180</v>
      </c>
      <c r="C1147" t="s">
        <v>1</v>
      </c>
      <c r="D1147" t="s">
        <v>2</v>
      </c>
      <c r="E1147" t="s">
        <v>3</v>
      </c>
    </row>
    <row r="1148" spans="1:5" x14ac:dyDescent="0.2">
      <c r="A1148" t="s">
        <v>12366</v>
      </c>
      <c r="B1148" t="str">
        <f t="shared" si="132"/>
        <v>181</v>
      </c>
      <c r="C1148" t="s">
        <v>1</v>
      </c>
      <c r="D1148" t="s">
        <v>2</v>
      </c>
      <c r="E1148" t="s">
        <v>3</v>
      </c>
    </row>
    <row r="1149" spans="1:5" x14ac:dyDescent="0.2">
      <c r="A1149" t="s">
        <v>12370</v>
      </c>
      <c r="B1149" t="str">
        <f t="shared" si="132"/>
        <v>182</v>
      </c>
      <c r="C1149" t="s">
        <v>1</v>
      </c>
      <c r="D1149" t="s">
        <v>2</v>
      </c>
      <c r="E1149" t="s">
        <v>3</v>
      </c>
    </row>
    <row r="1150" spans="1:5" x14ac:dyDescent="0.2">
      <c r="A1150" t="s">
        <v>12206</v>
      </c>
      <c r="B1150" t="str">
        <f t="shared" si="132"/>
        <v>143</v>
      </c>
      <c r="C1150" t="s">
        <v>1</v>
      </c>
      <c r="D1150" t="s">
        <v>15690</v>
      </c>
      <c r="E1150" t="s">
        <v>247</v>
      </c>
    </row>
    <row r="1151" spans="1:5" x14ac:dyDescent="0.2">
      <c r="A1151" t="s">
        <v>12371</v>
      </c>
      <c r="B1151" t="str">
        <f t="shared" si="132"/>
        <v>183</v>
      </c>
      <c r="C1151" t="s">
        <v>1</v>
      </c>
      <c r="D1151" t="s">
        <v>2</v>
      </c>
      <c r="E1151" t="s">
        <v>3</v>
      </c>
    </row>
    <row r="1152" spans="1:5" x14ac:dyDescent="0.2">
      <c r="A1152" t="s">
        <v>12376</v>
      </c>
      <c r="B1152" t="str">
        <f t="shared" si="132"/>
        <v>184</v>
      </c>
      <c r="C1152" t="s">
        <v>1</v>
      </c>
      <c r="D1152" t="s">
        <v>2</v>
      </c>
      <c r="E1152" t="s">
        <v>3</v>
      </c>
    </row>
    <row r="1153" spans="1:5" x14ac:dyDescent="0.2">
      <c r="A1153" t="s">
        <v>12208</v>
      </c>
      <c r="B1153" t="str">
        <f t="shared" si="132"/>
        <v>144</v>
      </c>
      <c r="C1153" t="s">
        <v>1</v>
      </c>
      <c r="D1153" t="s">
        <v>15692</v>
      </c>
      <c r="E1153" t="s">
        <v>247</v>
      </c>
    </row>
    <row r="1154" spans="1:5" x14ac:dyDescent="0.2">
      <c r="A1154" t="s">
        <v>12379</v>
      </c>
      <c r="B1154" t="str">
        <f t="shared" si="132"/>
        <v>185</v>
      </c>
      <c r="C1154" t="s">
        <v>1</v>
      </c>
      <c r="D1154" t="s">
        <v>2</v>
      </c>
      <c r="E1154" t="s">
        <v>3</v>
      </c>
    </row>
    <row r="1155" spans="1:5" x14ac:dyDescent="0.2">
      <c r="A1155" t="s">
        <v>12384</v>
      </c>
      <c r="B1155" t="str">
        <f t="shared" si="132"/>
        <v>186</v>
      </c>
      <c r="C1155" t="s">
        <v>1</v>
      </c>
      <c r="D1155" t="s">
        <v>2</v>
      </c>
      <c r="E1155" t="s">
        <v>3</v>
      </c>
    </row>
    <row r="1156" spans="1:5" x14ac:dyDescent="0.2">
      <c r="A1156" t="s">
        <v>12211</v>
      </c>
      <c r="B1156" t="str">
        <f t="shared" si="132"/>
        <v>145</v>
      </c>
      <c r="C1156" t="s">
        <v>1</v>
      </c>
      <c r="D1156" t="s">
        <v>246</v>
      </c>
      <c r="E1156" t="s">
        <v>247</v>
      </c>
    </row>
    <row r="1157" spans="1:5" x14ac:dyDescent="0.2">
      <c r="A1157" t="s">
        <v>12385</v>
      </c>
      <c r="B1157" t="str">
        <f t="shared" si="132"/>
        <v>187</v>
      </c>
      <c r="C1157" t="s">
        <v>1</v>
      </c>
      <c r="D1157" t="s">
        <v>2</v>
      </c>
      <c r="E1157" t="s">
        <v>3</v>
      </c>
    </row>
    <row r="1158" spans="1:5" x14ac:dyDescent="0.2">
      <c r="A1158" t="s">
        <v>12387</v>
      </c>
      <c r="B1158" t="str">
        <f t="shared" si="132"/>
        <v>188</v>
      </c>
      <c r="C1158" t="s">
        <v>1</v>
      </c>
      <c r="D1158" t="s">
        <v>2</v>
      </c>
      <c r="E1158" t="s">
        <v>3</v>
      </c>
    </row>
    <row r="1159" spans="1:5" x14ac:dyDescent="0.2">
      <c r="A1159" t="s">
        <v>12390</v>
      </c>
      <c r="B1159" t="str">
        <f t="shared" si="132"/>
        <v>189</v>
      </c>
      <c r="C1159" t="s">
        <v>1</v>
      </c>
      <c r="D1159" t="s">
        <v>2</v>
      </c>
      <c r="E1159" t="s">
        <v>3</v>
      </c>
    </row>
    <row r="1160" spans="1:5" x14ac:dyDescent="0.2">
      <c r="A1160" t="s">
        <v>12393</v>
      </c>
      <c r="B1160" t="str">
        <f t="shared" si="132"/>
        <v>19</v>
      </c>
      <c r="C1160" t="s">
        <v>1</v>
      </c>
      <c r="D1160" t="s">
        <v>2</v>
      </c>
      <c r="E1160" t="s">
        <v>3</v>
      </c>
    </row>
    <row r="1161" spans="1:5" x14ac:dyDescent="0.2">
      <c r="A1161" t="s">
        <v>12216</v>
      </c>
      <c r="B1161" t="str">
        <f t="shared" si="132"/>
        <v>146</v>
      </c>
      <c r="C1161" t="s">
        <v>1</v>
      </c>
      <c r="D1161" t="s">
        <v>246</v>
      </c>
      <c r="E1161" t="s">
        <v>247</v>
      </c>
    </row>
    <row r="1162" spans="1:5" x14ac:dyDescent="0.2">
      <c r="A1162" t="s">
        <v>12396</v>
      </c>
      <c r="B1162" t="str">
        <f t="shared" si="132"/>
        <v>190</v>
      </c>
      <c r="C1162" t="s">
        <v>1</v>
      </c>
      <c r="D1162" t="s">
        <v>2</v>
      </c>
      <c r="E1162" t="s">
        <v>3</v>
      </c>
    </row>
    <row r="1163" spans="1:5" x14ac:dyDescent="0.2">
      <c r="A1163" t="s">
        <v>12219</v>
      </c>
      <c r="B1163" t="str">
        <f t="shared" si="132"/>
        <v>147</v>
      </c>
      <c r="C1163" t="s">
        <v>1</v>
      </c>
      <c r="D1163" t="s">
        <v>246</v>
      </c>
      <c r="E1163" t="s">
        <v>247</v>
      </c>
    </row>
    <row r="1164" spans="1:5" x14ac:dyDescent="0.2">
      <c r="A1164" t="s">
        <v>12400</v>
      </c>
      <c r="B1164" t="str">
        <f t="shared" si="132"/>
        <v>191</v>
      </c>
      <c r="C1164" t="s">
        <v>1</v>
      </c>
      <c r="D1164" t="s">
        <v>2</v>
      </c>
      <c r="E1164" t="s">
        <v>3</v>
      </c>
    </row>
    <row r="1165" spans="1:5" x14ac:dyDescent="0.2">
      <c r="A1165" t="s">
        <v>12403</v>
      </c>
      <c r="B1165" t="str">
        <f t="shared" si="132"/>
        <v>192</v>
      </c>
      <c r="C1165" t="s">
        <v>1</v>
      </c>
      <c r="D1165" t="s">
        <v>2</v>
      </c>
      <c r="E1165" t="s">
        <v>3</v>
      </c>
    </row>
    <row r="1166" spans="1:5" x14ac:dyDescent="0.2">
      <c r="A1166" t="s">
        <v>12407</v>
      </c>
      <c r="B1166" t="str">
        <f t="shared" si="132"/>
        <v>193</v>
      </c>
      <c r="C1166" t="s">
        <v>1</v>
      </c>
      <c r="D1166" t="s">
        <v>2</v>
      </c>
      <c r="E1166" t="s">
        <v>3</v>
      </c>
    </row>
    <row r="1167" spans="1:5" x14ac:dyDescent="0.2">
      <c r="A1167" t="s">
        <v>12224</v>
      </c>
      <c r="B1167" t="str">
        <f t="shared" si="132"/>
        <v>148</v>
      </c>
      <c r="C1167" t="s">
        <v>1</v>
      </c>
      <c r="D1167" t="s">
        <v>246</v>
      </c>
      <c r="E1167" t="s">
        <v>247</v>
      </c>
    </row>
    <row r="1168" spans="1:5" x14ac:dyDescent="0.2">
      <c r="A1168" t="s">
        <v>12411</v>
      </c>
      <c r="B1168" t="str">
        <f t="shared" si="132"/>
        <v>194</v>
      </c>
      <c r="C1168" t="s">
        <v>1</v>
      </c>
      <c r="D1168" t="s">
        <v>2</v>
      </c>
      <c r="E1168" t="s">
        <v>3</v>
      </c>
    </row>
    <row r="1169" spans="1:5" x14ac:dyDescent="0.2">
      <c r="A1169" t="s">
        <v>12227</v>
      </c>
      <c r="B1169" t="str">
        <f t="shared" si="132"/>
        <v>149</v>
      </c>
      <c r="C1169" t="s">
        <v>1</v>
      </c>
      <c r="D1169" t="s">
        <v>246</v>
      </c>
      <c r="E1169" t="s">
        <v>247</v>
      </c>
    </row>
    <row r="1170" spans="1:5" x14ac:dyDescent="0.2">
      <c r="A1170" t="s">
        <v>12418</v>
      </c>
      <c r="B1170" t="str">
        <f t="shared" si="132"/>
        <v>195</v>
      </c>
      <c r="C1170" t="s">
        <v>1</v>
      </c>
      <c r="D1170" t="s">
        <v>2</v>
      </c>
      <c r="E1170" t="s">
        <v>3</v>
      </c>
    </row>
    <row r="1171" spans="1:5" x14ac:dyDescent="0.2">
      <c r="A1171" t="s">
        <v>12419</v>
      </c>
      <c r="B1171" t="str">
        <f t="shared" si="132"/>
        <v>196</v>
      </c>
      <c r="C1171" t="s">
        <v>1</v>
      </c>
      <c r="D1171" t="s">
        <v>2</v>
      </c>
      <c r="E1171" t="s">
        <v>3</v>
      </c>
    </row>
    <row r="1172" spans="1:5" x14ac:dyDescent="0.2">
      <c r="A1172" t="s">
        <v>12235</v>
      </c>
      <c r="B1172" t="str">
        <f t="shared" si="132"/>
        <v>15</v>
      </c>
      <c r="C1172" t="s">
        <v>1</v>
      </c>
      <c r="D1172" t="s">
        <v>246</v>
      </c>
      <c r="E1172" t="s">
        <v>247</v>
      </c>
    </row>
    <row r="1173" spans="1:5" x14ac:dyDescent="0.2">
      <c r="A1173" t="s">
        <v>12423</v>
      </c>
      <c r="B1173" t="str">
        <f t="shared" si="132"/>
        <v>197</v>
      </c>
      <c r="C1173" t="s">
        <v>1</v>
      </c>
      <c r="D1173" t="s">
        <v>2</v>
      </c>
      <c r="E1173" t="s">
        <v>3</v>
      </c>
    </row>
    <row r="1174" spans="1:5" x14ac:dyDescent="0.2">
      <c r="A1174" t="s">
        <v>12425</v>
      </c>
      <c r="B1174" t="str">
        <f t="shared" si="132"/>
        <v>198</v>
      </c>
      <c r="C1174" t="s">
        <v>1</v>
      </c>
      <c r="D1174" t="s">
        <v>2</v>
      </c>
      <c r="E1174" t="s">
        <v>3</v>
      </c>
    </row>
    <row r="1175" spans="1:5" x14ac:dyDescent="0.2">
      <c r="A1175" t="s">
        <v>12237</v>
      </c>
      <c r="B1175" t="str">
        <f t="shared" si="132"/>
        <v>150</v>
      </c>
      <c r="C1175" t="s">
        <v>1</v>
      </c>
      <c r="D1175" t="s">
        <v>246</v>
      </c>
      <c r="E1175" t="s">
        <v>247</v>
      </c>
    </row>
    <row r="1176" spans="1:5" x14ac:dyDescent="0.2">
      <c r="A1176" t="s">
        <v>12428</v>
      </c>
      <c r="B1176" t="str">
        <f t="shared" si="132"/>
        <v>199</v>
      </c>
      <c r="C1176" t="s">
        <v>1</v>
      </c>
      <c r="D1176" t="s">
        <v>2</v>
      </c>
      <c r="E1176" t="s">
        <v>3</v>
      </c>
    </row>
    <row r="1177" spans="1:5" x14ac:dyDescent="0.2">
      <c r="A1177" t="s">
        <v>12434</v>
      </c>
      <c r="B1177" t="str">
        <f t="shared" si="132"/>
        <v>2</v>
      </c>
      <c r="C1177" t="s">
        <v>1</v>
      </c>
      <c r="D1177" t="s">
        <v>2</v>
      </c>
      <c r="E1177" t="s">
        <v>3</v>
      </c>
    </row>
    <row r="1178" spans="1:5" x14ac:dyDescent="0.2">
      <c r="A1178" t="s">
        <v>12241</v>
      </c>
      <c r="B1178" t="str">
        <f t="shared" si="132"/>
        <v>151</v>
      </c>
      <c r="C1178" t="s">
        <v>1</v>
      </c>
      <c r="D1178" t="s">
        <v>246</v>
      </c>
      <c r="E1178" t="s">
        <v>247</v>
      </c>
    </row>
    <row r="1179" spans="1:5" x14ac:dyDescent="0.2">
      <c r="A1179" t="s">
        <v>12436</v>
      </c>
      <c r="B1179" t="str">
        <f t="shared" si="132"/>
        <v>20</v>
      </c>
      <c r="C1179" t="s">
        <v>1</v>
      </c>
      <c r="D1179" t="s">
        <v>2</v>
      </c>
      <c r="E1179" t="s">
        <v>3</v>
      </c>
    </row>
    <row r="1180" spans="1:5" x14ac:dyDescent="0.2">
      <c r="A1180" t="s">
        <v>12246</v>
      </c>
      <c r="B1180" t="str">
        <f t="shared" si="132"/>
        <v>152</v>
      </c>
      <c r="C1180" t="s">
        <v>1</v>
      </c>
      <c r="D1180" t="s">
        <v>246</v>
      </c>
      <c r="E1180" t="s">
        <v>247</v>
      </c>
    </row>
    <row r="1181" spans="1:5" x14ac:dyDescent="0.2">
      <c r="A1181" t="s">
        <v>12440</v>
      </c>
      <c r="B1181" t="str">
        <f t="shared" si="132"/>
        <v>200</v>
      </c>
      <c r="C1181" t="s">
        <v>1</v>
      </c>
      <c r="D1181" t="s">
        <v>2</v>
      </c>
      <c r="E1181" t="s">
        <v>3</v>
      </c>
    </row>
    <row r="1182" spans="1:5" x14ac:dyDescent="0.2">
      <c r="A1182" t="s">
        <v>12443</v>
      </c>
      <c r="B1182" t="str">
        <f t="shared" si="132"/>
        <v>201</v>
      </c>
      <c r="C1182" t="s">
        <v>1</v>
      </c>
      <c r="D1182" t="s">
        <v>2</v>
      </c>
      <c r="E1182" t="s">
        <v>3</v>
      </c>
    </row>
    <row r="1183" spans="1:5" x14ac:dyDescent="0.2">
      <c r="A1183" t="s">
        <v>12444</v>
      </c>
      <c r="B1183" t="str">
        <f t="shared" si="132"/>
        <v>202</v>
      </c>
      <c r="C1183" t="s">
        <v>1</v>
      </c>
      <c r="D1183" t="s">
        <v>2</v>
      </c>
      <c r="E1183" t="s">
        <v>3</v>
      </c>
    </row>
    <row r="1184" spans="1:5" x14ac:dyDescent="0.2">
      <c r="A1184" t="s">
        <v>12250</v>
      </c>
      <c r="B1184" t="str">
        <f t="shared" si="132"/>
        <v>153</v>
      </c>
      <c r="C1184" t="s">
        <v>1</v>
      </c>
      <c r="D1184" t="s">
        <v>246</v>
      </c>
      <c r="E1184" t="s">
        <v>247</v>
      </c>
    </row>
    <row r="1185" spans="1:5" x14ac:dyDescent="0.2">
      <c r="A1185" t="s">
        <v>12448</v>
      </c>
      <c r="B1185" t="str">
        <f t="shared" si="132"/>
        <v>203</v>
      </c>
      <c r="C1185" t="s">
        <v>1</v>
      </c>
      <c r="D1185" t="s">
        <v>2</v>
      </c>
      <c r="E1185" t="s">
        <v>3</v>
      </c>
    </row>
    <row r="1186" spans="1:5" x14ac:dyDescent="0.2">
      <c r="A1186" t="s">
        <v>12451</v>
      </c>
      <c r="B1186" t="str">
        <f t="shared" si="132"/>
        <v>204</v>
      </c>
      <c r="C1186" t="s">
        <v>1</v>
      </c>
      <c r="D1186" t="s">
        <v>2</v>
      </c>
      <c r="E1186" t="s">
        <v>3</v>
      </c>
    </row>
    <row r="1187" spans="1:5" x14ac:dyDescent="0.2">
      <c r="A1187" t="s">
        <v>12254</v>
      </c>
      <c r="B1187" t="str">
        <f t="shared" si="132"/>
        <v>154</v>
      </c>
      <c r="C1187" t="s">
        <v>1</v>
      </c>
      <c r="D1187" t="s">
        <v>246</v>
      </c>
      <c r="E1187" t="s">
        <v>247</v>
      </c>
    </row>
    <row r="1188" spans="1:5" x14ac:dyDescent="0.2">
      <c r="A1188" t="s">
        <v>12454</v>
      </c>
      <c r="B1188" t="str">
        <f t="shared" si="132"/>
        <v>205</v>
      </c>
      <c r="C1188" t="s">
        <v>1</v>
      </c>
      <c r="D1188" t="s">
        <v>2</v>
      </c>
      <c r="E1188" t="s">
        <v>3</v>
      </c>
    </row>
    <row r="1189" spans="1:5" x14ac:dyDescent="0.2">
      <c r="A1189" t="s">
        <v>12458</v>
      </c>
      <c r="B1189" t="str">
        <f t="shared" si="132"/>
        <v>206</v>
      </c>
      <c r="C1189" t="s">
        <v>1</v>
      </c>
      <c r="D1189" t="s">
        <v>2</v>
      </c>
      <c r="E1189" t="s">
        <v>3</v>
      </c>
    </row>
    <row r="1190" spans="1:5" x14ac:dyDescent="0.2">
      <c r="A1190" t="s">
        <v>12257</v>
      </c>
      <c r="B1190" t="str">
        <f t="shared" si="132"/>
        <v>155</v>
      </c>
      <c r="C1190" t="s">
        <v>1</v>
      </c>
      <c r="D1190" t="s">
        <v>246</v>
      </c>
      <c r="E1190" t="s">
        <v>247</v>
      </c>
    </row>
    <row r="1191" spans="1:5" x14ac:dyDescent="0.2">
      <c r="A1191" t="s">
        <v>12463</v>
      </c>
      <c r="B1191" t="str">
        <f t="shared" si="132"/>
        <v>207</v>
      </c>
      <c r="C1191" t="s">
        <v>1</v>
      </c>
      <c r="D1191" t="s">
        <v>2</v>
      </c>
      <c r="E1191" t="s">
        <v>3</v>
      </c>
    </row>
    <row r="1192" spans="1:5" x14ac:dyDescent="0.2">
      <c r="A1192" t="s">
        <v>12468</v>
      </c>
      <c r="B1192" t="str">
        <f t="shared" si="132"/>
        <v>208</v>
      </c>
      <c r="C1192" t="s">
        <v>1</v>
      </c>
      <c r="D1192" t="s">
        <v>2</v>
      </c>
      <c r="E1192" t="s">
        <v>3</v>
      </c>
    </row>
    <row r="1193" spans="1:5" x14ac:dyDescent="0.2">
      <c r="A1193" t="s">
        <v>12261</v>
      </c>
      <c r="B1193" t="str">
        <f t="shared" si="132"/>
        <v>156</v>
      </c>
      <c r="C1193" t="s">
        <v>1</v>
      </c>
      <c r="D1193" t="s">
        <v>246</v>
      </c>
      <c r="E1193" t="s">
        <v>247</v>
      </c>
    </row>
    <row r="1194" spans="1:5" x14ac:dyDescent="0.2">
      <c r="A1194" t="s">
        <v>12471</v>
      </c>
      <c r="B1194" t="str">
        <f t="shared" si="132"/>
        <v>209</v>
      </c>
      <c r="C1194" t="s">
        <v>1</v>
      </c>
      <c r="D1194" t="s">
        <v>2</v>
      </c>
      <c r="E1194" t="s">
        <v>3</v>
      </c>
    </row>
    <row r="1195" spans="1:5" x14ac:dyDescent="0.2">
      <c r="A1195" t="s">
        <v>12475</v>
      </c>
      <c r="B1195" t="str">
        <f t="shared" si="132"/>
        <v>21</v>
      </c>
      <c r="C1195" t="s">
        <v>1</v>
      </c>
      <c r="D1195" t="s">
        <v>2</v>
      </c>
      <c r="E1195" t="s">
        <v>3</v>
      </c>
    </row>
    <row r="1196" spans="1:5" x14ac:dyDescent="0.2">
      <c r="A1196" t="s">
        <v>12266</v>
      </c>
      <c r="B1196" t="str">
        <f t="shared" si="132"/>
        <v>157</v>
      </c>
      <c r="C1196" t="s">
        <v>1</v>
      </c>
      <c r="D1196" t="s">
        <v>246</v>
      </c>
      <c r="E1196" t="s">
        <v>247</v>
      </c>
    </row>
    <row r="1197" spans="1:5" x14ac:dyDescent="0.2">
      <c r="A1197" t="s">
        <v>12479</v>
      </c>
      <c r="B1197" t="str">
        <f t="shared" si="132"/>
        <v>210</v>
      </c>
      <c r="C1197" t="s">
        <v>1</v>
      </c>
      <c r="D1197" t="s">
        <v>2</v>
      </c>
      <c r="E1197" t="s">
        <v>3</v>
      </c>
    </row>
    <row r="1198" spans="1:5" x14ac:dyDescent="0.2">
      <c r="A1198" t="s">
        <v>12481</v>
      </c>
      <c r="B1198" t="str">
        <f t="shared" ref="B1198:B1261" si="133">MID(A1198,34,LEN(A1198)-37)</f>
        <v>211</v>
      </c>
      <c r="C1198" t="s">
        <v>1</v>
      </c>
      <c r="D1198" t="s">
        <v>2</v>
      </c>
      <c r="E1198" t="s">
        <v>3</v>
      </c>
    </row>
    <row r="1199" spans="1:5" x14ac:dyDescent="0.2">
      <c r="A1199" t="s">
        <v>12269</v>
      </c>
      <c r="B1199" t="str">
        <f t="shared" si="133"/>
        <v>158</v>
      </c>
      <c r="C1199" t="s">
        <v>1</v>
      </c>
      <c r="D1199" t="s">
        <v>246</v>
      </c>
      <c r="E1199" t="s">
        <v>247</v>
      </c>
    </row>
    <row r="1200" spans="1:5" x14ac:dyDescent="0.2">
      <c r="A1200" t="s">
        <v>12484</v>
      </c>
      <c r="B1200" t="str">
        <f t="shared" si="133"/>
        <v>212</v>
      </c>
      <c r="C1200" t="s">
        <v>1</v>
      </c>
      <c r="D1200" t="s">
        <v>2</v>
      </c>
      <c r="E1200" t="s">
        <v>3</v>
      </c>
    </row>
    <row r="1201" spans="1:5" x14ac:dyDescent="0.2">
      <c r="A1201" t="s">
        <v>12489</v>
      </c>
      <c r="B1201" t="str">
        <f t="shared" si="133"/>
        <v>213</v>
      </c>
      <c r="C1201" t="s">
        <v>1</v>
      </c>
      <c r="D1201" t="s">
        <v>2</v>
      </c>
      <c r="E1201" t="s">
        <v>3</v>
      </c>
    </row>
    <row r="1202" spans="1:5" x14ac:dyDescent="0.2">
      <c r="A1202" t="s">
        <v>12491</v>
      </c>
      <c r="B1202" t="str">
        <f t="shared" si="133"/>
        <v>214</v>
      </c>
      <c r="C1202" t="s">
        <v>1</v>
      </c>
      <c r="D1202" t="s">
        <v>2</v>
      </c>
      <c r="E1202" t="s">
        <v>3</v>
      </c>
    </row>
    <row r="1203" spans="1:5" x14ac:dyDescent="0.2">
      <c r="A1203" t="s">
        <v>12276</v>
      </c>
      <c r="B1203" t="str">
        <f t="shared" si="133"/>
        <v>159</v>
      </c>
      <c r="C1203" t="s">
        <v>1</v>
      </c>
      <c r="D1203" t="s">
        <v>246</v>
      </c>
      <c r="E1203" t="s">
        <v>247</v>
      </c>
    </row>
    <row r="1204" spans="1:5" x14ac:dyDescent="0.2">
      <c r="A1204" t="s">
        <v>12495</v>
      </c>
      <c r="B1204" t="str">
        <f t="shared" si="133"/>
        <v>215</v>
      </c>
      <c r="C1204" t="s">
        <v>1</v>
      </c>
      <c r="D1204" t="s">
        <v>2</v>
      </c>
      <c r="E1204" t="s">
        <v>3</v>
      </c>
    </row>
    <row r="1205" spans="1:5" x14ac:dyDescent="0.2">
      <c r="A1205" t="s">
        <v>12500</v>
      </c>
      <c r="B1205" t="str">
        <f t="shared" si="133"/>
        <v>216</v>
      </c>
      <c r="C1205" t="s">
        <v>1</v>
      </c>
      <c r="D1205" t="s">
        <v>2</v>
      </c>
      <c r="E1205" t="s">
        <v>3</v>
      </c>
    </row>
    <row r="1206" spans="1:5" x14ac:dyDescent="0.2">
      <c r="A1206" t="s">
        <v>12504</v>
      </c>
      <c r="B1206" t="str">
        <f t="shared" si="133"/>
        <v>217</v>
      </c>
      <c r="C1206" t="s">
        <v>1</v>
      </c>
      <c r="D1206" t="s">
        <v>2</v>
      </c>
      <c r="E1206" t="s">
        <v>3</v>
      </c>
    </row>
    <row r="1207" spans="1:5" x14ac:dyDescent="0.2">
      <c r="A1207" t="s">
        <v>12282</v>
      </c>
      <c r="B1207" t="str">
        <f t="shared" si="133"/>
        <v>16</v>
      </c>
      <c r="C1207" t="s">
        <v>1</v>
      </c>
      <c r="D1207" t="s">
        <v>246</v>
      </c>
      <c r="E1207" t="s">
        <v>247</v>
      </c>
    </row>
    <row r="1208" spans="1:5" x14ac:dyDescent="0.2">
      <c r="A1208" t="s">
        <v>12509</v>
      </c>
      <c r="B1208" t="str">
        <f t="shared" si="133"/>
        <v>218</v>
      </c>
      <c r="C1208" t="s">
        <v>1</v>
      </c>
      <c r="D1208" t="s">
        <v>2</v>
      </c>
      <c r="E1208" t="s">
        <v>3</v>
      </c>
    </row>
    <row r="1209" spans="1:5" x14ac:dyDescent="0.2">
      <c r="A1209" t="s">
        <v>12285</v>
      </c>
      <c r="B1209" t="str">
        <f t="shared" si="133"/>
        <v>160</v>
      </c>
      <c r="C1209" t="s">
        <v>1</v>
      </c>
      <c r="D1209" t="s">
        <v>246</v>
      </c>
      <c r="E1209" t="s">
        <v>247</v>
      </c>
    </row>
    <row r="1210" spans="1:5" x14ac:dyDescent="0.2">
      <c r="A1210" t="s">
        <v>12512</v>
      </c>
      <c r="B1210" t="str">
        <f t="shared" si="133"/>
        <v>219</v>
      </c>
      <c r="C1210" t="s">
        <v>1</v>
      </c>
      <c r="D1210" t="s">
        <v>2</v>
      </c>
      <c r="E1210" t="s">
        <v>3</v>
      </c>
    </row>
    <row r="1211" spans="1:5" x14ac:dyDescent="0.2">
      <c r="A1211" t="s">
        <v>12517</v>
      </c>
      <c r="B1211" t="str">
        <f t="shared" si="133"/>
        <v>22</v>
      </c>
      <c r="C1211" t="s">
        <v>1</v>
      </c>
      <c r="D1211" t="s">
        <v>2</v>
      </c>
      <c r="E1211" t="s">
        <v>3</v>
      </c>
    </row>
    <row r="1212" spans="1:5" x14ac:dyDescent="0.2">
      <c r="A1212" t="s">
        <v>12288</v>
      </c>
      <c r="B1212" t="str">
        <f t="shared" si="133"/>
        <v>161</v>
      </c>
      <c r="C1212" t="s">
        <v>1</v>
      </c>
      <c r="D1212" t="s">
        <v>246</v>
      </c>
      <c r="E1212" t="s">
        <v>247</v>
      </c>
    </row>
    <row r="1213" spans="1:5" x14ac:dyDescent="0.2">
      <c r="A1213" t="s">
        <v>12521</v>
      </c>
      <c r="B1213" t="str">
        <f t="shared" si="133"/>
        <v>220</v>
      </c>
      <c r="C1213" t="s">
        <v>1</v>
      </c>
      <c r="D1213" t="s">
        <v>2</v>
      </c>
      <c r="E1213" t="s">
        <v>3</v>
      </c>
    </row>
    <row r="1214" spans="1:5" x14ac:dyDescent="0.2">
      <c r="A1214" t="s">
        <v>12525</v>
      </c>
      <c r="B1214" t="str">
        <f t="shared" si="133"/>
        <v>221</v>
      </c>
      <c r="C1214" t="s">
        <v>1</v>
      </c>
      <c r="D1214" t="s">
        <v>2</v>
      </c>
      <c r="E1214" t="s">
        <v>3</v>
      </c>
    </row>
    <row r="1215" spans="1:5" x14ac:dyDescent="0.2">
      <c r="A1215" t="s">
        <v>12531</v>
      </c>
      <c r="B1215" t="str">
        <f t="shared" si="133"/>
        <v>222</v>
      </c>
      <c r="C1215" t="s">
        <v>1</v>
      </c>
      <c r="D1215" t="s">
        <v>2</v>
      </c>
      <c r="E1215" t="s">
        <v>3</v>
      </c>
    </row>
    <row r="1216" spans="1:5" x14ac:dyDescent="0.2">
      <c r="A1216" t="s">
        <v>12293</v>
      </c>
      <c r="B1216" t="str">
        <f t="shared" si="133"/>
        <v>162</v>
      </c>
      <c r="C1216" t="s">
        <v>1</v>
      </c>
      <c r="D1216" t="s">
        <v>246</v>
      </c>
      <c r="E1216" t="s">
        <v>247</v>
      </c>
    </row>
    <row r="1217" spans="1:5" x14ac:dyDescent="0.2">
      <c r="A1217" t="s">
        <v>12534</v>
      </c>
      <c r="B1217" t="str">
        <f t="shared" si="133"/>
        <v>223</v>
      </c>
      <c r="C1217" t="s">
        <v>1</v>
      </c>
      <c r="D1217" t="s">
        <v>2</v>
      </c>
      <c r="E1217" t="s">
        <v>3</v>
      </c>
    </row>
    <row r="1218" spans="1:5" x14ac:dyDescent="0.2">
      <c r="A1218" t="s">
        <v>12537</v>
      </c>
      <c r="B1218" t="str">
        <f t="shared" si="133"/>
        <v>224</v>
      </c>
      <c r="C1218" t="s">
        <v>1</v>
      </c>
      <c r="D1218" t="s">
        <v>2</v>
      </c>
      <c r="E1218" t="s">
        <v>3</v>
      </c>
    </row>
    <row r="1219" spans="1:5" x14ac:dyDescent="0.2">
      <c r="A1219" t="s">
        <v>12543</v>
      </c>
      <c r="B1219" t="str">
        <f t="shared" si="133"/>
        <v>225</v>
      </c>
      <c r="C1219" t="s">
        <v>1</v>
      </c>
      <c r="D1219" t="s">
        <v>2</v>
      </c>
      <c r="E1219" t="s">
        <v>3</v>
      </c>
    </row>
    <row r="1220" spans="1:5" x14ac:dyDescent="0.2">
      <c r="A1220" t="s">
        <v>12294</v>
      </c>
      <c r="B1220" t="str">
        <f t="shared" si="133"/>
        <v>163</v>
      </c>
      <c r="C1220" t="s">
        <v>1</v>
      </c>
      <c r="D1220" t="s">
        <v>246</v>
      </c>
      <c r="E1220" t="s">
        <v>247</v>
      </c>
    </row>
    <row r="1221" spans="1:5" x14ac:dyDescent="0.2">
      <c r="A1221" t="s">
        <v>12548</v>
      </c>
      <c r="B1221" t="str">
        <f t="shared" si="133"/>
        <v>226</v>
      </c>
      <c r="C1221" t="s">
        <v>1</v>
      </c>
      <c r="D1221" t="s">
        <v>2</v>
      </c>
      <c r="E1221" t="s">
        <v>3</v>
      </c>
    </row>
    <row r="1222" spans="1:5" x14ac:dyDescent="0.2">
      <c r="A1222" t="s">
        <v>12550</v>
      </c>
      <c r="B1222" t="str">
        <f t="shared" si="133"/>
        <v>227</v>
      </c>
      <c r="C1222" t="s">
        <v>1</v>
      </c>
      <c r="D1222" t="s">
        <v>2</v>
      </c>
      <c r="E1222" t="s">
        <v>3</v>
      </c>
    </row>
    <row r="1223" spans="1:5" x14ac:dyDescent="0.2">
      <c r="A1223" t="s">
        <v>12552</v>
      </c>
      <c r="B1223" t="str">
        <f t="shared" si="133"/>
        <v>228</v>
      </c>
      <c r="C1223" t="s">
        <v>1</v>
      </c>
      <c r="D1223" t="s">
        <v>2</v>
      </c>
      <c r="E1223" t="s">
        <v>3</v>
      </c>
    </row>
    <row r="1224" spans="1:5" x14ac:dyDescent="0.2">
      <c r="A1224" t="s">
        <v>12297</v>
      </c>
      <c r="B1224" t="str">
        <f t="shared" si="133"/>
        <v>164</v>
      </c>
      <c r="C1224" t="s">
        <v>1</v>
      </c>
      <c r="D1224" t="s">
        <v>246</v>
      </c>
      <c r="E1224" t="s">
        <v>247</v>
      </c>
    </row>
    <row r="1225" spans="1:5" x14ac:dyDescent="0.2">
      <c r="A1225" t="s">
        <v>12555</v>
      </c>
      <c r="B1225" t="str">
        <f t="shared" si="133"/>
        <v>229</v>
      </c>
      <c r="C1225" t="s">
        <v>1</v>
      </c>
      <c r="D1225" t="s">
        <v>2</v>
      </c>
      <c r="E1225" t="s">
        <v>3</v>
      </c>
    </row>
    <row r="1226" spans="1:5" x14ac:dyDescent="0.2">
      <c r="A1226" t="s">
        <v>12560</v>
      </c>
      <c r="B1226" t="str">
        <f t="shared" si="133"/>
        <v>23</v>
      </c>
      <c r="C1226" t="s">
        <v>1</v>
      </c>
      <c r="D1226" t="s">
        <v>2</v>
      </c>
      <c r="E1226" t="s">
        <v>3</v>
      </c>
    </row>
    <row r="1227" spans="1:5" x14ac:dyDescent="0.2">
      <c r="A1227" t="s">
        <v>12302</v>
      </c>
      <c r="B1227" t="str">
        <f t="shared" si="133"/>
        <v>165</v>
      </c>
      <c r="C1227" t="s">
        <v>1</v>
      </c>
      <c r="D1227" t="s">
        <v>246</v>
      </c>
      <c r="E1227" t="s">
        <v>247</v>
      </c>
    </row>
    <row r="1228" spans="1:5" x14ac:dyDescent="0.2">
      <c r="A1228" t="s">
        <v>12566</v>
      </c>
      <c r="B1228" t="str">
        <f t="shared" si="133"/>
        <v>230</v>
      </c>
      <c r="C1228" t="s">
        <v>1</v>
      </c>
      <c r="D1228" t="s">
        <v>2</v>
      </c>
      <c r="E1228" t="s">
        <v>3</v>
      </c>
    </row>
    <row r="1229" spans="1:5" x14ac:dyDescent="0.2">
      <c r="A1229" t="s">
        <v>12569</v>
      </c>
      <c r="B1229" t="str">
        <f t="shared" si="133"/>
        <v>231</v>
      </c>
      <c r="C1229" t="s">
        <v>1</v>
      </c>
      <c r="D1229" t="s">
        <v>2</v>
      </c>
      <c r="E1229" t="s">
        <v>3</v>
      </c>
    </row>
    <row r="1230" spans="1:5" x14ac:dyDescent="0.2">
      <c r="A1230" t="s">
        <v>12572</v>
      </c>
      <c r="B1230" t="str">
        <f t="shared" si="133"/>
        <v>232</v>
      </c>
      <c r="C1230" t="s">
        <v>1</v>
      </c>
      <c r="D1230" t="s">
        <v>2</v>
      </c>
      <c r="E1230" t="s">
        <v>3</v>
      </c>
    </row>
    <row r="1231" spans="1:5" x14ac:dyDescent="0.2">
      <c r="A1231" t="s">
        <v>12578</v>
      </c>
      <c r="B1231" t="str">
        <f t="shared" si="133"/>
        <v>233</v>
      </c>
      <c r="C1231" t="s">
        <v>1</v>
      </c>
      <c r="D1231" t="s">
        <v>2</v>
      </c>
      <c r="E1231" t="s">
        <v>3</v>
      </c>
    </row>
    <row r="1232" spans="1:5" x14ac:dyDescent="0.2">
      <c r="A1232" t="s">
        <v>12303</v>
      </c>
      <c r="B1232" t="str">
        <f t="shared" si="133"/>
        <v>166</v>
      </c>
      <c r="C1232" t="s">
        <v>1</v>
      </c>
      <c r="D1232" t="s">
        <v>246</v>
      </c>
      <c r="E1232" t="s">
        <v>247</v>
      </c>
    </row>
    <row r="1233" spans="1:5" x14ac:dyDescent="0.2">
      <c r="A1233" t="s">
        <v>12585</v>
      </c>
      <c r="B1233" t="str">
        <f t="shared" si="133"/>
        <v>234</v>
      </c>
      <c r="C1233" t="s">
        <v>1</v>
      </c>
      <c r="D1233" t="s">
        <v>2</v>
      </c>
      <c r="E1233" t="s">
        <v>3</v>
      </c>
    </row>
    <row r="1234" spans="1:5" x14ac:dyDescent="0.2">
      <c r="A1234" t="s">
        <v>12307</v>
      </c>
      <c r="B1234" t="str">
        <f t="shared" si="133"/>
        <v>167</v>
      </c>
      <c r="C1234" t="s">
        <v>1</v>
      </c>
      <c r="D1234" t="s">
        <v>11686</v>
      </c>
      <c r="E1234" t="s">
        <v>247</v>
      </c>
    </row>
    <row r="1235" spans="1:5" x14ac:dyDescent="0.2">
      <c r="A1235" t="s">
        <v>12591</v>
      </c>
      <c r="B1235" t="str">
        <f t="shared" si="133"/>
        <v>235</v>
      </c>
      <c r="C1235" t="s">
        <v>1</v>
      </c>
      <c r="D1235" t="s">
        <v>2</v>
      </c>
      <c r="E1235" t="s">
        <v>3</v>
      </c>
    </row>
    <row r="1236" spans="1:5" x14ac:dyDescent="0.2">
      <c r="A1236" t="s">
        <v>12595</v>
      </c>
      <c r="B1236" t="str">
        <f t="shared" si="133"/>
        <v>236</v>
      </c>
      <c r="C1236" t="s">
        <v>1</v>
      </c>
      <c r="D1236" t="s">
        <v>2</v>
      </c>
      <c r="E1236" t="s">
        <v>3</v>
      </c>
    </row>
    <row r="1237" spans="1:5" x14ac:dyDescent="0.2">
      <c r="A1237" t="s">
        <v>12600</v>
      </c>
      <c r="B1237" t="str">
        <f t="shared" si="133"/>
        <v>237</v>
      </c>
      <c r="C1237" t="s">
        <v>1</v>
      </c>
      <c r="D1237" t="s">
        <v>2</v>
      </c>
      <c r="E1237" t="s">
        <v>3</v>
      </c>
    </row>
    <row r="1238" spans="1:5" x14ac:dyDescent="0.2">
      <c r="A1238" t="s">
        <v>12602</v>
      </c>
      <c r="B1238" t="str">
        <f t="shared" si="133"/>
        <v>238</v>
      </c>
      <c r="C1238" t="s">
        <v>1</v>
      </c>
      <c r="D1238" t="s">
        <v>2</v>
      </c>
      <c r="E1238" t="s">
        <v>3</v>
      </c>
    </row>
    <row r="1239" spans="1:5" x14ac:dyDescent="0.2">
      <c r="A1239" t="s">
        <v>12310</v>
      </c>
      <c r="B1239" t="str">
        <f t="shared" si="133"/>
        <v>168</v>
      </c>
      <c r="C1239" t="s">
        <v>1</v>
      </c>
      <c r="D1239" t="s">
        <v>246</v>
      </c>
      <c r="E1239" t="s">
        <v>247</v>
      </c>
    </row>
    <row r="1240" spans="1:5" x14ac:dyDescent="0.2">
      <c r="A1240" t="s">
        <v>12604</v>
      </c>
      <c r="B1240" t="str">
        <f t="shared" si="133"/>
        <v>239</v>
      </c>
      <c r="C1240" t="s">
        <v>1</v>
      </c>
      <c r="D1240" t="s">
        <v>2</v>
      </c>
      <c r="E1240" t="s">
        <v>3</v>
      </c>
    </row>
    <row r="1241" spans="1:5" x14ac:dyDescent="0.2">
      <c r="A1241" t="s">
        <v>12313</v>
      </c>
      <c r="B1241" t="str">
        <f t="shared" si="133"/>
        <v>169</v>
      </c>
      <c r="C1241" t="s">
        <v>1</v>
      </c>
      <c r="D1241" t="s">
        <v>246</v>
      </c>
      <c r="E1241" t="s">
        <v>247</v>
      </c>
    </row>
    <row r="1242" spans="1:5" x14ac:dyDescent="0.2">
      <c r="A1242" t="s">
        <v>12609</v>
      </c>
      <c r="B1242" t="str">
        <f t="shared" si="133"/>
        <v>24</v>
      </c>
      <c r="C1242" t="s">
        <v>1</v>
      </c>
      <c r="D1242" t="s">
        <v>2</v>
      </c>
      <c r="E1242" t="s">
        <v>3</v>
      </c>
    </row>
    <row r="1243" spans="1:5" x14ac:dyDescent="0.2">
      <c r="A1243" t="s">
        <v>12316</v>
      </c>
      <c r="B1243" t="str">
        <f t="shared" si="133"/>
        <v>17</v>
      </c>
      <c r="C1243" t="s">
        <v>1</v>
      </c>
      <c r="D1243" t="s">
        <v>246</v>
      </c>
      <c r="E1243" t="s">
        <v>247</v>
      </c>
    </row>
    <row r="1244" spans="1:5" x14ac:dyDescent="0.2">
      <c r="A1244" t="s">
        <v>12610</v>
      </c>
      <c r="B1244" t="str">
        <f t="shared" si="133"/>
        <v>240</v>
      </c>
      <c r="C1244" t="s">
        <v>1</v>
      </c>
      <c r="D1244" t="s">
        <v>2</v>
      </c>
      <c r="E1244" t="s">
        <v>3</v>
      </c>
    </row>
    <row r="1245" spans="1:5" x14ac:dyDescent="0.2">
      <c r="A1245" t="s">
        <v>12614</v>
      </c>
      <c r="B1245" t="str">
        <f t="shared" si="133"/>
        <v>241</v>
      </c>
      <c r="C1245" t="s">
        <v>1</v>
      </c>
      <c r="D1245" t="s">
        <v>2</v>
      </c>
      <c r="E1245" t="s">
        <v>3</v>
      </c>
    </row>
    <row r="1246" spans="1:5" x14ac:dyDescent="0.2">
      <c r="A1246" t="s">
        <v>12617</v>
      </c>
      <c r="B1246" t="str">
        <f t="shared" si="133"/>
        <v>242</v>
      </c>
      <c r="C1246" t="s">
        <v>1</v>
      </c>
      <c r="D1246" t="s">
        <v>2</v>
      </c>
      <c r="E1246" t="s">
        <v>3</v>
      </c>
    </row>
    <row r="1247" spans="1:5" x14ac:dyDescent="0.2">
      <c r="A1247" t="s">
        <v>12318</v>
      </c>
      <c r="B1247" t="str">
        <f t="shared" si="133"/>
        <v>170</v>
      </c>
      <c r="C1247" t="s">
        <v>1</v>
      </c>
      <c r="D1247" t="s">
        <v>246</v>
      </c>
      <c r="E1247" t="s">
        <v>247</v>
      </c>
    </row>
    <row r="1248" spans="1:5" x14ac:dyDescent="0.2">
      <c r="A1248" t="s">
        <v>12622</v>
      </c>
      <c r="B1248" t="str">
        <f t="shared" si="133"/>
        <v>243</v>
      </c>
      <c r="C1248" t="s">
        <v>1</v>
      </c>
      <c r="D1248" t="s">
        <v>2</v>
      </c>
      <c r="E1248" t="s">
        <v>3</v>
      </c>
    </row>
    <row r="1249" spans="1:5" x14ac:dyDescent="0.2">
      <c r="A1249" t="s">
        <v>12625</v>
      </c>
      <c r="B1249" t="str">
        <f t="shared" si="133"/>
        <v>244</v>
      </c>
      <c r="C1249" t="s">
        <v>1</v>
      </c>
      <c r="D1249" t="s">
        <v>2</v>
      </c>
      <c r="E1249" t="s">
        <v>3</v>
      </c>
    </row>
    <row r="1250" spans="1:5" x14ac:dyDescent="0.2">
      <c r="A1250" t="s">
        <v>12629</v>
      </c>
      <c r="B1250" t="str">
        <f t="shared" si="133"/>
        <v>245</v>
      </c>
      <c r="C1250" t="s">
        <v>1</v>
      </c>
      <c r="D1250" t="s">
        <v>2</v>
      </c>
      <c r="E1250" t="s">
        <v>3</v>
      </c>
    </row>
    <row r="1251" spans="1:5" x14ac:dyDescent="0.2">
      <c r="A1251" t="s">
        <v>12325</v>
      </c>
      <c r="B1251" t="str">
        <f t="shared" si="133"/>
        <v>171</v>
      </c>
      <c r="C1251" t="s">
        <v>1</v>
      </c>
      <c r="D1251" t="s">
        <v>246</v>
      </c>
      <c r="E1251" t="s">
        <v>247</v>
      </c>
    </row>
    <row r="1252" spans="1:5" x14ac:dyDescent="0.2">
      <c r="A1252" t="s">
        <v>12631</v>
      </c>
      <c r="B1252" t="str">
        <f t="shared" si="133"/>
        <v>246</v>
      </c>
      <c r="C1252" t="s">
        <v>1</v>
      </c>
      <c r="D1252" t="s">
        <v>2</v>
      </c>
      <c r="E1252" t="s">
        <v>3</v>
      </c>
    </row>
    <row r="1253" spans="1:5" x14ac:dyDescent="0.2">
      <c r="A1253" t="s">
        <v>12326</v>
      </c>
      <c r="B1253" t="str">
        <f t="shared" si="133"/>
        <v>172</v>
      </c>
      <c r="C1253" t="s">
        <v>1</v>
      </c>
      <c r="D1253" t="s">
        <v>246</v>
      </c>
      <c r="E1253" t="s">
        <v>247</v>
      </c>
    </row>
    <row r="1254" spans="1:5" x14ac:dyDescent="0.2">
      <c r="A1254" t="s">
        <v>12633</v>
      </c>
      <c r="B1254" t="str">
        <f t="shared" si="133"/>
        <v>247</v>
      </c>
      <c r="C1254" t="s">
        <v>1</v>
      </c>
      <c r="D1254" t="s">
        <v>2</v>
      </c>
      <c r="E1254" t="s">
        <v>3</v>
      </c>
    </row>
    <row r="1255" spans="1:5" x14ac:dyDescent="0.2">
      <c r="A1255" t="s">
        <v>12637</v>
      </c>
      <c r="B1255" t="str">
        <f t="shared" si="133"/>
        <v>248</v>
      </c>
      <c r="C1255" t="s">
        <v>1</v>
      </c>
      <c r="D1255" t="s">
        <v>2</v>
      </c>
      <c r="E1255" t="s">
        <v>3</v>
      </c>
    </row>
    <row r="1256" spans="1:5" x14ac:dyDescent="0.2">
      <c r="A1256" t="s">
        <v>12641</v>
      </c>
      <c r="B1256" t="str">
        <f t="shared" si="133"/>
        <v>249</v>
      </c>
      <c r="C1256" t="s">
        <v>1</v>
      </c>
      <c r="D1256" t="s">
        <v>2</v>
      </c>
      <c r="E1256" t="s">
        <v>3</v>
      </c>
    </row>
    <row r="1257" spans="1:5" x14ac:dyDescent="0.2">
      <c r="A1257" t="s">
        <v>12330</v>
      </c>
      <c r="B1257" t="str">
        <f t="shared" si="133"/>
        <v>173</v>
      </c>
      <c r="C1257" t="s">
        <v>1</v>
      </c>
      <c r="D1257" t="s">
        <v>246</v>
      </c>
      <c r="E1257" t="s">
        <v>247</v>
      </c>
    </row>
    <row r="1258" spans="1:5" x14ac:dyDescent="0.2">
      <c r="A1258" t="s">
        <v>12644</v>
      </c>
      <c r="B1258" t="str">
        <f t="shared" si="133"/>
        <v>25</v>
      </c>
      <c r="C1258" t="s">
        <v>1</v>
      </c>
      <c r="D1258" t="s">
        <v>2</v>
      </c>
      <c r="E1258" t="s">
        <v>3</v>
      </c>
    </row>
    <row r="1259" spans="1:5" x14ac:dyDescent="0.2">
      <c r="A1259" t="s">
        <v>12647</v>
      </c>
      <c r="B1259" t="str">
        <f t="shared" si="133"/>
        <v>250</v>
      </c>
      <c r="C1259" t="s">
        <v>1</v>
      </c>
      <c r="D1259" t="s">
        <v>2</v>
      </c>
      <c r="E1259" t="s">
        <v>3</v>
      </c>
    </row>
    <row r="1260" spans="1:5" x14ac:dyDescent="0.2">
      <c r="A1260" t="s">
        <v>12332</v>
      </c>
      <c r="B1260" t="str">
        <f t="shared" si="133"/>
        <v>174</v>
      </c>
      <c r="C1260" t="s">
        <v>1</v>
      </c>
      <c r="D1260" t="s">
        <v>246</v>
      </c>
      <c r="E1260" t="s">
        <v>247</v>
      </c>
    </row>
    <row r="1261" spans="1:5" x14ac:dyDescent="0.2">
      <c r="A1261" t="s">
        <v>12651</v>
      </c>
      <c r="B1261" t="str">
        <f t="shared" si="133"/>
        <v>251</v>
      </c>
      <c r="C1261" t="s">
        <v>1</v>
      </c>
      <c r="D1261" t="s">
        <v>2</v>
      </c>
      <c r="E1261" t="s">
        <v>3</v>
      </c>
    </row>
    <row r="1262" spans="1:5" x14ac:dyDescent="0.2">
      <c r="A1262" t="s">
        <v>12656</v>
      </c>
      <c r="B1262" t="str">
        <f t="shared" ref="B1262:B1325" si="134">MID(A1262,34,LEN(A1262)-37)</f>
        <v>252</v>
      </c>
      <c r="C1262" t="s">
        <v>1</v>
      </c>
      <c r="D1262" t="s">
        <v>2</v>
      </c>
      <c r="E1262" t="s">
        <v>3</v>
      </c>
    </row>
    <row r="1263" spans="1:5" x14ac:dyDescent="0.2">
      <c r="A1263" t="s">
        <v>12659</v>
      </c>
      <c r="B1263" t="str">
        <f t="shared" si="134"/>
        <v>253</v>
      </c>
      <c r="C1263" t="s">
        <v>1</v>
      </c>
      <c r="D1263" t="s">
        <v>2</v>
      </c>
      <c r="E1263" t="s">
        <v>3</v>
      </c>
    </row>
    <row r="1264" spans="1:5" x14ac:dyDescent="0.2">
      <c r="A1264" t="s">
        <v>12663</v>
      </c>
      <c r="B1264" t="str">
        <f t="shared" si="134"/>
        <v>254</v>
      </c>
      <c r="C1264" t="s">
        <v>1</v>
      </c>
      <c r="D1264" t="s">
        <v>2</v>
      </c>
      <c r="E1264" t="s">
        <v>3</v>
      </c>
    </row>
    <row r="1265" spans="1:5" x14ac:dyDescent="0.2">
      <c r="A1265" t="s">
        <v>12337</v>
      </c>
      <c r="B1265" t="str">
        <f t="shared" si="134"/>
        <v>175</v>
      </c>
      <c r="C1265" t="s">
        <v>1</v>
      </c>
      <c r="D1265" t="s">
        <v>246</v>
      </c>
      <c r="E1265" t="s">
        <v>247</v>
      </c>
    </row>
    <row r="1266" spans="1:5" x14ac:dyDescent="0.2">
      <c r="A1266" t="s">
        <v>12666</v>
      </c>
      <c r="B1266" t="str">
        <f t="shared" si="134"/>
        <v>255</v>
      </c>
      <c r="C1266" t="s">
        <v>1</v>
      </c>
      <c r="D1266" t="s">
        <v>2</v>
      </c>
      <c r="E1266" t="s">
        <v>3</v>
      </c>
    </row>
    <row r="1267" spans="1:5" x14ac:dyDescent="0.2">
      <c r="A1267" t="s">
        <v>12341</v>
      </c>
      <c r="B1267" t="str">
        <f t="shared" si="134"/>
        <v>176</v>
      </c>
      <c r="C1267" t="s">
        <v>1</v>
      </c>
      <c r="D1267" t="s">
        <v>246</v>
      </c>
      <c r="E1267" t="s">
        <v>247</v>
      </c>
    </row>
    <row r="1268" spans="1:5" x14ac:dyDescent="0.2">
      <c r="A1268" t="s">
        <v>12668</v>
      </c>
      <c r="B1268" t="str">
        <f t="shared" si="134"/>
        <v>256</v>
      </c>
      <c r="C1268" t="s">
        <v>1</v>
      </c>
      <c r="D1268" t="s">
        <v>2</v>
      </c>
      <c r="E1268" t="s">
        <v>3</v>
      </c>
    </row>
    <row r="1269" spans="1:5" x14ac:dyDescent="0.2">
      <c r="A1269" t="s">
        <v>12672</v>
      </c>
      <c r="B1269" t="str">
        <f t="shared" si="134"/>
        <v>257</v>
      </c>
      <c r="C1269" t="s">
        <v>1</v>
      </c>
      <c r="D1269" t="s">
        <v>2</v>
      </c>
      <c r="E1269" t="s">
        <v>3</v>
      </c>
    </row>
    <row r="1270" spans="1:5" x14ac:dyDescent="0.2">
      <c r="A1270" t="s">
        <v>12675</v>
      </c>
      <c r="B1270" t="str">
        <f t="shared" si="134"/>
        <v>258</v>
      </c>
      <c r="C1270" t="s">
        <v>1</v>
      </c>
      <c r="D1270" t="s">
        <v>2</v>
      </c>
      <c r="E1270" t="s">
        <v>3</v>
      </c>
    </row>
    <row r="1271" spans="1:5" x14ac:dyDescent="0.2">
      <c r="A1271" t="s">
        <v>12344</v>
      </c>
      <c r="B1271" t="str">
        <f t="shared" si="134"/>
        <v>177</v>
      </c>
      <c r="C1271" t="s">
        <v>1</v>
      </c>
      <c r="D1271" t="s">
        <v>246</v>
      </c>
      <c r="E1271" t="s">
        <v>247</v>
      </c>
    </row>
    <row r="1272" spans="1:5" x14ac:dyDescent="0.2">
      <c r="A1272" t="s">
        <v>12678</v>
      </c>
      <c r="B1272" t="str">
        <f t="shared" si="134"/>
        <v>259</v>
      </c>
      <c r="C1272" t="s">
        <v>1</v>
      </c>
      <c r="D1272" t="s">
        <v>2</v>
      </c>
      <c r="E1272" t="s">
        <v>3</v>
      </c>
    </row>
    <row r="1273" spans="1:5" x14ac:dyDescent="0.2">
      <c r="A1273" t="s">
        <v>12685</v>
      </c>
      <c r="B1273" t="str">
        <f t="shared" si="134"/>
        <v>26</v>
      </c>
      <c r="C1273">
        <v>377</v>
      </c>
      <c r="D1273" t="s">
        <v>14</v>
      </c>
      <c r="E1273" t="s">
        <v>3</v>
      </c>
    </row>
    <row r="1274" spans="1:5" x14ac:dyDescent="0.2">
      <c r="A1274" t="s">
        <v>12688</v>
      </c>
      <c r="B1274" t="str">
        <f t="shared" si="134"/>
        <v>260</v>
      </c>
      <c r="C1274" t="s">
        <v>1</v>
      </c>
      <c r="D1274" t="s">
        <v>2</v>
      </c>
      <c r="E1274" t="s">
        <v>3</v>
      </c>
    </row>
    <row r="1275" spans="1:5" x14ac:dyDescent="0.2">
      <c r="A1275" t="s">
        <v>12348</v>
      </c>
      <c r="B1275" t="str">
        <f t="shared" si="134"/>
        <v>178</v>
      </c>
      <c r="C1275" t="s">
        <v>1</v>
      </c>
      <c r="D1275" t="s">
        <v>246</v>
      </c>
      <c r="E1275" t="s">
        <v>247</v>
      </c>
    </row>
    <row r="1276" spans="1:5" x14ac:dyDescent="0.2">
      <c r="A1276" t="s">
        <v>12693</v>
      </c>
      <c r="B1276" t="str">
        <f t="shared" si="134"/>
        <v>261</v>
      </c>
      <c r="C1276" t="s">
        <v>1</v>
      </c>
      <c r="D1276" t="s">
        <v>2</v>
      </c>
      <c r="E1276" t="s">
        <v>3</v>
      </c>
    </row>
    <row r="1277" spans="1:5" x14ac:dyDescent="0.2">
      <c r="A1277" t="s">
        <v>12697</v>
      </c>
      <c r="B1277" t="str">
        <f t="shared" si="134"/>
        <v>262</v>
      </c>
      <c r="C1277" t="s">
        <v>1</v>
      </c>
      <c r="D1277" t="s">
        <v>2</v>
      </c>
      <c r="E1277" t="s">
        <v>3</v>
      </c>
    </row>
    <row r="1278" spans="1:5" x14ac:dyDescent="0.2">
      <c r="A1278" t="s">
        <v>12702</v>
      </c>
      <c r="B1278" t="str">
        <f t="shared" si="134"/>
        <v>263</v>
      </c>
      <c r="C1278" t="s">
        <v>1</v>
      </c>
      <c r="D1278" t="s">
        <v>2</v>
      </c>
      <c r="E1278" t="s">
        <v>3</v>
      </c>
    </row>
    <row r="1279" spans="1:5" x14ac:dyDescent="0.2">
      <c r="A1279" t="s">
        <v>12350</v>
      </c>
      <c r="B1279" t="str">
        <f t="shared" si="134"/>
        <v>179</v>
      </c>
      <c r="C1279" t="s">
        <v>1</v>
      </c>
      <c r="D1279" t="s">
        <v>246</v>
      </c>
      <c r="E1279" t="s">
        <v>247</v>
      </c>
    </row>
    <row r="1280" spans="1:5" x14ac:dyDescent="0.2">
      <c r="A1280" t="s">
        <v>12705</v>
      </c>
      <c r="B1280" t="str">
        <f t="shared" si="134"/>
        <v>264</v>
      </c>
      <c r="C1280" t="s">
        <v>1</v>
      </c>
      <c r="D1280" t="s">
        <v>2</v>
      </c>
      <c r="E1280" t="s">
        <v>3</v>
      </c>
    </row>
    <row r="1281" spans="1:5" x14ac:dyDescent="0.2">
      <c r="A1281" t="s">
        <v>12356</v>
      </c>
      <c r="B1281" t="str">
        <f t="shared" si="134"/>
        <v>18</v>
      </c>
      <c r="C1281" t="s">
        <v>1</v>
      </c>
      <c r="D1281" t="s">
        <v>246</v>
      </c>
      <c r="E1281" t="s">
        <v>247</v>
      </c>
    </row>
    <row r="1282" spans="1:5" x14ac:dyDescent="0.2">
      <c r="A1282" t="s">
        <v>12711</v>
      </c>
      <c r="B1282" t="str">
        <f t="shared" si="134"/>
        <v>265</v>
      </c>
      <c r="C1282" t="s">
        <v>1</v>
      </c>
      <c r="D1282" t="s">
        <v>2</v>
      </c>
      <c r="E1282" t="s">
        <v>3</v>
      </c>
    </row>
    <row r="1283" spans="1:5" x14ac:dyDescent="0.2">
      <c r="A1283" t="s">
        <v>12713</v>
      </c>
      <c r="B1283" t="str">
        <f t="shared" si="134"/>
        <v>266</v>
      </c>
      <c r="C1283" t="s">
        <v>1</v>
      </c>
      <c r="D1283" t="s">
        <v>2</v>
      </c>
      <c r="E1283" t="s">
        <v>3</v>
      </c>
    </row>
    <row r="1284" spans="1:5" x14ac:dyDescent="0.2">
      <c r="A1284" t="s">
        <v>12719</v>
      </c>
      <c r="B1284" t="str">
        <f t="shared" si="134"/>
        <v>267</v>
      </c>
      <c r="C1284" t="s">
        <v>1</v>
      </c>
      <c r="D1284" t="s">
        <v>2</v>
      </c>
      <c r="E1284" t="s">
        <v>3</v>
      </c>
    </row>
    <row r="1285" spans="1:5" x14ac:dyDescent="0.2">
      <c r="A1285" t="s">
        <v>12360</v>
      </c>
      <c r="B1285" t="str">
        <f t="shared" si="134"/>
        <v>180</v>
      </c>
      <c r="C1285" t="s">
        <v>1</v>
      </c>
      <c r="D1285" t="s">
        <v>246</v>
      </c>
      <c r="E1285" t="s">
        <v>247</v>
      </c>
    </row>
    <row r="1286" spans="1:5" x14ac:dyDescent="0.2">
      <c r="A1286" t="s">
        <v>12722</v>
      </c>
      <c r="B1286" t="str">
        <f t="shared" si="134"/>
        <v>268</v>
      </c>
      <c r="C1286" t="s">
        <v>1</v>
      </c>
      <c r="D1286" t="s">
        <v>2</v>
      </c>
      <c r="E1286" t="s">
        <v>3</v>
      </c>
    </row>
    <row r="1287" spans="1:5" x14ac:dyDescent="0.2">
      <c r="A1287" t="s">
        <v>12366</v>
      </c>
      <c r="B1287" t="str">
        <f t="shared" si="134"/>
        <v>181</v>
      </c>
      <c r="C1287" t="s">
        <v>1</v>
      </c>
      <c r="D1287" t="s">
        <v>15705</v>
      </c>
      <c r="E1287" t="s">
        <v>247</v>
      </c>
    </row>
    <row r="1288" spans="1:5" x14ac:dyDescent="0.2">
      <c r="A1288" t="s">
        <v>12725</v>
      </c>
      <c r="B1288" t="str">
        <f t="shared" si="134"/>
        <v>269</v>
      </c>
      <c r="C1288" t="s">
        <v>1</v>
      </c>
      <c r="D1288" t="s">
        <v>2</v>
      </c>
      <c r="E1288" t="s">
        <v>3</v>
      </c>
    </row>
    <row r="1289" spans="1:5" x14ac:dyDescent="0.2">
      <c r="A1289" t="s">
        <v>12730</v>
      </c>
      <c r="B1289" t="str">
        <f t="shared" si="134"/>
        <v>27</v>
      </c>
      <c r="C1289" t="s">
        <v>1</v>
      </c>
      <c r="D1289" t="s">
        <v>2</v>
      </c>
      <c r="E1289" t="s">
        <v>3</v>
      </c>
    </row>
    <row r="1290" spans="1:5" x14ac:dyDescent="0.2">
      <c r="A1290" t="s">
        <v>12370</v>
      </c>
      <c r="B1290" t="str">
        <f t="shared" si="134"/>
        <v>182</v>
      </c>
      <c r="C1290" t="s">
        <v>1</v>
      </c>
      <c r="D1290" t="s">
        <v>246</v>
      </c>
      <c r="E1290" t="s">
        <v>247</v>
      </c>
    </row>
    <row r="1291" spans="1:5" x14ac:dyDescent="0.2">
      <c r="A1291" t="s">
        <v>12733</v>
      </c>
      <c r="B1291" t="str">
        <f t="shared" si="134"/>
        <v>270</v>
      </c>
      <c r="C1291" t="s">
        <v>1</v>
      </c>
      <c r="D1291" t="s">
        <v>2</v>
      </c>
      <c r="E1291" t="s">
        <v>3</v>
      </c>
    </row>
    <row r="1292" spans="1:5" x14ac:dyDescent="0.2">
      <c r="A1292" t="s">
        <v>12737</v>
      </c>
      <c r="B1292" t="str">
        <f t="shared" si="134"/>
        <v>271</v>
      </c>
      <c r="C1292" t="s">
        <v>1</v>
      </c>
      <c r="D1292" t="s">
        <v>2</v>
      </c>
      <c r="E1292" t="s">
        <v>3</v>
      </c>
    </row>
    <row r="1293" spans="1:5" x14ac:dyDescent="0.2">
      <c r="A1293" t="s">
        <v>12741</v>
      </c>
      <c r="B1293" t="str">
        <f t="shared" si="134"/>
        <v>272</v>
      </c>
      <c r="C1293" t="s">
        <v>1</v>
      </c>
      <c r="D1293" t="s">
        <v>2</v>
      </c>
      <c r="E1293" t="s">
        <v>3</v>
      </c>
    </row>
    <row r="1294" spans="1:5" x14ac:dyDescent="0.2">
      <c r="A1294" t="s">
        <v>12371</v>
      </c>
      <c r="B1294" t="str">
        <f t="shared" si="134"/>
        <v>183</v>
      </c>
      <c r="C1294" t="s">
        <v>1</v>
      </c>
      <c r="D1294" t="s">
        <v>246</v>
      </c>
      <c r="E1294" t="s">
        <v>247</v>
      </c>
    </row>
    <row r="1295" spans="1:5" x14ac:dyDescent="0.2">
      <c r="A1295" t="s">
        <v>12744</v>
      </c>
      <c r="B1295" t="str">
        <f t="shared" si="134"/>
        <v>273</v>
      </c>
      <c r="C1295" t="s">
        <v>1</v>
      </c>
      <c r="D1295" t="s">
        <v>2</v>
      </c>
      <c r="E1295" t="s">
        <v>3</v>
      </c>
    </row>
    <row r="1296" spans="1:5" x14ac:dyDescent="0.2">
      <c r="A1296" t="s">
        <v>12751</v>
      </c>
      <c r="B1296" t="str">
        <f t="shared" si="134"/>
        <v>274</v>
      </c>
      <c r="C1296" t="s">
        <v>1</v>
      </c>
      <c r="D1296" t="s">
        <v>2</v>
      </c>
      <c r="E1296" t="s">
        <v>3</v>
      </c>
    </row>
    <row r="1297" spans="1:5" x14ac:dyDescent="0.2">
      <c r="A1297" t="s">
        <v>12753</v>
      </c>
      <c r="B1297" t="str">
        <f t="shared" si="134"/>
        <v>275</v>
      </c>
      <c r="C1297" t="s">
        <v>1</v>
      </c>
      <c r="D1297" t="s">
        <v>2</v>
      </c>
      <c r="E1297" t="s">
        <v>3</v>
      </c>
    </row>
    <row r="1298" spans="1:5" x14ac:dyDescent="0.2">
      <c r="A1298" t="s">
        <v>12376</v>
      </c>
      <c r="B1298" t="str">
        <f t="shared" si="134"/>
        <v>184</v>
      </c>
      <c r="C1298" t="s">
        <v>1</v>
      </c>
      <c r="D1298" t="s">
        <v>246</v>
      </c>
      <c r="E1298" t="s">
        <v>247</v>
      </c>
    </row>
    <row r="1299" spans="1:5" x14ac:dyDescent="0.2">
      <c r="A1299" t="s">
        <v>12757</v>
      </c>
      <c r="B1299" t="str">
        <f t="shared" si="134"/>
        <v>276</v>
      </c>
      <c r="C1299" t="s">
        <v>1</v>
      </c>
      <c r="D1299" t="s">
        <v>2</v>
      </c>
      <c r="E1299" t="s">
        <v>3</v>
      </c>
    </row>
    <row r="1300" spans="1:5" x14ac:dyDescent="0.2">
      <c r="A1300" t="s">
        <v>12760</v>
      </c>
      <c r="B1300" t="str">
        <f t="shared" si="134"/>
        <v>277</v>
      </c>
      <c r="C1300" t="s">
        <v>1</v>
      </c>
      <c r="D1300" t="s">
        <v>2</v>
      </c>
      <c r="E1300" t="s">
        <v>3</v>
      </c>
    </row>
    <row r="1301" spans="1:5" x14ac:dyDescent="0.2">
      <c r="A1301" t="s">
        <v>12379</v>
      </c>
      <c r="B1301" t="str">
        <f t="shared" si="134"/>
        <v>185</v>
      </c>
      <c r="C1301" t="s">
        <v>1</v>
      </c>
      <c r="D1301" t="s">
        <v>246</v>
      </c>
      <c r="E1301" t="s">
        <v>247</v>
      </c>
    </row>
    <row r="1302" spans="1:5" x14ac:dyDescent="0.2">
      <c r="A1302" t="s">
        <v>12763</v>
      </c>
      <c r="B1302" t="str">
        <f t="shared" si="134"/>
        <v>278</v>
      </c>
      <c r="C1302" t="s">
        <v>1</v>
      </c>
      <c r="D1302" t="s">
        <v>2</v>
      </c>
      <c r="E1302" t="s">
        <v>3</v>
      </c>
    </row>
    <row r="1303" spans="1:5" x14ac:dyDescent="0.2">
      <c r="A1303" t="s">
        <v>12384</v>
      </c>
      <c r="B1303" t="str">
        <f t="shared" si="134"/>
        <v>186</v>
      </c>
      <c r="C1303" t="s">
        <v>1</v>
      </c>
      <c r="D1303" t="s">
        <v>246</v>
      </c>
      <c r="E1303" t="s">
        <v>247</v>
      </c>
    </row>
    <row r="1304" spans="1:5" x14ac:dyDescent="0.2">
      <c r="A1304" t="s">
        <v>12766</v>
      </c>
      <c r="B1304" t="str">
        <f t="shared" si="134"/>
        <v>279</v>
      </c>
      <c r="C1304" t="s">
        <v>1</v>
      </c>
      <c r="D1304" t="s">
        <v>2</v>
      </c>
      <c r="E1304" t="s">
        <v>3</v>
      </c>
    </row>
    <row r="1305" spans="1:5" x14ac:dyDescent="0.2">
      <c r="A1305" t="s">
        <v>12774</v>
      </c>
      <c r="B1305" t="str">
        <f t="shared" si="134"/>
        <v>28</v>
      </c>
      <c r="C1305" t="s">
        <v>1</v>
      </c>
      <c r="D1305" t="s">
        <v>2</v>
      </c>
      <c r="E1305" t="s">
        <v>3</v>
      </c>
    </row>
    <row r="1306" spans="1:5" x14ac:dyDescent="0.2">
      <c r="A1306" t="s">
        <v>12778</v>
      </c>
      <c r="B1306" t="str">
        <f t="shared" si="134"/>
        <v>280</v>
      </c>
      <c r="C1306" t="s">
        <v>1</v>
      </c>
      <c r="D1306" t="s">
        <v>2</v>
      </c>
      <c r="E1306" t="s">
        <v>3</v>
      </c>
    </row>
    <row r="1307" spans="1:5" x14ac:dyDescent="0.2">
      <c r="A1307" t="s">
        <v>12780</v>
      </c>
      <c r="B1307" t="str">
        <f t="shared" si="134"/>
        <v>281</v>
      </c>
      <c r="C1307" t="s">
        <v>1</v>
      </c>
      <c r="D1307" t="s">
        <v>2</v>
      </c>
      <c r="E1307" t="s">
        <v>3</v>
      </c>
    </row>
    <row r="1308" spans="1:5" x14ac:dyDescent="0.2">
      <c r="A1308" t="s">
        <v>12385</v>
      </c>
      <c r="B1308" t="str">
        <f t="shared" si="134"/>
        <v>187</v>
      </c>
      <c r="C1308" t="s">
        <v>1</v>
      </c>
      <c r="D1308" t="s">
        <v>246</v>
      </c>
      <c r="E1308" t="s">
        <v>247</v>
      </c>
    </row>
    <row r="1309" spans="1:5" x14ac:dyDescent="0.2">
      <c r="A1309" t="s">
        <v>12783</v>
      </c>
      <c r="B1309" t="str">
        <f t="shared" si="134"/>
        <v>282</v>
      </c>
      <c r="C1309" t="s">
        <v>1</v>
      </c>
      <c r="D1309" t="s">
        <v>2</v>
      </c>
      <c r="E1309" t="s">
        <v>3</v>
      </c>
    </row>
    <row r="1310" spans="1:5" x14ac:dyDescent="0.2">
      <c r="A1310" t="s">
        <v>12387</v>
      </c>
      <c r="B1310" t="str">
        <f t="shared" si="134"/>
        <v>188</v>
      </c>
      <c r="C1310" t="s">
        <v>1</v>
      </c>
      <c r="D1310" t="s">
        <v>246</v>
      </c>
      <c r="E1310" t="s">
        <v>247</v>
      </c>
    </row>
    <row r="1311" spans="1:5" x14ac:dyDescent="0.2">
      <c r="A1311" t="s">
        <v>12787</v>
      </c>
      <c r="B1311" t="str">
        <f t="shared" si="134"/>
        <v>283</v>
      </c>
      <c r="C1311" t="s">
        <v>1</v>
      </c>
      <c r="D1311" t="s">
        <v>2</v>
      </c>
      <c r="E1311" t="s">
        <v>3</v>
      </c>
    </row>
    <row r="1312" spans="1:5" x14ac:dyDescent="0.2">
      <c r="A1312" t="s">
        <v>12789</v>
      </c>
      <c r="B1312" t="str">
        <f t="shared" si="134"/>
        <v>284</v>
      </c>
      <c r="C1312" t="s">
        <v>1</v>
      </c>
      <c r="D1312" t="s">
        <v>2</v>
      </c>
      <c r="E1312" t="s">
        <v>3</v>
      </c>
    </row>
    <row r="1313" spans="1:5" x14ac:dyDescent="0.2">
      <c r="A1313" t="s">
        <v>12390</v>
      </c>
      <c r="B1313" t="str">
        <f t="shared" si="134"/>
        <v>189</v>
      </c>
      <c r="C1313" t="s">
        <v>1</v>
      </c>
      <c r="D1313" t="s">
        <v>246</v>
      </c>
      <c r="E1313" t="s">
        <v>247</v>
      </c>
    </row>
    <row r="1314" spans="1:5" x14ac:dyDescent="0.2">
      <c r="A1314" t="s">
        <v>12792</v>
      </c>
      <c r="B1314" t="str">
        <f t="shared" si="134"/>
        <v>285</v>
      </c>
      <c r="C1314" t="s">
        <v>1</v>
      </c>
      <c r="D1314" t="s">
        <v>2</v>
      </c>
      <c r="E1314" t="s">
        <v>3</v>
      </c>
    </row>
    <row r="1315" spans="1:5" x14ac:dyDescent="0.2">
      <c r="A1315" t="s">
        <v>12796</v>
      </c>
      <c r="B1315" t="str">
        <f t="shared" si="134"/>
        <v>286</v>
      </c>
      <c r="C1315" t="s">
        <v>1</v>
      </c>
      <c r="D1315" t="s">
        <v>2</v>
      </c>
      <c r="E1315" t="s">
        <v>3</v>
      </c>
    </row>
    <row r="1316" spans="1:5" x14ac:dyDescent="0.2">
      <c r="A1316" t="s">
        <v>12393</v>
      </c>
      <c r="B1316" t="str">
        <f t="shared" si="134"/>
        <v>19</v>
      </c>
      <c r="C1316" t="s">
        <v>1</v>
      </c>
      <c r="D1316" t="s">
        <v>246</v>
      </c>
      <c r="E1316" t="s">
        <v>247</v>
      </c>
    </row>
    <row r="1317" spans="1:5" x14ac:dyDescent="0.2">
      <c r="A1317" t="s">
        <v>12801</v>
      </c>
      <c r="B1317" t="str">
        <f t="shared" si="134"/>
        <v>287</v>
      </c>
      <c r="C1317" t="s">
        <v>1</v>
      </c>
      <c r="D1317" t="s">
        <v>2</v>
      </c>
      <c r="E1317" t="s">
        <v>3</v>
      </c>
    </row>
    <row r="1318" spans="1:5" x14ac:dyDescent="0.2">
      <c r="A1318" t="s">
        <v>12804</v>
      </c>
      <c r="B1318" t="str">
        <f t="shared" si="134"/>
        <v>288</v>
      </c>
      <c r="C1318" t="s">
        <v>1</v>
      </c>
      <c r="D1318" t="s">
        <v>2</v>
      </c>
      <c r="E1318" t="s">
        <v>3</v>
      </c>
    </row>
    <row r="1319" spans="1:5" x14ac:dyDescent="0.2">
      <c r="A1319" t="s">
        <v>12807</v>
      </c>
      <c r="B1319" t="str">
        <f t="shared" si="134"/>
        <v>289</v>
      </c>
      <c r="C1319" t="s">
        <v>1</v>
      </c>
      <c r="D1319" t="s">
        <v>2</v>
      </c>
      <c r="E1319" t="s">
        <v>3</v>
      </c>
    </row>
    <row r="1320" spans="1:5" x14ac:dyDescent="0.2">
      <c r="A1320" t="s">
        <v>12396</v>
      </c>
      <c r="B1320" t="str">
        <f t="shared" si="134"/>
        <v>190</v>
      </c>
      <c r="C1320" t="s">
        <v>1</v>
      </c>
      <c r="D1320" t="s">
        <v>246</v>
      </c>
      <c r="E1320" t="s">
        <v>247</v>
      </c>
    </row>
    <row r="1321" spans="1:5" x14ac:dyDescent="0.2">
      <c r="A1321" t="s">
        <v>12811</v>
      </c>
      <c r="B1321" t="str">
        <f t="shared" si="134"/>
        <v>29</v>
      </c>
      <c r="C1321" t="s">
        <v>1</v>
      </c>
      <c r="D1321" t="s">
        <v>2</v>
      </c>
      <c r="E1321" t="s">
        <v>3</v>
      </c>
    </row>
    <row r="1322" spans="1:5" x14ac:dyDescent="0.2">
      <c r="A1322" t="s">
        <v>12400</v>
      </c>
      <c r="B1322" t="str">
        <f t="shared" si="134"/>
        <v>191</v>
      </c>
      <c r="C1322" t="s">
        <v>1</v>
      </c>
      <c r="D1322" t="s">
        <v>246</v>
      </c>
      <c r="E1322" t="s">
        <v>247</v>
      </c>
    </row>
    <row r="1323" spans="1:5" x14ac:dyDescent="0.2">
      <c r="A1323" t="s">
        <v>12817</v>
      </c>
      <c r="B1323" t="str">
        <f t="shared" si="134"/>
        <v>290</v>
      </c>
      <c r="C1323" t="s">
        <v>1</v>
      </c>
      <c r="D1323" t="s">
        <v>2</v>
      </c>
      <c r="E1323" t="s">
        <v>3</v>
      </c>
    </row>
    <row r="1324" spans="1:5" x14ac:dyDescent="0.2">
      <c r="A1324" t="s">
        <v>12821</v>
      </c>
      <c r="B1324" t="str">
        <f t="shared" si="134"/>
        <v>291</v>
      </c>
      <c r="C1324" t="s">
        <v>1</v>
      </c>
      <c r="D1324" t="s">
        <v>2</v>
      </c>
      <c r="E1324" t="s">
        <v>3</v>
      </c>
    </row>
    <row r="1325" spans="1:5" x14ac:dyDescent="0.2">
      <c r="A1325" t="s">
        <v>12403</v>
      </c>
      <c r="B1325" t="str">
        <f t="shared" si="134"/>
        <v>192</v>
      </c>
      <c r="C1325" t="s">
        <v>1</v>
      </c>
      <c r="D1325" t="s">
        <v>246</v>
      </c>
      <c r="E1325" t="s">
        <v>247</v>
      </c>
    </row>
    <row r="1326" spans="1:5" x14ac:dyDescent="0.2">
      <c r="A1326" t="s">
        <v>12824</v>
      </c>
      <c r="B1326" t="str">
        <f t="shared" ref="B1326:B1389" si="135">MID(A1326,34,LEN(A1326)-37)</f>
        <v>292</v>
      </c>
      <c r="C1326" t="s">
        <v>1</v>
      </c>
      <c r="D1326" t="s">
        <v>2</v>
      </c>
      <c r="E1326" t="s">
        <v>3</v>
      </c>
    </row>
    <row r="1327" spans="1:5" x14ac:dyDescent="0.2">
      <c r="A1327" t="s">
        <v>12826</v>
      </c>
      <c r="B1327" t="str">
        <f t="shared" si="135"/>
        <v>293</v>
      </c>
      <c r="C1327" t="s">
        <v>1</v>
      </c>
      <c r="D1327" t="s">
        <v>2</v>
      </c>
      <c r="E1327" t="s">
        <v>3</v>
      </c>
    </row>
    <row r="1328" spans="1:5" x14ac:dyDescent="0.2">
      <c r="A1328" t="s">
        <v>12407</v>
      </c>
      <c r="B1328" t="str">
        <f t="shared" si="135"/>
        <v>193</v>
      </c>
      <c r="C1328" t="s">
        <v>1</v>
      </c>
      <c r="D1328" t="s">
        <v>246</v>
      </c>
      <c r="E1328" t="s">
        <v>247</v>
      </c>
    </row>
    <row r="1329" spans="1:5" x14ac:dyDescent="0.2">
      <c r="A1329" t="s">
        <v>12831</v>
      </c>
      <c r="B1329" t="str">
        <f t="shared" si="135"/>
        <v>294</v>
      </c>
      <c r="C1329" t="s">
        <v>1</v>
      </c>
      <c r="D1329" t="s">
        <v>2</v>
      </c>
      <c r="E1329" t="s">
        <v>3</v>
      </c>
    </row>
    <row r="1330" spans="1:5" x14ac:dyDescent="0.2">
      <c r="A1330" t="s">
        <v>12833</v>
      </c>
      <c r="B1330" t="str">
        <f t="shared" si="135"/>
        <v>295</v>
      </c>
      <c r="C1330" t="s">
        <v>1</v>
      </c>
      <c r="D1330" t="s">
        <v>2</v>
      </c>
      <c r="E1330" t="s">
        <v>3</v>
      </c>
    </row>
    <row r="1331" spans="1:5" x14ac:dyDescent="0.2">
      <c r="A1331" t="s">
        <v>12837</v>
      </c>
      <c r="B1331" t="str">
        <f t="shared" si="135"/>
        <v>296</v>
      </c>
      <c r="C1331" t="s">
        <v>1</v>
      </c>
      <c r="D1331" t="s">
        <v>2</v>
      </c>
      <c r="E1331" t="s">
        <v>3</v>
      </c>
    </row>
    <row r="1332" spans="1:5" x14ac:dyDescent="0.2">
      <c r="A1332" t="s">
        <v>12411</v>
      </c>
      <c r="B1332" t="str">
        <f t="shared" si="135"/>
        <v>194</v>
      </c>
      <c r="C1332" t="s">
        <v>1</v>
      </c>
      <c r="D1332" t="s">
        <v>246</v>
      </c>
      <c r="E1332" t="s">
        <v>247</v>
      </c>
    </row>
    <row r="1333" spans="1:5" x14ac:dyDescent="0.2">
      <c r="A1333" t="s">
        <v>12840</v>
      </c>
      <c r="B1333" t="str">
        <f t="shared" si="135"/>
        <v>297</v>
      </c>
      <c r="C1333" t="s">
        <v>1</v>
      </c>
      <c r="D1333" t="s">
        <v>2</v>
      </c>
      <c r="E1333" t="s">
        <v>3</v>
      </c>
    </row>
    <row r="1334" spans="1:5" x14ac:dyDescent="0.2">
      <c r="A1334" t="s">
        <v>12841</v>
      </c>
      <c r="B1334" t="str">
        <f t="shared" si="135"/>
        <v>298</v>
      </c>
      <c r="C1334" t="s">
        <v>1</v>
      </c>
      <c r="D1334" t="s">
        <v>2</v>
      </c>
      <c r="E1334" t="s">
        <v>3</v>
      </c>
    </row>
    <row r="1335" spans="1:5" x14ac:dyDescent="0.2">
      <c r="A1335" t="s">
        <v>12848</v>
      </c>
      <c r="B1335" t="str">
        <f t="shared" si="135"/>
        <v>299</v>
      </c>
      <c r="C1335" t="s">
        <v>1</v>
      </c>
      <c r="D1335" t="s">
        <v>2</v>
      </c>
      <c r="E1335" t="s">
        <v>3</v>
      </c>
    </row>
    <row r="1336" spans="1:5" x14ac:dyDescent="0.2">
      <c r="A1336" t="s">
        <v>12418</v>
      </c>
      <c r="B1336" t="str">
        <f t="shared" si="135"/>
        <v>195</v>
      </c>
      <c r="C1336" t="s">
        <v>1</v>
      </c>
      <c r="D1336" t="s">
        <v>246</v>
      </c>
      <c r="E1336" t="s">
        <v>247</v>
      </c>
    </row>
    <row r="1337" spans="1:5" x14ac:dyDescent="0.2">
      <c r="A1337" t="s">
        <v>12852</v>
      </c>
      <c r="B1337" t="str">
        <f t="shared" si="135"/>
        <v>3</v>
      </c>
      <c r="C1337" t="s">
        <v>1</v>
      </c>
      <c r="D1337" t="s">
        <v>2</v>
      </c>
      <c r="E1337" t="s">
        <v>3</v>
      </c>
    </row>
    <row r="1338" spans="1:5" x14ac:dyDescent="0.2">
      <c r="A1338" t="s">
        <v>12419</v>
      </c>
      <c r="B1338" t="str">
        <f t="shared" si="135"/>
        <v>196</v>
      </c>
      <c r="C1338" t="s">
        <v>1</v>
      </c>
      <c r="D1338" t="s">
        <v>246</v>
      </c>
      <c r="E1338" t="s">
        <v>247</v>
      </c>
    </row>
    <row r="1339" spans="1:5" x14ac:dyDescent="0.2">
      <c r="A1339" t="s">
        <v>12854</v>
      </c>
      <c r="B1339" t="str">
        <f t="shared" si="135"/>
        <v>30</v>
      </c>
      <c r="C1339" t="s">
        <v>1</v>
      </c>
      <c r="D1339" t="s">
        <v>2</v>
      </c>
      <c r="E1339" t="s">
        <v>3</v>
      </c>
    </row>
    <row r="1340" spans="1:5" x14ac:dyDescent="0.2">
      <c r="A1340" t="s">
        <v>12858</v>
      </c>
      <c r="B1340" t="str">
        <f t="shared" si="135"/>
        <v>300</v>
      </c>
      <c r="C1340" t="s">
        <v>1</v>
      </c>
      <c r="D1340" t="s">
        <v>2</v>
      </c>
      <c r="E1340" t="s">
        <v>3</v>
      </c>
    </row>
    <row r="1341" spans="1:5" x14ac:dyDescent="0.2">
      <c r="A1341" t="s">
        <v>12862</v>
      </c>
      <c r="B1341" t="str">
        <f t="shared" si="135"/>
        <v>301</v>
      </c>
      <c r="C1341">
        <v>325</v>
      </c>
      <c r="D1341" t="s">
        <v>5</v>
      </c>
      <c r="E1341" t="s">
        <v>3</v>
      </c>
    </row>
    <row r="1342" spans="1:5" x14ac:dyDescent="0.2">
      <c r="A1342" t="s">
        <v>12865</v>
      </c>
      <c r="B1342" t="str">
        <f t="shared" si="135"/>
        <v>302</v>
      </c>
      <c r="C1342" t="s">
        <v>1</v>
      </c>
      <c r="D1342" t="s">
        <v>2</v>
      </c>
      <c r="E1342" t="s">
        <v>3</v>
      </c>
    </row>
    <row r="1343" spans="1:5" x14ac:dyDescent="0.2">
      <c r="A1343" t="s">
        <v>12423</v>
      </c>
      <c r="B1343" t="str">
        <f t="shared" si="135"/>
        <v>197</v>
      </c>
      <c r="C1343" t="s">
        <v>1</v>
      </c>
      <c r="D1343" t="s">
        <v>246</v>
      </c>
      <c r="E1343" t="s">
        <v>247</v>
      </c>
    </row>
    <row r="1344" spans="1:5" x14ac:dyDescent="0.2">
      <c r="A1344" t="s">
        <v>12869</v>
      </c>
      <c r="B1344" t="str">
        <f t="shared" si="135"/>
        <v>303</v>
      </c>
      <c r="C1344" t="s">
        <v>1</v>
      </c>
      <c r="D1344" t="s">
        <v>2</v>
      </c>
      <c r="E1344" t="s">
        <v>3</v>
      </c>
    </row>
    <row r="1345" spans="1:5" x14ac:dyDescent="0.2">
      <c r="A1345" t="s">
        <v>12425</v>
      </c>
      <c r="B1345" t="str">
        <f t="shared" si="135"/>
        <v>198</v>
      </c>
      <c r="C1345" t="s">
        <v>1</v>
      </c>
      <c r="D1345" t="s">
        <v>246</v>
      </c>
      <c r="E1345" t="s">
        <v>247</v>
      </c>
    </row>
    <row r="1346" spans="1:5" x14ac:dyDescent="0.2">
      <c r="A1346" t="s">
        <v>12872</v>
      </c>
      <c r="B1346" t="str">
        <f t="shared" si="135"/>
        <v>304</v>
      </c>
      <c r="C1346" t="s">
        <v>1</v>
      </c>
      <c r="D1346" t="s">
        <v>2</v>
      </c>
      <c r="E1346" t="s">
        <v>3</v>
      </c>
    </row>
    <row r="1347" spans="1:5" x14ac:dyDescent="0.2">
      <c r="A1347" t="s">
        <v>12875</v>
      </c>
      <c r="B1347" t="str">
        <f t="shared" si="135"/>
        <v>305</v>
      </c>
      <c r="C1347" t="s">
        <v>1</v>
      </c>
      <c r="D1347" t="s">
        <v>2</v>
      </c>
      <c r="E1347" t="s">
        <v>3</v>
      </c>
    </row>
    <row r="1348" spans="1:5" x14ac:dyDescent="0.2">
      <c r="A1348" t="s">
        <v>12428</v>
      </c>
      <c r="B1348" t="str">
        <f t="shared" si="135"/>
        <v>199</v>
      </c>
      <c r="C1348" t="s">
        <v>1</v>
      </c>
      <c r="D1348" t="s">
        <v>246</v>
      </c>
      <c r="E1348" t="s">
        <v>247</v>
      </c>
    </row>
    <row r="1349" spans="1:5" x14ac:dyDescent="0.2">
      <c r="A1349" t="s">
        <v>12877</v>
      </c>
      <c r="B1349" t="str">
        <f t="shared" si="135"/>
        <v>306</v>
      </c>
      <c r="C1349" t="s">
        <v>1</v>
      </c>
      <c r="D1349" t="s">
        <v>2</v>
      </c>
      <c r="E1349" t="s">
        <v>3</v>
      </c>
    </row>
    <row r="1350" spans="1:5" x14ac:dyDescent="0.2">
      <c r="A1350" t="s">
        <v>12878</v>
      </c>
      <c r="B1350" t="str">
        <f t="shared" si="135"/>
        <v>307</v>
      </c>
      <c r="C1350" t="s">
        <v>1</v>
      </c>
      <c r="D1350" t="s">
        <v>2</v>
      </c>
      <c r="E1350" t="s">
        <v>3</v>
      </c>
    </row>
    <row r="1351" spans="1:5" x14ac:dyDescent="0.2">
      <c r="A1351" t="s">
        <v>12434</v>
      </c>
      <c r="B1351" t="str">
        <f t="shared" si="135"/>
        <v>2</v>
      </c>
      <c r="C1351" t="s">
        <v>1</v>
      </c>
      <c r="D1351" t="s">
        <v>246</v>
      </c>
      <c r="E1351" t="s">
        <v>247</v>
      </c>
    </row>
    <row r="1352" spans="1:5" x14ac:dyDescent="0.2">
      <c r="A1352" t="s">
        <v>12882</v>
      </c>
      <c r="B1352" t="str">
        <f t="shared" si="135"/>
        <v>308</v>
      </c>
      <c r="C1352" t="s">
        <v>1</v>
      </c>
      <c r="D1352" t="s">
        <v>2</v>
      </c>
      <c r="E1352" t="s">
        <v>3</v>
      </c>
    </row>
    <row r="1353" spans="1:5" x14ac:dyDescent="0.2">
      <c r="A1353" t="s">
        <v>12887</v>
      </c>
      <c r="B1353" t="str">
        <f t="shared" si="135"/>
        <v>309</v>
      </c>
      <c r="C1353" t="s">
        <v>1</v>
      </c>
      <c r="D1353" t="s">
        <v>2</v>
      </c>
      <c r="E1353" t="s">
        <v>3</v>
      </c>
    </row>
    <row r="1354" spans="1:5" x14ac:dyDescent="0.2">
      <c r="A1354" t="s">
        <v>12436</v>
      </c>
      <c r="B1354" t="str">
        <f t="shared" si="135"/>
        <v>20</v>
      </c>
      <c r="C1354" t="s">
        <v>1</v>
      </c>
      <c r="D1354" t="s">
        <v>246</v>
      </c>
      <c r="E1354" t="s">
        <v>247</v>
      </c>
    </row>
    <row r="1355" spans="1:5" x14ac:dyDescent="0.2">
      <c r="A1355" t="s">
        <v>12893</v>
      </c>
      <c r="B1355" t="str">
        <f t="shared" si="135"/>
        <v>31</v>
      </c>
      <c r="C1355" t="s">
        <v>1</v>
      </c>
      <c r="D1355" t="s">
        <v>2</v>
      </c>
      <c r="E1355" t="s">
        <v>3</v>
      </c>
    </row>
    <row r="1356" spans="1:5" x14ac:dyDescent="0.2">
      <c r="A1356" t="s">
        <v>12440</v>
      </c>
      <c r="B1356" t="str">
        <f t="shared" si="135"/>
        <v>200</v>
      </c>
      <c r="C1356" t="s">
        <v>1</v>
      </c>
      <c r="D1356" t="s">
        <v>246</v>
      </c>
      <c r="E1356" t="s">
        <v>247</v>
      </c>
    </row>
    <row r="1357" spans="1:5" x14ac:dyDescent="0.2">
      <c r="A1357" t="s">
        <v>12894</v>
      </c>
      <c r="B1357" t="str">
        <f t="shared" si="135"/>
        <v>310</v>
      </c>
      <c r="C1357" t="s">
        <v>1</v>
      </c>
      <c r="D1357" t="s">
        <v>2</v>
      </c>
      <c r="E1357" t="s">
        <v>3</v>
      </c>
    </row>
    <row r="1358" spans="1:5" x14ac:dyDescent="0.2">
      <c r="A1358" t="s">
        <v>12898</v>
      </c>
      <c r="B1358" t="str">
        <f t="shared" si="135"/>
        <v>311</v>
      </c>
      <c r="C1358" t="s">
        <v>1</v>
      </c>
      <c r="D1358" t="s">
        <v>2</v>
      </c>
      <c r="E1358" t="s">
        <v>3</v>
      </c>
    </row>
    <row r="1359" spans="1:5" x14ac:dyDescent="0.2">
      <c r="A1359" t="s">
        <v>12443</v>
      </c>
      <c r="B1359" t="str">
        <f t="shared" si="135"/>
        <v>201</v>
      </c>
      <c r="C1359" t="s">
        <v>1</v>
      </c>
      <c r="D1359" t="s">
        <v>246</v>
      </c>
      <c r="E1359" t="s">
        <v>247</v>
      </c>
    </row>
    <row r="1360" spans="1:5" x14ac:dyDescent="0.2">
      <c r="A1360" t="s">
        <v>12902</v>
      </c>
      <c r="B1360" t="str">
        <f t="shared" si="135"/>
        <v>312</v>
      </c>
      <c r="C1360" t="s">
        <v>1</v>
      </c>
      <c r="D1360" t="s">
        <v>2</v>
      </c>
      <c r="E1360" t="s">
        <v>3</v>
      </c>
    </row>
    <row r="1361" spans="1:5" x14ac:dyDescent="0.2">
      <c r="A1361" t="s">
        <v>12907</v>
      </c>
      <c r="B1361" t="str">
        <f t="shared" si="135"/>
        <v>313</v>
      </c>
      <c r="C1361" t="s">
        <v>1</v>
      </c>
      <c r="D1361" t="s">
        <v>2</v>
      </c>
      <c r="E1361" t="s">
        <v>3</v>
      </c>
    </row>
    <row r="1362" spans="1:5" x14ac:dyDescent="0.2">
      <c r="A1362" t="s">
        <v>12444</v>
      </c>
      <c r="B1362" t="str">
        <f t="shared" si="135"/>
        <v>202</v>
      </c>
      <c r="C1362" t="s">
        <v>1</v>
      </c>
      <c r="D1362" t="s">
        <v>246</v>
      </c>
      <c r="E1362" t="s">
        <v>247</v>
      </c>
    </row>
    <row r="1363" spans="1:5" x14ac:dyDescent="0.2">
      <c r="A1363" t="s">
        <v>12912</v>
      </c>
      <c r="B1363" t="str">
        <f t="shared" si="135"/>
        <v>314</v>
      </c>
      <c r="C1363" t="s">
        <v>1</v>
      </c>
      <c r="D1363" t="s">
        <v>2</v>
      </c>
      <c r="E1363" t="s">
        <v>3</v>
      </c>
    </row>
    <row r="1364" spans="1:5" x14ac:dyDescent="0.2">
      <c r="A1364" t="s">
        <v>12448</v>
      </c>
      <c r="B1364" t="str">
        <f t="shared" si="135"/>
        <v>203</v>
      </c>
      <c r="C1364" t="s">
        <v>1</v>
      </c>
      <c r="D1364" t="s">
        <v>246</v>
      </c>
      <c r="E1364" t="s">
        <v>247</v>
      </c>
    </row>
    <row r="1365" spans="1:5" x14ac:dyDescent="0.2">
      <c r="A1365" t="s">
        <v>12919</v>
      </c>
      <c r="B1365" t="str">
        <f t="shared" si="135"/>
        <v>315</v>
      </c>
      <c r="C1365" t="s">
        <v>1</v>
      </c>
      <c r="D1365" t="s">
        <v>2</v>
      </c>
      <c r="E1365" t="s">
        <v>3</v>
      </c>
    </row>
    <row r="1366" spans="1:5" x14ac:dyDescent="0.2">
      <c r="A1366" t="s">
        <v>12923</v>
      </c>
      <c r="B1366" t="str">
        <f t="shared" si="135"/>
        <v>316</v>
      </c>
      <c r="C1366" t="s">
        <v>1</v>
      </c>
      <c r="D1366" t="s">
        <v>2</v>
      </c>
      <c r="E1366" t="s">
        <v>3</v>
      </c>
    </row>
    <row r="1367" spans="1:5" x14ac:dyDescent="0.2">
      <c r="A1367" t="s">
        <v>12924</v>
      </c>
      <c r="B1367" t="str">
        <f t="shared" si="135"/>
        <v>317</v>
      </c>
      <c r="C1367" t="s">
        <v>1</v>
      </c>
      <c r="D1367" t="s">
        <v>2</v>
      </c>
      <c r="E1367" t="s">
        <v>3</v>
      </c>
    </row>
    <row r="1368" spans="1:5" x14ac:dyDescent="0.2">
      <c r="A1368" t="s">
        <v>12451</v>
      </c>
      <c r="B1368" t="str">
        <f t="shared" si="135"/>
        <v>204</v>
      </c>
      <c r="C1368" t="s">
        <v>1</v>
      </c>
      <c r="D1368" t="s">
        <v>246</v>
      </c>
      <c r="E1368" t="s">
        <v>247</v>
      </c>
    </row>
    <row r="1369" spans="1:5" x14ac:dyDescent="0.2">
      <c r="A1369" t="s">
        <v>12928</v>
      </c>
      <c r="B1369" t="str">
        <f t="shared" si="135"/>
        <v>318</v>
      </c>
      <c r="C1369" t="s">
        <v>1</v>
      </c>
      <c r="D1369" t="s">
        <v>2</v>
      </c>
      <c r="E1369" t="s">
        <v>3</v>
      </c>
    </row>
    <row r="1370" spans="1:5" x14ac:dyDescent="0.2">
      <c r="A1370" t="s">
        <v>12930</v>
      </c>
      <c r="B1370" t="str">
        <f t="shared" si="135"/>
        <v>319</v>
      </c>
      <c r="C1370" t="s">
        <v>1</v>
      </c>
      <c r="D1370" t="s">
        <v>2</v>
      </c>
      <c r="E1370" t="s">
        <v>3</v>
      </c>
    </row>
    <row r="1371" spans="1:5" x14ac:dyDescent="0.2">
      <c r="A1371" t="s">
        <v>12454</v>
      </c>
      <c r="B1371" t="str">
        <f t="shared" si="135"/>
        <v>205</v>
      </c>
      <c r="C1371" t="s">
        <v>1</v>
      </c>
      <c r="D1371" t="s">
        <v>246</v>
      </c>
      <c r="E1371" t="s">
        <v>247</v>
      </c>
    </row>
    <row r="1372" spans="1:5" x14ac:dyDescent="0.2">
      <c r="A1372" t="s">
        <v>12933</v>
      </c>
      <c r="B1372" t="str">
        <f t="shared" si="135"/>
        <v>32</v>
      </c>
      <c r="C1372" t="s">
        <v>1</v>
      </c>
      <c r="D1372" t="s">
        <v>2</v>
      </c>
      <c r="E1372" t="s">
        <v>3</v>
      </c>
    </row>
    <row r="1373" spans="1:5" x14ac:dyDescent="0.2">
      <c r="A1373" t="s">
        <v>12458</v>
      </c>
      <c r="B1373" t="str">
        <f t="shared" si="135"/>
        <v>206</v>
      </c>
      <c r="C1373" t="s">
        <v>1</v>
      </c>
      <c r="D1373" t="s">
        <v>246</v>
      </c>
      <c r="E1373" t="s">
        <v>247</v>
      </c>
    </row>
    <row r="1374" spans="1:5" x14ac:dyDescent="0.2">
      <c r="A1374" t="s">
        <v>12939</v>
      </c>
      <c r="B1374" t="str">
        <f t="shared" si="135"/>
        <v>320</v>
      </c>
      <c r="C1374" t="s">
        <v>1</v>
      </c>
      <c r="D1374" t="s">
        <v>2</v>
      </c>
      <c r="E1374" t="s">
        <v>3</v>
      </c>
    </row>
    <row r="1375" spans="1:5" x14ac:dyDescent="0.2">
      <c r="A1375" t="s">
        <v>12942</v>
      </c>
      <c r="B1375" t="str">
        <f t="shared" si="135"/>
        <v>321</v>
      </c>
      <c r="C1375" t="s">
        <v>1</v>
      </c>
      <c r="D1375" t="s">
        <v>2</v>
      </c>
      <c r="E1375" t="s">
        <v>3</v>
      </c>
    </row>
    <row r="1376" spans="1:5" x14ac:dyDescent="0.2">
      <c r="A1376" t="s">
        <v>12948</v>
      </c>
      <c r="B1376" t="str">
        <f t="shared" si="135"/>
        <v>322</v>
      </c>
      <c r="C1376" t="s">
        <v>1</v>
      </c>
      <c r="D1376" t="s">
        <v>2</v>
      </c>
      <c r="E1376" t="s">
        <v>3</v>
      </c>
    </row>
    <row r="1377" spans="1:5" x14ac:dyDescent="0.2">
      <c r="A1377" t="s">
        <v>12949</v>
      </c>
      <c r="B1377" t="str">
        <f t="shared" si="135"/>
        <v>323</v>
      </c>
      <c r="C1377" t="s">
        <v>1</v>
      </c>
      <c r="D1377" t="s">
        <v>2</v>
      </c>
      <c r="E1377" t="s">
        <v>3</v>
      </c>
    </row>
    <row r="1378" spans="1:5" x14ac:dyDescent="0.2">
      <c r="A1378" t="s">
        <v>12463</v>
      </c>
      <c r="B1378" t="str">
        <f t="shared" si="135"/>
        <v>207</v>
      </c>
      <c r="C1378" t="s">
        <v>1</v>
      </c>
      <c r="D1378" t="s">
        <v>246</v>
      </c>
      <c r="E1378" t="s">
        <v>247</v>
      </c>
    </row>
    <row r="1379" spans="1:5" x14ac:dyDescent="0.2">
      <c r="A1379" t="s">
        <v>12951</v>
      </c>
      <c r="B1379" t="str">
        <f t="shared" si="135"/>
        <v>324</v>
      </c>
      <c r="C1379" t="s">
        <v>1</v>
      </c>
      <c r="D1379" t="s">
        <v>2</v>
      </c>
      <c r="E1379" t="s">
        <v>3</v>
      </c>
    </row>
    <row r="1380" spans="1:5" x14ac:dyDescent="0.2">
      <c r="A1380" t="s">
        <v>12956</v>
      </c>
      <c r="B1380" t="str">
        <f t="shared" si="135"/>
        <v>325</v>
      </c>
      <c r="C1380" t="s">
        <v>1</v>
      </c>
      <c r="D1380" t="s">
        <v>2</v>
      </c>
      <c r="E1380" t="s">
        <v>3</v>
      </c>
    </row>
    <row r="1381" spans="1:5" x14ac:dyDescent="0.2">
      <c r="A1381" t="s">
        <v>12959</v>
      </c>
      <c r="B1381" t="str">
        <f t="shared" si="135"/>
        <v>326</v>
      </c>
      <c r="C1381" t="s">
        <v>1</v>
      </c>
      <c r="D1381" t="s">
        <v>2</v>
      </c>
      <c r="E1381" t="s">
        <v>3</v>
      </c>
    </row>
    <row r="1382" spans="1:5" x14ac:dyDescent="0.2">
      <c r="A1382" t="s">
        <v>12468</v>
      </c>
      <c r="B1382" t="str">
        <f t="shared" si="135"/>
        <v>208</v>
      </c>
      <c r="C1382" t="s">
        <v>1</v>
      </c>
      <c r="D1382" t="s">
        <v>246</v>
      </c>
      <c r="E1382" t="s">
        <v>247</v>
      </c>
    </row>
    <row r="1383" spans="1:5" x14ac:dyDescent="0.2">
      <c r="A1383" t="s">
        <v>12962</v>
      </c>
      <c r="B1383" t="str">
        <f t="shared" si="135"/>
        <v>327</v>
      </c>
      <c r="C1383" t="s">
        <v>1</v>
      </c>
      <c r="D1383" t="s">
        <v>2</v>
      </c>
      <c r="E1383" t="s">
        <v>3</v>
      </c>
    </row>
    <row r="1384" spans="1:5" x14ac:dyDescent="0.2">
      <c r="A1384" t="s">
        <v>12966</v>
      </c>
      <c r="B1384" t="str">
        <f t="shared" si="135"/>
        <v>328</v>
      </c>
      <c r="C1384" t="s">
        <v>1</v>
      </c>
      <c r="D1384" t="s">
        <v>2</v>
      </c>
      <c r="E1384" t="s">
        <v>3</v>
      </c>
    </row>
    <row r="1385" spans="1:5" x14ac:dyDescent="0.2">
      <c r="A1385" t="s">
        <v>12471</v>
      </c>
      <c r="B1385" t="str">
        <f t="shared" si="135"/>
        <v>209</v>
      </c>
      <c r="C1385" t="s">
        <v>1</v>
      </c>
      <c r="D1385" t="s">
        <v>246</v>
      </c>
      <c r="E1385" t="s">
        <v>247</v>
      </c>
    </row>
    <row r="1386" spans="1:5" x14ac:dyDescent="0.2">
      <c r="A1386" t="s">
        <v>12970</v>
      </c>
      <c r="B1386" t="str">
        <f t="shared" si="135"/>
        <v>329</v>
      </c>
      <c r="C1386" t="s">
        <v>1</v>
      </c>
      <c r="D1386" t="s">
        <v>2</v>
      </c>
      <c r="E1386" t="s">
        <v>3</v>
      </c>
    </row>
    <row r="1387" spans="1:5" x14ac:dyDescent="0.2">
      <c r="A1387" t="s">
        <v>12475</v>
      </c>
      <c r="B1387" t="str">
        <f t="shared" si="135"/>
        <v>21</v>
      </c>
      <c r="C1387" t="s">
        <v>1</v>
      </c>
      <c r="D1387" t="s">
        <v>13960</v>
      </c>
      <c r="E1387" t="s">
        <v>247</v>
      </c>
    </row>
    <row r="1388" spans="1:5" x14ac:dyDescent="0.2">
      <c r="A1388" t="s">
        <v>12973</v>
      </c>
      <c r="B1388" t="str">
        <f t="shared" si="135"/>
        <v>33</v>
      </c>
      <c r="C1388" t="s">
        <v>1</v>
      </c>
      <c r="D1388" t="s">
        <v>2</v>
      </c>
      <c r="E1388" t="s">
        <v>3</v>
      </c>
    </row>
    <row r="1389" spans="1:5" x14ac:dyDescent="0.2">
      <c r="A1389" t="s">
        <v>12974</v>
      </c>
      <c r="B1389" t="str">
        <f t="shared" si="135"/>
        <v>330</v>
      </c>
      <c r="C1389" t="s">
        <v>1</v>
      </c>
      <c r="D1389" t="s">
        <v>2</v>
      </c>
      <c r="E1389" t="s">
        <v>3</v>
      </c>
    </row>
    <row r="1390" spans="1:5" x14ac:dyDescent="0.2">
      <c r="A1390" t="s">
        <v>12981</v>
      </c>
      <c r="B1390" t="str">
        <f t="shared" ref="B1390:B1453" si="136">MID(A1390,34,LEN(A1390)-37)</f>
        <v>331</v>
      </c>
      <c r="C1390" t="s">
        <v>1</v>
      </c>
      <c r="D1390" t="s">
        <v>2</v>
      </c>
      <c r="E1390" t="s">
        <v>3</v>
      </c>
    </row>
    <row r="1391" spans="1:5" x14ac:dyDescent="0.2">
      <c r="A1391" t="s">
        <v>12479</v>
      </c>
      <c r="B1391" t="str">
        <f t="shared" si="136"/>
        <v>210</v>
      </c>
      <c r="C1391" t="s">
        <v>1</v>
      </c>
      <c r="D1391" t="s">
        <v>246</v>
      </c>
      <c r="E1391" t="s">
        <v>247</v>
      </c>
    </row>
    <row r="1392" spans="1:5" x14ac:dyDescent="0.2">
      <c r="A1392" t="s">
        <v>12986</v>
      </c>
      <c r="B1392" t="str">
        <f t="shared" si="136"/>
        <v>332</v>
      </c>
      <c r="C1392" t="s">
        <v>1</v>
      </c>
      <c r="D1392" t="s">
        <v>2</v>
      </c>
      <c r="E1392" t="s">
        <v>3</v>
      </c>
    </row>
    <row r="1393" spans="1:5" x14ac:dyDescent="0.2">
      <c r="A1393" t="s">
        <v>12992</v>
      </c>
      <c r="B1393" t="str">
        <f t="shared" si="136"/>
        <v>333</v>
      </c>
      <c r="C1393" t="s">
        <v>1</v>
      </c>
      <c r="D1393" t="s">
        <v>2</v>
      </c>
      <c r="E1393" t="s">
        <v>3</v>
      </c>
    </row>
    <row r="1394" spans="1:5" x14ac:dyDescent="0.2">
      <c r="A1394" t="s">
        <v>12996</v>
      </c>
      <c r="B1394" t="str">
        <f t="shared" si="136"/>
        <v>334</v>
      </c>
      <c r="C1394" t="s">
        <v>1</v>
      </c>
      <c r="D1394" t="s">
        <v>2</v>
      </c>
      <c r="E1394" t="s">
        <v>3</v>
      </c>
    </row>
    <row r="1395" spans="1:5" x14ac:dyDescent="0.2">
      <c r="A1395" t="s">
        <v>13001</v>
      </c>
      <c r="B1395" t="str">
        <f t="shared" si="136"/>
        <v>335</v>
      </c>
      <c r="C1395" t="s">
        <v>1</v>
      </c>
      <c r="D1395" t="s">
        <v>2</v>
      </c>
      <c r="E1395" t="s">
        <v>3</v>
      </c>
    </row>
    <row r="1396" spans="1:5" x14ac:dyDescent="0.2">
      <c r="A1396" t="s">
        <v>12481</v>
      </c>
      <c r="B1396" t="str">
        <f t="shared" si="136"/>
        <v>211</v>
      </c>
      <c r="C1396" t="s">
        <v>1</v>
      </c>
      <c r="D1396" t="s">
        <v>246</v>
      </c>
      <c r="E1396" t="s">
        <v>247</v>
      </c>
    </row>
    <row r="1397" spans="1:5" x14ac:dyDescent="0.2">
      <c r="A1397" t="s">
        <v>13002</v>
      </c>
      <c r="B1397" t="str">
        <f t="shared" si="136"/>
        <v>336</v>
      </c>
      <c r="C1397" t="s">
        <v>1</v>
      </c>
      <c r="D1397" t="s">
        <v>2</v>
      </c>
      <c r="E1397" t="s">
        <v>3</v>
      </c>
    </row>
    <row r="1398" spans="1:5" x14ac:dyDescent="0.2">
      <c r="A1398" t="s">
        <v>13006</v>
      </c>
      <c r="B1398" t="str">
        <f t="shared" si="136"/>
        <v>337</v>
      </c>
      <c r="C1398" t="s">
        <v>1</v>
      </c>
      <c r="D1398" t="s">
        <v>2</v>
      </c>
      <c r="E1398" t="s">
        <v>3</v>
      </c>
    </row>
    <row r="1399" spans="1:5" x14ac:dyDescent="0.2">
      <c r="A1399" t="s">
        <v>13009</v>
      </c>
      <c r="B1399" t="str">
        <f t="shared" si="136"/>
        <v>338</v>
      </c>
      <c r="C1399" t="s">
        <v>1</v>
      </c>
      <c r="D1399" t="s">
        <v>2</v>
      </c>
      <c r="E1399" t="s">
        <v>3</v>
      </c>
    </row>
    <row r="1400" spans="1:5" x14ac:dyDescent="0.2">
      <c r="A1400" t="s">
        <v>12484</v>
      </c>
      <c r="B1400" t="str">
        <f t="shared" si="136"/>
        <v>212</v>
      </c>
      <c r="C1400" t="s">
        <v>1</v>
      </c>
      <c r="D1400" t="s">
        <v>246</v>
      </c>
      <c r="E1400" t="s">
        <v>247</v>
      </c>
    </row>
    <row r="1401" spans="1:5" x14ac:dyDescent="0.2">
      <c r="A1401" t="s">
        <v>13012</v>
      </c>
      <c r="B1401" t="str">
        <f t="shared" si="136"/>
        <v>339</v>
      </c>
      <c r="C1401" t="s">
        <v>1</v>
      </c>
      <c r="D1401" t="s">
        <v>2</v>
      </c>
      <c r="E1401" t="s">
        <v>3</v>
      </c>
    </row>
    <row r="1402" spans="1:5" x14ac:dyDescent="0.2">
      <c r="A1402" t="s">
        <v>13016</v>
      </c>
      <c r="B1402" t="str">
        <f t="shared" si="136"/>
        <v>34</v>
      </c>
      <c r="C1402" t="s">
        <v>1</v>
      </c>
      <c r="D1402" t="s">
        <v>2</v>
      </c>
      <c r="E1402" t="s">
        <v>3</v>
      </c>
    </row>
    <row r="1403" spans="1:5" x14ac:dyDescent="0.2">
      <c r="A1403" t="s">
        <v>13018</v>
      </c>
      <c r="B1403" t="str">
        <f t="shared" si="136"/>
        <v>340</v>
      </c>
      <c r="C1403" t="s">
        <v>1</v>
      </c>
      <c r="D1403" t="s">
        <v>2</v>
      </c>
      <c r="E1403" t="s">
        <v>3</v>
      </c>
    </row>
    <row r="1404" spans="1:5" x14ac:dyDescent="0.2">
      <c r="A1404" t="s">
        <v>13022</v>
      </c>
      <c r="B1404" t="str">
        <f t="shared" si="136"/>
        <v>341</v>
      </c>
      <c r="C1404" t="s">
        <v>1</v>
      </c>
      <c r="D1404" t="s">
        <v>2</v>
      </c>
      <c r="E1404" t="s">
        <v>3</v>
      </c>
    </row>
    <row r="1405" spans="1:5" x14ac:dyDescent="0.2">
      <c r="A1405" t="s">
        <v>12489</v>
      </c>
      <c r="B1405" t="str">
        <f t="shared" si="136"/>
        <v>213</v>
      </c>
      <c r="C1405" t="s">
        <v>1</v>
      </c>
      <c r="D1405" t="s">
        <v>246</v>
      </c>
      <c r="E1405" t="s">
        <v>247</v>
      </c>
    </row>
    <row r="1406" spans="1:5" x14ac:dyDescent="0.2">
      <c r="A1406" t="s">
        <v>13025</v>
      </c>
      <c r="B1406" t="str">
        <f t="shared" si="136"/>
        <v>342</v>
      </c>
      <c r="C1406" t="s">
        <v>1</v>
      </c>
      <c r="D1406" t="s">
        <v>2</v>
      </c>
      <c r="E1406" t="s">
        <v>3</v>
      </c>
    </row>
    <row r="1407" spans="1:5" x14ac:dyDescent="0.2">
      <c r="A1407" t="s">
        <v>13029</v>
      </c>
      <c r="B1407" t="str">
        <f t="shared" si="136"/>
        <v>343</v>
      </c>
      <c r="C1407" t="s">
        <v>1</v>
      </c>
      <c r="D1407" t="s">
        <v>2</v>
      </c>
      <c r="E1407" t="s">
        <v>3</v>
      </c>
    </row>
    <row r="1408" spans="1:5" x14ac:dyDescent="0.2">
      <c r="A1408" t="s">
        <v>12491</v>
      </c>
      <c r="B1408" t="str">
        <f t="shared" si="136"/>
        <v>214</v>
      </c>
      <c r="C1408" t="s">
        <v>1</v>
      </c>
      <c r="D1408" t="s">
        <v>15725</v>
      </c>
      <c r="E1408" t="s">
        <v>247</v>
      </c>
    </row>
    <row r="1409" spans="1:5" x14ac:dyDescent="0.2">
      <c r="A1409" t="s">
        <v>13032</v>
      </c>
      <c r="B1409" t="str">
        <f t="shared" si="136"/>
        <v>344</v>
      </c>
      <c r="C1409" t="s">
        <v>1</v>
      </c>
      <c r="D1409" t="s">
        <v>2</v>
      </c>
      <c r="E1409" t="s">
        <v>3</v>
      </c>
    </row>
    <row r="1410" spans="1:5" x14ac:dyDescent="0.2">
      <c r="A1410" t="s">
        <v>13034</v>
      </c>
      <c r="B1410" t="str">
        <f t="shared" si="136"/>
        <v>345</v>
      </c>
      <c r="C1410" t="s">
        <v>1</v>
      </c>
      <c r="D1410" t="s">
        <v>2</v>
      </c>
      <c r="E1410" t="s">
        <v>3</v>
      </c>
    </row>
    <row r="1411" spans="1:5" x14ac:dyDescent="0.2">
      <c r="A1411" t="s">
        <v>13038</v>
      </c>
      <c r="B1411" t="str">
        <f t="shared" si="136"/>
        <v>346</v>
      </c>
      <c r="C1411" t="s">
        <v>1</v>
      </c>
      <c r="D1411" t="s">
        <v>2</v>
      </c>
      <c r="E1411" t="s">
        <v>3</v>
      </c>
    </row>
    <row r="1412" spans="1:5" x14ac:dyDescent="0.2">
      <c r="A1412" t="s">
        <v>12495</v>
      </c>
      <c r="B1412" t="str">
        <f t="shared" si="136"/>
        <v>215</v>
      </c>
      <c r="C1412" t="s">
        <v>1</v>
      </c>
      <c r="D1412" t="s">
        <v>246</v>
      </c>
      <c r="E1412" t="s">
        <v>247</v>
      </c>
    </row>
    <row r="1413" spans="1:5" x14ac:dyDescent="0.2">
      <c r="A1413" t="s">
        <v>13041</v>
      </c>
      <c r="B1413" t="str">
        <f t="shared" si="136"/>
        <v>347</v>
      </c>
      <c r="C1413" t="s">
        <v>1</v>
      </c>
      <c r="D1413" t="s">
        <v>2</v>
      </c>
      <c r="E1413" t="s">
        <v>3</v>
      </c>
    </row>
    <row r="1414" spans="1:5" x14ac:dyDescent="0.2">
      <c r="A1414" t="s">
        <v>13043</v>
      </c>
      <c r="B1414" t="str">
        <f t="shared" si="136"/>
        <v>348</v>
      </c>
      <c r="C1414" t="s">
        <v>1</v>
      </c>
      <c r="D1414" t="s">
        <v>2</v>
      </c>
      <c r="E1414" t="s">
        <v>3</v>
      </c>
    </row>
    <row r="1415" spans="1:5" x14ac:dyDescent="0.2">
      <c r="A1415" t="s">
        <v>12500</v>
      </c>
      <c r="B1415" t="str">
        <f t="shared" si="136"/>
        <v>216</v>
      </c>
      <c r="C1415" t="s">
        <v>1</v>
      </c>
      <c r="D1415" t="s">
        <v>15728</v>
      </c>
      <c r="E1415" t="s">
        <v>247</v>
      </c>
    </row>
    <row r="1416" spans="1:5" x14ac:dyDescent="0.2">
      <c r="A1416" t="s">
        <v>13047</v>
      </c>
      <c r="B1416" t="str">
        <f t="shared" si="136"/>
        <v>349</v>
      </c>
      <c r="C1416" t="s">
        <v>1</v>
      </c>
      <c r="D1416" t="s">
        <v>2</v>
      </c>
      <c r="E1416" t="s">
        <v>3</v>
      </c>
    </row>
    <row r="1417" spans="1:5" x14ac:dyDescent="0.2">
      <c r="A1417" t="s">
        <v>13051</v>
      </c>
      <c r="B1417" t="str">
        <f t="shared" si="136"/>
        <v>35</v>
      </c>
      <c r="C1417" t="s">
        <v>1</v>
      </c>
      <c r="D1417" t="s">
        <v>2</v>
      </c>
      <c r="E1417" t="s">
        <v>3</v>
      </c>
    </row>
    <row r="1418" spans="1:5" x14ac:dyDescent="0.2">
      <c r="A1418" t="s">
        <v>13055</v>
      </c>
      <c r="B1418" t="str">
        <f t="shared" si="136"/>
        <v>350</v>
      </c>
      <c r="C1418" t="s">
        <v>1</v>
      </c>
      <c r="D1418" t="s">
        <v>2</v>
      </c>
      <c r="E1418" t="s">
        <v>3</v>
      </c>
    </row>
    <row r="1419" spans="1:5" x14ac:dyDescent="0.2">
      <c r="A1419" t="s">
        <v>12504</v>
      </c>
      <c r="B1419" t="str">
        <f t="shared" si="136"/>
        <v>217</v>
      </c>
      <c r="C1419" t="s">
        <v>1</v>
      </c>
      <c r="D1419" t="s">
        <v>246</v>
      </c>
      <c r="E1419" t="s">
        <v>247</v>
      </c>
    </row>
    <row r="1420" spans="1:5" x14ac:dyDescent="0.2">
      <c r="A1420" t="s">
        <v>13058</v>
      </c>
      <c r="B1420" t="str">
        <f t="shared" si="136"/>
        <v>351</v>
      </c>
      <c r="C1420" t="s">
        <v>1</v>
      </c>
      <c r="D1420" t="s">
        <v>2</v>
      </c>
      <c r="E1420" t="s">
        <v>3</v>
      </c>
    </row>
    <row r="1421" spans="1:5" x14ac:dyDescent="0.2">
      <c r="A1421" t="s">
        <v>12509</v>
      </c>
      <c r="B1421" t="str">
        <f t="shared" si="136"/>
        <v>218</v>
      </c>
      <c r="C1421" t="s">
        <v>1</v>
      </c>
      <c r="D1421" t="s">
        <v>246</v>
      </c>
      <c r="E1421" t="s">
        <v>247</v>
      </c>
    </row>
    <row r="1422" spans="1:5" x14ac:dyDescent="0.2">
      <c r="A1422" t="s">
        <v>13059</v>
      </c>
      <c r="B1422" t="str">
        <f t="shared" si="136"/>
        <v>352</v>
      </c>
      <c r="C1422" t="s">
        <v>1</v>
      </c>
      <c r="D1422" t="s">
        <v>2</v>
      </c>
      <c r="E1422" t="s">
        <v>3</v>
      </c>
    </row>
    <row r="1423" spans="1:5" x14ac:dyDescent="0.2">
      <c r="A1423" t="s">
        <v>13065</v>
      </c>
      <c r="B1423" t="str">
        <f t="shared" si="136"/>
        <v>353</v>
      </c>
      <c r="C1423" t="s">
        <v>1</v>
      </c>
      <c r="D1423" t="s">
        <v>2</v>
      </c>
      <c r="E1423" t="s">
        <v>3</v>
      </c>
    </row>
    <row r="1424" spans="1:5" x14ac:dyDescent="0.2">
      <c r="A1424" t="s">
        <v>13067</v>
      </c>
      <c r="B1424" t="str">
        <f t="shared" si="136"/>
        <v>354</v>
      </c>
      <c r="C1424">
        <v>260</v>
      </c>
      <c r="D1424" t="s">
        <v>14</v>
      </c>
      <c r="E1424" t="s">
        <v>3</v>
      </c>
    </row>
    <row r="1425" spans="1:5" x14ac:dyDescent="0.2">
      <c r="A1425" t="s">
        <v>13073</v>
      </c>
      <c r="B1425" t="str">
        <f t="shared" si="136"/>
        <v>355</v>
      </c>
      <c r="C1425" t="s">
        <v>1</v>
      </c>
      <c r="D1425" t="s">
        <v>2</v>
      </c>
      <c r="E1425" t="s">
        <v>3</v>
      </c>
    </row>
    <row r="1426" spans="1:5" x14ac:dyDescent="0.2">
      <c r="A1426" t="s">
        <v>12512</v>
      </c>
      <c r="B1426" t="str">
        <f t="shared" si="136"/>
        <v>219</v>
      </c>
      <c r="C1426" t="s">
        <v>1</v>
      </c>
      <c r="D1426" t="s">
        <v>246</v>
      </c>
      <c r="E1426" t="s">
        <v>247</v>
      </c>
    </row>
    <row r="1427" spans="1:5" x14ac:dyDescent="0.2">
      <c r="A1427" t="s">
        <v>13079</v>
      </c>
      <c r="B1427" t="str">
        <f t="shared" si="136"/>
        <v>356</v>
      </c>
      <c r="C1427" t="s">
        <v>1</v>
      </c>
      <c r="D1427" t="s">
        <v>2</v>
      </c>
      <c r="E1427" t="s">
        <v>3</v>
      </c>
    </row>
    <row r="1428" spans="1:5" x14ac:dyDescent="0.2">
      <c r="A1428" t="s">
        <v>12517</v>
      </c>
      <c r="B1428" t="str">
        <f t="shared" si="136"/>
        <v>22</v>
      </c>
      <c r="C1428" t="s">
        <v>1</v>
      </c>
      <c r="D1428" t="s">
        <v>246</v>
      </c>
      <c r="E1428" t="s">
        <v>247</v>
      </c>
    </row>
    <row r="1429" spans="1:5" x14ac:dyDescent="0.2">
      <c r="A1429" t="s">
        <v>13083</v>
      </c>
      <c r="B1429" t="str">
        <f t="shared" si="136"/>
        <v>357</v>
      </c>
      <c r="C1429" t="s">
        <v>1</v>
      </c>
      <c r="D1429" t="s">
        <v>2</v>
      </c>
      <c r="E1429" t="s">
        <v>3</v>
      </c>
    </row>
    <row r="1430" spans="1:5" x14ac:dyDescent="0.2">
      <c r="A1430" t="s">
        <v>13087</v>
      </c>
      <c r="B1430" t="str">
        <f t="shared" si="136"/>
        <v>358</v>
      </c>
      <c r="C1430" t="s">
        <v>1</v>
      </c>
      <c r="D1430" t="s">
        <v>2</v>
      </c>
      <c r="E1430" t="s">
        <v>3</v>
      </c>
    </row>
    <row r="1431" spans="1:5" x14ac:dyDescent="0.2">
      <c r="A1431" t="s">
        <v>12521</v>
      </c>
      <c r="B1431" t="str">
        <f t="shared" si="136"/>
        <v>220</v>
      </c>
      <c r="C1431" t="s">
        <v>1</v>
      </c>
      <c r="D1431" t="s">
        <v>246</v>
      </c>
      <c r="E1431" t="s">
        <v>247</v>
      </c>
    </row>
    <row r="1432" spans="1:5" x14ac:dyDescent="0.2">
      <c r="A1432" t="s">
        <v>13090</v>
      </c>
      <c r="B1432" t="str">
        <f t="shared" si="136"/>
        <v>359</v>
      </c>
      <c r="C1432" t="s">
        <v>1</v>
      </c>
      <c r="D1432" t="s">
        <v>2</v>
      </c>
      <c r="E1432" t="s">
        <v>3</v>
      </c>
    </row>
    <row r="1433" spans="1:5" x14ac:dyDescent="0.2">
      <c r="A1433" t="s">
        <v>12525</v>
      </c>
      <c r="B1433" t="str">
        <f t="shared" si="136"/>
        <v>221</v>
      </c>
      <c r="C1433" t="s">
        <v>1</v>
      </c>
      <c r="D1433" t="s">
        <v>246</v>
      </c>
      <c r="E1433" t="s">
        <v>247</v>
      </c>
    </row>
    <row r="1434" spans="1:5" x14ac:dyDescent="0.2">
      <c r="A1434" t="s">
        <v>13096</v>
      </c>
      <c r="B1434" t="str">
        <f t="shared" si="136"/>
        <v>36</v>
      </c>
      <c r="C1434" t="s">
        <v>1</v>
      </c>
      <c r="D1434" t="s">
        <v>2</v>
      </c>
      <c r="E1434" t="s">
        <v>3</v>
      </c>
    </row>
    <row r="1435" spans="1:5" x14ac:dyDescent="0.2">
      <c r="A1435" t="s">
        <v>13098</v>
      </c>
      <c r="B1435" t="str">
        <f t="shared" si="136"/>
        <v>360</v>
      </c>
      <c r="C1435" t="s">
        <v>1</v>
      </c>
      <c r="D1435" t="s">
        <v>2</v>
      </c>
      <c r="E1435" t="s">
        <v>3</v>
      </c>
    </row>
    <row r="1436" spans="1:5" x14ac:dyDescent="0.2">
      <c r="A1436" t="s">
        <v>12531</v>
      </c>
      <c r="B1436" t="str">
        <f t="shared" si="136"/>
        <v>222</v>
      </c>
      <c r="C1436" t="s">
        <v>1</v>
      </c>
      <c r="D1436" t="s">
        <v>246</v>
      </c>
      <c r="E1436" t="s">
        <v>247</v>
      </c>
    </row>
    <row r="1437" spans="1:5" x14ac:dyDescent="0.2">
      <c r="A1437" t="s">
        <v>13103</v>
      </c>
      <c r="B1437" t="str">
        <f t="shared" si="136"/>
        <v>361</v>
      </c>
      <c r="C1437" t="s">
        <v>1</v>
      </c>
      <c r="D1437" t="s">
        <v>2</v>
      </c>
      <c r="E1437" t="s">
        <v>3</v>
      </c>
    </row>
    <row r="1438" spans="1:5" x14ac:dyDescent="0.2">
      <c r="A1438" t="s">
        <v>13109</v>
      </c>
      <c r="B1438" t="str">
        <f t="shared" si="136"/>
        <v>362</v>
      </c>
      <c r="C1438" t="s">
        <v>1</v>
      </c>
      <c r="D1438" t="s">
        <v>2</v>
      </c>
      <c r="E1438" t="s">
        <v>3</v>
      </c>
    </row>
    <row r="1439" spans="1:5" x14ac:dyDescent="0.2">
      <c r="A1439" t="s">
        <v>12534</v>
      </c>
      <c r="B1439" t="str">
        <f t="shared" si="136"/>
        <v>223</v>
      </c>
      <c r="C1439" t="s">
        <v>1</v>
      </c>
      <c r="D1439" t="s">
        <v>246</v>
      </c>
      <c r="E1439" t="s">
        <v>247</v>
      </c>
    </row>
    <row r="1440" spans="1:5" x14ac:dyDescent="0.2">
      <c r="A1440" t="s">
        <v>13111</v>
      </c>
      <c r="B1440" t="str">
        <f t="shared" si="136"/>
        <v>363</v>
      </c>
      <c r="C1440" t="s">
        <v>1</v>
      </c>
      <c r="D1440" t="s">
        <v>2</v>
      </c>
      <c r="E1440" t="s">
        <v>3</v>
      </c>
    </row>
    <row r="1441" spans="1:5" x14ac:dyDescent="0.2">
      <c r="A1441" t="s">
        <v>13115</v>
      </c>
      <c r="B1441" t="str">
        <f t="shared" si="136"/>
        <v>364</v>
      </c>
      <c r="C1441" t="s">
        <v>1</v>
      </c>
      <c r="D1441" t="s">
        <v>2</v>
      </c>
      <c r="E1441" t="s">
        <v>3</v>
      </c>
    </row>
    <row r="1442" spans="1:5" x14ac:dyDescent="0.2">
      <c r="A1442" t="s">
        <v>12537</v>
      </c>
      <c r="B1442" t="str">
        <f t="shared" si="136"/>
        <v>224</v>
      </c>
      <c r="C1442" t="s">
        <v>1</v>
      </c>
      <c r="D1442" t="s">
        <v>15733</v>
      </c>
      <c r="E1442" t="s">
        <v>247</v>
      </c>
    </row>
    <row r="1443" spans="1:5" x14ac:dyDescent="0.2">
      <c r="A1443" t="s">
        <v>13116</v>
      </c>
      <c r="B1443" t="str">
        <f t="shared" si="136"/>
        <v>365</v>
      </c>
      <c r="C1443" t="s">
        <v>1</v>
      </c>
      <c r="D1443" t="s">
        <v>2</v>
      </c>
      <c r="E1443" t="s">
        <v>3</v>
      </c>
    </row>
    <row r="1444" spans="1:5" x14ac:dyDescent="0.2">
      <c r="A1444" t="s">
        <v>12543</v>
      </c>
      <c r="B1444" t="str">
        <f t="shared" si="136"/>
        <v>225</v>
      </c>
      <c r="C1444" t="s">
        <v>1</v>
      </c>
      <c r="D1444" t="s">
        <v>246</v>
      </c>
      <c r="E1444" t="s">
        <v>247</v>
      </c>
    </row>
    <row r="1445" spans="1:5" x14ac:dyDescent="0.2">
      <c r="A1445" t="s">
        <v>13120</v>
      </c>
      <c r="B1445" t="str">
        <f t="shared" si="136"/>
        <v>366</v>
      </c>
      <c r="C1445" t="s">
        <v>1</v>
      </c>
      <c r="D1445" t="s">
        <v>2</v>
      </c>
      <c r="E1445" t="s">
        <v>3</v>
      </c>
    </row>
    <row r="1446" spans="1:5" x14ac:dyDescent="0.2">
      <c r="A1446" t="s">
        <v>13121</v>
      </c>
      <c r="B1446" t="str">
        <f t="shared" si="136"/>
        <v>367</v>
      </c>
      <c r="C1446" t="s">
        <v>1</v>
      </c>
      <c r="D1446" t="s">
        <v>2</v>
      </c>
      <c r="E1446" t="s">
        <v>3</v>
      </c>
    </row>
    <row r="1447" spans="1:5" x14ac:dyDescent="0.2">
      <c r="A1447" t="s">
        <v>13126</v>
      </c>
      <c r="B1447" t="str">
        <f t="shared" si="136"/>
        <v>368</v>
      </c>
      <c r="C1447" t="s">
        <v>1</v>
      </c>
      <c r="D1447" t="s">
        <v>2</v>
      </c>
      <c r="E1447" t="s">
        <v>3</v>
      </c>
    </row>
    <row r="1448" spans="1:5" x14ac:dyDescent="0.2">
      <c r="A1448" t="s">
        <v>12548</v>
      </c>
      <c r="B1448" t="str">
        <f t="shared" si="136"/>
        <v>226</v>
      </c>
      <c r="C1448" t="s">
        <v>1</v>
      </c>
      <c r="D1448" t="s">
        <v>15734</v>
      </c>
      <c r="E1448" t="s">
        <v>247</v>
      </c>
    </row>
    <row r="1449" spans="1:5" x14ac:dyDescent="0.2">
      <c r="A1449" t="s">
        <v>13130</v>
      </c>
      <c r="B1449" t="str">
        <f t="shared" si="136"/>
        <v>369</v>
      </c>
      <c r="C1449" t="s">
        <v>1</v>
      </c>
      <c r="D1449" t="s">
        <v>2</v>
      </c>
      <c r="E1449" t="s">
        <v>3</v>
      </c>
    </row>
    <row r="1450" spans="1:5" x14ac:dyDescent="0.2">
      <c r="A1450" t="s">
        <v>12550</v>
      </c>
      <c r="B1450" t="str">
        <f t="shared" si="136"/>
        <v>227</v>
      </c>
      <c r="C1450" t="s">
        <v>1</v>
      </c>
      <c r="D1450" t="s">
        <v>246</v>
      </c>
      <c r="E1450" t="s">
        <v>247</v>
      </c>
    </row>
    <row r="1451" spans="1:5" x14ac:dyDescent="0.2">
      <c r="A1451" t="s">
        <v>13137</v>
      </c>
      <c r="B1451" t="str">
        <f t="shared" si="136"/>
        <v>37</v>
      </c>
      <c r="C1451" t="s">
        <v>1</v>
      </c>
      <c r="D1451" t="s">
        <v>2</v>
      </c>
      <c r="E1451" t="s">
        <v>3</v>
      </c>
    </row>
    <row r="1452" spans="1:5" x14ac:dyDescent="0.2">
      <c r="A1452" t="s">
        <v>13142</v>
      </c>
      <c r="B1452" t="str">
        <f t="shared" si="136"/>
        <v>370</v>
      </c>
      <c r="C1452" t="s">
        <v>1</v>
      </c>
      <c r="D1452" t="s">
        <v>2</v>
      </c>
      <c r="E1452" t="s">
        <v>3</v>
      </c>
    </row>
    <row r="1453" spans="1:5" x14ac:dyDescent="0.2">
      <c r="A1453" t="s">
        <v>13145</v>
      </c>
      <c r="B1453" t="str">
        <f t="shared" si="136"/>
        <v>371</v>
      </c>
      <c r="C1453" t="s">
        <v>1</v>
      </c>
      <c r="D1453" t="s">
        <v>2</v>
      </c>
      <c r="E1453" t="s">
        <v>3</v>
      </c>
    </row>
    <row r="1454" spans="1:5" x14ac:dyDescent="0.2">
      <c r="A1454" t="s">
        <v>12552</v>
      </c>
      <c r="B1454" t="str">
        <f t="shared" ref="B1454:B1517" si="137">MID(A1454,34,LEN(A1454)-37)</f>
        <v>228</v>
      </c>
      <c r="C1454">
        <v>174</v>
      </c>
      <c r="D1454" t="s">
        <v>15735</v>
      </c>
      <c r="E1454" t="s">
        <v>247</v>
      </c>
    </row>
    <row r="1455" spans="1:5" x14ac:dyDescent="0.2">
      <c r="A1455" t="s">
        <v>13150</v>
      </c>
      <c r="B1455" t="str">
        <f t="shared" si="137"/>
        <v>372</v>
      </c>
      <c r="C1455" t="s">
        <v>1</v>
      </c>
      <c r="D1455" t="s">
        <v>2</v>
      </c>
      <c r="E1455" t="s">
        <v>3</v>
      </c>
    </row>
    <row r="1456" spans="1:5" x14ac:dyDescent="0.2">
      <c r="A1456" t="s">
        <v>12555</v>
      </c>
      <c r="B1456" t="str">
        <f t="shared" si="137"/>
        <v>229</v>
      </c>
      <c r="C1456" t="s">
        <v>1</v>
      </c>
      <c r="D1456" t="s">
        <v>246</v>
      </c>
      <c r="E1456" t="s">
        <v>247</v>
      </c>
    </row>
    <row r="1457" spans="1:5" x14ac:dyDescent="0.2">
      <c r="A1457" t="s">
        <v>13155</v>
      </c>
      <c r="B1457" t="str">
        <f t="shared" si="137"/>
        <v>373</v>
      </c>
      <c r="C1457" t="s">
        <v>1</v>
      </c>
      <c r="D1457" t="s">
        <v>2</v>
      </c>
      <c r="E1457" t="s">
        <v>3</v>
      </c>
    </row>
    <row r="1458" spans="1:5" x14ac:dyDescent="0.2">
      <c r="A1458" t="s">
        <v>13161</v>
      </c>
      <c r="B1458" t="str">
        <f t="shared" si="137"/>
        <v>374</v>
      </c>
      <c r="C1458" t="s">
        <v>1</v>
      </c>
      <c r="D1458" t="s">
        <v>2</v>
      </c>
      <c r="E1458" t="s">
        <v>3</v>
      </c>
    </row>
    <row r="1459" spans="1:5" x14ac:dyDescent="0.2">
      <c r="A1459" t="s">
        <v>12560</v>
      </c>
      <c r="B1459" t="str">
        <f t="shared" si="137"/>
        <v>23</v>
      </c>
      <c r="C1459" t="s">
        <v>1</v>
      </c>
      <c r="D1459" t="s">
        <v>246</v>
      </c>
      <c r="E1459" t="s">
        <v>247</v>
      </c>
    </row>
    <row r="1460" spans="1:5" x14ac:dyDescent="0.2">
      <c r="A1460" t="s">
        <v>13163</v>
      </c>
      <c r="B1460" t="str">
        <f t="shared" si="137"/>
        <v>375</v>
      </c>
      <c r="C1460" t="s">
        <v>1</v>
      </c>
      <c r="D1460" t="s">
        <v>2</v>
      </c>
      <c r="E1460" t="s">
        <v>3</v>
      </c>
    </row>
    <row r="1461" spans="1:5" x14ac:dyDescent="0.2">
      <c r="A1461" t="s">
        <v>13166</v>
      </c>
      <c r="B1461" t="str">
        <f t="shared" si="137"/>
        <v>376</v>
      </c>
      <c r="C1461" t="s">
        <v>1</v>
      </c>
      <c r="D1461" t="s">
        <v>2</v>
      </c>
      <c r="E1461" t="s">
        <v>3</v>
      </c>
    </row>
    <row r="1462" spans="1:5" x14ac:dyDescent="0.2">
      <c r="A1462" t="s">
        <v>12566</v>
      </c>
      <c r="B1462" t="str">
        <f t="shared" si="137"/>
        <v>230</v>
      </c>
      <c r="C1462" t="s">
        <v>1</v>
      </c>
      <c r="D1462" t="s">
        <v>246</v>
      </c>
      <c r="E1462" t="s">
        <v>247</v>
      </c>
    </row>
    <row r="1463" spans="1:5" x14ac:dyDescent="0.2">
      <c r="A1463" t="s">
        <v>13174</v>
      </c>
      <c r="B1463" t="str">
        <f t="shared" si="137"/>
        <v>377</v>
      </c>
      <c r="C1463" t="s">
        <v>1</v>
      </c>
      <c r="D1463" t="s">
        <v>2</v>
      </c>
      <c r="E1463" t="s">
        <v>3</v>
      </c>
    </row>
    <row r="1464" spans="1:5" x14ac:dyDescent="0.2">
      <c r="A1464" t="s">
        <v>12569</v>
      </c>
      <c r="B1464" t="str">
        <f t="shared" si="137"/>
        <v>231</v>
      </c>
      <c r="C1464" t="s">
        <v>1</v>
      </c>
      <c r="D1464" t="s">
        <v>246</v>
      </c>
      <c r="E1464" t="s">
        <v>247</v>
      </c>
    </row>
    <row r="1465" spans="1:5" x14ac:dyDescent="0.2">
      <c r="A1465" t="s">
        <v>13175</v>
      </c>
      <c r="B1465" t="str">
        <f t="shared" si="137"/>
        <v>378</v>
      </c>
      <c r="C1465" t="s">
        <v>1</v>
      </c>
      <c r="D1465" t="s">
        <v>2</v>
      </c>
      <c r="E1465" t="s">
        <v>3</v>
      </c>
    </row>
    <row r="1466" spans="1:5" x14ac:dyDescent="0.2">
      <c r="A1466" t="s">
        <v>13180</v>
      </c>
      <c r="B1466" t="str">
        <f t="shared" si="137"/>
        <v>379</v>
      </c>
      <c r="C1466" t="s">
        <v>1</v>
      </c>
      <c r="D1466" t="s">
        <v>2</v>
      </c>
      <c r="E1466" t="s">
        <v>3</v>
      </c>
    </row>
    <row r="1467" spans="1:5" x14ac:dyDescent="0.2">
      <c r="A1467" t="s">
        <v>13181</v>
      </c>
      <c r="B1467" t="str">
        <f t="shared" si="137"/>
        <v>38</v>
      </c>
      <c r="C1467">
        <v>364</v>
      </c>
      <c r="D1467" t="s">
        <v>5</v>
      </c>
      <c r="E1467" t="s">
        <v>3</v>
      </c>
    </row>
    <row r="1468" spans="1:5" x14ac:dyDescent="0.2">
      <c r="A1468" t="s">
        <v>12572</v>
      </c>
      <c r="B1468" t="str">
        <f t="shared" si="137"/>
        <v>232</v>
      </c>
      <c r="C1468" t="s">
        <v>1</v>
      </c>
      <c r="D1468" t="s">
        <v>246</v>
      </c>
      <c r="E1468" t="s">
        <v>247</v>
      </c>
    </row>
    <row r="1469" spans="1:5" x14ac:dyDescent="0.2">
      <c r="A1469" t="s">
        <v>13184</v>
      </c>
      <c r="B1469" t="str">
        <f t="shared" si="137"/>
        <v>380</v>
      </c>
      <c r="C1469" t="s">
        <v>1</v>
      </c>
      <c r="D1469" t="s">
        <v>2</v>
      </c>
      <c r="E1469" t="s">
        <v>3</v>
      </c>
    </row>
    <row r="1470" spans="1:5" x14ac:dyDescent="0.2">
      <c r="A1470" t="s">
        <v>13186</v>
      </c>
      <c r="B1470" t="str">
        <f t="shared" si="137"/>
        <v>381</v>
      </c>
      <c r="C1470" t="s">
        <v>1</v>
      </c>
      <c r="D1470" t="s">
        <v>2</v>
      </c>
      <c r="E1470" t="s">
        <v>3</v>
      </c>
    </row>
    <row r="1471" spans="1:5" x14ac:dyDescent="0.2">
      <c r="A1471" t="s">
        <v>12578</v>
      </c>
      <c r="B1471" t="str">
        <f t="shared" si="137"/>
        <v>233</v>
      </c>
      <c r="C1471" t="s">
        <v>1</v>
      </c>
      <c r="D1471" t="s">
        <v>246</v>
      </c>
      <c r="E1471" t="s">
        <v>247</v>
      </c>
    </row>
    <row r="1472" spans="1:5" x14ac:dyDescent="0.2">
      <c r="A1472" t="s">
        <v>13190</v>
      </c>
      <c r="B1472" t="str">
        <f t="shared" si="137"/>
        <v>382</v>
      </c>
      <c r="C1472" t="s">
        <v>1</v>
      </c>
      <c r="D1472" t="s">
        <v>2</v>
      </c>
      <c r="E1472" t="s">
        <v>3</v>
      </c>
    </row>
    <row r="1473" spans="1:5" x14ac:dyDescent="0.2">
      <c r="A1473" t="s">
        <v>13195</v>
      </c>
      <c r="B1473" t="str">
        <f t="shared" si="137"/>
        <v>383</v>
      </c>
      <c r="C1473" t="s">
        <v>1</v>
      </c>
      <c r="D1473" t="s">
        <v>2</v>
      </c>
      <c r="E1473" t="s">
        <v>3</v>
      </c>
    </row>
    <row r="1474" spans="1:5" x14ac:dyDescent="0.2">
      <c r="A1474" t="s">
        <v>12585</v>
      </c>
      <c r="B1474" t="str">
        <f t="shared" si="137"/>
        <v>234</v>
      </c>
      <c r="C1474" t="s">
        <v>1</v>
      </c>
      <c r="D1474" t="s">
        <v>246</v>
      </c>
      <c r="E1474" t="s">
        <v>247</v>
      </c>
    </row>
    <row r="1475" spans="1:5" x14ac:dyDescent="0.2">
      <c r="A1475" t="s">
        <v>13196</v>
      </c>
      <c r="B1475" t="str">
        <f t="shared" si="137"/>
        <v>384</v>
      </c>
      <c r="C1475" t="s">
        <v>1</v>
      </c>
      <c r="D1475" t="s">
        <v>2</v>
      </c>
      <c r="E1475" t="s">
        <v>3</v>
      </c>
    </row>
    <row r="1476" spans="1:5" x14ac:dyDescent="0.2">
      <c r="A1476" t="s">
        <v>13204</v>
      </c>
      <c r="B1476" t="str">
        <f t="shared" si="137"/>
        <v>385</v>
      </c>
      <c r="C1476" t="s">
        <v>1</v>
      </c>
      <c r="D1476" t="s">
        <v>2</v>
      </c>
      <c r="E1476" t="s">
        <v>3</v>
      </c>
    </row>
    <row r="1477" spans="1:5" x14ac:dyDescent="0.2">
      <c r="A1477" t="s">
        <v>13205</v>
      </c>
      <c r="B1477" t="str">
        <f t="shared" si="137"/>
        <v>386</v>
      </c>
      <c r="C1477" t="s">
        <v>1</v>
      </c>
      <c r="D1477" t="s">
        <v>2</v>
      </c>
      <c r="E1477" t="s">
        <v>3</v>
      </c>
    </row>
    <row r="1478" spans="1:5" x14ac:dyDescent="0.2">
      <c r="A1478" t="s">
        <v>12591</v>
      </c>
      <c r="B1478" t="str">
        <f t="shared" si="137"/>
        <v>235</v>
      </c>
      <c r="C1478" t="s">
        <v>1</v>
      </c>
      <c r="D1478" t="s">
        <v>13998</v>
      </c>
      <c r="E1478" t="s">
        <v>247</v>
      </c>
    </row>
    <row r="1479" spans="1:5" x14ac:dyDescent="0.2">
      <c r="A1479" t="s">
        <v>13211</v>
      </c>
      <c r="B1479" t="str">
        <f t="shared" si="137"/>
        <v>387</v>
      </c>
      <c r="C1479" t="s">
        <v>1</v>
      </c>
      <c r="D1479" t="s">
        <v>2</v>
      </c>
      <c r="E1479" t="s">
        <v>3</v>
      </c>
    </row>
    <row r="1480" spans="1:5" x14ac:dyDescent="0.2">
      <c r="A1480" t="s">
        <v>13213</v>
      </c>
      <c r="B1480" t="str">
        <f t="shared" si="137"/>
        <v>388</v>
      </c>
      <c r="C1480" t="s">
        <v>1</v>
      </c>
      <c r="D1480" t="s">
        <v>2</v>
      </c>
      <c r="E1480" t="s">
        <v>3</v>
      </c>
    </row>
    <row r="1481" spans="1:5" x14ac:dyDescent="0.2">
      <c r="A1481" t="s">
        <v>12595</v>
      </c>
      <c r="B1481" t="str">
        <f t="shared" si="137"/>
        <v>236</v>
      </c>
      <c r="C1481" t="s">
        <v>1</v>
      </c>
      <c r="D1481" t="s">
        <v>246</v>
      </c>
      <c r="E1481" t="s">
        <v>247</v>
      </c>
    </row>
    <row r="1482" spans="1:5" x14ac:dyDescent="0.2">
      <c r="A1482" t="s">
        <v>13215</v>
      </c>
      <c r="B1482" t="str">
        <f t="shared" si="137"/>
        <v>389</v>
      </c>
      <c r="C1482" t="s">
        <v>1</v>
      </c>
      <c r="D1482" t="s">
        <v>2</v>
      </c>
      <c r="E1482" t="s">
        <v>3</v>
      </c>
    </row>
    <row r="1483" spans="1:5" x14ac:dyDescent="0.2">
      <c r="A1483" t="s">
        <v>13219</v>
      </c>
      <c r="B1483" t="str">
        <f t="shared" si="137"/>
        <v>39</v>
      </c>
      <c r="C1483" t="s">
        <v>1</v>
      </c>
      <c r="D1483" t="s">
        <v>2</v>
      </c>
      <c r="E1483" t="s">
        <v>3</v>
      </c>
    </row>
    <row r="1484" spans="1:5" x14ac:dyDescent="0.2">
      <c r="A1484" t="s">
        <v>12600</v>
      </c>
      <c r="B1484" t="str">
        <f t="shared" si="137"/>
        <v>237</v>
      </c>
      <c r="C1484" t="s">
        <v>1</v>
      </c>
      <c r="D1484" t="s">
        <v>246</v>
      </c>
      <c r="E1484" t="s">
        <v>247</v>
      </c>
    </row>
    <row r="1485" spans="1:5" x14ac:dyDescent="0.2">
      <c r="A1485" t="s">
        <v>13221</v>
      </c>
      <c r="B1485" t="str">
        <f t="shared" si="137"/>
        <v>390</v>
      </c>
      <c r="C1485" t="s">
        <v>1</v>
      </c>
      <c r="D1485" t="s">
        <v>2</v>
      </c>
      <c r="E1485" t="s">
        <v>3</v>
      </c>
    </row>
    <row r="1486" spans="1:5" x14ac:dyDescent="0.2">
      <c r="A1486" t="s">
        <v>13225</v>
      </c>
      <c r="B1486" t="str">
        <f t="shared" si="137"/>
        <v>391</v>
      </c>
      <c r="C1486" t="s">
        <v>1</v>
      </c>
      <c r="D1486" t="s">
        <v>2</v>
      </c>
      <c r="E1486" t="s">
        <v>3</v>
      </c>
    </row>
    <row r="1487" spans="1:5" x14ac:dyDescent="0.2">
      <c r="A1487" t="s">
        <v>12602</v>
      </c>
      <c r="B1487" t="str">
        <f t="shared" si="137"/>
        <v>238</v>
      </c>
      <c r="C1487" t="s">
        <v>1</v>
      </c>
      <c r="D1487" t="s">
        <v>246</v>
      </c>
      <c r="E1487" t="s">
        <v>247</v>
      </c>
    </row>
    <row r="1488" spans="1:5" x14ac:dyDescent="0.2">
      <c r="A1488" t="s">
        <v>13228</v>
      </c>
      <c r="B1488" t="str">
        <f t="shared" si="137"/>
        <v>392</v>
      </c>
      <c r="C1488" t="s">
        <v>1</v>
      </c>
      <c r="D1488" t="s">
        <v>2</v>
      </c>
      <c r="E1488" t="s">
        <v>3</v>
      </c>
    </row>
    <row r="1489" spans="1:5" x14ac:dyDescent="0.2">
      <c r="A1489" t="s">
        <v>13231</v>
      </c>
      <c r="B1489" t="str">
        <f t="shared" si="137"/>
        <v>393</v>
      </c>
      <c r="C1489" t="s">
        <v>1</v>
      </c>
      <c r="D1489" t="s">
        <v>2</v>
      </c>
      <c r="E1489" t="s">
        <v>3</v>
      </c>
    </row>
    <row r="1490" spans="1:5" x14ac:dyDescent="0.2">
      <c r="A1490" t="s">
        <v>12604</v>
      </c>
      <c r="B1490" t="str">
        <f t="shared" si="137"/>
        <v>239</v>
      </c>
      <c r="C1490" t="s">
        <v>1</v>
      </c>
      <c r="D1490" t="s">
        <v>246</v>
      </c>
      <c r="E1490" t="s">
        <v>247</v>
      </c>
    </row>
    <row r="1491" spans="1:5" x14ac:dyDescent="0.2">
      <c r="A1491" t="s">
        <v>13233</v>
      </c>
      <c r="B1491" t="str">
        <f t="shared" si="137"/>
        <v>394</v>
      </c>
      <c r="C1491" t="s">
        <v>1</v>
      </c>
      <c r="D1491" t="s">
        <v>2</v>
      </c>
      <c r="E1491" t="s">
        <v>3</v>
      </c>
    </row>
    <row r="1492" spans="1:5" x14ac:dyDescent="0.2">
      <c r="A1492" t="s">
        <v>13237</v>
      </c>
      <c r="B1492" t="str">
        <f t="shared" si="137"/>
        <v>395</v>
      </c>
      <c r="C1492" t="s">
        <v>1</v>
      </c>
      <c r="D1492" t="s">
        <v>2</v>
      </c>
      <c r="E1492" t="s">
        <v>3</v>
      </c>
    </row>
    <row r="1493" spans="1:5" x14ac:dyDescent="0.2">
      <c r="A1493" t="s">
        <v>13241</v>
      </c>
      <c r="B1493" t="str">
        <f t="shared" si="137"/>
        <v>396</v>
      </c>
      <c r="C1493" t="s">
        <v>1</v>
      </c>
      <c r="D1493" t="s">
        <v>2</v>
      </c>
      <c r="E1493" t="s">
        <v>3</v>
      </c>
    </row>
    <row r="1494" spans="1:5" x14ac:dyDescent="0.2">
      <c r="A1494" t="s">
        <v>12609</v>
      </c>
      <c r="B1494" t="str">
        <f t="shared" si="137"/>
        <v>24</v>
      </c>
      <c r="C1494" t="s">
        <v>1</v>
      </c>
      <c r="D1494" t="s">
        <v>246</v>
      </c>
      <c r="E1494" t="s">
        <v>247</v>
      </c>
    </row>
    <row r="1495" spans="1:5" x14ac:dyDescent="0.2">
      <c r="A1495" t="s">
        <v>13242</v>
      </c>
      <c r="B1495" t="str">
        <f t="shared" si="137"/>
        <v>397</v>
      </c>
      <c r="C1495" t="s">
        <v>1</v>
      </c>
      <c r="D1495" t="s">
        <v>2</v>
      </c>
      <c r="E1495" t="s">
        <v>3</v>
      </c>
    </row>
    <row r="1496" spans="1:5" x14ac:dyDescent="0.2">
      <c r="A1496" t="s">
        <v>13248</v>
      </c>
      <c r="B1496" t="str">
        <f t="shared" si="137"/>
        <v>398</v>
      </c>
      <c r="C1496" t="s">
        <v>1</v>
      </c>
      <c r="D1496" t="s">
        <v>2</v>
      </c>
      <c r="E1496" t="s">
        <v>3</v>
      </c>
    </row>
    <row r="1497" spans="1:5" x14ac:dyDescent="0.2">
      <c r="A1497" t="s">
        <v>13251</v>
      </c>
      <c r="B1497" t="str">
        <f t="shared" si="137"/>
        <v>399</v>
      </c>
      <c r="C1497" t="s">
        <v>1</v>
      </c>
      <c r="D1497" t="s">
        <v>2</v>
      </c>
      <c r="E1497" t="s">
        <v>3</v>
      </c>
    </row>
    <row r="1498" spans="1:5" x14ac:dyDescent="0.2">
      <c r="A1498" t="s">
        <v>12610</v>
      </c>
      <c r="B1498" t="str">
        <f t="shared" si="137"/>
        <v>240</v>
      </c>
      <c r="C1498" t="s">
        <v>1</v>
      </c>
      <c r="D1498" t="s">
        <v>246</v>
      </c>
      <c r="E1498" t="s">
        <v>247</v>
      </c>
    </row>
    <row r="1499" spans="1:5" x14ac:dyDescent="0.2">
      <c r="A1499" t="s">
        <v>13253</v>
      </c>
      <c r="B1499" t="str">
        <f t="shared" si="137"/>
        <v>4</v>
      </c>
      <c r="C1499" t="s">
        <v>1</v>
      </c>
      <c r="D1499" t="s">
        <v>2</v>
      </c>
      <c r="E1499" t="s">
        <v>3</v>
      </c>
    </row>
    <row r="1500" spans="1:5" x14ac:dyDescent="0.2">
      <c r="A1500" t="s">
        <v>13255</v>
      </c>
      <c r="B1500" t="str">
        <f t="shared" si="137"/>
        <v>40</v>
      </c>
      <c r="C1500" t="s">
        <v>1</v>
      </c>
      <c r="D1500" t="s">
        <v>2</v>
      </c>
      <c r="E1500" t="s">
        <v>3</v>
      </c>
    </row>
    <row r="1501" spans="1:5" x14ac:dyDescent="0.2">
      <c r="A1501" t="s">
        <v>12614</v>
      </c>
      <c r="B1501" t="str">
        <f t="shared" si="137"/>
        <v>241</v>
      </c>
      <c r="C1501" t="s">
        <v>1</v>
      </c>
      <c r="D1501" t="s">
        <v>246</v>
      </c>
      <c r="E1501" t="s">
        <v>247</v>
      </c>
    </row>
    <row r="1502" spans="1:5" x14ac:dyDescent="0.2">
      <c r="A1502" t="s">
        <v>13259</v>
      </c>
      <c r="B1502" t="str">
        <f t="shared" si="137"/>
        <v>400</v>
      </c>
      <c r="C1502" t="s">
        <v>1</v>
      </c>
      <c r="D1502" t="s">
        <v>2</v>
      </c>
      <c r="E1502" t="s">
        <v>3</v>
      </c>
    </row>
    <row r="1503" spans="1:5" x14ac:dyDescent="0.2">
      <c r="A1503" t="s">
        <v>13262</v>
      </c>
      <c r="B1503" t="str">
        <f t="shared" si="137"/>
        <v>401</v>
      </c>
      <c r="C1503" t="s">
        <v>1</v>
      </c>
      <c r="D1503" t="s">
        <v>2</v>
      </c>
      <c r="E1503" t="s">
        <v>3</v>
      </c>
    </row>
    <row r="1504" spans="1:5" x14ac:dyDescent="0.2">
      <c r="A1504" t="s">
        <v>12617</v>
      </c>
      <c r="B1504" t="str">
        <f t="shared" si="137"/>
        <v>242</v>
      </c>
      <c r="C1504" t="s">
        <v>1</v>
      </c>
      <c r="D1504" t="s">
        <v>246</v>
      </c>
      <c r="E1504" t="s">
        <v>247</v>
      </c>
    </row>
    <row r="1505" spans="1:5" x14ac:dyDescent="0.2">
      <c r="A1505" t="s">
        <v>13265</v>
      </c>
      <c r="B1505" t="str">
        <f t="shared" si="137"/>
        <v>402</v>
      </c>
      <c r="C1505" t="s">
        <v>1</v>
      </c>
      <c r="D1505" t="s">
        <v>2</v>
      </c>
      <c r="E1505" t="s">
        <v>3</v>
      </c>
    </row>
    <row r="1506" spans="1:5" x14ac:dyDescent="0.2">
      <c r="A1506" t="s">
        <v>13269</v>
      </c>
      <c r="B1506" t="str">
        <f t="shared" si="137"/>
        <v>403</v>
      </c>
      <c r="C1506" t="s">
        <v>1</v>
      </c>
      <c r="D1506" t="s">
        <v>2</v>
      </c>
      <c r="E1506" t="s">
        <v>3</v>
      </c>
    </row>
    <row r="1507" spans="1:5" x14ac:dyDescent="0.2">
      <c r="A1507" t="s">
        <v>12622</v>
      </c>
      <c r="B1507" t="str">
        <f t="shared" si="137"/>
        <v>243</v>
      </c>
      <c r="C1507" t="s">
        <v>1</v>
      </c>
      <c r="D1507" t="s">
        <v>246</v>
      </c>
      <c r="E1507" t="s">
        <v>247</v>
      </c>
    </row>
    <row r="1508" spans="1:5" x14ac:dyDescent="0.2">
      <c r="A1508" t="s">
        <v>13272</v>
      </c>
      <c r="B1508" t="str">
        <f t="shared" si="137"/>
        <v>404</v>
      </c>
      <c r="C1508" t="s">
        <v>1</v>
      </c>
      <c r="D1508" t="s">
        <v>2</v>
      </c>
      <c r="E1508" t="s">
        <v>3</v>
      </c>
    </row>
    <row r="1509" spans="1:5" x14ac:dyDescent="0.2">
      <c r="A1509" t="s">
        <v>13275</v>
      </c>
      <c r="B1509" t="str">
        <f t="shared" si="137"/>
        <v>405</v>
      </c>
      <c r="C1509">
        <v>494</v>
      </c>
      <c r="D1509" t="s">
        <v>5</v>
      </c>
      <c r="E1509" t="s">
        <v>3</v>
      </c>
    </row>
    <row r="1510" spans="1:5" x14ac:dyDescent="0.2">
      <c r="A1510" t="s">
        <v>12625</v>
      </c>
      <c r="B1510" t="str">
        <f t="shared" si="137"/>
        <v>244</v>
      </c>
      <c r="C1510" t="s">
        <v>1</v>
      </c>
      <c r="D1510" t="s">
        <v>246</v>
      </c>
      <c r="E1510" t="s">
        <v>247</v>
      </c>
    </row>
    <row r="1511" spans="1:5" x14ac:dyDescent="0.2">
      <c r="A1511" t="s">
        <v>13280</v>
      </c>
      <c r="B1511" t="str">
        <f t="shared" si="137"/>
        <v>406</v>
      </c>
      <c r="C1511" t="s">
        <v>1</v>
      </c>
      <c r="D1511" t="s">
        <v>2</v>
      </c>
      <c r="E1511" t="s">
        <v>3</v>
      </c>
    </row>
    <row r="1512" spans="1:5" x14ac:dyDescent="0.2">
      <c r="A1512" t="s">
        <v>13283</v>
      </c>
      <c r="B1512" t="str">
        <f t="shared" si="137"/>
        <v>407</v>
      </c>
      <c r="C1512" t="s">
        <v>1</v>
      </c>
      <c r="D1512" t="s">
        <v>2</v>
      </c>
      <c r="E1512" t="s">
        <v>3</v>
      </c>
    </row>
    <row r="1513" spans="1:5" x14ac:dyDescent="0.2">
      <c r="A1513" t="s">
        <v>12629</v>
      </c>
      <c r="B1513" t="str">
        <f t="shared" si="137"/>
        <v>245</v>
      </c>
      <c r="C1513" t="s">
        <v>1</v>
      </c>
      <c r="D1513" t="s">
        <v>246</v>
      </c>
      <c r="E1513" t="s">
        <v>247</v>
      </c>
    </row>
    <row r="1514" spans="1:5" x14ac:dyDescent="0.2">
      <c r="A1514" t="s">
        <v>13287</v>
      </c>
      <c r="B1514" t="str">
        <f t="shared" si="137"/>
        <v>408</v>
      </c>
      <c r="C1514" t="s">
        <v>1</v>
      </c>
      <c r="D1514" t="s">
        <v>2</v>
      </c>
      <c r="E1514" t="s">
        <v>3</v>
      </c>
    </row>
    <row r="1515" spans="1:5" x14ac:dyDescent="0.2">
      <c r="A1515" t="s">
        <v>12631</v>
      </c>
      <c r="B1515" t="str">
        <f t="shared" si="137"/>
        <v>246</v>
      </c>
      <c r="C1515" t="s">
        <v>1</v>
      </c>
      <c r="D1515" t="s">
        <v>15741</v>
      </c>
      <c r="E1515" t="s">
        <v>247</v>
      </c>
    </row>
    <row r="1516" spans="1:5" x14ac:dyDescent="0.2">
      <c r="A1516" t="s">
        <v>13289</v>
      </c>
      <c r="B1516" t="str">
        <f t="shared" si="137"/>
        <v>409</v>
      </c>
      <c r="C1516" t="s">
        <v>1</v>
      </c>
      <c r="D1516" t="s">
        <v>2</v>
      </c>
      <c r="E1516" t="s">
        <v>3</v>
      </c>
    </row>
    <row r="1517" spans="1:5" x14ac:dyDescent="0.2">
      <c r="A1517" t="s">
        <v>13293</v>
      </c>
      <c r="B1517" t="str">
        <f t="shared" si="137"/>
        <v>41</v>
      </c>
      <c r="C1517" t="s">
        <v>1</v>
      </c>
      <c r="D1517" t="s">
        <v>2</v>
      </c>
      <c r="E1517" t="s">
        <v>3</v>
      </c>
    </row>
    <row r="1518" spans="1:5" x14ac:dyDescent="0.2">
      <c r="A1518" t="s">
        <v>12633</v>
      </c>
      <c r="B1518" t="str">
        <f t="shared" ref="B1518:B1581" si="138">MID(A1518,34,LEN(A1518)-37)</f>
        <v>247</v>
      </c>
      <c r="C1518" t="s">
        <v>1</v>
      </c>
      <c r="D1518" t="s">
        <v>246</v>
      </c>
      <c r="E1518" t="s">
        <v>247</v>
      </c>
    </row>
    <row r="1519" spans="1:5" x14ac:dyDescent="0.2">
      <c r="A1519" t="s">
        <v>13297</v>
      </c>
      <c r="B1519" t="str">
        <f t="shared" si="138"/>
        <v>410</v>
      </c>
      <c r="C1519" t="s">
        <v>1</v>
      </c>
      <c r="D1519" t="s">
        <v>2</v>
      </c>
      <c r="E1519" t="s">
        <v>3</v>
      </c>
    </row>
    <row r="1520" spans="1:5" x14ac:dyDescent="0.2">
      <c r="A1520" t="s">
        <v>13301</v>
      </c>
      <c r="B1520" t="str">
        <f t="shared" si="138"/>
        <v>411</v>
      </c>
      <c r="C1520" t="s">
        <v>1</v>
      </c>
      <c r="D1520" t="s">
        <v>2</v>
      </c>
      <c r="E1520" t="s">
        <v>3</v>
      </c>
    </row>
    <row r="1521" spans="1:5" x14ac:dyDescent="0.2">
      <c r="A1521" t="s">
        <v>13303</v>
      </c>
      <c r="B1521" t="str">
        <f t="shared" si="138"/>
        <v>412</v>
      </c>
      <c r="C1521" t="s">
        <v>1</v>
      </c>
      <c r="D1521" t="s">
        <v>2</v>
      </c>
      <c r="E1521" t="s">
        <v>3</v>
      </c>
    </row>
    <row r="1522" spans="1:5" x14ac:dyDescent="0.2">
      <c r="A1522" t="s">
        <v>12637</v>
      </c>
      <c r="B1522" t="str">
        <f t="shared" si="138"/>
        <v>248</v>
      </c>
      <c r="C1522" t="s">
        <v>1</v>
      </c>
      <c r="D1522" t="s">
        <v>15743</v>
      </c>
      <c r="E1522" t="s">
        <v>247</v>
      </c>
    </row>
    <row r="1523" spans="1:5" x14ac:dyDescent="0.2">
      <c r="A1523" t="s">
        <v>13307</v>
      </c>
      <c r="B1523" t="str">
        <f t="shared" si="138"/>
        <v>413</v>
      </c>
      <c r="C1523" t="s">
        <v>1</v>
      </c>
      <c r="D1523" t="s">
        <v>2</v>
      </c>
      <c r="E1523" t="s">
        <v>3</v>
      </c>
    </row>
    <row r="1524" spans="1:5" x14ac:dyDescent="0.2">
      <c r="A1524" t="s">
        <v>13310</v>
      </c>
      <c r="B1524" t="str">
        <f t="shared" si="138"/>
        <v>414</v>
      </c>
      <c r="C1524" t="s">
        <v>1</v>
      </c>
      <c r="D1524" t="s">
        <v>2</v>
      </c>
      <c r="E1524" t="s">
        <v>3</v>
      </c>
    </row>
    <row r="1525" spans="1:5" x14ac:dyDescent="0.2">
      <c r="A1525" t="s">
        <v>12641</v>
      </c>
      <c r="B1525" t="str">
        <f t="shared" si="138"/>
        <v>249</v>
      </c>
      <c r="C1525" t="s">
        <v>1</v>
      </c>
      <c r="D1525" t="s">
        <v>246</v>
      </c>
      <c r="E1525" t="s">
        <v>247</v>
      </c>
    </row>
    <row r="1526" spans="1:5" x14ac:dyDescent="0.2">
      <c r="A1526" t="s">
        <v>13319</v>
      </c>
      <c r="B1526" t="str">
        <f t="shared" si="138"/>
        <v>415</v>
      </c>
      <c r="C1526" t="s">
        <v>1</v>
      </c>
      <c r="D1526" t="s">
        <v>2</v>
      </c>
      <c r="E1526" t="s">
        <v>3</v>
      </c>
    </row>
    <row r="1527" spans="1:5" x14ac:dyDescent="0.2">
      <c r="A1527" t="s">
        <v>13326</v>
      </c>
      <c r="B1527" t="str">
        <f t="shared" si="138"/>
        <v>416</v>
      </c>
      <c r="C1527" t="s">
        <v>1</v>
      </c>
      <c r="D1527" t="s">
        <v>2</v>
      </c>
      <c r="E1527" t="s">
        <v>3</v>
      </c>
    </row>
    <row r="1528" spans="1:5" x14ac:dyDescent="0.2">
      <c r="A1528" t="s">
        <v>13328</v>
      </c>
      <c r="B1528" t="str">
        <f t="shared" si="138"/>
        <v>417</v>
      </c>
      <c r="C1528" t="s">
        <v>1</v>
      </c>
      <c r="D1528" t="s">
        <v>2</v>
      </c>
      <c r="E1528" t="s">
        <v>3</v>
      </c>
    </row>
    <row r="1529" spans="1:5" x14ac:dyDescent="0.2">
      <c r="A1529" t="s">
        <v>13335</v>
      </c>
      <c r="B1529" t="str">
        <f t="shared" si="138"/>
        <v>418</v>
      </c>
      <c r="C1529" t="s">
        <v>1</v>
      </c>
      <c r="D1529" t="s">
        <v>2</v>
      </c>
      <c r="E1529" t="s">
        <v>3</v>
      </c>
    </row>
    <row r="1530" spans="1:5" x14ac:dyDescent="0.2">
      <c r="A1530" t="s">
        <v>12644</v>
      </c>
      <c r="B1530" t="str">
        <f t="shared" si="138"/>
        <v>25</v>
      </c>
      <c r="C1530" t="s">
        <v>1</v>
      </c>
      <c r="D1530" t="s">
        <v>246</v>
      </c>
      <c r="E1530" t="s">
        <v>247</v>
      </c>
    </row>
    <row r="1531" spans="1:5" x14ac:dyDescent="0.2">
      <c r="A1531" t="s">
        <v>13343</v>
      </c>
      <c r="B1531" t="str">
        <f t="shared" si="138"/>
        <v>419</v>
      </c>
      <c r="C1531" t="s">
        <v>1</v>
      </c>
      <c r="D1531" t="s">
        <v>2</v>
      </c>
      <c r="E1531" t="s">
        <v>3</v>
      </c>
    </row>
    <row r="1532" spans="1:5" x14ac:dyDescent="0.2">
      <c r="A1532" t="s">
        <v>13346</v>
      </c>
      <c r="B1532" t="str">
        <f t="shared" si="138"/>
        <v>42</v>
      </c>
      <c r="C1532" t="s">
        <v>1</v>
      </c>
      <c r="D1532" t="s">
        <v>2</v>
      </c>
      <c r="E1532" t="s">
        <v>3</v>
      </c>
    </row>
    <row r="1533" spans="1:5" x14ac:dyDescent="0.2">
      <c r="A1533" t="s">
        <v>12647</v>
      </c>
      <c r="B1533" t="str">
        <f t="shared" si="138"/>
        <v>250</v>
      </c>
      <c r="C1533" t="s">
        <v>1</v>
      </c>
      <c r="D1533" t="s">
        <v>246</v>
      </c>
      <c r="E1533" t="s">
        <v>247</v>
      </c>
    </row>
    <row r="1534" spans="1:5" x14ac:dyDescent="0.2">
      <c r="A1534" t="s">
        <v>13350</v>
      </c>
      <c r="B1534" t="str">
        <f t="shared" si="138"/>
        <v>420</v>
      </c>
      <c r="C1534" t="s">
        <v>1</v>
      </c>
      <c r="D1534" t="s">
        <v>2</v>
      </c>
      <c r="E1534" t="s">
        <v>3</v>
      </c>
    </row>
    <row r="1535" spans="1:5" x14ac:dyDescent="0.2">
      <c r="A1535" t="s">
        <v>13352</v>
      </c>
      <c r="B1535" t="str">
        <f t="shared" si="138"/>
        <v>421</v>
      </c>
      <c r="C1535" t="s">
        <v>1</v>
      </c>
      <c r="D1535" t="s">
        <v>2</v>
      </c>
      <c r="E1535" t="s">
        <v>3</v>
      </c>
    </row>
    <row r="1536" spans="1:5" x14ac:dyDescent="0.2">
      <c r="A1536" t="s">
        <v>13357</v>
      </c>
      <c r="B1536" t="str">
        <f t="shared" si="138"/>
        <v>422</v>
      </c>
      <c r="C1536" t="s">
        <v>1</v>
      </c>
      <c r="D1536" t="s">
        <v>2</v>
      </c>
      <c r="E1536" t="s">
        <v>3</v>
      </c>
    </row>
    <row r="1537" spans="1:5" x14ac:dyDescent="0.2">
      <c r="A1537" t="s">
        <v>12651</v>
      </c>
      <c r="B1537" t="str">
        <f t="shared" si="138"/>
        <v>251</v>
      </c>
      <c r="C1537" t="s">
        <v>1</v>
      </c>
      <c r="D1537" t="s">
        <v>246</v>
      </c>
      <c r="E1537" t="s">
        <v>247</v>
      </c>
    </row>
    <row r="1538" spans="1:5" x14ac:dyDescent="0.2">
      <c r="A1538" t="s">
        <v>13360</v>
      </c>
      <c r="B1538" t="str">
        <f t="shared" si="138"/>
        <v>423</v>
      </c>
      <c r="C1538" t="s">
        <v>1</v>
      </c>
      <c r="D1538" t="s">
        <v>2</v>
      </c>
      <c r="E1538" t="s">
        <v>3</v>
      </c>
    </row>
    <row r="1539" spans="1:5" x14ac:dyDescent="0.2">
      <c r="A1539" t="s">
        <v>13364</v>
      </c>
      <c r="B1539" t="str">
        <f t="shared" si="138"/>
        <v>424</v>
      </c>
      <c r="C1539" t="s">
        <v>1</v>
      </c>
      <c r="D1539" t="s">
        <v>2</v>
      </c>
      <c r="E1539" t="s">
        <v>3</v>
      </c>
    </row>
    <row r="1540" spans="1:5" x14ac:dyDescent="0.2">
      <c r="A1540" t="s">
        <v>13367</v>
      </c>
      <c r="B1540" t="str">
        <f t="shared" si="138"/>
        <v>425</v>
      </c>
      <c r="C1540" t="s">
        <v>1</v>
      </c>
      <c r="D1540" t="s">
        <v>2</v>
      </c>
      <c r="E1540" t="s">
        <v>3</v>
      </c>
    </row>
    <row r="1541" spans="1:5" x14ac:dyDescent="0.2">
      <c r="A1541" t="s">
        <v>12656</v>
      </c>
      <c r="B1541" t="str">
        <f t="shared" si="138"/>
        <v>252</v>
      </c>
      <c r="C1541" t="s">
        <v>1</v>
      </c>
      <c r="D1541" t="s">
        <v>246</v>
      </c>
      <c r="E1541" t="s">
        <v>247</v>
      </c>
    </row>
    <row r="1542" spans="1:5" x14ac:dyDescent="0.2">
      <c r="A1542" t="s">
        <v>13370</v>
      </c>
      <c r="B1542" t="str">
        <f t="shared" si="138"/>
        <v>426</v>
      </c>
      <c r="C1542" t="s">
        <v>1</v>
      </c>
      <c r="D1542" t="s">
        <v>2</v>
      </c>
      <c r="E1542" t="s">
        <v>3</v>
      </c>
    </row>
    <row r="1543" spans="1:5" x14ac:dyDescent="0.2">
      <c r="A1543" t="s">
        <v>13374</v>
      </c>
      <c r="B1543" t="str">
        <f t="shared" si="138"/>
        <v>427</v>
      </c>
      <c r="C1543" t="s">
        <v>1</v>
      </c>
      <c r="D1543" t="s">
        <v>2</v>
      </c>
      <c r="E1543" t="s">
        <v>3</v>
      </c>
    </row>
    <row r="1544" spans="1:5" x14ac:dyDescent="0.2">
      <c r="A1544" t="s">
        <v>12659</v>
      </c>
      <c r="B1544" t="str">
        <f t="shared" si="138"/>
        <v>253</v>
      </c>
      <c r="C1544" t="s">
        <v>1</v>
      </c>
      <c r="D1544" t="s">
        <v>246</v>
      </c>
      <c r="E1544" t="s">
        <v>247</v>
      </c>
    </row>
    <row r="1545" spans="1:5" x14ac:dyDescent="0.2">
      <c r="A1545" t="s">
        <v>13377</v>
      </c>
      <c r="B1545" t="str">
        <f t="shared" si="138"/>
        <v>428</v>
      </c>
      <c r="C1545" t="s">
        <v>1</v>
      </c>
      <c r="D1545" t="s">
        <v>2</v>
      </c>
      <c r="E1545" t="s">
        <v>3</v>
      </c>
    </row>
    <row r="1546" spans="1:5" x14ac:dyDescent="0.2">
      <c r="A1546" t="s">
        <v>13380</v>
      </c>
      <c r="B1546" t="str">
        <f t="shared" si="138"/>
        <v>429</v>
      </c>
      <c r="C1546" t="s">
        <v>1</v>
      </c>
      <c r="D1546" t="s">
        <v>2</v>
      </c>
      <c r="E1546" t="s">
        <v>3</v>
      </c>
    </row>
    <row r="1547" spans="1:5" x14ac:dyDescent="0.2">
      <c r="A1547" t="s">
        <v>12663</v>
      </c>
      <c r="B1547" t="str">
        <f t="shared" si="138"/>
        <v>254</v>
      </c>
      <c r="C1547" t="s">
        <v>1</v>
      </c>
      <c r="D1547" t="s">
        <v>246</v>
      </c>
      <c r="E1547" t="s">
        <v>247</v>
      </c>
    </row>
    <row r="1548" spans="1:5" x14ac:dyDescent="0.2">
      <c r="A1548" t="s">
        <v>13382</v>
      </c>
      <c r="B1548" t="str">
        <f t="shared" si="138"/>
        <v>43</v>
      </c>
      <c r="C1548" t="s">
        <v>1</v>
      </c>
      <c r="D1548" t="s">
        <v>2</v>
      </c>
      <c r="E1548" t="s">
        <v>3</v>
      </c>
    </row>
    <row r="1549" spans="1:5" x14ac:dyDescent="0.2">
      <c r="A1549" t="s">
        <v>12666</v>
      </c>
      <c r="B1549" t="str">
        <f t="shared" si="138"/>
        <v>255</v>
      </c>
      <c r="C1549" t="s">
        <v>1</v>
      </c>
      <c r="D1549" t="s">
        <v>246</v>
      </c>
      <c r="E1549" t="s">
        <v>247</v>
      </c>
    </row>
    <row r="1550" spans="1:5" x14ac:dyDescent="0.2">
      <c r="A1550" t="s">
        <v>13386</v>
      </c>
      <c r="B1550" t="str">
        <f t="shared" si="138"/>
        <v>430</v>
      </c>
      <c r="C1550" t="s">
        <v>1</v>
      </c>
      <c r="D1550" t="s">
        <v>2</v>
      </c>
      <c r="E1550" t="s">
        <v>3</v>
      </c>
    </row>
    <row r="1551" spans="1:5" x14ac:dyDescent="0.2">
      <c r="A1551" t="s">
        <v>13389</v>
      </c>
      <c r="B1551" t="str">
        <f t="shared" si="138"/>
        <v>431</v>
      </c>
      <c r="C1551" t="s">
        <v>1</v>
      </c>
      <c r="D1551" t="s">
        <v>2</v>
      </c>
      <c r="E1551" t="s">
        <v>3</v>
      </c>
    </row>
    <row r="1552" spans="1:5" x14ac:dyDescent="0.2">
      <c r="A1552" t="s">
        <v>12668</v>
      </c>
      <c r="B1552" t="str">
        <f t="shared" si="138"/>
        <v>256</v>
      </c>
      <c r="C1552" t="s">
        <v>1</v>
      </c>
      <c r="D1552" t="s">
        <v>246</v>
      </c>
      <c r="E1552" t="s">
        <v>247</v>
      </c>
    </row>
    <row r="1553" spans="1:5" x14ac:dyDescent="0.2">
      <c r="A1553" t="s">
        <v>13392</v>
      </c>
      <c r="B1553" t="str">
        <f t="shared" si="138"/>
        <v>432</v>
      </c>
      <c r="C1553" t="s">
        <v>1</v>
      </c>
      <c r="D1553" t="s">
        <v>2</v>
      </c>
      <c r="E1553" t="s">
        <v>3</v>
      </c>
    </row>
    <row r="1554" spans="1:5" x14ac:dyDescent="0.2">
      <c r="A1554" t="s">
        <v>12672</v>
      </c>
      <c r="B1554" t="str">
        <f t="shared" si="138"/>
        <v>257</v>
      </c>
      <c r="C1554" t="s">
        <v>1</v>
      </c>
      <c r="D1554" t="s">
        <v>246</v>
      </c>
      <c r="E1554" t="s">
        <v>247</v>
      </c>
    </row>
    <row r="1555" spans="1:5" x14ac:dyDescent="0.2">
      <c r="A1555" t="s">
        <v>13396</v>
      </c>
      <c r="B1555" t="str">
        <f t="shared" si="138"/>
        <v>433</v>
      </c>
      <c r="C1555" t="s">
        <v>1</v>
      </c>
      <c r="D1555" t="s">
        <v>2</v>
      </c>
      <c r="E1555" t="s">
        <v>3</v>
      </c>
    </row>
    <row r="1556" spans="1:5" x14ac:dyDescent="0.2">
      <c r="A1556" t="s">
        <v>13398</v>
      </c>
      <c r="B1556" t="str">
        <f t="shared" si="138"/>
        <v>434</v>
      </c>
      <c r="C1556" t="s">
        <v>1</v>
      </c>
      <c r="D1556" t="s">
        <v>2</v>
      </c>
      <c r="E1556" t="s">
        <v>3</v>
      </c>
    </row>
    <row r="1557" spans="1:5" x14ac:dyDescent="0.2">
      <c r="A1557" t="s">
        <v>13402</v>
      </c>
      <c r="B1557" t="str">
        <f t="shared" si="138"/>
        <v>435</v>
      </c>
      <c r="C1557" t="s">
        <v>1</v>
      </c>
      <c r="D1557" t="s">
        <v>2</v>
      </c>
      <c r="E1557" t="s">
        <v>3</v>
      </c>
    </row>
    <row r="1558" spans="1:5" x14ac:dyDescent="0.2">
      <c r="A1558" t="s">
        <v>13406</v>
      </c>
      <c r="B1558" t="str">
        <f t="shared" si="138"/>
        <v>436</v>
      </c>
      <c r="C1558" t="s">
        <v>1</v>
      </c>
      <c r="D1558" t="s">
        <v>2</v>
      </c>
      <c r="E1558" t="s">
        <v>3</v>
      </c>
    </row>
    <row r="1559" spans="1:5" x14ac:dyDescent="0.2">
      <c r="A1559" t="s">
        <v>12675</v>
      </c>
      <c r="B1559" t="str">
        <f t="shared" si="138"/>
        <v>258</v>
      </c>
      <c r="C1559" t="s">
        <v>1</v>
      </c>
      <c r="D1559" t="s">
        <v>246</v>
      </c>
      <c r="E1559" t="s">
        <v>247</v>
      </c>
    </row>
    <row r="1560" spans="1:5" x14ac:dyDescent="0.2">
      <c r="A1560" t="s">
        <v>13409</v>
      </c>
      <c r="B1560" t="str">
        <f t="shared" si="138"/>
        <v>437</v>
      </c>
      <c r="C1560" t="s">
        <v>1</v>
      </c>
      <c r="D1560" t="s">
        <v>2</v>
      </c>
      <c r="E1560" t="s">
        <v>3</v>
      </c>
    </row>
    <row r="1561" spans="1:5" x14ac:dyDescent="0.2">
      <c r="A1561" t="s">
        <v>13413</v>
      </c>
      <c r="B1561" t="str">
        <f t="shared" si="138"/>
        <v>438</v>
      </c>
      <c r="C1561" t="s">
        <v>1</v>
      </c>
      <c r="D1561" t="s">
        <v>2</v>
      </c>
      <c r="E1561" t="s">
        <v>3</v>
      </c>
    </row>
    <row r="1562" spans="1:5" x14ac:dyDescent="0.2">
      <c r="A1562" t="s">
        <v>12678</v>
      </c>
      <c r="B1562" t="str">
        <f t="shared" si="138"/>
        <v>259</v>
      </c>
      <c r="C1562" t="s">
        <v>1</v>
      </c>
      <c r="D1562" t="s">
        <v>1582</v>
      </c>
      <c r="E1562" t="s">
        <v>247</v>
      </c>
    </row>
    <row r="1563" spans="1:5" x14ac:dyDescent="0.2">
      <c r="A1563" t="s">
        <v>13416</v>
      </c>
      <c r="B1563" t="str">
        <f t="shared" si="138"/>
        <v>439</v>
      </c>
      <c r="C1563" t="s">
        <v>1</v>
      </c>
      <c r="D1563" t="s">
        <v>2</v>
      </c>
      <c r="E1563" t="s">
        <v>3</v>
      </c>
    </row>
    <row r="1564" spans="1:5" x14ac:dyDescent="0.2">
      <c r="A1564" t="s">
        <v>13419</v>
      </c>
      <c r="B1564" t="str">
        <f t="shared" si="138"/>
        <v>44</v>
      </c>
      <c r="C1564" t="s">
        <v>1</v>
      </c>
      <c r="D1564" t="s">
        <v>2</v>
      </c>
      <c r="E1564" t="s">
        <v>3</v>
      </c>
    </row>
    <row r="1565" spans="1:5" x14ac:dyDescent="0.2">
      <c r="A1565" t="s">
        <v>13423</v>
      </c>
      <c r="B1565" t="str">
        <f t="shared" si="138"/>
        <v>440</v>
      </c>
      <c r="C1565" t="s">
        <v>1</v>
      </c>
      <c r="D1565" t="s">
        <v>2</v>
      </c>
      <c r="E1565" t="s">
        <v>3</v>
      </c>
    </row>
    <row r="1566" spans="1:5" x14ac:dyDescent="0.2">
      <c r="A1566" t="s">
        <v>12685</v>
      </c>
      <c r="B1566" t="str">
        <f t="shared" si="138"/>
        <v>26</v>
      </c>
      <c r="C1566" t="s">
        <v>1</v>
      </c>
      <c r="D1566" t="s">
        <v>246</v>
      </c>
      <c r="E1566" t="s">
        <v>247</v>
      </c>
    </row>
    <row r="1567" spans="1:5" x14ac:dyDescent="0.2">
      <c r="A1567" t="s">
        <v>13430</v>
      </c>
      <c r="B1567" t="str">
        <f t="shared" si="138"/>
        <v>441</v>
      </c>
      <c r="C1567" t="s">
        <v>1</v>
      </c>
      <c r="D1567" t="s">
        <v>2</v>
      </c>
      <c r="E1567" t="s">
        <v>3</v>
      </c>
    </row>
    <row r="1568" spans="1:5" x14ac:dyDescent="0.2">
      <c r="A1568" t="s">
        <v>12688</v>
      </c>
      <c r="B1568" t="str">
        <f t="shared" si="138"/>
        <v>260</v>
      </c>
      <c r="C1568" t="s">
        <v>1</v>
      </c>
      <c r="D1568" t="s">
        <v>246</v>
      </c>
      <c r="E1568" t="s">
        <v>247</v>
      </c>
    </row>
    <row r="1569" spans="1:5" x14ac:dyDescent="0.2">
      <c r="A1569" t="s">
        <v>13434</v>
      </c>
      <c r="B1569" t="str">
        <f t="shared" si="138"/>
        <v>442</v>
      </c>
      <c r="C1569" t="s">
        <v>1</v>
      </c>
      <c r="D1569" t="s">
        <v>2</v>
      </c>
      <c r="E1569" t="s">
        <v>3</v>
      </c>
    </row>
    <row r="1570" spans="1:5" x14ac:dyDescent="0.2">
      <c r="A1570" t="s">
        <v>13439</v>
      </c>
      <c r="B1570" t="str">
        <f t="shared" si="138"/>
        <v>443</v>
      </c>
      <c r="C1570" t="s">
        <v>1</v>
      </c>
      <c r="D1570" t="s">
        <v>2</v>
      </c>
      <c r="E1570" t="s">
        <v>3</v>
      </c>
    </row>
    <row r="1571" spans="1:5" x14ac:dyDescent="0.2">
      <c r="A1571" t="s">
        <v>12693</v>
      </c>
      <c r="B1571" t="str">
        <f t="shared" si="138"/>
        <v>261</v>
      </c>
      <c r="C1571" t="s">
        <v>1</v>
      </c>
      <c r="D1571" t="s">
        <v>12977</v>
      </c>
      <c r="E1571" t="s">
        <v>247</v>
      </c>
    </row>
    <row r="1572" spans="1:5" x14ac:dyDescent="0.2">
      <c r="A1572" t="s">
        <v>13440</v>
      </c>
      <c r="B1572" t="str">
        <f t="shared" si="138"/>
        <v>444</v>
      </c>
      <c r="C1572" t="s">
        <v>1</v>
      </c>
      <c r="D1572" t="s">
        <v>2</v>
      </c>
      <c r="E1572" t="s">
        <v>3</v>
      </c>
    </row>
    <row r="1573" spans="1:5" x14ac:dyDescent="0.2">
      <c r="A1573" t="s">
        <v>13445</v>
      </c>
      <c r="B1573" t="str">
        <f t="shared" si="138"/>
        <v>445</v>
      </c>
      <c r="C1573" t="s">
        <v>1</v>
      </c>
      <c r="D1573" t="s">
        <v>2</v>
      </c>
      <c r="E1573" t="s">
        <v>3</v>
      </c>
    </row>
    <row r="1574" spans="1:5" x14ac:dyDescent="0.2">
      <c r="A1574" t="s">
        <v>12697</v>
      </c>
      <c r="B1574" t="str">
        <f t="shared" si="138"/>
        <v>262</v>
      </c>
      <c r="C1574" t="s">
        <v>1</v>
      </c>
      <c r="D1574" t="s">
        <v>246</v>
      </c>
      <c r="E1574" t="s">
        <v>247</v>
      </c>
    </row>
    <row r="1575" spans="1:5" x14ac:dyDescent="0.2">
      <c r="A1575" t="s">
        <v>13448</v>
      </c>
      <c r="B1575" t="str">
        <f t="shared" si="138"/>
        <v>446</v>
      </c>
      <c r="C1575" t="s">
        <v>1</v>
      </c>
      <c r="D1575" t="s">
        <v>2</v>
      </c>
      <c r="E1575" t="s">
        <v>3</v>
      </c>
    </row>
    <row r="1576" spans="1:5" x14ac:dyDescent="0.2">
      <c r="A1576" t="s">
        <v>13452</v>
      </c>
      <c r="B1576" t="str">
        <f t="shared" si="138"/>
        <v>447</v>
      </c>
      <c r="C1576" t="s">
        <v>1</v>
      </c>
      <c r="D1576" t="s">
        <v>2</v>
      </c>
      <c r="E1576" t="s">
        <v>3</v>
      </c>
    </row>
    <row r="1577" spans="1:5" x14ac:dyDescent="0.2">
      <c r="A1577" t="s">
        <v>13457</v>
      </c>
      <c r="B1577" t="str">
        <f t="shared" si="138"/>
        <v>448</v>
      </c>
      <c r="C1577" t="s">
        <v>1</v>
      </c>
      <c r="D1577" t="s">
        <v>2</v>
      </c>
      <c r="E1577" t="s">
        <v>3</v>
      </c>
    </row>
    <row r="1578" spans="1:5" x14ac:dyDescent="0.2">
      <c r="A1578" t="s">
        <v>12702</v>
      </c>
      <c r="B1578" t="str">
        <f t="shared" si="138"/>
        <v>263</v>
      </c>
      <c r="C1578" t="s">
        <v>1</v>
      </c>
      <c r="D1578" t="s">
        <v>246</v>
      </c>
      <c r="E1578" t="s">
        <v>247</v>
      </c>
    </row>
    <row r="1579" spans="1:5" x14ac:dyDescent="0.2">
      <c r="A1579" t="s">
        <v>13458</v>
      </c>
      <c r="B1579" t="str">
        <f t="shared" si="138"/>
        <v>449</v>
      </c>
      <c r="C1579" t="s">
        <v>1</v>
      </c>
      <c r="D1579" t="s">
        <v>2</v>
      </c>
      <c r="E1579" t="s">
        <v>3</v>
      </c>
    </row>
    <row r="1580" spans="1:5" x14ac:dyDescent="0.2">
      <c r="A1580" t="s">
        <v>13461</v>
      </c>
      <c r="B1580" t="str">
        <f t="shared" si="138"/>
        <v>45</v>
      </c>
      <c r="C1580" t="s">
        <v>1</v>
      </c>
      <c r="D1580" t="s">
        <v>2</v>
      </c>
      <c r="E1580" t="s">
        <v>3</v>
      </c>
    </row>
    <row r="1581" spans="1:5" x14ac:dyDescent="0.2">
      <c r="A1581" t="s">
        <v>12705</v>
      </c>
      <c r="B1581" t="str">
        <f t="shared" si="138"/>
        <v>264</v>
      </c>
      <c r="C1581" t="s">
        <v>1</v>
      </c>
      <c r="D1581" t="s">
        <v>246</v>
      </c>
      <c r="E1581" t="s">
        <v>247</v>
      </c>
    </row>
    <row r="1582" spans="1:5" x14ac:dyDescent="0.2">
      <c r="A1582" t="s">
        <v>13466</v>
      </c>
      <c r="B1582" t="str">
        <f t="shared" ref="B1582:B1645" si="139">MID(A1582,34,LEN(A1582)-37)</f>
        <v>450</v>
      </c>
      <c r="C1582" t="s">
        <v>1</v>
      </c>
      <c r="D1582" t="s">
        <v>2</v>
      </c>
      <c r="E1582" t="s">
        <v>3</v>
      </c>
    </row>
    <row r="1583" spans="1:5" x14ac:dyDescent="0.2">
      <c r="A1583" t="s">
        <v>13474</v>
      </c>
      <c r="B1583" t="str">
        <f t="shared" si="139"/>
        <v>451</v>
      </c>
      <c r="C1583" t="s">
        <v>1</v>
      </c>
      <c r="D1583" t="s">
        <v>2</v>
      </c>
      <c r="E1583" t="s">
        <v>3</v>
      </c>
    </row>
    <row r="1584" spans="1:5" x14ac:dyDescent="0.2">
      <c r="A1584" t="s">
        <v>12711</v>
      </c>
      <c r="B1584" t="str">
        <f t="shared" si="139"/>
        <v>265</v>
      </c>
      <c r="C1584" t="s">
        <v>1</v>
      </c>
      <c r="D1584" t="s">
        <v>15751</v>
      </c>
      <c r="E1584" t="s">
        <v>247</v>
      </c>
    </row>
    <row r="1585" spans="1:5" x14ac:dyDescent="0.2">
      <c r="A1585" t="s">
        <v>13476</v>
      </c>
      <c r="B1585" t="str">
        <f t="shared" si="139"/>
        <v>452</v>
      </c>
      <c r="C1585" t="s">
        <v>1</v>
      </c>
      <c r="D1585" t="s">
        <v>2</v>
      </c>
      <c r="E1585" t="s">
        <v>3</v>
      </c>
    </row>
    <row r="1586" spans="1:5" x14ac:dyDescent="0.2">
      <c r="A1586" t="s">
        <v>13478</v>
      </c>
      <c r="B1586" t="str">
        <f t="shared" si="139"/>
        <v>453</v>
      </c>
      <c r="C1586" t="s">
        <v>1</v>
      </c>
      <c r="D1586" t="s">
        <v>2</v>
      </c>
      <c r="E1586" t="s">
        <v>3</v>
      </c>
    </row>
    <row r="1587" spans="1:5" x14ac:dyDescent="0.2">
      <c r="A1587" t="s">
        <v>13484</v>
      </c>
      <c r="B1587" t="str">
        <f t="shared" si="139"/>
        <v>454</v>
      </c>
      <c r="C1587" t="s">
        <v>1</v>
      </c>
      <c r="D1587" t="s">
        <v>2</v>
      </c>
      <c r="E1587" t="s">
        <v>3</v>
      </c>
    </row>
    <row r="1588" spans="1:5" x14ac:dyDescent="0.2">
      <c r="A1588" t="s">
        <v>12713</v>
      </c>
      <c r="B1588" t="str">
        <f t="shared" si="139"/>
        <v>266</v>
      </c>
      <c r="C1588" t="s">
        <v>1</v>
      </c>
      <c r="D1588" t="s">
        <v>15752</v>
      </c>
      <c r="E1588" t="s">
        <v>247</v>
      </c>
    </row>
    <row r="1589" spans="1:5" x14ac:dyDescent="0.2">
      <c r="A1589" t="s">
        <v>13491</v>
      </c>
      <c r="B1589" t="str">
        <f t="shared" si="139"/>
        <v>455</v>
      </c>
      <c r="C1589" t="s">
        <v>1</v>
      </c>
      <c r="D1589" t="s">
        <v>2</v>
      </c>
      <c r="E1589" t="s">
        <v>3</v>
      </c>
    </row>
    <row r="1590" spans="1:5" x14ac:dyDescent="0.2">
      <c r="A1590" t="s">
        <v>13494</v>
      </c>
      <c r="B1590" t="str">
        <f t="shared" si="139"/>
        <v>456</v>
      </c>
      <c r="C1590" t="s">
        <v>1</v>
      </c>
      <c r="D1590" t="s">
        <v>2</v>
      </c>
      <c r="E1590" t="s">
        <v>3</v>
      </c>
    </row>
    <row r="1591" spans="1:5" x14ac:dyDescent="0.2">
      <c r="A1591" t="s">
        <v>12719</v>
      </c>
      <c r="B1591" t="str">
        <f t="shared" si="139"/>
        <v>267</v>
      </c>
      <c r="C1591" t="s">
        <v>1</v>
      </c>
      <c r="D1591" t="s">
        <v>246</v>
      </c>
      <c r="E1591" t="s">
        <v>247</v>
      </c>
    </row>
    <row r="1592" spans="1:5" x14ac:dyDescent="0.2">
      <c r="A1592" t="s">
        <v>13499</v>
      </c>
      <c r="B1592" t="str">
        <f t="shared" si="139"/>
        <v>457</v>
      </c>
      <c r="C1592" t="s">
        <v>1</v>
      </c>
      <c r="D1592" t="s">
        <v>2</v>
      </c>
      <c r="E1592" t="s">
        <v>3</v>
      </c>
    </row>
    <row r="1593" spans="1:5" x14ac:dyDescent="0.2">
      <c r="A1593" t="s">
        <v>12722</v>
      </c>
      <c r="B1593" t="str">
        <f t="shared" si="139"/>
        <v>268</v>
      </c>
      <c r="C1593" t="s">
        <v>1</v>
      </c>
      <c r="D1593" t="s">
        <v>246</v>
      </c>
      <c r="E1593" t="s">
        <v>247</v>
      </c>
    </row>
    <row r="1594" spans="1:5" x14ac:dyDescent="0.2">
      <c r="A1594" t="s">
        <v>13500</v>
      </c>
      <c r="B1594" t="str">
        <f t="shared" si="139"/>
        <v>458</v>
      </c>
      <c r="C1594" t="s">
        <v>1</v>
      </c>
      <c r="D1594" t="s">
        <v>2</v>
      </c>
      <c r="E1594" t="s">
        <v>3</v>
      </c>
    </row>
    <row r="1595" spans="1:5" x14ac:dyDescent="0.2">
      <c r="A1595" t="s">
        <v>13503</v>
      </c>
      <c r="B1595" t="str">
        <f t="shared" si="139"/>
        <v>459</v>
      </c>
      <c r="C1595" t="s">
        <v>1</v>
      </c>
      <c r="D1595" t="s">
        <v>2</v>
      </c>
      <c r="E1595" t="s">
        <v>3</v>
      </c>
    </row>
    <row r="1596" spans="1:5" x14ac:dyDescent="0.2">
      <c r="A1596" t="s">
        <v>12725</v>
      </c>
      <c r="B1596" t="str">
        <f t="shared" si="139"/>
        <v>269</v>
      </c>
      <c r="C1596" t="s">
        <v>1</v>
      </c>
      <c r="D1596" t="s">
        <v>246</v>
      </c>
      <c r="E1596" t="s">
        <v>247</v>
      </c>
    </row>
    <row r="1597" spans="1:5" x14ac:dyDescent="0.2">
      <c r="A1597" t="s">
        <v>13507</v>
      </c>
      <c r="B1597" t="str">
        <f t="shared" si="139"/>
        <v>46</v>
      </c>
      <c r="C1597" t="s">
        <v>1</v>
      </c>
      <c r="D1597" t="s">
        <v>2</v>
      </c>
      <c r="E1597" t="s">
        <v>3</v>
      </c>
    </row>
    <row r="1598" spans="1:5" x14ac:dyDescent="0.2">
      <c r="A1598" t="s">
        <v>13514</v>
      </c>
      <c r="B1598" t="str">
        <f t="shared" si="139"/>
        <v>460</v>
      </c>
      <c r="C1598" t="s">
        <v>1</v>
      </c>
      <c r="D1598" t="s">
        <v>2</v>
      </c>
      <c r="E1598" t="s">
        <v>3</v>
      </c>
    </row>
    <row r="1599" spans="1:5" x14ac:dyDescent="0.2">
      <c r="A1599" t="s">
        <v>13517</v>
      </c>
      <c r="B1599" t="str">
        <f t="shared" si="139"/>
        <v>461</v>
      </c>
      <c r="C1599" t="s">
        <v>1</v>
      </c>
      <c r="D1599" t="s">
        <v>2</v>
      </c>
      <c r="E1599" t="s">
        <v>3</v>
      </c>
    </row>
    <row r="1600" spans="1:5" x14ac:dyDescent="0.2">
      <c r="A1600" t="s">
        <v>13518</v>
      </c>
      <c r="B1600" t="str">
        <f t="shared" si="139"/>
        <v>462</v>
      </c>
      <c r="C1600" t="s">
        <v>1</v>
      </c>
      <c r="D1600" t="s">
        <v>2</v>
      </c>
      <c r="E1600" t="s">
        <v>3</v>
      </c>
    </row>
    <row r="1601" spans="1:5" x14ac:dyDescent="0.2">
      <c r="A1601" t="s">
        <v>12730</v>
      </c>
      <c r="B1601" t="str">
        <f t="shared" si="139"/>
        <v>27</v>
      </c>
      <c r="C1601" t="s">
        <v>1</v>
      </c>
      <c r="D1601" t="s">
        <v>246</v>
      </c>
      <c r="E1601" t="s">
        <v>247</v>
      </c>
    </row>
    <row r="1602" spans="1:5" x14ac:dyDescent="0.2">
      <c r="A1602" t="s">
        <v>13522</v>
      </c>
      <c r="B1602" t="str">
        <f t="shared" si="139"/>
        <v>463</v>
      </c>
      <c r="C1602" t="s">
        <v>1</v>
      </c>
      <c r="D1602" t="s">
        <v>2</v>
      </c>
      <c r="E1602" t="s">
        <v>3</v>
      </c>
    </row>
    <row r="1603" spans="1:5" x14ac:dyDescent="0.2">
      <c r="A1603" t="s">
        <v>12733</v>
      </c>
      <c r="B1603" t="str">
        <f t="shared" si="139"/>
        <v>270</v>
      </c>
      <c r="C1603" t="s">
        <v>1</v>
      </c>
      <c r="D1603" t="s">
        <v>15753</v>
      </c>
      <c r="E1603" t="s">
        <v>247</v>
      </c>
    </row>
    <row r="1604" spans="1:5" x14ac:dyDescent="0.2">
      <c r="A1604" t="s">
        <v>13525</v>
      </c>
      <c r="B1604" t="str">
        <f t="shared" si="139"/>
        <v>464</v>
      </c>
      <c r="C1604" t="s">
        <v>1</v>
      </c>
      <c r="D1604" t="s">
        <v>2</v>
      </c>
      <c r="E1604" t="s">
        <v>3</v>
      </c>
    </row>
    <row r="1605" spans="1:5" x14ac:dyDescent="0.2">
      <c r="A1605" t="s">
        <v>13528</v>
      </c>
      <c r="B1605" t="str">
        <f t="shared" si="139"/>
        <v>465</v>
      </c>
      <c r="C1605" t="s">
        <v>1</v>
      </c>
      <c r="D1605" t="s">
        <v>2</v>
      </c>
      <c r="E1605" t="s">
        <v>3</v>
      </c>
    </row>
    <row r="1606" spans="1:5" x14ac:dyDescent="0.2">
      <c r="A1606" t="s">
        <v>13529</v>
      </c>
      <c r="B1606" t="str">
        <f t="shared" si="139"/>
        <v>466</v>
      </c>
      <c r="C1606" t="s">
        <v>1</v>
      </c>
      <c r="D1606" t="s">
        <v>2</v>
      </c>
      <c r="E1606" t="s">
        <v>3</v>
      </c>
    </row>
    <row r="1607" spans="1:5" x14ac:dyDescent="0.2">
      <c r="A1607" t="s">
        <v>12737</v>
      </c>
      <c r="B1607" t="str">
        <f t="shared" si="139"/>
        <v>271</v>
      </c>
      <c r="C1607" t="s">
        <v>1</v>
      </c>
      <c r="D1607" t="s">
        <v>246</v>
      </c>
      <c r="E1607" t="s">
        <v>247</v>
      </c>
    </row>
    <row r="1608" spans="1:5" x14ac:dyDescent="0.2">
      <c r="A1608" t="s">
        <v>13530</v>
      </c>
      <c r="B1608" t="str">
        <f t="shared" si="139"/>
        <v>467</v>
      </c>
      <c r="C1608" t="s">
        <v>1</v>
      </c>
      <c r="D1608" t="s">
        <v>2</v>
      </c>
      <c r="E1608" t="s">
        <v>3</v>
      </c>
    </row>
    <row r="1609" spans="1:5" x14ac:dyDescent="0.2">
      <c r="A1609" t="s">
        <v>13531</v>
      </c>
      <c r="B1609" t="str">
        <f t="shared" si="139"/>
        <v>468</v>
      </c>
      <c r="C1609" t="s">
        <v>1</v>
      </c>
      <c r="D1609" t="s">
        <v>2</v>
      </c>
      <c r="E1609" t="s">
        <v>3</v>
      </c>
    </row>
    <row r="1610" spans="1:5" x14ac:dyDescent="0.2">
      <c r="A1610" t="s">
        <v>13533</v>
      </c>
      <c r="B1610" t="str">
        <f t="shared" si="139"/>
        <v>469</v>
      </c>
      <c r="C1610" t="s">
        <v>1</v>
      </c>
      <c r="D1610" t="s">
        <v>2</v>
      </c>
      <c r="E1610" t="s">
        <v>3</v>
      </c>
    </row>
    <row r="1611" spans="1:5" x14ac:dyDescent="0.2">
      <c r="A1611" t="s">
        <v>12741</v>
      </c>
      <c r="B1611" t="str">
        <f t="shared" si="139"/>
        <v>272</v>
      </c>
      <c r="C1611" t="s">
        <v>1</v>
      </c>
      <c r="D1611" t="s">
        <v>6691</v>
      </c>
      <c r="E1611" t="s">
        <v>247</v>
      </c>
    </row>
    <row r="1612" spans="1:5" x14ac:dyDescent="0.2">
      <c r="A1612" t="s">
        <v>13534</v>
      </c>
      <c r="B1612" t="str">
        <f t="shared" si="139"/>
        <v>47</v>
      </c>
      <c r="C1612" t="s">
        <v>1</v>
      </c>
      <c r="D1612" t="s">
        <v>2</v>
      </c>
      <c r="E1612" t="s">
        <v>3</v>
      </c>
    </row>
    <row r="1613" spans="1:5" x14ac:dyDescent="0.2">
      <c r="A1613" t="s">
        <v>12744</v>
      </c>
      <c r="B1613" t="str">
        <f t="shared" si="139"/>
        <v>273</v>
      </c>
      <c r="C1613" t="s">
        <v>1</v>
      </c>
      <c r="D1613" t="s">
        <v>246</v>
      </c>
      <c r="E1613" t="s">
        <v>247</v>
      </c>
    </row>
    <row r="1614" spans="1:5" x14ac:dyDescent="0.2">
      <c r="A1614" t="s">
        <v>13537</v>
      </c>
      <c r="B1614" t="str">
        <f t="shared" si="139"/>
        <v>470</v>
      </c>
      <c r="C1614" t="s">
        <v>1</v>
      </c>
      <c r="D1614" t="s">
        <v>2</v>
      </c>
      <c r="E1614" t="s">
        <v>3</v>
      </c>
    </row>
    <row r="1615" spans="1:5" x14ac:dyDescent="0.2">
      <c r="A1615" t="s">
        <v>13538</v>
      </c>
      <c r="B1615" t="str">
        <f t="shared" si="139"/>
        <v>471</v>
      </c>
      <c r="C1615" t="s">
        <v>1</v>
      </c>
      <c r="D1615" t="s">
        <v>2</v>
      </c>
      <c r="E1615" t="s">
        <v>3</v>
      </c>
    </row>
    <row r="1616" spans="1:5" x14ac:dyDescent="0.2">
      <c r="A1616" t="s">
        <v>12751</v>
      </c>
      <c r="B1616" t="str">
        <f t="shared" si="139"/>
        <v>274</v>
      </c>
      <c r="C1616" t="s">
        <v>1</v>
      </c>
      <c r="D1616" t="s">
        <v>988</v>
      </c>
      <c r="E1616" t="s">
        <v>247</v>
      </c>
    </row>
    <row r="1617" spans="1:5" x14ac:dyDescent="0.2">
      <c r="A1617" t="s">
        <v>13539</v>
      </c>
      <c r="B1617" t="str">
        <f t="shared" si="139"/>
        <v>472</v>
      </c>
      <c r="C1617" t="s">
        <v>1</v>
      </c>
      <c r="D1617" t="s">
        <v>2</v>
      </c>
      <c r="E1617" t="s">
        <v>3</v>
      </c>
    </row>
    <row r="1618" spans="1:5" x14ac:dyDescent="0.2">
      <c r="A1618" t="s">
        <v>12753</v>
      </c>
      <c r="B1618" t="str">
        <f t="shared" si="139"/>
        <v>275</v>
      </c>
      <c r="C1618" t="s">
        <v>1</v>
      </c>
      <c r="D1618" t="s">
        <v>246</v>
      </c>
      <c r="E1618" t="s">
        <v>247</v>
      </c>
    </row>
    <row r="1619" spans="1:5" x14ac:dyDescent="0.2">
      <c r="A1619" t="s">
        <v>13541</v>
      </c>
      <c r="B1619" t="str">
        <f t="shared" si="139"/>
        <v>473</v>
      </c>
      <c r="C1619" t="s">
        <v>1</v>
      </c>
      <c r="D1619" t="s">
        <v>2</v>
      </c>
      <c r="E1619" t="s">
        <v>3</v>
      </c>
    </row>
    <row r="1620" spans="1:5" x14ac:dyDescent="0.2">
      <c r="A1620" t="s">
        <v>13542</v>
      </c>
      <c r="B1620" t="str">
        <f t="shared" si="139"/>
        <v>474</v>
      </c>
      <c r="C1620" t="s">
        <v>1</v>
      </c>
      <c r="D1620" t="s">
        <v>2</v>
      </c>
      <c r="E1620" t="s">
        <v>3</v>
      </c>
    </row>
    <row r="1621" spans="1:5" x14ac:dyDescent="0.2">
      <c r="A1621" t="s">
        <v>13544</v>
      </c>
      <c r="B1621" t="str">
        <f t="shared" si="139"/>
        <v>475</v>
      </c>
      <c r="C1621" t="s">
        <v>1</v>
      </c>
      <c r="D1621" t="s">
        <v>2</v>
      </c>
      <c r="E1621" t="s">
        <v>3</v>
      </c>
    </row>
    <row r="1622" spans="1:5" x14ac:dyDescent="0.2">
      <c r="A1622" t="s">
        <v>12757</v>
      </c>
      <c r="B1622" t="str">
        <f t="shared" si="139"/>
        <v>276</v>
      </c>
      <c r="C1622" t="s">
        <v>1</v>
      </c>
      <c r="D1622" t="s">
        <v>246</v>
      </c>
      <c r="E1622" t="s">
        <v>247</v>
      </c>
    </row>
    <row r="1623" spans="1:5" x14ac:dyDescent="0.2">
      <c r="A1623" t="s">
        <v>13545</v>
      </c>
      <c r="B1623" t="str">
        <f t="shared" si="139"/>
        <v>476</v>
      </c>
      <c r="C1623" t="s">
        <v>1</v>
      </c>
      <c r="D1623" t="s">
        <v>2</v>
      </c>
      <c r="E1623" t="s">
        <v>3</v>
      </c>
    </row>
    <row r="1624" spans="1:5" x14ac:dyDescent="0.2">
      <c r="A1624" t="s">
        <v>13546</v>
      </c>
      <c r="B1624" t="str">
        <f t="shared" si="139"/>
        <v>477</v>
      </c>
      <c r="C1624" t="s">
        <v>1</v>
      </c>
      <c r="D1624" t="s">
        <v>2</v>
      </c>
      <c r="E1624" t="s">
        <v>3</v>
      </c>
    </row>
    <row r="1625" spans="1:5" x14ac:dyDescent="0.2">
      <c r="A1625" t="s">
        <v>12760</v>
      </c>
      <c r="B1625" t="str">
        <f t="shared" si="139"/>
        <v>277</v>
      </c>
      <c r="C1625" t="s">
        <v>1</v>
      </c>
      <c r="D1625" t="s">
        <v>246</v>
      </c>
      <c r="E1625" t="s">
        <v>247</v>
      </c>
    </row>
    <row r="1626" spans="1:5" x14ac:dyDescent="0.2">
      <c r="A1626" t="s">
        <v>13548</v>
      </c>
      <c r="B1626" t="str">
        <f t="shared" si="139"/>
        <v>478</v>
      </c>
      <c r="C1626" t="s">
        <v>1</v>
      </c>
      <c r="D1626" t="s">
        <v>2</v>
      </c>
      <c r="E1626" t="s">
        <v>3</v>
      </c>
    </row>
    <row r="1627" spans="1:5" x14ac:dyDescent="0.2">
      <c r="A1627" t="s">
        <v>13549</v>
      </c>
      <c r="B1627" t="str">
        <f t="shared" si="139"/>
        <v>479</v>
      </c>
      <c r="C1627" t="s">
        <v>1</v>
      </c>
      <c r="D1627" t="s">
        <v>2</v>
      </c>
      <c r="E1627" t="s">
        <v>3</v>
      </c>
    </row>
    <row r="1628" spans="1:5" x14ac:dyDescent="0.2">
      <c r="A1628" t="s">
        <v>12763</v>
      </c>
      <c r="B1628" t="str">
        <f t="shared" si="139"/>
        <v>278</v>
      </c>
      <c r="C1628" t="s">
        <v>1</v>
      </c>
      <c r="D1628" t="s">
        <v>246</v>
      </c>
      <c r="E1628" t="s">
        <v>247</v>
      </c>
    </row>
    <row r="1629" spans="1:5" x14ac:dyDescent="0.2">
      <c r="A1629" t="s">
        <v>13550</v>
      </c>
      <c r="B1629" t="str">
        <f t="shared" si="139"/>
        <v>48</v>
      </c>
      <c r="C1629" t="s">
        <v>1</v>
      </c>
      <c r="D1629" t="s">
        <v>2</v>
      </c>
      <c r="E1629" t="s">
        <v>3</v>
      </c>
    </row>
    <row r="1630" spans="1:5" x14ac:dyDescent="0.2">
      <c r="A1630" t="s">
        <v>13552</v>
      </c>
      <c r="B1630" t="str">
        <f t="shared" si="139"/>
        <v>480</v>
      </c>
      <c r="C1630" t="s">
        <v>1</v>
      </c>
      <c r="D1630" t="s">
        <v>2</v>
      </c>
      <c r="E1630" t="s">
        <v>3</v>
      </c>
    </row>
    <row r="1631" spans="1:5" x14ac:dyDescent="0.2">
      <c r="A1631" t="s">
        <v>13553</v>
      </c>
      <c r="B1631" t="str">
        <f t="shared" si="139"/>
        <v>481</v>
      </c>
      <c r="C1631" t="s">
        <v>1</v>
      </c>
      <c r="D1631" t="s">
        <v>2</v>
      </c>
      <c r="E1631" t="s">
        <v>3</v>
      </c>
    </row>
    <row r="1632" spans="1:5" x14ac:dyDescent="0.2">
      <c r="A1632" t="s">
        <v>12766</v>
      </c>
      <c r="B1632" t="str">
        <f t="shared" si="139"/>
        <v>279</v>
      </c>
      <c r="C1632" t="s">
        <v>1</v>
      </c>
      <c r="D1632" t="s">
        <v>246</v>
      </c>
      <c r="E1632" t="s">
        <v>247</v>
      </c>
    </row>
    <row r="1633" spans="1:5" x14ac:dyDescent="0.2">
      <c r="A1633" t="s">
        <v>13554</v>
      </c>
      <c r="B1633" t="str">
        <f t="shared" si="139"/>
        <v>482</v>
      </c>
      <c r="C1633" t="s">
        <v>1</v>
      </c>
      <c r="D1633" t="s">
        <v>2</v>
      </c>
      <c r="E1633" t="s">
        <v>3</v>
      </c>
    </row>
    <row r="1634" spans="1:5" x14ac:dyDescent="0.2">
      <c r="A1634" t="s">
        <v>13555</v>
      </c>
      <c r="B1634" t="str">
        <f t="shared" si="139"/>
        <v>483</v>
      </c>
      <c r="C1634" t="s">
        <v>1</v>
      </c>
      <c r="D1634" t="s">
        <v>2</v>
      </c>
      <c r="E1634" t="s">
        <v>3</v>
      </c>
    </row>
    <row r="1635" spans="1:5" x14ac:dyDescent="0.2">
      <c r="A1635" t="s">
        <v>12774</v>
      </c>
      <c r="B1635" t="str">
        <f t="shared" si="139"/>
        <v>28</v>
      </c>
      <c r="C1635" t="s">
        <v>1</v>
      </c>
      <c r="D1635" t="s">
        <v>246</v>
      </c>
      <c r="E1635" t="s">
        <v>247</v>
      </c>
    </row>
    <row r="1636" spans="1:5" x14ac:dyDescent="0.2">
      <c r="A1636" t="s">
        <v>13556</v>
      </c>
      <c r="B1636" t="str">
        <f t="shared" si="139"/>
        <v>484</v>
      </c>
      <c r="C1636">
        <v>338</v>
      </c>
      <c r="D1636" t="s">
        <v>18</v>
      </c>
      <c r="E1636" t="s">
        <v>3</v>
      </c>
    </row>
    <row r="1637" spans="1:5" x14ac:dyDescent="0.2">
      <c r="A1637" t="s">
        <v>13557</v>
      </c>
      <c r="B1637" t="str">
        <f t="shared" si="139"/>
        <v>485</v>
      </c>
      <c r="C1637" t="s">
        <v>1</v>
      </c>
      <c r="D1637" t="s">
        <v>2</v>
      </c>
      <c r="E1637" t="s">
        <v>3</v>
      </c>
    </row>
    <row r="1638" spans="1:5" x14ac:dyDescent="0.2">
      <c r="A1638" t="s">
        <v>13558</v>
      </c>
      <c r="B1638" t="str">
        <f t="shared" si="139"/>
        <v>486</v>
      </c>
      <c r="C1638" t="s">
        <v>1</v>
      </c>
      <c r="D1638" t="s">
        <v>2</v>
      </c>
      <c r="E1638" t="s">
        <v>3</v>
      </c>
    </row>
    <row r="1639" spans="1:5" x14ac:dyDescent="0.2">
      <c r="A1639" t="s">
        <v>13559</v>
      </c>
      <c r="B1639" t="str">
        <f t="shared" si="139"/>
        <v>487</v>
      </c>
      <c r="C1639" t="s">
        <v>1</v>
      </c>
      <c r="D1639" t="s">
        <v>2</v>
      </c>
      <c r="E1639" t="s">
        <v>3</v>
      </c>
    </row>
    <row r="1640" spans="1:5" x14ac:dyDescent="0.2">
      <c r="A1640" t="s">
        <v>12778</v>
      </c>
      <c r="B1640" t="str">
        <f t="shared" si="139"/>
        <v>280</v>
      </c>
      <c r="C1640" t="s">
        <v>1</v>
      </c>
      <c r="D1640" t="s">
        <v>246</v>
      </c>
      <c r="E1640" t="s">
        <v>247</v>
      </c>
    </row>
    <row r="1641" spans="1:5" x14ac:dyDescent="0.2">
      <c r="A1641" t="s">
        <v>13561</v>
      </c>
      <c r="B1641" t="str">
        <f t="shared" si="139"/>
        <v>488</v>
      </c>
      <c r="C1641" t="s">
        <v>1</v>
      </c>
      <c r="D1641" t="s">
        <v>2</v>
      </c>
      <c r="E1641" t="s">
        <v>3</v>
      </c>
    </row>
    <row r="1642" spans="1:5" x14ac:dyDescent="0.2">
      <c r="A1642" t="s">
        <v>13563</v>
      </c>
      <c r="B1642" t="str">
        <f t="shared" si="139"/>
        <v>489</v>
      </c>
      <c r="C1642" t="s">
        <v>1</v>
      </c>
      <c r="D1642" t="s">
        <v>2</v>
      </c>
      <c r="E1642" t="s">
        <v>3</v>
      </c>
    </row>
    <row r="1643" spans="1:5" x14ac:dyDescent="0.2">
      <c r="A1643" t="s">
        <v>12780</v>
      </c>
      <c r="B1643" t="str">
        <f t="shared" si="139"/>
        <v>281</v>
      </c>
      <c r="C1643" t="s">
        <v>1</v>
      </c>
      <c r="D1643" t="s">
        <v>246</v>
      </c>
      <c r="E1643" t="s">
        <v>247</v>
      </c>
    </row>
    <row r="1644" spans="1:5" x14ac:dyDescent="0.2">
      <c r="A1644" t="s">
        <v>13564</v>
      </c>
      <c r="B1644" t="str">
        <f t="shared" si="139"/>
        <v>49</v>
      </c>
      <c r="C1644" t="s">
        <v>1</v>
      </c>
      <c r="D1644" t="s">
        <v>2</v>
      </c>
      <c r="E1644" t="s">
        <v>3</v>
      </c>
    </row>
    <row r="1645" spans="1:5" x14ac:dyDescent="0.2">
      <c r="A1645" t="s">
        <v>13565</v>
      </c>
      <c r="B1645" t="str">
        <f t="shared" si="139"/>
        <v>490</v>
      </c>
      <c r="C1645" t="s">
        <v>1</v>
      </c>
      <c r="D1645" t="s">
        <v>2</v>
      </c>
      <c r="E1645" t="s">
        <v>3</v>
      </c>
    </row>
    <row r="1646" spans="1:5" x14ac:dyDescent="0.2">
      <c r="A1646" t="s">
        <v>12783</v>
      </c>
      <c r="B1646" t="str">
        <f t="shared" ref="B1646:B1709" si="140">MID(A1646,34,LEN(A1646)-37)</f>
        <v>282</v>
      </c>
      <c r="C1646" t="s">
        <v>1</v>
      </c>
      <c r="D1646" t="s">
        <v>15755</v>
      </c>
      <c r="E1646" t="s">
        <v>247</v>
      </c>
    </row>
    <row r="1647" spans="1:5" x14ac:dyDescent="0.2">
      <c r="A1647" t="s">
        <v>13566</v>
      </c>
      <c r="B1647" t="str">
        <f t="shared" si="140"/>
        <v>491</v>
      </c>
      <c r="C1647" t="s">
        <v>1</v>
      </c>
      <c r="D1647" t="s">
        <v>2</v>
      </c>
      <c r="E1647" t="s">
        <v>3</v>
      </c>
    </row>
    <row r="1648" spans="1:5" x14ac:dyDescent="0.2">
      <c r="A1648" t="s">
        <v>13567</v>
      </c>
      <c r="B1648" t="str">
        <f t="shared" si="140"/>
        <v>492</v>
      </c>
      <c r="C1648" t="s">
        <v>1</v>
      </c>
      <c r="D1648" t="s">
        <v>2</v>
      </c>
      <c r="E1648" t="s">
        <v>3</v>
      </c>
    </row>
    <row r="1649" spans="1:5" x14ac:dyDescent="0.2">
      <c r="A1649" t="s">
        <v>12787</v>
      </c>
      <c r="B1649" t="str">
        <f t="shared" si="140"/>
        <v>283</v>
      </c>
      <c r="C1649" t="s">
        <v>1</v>
      </c>
      <c r="D1649" t="s">
        <v>246</v>
      </c>
      <c r="E1649" t="s">
        <v>247</v>
      </c>
    </row>
    <row r="1650" spans="1:5" x14ac:dyDescent="0.2">
      <c r="A1650" t="s">
        <v>13568</v>
      </c>
      <c r="B1650" t="str">
        <f t="shared" si="140"/>
        <v>493</v>
      </c>
      <c r="C1650" t="s">
        <v>1</v>
      </c>
      <c r="D1650" t="s">
        <v>2</v>
      </c>
      <c r="E1650" t="s">
        <v>3</v>
      </c>
    </row>
    <row r="1651" spans="1:5" x14ac:dyDescent="0.2">
      <c r="A1651" t="s">
        <v>13569</v>
      </c>
      <c r="B1651" t="str">
        <f t="shared" si="140"/>
        <v>494</v>
      </c>
      <c r="C1651" t="s">
        <v>1</v>
      </c>
      <c r="D1651" t="s">
        <v>2</v>
      </c>
      <c r="E1651" t="s">
        <v>3</v>
      </c>
    </row>
    <row r="1652" spans="1:5" x14ac:dyDescent="0.2">
      <c r="A1652" t="s">
        <v>12789</v>
      </c>
      <c r="B1652" t="str">
        <f t="shared" si="140"/>
        <v>284</v>
      </c>
      <c r="C1652" t="s">
        <v>1</v>
      </c>
      <c r="D1652" t="s">
        <v>246</v>
      </c>
      <c r="E1652" t="s">
        <v>247</v>
      </c>
    </row>
    <row r="1653" spans="1:5" x14ac:dyDescent="0.2">
      <c r="A1653" t="s">
        <v>13570</v>
      </c>
      <c r="B1653" t="str">
        <f t="shared" si="140"/>
        <v>495</v>
      </c>
      <c r="C1653" t="s">
        <v>1</v>
      </c>
      <c r="D1653" t="s">
        <v>2</v>
      </c>
      <c r="E1653" t="s">
        <v>3</v>
      </c>
    </row>
    <row r="1654" spans="1:5" x14ac:dyDescent="0.2">
      <c r="A1654" t="s">
        <v>13571</v>
      </c>
      <c r="B1654" t="str">
        <f t="shared" si="140"/>
        <v>496</v>
      </c>
      <c r="C1654" t="s">
        <v>1</v>
      </c>
      <c r="D1654" t="s">
        <v>2</v>
      </c>
      <c r="E1654" t="s">
        <v>3</v>
      </c>
    </row>
    <row r="1655" spans="1:5" x14ac:dyDescent="0.2">
      <c r="A1655" t="s">
        <v>13572</v>
      </c>
      <c r="B1655" t="str">
        <f t="shared" si="140"/>
        <v>497</v>
      </c>
      <c r="C1655" t="s">
        <v>1</v>
      </c>
      <c r="D1655" t="s">
        <v>2</v>
      </c>
      <c r="E1655" t="s">
        <v>3</v>
      </c>
    </row>
    <row r="1656" spans="1:5" x14ac:dyDescent="0.2">
      <c r="A1656" t="s">
        <v>12792</v>
      </c>
      <c r="B1656" t="str">
        <f t="shared" si="140"/>
        <v>285</v>
      </c>
      <c r="C1656" t="s">
        <v>1</v>
      </c>
      <c r="D1656" t="s">
        <v>246</v>
      </c>
      <c r="E1656" t="s">
        <v>247</v>
      </c>
    </row>
    <row r="1657" spans="1:5" x14ac:dyDescent="0.2">
      <c r="A1657" t="s">
        <v>13573</v>
      </c>
      <c r="B1657" t="str">
        <f t="shared" si="140"/>
        <v>498</v>
      </c>
      <c r="C1657" t="s">
        <v>1</v>
      </c>
      <c r="D1657" t="s">
        <v>2</v>
      </c>
      <c r="E1657" t="s">
        <v>3</v>
      </c>
    </row>
    <row r="1658" spans="1:5" x14ac:dyDescent="0.2">
      <c r="A1658" t="s">
        <v>13574</v>
      </c>
      <c r="B1658" t="str">
        <f t="shared" si="140"/>
        <v>499</v>
      </c>
      <c r="C1658">
        <v>351</v>
      </c>
      <c r="D1658" t="s">
        <v>14</v>
      </c>
      <c r="E1658" t="s">
        <v>3</v>
      </c>
    </row>
    <row r="1659" spans="1:5" x14ac:dyDescent="0.2">
      <c r="A1659" t="s">
        <v>13576</v>
      </c>
      <c r="B1659" t="str">
        <f t="shared" si="140"/>
        <v>5</v>
      </c>
      <c r="C1659" t="s">
        <v>1</v>
      </c>
      <c r="D1659" t="s">
        <v>2</v>
      </c>
      <c r="E1659" t="s">
        <v>3</v>
      </c>
    </row>
    <row r="1660" spans="1:5" x14ac:dyDescent="0.2">
      <c r="A1660" t="s">
        <v>12796</v>
      </c>
      <c r="B1660" t="str">
        <f t="shared" si="140"/>
        <v>286</v>
      </c>
      <c r="C1660" t="s">
        <v>1</v>
      </c>
      <c r="D1660" t="s">
        <v>246</v>
      </c>
      <c r="E1660" t="s">
        <v>247</v>
      </c>
    </row>
    <row r="1661" spans="1:5" x14ac:dyDescent="0.2">
      <c r="A1661" t="s">
        <v>13577</v>
      </c>
      <c r="B1661" t="str">
        <f t="shared" si="140"/>
        <v>50</v>
      </c>
      <c r="C1661" t="s">
        <v>1</v>
      </c>
      <c r="D1661" t="s">
        <v>2</v>
      </c>
      <c r="E1661" t="s">
        <v>3</v>
      </c>
    </row>
    <row r="1662" spans="1:5" x14ac:dyDescent="0.2">
      <c r="A1662" t="s">
        <v>13579</v>
      </c>
      <c r="B1662" t="str">
        <f t="shared" si="140"/>
        <v>500</v>
      </c>
      <c r="C1662" t="s">
        <v>1</v>
      </c>
      <c r="D1662" t="s">
        <v>2</v>
      </c>
      <c r="E1662" t="s">
        <v>3</v>
      </c>
    </row>
    <row r="1663" spans="1:5" x14ac:dyDescent="0.2">
      <c r="A1663" t="s">
        <v>12801</v>
      </c>
      <c r="B1663" t="str">
        <f t="shared" si="140"/>
        <v>287</v>
      </c>
      <c r="C1663" t="s">
        <v>1</v>
      </c>
      <c r="D1663" t="s">
        <v>246</v>
      </c>
      <c r="E1663" t="s">
        <v>247</v>
      </c>
    </row>
    <row r="1664" spans="1:5" x14ac:dyDescent="0.2">
      <c r="A1664" t="s">
        <v>13581</v>
      </c>
      <c r="B1664" t="str">
        <f t="shared" si="140"/>
        <v>501</v>
      </c>
      <c r="C1664" t="s">
        <v>1</v>
      </c>
      <c r="D1664" t="s">
        <v>2</v>
      </c>
      <c r="E1664" t="s">
        <v>3</v>
      </c>
    </row>
    <row r="1665" spans="1:5" x14ac:dyDescent="0.2">
      <c r="A1665" t="s">
        <v>13582</v>
      </c>
      <c r="B1665" t="str">
        <f t="shared" si="140"/>
        <v>502</v>
      </c>
      <c r="C1665" t="s">
        <v>1</v>
      </c>
      <c r="D1665" t="s">
        <v>2</v>
      </c>
      <c r="E1665" t="s">
        <v>3</v>
      </c>
    </row>
    <row r="1666" spans="1:5" x14ac:dyDescent="0.2">
      <c r="A1666" t="s">
        <v>12804</v>
      </c>
      <c r="B1666" t="str">
        <f t="shared" si="140"/>
        <v>288</v>
      </c>
      <c r="C1666" t="s">
        <v>1</v>
      </c>
      <c r="D1666" t="s">
        <v>246</v>
      </c>
      <c r="E1666" t="s">
        <v>247</v>
      </c>
    </row>
    <row r="1667" spans="1:5" x14ac:dyDescent="0.2">
      <c r="A1667" t="s">
        <v>13583</v>
      </c>
      <c r="B1667" t="str">
        <f t="shared" si="140"/>
        <v>503</v>
      </c>
      <c r="C1667" t="s">
        <v>1</v>
      </c>
      <c r="D1667" t="s">
        <v>2</v>
      </c>
      <c r="E1667" t="s">
        <v>3</v>
      </c>
    </row>
    <row r="1668" spans="1:5" x14ac:dyDescent="0.2">
      <c r="A1668" t="s">
        <v>12807</v>
      </c>
      <c r="B1668" t="str">
        <f t="shared" si="140"/>
        <v>289</v>
      </c>
      <c r="C1668" t="s">
        <v>1</v>
      </c>
      <c r="D1668" t="s">
        <v>246</v>
      </c>
      <c r="E1668" t="s">
        <v>247</v>
      </c>
    </row>
    <row r="1669" spans="1:5" x14ac:dyDescent="0.2">
      <c r="A1669" t="s">
        <v>13584</v>
      </c>
      <c r="B1669" t="str">
        <f t="shared" si="140"/>
        <v>504</v>
      </c>
      <c r="C1669" t="s">
        <v>1</v>
      </c>
      <c r="D1669" t="s">
        <v>2</v>
      </c>
      <c r="E1669" t="s">
        <v>3</v>
      </c>
    </row>
    <row r="1670" spans="1:5" x14ac:dyDescent="0.2">
      <c r="A1670" t="s">
        <v>13585</v>
      </c>
      <c r="B1670" t="str">
        <f t="shared" si="140"/>
        <v>505</v>
      </c>
      <c r="C1670" t="s">
        <v>1</v>
      </c>
      <c r="D1670" t="s">
        <v>2</v>
      </c>
      <c r="E1670" t="s">
        <v>3</v>
      </c>
    </row>
    <row r="1671" spans="1:5" x14ac:dyDescent="0.2">
      <c r="A1671" t="s">
        <v>12811</v>
      </c>
      <c r="B1671" t="str">
        <f t="shared" si="140"/>
        <v>29</v>
      </c>
      <c r="C1671" t="s">
        <v>1</v>
      </c>
      <c r="D1671" t="s">
        <v>246</v>
      </c>
      <c r="E1671" t="s">
        <v>247</v>
      </c>
    </row>
    <row r="1672" spans="1:5" x14ac:dyDescent="0.2">
      <c r="A1672" t="s">
        <v>13586</v>
      </c>
      <c r="B1672" t="str">
        <f t="shared" si="140"/>
        <v>506</v>
      </c>
      <c r="C1672" t="s">
        <v>1</v>
      </c>
      <c r="D1672" t="s">
        <v>2</v>
      </c>
      <c r="E1672" t="s">
        <v>3</v>
      </c>
    </row>
    <row r="1673" spans="1:5" x14ac:dyDescent="0.2">
      <c r="A1673" t="s">
        <v>13587</v>
      </c>
      <c r="B1673" t="str">
        <f t="shared" si="140"/>
        <v>507</v>
      </c>
      <c r="C1673" t="s">
        <v>1</v>
      </c>
      <c r="D1673" t="s">
        <v>2</v>
      </c>
      <c r="E1673" t="s">
        <v>3</v>
      </c>
    </row>
    <row r="1674" spans="1:5" x14ac:dyDescent="0.2">
      <c r="A1674" t="s">
        <v>12817</v>
      </c>
      <c r="B1674" t="str">
        <f t="shared" si="140"/>
        <v>290</v>
      </c>
      <c r="C1674" t="s">
        <v>1</v>
      </c>
      <c r="D1674" t="s">
        <v>246</v>
      </c>
      <c r="E1674" t="s">
        <v>247</v>
      </c>
    </row>
    <row r="1675" spans="1:5" x14ac:dyDescent="0.2">
      <c r="A1675" t="s">
        <v>13588</v>
      </c>
      <c r="B1675" t="str">
        <f t="shared" si="140"/>
        <v>508</v>
      </c>
      <c r="C1675" t="s">
        <v>1</v>
      </c>
      <c r="D1675" t="s">
        <v>2</v>
      </c>
      <c r="E1675" t="s">
        <v>3</v>
      </c>
    </row>
    <row r="1676" spans="1:5" x14ac:dyDescent="0.2">
      <c r="A1676" t="s">
        <v>13589</v>
      </c>
      <c r="B1676" t="str">
        <f t="shared" si="140"/>
        <v>509</v>
      </c>
      <c r="C1676" t="s">
        <v>1</v>
      </c>
      <c r="D1676" t="s">
        <v>2</v>
      </c>
      <c r="E1676" t="s">
        <v>3</v>
      </c>
    </row>
    <row r="1677" spans="1:5" x14ac:dyDescent="0.2">
      <c r="A1677" t="s">
        <v>12821</v>
      </c>
      <c r="B1677" t="str">
        <f t="shared" si="140"/>
        <v>291</v>
      </c>
      <c r="C1677" t="s">
        <v>1</v>
      </c>
      <c r="D1677" t="s">
        <v>246</v>
      </c>
      <c r="E1677" t="s">
        <v>247</v>
      </c>
    </row>
    <row r="1678" spans="1:5" x14ac:dyDescent="0.2">
      <c r="A1678" t="s">
        <v>13590</v>
      </c>
      <c r="B1678" t="str">
        <f t="shared" si="140"/>
        <v>51</v>
      </c>
      <c r="C1678" t="s">
        <v>1</v>
      </c>
      <c r="D1678" t="s">
        <v>2</v>
      </c>
      <c r="E1678" t="s">
        <v>3</v>
      </c>
    </row>
    <row r="1679" spans="1:5" x14ac:dyDescent="0.2">
      <c r="A1679" t="s">
        <v>13592</v>
      </c>
      <c r="B1679" t="str">
        <f t="shared" si="140"/>
        <v>510</v>
      </c>
      <c r="C1679" t="s">
        <v>1</v>
      </c>
      <c r="D1679" t="s">
        <v>2</v>
      </c>
      <c r="E1679" t="s">
        <v>3</v>
      </c>
    </row>
    <row r="1680" spans="1:5" x14ac:dyDescent="0.2">
      <c r="A1680" t="s">
        <v>13594</v>
      </c>
      <c r="B1680" t="str">
        <f t="shared" si="140"/>
        <v>511</v>
      </c>
      <c r="C1680" t="s">
        <v>1</v>
      </c>
      <c r="D1680" t="s">
        <v>2</v>
      </c>
      <c r="E1680" t="s">
        <v>3</v>
      </c>
    </row>
    <row r="1681" spans="1:5" x14ac:dyDescent="0.2">
      <c r="A1681" t="s">
        <v>12824</v>
      </c>
      <c r="B1681" t="str">
        <f t="shared" si="140"/>
        <v>292</v>
      </c>
      <c r="C1681" t="s">
        <v>1</v>
      </c>
      <c r="D1681" t="s">
        <v>246</v>
      </c>
      <c r="E1681" t="s">
        <v>247</v>
      </c>
    </row>
    <row r="1682" spans="1:5" x14ac:dyDescent="0.2">
      <c r="A1682" t="s">
        <v>13595</v>
      </c>
      <c r="B1682" t="str">
        <f t="shared" si="140"/>
        <v>512</v>
      </c>
      <c r="C1682" t="s">
        <v>1</v>
      </c>
      <c r="D1682" t="s">
        <v>2</v>
      </c>
      <c r="E1682" t="s">
        <v>3</v>
      </c>
    </row>
    <row r="1683" spans="1:5" x14ac:dyDescent="0.2">
      <c r="A1683" t="s">
        <v>13596</v>
      </c>
      <c r="B1683" t="str">
        <f t="shared" si="140"/>
        <v>513</v>
      </c>
      <c r="C1683" t="s">
        <v>1</v>
      </c>
      <c r="D1683" t="s">
        <v>2</v>
      </c>
      <c r="E1683" t="s">
        <v>3</v>
      </c>
    </row>
    <row r="1684" spans="1:5" x14ac:dyDescent="0.2">
      <c r="A1684" t="s">
        <v>13597</v>
      </c>
      <c r="B1684" t="str">
        <f t="shared" si="140"/>
        <v>514</v>
      </c>
      <c r="C1684" t="s">
        <v>1</v>
      </c>
      <c r="D1684" t="s">
        <v>2</v>
      </c>
      <c r="E1684" t="s">
        <v>3</v>
      </c>
    </row>
    <row r="1685" spans="1:5" x14ac:dyDescent="0.2">
      <c r="A1685" t="s">
        <v>12826</v>
      </c>
      <c r="B1685" t="str">
        <f t="shared" si="140"/>
        <v>293</v>
      </c>
      <c r="C1685" t="s">
        <v>1</v>
      </c>
      <c r="D1685" t="s">
        <v>246</v>
      </c>
      <c r="E1685" t="s">
        <v>247</v>
      </c>
    </row>
    <row r="1686" spans="1:5" x14ac:dyDescent="0.2">
      <c r="A1686" t="s">
        <v>13599</v>
      </c>
      <c r="B1686" t="str">
        <f t="shared" si="140"/>
        <v>515</v>
      </c>
      <c r="C1686" t="s">
        <v>1</v>
      </c>
      <c r="D1686" t="s">
        <v>2</v>
      </c>
      <c r="E1686" t="s">
        <v>3</v>
      </c>
    </row>
    <row r="1687" spans="1:5" x14ac:dyDescent="0.2">
      <c r="A1687" t="s">
        <v>13600</v>
      </c>
      <c r="B1687" t="str">
        <f t="shared" si="140"/>
        <v>516</v>
      </c>
      <c r="C1687" t="s">
        <v>1</v>
      </c>
      <c r="D1687" t="s">
        <v>2</v>
      </c>
      <c r="E1687" t="s">
        <v>3</v>
      </c>
    </row>
    <row r="1688" spans="1:5" x14ac:dyDescent="0.2">
      <c r="A1688" t="s">
        <v>12831</v>
      </c>
      <c r="B1688" t="str">
        <f t="shared" si="140"/>
        <v>294</v>
      </c>
      <c r="C1688" t="s">
        <v>1</v>
      </c>
      <c r="D1688" t="s">
        <v>246</v>
      </c>
      <c r="E1688" t="s">
        <v>247</v>
      </c>
    </row>
    <row r="1689" spans="1:5" x14ac:dyDescent="0.2">
      <c r="A1689" t="s">
        <v>13601</v>
      </c>
      <c r="B1689" t="str">
        <f t="shared" si="140"/>
        <v>517</v>
      </c>
      <c r="C1689" t="s">
        <v>1</v>
      </c>
      <c r="D1689" t="s">
        <v>2</v>
      </c>
      <c r="E1689" t="s">
        <v>3</v>
      </c>
    </row>
    <row r="1690" spans="1:5" x14ac:dyDescent="0.2">
      <c r="A1690" t="s">
        <v>13603</v>
      </c>
      <c r="B1690" t="str">
        <f t="shared" si="140"/>
        <v>518</v>
      </c>
      <c r="C1690" t="s">
        <v>1</v>
      </c>
      <c r="D1690" t="s">
        <v>2</v>
      </c>
      <c r="E1690" t="s">
        <v>3</v>
      </c>
    </row>
    <row r="1691" spans="1:5" x14ac:dyDescent="0.2">
      <c r="A1691" t="s">
        <v>12833</v>
      </c>
      <c r="B1691" t="str">
        <f t="shared" si="140"/>
        <v>295</v>
      </c>
      <c r="C1691" t="s">
        <v>1</v>
      </c>
      <c r="D1691" t="s">
        <v>246</v>
      </c>
      <c r="E1691" t="s">
        <v>247</v>
      </c>
    </row>
    <row r="1692" spans="1:5" x14ac:dyDescent="0.2">
      <c r="A1692" t="s">
        <v>13604</v>
      </c>
      <c r="B1692" t="str">
        <f t="shared" si="140"/>
        <v>519</v>
      </c>
      <c r="C1692" t="s">
        <v>1</v>
      </c>
      <c r="D1692" t="s">
        <v>2</v>
      </c>
      <c r="E1692" t="s">
        <v>3</v>
      </c>
    </row>
    <row r="1693" spans="1:5" x14ac:dyDescent="0.2">
      <c r="A1693" t="s">
        <v>13605</v>
      </c>
      <c r="B1693" t="str">
        <f t="shared" si="140"/>
        <v>52</v>
      </c>
      <c r="C1693" t="s">
        <v>1</v>
      </c>
      <c r="D1693" t="s">
        <v>2</v>
      </c>
      <c r="E1693" t="s">
        <v>3</v>
      </c>
    </row>
    <row r="1694" spans="1:5" x14ac:dyDescent="0.2">
      <c r="A1694" t="s">
        <v>12837</v>
      </c>
      <c r="B1694" t="str">
        <f t="shared" si="140"/>
        <v>296</v>
      </c>
      <c r="C1694" t="s">
        <v>1</v>
      </c>
      <c r="D1694" t="s">
        <v>246</v>
      </c>
      <c r="E1694" t="s">
        <v>247</v>
      </c>
    </row>
    <row r="1695" spans="1:5" x14ac:dyDescent="0.2">
      <c r="A1695" t="s">
        <v>13608</v>
      </c>
      <c r="B1695" t="str">
        <f t="shared" si="140"/>
        <v>520</v>
      </c>
      <c r="C1695" t="s">
        <v>1</v>
      </c>
      <c r="D1695" t="s">
        <v>2</v>
      </c>
      <c r="E1695" t="s">
        <v>3</v>
      </c>
    </row>
    <row r="1696" spans="1:5" x14ac:dyDescent="0.2">
      <c r="A1696" t="s">
        <v>13609</v>
      </c>
      <c r="B1696" t="str">
        <f t="shared" si="140"/>
        <v>521</v>
      </c>
      <c r="C1696" t="s">
        <v>1</v>
      </c>
      <c r="D1696" t="s">
        <v>2</v>
      </c>
      <c r="E1696" t="s">
        <v>3</v>
      </c>
    </row>
    <row r="1697" spans="1:5" x14ac:dyDescent="0.2">
      <c r="A1697" t="s">
        <v>13610</v>
      </c>
      <c r="B1697" t="str">
        <f t="shared" si="140"/>
        <v>522</v>
      </c>
      <c r="C1697" t="s">
        <v>1</v>
      </c>
      <c r="D1697" t="s">
        <v>2</v>
      </c>
      <c r="E1697" t="s">
        <v>3</v>
      </c>
    </row>
    <row r="1698" spans="1:5" x14ac:dyDescent="0.2">
      <c r="A1698" t="s">
        <v>12840</v>
      </c>
      <c r="B1698" t="str">
        <f t="shared" si="140"/>
        <v>297</v>
      </c>
      <c r="C1698" t="s">
        <v>1</v>
      </c>
      <c r="D1698" t="s">
        <v>246</v>
      </c>
      <c r="E1698" t="s">
        <v>247</v>
      </c>
    </row>
    <row r="1699" spans="1:5" x14ac:dyDescent="0.2">
      <c r="A1699" t="s">
        <v>13611</v>
      </c>
      <c r="B1699" t="str">
        <f t="shared" si="140"/>
        <v>523</v>
      </c>
      <c r="C1699" t="s">
        <v>1</v>
      </c>
      <c r="D1699" t="s">
        <v>2</v>
      </c>
      <c r="E1699" t="s">
        <v>3</v>
      </c>
    </row>
    <row r="1700" spans="1:5" x14ac:dyDescent="0.2">
      <c r="A1700" t="s">
        <v>13612</v>
      </c>
      <c r="B1700" t="str">
        <f t="shared" si="140"/>
        <v>524</v>
      </c>
      <c r="C1700" t="s">
        <v>1</v>
      </c>
      <c r="D1700" t="s">
        <v>2</v>
      </c>
      <c r="E1700" t="s">
        <v>3</v>
      </c>
    </row>
    <row r="1701" spans="1:5" x14ac:dyDescent="0.2">
      <c r="A1701" t="s">
        <v>13613</v>
      </c>
      <c r="B1701" t="str">
        <f t="shared" si="140"/>
        <v>525</v>
      </c>
      <c r="C1701" t="s">
        <v>1</v>
      </c>
      <c r="D1701" t="s">
        <v>2</v>
      </c>
      <c r="E1701" t="s">
        <v>3</v>
      </c>
    </row>
    <row r="1702" spans="1:5" x14ac:dyDescent="0.2">
      <c r="A1702" t="s">
        <v>12841</v>
      </c>
      <c r="B1702" t="str">
        <f t="shared" si="140"/>
        <v>298</v>
      </c>
      <c r="C1702" t="s">
        <v>1</v>
      </c>
      <c r="D1702" t="s">
        <v>246</v>
      </c>
      <c r="E1702" t="s">
        <v>247</v>
      </c>
    </row>
    <row r="1703" spans="1:5" x14ac:dyDescent="0.2">
      <c r="A1703" t="s">
        <v>13614</v>
      </c>
      <c r="B1703" t="str">
        <f t="shared" si="140"/>
        <v>526</v>
      </c>
      <c r="C1703" t="s">
        <v>1</v>
      </c>
      <c r="D1703" t="s">
        <v>2</v>
      </c>
      <c r="E1703" t="s">
        <v>3</v>
      </c>
    </row>
    <row r="1704" spans="1:5" x14ac:dyDescent="0.2">
      <c r="A1704" t="s">
        <v>12848</v>
      </c>
      <c r="B1704" t="str">
        <f t="shared" si="140"/>
        <v>299</v>
      </c>
      <c r="C1704" t="s">
        <v>1</v>
      </c>
      <c r="D1704" t="s">
        <v>246</v>
      </c>
      <c r="E1704" t="s">
        <v>247</v>
      </c>
    </row>
    <row r="1705" spans="1:5" x14ac:dyDescent="0.2">
      <c r="A1705" t="s">
        <v>13616</v>
      </c>
      <c r="B1705" t="str">
        <f t="shared" si="140"/>
        <v>527</v>
      </c>
      <c r="C1705" t="s">
        <v>1</v>
      </c>
      <c r="D1705" t="s">
        <v>2</v>
      </c>
      <c r="E1705" t="s">
        <v>3</v>
      </c>
    </row>
    <row r="1706" spans="1:5" x14ac:dyDescent="0.2">
      <c r="A1706" t="s">
        <v>13617</v>
      </c>
      <c r="B1706" t="str">
        <f t="shared" si="140"/>
        <v>528</v>
      </c>
      <c r="C1706" t="s">
        <v>1</v>
      </c>
      <c r="D1706" t="s">
        <v>2</v>
      </c>
      <c r="E1706" t="s">
        <v>3</v>
      </c>
    </row>
    <row r="1707" spans="1:5" x14ac:dyDescent="0.2">
      <c r="A1707" t="s">
        <v>13618</v>
      </c>
      <c r="B1707" t="str">
        <f t="shared" si="140"/>
        <v>529</v>
      </c>
      <c r="C1707" t="s">
        <v>1</v>
      </c>
      <c r="D1707" t="s">
        <v>2</v>
      </c>
      <c r="E1707" t="s">
        <v>3</v>
      </c>
    </row>
    <row r="1708" spans="1:5" x14ac:dyDescent="0.2">
      <c r="A1708" t="s">
        <v>12852</v>
      </c>
      <c r="B1708" t="str">
        <f t="shared" si="140"/>
        <v>3</v>
      </c>
      <c r="C1708" t="s">
        <v>1</v>
      </c>
      <c r="D1708" t="s">
        <v>246</v>
      </c>
      <c r="E1708" t="s">
        <v>247</v>
      </c>
    </row>
    <row r="1709" spans="1:5" x14ac:dyDescent="0.2">
      <c r="A1709" t="s">
        <v>13619</v>
      </c>
      <c r="B1709" t="str">
        <f t="shared" si="140"/>
        <v>53</v>
      </c>
      <c r="C1709" t="s">
        <v>1</v>
      </c>
      <c r="D1709" t="s">
        <v>2</v>
      </c>
      <c r="E1709" t="s">
        <v>3</v>
      </c>
    </row>
    <row r="1710" spans="1:5" x14ac:dyDescent="0.2">
      <c r="A1710" t="s">
        <v>13621</v>
      </c>
      <c r="B1710" t="str">
        <f t="shared" ref="B1710:B1773" si="141">MID(A1710,34,LEN(A1710)-37)</f>
        <v>530</v>
      </c>
      <c r="C1710" t="s">
        <v>1</v>
      </c>
      <c r="D1710" t="s">
        <v>2</v>
      </c>
      <c r="E1710" t="s">
        <v>3</v>
      </c>
    </row>
    <row r="1711" spans="1:5" x14ac:dyDescent="0.2">
      <c r="A1711" t="s">
        <v>13622</v>
      </c>
      <c r="B1711" t="str">
        <f t="shared" si="141"/>
        <v>531</v>
      </c>
      <c r="C1711" t="s">
        <v>1</v>
      </c>
      <c r="D1711" t="s">
        <v>2</v>
      </c>
      <c r="E1711" t="s">
        <v>3</v>
      </c>
    </row>
    <row r="1712" spans="1:5" x14ac:dyDescent="0.2">
      <c r="A1712" t="s">
        <v>12854</v>
      </c>
      <c r="B1712" t="str">
        <f t="shared" si="141"/>
        <v>30</v>
      </c>
      <c r="C1712" t="s">
        <v>1</v>
      </c>
      <c r="D1712" t="s">
        <v>246</v>
      </c>
      <c r="E1712" t="s">
        <v>247</v>
      </c>
    </row>
    <row r="1713" spans="1:5" x14ac:dyDescent="0.2">
      <c r="A1713" t="s">
        <v>13623</v>
      </c>
      <c r="B1713" t="str">
        <f t="shared" si="141"/>
        <v>532</v>
      </c>
      <c r="C1713" t="s">
        <v>1</v>
      </c>
      <c r="D1713" t="s">
        <v>2</v>
      </c>
      <c r="E1713" t="s">
        <v>3</v>
      </c>
    </row>
    <row r="1714" spans="1:5" x14ac:dyDescent="0.2">
      <c r="A1714" t="s">
        <v>13625</v>
      </c>
      <c r="B1714" t="str">
        <f t="shared" si="141"/>
        <v>533</v>
      </c>
      <c r="C1714" t="s">
        <v>1</v>
      </c>
      <c r="D1714" t="s">
        <v>2</v>
      </c>
      <c r="E1714" t="s">
        <v>3</v>
      </c>
    </row>
    <row r="1715" spans="1:5" x14ac:dyDescent="0.2">
      <c r="A1715" t="s">
        <v>13626</v>
      </c>
      <c r="B1715" t="str">
        <f t="shared" si="141"/>
        <v>534</v>
      </c>
      <c r="C1715" t="s">
        <v>1</v>
      </c>
      <c r="D1715" t="s">
        <v>2</v>
      </c>
      <c r="E1715" t="s">
        <v>3</v>
      </c>
    </row>
    <row r="1716" spans="1:5" x14ac:dyDescent="0.2">
      <c r="A1716" t="s">
        <v>13627</v>
      </c>
      <c r="B1716" t="str">
        <f t="shared" si="141"/>
        <v>535</v>
      </c>
      <c r="C1716" t="s">
        <v>1</v>
      </c>
      <c r="D1716" t="s">
        <v>2</v>
      </c>
      <c r="E1716" t="s">
        <v>3</v>
      </c>
    </row>
    <row r="1717" spans="1:5" x14ac:dyDescent="0.2">
      <c r="A1717" t="s">
        <v>12858</v>
      </c>
      <c r="B1717" t="str">
        <f t="shared" si="141"/>
        <v>300</v>
      </c>
      <c r="C1717" t="s">
        <v>1</v>
      </c>
      <c r="D1717" t="s">
        <v>246</v>
      </c>
      <c r="E1717" t="s">
        <v>247</v>
      </c>
    </row>
    <row r="1718" spans="1:5" x14ac:dyDescent="0.2">
      <c r="A1718" t="s">
        <v>13628</v>
      </c>
      <c r="B1718" t="str">
        <f t="shared" si="141"/>
        <v>536</v>
      </c>
      <c r="C1718" t="s">
        <v>1</v>
      </c>
      <c r="D1718" t="s">
        <v>2</v>
      </c>
      <c r="E1718" t="s">
        <v>3</v>
      </c>
    </row>
    <row r="1719" spans="1:5" x14ac:dyDescent="0.2">
      <c r="A1719" t="s">
        <v>13629</v>
      </c>
      <c r="B1719" t="str">
        <f t="shared" si="141"/>
        <v>537</v>
      </c>
      <c r="C1719" t="s">
        <v>1</v>
      </c>
      <c r="D1719" t="s">
        <v>2</v>
      </c>
      <c r="E1719" t="s">
        <v>3</v>
      </c>
    </row>
    <row r="1720" spans="1:5" x14ac:dyDescent="0.2">
      <c r="A1720" t="s">
        <v>12862</v>
      </c>
      <c r="B1720" t="str">
        <f t="shared" si="141"/>
        <v>301</v>
      </c>
      <c r="C1720" t="s">
        <v>1</v>
      </c>
      <c r="D1720" t="s">
        <v>246</v>
      </c>
      <c r="E1720" t="s">
        <v>247</v>
      </c>
    </row>
    <row r="1721" spans="1:5" x14ac:dyDescent="0.2">
      <c r="A1721" t="s">
        <v>13630</v>
      </c>
      <c r="B1721" t="str">
        <f t="shared" si="141"/>
        <v>538</v>
      </c>
      <c r="C1721" t="s">
        <v>1</v>
      </c>
      <c r="D1721" t="s">
        <v>2</v>
      </c>
      <c r="E1721" t="s">
        <v>3</v>
      </c>
    </row>
    <row r="1722" spans="1:5" x14ac:dyDescent="0.2">
      <c r="A1722" t="s">
        <v>13631</v>
      </c>
      <c r="B1722" t="str">
        <f t="shared" si="141"/>
        <v>539</v>
      </c>
      <c r="C1722" t="s">
        <v>1</v>
      </c>
      <c r="D1722" t="s">
        <v>2</v>
      </c>
      <c r="E1722" t="s">
        <v>3</v>
      </c>
    </row>
    <row r="1723" spans="1:5" x14ac:dyDescent="0.2">
      <c r="A1723" t="s">
        <v>13632</v>
      </c>
      <c r="B1723" t="str">
        <f t="shared" si="141"/>
        <v>54</v>
      </c>
      <c r="C1723" t="s">
        <v>1</v>
      </c>
      <c r="D1723" t="s">
        <v>2</v>
      </c>
      <c r="E1723" t="s">
        <v>3</v>
      </c>
    </row>
    <row r="1724" spans="1:5" x14ac:dyDescent="0.2">
      <c r="A1724" t="s">
        <v>12865</v>
      </c>
      <c r="B1724" t="str">
        <f t="shared" si="141"/>
        <v>302</v>
      </c>
      <c r="C1724" t="s">
        <v>1</v>
      </c>
      <c r="D1724" t="s">
        <v>246</v>
      </c>
      <c r="E1724" t="s">
        <v>247</v>
      </c>
    </row>
    <row r="1725" spans="1:5" x14ac:dyDescent="0.2">
      <c r="A1725" t="s">
        <v>13633</v>
      </c>
      <c r="B1725" t="str">
        <f t="shared" si="141"/>
        <v>540</v>
      </c>
      <c r="C1725" t="s">
        <v>1</v>
      </c>
      <c r="D1725" t="s">
        <v>2</v>
      </c>
      <c r="E1725" t="s">
        <v>3</v>
      </c>
    </row>
    <row r="1726" spans="1:5" x14ac:dyDescent="0.2">
      <c r="A1726" t="s">
        <v>12869</v>
      </c>
      <c r="B1726" t="str">
        <f t="shared" si="141"/>
        <v>303</v>
      </c>
      <c r="C1726" t="s">
        <v>1</v>
      </c>
      <c r="D1726" t="s">
        <v>15768</v>
      </c>
      <c r="E1726" t="s">
        <v>247</v>
      </c>
    </row>
    <row r="1727" spans="1:5" x14ac:dyDescent="0.2">
      <c r="A1727" t="s">
        <v>13634</v>
      </c>
      <c r="B1727" t="str">
        <f t="shared" si="141"/>
        <v>541</v>
      </c>
      <c r="C1727" t="s">
        <v>1</v>
      </c>
      <c r="D1727" t="s">
        <v>2</v>
      </c>
      <c r="E1727" t="s">
        <v>3</v>
      </c>
    </row>
    <row r="1728" spans="1:5" x14ac:dyDescent="0.2">
      <c r="A1728" t="s">
        <v>13635</v>
      </c>
      <c r="B1728" t="str">
        <f t="shared" si="141"/>
        <v>542</v>
      </c>
      <c r="C1728" t="s">
        <v>1</v>
      </c>
      <c r="D1728" t="s">
        <v>2</v>
      </c>
      <c r="E1728" t="s">
        <v>3</v>
      </c>
    </row>
    <row r="1729" spans="1:5" x14ac:dyDescent="0.2">
      <c r="A1729" t="s">
        <v>12872</v>
      </c>
      <c r="B1729" t="str">
        <f t="shared" si="141"/>
        <v>304</v>
      </c>
      <c r="C1729" t="s">
        <v>1</v>
      </c>
      <c r="D1729" t="s">
        <v>14031</v>
      </c>
      <c r="E1729" t="s">
        <v>247</v>
      </c>
    </row>
    <row r="1730" spans="1:5" x14ac:dyDescent="0.2">
      <c r="A1730" t="s">
        <v>13636</v>
      </c>
      <c r="B1730" t="str">
        <f t="shared" si="141"/>
        <v>543</v>
      </c>
      <c r="C1730" t="s">
        <v>1</v>
      </c>
      <c r="D1730" t="s">
        <v>2</v>
      </c>
      <c r="E1730" t="s">
        <v>3</v>
      </c>
    </row>
    <row r="1731" spans="1:5" x14ac:dyDescent="0.2">
      <c r="A1731" t="s">
        <v>12875</v>
      </c>
      <c r="B1731" t="str">
        <f t="shared" si="141"/>
        <v>305</v>
      </c>
      <c r="C1731" t="s">
        <v>1</v>
      </c>
      <c r="D1731" t="s">
        <v>246</v>
      </c>
      <c r="E1731" t="s">
        <v>247</v>
      </c>
    </row>
    <row r="1732" spans="1:5" x14ac:dyDescent="0.2">
      <c r="A1732" t="s">
        <v>13639</v>
      </c>
      <c r="B1732" t="str">
        <f t="shared" si="141"/>
        <v>544</v>
      </c>
      <c r="C1732" t="s">
        <v>1</v>
      </c>
      <c r="D1732" t="s">
        <v>2</v>
      </c>
      <c r="E1732" t="s">
        <v>3</v>
      </c>
    </row>
    <row r="1733" spans="1:5" x14ac:dyDescent="0.2">
      <c r="A1733" t="s">
        <v>13640</v>
      </c>
      <c r="B1733" t="str">
        <f t="shared" si="141"/>
        <v>545</v>
      </c>
      <c r="C1733" t="s">
        <v>1</v>
      </c>
      <c r="D1733" t="s">
        <v>2</v>
      </c>
      <c r="E1733" t="s">
        <v>3</v>
      </c>
    </row>
    <row r="1734" spans="1:5" x14ac:dyDescent="0.2">
      <c r="A1734" t="s">
        <v>13641</v>
      </c>
      <c r="B1734" t="str">
        <f t="shared" si="141"/>
        <v>546</v>
      </c>
      <c r="C1734" t="s">
        <v>1</v>
      </c>
      <c r="D1734" t="s">
        <v>2</v>
      </c>
      <c r="E1734" t="s">
        <v>3</v>
      </c>
    </row>
    <row r="1735" spans="1:5" x14ac:dyDescent="0.2">
      <c r="A1735" t="s">
        <v>13643</v>
      </c>
      <c r="B1735" t="str">
        <f t="shared" si="141"/>
        <v>547</v>
      </c>
      <c r="C1735" t="s">
        <v>1</v>
      </c>
      <c r="D1735" t="s">
        <v>2</v>
      </c>
      <c r="E1735" t="s">
        <v>3</v>
      </c>
    </row>
    <row r="1736" spans="1:5" x14ac:dyDescent="0.2">
      <c r="A1736" t="s">
        <v>12877</v>
      </c>
      <c r="B1736" t="str">
        <f t="shared" si="141"/>
        <v>306</v>
      </c>
      <c r="C1736" t="s">
        <v>1</v>
      </c>
      <c r="D1736" t="s">
        <v>246</v>
      </c>
      <c r="E1736" t="s">
        <v>247</v>
      </c>
    </row>
    <row r="1737" spans="1:5" x14ac:dyDescent="0.2">
      <c r="A1737" t="s">
        <v>13646</v>
      </c>
      <c r="B1737" t="str">
        <f t="shared" si="141"/>
        <v>548</v>
      </c>
      <c r="C1737" t="s">
        <v>1</v>
      </c>
      <c r="D1737" t="s">
        <v>2</v>
      </c>
      <c r="E1737" t="s">
        <v>3</v>
      </c>
    </row>
    <row r="1738" spans="1:5" x14ac:dyDescent="0.2">
      <c r="A1738" t="s">
        <v>12878</v>
      </c>
      <c r="B1738" t="str">
        <f t="shared" si="141"/>
        <v>307</v>
      </c>
      <c r="C1738" t="s">
        <v>1</v>
      </c>
      <c r="D1738" t="s">
        <v>246</v>
      </c>
      <c r="E1738" t="s">
        <v>247</v>
      </c>
    </row>
    <row r="1739" spans="1:5" x14ac:dyDescent="0.2">
      <c r="A1739" t="s">
        <v>13648</v>
      </c>
      <c r="B1739" t="str">
        <f t="shared" si="141"/>
        <v>549</v>
      </c>
      <c r="C1739" t="s">
        <v>1</v>
      </c>
      <c r="D1739" t="s">
        <v>2</v>
      </c>
      <c r="E1739" t="s">
        <v>3</v>
      </c>
    </row>
    <row r="1740" spans="1:5" x14ac:dyDescent="0.2">
      <c r="A1740" t="s">
        <v>13649</v>
      </c>
      <c r="B1740" t="str">
        <f t="shared" si="141"/>
        <v>55</v>
      </c>
      <c r="C1740" t="s">
        <v>1</v>
      </c>
      <c r="D1740" t="s">
        <v>2</v>
      </c>
      <c r="E1740" t="s">
        <v>3</v>
      </c>
    </row>
    <row r="1741" spans="1:5" x14ac:dyDescent="0.2">
      <c r="A1741" t="s">
        <v>13650</v>
      </c>
      <c r="B1741" t="str">
        <f t="shared" si="141"/>
        <v>550</v>
      </c>
      <c r="C1741" t="s">
        <v>1</v>
      </c>
      <c r="D1741" t="s">
        <v>2</v>
      </c>
      <c r="E1741" t="s">
        <v>3</v>
      </c>
    </row>
    <row r="1742" spans="1:5" x14ac:dyDescent="0.2">
      <c r="A1742" t="s">
        <v>12882</v>
      </c>
      <c r="B1742" t="str">
        <f t="shared" si="141"/>
        <v>308</v>
      </c>
      <c r="C1742" t="s">
        <v>1</v>
      </c>
      <c r="D1742" t="s">
        <v>246</v>
      </c>
      <c r="E1742" t="s">
        <v>247</v>
      </c>
    </row>
    <row r="1743" spans="1:5" x14ac:dyDescent="0.2">
      <c r="A1743" t="s">
        <v>13651</v>
      </c>
      <c r="B1743" t="str">
        <f t="shared" si="141"/>
        <v>551</v>
      </c>
      <c r="C1743" t="s">
        <v>1</v>
      </c>
      <c r="D1743" t="s">
        <v>2</v>
      </c>
      <c r="E1743" t="s">
        <v>3</v>
      </c>
    </row>
    <row r="1744" spans="1:5" x14ac:dyDescent="0.2">
      <c r="A1744" t="s">
        <v>13653</v>
      </c>
      <c r="B1744" t="str">
        <f t="shared" si="141"/>
        <v>552</v>
      </c>
      <c r="C1744">
        <v>325</v>
      </c>
      <c r="D1744" t="s">
        <v>14</v>
      </c>
      <c r="E1744" t="s">
        <v>3</v>
      </c>
    </row>
    <row r="1745" spans="1:5" x14ac:dyDescent="0.2">
      <c r="A1745" t="s">
        <v>13654</v>
      </c>
      <c r="B1745" t="str">
        <f t="shared" si="141"/>
        <v>553</v>
      </c>
      <c r="C1745" t="s">
        <v>1</v>
      </c>
      <c r="D1745" t="s">
        <v>2</v>
      </c>
      <c r="E1745" t="s">
        <v>3</v>
      </c>
    </row>
    <row r="1746" spans="1:5" x14ac:dyDescent="0.2">
      <c r="A1746" t="s">
        <v>12887</v>
      </c>
      <c r="B1746" t="str">
        <f t="shared" si="141"/>
        <v>309</v>
      </c>
      <c r="C1746" t="s">
        <v>1</v>
      </c>
      <c r="D1746" t="s">
        <v>246</v>
      </c>
      <c r="E1746" t="s">
        <v>247</v>
      </c>
    </row>
    <row r="1747" spans="1:5" x14ac:dyDescent="0.2">
      <c r="A1747" t="s">
        <v>13655</v>
      </c>
      <c r="B1747" t="str">
        <f t="shared" si="141"/>
        <v>554</v>
      </c>
      <c r="C1747" t="s">
        <v>1</v>
      </c>
      <c r="D1747" t="s">
        <v>2</v>
      </c>
      <c r="E1747" t="s">
        <v>3</v>
      </c>
    </row>
    <row r="1748" spans="1:5" x14ac:dyDescent="0.2">
      <c r="A1748" t="s">
        <v>13656</v>
      </c>
      <c r="B1748" t="str">
        <f t="shared" si="141"/>
        <v>555</v>
      </c>
      <c r="C1748" t="s">
        <v>1</v>
      </c>
      <c r="D1748" t="s">
        <v>2</v>
      </c>
      <c r="E1748" t="s">
        <v>3</v>
      </c>
    </row>
    <row r="1749" spans="1:5" x14ac:dyDescent="0.2">
      <c r="A1749" t="s">
        <v>12893</v>
      </c>
      <c r="B1749" t="str">
        <f t="shared" si="141"/>
        <v>31</v>
      </c>
      <c r="C1749" t="s">
        <v>1</v>
      </c>
      <c r="D1749" t="s">
        <v>246</v>
      </c>
      <c r="E1749" t="s">
        <v>247</v>
      </c>
    </row>
    <row r="1750" spans="1:5" x14ac:dyDescent="0.2">
      <c r="A1750" t="s">
        <v>13658</v>
      </c>
      <c r="B1750" t="str">
        <f t="shared" si="141"/>
        <v>556</v>
      </c>
      <c r="C1750" t="s">
        <v>1</v>
      </c>
      <c r="D1750" t="s">
        <v>2</v>
      </c>
      <c r="E1750" t="s">
        <v>3</v>
      </c>
    </row>
    <row r="1751" spans="1:5" x14ac:dyDescent="0.2">
      <c r="A1751" t="s">
        <v>12894</v>
      </c>
      <c r="B1751" t="str">
        <f t="shared" si="141"/>
        <v>310</v>
      </c>
      <c r="C1751" t="s">
        <v>1</v>
      </c>
      <c r="D1751" t="s">
        <v>246</v>
      </c>
      <c r="E1751" t="s">
        <v>247</v>
      </c>
    </row>
    <row r="1752" spans="1:5" x14ac:dyDescent="0.2">
      <c r="A1752" t="s">
        <v>13659</v>
      </c>
      <c r="B1752" t="str">
        <f t="shared" si="141"/>
        <v>557</v>
      </c>
      <c r="C1752" t="s">
        <v>1</v>
      </c>
      <c r="D1752" t="s">
        <v>2</v>
      </c>
      <c r="E1752" t="s">
        <v>3</v>
      </c>
    </row>
    <row r="1753" spans="1:5" x14ac:dyDescent="0.2">
      <c r="A1753" t="s">
        <v>13661</v>
      </c>
      <c r="B1753" t="str">
        <f t="shared" si="141"/>
        <v>558</v>
      </c>
      <c r="C1753" t="s">
        <v>1</v>
      </c>
      <c r="D1753" t="s">
        <v>2</v>
      </c>
      <c r="E1753" t="s">
        <v>3</v>
      </c>
    </row>
    <row r="1754" spans="1:5" x14ac:dyDescent="0.2">
      <c r="A1754" t="s">
        <v>12898</v>
      </c>
      <c r="B1754" t="str">
        <f t="shared" si="141"/>
        <v>311</v>
      </c>
      <c r="C1754" t="s">
        <v>1</v>
      </c>
      <c r="D1754" t="s">
        <v>246</v>
      </c>
      <c r="E1754" t="s">
        <v>247</v>
      </c>
    </row>
    <row r="1755" spans="1:5" x14ac:dyDescent="0.2">
      <c r="A1755" t="s">
        <v>13663</v>
      </c>
      <c r="B1755" t="str">
        <f t="shared" si="141"/>
        <v>559</v>
      </c>
      <c r="C1755" t="s">
        <v>1</v>
      </c>
      <c r="D1755" t="s">
        <v>2</v>
      </c>
      <c r="E1755" t="s">
        <v>3</v>
      </c>
    </row>
    <row r="1756" spans="1:5" x14ac:dyDescent="0.2">
      <c r="A1756" t="s">
        <v>13664</v>
      </c>
      <c r="B1756" t="str">
        <f t="shared" si="141"/>
        <v>56</v>
      </c>
      <c r="C1756" t="s">
        <v>1</v>
      </c>
      <c r="D1756" t="s">
        <v>2</v>
      </c>
      <c r="E1756" t="s">
        <v>3</v>
      </c>
    </row>
    <row r="1757" spans="1:5" x14ac:dyDescent="0.2">
      <c r="A1757" t="s">
        <v>12902</v>
      </c>
      <c r="B1757" t="str">
        <f t="shared" si="141"/>
        <v>312</v>
      </c>
      <c r="C1757" t="s">
        <v>1</v>
      </c>
      <c r="D1757" t="s">
        <v>246</v>
      </c>
      <c r="E1757" t="s">
        <v>247</v>
      </c>
    </row>
    <row r="1758" spans="1:5" x14ac:dyDescent="0.2">
      <c r="A1758" t="s">
        <v>13665</v>
      </c>
      <c r="B1758" t="str">
        <f t="shared" si="141"/>
        <v>560</v>
      </c>
      <c r="C1758" t="s">
        <v>1</v>
      </c>
      <c r="D1758" t="s">
        <v>2</v>
      </c>
      <c r="E1758" t="s">
        <v>3</v>
      </c>
    </row>
    <row r="1759" spans="1:5" x14ac:dyDescent="0.2">
      <c r="A1759" t="s">
        <v>12907</v>
      </c>
      <c r="B1759" t="str">
        <f t="shared" si="141"/>
        <v>313</v>
      </c>
      <c r="C1759" t="s">
        <v>1</v>
      </c>
      <c r="D1759" t="s">
        <v>15773</v>
      </c>
      <c r="E1759" t="s">
        <v>247</v>
      </c>
    </row>
    <row r="1760" spans="1:5" x14ac:dyDescent="0.2">
      <c r="A1760" t="s">
        <v>13666</v>
      </c>
      <c r="B1760" t="str">
        <f t="shared" si="141"/>
        <v>561</v>
      </c>
      <c r="C1760" t="s">
        <v>1</v>
      </c>
      <c r="D1760" t="s">
        <v>2</v>
      </c>
      <c r="E1760" t="s">
        <v>3</v>
      </c>
    </row>
    <row r="1761" spans="1:5" x14ac:dyDescent="0.2">
      <c r="A1761" t="s">
        <v>13667</v>
      </c>
      <c r="B1761" t="str">
        <f t="shared" si="141"/>
        <v>562</v>
      </c>
      <c r="C1761" t="s">
        <v>1</v>
      </c>
      <c r="D1761" t="s">
        <v>2</v>
      </c>
      <c r="E1761" t="s">
        <v>3</v>
      </c>
    </row>
    <row r="1762" spans="1:5" x14ac:dyDescent="0.2">
      <c r="A1762" t="s">
        <v>12912</v>
      </c>
      <c r="B1762" t="str">
        <f t="shared" si="141"/>
        <v>314</v>
      </c>
      <c r="C1762" t="s">
        <v>1</v>
      </c>
      <c r="D1762" t="s">
        <v>246</v>
      </c>
      <c r="E1762" t="s">
        <v>247</v>
      </c>
    </row>
    <row r="1763" spans="1:5" x14ac:dyDescent="0.2">
      <c r="A1763" t="s">
        <v>13669</v>
      </c>
      <c r="B1763" t="str">
        <f t="shared" si="141"/>
        <v>563</v>
      </c>
      <c r="C1763" t="s">
        <v>1</v>
      </c>
      <c r="D1763" t="s">
        <v>2</v>
      </c>
      <c r="E1763" t="s">
        <v>3</v>
      </c>
    </row>
    <row r="1764" spans="1:5" x14ac:dyDescent="0.2">
      <c r="A1764" t="s">
        <v>13671</v>
      </c>
      <c r="B1764" t="str">
        <f t="shared" si="141"/>
        <v>564</v>
      </c>
      <c r="C1764" t="s">
        <v>1</v>
      </c>
      <c r="D1764" t="s">
        <v>2</v>
      </c>
      <c r="E1764" t="s">
        <v>3</v>
      </c>
    </row>
    <row r="1765" spans="1:5" x14ac:dyDescent="0.2">
      <c r="A1765" t="s">
        <v>13672</v>
      </c>
      <c r="B1765" t="str">
        <f t="shared" si="141"/>
        <v>565</v>
      </c>
      <c r="C1765" t="s">
        <v>1</v>
      </c>
      <c r="D1765" t="s">
        <v>2</v>
      </c>
      <c r="E1765" t="s">
        <v>3</v>
      </c>
    </row>
    <row r="1766" spans="1:5" x14ac:dyDescent="0.2">
      <c r="A1766" t="s">
        <v>13674</v>
      </c>
      <c r="B1766" t="str">
        <f t="shared" si="141"/>
        <v>566</v>
      </c>
      <c r="C1766">
        <v>403</v>
      </c>
      <c r="D1766" t="s">
        <v>5</v>
      </c>
      <c r="E1766" t="s">
        <v>3</v>
      </c>
    </row>
    <row r="1767" spans="1:5" x14ac:dyDescent="0.2">
      <c r="A1767" t="s">
        <v>13675</v>
      </c>
      <c r="B1767" t="str">
        <f t="shared" si="141"/>
        <v>567</v>
      </c>
      <c r="C1767" t="s">
        <v>1</v>
      </c>
      <c r="D1767" t="s">
        <v>2</v>
      </c>
      <c r="E1767" t="s">
        <v>3</v>
      </c>
    </row>
    <row r="1768" spans="1:5" x14ac:dyDescent="0.2">
      <c r="A1768" t="s">
        <v>12919</v>
      </c>
      <c r="B1768" t="str">
        <f t="shared" si="141"/>
        <v>315</v>
      </c>
      <c r="C1768" t="s">
        <v>1</v>
      </c>
      <c r="D1768" t="s">
        <v>246</v>
      </c>
      <c r="E1768" t="s">
        <v>247</v>
      </c>
    </row>
    <row r="1769" spans="1:5" x14ac:dyDescent="0.2">
      <c r="A1769" t="s">
        <v>13676</v>
      </c>
      <c r="B1769" t="str">
        <f t="shared" si="141"/>
        <v>568</v>
      </c>
      <c r="C1769" t="s">
        <v>1</v>
      </c>
      <c r="D1769" t="s">
        <v>2</v>
      </c>
      <c r="E1769" t="s">
        <v>3</v>
      </c>
    </row>
    <row r="1770" spans="1:5" x14ac:dyDescent="0.2">
      <c r="A1770" t="s">
        <v>13677</v>
      </c>
      <c r="B1770" t="str">
        <f t="shared" si="141"/>
        <v>569</v>
      </c>
      <c r="C1770" t="s">
        <v>1</v>
      </c>
      <c r="D1770" t="s">
        <v>2</v>
      </c>
      <c r="E1770" t="s">
        <v>3</v>
      </c>
    </row>
    <row r="1771" spans="1:5" x14ac:dyDescent="0.2">
      <c r="A1771" t="s">
        <v>13678</v>
      </c>
      <c r="B1771" t="str">
        <f t="shared" si="141"/>
        <v>57</v>
      </c>
      <c r="C1771" t="s">
        <v>1</v>
      </c>
      <c r="D1771" t="s">
        <v>2</v>
      </c>
      <c r="E1771" t="s">
        <v>3</v>
      </c>
    </row>
    <row r="1772" spans="1:5" x14ac:dyDescent="0.2">
      <c r="A1772" t="s">
        <v>12923</v>
      </c>
      <c r="B1772" t="str">
        <f t="shared" si="141"/>
        <v>316</v>
      </c>
      <c r="C1772" t="s">
        <v>1</v>
      </c>
      <c r="D1772" t="s">
        <v>246</v>
      </c>
      <c r="E1772" t="s">
        <v>247</v>
      </c>
    </row>
    <row r="1773" spans="1:5" x14ac:dyDescent="0.2">
      <c r="A1773" t="s">
        <v>13680</v>
      </c>
      <c r="B1773" t="str">
        <f t="shared" si="141"/>
        <v>570</v>
      </c>
      <c r="C1773" t="s">
        <v>1</v>
      </c>
      <c r="D1773" t="s">
        <v>2</v>
      </c>
      <c r="E1773" t="s">
        <v>3</v>
      </c>
    </row>
    <row r="1774" spans="1:5" x14ac:dyDescent="0.2">
      <c r="A1774" t="s">
        <v>12924</v>
      </c>
      <c r="B1774" t="str">
        <f t="shared" ref="B1774:B1837" si="142">MID(A1774,34,LEN(A1774)-37)</f>
        <v>317</v>
      </c>
      <c r="C1774" t="s">
        <v>1</v>
      </c>
      <c r="D1774" t="s">
        <v>15779</v>
      </c>
      <c r="E1774" t="s">
        <v>247</v>
      </c>
    </row>
    <row r="1775" spans="1:5" x14ac:dyDescent="0.2">
      <c r="A1775" t="s">
        <v>13684</v>
      </c>
      <c r="B1775" t="str">
        <f t="shared" si="142"/>
        <v>571</v>
      </c>
      <c r="C1775" t="s">
        <v>1</v>
      </c>
      <c r="D1775" t="s">
        <v>2</v>
      </c>
      <c r="E1775" t="s">
        <v>3</v>
      </c>
    </row>
    <row r="1776" spans="1:5" x14ac:dyDescent="0.2">
      <c r="A1776" t="s">
        <v>13685</v>
      </c>
      <c r="B1776" t="str">
        <f t="shared" si="142"/>
        <v>572</v>
      </c>
      <c r="C1776" t="s">
        <v>1</v>
      </c>
      <c r="D1776" t="s">
        <v>2</v>
      </c>
      <c r="E1776" t="s">
        <v>3</v>
      </c>
    </row>
    <row r="1777" spans="1:5" x14ac:dyDescent="0.2">
      <c r="A1777" t="s">
        <v>12928</v>
      </c>
      <c r="B1777" t="str">
        <f t="shared" si="142"/>
        <v>318</v>
      </c>
      <c r="C1777" t="s">
        <v>1</v>
      </c>
      <c r="D1777" t="s">
        <v>246</v>
      </c>
      <c r="E1777" t="s">
        <v>247</v>
      </c>
    </row>
    <row r="1778" spans="1:5" x14ac:dyDescent="0.2">
      <c r="A1778" t="s">
        <v>13687</v>
      </c>
      <c r="B1778" t="str">
        <f t="shared" si="142"/>
        <v>573</v>
      </c>
      <c r="C1778" t="s">
        <v>1</v>
      </c>
      <c r="D1778" t="s">
        <v>2</v>
      </c>
      <c r="E1778" t="s">
        <v>3</v>
      </c>
    </row>
    <row r="1779" spans="1:5" x14ac:dyDescent="0.2">
      <c r="A1779" t="s">
        <v>13688</v>
      </c>
      <c r="B1779" t="str">
        <f t="shared" si="142"/>
        <v>574</v>
      </c>
      <c r="C1779" t="s">
        <v>1</v>
      </c>
      <c r="D1779" t="s">
        <v>2</v>
      </c>
      <c r="E1779" t="s">
        <v>3</v>
      </c>
    </row>
    <row r="1780" spans="1:5" x14ac:dyDescent="0.2">
      <c r="A1780" t="s">
        <v>12930</v>
      </c>
      <c r="B1780" t="str">
        <f t="shared" si="142"/>
        <v>319</v>
      </c>
      <c r="C1780" t="s">
        <v>1</v>
      </c>
      <c r="D1780" t="s">
        <v>246</v>
      </c>
      <c r="E1780" t="s">
        <v>247</v>
      </c>
    </row>
    <row r="1781" spans="1:5" x14ac:dyDescent="0.2">
      <c r="A1781" t="s">
        <v>13689</v>
      </c>
      <c r="B1781" t="str">
        <f t="shared" si="142"/>
        <v>575</v>
      </c>
      <c r="C1781" t="s">
        <v>1</v>
      </c>
      <c r="D1781" t="s">
        <v>2</v>
      </c>
      <c r="E1781" t="s">
        <v>3</v>
      </c>
    </row>
    <row r="1782" spans="1:5" x14ac:dyDescent="0.2">
      <c r="A1782" t="s">
        <v>12933</v>
      </c>
      <c r="B1782" t="str">
        <f t="shared" si="142"/>
        <v>32</v>
      </c>
      <c r="C1782" t="s">
        <v>1</v>
      </c>
      <c r="D1782" t="s">
        <v>246</v>
      </c>
      <c r="E1782" t="s">
        <v>247</v>
      </c>
    </row>
    <row r="1783" spans="1:5" x14ac:dyDescent="0.2">
      <c r="A1783" t="s">
        <v>13690</v>
      </c>
      <c r="B1783" t="str">
        <f t="shared" si="142"/>
        <v>576</v>
      </c>
      <c r="C1783" t="s">
        <v>1</v>
      </c>
      <c r="D1783" t="s">
        <v>2</v>
      </c>
      <c r="E1783" t="s">
        <v>3</v>
      </c>
    </row>
    <row r="1784" spans="1:5" x14ac:dyDescent="0.2">
      <c r="A1784" t="s">
        <v>13691</v>
      </c>
      <c r="B1784" t="str">
        <f t="shared" si="142"/>
        <v>577</v>
      </c>
      <c r="C1784" t="s">
        <v>1</v>
      </c>
      <c r="D1784" t="s">
        <v>2</v>
      </c>
      <c r="E1784" t="s">
        <v>3</v>
      </c>
    </row>
    <row r="1785" spans="1:5" x14ac:dyDescent="0.2">
      <c r="A1785" t="s">
        <v>12939</v>
      </c>
      <c r="B1785" t="str">
        <f t="shared" si="142"/>
        <v>320</v>
      </c>
      <c r="C1785" t="s">
        <v>1</v>
      </c>
      <c r="D1785" t="s">
        <v>246</v>
      </c>
      <c r="E1785" t="s">
        <v>247</v>
      </c>
    </row>
    <row r="1786" spans="1:5" x14ac:dyDescent="0.2">
      <c r="A1786" t="s">
        <v>13692</v>
      </c>
      <c r="B1786" t="str">
        <f t="shared" si="142"/>
        <v>578</v>
      </c>
      <c r="C1786" t="s">
        <v>1</v>
      </c>
      <c r="D1786" t="s">
        <v>2</v>
      </c>
      <c r="E1786" t="s">
        <v>3</v>
      </c>
    </row>
    <row r="1787" spans="1:5" x14ac:dyDescent="0.2">
      <c r="A1787" t="s">
        <v>13693</v>
      </c>
      <c r="B1787" t="str">
        <f t="shared" si="142"/>
        <v>579</v>
      </c>
      <c r="C1787" t="s">
        <v>1</v>
      </c>
      <c r="D1787" t="s">
        <v>2</v>
      </c>
      <c r="E1787" t="s">
        <v>3</v>
      </c>
    </row>
    <row r="1788" spans="1:5" x14ac:dyDescent="0.2">
      <c r="A1788" t="s">
        <v>13695</v>
      </c>
      <c r="B1788" t="str">
        <f t="shared" si="142"/>
        <v>58</v>
      </c>
      <c r="C1788" t="s">
        <v>1</v>
      </c>
      <c r="D1788" t="s">
        <v>2</v>
      </c>
      <c r="E1788" t="s">
        <v>3</v>
      </c>
    </row>
    <row r="1789" spans="1:5" x14ac:dyDescent="0.2">
      <c r="A1789" t="s">
        <v>12942</v>
      </c>
      <c r="B1789" t="str">
        <f t="shared" si="142"/>
        <v>321</v>
      </c>
      <c r="C1789" t="s">
        <v>1</v>
      </c>
      <c r="D1789" t="s">
        <v>246</v>
      </c>
      <c r="E1789" t="s">
        <v>247</v>
      </c>
    </row>
    <row r="1790" spans="1:5" x14ac:dyDescent="0.2">
      <c r="A1790" t="s">
        <v>13696</v>
      </c>
      <c r="B1790" t="str">
        <f t="shared" si="142"/>
        <v>580</v>
      </c>
      <c r="C1790" t="s">
        <v>1</v>
      </c>
      <c r="D1790" t="s">
        <v>2</v>
      </c>
      <c r="E1790" t="s">
        <v>3</v>
      </c>
    </row>
    <row r="1791" spans="1:5" x14ac:dyDescent="0.2">
      <c r="A1791" t="s">
        <v>13698</v>
      </c>
      <c r="B1791" t="str">
        <f t="shared" si="142"/>
        <v>581</v>
      </c>
      <c r="C1791" t="s">
        <v>1</v>
      </c>
      <c r="D1791" t="s">
        <v>2</v>
      </c>
      <c r="E1791" t="s">
        <v>3</v>
      </c>
    </row>
    <row r="1792" spans="1:5" x14ac:dyDescent="0.2">
      <c r="A1792" t="s">
        <v>12948</v>
      </c>
      <c r="B1792" t="str">
        <f t="shared" si="142"/>
        <v>322</v>
      </c>
      <c r="C1792" t="s">
        <v>1</v>
      </c>
      <c r="D1792" t="s">
        <v>246</v>
      </c>
      <c r="E1792" t="s">
        <v>247</v>
      </c>
    </row>
    <row r="1793" spans="1:5" x14ac:dyDescent="0.2">
      <c r="A1793" t="s">
        <v>13699</v>
      </c>
      <c r="B1793" t="str">
        <f t="shared" si="142"/>
        <v>582</v>
      </c>
      <c r="C1793" t="s">
        <v>1</v>
      </c>
      <c r="D1793" t="s">
        <v>2</v>
      </c>
      <c r="E1793" t="s">
        <v>3</v>
      </c>
    </row>
    <row r="1794" spans="1:5" x14ac:dyDescent="0.2">
      <c r="A1794" t="s">
        <v>13700</v>
      </c>
      <c r="B1794" t="str">
        <f t="shared" si="142"/>
        <v>583</v>
      </c>
      <c r="C1794" t="s">
        <v>1</v>
      </c>
      <c r="D1794" t="s">
        <v>2</v>
      </c>
      <c r="E1794" t="s">
        <v>3</v>
      </c>
    </row>
    <row r="1795" spans="1:5" x14ac:dyDescent="0.2">
      <c r="A1795" t="s">
        <v>12949</v>
      </c>
      <c r="B1795" t="str">
        <f t="shared" si="142"/>
        <v>323</v>
      </c>
      <c r="C1795" t="s">
        <v>1</v>
      </c>
      <c r="D1795" t="s">
        <v>246</v>
      </c>
      <c r="E1795" t="s">
        <v>247</v>
      </c>
    </row>
    <row r="1796" spans="1:5" x14ac:dyDescent="0.2">
      <c r="A1796" t="s">
        <v>13701</v>
      </c>
      <c r="B1796" t="str">
        <f t="shared" si="142"/>
        <v>584</v>
      </c>
      <c r="C1796" t="s">
        <v>1</v>
      </c>
      <c r="D1796" t="s">
        <v>2</v>
      </c>
      <c r="E1796" t="s">
        <v>3</v>
      </c>
    </row>
    <row r="1797" spans="1:5" x14ac:dyDescent="0.2">
      <c r="A1797" t="s">
        <v>13702</v>
      </c>
      <c r="B1797" t="str">
        <f t="shared" si="142"/>
        <v>585</v>
      </c>
      <c r="C1797" t="s">
        <v>1</v>
      </c>
      <c r="D1797" t="s">
        <v>2</v>
      </c>
      <c r="E1797" t="s">
        <v>3</v>
      </c>
    </row>
    <row r="1798" spans="1:5" x14ac:dyDescent="0.2">
      <c r="A1798" t="s">
        <v>12951</v>
      </c>
      <c r="B1798" t="str">
        <f t="shared" si="142"/>
        <v>324</v>
      </c>
      <c r="C1798" t="s">
        <v>1</v>
      </c>
      <c r="D1798" t="s">
        <v>13645</v>
      </c>
      <c r="E1798" t="s">
        <v>247</v>
      </c>
    </row>
    <row r="1799" spans="1:5" x14ac:dyDescent="0.2">
      <c r="A1799" t="s">
        <v>13703</v>
      </c>
      <c r="B1799" t="str">
        <f t="shared" si="142"/>
        <v>586</v>
      </c>
      <c r="C1799" t="s">
        <v>1</v>
      </c>
      <c r="D1799" t="s">
        <v>2</v>
      </c>
      <c r="E1799" t="s">
        <v>3</v>
      </c>
    </row>
    <row r="1800" spans="1:5" x14ac:dyDescent="0.2">
      <c r="A1800" t="s">
        <v>13704</v>
      </c>
      <c r="B1800" t="str">
        <f t="shared" si="142"/>
        <v>587</v>
      </c>
      <c r="C1800" t="s">
        <v>1</v>
      </c>
      <c r="D1800" t="s">
        <v>2</v>
      </c>
      <c r="E1800" t="s">
        <v>3</v>
      </c>
    </row>
    <row r="1801" spans="1:5" x14ac:dyDescent="0.2">
      <c r="A1801" t="s">
        <v>12956</v>
      </c>
      <c r="B1801" t="str">
        <f t="shared" si="142"/>
        <v>325</v>
      </c>
      <c r="C1801" t="s">
        <v>1</v>
      </c>
      <c r="D1801" t="s">
        <v>246</v>
      </c>
      <c r="E1801" t="s">
        <v>247</v>
      </c>
    </row>
    <row r="1802" spans="1:5" x14ac:dyDescent="0.2">
      <c r="A1802" t="s">
        <v>13705</v>
      </c>
      <c r="B1802" t="str">
        <f t="shared" si="142"/>
        <v>588</v>
      </c>
      <c r="C1802" t="s">
        <v>1</v>
      </c>
      <c r="D1802" t="s">
        <v>2</v>
      </c>
      <c r="E1802" t="s">
        <v>3</v>
      </c>
    </row>
    <row r="1803" spans="1:5" x14ac:dyDescent="0.2">
      <c r="A1803" t="s">
        <v>13706</v>
      </c>
      <c r="B1803" t="str">
        <f t="shared" si="142"/>
        <v>589</v>
      </c>
      <c r="C1803" t="s">
        <v>1</v>
      </c>
      <c r="D1803" t="s">
        <v>2</v>
      </c>
      <c r="E1803" t="s">
        <v>3</v>
      </c>
    </row>
    <row r="1804" spans="1:5" x14ac:dyDescent="0.2">
      <c r="A1804" t="s">
        <v>13707</v>
      </c>
      <c r="B1804" t="str">
        <f t="shared" si="142"/>
        <v>59</v>
      </c>
      <c r="C1804" t="s">
        <v>1</v>
      </c>
      <c r="D1804" t="s">
        <v>2</v>
      </c>
      <c r="E1804" t="s">
        <v>3</v>
      </c>
    </row>
    <row r="1805" spans="1:5" x14ac:dyDescent="0.2">
      <c r="A1805" t="s">
        <v>13708</v>
      </c>
      <c r="B1805" t="str">
        <f t="shared" si="142"/>
        <v>590</v>
      </c>
      <c r="C1805" t="s">
        <v>1</v>
      </c>
      <c r="D1805" t="s">
        <v>2</v>
      </c>
      <c r="E1805" t="s">
        <v>3</v>
      </c>
    </row>
    <row r="1806" spans="1:5" x14ac:dyDescent="0.2">
      <c r="A1806" t="s">
        <v>13709</v>
      </c>
      <c r="B1806" t="str">
        <f t="shared" si="142"/>
        <v>591</v>
      </c>
      <c r="C1806" t="s">
        <v>1</v>
      </c>
      <c r="D1806" t="s">
        <v>2</v>
      </c>
      <c r="E1806" t="s">
        <v>3</v>
      </c>
    </row>
    <row r="1807" spans="1:5" x14ac:dyDescent="0.2">
      <c r="A1807" t="s">
        <v>12959</v>
      </c>
      <c r="B1807" t="str">
        <f t="shared" si="142"/>
        <v>326</v>
      </c>
      <c r="C1807" t="s">
        <v>1</v>
      </c>
      <c r="D1807" t="s">
        <v>246</v>
      </c>
      <c r="E1807" t="s">
        <v>247</v>
      </c>
    </row>
    <row r="1808" spans="1:5" x14ac:dyDescent="0.2">
      <c r="A1808" t="s">
        <v>13711</v>
      </c>
      <c r="B1808" t="str">
        <f t="shared" si="142"/>
        <v>592</v>
      </c>
      <c r="C1808" t="s">
        <v>1</v>
      </c>
      <c r="D1808" t="s">
        <v>2</v>
      </c>
      <c r="E1808" t="s">
        <v>3</v>
      </c>
    </row>
    <row r="1809" spans="1:5" x14ac:dyDescent="0.2">
      <c r="A1809" t="s">
        <v>13713</v>
      </c>
      <c r="B1809" t="str">
        <f t="shared" si="142"/>
        <v>593</v>
      </c>
      <c r="C1809" t="s">
        <v>1</v>
      </c>
      <c r="D1809" t="s">
        <v>2</v>
      </c>
      <c r="E1809" t="s">
        <v>3</v>
      </c>
    </row>
    <row r="1810" spans="1:5" x14ac:dyDescent="0.2">
      <c r="A1810" t="s">
        <v>12962</v>
      </c>
      <c r="B1810" t="str">
        <f t="shared" si="142"/>
        <v>327</v>
      </c>
      <c r="C1810" t="s">
        <v>1</v>
      </c>
      <c r="D1810" t="s">
        <v>246</v>
      </c>
      <c r="E1810" t="s">
        <v>247</v>
      </c>
    </row>
    <row r="1811" spans="1:5" x14ac:dyDescent="0.2">
      <c r="A1811" t="s">
        <v>13714</v>
      </c>
      <c r="B1811" t="str">
        <f t="shared" si="142"/>
        <v>594</v>
      </c>
      <c r="C1811" t="s">
        <v>1</v>
      </c>
      <c r="D1811" t="s">
        <v>2</v>
      </c>
      <c r="E1811" t="s">
        <v>3</v>
      </c>
    </row>
    <row r="1812" spans="1:5" x14ac:dyDescent="0.2">
      <c r="A1812" t="s">
        <v>13715</v>
      </c>
      <c r="B1812" t="str">
        <f t="shared" si="142"/>
        <v>595</v>
      </c>
      <c r="C1812" t="s">
        <v>1</v>
      </c>
      <c r="D1812" t="s">
        <v>2</v>
      </c>
      <c r="E1812" t="s">
        <v>3</v>
      </c>
    </row>
    <row r="1813" spans="1:5" x14ac:dyDescent="0.2">
      <c r="A1813" t="s">
        <v>12966</v>
      </c>
      <c r="B1813" t="str">
        <f t="shared" si="142"/>
        <v>328</v>
      </c>
      <c r="C1813" t="s">
        <v>1</v>
      </c>
      <c r="D1813" t="s">
        <v>246</v>
      </c>
      <c r="E1813" t="s">
        <v>247</v>
      </c>
    </row>
    <row r="1814" spans="1:5" x14ac:dyDescent="0.2">
      <c r="A1814" t="s">
        <v>13716</v>
      </c>
      <c r="B1814" t="str">
        <f t="shared" si="142"/>
        <v>596</v>
      </c>
      <c r="C1814" t="s">
        <v>1</v>
      </c>
      <c r="D1814" t="s">
        <v>2</v>
      </c>
      <c r="E1814" t="s">
        <v>3</v>
      </c>
    </row>
    <row r="1815" spans="1:5" x14ac:dyDescent="0.2">
      <c r="A1815" t="s">
        <v>13718</v>
      </c>
      <c r="B1815" t="str">
        <f t="shared" si="142"/>
        <v>597</v>
      </c>
      <c r="C1815" t="s">
        <v>1</v>
      </c>
      <c r="D1815" t="s">
        <v>2</v>
      </c>
      <c r="E1815" t="s">
        <v>3</v>
      </c>
    </row>
    <row r="1816" spans="1:5" x14ac:dyDescent="0.2">
      <c r="A1816" t="s">
        <v>12970</v>
      </c>
      <c r="B1816" t="str">
        <f t="shared" si="142"/>
        <v>329</v>
      </c>
      <c r="C1816" t="s">
        <v>1</v>
      </c>
      <c r="D1816" t="s">
        <v>246</v>
      </c>
      <c r="E1816" t="s">
        <v>247</v>
      </c>
    </row>
    <row r="1817" spans="1:5" x14ac:dyDescent="0.2">
      <c r="A1817" t="s">
        <v>13720</v>
      </c>
      <c r="B1817" t="str">
        <f t="shared" si="142"/>
        <v>598</v>
      </c>
      <c r="C1817" t="s">
        <v>1</v>
      </c>
      <c r="D1817" t="s">
        <v>2</v>
      </c>
      <c r="E1817" t="s">
        <v>3</v>
      </c>
    </row>
    <row r="1818" spans="1:5" x14ac:dyDescent="0.2">
      <c r="A1818" t="s">
        <v>13721</v>
      </c>
      <c r="B1818" t="str">
        <f t="shared" si="142"/>
        <v>599</v>
      </c>
      <c r="C1818" t="s">
        <v>1</v>
      </c>
      <c r="D1818" t="s">
        <v>2</v>
      </c>
      <c r="E1818" t="s">
        <v>3</v>
      </c>
    </row>
    <row r="1819" spans="1:5" x14ac:dyDescent="0.2">
      <c r="A1819" t="s">
        <v>12973</v>
      </c>
      <c r="B1819" t="str">
        <f t="shared" si="142"/>
        <v>33</v>
      </c>
      <c r="C1819" t="s">
        <v>1</v>
      </c>
      <c r="D1819" t="s">
        <v>246</v>
      </c>
      <c r="E1819" t="s">
        <v>247</v>
      </c>
    </row>
    <row r="1820" spans="1:5" x14ac:dyDescent="0.2">
      <c r="A1820" t="s">
        <v>13723</v>
      </c>
      <c r="B1820" t="str">
        <f t="shared" si="142"/>
        <v>6</v>
      </c>
      <c r="C1820" t="s">
        <v>1</v>
      </c>
      <c r="D1820" t="s">
        <v>2</v>
      </c>
      <c r="E1820" t="s">
        <v>3</v>
      </c>
    </row>
    <row r="1821" spans="1:5" x14ac:dyDescent="0.2">
      <c r="A1821" t="s">
        <v>13724</v>
      </c>
      <c r="B1821" t="str">
        <f t="shared" si="142"/>
        <v>60</v>
      </c>
      <c r="C1821" t="s">
        <v>1</v>
      </c>
      <c r="D1821" t="s">
        <v>2</v>
      </c>
      <c r="E1821" t="s">
        <v>3</v>
      </c>
    </row>
    <row r="1822" spans="1:5" x14ac:dyDescent="0.2">
      <c r="A1822" t="s">
        <v>12974</v>
      </c>
      <c r="B1822" t="str">
        <f t="shared" si="142"/>
        <v>330</v>
      </c>
      <c r="C1822" t="s">
        <v>1</v>
      </c>
      <c r="D1822" t="s">
        <v>246</v>
      </c>
      <c r="E1822" t="s">
        <v>247</v>
      </c>
    </row>
    <row r="1823" spans="1:5" x14ac:dyDescent="0.2">
      <c r="A1823" t="s">
        <v>13726</v>
      </c>
      <c r="B1823" t="str">
        <f t="shared" si="142"/>
        <v>600</v>
      </c>
      <c r="C1823" t="s">
        <v>1</v>
      </c>
      <c r="D1823" t="s">
        <v>2</v>
      </c>
      <c r="E1823" t="s">
        <v>3</v>
      </c>
    </row>
    <row r="1824" spans="1:5" x14ac:dyDescent="0.2">
      <c r="A1824" t="s">
        <v>13728</v>
      </c>
      <c r="B1824" t="str">
        <f t="shared" si="142"/>
        <v>601</v>
      </c>
      <c r="C1824" t="s">
        <v>1</v>
      </c>
      <c r="D1824" t="s">
        <v>2</v>
      </c>
      <c r="E1824" t="s">
        <v>3</v>
      </c>
    </row>
    <row r="1825" spans="1:5" x14ac:dyDescent="0.2">
      <c r="A1825" t="s">
        <v>12981</v>
      </c>
      <c r="B1825" t="str">
        <f t="shared" si="142"/>
        <v>331</v>
      </c>
      <c r="C1825" t="s">
        <v>1</v>
      </c>
      <c r="D1825" t="s">
        <v>246</v>
      </c>
      <c r="E1825" t="s">
        <v>247</v>
      </c>
    </row>
    <row r="1826" spans="1:5" x14ac:dyDescent="0.2">
      <c r="A1826" t="s">
        <v>13729</v>
      </c>
      <c r="B1826" t="str">
        <f t="shared" si="142"/>
        <v>602</v>
      </c>
      <c r="C1826" t="s">
        <v>1</v>
      </c>
      <c r="D1826" t="s">
        <v>2</v>
      </c>
      <c r="E1826" t="s">
        <v>3</v>
      </c>
    </row>
    <row r="1827" spans="1:5" x14ac:dyDescent="0.2">
      <c r="A1827" t="s">
        <v>13730</v>
      </c>
      <c r="B1827" t="str">
        <f t="shared" si="142"/>
        <v>603</v>
      </c>
      <c r="C1827" t="s">
        <v>1</v>
      </c>
      <c r="D1827" t="s">
        <v>2</v>
      </c>
      <c r="E1827" t="s">
        <v>3</v>
      </c>
    </row>
    <row r="1828" spans="1:5" x14ac:dyDescent="0.2">
      <c r="A1828" t="s">
        <v>12986</v>
      </c>
      <c r="B1828" t="str">
        <f t="shared" si="142"/>
        <v>332</v>
      </c>
      <c r="C1828" t="s">
        <v>1</v>
      </c>
      <c r="D1828" t="s">
        <v>246</v>
      </c>
      <c r="E1828" t="s">
        <v>247</v>
      </c>
    </row>
    <row r="1829" spans="1:5" x14ac:dyDescent="0.2">
      <c r="A1829" t="s">
        <v>13731</v>
      </c>
      <c r="B1829" t="str">
        <f t="shared" si="142"/>
        <v>604</v>
      </c>
      <c r="C1829" t="s">
        <v>1</v>
      </c>
      <c r="D1829" t="s">
        <v>2</v>
      </c>
      <c r="E1829" t="s">
        <v>3</v>
      </c>
    </row>
    <row r="1830" spans="1:5" x14ac:dyDescent="0.2">
      <c r="A1830" t="s">
        <v>13732</v>
      </c>
      <c r="B1830" t="str">
        <f t="shared" si="142"/>
        <v>605</v>
      </c>
      <c r="C1830" t="s">
        <v>1</v>
      </c>
      <c r="D1830" t="s">
        <v>2</v>
      </c>
      <c r="E1830" t="s">
        <v>3</v>
      </c>
    </row>
    <row r="1831" spans="1:5" x14ac:dyDescent="0.2">
      <c r="A1831" t="s">
        <v>12992</v>
      </c>
      <c r="B1831" t="str">
        <f t="shared" si="142"/>
        <v>333</v>
      </c>
      <c r="C1831" t="s">
        <v>1</v>
      </c>
      <c r="D1831" t="s">
        <v>246</v>
      </c>
      <c r="E1831" t="s">
        <v>247</v>
      </c>
    </row>
    <row r="1832" spans="1:5" x14ac:dyDescent="0.2">
      <c r="A1832" t="s">
        <v>13733</v>
      </c>
      <c r="B1832" t="str">
        <f t="shared" si="142"/>
        <v>606</v>
      </c>
      <c r="C1832" t="s">
        <v>1</v>
      </c>
      <c r="D1832" t="s">
        <v>2</v>
      </c>
      <c r="E1832" t="s">
        <v>3</v>
      </c>
    </row>
    <row r="1833" spans="1:5" x14ac:dyDescent="0.2">
      <c r="A1833" t="s">
        <v>13734</v>
      </c>
      <c r="B1833" t="str">
        <f t="shared" si="142"/>
        <v>607</v>
      </c>
      <c r="C1833" t="s">
        <v>1</v>
      </c>
      <c r="D1833" t="s">
        <v>2</v>
      </c>
      <c r="E1833" t="s">
        <v>3</v>
      </c>
    </row>
    <row r="1834" spans="1:5" x14ac:dyDescent="0.2">
      <c r="A1834" t="s">
        <v>12996</v>
      </c>
      <c r="B1834" t="str">
        <f t="shared" si="142"/>
        <v>334</v>
      </c>
      <c r="C1834" t="s">
        <v>1</v>
      </c>
      <c r="D1834" t="s">
        <v>246</v>
      </c>
      <c r="E1834" t="s">
        <v>247</v>
      </c>
    </row>
    <row r="1835" spans="1:5" x14ac:dyDescent="0.2">
      <c r="A1835" t="s">
        <v>13735</v>
      </c>
      <c r="B1835" t="str">
        <f t="shared" si="142"/>
        <v>608</v>
      </c>
      <c r="C1835" t="s">
        <v>1</v>
      </c>
      <c r="D1835" t="s">
        <v>2</v>
      </c>
      <c r="E1835" t="s">
        <v>3</v>
      </c>
    </row>
    <row r="1836" spans="1:5" x14ac:dyDescent="0.2">
      <c r="A1836" t="s">
        <v>13736</v>
      </c>
      <c r="B1836" t="str">
        <f t="shared" si="142"/>
        <v>609</v>
      </c>
      <c r="C1836" t="s">
        <v>1</v>
      </c>
      <c r="D1836" t="s">
        <v>2</v>
      </c>
      <c r="E1836" t="s">
        <v>3</v>
      </c>
    </row>
    <row r="1837" spans="1:5" x14ac:dyDescent="0.2">
      <c r="A1837" t="s">
        <v>13738</v>
      </c>
      <c r="B1837" t="str">
        <f t="shared" si="142"/>
        <v>61</v>
      </c>
      <c r="C1837" t="s">
        <v>1</v>
      </c>
      <c r="D1837" t="s">
        <v>2</v>
      </c>
      <c r="E1837" t="s">
        <v>3</v>
      </c>
    </row>
    <row r="1838" spans="1:5" x14ac:dyDescent="0.2">
      <c r="A1838" t="s">
        <v>13001</v>
      </c>
      <c r="B1838" t="str">
        <f t="shared" ref="B1838:B1901" si="143">MID(A1838,34,LEN(A1838)-37)</f>
        <v>335</v>
      </c>
      <c r="C1838" t="s">
        <v>1</v>
      </c>
      <c r="D1838" t="s">
        <v>246</v>
      </c>
      <c r="E1838" t="s">
        <v>247</v>
      </c>
    </row>
    <row r="1839" spans="1:5" x14ac:dyDescent="0.2">
      <c r="A1839" t="s">
        <v>13739</v>
      </c>
      <c r="B1839" t="str">
        <f t="shared" si="143"/>
        <v>610</v>
      </c>
      <c r="C1839" t="s">
        <v>1</v>
      </c>
      <c r="D1839" t="s">
        <v>2</v>
      </c>
      <c r="E1839" t="s">
        <v>3</v>
      </c>
    </row>
    <row r="1840" spans="1:5" x14ac:dyDescent="0.2">
      <c r="A1840" t="s">
        <v>13740</v>
      </c>
      <c r="B1840" t="str">
        <f t="shared" si="143"/>
        <v>611</v>
      </c>
      <c r="C1840" t="s">
        <v>1</v>
      </c>
      <c r="D1840" t="s">
        <v>2</v>
      </c>
      <c r="E1840" t="s">
        <v>3</v>
      </c>
    </row>
    <row r="1841" spans="1:5" x14ac:dyDescent="0.2">
      <c r="A1841" t="s">
        <v>13002</v>
      </c>
      <c r="B1841" t="str">
        <f t="shared" si="143"/>
        <v>336</v>
      </c>
      <c r="C1841" t="s">
        <v>1</v>
      </c>
      <c r="D1841" t="s">
        <v>246</v>
      </c>
      <c r="E1841" t="s">
        <v>247</v>
      </c>
    </row>
    <row r="1842" spans="1:5" x14ac:dyDescent="0.2">
      <c r="A1842" t="s">
        <v>13741</v>
      </c>
      <c r="B1842" t="str">
        <f t="shared" si="143"/>
        <v>612</v>
      </c>
      <c r="C1842" t="s">
        <v>1</v>
      </c>
      <c r="D1842" t="s">
        <v>2</v>
      </c>
      <c r="E1842" t="s">
        <v>3</v>
      </c>
    </row>
    <row r="1843" spans="1:5" x14ac:dyDescent="0.2">
      <c r="A1843" t="s">
        <v>13742</v>
      </c>
      <c r="B1843" t="str">
        <f t="shared" si="143"/>
        <v>613</v>
      </c>
      <c r="C1843" t="s">
        <v>1</v>
      </c>
      <c r="D1843" t="s">
        <v>2</v>
      </c>
      <c r="E1843" t="s">
        <v>3</v>
      </c>
    </row>
    <row r="1844" spans="1:5" x14ac:dyDescent="0.2">
      <c r="A1844" t="s">
        <v>13006</v>
      </c>
      <c r="B1844" t="str">
        <f t="shared" si="143"/>
        <v>337</v>
      </c>
      <c r="C1844" t="s">
        <v>1</v>
      </c>
      <c r="D1844" t="s">
        <v>246</v>
      </c>
      <c r="E1844" t="s">
        <v>247</v>
      </c>
    </row>
    <row r="1845" spans="1:5" x14ac:dyDescent="0.2">
      <c r="A1845" t="s">
        <v>13743</v>
      </c>
      <c r="B1845" t="str">
        <f t="shared" si="143"/>
        <v>614</v>
      </c>
      <c r="C1845" t="s">
        <v>1</v>
      </c>
      <c r="D1845" t="s">
        <v>2</v>
      </c>
      <c r="E1845" t="s">
        <v>3</v>
      </c>
    </row>
    <row r="1846" spans="1:5" x14ac:dyDescent="0.2">
      <c r="A1846" t="s">
        <v>13009</v>
      </c>
      <c r="B1846" t="str">
        <f t="shared" si="143"/>
        <v>338</v>
      </c>
      <c r="C1846" t="s">
        <v>1</v>
      </c>
      <c r="D1846" t="s">
        <v>246</v>
      </c>
      <c r="E1846" t="s">
        <v>247</v>
      </c>
    </row>
    <row r="1847" spans="1:5" x14ac:dyDescent="0.2">
      <c r="A1847" t="s">
        <v>13744</v>
      </c>
      <c r="B1847" t="str">
        <f t="shared" si="143"/>
        <v>615</v>
      </c>
      <c r="C1847" t="s">
        <v>1</v>
      </c>
      <c r="D1847" t="s">
        <v>2</v>
      </c>
      <c r="E1847" t="s">
        <v>3</v>
      </c>
    </row>
    <row r="1848" spans="1:5" x14ac:dyDescent="0.2">
      <c r="A1848" t="s">
        <v>13745</v>
      </c>
      <c r="B1848" t="str">
        <f t="shared" si="143"/>
        <v>616</v>
      </c>
      <c r="C1848" t="s">
        <v>1</v>
      </c>
      <c r="D1848" t="s">
        <v>2</v>
      </c>
      <c r="E1848" t="s">
        <v>3</v>
      </c>
    </row>
    <row r="1849" spans="1:5" x14ac:dyDescent="0.2">
      <c r="A1849" t="s">
        <v>13012</v>
      </c>
      <c r="B1849" t="str">
        <f t="shared" si="143"/>
        <v>339</v>
      </c>
      <c r="C1849" t="s">
        <v>1</v>
      </c>
      <c r="D1849" t="s">
        <v>246</v>
      </c>
      <c r="E1849" t="s">
        <v>247</v>
      </c>
    </row>
    <row r="1850" spans="1:5" x14ac:dyDescent="0.2">
      <c r="A1850" t="s">
        <v>13747</v>
      </c>
      <c r="B1850" t="str">
        <f t="shared" si="143"/>
        <v>617</v>
      </c>
      <c r="C1850" t="s">
        <v>1</v>
      </c>
      <c r="D1850" t="s">
        <v>2</v>
      </c>
      <c r="E1850" t="s">
        <v>3</v>
      </c>
    </row>
    <row r="1851" spans="1:5" x14ac:dyDescent="0.2">
      <c r="A1851" t="s">
        <v>13748</v>
      </c>
      <c r="B1851" t="str">
        <f t="shared" si="143"/>
        <v>618</v>
      </c>
      <c r="C1851" t="s">
        <v>1</v>
      </c>
      <c r="D1851" t="s">
        <v>2</v>
      </c>
      <c r="E1851" t="s">
        <v>3</v>
      </c>
    </row>
    <row r="1852" spans="1:5" x14ac:dyDescent="0.2">
      <c r="A1852" t="s">
        <v>13016</v>
      </c>
      <c r="B1852" t="str">
        <f t="shared" si="143"/>
        <v>34</v>
      </c>
      <c r="C1852" t="s">
        <v>1</v>
      </c>
      <c r="D1852" t="s">
        <v>246</v>
      </c>
      <c r="E1852" t="s">
        <v>247</v>
      </c>
    </row>
    <row r="1853" spans="1:5" x14ac:dyDescent="0.2">
      <c r="A1853" t="s">
        <v>13749</v>
      </c>
      <c r="B1853" t="str">
        <f t="shared" si="143"/>
        <v>619</v>
      </c>
      <c r="C1853" t="s">
        <v>1</v>
      </c>
      <c r="D1853" t="s">
        <v>2</v>
      </c>
      <c r="E1853" t="s">
        <v>3</v>
      </c>
    </row>
    <row r="1854" spans="1:5" x14ac:dyDescent="0.2">
      <c r="A1854" t="s">
        <v>13751</v>
      </c>
      <c r="B1854" t="str">
        <f t="shared" si="143"/>
        <v>62</v>
      </c>
      <c r="C1854" t="s">
        <v>1</v>
      </c>
      <c r="D1854" t="s">
        <v>2</v>
      </c>
      <c r="E1854" t="s">
        <v>3</v>
      </c>
    </row>
    <row r="1855" spans="1:5" x14ac:dyDescent="0.2">
      <c r="A1855" t="s">
        <v>13018</v>
      </c>
      <c r="B1855" t="str">
        <f t="shared" si="143"/>
        <v>340</v>
      </c>
      <c r="C1855" t="s">
        <v>1</v>
      </c>
      <c r="D1855" t="s">
        <v>246</v>
      </c>
      <c r="E1855" t="s">
        <v>247</v>
      </c>
    </row>
    <row r="1856" spans="1:5" x14ac:dyDescent="0.2">
      <c r="A1856" t="s">
        <v>13752</v>
      </c>
      <c r="B1856" t="str">
        <f t="shared" si="143"/>
        <v>620</v>
      </c>
      <c r="C1856" t="s">
        <v>1</v>
      </c>
      <c r="D1856" t="s">
        <v>2</v>
      </c>
      <c r="E1856" t="s">
        <v>3</v>
      </c>
    </row>
    <row r="1857" spans="1:5" x14ac:dyDescent="0.2">
      <c r="A1857" t="s">
        <v>13753</v>
      </c>
      <c r="B1857" t="str">
        <f t="shared" si="143"/>
        <v>621</v>
      </c>
      <c r="C1857" t="s">
        <v>1</v>
      </c>
      <c r="D1857" t="s">
        <v>2</v>
      </c>
      <c r="E1857" t="s">
        <v>3</v>
      </c>
    </row>
    <row r="1858" spans="1:5" x14ac:dyDescent="0.2">
      <c r="A1858" t="s">
        <v>13754</v>
      </c>
      <c r="B1858" t="str">
        <f t="shared" si="143"/>
        <v>622</v>
      </c>
      <c r="C1858" t="s">
        <v>1</v>
      </c>
      <c r="D1858" t="s">
        <v>2</v>
      </c>
      <c r="E1858" t="s">
        <v>3</v>
      </c>
    </row>
    <row r="1859" spans="1:5" x14ac:dyDescent="0.2">
      <c r="A1859" t="s">
        <v>13022</v>
      </c>
      <c r="B1859" t="str">
        <f t="shared" si="143"/>
        <v>341</v>
      </c>
      <c r="C1859" t="s">
        <v>1</v>
      </c>
      <c r="D1859" t="s">
        <v>246</v>
      </c>
      <c r="E1859" t="s">
        <v>247</v>
      </c>
    </row>
    <row r="1860" spans="1:5" x14ac:dyDescent="0.2">
      <c r="A1860" t="s">
        <v>13755</v>
      </c>
      <c r="B1860" t="str">
        <f t="shared" si="143"/>
        <v>623</v>
      </c>
      <c r="C1860" t="s">
        <v>1</v>
      </c>
      <c r="D1860" t="s">
        <v>2</v>
      </c>
      <c r="E1860" t="s">
        <v>3</v>
      </c>
    </row>
    <row r="1861" spans="1:5" x14ac:dyDescent="0.2">
      <c r="A1861" t="s">
        <v>13756</v>
      </c>
      <c r="B1861" t="str">
        <f t="shared" si="143"/>
        <v>624</v>
      </c>
      <c r="C1861" t="s">
        <v>1</v>
      </c>
      <c r="D1861" t="s">
        <v>2</v>
      </c>
      <c r="E1861" t="s">
        <v>3</v>
      </c>
    </row>
    <row r="1862" spans="1:5" x14ac:dyDescent="0.2">
      <c r="A1862" t="s">
        <v>13025</v>
      </c>
      <c r="B1862" t="str">
        <f t="shared" si="143"/>
        <v>342</v>
      </c>
      <c r="C1862" t="s">
        <v>1</v>
      </c>
      <c r="D1862" t="s">
        <v>246</v>
      </c>
      <c r="E1862" t="s">
        <v>247</v>
      </c>
    </row>
    <row r="1863" spans="1:5" x14ac:dyDescent="0.2">
      <c r="A1863" t="s">
        <v>13757</v>
      </c>
      <c r="B1863" t="str">
        <f t="shared" si="143"/>
        <v>625</v>
      </c>
      <c r="C1863" t="s">
        <v>1</v>
      </c>
      <c r="D1863" t="s">
        <v>2</v>
      </c>
      <c r="E1863" t="s">
        <v>3</v>
      </c>
    </row>
    <row r="1864" spans="1:5" x14ac:dyDescent="0.2">
      <c r="A1864" t="s">
        <v>13759</v>
      </c>
      <c r="B1864" t="str">
        <f t="shared" si="143"/>
        <v>626</v>
      </c>
      <c r="C1864" t="s">
        <v>1</v>
      </c>
      <c r="D1864" t="s">
        <v>2</v>
      </c>
      <c r="E1864" t="s">
        <v>3</v>
      </c>
    </row>
    <row r="1865" spans="1:5" x14ac:dyDescent="0.2">
      <c r="A1865" t="s">
        <v>13029</v>
      </c>
      <c r="B1865" t="str">
        <f t="shared" si="143"/>
        <v>343</v>
      </c>
      <c r="C1865" t="s">
        <v>1</v>
      </c>
      <c r="D1865" t="s">
        <v>246</v>
      </c>
      <c r="E1865" t="s">
        <v>247</v>
      </c>
    </row>
    <row r="1866" spans="1:5" x14ac:dyDescent="0.2">
      <c r="A1866" t="s">
        <v>13760</v>
      </c>
      <c r="B1866" t="str">
        <f t="shared" si="143"/>
        <v>627</v>
      </c>
      <c r="C1866" t="s">
        <v>1</v>
      </c>
      <c r="D1866" t="s">
        <v>2</v>
      </c>
      <c r="E1866" t="s">
        <v>3</v>
      </c>
    </row>
    <row r="1867" spans="1:5" x14ac:dyDescent="0.2">
      <c r="A1867" t="s">
        <v>13761</v>
      </c>
      <c r="B1867" t="str">
        <f t="shared" si="143"/>
        <v>628</v>
      </c>
      <c r="C1867" t="s">
        <v>1</v>
      </c>
      <c r="D1867" t="s">
        <v>2</v>
      </c>
      <c r="E1867" t="s">
        <v>3</v>
      </c>
    </row>
    <row r="1868" spans="1:5" x14ac:dyDescent="0.2">
      <c r="A1868" t="s">
        <v>13032</v>
      </c>
      <c r="B1868" t="str">
        <f t="shared" si="143"/>
        <v>344</v>
      </c>
      <c r="C1868" t="s">
        <v>1</v>
      </c>
      <c r="D1868" t="s">
        <v>246</v>
      </c>
      <c r="E1868" t="s">
        <v>247</v>
      </c>
    </row>
    <row r="1869" spans="1:5" x14ac:dyDescent="0.2">
      <c r="A1869" t="s">
        <v>13762</v>
      </c>
      <c r="B1869" t="str">
        <f t="shared" si="143"/>
        <v>629</v>
      </c>
      <c r="C1869" t="s">
        <v>1</v>
      </c>
      <c r="D1869" t="s">
        <v>2</v>
      </c>
      <c r="E1869" t="s">
        <v>3</v>
      </c>
    </row>
    <row r="1870" spans="1:5" x14ac:dyDescent="0.2">
      <c r="A1870" t="s">
        <v>13763</v>
      </c>
      <c r="B1870" t="str">
        <f t="shared" si="143"/>
        <v>63</v>
      </c>
      <c r="C1870" t="s">
        <v>1</v>
      </c>
      <c r="D1870" t="s">
        <v>2</v>
      </c>
      <c r="E1870" t="s">
        <v>3</v>
      </c>
    </row>
    <row r="1871" spans="1:5" x14ac:dyDescent="0.2">
      <c r="A1871" t="s">
        <v>13034</v>
      </c>
      <c r="B1871" t="str">
        <f t="shared" si="143"/>
        <v>345</v>
      </c>
      <c r="C1871" t="s">
        <v>1</v>
      </c>
      <c r="D1871" t="s">
        <v>246</v>
      </c>
      <c r="E1871" t="s">
        <v>247</v>
      </c>
    </row>
    <row r="1872" spans="1:5" x14ac:dyDescent="0.2">
      <c r="A1872" t="s">
        <v>13765</v>
      </c>
      <c r="B1872" t="str">
        <f t="shared" si="143"/>
        <v>630</v>
      </c>
      <c r="C1872" t="s">
        <v>1</v>
      </c>
      <c r="D1872" t="s">
        <v>2</v>
      </c>
      <c r="E1872" t="s">
        <v>3</v>
      </c>
    </row>
    <row r="1873" spans="1:5" x14ac:dyDescent="0.2">
      <c r="A1873" t="s">
        <v>13766</v>
      </c>
      <c r="B1873" t="str">
        <f t="shared" si="143"/>
        <v>631</v>
      </c>
      <c r="C1873" t="s">
        <v>1</v>
      </c>
      <c r="D1873" t="s">
        <v>2</v>
      </c>
      <c r="E1873" t="s">
        <v>3</v>
      </c>
    </row>
    <row r="1874" spans="1:5" x14ac:dyDescent="0.2">
      <c r="A1874" t="s">
        <v>13767</v>
      </c>
      <c r="B1874" t="str">
        <f t="shared" si="143"/>
        <v>632</v>
      </c>
      <c r="C1874" t="s">
        <v>1</v>
      </c>
      <c r="D1874" t="s">
        <v>2</v>
      </c>
      <c r="E1874" t="s">
        <v>3</v>
      </c>
    </row>
    <row r="1875" spans="1:5" x14ac:dyDescent="0.2">
      <c r="A1875" t="s">
        <v>13038</v>
      </c>
      <c r="B1875" t="str">
        <f t="shared" si="143"/>
        <v>346</v>
      </c>
      <c r="C1875" t="s">
        <v>1</v>
      </c>
      <c r="D1875" t="s">
        <v>246</v>
      </c>
      <c r="E1875" t="s">
        <v>247</v>
      </c>
    </row>
    <row r="1876" spans="1:5" x14ac:dyDescent="0.2">
      <c r="A1876" t="s">
        <v>13768</v>
      </c>
      <c r="B1876" t="str">
        <f t="shared" si="143"/>
        <v>633</v>
      </c>
      <c r="C1876" t="s">
        <v>1</v>
      </c>
      <c r="D1876" t="s">
        <v>2</v>
      </c>
      <c r="E1876" t="s">
        <v>3</v>
      </c>
    </row>
    <row r="1877" spans="1:5" x14ac:dyDescent="0.2">
      <c r="A1877" t="s">
        <v>13769</v>
      </c>
      <c r="B1877" t="str">
        <f t="shared" si="143"/>
        <v>634</v>
      </c>
      <c r="C1877" t="s">
        <v>1</v>
      </c>
      <c r="D1877" t="s">
        <v>2</v>
      </c>
      <c r="E1877" t="s">
        <v>3</v>
      </c>
    </row>
    <row r="1878" spans="1:5" x14ac:dyDescent="0.2">
      <c r="A1878" t="s">
        <v>13041</v>
      </c>
      <c r="B1878" t="str">
        <f t="shared" si="143"/>
        <v>347</v>
      </c>
      <c r="C1878" t="s">
        <v>1</v>
      </c>
      <c r="D1878" t="s">
        <v>246</v>
      </c>
      <c r="E1878" t="s">
        <v>247</v>
      </c>
    </row>
    <row r="1879" spans="1:5" x14ac:dyDescent="0.2">
      <c r="A1879" t="s">
        <v>13770</v>
      </c>
      <c r="B1879" t="str">
        <f t="shared" si="143"/>
        <v>635</v>
      </c>
      <c r="C1879" t="s">
        <v>1</v>
      </c>
      <c r="D1879" t="s">
        <v>2</v>
      </c>
      <c r="E1879" t="s">
        <v>3</v>
      </c>
    </row>
    <row r="1880" spans="1:5" x14ac:dyDescent="0.2">
      <c r="A1880" t="s">
        <v>13771</v>
      </c>
      <c r="B1880" t="str">
        <f t="shared" si="143"/>
        <v>636</v>
      </c>
      <c r="C1880" t="s">
        <v>1</v>
      </c>
      <c r="D1880" t="s">
        <v>2</v>
      </c>
      <c r="E1880" t="s">
        <v>3</v>
      </c>
    </row>
    <row r="1881" spans="1:5" x14ac:dyDescent="0.2">
      <c r="A1881" t="s">
        <v>13043</v>
      </c>
      <c r="B1881" t="str">
        <f t="shared" si="143"/>
        <v>348</v>
      </c>
      <c r="C1881" t="s">
        <v>1</v>
      </c>
      <c r="D1881" t="s">
        <v>246</v>
      </c>
      <c r="E1881" t="s">
        <v>247</v>
      </c>
    </row>
    <row r="1882" spans="1:5" x14ac:dyDescent="0.2">
      <c r="A1882" t="s">
        <v>13772</v>
      </c>
      <c r="B1882" t="str">
        <f t="shared" si="143"/>
        <v>637</v>
      </c>
      <c r="C1882" t="s">
        <v>1</v>
      </c>
      <c r="D1882" t="s">
        <v>2</v>
      </c>
      <c r="E1882" t="s">
        <v>3</v>
      </c>
    </row>
    <row r="1883" spans="1:5" x14ac:dyDescent="0.2">
      <c r="A1883" t="s">
        <v>13773</v>
      </c>
      <c r="B1883" t="str">
        <f t="shared" si="143"/>
        <v>638</v>
      </c>
      <c r="C1883" t="s">
        <v>1</v>
      </c>
      <c r="D1883" t="s">
        <v>2</v>
      </c>
      <c r="E1883" t="s">
        <v>3</v>
      </c>
    </row>
    <row r="1884" spans="1:5" x14ac:dyDescent="0.2">
      <c r="A1884" t="s">
        <v>13774</v>
      </c>
      <c r="B1884" t="str">
        <f t="shared" si="143"/>
        <v>639</v>
      </c>
      <c r="C1884" t="s">
        <v>1</v>
      </c>
      <c r="D1884" t="s">
        <v>2</v>
      </c>
      <c r="E1884" t="s">
        <v>3</v>
      </c>
    </row>
    <row r="1885" spans="1:5" x14ac:dyDescent="0.2">
      <c r="A1885" t="s">
        <v>13047</v>
      </c>
      <c r="B1885" t="str">
        <f t="shared" si="143"/>
        <v>349</v>
      </c>
      <c r="C1885" t="s">
        <v>1</v>
      </c>
      <c r="D1885" t="s">
        <v>246</v>
      </c>
      <c r="E1885" t="s">
        <v>247</v>
      </c>
    </row>
    <row r="1886" spans="1:5" x14ac:dyDescent="0.2">
      <c r="A1886" t="s">
        <v>13775</v>
      </c>
      <c r="B1886" t="str">
        <f t="shared" si="143"/>
        <v>64</v>
      </c>
      <c r="C1886" t="s">
        <v>1</v>
      </c>
      <c r="D1886" t="s">
        <v>2</v>
      </c>
      <c r="E1886" t="s">
        <v>3</v>
      </c>
    </row>
    <row r="1887" spans="1:5" x14ac:dyDescent="0.2">
      <c r="A1887" t="s">
        <v>13051</v>
      </c>
      <c r="B1887" t="str">
        <f t="shared" si="143"/>
        <v>35</v>
      </c>
      <c r="C1887" t="s">
        <v>1</v>
      </c>
      <c r="D1887" t="s">
        <v>246</v>
      </c>
      <c r="E1887" t="s">
        <v>247</v>
      </c>
    </row>
    <row r="1888" spans="1:5" x14ac:dyDescent="0.2">
      <c r="A1888" t="s">
        <v>13777</v>
      </c>
      <c r="B1888" t="str">
        <f t="shared" si="143"/>
        <v>640</v>
      </c>
      <c r="C1888" t="s">
        <v>1</v>
      </c>
      <c r="D1888" t="s">
        <v>2</v>
      </c>
      <c r="E1888" t="s">
        <v>3</v>
      </c>
    </row>
    <row r="1889" spans="1:5" x14ac:dyDescent="0.2">
      <c r="A1889" t="s">
        <v>13778</v>
      </c>
      <c r="B1889" t="str">
        <f t="shared" si="143"/>
        <v>641</v>
      </c>
      <c r="C1889" t="s">
        <v>1</v>
      </c>
      <c r="D1889" t="s">
        <v>2</v>
      </c>
      <c r="E1889" t="s">
        <v>3</v>
      </c>
    </row>
    <row r="1890" spans="1:5" x14ac:dyDescent="0.2">
      <c r="A1890" t="s">
        <v>13055</v>
      </c>
      <c r="B1890" t="str">
        <f t="shared" si="143"/>
        <v>350</v>
      </c>
      <c r="C1890" t="s">
        <v>1</v>
      </c>
      <c r="D1890" t="s">
        <v>246</v>
      </c>
      <c r="E1890" t="s">
        <v>247</v>
      </c>
    </row>
    <row r="1891" spans="1:5" x14ac:dyDescent="0.2">
      <c r="A1891" t="s">
        <v>13779</v>
      </c>
      <c r="B1891" t="str">
        <f t="shared" si="143"/>
        <v>642</v>
      </c>
      <c r="C1891" t="s">
        <v>1</v>
      </c>
      <c r="D1891" t="s">
        <v>2</v>
      </c>
      <c r="E1891" t="s">
        <v>3</v>
      </c>
    </row>
    <row r="1892" spans="1:5" x14ac:dyDescent="0.2">
      <c r="A1892" t="s">
        <v>13781</v>
      </c>
      <c r="B1892" t="str">
        <f t="shared" si="143"/>
        <v>643</v>
      </c>
      <c r="C1892" t="s">
        <v>1</v>
      </c>
      <c r="D1892" t="s">
        <v>2</v>
      </c>
      <c r="E1892" t="s">
        <v>3</v>
      </c>
    </row>
    <row r="1893" spans="1:5" x14ac:dyDescent="0.2">
      <c r="A1893" t="s">
        <v>13058</v>
      </c>
      <c r="B1893" t="str">
        <f t="shared" si="143"/>
        <v>351</v>
      </c>
      <c r="C1893" t="s">
        <v>1</v>
      </c>
      <c r="D1893" t="s">
        <v>246</v>
      </c>
      <c r="E1893" t="s">
        <v>247</v>
      </c>
    </row>
    <row r="1894" spans="1:5" x14ac:dyDescent="0.2">
      <c r="A1894" t="s">
        <v>13782</v>
      </c>
      <c r="B1894" t="str">
        <f t="shared" si="143"/>
        <v>644</v>
      </c>
      <c r="C1894" t="s">
        <v>1</v>
      </c>
      <c r="D1894" t="s">
        <v>2</v>
      </c>
      <c r="E1894" t="s">
        <v>3</v>
      </c>
    </row>
    <row r="1895" spans="1:5" x14ac:dyDescent="0.2">
      <c r="A1895" t="s">
        <v>13783</v>
      </c>
      <c r="B1895" t="str">
        <f t="shared" si="143"/>
        <v>645</v>
      </c>
      <c r="C1895" t="s">
        <v>1</v>
      </c>
      <c r="D1895" t="s">
        <v>2</v>
      </c>
      <c r="E1895" t="s">
        <v>3</v>
      </c>
    </row>
    <row r="1896" spans="1:5" x14ac:dyDescent="0.2">
      <c r="A1896" t="s">
        <v>13059</v>
      </c>
      <c r="B1896" t="str">
        <f t="shared" si="143"/>
        <v>352</v>
      </c>
      <c r="C1896" t="s">
        <v>1</v>
      </c>
      <c r="D1896" t="s">
        <v>246</v>
      </c>
      <c r="E1896" t="s">
        <v>247</v>
      </c>
    </row>
    <row r="1897" spans="1:5" x14ac:dyDescent="0.2">
      <c r="A1897" t="s">
        <v>13785</v>
      </c>
      <c r="B1897" t="str">
        <f t="shared" si="143"/>
        <v>646</v>
      </c>
      <c r="C1897" t="s">
        <v>1</v>
      </c>
      <c r="D1897" t="s">
        <v>2</v>
      </c>
      <c r="E1897" t="s">
        <v>3</v>
      </c>
    </row>
    <row r="1898" spans="1:5" x14ac:dyDescent="0.2">
      <c r="A1898" t="s">
        <v>13786</v>
      </c>
      <c r="B1898" t="str">
        <f t="shared" si="143"/>
        <v>647</v>
      </c>
      <c r="C1898" t="s">
        <v>1</v>
      </c>
      <c r="D1898" t="s">
        <v>2</v>
      </c>
      <c r="E1898" t="s">
        <v>3</v>
      </c>
    </row>
    <row r="1899" spans="1:5" x14ac:dyDescent="0.2">
      <c r="A1899" t="s">
        <v>13065</v>
      </c>
      <c r="B1899" t="str">
        <f t="shared" si="143"/>
        <v>353</v>
      </c>
      <c r="C1899" t="s">
        <v>1</v>
      </c>
      <c r="D1899" t="s">
        <v>15793</v>
      </c>
      <c r="E1899" t="s">
        <v>247</v>
      </c>
    </row>
    <row r="1900" spans="1:5" x14ac:dyDescent="0.2">
      <c r="A1900" t="s">
        <v>13788</v>
      </c>
      <c r="B1900" t="str">
        <f t="shared" si="143"/>
        <v>648</v>
      </c>
      <c r="C1900" t="s">
        <v>1</v>
      </c>
      <c r="D1900" t="s">
        <v>2</v>
      </c>
      <c r="E1900" t="s">
        <v>3</v>
      </c>
    </row>
    <row r="1901" spans="1:5" x14ac:dyDescent="0.2">
      <c r="A1901" t="s">
        <v>13789</v>
      </c>
      <c r="B1901" t="str">
        <f t="shared" si="143"/>
        <v>649</v>
      </c>
      <c r="C1901" t="s">
        <v>1</v>
      </c>
      <c r="D1901" t="s">
        <v>2</v>
      </c>
      <c r="E1901" t="s">
        <v>3</v>
      </c>
    </row>
    <row r="1902" spans="1:5" x14ac:dyDescent="0.2">
      <c r="A1902" t="s">
        <v>13790</v>
      </c>
      <c r="B1902" t="str">
        <f t="shared" ref="B1902:B1965" si="144">MID(A1902,34,LEN(A1902)-37)</f>
        <v>65</v>
      </c>
      <c r="C1902" t="s">
        <v>1</v>
      </c>
      <c r="D1902" t="s">
        <v>2</v>
      </c>
      <c r="E1902" t="s">
        <v>3</v>
      </c>
    </row>
    <row r="1903" spans="1:5" x14ac:dyDescent="0.2">
      <c r="A1903" t="s">
        <v>13791</v>
      </c>
      <c r="B1903" t="str">
        <f t="shared" si="144"/>
        <v>650</v>
      </c>
      <c r="C1903" t="s">
        <v>1</v>
      </c>
      <c r="D1903" t="s">
        <v>2</v>
      </c>
      <c r="E1903" t="s">
        <v>3</v>
      </c>
    </row>
    <row r="1904" spans="1:5" x14ac:dyDescent="0.2">
      <c r="A1904" t="s">
        <v>13794</v>
      </c>
      <c r="B1904" t="str">
        <f t="shared" si="144"/>
        <v>651</v>
      </c>
      <c r="C1904" t="s">
        <v>1</v>
      </c>
      <c r="D1904" t="s">
        <v>2</v>
      </c>
      <c r="E1904" t="s">
        <v>3</v>
      </c>
    </row>
    <row r="1905" spans="1:5" x14ac:dyDescent="0.2">
      <c r="A1905" t="s">
        <v>13067</v>
      </c>
      <c r="B1905" t="str">
        <f t="shared" si="144"/>
        <v>354</v>
      </c>
      <c r="C1905" t="s">
        <v>1</v>
      </c>
      <c r="D1905" t="s">
        <v>246</v>
      </c>
      <c r="E1905" t="s">
        <v>247</v>
      </c>
    </row>
    <row r="1906" spans="1:5" x14ac:dyDescent="0.2">
      <c r="A1906" t="s">
        <v>13795</v>
      </c>
      <c r="B1906" t="str">
        <f t="shared" si="144"/>
        <v>652</v>
      </c>
      <c r="C1906" t="s">
        <v>1</v>
      </c>
      <c r="D1906" t="s">
        <v>2</v>
      </c>
      <c r="E1906" t="s">
        <v>3</v>
      </c>
    </row>
    <row r="1907" spans="1:5" x14ac:dyDescent="0.2">
      <c r="A1907" t="s">
        <v>13796</v>
      </c>
      <c r="B1907" t="str">
        <f t="shared" si="144"/>
        <v>653</v>
      </c>
      <c r="C1907" t="s">
        <v>1</v>
      </c>
      <c r="D1907" t="s">
        <v>2</v>
      </c>
      <c r="E1907" t="s">
        <v>3</v>
      </c>
    </row>
    <row r="1908" spans="1:5" x14ac:dyDescent="0.2">
      <c r="A1908" t="s">
        <v>13798</v>
      </c>
      <c r="B1908" t="str">
        <f t="shared" si="144"/>
        <v>654</v>
      </c>
      <c r="C1908" t="s">
        <v>1</v>
      </c>
      <c r="D1908" t="s">
        <v>2</v>
      </c>
      <c r="E1908" t="s">
        <v>3</v>
      </c>
    </row>
    <row r="1909" spans="1:5" x14ac:dyDescent="0.2">
      <c r="A1909" t="s">
        <v>13073</v>
      </c>
      <c r="B1909" t="str">
        <f t="shared" si="144"/>
        <v>355</v>
      </c>
      <c r="C1909" t="s">
        <v>1</v>
      </c>
      <c r="D1909" t="s">
        <v>246</v>
      </c>
      <c r="E1909" t="s">
        <v>247</v>
      </c>
    </row>
    <row r="1910" spans="1:5" x14ac:dyDescent="0.2">
      <c r="A1910" t="s">
        <v>13800</v>
      </c>
      <c r="B1910" t="str">
        <f t="shared" si="144"/>
        <v>655</v>
      </c>
      <c r="C1910" t="s">
        <v>1</v>
      </c>
      <c r="D1910" t="s">
        <v>2</v>
      </c>
      <c r="E1910" t="s">
        <v>3</v>
      </c>
    </row>
    <row r="1911" spans="1:5" x14ac:dyDescent="0.2">
      <c r="A1911" t="s">
        <v>13801</v>
      </c>
      <c r="B1911" t="str">
        <f t="shared" si="144"/>
        <v>656</v>
      </c>
      <c r="C1911" t="s">
        <v>1</v>
      </c>
      <c r="D1911" t="s">
        <v>2</v>
      </c>
      <c r="E1911" t="s">
        <v>3</v>
      </c>
    </row>
    <row r="1912" spans="1:5" x14ac:dyDescent="0.2">
      <c r="A1912" t="s">
        <v>13079</v>
      </c>
      <c r="B1912" t="str">
        <f t="shared" si="144"/>
        <v>356</v>
      </c>
      <c r="C1912" t="s">
        <v>1</v>
      </c>
      <c r="D1912" t="s">
        <v>246</v>
      </c>
      <c r="E1912" t="s">
        <v>247</v>
      </c>
    </row>
    <row r="1913" spans="1:5" x14ac:dyDescent="0.2">
      <c r="A1913" t="s">
        <v>13802</v>
      </c>
      <c r="B1913" t="str">
        <f t="shared" si="144"/>
        <v>657</v>
      </c>
      <c r="C1913" t="s">
        <v>1</v>
      </c>
      <c r="D1913" t="s">
        <v>2</v>
      </c>
      <c r="E1913" t="s">
        <v>3</v>
      </c>
    </row>
    <row r="1914" spans="1:5" x14ac:dyDescent="0.2">
      <c r="A1914" t="s">
        <v>13803</v>
      </c>
      <c r="B1914" t="str">
        <f t="shared" si="144"/>
        <v>658</v>
      </c>
      <c r="C1914" t="s">
        <v>1</v>
      </c>
      <c r="D1914" t="s">
        <v>2</v>
      </c>
      <c r="E1914" t="s">
        <v>3</v>
      </c>
    </row>
    <row r="1915" spans="1:5" x14ac:dyDescent="0.2">
      <c r="A1915" t="s">
        <v>13083</v>
      </c>
      <c r="B1915" t="str">
        <f t="shared" si="144"/>
        <v>357</v>
      </c>
      <c r="C1915" t="s">
        <v>1</v>
      </c>
      <c r="D1915" t="s">
        <v>246</v>
      </c>
      <c r="E1915" t="s">
        <v>247</v>
      </c>
    </row>
    <row r="1916" spans="1:5" x14ac:dyDescent="0.2">
      <c r="A1916" t="s">
        <v>13804</v>
      </c>
      <c r="B1916" t="str">
        <f t="shared" si="144"/>
        <v>659</v>
      </c>
      <c r="C1916" t="s">
        <v>1</v>
      </c>
      <c r="D1916" t="s">
        <v>2</v>
      </c>
      <c r="E1916" t="s">
        <v>3</v>
      </c>
    </row>
    <row r="1917" spans="1:5" x14ac:dyDescent="0.2">
      <c r="A1917" t="s">
        <v>13805</v>
      </c>
      <c r="B1917" t="str">
        <f t="shared" si="144"/>
        <v>66</v>
      </c>
      <c r="C1917" t="s">
        <v>1</v>
      </c>
      <c r="D1917" t="s">
        <v>2</v>
      </c>
      <c r="E1917" t="s">
        <v>3</v>
      </c>
    </row>
    <row r="1918" spans="1:5" x14ac:dyDescent="0.2">
      <c r="A1918" t="s">
        <v>13087</v>
      </c>
      <c r="B1918" t="str">
        <f t="shared" si="144"/>
        <v>358</v>
      </c>
      <c r="C1918" t="s">
        <v>1</v>
      </c>
      <c r="D1918" t="s">
        <v>246</v>
      </c>
      <c r="E1918" t="s">
        <v>247</v>
      </c>
    </row>
    <row r="1919" spans="1:5" x14ac:dyDescent="0.2">
      <c r="A1919" t="s">
        <v>13806</v>
      </c>
      <c r="B1919" t="str">
        <f t="shared" si="144"/>
        <v>660</v>
      </c>
      <c r="C1919" t="s">
        <v>1</v>
      </c>
      <c r="D1919" t="s">
        <v>2</v>
      </c>
      <c r="E1919" t="s">
        <v>3</v>
      </c>
    </row>
    <row r="1920" spans="1:5" x14ac:dyDescent="0.2">
      <c r="A1920" t="s">
        <v>13807</v>
      </c>
      <c r="B1920" t="str">
        <f t="shared" si="144"/>
        <v>661</v>
      </c>
      <c r="C1920" t="s">
        <v>1</v>
      </c>
      <c r="D1920" t="s">
        <v>2</v>
      </c>
      <c r="E1920" t="s">
        <v>3</v>
      </c>
    </row>
    <row r="1921" spans="1:5" x14ac:dyDescent="0.2">
      <c r="A1921" t="s">
        <v>13090</v>
      </c>
      <c r="B1921" t="str">
        <f t="shared" si="144"/>
        <v>359</v>
      </c>
      <c r="C1921" t="s">
        <v>1</v>
      </c>
      <c r="D1921" t="s">
        <v>246</v>
      </c>
      <c r="E1921" t="s">
        <v>247</v>
      </c>
    </row>
    <row r="1922" spans="1:5" x14ac:dyDescent="0.2">
      <c r="A1922" t="s">
        <v>13808</v>
      </c>
      <c r="B1922" t="str">
        <f t="shared" si="144"/>
        <v>662</v>
      </c>
      <c r="C1922" t="s">
        <v>1</v>
      </c>
      <c r="D1922" t="s">
        <v>2</v>
      </c>
      <c r="E1922" t="s">
        <v>3</v>
      </c>
    </row>
    <row r="1923" spans="1:5" x14ac:dyDescent="0.2">
      <c r="A1923" t="s">
        <v>13809</v>
      </c>
      <c r="B1923" t="str">
        <f t="shared" si="144"/>
        <v>663</v>
      </c>
      <c r="C1923" t="s">
        <v>1</v>
      </c>
      <c r="D1923" t="s">
        <v>2</v>
      </c>
      <c r="E1923" t="s">
        <v>3</v>
      </c>
    </row>
    <row r="1924" spans="1:5" x14ac:dyDescent="0.2">
      <c r="A1924" t="s">
        <v>13810</v>
      </c>
      <c r="B1924" t="str">
        <f t="shared" si="144"/>
        <v>664</v>
      </c>
      <c r="C1924" t="s">
        <v>1</v>
      </c>
      <c r="D1924" t="s">
        <v>2</v>
      </c>
      <c r="E1924" t="s">
        <v>3</v>
      </c>
    </row>
    <row r="1925" spans="1:5" x14ac:dyDescent="0.2">
      <c r="A1925" t="s">
        <v>13812</v>
      </c>
      <c r="B1925" t="str">
        <f t="shared" si="144"/>
        <v>665</v>
      </c>
      <c r="C1925" t="s">
        <v>1</v>
      </c>
      <c r="D1925" t="s">
        <v>2</v>
      </c>
      <c r="E1925" t="s">
        <v>3</v>
      </c>
    </row>
    <row r="1926" spans="1:5" x14ac:dyDescent="0.2">
      <c r="A1926" t="s">
        <v>13096</v>
      </c>
      <c r="B1926" t="str">
        <f t="shared" si="144"/>
        <v>36</v>
      </c>
      <c r="C1926" t="s">
        <v>1</v>
      </c>
      <c r="D1926" t="s">
        <v>246</v>
      </c>
      <c r="E1926" t="s">
        <v>247</v>
      </c>
    </row>
    <row r="1927" spans="1:5" x14ac:dyDescent="0.2">
      <c r="A1927" t="s">
        <v>13813</v>
      </c>
      <c r="B1927" t="str">
        <f t="shared" si="144"/>
        <v>666</v>
      </c>
      <c r="C1927" t="s">
        <v>1</v>
      </c>
      <c r="D1927" t="s">
        <v>2</v>
      </c>
      <c r="E1927" t="s">
        <v>3</v>
      </c>
    </row>
    <row r="1928" spans="1:5" x14ac:dyDescent="0.2">
      <c r="A1928" t="s">
        <v>13815</v>
      </c>
      <c r="B1928" t="str">
        <f t="shared" si="144"/>
        <v>667</v>
      </c>
      <c r="C1928" t="s">
        <v>1</v>
      </c>
      <c r="D1928" t="s">
        <v>2</v>
      </c>
      <c r="E1928" t="s">
        <v>3</v>
      </c>
    </row>
    <row r="1929" spans="1:5" x14ac:dyDescent="0.2">
      <c r="A1929" t="s">
        <v>13098</v>
      </c>
      <c r="B1929" t="str">
        <f t="shared" si="144"/>
        <v>360</v>
      </c>
      <c r="C1929" t="s">
        <v>1</v>
      </c>
      <c r="D1929" t="s">
        <v>246</v>
      </c>
      <c r="E1929" t="s">
        <v>247</v>
      </c>
    </row>
    <row r="1930" spans="1:5" x14ac:dyDescent="0.2">
      <c r="A1930" t="s">
        <v>13816</v>
      </c>
      <c r="B1930" t="str">
        <f t="shared" si="144"/>
        <v>668</v>
      </c>
      <c r="C1930" t="s">
        <v>1</v>
      </c>
      <c r="D1930" t="s">
        <v>2</v>
      </c>
      <c r="E1930" t="s">
        <v>3</v>
      </c>
    </row>
    <row r="1931" spans="1:5" x14ac:dyDescent="0.2">
      <c r="A1931" t="s">
        <v>13818</v>
      </c>
      <c r="B1931" t="str">
        <f t="shared" si="144"/>
        <v>669</v>
      </c>
      <c r="C1931" t="s">
        <v>1</v>
      </c>
      <c r="D1931" t="s">
        <v>2</v>
      </c>
      <c r="E1931" t="s">
        <v>3</v>
      </c>
    </row>
    <row r="1932" spans="1:5" x14ac:dyDescent="0.2">
      <c r="A1932" t="s">
        <v>13819</v>
      </c>
      <c r="B1932" t="str">
        <f t="shared" si="144"/>
        <v>67</v>
      </c>
      <c r="C1932" t="s">
        <v>1</v>
      </c>
      <c r="D1932" t="s">
        <v>2</v>
      </c>
      <c r="E1932" t="s">
        <v>3</v>
      </c>
    </row>
    <row r="1933" spans="1:5" x14ac:dyDescent="0.2">
      <c r="A1933" t="s">
        <v>13103</v>
      </c>
      <c r="B1933" t="str">
        <f t="shared" si="144"/>
        <v>361</v>
      </c>
      <c r="C1933" t="s">
        <v>1</v>
      </c>
      <c r="D1933" t="s">
        <v>246</v>
      </c>
      <c r="E1933" t="s">
        <v>247</v>
      </c>
    </row>
    <row r="1934" spans="1:5" x14ac:dyDescent="0.2">
      <c r="A1934" t="s">
        <v>13820</v>
      </c>
      <c r="B1934" t="str">
        <f t="shared" si="144"/>
        <v>670</v>
      </c>
      <c r="C1934" t="s">
        <v>1</v>
      </c>
      <c r="D1934" t="s">
        <v>2</v>
      </c>
      <c r="E1934" t="s">
        <v>3</v>
      </c>
    </row>
    <row r="1935" spans="1:5" x14ac:dyDescent="0.2">
      <c r="A1935" t="s">
        <v>13822</v>
      </c>
      <c r="B1935" t="str">
        <f t="shared" si="144"/>
        <v>671</v>
      </c>
      <c r="C1935" t="s">
        <v>1</v>
      </c>
      <c r="D1935" t="s">
        <v>2</v>
      </c>
      <c r="E1935" t="s">
        <v>3</v>
      </c>
    </row>
    <row r="1936" spans="1:5" x14ac:dyDescent="0.2">
      <c r="A1936" t="s">
        <v>13109</v>
      </c>
      <c r="B1936" t="str">
        <f t="shared" si="144"/>
        <v>362</v>
      </c>
      <c r="C1936" t="s">
        <v>1</v>
      </c>
      <c r="D1936" t="s">
        <v>246</v>
      </c>
      <c r="E1936" t="s">
        <v>247</v>
      </c>
    </row>
    <row r="1937" spans="1:5" x14ac:dyDescent="0.2">
      <c r="A1937" t="s">
        <v>13823</v>
      </c>
      <c r="B1937" t="str">
        <f t="shared" si="144"/>
        <v>672</v>
      </c>
      <c r="C1937" t="s">
        <v>1</v>
      </c>
      <c r="D1937" t="s">
        <v>2</v>
      </c>
      <c r="E1937" t="s">
        <v>3</v>
      </c>
    </row>
    <row r="1938" spans="1:5" x14ac:dyDescent="0.2">
      <c r="A1938" t="s">
        <v>13824</v>
      </c>
      <c r="B1938" t="str">
        <f t="shared" si="144"/>
        <v>673</v>
      </c>
      <c r="C1938" t="s">
        <v>1</v>
      </c>
      <c r="D1938" t="s">
        <v>2</v>
      </c>
      <c r="E1938" t="s">
        <v>3</v>
      </c>
    </row>
    <row r="1939" spans="1:5" x14ac:dyDescent="0.2">
      <c r="A1939" t="s">
        <v>13111</v>
      </c>
      <c r="B1939" t="str">
        <f t="shared" si="144"/>
        <v>363</v>
      </c>
      <c r="C1939" t="s">
        <v>1</v>
      </c>
      <c r="D1939" t="s">
        <v>246</v>
      </c>
      <c r="E1939" t="s">
        <v>247</v>
      </c>
    </row>
    <row r="1940" spans="1:5" x14ac:dyDescent="0.2">
      <c r="A1940" t="s">
        <v>13825</v>
      </c>
      <c r="B1940" t="str">
        <f t="shared" si="144"/>
        <v>674</v>
      </c>
      <c r="C1940" t="s">
        <v>1</v>
      </c>
      <c r="D1940" t="s">
        <v>2</v>
      </c>
      <c r="E1940" t="s">
        <v>3</v>
      </c>
    </row>
    <row r="1941" spans="1:5" x14ac:dyDescent="0.2">
      <c r="A1941" t="s">
        <v>13827</v>
      </c>
      <c r="B1941" t="str">
        <f t="shared" si="144"/>
        <v>675</v>
      </c>
      <c r="C1941" t="s">
        <v>1</v>
      </c>
      <c r="D1941" t="s">
        <v>2</v>
      </c>
      <c r="E1941" t="s">
        <v>3</v>
      </c>
    </row>
    <row r="1942" spans="1:5" x14ac:dyDescent="0.2">
      <c r="A1942" t="s">
        <v>13115</v>
      </c>
      <c r="B1942" t="str">
        <f t="shared" si="144"/>
        <v>364</v>
      </c>
      <c r="C1942" t="s">
        <v>1</v>
      </c>
      <c r="D1942" t="s">
        <v>246</v>
      </c>
      <c r="E1942" t="s">
        <v>247</v>
      </c>
    </row>
    <row r="1943" spans="1:5" x14ac:dyDescent="0.2">
      <c r="A1943" t="s">
        <v>13828</v>
      </c>
      <c r="B1943" t="str">
        <f t="shared" si="144"/>
        <v>676</v>
      </c>
      <c r="C1943" t="s">
        <v>1</v>
      </c>
      <c r="D1943" t="s">
        <v>2</v>
      </c>
      <c r="E1943" t="s">
        <v>3</v>
      </c>
    </row>
    <row r="1944" spans="1:5" x14ac:dyDescent="0.2">
      <c r="A1944" t="s">
        <v>13829</v>
      </c>
      <c r="B1944" t="str">
        <f t="shared" si="144"/>
        <v>677</v>
      </c>
      <c r="C1944" t="s">
        <v>1</v>
      </c>
      <c r="D1944" t="s">
        <v>2</v>
      </c>
      <c r="E1944" t="s">
        <v>3</v>
      </c>
    </row>
    <row r="1945" spans="1:5" x14ac:dyDescent="0.2">
      <c r="A1945" t="s">
        <v>13116</v>
      </c>
      <c r="B1945" t="str">
        <f t="shared" si="144"/>
        <v>365</v>
      </c>
      <c r="C1945" t="s">
        <v>1</v>
      </c>
      <c r="D1945" t="s">
        <v>246</v>
      </c>
      <c r="E1945" t="s">
        <v>247</v>
      </c>
    </row>
    <row r="1946" spans="1:5" x14ac:dyDescent="0.2">
      <c r="A1946" t="s">
        <v>13830</v>
      </c>
      <c r="B1946" t="str">
        <f t="shared" si="144"/>
        <v>678</v>
      </c>
      <c r="C1946" t="s">
        <v>1</v>
      </c>
      <c r="D1946" t="s">
        <v>2</v>
      </c>
      <c r="E1946" t="s">
        <v>3</v>
      </c>
    </row>
    <row r="1947" spans="1:5" x14ac:dyDescent="0.2">
      <c r="A1947" t="s">
        <v>13831</v>
      </c>
      <c r="B1947" t="str">
        <f t="shared" si="144"/>
        <v>679</v>
      </c>
      <c r="C1947" t="s">
        <v>1</v>
      </c>
      <c r="D1947" t="s">
        <v>2</v>
      </c>
      <c r="E1947" t="s">
        <v>3</v>
      </c>
    </row>
    <row r="1948" spans="1:5" x14ac:dyDescent="0.2">
      <c r="A1948" t="s">
        <v>13120</v>
      </c>
      <c r="B1948" t="str">
        <f t="shared" si="144"/>
        <v>366</v>
      </c>
      <c r="C1948" t="s">
        <v>1</v>
      </c>
      <c r="D1948" t="s">
        <v>15800</v>
      </c>
      <c r="E1948" t="s">
        <v>247</v>
      </c>
    </row>
    <row r="1949" spans="1:5" x14ac:dyDescent="0.2">
      <c r="A1949" t="s">
        <v>13832</v>
      </c>
      <c r="B1949" t="str">
        <f t="shared" si="144"/>
        <v>68</v>
      </c>
      <c r="C1949" t="s">
        <v>1</v>
      </c>
      <c r="D1949" t="s">
        <v>2</v>
      </c>
      <c r="E1949" t="s">
        <v>3</v>
      </c>
    </row>
    <row r="1950" spans="1:5" x14ac:dyDescent="0.2">
      <c r="A1950" t="s">
        <v>13833</v>
      </c>
      <c r="B1950" t="str">
        <f t="shared" si="144"/>
        <v>680</v>
      </c>
      <c r="C1950" t="s">
        <v>1</v>
      </c>
      <c r="D1950" t="s">
        <v>2</v>
      </c>
      <c r="E1950" t="s">
        <v>3</v>
      </c>
    </row>
    <row r="1951" spans="1:5" x14ac:dyDescent="0.2">
      <c r="A1951" t="s">
        <v>13834</v>
      </c>
      <c r="B1951" t="str">
        <f t="shared" si="144"/>
        <v>681</v>
      </c>
      <c r="C1951" t="s">
        <v>1</v>
      </c>
      <c r="D1951" t="s">
        <v>2</v>
      </c>
      <c r="E1951" t="s">
        <v>3</v>
      </c>
    </row>
    <row r="1952" spans="1:5" x14ac:dyDescent="0.2">
      <c r="A1952" t="s">
        <v>13121</v>
      </c>
      <c r="B1952" t="str">
        <f t="shared" si="144"/>
        <v>367</v>
      </c>
      <c r="C1952" t="s">
        <v>1</v>
      </c>
      <c r="D1952" t="s">
        <v>246</v>
      </c>
      <c r="E1952" t="s">
        <v>247</v>
      </c>
    </row>
    <row r="1953" spans="1:5" x14ac:dyDescent="0.2">
      <c r="A1953" t="s">
        <v>13836</v>
      </c>
      <c r="B1953" t="str">
        <f t="shared" si="144"/>
        <v>682</v>
      </c>
      <c r="C1953" t="s">
        <v>1</v>
      </c>
      <c r="D1953" t="s">
        <v>2</v>
      </c>
      <c r="E1953" t="s">
        <v>3</v>
      </c>
    </row>
    <row r="1954" spans="1:5" x14ac:dyDescent="0.2">
      <c r="A1954" t="s">
        <v>13837</v>
      </c>
      <c r="B1954" t="str">
        <f t="shared" si="144"/>
        <v>683</v>
      </c>
      <c r="C1954" t="s">
        <v>1</v>
      </c>
      <c r="D1954" t="s">
        <v>2</v>
      </c>
      <c r="E1954" t="s">
        <v>3</v>
      </c>
    </row>
    <row r="1955" spans="1:5" x14ac:dyDescent="0.2">
      <c r="A1955" t="s">
        <v>13126</v>
      </c>
      <c r="B1955" t="str">
        <f t="shared" si="144"/>
        <v>368</v>
      </c>
      <c r="C1955" t="s">
        <v>1</v>
      </c>
      <c r="D1955" t="s">
        <v>246</v>
      </c>
      <c r="E1955" t="s">
        <v>247</v>
      </c>
    </row>
    <row r="1956" spans="1:5" x14ac:dyDescent="0.2">
      <c r="A1956" t="s">
        <v>13838</v>
      </c>
      <c r="B1956" t="str">
        <f t="shared" si="144"/>
        <v>684</v>
      </c>
      <c r="C1956" t="s">
        <v>1</v>
      </c>
      <c r="D1956" t="s">
        <v>2</v>
      </c>
      <c r="E1956" t="s">
        <v>3</v>
      </c>
    </row>
    <row r="1957" spans="1:5" x14ac:dyDescent="0.2">
      <c r="A1957" t="s">
        <v>13839</v>
      </c>
      <c r="B1957" t="str">
        <f t="shared" si="144"/>
        <v>685</v>
      </c>
      <c r="C1957" t="s">
        <v>1</v>
      </c>
      <c r="D1957" t="s">
        <v>2</v>
      </c>
      <c r="E1957" t="s">
        <v>3</v>
      </c>
    </row>
    <row r="1958" spans="1:5" x14ac:dyDescent="0.2">
      <c r="A1958" t="s">
        <v>13840</v>
      </c>
      <c r="B1958" t="str">
        <f t="shared" si="144"/>
        <v>686</v>
      </c>
      <c r="C1958" t="s">
        <v>1</v>
      </c>
      <c r="D1958" t="s">
        <v>2</v>
      </c>
      <c r="E1958" t="s">
        <v>3</v>
      </c>
    </row>
    <row r="1959" spans="1:5" x14ac:dyDescent="0.2">
      <c r="A1959" t="s">
        <v>13130</v>
      </c>
      <c r="B1959" t="str">
        <f t="shared" si="144"/>
        <v>369</v>
      </c>
      <c r="C1959" t="s">
        <v>1</v>
      </c>
      <c r="D1959" t="s">
        <v>246</v>
      </c>
      <c r="E1959" t="s">
        <v>247</v>
      </c>
    </row>
    <row r="1960" spans="1:5" x14ac:dyDescent="0.2">
      <c r="A1960" t="s">
        <v>13841</v>
      </c>
      <c r="B1960" t="str">
        <f t="shared" si="144"/>
        <v>687</v>
      </c>
      <c r="C1960" t="s">
        <v>1</v>
      </c>
      <c r="D1960" t="s">
        <v>2</v>
      </c>
      <c r="E1960" t="s">
        <v>3</v>
      </c>
    </row>
    <row r="1961" spans="1:5" x14ac:dyDescent="0.2">
      <c r="A1961" t="s">
        <v>13843</v>
      </c>
      <c r="B1961" t="str">
        <f t="shared" si="144"/>
        <v>688</v>
      </c>
      <c r="C1961" t="s">
        <v>1</v>
      </c>
      <c r="D1961" t="s">
        <v>2</v>
      </c>
      <c r="E1961" t="s">
        <v>3</v>
      </c>
    </row>
    <row r="1962" spans="1:5" x14ac:dyDescent="0.2">
      <c r="A1962" t="s">
        <v>13137</v>
      </c>
      <c r="B1962" t="str">
        <f t="shared" si="144"/>
        <v>37</v>
      </c>
      <c r="C1962" t="s">
        <v>1</v>
      </c>
      <c r="D1962" t="s">
        <v>246</v>
      </c>
      <c r="E1962" t="s">
        <v>247</v>
      </c>
    </row>
    <row r="1963" spans="1:5" x14ac:dyDescent="0.2">
      <c r="A1963" t="s">
        <v>13844</v>
      </c>
      <c r="B1963" t="str">
        <f t="shared" si="144"/>
        <v>689</v>
      </c>
      <c r="C1963" t="s">
        <v>1</v>
      </c>
      <c r="D1963" t="s">
        <v>2</v>
      </c>
      <c r="E1963" t="s">
        <v>3</v>
      </c>
    </row>
    <row r="1964" spans="1:5" x14ac:dyDescent="0.2">
      <c r="A1964" t="s">
        <v>13142</v>
      </c>
      <c r="B1964" t="str">
        <f t="shared" si="144"/>
        <v>370</v>
      </c>
      <c r="C1964" t="s">
        <v>1</v>
      </c>
      <c r="D1964" t="s">
        <v>246</v>
      </c>
      <c r="E1964" t="s">
        <v>247</v>
      </c>
    </row>
    <row r="1965" spans="1:5" x14ac:dyDescent="0.2">
      <c r="A1965" t="s">
        <v>13845</v>
      </c>
      <c r="B1965" t="str">
        <f t="shared" si="144"/>
        <v>69</v>
      </c>
      <c r="C1965" t="s">
        <v>1</v>
      </c>
      <c r="D1965" t="s">
        <v>2</v>
      </c>
      <c r="E1965" t="s">
        <v>3</v>
      </c>
    </row>
    <row r="1966" spans="1:5" x14ac:dyDescent="0.2">
      <c r="A1966" t="s">
        <v>13846</v>
      </c>
      <c r="B1966" t="str">
        <f t="shared" ref="B1966:B2029" si="145">MID(A1966,34,LEN(A1966)-37)</f>
        <v>690</v>
      </c>
      <c r="C1966">
        <v>481</v>
      </c>
      <c r="D1966" t="s">
        <v>14</v>
      </c>
      <c r="E1966" t="s">
        <v>3</v>
      </c>
    </row>
    <row r="1967" spans="1:5" x14ac:dyDescent="0.2">
      <c r="A1967" t="s">
        <v>13847</v>
      </c>
      <c r="B1967" t="str">
        <f t="shared" si="145"/>
        <v>691</v>
      </c>
      <c r="C1967" t="s">
        <v>1</v>
      </c>
      <c r="D1967" t="s">
        <v>2</v>
      </c>
      <c r="E1967" t="s">
        <v>3</v>
      </c>
    </row>
    <row r="1968" spans="1:5" x14ac:dyDescent="0.2">
      <c r="A1968" t="s">
        <v>13849</v>
      </c>
      <c r="B1968" t="str">
        <f t="shared" si="145"/>
        <v>692</v>
      </c>
      <c r="C1968" t="s">
        <v>1</v>
      </c>
      <c r="D1968" t="s">
        <v>2</v>
      </c>
      <c r="E1968" t="s">
        <v>3</v>
      </c>
    </row>
    <row r="1969" spans="1:5" x14ac:dyDescent="0.2">
      <c r="A1969" t="s">
        <v>13850</v>
      </c>
      <c r="B1969" t="str">
        <f t="shared" si="145"/>
        <v>693</v>
      </c>
      <c r="C1969" t="s">
        <v>1</v>
      </c>
      <c r="D1969" t="s">
        <v>2</v>
      </c>
      <c r="E1969" t="s">
        <v>3</v>
      </c>
    </row>
    <row r="1970" spans="1:5" x14ac:dyDescent="0.2">
      <c r="A1970" t="s">
        <v>13145</v>
      </c>
      <c r="B1970" t="str">
        <f t="shared" si="145"/>
        <v>371</v>
      </c>
      <c r="C1970" t="s">
        <v>1</v>
      </c>
      <c r="D1970" t="s">
        <v>246</v>
      </c>
      <c r="E1970" t="s">
        <v>247</v>
      </c>
    </row>
    <row r="1971" spans="1:5" x14ac:dyDescent="0.2">
      <c r="A1971" t="s">
        <v>13853</v>
      </c>
      <c r="B1971" t="str">
        <f t="shared" si="145"/>
        <v>694</v>
      </c>
      <c r="C1971" t="s">
        <v>1</v>
      </c>
      <c r="D1971" t="s">
        <v>2</v>
      </c>
      <c r="E1971" t="s">
        <v>3</v>
      </c>
    </row>
    <row r="1972" spans="1:5" x14ac:dyDescent="0.2">
      <c r="A1972" t="s">
        <v>13854</v>
      </c>
      <c r="B1972" t="str">
        <f t="shared" si="145"/>
        <v>695</v>
      </c>
      <c r="C1972" t="s">
        <v>1</v>
      </c>
      <c r="D1972" t="s">
        <v>2</v>
      </c>
      <c r="E1972" t="s">
        <v>3</v>
      </c>
    </row>
    <row r="1973" spans="1:5" x14ac:dyDescent="0.2">
      <c r="A1973" t="s">
        <v>13150</v>
      </c>
      <c r="B1973" t="str">
        <f t="shared" si="145"/>
        <v>372</v>
      </c>
      <c r="C1973" t="s">
        <v>1</v>
      </c>
      <c r="D1973" t="s">
        <v>246</v>
      </c>
      <c r="E1973" t="s">
        <v>247</v>
      </c>
    </row>
    <row r="1974" spans="1:5" x14ac:dyDescent="0.2">
      <c r="A1974" t="s">
        <v>13855</v>
      </c>
      <c r="B1974" t="str">
        <f t="shared" si="145"/>
        <v>696</v>
      </c>
      <c r="C1974" t="s">
        <v>1</v>
      </c>
      <c r="D1974" t="s">
        <v>2</v>
      </c>
      <c r="E1974" t="s">
        <v>3</v>
      </c>
    </row>
    <row r="1975" spans="1:5" x14ac:dyDescent="0.2">
      <c r="A1975" t="s">
        <v>13856</v>
      </c>
      <c r="B1975" t="str">
        <f t="shared" si="145"/>
        <v>697</v>
      </c>
      <c r="C1975" t="s">
        <v>1</v>
      </c>
      <c r="D1975" t="s">
        <v>2</v>
      </c>
      <c r="E1975" t="s">
        <v>3</v>
      </c>
    </row>
    <row r="1976" spans="1:5" x14ac:dyDescent="0.2">
      <c r="A1976" t="s">
        <v>13155</v>
      </c>
      <c r="B1976" t="str">
        <f t="shared" si="145"/>
        <v>373</v>
      </c>
      <c r="C1976" t="s">
        <v>1</v>
      </c>
      <c r="D1976" t="s">
        <v>246</v>
      </c>
      <c r="E1976" t="s">
        <v>247</v>
      </c>
    </row>
    <row r="1977" spans="1:5" x14ac:dyDescent="0.2">
      <c r="A1977" t="s">
        <v>13161</v>
      </c>
      <c r="B1977" t="str">
        <f t="shared" si="145"/>
        <v>374</v>
      </c>
      <c r="C1977">
        <v>120</v>
      </c>
      <c r="D1977" t="s">
        <v>15804</v>
      </c>
      <c r="E1977" t="s">
        <v>247</v>
      </c>
    </row>
    <row r="1978" spans="1:5" x14ac:dyDescent="0.2">
      <c r="A1978" t="s">
        <v>13857</v>
      </c>
      <c r="B1978" t="str">
        <f t="shared" si="145"/>
        <v>698</v>
      </c>
      <c r="C1978" t="s">
        <v>1</v>
      </c>
      <c r="D1978" t="s">
        <v>2</v>
      </c>
      <c r="E1978" t="s">
        <v>3</v>
      </c>
    </row>
    <row r="1979" spans="1:5" x14ac:dyDescent="0.2">
      <c r="A1979" t="s">
        <v>13163</v>
      </c>
      <c r="B1979" t="str">
        <f t="shared" si="145"/>
        <v>375</v>
      </c>
      <c r="C1979" t="s">
        <v>1</v>
      </c>
      <c r="D1979" t="s">
        <v>246</v>
      </c>
      <c r="E1979" t="s">
        <v>247</v>
      </c>
    </row>
    <row r="1980" spans="1:5" x14ac:dyDescent="0.2">
      <c r="A1980" t="s">
        <v>13859</v>
      </c>
      <c r="B1980" t="str">
        <f t="shared" si="145"/>
        <v>699</v>
      </c>
      <c r="C1980" t="s">
        <v>1</v>
      </c>
      <c r="D1980" t="s">
        <v>2</v>
      </c>
      <c r="E1980" t="s">
        <v>3</v>
      </c>
    </row>
    <row r="1981" spans="1:5" x14ac:dyDescent="0.2">
      <c r="A1981" t="s">
        <v>13860</v>
      </c>
      <c r="B1981" t="str">
        <f t="shared" si="145"/>
        <v>7</v>
      </c>
      <c r="C1981" t="s">
        <v>1</v>
      </c>
      <c r="D1981" t="s">
        <v>2</v>
      </c>
      <c r="E1981" t="s">
        <v>3</v>
      </c>
    </row>
    <row r="1982" spans="1:5" x14ac:dyDescent="0.2">
      <c r="A1982" t="s">
        <v>13166</v>
      </c>
      <c r="B1982" t="str">
        <f t="shared" si="145"/>
        <v>376</v>
      </c>
      <c r="C1982" t="s">
        <v>1</v>
      </c>
      <c r="D1982" t="s">
        <v>1703</v>
      </c>
      <c r="E1982" t="s">
        <v>247</v>
      </c>
    </row>
    <row r="1983" spans="1:5" x14ac:dyDescent="0.2">
      <c r="A1983" t="s">
        <v>13861</v>
      </c>
      <c r="B1983" t="str">
        <f t="shared" si="145"/>
        <v>70</v>
      </c>
      <c r="C1983" t="s">
        <v>1</v>
      </c>
      <c r="D1983" t="s">
        <v>2</v>
      </c>
      <c r="E1983" t="s">
        <v>3</v>
      </c>
    </row>
    <row r="1984" spans="1:5" x14ac:dyDescent="0.2">
      <c r="A1984" t="s">
        <v>13862</v>
      </c>
      <c r="B1984" t="str">
        <f t="shared" si="145"/>
        <v>700</v>
      </c>
      <c r="C1984" t="s">
        <v>1</v>
      </c>
      <c r="D1984" t="s">
        <v>2</v>
      </c>
      <c r="E1984" t="s">
        <v>3</v>
      </c>
    </row>
    <row r="1985" spans="1:5" x14ac:dyDescent="0.2">
      <c r="A1985" t="s">
        <v>13863</v>
      </c>
      <c r="B1985" t="str">
        <f t="shared" si="145"/>
        <v>701</v>
      </c>
      <c r="C1985" t="s">
        <v>1</v>
      </c>
      <c r="D1985" t="s">
        <v>2</v>
      </c>
      <c r="E1985" t="s">
        <v>3</v>
      </c>
    </row>
    <row r="1986" spans="1:5" x14ac:dyDescent="0.2">
      <c r="A1986" t="s">
        <v>13174</v>
      </c>
      <c r="B1986" t="str">
        <f t="shared" si="145"/>
        <v>377</v>
      </c>
      <c r="C1986" t="s">
        <v>1</v>
      </c>
      <c r="D1986" t="s">
        <v>246</v>
      </c>
      <c r="E1986" t="s">
        <v>247</v>
      </c>
    </row>
    <row r="1987" spans="1:5" x14ac:dyDescent="0.2">
      <c r="A1987" t="s">
        <v>13865</v>
      </c>
      <c r="B1987" t="str">
        <f t="shared" si="145"/>
        <v>702</v>
      </c>
      <c r="C1987" t="s">
        <v>1</v>
      </c>
      <c r="D1987" t="s">
        <v>2</v>
      </c>
      <c r="E1987" t="s">
        <v>3</v>
      </c>
    </row>
    <row r="1988" spans="1:5" x14ac:dyDescent="0.2">
      <c r="A1988" t="s">
        <v>13867</v>
      </c>
      <c r="B1988" t="str">
        <f t="shared" si="145"/>
        <v>703</v>
      </c>
      <c r="C1988">
        <v>390</v>
      </c>
      <c r="D1988" t="s">
        <v>5</v>
      </c>
      <c r="E1988" t="s">
        <v>3</v>
      </c>
    </row>
    <row r="1989" spans="1:5" x14ac:dyDescent="0.2">
      <c r="A1989" t="s">
        <v>13869</v>
      </c>
      <c r="B1989" t="str">
        <f t="shared" si="145"/>
        <v>704</v>
      </c>
      <c r="C1989" t="s">
        <v>1</v>
      </c>
      <c r="D1989" t="s">
        <v>2</v>
      </c>
      <c r="E1989" t="s">
        <v>3</v>
      </c>
    </row>
    <row r="1990" spans="1:5" x14ac:dyDescent="0.2">
      <c r="A1990" t="s">
        <v>13175</v>
      </c>
      <c r="B1990" t="str">
        <f t="shared" si="145"/>
        <v>378</v>
      </c>
      <c r="C1990" t="s">
        <v>1</v>
      </c>
      <c r="D1990" t="s">
        <v>246</v>
      </c>
      <c r="E1990" t="s">
        <v>247</v>
      </c>
    </row>
    <row r="1991" spans="1:5" x14ac:dyDescent="0.2">
      <c r="A1991" t="s">
        <v>13871</v>
      </c>
      <c r="B1991" t="str">
        <f t="shared" si="145"/>
        <v>705</v>
      </c>
      <c r="C1991" t="s">
        <v>1</v>
      </c>
      <c r="D1991" t="s">
        <v>2</v>
      </c>
      <c r="E1991" t="s">
        <v>3</v>
      </c>
    </row>
    <row r="1992" spans="1:5" x14ac:dyDescent="0.2">
      <c r="A1992" t="s">
        <v>13872</v>
      </c>
      <c r="B1992" t="str">
        <f t="shared" si="145"/>
        <v>706</v>
      </c>
      <c r="C1992" t="s">
        <v>1</v>
      </c>
      <c r="D1992" t="s">
        <v>2</v>
      </c>
      <c r="E1992" t="s">
        <v>3</v>
      </c>
    </row>
    <row r="1993" spans="1:5" x14ac:dyDescent="0.2">
      <c r="A1993" t="s">
        <v>13874</v>
      </c>
      <c r="B1993" t="str">
        <f t="shared" si="145"/>
        <v>707</v>
      </c>
      <c r="C1993" t="s">
        <v>1</v>
      </c>
      <c r="D1993" t="s">
        <v>2</v>
      </c>
      <c r="E1993" t="s">
        <v>3</v>
      </c>
    </row>
    <row r="1994" spans="1:5" x14ac:dyDescent="0.2">
      <c r="A1994" t="s">
        <v>13180</v>
      </c>
      <c r="B1994" t="str">
        <f t="shared" si="145"/>
        <v>379</v>
      </c>
      <c r="C1994" t="s">
        <v>1</v>
      </c>
      <c r="D1994" t="s">
        <v>246</v>
      </c>
      <c r="E1994" t="s">
        <v>247</v>
      </c>
    </row>
    <row r="1995" spans="1:5" x14ac:dyDescent="0.2">
      <c r="A1995" t="s">
        <v>13875</v>
      </c>
      <c r="B1995" t="str">
        <f t="shared" si="145"/>
        <v>708</v>
      </c>
      <c r="C1995" t="s">
        <v>1</v>
      </c>
      <c r="D1995" t="s">
        <v>2</v>
      </c>
      <c r="E1995" t="s">
        <v>3</v>
      </c>
    </row>
    <row r="1996" spans="1:5" x14ac:dyDescent="0.2">
      <c r="A1996" t="s">
        <v>13181</v>
      </c>
      <c r="B1996" t="str">
        <f t="shared" si="145"/>
        <v>38</v>
      </c>
      <c r="C1996" t="s">
        <v>1</v>
      </c>
      <c r="D1996" t="s">
        <v>246</v>
      </c>
      <c r="E1996" t="s">
        <v>247</v>
      </c>
    </row>
    <row r="1997" spans="1:5" x14ac:dyDescent="0.2">
      <c r="A1997" t="s">
        <v>13876</v>
      </c>
      <c r="B1997" t="str">
        <f t="shared" si="145"/>
        <v>709</v>
      </c>
      <c r="C1997" t="s">
        <v>1</v>
      </c>
      <c r="D1997" t="s">
        <v>2</v>
      </c>
      <c r="E1997" t="s">
        <v>3</v>
      </c>
    </row>
    <row r="1998" spans="1:5" x14ac:dyDescent="0.2">
      <c r="A1998" t="s">
        <v>13877</v>
      </c>
      <c r="B1998" t="str">
        <f t="shared" si="145"/>
        <v>71</v>
      </c>
      <c r="C1998" t="s">
        <v>1</v>
      </c>
      <c r="D1998" t="s">
        <v>2</v>
      </c>
      <c r="E1998" t="s">
        <v>3</v>
      </c>
    </row>
    <row r="1999" spans="1:5" x14ac:dyDescent="0.2">
      <c r="A1999" t="s">
        <v>13879</v>
      </c>
      <c r="B1999" t="str">
        <f t="shared" si="145"/>
        <v>710</v>
      </c>
      <c r="C1999" t="s">
        <v>1</v>
      </c>
      <c r="D1999" t="s">
        <v>2</v>
      </c>
      <c r="E1999" t="s">
        <v>3</v>
      </c>
    </row>
    <row r="2000" spans="1:5" x14ac:dyDescent="0.2">
      <c r="A2000" t="s">
        <v>13184</v>
      </c>
      <c r="B2000" t="str">
        <f t="shared" si="145"/>
        <v>380</v>
      </c>
      <c r="C2000" t="s">
        <v>1</v>
      </c>
      <c r="D2000" t="s">
        <v>246</v>
      </c>
      <c r="E2000" t="s">
        <v>247</v>
      </c>
    </row>
    <row r="2001" spans="1:5" x14ac:dyDescent="0.2">
      <c r="A2001" t="s">
        <v>13880</v>
      </c>
      <c r="B2001" t="str">
        <f t="shared" si="145"/>
        <v>711</v>
      </c>
      <c r="C2001" t="s">
        <v>1</v>
      </c>
      <c r="D2001" t="s">
        <v>2</v>
      </c>
      <c r="E2001" t="s">
        <v>3</v>
      </c>
    </row>
    <row r="2002" spans="1:5" x14ac:dyDescent="0.2">
      <c r="A2002" t="s">
        <v>13186</v>
      </c>
      <c r="B2002" t="str">
        <f t="shared" si="145"/>
        <v>381</v>
      </c>
      <c r="C2002" t="s">
        <v>1</v>
      </c>
      <c r="D2002" t="s">
        <v>246</v>
      </c>
      <c r="E2002" t="s">
        <v>247</v>
      </c>
    </row>
    <row r="2003" spans="1:5" x14ac:dyDescent="0.2">
      <c r="A2003" t="s">
        <v>13881</v>
      </c>
      <c r="B2003" t="str">
        <f t="shared" si="145"/>
        <v>712</v>
      </c>
      <c r="C2003" t="s">
        <v>1</v>
      </c>
      <c r="D2003" t="s">
        <v>2</v>
      </c>
      <c r="E2003" t="s">
        <v>3</v>
      </c>
    </row>
    <row r="2004" spans="1:5" x14ac:dyDescent="0.2">
      <c r="A2004" t="s">
        <v>13882</v>
      </c>
      <c r="B2004" t="str">
        <f t="shared" si="145"/>
        <v>713</v>
      </c>
      <c r="C2004" t="s">
        <v>1</v>
      </c>
      <c r="D2004" t="s">
        <v>2</v>
      </c>
      <c r="E2004" t="s">
        <v>3</v>
      </c>
    </row>
    <row r="2005" spans="1:5" x14ac:dyDescent="0.2">
      <c r="A2005" t="s">
        <v>13190</v>
      </c>
      <c r="B2005" t="str">
        <f t="shared" si="145"/>
        <v>382</v>
      </c>
      <c r="C2005" t="s">
        <v>1</v>
      </c>
      <c r="D2005" t="s">
        <v>246</v>
      </c>
      <c r="E2005" t="s">
        <v>247</v>
      </c>
    </row>
    <row r="2006" spans="1:5" x14ac:dyDescent="0.2">
      <c r="A2006" t="s">
        <v>13883</v>
      </c>
      <c r="B2006" t="str">
        <f t="shared" si="145"/>
        <v>714</v>
      </c>
      <c r="C2006" t="s">
        <v>1</v>
      </c>
      <c r="D2006" t="s">
        <v>2</v>
      </c>
      <c r="E2006" t="s">
        <v>3</v>
      </c>
    </row>
    <row r="2007" spans="1:5" x14ac:dyDescent="0.2">
      <c r="A2007" t="s">
        <v>13885</v>
      </c>
      <c r="B2007" t="str">
        <f t="shared" si="145"/>
        <v>715</v>
      </c>
      <c r="C2007" t="s">
        <v>1</v>
      </c>
      <c r="D2007" t="s">
        <v>2</v>
      </c>
      <c r="E2007" t="s">
        <v>3</v>
      </c>
    </row>
    <row r="2008" spans="1:5" x14ac:dyDescent="0.2">
      <c r="A2008" t="s">
        <v>13886</v>
      </c>
      <c r="B2008" t="str">
        <f t="shared" si="145"/>
        <v>716</v>
      </c>
      <c r="C2008" t="s">
        <v>1</v>
      </c>
      <c r="D2008" t="s">
        <v>2</v>
      </c>
      <c r="E2008" t="s">
        <v>3</v>
      </c>
    </row>
    <row r="2009" spans="1:5" x14ac:dyDescent="0.2">
      <c r="A2009" t="s">
        <v>13195</v>
      </c>
      <c r="B2009" t="str">
        <f t="shared" si="145"/>
        <v>383</v>
      </c>
      <c r="C2009" t="s">
        <v>1</v>
      </c>
      <c r="D2009" t="s">
        <v>246</v>
      </c>
      <c r="E2009" t="s">
        <v>247</v>
      </c>
    </row>
    <row r="2010" spans="1:5" x14ac:dyDescent="0.2">
      <c r="A2010" t="s">
        <v>13887</v>
      </c>
      <c r="B2010" t="str">
        <f t="shared" si="145"/>
        <v>717</v>
      </c>
      <c r="C2010" t="s">
        <v>1</v>
      </c>
      <c r="D2010" t="s">
        <v>2</v>
      </c>
      <c r="E2010" t="s">
        <v>3</v>
      </c>
    </row>
    <row r="2011" spans="1:5" x14ac:dyDescent="0.2">
      <c r="A2011" t="s">
        <v>13196</v>
      </c>
      <c r="B2011" t="str">
        <f t="shared" si="145"/>
        <v>384</v>
      </c>
      <c r="C2011" t="s">
        <v>1</v>
      </c>
      <c r="D2011" t="s">
        <v>246</v>
      </c>
      <c r="E2011" t="s">
        <v>247</v>
      </c>
    </row>
    <row r="2012" spans="1:5" x14ac:dyDescent="0.2">
      <c r="A2012" t="s">
        <v>13888</v>
      </c>
      <c r="B2012" t="str">
        <f t="shared" si="145"/>
        <v>718</v>
      </c>
      <c r="C2012" t="s">
        <v>1</v>
      </c>
      <c r="D2012" t="s">
        <v>2</v>
      </c>
      <c r="E2012" t="s">
        <v>3</v>
      </c>
    </row>
    <row r="2013" spans="1:5" x14ac:dyDescent="0.2">
      <c r="A2013" t="s">
        <v>13889</v>
      </c>
      <c r="B2013" t="str">
        <f t="shared" si="145"/>
        <v>719</v>
      </c>
      <c r="C2013" t="s">
        <v>1</v>
      </c>
      <c r="D2013" t="s">
        <v>2</v>
      </c>
      <c r="E2013" t="s">
        <v>3</v>
      </c>
    </row>
    <row r="2014" spans="1:5" x14ac:dyDescent="0.2">
      <c r="A2014" t="s">
        <v>13204</v>
      </c>
      <c r="B2014" t="str">
        <f t="shared" si="145"/>
        <v>385</v>
      </c>
      <c r="C2014" t="s">
        <v>1</v>
      </c>
      <c r="D2014" t="s">
        <v>246</v>
      </c>
      <c r="E2014" t="s">
        <v>247</v>
      </c>
    </row>
    <row r="2015" spans="1:5" x14ac:dyDescent="0.2">
      <c r="A2015" t="s">
        <v>13890</v>
      </c>
      <c r="B2015" t="str">
        <f t="shared" si="145"/>
        <v>72</v>
      </c>
      <c r="C2015" t="s">
        <v>1</v>
      </c>
      <c r="D2015" t="s">
        <v>2</v>
      </c>
      <c r="E2015" t="s">
        <v>3</v>
      </c>
    </row>
    <row r="2016" spans="1:5" x14ac:dyDescent="0.2">
      <c r="A2016" t="s">
        <v>13891</v>
      </c>
      <c r="B2016" t="str">
        <f t="shared" si="145"/>
        <v>720</v>
      </c>
      <c r="C2016" t="s">
        <v>1</v>
      </c>
      <c r="D2016" t="s">
        <v>2</v>
      </c>
      <c r="E2016" t="s">
        <v>3</v>
      </c>
    </row>
    <row r="2017" spans="1:5" x14ac:dyDescent="0.2">
      <c r="A2017" t="s">
        <v>13892</v>
      </c>
      <c r="B2017" t="str">
        <f t="shared" si="145"/>
        <v>721</v>
      </c>
      <c r="C2017">
        <v>325</v>
      </c>
      <c r="D2017" t="s">
        <v>14</v>
      </c>
      <c r="E2017" t="s">
        <v>3</v>
      </c>
    </row>
    <row r="2018" spans="1:5" x14ac:dyDescent="0.2">
      <c r="A2018" t="s">
        <v>13205</v>
      </c>
      <c r="B2018" t="str">
        <f t="shared" si="145"/>
        <v>386</v>
      </c>
      <c r="C2018" t="s">
        <v>1</v>
      </c>
      <c r="D2018" t="s">
        <v>246</v>
      </c>
      <c r="E2018" t="s">
        <v>247</v>
      </c>
    </row>
    <row r="2019" spans="1:5" x14ac:dyDescent="0.2">
      <c r="A2019" t="s">
        <v>13893</v>
      </c>
      <c r="B2019" t="str">
        <f t="shared" si="145"/>
        <v>722</v>
      </c>
      <c r="C2019" t="s">
        <v>1</v>
      </c>
      <c r="D2019" t="s">
        <v>2</v>
      </c>
      <c r="E2019" t="s">
        <v>3</v>
      </c>
    </row>
    <row r="2020" spans="1:5" x14ac:dyDescent="0.2">
      <c r="A2020" t="s">
        <v>13894</v>
      </c>
      <c r="B2020" t="str">
        <f t="shared" si="145"/>
        <v>723</v>
      </c>
      <c r="C2020" t="s">
        <v>1</v>
      </c>
      <c r="D2020" t="s">
        <v>2</v>
      </c>
      <c r="E2020" t="s">
        <v>3</v>
      </c>
    </row>
    <row r="2021" spans="1:5" x14ac:dyDescent="0.2">
      <c r="A2021" t="s">
        <v>13211</v>
      </c>
      <c r="B2021" t="str">
        <f t="shared" si="145"/>
        <v>387</v>
      </c>
      <c r="C2021" t="s">
        <v>1</v>
      </c>
      <c r="D2021" t="s">
        <v>246</v>
      </c>
      <c r="E2021" t="s">
        <v>247</v>
      </c>
    </row>
    <row r="2022" spans="1:5" x14ac:dyDescent="0.2">
      <c r="A2022" t="s">
        <v>13895</v>
      </c>
      <c r="B2022" t="str">
        <f t="shared" si="145"/>
        <v>724</v>
      </c>
      <c r="C2022" t="s">
        <v>1</v>
      </c>
      <c r="D2022" t="s">
        <v>2</v>
      </c>
      <c r="E2022" t="s">
        <v>3</v>
      </c>
    </row>
    <row r="2023" spans="1:5" x14ac:dyDescent="0.2">
      <c r="A2023" t="s">
        <v>13896</v>
      </c>
      <c r="B2023" t="str">
        <f t="shared" si="145"/>
        <v>725</v>
      </c>
      <c r="C2023" t="s">
        <v>1</v>
      </c>
      <c r="D2023" t="s">
        <v>2</v>
      </c>
      <c r="E2023" t="s">
        <v>3</v>
      </c>
    </row>
    <row r="2024" spans="1:5" x14ac:dyDescent="0.2">
      <c r="A2024" t="s">
        <v>13213</v>
      </c>
      <c r="B2024" t="str">
        <f t="shared" si="145"/>
        <v>388</v>
      </c>
      <c r="C2024" t="s">
        <v>1</v>
      </c>
      <c r="D2024" t="s">
        <v>246</v>
      </c>
      <c r="E2024" t="s">
        <v>247</v>
      </c>
    </row>
    <row r="2025" spans="1:5" x14ac:dyDescent="0.2">
      <c r="A2025" t="s">
        <v>13897</v>
      </c>
      <c r="B2025" t="str">
        <f t="shared" si="145"/>
        <v>726</v>
      </c>
      <c r="C2025" t="s">
        <v>1</v>
      </c>
      <c r="D2025" t="s">
        <v>2</v>
      </c>
      <c r="E2025" t="s">
        <v>3</v>
      </c>
    </row>
    <row r="2026" spans="1:5" x14ac:dyDescent="0.2">
      <c r="A2026" t="s">
        <v>13899</v>
      </c>
      <c r="B2026" t="str">
        <f t="shared" si="145"/>
        <v>727</v>
      </c>
      <c r="C2026" t="s">
        <v>1</v>
      </c>
      <c r="D2026" t="s">
        <v>2</v>
      </c>
      <c r="E2026" t="s">
        <v>3</v>
      </c>
    </row>
    <row r="2027" spans="1:5" x14ac:dyDescent="0.2">
      <c r="A2027" t="s">
        <v>13215</v>
      </c>
      <c r="B2027" t="str">
        <f t="shared" si="145"/>
        <v>389</v>
      </c>
      <c r="C2027" t="s">
        <v>1</v>
      </c>
      <c r="D2027" t="s">
        <v>246</v>
      </c>
      <c r="E2027" t="s">
        <v>247</v>
      </c>
    </row>
    <row r="2028" spans="1:5" x14ac:dyDescent="0.2">
      <c r="A2028" t="s">
        <v>13901</v>
      </c>
      <c r="B2028" t="str">
        <f t="shared" si="145"/>
        <v>728</v>
      </c>
      <c r="C2028" t="s">
        <v>1</v>
      </c>
      <c r="D2028" t="s">
        <v>2</v>
      </c>
      <c r="E2028" t="s">
        <v>3</v>
      </c>
    </row>
    <row r="2029" spans="1:5" x14ac:dyDescent="0.2">
      <c r="A2029" t="s">
        <v>13903</v>
      </c>
      <c r="B2029" t="str">
        <f t="shared" si="145"/>
        <v>729</v>
      </c>
      <c r="C2029" t="s">
        <v>1</v>
      </c>
      <c r="D2029" t="s">
        <v>2</v>
      </c>
      <c r="E2029" t="s">
        <v>3</v>
      </c>
    </row>
    <row r="2030" spans="1:5" x14ac:dyDescent="0.2">
      <c r="A2030" t="s">
        <v>13219</v>
      </c>
      <c r="B2030" t="str">
        <f t="shared" ref="B2030:B2093" si="146">MID(A2030,34,LEN(A2030)-37)</f>
        <v>39</v>
      </c>
      <c r="C2030" t="s">
        <v>1</v>
      </c>
      <c r="D2030" t="s">
        <v>246</v>
      </c>
      <c r="E2030" t="s">
        <v>247</v>
      </c>
    </row>
    <row r="2031" spans="1:5" x14ac:dyDescent="0.2">
      <c r="A2031" t="s">
        <v>13904</v>
      </c>
      <c r="B2031" t="str">
        <f t="shared" si="146"/>
        <v>73</v>
      </c>
      <c r="C2031" t="s">
        <v>1</v>
      </c>
      <c r="D2031" t="s">
        <v>2</v>
      </c>
      <c r="E2031" t="s">
        <v>3</v>
      </c>
    </row>
    <row r="2032" spans="1:5" x14ac:dyDescent="0.2">
      <c r="A2032" t="s">
        <v>13906</v>
      </c>
      <c r="B2032" t="str">
        <f t="shared" si="146"/>
        <v>730</v>
      </c>
      <c r="C2032" t="s">
        <v>1</v>
      </c>
      <c r="D2032" t="s">
        <v>2</v>
      </c>
      <c r="E2032" t="s">
        <v>3</v>
      </c>
    </row>
    <row r="2033" spans="1:5" x14ac:dyDescent="0.2">
      <c r="A2033" t="s">
        <v>13221</v>
      </c>
      <c r="B2033" t="str">
        <f t="shared" si="146"/>
        <v>390</v>
      </c>
      <c r="C2033" t="s">
        <v>1</v>
      </c>
      <c r="D2033" t="s">
        <v>246</v>
      </c>
      <c r="E2033" t="s">
        <v>247</v>
      </c>
    </row>
    <row r="2034" spans="1:5" x14ac:dyDescent="0.2">
      <c r="A2034" t="s">
        <v>13907</v>
      </c>
      <c r="B2034" t="str">
        <f t="shared" si="146"/>
        <v>731</v>
      </c>
      <c r="C2034" t="s">
        <v>1</v>
      </c>
      <c r="D2034" t="s">
        <v>2</v>
      </c>
      <c r="E2034" t="s">
        <v>3</v>
      </c>
    </row>
    <row r="2035" spans="1:5" x14ac:dyDescent="0.2">
      <c r="A2035" t="s">
        <v>13909</v>
      </c>
      <c r="B2035" t="str">
        <f t="shared" si="146"/>
        <v>732</v>
      </c>
      <c r="C2035" t="s">
        <v>1</v>
      </c>
      <c r="D2035" t="s">
        <v>2</v>
      </c>
      <c r="E2035" t="s">
        <v>3</v>
      </c>
    </row>
    <row r="2036" spans="1:5" x14ac:dyDescent="0.2">
      <c r="A2036" t="s">
        <v>13225</v>
      </c>
      <c r="B2036" t="str">
        <f t="shared" si="146"/>
        <v>391</v>
      </c>
      <c r="C2036" t="s">
        <v>1</v>
      </c>
      <c r="D2036" t="s">
        <v>15810</v>
      </c>
      <c r="E2036" t="s">
        <v>247</v>
      </c>
    </row>
    <row r="2037" spans="1:5" x14ac:dyDescent="0.2">
      <c r="A2037" t="s">
        <v>13910</v>
      </c>
      <c r="B2037" t="str">
        <f t="shared" si="146"/>
        <v>733</v>
      </c>
      <c r="C2037" t="s">
        <v>1</v>
      </c>
      <c r="D2037" t="s">
        <v>2</v>
      </c>
      <c r="E2037" t="s">
        <v>3</v>
      </c>
    </row>
    <row r="2038" spans="1:5" x14ac:dyDescent="0.2">
      <c r="A2038" t="s">
        <v>13911</v>
      </c>
      <c r="B2038" t="str">
        <f t="shared" si="146"/>
        <v>734</v>
      </c>
      <c r="C2038" t="s">
        <v>1</v>
      </c>
      <c r="D2038" t="s">
        <v>2</v>
      </c>
      <c r="E2038" t="s">
        <v>3</v>
      </c>
    </row>
    <row r="2039" spans="1:5" x14ac:dyDescent="0.2">
      <c r="A2039" t="s">
        <v>13913</v>
      </c>
      <c r="B2039" t="str">
        <f t="shared" si="146"/>
        <v>735</v>
      </c>
      <c r="C2039" t="s">
        <v>1</v>
      </c>
      <c r="D2039" t="s">
        <v>2</v>
      </c>
      <c r="E2039" t="s">
        <v>3</v>
      </c>
    </row>
    <row r="2040" spans="1:5" x14ac:dyDescent="0.2">
      <c r="A2040" t="s">
        <v>13228</v>
      </c>
      <c r="B2040" t="str">
        <f t="shared" si="146"/>
        <v>392</v>
      </c>
      <c r="C2040" t="s">
        <v>1</v>
      </c>
      <c r="D2040" t="s">
        <v>246</v>
      </c>
      <c r="E2040" t="s">
        <v>247</v>
      </c>
    </row>
    <row r="2041" spans="1:5" x14ac:dyDescent="0.2">
      <c r="A2041" t="s">
        <v>13915</v>
      </c>
      <c r="B2041" t="str">
        <f t="shared" si="146"/>
        <v>736</v>
      </c>
      <c r="C2041" t="s">
        <v>1</v>
      </c>
      <c r="D2041" t="s">
        <v>2</v>
      </c>
      <c r="E2041" t="s">
        <v>3</v>
      </c>
    </row>
    <row r="2042" spans="1:5" x14ac:dyDescent="0.2">
      <c r="A2042" t="s">
        <v>13916</v>
      </c>
      <c r="B2042" t="str">
        <f t="shared" si="146"/>
        <v>737</v>
      </c>
      <c r="C2042" t="s">
        <v>1</v>
      </c>
      <c r="D2042" t="s">
        <v>2</v>
      </c>
      <c r="E2042" t="s">
        <v>3</v>
      </c>
    </row>
    <row r="2043" spans="1:5" x14ac:dyDescent="0.2">
      <c r="A2043" t="s">
        <v>13231</v>
      </c>
      <c r="B2043" t="str">
        <f t="shared" si="146"/>
        <v>393</v>
      </c>
      <c r="C2043" t="s">
        <v>1</v>
      </c>
      <c r="D2043" t="s">
        <v>246</v>
      </c>
      <c r="E2043" t="s">
        <v>247</v>
      </c>
    </row>
    <row r="2044" spans="1:5" x14ac:dyDescent="0.2">
      <c r="A2044" t="s">
        <v>13918</v>
      </c>
      <c r="B2044" t="str">
        <f t="shared" si="146"/>
        <v>738</v>
      </c>
      <c r="C2044" t="s">
        <v>1</v>
      </c>
      <c r="D2044" t="s">
        <v>2</v>
      </c>
      <c r="E2044" t="s">
        <v>3</v>
      </c>
    </row>
    <row r="2045" spans="1:5" x14ac:dyDescent="0.2">
      <c r="A2045" t="s">
        <v>13920</v>
      </c>
      <c r="B2045" t="str">
        <f t="shared" si="146"/>
        <v>739</v>
      </c>
      <c r="C2045" t="s">
        <v>1</v>
      </c>
      <c r="D2045" t="s">
        <v>2</v>
      </c>
      <c r="E2045" t="s">
        <v>3</v>
      </c>
    </row>
    <row r="2046" spans="1:5" x14ac:dyDescent="0.2">
      <c r="A2046" t="s">
        <v>13921</v>
      </c>
      <c r="B2046" t="str">
        <f t="shared" si="146"/>
        <v>74</v>
      </c>
      <c r="C2046" t="s">
        <v>1</v>
      </c>
      <c r="D2046" t="s">
        <v>2</v>
      </c>
      <c r="E2046" t="s">
        <v>3</v>
      </c>
    </row>
    <row r="2047" spans="1:5" x14ac:dyDescent="0.2">
      <c r="A2047" t="s">
        <v>13233</v>
      </c>
      <c r="B2047" t="str">
        <f t="shared" si="146"/>
        <v>394</v>
      </c>
      <c r="C2047" t="s">
        <v>1</v>
      </c>
      <c r="D2047" t="s">
        <v>246</v>
      </c>
      <c r="E2047" t="s">
        <v>247</v>
      </c>
    </row>
    <row r="2048" spans="1:5" x14ac:dyDescent="0.2">
      <c r="A2048" t="s">
        <v>13922</v>
      </c>
      <c r="B2048" t="str">
        <f t="shared" si="146"/>
        <v>740</v>
      </c>
      <c r="C2048" t="s">
        <v>1</v>
      </c>
      <c r="D2048" t="s">
        <v>2</v>
      </c>
      <c r="E2048" t="s">
        <v>3</v>
      </c>
    </row>
    <row r="2049" spans="1:5" x14ac:dyDescent="0.2">
      <c r="A2049" t="s">
        <v>13237</v>
      </c>
      <c r="B2049" t="str">
        <f t="shared" si="146"/>
        <v>395</v>
      </c>
      <c r="C2049" t="s">
        <v>1</v>
      </c>
      <c r="D2049" t="s">
        <v>246</v>
      </c>
      <c r="E2049" t="s">
        <v>247</v>
      </c>
    </row>
    <row r="2050" spans="1:5" x14ac:dyDescent="0.2">
      <c r="A2050" t="s">
        <v>13924</v>
      </c>
      <c r="B2050" t="str">
        <f t="shared" si="146"/>
        <v>741</v>
      </c>
      <c r="C2050" t="s">
        <v>1</v>
      </c>
      <c r="D2050" t="s">
        <v>2</v>
      </c>
      <c r="E2050" t="s">
        <v>3</v>
      </c>
    </row>
    <row r="2051" spans="1:5" x14ac:dyDescent="0.2">
      <c r="A2051" t="s">
        <v>13925</v>
      </c>
      <c r="B2051" t="str">
        <f t="shared" si="146"/>
        <v>742</v>
      </c>
      <c r="C2051" t="s">
        <v>1</v>
      </c>
      <c r="D2051" t="s">
        <v>2</v>
      </c>
      <c r="E2051" t="s">
        <v>3</v>
      </c>
    </row>
    <row r="2052" spans="1:5" x14ac:dyDescent="0.2">
      <c r="A2052" t="s">
        <v>13927</v>
      </c>
      <c r="B2052" t="str">
        <f t="shared" si="146"/>
        <v>743</v>
      </c>
      <c r="C2052" t="s">
        <v>1</v>
      </c>
      <c r="D2052" t="s">
        <v>2</v>
      </c>
      <c r="E2052" t="s">
        <v>3</v>
      </c>
    </row>
    <row r="2053" spans="1:5" x14ac:dyDescent="0.2">
      <c r="A2053" t="s">
        <v>13241</v>
      </c>
      <c r="B2053" t="str">
        <f t="shared" si="146"/>
        <v>396</v>
      </c>
      <c r="C2053" t="s">
        <v>1</v>
      </c>
      <c r="D2053" t="s">
        <v>246</v>
      </c>
      <c r="E2053" t="s">
        <v>247</v>
      </c>
    </row>
    <row r="2054" spans="1:5" x14ac:dyDescent="0.2">
      <c r="A2054" t="s">
        <v>13928</v>
      </c>
      <c r="B2054" t="str">
        <f t="shared" si="146"/>
        <v>744</v>
      </c>
      <c r="C2054" t="s">
        <v>1</v>
      </c>
      <c r="D2054" t="s">
        <v>2</v>
      </c>
      <c r="E2054" t="s">
        <v>3</v>
      </c>
    </row>
    <row r="2055" spans="1:5" x14ac:dyDescent="0.2">
      <c r="A2055" t="s">
        <v>13930</v>
      </c>
      <c r="B2055" t="str">
        <f t="shared" si="146"/>
        <v>745</v>
      </c>
      <c r="C2055" t="s">
        <v>1</v>
      </c>
      <c r="D2055" t="s">
        <v>2</v>
      </c>
      <c r="E2055" t="s">
        <v>3</v>
      </c>
    </row>
    <row r="2056" spans="1:5" x14ac:dyDescent="0.2">
      <c r="A2056" t="s">
        <v>13242</v>
      </c>
      <c r="B2056" t="str">
        <f t="shared" si="146"/>
        <v>397</v>
      </c>
      <c r="C2056" t="s">
        <v>1</v>
      </c>
      <c r="D2056" t="s">
        <v>246</v>
      </c>
      <c r="E2056" t="s">
        <v>247</v>
      </c>
    </row>
    <row r="2057" spans="1:5" x14ac:dyDescent="0.2">
      <c r="A2057" t="s">
        <v>13932</v>
      </c>
      <c r="B2057" t="str">
        <f t="shared" si="146"/>
        <v>746</v>
      </c>
      <c r="C2057" t="s">
        <v>1</v>
      </c>
      <c r="D2057" t="s">
        <v>2</v>
      </c>
      <c r="E2057" t="s">
        <v>3</v>
      </c>
    </row>
    <row r="2058" spans="1:5" x14ac:dyDescent="0.2">
      <c r="A2058" t="s">
        <v>13933</v>
      </c>
      <c r="B2058" t="str">
        <f t="shared" si="146"/>
        <v>747</v>
      </c>
      <c r="C2058" t="s">
        <v>1</v>
      </c>
      <c r="D2058" t="s">
        <v>2</v>
      </c>
      <c r="E2058" t="s">
        <v>3</v>
      </c>
    </row>
    <row r="2059" spans="1:5" x14ac:dyDescent="0.2">
      <c r="A2059" t="s">
        <v>13248</v>
      </c>
      <c r="B2059" t="str">
        <f t="shared" si="146"/>
        <v>398</v>
      </c>
      <c r="C2059" t="s">
        <v>1</v>
      </c>
      <c r="D2059" t="s">
        <v>246</v>
      </c>
      <c r="E2059" t="s">
        <v>247</v>
      </c>
    </row>
    <row r="2060" spans="1:5" x14ac:dyDescent="0.2">
      <c r="A2060" t="s">
        <v>13934</v>
      </c>
      <c r="B2060" t="str">
        <f t="shared" si="146"/>
        <v>748</v>
      </c>
      <c r="C2060" t="s">
        <v>1</v>
      </c>
      <c r="D2060" t="s">
        <v>2</v>
      </c>
      <c r="E2060" t="s">
        <v>3</v>
      </c>
    </row>
    <row r="2061" spans="1:5" x14ac:dyDescent="0.2">
      <c r="A2061" t="s">
        <v>13251</v>
      </c>
      <c r="B2061" t="str">
        <f t="shared" si="146"/>
        <v>399</v>
      </c>
      <c r="C2061" t="s">
        <v>1</v>
      </c>
      <c r="D2061" t="s">
        <v>246</v>
      </c>
      <c r="E2061" t="s">
        <v>247</v>
      </c>
    </row>
    <row r="2062" spans="1:5" x14ac:dyDescent="0.2">
      <c r="A2062" t="s">
        <v>13935</v>
      </c>
      <c r="B2062" t="str">
        <f t="shared" si="146"/>
        <v>749</v>
      </c>
      <c r="C2062" t="s">
        <v>1</v>
      </c>
      <c r="D2062" t="s">
        <v>2</v>
      </c>
      <c r="E2062" t="s">
        <v>3</v>
      </c>
    </row>
    <row r="2063" spans="1:5" x14ac:dyDescent="0.2">
      <c r="A2063" t="s">
        <v>13936</v>
      </c>
      <c r="B2063" t="str">
        <f t="shared" si="146"/>
        <v>75</v>
      </c>
      <c r="C2063" t="s">
        <v>1</v>
      </c>
      <c r="D2063" t="s">
        <v>2</v>
      </c>
      <c r="E2063" t="s">
        <v>3</v>
      </c>
    </row>
    <row r="2064" spans="1:5" x14ac:dyDescent="0.2">
      <c r="A2064" t="s">
        <v>13253</v>
      </c>
      <c r="B2064" t="str">
        <f t="shared" si="146"/>
        <v>4</v>
      </c>
      <c r="C2064" t="s">
        <v>1</v>
      </c>
      <c r="D2064" t="s">
        <v>246</v>
      </c>
      <c r="E2064" t="s">
        <v>247</v>
      </c>
    </row>
    <row r="2065" spans="1:5" x14ac:dyDescent="0.2">
      <c r="A2065" t="s">
        <v>13937</v>
      </c>
      <c r="B2065" t="str">
        <f t="shared" si="146"/>
        <v>750</v>
      </c>
      <c r="C2065" t="s">
        <v>1</v>
      </c>
      <c r="D2065" t="s">
        <v>2</v>
      </c>
      <c r="E2065" t="s">
        <v>3</v>
      </c>
    </row>
    <row r="2066" spans="1:5" x14ac:dyDescent="0.2">
      <c r="A2066" t="s">
        <v>13938</v>
      </c>
      <c r="B2066" t="str">
        <f t="shared" si="146"/>
        <v>751</v>
      </c>
      <c r="C2066" t="s">
        <v>1</v>
      </c>
      <c r="D2066" t="s">
        <v>2</v>
      </c>
      <c r="E2066" t="s">
        <v>3</v>
      </c>
    </row>
    <row r="2067" spans="1:5" x14ac:dyDescent="0.2">
      <c r="A2067" t="s">
        <v>13255</v>
      </c>
      <c r="B2067" t="str">
        <f t="shared" si="146"/>
        <v>40</v>
      </c>
      <c r="C2067" t="s">
        <v>1</v>
      </c>
      <c r="D2067" t="s">
        <v>246</v>
      </c>
      <c r="E2067" t="s">
        <v>247</v>
      </c>
    </row>
    <row r="2068" spans="1:5" x14ac:dyDescent="0.2">
      <c r="A2068" t="s">
        <v>13939</v>
      </c>
      <c r="B2068" t="str">
        <f t="shared" si="146"/>
        <v>752</v>
      </c>
      <c r="C2068" t="s">
        <v>1</v>
      </c>
      <c r="D2068" t="s">
        <v>2</v>
      </c>
      <c r="E2068" t="s">
        <v>3</v>
      </c>
    </row>
    <row r="2069" spans="1:5" x14ac:dyDescent="0.2">
      <c r="A2069" t="s">
        <v>13259</v>
      </c>
      <c r="B2069" t="str">
        <f t="shared" si="146"/>
        <v>400</v>
      </c>
      <c r="C2069" t="s">
        <v>1</v>
      </c>
      <c r="D2069" t="s">
        <v>246</v>
      </c>
      <c r="E2069" t="s">
        <v>247</v>
      </c>
    </row>
    <row r="2070" spans="1:5" x14ac:dyDescent="0.2">
      <c r="A2070" t="s">
        <v>13940</v>
      </c>
      <c r="B2070" t="str">
        <f t="shared" si="146"/>
        <v>753</v>
      </c>
      <c r="C2070" t="s">
        <v>1</v>
      </c>
      <c r="D2070" t="s">
        <v>2</v>
      </c>
      <c r="E2070" t="s">
        <v>3</v>
      </c>
    </row>
    <row r="2071" spans="1:5" x14ac:dyDescent="0.2">
      <c r="A2071" t="s">
        <v>13942</v>
      </c>
      <c r="B2071" t="str">
        <f t="shared" si="146"/>
        <v>754</v>
      </c>
      <c r="C2071" t="s">
        <v>1</v>
      </c>
      <c r="D2071" t="s">
        <v>2</v>
      </c>
      <c r="E2071" t="s">
        <v>3</v>
      </c>
    </row>
    <row r="2072" spans="1:5" x14ac:dyDescent="0.2">
      <c r="A2072" t="s">
        <v>13262</v>
      </c>
      <c r="B2072" t="str">
        <f t="shared" si="146"/>
        <v>401</v>
      </c>
      <c r="C2072" t="s">
        <v>1</v>
      </c>
      <c r="D2072" t="s">
        <v>246</v>
      </c>
      <c r="E2072" t="s">
        <v>247</v>
      </c>
    </row>
    <row r="2073" spans="1:5" x14ac:dyDescent="0.2">
      <c r="A2073" t="s">
        <v>13943</v>
      </c>
      <c r="B2073" t="str">
        <f t="shared" si="146"/>
        <v>755</v>
      </c>
      <c r="C2073" t="s">
        <v>1</v>
      </c>
      <c r="D2073" t="s">
        <v>2</v>
      </c>
      <c r="E2073" t="s">
        <v>3</v>
      </c>
    </row>
    <row r="2074" spans="1:5" x14ac:dyDescent="0.2">
      <c r="A2074" t="s">
        <v>13944</v>
      </c>
      <c r="B2074" t="str">
        <f t="shared" si="146"/>
        <v>756</v>
      </c>
      <c r="C2074" t="s">
        <v>1</v>
      </c>
      <c r="D2074" t="s">
        <v>2</v>
      </c>
      <c r="E2074" t="s">
        <v>3</v>
      </c>
    </row>
    <row r="2075" spans="1:5" x14ac:dyDescent="0.2">
      <c r="A2075" t="s">
        <v>13265</v>
      </c>
      <c r="B2075" t="str">
        <f t="shared" si="146"/>
        <v>402</v>
      </c>
      <c r="C2075" t="s">
        <v>1</v>
      </c>
      <c r="D2075" t="s">
        <v>246</v>
      </c>
      <c r="E2075" t="s">
        <v>247</v>
      </c>
    </row>
    <row r="2076" spans="1:5" x14ac:dyDescent="0.2">
      <c r="A2076" t="s">
        <v>13947</v>
      </c>
      <c r="B2076" t="str">
        <f t="shared" si="146"/>
        <v>757</v>
      </c>
      <c r="C2076" t="s">
        <v>1</v>
      </c>
      <c r="D2076" t="s">
        <v>2</v>
      </c>
      <c r="E2076" t="s">
        <v>3</v>
      </c>
    </row>
    <row r="2077" spans="1:5" x14ac:dyDescent="0.2">
      <c r="A2077" t="s">
        <v>13949</v>
      </c>
      <c r="B2077" t="str">
        <f t="shared" si="146"/>
        <v>758</v>
      </c>
      <c r="C2077" t="s">
        <v>1</v>
      </c>
      <c r="D2077" t="s">
        <v>2</v>
      </c>
      <c r="E2077" t="s">
        <v>3</v>
      </c>
    </row>
    <row r="2078" spans="1:5" x14ac:dyDescent="0.2">
      <c r="A2078" t="s">
        <v>13950</v>
      </c>
      <c r="B2078" t="str">
        <f t="shared" si="146"/>
        <v>759</v>
      </c>
      <c r="C2078" t="s">
        <v>1</v>
      </c>
      <c r="D2078" t="s">
        <v>2</v>
      </c>
      <c r="E2078" t="s">
        <v>3</v>
      </c>
    </row>
    <row r="2079" spans="1:5" x14ac:dyDescent="0.2">
      <c r="A2079" t="s">
        <v>13269</v>
      </c>
      <c r="B2079" t="str">
        <f t="shared" si="146"/>
        <v>403</v>
      </c>
      <c r="C2079" t="s">
        <v>1</v>
      </c>
      <c r="D2079" t="s">
        <v>246</v>
      </c>
      <c r="E2079" t="s">
        <v>247</v>
      </c>
    </row>
    <row r="2080" spans="1:5" x14ac:dyDescent="0.2">
      <c r="A2080" t="s">
        <v>13951</v>
      </c>
      <c r="B2080" t="str">
        <f t="shared" si="146"/>
        <v>76</v>
      </c>
      <c r="C2080" t="s">
        <v>1</v>
      </c>
      <c r="D2080" t="s">
        <v>2</v>
      </c>
      <c r="E2080" t="s">
        <v>3</v>
      </c>
    </row>
    <row r="2081" spans="1:5" x14ac:dyDescent="0.2">
      <c r="A2081" t="s">
        <v>13952</v>
      </c>
      <c r="B2081" t="str">
        <f t="shared" si="146"/>
        <v>760</v>
      </c>
      <c r="C2081" t="s">
        <v>1</v>
      </c>
      <c r="D2081" t="s">
        <v>2</v>
      </c>
      <c r="E2081" t="s">
        <v>3</v>
      </c>
    </row>
    <row r="2082" spans="1:5" x14ac:dyDescent="0.2">
      <c r="A2082" t="s">
        <v>13954</v>
      </c>
      <c r="B2082" t="str">
        <f t="shared" si="146"/>
        <v>761</v>
      </c>
      <c r="C2082" t="s">
        <v>1</v>
      </c>
      <c r="D2082" t="s">
        <v>2</v>
      </c>
      <c r="E2082" t="s">
        <v>3</v>
      </c>
    </row>
    <row r="2083" spans="1:5" x14ac:dyDescent="0.2">
      <c r="A2083" t="s">
        <v>13956</v>
      </c>
      <c r="B2083" t="str">
        <f t="shared" si="146"/>
        <v>762</v>
      </c>
      <c r="C2083" t="s">
        <v>1</v>
      </c>
      <c r="D2083" t="s">
        <v>2</v>
      </c>
      <c r="E2083" t="s">
        <v>3</v>
      </c>
    </row>
    <row r="2084" spans="1:5" x14ac:dyDescent="0.2">
      <c r="A2084" t="s">
        <v>13272</v>
      </c>
      <c r="B2084" t="str">
        <f t="shared" si="146"/>
        <v>404</v>
      </c>
      <c r="C2084" t="s">
        <v>1</v>
      </c>
      <c r="D2084" t="s">
        <v>246</v>
      </c>
      <c r="E2084" t="s">
        <v>247</v>
      </c>
    </row>
    <row r="2085" spans="1:5" x14ac:dyDescent="0.2">
      <c r="A2085" t="s">
        <v>13957</v>
      </c>
      <c r="B2085" t="str">
        <f t="shared" si="146"/>
        <v>763</v>
      </c>
      <c r="C2085" t="s">
        <v>1</v>
      </c>
      <c r="D2085" t="s">
        <v>2</v>
      </c>
      <c r="E2085" t="s">
        <v>3</v>
      </c>
    </row>
    <row r="2086" spans="1:5" x14ac:dyDescent="0.2">
      <c r="A2086" t="s">
        <v>13958</v>
      </c>
      <c r="B2086" t="str">
        <f t="shared" si="146"/>
        <v>764</v>
      </c>
      <c r="C2086" t="s">
        <v>1</v>
      </c>
      <c r="D2086" t="s">
        <v>2</v>
      </c>
      <c r="E2086" t="s">
        <v>3</v>
      </c>
    </row>
    <row r="2087" spans="1:5" x14ac:dyDescent="0.2">
      <c r="A2087" t="s">
        <v>13275</v>
      </c>
      <c r="B2087" t="str">
        <f t="shared" si="146"/>
        <v>405</v>
      </c>
      <c r="C2087" t="s">
        <v>1</v>
      </c>
      <c r="D2087" t="s">
        <v>246</v>
      </c>
      <c r="E2087" t="s">
        <v>247</v>
      </c>
    </row>
    <row r="2088" spans="1:5" x14ac:dyDescent="0.2">
      <c r="A2088" t="s">
        <v>13961</v>
      </c>
      <c r="B2088" t="str">
        <f t="shared" si="146"/>
        <v>765</v>
      </c>
      <c r="C2088" t="s">
        <v>1</v>
      </c>
      <c r="D2088" t="s">
        <v>2</v>
      </c>
      <c r="E2088" t="s">
        <v>3</v>
      </c>
    </row>
    <row r="2089" spans="1:5" x14ac:dyDescent="0.2">
      <c r="A2089" t="s">
        <v>13280</v>
      </c>
      <c r="B2089" t="str">
        <f t="shared" si="146"/>
        <v>406</v>
      </c>
      <c r="C2089" t="s">
        <v>1</v>
      </c>
      <c r="D2089" t="s">
        <v>246</v>
      </c>
      <c r="E2089" t="s">
        <v>247</v>
      </c>
    </row>
    <row r="2090" spans="1:5" x14ac:dyDescent="0.2">
      <c r="A2090" t="s">
        <v>13962</v>
      </c>
      <c r="B2090" t="str">
        <f t="shared" si="146"/>
        <v>766</v>
      </c>
      <c r="C2090" t="s">
        <v>1</v>
      </c>
      <c r="D2090" t="s">
        <v>2</v>
      </c>
      <c r="E2090" t="s">
        <v>3</v>
      </c>
    </row>
    <row r="2091" spans="1:5" x14ac:dyDescent="0.2">
      <c r="A2091" t="s">
        <v>13963</v>
      </c>
      <c r="B2091" t="str">
        <f t="shared" si="146"/>
        <v>767</v>
      </c>
      <c r="C2091" t="s">
        <v>1</v>
      </c>
      <c r="D2091" t="s">
        <v>2</v>
      </c>
      <c r="E2091" t="s">
        <v>3</v>
      </c>
    </row>
    <row r="2092" spans="1:5" x14ac:dyDescent="0.2">
      <c r="A2092" t="s">
        <v>13283</v>
      </c>
      <c r="B2092" t="str">
        <f t="shared" si="146"/>
        <v>407</v>
      </c>
      <c r="C2092" t="s">
        <v>1</v>
      </c>
      <c r="D2092" t="s">
        <v>246</v>
      </c>
      <c r="E2092" t="s">
        <v>247</v>
      </c>
    </row>
    <row r="2093" spans="1:5" x14ac:dyDescent="0.2">
      <c r="A2093" t="s">
        <v>13964</v>
      </c>
      <c r="B2093" t="str">
        <f t="shared" si="146"/>
        <v>768</v>
      </c>
      <c r="C2093" t="s">
        <v>1</v>
      </c>
      <c r="D2093" t="s">
        <v>2</v>
      </c>
      <c r="E2093" t="s">
        <v>3</v>
      </c>
    </row>
    <row r="2094" spans="1:5" x14ac:dyDescent="0.2">
      <c r="A2094" t="s">
        <v>13287</v>
      </c>
      <c r="B2094" t="str">
        <f t="shared" ref="B2094:B2157" si="147">MID(A2094,34,LEN(A2094)-37)</f>
        <v>408</v>
      </c>
      <c r="C2094" t="s">
        <v>1</v>
      </c>
      <c r="D2094" t="s">
        <v>246</v>
      </c>
      <c r="E2094" t="s">
        <v>247</v>
      </c>
    </row>
    <row r="2095" spans="1:5" x14ac:dyDescent="0.2">
      <c r="A2095" t="s">
        <v>13966</v>
      </c>
      <c r="B2095" t="str">
        <f t="shared" si="147"/>
        <v>769</v>
      </c>
      <c r="C2095" t="s">
        <v>1</v>
      </c>
      <c r="D2095" t="s">
        <v>2</v>
      </c>
      <c r="E2095" t="s">
        <v>3</v>
      </c>
    </row>
    <row r="2096" spans="1:5" x14ac:dyDescent="0.2">
      <c r="A2096" t="s">
        <v>13967</v>
      </c>
      <c r="B2096" t="str">
        <f t="shared" si="147"/>
        <v>77</v>
      </c>
      <c r="C2096" t="s">
        <v>1</v>
      </c>
      <c r="D2096" t="s">
        <v>2</v>
      </c>
      <c r="E2096" t="s">
        <v>3</v>
      </c>
    </row>
    <row r="2097" spans="1:5" x14ac:dyDescent="0.2">
      <c r="A2097" t="s">
        <v>13289</v>
      </c>
      <c r="B2097" t="str">
        <f t="shared" si="147"/>
        <v>409</v>
      </c>
      <c r="C2097" t="s">
        <v>1</v>
      </c>
      <c r="D2097" t="s">
        <v>246</v>
      </c>
      <c r="E2097" t="s">
        <v>247</v>
      </c>
    </row>
    <row r="2098" spans="1:5" x14ac:dyDescent="0.2">
      <c r="A2098" t="s">
        <v>13968</v>
      </c>
      <c r="B2098" t="str">
        <f t="shared" si="147"/>
        <v>770</v>
      </c>
      <c r="C2098" t="s">
        <v>1</v>
      </c>
      <c r="D2098" t="s">
        <v>2</v>
      </c>
      <c r="E2098" t="s">
        <v>3</v>
      </c>
    </row>
    <row r="2099" spans="1:5" x14ac:dyDescent="0.2">
      <c r="A2099" t="s">
        <v>13293</v>
      </c>
      <c r="B2099" t="str">
        <f t="shared" si="147"/>
        <v>41</v>
      </c>
      <c r="C2099" t="s">
        <v>1</v>
      </c>
      <c r="D2099" t="s">
        <v>246</v>
      </c>
      <c r="E2099" t="s">
        <v>247</v>
      </c>
    </row>
    <row r="2100" spans="1:5" x14ac:dyDescent="0.2">
      <c r="A2100" t="s">
        <v>13969</v>
      </c>
      <c r="B2100" t="str">
        <f t="shared" si="147"/>
        <v>771</v>
      </c>
      <c r="C2100" t="s">
        <v>1</v>
      </c>
      <c r="D2100" t="s">
        <v>2</v>
      </c>
      <c r="E2100" t="s">
        <v>3</v>
      </c>
    </row>
    <row r="2101" spans="1:5" x14ac:dyDescent="0.2">
      <c r="A2101" t="s">
        <v>13971</v>
      </c>
      <c r="B2101" t="str">
        <f t="shared" si="147"/>
        <v>772</v>
      </c>
      <c r="C2101" t="s">
        <v>1</v>
      </c>
      <c r="D2101" t="s">
        <v>2</v>
      </c>
      <c r="E2101" t="s">
        <v>3</v>
      </c>
    </row>
    <row r="2102" spans="1:5" x14ac:dyDescent="0.2">
      <c r="A2102" t="s">
        <v>13972</v>
      </c>
      <c r="B2102" t="str">
        <f t="shared" si="147"/>
        <v>773</v>
      </c>
      <c r="C2102" t="s">
        <v>1</v>
      </c>
      <c r="D2102" t="s">
        <v>2</v>
      </c>
      <c r="E2102" t="s">
        <v>3</v>
      </c>
    </row>
    <row r="2103" spans="1:5" x14ac:dyDescent="0.2">
      <c r="A2103" t="s">
        <v>13973</v>
      </c>
      <c r="B2103" t="str">
        <f t="shared" si="147"/>
        <v>774</v>
      </c>
      <c r="C2103" t="s">
        <v>1</v>
      </c>
      <c r="D2103" t="s">
        <v>2</v>
      </c>
      <c r="E2103" t="s">
        <v>3</v>
      </c>
    </row>
    <row r="2104" spans="1:5" x14ac:dyDescent="0.2">
      <c r="A2104" t="s">
        <v>13297</v>
      </c>
      <c r="B2104" t="str">
        <f t="shared" si="147"/>
        <v>410</v>
      </c>
      <c r="C2104" t="s">
        <v>1</v>
      </c>
      <c r="D2104" t="s">
        <v>246</v>
      </c>
      <c r="E2104" t="s">
        <v>247</v>
      </c>
    </row>
    <row r="2105" spans="1:5" x14ac:dyDescent="0.2">
      <c r="A2105" t="s">
        <v>13975</v>
      </c>
      <c r="B2105" t="str">
        <f t="shared" si="147"/>
        <v>775</v>
      </c>
      <c r="C2105" t="s">
        <v>1</v>
      </c>
      <c r="D2105" t="s">
        <v>2</v>
      </c>
      <c r="E2105" t="s">
        <v>3</v>
      </c>
    </row>
    <row r="2106" spans="1:5" x14ac:dyDescent="0.2">
      <c r="A2106" t="s">
        <v>13976</v>
      </c>
      <c r="B2106" t="str">
        <f t="shared" si="147"/>
        <v>776</v>
      </c>
      <c r="C2106" t="s">
        <v>1</v>
      </c>
      <c r="D2106" t="s">
        <v>2</v>
      </c>
      <c r="E2106" t="s">
        <v>3</v>
      </c>
    </row>
    <row r="2107" spans="1:5" x14ac:dyDescent="0.2">
      <c r="A2107" t="s">
        <v>13301</v>
      </c>
      <c r="B2107" t="str">
        <f t="shared" si="147"/>
        <v>411</v>
      </c>
      <c r="C2107" t="s">
        <v>1</v>
      </c>
      <c r="D2107" t="s">
        <v>246</v>
      </c>
      <c r="E2107" t="s">
        <v>247</v>
      </c>
    </row>
    <row r="2108" spans="1:5" x14ac:dyDescent="0.2">
      <c r="A2108" t="s">
        <v>13978</v>
      </c>
      <c r="B2108" t="str">
        <f t="shared" si="147"/>
        <v>777</v>
      </c>
      <c r="C2108" t="s">
        <v>1</v>
      </c>
      <c r="D2108" t="s">
        <v>2</v>
      </c>
      <c r="E2108" t="s">
        <v>3</v>
      </c>
    </row>
    <row r="2109" spans="1:5" x14ac:dyDescent="0.2">
      <c r="A2109" t="s">
        <v>13980</v>
      </c>
      <c r="B2109" t="str">
        <f t="shared" si="147"/>
        <v>778</v>
      </c>
      <c r="C2109" t="s">
        <v>1</v>
      </c>
      <c r="D2109" t="s">
        <v>2</v>
      </c>
      <c r="E2109" t="s">
        <v>3</v>
      </c>
    </row>
    <row r="2110" spans="1:5" x14ac:dyDescent="0.2">
      <c r="A2110" t="s">
        <v>13303</v>
      </c>
      <c r="B2110" t="str">
        <f t="shared" si="147"/>
        <v>412</v>
      </c>
      <c r="C2110" t="s">
        <v>1</v>
      </c>
      <c r="D2110" t="s">
        <v>246</v>
      </c>
      <c r="E2110" t="s">
        <v>247</v>
      </c>
    </row>
    <row r="2111" spans="1:5" x14ac:dyDescent="0.2">
      <c r="A2111" t="s">
        <v>13981</v>
      </c>
      <c r="B2111" t="str">
        <f t="shared" si="147"/>
        <v>779</v>
      </c>
      <c r="C2111" t="s">
        <v>1</v>
      </c>
      <c r="D2111" t="s">
        <v>2</v>
      </c>
      <c r="E2111" t="s">
        <v>3</v>
      </c>
    </row>
    <row r="2112" spans="1:5" x14ac:dyDescent="0.2">
      <c r="A2112" t="s">
        <v>13983</v>
      </c>
      <c r="B2112" t="str">
        <f t="shared" si="147"/>
        <v>78</v>
      </c>
      <c r="C2112" t="s">
        <v>1</v>
      </c>
      <c r="D2112" t="s">
        <v>2</v>
      </c>
      <c r="E2112" t="s">
        <v>3</v>
      </c>
    </row>
    <row r="2113" spans="1:5" x14ac:dyDescent="0.2">
      <c r="A2113" t="s">
        <v>13984</v>
      </c>
      <c r="B2113" t="str">
        <f t="shared" si="147"/>
        <v>780</v>
      </c>
      <c r="C2113" t="s">
        <v>1</v>
      </c>
      <c r="D2113" t="s">
        <v>2</v>
      </c>
      <c r="E2113" t="s">
        <v>3</v>
      </c>
    </row>
    <row r="2114" spans="1:5" x14ac:dyDescent="0.2">
      <c r="A2114" t="s">
        <v>13985</v>
      </c>
      <c r="B2114" t="str">
        <f t="shared" si="147"/>
        <v>781</v>
      </c>
      <c r="C2114" t="s">
        <v>1</v>
      </c>
      <c r="D2114" t="s">
        <v>2</v>
      </c>
      <c r="E2114" t="s">
        <v>3</v>
      </c>
    </row>
    <row r="2115" spans="1:5" x14ac:dyDescent="0.2">
      <c r="A2115" t="s">
        <v>13307</v>
      </c>
      <c r="B2115" t="str">
        <f t="shared" si="147"/>
        <v>413</v>
      </c>
      <c r="C2115" t="s">
        <v>1</v>
      </c>
      <c r="D2115" t="s">
        <v>246</v>
      </c>
      <c r="E2115" t="s">
        <v>247</v>
      </c>
    </row>
    <row r="2116" spans="1:5" x14ac:dyDescent="0.2">
      <c r="A2116" t="s">
        <v>13987</v>
      </c>
      <c r="B2116" t="str">
        <f t="shared" si="147"/>
        <v>782</v>
      </c>
      <c r="C2116" t="s">
        <v>1</v>
      </c>
      <c r="D2116" t="s">
        <v>2</v>
      </c>
      <c r="E2116" t="s">
        <v>3</v>
      </c>
    </row>
    <row r="2117" spans="1:5" x14ac:dyDescent="0.2">
      <c r="A2117" t="s">
        <v>13988</v>
      </c>
      <c r="B2117" t="str">
        <f t="shared" si="147"/>
        <v>783</v>
      </c>
      <c r="C2117" t="s">
        <v>1</v>
      </c>
      <c r="D2117" t="s">
        <v>2</v>
      </c>
      <c r="E2117" t="s">
        <v>3</v>
      </c>
    </row>
    <row r="2118" spans="1:5" x14ac:dyDescent="0.2">
      <c r="A2118" t="s">
        <v>13310</v>
      </c>
      <c r="B2118" t="str">
        <f t="shared" si="147"/>
        <v>414</v>
      </c>
      <c r="C2118" t="s">
        <v>1</v>
      </c>
      <c r="D2118" t="s">
        <v>15819</v>
      </c>
      <c r="E2118" t="s">
        <v>247</v>
      </c>
    </row>
    <row r="2119" spans="1:5" x14ac:dyDescent="0.2">
      <c r="A2119" t="s">
        <v>13989</v>
      </c>
      <c r="B2119" t="str">
        <f t="shared" si="147"/>
        <v>784</v>
      </c>
      <c r="C2119" t="s">
        <v>1</v>
      </c>
      <c r="D2119" t="s">
        <v>2</v>
      </c>
      <c r="E2119" t="s">
        <v>3</v>
      </c>
    </row>
    <row r="2120" spans="1:5" x14ac:dyDescent="0.2">
      <c r="A2120" t="s">
        <v>13319</v>
      </c>
      <c r="B2120" t="str">
        <f t="shared" si="147"/>
        <v>415</v>
      </c>
      <c r="C2120" t="s">
        <v>1</v>
      </c>
      <c r="D2120" t="s">
        <v>246</v>
      </c>
      <c r="E2120" t="s">
        <v>247</v>
      </c>
    </row>
    <row r="2121" spans="1:5" x14ac:dyDescent="0.2">
      <c r="A2121" t="s">
        <v>13990</v>
      </c>
      <c r="B2121" t="str">
        <f t="shared" si="147"/>
        <v>785</v>
      </c>
      <c r="C2121" t="s">
        <v>1</v>
      </c>
      <c r="D2121" t="s">
        <v>2</v>
      </c>
      <c r="E2121" t="s">
        <v>3</v>
      </c>
    </row>
    <row r="2122" spans="1:5" x14ac:dyDescent="0.2">
      <c r="A2122" t="s">
        <v>13991</v>
      </c>
      <c r="B2122" t="str">
        <f t="shared" si="147"/>
        <v>786</v>
      </c>
      <c r="C2122" t="s">
        <v>1</v>
      </c>
      <c r="D2122" t="s">
        <v>2</v>
      </c>
      <c r="E2122" t="s">
        <v>3</v>
      </c>
    </row>
    <row r="2123" spans="1:5" x14ac:dyDescent="0.2">
      <c r="A2123" t="s">
        <v>13992</v>
      </c>
      <c r="B2123" t="str">
        <f t="shared" si="147"/>
        <v>787</v>
      </c>
      <c r="C2123" t="s">
        <v>1</v>
      </c>
      <c r="D2123" t="s">
        <v>2</v>
      </c>
      <c r="E2123" t="s">
        <v>3</v>
      </c>
    </row>
    <row r="2124" spans="1:5" x14ac:dyDescent="0.2">
      <c r="A2124" t="s">
        <v>13326</v>
      </c>
      <c r="B2124" t="str">
        <f t="shared" si="147"/>
        <v>416</v>
      </c>
      <c r="C2124" t="s">
        <v>1</v>
      </c>
      <c r="D2124" t="s">
        <v>246</v>
      </c>
      <c r="E2124" t="s">
        <v>247</v>
      </c>
    </row>
    <row r="2125" spans="1:5" x14ac:dyDescent="0.2">
      <c r="A2125" t="s">
        <v>13993</v>
      </c>
      <c r="B2125" t="str">
        <f t="shared" si="147"/>
        <v>788</v>
      </c>
      <c r="C2125" t="s">
        <v>1</v>
      </c>
      <c r="D2125" t="s">
        <v>2</v>
      </c>
      <c r="E2125" t="s">
        <v>3</v>
      </c>
    </row>
    <row r="2126" spans="1:5" x14ac:dyDescent="0.2">
      <c r="A2126" t="s">
        <v>13328</v>
      </c>
      <c r="B2126" t="str">
        <f t="shared" si="147"/>
        <v>417</v>
      </c>
      <c r="C2126">
        <v>123</v>
      </c>
      <c r="D2126" t="s">
        <v>15822</v>
      </c>
      <c r="E2126" t="s">
        <v>247</v>
      </c>
    </row>
    <row r="2127" spans="1:5" x14ac:dyDescent="0.2">
      <c r="A2127" t="s">
        <v>13994</v>
      </c>
      <c r="B2127" t="str">
        <f t="shared" si="147"/>
        <v>789</v>
      </c>
      <c r="C2127" t="s">
        <v>1</v>
      </c>
      <c r="D2127" t="s">
        <v>2</v>
      </c>
      <c r="E2127" t="s">
        <v>3</v>
      </c>
    </row>
    <row r="2128" spans="1:5" x14ac:dyDescent="0.2">
      <c r="A2128" t="s">
        <v>13996</v>
      </c>
      <c r="B2128" t="str">
        <f t="shared" si="147"/>
        <v>79</v>
      </c>
      <c r="C2128" t="s">
        <v>1</v>
      </c>
      <c r="D2128" t="s">
        <v>2</v>
      </c>
      <c r="E2128" t="s">
        <v>3</v>
      </c>
    </row>
    <row r="2129" spans="1:5" x14ac:dyDescent="0.2">
      <c r="A2129" t="s">
        <v>13335</v>
      </c>
      <c r="B2129" t="str">
        <f t="shared" si="147"/>
        <v>418</v>
      </c>
      <c r="C2129" t="s">
        <v>1</v>
      </c>
      <c r="D2129" t="s">
        <v>246</v>
      </c>
      <c r="E2129" t="s">
        <v>247</v>
      </c>
    </row>
    <row r="2130" spans="1:5" x14ac:dyDescent="0.2">
      <c r="A2130" t="s">
        <v>13997</v>
      </c>
      <c r="B2130" t="str">
        <f t="shared" si="147"/>
        <v>790</v>
      </c>
      <c r="C2130" t="s">
        <v>1</v>
      </c>
      <c r="D2130" t="s">
        <v>2</v>
      </c>
      <c r="E2130" t="s">
        <v>3</v>
      </c>
    </row>
    <row r="2131" spans="1:5" x14ac:dyDescent="0.2">
      <c r="A2131" t="s">
        <v>13999</v>
      </c>
      <c r="B2131" t="str">
        <f t="shared" si="147"/>
        <v>791</v>
      </c>
      <c r="C2131" t="s">
        <v>1</v>
      </c>
      <c r="D2131" t="s">
        <v>2</v>
      </c>
      <c r="E2131" t="s">
        <v>3</v>
      </c>
    </row>
    <row r="2132" spans="1:5" x14ac:dyDescent="0.2">
      <c r="A2132" t="s">
        <v>14001</v>
      </c>
      <c r="B2132" t="str">
        <f t="shared" si="147"/>
        <v>792</v>
      </c>
      <c r="C2132" t="s">
        <v>1</v>
      </c>
      <c r="D2132" t="s">
        <v>2</v>
      </c>
      <c r="E2132" t="s">
        <v>3</v>
      </c>
    </row>
    <row r="2133" spans="1:5" x14ac:dyDescent="0.2">
      <c r="A2133" t="s">
        <v>13343</v>
      </c>
      <c r="B2133" t="str">
        <f t="shared" si="147"/>
        <v>419</v>
      </c>
      <c r="C2133" t="s">
        <v>1</v>
      </c>
      <c r="D2133" t="s">
        <v>246</v>
      </c>
      <c r="E2133" t="s">
        <v>247</v>
      </c>
    </row>
    <row r="2134" spans="1:5" x14ac:dyDescent="0.2">
      <c r="A2134" t="s">
        <v>14002</v>
      </c>
      <c r="B2134" t="str">
        <f t="shared" si="147"/>
        <v>793</v>
      </c>
      <c r="C2134" t="s">
        <v>1</v>
      </c>
      <c r="D2134" t="s">
        <v>2</v>
      </c>
      <c r="E2134" t="s">
        <v>3</v>
      </c>
    </row>
    <row r="2135" spans="1:5" x14ac:dyDescent="0.2">
      <c r="A2135" t="s">
        <v>14005</v>
      </c>
      <c r="B2135" t="str">
        <f t="shared" si="147"/>
        <v>794</v>
      </c>
      <c r="C2135" t="s">
        <v>1</v>
      </c>
      <c r="D2135" t="s">
        <v>2</v>
      </c>
      <c r="E2135" t="s">
        <v>3</v>
      </c>
    </row>
    <row r="2136" spans="1:5" x14ac:dyDescent="0.2">
      <c r="A2136" t="s">
        <v>14006</v>
      </c>
      <c r="B2136" t="str">
        <f t="shared" si="147"/>
        <v>795</v>
      </c>
      <c r="C2136" t="s">
        <v>1</v>
      </c>
      <c r="D2136" t="s">
        <v>2</v>
      </c>
      <c r="E2136" t="s">
        <v>3</v>
      </c>
    </row>
    <row r="2137" spans="1:5" x14ac:dyDescent="0.2">
      <c r="A2137" t="s">
        <v>13346</v>
      </c>
      <c r="B2137" t="str">
        <f t="shared" si="147"/>
        <v>42</v>
      </c>
      <c r="C2137" t="s">
        <v>1</v>
      </c>
      <c r="D2137" t="s">
        <v>246</v>
      </c>
      <c r="E2137" t="s">
        <v>247</v>
      </c>
    </row>
    <row r="2138" spans="1:5" x14ac:dyDescent="0.2">
      <c r="A2138" t="s">
        <v>14007</v>
      </c>
      <c r="B2138" t="str">
        <f t="shared" si="147"/>
        <v>796</v>
      </c>
      <c r="C2138" t="s">
        <v>1</v>
      </c>
      <c r="D2138" t="s">
        <v>2</v>
      </c>
      <c r="E2138" t="s">
        <v>3</v>
      </c>
    </row>
    <row r="2139" spans="1:5" x14ac:dyDescent="0.2">
      <c r="A2139" t="s">
        <v>14008</v>
      </c>
      <c r="B2139" t="str">
        <f t="shared" si="147"/>
        <v>797</v>
      </c>
      <c r="C2139" t="s">
        <v>1</v>
      </c>
      <c r="D2139" t="s">
        <v>2</v>
      </c>
      <c r="E2139" t="s">
        <v>3</v>
      </c>
    </row>
    <row r="2140" spans="1:5" x14ac:dyDescent="0.2">
      <c r="A2140" t="s">
        <v>13350</v>
      </c>
      <c r="B2140" t="str">
        <f t="shared" si="147"/>
        <v>420</v>
      </c>
      <c r="C2140" t="s">
        <v>1</v>
      </c>
      <c r="D2140" t="s">
        <v>246</v>
      </c>
      <c r="E2140" t="s">
        <v>247</v>
      </c>
    </row>
    <row r="2141" spans="1:5" x14ac:dyDescent="0.2">
      <c r="A2141" t="s">
        <v>14009</v>
      </c>
      <c r="B2141" t="str">
        <f t="shared" si="147"/>
        <v>798</v>
      </c>
      <c r="C2141" t="s">
        <v>1</v>
      </c>
      <c r="D2141" t="s">
        <v>2</v>
      </c>
      <c r="E2141" t="s">
        <v>3</v>
      </c>
    </row>
    <row r="2142" spans="1:5" x14ac:dyDescent="0.2">
      <c r="A2142" t="s">
        <v>14010</v>
      </c>
      <c r="B2142" t="str">
        <f t="shared" si="147"/>
        <v>799</v>
      </c>
      <c r="C2142" t="s">
        <v>1</v>
      </c>
      <c r="D2142" t="s">
        <v>2</v>
      </c>
      <c r="E2142" t="s">
        <v>3</v>
      </c>
    </row>
    <row r="2143" spans="1:5" x14ac:dyDescent="0.2">
      <c r="A2143" t="s">
        <v>13352</v>
      </c>
      <c r="B2143" t="str">
        <f t="shared" si="147"/>
        <v>421</v>
      </c>
      <c r="C2143" t="s">
        <v>1</v>
      </c>
      <c r="D2143" t="s">
        <v>246</v>
      </c>
      <c r="E2143" t="s">
        <v>247</v>
      </c>
    </row>
    <row r="2144" spans="1:5" x14ac:dyDescent="0.2">
      <c r="A2144" t="s">
        <v>14011</v>
      </c>
      <c r="B2144" t="str">
        <f t="shared" si="147"/>
        <v>8</v>
      </c>
      <c r="C2144" t="s">
        <v>1</v>
      </c>
      <c r="D2144" t="s">
        <v>2</v>
      </c>
      <c r="E2144" t="s">
        <v>3</v>
      </c>
    </row>
    <row r="2145" spans="1:5" x14ac:dyDescent="0.2">
      <c r="A2145" t="s">
        <v>14013</v>
      </c>
      <c r="B2145" t="str">
        <f t="shared" si="147"/>
        <v>80</v>
      </c>
      <c r="C2145" t="s">
        <v>1</v>
      </c>
      <c r="D2145" t="s">
        <v>2</v>
      </c>
      <c r="E2145" t="s">
        <v>3</v>
      </c>
    </row>
    <row r="2146" spans="1:5" x14ac:dyDescent="0.2">
      <c r="A2146" t="s">
        <v>13357</v>
      </c>
      <c r="B2146" t="str">
        <f t="shared" si="147"/>
        <v>422</v>
      </c>
      <c r="C2146" t="s">
        <v>1</v>
      </c>
      <c r="D2146" t="s">
        <v>246</v>
      </c>
      <c r="E2146" t="s">
        <v>247</v>
      </c>
    </row>
    <row r="2147" spans="1:5" x14ac:dyDescent="0.2">
      <c r="A2147" t="s">
        <v>14014</v>
      </c>
      <c r="B2147" t="str">
        <f t="shared" si="147"/>
        <v>800</v>
      </c>
      <c r="C2147" t="s">
        <v>1</v>
      </c>
      <c r="D2147" t="s">
        <v>2</v>
      </c>
      <c r="E2147" t="s">
        <v>3</v>
      </c>
    </row>
    <row r="2148" spans="1:5" x14ac:dyDescent="0.2">
      <c r="A2148" t="s">
        <v>14015</v>
      </c>
      <c r="B2148" t="str">
        <f t="shared" si="147"/>
        <v>801</v>
      </c>
      <c r="C2148">
        <v>325</v>
      </c>
      <c r="D2148" t="s">
        <v>5</v>
      </c>
      <c r="E2148" t="s">
        <v>3</v>
      </c>
    </row>
    <row r="2149" spans="1:5" x14ac:dyDescent="0.2">
      <c r="A2149" t="s">
        <v>13360</v>
      </c>
      <c r="B2149" t="str">
        <f t="shared" si="147"/>
        <v>423</v>
      </c>
      <c r="C2149" t="s">
        <v>1</v>
      </c>
      <c r="D2149" t="s">
        <v>246</v>
      </c>
      <c r="E2149" t="s">
        <v>247</v>
      </c>
    </row>
    <row r="2150" spans="1:5" x14ac:dyDescent="0.2">
      <c r="A2150" t="s">
        <v>14016</v>
      </c>
      <c r="B2150" t="str">
        <f t="shared" si="147"/>
        <v>802</v>
      </c>
      <c r="C2150" t="s">
        <v>1</v>
      </c>
      <c r="D2150" t="s">
        <v>2</v>
      </c>
      <c r="E2150" t="s">
        <v>3</v>
      </c>
    </row>
    <row r="2151" spans="1:5" x14ac:dyDescent="0.2">
      <c r="A2151" t="s">
        <v>14017</v>
      </c>
      <c r="B2151" t="str">
        <f t="shared" si="147"/>
        <v>803</v>
      </c>
      <c r="C2151" t="s">
        <v>1</v>
      </c>
      <c r="D2151" t="s">
        <v>2</v>
      </c>
      <c r="E2151" t="s">
        <v>3</v>
      </c>
    </row>
    <row r="2152" spans="1:5" x14ac:dyDescent="0.2">
      <c r="A2152" t="s">
        <v>14018</v>
      </c>
      <c r="B2152" t="str">
        <f t="shared" si="147"/>
        <v>804</v>
      </c>
      <c r="C2152" t="s">
        <v>1</v>
      </c>
      <c r="D2152" t="s">
        <v>2</v>
      </c>
      <c r="E2152" t="s">
        <v>3</v>
      </c>
    </row>
    <row r="2153" spans="1:5" x14ac:dyDescent="0.2">
      <c r="A2153" t="s">
        <v>13364</v>
      </c>
      <c r="B2153" t="str">
        <f t="shared" si="147"/>
        <v>424</v>
      </c>
      <c r="C2153" t="s">
        <v>1</v>
      </c>
      <c r="D2153" t="s">
        <v>246</v>
      </c>
      <c r="E2153" t="s">
        <v>247</v>
      </c>
    </row>
    <row r="2154" spans="1:5" x14ac:dyDescent="0.2">
      <c r="A2154" t="s">
        <v>14020</v>
      </c>
      <c r="B2154" t="str">
        <f t="shared" si="147"/>
        <v>805</v>
      </c>
      <c r="C2154" t="s">
        <v>1</v>
      </c>
      <c r="D2154" t="s">
        <v>2</v>
      </c>
      <c r="E2154" t="s">
        <v>3</v>
      </c>
    </row>
    <row r="2155" spans="1:5" x14ac:dyDescent="0.2">
      <c r="A2155" t="s">
        <v>13367</v>
      </c>
      <c r="B2155" t="str">
        <f t="shared" si="147"/>
        <v>425</v>
      </c>
      <c r="C2155" t="s">
        <v>1</v>
      </c>
      <c r="D2155" t="s">
        <v>246</v>
      </c>
      <c r="E2155" t="s">
        <v>247</v>
      </c>
    </row>
    <row r="2156" spans="1:5" x14ac:dyDescent="0.2">
      <c r="A2156" t="s">
        <v>14022</v>
      </c>
      <c r="B2156" t="str">
        <f t="shared" si="147"/>
        <v>806</v>
      </c>
      <c r="C2156" t="s">
        <v>1</v>
      </c>
      <c r="D2156" t="s">
        <v>2</v>
      </c>
      <c r="E2156" t="s">
        <v>3</v>
      </c>
    </row>
    <row r="2157" spans="1:5" x14ac:dyDescent="0.2">
      <c r="A2157" t="s">
        <v>14023</v>
      </c>
      <c r="B2157" t="str">
        <f t="shared" si="147"/>
        <v>807</v>
      </c>
      <c r="C2157" t="s">
        <v>1</v>
      </c>
      <c r="D2157" t="s">
        <v>2</v>
      </c>
      <c r="E2157" t="s">
        <v>3</v>
      </c>
    </row>
    <row r="2158" spans="1:5" x14ac:dyDescent="0.2">
      <c r="A2158" t="s">
        <v>13370</v>
      </c>
      <c r="B2158" t="str">
        <f t="shared" ref="B2158:B2221" si="148">MID(A2158,34,LEN(A2158)-37)</f>
        <v>426</v>
      </c>
      <c r="C2158" t="s">
        <v>1</v>
      </c>
      <c r="D2158" t="s">
        <v>246</v>
      </c>
      <c r="E2158" t="s">
        <v>247</v>
      </c>
    </row>
    <row r="2159" spans="1:5" x14ac:dyDescent="0.2">
      <c r="A2159" t="s">
        <v>14024</v>
      </c>
      <c r="B2159" t="str">
        <f t="shared" si="148"/>
        <v>808</v>
      </c>
      <c r="C2159" t="s">
        <v>1</v>
      </c>
      <c r="D2159" t="s">
        <v>2</v>
      </c>
      <c r="E2159" t="s">
        <v>3</v>
      </c>
    </row>
    <row r="2160" spans="1:5" x14ac:dyDescent="0.2">
      <c r="A2160" t="s">
        <v>14025</v>
      </c>
      <c r="B2160" t="str">
        <f t="shared" si="148"/>
        <v>809</v>
      </c>
      <c r="C2160" t="s">
        <v>1</v>
      </c>
      <c r="D2160" t="s">
        <v>2</v>
      </c>
      <c r="E2160" t="s">
        <v>3</v>
      </c>
    </row>
    <row r="2161" spans="1:5" x14ac:dyDescent="0.2">
      <c r="A2161" t="s">
        <v>13374</v>
      </c>
      <c r="B2161" t="str">
        <f t="shared" si="148"/>
        <v>427</v>
      </c>
      <c r="C2161" t="s">
        <v>1</v>
      </c>
      <c r="D2161" t="s">
        <v>11251</v>
      </c>
      <c r="E2161" t="s">
        <v>247</v>
      </c>
    </row>
    <row r="2162" spans="1:5" x14ac:dyDescent="0.2">
      <c r="A2162" t="s">
        <v>14026</v>
      </c>
      <c r="B2162" t="str">
        <f t="shared" si="148"/>
        <v>81</v>
      </c>
      <c r="C2162" t="s">
        <v>1</v>
      </c>
      <c r="D2162" t="s">
        <v>2</v>
      </c>
      <c r="E2162" t="s">
        <v>3</v>
      </c>
    </row>
    <row r="2163" spans="1:5" x14ac:dyDescent="0.2">
      <c r="A2163" t="s">
        <v>13377</v>
      </c>
      <c r="B2163" t="str">
        <f t="shared" si="148"/>
        <v>428</v>
      </c>
      <c r="C2163" t="s">
        <v>1</v>
      </c>
      <c r="D2163" t="s">
        <v>246</v>
      </c>
      <c r="E2163" t="s">
        <v>247</v>
      </c>
    </row>
    <row r="2164" spans="1:5" x14ac:dyDescent="0.2">
      <c r="A2164" t="s">
        <v>14028</v>
      </c>
      <c r="B2164" t="str">
        <f t="shared" si="148"/>
        <v>810</v>
      </c>
      <c r="C2164" t="s">
        <v>1</v>
      </c>
      <c r="D2164" t="s">
        <v>2</v>
      </c>
      <c r="E2164" t="s">
        <v>3</v>
      </c>
    </row>
    <row r="2165" spans="1:5" x14ac:dyDescent="0.2">
      <c r="A2165" t="s">
        <v>14029</v>
      </c>
      <c r="B2165" t="str">
        <f t="shared" si="148"/>
        <v>811</v>
      </c>
      <c r="C2165" t="s">
        <v>1</v>
      </c>
      <c r="D2165" t="s">
        <v>2</v>
      </c>
      <c r="E2165" t="s">
        <v>3</v>
      </c>
    </row>
    <row r="2166" spans="1:5" x14ac:dyDescent="0.2">
      <c r="A2166" t="s">
        <v>14030</v>
      </c>
      <c r="B2166" t="str">
        <f t="shared" si="148"/>
        <v>812</v>
      </c>
      <c r="C2166" t="s">
        <v>1</v>
      </c>
      <c r="D2166" t="s">
        <v>2</v>
      </c>
      <c r="E2166" t="s">
        <v>3</v>
      </c>
    </row>
    <row r="2167" spans="1:5" x14ac:dyDescent="0.2">
      <c r="A2167" t="s">
        <v>14032</v>
      </c>
      <c r="B2167" t="str">
        <f t="shared" si="148"/>
        <v>813</v>
      </c>
      <c r="C2167" t="s">
        <v>1</v>
      </c>
      <c r="D2167" t="s">
        <v>2</v>
      </c>
      <c r="E2167" t="s">
        <v>3</v>
      </c>
    </row>
    <row r="2168" spans="1:5" x14ac:dyDescent="0.2">
      <c r="A2168" t="s">
        <v>13380</v>
      </c>
      <c r="B2168" t="str">
        <f t="shared" si="148"/>
        <v>429</v>
      </c>
      <c r="C2168" t="s">
        <v>1</v>
      </c>
      <c r="D2168" t="s">
        <v>246</v>
      </c>
      <c r="E2168" t="s">
        <v>247</v>
      </c>
    </row>
    <row r="2169" spans="1:5" x14ac:dyDescent="0.2">
      <c r="A2169" t="s">
        <v>14033</v>
      </c>
      <c r="B2169" t="str">
        <f t="shared" si="148"/>
        <v>814</v>
      </c>
      <c r="C2169" t="s">
        <v>1</v>
      </c>
      <c r="D2169" t="s">
        <v>2</v>
      </c>
      <c r="E2169" t="s">
        <v>3</v>
      </c>
    </row>
    <row r="2170" spans="1:5" x14ac:dyDescent="0.2">
      <c r="A2170" t="s">
        <v>14034</v>
      </c>
      <c r="B2170" t="str">
        <f t="shared" si="148"/>
        <v>815</v>
      </c>
      <c r="C2170" t="s">
        <v>1</v>
      </c>
      <c r="D2170" t="s">
        <v>2</v>
      </c>
      <c r="E2170" t="s">
        <v>3</v>
      </c>
    </row>
    <row r="2171" spans="1:5" x14ac:dyDescent="0.2">
      <c r="A2171" t="s">
        <v>14035</v>
      </c>
      <c r="B2171" t="str">
        <f t="shared" si="148"/>
        <v>816</v>
      </c>
      <c r="C2171" t="s">
        <v>1</v>
      </c>
      <c r="D2171" t="s">
        <v>2</v>
      </c>
      <c r="E2171" t="s">
        <v>3</v>
      </c>
    </row>
    <row r="2172" spans="1:5" x14ac:dyDescent="0.2">
      <c r="A2172" t="s">
        <v>13382</v>
      </c>
      <c r="B2172" t="str">
        <f t="shared" si="148"/>
        <v>43</v>
      </c>
      <c r="C2172" t="s">
        <v>1</v>
      </c>
      <c r="D2172" t="s">
        <v>246</v>
      </c>
      <c r="E2172" t="s">
        <v>247</v>
      </c>
    </row>
    <row r="2173" spans="1:5" x14ac:dyDescent="0.2">
      <c r="A2173" t="s">
        <v>14036</v>
      </c>
      <c r="B2173" t="str">
        <f t="shared" si="148"/>
        <v>817</v>
      </c>
      <c r="C2173" t="s">
        <v>1</v>
      </c>
      <c r="D2173" t="s">
        <v>2</v>
      </c>
      <c r="E2173" t="s">
        <v>3</v>
      </c>
    </row>
    <row r="2174" spans="1:5" x14ac:dyDescent="0.2">
      <c r="A2174" t="s">
        <v>14038</v>
      </c>
      <c r="B2174" t="str">
        <f t="shared" si="148"/>
        <v>818</v>
      </c>
      <c r="C2174" t="s">
        <v>1</v>
      </c>
      <c r="D2174" t="s">
        <v>2</v>
      </c>
      <c r="E2174" t="s">
        <v>3</v>
      </c>
    </row>
    <row r="2175" spans="1:5" x14ac:dyDescent="0.2">
      <c r="A2175" t="s">
        <v>13386</v>
      </c>
      <c r="B2175" t="str">
        <f t="shared" si="148"/>
        <v>430</v>
      </c>
      <c r="C2175" t="s">
        <v>1</v>
      </c>
      <c r="D2175" t="s">
        <v>246</v>
      </c>
      <c r="E2175" t="s">
        <v>247</v>
      </c>
    </row>
    <row r="2176" spans="1:5" x14ac:dyDescent="0.2">
      <c r="A2176" t="s">
        <v>14039</v>
      </c>
      <c r="B2176" t="str">
        <f t="shared" si="148"/>
        <v>819</v>
      </c>
      <c r="C2176" t="s">
        <v>1</v>
      </c>
      <c r="D2176" t="s">
        <v>2</v>
      </c>
      <c r="E2176" t="s">
        <v>3</v>
      </c>
    </row>
    <row r="2177" spans="1:5" x14ac:dyDescent="0.2">
      <c r="A2177" t="s">
        <v>14040</v>
      </c>
      <c r="B2177" t="str">
        <f t="shared" si="148"/>
        <v>82</v>
      </c>
      <c r="C2177" t="s">
        <v>1</v>
      </c>
      <c r="D2177" t="s">
        <v>2</v>
      </c>
      <c r="E2177" t="s">
        <v>3</v>
      </c>
    </row>
    <row r="2178" spans="1:5" x14ac:dyDescent="0.2">
      <c r="A2178" t="s">
        <v>13389</v>
      </c>
      <c r="B2178" t="str">
        <f t="shared" si="148"/>
        <v>431</v>
      </c>
      <c r="C2178" t="s">
        <v>1</v>
      </c>
      <c r="D2178" t="s">
        <v>246</v>
      </c>
      <c r="E2178" t="s">
        <v>247</v>
      </c>
    </row>
    <row r="2179" spans="1:5" x14ac:dyDescent="0.2">
      <c r="A2179" t="s">
        <v>14041</v>
      </c>
      <c r="B2179" t="str">
        <f t="shared" si="148"/>
        <v>820</v>
      </c>
      <c r="C2179">
        <v>351</v>
      </c>
      <c r="D2179" t="s">
        <v>5</v>
      </c>
      <c r="E2179" t="s">
        <v>3</v>
      </c>
    </row>
    <row r="2180" spans="1:5" x14ac:dyDescent="0.2">
      <c r="A2180" t="s">
        <v>14042</v>
      </c>
      <c r="B2180" t="str">
        <f t="shared" si="148"/>
        <v>821</v>
      </c>
      <c r="C2180" t="s">
        <v>1</v>
      </c>
      <c r="D2180" t="s">
        <v>2</v>
      </c>
      <c r="E2180" t="s">
        <v>3</v>
      </c>
    </row>
    <row r="2181" spans="1:5" x14ac:dyDescent="0.2">
      <c r="A2181" t="s">
        <v>14044</v>
      </c>
      <c r="B2181" t="str">
        <f t="shared" si="148"/>
        <v>822</v>
      </c>
      <c r="C2181" t="s">
        <v>1</v>
      </c>
      <c r="D2181" t="s">
        <v>2</v>
      </c>
      <c r="E2181" t="s">
        <v>3</v>
      </c>
    </row>
    <row r="2182" spans="1:5" x14ac:dyDescent="0.2">
      <c r="A2182" t="s">
        <v>13392</v>
      </c>
      <c r="B2182" t="str">
        <f t="shared" si="148"/>
        <v>432</v>
      </c>
      <c r="C2182" t="s">
        <v>1</v>
      </c>
      <c r="D2182" t="s">
        <v>246</v>
      </c>
      <c r="E2182" t="s">
        <v>247</v>
      </c>
    </row>
    <row r="2183" spans="1:5" x14ac:dyDescent="0.2">
      <c r="A2183" t="s">
        <v>14045</v>
      </c>
      <c r="B2183" t="str">
        <f t="shared" si="148"/>
        <v>823</v>
      </c>
      <c r="C2183" t="s">
        <v>1</v>
      </c>
      <c r="D2183" t="s">
        <v>2</v>
      </c>
      <c r="E2183" t="s">
        <v>3</v>
      </c>
    </row>
    <row r="2184" spans="1:5" x14ac:dyDescent="0.2">
      <c r="A2184" t="s">
        <v>14046</v>
      </c>
      <c r="B2184" t="str">
        <f t="shared" si="148"/>
        <v>824</v>
      </c>
      <c r="C2184" t="s">
        <v>1</v>
      </c>
      <c r="D2184" t="s">
        <v>2</v>
      </c>
      <c r="E2184" t="s">
        <v>3</v>
      </c>
    </row>
    <row r="2185" spans="1:5" x14ac:dyDescent="0.2">
      <c r="A2185" t="s">
        <v>13396</v>
      </c>
      <c r="B2185" t="str">
        <f t="shared" si="148"/>
        <v>433</v>
      </c>
      <c r="C2185" t="s">
        <v>1</v>
      </c>
      <c r="D2185" t="s">
        <v>246</v>
      </c>
      <c r="E2185" t="s">
        <v>247</v>
      </c>
    </row>
    <row r="2186" spans="1:5" x14ac:dyDescent="0.2">
      <c r="A2186" t="s">
        <v>14047</v>
      </c>
      <c r="B2186" t="str">
        <f t="shared" si="148"/>
        <v>825</v>
      </c>
      <c r="C2186" t="s">
        <v>1</v>
      </c>
      <c r="D2186" t="s">
        <v>2</v>
      </c>
      <c r="E2186" t="s">
        <v>3</v>
      </c>
    </row>
    <row r="2187" spans="1:5" x14ac:dyDescent="0.2">
      <c r="A2187" t="s">
        <v>14048</v>
      </c>
      <c r="B2187" t="str">
        <f t="shared" si="148"/>
        <v>826</v>
      </c>
      <c r="C2187" t="s">
        <v>1</v>
      </c>
      <c r="D2187" t="s">
        <v>2</v>
      </c>
      <c r="E2187" t="s">
        <v>3</v>
      </c>
    </row>
    <row r="2188" spans="1:5" x14ac:dyDescent="0.2">
      <c r="A2188" t="s">
        <v>14049</v>
      </c>
      <c r="B2188" t="str">
        <f t="shared" si="148"/>
        <v>827</v>
      </c>
      <c r="C2188" t="s">
        <v>1</v>
      </c>
      <c r="D2188" t="s">
        <v>2</v>
      </c>
      <c r="E2188" t="s">
        <v>3</v>
      </c>
    </row>
    <row r="2189" spans="1:5" x14ac:dyDescent="0.2">
      <c r="A2189" t="s">
        <v>13398</v>
      </c>
      <c r="B2189" t="str">
        <f t="shared" si="148"/>
        <v>434</v>
      </c>
      <c r="C2189" t="s">
        <v>1</v>
      </c>
      <c r="D2189" t="s">
        <v>246</v>
      </c>
      <c r="E2189" t="s">
        <v>247</v>
      </c>
    </row>
    <row r="2190" spans="1:5" x14ac:dyDescent="0.2">
      <c r="A2190" t="s">
        <v>14050</v>
      </c>
      <c r="B2190" t="str">
        <f t="shared" si="148"/>
        <v>828</v>
      </c>
      <c r="C2190" t="s">
        <v>1</v>
      </c>
      <c r="D2190" t="s">
        <v>2</v>
      </c>
      <c r="E2190" t="s">
        <v>3</v>
      </c>
    </row>
    <row r="2191" spans="1:5" x14ac:dyDescent="0.2">
      <c r="A2191" t="s">
        <v>14051</v>
      </c>
      <c r="B2191" t="str">
        <f t="shared" si="148"/>
        <v>829</v>
      </c>
      <c r="C2191" t="s">
        <v>1</v>
      </c>
      <c r="D2191" t="s">
        <v>2</v>
      </c>
      <c r="E2191" t="s">
        <v>3</v>
      </c>
    </row>
    <row r="2192" spans="1:5" x14ac:dyDescent="0.2">
      <c r="A2192" t="s">
        <v>14053</v>
      </c>
      <c r="B2192" t="str">
        <f t="shared" si="148"/>
        <v>83</v>
      </c>
      <c r="C2192">
        <v>390</v>
      </c>
      <c r="D2192" t="s">
        <v>5</v>
      </c>
      <c r="E2192" t="s">
        <v>3</v>
      </c>
    </row>
    <row r="2193" spans="1:5" x14ac:dyDescent="0.2">
      <c r="A2193" t="s">
        <v>13402</v>
      </c>
      <c r="B2193" t="str">
        <f t="shared" si="148"/>
        <v>435</v>
      </c>
      <c r="C2193" t="s">
        <v>1</v>
      </c>
      <c r="D2193" t="s">
        <v>246</v>
      </c>
      <c r="E2193" t="s">
        <v>247</v>
      </c>
    </row>
    <row r="2194" spans="1:5" x14ac:dyDescent="0.2">
      <c r="A2194" t="s">
        <v>14055</v>
      </c>
      <c r="B2194" t="str">
        <f t="shared" si="148"/>
        <v>830</v>
      </c>
      <c r="C2194" t="s">
        <v>1</v>
      </c>
      <c r="D2194" t="s">
        <v>2</v>
      </c>
      <c r="E2194" t="s">
        <v>3</v>
      </c>
    </row>
    <row r="2195" spans="1:5" x14ac:dyDescent="0.2">
      <c r="A2195" t="s">
        <v>14056</v>
      </c>
      <c r="B2195" t="str">
        <f t="shared" si="148"/>
        <v>831</v>
      </c>
      <c r="C2195" t="s">
        <v>1</v>
      </c>
      <c r="D2195" t="s">
        <v>2</v>
      </c>
      <c r="E2195" t="s">
        <v>3</v>
      </c>
    </row>
    <row r="2196" spans="1:5" x14ac:dyDescent="0.2">
      <c r="A2196" t="s">
        <v>13406</v>
      </c>
      <c r="B2196" t="str">
        <f t="shared" si="148"/>
        <v>436</v>
      </c>
      <c r="C2196" t="s">
        <v>1</v>
      </c>
      <c r="D2196" t="s">
        <v>246</v>
      </c>
      <c r="E2196" t="s">
        <v>247</v>
      </c>
    </row>
    <row r="2197" spans="1:5" x14ac:dyDescent="0.2">
      <c r="A2197" t="s">
        <v>14057</v>
      </c>
      <c r="B2197" t="str">
        <f t="shared" si="148"/>
        <v>832</v>
      </c>
      <c r="C2197" t="s">
        <v>1</v>
      </c>
      <c r="D2197" t="s">
        <v>2</v>
      </c>
      <c r="E2197" t="s">
        <v>3</v>
      </c>
    </row>
    <row r="2198" spans="1:5" x14ac:dyDescent="0.2">
      <c r="A2198" t="s">
        <v>13409</v>
      </c>
      <c r="B2198" t="str">
        <f t="shared" si="148"/>
        <v>437</v>
      </c>
      <c r="C2198" t="s">
        <v>1</v>
      </c>
      <c r="D2198" t="s">
        <v>246</v>
      </c>
      <c r="E2198" t="s">
        <v>247</v>
      </c>
    </row>
    <row r="2199" spans="1:5" x14ac:dyDescent="0.2">
      <c r="A2199" t="s">
        <v>14058</v>
      </c>
      <c r="B2199" t="str">
        <f t="shared" si="148"/>
        <v>833</v>
      </c>
      <c r="C2199" t="s">
        <v>1</v>
      </c>
      <c r="D2199" t="s">
        <v>2</v>
      </c>
      <c r="E2199" t="s">
        <v>3</v>
      </c>
    </row>
    <row r="2200" spans="1:5" x14ac:dyDescent="0.2">
      <c r="A2200" t="s">
        <v>14059</v>
      </c>
      <c r="B2200" t="str">
        <f t="shared" si="148"/>
        <v>834</v>
      </c>
      <c r="C2200" t="s">
        <v>1</v>
      </c>
      <c r="D2200" t="s">
        <v>2</v>
      </c>
      <c r="E2200" t="s">
        <v>3</v>
      </c>
    </row>
    <row r="2201" spans="1:5" x14ac:dyDescent="0.2">
      <c r="A2201" t="s">
        <v>14060</v>
      </c>
      <c r="B2201" t="str">
        <f t="shared" si="148"/>
        <v>835</v>
      </c>
      <c r="C2201" t="s">
        <v>1</v>
      </c>
      <c r="D2201" t="s">
        <v>2</v>
      </c>
      <c r="E2201" t="s">
        <v>3</v>
      </c>
    </row>
    <row r="2202" spans="1:5" x14ac:dyDescent="0.2">
      <c r="A2202" t="s">
        <v>14061</v>
      </c>
      <c r="B2202" t="str">
        <f t="shared" si="148"/>
        <v>836</v>
      </c>
      <c r="C2202">
        <v>351</v>
      </c>
      <c r="D2202" t="s">
        <v>5</v>
      </c>
      <c r="E2202" t="s">
        <v>3</v>
      </c>
    </row>
    <row r="2203" spans="1:5" x14ac:dyDescent="0.2">
      <c r="A2203" t="s">
        <v>13413</v>
      </c>
      <c r="B2203" t="str">
        <f t="shared" si="148"/>
        <v>438</v>
      </c>
      <c r="C2203" t="s">
        <v>1</v>
      </c>
      <c r="D2203" t="s">
        <v>246</v>
      </c>
      <c r="E2203" t="s">
        <v>247</v>
      </c>
    </row>
    <row r="2204" spans="1:5" x14ac:dyDescent="0.2">
      <c r="A2204" t="s">
        <v>14062</v>
      </c>
      <c r="B2204" t="str">
        <f t="shared" si="148"/>
        <v>837</v>
      </c>
      <c r="C2204" t="s">
        <v>1</v>
      </c>
      <c r="D2204" t="s">
        <v>2</v>
      </c>
      <c r="E2204" t="s">
        <v>3</v>
      </c>
    </row>
    <row r="2205" spans="1:5" x14ac:dyDescent="0.2">
      <c r="A2205" t="s">
        <v>14064</v>
      </c>
      <c r="B2205" t="str">
        <f t="shared" si="148"/>
        <v>838</v>
      </c>
      <c r="C2205" t="s">
        <v>1</v>
      </c>
      <c r="D2205" t="s">
        <v>2</v>
      </c>
      <c r="E2205" t="s">
        <v>3</v>
      </c>
    </row>
    <row r="2206" spans="1:5" x14ac:dyDescent="0.2">
      <c r="A2206" t="s">
        <v>14066</v>
      </c>
      <c r="B2206" t="str">
        <f t="shared" si="148"/>
        <v>839</v>
      </c>
      <c r="C2206" t="s">
        <v>1</v>
      </c>
      <c r="D2206" t="s">
        <v>2</v>
      </c>
      <c r="E2206" t="s">
        <v>3</v>
      </c>
    </row>
    <row r="2207" spans="1:5" x14ac:dyDescent="0.2">
      <c r="A2207" t="s">
        <v>13416</v>
      </c>
      <c r="B2207" t="str">
        <f t="shared" si="148"/>
        <v>439</v>
      </c>
      <c r="C2207" t="s">
        <v>1</v>
      </c>
      <c r="D2207" t="s">
        <v>246</v>
      </c>
      <c r="E2207" t="s">
        <v>247</v>
      </c>
    </row>
    <row r="2208" spans="1:5" x14ac:dyDescent="0.2">
      <c r="A2208" t="s">
        <v>14068</v>
      </c>
      <c r="B2208" t="str">
        <f t="shared" si="148"/>
        <v>84</v>
      </c>
      <c r="C2208" t="s">
        <v>1</v>
      </c>
      <c r="D2208" t="s">
        <v>2</v>
      </c>
      <c r="E2208" t="s">
        <v>3</v>
      </c>
    </row>
    <row r="2209" spans="1:5" x14ac:dyDescent="0.2">
      <c r="A2209" t="s">
        <v>13419</v>
      </c>
      <c r="B2209" t="str">
        <f t="shared" si="148"/>
        <v>44</v>
      </c>
      <c r="C2209" t="s">
        <v>1</v>
      </c>
      <c r="D2209" t="s">
        <v>246</v>
      </c>
      <c r="E2209" t="s">
        <v>247</v>
      </c>
    </row>
    <row r="2210" spans="1:5" x14ac:dyDescent="0.2">
      <c r="A2210" t="s">
        <v>14069</v>
      </c>
      <c r="B2210" t="str">
        <f t="shared" si="148"/>
        <v>840</v>
      </c>
      <c r="C2210" t="s">
        <v>1</v>
      </c>
      <c r="D2210" t="s">
        <v>2</v>
      </c>
      <c r="E2210" t="s">
        <v>3</v>
      </c>
    </row>
    <row r="2211" spans="1:5" x14ac:dyDescent="0.2">
      <c r="A2211" t="s">
        <v>14070</v>
      </c>
      <c r="B2211" t="str">
        <f t="shared" si="148"/>
        <v>841</v>
      </c>
      <c r="C2211" t="s">
        <v>1</v>
      </c>
      <c r="D2211" t="s">
        <v>2</v>
      </c>
      <c r="E2211" t="s">
        <v>3</v>
      </c>
    </row>
    <row r="2212" spans="1:5" x14ac:dyDescent="0.2">
      <c r="A2212" t="s">
        <v>13423</v>
      </c>
      <c r="B2212" t="str">
        <f t="shared" si="148"/>
        <v>440</v>
      </c>
      <c r="C2212" t="s">
        <v>1</v>
      </c>
      <c r="D2212" t="s">
        <v>246</v>
      </c>
      <c r="E2212" t="s">
        <v>247</v>
      </c>
    </row>
    <row r="2213" spans="1:5" x14ac:dyDescent="0.2">
      <c r="A2213" t="s">
        <v>14071</v>
      </c>
      <c r="B2213" t="str">
        <f t="shared" si="148"/>
        <v>842</v>
      </c>
      <c r="C2213" t="s">
        <v>1</v>
      </c>
      <c r="D2213" t="s">
        <v>2</v>
      </c>
      <c r="E2213" t="s">
        <v>3</v>
      </c>
    </row>
    <row r="2214" spans="1:5" x14ac:dyDescent="0.2">
      <c r="A2214" t="s">
        <v>14072</v>
      </c>
      <c r="B2214" t="str">
        <f t="shared" si="148"/>
        <v>843</v>
      </c>
      <c r="C2214" t="s">
        <v>1</v>
      </c>
      <c r="D2214" t="s">
        <v>2</v>
      </c>
      <c r="E2214" t="s">
        <v>3</v>
      </c>
    </row>
    <row r="2215" spans="1:5" x14ac:dyDescent="0.2">
      <c r="A2215" t="s">
        <v>14073</v>
      </c>
      <c r="B2215" t="str">
        <f t="shared" si="148"/>
        <v>844</v>
      </c>
      <c r="C2215" t="s">
        <v>1</v>
      </c>
      <c r="D2215" t="s">
        <v>2</v>
      </c>
      <c r="E2215" t="s">
        <v>3</v>
      </c>
    </row>
    <row r="2216" spans="1:5" x14ac:dyDescent="0.2">
      <c r="A2216" t="s">
        <v>13430</v>
      </c>
      <c r="B2216" t="str">
        <f t="shared" si="148"/>
        <v>441</v>
      </c>
      <c r="C2216" t="s">
        <v>1</v>
      </c>
      <c r="D2216" t="s">
        <v>246</v>
      </c>
      <c r="E2216" t="s">
        <v>247</v>
      </c>
    </row>
    <row r="2217" spans="1:5" x14ac:dyDescent="0.2">
      <c r="A2217" t="s">
        <v>14077</v>
      </c>
      <c r="B2217" t="str">
        <f t="shared" si="148"/>
        <v>845</v>
      </c>
      <c r="C2217" t="s">
        <v>1</v>
      </c>
      <c r="D2217" t="s">
        <v>2</v>
      </c>
      <c r="E2217" t="s">
        <v>3</v>
      </c>
    </row>
    <row r="2218" spans="1:5" x14ac:dyDescent="0.2">
      <c r="A2218" t="s">
        <v>14079</v>
      </c>
      <c r="B2218" t="str">
        <f t="shared" si="148"/>
        <v>846</v>
      </c>
      <c r="C2218" t="s">
        <v>1</v>
      </c>
      <c r="D2218" t="s">
        <v>2</v>
      </c>
      <c r="E2218" t="s">
        <v>3</v>
      </c>
    </row>
    <row r="2219" spans="1:5" x14ac:dyDescent="0.2">
      <c r="A2219" t="s">
        <v>14080</v>
      </c>
      <c r="B2219" t="str">
        <f t="shared" si="148"/>
        <v>847</v>
      </c>
      <c r="C2219" t="s">
        <v>1</v>
      </c>
      <c r="D2219" t="s">
        <v>2</v>
      </c>
      <c r="E2219" t="s">
        <v>3</v>
      </c>
    </row>
    <row r="2220" spans="1:5" x14ac:dyDescent="0.2">
      <c r="A2220" t="s">
        <v>13434</v>
      </c>
      <c r="B2220" t="str">
        <f t="shared" si="148"/>
        <v>442</v>
      </c>
      <c r="C2220" t="s">
        <v>1</v>
      </c>
      <c r="D2220" t="s">
        <v>246</v>
      </c>
      <c r="E2220" t="s">
        <v>247</v>
      </c>
    </row>
    <row r="2221" spans="1:5" x14ac:dyDescent="0.2">
      <c r="A2221" t="s">
        <v>14081</v>
      </c>
      <c r="B2221" t="str">
        <f t="shared" si="148"/>
        <v>848</v>
      </c>
      <c r="C2221" t="s">
        <v>1</v>
      </c>
      <c r="D2221" t="s">
        <v>2</v>
      </c>
      <c r="E2221" t="s">
        <v>3</v>
      </c>
    </row>
    <row r="2222" spans="1:5" x14ac:dyDescent="0.2">
      <c r="A2222" t="s">
        <v>14083</v>
      </c>
      <c r="B2222" t="str">
        <f t="shared" ref="B2222:B2285" si="149">MID(A2222,34,LEN(A2222)-37)</f>
        <v>849</v>
      </c>
      <c r="C2222" t="s">
        <v>1</v>
      </c>
      <c r="D2222" t="s">
        <v>2</v>
      </c>
      <c r="E2222" t="s">
        <v>3</v>
      </c>
    </row>
    <row r="2223" spans="1:5" x14ac:dyDescent="0.2">
      <c r="A2223" t="s">
        <v>13439</v>
      </c>
      <c r="B2223" t="str">
        <f t="shared" si="149"/>
        <v>443</v>
      </c>
      <c r="C2223" t="s">
        <v>1</v>
      </c>
      <c r="D2223" t="s">
        <v>246</v>
      </c>
      <c r="E2223" t="s">
        <v>247</v>
      </c>
    </row>
    <row r="2224" spans="1:5" x14ac:dyDescent="0.2">
      <c r="A2224" t="s">
        <v>14084</v>
      </c>
      <c r="B2224" t="str">
        <f t="shared" si="149"/>
        <v>85</v>
      </c>
      <c r="C2224" t="s">
        <v>1</v>
      </c>
      <c r="D2224" t="s">
        <v>2</v>
      </c>
      <c r="E2224" t="s">
        <v>3</v>
      </c>
    </row>
    <row r="2225" spans="1:5" x14ac:dyDescent="0.2">
      <c r="A2225" t="s">
        <v>13440</v>
      </c>
      <c r="B2225" t="str">
        <f t="shared" si="149"/>
        <v>444</v>
      </c>
      <c r="C2225" t="s">
        <v>1</v>
      </c>
      <c r="D2225" t="s">
        <v>246</v>
      </c>
      <c r="E2225" t="s">
        <v>247</v>
      </c>
    </row>
    <row r="2226" spans="1:5" x14ac:dyDescent="0.2">
      <c r="A2226" t="s">
        <v>14086</v>
      </c>
      <c r="B2226" t="str">
        <f t="shared" si="149"/>
        <v>850</v>
      </c>
      <c r="C2226" t="s">
        <v>1</v>
      </c>
      <c r="D2226" t="s">
        <v>2</v>
      </c>
      <c r="E2226" t="s">
        <v>3</v>
      </c>
    </row>
    <row r="2227" spans="1:5" x14ac:dyDescent="0.2">
      <c r="A2227" t="s">
        <v>14087</v>
      </c>
      <c r="B2227" t="str">
        <f t="shared" si="149"/>
        <v>851</v>
      </c>
      <c r="C2227" t="s">
        <v>1</v>
      </c>
      <c r="D2227" t="s">
        <v>2</v>
      </c>
      <c r="E2227" t="s">
        <v>3</v>
      </c>
    </row>
    <row r="2228" spans="1:5" x14ac:dyDescent="0.2">
      <c r="A2228" t="s">
        <v>13445</v>
      </c>
      <c r="B2228" t="str">
        <f t="shared" si="149"/>
        <v>445</v>
      </c>
      <c r="C2228" t="s">
        <v>1</v>
      </c>
      <c r="D2228" t="s">
        <v>246</v>
      </c>
      <c r="E2228" t="s">
        <v>247</v>
      </c>
    </row>
    <row r="2229" spans="1:5" x14ac:dyDescent="0.2">
      <c r="A2229" t="s">
        <v>14089</v>
      </c>
      <c r="B2229" t="str">
        <f t="shared" si="149"/>
        <v>852</v>
      </c>
      <c r="C2229" t="s">
        <v>1</v>
      </c>
      <c r="D2229" t="s">
        <v>2</v>
      </c>
      <c r="E2229" t="s">
        <v>3</v>
      </c>
    </row>
    <row r="2230" spans="1:5" x14ac:dyDescent="0.2">
      <c r="A2230" t="s">
        <v>14090</v>
      </c>
      <c r="B2230" t="str">
        <f t="shared" si="149"/>
        <v>853</v>
      </c>
      <c r="C2230" t="s">
        <v>1</v>
      </c>
      <c r="D2230" t="s">
        <v>2</v>
      </c>
      <c r="E2230" t="s">
        <v>3</v>
      </c>
    </row>
    <row r="2231" spans="1:5" x14ac:dyDescent="0.2">
      <c r="A2231" t="s">
        <v>13448</v>
      </c>
      <c r="B2231" t="str">
        <f t="shared" si="149"/>
        <v>446</v>
      </c>
      <c r="C2231" t="s">
        <v>1</v>
      </c>
      <c r="D2231" t="s">
        <v>15844</v>
      </c>
      <c r="E2231" t="s">
        <v>247</v>
      </c>
    </row>
    <row r="2232" spans="1:5" x14ac:dyDescent="0.2">
      <c r="A2232" t="s">
        <v>14091</v>
      </c>
      <c r="B2232" t="str">
        <f t="shared" si="149"/>
        <v>854</v>
      </c>
      <c r="C2232" t="s">
        <v>1</v>
      </c>
      <c r="D2232" t="s">
        <v>2</v>
      </c>
      <c r="E2232" t="s">
        <v>3</v>
      </c>
    </row>
    <row r="2233" spans="1:5" x14ac:dyDescent="0.2">
      <c r="A2233" t="s">
        <v>14092</v>
      </c>
      <c r="B2233" t="str">
        <f t="shared" si="149"/>
        <v>855</v>
      </c>
      <c r="C2233" t="s">
        <v>1</v>
      </c>
      <c r="D2233" t="s">
        <v>2</v>
      </c>
      <c r="E2233" t="s">
        <v>3</v>
      </c>
    </row>
    <row r="2234" spans="1:5" x14ac:dyDescent="0.2">
      <c r="A2234" t="s">
        <v>13452</v>
      </c>
      <c r="B2234" t="str">
        <f t="shared" si="149"/>
        <v>447</v>
      </c>
      <c r="C2234" t="s">
        <v>1</v>
      </c>
      <c r="D2234" t="s">
        <v>246</v>
      </c>
      <c r="E2234" t="s">
        <v>247</v>
      </c>
    </row>
    <row r="2235" spans="1:5" x14ac:dyDescent="0.2">
      <c r="A2235" t="s">
        <v>14094</v>
      </c>
      <c r="B2235" t="str">
        <f t="shared" si="149"/>
        <v>856</v>
      </c>
      <c r="C2235" t="s">
        <v>1</v>
      </c>
      <c r="D2235" t="s">
        <v>2</v>
      </c>
      <c r="E2235" t="s">
        <v>3</v>
      </c>
    </row>
    <row r="2236" spans="1:5" x14ac:dyDescent="0.2">
      <c r="A2236" t="s">
        <v>14096</v>
      </c>
      <c r="B2236" t="str">
        <f t="shared" si="149"/>
        <v>857</v>
      </c>
      <c r="C2236" t="s">
        <v>1</v>
      </c>
      <c r="D2236" t="s">
        <v>2</v>
      </c>
      <c r="E2236" t="s">
        <v>3</v>
      </c>
    </row>
    <row r="2237" spans="1:5" x14ac:dyDescent="0.2">
      <c r="A2237" t="s">
        <v>14097</v>
      </c>
      <c r="B2237" t="str">
        <f t="shared" si="149"/>
        <v>858</v>
      </c>
      <c r="C2237" t="s">
        <v>1</v>
      </c>
      <c r="D2237" t="s">
        <v>2</v>
      </c>
      <c r="E2237" t="s">
        <v>3</v>
      </c>
    </row>
    <row r="2238" spans="1:5" x14ac:dyDescent="0.2">
      <c r="A2238" t="s">
        <v>13457</v>
      </c>
      <c r="B2238" t="str">
        <f t="shared" si="149"/>
        <v>448</v>
      </c>
      <c r="C2238" t="s">
        <v>1</v>
      </c>
      <c r="D2238" t="s">
        <v>246</v>
      </c>
      <c r="E2238" t="s">
        <v>247</v>
      </c>
    </row>
    <row r="2239" spans="1:5" x14ac:dyDescent="0.2">
      <c r="A2239" t="s">
        <v>14098</v>
      </c>
      <c r="B2239" t="str">
        <f t="shared" si="149"/>
        <v>859</v>
      </c>
      <c r="C2239" t="s">
        <v>1</v>
      </c>
      <c r="D2239" t="s">
        <v>2</v>
      </c>
      <c r="E2239" t="s">
        <v>3</v>
      </c>
    </row>
    <row r="2240" spans="1:5" x14ac:dyDescent="0.2">
      <c r="A2240" t="s">
        <v>14099</v>
      </c>
      <c r="B2240" t="str">
        <f t="shared" si="149"/>
        <v>86</v>
      </c>
      <c r="C2240" t="s">
        <v>1</v>
      </c>
      <c r="D2240" t="s">
        <v>2</v>
      </c>
      <c r="E2240" t="s">
        <v>3</v>
      </c>
    </row>
    <row r="2241" spans="1:5" x14ac:dyDescent="0.2">
      <c r="A2241" t="s">
        <v>13458</v>
      </c>
      <c r="B2241" t="str">
        <f t="shared" si="149"/>
        <v>449</v>
      </c>
      <c r="C2241" t="s">
        <v>1</v>
      </c>
      <c r="D2241" t="s">
        <v>246</v>
      </c>
      <c r="E2241" t="s">
        <v>247</v>
      </c>
    </row>
    <row r="2242" spans="1:5" x14ac:dyDescent="0.2">
      <c r="A2242" t="s">
        <v>14100</v>
      </c>
      <c r="B2242" t="str">
        <f t="shared" si="149"/>
        <v>860</v>
      </c>
      <c r="C2242" t="s">
        <v>1</v>
      </c>
      <c r="D2242" t="s">
        <v>2</v>
      </c>
      <c r="E2242" t="s">
        <v>3</v>
      </c>
    </row>
    <row r="2243" spans="1:5" x14ac:dyDescent="0.2">
      <c r="A2243" t="s">
        <v>14102</v>
      </c>
      <c r="B2243" t="str">
        <f t="shared" si="149"/>
        <v>861</v>
      </c>
      <c r="C2243">
        <v>377</v>
      </c>
      <c r="D2243" t="s">
        <v>14</v>
      </c>
      <c r="E2243" t="s">
        <v>3</v>
      </c>
    </row>
    <row r="2244" spans="1:5" x14ac:dyDescent="0.2">
      <c r="A2244" t="s">
        <v>13461</v>
      </c>
      <c r="B2244" t="str">
        <f t="shared" si="149"/>
        <v>45</v>
      </c>
      <c r="C2244">
        <v>136</v>
      </c>
      <c r="D2244" t="s">
        <v>15846</v>
      </c>
      <c r="E2244" t="s">
        <v>247</v>
      </c>
    </row>
    <row r="2245" spans="1:5" x14ac:dyDescent="0.2">
      <c r="A2245" t="s">
        <v>14104</v>
      </c>
      <c r="B2245" t="str">
        <f t="shared" si="149"/>
        <v>862</v>
      </c>
      <c r="C2245" t="s">
        <v>1</v>
      </c>
      <c r="D2245" t="s">
        <v>2</v>
      </c>
      <c r="E2245" t="s">
        <v>3</v>
      </c>
    </row>
    <row r="2246" spans="1:5" x14ac:dyDescent="0.2">
      <c r="A2246" t="s">
        <v>14105</v>
      </c>
      <c r="B2246" t="str">
        <f t="shared" si="149"/>
        <v>863</v>
      </c>
      <c r="C2246" t="s">
        <v>1</v>
      </c>
      <c r="D2246" t="s">
        <v>2</v>
      </c>
      <c r="E2246" t="s">
        <v>3</v>
      </c>
    </row>
    <row r="2247" spans="1:5" x14ac:dyDescent="0.2">
      <c r="A2247" t="s">
        <v>13466</v>
      </c>
      <c r="B2247" t="str">
        <f t="shared" si="149"/>
        <v>450</v>
      </c>
      <c r="C2247" t="s">
        <v>1</v>
      </c>
      <c r="D2247" t="s">
        <v>246</v>
      </c>
      <c r="E2247" t="s">
        <v>247</v>
      </c>
    </row>
    <row r="2248" spans="1:5" x14ac:dyDescent="0.2">
      <c r="A2248" t="s">
        <v>14107</v>
      </c>
      <c r="B2248" t="str">
        <f t="shared" si="149"/>
        <v>864</v>
      </c>
      <c r="C2248" t="s">
        <v>1</v>
      </c>
      <c r="D2248" t="s">
        <v>2</v>
      </c>
      <c r="E2248" t="s">
        <v>3</v>
      </c>
    </row>
    <row r="2249" spans="1:5" x14ac:dyDescent="0.2">
      <c r="A2249" t="s">
        <v>14109</v>
      </c>
      <c r="B2249" t="str">
        <f t="shared" si="149"/>
        <v>865</v>
      </c>
      <c r="C2249" t="s">
        <v>1</v>
      </c>
      <c r="D2249" t="s">
        <v>2</v>
      </c>
      <c r="E2249" t="s">
        <v>3</v>
      </c>
    </row>
    <row r="2250" spans="1:5" x14ac:dyDescent="0.2">
      <c r="A2250" t="s">
        <v>14111</v>
      </c>
      <c r="B2250" t="str">
        <f t="shared" si="149"/>
        <v>866</v>
      </c>
      <c r="C2250">
        <v>442</v>
      </c>
      <c r="D2250" t="s">
        <v>5</v>
      </c>
      <c r="E2250" t="s">
        <v>3</v>
      </c>
    </row>
    <row r="2251" spans="1:5" x14ac:dyDescent="0.2">
      <c r="A2251" t="s">
        <v>13474</v>
      </c>
      <c r="B2251" t="str">
        <f t="shared" si="149"/>
        <v>451</v>
      </c>
      <c r="C2251" t="s">
        <v>1</v>
      </c>
      <c r="D2251" t="s">
        <v>246</v>
      </c>
      <c r="E2251" t="s">
        <v>247</v>
      </c>
    </row>
    <row r="2252" spans="1:5" x14ac:dyDescent="0.2">
      <c r="A2252" t="s">
        <v>14113</v>
      </c>
      <c r="B2252" t="str">
        <f t="shared" si="149"/>
        <v>867</v>
      </c>
      <c r="C2252" t="s">
        <v>1</v>
      </c>
      <c r="D2252" t="s">
        <v>2</v>
      </c>
      <c r="E2252" t="s">
        <v>3</v>
      </c>
    </row>
    <row r="2253" spans="1:5" x14ac:dyDescent="0.2">
      <c r="A2253" t="s">
        <v>14114</v>
      </c>
      <c r="B2253" t="str">
        <f t="shared" si="149"/>
        <v>868</v>
      </c>
      <c r="C2253" t="s">
        <v>1</v>
      </c>
      <c r="D2253" t="s">
        <v>2</v>
      </c>
      <c r="E2253" t="s">
        <v>3</v>
      </c>
    </row>
    <row r="2254" spans="1:5" x14ac:dyDescent="0.2">
      <c r="A2254" t="s">
        <v>13476</v>
      </c>
      <c r="B2254" t="str">
        <f t="shared" si="149"/>
        <v>452</v>
      </c>
      <c r="C2254" t="s">
        <v>1</v>
      </c>
      <c r="D2254" t="s">
        <v>246</v>
      </c>
      <c r="E2254" t="s">
        <v>247</v>
      </c>
    </row>
    <row r="2255" spans="1:5" x14ac:dyDescent="0.2">
      <c r="A2255" t="s">
        <v>14115</v>
      </c>
      <c r="B2255" t="str">
        <f t="shared" si="149"/>
        <v>869</v>
      </c>
      <c r="C2255" t="s">
        <v>1</v>
      </c>
      <c r="D2255" t="s">
        <v>2</v>
      </c>
      <c r="E2255" t="s">
        <v>3</v>
      </c>
    </row>
    <row r="2256" spans="1:5" x14ac:dyDescent="0.2">
      <c r="A2256" t="s">
        <v>14116</v>
      </c>
      <c r="B2256" t="str">
        <f t="shared" si="149"/>
        <v>87</v>
      </c>
      <c r="C2256" t="s">
        <v>1</v>
      </c>
      <c r="D2256" t="s">
        <v>2</v>
      </c>
      <c r="E2256" t="s">
        <v>3</v>
      </c>
    </row>
    <row r="2257" spans="1:5" x14ac:dyDescent="0.2">
      <c r="A2257" t="s">
        <v>13478</v>
      </c>
      <c r="B2257" t="str">
        <f t="shared" si="149"/>
        <v>453</v>
      </c>
      <c r="C2257" t="s">
        <v>1</v>
      </c>
      <c r="D2257" t="s">
        <v>246</v>
      </c>
      <c r="E2257" t="s">
        <v>247</v>
      </c>
    </row>
    <row r="2258" spans="1:5" x14ac:dyDescent="0.2">
      <c r="A2258" t="s">
        <v>14117</v>
      </c>
      <c r="B2258" t="str">
        <f t="shared" si="149"/>
        <v>870</v>
      </c>
      <c r="C2258" t="s">
        <v>1</v>
      </c>
      <c r="D2258" t="s">
        <v>2</v>
      </c>
      <c r="E2258" t="s">
        <v>3</v>
      </c>
    </row>
    <row r="2259" spans="1:5" x14ac:dyDescent="0.2">
      <c r="A2259" t="s">
        <v>13484</v>
      </c>
      <c r="B2259" t="str">
        <f t="shared" si="149"/>
        <v>454</v>
      </c>
      <c r="C2259" t="s">
        <v>1</v>
      </c>
      <c r="D2259" t="s">
        <v>246</v>
      </c>
      <c r="E2259" t="s">
        <v>247</v>
      </c>
    </row>
    <row r="2260" spans="1:5" x14ac:dyDescent="0.2">
      <c r="A2260" t="s">
        <v>14118</v>
      </c>
      <c r="B2260" t="str">
        <f t="shared" si="149"/>
        <v>871</v>
      </c>
      <c r="C2260" t="s">
        <v>1</v>
      </c>
      <c r="D2260" t="s">
        <v>2</v>
      </c>
      <c r="E2260" t="s">
        <v>3</v>
      </c>
    </row>
    <row r="2261" spans="1:5" x14ac:dyDescent="0.2">
      <c r="A2261" t="s">
        <v>13491</v>
      </c>
      <c r="B2261" t="str">
        <f t="shared" si="149"/>
        <v>455</v>
      </c>
      <c r="C2261" t="s">
        <v>1</v>
      </c>
      <c r="D2261" t="s">
        <v>246</v>
      </c>
      <c r="E2261" t="s">
        <v>247</v>
      </c>
    </row>
    <row r="2262" spans="1:5" x14ac:dyDescent="0.2">
      <c r="A2262" t="s">
        <v>14119</v>
      </c>
      <c r="B2262" t="str">
        <f t="shared" si="149"/>
        <v>872</v>
      </c>
      <c r="C2262" t="s">
        <v>1</v>
      </c>
      <c r="D2262" t="s">
        <v>2</v>
      </c>
      <c r="E2262" t="s">
        <v>3</v>
      </c>
    </row>
    <row r="2263" spans="1:5" x14ac:dyDescent="0.2">
      <c r="A2263" t="s">
        <v>14120</v>
      </c>
      <c r="B2263" t="str">
        <f t="shared" si="149"/>
        <v>873</v>
      </c>
      <c r="C2263" t="s">
        <v>1</v>
      </c>
      <c r="D2263" t="s">
        <v>2</v>
      </c>
      <c r="E2263" t="s">
        <v>3</v>
      </c>
    </row>
    <row r="2264" spans="1:5" x14ac:dyDescent="0.2">
      <c r="A2264" t="s">
        <v>14121</v>
      </c>
      <c r="B2264" t="str">
        <f t="shared" si="149"/>
        <v>874</v>
      </c>
      <c r="C2264" t="s">
        <v>1</v>
      </c>
      <c r="D2264" t="s">
        <v>2</v>
      </c>
      <c r="E2264" t="s">
        <v>3</v>
      </c>
    </row>
    <row r="2265" spans="1:5" x14ac:dyDescent="0.2">
      <c r="A2265" t="s">
        <v>14122</v>
      </c>
      <c r="B2265" t="str">
        <f t="shared" si="149"/>
        <v>875</v>
      </c>
      <c r="C2265" t="s">
        <v>1</v>
      </c>
      <c r="D2265" t="s">
        <v>2</v>
      </c>
      <c r="E2265" t="s">
        <v>3</v>
      </c>
    </row>
    <row r="2266" spans="1:5" x14ac:dyDescent="0.2">
      <c r="A2266" t="s">
        <v>13494</v>
      </c>
      <c r="B2266" t="str">
        <f t="shared" si="149"/>
        <v>456</v>
      </c>
      <c r="C2266" t="s">
        <v>1</v>
      </c>
      <c r="D2266" t="s">
        <v>246</v>
      </c>
      <c r="E2266" t="s">
        <v>247</v>
      </c>
    </row>
    <row r="2267" spans="1:5" x14ac:dyDescent="0.2">
      <c r="A2267" t="s">
        <v>14123</v>
      </c>
      <c r="B2267" t="str">
        <f t="shared" si="149"/>
        <v>876</v>
      </c>
      <c r="C2267" t="s">
        <v>1</v>
      </c>
      <c r="D2267" t="s">
        <v>2</v>
      </c>
      <c r="E2267" t="s">
        <v>3</v>
      </c>
    </row>
    <row r="2268" spans="1:5" x14ac:dyDescent="0.2">
      <c r="A2268" t="s">
        <v>14124</v>
      </c>
      <c r="B2268" t="str">
        <f t="shared" si="149"/>
        <v>877</v>
      </c>
      <c r="C2268">
        <v>221</v>
      </c>
      <c r="D2268" t="s">
        <v>5</v>
      </c>
      <c r="E2268" t="s">
        <v>3</v>
      </c>
    </row>
    <row r="2269" spans="1:5" x14ac:dyDescent="0.2">
      <c r="A2269" t="s">
        <v>14126</v>
      </c>
      <c r="B2269" t="str">
        <f t="shared" si="149"/>
        <v>878</v>
      </c>
      <c r="C2269" t="s">
        <v>1</v>
      </c>
      <c r="D2269" t="s">
        <v>2</v>
      </c>
      <c r="E2269" t="s">
        <v>3</v>
      </c>
    </row>
    <row r="2270" spans="1:5" x14ac:dyDescent="0.2">
      <c r="A2270" t="s">
        <v>14127</v>
      </c>
      <c r="B2270" t="str">
        <f t="shared" si="149"/>
        <v>879</v>
      </c>
      <c r="C2270" t="s">
        <v>1</v>
      </c>
      <c r="D2270" t="s">
        <v>2</v>
      </c>
      <c r="E2270" t="s">
        <v>3</v>
      </c>
    </row>
    <row r="2271" spans="1:5" x14ac:dyDescent="0.2">
      <c r="A2271" t="s">
        <v>14128</v>
      </c>
      <c r="B2271" t="str">
        <f t="shared" si="149"/>
        <v>88</v>
      </c>
      <c r="C2271" t="s">
        <v>1</v>
      </c>
      <c r="D2271" t="s">
        <v>2</v>
      </c>
      <c r="E2271" t="s">
        <v>3</v>
      </c>
    </row>
    <row r="2272" spans="1:5" x14ac:dyDescent="0.2">
      <c r="A2272" t="s">
        <v>13499</v>
      </c>
      <c r="B2272" t="str">
        <f t="shared" si="149"/>
        <v>457</v>
      </c>
      <c r="C2272" t="s">
        <v>1</v>
      </c>
      <c r="D2272" t="s">
        <v>246</v>
      </c>
      <c r="E2272" t="s">
        <v>247</v>
      </c>
    </row>
    <row r="2273" spans="1:5" x14ac:dyDescent="0.2">
      <c r="A2273" t="s">
        <v>14129</v>
      </c>
      <c r="B2273" t="str">
        <f t="shared" si="149"/>
        <v>880</v>
      </c>
      <c r="C2273" t="s">
        <v>1</v>
      </c>
      <c r="D2273" t="s">
        <v>2</v>
      </c>
      <c r="E2273" t="s">
        <v>3</v>
      </c>
    </row>
    <row r="2274" spans="1:5" x14ac:dyDescent="0.2">
      <c r="A2274" t="s">
        <v>14130</v>
      </c>
      <c r="B2274" t="str">
        <f t="shared" si="149"/>
        <v>881</v>
      </c>
      <c r="C2274" t="s">
        <v>1</v>
      </c>
      <c r="D2274" t="s">
        <v>2</v>
      </c>
      <c r="E2274" t="s">
        <v>3</v>
      </c>
    </row>
    <row r="2275" spans="1:5" x14ac:dyDescent="0.2">
      <c r="A2275" t="s">
        <v>13500</v>
      </c>
      <c r="B2275" t="str">
        <f t="shared" si="149"/>
        <v>458</v>
      </c>
      <c r="C2275" t="s">
        <v>1</v>
      </c>
      <c r="D2275" t="s">
        <v>246</v>
      </c>
      <c r="E2275" t="s">
        <v>247</v>
      </c>
    </row>
    <row r="2276" spans="1:5" x14ac:dyDescent="0.2">
      <c r="A2276" t="s">
        <v>14132</v>
      </c>
      <c r="B2276" t="str">
        <f t="shared" si="149"/>
        <v>882</v>
      </c>
      <c r="C2276" t="s">
        <v>1</v>
      </c>
      <c r="D2276" t="s">
        <v>2</v>
      </c>
      <c r="E2276" t="s">
        <v>3</v>
      </c>
    </row>
    <row r="2277" spans="1:5" x14ac:dyDescent="0.2">
      <c r="A2277" t="s">
        <v>14133</v>
      </c>
      <c r="B2277" t="str">
        <f t="shared" si="149"/>
        <v>883</v>
      </c>
      <c r="C2277" t="s">
        <v>1</v>
      </c>
      <c r="D2277" t="s">
        <v>2</v>
      </c>
      <c r="E2277" t="s">
        <v>3</v>
      </c>
    </row>
    <row r="2278" spans="1:5" x14ac:dyDescent="0.2">
      <c r="A2278" t="s">
        <v>13503</v>
      </c>
      <c r="B2278" t="str">
        <f t="shared" si="149"/>
        <v>459</v>
      </c>
      <c r="C2278" t="s">
        <v>1</v>
      </c>
      <c r="D2278" t="s">
        <v>15850</v>
      </c>
      <c r="E2278" t="s">
        <v>247</v>
      </c>
    </row>
    <row r="2279" spans="1:5" x14ac:dyDescent="0.2">
      <c r="A2279" t="s">
        <v>14135</v>
      </c>
      <c r="B2279" t="str">
        <f t="shared" si="149"/>
        <v>884</v>
      </c>
      <c r="C2279" t="s">
        <v>1</v>
      </c>
      <c r="D2279" t="s">
        <v>2</v>
      </c>
      <c r="E2279" t="s">
        <v>3</v>
      </c>
    </row>
    <row r="2280" spans="1:5" x14ac:dyDescent="0.2">
      <c r="A2280" t="s">
        <v>14136</v>
      </c>
      <c r="B2280" t="str">
        <f t="shared" si="149"/>
        <v>885</v>
      </c>
      <c r="C2280" t="s">
        <v>1</v>
      </c>
      <c r="D2280" t="s">
        <v>2</v>
      </c>
      <c r="E2280" t="s">
        <v>3</v>
      </c>
    </row>
    <row r="2281" spans="1:5" x14ac:dyDescent="0.2">
      <c r="A2281" t="s">
        <v>14137</v>
      </c>
      <c r="B2281" t="str">
        <f t="shared" si="149"/>
        <v>886</v>
      </c>
      <c r="C2281" t="s">
        <v>1</v>
      </c>
      <c r="D2281" t="s">
        <v>2</v>
      </c>
      <c r="E2281" t="s">
        <v>3</v>
      </c>
    </row>
    <row r="2282" spans="1:5" x14ac:dyDescent="0.2">
      <c r="A2282" t="s">
        <v>14139</v>
      </c>
      <c r="B2282" t="str">
        <f t="shared" si="149"/>
        <v>887</v>
      </c>
      <c r="C2282" t="s">
        <v>1</v>
      </c>
      <c r="D2282" t="s">
        <v>2</v>
      </c>
      <c r="E2282" t="s">
        <v>3</v>
      </c>
    </row>
    <row r="2283" spans="1:5" x14ac:dyDescent="0.2">
      <c r="A2283" t="s">
        <v>14140</v>
      </c>
      <c r="B2283" t="str">
        <f t="shared" si="149"/>
        <v>888</v>
      </c>
      <c r="C2283" t="s">
        <v>1</v>
      </c>
      <c r="D2283" t="s">
        <v>2</v>
      </c>
      <c r="E2283" t="s">
        <v>3</v>
      </c>
    </row>
    <row r="2284" spans="1:5" x14ac:dyDescent="0.2">
      <c r="A2284" t="s">
        <v>13507</v>
      </c>
      <c r="B2284" t="str">
        <f t="shared" si="149"/>
        <v>46</v>
      </c>
      <c r="C2284" t="s">
        <v>1</v>
      </c>
      <c r="D2284" t="s">
        <v>246</v>
      </c>
      <c r="E2284" t="s">
        <v>247</v>
      </c>
    </row>
    <row r="2285" spans="1:5" x14ac:dyDescent="0.2">
      <c r="A2285" t="s">
        <v>14141</v>
      </c>
      <c r="B2285" t="str">
        <f t="shared" si="149"/>
        <v>889</v>
      </c>
      <c r="C2285" t="s">
        <v>1</v>
      </c>
      <c r="D2285" t="s">
        <v>2</v>
      </c>
      <c r="E2285" t="s">
        <v>3</v>
      </c>
    </row>
    <row r="2286" spans="1:5" x14ac:dyDescent="0.2">
      <c r="A2286" t="s">
        <v>14142</v>
      </c>
      <c r="B2286" t="str">
        <f t="shared" ref="B2286:B2349" si="150">MID(A2286,34,LEN(A2286)-37)</f>
        <v>89</v>
      </c>
      <c r="C2286" t="s">
        <v>1</v>
      </c>
      <c r="D2286" t="s">
        <v>2</v>
      </c>
      <c r="E2286" t="s">
        <v>3</v>
      </c>
    </row>
    <row r="2287" spans="1:5" x14ac:dyDescent="0.2">
      <c r="A2287" t="s">
        <v>13514</v>
      </c>
      <c r="B2287" t="str">
        <f t="shared" si="150"/>
        <v>460</v>
      </c>
      <c r="C2287" t="s">
        <v>1</v>
      </c>
      <c r="D2287" t="s">
        <v>246</v>
      </c>
      <c r="E2287" t="s">
        <v>247</v>
      </c>
    </row>
    <row r="2288" spans="1:5" x14ac:dyDescent="0.2">
      <c r="A2288" t="s">
        <v>14143</v>
      </c>
      <c r="B2288" t="str">
        <f t="shared" si="150"/>
        <v>890</v>
      </c>
      <c r="C2288" t="s">
        <v>1</v>
      </c>
      <c r="D2288" t="s">
        <v>2</v>
      </c>
      <c r="E2288" t="s">
        <v>3</v>
      </c>
    </row>
    <row r="2289" spans="1:5" x14ac:dyDescent="0.2">
      <c r="A2289" t="s">
        <v>14145</v>
      </c>
      <c r="B2289" t="str">
        <f t="shared" si="150"/>
        <v>891</v>
      </c>
      <c r="C2289" t="s">
        <v>1</v>
      </c>
      <c r="D2289" t="s">
        <v>2</v>
      </c>
      <c r="E2289" t="s">
        <v>3</v>
      </c>
    </row>
    <row r="2290" spans="1:5" x14ac:dyDescent="0.2">
      <c r="A2290" t="s">
        <v>13517</v>
      </c>
      <c r="B2290" t="str">
        <f t="shared" si="150"/>
        <v>461</v>
      </c>
      <c r="C2290" t="s">
        <v>1</v>
      </c>
      <c r="D2290" t="s">
        <v>246</v>
      </c>
      <c r="E2290" t="s">
        <v>247</v>
      </c>
    </row>
    <row r="2291" spans="1:5" x14ac:dyDescent="0.2">
      <c r="A2291" t="s">
        <v>14146</v>
      </c>
      <c r="B2291" t="str">
        <f t="shared" si="150"/>
        <v>892</v>
      </c>
      <c r="C2291" t="s">
        <v>1</v>
      </c>
      <c r="D2291" t="s">
        <v>2</v>
      </c>
      <c r="E2291" t="s">
        <v>3</v>
      </c>
    </row>
    <row r="2292" spans="1:5" x14ac:dyDescent="0.2">
      <c r="A2292" t="s">
        <v>13518</v>
      </c>
      <c r="B2292" t="str">
        <f t="shared" si="150"/>
        <v>462</v>
      </c>
      <c r="C2292" t="s">
        <v>1</v>
      </c>
      <c r="D2292" t="s">
        <v>246</v>
      </c>
      <c r="E2292" t="s">
        <v>247</v>
      </c>
    </row>
    <row r="2293" spans="1:5" x14ac:dyDescent="0.2">
      <c r="A2293" t="s">
        <v>14148</v>
      </c>
      <c r="B2293" t="str">
        <f t="shared" si="150"/>
        <v>893</v>
      </c>
      <c r="C2293" t="s">
        <v>1</v>
      </c>
      <c r="D2293" t="s">
        <v>2</v>
      </c>
      <c r="E2293" t="s">
        <v>3</v>
      </c>
    </row>
    <row r="2294" spans="1:5" x14ac:dyDescent="0.2">
      <c r="A2294" t="s">
        <v>14149</v>
      </c>
      <c r="B2294" t="str">
        <f t="shared" si="150"/>
        <v>894</v>
      </c>
      <c r="C2294" t="s">
        <v>1</v>
      </c>
      <c r="D2294" t="s">
        <v>2</v>
      </c>
      <c r="E2294" t="s">
        <v>3</v>
      </c>
    </row>
    <row r="2295" spans="1:5" x14ac:dyDescent="0.2">
      <c r="A2295" t="s">
        <v>13522</v>
      </c>
      <c r="B2295" t="str">
        <f t="shared" si="150"/>
        <v>463</v>
      </c>
      <c r="C2295" t="s">
        <v>1</v>
      </c>
      <c r="D2295" t="s">
        <v>246</v>
      </c>
      <c r="E2295" t="s">
        <v>247</v>
      </c>
    </row>
    <row r="2296" spans="1:5" x14ac:dyDescent="0.2">
      <c r="A2296" t="s">
        <v>14151</v>
      </c>
      <c r="B2296" t="str">
        <f t="shared" si="150"/>
        <v>895</v>
      </c>
      <c r="C2296" t="s">
        <v>1</v>
      </c>
      <c r="D2296" t="s">
        <v>2</v>
      </c>
      <c r="E2296" t="s">
        <v>3</v>
      </c>
    </row>
    <row r="2297" spans="1:5" x14ac:dyDescent="0.2">
      <c r="A2297" t="s">
        <v>14152</v>
      </c>
      <c r="B2297" t="str">
        <f t="shared" si="150"/>
        <v>896</v>
      </c>
      <c r="C2297" t="s">
        <v>1</v>
      </c>
      <c r="D2297" t="s">
        <v>2</v>
      </c>
      <c r="E2297" t="s">
        <v>3</v>
      </c>
    </row>
    <row r="2298" spans="1:5" x14ac:dyDescent="0.2">
      <c r="A2298" t="s">
        <v>13525</v>
      </c>
      <c r="B2298" t="str">
        <f t="shared" si="150"/>
        <v>464</v>
      </c>
      <c r="C2298" t="s">
        <v>1</v>
      </c>
      <c r="D2298" t="s">
        <v>246</v>
      </c>
      <c r="E2298" t="s">
        <v>247</v>
      </c>
    </row>
    <row r="2299" spans="1:5" x14ac:dyDescent="0.2">
      <c r="A2299" t="s">
        <v>14154</v>
      </c>
      <c r="B2299" t="str">
        <f t="shared" si="150"/>
        <v>897</v>
      </c>
      <c r="C2299" t="s">
        <v>1</v>
      </c>
      <c r="D2299" t="s">
        <v>2</v>
      </c>
      <c r="E2299" t="s">
        <v>3</v>
      </c>
    </row>
    <row r="2300" spans="1:5" x14ac:dyDescent="0.2">
      <c r="A2300" t="s">
        <v>13528</v>
      </c>
      <c r="B2300" t="str">
        <f t="shared" si="150"/>
        <v>465</v>
      </c>
      <c r="C2300" t="s">
        <v>1</v>
      </c>
      <c r="D2300" t="s">
        <v>246</v>
      </c>
      <c r="E2300" t="s">
        <v>247</v>
      </c>
    </row>
    <row r="2301" spans="1:5" x14ac:dyDescent="0.2">
      <c r="A2301" t="s">
        <v>14155</v>
      </c>
      <c r="B2301" t="str">
        <f t="shared" si="150"/>
        <v>898</v>
      </c>
      <c r="C2301" t="s">
        <v>1</v>
      </c>
      <c r="D2301" t="s">
        <v>2</v>
      </c>
      <c r="E2301" t="s">
        <v>3</v>
      </c>
    </row>
    <row r="2302" spans="1:5" x14ac:dyDescent="0.2">
      <c r="A2302" t="s">
        <v>14156</v>
      </c>
      <c r="B2302" t="str">
        <f t="shared" si="150"/>
        <v>899</v>
      </c>
      <c r="C2302" t="s">
        <v>1</v>
      </c>
      <c r="D2302" t="s">
        <v>2</v>
      </c>
      <c r="E2302" t="s">
        <v>3</v>
      </c>
    </row>
    <row r="2303" spans="1:5" x14ac:dyDescent="0.2">
      <c r="A2303" t="s">
        <v>13529</v>
      </c>
      <c r="B2303" t="str">
        <f t="shared" si="150"/>
        <v>466</v>
      </c>
      <c r="C2303" t="s">
        <v>1</v>
      </c>
      <c r="D2303" t="s">
        <v>246</v>
      </c>
      <c r="E2303" t="s">
        <v>247</v>
      </c>
    </row>
    <row r="2304" spans="1:5" x14ac:dyDescent="0.2">
      <c r="A2304" t="s">
        <v>14157</v>
      </c>
      <c r="B2304" t="str">
        <f t="shared" si="150"/>
        <v>9</v>
      </c>
      <c r="C2304" t="s">
        <v>1</v>
      </c>
      <c r="D2304" t="s">
        <v>2</v>
      </c>
      <c r="E2304" t="s">
        <v>3</v>
      </c>
    </row>
    <row r="2305" spans="1:5" x14ac:dyDescent="0.2">
      <c r="A2305" t="s">
        <v>14158</v>
      </c>
      <c r="B2305" t="str">
        <f t="shared" si="150"/>
        <v>90</v>
      </c>
      <c r="C2305" t="s">
        <v>1</v>
      </c>
      <c r="D2305" t="s">
        <v>2</v>
      </c>
      <c r="E2305" t="s">
        <v>3</v>
      </c>
    </row>
    <row r="2306" spans="1:5" x14ac:dyDescent="0.2">
      <c r="A2306" t="s">
        <v>14159</v>
      </c>
      <c r="B2306" t="str">
        <f t="shared" si="150"/>
        <v>900</v>
      </c>
      <c r="C2306" t="s">
        <v>1</v>
      </c>
      <c r="D2306" t="s">
        <v>2</v>
      </c>
      <c r="E2306" t="s">
        <v>3</v>
      </c>
    </row>
    <row r="2307" spans="1:5" x14ac:dyDescent="0.2">
      <c r="A2307" t="s">
        <v>13530</v>
      </c>
      <c r="B2307" t="str">
        <f t="shared" si="150"/>
        <v>467</v>
      </c>
      <c r="C2307" t="s">
        <v>1</v>
      </c>
      <c r="D2307" t="s">
        <v>15854</v>
      </c>
      <c r="E2307" t="s">
        <v>247</v>
      </c>
    </row>
    <row r="2308" spans="1:5" x14ac:dyDescent="0.2">
      <c r="A2308" t="s">
        <v>14160</v>
      </c>
      <c r="B2308" t="str">
        <f t="shared" si="150"/>
        <v>901</v>
      </c>
      <c r="C2308" t="s">
        <v>1</v>
      </c>
      <c r="D2308" t="s">
        <v>2</v>
      </c>
      <c r="E2308" t="s">
        <v>3</v>
      </c>
    </row>
    <row r="2309" spans="1:5" x14ac:dyDescent="0.2">
      <c r="A2309" t="s">
        <v>14161</v>
      </c>
      <c r="B2309" t="str">
        <f t="shared" si="150"/>
        <v>902</v>
      </c>
      <c r="C2309" t="s">
        <v>1</v>
      </c>
      <c r="D2309" t="s">
        <v>2</v>
      </c>
      <c r="E2309" t="s">
        <v>3</v>
      </c>
    </row>
    <row r="2310" spans="1:5" x14ac:dyDescent="0.2">
      <c r="A2310" t="s">
        <v>14162</v>
      </c>
      <c r="B2310" t="str">
        <f t="shared" si="150"/>
        <v>903</v>
      </c>
      <c r="C2310" t="s">
        <v>1</v>
      </c>
      <c r="D2310" t="s">
        <v>2</v>
      </c>
      <c r="E2310" t="s">
        <v>3</v>
      </c>
    </row>
    <row r="2311" spans="1:5" x14ac:dyDescent="0.2">
      <c r="A2311" t="s">
        <v>13531</v>
      </c>
      <c r="B2311" t="str">
        <f t="shared" si="150"/>
        <v>468</v>
      </c>
      <c r="C2311" t="s">
        <v>1</v>
      </c>
      <c r="D2311" t="s">
        <v>246</v>
      </c>
      <c r="E2311" t="s">
        <v>247</v>
      </c>
    </row>
    <row r="2312" spans="1:5" x14ac:dyDescent="0.2">
      <c r="A2312" t="s">
        <v>14163</v>
      </c>
      <c r="B2312" t="str">
        <f t="shared" si="150"/>
        <v>904</v>
      </c>
      <c r="C2312" t="s">
        <v>1</v>
      </c>
      <c r="D2312" t="s">
        <v>2</v>
      </c>
      <c r="E2312" t="s">
        <v>3</v>
      </c>
    </row>
    <row r="2313" spans="1:5" x14ac:dyDescent="0.2">
      <c r="A2313" t="s">
        <v>14164</v>
      </c>
      <c r="B2313" t="str">
        <f t="shared" si="150"/>
        <v>905</v>
      </c>
      <c r="C2313" t="s">
        <v>1</v>
      </c>
      <c r="D2313" t="s">
        <v>2</v>
      </c>
      <c r="E2313" t="s">
        <v>3</v>
      </c>
    </row>
    <row r="2314" spans="1:5" x14ac:dyDescent="0.2">
      <c r="A2314" t="s">
        <v>13533</v>
      </c>
      <c r="B2314" t="str">
        <f t="shared" si="150"/>
        <v>469</v>
      </c>
      <c r="C2314" t="s">
        <v>1</v>
      </c>
      <c r="D2314" t="s">
        <v>246</v>
      </c>
      <c r="E2314" t="s">
        <v>247</v>
      </c>
    </row>
    <row r="2315" spans="1:5" x14ac:dyDescent="0.2">
      <c r="A2315" t="s">
        <v>14166</v>
      </c>
      <c r="B2315" t="str">
        <f t="shared" si="150"/>
        <v>906</v>
      </c>
      <c r="C2315" t="s">
        <v>1</v>
      </c>
      <c r="D2315" t="s">
        <v>2</v>
      </c>
      <c r="E2315" t="s">
        <v>3</v>
      </c>
    </row>
    <row r="2316" spans="1:5" x14ac:dyDescent="0.2">
      <c r="A2316" t="s">
        <v>14167</v>
      </c>
      <c r="B2316" t="str">
        <f t="shared" si="150"/>
        <v>907</v>
      </c>
      <c r="C2316" t="s">
        <v>1</v>
      </c>
      <c r="D2316" t="s">
        <v>2</v>
      </c>
      <c r="E2316" t="s">
        <v>3</v>
      </c>
    </row>
    <row r="2317" spans="1:5" x14ac:dyDescent="0.2">
      <c r="A2317" t="s">
        <v>13534</v>
      </c>
      <c r="B2317" t="str">
        <f t="shared" si="150"/>
        <v>47</v>
      </c>
      <c r="C2317" t="s">
        <v>1</v>
      </c>
      <c r="D2317" t="s">
        <v>246</v>
      </c>
      <c r="E2317" t="s">
        <v>247</v>
      </c>
    </row>
    <row r="2318" spans="1:5" x14ac:dyDescent="0.2">
      <c r="A2318" t="s">
        <v>14168</v>
      </c>
      <c r="B2318" t="str">
        <f t="shared" si="150"/>
        <v>908</v>
      </c>
      <c r="C2318" t="s">
        <v>1</v>
      </c>
      <c r="D2318" t="s">
        <v>2</v>
      </c>
      <c r="E2318" t="s">
        <v>3</v>
      </c>
    </row>
    <row r="2319" spans="1:5" x14ac:dyDescent="0.2">
      <c r="A2319" t="s">
        <v>14169</v>
      </c>
      <c r="B2319" t="str">
        <f t="shared" si="150"/>
        <v>909</v>
      </c>
      <c r="C2319" t="s">
        <v>1</v>
      </c>
      <c r="D2319" t="s">
        <v>2</v>
      </c>
      <c r="E2319" t="s">
        <v>3</v>
      </c>
    </row>
    <row r="2320" spans="1:5" x14ac:dyDescent="0.2">
      <c r="A2320" t="s">
        <v>14170</v>
      </c>
      <c r="B2320" t="str">
        <f t="shared" si="150"/>
        <v>91</v>
      </c>
      <c r="C2320" t="s">
        <v>1</v>
      </c>
      <c r="D2320" t="s">
        <v>2</v>
      </c>
      <c r="E2320" t="s">
        <v>3</v>
      </c>
    </row>
    <row r="2321" spans="1:5" x14ac:dyDescent="0.2">
      <c r="A2321" t="s">
        <v>13537</v>
      </c>
      <c r="B2321" t="str">
        <f t="shared" si="150"/>
        <v>470</v>
      </c>
      <c r="C2321" t="s">
        <v>1</v>
      </c>
      <c r="D2321" t="s">
        <v>15861</v>
      </c>
      <c r="E2321" t="s">
        <v>247</v>
      </c>
    </row>
    <row r="2322" spans="1:5" x14ac:dyDescent="0.2">
      <c r="A2322" t="s">
        <v>14171</v>
      </c>
      <c r="B2322" t="str">
        <f t="shared" si="150"/>
        <v>910</v>
      </c>
      <c r="C2322" t="s">
        <v>1</v>
      </c>
      <c r="D2322" t="s">
        <v>2</v>
      </c>
      <c r="E2322" t="s">
        <v>3</v>
      </c>
    </row>
    <row r="2323" spans="1:5" x14ac:dyDescent="0.2">
      <c r="A2323" t="s">
        <v>14172</v>
      </c>
      <c r="B2323" t="str">
        <f t="shared" si="150"/>
        <v>911</v>
      </c>
      <c r="C2323" t="s">
        <v>1</v>
      </c>
      <c r="D2323" t="s">
        <v>2</v>
      </c>
      <c r="E2323" t="s">
        <v>3</v>
      </c>
    </row>
    <row r="2324" spans="1:5" x14ac:dyDescent="0.2">
      <c r="A2324" t="s">
        <v>13538</v>
      </c>
      <c r="B2324" t="str">
        <f t="shared" si="150"/>
        <v>471</v>
      </c>
      <c r="C2324" t="s">
        <v>1</v>
      </c>
      <c r="D2324" t="s">
        <v>246</v>
      </c>
      <c r="E2324" t="s">
        <v>247</v>
      </c>
    </row>
    <row r="2325" spans="1:5" x14ac:dyDescent="0.2">
      <c r="A2325" t="s">
        <v>14174</v>
      </c>
      <c r="B2325" t="str">
        <f t="shared" si="150"/>
        <v>912</v>
      </c>
      <c r="C2325" t="s">
        <v>1</v>
      </c>
      <c r="D2325" t="s">
        <v>2</v>
      </c>
      <c r="E2325" t="s">
        <v>3</v>
      </c>
    </row>
    <row r="2326" spans="1:5" x14ac:dyDescent="0.2">
      <c r="A2326" t="s">
        <v>14175</v>
      </c>
      <c r="B2326" t="str">
        <f t="shared" si="150"/>
        <v>913</v>
      </c>
      <c r="C2326" t="s">
        <v>1</v>
      </c>
      <c r="D2326" t="s">
        <v>2</v>
      </c>
      <c r="E2326" t="s">
        <v>3</v>
      </c>
    </row>
    <row r="2327" spans="1:5" x14ac:dyDescent="0.2">
      <c r="A2327" t="s">
        <v>13539</v>
      </c>
      <c r="B2327" t="str">
        <f t="shared" si="150"/>
        <v>472</v>
      </c>
      <c r="C2327" t="s">
        <v>1</v>
      </c>
      <c r="D2327" t="s">
        <v>246</v>
      </c>
      <c r="E2327" t="s">
        <v>247</v>
      </c>
    </row>
    <row r="2328" spans="1:5" x14ac:dyDescent="0.2">
      <c r="A2328" t="s">
        <v>14176</v>
      </c>
      <c r="B2328" t="str">
        <f t="shared" si="150"/>
        <v>914</v>
      </c>
      <c r="C2328" t="s">
        <v>1</v>
      </c>
      <c r="D2328" t="s">
        <v>2</v>
      </c>
      <c r="E2328" t="s">
        <v>3</v>
      </c>
    </row>
    <row r="2329" spans="1:5" x14ac:dyDescent="0.2">
      <c r="A2329" t="s">
        <v>14177</v>
      </c>
      <c r="B2329" t="str">
        <f t="shared" si="150"/>
        <v>915</v>
      </c>
      <c r="C2329" t="s">
        <v>1</v>
      </c>
      <c r="D2329" t="s">
        <v>2</v>
      </c>
      <c r="E2329" t="s">
        <v>3</v>
      </c>
    </row>
    <row r="2330" spans="1:5" x14ac:dyDescent="0.2">
      <c r="A2330" t="s">
        <v>13541</v>
      </c>
      <c r="B2330" t="str">
        <f t="shared" si="150"/>
        <v>473</v>
      </c>
      <c r="C2330" t="s">
        <v>1</v>
      </c>
      <c r="D2330" t="s">
        <v>246</v>
      </c>
      <c r="E2330" t="s">
        <v>247</v>
      </c>
    </row>
    <row r="2331" spans="1:5" x14ac:dyDescent="0.2">
      <c r="A2331" t="s">
        <v>14179</v>
      </c>
      <c r="B2331" t="str">
        <f t="shared" si="150"/>
        <v>916</v>
      </c>
      <c r="C2331" t="s">
        <v>1</v>
      </c>
      <c r="D2331" t="s">
        <v>2</v>
      </c>
      <c r="E2331" t="s">
        <v>3</v>
      </c>
    </row>
    <row r="2332" spans="1:5" x14ac:dyDescent="0.2">
      <c r="A2332" t="s">
        <v>14181</v>
      </c>
      <c r="B2332" t="str">
        <f t="shared" si="150"/>
        <v>917</v>
      </c>
      <c r="C2332" t="s">
        <v>1</v>
      </c>
      <c r="D2332" t="s">
        <v>2</v>
      </c>
      <c r="E2332" t="s">
        <v>3</v>
      </c>
    </row>
    <row r="2333" spans="1:5" x14ac:dyDescent="0.2">
      <c r="A2333" t="s">
        <v>13542</v>
      </c>
      <c r="B2333" t="str">
        <f t="shared" si="150"/>
        <v>474</v>
      </c>
      <c r="C2333" t="s">
        <v>1</v>
      </c>
      <c r="D2333" t="s">
        <v>246</v>
      </c>
      <c r="E2333" t="s">
        <v>247</v>
      </c>
    </row>
    <row r="2334" spans="1:5" x14ac:dyDescent="0.2">
      <c r="A2334" t="s">
        <v>14182</v>
      </c>
      <c r="B2334" t="str">
        <f t="shared" si="150"/>
        <v>918</v>
      </c>
      <c r="C2334" t="s">
        <v>1</v>
      </c>
      <c r="D2334" t="s">
        <v>2</v>
      </c>
      <c r="E2334" t="s">
        <v>3</v>
      </c>
    </row>
    <row r="2335" spans="1:5" x14ac:dyDescent="0.2">
      <c r="A2335" t="s">
        <v>13544</v>
      </c>
      <c r="B2335" t="str">
        <f t="shared" si="150"/>
        <v>475</v>
      </c>
      <c r="C2335" t="s">
        <v>1</v>
      </c>
      <c r="D2335" t="s">
        <v>246</v>
      </c>
      <c r="E2335" t="s">
        <v>247</v>
      </c>
    </row>
    <row r="2336" spans="1:5" x14ac:dyDescent="0.2">
      <c r="A2336" t="s">
        <v>14183</v>
      </c>
      <c r="B2336" t="str">
        <f t="shared" si="150"/>
        <v>919</v>
      </c>
      <c r="C2336" t="s">
        <v>1</v>
      </c>
      <c r="D2336" t="s">
        <v>2</v>
      </c>
      <c r="E2336" t="s">
        <v>3</v>
      </c>
    </row>
    <row r="2337" spans="1:5" x14ac:dyDescent="0.2">
      <c r="A2337" t="s">
        <v>14184</v>
      </c>
      <c r="B2337" t="str">
        <f t="shared" si="150"/>
        <v>92</v>
      </c>
      <c r="C2337" t="s">
        <v>1</v>
      </c>
      <c r="D2337" t="s">
        <v>2</v>
      </c>
      <c r="E2337" t="s">
        <v>3</v>
      </c>
    </row>
    <row r="2338" spans="1:5" x14ac:dyDescent="0.2">
      <c r="A2338" t="s">
        <v>14185</v>
      </c>
      <c r="B2338" t="str">
        <f t="shared" si="150"/>
        <v>920</v>
      </c>
      <c r="C2338" t="s">
        <v>1</v>
      </c>
      <c r="D2338" t="s">
        <v>2</v>
      </c>
      <c r="E2338" t="s">
        <v>3</v>
      </c>
    </row>
    <row r="2339" spans="1:5" x14ac:dyDescent="0.2">
      <c r="A2339" t="s">
        <v>13545</v>
      </c>
      <c r="B2339" t="str">
        <f t="shared" si="150"/>
        <v>476</v>
      </c>
      <c r="C2339" t="s">
        <v>1</v>
      </c>
      <c r="D2339" t="s">
        <v>246</v>
      </c>
      <c r="E2339" t="s">
        <v>247</v>
      </c>
    </row>
    <row r="2340" spans="1:5" x14ac:dyDescent="0.2">
      <c r="A2340" t="s">
        <v>14187</v>
      </c>
      <c r="B2340" t="str">
        <f t="shared" si="150"/>
        <v>921</v>
      </c>
      <c r="C2340" t="s">
        <v>1</v>
      </c>
      <c r="D2340" t="s">
        <v>2</v>
      </c>
      <c r="E2340" t="s">
        <v>3</v>
      </c>
    </row>
    <row r="2341" spans="1:5" x14ac:dyDescent="0.2">
      <c r="A2341" t="s">
        <v>14188</v>
      </c>
      <c r="B2341" t="str">
        <f t="shared" si="150"/>
        <v>922</v>
      </c>
      <c r="C2341" t="s">
        <v>1</v>
      </c>
      <c r="D2341" t="s">
        <v>2</v>
      </c>
      <c r="E2341" t="s">
        <v>3</v>
      </c>
    </row>
    <row r="2342" spans="1:5" x14ac:dyDescent="0.2">
      <c r="A2342" t="s">
        <v>13546</v>
      </c>
      <c r="B2342" t="str">
        <f t="shared" si="150"/>
        <v>477</v>
      </c>
      <c r="C2342" t="s">
        <v>1</v>
      </c>
      <c r="D2342" t="s">
        <v>15862</v>
      </c>
      <c r="E2342" t="s">
        <v>247</v>
      </c>
    </row>
    <row r="2343" spans="1:5" x14ac:dyDescent="0.2">
      <c r="A2343" t="s">
        <v>14189</v>
      </c>
      <c r="B2343" t="str">
        <f t="shared" si="150"/>
        <v>923</v>
      </c>
      <c r="C2343" t="s">
        <v>1</v>
      </c>
      <c r="D2343" t="s">
        <v>2</v>
      </c>
      <c r="E2343" t="s">
        <v>3</v>
      </c>
    </row>
    <row r="2344" spans="1:5" x14ac:dyDescent="0.2">
      <c r="A2344" t="s">
        <v>14190</v>
      </c>
      <c r="B2344" t="str">
        <f t="shared" si="150"/>
        <v>924</v>
      </c>
      <c r="C2344" t="s">
        <v>1</v>
      </c>
      <c r="D2344" t="s">
        <v>2</v>
      </c>
      <c r="E2344" t="s">
        <v>3</v>
      </c>
    </row>
    <row r="2345" spans="1:5" x14ac:dyDescent="0.2">
      <c r="A2345" t="s">
        <v>13548</v>
      </c>
      <c r="B2345" t="str">
        <f t="shared" si="150"/>
        <v>478</v>
      </c>
      <c r="C2345" t="s">
        <v>1</v>
      </c>
      <c r="D2345" t="s">
        <v>246</v>
      </c>
      <c r="E2345" t="s">
        <v>247</v>
      </c>
    </row>
    <row r="2346" spans="1:5" x14ac:dyDescent="0.2">
      <c r="A2346" t="s">
        <v>14191</v>
      </c>
      <c r="B2346" t="str">
        <f t="shared" si="150"/>
        <v>925</v>
      </c>
      <c r="C2346" t="s">
        <v>1</v>
      </c>
      <c r="D2346" t="s">
        <v>2</v>
      </c>
      <c r="E2346" t="s">
        <v>3</v>
      </c>
    </row>
    <row r="2347" spans="1:5" x14ac:dyDescent="0.2">
      <c r="A2347" t="s">
        <v>14192</v>
      </c>
      <c r="B2347" t="str">
        <f t="shared" si="150"/>
        <v>926</v>
      </c>
      <c r="C2347" t="s">
        <v>1</v>
      </c>
      <c r="D2347" t="s">
        <v>2</v>
      </c>
      <c r="E2347" t="s">
        <v>3</v>
      </c>
    </row>
    <row r="2348" spans="1:5" x14ac:dyDescent="0.2">
      <c r="A2348" t="s">
        <v>13549</v>
      </c>
      <c r="B2348" t="str">
        <f t="shared" si="150"/>
        <v>479</v>
      </c>
      <c r="C2348" t="s">
        <v>1</v>
      </c>
      <c r="D2348" t="s">
        <v>246</v>
      </c>
      <c r="E2348" t="s">
        <v>247</v>
      </c>
    </row>
    <row r="2349" spans="1:5" x14ac:dyDescent="0.2">
      <c r="A2349" t="s">
        <v>14195</v>
      </c>
      <c r="B2349" t="str">
        <f t="shared" si="150"/>
        <v>927</v>
      </c>
      <c r="C2349" t="s">
        <v>1</v>
      </c>
      <c r="D2349" t="s">
        <v>2</v>
      </c>
      <c r="E2349" t="s">
        <v>3</v>
      </c>
    </row>
    <row r="2350" spans="1:5" x14ac:dyDescent="0.2">
      <c r="A2350" t="s">
        <v>14196</v>
      </c>
      <c r="B2350" t="str">
        <f t="shared" ref="B2350:B2413" si="151">MID(A2350,34,LEN(A2350)-37)</f>
        <v>928</v>
      </c>
      <c r="C2350" t="s">
        <v>1</v>
      </c>
      <c r="D2350" t="s">
        <v>2</v>
      </c>
      <c r="E2350" t="s">
        <v>3</v>
      </c>
    </row>
    <row r="2351" spans="1:5" x14ac:dyDescent="0.2">
      <c r="A2351" t="s">
        <v>13550</v>
      </c>
      <c r="B2351" t="str">
        <f t="shared" si="151"/>
        <v>48</v>
      </c>
      <c r="C2351" t="s">
        <v>1</v>
      </c>
      <c r="D2351" t="s">
        <v>246</v>
      </c>
      <c r="E2351" t="s">
        <v>247</v>
      </c>
    </row>
    <row r="2352" spans="1:5" x14ac:dyDescent="0.2">
      <c r="A2352" t="s">
        <v>14197</v>
      </c>
      <c r="B2352" t="str">
        <f t="shared" si="151"/>
        <v>929</v>
      </c>
      <c r="C2352" t="s">
        <v>1</v>
      </c>
      <c r="D2352" t="s">
        <v>2</v>
      </c>
      <c r="E2352" t="s">
        <v>3</v>
      </c>
    </row>
    <row r="2353" spans="1:5" x14ac:dyDescent="0.2">
      <c r="A2353" t="s">
        <v>14201</v>
      </c>
      <c r="B2353" t="str">
        <f t="shared" si="151"/>
        <v>93</v>
      </c>
      <c r="C2353" t="s">
        <v>1</v>
      </c>
      <c r="D2353" t="s">
        <v>2</v>
      </c>
      <c r="E2353" t="s">
        <v>3</v>
      </c>
    </row>
    <row r="2354" spans="1:5" x14ac:dyDescent="0.2">
      <c r="A2354" t="s">
        <v>13552</v>
      </c>
      <c r="B2354" t="str">
        <f t="shared" si="151"/>
        <v>480</v>
      </c>
      <c r="C2354" t="s">
        <v>1</v>
      </c>
      <c r="D2354" t="s">
        <v>246</v>
      </c>
      <c r="E2354" t="s">
        <v>247</v>
      </c>
    </row>
    <row r="2355" spans="1:5" x14ac:dyDescent="0.2">
      <c r="A2355" t="s">
        <v>14202</v>
      </c>
      <c r="B2355" t="str">
        <f t="shared" si="151"/>
        <v>930</v>
      </c>
      <c r="C2355" t="s">
        <v>1</v>
      </c>
      <c r="D2355" t="s">
        <v>2</v>
      </c>
      <c r="E2355" t="s">
        <v>3</v>
      </c>
    </row>
    <row r="2356" spans="1:5" x14ac:dyDescent="0.2">
      <c r="A2356" t="s">
        <v>14204</v>
      </c>
      <c r="B2356" t="str">
        <f t="shared" si="151"/>
        <v>931</v>
      </c>
      <c r="C2356" t="s">
        <v>1</v>
      </c>
      <c r="D2356" t="s">
        <v>2</v>
      </c>
      <c r="E2356" t="s">
        <v>3</v>
      </c>
    </row>
    <row r="2357" spans="1:5" x14ac:dyDescent="0.2">
      <c r="A2357" t="s">
        <v>13553</v>
      </c>
      <c r="B2357" t="str">
        <f t="shared" si="151"/>
        <v>481</v>
      </c>
      <c r="C2357" t="s">
        <v>1</v>
      </c>
      <c r="D2357" t="s">
        <v>246</v>
      </c>
      <c r="E2357" t="s">
        <v>247</v>
      </c>
    </row>
    <row r="2358" spans="1:5" x14ac:dyDescent="0.2">
      <c r="A2358" t="s">
        <v>14205</v>
      </c>
      <c r="B2358" t="str">
        <f t="shared" si="151"/>
        <v>932</v>
      </c>
      <c r="C2358" t="s">
        <v>1</v>
      </c>
      <c r="D2358" t="s">
        <v>2</v>
      </c>
      <c r="E2358" t="s">
        <v>3</v>
      </c>
    </row>
    <row r="2359" spans="1:5" x14ac:dyDescent="0.2">
      <c r="A2359" t="s">
        <v>14206</v>
      </c>
      <c r="B2359" t="str">
        <f t="shared" si="151"/>
        <v>933</v>
      </c>
      <c r="C2359" t="s">
        <v>1</v>
      </c>
      <c r="D2359" t="s">
        <v>2</v>
      </c>
      <c r="E2359" t="s">
        <v>3</v>
      </c>
    </row>
    <row r="2360" spans="1:5" x14ac:dyDescent="0.2">
      <c r="A2360" t="s">
        <v>13554</v>
      </c>
      <c r="B2360" t="str">
        <f t="shared" si="151"/>
        <v>482</v>
      </c>
      <c r="C2360" t="s">
        <v>1</v>
      </c>
      <c r="D2360" t="s">
        <v>246</v>
      </c>
      <c r="E2360" t="s">
        <v>247</v>
      </c>
    </row>
    <row r="2361" spans="1:5" x14ac:dyDescent="0.2">
      <c r="A2361" t="s">
        <v>14207</v>
      </c>
      <c r="B2361" t="str">
        <f t="shared" si="151"/>
        <v>934</v>
      </c>
      <c r="C2361" t="s">
        <v>1</v>
      </c>
      <c r="D2361" t="s">
        <v>2</v>
      </c>
      <c r="E2361" t="s">
        <v>3</v>
      </c>
    </row>
    <row r="2362" spans="1:5" x14ac:dyDescent="0.2">
      <c r="A2362" t="s">
        <v>13555</v>
      </c>
      <c r="B2362" t="str">
        <f t="shared" si="151"/>
        <v>483</v>
      </c>
      <c r="C2362" t="s">
        <v>1</v>
      </c>
      <c r="D2362" t="s">
        <v>246</v>
      </c>
      <c r="E2362" t="s">
        <v>247</v>
      </c>
    </row>
    <row r="2363" spans="1:5" x14ac:dyDescent="0.2">
      <c r="A2363" t="s">
        <v>14210</v>
      </c>
      <c r="B2363" t="str">
        <f t="shared" si="151"/>
        <v>935</v>
      </c>
      <c r="C2363" t="s">
        <v>1</v>
      </c>
      <c r="D2363" t="s">
        <v>2</v>
      </c>
      <c r="E2363" t="s">
        <v>3</v>
      </c>
    </row>
    <row r="2364" spans="1:5" x14ac:dyDescent="0.2">
      <c r="A2364" t="s">
        <v>14211</v>
      </c>
      <c r="B2364" t="str">
        <f t="shared" si="151"/>
        <v>936</v>
      </c>
      <c r="C2364" t="s">
        <v>1</v>
      </c>
      <c r="D2364" t="s">
        <v>2</v>
      </c>
      <c r="E2364" t="s">
        <v>3</v>
      </c>
    </row>
    <row r="2365" spans="1:5" x14ac:dyDescent="0.2">
      <c r="A2365" t="s">
        <v>13556</v>
      </c>
      <c r="B2365" t="str">
        <f t="shared" si="151"/>
        <v>484</v>
      </c>
      <c r="C2365" t="s">
        <v>1</v>
      </c>
      <c r="D2365" t="s">
        <v>246</v>
      </c>
      <c r="E2365" t="s">
        <v>247</v>
      </c>
    </row>
    <row r="2366" spans="1:5" x14ac:dyDescent="0.2">
      <c r="A2366" t="s">
        <v>14213</v>
      </c>
      <c r="B2366" t="str">
        <f t="shared" si="151"/>
        <v>937</v>
      </c>
      <c r="C2366" t="s">
        <v>1</v>
      </c>
      <c r="D2366" t="s">
        <v>2</v>
      </c>
      <c r="E2366" t="s">
        <v>3</v>
      </c>
    </row>
    <row r="2367" spans="1:5" x14ac:dyDescent="0.2">
      <c r="A2367" t="s">
        <v>14216</v>
      </c>
      <c r="B2367" t="str">
        <f t="shared" si="151"/>
        <v>938</v>
      </c>
      <c r="C2367" t="s">
        <v>1</v>
      </c>
      <c r="D2367" t="s">
        <v>2</v>
      </c>
      <c r="E2367" t="s">
        <v>3</v>
      </c>
    </row>
    <row r="2368" spans="1:5" x14ac:dyDescent="0.2">
      <c r="A2368" t="s">
        <v>13557</v>
      </c>
      <c r="B2368" t="str">
        <f t="shared" si="151"/>
        <v>485</v>
      </c>
      <c r="C2368" t="s">
        <v>1</v>
      </c>
      <c r="D2368" t="s">
        <v>246</v>
      </c>
      <c r="E2368" t="s">
        <v>247</v>
      </c>
    </row>
    <row r="2369" spans="1:5" x14ac:dyDescent="0.2">
      <c r="A2369" t="s">
        <v>14217</v>
      </c>
      <c r="B2369" t="str">
        <f t="shared" si="151"/>
        <v>939</v>
      </c>
      <c r="C2369" t="s">
        <v>1</v>
      </c>
      <c r="D2369" t="s">
        <v>2</v>
      </c>
      <c r="E2369" t="s">
        <v>3</v>
      </c>
    </row>
    <row r="2370" spans="1:5" x14ac:dyDescent="0.2">
      <c r="A2370" t="s">
        <v>14218</v>
      </c>
      <c r="B2370" t="str">
        <f t="shared" si="151"/>
        <v>94</v>
      </c>
      <c r="C2370" t="s">
        <v>1</v>
      </c>
      <c r="D2370" t="s">
        <v>2</v>
      </c>
      <c r="E2370" t="s">
        <v>3</v>
      </c>
    </row>
    <row r="2371" spans="1:5" x14ac:dyDescent="0.2">
      <c r="A2371" t="s">
        <v>14219</v>
      </c>
      <c r="B2371" t="str">
        <f t="shared" si="151"/>
        <v>940</v>
      </c>
      <c r="C2371" t="s">
        <v>1</v>
      </c>
      <c r="D2371" t="s">
        <v>2</v>
      </c>
      <c r="E2371" t="s">
        <v>3</v>
      </c>
    </row>
    <row r="2372" spans="1:5" x14ac:dyDescent="0.2">
      <c r="A2372" t="s">
        <v>13558</v>
      </c>
      <c r="B2372" t="str">
        <f t="shared" si="151"/>
        <v>486</v>
      </c>
      <c r="C2372" t="s">
        <v>1</v>
      </c>
      <c r="D2372" t="s">
        <v>246</v>
      </c>
      <c r="E2372" t="s">
        <v>247</v>
      </c>
    </row>
    <row r="2373" spans="1:5" x14ac:dyDescent="0.2">
      <c r="A2373" t="s">
        <v>14220</v>
      </c>
      <c r="B2373" t="str">
        <f t="shared" si="151"/>
        <v>941</v>
      </c>
      <c r="C2373" t="s">
        <v>1</v>
      </c>
      <c r="D2373" t="s">
        <v>2</v>
      </c>
      <c r="E2373" t="s">
        <v>3</v>
      </c>
    </row>
    <row r="2374" spans="1:5" x14ac:dyDescent="0.2">
      <c r="A2374" t="s">
        <v>14221</v>
      </c>
      <c r="B2374" t="str">
        <f t="shared" si="151"/>
        <v>942</v>
      </c>
      <c r="C2374">
        <v>299</v>
      </c>
      <c r="D2374" t="s">
        <v>14</v>
      </c>
      <c r="E2374" t="s">
        <v>3</v>
      </c>
    </row>
    <row r="2375" spans="1:5" x14ac:dyDescent="0.2">
      <c r="A2375" t="s">
        <v>14223</v>
      </c>
      <c r="B2375" t="str">
        <f t="shared" si="151"/>
        <v>943</v>
      </c>
      <c r="C2375" t="s">
        <v>1</v>
      </c>
      <c r="D2375" t="s">
        <v>2</v>
      </c>
      <c r="E2375" t="s">
        <v>3</v>
      </c>
    </row>
    <row r="2376" spans="1:5" x14ac:dyDescent="0.2">
      <c r="A2376" t="s">
        <v>13559</v>
      </c>
      <c r="B2376" t="str">
        <f t="shared" si="151"/>
        <v>487</v>
      </c>
      <c r="C2376" t="s">
        <v>1</v>
      </c>
      <c r="D2376" t="s">
        <v>246</v>
      </c>
      <c r="E2376" t="s">
        <v>247</v>
      </c>
    </row>
    <row r="2377" spans="1:5" x14ac:dyDescent="0.2">
      <c r="A2377" t="s">
        <v>14224</v>
      </c>
      <c r="B2377" t="str">
        <f t="shared" si="151"/>
        <v>944</v>
      </c>
      <c r="C2377" t="s">
        <v>1</v>
      </c>
      <c r="D2377" t="s">
        <v>2</v>
      </c>
      <c r="E2377" t="s">
        <v>3</v>
      </c>
    </row>
    <row r="2378" spans="1:5" x14ac:dyDescent="0.2">
      <c r="A2378" t="s">
        <v>13561</v>
      </c>
      <c r="B2378" t="str">
        <f t="shared" si="151"/>
        <v>488</v>
      </c>
      <c r="C2378">
        <v>111</v>
      </c>
      <c r="D2378" t="s">
        <v>15869</v>
      </c>
      <c r="E2378" t="s">
        <v>247</v>
      </c>
    </row>
    <row r="2379" spans="1:5" x14ac:dyDescent="0.2">
      <c r="A2379" t="s">
        <v>14225</v>
      </c>
      <c r="B2379" t="str">
        <f t="shared" si="151"/>
        <v>945</v>
      </c>
      <c r="C2379" t="s">
        <v>1</v>
      </c>
      <c r="D2379" t="s">
        <v>2</v>
      </c>
      <c r="E2379" t="s">
        <v>3</v>
      </c>
    </row>
    <row r="2380" spans="1:5" x14ac:dyDescent="0.2">
      <c r="A2380" t="s">
        <v>14226</v>
      </c>
      <c r="B2380" t="str">
        <f t="shared" si="151"/>
        <v>946</v>
      </c>
      <c r="C2380" t="s">
        <v>1</v>
      </c>
      <c r="D2380" t="s">
        <v>2</v>
      </c>
      <c r="E2380" t="s">
        <v>3</v>
      </c>
    </row>
    <row r="2381" spans="1:5" x14ac:dyDescent="0.2">
      <c r="A2381" t="s">
        <v>14228</v>
      </c>
      <c r="B2381" t="str">
        <f t="shared" si="151"/>
        <v>947</v>
      </c>
      <c r="C2381" t="s">
        <v>1</v>
      </c>
      <c r="D2381" t="s">
        <v>2</v>
      </c>
      <c r="E2381" t="s">
        <v>3</v>
      </c>
    </row>
    <row r="2382" spans="1:5" x14ac:dyDescent="0.2">
      <c r="A2382" t="s">
        <v>13563</v>
      </c>
      <c r="B2382" t="str">
        <f t="shared" si="151"/>
        <v>489</v>
      </c>
      <c r="C2382" t="s">
        <v>1</v>
      </c>
      <c r="D2382" t="s">
        <v>246</v>
      </c>
      <c r="E2382" t="s">
        <v>247</v>
      </c>
    </row>
    <row r="2383" spans="1:5" x14ac:dyDescent="0.2">
      <c r="A2383" t="s">
        <v>14229</v>
      </c>
      <c r="B2383" t="str">
        <f t="shared" si="151"/>
        <v>948</v>
      </c>
      <c r="C2383" t="s">
        <v>1</v>
      </c>
      <c r="D2383" t="s">
        <v>2</v>
      </c>
      <c r="E2383" t="s">
        <v>3</v>
      </c>
    </row>
    <row r="2384" spans="1:5" x14ac:dyDescent="0.2">
      <c r="A2384" t="s">
        <v>13564</v>
      </c>
      <c r="B2384" t="str">
        <f t="shared" si="151"/>
        <v>49</v>
      </c>
      <c r="C2384" t="s">
        <v>1</v>
      </c>
      <c r="D2384" t="s">
        <v>246</v>
      </c>
      <c r="E2384" t="s">
        <v>247</v>
      </c>
    </row>
    <row r="2385" spans="1:5" x14ac:dyDescent="0.2">
      <c r="A2385" t="s">
        <v>14231</v>
      </c>
      <c r="B2385" t="str">
        <f t="shared" si="151"/>
        <v>949</v>
      </c>
      <c r="C2385" t="s">
        <v>1</v>
      </c>
      <c r="D2385" t="s">
        <v>2</v>
      </c>
      <c r="E2385" t="s">
        <v>3</v>
      </c>
    </row>
    <row r="2386" spans="1:5" x14ac:dyDescent="0.2">
      <c r="A2386" t="s">
        <v>14232</v>
      </c>
      <c r="B2386" t="str">
        <f t="shared" si="151"/>
        <v>95</v>
      </c>
      <c r="C2386" t="s">
        <v>1</v>
      </c>
      <c r="D2386" t="s">
        <v>2</v>
      </c>
      <c r="E2386" t="s">
        <v>3</v>
      </c>
    </row>
    <row r="2387" spans="1:5" x14ac:dyDescent="0.2">
      <c r="A2387" t="s">
        <v>13565</v>
      </c>
      <c r="B2387" t="str">
        <f t="shared" si="151"/>
        <v>490</v>
      </c>
      <c r="C2387" t="s">
        <v>1</v>
      </c>
      <c r="D2387" t="s">
        <v>246</v>
      </c>
      <c r="E2387" t="s">
        <v>247</v>
      </c>
    </row>
    <row r="2388" spans="1:5" x14ac:dyDescent="0.2">
      <c r="A2388" t="s">
        <v>14233</v>
      </c>
      <c r="B2388" t="str">
        <f t="shared" si="151"/>
        <v>950</v>
      </c>
      <c r="C2388" t="s">
        <v>1</v>
      </c>
      <c r="D2388" t="s">
        <v>2</v>
      </c>
      <c r="E2388" t="s">
        <v>3</v>
      </c>
    </row>
    <row r="2389" spans="1:5" x14ac:dyDescent="0.2">
      <c r="A2389" t="s">
        <v>14235</v>
      </c>
      <c r="B2389" t="str">
        <f t="shared" si="151"/>
        <v>951</v>
      </c>
      <c r="C2389" t="s">
        <v>1</v>
      </c>
      <c r="D2389" t="s">
        <v>2</v>
      </c>
      <c r="E2389" t="s">
        <v>3</v>
      </c>
    </row>
    <row r="2390" spans="1:5" x14ac:dyDescent="0.2">
      <c r="A2390" t="s">
        <v>13566</v>
      </c>
      <c r="B2390" t="str">
        <f t="shared" si="151"/>
        <v>491</v>
      </c>
      <c r="C2390" t="s">
        <v>1</v>
      </c>
      <c r="D2390" t="s">
        <v>246</v>
      </c>
      <c r="E2390" t="s">
        <v>247</v>
      </c>
    </row>
    <row r="2391" spans="1:5" x14ac:dyDescent="0.2">
      <c r="A2391" t="s">
        <v>14236</v>
      </c>
      <c r="B2391" t="str">
        <f t="shared" si="151"/>
        <v>952</v>
      </c>
      <c r="C2391" t="s">
        <v>1</v>
      </c>
      <c r="D2391" t="s">
        <v>2</v>
      </c>
      <c r="E2391" t="s">
        <v>3</v>
      </c>
    </row>
    <row r="2392" spans="1:5" x14ac:dyDescent="0.2">
      <c r="A2392" t="s">
        <v>14237</v>
      </c>
      <c r="B2392" t="str">
        <f t="shared" si="151"/>
        <v>953</v>
      </c>
      <c r="C2392" t="s">
        <v>1</v>
      </c>
      <c r="D2392" t="s">
        <v>2</v>
      </c>
      <c r="E2392" t="s">
        <v>3</v>
      </c>
    </row>
    <row r="2393" spans="1:5" x14ac:dyDescent="0.2">
      <c r="A2393" t="s">
        <v>13567</v>
      </c>
      <c r="B2393" t="str">
        <f t="shared" si="151"/>
        <v>492</v>
      </c>
      <c r="C2393" t="s">
        <v>1</v>
      </c>
      <c r="D2393" t="s">
        <v>246</v>
      </c>
      <c r="E2393" t="s">
        <v>247</v>
      </c>
    </row>
    <row r="2394" spans="1:5" x14ac:dyDescent="0.2">
      <c r="A2394" t="s">
        <v>14238</v>
      </c>
      <c r="B2394" t="str">
        <f t="shared" si="151"/>
        <v>954</v>
      </c>
      <c r="C2394" t="s">
        <v>1</v>
      </c>
      <c r="D2394" t="s">
        <v>2</v>
      </c>
      <c r="E2394" t="s">
        <v>3</v>
      </c>
    </row>
    <row r="2395" spans="1:5" x14ac:dyDescent="0.2">
      <c r="A2395" t="s">
        <v>14240</v>
      </c>
      <c r="B2395" t="str">
        <f t="shared" si="151"/>
        <v>955</v>
      </c>
      <c r="C2395" t="s">
        <v>1</v>
      </c>
      <c r="D2395" t="s">
        <v>2</v>
      </c>
      <c r="E2395" t="s">
        <v>3</v>
      </c>
    </row>
    <row r="2396" spans="1:5" x14ac:dyDescent="0.2">
      <c r="A2396" t="s">
        <v>13568</v>
      </c>
      <c r="B2396" t="str">
        <f t="shared" si="151"/>
        <v>493</v>
      </c>
      <c r="C2396" t="s">
        <v>1</v>
      </c>
      <c r="D2396" t="s">
        <v>246</v>
      </c>
      <c r="E2396" t="s">
        <v>247</v>
      </c>
    </row>
    <row r="2397" spans="1:5" x14ac:dyDescent="0.2">
      <c r="A2397" t="s">
        <v>14241</v>
      </c>
      <c r="B2397" t="str">
        <f t="shared" si="151"/>
        <v>956</v>
      </c>
      <c r="C2397" t="s">
        <v>1</v>
      </c>
      <c r="D2397" t="s">
        <v>2</v>
      </c>
      <c r="E2397" t="s">
        <v>3</v>
      </c>
    </row>
    <row r="2398" spans="1:5" x14ac:dyDescent="0.2">
      <c r="A2398" t="s">
        <v>14242</v>
      </c>
      <c r="B2398" t="str">
        <f t="shared" si="151"/>
        <v>957</v>
      </c>
      <c r="C2398" t="s">
        <v>1</v>
      </c>
      <c r="D2398" t="s">
        <v>2</v>
      </c>
      <c r="E2398" t="s">
        <v>3</v>
      </c>
    </row>
    <row r="2399" spans="1:5" x14ac:dyDescent="0.2">
      <c r="A2399" t="s">
        <v>14243</v>
      </c>
      <c r="B2399" t="str">
        <f t="shared" si="151"/>
        <v>958</v>
      </c>
      <c r="C2399" t="s">
        <v>1</v>
      </c>
      <c r="D2399" t="s">
        <v>2</v>
      </c>
      <c r="E2399" t="s">
        <v>3</v>
      </c>
    </row>
    <row r="2400" spans="1:5" x14ac:dyDescent="0.2">
      <c r="A2400" t="s">
        <v>13569</v>
      </c>
      <c r="B2400" t="str">
        <f t="shared" si="151"/>
        <v>494</v>
      </c>
      <c r="C2400" t="s">
        <v>1</v>
      </c>
      <c r="D2400" t="s">
        <v>246</v>
      </c>
      <c r="E2400" t="s">
        <v>247</v>
      </c>
    </row>
    <row r="2401" spans="1:5" x14ac:dyDescent="0.2">
      <c r="A2401" t="s">
        <v>14244</v>
      </c>
      <c r="B2401" t="str">
        <f t="shared" si="151"/>
        <v>959</v>
      </c>
      <c r="C2401" t="s">
        <v>1</v>
      </c>
      <c r="D2401" t="s">
        <v>2</v>
      </c>
      <c r="E2401" t="s">
        <v>3</v>
      </c>
    </row>
    <row r="2402" spans="1:5" x14ac:dyDescent="0.2">
      <c r="A2402" t="s">
        <v>14245</v>
      </c>
      <c r="B2402" t="str">
        <f t="shared" si="151"/>
        <v>96</v>
      </c>
      <c r="C2402" t="s">
        <v>1</v>
      </c>
      <c r="D2402" t="s">
        <v>2</v>
      </c>
      <c r="E2402" t="s">
        <v>3</v>
      </c>
    </row>
    <row r="2403" spans="1:5" x14ac:dyDescent="0.2">
      <c r="A2403" t="s">
        <v>14246</v>
      </c>
      <c r="B2403" t="str">
        <f t="shared" si="151"/>
        <v>960</v>
      </c>
      <c r="C2403">
        <v>364</v>
      </c>
      <c r="D2403" t="s">
        <v>18</v>
      </c>
      <c r="E2403" t="s">
        <v>3</v>
      </c>
    </row>
    <row r="2404" spans="1:5" x14ac:dyDescent="0.2">
      <c r="A2404" t="s">
        <v>13570</v>
      </c>
      <c r="B2404" t="str">
        <f t="shared" si="151"/>
        <v>495</v>
      </c>
      <c r="C2404" t="s">
        <v>1</v>
      </c>
      <c r="D2404" t="s">
        <v>246</v>
      </c>
      <c r="E2404" t="s">
        <v>247</v>
      </c>
    </row>
    <row r="2405" spans="1:5" x14ac:dyDescent="0.2">
      <c r="A2405" t="s">
        <v>14248</v>
      </c>
      <c r="B2405" t="str">
        <f t="shared" si="151"/>
        <v>961</v>
      </c>
      <c r="C2405" t="s">
        <v>1</v>
      </c>
      <c r="D2405" t="s">
        <v>2</v>
      </c>
      <c r="E2405" t="s">
        <v>3</v>
      </c>
    </row>
    <row r="2406" spans="1:5" x14ac:dyDescent="0.2">
      <c r="A2406" t="s">
        <v>14249</v>
      </c>
      <c r="B2406" t="str">
        <f t="shared" si="151"/>
        <v>962</v>
      </c>
      <c r="C2406" t="s">
        <v>1</v>
      </c>
      <c r="D2406" t="s">
        <v>2</v>
      </c>
      <c r="E2406" t="s">
        <v>3</v>
      </c>
    </row>
    <row r="2407" spans="1:5" x14ac:dyDescent="0.2">
      <c r="A2407" t="s">
        <v>13571</v>
      </c>
      <c r="B2407" t="str">
        <f t="shared" si="151"/>
        <v>496</v>
      </c>
      <c r="C2407" t="s">
        <v>1</v>
      </c>
      <c r="D2407" t="s">
        <v>246</v>
      </c>
      <c r="E2407" t="s">
        <v>247</v>
      </c>
    </row>
    <row r="2408" spans="1:5" x14ac:dyDescent="0.2">
      <c r="A2408" t="s">
        <v>14250</v>
      </c>
      <c r="B2408" t="str">
        <f t="shared" si="151"/>
        <v>963</v>
      </c>
      <c r="C2408" t="s">
        <v>1</v>
      </c>
      <c r="D2408" t="s">
        <v>2</v>
      </c>
      <c r="E2408" t="s">
        <v>3</v>
      </c>
    </row>
    <row r="2409" spans="1:5" x14ac:dyDescent="0.2">
      <c r="A2409" t="s">
        <v>14251</v>
      </c>
      <c r="B2409" t="str">
        <f t="shared" si="151"/>
        <v>964</v>
      </c>
      <c r="C2409" t="s">
        <v>1</v>
      </c>
      <c r="D2409" t="s">
        <v>2</v>
      </c>
      <c r="E2409" t="s">
        <v>3</v>
      </c>
    </row>
    <row r="2410" spans="1:5" x14ac:dyDescent="0.2">
      <c r="A2410" t="s">
        <v>13572</v>
      </c>
      <c r="B2410" t="str">
        <f t="shared" si="151"/>
        <v>497</v>
      </c>
      <c r="C2410" t="s">
        <v>1</v>
      </c>
      <c r="D2410" t="s">
        <v>246</v>
      </c>
      <c r="E2410" t="s">
        <v>247</v>
      </c>
    </row>
    <row r="2411" spans="1:5" x14ac:dyDescent="0.2">
      <c r="A2411" t="s">
        <v>14252</v>
      </c>
      <c r="B2411" t="str">
        <f t="shared" si="151"/>
        <v>965</v>
      </c>
      <c r="C2411" t="s">
        <v>1</v>
      </c>
      <c r="D2411" t="s">
        <v>2</v>
      </c>
      <c r="E2411" t="s">
        <v>3</v>
      </c>
    </row>
    <row r="2412" spans="1:5" x14ac:dyDescent="0.2">
      <c r="A2412" t="s">
        <v>14253</v>
      </c>
      <c r="B2412" t="str">
        <f t="shared" si="151"/>
        <v>966</v>
      </c>
      <c r="C2412" t="s">
        <v>1</v>
      </c>
      <c r="D2412" t="s">
        <v>2</v>
      </c>
      <c r="E2412" t="s">
        <v>3</v>
      </c>
    </row>
    <row r="2413" spans="1:5" x14ac:dyDescent="0.2">
      <c r="A2413" t="s">
        <v>13573</v>
      </c>
      <c r="B2413" t="str">
        <f t="shared" si="151"/>
        <v>498</v>
      </c>
      <c r="C2413" t="s">
        <v>1</v>
      </c>
      <c r="D2413" t="s">
        <v>246</v>
      </c>
      <c r="E2413" t="s">
        <v>247</v>
      </c>
    </row>
    <row r="2414" spans="1:5" x14ac:dyDescent="0.2">
      <c r="A2414" t="s">
        <v>14254</v>
      </c>
      <c r="B2414" t="str">
        <f t="shared" ref="B2414:B2477" si="152">MID(A2414,34,LEN(A2414)-37)</f>
        <v>967</v>
      </c>
      <c r="C2414" t="s">
        <v>1</v>
      </c>
      <c r="D2414" t="s">
        <v>2</v>
      </c>
      <c r="E2414" t="s">
        <v>3</v>
      </c>
    </row>
    <row r="2415" spans="1:5" x14ac:dyDescent="0.2">
      <c r="A2415" t="s">
        <v>14255</v>
      </c>
      <c r="B2415" t="str">
        <f t="shared" si="152"/>
        <v>968</v>
      </c>
      <c r="C2415" t="s">
        <v>1</v>
      </c>
      <c r="D2415" t="s">
        <v>2</v>
      </c>
      <c r="E2415" t="s">
        <v>3</v>
      </c>
    </row>
    <row r="2416" spans="1:5" x14ac:dyDescent="0.2">
      <c r="A2416" t="s">
        <v>13574</v>
      </c>
      <c r="B2416" t="str">
        <f t="shared" si="152"/>
        <v>499</v>
      </c>
      <c r="C2416" t="s">
        <v>1</v>
      </c>
      <c r="D2416" t="s">
        <v>246</v>
      </c>
      <c r="E2416" t="s">
        <v>247</v>
      </c>
    </row>
    <row r="2417" spans="1:5" x14ac:dyDescent="0.2">
      <c r="A2417" t="s">
        <v>14256</v>
      </c>
      <c r="B2417" t="str">
        <f t="shared" si="152"/>
        <v>969</v>
      </c>
      <c r="C2417" t="s">
        <v>1</v>
      </c>
      <c r="D2417" t="s">
        <v>2</v>
      </c>
      <c r="E2417" t="s">
        <v>3</v>
      </c>
    </row>
    <row r="2418" spans="1:5" x14ac:dyDescent="0.2">
      <c r="A2418" t="s">
        <v>14257</v>
      </c>
      <c r="B2418" t="str">
        <f t="shared" si="152"/>
        <v>97</v>
      </c>
      <c r="C2418" t="s">
        <v>1</v>
      </c>
      <c r="D2418" t="s">
        <v>2</v>
      </c>
      <c r="E2418" t="s">
        <v>3</v>
      </c>
    </row>
    <row r="2419" spans="1:5" x14ac:dyDescent="0.2">
      <c r="A2419" t="s">
        <v>14258</v>
      </c>
      <c r="B2419" t="str">
        <f t="shared" si="152"/>
        <v>970</v>
      </c>
      <c r="C2419">
        <v>325</v>
      </c>
      <c r="D2419" t="s">
        <v>5</v>
      </c>
      <c r="E2419" t="s">
        <v>3</v>
      </c>
    </row>
    <row r="2420" spans="1:5" x14ac:dyDescent="0.2">
      <c r="A2420" t="s">
        <v>13576</v>
      </c>
      <c r="B2420" t="str">
        <f t="shared" si="152"/>
        <v>5</v>
      </c>
      <c r="C2420" t="s">
        <v>1</v>
      </c>
      <c r="D2420" t="s">
        <v>246</v>
      </c>
      <c r="E2420" t="s">
        <v>247</v>
      </c>
    </row>
    <row r="2421" spans="1:5" x14ac:dyDescent="0.2">
      <c r="A2421" t="s">
        <v>14259</v>
      </c>
      <c r="B2421" t="str">
        <f t="shared" si="152"/>
        <v>971</v>
      </c>
      <c r="C2421" t="s">
        <v>1</v>
      </c>
      <c r="D2421" t="s">
        <v>2</v>
      </c>
      <c r="E2421" t="s">
        <v>3</v>
      </c>
    </row>
    <row r="2422" spans="1:5" x14ac:dyDescent="0.2">
      <c r="A2422" t="s">
        <v>14260</v>
      </c>
      <c r="B2422" t="str">
        <f t="shared" si="152"/>
        <v>972</v>
      </c>
      <c r="C2422" t="s">
        <v>1</v>
      </c>
      <c r="D2422" t="s">
        <v>2</v>
      </c>
      <c r="E2422" t="s">
        <v>3</v>
      </c>
    </row>
    <row r="2423" spans="1:5" x14ac:dyDescent="0.2">
      <c r="A2423" t="s">
        <v>14261</v>
      </c>
      <c r="B2423" t="str">
        <f t="shared" si="152"/>
        <v>973</v>
      </c>
      <c r="C2423" t="s">
        <v>1</v>
      </c>
      <c r="D2423" t="s">
        <v>2</v>
      </c>
      <c r="E2423" t="s">
        <v>3</v>
      </c>
    </row>
    <row r="2424" spans="1:5" x14ac:dyDescent="0.2">
      <c r="A2424" t="s">
        <v>13577</v>
      </c>
      <c r="B2424" t="str">
        <f t="shared" si="152"/>
        <v>50</v>
      </c>
      <c r="C2424" t="s">
        <v>1</v>
      </c>
      <c r="D2424" t="s">
        <v>246</v>
      </c>
      <c r="E2424" t="s">
        <v>247</v>
      </c>
    </row>
    <row r="2425" spans="1:5" x14ac:dyDescent="0.2">
      <c r="A2425" t="s">
        <v>14262</v>
      </c>
      <c r="B2425" t="str">
        <f t="shared" si="152"/>
        <v>974</v>
      </c>
      <c r="C2425" t="s">
        <v>1</v>
      </c>
      <c r="D2425" t="s">
        <v>2</v>
      </c>
      <c r="E2425" t="s">
        <v>3</v>
      </c>
    </row>
    <row r="2426" spans="1:5" x14ac:dyDescent="0.2">
      <c r="A2426" t="s">
        <v>14264</v>
      </c>
      <c r="B2426" t="str">
        <f t="shared" si="152"/>
        <v>975</v>
      </c>
      <c r="C2426" t="s">
        <v>1</v>
      </c>
      <c r="D2426" t="s">
        <v>2</v>
      </c>
      <c r="E2426" t="s">
        <v>3</v>
      </c>
    </row>
    <row r="2427" spans="1:5" x14ac:dyDescent="0.2">
      <c r="A2427" t="s">
        <v>13579</v>
      </c>
      <c r="B2427" t="str">
        <f t="shared" si="152"/>
        <v>500</v>
      </c>
      <c r="C2427" t="s">
        <v>1</v>
      </c>
      <c r="D2427" t="s">
        <v>246</v>
      </c>
      <c r="E2427" t="s">
        <v>247</v>
      </c>
    </row>
    <row r="2428" spans="1:5" x14ac:dyDescent="0.2">
      <c r="A2428" t="s">
        <v>14265</v>
      </c>
      <c r="B2428" t="str">
        <f t="shared" si="152"/>
        <v>976</v>
      </c>
      <c r="C2428" t="s">
        <v>1</v>
      </c>
      <c r="D2428" t="s">
        <v>2</v>
      </c>
      <c r="E2428" t="s">
        <v>3</v>
      </c>
    </row>
    <row r="2429" spans="1:5" x14ac:dyDescent="0.2">
      <c r="A2429" t="s">
        <v>14266</v>
      </c>
      <c r="B2429" t="str">
        <f t="shared" si="152"/>
        <v>977</v>
      </c>
      <c r="C2429" t="s">
        <v>1</v>
      </c>
      <c r="D2429" t="s">
        <v>2</v>
      </c>
      <c r="E2429" t="s">
        <v>3</v>
      </c>
    </row>
    <row r="2430" spans="1:5" x14ac:dyDescent="0.2">
      <c r="A2430" t="s">
        <v>14267</v>
      </c>
      <c r="B2430" t="str">
        <f t="shared" si="152"/>
        <v>978</v>
      </c>
      <c r="C2430">
        <v>598</v>
      </c>
      <c r="D2430" t="s">
        <v>5</v>
      </c>
      <c r="E2430" t="s">
        <v>3</v>
      </c>
    </row>
    <row r="2431" spans="1:5" x14ac:dyDescent="0.2">
      <c r="A2431" t="s">
        <v>13581</v>
      </c>
      <c r="B2431" t="str">
        <f t="shared" si="152"/>
        <v>501</v>
      </c>
      <c r="C2431" t="s">
        <v>1</v>
      </c>
      <c r="D2431" t="s">
        <v>246</v>
      </c>
      <c r="E2431" t="s">
        <v>247</v>
      </c>
    </row>
    <row r="2432" spans="1:5" x14ac:dyDescent="0.2">
      <c r="A2432" t="s">
        <v>14268</v>
      </c>
      <c r="B2432" t="str">
        <f t="shared" si="152"/>
        <v>979</v>
      </c>
      <c r="C2432" t="s">
        <v>1</v>
      </c>
      <c r="D2432" t="s">
        <v>2</v>
      </c>
      <c r="E2432" t="s">
        <v>3</v>
      </c>
    </row>
    <row r="2433" spans="1:5" x14ac:dyDescent="0.2">
      <c r="A2433" t="s">
        <v>13582</v>
      </c>
      <c r="B2433" t="str">
        <f t="shared" si="152"/>
        <v>502</v>
      </c>
      <c r="C2433" t="s">
        <v>1</v>
      </c>
      <c r="D2433" t="s">
        <v>246</v>
      </c>
      <c r="E2433" t="s">
        <v>247</v>
      </c>
    </row>
    <row r="2434" spans="1:5" x14ac:dyDescent="0.2">
      <c r="A2434" t="s">
        <v>14270</v>
      </c>
      <c r="B2434" t="str">
        <f t="shared" si="152"/>
        <v>98</v>
      </c>
      <c r="C2434" t="s">
        <v>1</v>
      </c>
      <c r="D2434" t="s">
        <v>2</v>
      </c>
      <c r="E2434" t="s">
        <v>3</v>
      </c>
    </row>
    <row r="2435" spans="1:5" x14ac:dyDescent="0.2">
      <c r="A2435" t="s">
        <v>14271</v>
      </c>
      <c r="B2435" t="str">
        <f t="shared" si="152"/>
        <v>980</v>
      </c>
      <c r="C2435">
        <v>299</v>
      </c>
      <c r="D2435" t="s">
        <v>14</v>
      </c>
      <c r="E2435" t="s">
        <v>3</v>
      </c>
    </row>
    <row r="2436" spans="1:5" x14ac:dyDescent="0.2">
      <c r="A2436" t="s">
        <v>14273</v>
      </c>
      <c r="B2436" t="str">
        <f t="shared" si="152"/>
        <v>981</v>
      </c>
      <c r="C2436" t="s">
        <v>1</v>
      </c>
      <c r="D2436" t="s">
        <v>2</v>
      </c>
      <c r="E2436" t="s">
        <v>3</v>
      </c>
    </row>
    <row r="2437" spans="1:5" x14ac:dyDescent="0.2">
      <c r="A2437" t="s">
        <v>14274</v>
      </c>
      <c r="B2437" t="str">
        <f t="shared" si="152"/>
        <v>982</v>
      </c>
      <c r="C2437" t="s">
        <v>1</v>
      </c>
      <c r="D2437" t="s">
        <v>2</v>
      </c>
      <c r="E2437" t="s">
        <v>3</v>
      </c>
    </row>
    <row r="2438" spans="1:5" x14ac:dyDescent="0.2">
      <c r="A2438" t="s">
        <v>13583</v>
      </c>
      <c r="B2438" t="str">
        <f t="shared" si="152"/>
        <v>503</v>
      </c>
      <c r="C2438" t="s">
        <v>1</v>
      </c>
      <c r="D2438" t="s">
        <v>246</v>
      </c>
      <c r="E2438" t="s">
        <v>247</v>
      </c>
    </row>
    <row r="2439" spans="1:5" x14ac:dyDescent="0.2">
      <c r="A2439" t="s">
        <v>14275</v>
      </c>
      <c r="B2439" t="str">
        <f t="shared" si="152"/>
        <v>983</v>
      </c>
      <c r="C2439" t="s">
        <v>1</v>
      </c>
      <c r="D2439" t="s">
        <v>2</v>
      </c>
      <c r="E2439" t="s">
        <v>3</v>
      </c>
    </row>
    <row r="2440" spans="1:5" x14ac:dyDescent="0.2">
      <c r="A2440" t="s">
        <v>14276</v>
      </c>
      <c r="B2440" t="str">
        <f t="shared" si="152"/>
        <v>984</v>
      </c>
      <c r="C2440" t="s">
        <v>1</v>
      </c>
      <c r="D2440" t="s">
        <v>2</v>
      </c>
      <c r="E2440" t="s">
        <v>3</v>
      </c>
    </row>
    <row r="2441" spans="1:5" x14ac:dyDescent="0.2">
      <c r="A2441" t="s">
        <v>14277</v>
      </c>
      <c r="B2441" t="str">
        <f t="shared" si="152"/>
        <v>985</v>
      </c>
      <c r="C2441" t="s">
        <v>1</v>
      </c>
      <c r="D2441" t="s">
        <v>2</v>
      </c>
      <c r="E2441" t="s">
        <v>3</v>
      </c>
    </row>
    <row r="2442" spans="1:5" x14ac:dyDescent="0.2">
      <c r="A2442" t="s">
        <v>13584</v>
      </c>
      <c r="B2442" t="str">
        <f t="shared" si="152"/>
        <v>504</v>
      </c>
      <c r="C2442" t="s">
        <v>1</v>
      </c>
      <c r="D2442" t="s">
        <v>246</v>
      </c>
      <c r="E2442" t="s">
        <v>247</v>
      </c>
    </row>
    <row r="2443" spans="1:5" x14ac:dyDescent="0.2">
      <c r="A2443" t="s">
        <v>14278</v>
      </c>
      <c r="B2443" t="str">
        <f t="shared" si="152"/>
        <v>986</v>
      </c>
      <c r="C2443" t="s">
        <v>1</v>
      </c>
      <c r="D2443" t="s">
        <v>2</v>
      </c>
      <c r="E2443" t="s">
        <v>3</v>
      </c>
    </row>
    <row r="2444" spans="1:5" x14ac:dyDescent="0.2">
      <c r="A2444" t="s">
        <v>14279</v>
      </c>
      <c r="B2444" t="str">
        <f t="shared" si="152"/>
        <v>987</v>
      </c>
      <c r="C2444" t="s">
        <v>1</v>
      </c>
      <c r="D2444" t="s">
        <v>2</v>
      </c>
      <c r="E2444" t="s">
        <v>3</v>
      </c>
    </row>
    <row r="2445" spans="1:5" x14ac:dyDescent="0.2">
      <c r="A2445" t="s">
        <v>13585</v>
      </c>
      <c r="B2445" t="str">
        <f t="shared" si="152"/>
        <v>505</v>
      </c>
      <c r="C2445" t="s">
        <v>1</v>
      </c>
      <c r="D2445" t="s">
        <v>246</v>
      </c>
      <c r="E2445" t="s">
        <v>247</v>
      </c>
    </row>
    <row r="2446" spans="1:5" x14ac:dyDescent="0.2">
      <c r="A2446" t="s">
        <v>14280</v>
      </c>
      <c r="B2446" t="str">
        <f t="shared" si="152"/>
        <v>988</v>
      </c>
      <c r="C2446" t="s">
        <v>1</v>
      </c>
      <c r="D2446" t="s">
        <v>2</v>
      </c>
      <c r="E2446" t="s">
        <v>3</v>
      </c>
    </row>
    <row r="2447" spans="1:5" x14ac:dyDescent="0.2">
      <c r="A2447" t="s">
        <v>14281</v>
      </c>
      <c r="B2447" t="str">
        <f t="shared" si="152"/>
        <v>989</v>
      </c>
      <c r="C2447" t="s">
        <v>1</v>
      </c>
      <c r="D2447" t="s">
        <v>2</v>
      </c>
      <c r="E2447" t="s">
        <v>3</v>
      </c>
    </row>
    <row r="2448" spans="1:5" x14ac:dyDescent="0.2">
      <c r="A2448" t="s">
        <v>13586</v>
      </c>
      <c r="B2448" t="str">
        <f t="shared" si="152"/>
        <v>506</v>
      </c>
      <c r="C2448" t="s">
        <v>1</v>
      </c>
      <c r="D2448" t="s">
        <v>15876</v>
      </c>
      <c r="E2448" t="s">
        <v>247</v>
      </c>
    </row>
    <row r="2449" spans="1:5" x14ac:dyDescent="0.2">
      <c r="A2449" t="s">
        <v>14283</v>
      </c>
      <c r="B2449" t="str">
        <f t="shared" si="152"/>
        <v>99</v>
      </c>
      <c r="C2449" t="s">
        <v>1</v>
      </c>
      <c r="D2449" t="s">
        <v>2</v>
      </c>
      <c r="E2449" t="s">
        <v>3</v>
      </c>
    </row>
    <row r="2450" spans="1:5" x14ac:dyDescent="0.2">
      <c r="A2450" t="s">
        <v>14285</v>
      </c>
      <c r="B2450" t="str">
        <f t="shared" si="152"/>
        <v>990</v>
      </c>
      <c r="C2450" t="s">
        <v>1</v>
      </c>
      <c r="D2450" t="s">
        <v>2</v>
      </c>
      <c r="E2450" t="s">
        <v>3</v>
      </c>
    </row>
    <row r="2451" spans="1:5" x14ac:dyDescent="0.2">
      <c r="A2451" t="s">
        <v>13587</v>
      </c>
      <c r="B2451" t="str">
        <f t="shared" si="152"/>
        <v>507</v>
      </c>
      <c r="C2451" t="s">
        <v>1</v>
      </c>
      <c r="D2451" t="s">
        <v>246</v>
      </c>
      <c r="E2451" t="s">
        <v>247</v>
      </c>
    </row>
    <row r="2452" spans="1:5" x14ac:dyDescent="0.2">
      <c r="A2452" t="s">
        <v>14287</v>
      </c>
      <c r="B2452" t="str">
        <f t="shared" si="152"/>
        <v>991</v>
      </c>
      <c r="C2452" t="s">
        <v>1</v>
      </c>
      <c r="D2452" t="s">
        <v>2</v>
      </c>
      <c r="E2452" t="s">
        <v>3</v>
      </c>
    </row>
    <row r="2453" spans="1:5" x14ac:dyDescent="0.2">
      <c r="A2453" t="s">
        <v>14288</v>
      </c>
      <c r="B2453" t="str">
        <f t="shared" si="152"/>
        <v>992</v>
      </c>
      <c r="C2453" t="s">
        <v>1</v>
      </c>
      <c r="D2453" t="s">
        <v>2</v>
      </c>
      <c r="E2453" t="s">
        <v>3</v>
      </c>
    </row>
    <row r="2454" spans="1:5" x14ac:dyDescent="0.2">
      <c r="A2454" t="s">
        <v>13588</v>
      </c>
      <c r="B2454" t="str">
        <f t="shared" si="152"/>
        <v>508</v>
      </c>
      <c r="C2454" t="s">
        <v>1</v>
      </c>
      <c r="D2454" t="s">
        <v>246</v>
      </c>
      <c r="E2454" t="s">
        <v>247</v>
      </c>
    </row>
    <row r="2455" spans="1:5" x14ac:dyDescent="0.2">
      <c r="A2455" t="s">
        <v>14289</v>
      </c>
      <c r="B2455" t="str">
        <f t="shared" si="152"/>
        <v>993</v>
      </c>
      <c r="C2455" t="s">
        <v>1</v>
      </c>
      <c r="D2455" t="s">
        <v>2</v>
      </c>
      <c r="E2455" t="s">
        <v>3</v>
      </c>
    </row>
    <row r="2456" spans="1:5" x14ac:dyDescent="0.2">
      <c r="A2456" t="s">
        <v>14290</v>
      </c>
      <c r="B2456" t="str">
        <f t="shared" si="152"/>
        <v>994</v>
      </c>
      <c r="C2456" t="s">
        <v>1</v>
      </c>
      <c r="D2456" t="s">
        <v>2</v>
      </c>
      <c r="E2456" t="s">
        <v>3</v>
      </c>
    </row>
    <row r="2457" spans="1:5" x14ac:dyDescent="0.2">
      <c r="A2457" t="s">
        <v>14291</v>
      </c>
      <c r="B2457" t="str">
        <f t="shared" si="152"/>
        <v>995</v>
      </c>
      <c r="C2457" t="s">
        <v>1</v>
      </c>
      <c r="D2457" t="s">
        <v>2</v>
      </c>
      <c r="E2457" t="s">
        <v>3</v>
      </c>
    </row>
    <row r="2458" spans="1:5" x14ac:dyDescent="0.2">
      <c r="A2458" t="s">
        <v>14293</v>
      </c>
      <c r="B2458" t="str">
        <f t="shared" si="152"/>
        <v>996</v>
      </c>
      <c r="C2458" t="s">
        <v>1</v>
      </c>
      <c r="D2458" t="s">
        <v>2</v>
      </c>
      <c r="E2458" t="s">
        <v>3</v>
      </c>
    </row>
    <row r="2459" spans="1:5" x14ac:dyDescent="0.2">
      <c r="A2459" t="s">
        <v>14294</v>
      </c>
      <c r="B2459" t="str">
        <f t="shared" si="152"/>
        <v>997</v>
      </c>
      <c r="C2459" t="s">
        <v>1</v>
      </c>
      <c r="D2459" t="s">
        <v>2</v>
      </c>
      <c r="E2459" t="s">
        <v>3</v>
      </c>
    </row>
    <row r="2460" spans="1:5" x14ac:dyDescent="0.2">
      <c r="A2460" t="s">
        <v>13589</v>
      </c>
      <c r="B2460" t="str">
        <f t="shared" si="152"/>
        <v>509</v>
      </c>
      <c r="C2460" t="s">
        <v>1</v>
      </c>
      <c r="D2460" t="s">
        <v>246</v>
      </c>
      <c r="E2460" t="s">
        <v>247</v>
      </c>
    </row>
    <row r="2461" spans="1:5" x14ac:dyDescent="0.2">
      <c r="A2461" t="s">
        <v>14295</v>
      </c>
      <c r="B2461" t="str">
        <f t="shared" si="152"/>
        <v>998</v>
      </c>
      <c r="C2461" t="s">
        <v>1</v>
      </c>
      <c r="D2461" t="s">
        <v>2</v>
      </c>
      <c r="E2461" t="s">
        <v>3</v>
      </c>
    </row>
    <row r="2462" spans="1:5" x14ac:dyDescent="0.2">
      <c r="A2462" t="s">
        <v>14296</v>
      </c>
      <c r="B2462" t="str">
        <f t="shared" si="152"/>
        <v>999</v>
      </c>
      <c r="C2462" t="s">
        <v>1</v>
      </c>
      <c r="D2462" t="s">
        <v>2</v>
      </c>
      <c r="E2462" t="s">
        <v>3</v>
      </c>
    </row>
    <row r="2463" spans="1:5" x14ac:dyDescent="0.2">
      <c r="A2463" t="s">
        <v>13590</v>
      </c>
      <c r="B2463" t="str">
        <f t="shared" si="152"/>
        <v>51</v>
      </c>
      <c r="C2463" t="s">
        <v>1</v>
      </c>
      <c r="D2463" t="s">
        <v>246</v>
      </c>
      <c r="E2463" t="s">
        <v>247</v>
      </c>
    </row>
    <row r="2464" spans="1:5" x14ac:dyDescent="0.2">
      <c r="A2464" t="s">
        <v>13592</v>
      </c>
      <c r="B2464" t="str">
        <f t="shared" si="152"/>
        <v>510</v>
      </c>
      <c r="C2464" t="s">
        <v>1</v>
      </c>
      <c r="D2464" t="s">
        <v>246</v>
      </c>
      <c r="E2464" t="s">
        <v>247</v>
      </c>
    </row>
    <row r="2465" spans="1:5" x14ac:dyDescent="0.2">
      <c r="A2465" t="s">
        <v>13594</v>
      </c>
      <c r="B2465" t="str">
        <f t="shared" si="152"/>
        <v>511</v>
      </c>
      <c r="C2465" t="s">
        <v>1</v>
      </c>
      <c r="D2465" t="s">
        <v>246</v>
      </c>
      <c r="E2465" t="s">
        <v>247</v>
      </c>
    </row>
    <row r="2466" spans="1:5" x14ac:dyDescent="0.2">
      <c r="A2466" t="s">
        <v>13595</v>
      </c>
      <c r="B2466" t="str">
        <f t="shared" si="152"/>
        <v>512</v>
      </c>
      <c r="C2466" t="s">
        <v>1</v>
      </c>
      <c r="D2466" t="s">
        <v>1697</v>
      </c>
      <c r="E2466" t="s">
        <v>247</v>
      </c>
    </row>
    <row r="2467" spans="1:5" x14ac:dyDescent="0.2">
      <c r="A2467" t="s">
        <v>13596</v>
      </c>
      <c r="B2467" t="str">
        <f t="shared" si="152"/>
        <v>513</v>
      </c>
      <c r="C2467" t="s">
        <v>1</v>
      </c>
      <c r="D2467" t="s">
        <v>246</v>
      </c>
      <c r="E2467" t="s">
        <v>247</v>
      </c>
    </row>
    <row r="2468" spans="1:5" x14ac:dyDescent="0.2">
      <c r="A2468" t="s">
        <v>13597</v>
      </c>
      <c r="B2468" t="str">
        <f t="shared" si="152"/>
        <v>514</v>
      </c>
      <c r="C2468" t="s">
        <v>1</v>
      </c>
      <c r="D2468" t="s">
        <v>246</v>
      </c>
      <c r="E2468" t="s">
        <v>247</v>
      </c>
    </row>
    <row r="2469" spans="1:5" x14ac:dyDescent="0.2">
      <c r="A2469" t="s">
        <v>13599</v>
      </c>
      <c r="B2469" t="str">
        <f t="shared" si="152"/>
        <v>515</v>
      </c>
      <c r="C2469" t="s">
        <v>1</v>
      </c>
      <c r="D2469" t="s">
        <v>246</v>
      </c>
      <c r="E2469" t="s">
        <v>247</v>
      </c>
    </row>
    <row r="2470" spans="1:5" x14ac:dyDescent="0.2">
      <c r="A2470" t="s">
        <v>13600</v>
      </c>
      <c r="B2470" t="str">
        <f t="shared" si="152"/>
        <v>516</v>
      </c>
      <c r="C2470" t="s">
        <v>1</v>
      </c>
      <c r="D2470" t="s">
        <v>246</v>
      </c>
      <c r="E2470" t="s">
        <v>247</v>
      </c>
    </row>
    <row r="2471" spans="1:5" x14ac:dyDescent="0.2">
      <c r="A2471" t="s">
        <v>13601</v>
      </c>
      <c r="B2471" t="str">
        <f t="shared" si="152"/>
        <v>517</v>
      </c>
      <c r="C2471" t="s">
        <v>1</v>
      </c>
      <c r="D2471" t="s">
        <v>246</v>
      </c>
      <c r="E2471" t="s">
        <v>247</v>
      </c>
    </row>
    <row r="2472" spans="1:5" x14ac:dyDescent="0.2">
      <c r="A2472" t="s">
        <v>13603</v>
      </c>
      <c r="B2472" t="str">
        <f t="shared" si="152"/>
        <v>518</v>
      </c>
      <c r="C2472" t="s">
        <v>1</v>
      </c>
      <c r="D2472" t="s">
        <v>246</v>
      </c>
      <c r="E2472" t="s">
        <v>247</v>
      </c>
    </row>
    <row r="2473" spans="1:5" x14ac:dyDescent="0.2">
      <c r="A2473" t="s">
        <v>13604</v>
      </c>
      <c r="B2473" t="str">
        <f t="shared" si="152"/>
        <v>519</v>
      </c>
      <c r="C2473" t="s">
        <v>1</v>
      </c>
      <c r="D2473" t="s">
        <v>246</v>
      </c>
      <c r="E2473" t="s">
        <v>247</v>
      </c>
    </row>
    <row r="2474" spans="1:5" x14ac:dyDescent="0.2">
      <c r="A2474" t="s">
        <v>13605</v>
      </c>
      <c r="B2474" t="str">
        <f t="shared" si="152"/>
        <v>52</v>
      </c>
      <c r="C2474" t="s">
        <v>1</v>
      </c>
      <c r="D2474" t="s">
        <v>246</v>
      </c>
      <c r="E2474" t="s">
        <v>247</v>
      </c>
    </row>
    <row r="2475" spans="1:5" x14ac:dyDescent="0.2">
      <c r="A2475" t="s">
        <v>13608</v>
      </c>
      <c r="B2475" t="str">
        <f t="shared" si="152"/>
        <v>520</v>
      </c>
      <c r="C2475" t="s">
        <v>1</v>
      </c>
      <c r="D2475" t="s">
        <v>246</v>
      </c>
      <c r="E2475" t="s">
        <v>247</v>
      </c>
    </row>
    <row r="2476" spans="1:5" x14ac:dyDescent="0.2">
      <c r="A2476" t="s">
        <v>13609</v>
      </c>
      <c r="B2476" t="str">
        <f t="shared" si="152"/>
        <v>521</v>
      </c>
      <c r="C2476" t="s">
        <v>1</v>
      </c>
      <c r="D2476" t="s">
        <v>246</v>
      </c>
      <c r="E2476" t="s">
        <v>247</v>
      </c>
    </row>
    <row r="2477" spans="1:5" x14ac:dyDescent="0.2">
      <c r="A2477" t="s">
        <v>13610</v>
      </c>
      <c r="B2477" t="str">
        <f t="shared" si="152"/>
        <v>522</v>
      </c>
      <c r="C2477" t="s">
        <v>1</v>
      </c>
      <c r="D2477" t="s">
        <v>246</v>
      </c>
      <c r="E2477" t="s">
        <v>247</v>
      </c>
    </row>
    <row r="2478" spans="1:5" x14ac:dyDescent="0.2">
      <c r="A2478" t="s">
        <v>13611</v>
      </c>
      <c r="B2478" t="str">
        <f t="shared" ref="B2478:B2541" si="153">MID(A2478,34,LEN(A2478)-37)</f>
        <v>523</v>
      </c>
      <c r="C2478" t="s">
        <v>1</v>
      </c>
      <c r="D2478" t="s">
        <v>246</v>
      </c>
      <c r="E2478" t="s">
        <v>247</v>
      </c>
    </row>
    <row r="2479" spans="1:5" x14ac:dyDescent="0.2">
      <c r="A2479" t="s">
        <v>13612</v>
      </c>
      <c r="B2479" t="str">
        <f t="shared" si="153"/>
        <v>524</v>
      </c>
      <c r="C2479" t="s">
        <v>1</v>
      </c>
      <c r="D2479" t="s">
        <v>246</v>
      </c>
      <c r="E2479" t="s">
        <v>247</v>
      </c>
    </row>
    <row r="2480" spans="1:5" x14ac:dyDescent="0.2">
      <c r="A2480" t="s">
        <v>13613</v>
      </c>
      <c r="B2480" t="str">
        <f t="shared" si="153"/>
        <v>525</v>
      </c>
      <c r="C2480" t="s">
        <v>1</v>
      </c>
      <c r="D2480" t="s">
        <v>246</v>
      </c>
      <c r="E2480" t="s">
        <v>247</v>
      </c>
    </row>
    <row r="2481" spans="1:5" x14ac:dyDescent="0.2">
      <c r="A2481" t="s">
        <v>13614</v>
      </c>
      <c r="B2481" t="str">
        <f t="shared" si="153"/>
        <v>526</v>
      </c>
      <c r="C2481" t="s">
        <v>1</v>
      </c>
      <c r="D2481" t="s">
        <v>246</v>
      </c>
      <c r="E2481" t="s">
        <v>247</v>
      </c>
    </row>
    <row r="2482" spans="1:5" x14ac:dyDescent="0.2">
      <c r="A2482" t="s">
        <v>13616</v>
      </c>
      <c r="B2482" t="str">
        <f t="shared" si="153"/>
        <v>527</v>
      </c>
      <c r="C2482" t="s">
        <v>1</v>
      </c>
      <c r="D2482" t="s">
        <v>246</v>
      </c>
      <c r="E2482" t="s">
        <v>247</v>
      </c>
    </row>
    <row r="2483" spans="1:5" x14ac:dyDescent="0.2">
      <c r="A2483" t="s">
        <v>13617</v>
      </c>
      <c r="B2483" t="str">
        <f t="shared" si="153"/>
        <v>528</v>
      </c>
      <c r="C2483" t="s">
        <v>1</v>
      </c>
      <c r="D2483" t="s">
        <v>246</v>
      </c>
      <c r="E2483" t="s">
        <v>247</v>
      </c>
    </row>
    <row r="2484" spans="1:5" x14ac:dyDescent="0.2">
      <c r="A2484" t="s">
        <v>13618</v>
      </c>
      <c r="B2484" t="str">
        <f t="shared" si="153"/>
        <v>529</v>
      </c>
      <c r="C2484" t="s">
        <v>1</v>
      </c>
      <c r="D2484" t="s">
        <v>246</v>
      </c>
      <c r="E2484" t="s">
        <v>247</v>
      </c>
    </row>
    <row r="2485" spans="1:5" x14ac:dyDescent="0.2">
      <c r="A2485" t="s">
        <v>13619</v>
      </c>
      <c r="B2485" t="str">
        <f t="shared" si="153"/>
        <v>53</v>
      </c>
      <c r="C2485" t="s">
        <v>1</v>
      </c>
      <c r="D2485" t="s">
        <v>246</v>
      </c>
      <c r="E2485" t="s">
        <v>247</v>
      </c>
    </row>
    <row r="2486" spans="1:5" x14ac:dyDescent="0.2">
      <c r="A2486" t="s">
        <v>13621</v>
      </c>
      <c r="B2486" t="str">
        <f t="shared" si="153"/>
        <v>530</v>
      </c>
      <c r="C2486" t="s">
        <v>1</v>
      </c>
      <c r="D2486" t="s">
        <v>246</v>
      </c>
      <c r="E2486" t="s">
        <v>247</v>
      </c>
    </row>
    <row r="2487" spans="1:5" x14ac:dyDescent="0.2">
      <c r="A2487" t="s">
        <v>13622</v>
      </c>
      <c r="B2487" t="str">
        <f t="shared" si="153"/>
        <v>531</v>
      </c>
      <c r="C2487" t="s">
        <v>1</v>
      </c>
      <c r="D2487" t="s">
        <v>246</v>
      </c>
      <c r="E2487" t="s">
        <v>247</v>
      </c>
    </row>
    <row r="2488" spans="1:5" x14ac:dyDescent="0.2">
      <c r="A2488" t="s">
        <v>13623</v>
      </c>
      <c r="B2488" t="str">
        <f t="shared" si="153"/>
        <v>532</v>
      </c>
      <c r="C2488" t="s">
        <v>1</v>
      </c>
      <c r="D2488" t="s">
        <v>246</v>
      </c>
      <c r="E2488" t="s">
        <v>247</v>
      </c>
    </row>
    <row r="2489" spans="1:5" x14ac:dyDescent="0.2">
      <c r="A2489" t="s">
        <v>13625</v>
      </c>
      <c r="B2489" t="str">
        <f t="shared" si="153"/>
        <v>533</v>
      </c>
      <c r="C2489" t="s">
        <v>1</v>
      </c>
      <c r="D2489" t="s">
        <v>246</v>
      </c>
      <c r="E2489" t="s">
        <v>247</v>
      </c>
    </row>
    <row r="2490" spans="1:5" x14ac:dyDescent="0.2">
      <c r="A2490" t="s">
        <v>13626</v>
      </c>
      <c r="B2490" t="str">
        <f t="shared" si="153"/>
        <v>534</v>
      </c>
      <c r="C2490" t="s">
        <v>1</v>
      </c>
      <c r="D2490" t="s">
        <v>246</v>
      </c>
      <c r="E2490" t="s">
        <v>247</v>
      </c>
    </row>
    <row r="2491" spans="1:5" x14ac:dyDescent="0.2">
      <c r="A2491" t="s">
        <v>13627</v>
      </c>
      <c r="B2491" t="str">
        <f t="shared" si="153"/>
        <v>535</v>
      </c>
      <c r="C2491" t="s">
        <v>1</v>
      </c>
      <c r="D2491" t="s">
        <v>246</v>
      </c>
      <c r="E2491" t="s">
        <v>247</v>
      </c>
    </row>
    <row r="2492" spans="1:5" x14ac:dyDescent="0.2">
      <c r="A2492" t="s">
        <v>13628</v>
      </c>
      <c r="B2492" t="str">
        <f t="shared" si="153"/>
        <v>536</v>
      </c>
      <c r="C2492" t="s">
        <v>1</v>
      </c>
      <c r="D2492" t="s">
        <v>15728</v>
      </c>
      <c r="E2492" t="s">
        <v>247</v>
      </c>
    </row>
    <row r="2493" spans="1:5" x14ac:dyDescent="0.2">
      <c r="A2493" t="s">
        <v>13629</v>
      </c>
      <c r="B2493" t="str">
        <f t="shared" si="153"/>
        <v>537</v>
      </c>
      <c r="C2493" t="s">
        <v>1</v>
      </c>
      <c r="D2493" t="s">
        <v>246</v>
      </c>
      <c r="E2493" t="s">
        <v>247</v>
      </c>
    </row>
    <row r="2494" spans="1:5" x14ac:dyDescent="0.2">
      <c r="A2494" t="s">
        <v>13630</v>
      </c>
      <c r="B2494" t="str">
        <f t="shared" si="153"/>
        <v>538</v>
      </c>
      <c r="C2494" t="s">
        <v>1</v>
      </c>
      <c r="D2494" t="s">
        <v>246</v>
      </c>
      <c r="E2494" t="s">
        <v>247</v>
      </c>
    </row>
    <row r="2495" spans="1:5" x14ac:dyDescent="0.2">
      <c r="A2495" t="s">
        <v>13631</v>
      </c>
      <c r="B2495" t="str">
        <f t="shared" si="153"/>
        <v>539</v>
      </c>
      <c r="C2495" t="s">
        <v>1</v>
      </c>
      <c r="D2495" t="s">
        <v>246</v>
      </c>
      <c r="E2495" t="s">
        <v>247</v>
      </c>
    </row>
    <row r="2496" spans="1:5" x14ac:dyDescent="0.2">
      <c r="A2496" t="s">
        <v>13632</v>
      </c>
      <c r="B2496" t="str">
        <f t="shared" si="153"/>
        <v>54</v>
      </c>
      <c r="C2496" t="s">
        <v>1</v>
      </c>
      <c r="D2496" t="s">
        <v>246</v>
      </c>
      <c r="E2496" t="s">
        <v>247</v>
      </c>
    </row>
    <row r="2497" spans="1:5" x14ac:dyDescent="0.2">
      <c r="A2497" t="s">
        <v>13633</v>
      </c>
      <c r="B2497" t="str">
        <f t="shared" si="153"/>
        <v>540</v>
      </c>
      <c r="C2497" t="s">
        <v>1</v>
      </c>
      <c r="D2497" t="s">
        <v>246</v>
      </c>
      <c r="E2497" t="s">
        <v>247</v>
      </c>
    </row>
    <row r="2498" spans="1:5" x14ac:dyDescent="0.2">
      <c r="A2498" t="s">
        <v>13634</v>
      </c>
      <c r="B2498" t="str">
        <f t="shared" si="153"/>
        <v>541</v>
      </c>
      <c r="C2498" t="s">
        <v>1</v>
      </c>
      <c r="D2498" t="s">
        <v>246</v>
      </c>
      <c r="E2498" t="s">
        <v>247</v>
      </c>
    </row>
    <row r="2499" spans="1:5" x14ac:dyDescent="0.2">
      <c r="A2499" t="s">
        <v>13635</v>
      </c>
      <c r="B2499" t="str">
        <f t="shared" si="153"/>
        <v>542</v>
      </c>
      <c r="C2499" t="s">
        <v>1</v>
      </c>
      <c r="D2499" t="s">
        <v>246</v>
      </c>
      <c r="E2499" t="s">
        <v>247</v>
      </c>
    </row>
    <row r="2500" spans="1:5" x14ac:dyDescent="0.2">
      <c r="A2500" t="s">
        <v>13636</v>
      </c>
      <c r="B2500" t="str">
        <f t="shared" si="153"/>
        <v>543</v>
      </c>
      <c r="C2500" t="s">
        <v>1</v>
      </c>
      <c r="D2500" t="s">
        <v>246</v>
      </c>
      <c r="E2500" t="s">
        <v>247</v>
      </c>
    </row>
    <row r="2501" spans="1:5" x14ac:dyDescent="0.2">
      <c r="A2501" t="s">
        <v>13639</v>
      </c>
      <c r="B2501" t="str">
        <f t="shared" si="153"/>
        <v>544</v>
      </c>
      <c r="C2501" t="s">
        <v>1</v>
      </c>
      <c r="D2501" t="s">
        <v>246</v>
      </c>
      <c r="E2501" t="s">
        <v>247</v>
      </c>
    </row>
    <row r="2502" spans="1:5" x14ac:dyDescent="0.2">
      <c r="A2502" t="s">
        <v>13640</v>
      </c>
      <c r="B2502" t="str">
        <f t="shared" si="153"/>
        <v>545</v>
      </c>
      <c r="C2502" t="s">
        <v>1</v>
      </c>
      <c r="D2502" t="s">
        <v>246</v>
      </c>
      <c r="E2502" t="s">
        <v>247</v>
      </c>
    </row>
    <row r="2503" spans="1:5" x14ac:dyDescent="0.2">
      <c r="A2503" t="s">
        <v>13641</v>
      </c>
      <c r="B2503" t="str">
        <f t="shared" si="153"/>
        <v>546</v>
      </c>
      <c r="C2503" t="s">
        <v>1</v>
      </c>
      <c r="D2503" t="s">
        <v>15894</v>
      </c>
      <c r="E2503" t="s">
        <v>247</v>
      </c>
    </row>
    <row r="2504" spans="1:5" x14ac:dyDescent="0.2">
      <c r="A2504" t="s">
        <v>13643</v>
      </c>
      <c r="B2504" t="str">
        <f t="shared" si="153"/>
        <v>547</v>
      </c>
      <c r="C2504" t="s">
        <v>1</v>
      </c>
      <c r="D2504" t="s">
        <v>246</v>
      </c>
      <c r="E2504" t="s">
        <v>247</v>
      </c>
    </row>
    <row r="2505" spans="1:5" x14ac:dyDescent="0.2">
      <c r="A2505" t="s">
        <v>13646</v>
      </c>
      <c r="B2505" t="str">
        <f t="shared" si="153"/>
        <v>548</v>
      </c>
      <c r="C2505" t="s">
        <v>1</v>
      </c>
      <c r="D2505" t="s">
        <v>246</v>
      </c>
      <c r="E2505" t="s">
        <v>247</v>
      </c>
    </row>
    <row r="2506" spans="1:5" x14ac:dyDescent="0.2">
      <c r="A2506" t="s">
        <v>13648</v>
      </c>
      <c r="B2506" t="str">
        <f t="shared" si="153"/>
        <v>549</v>
      </c>
      <c r="C2506" t="s">
        <v>1</v>
      </c>
      <c r="D2506" t="s">
        <v>246</v>
      </c>
      <c r="E2506" t="s">
        <v>247</v>
      </c>
    </row>
    <row r="2507" spans="1:5" x14ac:dyDescent="0.2">
      <c r="A2507" t="s">
        <v>13649</v>
      </c>
      <c r="B2507" t="str">
        <f t="shared" si="153"/>
        <v>55</v>
      </c>
      <c r="C2507" t="s">
        <v>1</v>
      </c>
      <c r="D2507" t="s">
        <v>246</v>
      </c>
      <c r="E2507" t="s">
        <v>247</v>
      </c>
    </row>
    <row r="2508" spans="1:5" x14ac:dyDescent="0.2">
      <c r="A2508" t="s">
        <v>13650</v>
      </c>
      <c r="B2508" t="str">
        <f t="shared" si="153"/>
        <v>550</v>
      </c>
      <c r="C2508" t="s">
        <v>1</v>
      </c>
      <c r="D2508" t="s">
        <v>246</v>
      </c>
      <c r="E2508" t="s">
        <v>247</v>
      </c>
    </row>
    <row r="2509" spans="1:5" x14ac:dyDescent="0.2">
      <c r="A2509" t="s">
        <v>13651</v>
      </c>
      <c r="B2509" t="str">
        <f t="shared" si="153"/>
        <v>551</v>
      </c>
      <c r="C2509" t="s">
        <v>1</v>
      </c>
      <c r="D2509" t="s">
        <v>246</v>
      </c>
      <c r="E2509" t="s">
        <v>247</v>
      </c>
    </row>
    <row r="2510" spans="1:5" x14ac:dyDescent="0.2">
      <c r="A2510" t="s">
        <v>13653</v>
      </c>
      <c r="B2510" t="str">
        <f t="shared" si="153"/>
        <v>552</v>
      </c>
      <c r="C2510" t="s">
        <v>1</v>
      </c>
      <c r="D2510" t="s">
        <v>246</v>
      </c>
      <c r="E2510" t="s">
        <v>247</v>
      </c>
    </row>
    <row r="2511" spans="1:5" x14ac:dyDescent="0.2">
      <c r="A2511" t="s">
        <v>13654</v>
      </c>
      <c r="B2511" t="str">
        <f t="shared" si="153"/>
        <v>553</v>
      </c>
      <c r="C2511" t="s">
        <v>1</v>
      </c>
      <c r="D2511" t="s">
        <v>246</v>
      </c>
      <c r="E2511" t="s">
        <v>247</v>
      </c>
    </row>
    <row r="2512" spans="1:5" x14ac:dyDescent="0.2">
      <c r="A2512" t="s">
        <v>13655</v>
      </c>
      <c r="B2512" t="str">
        <f t="shared" si="153"/>
        <v>554</v>
      </c>
      <c r="C2512" t="s">
        <v>1</v>
      </c>
      <c r="D2512" t="s">
        <v>246</v>
      </c>
      <c r="E2512" t="s">
        <v>247</v>
      </c>
    </row>
    <row r="2513" spans="1:5" x14ac:dyDescent="0.2">
      <c r="A2513" t="s">
        <v>13656</v>
      </c>
      <c r="B2513" t="str">
        <f t="shared" si="153"/>
        <v>555</v>
      </c>
      <c r="C2513" t="s">
        <v>1</v>
      </c>
      <c r="D2513" t="s">
        <v>246</v>
      </c>
      <c r="E2513" t="s">
        <v>247</v>
      </c>
    </row>
    <row r="2514" spans="1:5" x14ac:dyDescent="0.2">
      <c r="A2514" t="s">
        <v>13658</v>
      </c>
      <c r="B2514" t="str">
        <f t="shared" si="153"/>
        <v>556</v>
      </c>
      <c r="C2514" t="s">
        <v>1</v>
      </c>
      <c r="D2514" t="s">
        <v>246</v>
      </c>
      <c r="E2514" t="s">
        <v>247</v>
      </c>
    </row>
    <row r="2515" spans="1:5" x14ac:dyDescent="0.2">
      <c r="A2515" t="s">
        <v>13659</v>
      </c>
      <c r="B2515" t="str">
        <f t="shared" si="153"/>
        <v>557</v>
      </c>
      <c r="C2515" t="s">
        <v>1</v>
      </c>
      <c r="D2515" t="s">
        <v>246</v>
      </c>
      <c r="E2515" t="s">
        <v>247</v>
      </c>
    </row>
    <row r="2516" spans="1:5" x14ac:dyDescent="0.2">
      <c r="A2516" t="s">
        <v>13661</v>
      </c>
      <c r="B2516" t="str">
        <f t="shared" si="153"/>
        <v>558</v>
      </c>
      <c r="C2516" t="s">
        <v>1</v>
      </c>
      <c r="D2516" t="s">
        <v>246</v>
      </c>
      <c r="E2516" t="s">
        <v>247</v>
      </c>
    </row>
    <row r="2517" spans="1:5" x14ac:dyDescent="0.2">
      <c r="A2517" t="s">
        <v>13663</v>
      </c>
      <c r="B2517" t="str">
        <f t="shared" si="153"/>
        <v>559</v>
      </c>
      <c r="C2517" t="s">
        <v>1</v>
      </c>
      <c r="D2517" t="s">
        <v>246</v>
      </c>
      <c r="E2517" t="s">
        <v>247</v>
      </c>
    </row>
    <row r="2518" spans="1:5" x14ac:dyDescent="0.2">
      <c r="A2518" t="s">
        <v>13664</v>
      </c>
      <c r="B2518" t="str">
        <f t="shared" si="153"/>
        <v>56</v>
      </c>
      <c r="C2518" t="s">
        <v>1</v>
      </c>
      <c r="D2518" t="s">
        <v>1034</v>
      </c>
      <c r="E2518" t="s">
        <v>247</v>
      </c>
    </row>
    <row r="2519" spans="1:5" x14ac:dyDescent="0.2">
      <c r="A2519" t="s">
        <v>13665</v>
      </c>
      <c r="B2519" t="str">
        <f t="shared" si="153"/>
        <v>560</v>
      </c>
      <c r="C2519" t="s">
        <v>1</v>
      </c>
      <c r="D2519" t="s">
        <v>246</v>
      </c>
      <c r="E2519" t="s">
        <v>247</v>
      </c>
    </row>
    <row r="2520" spans="1:5" x14ac:dyDescent="0.2">
      <c r="A2520" t="s">
        <v>13666</v>
      </c>
      <c r="B2520" t="str">
        <f t="shared" si="153"/>
        <v>561</v>
      </c>
      <c r="C2520" t="s">
        <v>1</v>
      </c>
      <c r="D2520" t="s">
        <v>246</v>
      </c>
      <c r="E2520" t="s">
        <v>247</v>
      </c>
    </row>
    <row r="2521" spans="1:5" x14ac:dyDescent="0.2">
      <c r="A2521" t="s">
        <v>13667</v>
      </c>
      <c r="B2521" t="str">
        <f t="shared" si="153"/>
        <v>562</v>
      </c>
      <c r="C2521" t="s">
        <v>1</v>
      </c>
      <c r="D2521" t="s">
        <v>246</v>
      </c>
      <c r="E2521" t="s">
        <v>247</v>
      </c>
    </row>
    <row r="2522" spans="1:5" x14ac:dyDescent="0.2">
      <c r="A2522" t="s">
        <v>13669</v>
      </c>
      <c r="B2522" t="str">
        <f t="shared" si="153"/>
        <v>563</v>
      </c>
      <c r="C2522" t="s">
        <v>1</v>
      </c>
      <c r="D2522" t="s">
        <v>15905</v>
      </c>
      <c r="E2522" t="s">
        <v>247</v>
      </c>
    </row>
    <row r="2523" spans="1:5" x14ac:dyDescent="0.2">
      <c r="A2523" t="s">
        <v>13671</v>
      </c>
      <c r="B2523" t="str">
        <f t="shared" si="153"/>
        <v>564</v>
      </c>
      <c r="C2523" t="s">
        <v>1</v>
      </c>
      <c r="D2523" t="s">
        <v>246</v>
      </c>
      <c r="E2523" t="s">
        <v>247</v>
      </c>
    </row>
    <row r="2524" spans="1:5" x14ac:dyDescent="0.2">
      <c r="A2524" t="s">
        <v>13672</v>
      </c>
      <c r="B2524" t="str">
        <f t="shared" si="153"/>
        <v>565</v>
      </c>
      <c r="C2524" t="s">
        <v>1</v>
      </c>
      <c r="D2524" t="s">
        <v>246</v>
      </c>
      <c r="E2524" t="s">
        <v>247</v>
      </c>
    </row>
    <row r="2525" spans="1:5" x14ac:dyDescent="0.2">
      <c r="A2525" t="s">
        <v>13674</v>
      </c>
      <c r="B2525" t="str">
        <f t="shared" si="153"/>
        <v>566</v>
      </c>
      <c r="C2525" t="s">
        <v>1</v>
      </c>
      <c r="D2525" t="s">
        <v>246</v>
      </c>
      <c r="E2525" t="s">
        <v>247</v>
      </c>
    </row>
    <row r="2526" spans="1:5" x14ac:dyDescent="0.2">
      <c r="A2526" t="s">
        <v>13675</v>
      </c>
      <c r="B2526" t="str">
        <f t="shared" si="153"/>
        <v>567</v>
      </c>
      <c r="C2526" t="s">
        <v>1</v>
      </c>
      <c r="D2526" t="s">
        <v>15906</v>
      </c>
      <c r="E2526" t="s">
        <v>247</v>
      </c>
    </row>
    <row r="2527" spans="1:5" x14ac:dyDescent="0.2">
      <c r="A2527" t="s">
        <v>13676</v>
      </c>
      <c r="B2527" t="str">
        <f t="shared" si="153"/>
        <v>568</v>
      </c>
      <c r="C2527" t="s">
        <v>1</v>
      </c>
      <c r="D2527" t="s">
        <v>246</v>
      </c>
      <c r="E2527" t="s">
        <v>247</v>
      </c>
    </row>
    <row r="2528" spans="1:5" x14ac:dyDescent="0.2">
      <c r="A2528" t="s">
        <v>13677</v>
      </c>
      <c r="B2528" t="str">
        <f t="shared" si="153"/>
        <v>569</v>
      </c>
      <c r="C2528" t="s">
        <v>1</v>
      </c>
      <c r="D2528" t="s">
        <v>246</v>
      </c>
      <c r="E2528" t="s">
        <v>247</v>
      </c>
    </row>
    <row r="2529" spans="1:5" x14ac:dyDescent="0.2">
      <c r="A2529" t="s">
        <v>13678</v>
      </c>
      <c r="B2529" t="str">
        <f t="shared" si="153"/>
        <v>57</v>
      </c>
      <c r="C2529" t="s">
        <v>1</v>
      </c>
      <c r="D2529" t="s">
        <v>246</v>
      </c>
      <c r="E2529" t="s">
        <v>247</v>
      </c>
    </row>
    <row r="2530" spans="1:5" x14ac:dyDescent="0.2">
      <c r="A2530" t="s">
        <v>13680</v>
      </c>
      <c r="B2530" t="str">
        <f t="shared" si="153"/>
        <v>570</v>
      </c>
      <c r="C2530" t="s">
        <v>1</v>
      </c>
      <c r="D2530" t="s">
        <v>246</v>
      </c>
      <c r="E2530" t="s">
        <v>247</v>
      </c>
    </row>
    <row r="2531" spans="1:5" x14ac:dyDescent="0.2">
      <c r="A2531" t="s">
        <v>13684</v>
      </c>
      <c r="B2531" t="str">
        <f t="shared" si="153"/>
        <v>571</v>
      </c>
      <c r="C2531" t="s">
        <v>1</v>
      </c>
      <c r="D2531" t="s">
        <v>246</v>
      </c>
      <c r="E2531" t="s">
        <v>247</v>
      </c>
    </row>
    <row r="2532" spans="1:5" x14ac:dyDescent="0.2">
      <c r="A2532" t="s">
        <v>13685</v>
      </c>
      <c r="B2532" t="str">
        <f t="shared" si="153"/>
        <v>572</v>
      </c>
      <c r="C2532" t="s">
        <v>1</v>
      </c>
      <c r="D2532" t="s">
        <v>246</v>
      </c>
      <c r="E2532" t="s">
        <v>247</v>
      </c>
    </row>
    <row r="2533" spans="1:5" x14ac:dyDescent="0.2">
      <c r="A2533" t="s">
        <v>13687</v>
      </c>
      <c r="B2533" t="str">
        <f t="shared" si="153"/>
        <v>573</v>
      </c>
      <c r="C2533" t="s">
        <v>1</v>
      </c>
      <c r="D2533" t="s">
        <v>246</v>
      </c>
      <c r="E2533" t="s">
        <v>247</v>
      </c>
    </row>
    <row r="2534" spans="1:5" x14ac:dyDescent="0.2">
      <c r="A2534" t="s">
        <v>13688</v>
      </c>
      <c r="B2534" t="str">
        <f t="shared" si="153"/>
        <v>574</v>
      </c>
      <c r="C2534" t="s">
        <v>1</v>
      </c>
      <c r="D2534" t="s">
        <v>246</v>
      </c>
      <c r="E2534" t="s">
        <v>247</v>
      </c>
    </row>
    <row r="2535" spans="1:5" x14ac:dyDescent="0.2">
      <c r="A2535" t="s">
        <v>13689</v>
      </c>
      <c r="B2535" t="str">
        <f t="shared" si="153"/>
        <v>575</v>
      </c>
      <c r="C2535" t="s">
        <v>1</v>
      </c>
      <c r="D2535" t="s">
        <v>246</v>
      </c>
      <c r="E2535" t="s">
        <v>247</v>
      </c>
    </row>
    <row r="2536" spans="1:5" x14ac:dyDescent="0.2">
      <c r="A2536" t="s">
        <v>13690</v>
      </c>
      <c r="B2536" t="str">
        <f t="shared" si="153"/>
        <v>576</v>
      </c>
      <c r="C2536" t="s">
        <v>1</v>
      </c>
      <c r="D2536" t="s">
        <v>246</v>
      </c>
      <c r="E2536" t="s">
        <v>247</v>
      </c>
    </row>
    <row r="2537" spans="1:5" x14ac:dyDescent="0.2">
      <c r="A2537" t="s">
        <v>13691</v>
      </c>
      <c r="B2537" t="str">
        <f t="shared" si="153"/>
        <v>577</v>
      </c>
      <c r="C2537" t="s">
        <v>1</v>
      </c>
      <c r="D2537" t="s">
        <v>246</v>
      </c>
      <c r="E2537" t="s">
        <v>247</v>
      </c>
    </row>
    <row r="2538" spans="1:5" x14ac:dyDescent="0.2">
      <c r="A2538" t="s">
        <v>13692</v>
      </c>
      <c r="B2538" t="str">
        <f t="shared" si="153"/>
        <v>578</v>
      </c>
      <c r="C2538" t="s">
        <v>1</v>
      </c>
      <c r="D2538" t="s">
        <v>246</v>
      </c>
      <c r="E2538" t="s">
        <v>247</v>
      </c>
    </row>
    <row r="2539" spans="1:5" x14ac:dyDescent="0.2">
      <c r="A2539" t="s">
        <v>13693</v>
      </c>
      <c r="B2539" t="str">
        <f t="shared" si="153"/>
        <v>579</v>
      </c>
      <c r="C2539" t="s">
        <v>1</v>
      </c>
      <c r="D2539" t="s">
        <v>246</v>
      </c>
      <c r="E2539" t="s">
        <v>247</v>
      </c>
    </row>
    <row r="2540" spans="1:5" x14ac:dyDescent="0.2">
      <c r="A2540" t="s">
        <v>13695</v>
      </c>
      <c r="B2540" t="str">
        <f t="shared" si="153"/>
        <v>58</v>
      </c>
      <c r="C2540" t="s">
        <v>1</v>
      </c>
      <c r="D2540" t="s">
        <v>246</v>
      </c>
      <c r="E2540" t="s">
        <v>247</v>
      </c>
    </row>
    <row r="2541" spans="1:5" x14ac:dyDescent="0.2">
      <c r="A2541" t="s">
        <v>13696</v>
      </c>
      <c r="B2541" t="str">
        <f t="shared" si="153"/>
        <v>580</v>
      </c>
      <c r="C2541" t="s">
        <v>1</v>
      </c>
      <c r="D2541" t="s">
        <v>246</v>
      </c>
      <c r="E2541" t="s">
        <v>247</v>
      </c>
    </row>
    <row r="2542" spans="1:5" x14ac:dyDescent="0.2">
      <c r="A2542" t="s">
        <v>13698</v>
      </c>
      <c r="B2542" t="str">
        <f t="shared" ref="B2542:B2605" si="154">MID(A2542,34,LEN(A2542)-37)</f>
        <v>581</v>
      </c>
      <c r="C2542" t="s">
        <v>1</v>
      </c>
      <c r="D2542" t="s">
        <v>246</v>
      </c>
      <c r="E2542" t="s">
        <v>247</v>
      </c>
    </row>
    <row r="2543" spans="1:5" x14ac:dyDescent="0.2">
      <c r="A2543" t="s">
        <v>13699</v>
      </c>
      <c r="B2543" t="str">
        <f t="shared" si="154"/>
        <v>582</v>
      </c>
      <c r="C2543" t="s">
        <v>1</v>
      </c>
      <c r="D2543" t="s">
        <v>246</v>
      </c>
      <c r="E2543" t="s">
        <v>247</v>
      </c>
    </row>
    <row r="2544" spans="1:5" x14ac:dyDescent="0.2">
      <c r="A2544" t="s">
        <v>13700</v>
      </c>
      <c r="B2544" t="str">
        <f t="shared" si="154"/>
        <v>583</v>
      </c>
      <c r="C2544" t="s">
        <v>1</v>
      </c>
      <c r="D2544" t="s">
        <v>246</v>
      </c>
      <c r="E2544" t="s">
        <v>247</v>
      </c>
    </row>
    <row r="2545" spans="1:5" x14ac:dyDescent="0.2">
      <c r="A2545" t="s">
        <v>13701</v>
      </c>
      <c r="B2545" t="str">
        <f t="shared" si="154"/>
        <v>584</v>
      </c>
      <c r="C2545" t="s">
        <v>1</v>
      </c>
      <c r="D2545" t="s">
        <v>246</v>
      </c>
      <c r="E2545" t="s">
        <v>247</v>
      </c>
    </row>
    <row r="2546" spans="1:5" x14ac:dyDescent="0.2">
      <c r="A2546" t="s">
        <v>13702</v>
      </c>
      <c r="B2546" t="str">
        <f t="shared" si="154"/>
        <v>585</v>
      </c>
      <c r="C2546" t="s">
        <v>1</v>
      </c>
      <c r="D2546" t="s">
        <v>246</v>
      </c>
      <c r="E2546" t="s">
        <v>247</v>
      </c>
    </row>
    <row r="2547" spans="1:5" x14ac:dyDescent="0.2">
      <c r="A2547" t="s">
        <v>13703</v>
      </c>
      <c r="B2547" t="str">
        <f t="shared" si="154"/>
        <v>586</v>
      </c>
      <c r="C2547" t="s">
        <v>1</v>
      </c>
      <c r="D2547" t="s">
        <v>246</v>
      </c>
      <c r="E2547" t="s">
        <v>247</v>
      </c>
    </row>
    <row r="2548" spans="1:5" x14ac:dyDescent="0.2">
      <c r="A2548" t="s">
        <v>13704</v>
      </c>
      <c r="B2548" t="str">
        <f t="shared" si="154"/>
        <v>587</v>
      </c>
      <c r="C2548" t="s">
        <v>1</v>
      </c>
      <c r="D2548" t="s">
        <v>246</v>
      </c>
      <c r="E2548" t="s">
        <v>247</v>
      </c>
    </row>
    <row r="2549" spans="1:5" x14ac:dyDescent="0.2">
      <c r="A2549" t="s">
        <v>13705</v>
      </c>
      <c r="B2549" t="str">
        <f t="shared" si="154"/>
        <v>588</v>
      </c>
      <c r="C2549" t="s">
        <v>1</v>
      </c>
      <c r="D2549" t="s">
        <v>246</v>
      </c>
      <c r="E2549" t="s">
        <v>247</v>
      </c>
    </row>
    <row r="2550" spans="1:5" x14ac:dyDescent="0.2">
      <c r="A2550" t="s">
        <v>13706</v>
      </c>
      <c r="B2550" t="str">
        <f t="shared" si="154"/>
        <v>589</v>
      </c>
      <c r="C2550" t="s">
        <v>1</v>
      </c>
      <c r="D2550" t="s">
        <v>246</v>
      </c>
      <c r="E2550" t="s">
        <v>247</v>
      </c>
    </row>
    <row r="2551" spans="1:5" x14ac:dyDescent="0.2">
      <c r="A2551" t="s">
        <v>13707</v>
      </c>
      <c r="B2551" t="str">
        <f t="shared" si="154"/>
        <v>59</v>
      </c>
      <c r="C2551" t="s">
        <v>1</v>
      </c>
      <c r="D2551" t="s">
        <v>246</v>
      </c>
      <c r="E2551" t="s">
        <v>247</v>
      </c>
    </row>
    <row r="2552" spans="1:5" x14ac:dyDescent="0.2">
      <c r="A2552" t="s">
        <v>13708</v>
      </c>
      <c r="B2552" t="str">
        <f t="shared" si="154"/>
        <v>590</v>
      </c>
      <c r="C2552" t="s">
        <v>1</v>
      </c>
      <c r="D2552" t="s">
        <v>15918</v>
      </c>
      <c r="E2552" t="s">
        <v>247</v>
      </c>
    </row>
    <row r="2553" spans="1:5" x14ac:dyDescent="0.2">
      <c r="A2553" t="s">
        <v>13709</v>
      </c>
      <c r="B2553" t="str">
        <f t="shared" si="154"/>
        <v>591</v>
      </c>
      <c r="C2553" t="s">
        <v>1</v>
      </c>
      <c r="D2553" t="s">
        <v>15919</v>
      </c>
      <c r="E2553" t="s">
        <v>247</v>
      </c>
    </row>
    <row r="2554" spans="1:5" x14ac:dyDescent="0.2">
      <c r="A2554" t="s">
        <v>13711</v>
      </c>
      <c r="B2554" t="str">
        <f t="shared" si="154"/>
        <v>592</v>
      </c>
      <c r="C2554" t="s">
        <v>1</v>
      </c>
      <c r="D2554" t="s">
        <v>246</v>
      </c>
      <c r="E2554" t="s">
        <v>247</v>
      </c>
    </row>
    <row r="2555" spans="1:5" x14ac:dyDescent="0.2">
      <c r="A2555" t="s">
        <v>13713</v>
      </c>
      <c r="B2555" t="str">
        <f t="shared" si="154"/>
        <v>593</v>
      </c>
      <c r="C2555" t="s">
        <v>1</v>
      </c>
      <c r="D2555" t="s">
        <v>246</v>
      </c>
      <c r="E2555" t="s">
        <v>247</v>
      </c>
    </row>
    <row r="2556" spans="1:5" x14ac:dyDescent="0.2">
      <c r="A2556" t="s">
        <v>13714</v>
      </c>
      <c r="B2556" t="str">
        <f t="shared" si="154"/>
        <v>594</v>
      </c>
      <c r="C2556" t="s">
        <v>1</v>
      </c>
      <c r="D2556" t="s">
        <v>246</v>
      </c>
      <c r="E2556" t="s">
        <v>247</v>
      </c>
    </row>
    <row r="2557" spans="1:5" x14ac:dyDescent="0.2">
      <c r="A2557" t="s">
        <v>13715</v>
      </c>
      <c r="B2557" t="str">
        <f t="shared" si="154"/>
        <v>595</v>
      </c>
      <c r="C2557" t="s">
        <v>1</v>
      </c>
      <c r="D2557" t="s">
        <v>246</v>
      </c>
      <c r="E2557" t="s">
        <v>247</v>
      </c>
    </row>
    <row r="2558" spans="1:5" x14ac:dyDescent="0.2">
      <c r="A2558" t="s">
        <v>13716</v>
      </c>
      <c r="B2558" t="str">
        <f t="shared" si="154"/>
        <v>596</v>
      </c>
      <c r="C2558" t="s">
        <v>1</v>
      </c>
      <c r="D2558" t="s">
        <v>246</v>
      </c>
      <c r="E2558" t="s">
        <v>247</v>
      </c>
    </row>
    <row r="2559" spans="1:5" x14ac:dyDescent="0.2">
      <c r="A2559" t="s">
        <v>13718</v>
      </c>
      <c r="B2559" t="str">
        <f t="shared" si="154"/>
        <v>597</v>
      </c>
      <c r="C2559" t="s">
        <v>1</v>
      </c>
      <c r="D2559" t="s">
        <v>246</v>
      </c>
      <c r="E2559" t="s">
        <v>247</v>
      </c>
    </row>
    <row r="2560" spans="1:5" x14ac:dyDescent="0.2">
      <c r="A2560" t="s">
        <v>13720</v>
      </c>
      <c r="B2560" t="str">
        <f t="shared" si="154"/>
        <v>598</v>
      </c>
      <c r="C2560" t="s">
        <v>1</v>
      </c>
      <c r="D2560" t="s">
        <v>246</v>
      </c>
      <c r="E2560" t="s">
        <v>247</v>
      </c>
    </row>
    <row r="2561" spans="1:5" x14ac:dyDescent="0.2">
      <c r="A2561" t="s">
        <v>13721</v>
      </c>
      <c r="B2561" t="str">
        <f t="shared" si="154"/>
        <v>599</v>
      </c>
      <c r="C2561" t="s">
        <v>1</v>
      </c>
      <c r="D2561" t="s">
        <v>15922</v>
      </c>
      <c r="E2561" t="s">
        <v>247</v>
      </c>
    </row>
    <row r="2562" spans="1:5" x14ac:dyDescent="0.2">
      <c r="A2562" t="s">
        <v>13723</v>
      </c>
      <c r="B2562" t="str">
        <f t="shared" si="154"/>
        <v>6</v>
      </c>
      <c r="C2562" t="s">
        <v>1</v>
      </c>
      <c r="D2562" t="s">
        <v>246</v>
      </c>
      <c r="E2562" t="s">
        <v>247</v>
      </c>
    </row>
    <row r="2563" spans="1:5" x14ac:dyDescent="0.2">
      <c r="A2563" t="s">
        <v>13724</v>
      </c>
      <c r="B2563" t="str">
        <f t="shared" si="154"/>
        <v>60</v>
      </c>
      <c r="C2563" t="s">
        <v>1</v>
      </c>
      <c r="D2563" t="s">
        <v>246</v>
      </c>
      <c r="E2563" t="s">
        <v>247</v>
      </c>
    </row>
    <row r="2564" spans="1:5" x14ac:dyDescent="0.2">
      <c r="A2564" t="s">
        <v>13726</v>
      </c>
      <c r="B2564" t="str">
        <f t="shared" si="154"/>
        <v>600</v>
      </c>
      <c r="C2564" t="s">
        <v>1</v>
      </c>
      <c r="D2564" t="s">
        <v>246</v>
      </c>
      <c r="E2564" t="s">
        <v>247</v>
      </c>
    </row>
    <row r="2565" spans="1:5" x14ac:dyDescent="0.2">
      <c r="A2565" t="s">
        <v>13728</v>
      </c>
      <c r="B2565" t="str">
        <f t="shared" si="154"/>
        <v>601</v>
      </c>
      <c r="C2565" t="s">
        <v>1</v>
      </c>
      <c r="D2565" t="s">
        <v>246</v>
      </c>
      <c r="E2565" t="s">
        <v>247</v>
      </c>
    </row>
    <row r="2566" spans="1:5" x14ac:dyDescent="0.2">
      <c r="A2566" t="s">
        <v>13729</v>
      </c>
      <c r="B2566" t="str">
        <f t="shared" si="154"/>
        <v>602</v>
      </c>
      <c r="C2566" t="s">
        <v>1</v>
      </c>
      <c r="D2566" t="s">
        <v>246</v>
      </c>
      <c r="E2566" t="s">
        <v>247</v>
      </c>
    </row>
    <row r="2567" spans="1:5" x14ac:dyDescent="0.2">
      <c r="A2567" t="s">
        <v>13730</v>
      </c>
      <c r="B2567" t="str">
        <f t="shared" si="154"/>
        <v>603</v>
      </c>
      <c r="C2567" t="s">
        <v>1</v>
      </c>
      <c r="D2567" t="s">
        <v>246</v>
      </c>
      <c r="E2567" t="s">
        <v>247</v>
      </c>
    </row>
    <row r="2568" spans="1:5" x14ac:dyDescent="0.2">
      <c r="A2568" t="s">
        <v>13731</v>
      </c>
      <c r="B2568" t="str">
        <f t="shared" si="154"/>
        <v>604</v>
      </c>
      <c r="C2568" t="s">
        <v>1</v>
      </c>
      <c r="D2568" t="s">
        <v>246</v>
      </c>
      <c r="E2568" t="s">
        <v>247</v>
      </c>
    </row>
    <row r="2569" spans="1:5" x14ac:dyDescent="0.2">
      <c r="A2569" t="s">
        <v>13732</v>
      </c>
      <c r="B2569" t="str">
        <f t="shared" si="154"/>
        <v>605</v>
      </c>
      <c r="C2569" t="s">
        <v>1</v>
      </c>
      <c r="D2569" t="s">
        <v>246</v>
      </c>
      <c r="E2569" t="s">
        <v>247</v>
      </c>
    </row>
    <row r="2570" spans="1:5" x14ac:dyDescent="0.2">
      <c r="A2570" t="s">
        <v>13733</v>
      </c>
      <c r="B2570" t="str">
        <f t="shared" si="154"/>
        <v>606</v>
      </c>
      <c r="C2570" t="s">
        <v>1</v>
      </c>
      <c r="D2570" t="s">
        <v>246</v>
      </c>
      <c r="E2570" t="s">
        <v>247</v>
      </c>
    </row>
    <row r="2571" spans="1:5" x14ac:dyDescent="0.2">
      <c r="A2571" t="s">
        <v>13734</v>
      </c>
      <c r="B2571" t="str">
        <f t="shared" si="154"/>
        <v>607</v>
      </c>
      <c r="C2571" t="s">
        <v>1</v>
      </c>
      <c r="D2571" t="s">
        <v>246</v>
      </c>
      <c r="E2571" t="s">
        <v>247</v>
      </c>
    </row>
    <row r="2572" spans="1:5" x14ac:dyDescent="0.2">
      <c r="A2572" t="s">
        <v>13735</v>
      </c>
      <c r="B2572" t="str">
        <f t="shared" si="154"/>
        <v>608</v>
      </c>
      <c r="C2572" t="s">
        <v>1</v>
      </c>
      <c r="D2572" t="s">
        <v>246</v>
      </c>
      <c r="E2572" t="s">
        <v>247</v>
      </c>
    </row>
    <row r="2573" spans="1:5" x14ac:dyDescent="0.2">
      <c r="A2573" t="s">
        <v>13736</v>
      </c>
      <c r="B2573" t="str">
        <f t="shared" si="154"/>
        <v>609</v>
      </c>
      <c r="C2573" t="s">
        <v>1</v>
      </c>
      <c r="D2573" t="s">
        <v>246</v>
      </c>
      <c r="E2573" t="s">
        <v>247</v>
      </c>
    </row>
    <row r="2574" spans="1:5" x14ac:dyDescent="0.2">
      <c r="A2574" t="s">
        <v>13738</v>
      </c>
      <c r="B2574" t="str">
        <f t="shared" si="154"/>
        <v>61</v>
      </c>
      <c r="C2574" t="s">
        <v>1</v>
      </c>
      <c r="D2574" t="s">
        <v>246</v>
      </c>
      <c r="E2574" t="s">
        <v>247</v>
      </c>
    </row>
    <row r="2575" spans="1:5" x14ac:dyDescent="0.2">
      <c r="A2575" t="s">
        <v>13739</v>
      </c>
      <c r="B2575" t="str">
        <f t="shared" si="154"/>
        <v>610</v>
      </c>
      <c r="C2575" t="s">
        <v>1</v>
      </c>
      <c r="D2575" t="s">
        <v>246</v>
      </c>
      <c r="E2575" t="s">
        <v>247</v>
      </c>
    </row>
    <row r="2576" spans="1:5" x14ac:dyDescent="0.2">
      <c r="A2576" t="s">
        <v>13740</v>
      </c>
      <c r="B2576" t="str">
        <f t="shared" si="154"/>
        <v>611</v>
      </c>
      <c r="C2576" t="s">
        <v>1</v>
      </c>
      <c r="D2576" t="s">
        <v>246</v>
      </c>
      <c r="E2576" t="s">
        <v>247</v>
      </c>
    </row>
    <row r="2577" spans="1:5" x14ac:dyDescent="0.2">
      <c r="A2577" t="s">
        <v>13741</v>
      </c>
      <c r="B2577" t="str">
        <f t="shared" si="154"/>
        <v>612</v>
      </c>
      <c r="C2577" t="s">
        <v>1</v>
      </c>
      <c r="D2577" t="s">
        <v>246</v>
      </c>
      <c r="E2577" t="s">
        <v>247</v>
      </c>
    </row>
    <row r="2578" spans="1:5" x14ac:dyDescent="0.2">
      <c r="A2578" t="s">
        <v>13742</v>
      </c>
      <c r="B2578" t="str">
        <f t="shared" si="154"/>
        <v>613</v>
      </c>
      <c r="C2578" t="s">
        <v>1</v>
      </c>
      <c r="D2578" t="s">
        <v>246</v>
      </c>
      <c r="E2578" t="s">
        <v>247</v>
      </c>
    </row>
    <row r="2579" spans="1:5" x14ac:dyDescent="0.2">
      <c r="A2579" t="s">
        <v>13743</v>
      </c>
      <c r="B2579" t="str">
        <f t="shared" si="154"/>
        <v>614</v>
      </c>
      <c r="C2579" t="s">
        <v>1</v>
      </c>
      <c r="D2579" t="s">
        <v>246</v>
      </c>
      <c r="E2579" t="s">
        <v>247</v>
      </c>
    </row>
    <row r="2580" spans="1:5" x14ac:dyDescent="0.2">
      <c r="A2580" t="s">
        <v>13744</v>
      </c>
      <c r="B2580" t="str">
        <f t="shared" si="154"/>
        <v>615</v>
      </c>
      <c r="C2580" t="s">
        <v>1</v>
      </c>
      <c r="D2580" t="s">
        <v>246</v>
      </c>
      <c r="E2580" t="s">
        <v>247</v>
      </c>
    </row>
    <row r="2581" spans="1:5" x14ac:dyDescent="0.2">
      <c r="A2581" t="s">
        <v>13745</v>
      </c>
      <c r="B2581" t="str">
        <f t="shared" si="154"/>
        <v>616</v>
      </c>
      <c r="C2581" t="s">
        <v>1</v>
      </c>
      <c r="D2581" t="s">
        <v>246</v>
      </c>
      <c r="E2581" t="s">
        <v>247</v>
      </c>
    </row>
    <row r="2582" spans="1:5" x14ac:dyDescent="0.2">
      <c r="A2582" t="s">
        <v>13747</v>
      </c>
      <c r="B2582" t="str">
        <f t="shared" si="154"/>
        <v>617</v>
      </c>
      <c r="C2582" t="s">
        <v>1</v>
      </c>
      <c r="D2582" t="s">
        <v>246</v>
      </c>
      <c r="E2582" t="s">
        <v>247</v>
      </c>
    </row>
    <row r="2583" spans="1:5" x14ac:dyDescent="0.2">
      <c r="A2583" t="s">
        <v>13748</v>
      </c>
      <c r="B2583" t="str">
        <f t="shared" si="154"/>
        <v>618</v>
      </c>
      <c r="C2583" t="s">
        <v>1</v>
      </c>
      <c r="D2583" t="s">
        <v>15932</v>
      </c>
      <c r="E2583" t="s">
        <v>247</v>
      </c>
    </row>
    <row r="2584" spans="1:5" x14ac:dyDescent="0.2">
      <c r="A2584" t="s">
        <v>13749</v>
      </c>
      <c r="B2584" t="str">
        <f t="shared" si="154"/>
        <v>619</v>
      </c>
      <c r="C2584" t="s">
        <v>1</v>
      </c>
      <c r="D2584" t="s">
        <v>246</v>
      </c>
      <c r="E2584" t="s">
        <v>247</v>
      </c>
    </row>
    <row r="2585" spans="1:5" x14ac:dyDescent="0.2">
      <c r="A2585" t="s">
        <v>13751</v>
      </c>
      <c r="B2585" t="str">
        <f t="shared" si="154"/>
        <v>62</v>
      </c>
      <c r="C2585" t="s">
        <v>1</v>
      </c>
      <c r="D2585" t="s">
        <v>246</v>
      </c>
      <c r="E2585" t="s">
        <v>247</v>
      </c>
    </row>
    <row r="2586" spans="1:5" x14ac:dyDescent="0.2">
      <c r="A2586" t="s">
        <v>13752</v>
      </c>
      <c r="B2586" t="str">
        <f t="shared" si="154"/>
        <v>620</v>
      </c>
      <c r="C2586" t="s">
        <v>1</v>
      </c>
      <c r="D2586" t="s">
        <v>246</v>
      </c>
      <c r="E2586" t="s">
        <v>247</v>
      </c>
    </row>
    <row r="2587" spans="1:5" x14ac:dyDescent="0.2">
      <c r="A2587" t="s">
        <v>13753</v>
      </c>
      <c r="B2587" t="str">
        <f t="shared" si="154"/>
        <v>621</v>
      </c>
      <c r="C2587" t="s">
        <v>1</v>
      </c>
      <c r="D2587" t="s">
        <v>246</v>
      </c>
      <c r="E2587" t="s">
        <v>247</v>
      </c>
    </row>
    <row r="2588" spans="1:5" x14ac:dyDescent="0.2">
      <c r="A2588" t="s">
        <v>13754</v>
      </c>
      <c r="B2588" t="str">
        <f t="shared" si="154"/>
        <v>622</v>
      </c>
      <c r="C2588" t="s">
        <v>1</v>
      </c>
      <c r="D2588" t="s">
        <v>246</v>
      </c>
      <c r="E2588" t="s">
        <v>247</v>
      </c>
    </row>
    <row r="2589" spans="1:5" x14ac:dyDescent="0.2">
      <c r="A2589" t="s">
        <v>13755</v>
      </c>
      <c r="B2589" t="str">
        <f t="shared" si="154"/>
        <v>623</v>
      </c>
      <c r="C2589" t="s">
        <v>1</v>
      </c>
      <c r="D2589" t="s">
        <v>246</v>
      </c>
      <c r="E2589" t="s">
        <v>247</v>
      </c>
    </row>
    <row r="2590" spans="1:5" x14ac:dyDescent="0.2">
      <c r="A2590" t="s">
        <v>13756</v>
      </c>
      <c r="B2590" t="str">
        <f t="shared" si="154"/>
        <v>624</v>
      </c>
      <c r="C2590" t="s">
        <v>1</v>
      </c>
      <c r="D2590" t="s">
        <v>246</v>
      </c>
      <c r="E2590" t="s">
        <v>247</v>
      </c>
    </row>
    <row r="2591" spans="1:5" x14ac:dyDescent="0.2">
      <c r="A2591" t="s">
        <v>13757</v>
      </c>
      <c r="B2591" t="str">
        <f t="shared" si="154"/>
        <v>625</v>
      </c>
      <c r="C2591" t="s">
        <v>1</v>
      </c>
      <c r="D2591" t="s">
        <v>246</v>
      </c>
      <c r="E2591" t="s">
        <v>247</v>
      </c>
    </row>
    <row r="2592" spans="1:5" x14ac:dyDescent="0.2">
      <c r="A2592" t="s">
        <v>13759</v>
      </c>
      <c r="B2592" t="str">
        <f t="shared" si="154"/>
        <v>626</v>
      </c>
      <c r="C2592" t="s">
        <v>1</v>
      </c>
      <c r="D2592" t="s">
        <v>15936</v>
      </c>
      <c r="E2592" t="s">
        <v>247</v>
      </c>
    </row>
    <row r="2593" spans="1:5" x14ac:dyDescent="0.2">
      <c r="A2593" t="s">
        <v>13760</v>
      </c>
      <c r="B2593" t="str">
        <f t="shared" si="154"/>
        <v>627</v>
      </c>
      <c r="C2593" t="s">
        <v>1</v>
      </c>
      <c r="D2593" t="s">
        <v>246</v>
      </c>
      <c r="E2593" t="s">
        <v>247</v>
      </c>
    </row>
    <row r="2594" spans="1:5" x14ac:dyDescent="0.2">
      <c r="A2594" t="s">
        <v>13761</v>
      </c>
      <c r="B2594" t="str">
        <f t="shared" si="154"/>
        <v>628</v>
      </c>
      <c r="C2594" t="s">
        <v>1</v>
      </c>
      <c r="D2594" t="s">
        <v>15938</v>
      </c>
      <c r="E2594" t="s">
        <v>247</v>
      </c>
    </row>
    <row r="2595" spans="1:5" x14ac:dyDescent="0.2">
      <c r="A2595" t="s">
        <v>13762</v>
      </c>
      <c r="B2595" t="str">
        <f t="shared" si="154"/>
        <v>629</v>
      </c>
      <c r="C2595" t="s">
        <v>1</v>
      </c>
      <c r="D2595" t="s">
        <v>246</v>
      </c>
      <c r="E2595" t="s">
        <v>247</v>
      </c>
    </row>
    <row r="2596" spans="1:5" x14ac:dyDescent="0.2">
      <c r="A2596" t="s">
        <v>13763</v>
      </c>
      <c r="B2596" t="str">
        <f t="shared" si="154"/>
        <v>63</v>
      </c>
      <c r="C2596" t="s">
        <v>1</v>
      </c>
      <c r="D2596" t="s">
        <v>246</v>
      </c>
      <c r="E2596" t="s">
        <v>247</v>
      </c>
    </row>
    <row r="2597" spans="1:5" x14ac:dyDescent="0.2">
      <c r="A2597" t="s">
        <v>13765</v>
      </c>
      <c r="B2597" t="str">
        <f t="shared" si="154"/>
        <v>630</v>
      </c>
      <c r="C2597" t="s">
        <v>1</v>
      </c>
      <c r="D2597" t="s">
        <v>246</v>
      </c>
      <c r="E2597" t="s">
        <v>247</v>
      </c>
    </row>
    <row r="2598" spans="1:5" x14ac:dyDescent="0.2">
      <c r="A2598" t="s">
        <v>13766</v>
      </c>
      <c r="B2598" t="str">
        <f t="shared" si="154"/>
        <v>631</v>
      </c>
      <c r="C2598" t="s">
        <v>1</v>
      </c>
      <c r="D2598" t="s">
        <v>246</v>
      </c>
      <c r="E2598" t="s">
        <v>247</v>
      </c>
    </row>
    <row r="2599" spans="1:5" x14ac:dyDescent="0.2">
      <c r="A2599" t="s">
        <v>13767</v>
      </c>
      <c r="B2599" t="str">
        <f t="shared" si="154"/>
        <v>632</v>
      </c>
      <c r="C2599" t="s">
        <v>1</v>
      </c>
      <c r="D2599" t="s">
        <v>15943</v>
      </c>
      <c r="E2599" t="s">
        <v>247</v>
      </c>
    </row>
    <row r="2600" spans="1:5" x14ac:dyDescent="0.2">
      <c r="A2600" t="s">
        <v>13768</v>
      </c>
      <c r="B2600" t="str">
        <f t="shared" si="154"/>
        <v>633</v>
      </c>
      <c r="C2600" t="s">
        <v>1</v>
      </c>
      <c r="D2600" t="s">
        <v>246</v>
      </c>
      <c r="E2600" t="s">
        <v>247</v>
      </c>
    </row>
    <row r="2601" spans="1:5" x14ac:dyDescent="0.2">
      <c r="A2601" t="s">
        <v>13769</v>
      </c>
      <c r="B2601" t="str">
        <f t="shared" si="154"/>
        <v>634</v>
      </c>
      <c r="C2601" t="s">
        <v>1</v>
      </c>
      <c r="D2601" t="s">
        <v>246</v>
      </c>
      <c r="E2601" t="s">
        <v>247</v>
      </c>
    </row>
    <row r="2602" spans="1:5" x14ac:dyDescent="0.2">
      <c r="A2602" t="s">
        <v>13770</v>
      </c>
      <c r="B2602" t="str">
        <f t="shared" si="154"/>
        <v>635</v>
      </c>
      <c r="C2602" t="s">
        <v>1</v>
      </c>
      <c r="D2602" t="s">
        <v>246</v>
      </c>
      <c r="E2602" t="s">
        <v>247</v>
      </c>
    </row>
    <row r="2603" spans="1:5" x14ac:dyDescent="0.2">
      <c r="A2603" t="s">
        <v>13771</v>
      </c>
      <c r="B2603" t="str">
        <f t="shared" si="154"/>
        <v>636</v>
      </c>
      <c r="C2603" t="s">
        <v>1</v>
      </c>
      <c r="D2603" t="s">
        <v>246</v>
      </c>
      <c r="E2603" t="s">
        <v>247</v>
      </c>
    </row>
    <row r="2604" spans="1:5" x14ac:dyDescent="0.2">
      <c r="A2604" t="s">
        <v>13772</v>
      </c>
      <c r="B2604" t="str">
        <f t="shared" si="154"/>
        <v>637</v>
      </c>
      <c r="C2604" t="s">
        <v>1</v>
      </c>
      <c r="D2604" t="s">
        <v>246</v>
      </c>
      <c r="E2604" t="s">
        <v>247</v>
      </c>
    </row>
    <row r="2605" spans="1:5" x14ac:dyDescent="0.2">
      <c r="A2605" t="s">
        <v>13773</v>
      </c>
      <c r="B2605" t="str">
        <f t="shared" si="154"/>
        <v>638</v>
      </c>
      <c r="C2605" t="s">
        <v>1</v>
      </c>
      <c r="D2605" t="s">
        <v>246</v>
      </c>
      <c r="E2605" t="s">
        <v>247</v>
      </c>
    </row>
    <row r="2606" spans="1:5" x14ac:dyDescent="0.2">
      <c r="A2606" t="s">
        <v>13774</v>
      </c>
      <c r="B2606" t="str">
        <f t="shared" ref="B2606:B2669" si="155">MID(A2606,34,LEN(A2606)-37)</f>
        <v>639</v>
      </c>
      <c r="C2606" t="s">
        <v>1</v>
      </c>
      <c r="D2606" t="s">
        <v>246</v>
      </c>
      <c r="E2606" t="s">
        <v>247</v>
      </c>
    </row>
    <row r="2607" spans="1:5" x14ac:dyDescent="0.2">
      <c r="A2607" t="s">
        <v>13775</v>
      </c>
      <c r="B2607" t="str">
        <f t="shared" si="155"/>
        <v>64</v>
      </c>
      <c r="C2607" t="s">
        <v>1</v>
      </c>
      <c r="D2607" t="s">
        <v>246</v>
      </c>
      <c r="E2607" t="s">
        <v>247</v>
      </c>
    </row>
    <row r="2608" spans="1:5" x14ac:dyDescent="0.2">
      <c r="A2608" t="s">
        <v>13777</v>
      </c>
      <c r="B2608" t="str">
        <f t="shared" si="155"/>
        <v>640</v>
      </c>
      <c r="C2608" t="s">
        <v>1</v>
      </c>
      <c r="D2608" t="s">
        <v>246</v>
      </c>
      <c r="E2608" t="s">
        <v>247</v>
      </c>
    </row>
    <row r="2609" spans="1:5" x14ac:dyDescent="0.2">
      <c r="A2609" t="s">
        <v>13778</v>
      </c>
      <c r="B2609" t="str">
        <f t="shared" si="155"/>
        <v>641</v>
      </c>
      <c r="C2609" t="s">
        <v>1</v>
      </c>
      <c r="D2609" t="s">
        <v>246</v>
      </c>
      <c r="E2609" t="s">
        <v>247</v>
      </c>
    </row>
    <row r="2610" spans="1:5" x14ac:dyDescent="0.2">
      <c r="A2610" t="s">
        <v>13779</v>
      </c>
      <c r="B2610" t="str">
        <f t="shared" si="155"/>
        <v>642</v>
      </c>
      <c r="C2610" t="s">
        <v>1</v>
      </c>
      <c r="D2610" t="s">
        <v>15948</v>
      </c>
      <c r="E2610" t="s">
        <v>247</v>
      </c>
    </row>
    <row r="2611" spans="1:5" x14ac:dyDescent="0.2">
      <c r="A2611" t="s">
        <v>13781</v>
      </c>
      <c r="B2611" t="str">
        <f t="shared" si="155"/>
        <v>643</v>
      </c>
      <c r="C2611" t="s">
        <v>1</v>
      </c>
      <c r="D2611" t="s">
        <v>246</v>
      </c>
      <c r="E2611" t="s">
        <v>247</v>
      </c>
    </row>
    <row r="2612" spans="1:5" x14ac:dyDescent="0.2">
      <c r="A2612" t="s">
        <v>13782</v>
      </c>
      <c r="B2612" t="str">
        <f t="shared" si="155"/>
        <v>644</v>
      </c>
      <c r="C2612" t="s">
        <v>1</v>
      </c>
      <c r="D2612" t="s">
        <v>246</v>
      </c>
      <c r="E2612" t="s">
        <v>247</v>
      </c>
    </row>
    <row r="2613" spans="1:5" x14ac:dyDescent="0.2">
      <c r="A2613" t="s">
        <v>13783</v>
      </c>
      <c r="B2613" t="str">
        <f t="shared" si="155"/>
        <v>645</v>
      </c>
      <c r="C2613" t="s">
        <v>1</v>
      </c>
      <c r="D2613" t="s">
        <v>246</v>
      </c>
      <c r="E2613" t="s">
        <v>247</v>
      </c>
    </row>
    <row r="2614" spans="1:5" x14ac:dyDescent="0.2">
      <c r="A2614" t="s">
        <v>13785</v>
      </c>
      <c r="B2614" t="str">
        <f t="shared" si="155"/>
        <v>646</v>
      </c>
      <c r="C2614" t="s">
        <v>1</v>
      </c>
      <c r="D2614" t="s">
        <v>246</v>
      </c>
      <c r="E2614" t="s">
        <v>247</v>
      </c>
    </row>
    <row r="2615" spans="1:5" x14ac:dyDescent="0.2">
      <c r="A2615" t="s">
        <v>13786</v>
      </c>
      <c r="B2615" t="str">
        <f t="shared" si="155"/>
        <v>647</v>
      </c>
      <c r="C2615" t="s">
        <v>1</v>
      </c>
      <c r="D2615" t="s">
        <v>246</v>
      </c>
      <c r="E2615" t="s">
        <v>247</v>
      </c>
    </row>
    <row r="2616" spans="1:5" x14ac:dyDescent="0.2">
      <c r="A2616" t="s">
        <v>13788</v>
      </c>
      <c r="B2616" t="str">
        <f t="shared" si="155"/>
        <v>648</v>
      </c>
      <c r="C2616" t="s">
        <v>1</v>
      </c>
      <c r="D2616" t="s">
        <v>246</v>
      </c>
      <c r="E2616" t="s">
        <v>247</v>
      </c>
    </row>
    <row r="2617" spans="1:5" x14ac:dyDescent="0.2">
      <c r="A2617" t="s">
        <v>13789</v>
      </c>
      <c r="B2617" t="str">
        <f t="shared" si="155"/>
        <v>649</v>
      </c>
      <c r="C2617" t="s">
        <v>1</v>
      </c>
      <c r="D2617" t="s">
        <v>246</v>
      </c>
      <c r="E2617" t="s">
        <v>247</v>
      </c>
    </row>
    <row r="2618" spans="1:5" x14ac:dyDescent="0.2">
      <c r="A2618" t="s">
        <v>13790</v>
      </c>
      <c r="B2618" t="str">
        <f t="shared" si="155"/>
        <v>65</v>
      </c>
      <c r="C2618" t="s">
        <v>1</v>
      </c>
      <c r="D2618" t="s">
        <v>246</v>
      </c>
      <c r="E2618" t="s">
        <v>247</v>
      </c>
    </row>
    <row r="2619" spans="1:5" x14ac:dyDescent="0.2">
      <c r="A2619" t="s">
        <v>13791</v>
      </c>
      <c r="B2619" t="str">
        <f t="shared" si="155"/>
        <v>650</v>
      </c>
      <c r="C2619" t="s">
        <v>1</v>
      </c>
      <c r="D2619" t="s">
        <v>246</v>
      </c>
      <c r="E2619" t="s">
        <v>247</v>
      </c>
    </row>
    <row r="2620" spans="1:5" x14ac:dyDescent="0.2">
      <c r="A2620" t="s">
        <v>13794</v>
      </c>
      <c r="B2620" t="str">
        <f t="shared" si="155"/>
        <v>651</v>
      </c>
      <c r="C2620" t="s">
        <v>1</v>
      </c>
      <c r="D2620" t="s">
        <v>246</v>
      </c>
      <c r="E2620" t="s">
        <v>247</v>
      </c>
    </row>
    <row r="2621" spans="1:5" x14ac:dyDescent="0.2">
      <c r="A2621" t="s">
        <v>13795</v>
      </c>
      <c r="B2621" t="str">
        <f t="shared" si="155"/>
        <v>652</v>
      </c>
      <c r="C2621" t="s">
        <v>1</v>
      </c>
      <c r="D2621" t="s">
        <v>246</v>
      </c>
      <c r="E2621" t="s">
        <v>247</v>
      </c>
    </row>
    <row r="2622" spans="1:5" x14ac:dyDescent="0.2">
      <c r="A2622" t="s">
        <v>13796</v>
      </c>
      <c r="B2622" t="str">
        <f t="shared" si="155"/>
        <v>653</v>
      </c>
      <c r="C2622" t="s">
        <v>1</v>
      </c>
      <c r="D2622" t="s">
        <v>246</v>
      </c>
      <c r="E2622" t="s">
        <v>247</v>
      </c>
    </row>
    <row r="2623" spans="1:5" x14ac:dyDescent="0.2">
      <c r="A2623" t="s">
        <v>13798</v>
      </c>
      <c r="B2623" t="str">
        <f t="shared" si="155"/>
        <v>654</v>
      </c>
      <c r="C2623" t="s">
        <v>1</v>
      </c>
      <c r="D2623" t="s">
        <v>246</v>
      </c>
      <c r="E2623" t="s">
        <v>247</v>
      </c>
    </row>
    <row r="2624" spans="1:5" x14ac:dyDescent="0.2">
      <c r="A2624" t="s">
        <v>13800</v>
      </c>
      <c r="B2624" t="str">
        <f t="shared" si="155"/>
        <v>655</v>
      </c>
      <c r="C2624" t="s">
        <v>1</v>
      </c>
      <c r="D2624" t="s">
        <v>246</v>
      </c>
      <c r="E2624" t="s">
        <v>247</v>
      </c>
    </row>
    <row r="2625" spans="1:5" x14ac:dyDescent="0.2">
      <c r="A2625" t="s">
        <v>13801</v>
      </c>
      <c r="B2625" t="str">
        <f t="shared" si="155"/>
        <v>656</v>
      </c>
      <c r="C2625" t="s">
        <v>1</v>
      </c>
      <c r="D2625" t="s">
        <v>246</v>
      </c>
      <c r="E2625" t="s">
        <v>247</v>
      </c>
    </row>
    <row r="2626" spans="1:5" x14ac:dyDescent="0.2">
      <c r="A2626" t="s">
        <v>13802</v>
      </c>
      <c r="B2626" t="str">
        <f t="shared" si="155"/>
        <v>657</v>
      </c>
      <c r="C2626" t="s">
        <v>1</v>
      </c>
      <c r="D2626" t="s">
        <v>246</v>
      </c>
      <c r="E2626" t="s">
        <v>247</v>
      </c>
    </row>
    <row r="2627" spans="1:5" x14ac:dyDescent="0.2">
      <c r="A2627" t="s">
        <v>13803</v>
      </c>
      <c r="B2627" t="str">
        <f t="shared" si="155"/>
        <v>658</v>
      </c>
      <c r="C2627" t="s">
        <v>1</v>
      </c>
      <c r="D2627" t="s">
        <v>246</v>
      </c>
      <c r="E2627" t="s">
        <v>247</v>
      </c>
    </row>
    <row r="2628" spans="1:5" x14ac:dyDescent="0.2">
      <c r="A2628" t="s">
        <v>13804</v>
      </c>
      <c r="B2628" t="str">
        <f t="shared" si="155"/>
        <v>659</v>
      </c>
      <c r="C2628" t="s">
        <v>1</v>
      </c>
      <c r="D2628" t="s">
        <v>246</v>
      </c>
      <c r="E2628" t="s">
        <v>247</v>
      </c>
    </row>
    <row r="2629" spans="1:5" x14ac:dyDescent="0.2">
      <c r="A2629" t="s">
        <v>13805</v>
      </c>
      <c r="B2629" t="str">
        <f t="shared" si="155"/>
        <v>66</v>
      </c>
      <c r="C2629" t="s">
        <v>1</v>
      </c>
      <c r="D2629" t="s">
        <v>246</v>
      </c>
      <c r="E2629" t="s">
        <v>247</v>
      </c>
    </row>
    <row r="2630" spans="1:5" x14ac:dyDescent="0.2">
      <c r="A2630" t="s">
        <v>13806</v>
      </c>
      <c r="B2630" t="str">
        <f t="shared" si="155"/>
        <v>660</v>
      </c>
      <c r="C2630" t="s">
        <v>1</v>
      </c>
      <c r="D2630" t="s">
        <v>246</v>
      </c>
      <c r="E2630" t="s">
        <v>247</v>
      </c>
    </row>
    <row r="2631" spans="1:5" x14ac:dyDescent="0.2">
      <c r="A2631" t="s">
        <v>13807</v>
      </c>
      <c r="B2631" t="str">
        <f t="shared" si="155"/>
        <v>661</v>
      </c>
      <c r="C2631" t="s">
        <v>1</v>
      </c>
      <c r="D2631" t="s">
        <v>246</v>
      </c>
      <c r="E2631" t="s">
        <v>247</v>
      </c>
    </row>
    <row r="2632" spans="1:5" x14ac:dyDescent="0.2">
      <c r="A2632" t="s">
        <v>13808</v>
      </c>
      <c r="B2632" t="str">
        <f t="shared" si="155"/>
        <v>662</v>
      </c>
      <c r="C2632" t="s">
        <v>1</v>
      </c>
      <c r="D2632" t="s">
        <v>246</v>
      </c>
      <c r="E2632" t="s">
        <v>247</v>
      </c>
    </row>
    <row r="2633" spans="1:5" x14ac:dyDescent="0.2">
      <c r="A2633" t="s">
        <v>13809</v>
      </c>
      <c r="B2633" t="str">
        <f t="shared" si="155"/>
        <v>663</v>
      </c>
      <c r="C2633" t="s">
        <v>1</v>
      </c>
      <c r="D2633" t="s">
        <v>246</v>
      </c>
      <c r="E2633" t="s">
        <v>247</v>
      </c>
    </row>
    <row r="2634" spans="1:5" x14ac:dyDescent="0.2">
      <c r="A2634" t="s">
        <v>13810</v>
      </c>
      <c r="B2634" t="str">
        <f t="shared" si="155"/>
        <v>664</v>
      </c>
      <c r="C2634" t="s">
        <v>1</v>
      </c>
      <c r="D2634" t="s">
        <v>246</v>
      </c>
      <c r="E2634" t="s">
        <v>247</v>
      </c>
    </row>
    <row r="2635" spans="1:5" x14ac:dyDescent="0.2">
      <c r="A2635" t="s">
        <v>13812</v>
      </c>
      <c r="B2635" t="str">
        <f t="shared" si="155"/>
        <v>665</v>
      </c>
      <c r="C2635" t="s">
        <v>1</v>
      </c>
      <c r="D2635" t="s">
        <v>246</v>
      </c>
      <c r="E2635" t="s">
        <v>247</v>
      </c>
    </row>
    <row r="2636" spans="1:5" x14ac:dyDescent="0.2">
      <c r="A2636" t="s">
        <v>13813</v>
      </c>
      <c r="B2636" t="str">
        <f t="shared" si="155"/>
        <v>666</v>
      </c>
      <c r="C2636" t="s">
        <v>1</v>
      </c>
      <c r="D2636" t="s">
        <v>246</v>
      </c>
      <c r="E2636" t="s">
        <v>247</v>
      </c>
    </row>
    <row r="2637" spans="1:5" x14ac:dyDescent="0.2">
      <c r="A2637" t="s">
        <v>13815</v>
      </c>
      <c r="B2637" t="str">
        <f t="shared" si="155"/>
        <v>667</v>
      </c>
      <c r="C2637" t="s">
        <v>1</v>
      </c>
      <c r="D2637" t="s">
        <v>246</v>
      </c>
      <c r="E2637" t="s">
        <v>247</v>
      </c>
    </row>
    <row r="2638" spans="1:5" x14ac:dyDescent="0.2">
      <c r="A2638" t="s">
        <v>13816</v>
      </c>
      <c r="B2638" t="str">
        <f t="shared" si="155"/>
        <v>668</v>
      </c>
      <c r="C2638" t="s">
        <v>1</v>
      </c>
      <c r="D2638" t="s">
        <v>246</v>
      </c>
      <c r="E2638" t="s">
        <v>247</v>
      </c>
    </row>
    <row r="2639" spans="1:5" x14ac:dyDescent="0.2">
      <c r="A2639" t="s">
        <v>13818</v>
      </c>
      <c r="B2639" t="str">
        <f t="shared" si="155"/>
        <v>669</v>
      </c>
      <c r="C2639" t="s">
        <v>1</v>
      </c>
      <c r="D2639" t="s">
        <v>246</v>
      </c>
      <c r="E2639" t="s">
        <v>247</v>
      </c>
    </row>
    <row r="2640" spans="1:5" x14ac:dyDescent="0.2">
      <c r="A2640" t="s">
        <v>13819</v>
      </c>
      <c r="B2640" t="str">
        <f t="shared" si="155"/>
        <v>67</v>
      </c>
      <c r="C2640" t="s">
        <v>1</v>
      </c>
      <c r="D2640" t="s">
        <v>246</v>
      </c>
      <c r="E2640" t="s">
        <v>247</v>
      </c>
    </row>
    <row r="2641" spans="1:5" x14ac:dyDescent="0.2">
      <c r="A2641" t="s">
        <v>13820</v>
      </c>
      <c r="B2641" t="str">
        <f t="shared" si="155"/>
        <v>670</v>
      </c>
      <c r="C2641" t="s">
        <v>1</v>
      </c>
      <c r="D2641" t="s">
        <v>246</v>
      </c>
      <c r="E2641" t="s">
        <v>247</v>
      </c>
    </row>
    <row r="2642" spans="1:5" x14ac:dyDescent="0.2">
      <c r="A2642" t="s">
        <v>13822</v>
      </c>
      <c r="B2642" t="str">
        <f t="shared" si="155"/>
        <v>671</v>
      </c>
      <c r="C2642" t="s">
        <v>1</v>
      </c>
      <c r="D2642" t="s">
        <v>246</v>
      </c>
      <c r="E2642" t="s">
        <v>247</v>
      </c>
    </row>
    <row r="2643" spans="1:5" x14ac:dyDescent="0.2">
      <c r="A2643" t="s">
        <v>13823</v>
      </c>
      <c r="B2643" t="str">
        <f t="shared" si="155"/>
        <v>672</v>
      </c>
      <c r="C2643" t="s">
        <v>1</v>
      </c>
      <c r="D2643" t="s">
        <v>246</v>
      </c>
      <c r="E2643" t="s">
        <v>247</v>
      </c>
    </row>
    <row r="2644" spans="1:5" x14ac:dyDescent="0.2">
      <c r="A2644" t="s">
        <v>13824</v>
      </c>
      <c r="B2644" t="str">
        <f t="shared" si="155"/>
        <v>673</v>
      </c>
      <c r="C2644" t="s">
        <v>1</v>
      </c>
      <c r="D2644" t="s">
        <v>246</v>
      </c>
      <c r="E2644" t="s">
        <v>247</v>
      </c>
    </row>
    <row r="2645" spans="1:5" x14ac:dyDescent="0.2">
      <c r="A2645" t="s">
        <v>13825</v>
      </c>
      <c r="B2645" t="str">
        <f t="shared" si="155"/>
        <v>674</v>
      </c>
      <c r="C2645" t="s">
        <v>1</v>
      </c>
      <c r="D2645" t="s">
        <v>246</v>
      </c>
      <c r="E2645" t="s">
        <v>247</v>
      </c>
    </row>
    <row r="2646" spans="1:5" x14ac:dyDescent="0.2">
      <c r="A2646" t="s">
        <v>13827</v>
      </c>
      <c r="B2646" t="str">
        <f t="shared" si="155"/>
        <v>675</v>
      </c>
      <c r="C2646" t="s">
        <v>1</v>
      </c>
      <c r="D2646" t="s">
        <v>246</v>
      </c>
      <c r="E2646" t="s">
        <v>247</v>
      </c>
    </row>
    <row r="2647" spans="1:5" x14ac:dyDescent="0.2">
      <c r="A2647" t="s">
        <v>13828</v>
      </c>
      <c r="B2647" t="str">
        <f t="shared" si="155"/>
        <v>676</v>
      </c>
      <c r="C2647" t="s">
        <v>1</v>
      </c>
      <c r="D2647" t="s">
        <v>246</v>
      </c>
      <c r="E2647" t="s">
        <v>247</v>
      </c>
    </row>
    <row r="2648" spans="1:5" x14ac:dyDescent="0.2">
      <c r="A2648" t="s">
        <v>13829</v>
      </c>
      <c r="B2648" t="str">
        <f t="shared" si="155"/>
        <v>677</v>
      </c>
      <c r="C2648" t="s">
        <v>1</v>
      </c>
      <c r="D2648" t="s">
        <v>246</v>
      </c>
      <c r="E2648" t="s">
        <v>247</v>
      </c>
    </row>
    <row r="2649" spans="1:5" x14ac:dyDescent="0.2">
      <c r="A2649" t="s">
        <v>13830</v>
      </c>
      <c r="B2649" t="str">
        <f t="shared" si="155"/>
        <v>678</v>
      </c>
      <c r="C2649" t="s">
        <v>1</v>
      </c>
      <c r="D2649" t="s">
        <v>246</v>
      </c>
      <c r="E2649" t="s">
        <v>247</v>
      </c>
    </row>
    <row r="2650" spans="1:5" x14ac:dyDescent="0.2">
      <c r="A2650" t="s">
        <v>13831</v>
      </c>
      <c r="B2650" t="str">
        <f t="shared" si="155"/>
        <v>679</v>
      </c>
      <c r="C2650" t="s">
        <v>1</v>
      </c>
      <c r="D2650" t="s">
        <v>246</v>
      </c>
      <c r="E2650" t="s">
        <v>247</v>
      </c>
    </row>
    <row r="2651" spans="1:5" x14ac:dyDescent="0.2">
      <c r="A2651" t="s">
        <v>13832</v>
      </c>
      <c r="B2651" t="str">
        <f t="shared" si="155"/>
        <v>68</v>
      </c>
      <c r="C2651" t="s">
        <v>1</v>
      </c>
      <c r="D2651" t="s">
        <v>246</v>
      </c>
      <c r="E2651" t="s">
        <v>247</v>
      </c>
    </row>
    <row r="2652" spans="1:5" x14ac:dyDescent="0.2">
      <c r="A2652" t="s">
        <v>13833</v>
      </c>
      <c r="B2652" t="str">
        <f t="shared" si="155"/>
        <v>680</v>
      </c>
      <c r="C2652" t="s">
        <v>1</v>
      </c>
      <c r="D2652" t="s">
        <v>246</v>
      </c>
      <c r="E2652" t="s">
        <v>247</v>
      </c>
    </row>
    <row r="2653" spans="1:5" x14ac:dyDescent="0.2">
      <c r="A2653" t="s">
        <v>13834</v>
      </c>
      <c r="B2653" t="str">
        <f t="shared" si="155"/>
        <v>681</v>
      </c>
      <c r="C2653" t="s">
        <v>1</v>
      </c>
      <c r="D2653" t="s">
        <v>246</v>
      </c>
      <c r="E2653" t="s">
        <v>247</v>
      </c>
    </row>
    <row r="2654" spans="1:5" x14ac:dyDescent="0.2">
      <c r="A2654" t="s">
        <v>13836</v>
      </c>
      <c r="B2654" t="str">
        <f t="shared" si="155"/>
        <v>682</v>
      </c>
      <c r="C2654" t="s">
        <v>1</v>
      </c>
      <c r="D2654" t="s">
        <v>246</v>
      </c>
      <c r="E2654" t="s">
        <v>247</v>
      </c>
    </row>
    <row r="2655" spans="1:5" x14ac:dyDescent="0.2">
      <c r="A2655" t="s">
        <v>13837</v>
      </c>
      <c r="B2655" t="str">
        <f t="shared" si="155"/>
        <v>683</v>
      </c>
      <c r="C2655" t="s">
        <v>1</v>
      </c>
      <c r="D2655" t="s">
        <v>246</v>
      </c>
      <c r="E2655" t="s">
        <v>247</v>
      </c>
    </row>
    <row r="2656" spans="1:5" x14ac:dyDescent="0.2">
      <c r="A2656" t="s">
        <v>13838</v>
      </c>
      <c r="B2656" t="str">
        <f t="shared" si="155"/>
        <v>684</v>
      </c>
      <c r="C2656" t="s">
        <v>1</v>
      </c>
      <c r="D2656" t="s">
        <v>246</v>
      </c>
      <c r="E2656" t="s">
        <v>247</v>
      </c>
    </row>
    <row r="2657" spans="1:5" x14ac:dyDescent="0.2">
      <c r="A2657" t="s">
        <v>13839</v>
      </c>
      <c r="B2657" t="str">
        <f t="shared" si="155"/>
        <v>685</v>
      </c>
      <c r="C2657" t="s">
        <v>1</v>
      </c>
      <c r="D2657" t="s">
        <v>246</v>
      </c>
      <c r="E2657" t="s">
        <v>247</v>
      </c>
    </row>
    <row r="2658" spans="1:5" x14ac:dyDescent="0.2">
      <c r="A2658" t="s">
        <v>13840</v>
      </c>
      <c r="B2658" t="str">
        <f t="shared" si="155"/>
        <v>686</v>
      </c>
      <c r="C2658" t="s">
        <v>1</v>
      </c>
      <c r="D2658" t="s">
        <v>246</v>
      </c>
      <c r="E2658" t="s">
        <v>247</v>
      </c>
    </row>
    <row r="2659" spans="1:5" x14ac:dyDescent="0.2">
      <c r="A2659" t="s">
        <v>13841</v>
      </c>
      <c r="B2659" t="str">
        <f t="shared" si="155"/>
        <v>687</v>
      </c>
      <c r="C2659" t="s">
        <v>1</v>
      </c>
      <c r="D2659" t="s">
        <v>246</v>
      </c>
      <c r="E2659" t="s">
        <v>247</v>
      </c>
    </row>
    <row r="2660" spans="1:5" x14ac:dyDescent="0.2">
      <c r="A2660" t="s">
        <v>13843</v>
      </c>
      <c r="B2660" t="str">
        <f t="shared" si="155"/>
        <v>688</v>
      </c>
      <c r="C2660" t="s">
        <v>1</v>
      </c>
      <c r="D2660" t="s">
        <v>1542</v>
      </c>
      <c r="E2660" t="s">
        <v>247</v>
      </c>
    </row>
    <row r="2661" spans="1:5" x14ac:dyDescent="0.2">
      <c r="A2661" t="s">
        <v>13844</v>
      </c>
      <c r="B2661" t="str">
        <f t="shared" si="155"/>
        <v>689</v>
      </c>
      <c r="C2661" t="s">
        <v>1</v>
      </c>
      <c r="D2661" t="s">
        <v>246</v>
      </c>
      <c r="E2661" t="s">
        <v>247</v>
      </c>
    </row>
    <row r="2662" spans="1:5" x14ac:dyDescent="0.2">
      <c r="A2662" t="s">
        <v>13845</v>
      </c>
      <c r="B2662" t="str">
        <f t="shared" si="155"/>
        <v>69</v>
      </c>
      <c r="C2662" t="s">
        <v>1</v>
      </c>
      <c r="D2662" t="s">
        <v>246</v>
      </c>
      <c r="E2662" t="s">
        <v>247</v>
      </c>
    </row>
    <row r="2663" spans="1:5" x14ac:dyDescent="0.2">
      <c r="A2663" t="s">
        <v>13846</v>
      </c>
      <c r="B2663" t="str">
        <f t="shared" si="155"/>
        <v>690</v>
      </c>
      <c r="C2663" t="s">
        <v>1</v>
      </c>
      <c r="D2663" t="s">
        <v>246</v>
      </c>
      <c r="E2663" t="s">
        <v>247</v>
      </c>
    </row>
    <row r="2664" spans="1:5" x14ac:dyDescent="0.2">
      <c r="A2664" t="s">
        <v>13847</v>
      </c>
      <c r="B2664" t="str">
        <f t="shared" si="155"/>
        <v>691</v>
      </c>
      <c r="C2664" t="s">
        <v>1</v>
      </c>
      <c r="D2664" t="s">
        <v>246</v>
      </c>
      <c r="E2664" t="s">
        <v>247</v>
      </c>
    </row>
    <row r="2665" spans="1:5" x14ac:dyDescent="0.2">
      <c r="A2665" t="s">
        <v>13849</v>
      </c>
      <c r="B2665" t="str">
        <f t="shared" si="155"/>
        <v>692</v>
      </c>
      <c r="C2665" t="s">
        <v>1</v>
      </c>
      <c r="D2665" t="s">
        <v>246</v>
      </c>
      <c r="E2665" t="s">
        <v>247</v>
      </c>
    </row>
    <row r="2666" spans="1:5" x14ac:dyDescent="0.2">
      <c r="A2666" t="s">
        <v>13850</v>
      </c>
      <c r="B2666" t="str">
        <f t="shared" si="155"/>
        <v>693</v>
      </c>
      <c r="C2666" t="s">
        <v>1</v>
      </c>
      <c r="D2666" t="s">
        <v>246</v>
      </c>
      <c r="E2666" t="s">
        <v>247</v>
      </c>
    </row>
    <row r="2667" spans="1:5" x14ac:dyDescent="0.2">
      <c r="A2667" t="s">
        <v>13853</v>
      </c>
      <c r="B2667" t="str">
        <f t="shared" si="155"/>
        <v>694</v>
      </c>
      <c r="C2667" t="s">
        <v>1</v>
      </c>
      <c r="D2667" t="s">
        <v>246</v>
      </c>
      <c r="E2667" t="s">
        <v>247</v>
      </c>
    </row>
    <row r="2668" spans="1:5" x14ac:dyDescent="0.2">
      <c r="A2668" t="s">
        <v>13854</v>
      </c>
      <c r="B2668" t="str">
        <f t="shared" si="155"/>
        <v>695</v>
      </c>
      <c r="C2668" t="s">
        <v>1</v>
      </c>
      <c r="D2668" t="s">
        <v>246</v>
      </c>
      <c r="E2668" t="s">
        <v>247</v>
      </c>
    </row>
    <row r="2669" spans="1:5" x14ac:dyDescent="0.2">
      <c r="A2669" t="s">
        <v>13855</v>
      </c>
      <c r="B2669" t="str">
        <f t="shared" si="155"/>
        <v>696</v>
      </c>
      <c r="C2669" t="s">
        <v>1</v>
      </c>
      <c r="D2669" t="s">
        <v>246</v>
      </c>
      <c r="E2669" t="s">
        <v>247</v>
      </c>
    </row>
    <row r="2670" spans="1:5" x14ac:dyDescent="0.2">
      <c r="A2670" t="s">
        <v>13856</v>
      </c>
      <c r="B2670" t="str">
        <f t="shared" ref="B2670:B2733" si="156">MID(A2670,34,LEN(A2670)-37)</f>
        <v>697</v>
      </c>
      <c r="C2670" t="s">
        <v>1</v>
      </c>
      <c r="D2670" t="s">
        <v>246</v>
      </c>
      <c r="E2670" t="s">
        <v>247</v>
      </c>
    </row>
    <row r="2671" spans="1:5" x14ac:dyDescent="0.2">
      <c r="A2671" t="s">
        <v>13857</v>
      </c>
      <c r="B2671" t="str">
        <f t="shared" si="156"/>
        <v>698</v>
      </c>
      <c r="C2671" t="s">
        <v>1</v>
      </c>
      <c r="D2671" t="s">
        <v>246</v>
      </c>
      <c r="E2671" t="s">
        <v>247</v>
      </c>
    </row>
    <row r="2672" spans="1:5" x14ac:dyDescent="0.2">
      <c r="A2672" t="s">
        <v>13859</v>
      </c>
      <c r="B2672" t="str">
        <f t="shared" si="156"/>
        <v>699</v>
      </c>
      <c r="C2672" t="s">
        <v>1</v>
      </c>
      <c r="D2672" t="s">
        <v>246</v>
      </c>
      <c r="E2672" t="s">
        <v>247</v>
      </c>
    </row>
    <row r="2673" spans="1:5" x14ac:dyDescent="0.2">
      <c r="A2673" t="s">
        <v>13860</v>
      </c>
      <c r="B2673" t="str">
        <f t="shared" si="156"/>
        <v>7</v>
      </c>
      <c r="C2673" t="s">
        <v>1</v>
      </c>
      <c r="D2673" t="s">
        <v>246</v>
      </c>
      <c r="E2673" t="s">
        <v>247</v>
      </c>
    </row>
    <row r="2674" spans="1:5" x14ac:dyDescent="0.2">
      <c r="A2674" t="s">
        <v>13861</v>
      </c>
      <c r="B2674" t="str">
        <f t="shared" si="156"/>
        <v>70</v>
      </c>
      <c r="C2674" t="s">
        <v>1</v>
      </c>
      <c r="D2674" t="s">
        <v>246</v>
      </c>
      <c r="E2674" t="s">
        <v>247</v>
      </c>
    </row>
    <row r="2675" spans="1:5" x14ac:dyDescent="0.2">
      <c r="A2675" t="s">
        <v>13862</v>
      </c>
      <c r="B2675" t="str">
        <f t="shared" si="156"/>
        <v>700</v>
      </c>
      <c r="C2675" t="s">
        <v>1</v>
      </c>
      <c r="D2675" t="s">
        <v>246</v>
      </c>
      <c r="E2675" t="s">
        <v>247</v>
      </c>
    </row>
    <row r="2676" spans="1:5" x14ac:dyDescent="0.2">
      <c r="A2676" t="s">
        <v>13863</v>
      </c>
      <c r="B2676" t="str">
        <f t="shared" si="156"/>
        <v>701</v>
      </c>
      <c r="C2676" t="s">
        <v>1</v>
      </c>
      <c r="D2676" t="s">
        <v>246</v>
      </c>
      <c r="E2676" t="s">
        <v>247</v>
      </c>
    </row>
    <row r="2677" spans="1:5" x14ac:dyDescent="0.2">
      <c r="A2677" t="s">
        <v>13865</v>
      </c>
      <c r="B2677" t="str">
        <f t="shared" si="156"/>
        <v>702</v>
      </c>
      <c r="C2677" t="s">
        <v>1</v>
      </c>
      <c r="D2677" t="s">
        <v>246</v>
      </c>
      <c r="E2677" t="s">
        <v>247</v>
      </c>
    </row>
    <row r="2678" spans="1:5" x14ac:dyDescent="0.2">
      <c r="A2678" t="s">
        <v>13867</v>
      </c>
      <c r="B2678" t="str">
        <f t="shared" si="156"/>
        <v>703</v>
      </c>
      <c r="C2678" t="s">
        <v>1</v>
      </c>
      <c r="D2678" t="s">
        <v>246</v>
      </c>
      <c r="E2678" t="s">
        <v>247</v>
      </c>
    </row>
    <row r="2679" spans="1:5" x14ac:dyDescent="0.2">
      <c r="A2679" t="s">
        <v>13869</v>
      </c>
      <c r="B2679" t="str">
        <f t="shared" si="156"/>
        <v>704</v>
      </c>
      <c r="C2679" t="s">
        <v>1</v>
      </c>
      <c r="D2679" t="s">
        <v>246</v>
      </c>
      <c r="E2679" t="s">
        <v>247</v>
      </c>
    </row>
    <row r="2680" spans="1:5" x14ac:dyDescent="0.2">
      <c r="A2680" t="s">
        <v>13871</v>
      </c>
      <c r="B2680" t="str">
        <f t="shared" si="156"/>
        <v>705</v>
      </c>
      <c r="C2680" t="s">
        <v>1</v>
      </c>
      <c r="D2680" t="s">
        <v>246</v>
      </c>
      <c r="E2680" t="s">
        <v>247</v>
      </c>
    </row>
    <row r="2681" spans="1:5" x14ac:dyDescent="0.2">
      <c r="A2681" t="s">
        <v>13872</v>
      </c>
      <c r="B2681" t="str">
        <f t="shared" si="156"/>
        <v>706</v>
      </c>
      <c r="C2681" t="s">
        <v>1</v>
      </c>
      <c r="D2681" t="s">
        <v>246</v>
      </c>
      <c r="E2681" t="s">
        <v>247</v>
      </c>
    </row>
    <row r="2682" spans="1:5" x14ac:dyDescent="0.2">
      <c r="A2682" t="s">
        <v>13874</v>
      </c>
      <c r="B2682" t="str">
        <f t="shared" si="156"/>
        <v>707</v>
      </c>
      <c r="C2682" t="s">
        <v>1</v>
      </c>
      <c r="D2682" t="s">
        <v>246</v>
      </c>
      <c r="E2682" t="s">
        <v>247</v>
      </c>
    </row>
    <row r="2683" spans="1:5" x14ac:dyDescent="0.2">
      <c r="A2683" t="s">
        <v>13875</v>
      </c>
      <c r="B2683" t="str">
        <f t="shared" si="156"/>
        <v>708</v>
      </c>
      <c r="C2683" t="s">
        <v>1</v>
      </c>
      <c r="D2683" t="s">
        <v>246</v>
      </c>
      <c r="E2683" t="s">
        <v>247</v>
      </c>
    </row>
    <row r="2684" spans="1:5" x14ac:dyDescent="0.2">
      <c r="A2684" t="s">
        <v>13876</v>
      </c>
      <c r="B2684" t="str">
        <f t="shared" si="156"/>
        <v>709</v>
      </c>
      <c r="C2684" t="s">
        <v>1</v>
      </c>
      <c r="D2684" t="s">
        <v>246</v>
      </c>
      <c r="E2684" t="s">
        <v>247</v>
      </c>
    </row>
    <row r="2685" spans="1:5" x14ac:dyDescent="0.2">
      <c r="A2685" t="s">
        <v>13877</v>
      </c>
      <c r="B2685" t="str">
        <f t="shared" si="156"/>
        <v>71</v>
      </c>
      <c r="C2685" t="s">
        <v>1</v>
      </c>
      <c r="D2685" t="s">
        <v>246</v>
      </c>
      <c r="E2685" t="s">
        <v>247</v>
      </c>
    </row>
    <row r="2686" spans="1:5" x14ac:dyDescent="0.2">
      <c r="A2686" t="s">
        <v>13879</v>
      </c>
      <c r="B2686" t="str">
        <f t="shared" si="156"/>
        <v>710</v>
      </c>
      <c r="C2686" t="s">
        <v>1</v>
      </c>
      <c r="D2686" t="s">
        <v>246</v>
      </c>
      <c r="E2686" t="s">
        <v>247</v>
      </c>
    </row>
    <row r="2687" spans="1:5" x14ac:dyDescent="0.2">
      <c r="A2687" t="s">
        <v>13880</v>
      </c>
      <c r="B2687" t="str">
        <f t="shared" si="156"/>
        <v>711</v>
      </c>
      <c r="C2687" t="s">
        <v>1</v>
      </c>
      <c r="D2687" t="s">
        <v>246</v>
      </c>
      <c r="E2687" t="s">
        <v>247</v>
      </c>
    </row>
    <row r="2688" spans="1:5" x14ac:dyDescent="0.2">
      <c r="A2688" t="s">
        <v>13881</v>
      </c>
      <c r="B2688" t="str">
        <f t="shared" si="156"/>
        <v>712</v>
      </c>
      <c r="C2688" t="s">
        <v>1</v>
      </c>
      <c r="D2688" t="s">
        <v>246</v>
      </c>
      <c r="E2688" t="s">
        <v>247</v>
      </c>
    </row>
    <row r="2689" spans="1:5" x14ac:dyDescent="0.2">
      <c r="A2689" t="s">
        <v>13882</v>
      </c>
      <c r="B2689" t="str">
        <f t="shared" si="156"/>
        <v>713</v>
      </c>
      <c r="C2689" t="s">
        <v>1</v>
      </c>
      <c r="D2689" t="s">
        <v>15997</v>
      </c>
      <c r="E2689" t="s">
        <v>247</v>
      </c>
    </row>
    <row r="2690" spans="1:5" x14ac:dyDescent="0.2">
      <c r="A2690" t="s">
        <v>13883</v>
      </c>
      <c r="B2690" t="str">
        <f t="shared" si="156"/>
        <v>714</v>
      </c>
      <c r="C2690" t="s">
        <v>1</v>
      </c>
      <c r="D2690" t="s">
        <v>246</v>
      </c>
      <c r="E2690" t="s">
        <v>247</v>
      </c>
    </row>
    <row r="2691" spans="1:5" x14ac:dyDescent="0.2">
      <c r="A2691" t="s">
        <v>13885</v>
      </c>
      <c r="B2691" t="str">
        <f t="shared" si="156"/>
        <v>715</v>
      </c>
      <c r="C2691" t="s">
        <v>1</v>
      </c>
      <c r="D2691" t="s">
        <v>246</v>
      </c>
      <c r="E2691" t="s">
        <v>247</v>
      </c>
    </row>
    <row r="2692" spans="1:5" x14ac:dyDescent="0.2">
      <c r="A2692" t="s">
        <v>13886</v>
      </c>
      <c r="B2692" t="str">
        <f t="shared" si="156"/>
        <v>716</v>
      </c>
      <c r="C2692" t="s">
        <v>1</v>
      </c>
      <c r="D2692" t="s">
        <v>3647</v>
      </c>
      <c r="E2692" t="s">
        <v>247</v>
      </c>
    </row>
    <row r="2693" spans="1:5" x14ac:dyDescent="0.2">
      <c r="A2693" t="s">
        <v>13887</v>
      </c>
      <c r="B2693" t="str">
        <f t="shared" si="156"/>
        <v>717</v>
      </c>
      <c r="C2693" t="s">
        <v>1</v>
      </c>
      <c r="D2693" t="s">
        <v>246</v>
      </c>
      <c r="E2693" t="s">
        <v>247</v>
      </c>
    </row>
    <row r="2694" spans="1:5" x14ac:dyDescent="0.2">
      <c r="A2694" t="s">
        <v>13888</v>
      </c>
      <c r="B2694" t="str">
        <f t="shared" si="156"/>
        <v>718</v>
      </c>
      <c r="C2694" t="s">
        <v>1</v>
      </c>
      <c r="D2694" t="s">
        <v>246</v>
      </c>
      <c r="E2694" t="s">
        <v>247</v>
      </c>
    </row>
    <row r="2695" spans="1:5" x14ac:dyDescent="0.2">
      <c r="A2695" t="s">
        <v>13889</v>
      </c>
      <c r="B2695" t="str">
        <f t="shared" si="156"/>
        <v>719</v>
      </c>
      <c r="C2695" t="s">
        <v>1</v>
      </c>
      <c r="D2695" t="s">
        <v>246</v>
      </c>
      <c r="E2695" t="s">
        <v>247</v>
      </c>
    </row>
    <row r="2696" spans="1:5" x14ac:dyDescent="0.2">
      <c r="A2696" t="s">
        <v>13890</v>
      </c>
      <c r="B2696" t="str">
        <f t="shared" si="156"/>
        <v>72</v>
      </c>
      <c r="C2696" t="s">
        <v>1</v>
      </c>
      <c r="D2696" t="s">
        <v>246</v>
      </c>
      <c r="E2696" t="s">
        <v>247</v>
      </c>
    </row>
    <row r="2697" spans="1:5" x14ac:dyDescent="0.2">
      <c r="A2697" t="s">
        <v>13891</v>
      </c>
      <c r="B2697" t="str">
        <f t="shared" si="156"/>
        <v>720</v>
      </c>
      <c r="C2697" t="s">
        <v>1</v>
      </c>
      <c r="D2697" t="s">
        <v>246</v>
      </c>
      <c r="E2697" t="s">
        <v>247</v>
      </c>
    </row>
    <row r="2698" spans="1:5" x14ac:dyDescent="0.2">
      <c r="A2698" t="s">
        <v>13892</v>
      </c>
      <c r="B2698" t="str">
        <f t="shared" si="156"/>
        <v>721</v>
      </c>
      <c r="C2698" t="s">
        <v>1</v>
      </c>
      <c r="D2698" t="s">
        <v>246</v>
      </c>
      <c r="E2698" t="s">
        <v>247</v>
      </c>
    </row>
    <row r="2699" spans="1:5" x14ac:dyDescent="0.2">
      <c r="A2699" t="s">
        <v>13893</v>
      </c>
      <c r="B2699" t="str">
        <f t="shared" si="156"/>
        <v>722</v>
      </c>
      <c r="C2699" t="s">
        <v>1</v>
      </c>
      <c r="D2699" t="s">
        <v>246</v>
      </c>
      <c r="E2699" t="s">
        <v>247</v>
      </c>
    </row>
    <row r="2700" spans="1:5" x14ac:dyDescent="0.2">
      <c r="A2700" t="s">
        <v>13894</v>
      </c>
      <c r="B2700" t="str">
        <f t="shared" si="156"/>
        <v>723</v>
      </c>
      <c r="C2700" t="s">
        <v>1</v>
      </c>
      <c r="D2700" t="s">
        <v>246</v>
      </c>
      <c r="E2700" t="s">
        <v>247</v>
      </c>
    </row>
    <row r="2701" spans="1:5" x14ac:dyDescent="0.2">
      <c r="A2701" t="s">
        <v>13895</v>
      </c>
      <c r="B2701" t="str">
        <f t="shared" si="156"/>
        <v>724</v>
      </c>
      <c r="C2701" t="s">
        <v>1</v>
      </c>
      <c r="D2701" t="s">
        <v>246</v>
      </c>
      <c r="E2701" t="s">
        <v>247</v>
      </c>
    </row>
    <row r="2702" spans="1:5" x14ac:dyDescent="0.2">
      <c r="A2702" t="s">
        <v>13896</v>
      </c>
      <c r="B2702" t="str">
        <f t="shared" si="156"/>
        <v>725</v>
      </c>
      <c r="C2702" t="s">
        <v>1</v>
      </c>
      <c r="D2702" t="s">
        <v>15998</v>
      </c>
      <c r="E2702" t="s">
        <v>247</v>
      </c>
    </row>
    <row r="2703" spans="1:5" x14ac:dyDescent="0.2">
      <c r="A2703" t="s">
        <v>13897</v>
      </c>
      <c r="B2703" t="str">
        <f t="shared" si="156"/>
        <v>726</v>
      </c>
      <c r="C2703" t="s">
        <v>1</v>
      </c>
      <c r="D2703" t="s">
        <v>15999</v>
      </c>
      <c r="E2703" t="s">
        <v>247</v>
      </c>
    </row>
    <row r="2704" spans="1:5" x14ac:dyDescent="0.2">
      <c r="A2704" t="s">
        <v>13899</v>
      </c>
      <c r="B2704" t="str">
        <f t="shared" si="156"/>
        <v>727</v>
      </c>
      <c r="C2704" t="s">
        <v>1</v>
      </c>
      <c r="D2704" t="s">
        <v>246</v>
      </c>
      <c r="E2704" t="s">
        <v>247</v>
      </c>
    </row>
    <row r="2705" spans="1:5" x14ac:dyDescent="0.2">
      <c r="A2705" t="s">
        <v>13901</v>
      </c>
      <c r="B2705" t="str">
        <f t="shared" si="156"/>
        <v>728</v>
      </c>
      <c r="C2705" t="s">
        <v>1</v>
      </c>
      <c r="D2705" t="s">
        <v>246</v>
      </c>
      <c r="E2705" t="s">
        <v>247</v>
      </c>
    </row>
    <row r="2706" spans="1:5" x14ac:dyDescent="0.2">
      <c r="A2706" t="s">
        <v>13903</v>
      </c>
      <c r="B2706" t="str">
        <f t="shared" si="156"/>
        <v>729</v>
      </c>
      <c r="C2706" t="s">
        <v>1</v>
      </c>
      <c r="D2706" t="s">
        <v>246</v>
      </c>
      <c r="E2706" t="s">
        <v>247</v>
      </c>
    </row>
    <row r="2707" spans="1:5" x14ac:dyDescent="0.2">
      <c r="A2707" t="s">
        <v>13904</v>
      </c>
      <c r="B2707" t="str">
        <f t="shared" si="156"/>
        <v>73</v>
      </c>
      <c r="C2707" t="s">
        <v>1</v>
      </c>
      <c r="D2707" t="s">
        <v>246</v>
      </c>
      <c r="E2707" t="s">
        <v>247</v>
      </c>
    </row>
    <row r="2708" spans="1:5" x14ac:dyDescent="0.2">
      <c r="A2708" t="s">
        <v>13906</v>
      </c>
      <c r="B2708" t="str">
        <f t="shared" si="156"/>
        <v>730</v>
      </c>
      <c r="C2708" t="s">
        <v>1</v>
      </c>
      <c r="D2708" t="s">
        <v>246</v>
      </c>
      <c r="E2708" t="s">
        <v>247</v>
      </c>
    </row>
    <row r="2709" spans="1:5" x14ac:dyDescent="0.2">
      <c r="A2709" t="s">
        <v>13907</v>
      </c>
      <c r="B2709" t="str">
        <f t="shared" si="156"/>
        <v>731</v>
      </c>
      <c r="C2709" t="s">
        <v>1</v>
      </c>
      <c r="D2709" t="s">
        <v>246</v>
      </c>
      <c r="E2709" t="s">
        <v>247</v>
      </c>
    </row>
    <row r="2710" spans="1:5" x14ac:dyDescent="0.2">
      <c r="A2710" t="s">
        <v>13909</v>
      </c>
      <c r="B2710" t="str">
        <f t="shared" si="156"/>
        <v>732</v>
      </c>
      <c r="C2710" t="s">
        <v>1</v>
      </c>
      <c r="D2710" t="s">
        <v>246</v>
      </c>
      <c r="E2710" t="s">
        <v>247</v>
      </c>
    </row>
    <row r="2711" spans="1:5" x14ac:dyDescent="0.2">
      <c r="A2711" t="s">
        <v>13910</v>
      </c>
      <c r="B2711" t="str">
        <f t="shared" si="156"/>
        <v>733</v>
      </c>
      <c r="C2711" t="s">
        <v>1</v>
      </c>
      <c r="D2711" t="s">
        <v>246</v>
      </c>
      <c r="E2711" t="s">
        <v>247</v>
      </c>
    </row>
    <row r="2712" spans="1:5" x14ac:dyDescent="0.2">
      <c r="A2712" t="s">
        <v>13911</v>
      </c>
      <c r="B2712" t="str">
        <f t="shared" si="156"/>
        <v>734</v>
      </c>
      <c r="C2712" t="s">
        <v>1</v>
      </c>
      <c r="D2712" t="s">
        <v>246</v>
      </c>
      <c r="E2712" t="s">
        <v>247</v>
      </c>
    </row>
    <row r="2713" spans="1:5" x14ac:dyDescent="0.2">
      <c r="A2713" t="s">
        <v>13913</v>
      </c>
      <c r="B2713" t="str">
        <f t="shared" si="156"/>
        <v>735</v>
      </c>
      <c r="C2713" t="s">
        <v>1</v>
      </c>
      <c r="D2713" t="s">
        <v>246</v>
      </c>
      <c r="E2713" t="s">
        <v>247</v>
      </c>
    </row>
    <row r="2714" spans="1:5" x14ac:dyDescent="0.2">
      <c r="A2714" t="s">
        <v>13915</v>
      </c>
      <c r="B2714" t="str">
        <f t="shared" si="156"/>
        <v>736</v>
      </c>
      <c r="C2714" t="s">
        <v>1</v>
      </c>
      <c r="D2714" t="s">
        <v>246</v>
      </c>
      <c r="E2714" t="s">
        <v>247</v>
      </c>
    </row>
    <row r="2715" spans="1:5" x14ac:dyDescent="0.2">
      <c r="A2715" t="s">
        <v>13916</v>
      </c>
      <c r="B2715" t="str">
        <f t="shared" si="156"/>
        <v>737</v>
      </c>
      <c r="C2715" t="s">
        <v>1</v>
      </c>
      <c r="D2715" t="s">
        <v>246</v>
      </c>
      <c r="E2715" t="s">
        <v>247</v>
      </c>
    </row>
    <row r="2716" spans="1:5" x14ac:dyDescent="0.2">
      <c r="A2716" t="s">
        <v>13918</v>
      </c>
      <c r="B2716" t="str">
        <f t="shared" si="156"/>
        <v>738</v>
      </c>
      <c r="C2716" t="s">
        <v>1</v>
      </c>
      <c r="D2716" t="s">
        <v>246</v>
      </c>
      <c r="E2716" t="s">
        <v>247</v>
      </c>
    </row>
    <row r="2717" spans="1:5" x14ac:dyDescent="0.2">
      <c r="A2717" t="s">
        <v>13920</v>
      </c>
      <c r="B2717" t="str">
        <f t="shared" si="156"/>
        <v>739</v>
      </c>
      <c r="C2717" t="s">
        <v>1</v>
      </c>
      <c r="D2717" t="s">
        <v>246</v>
      </c>
      <c r="E2717" t="s">
        <v>247</v>
      </c>
    </row>
    <row r="2718" spans="1:5" x14ac:dyDescent="0.2">
      <c r="A2718" t="s">
        <v>13921</v>
      </c>
      <c r="B2718" t="str">
        <f t="shared" si="156"/>
        <v>74</v>
      </c>
      <c r="C2718" t="s">
        <v>1</v>
      </c>
      <c r="D2718" t="s">
        <v>16009</v>
      </c>
      <c r="E2718" t="s">
        <v>247</v>
      </c>
    </row>
    <row r="2719" spans="1:5" x14ac:dyDescent="0.2">
      <c r="A2719" t="s">
        <v>13922</v>
      </c>
      <c r="B2719" t="str">
        <f t="shared" si="156"/>
        <v>740</v>
      </c>
      <c r="C2719" t="s">
        <v>1</v>
      </c>
      <c r="D2719" t="s">
        <v>246</v>
      </c>
      <c r="E2719" t="s">
        <v>247</v>
      </c>
    </row>
    <row r="2720" spans="1:5" x14ac:dyDescent="0.2">
      <c r="A2720" t="s">
        <v>13924</v>
      </c>
      <c r="B2720" t="str">
        <f t="shared" si="156"/>
        <v>741</v>
      </c>
      <c r="C2720" t="s">
        <v>1</v>
      </c>
      <c r="D2720" t="s">
        <v>246</v>
      </c>
      <c r="E2720" t="s">
        <v>247</v>
      </c>
    </row>
    <row r="2721" spans="1:5" x14ac:dyDescent="0.2">
      <c r="A2721" t="s">
        <v>13925</v>
      </c>
      <c r="B2721" t="str">
        <f t="shared" si="156"/>
        <v>742</v>
      </c>
      <c r="C2721">
        <v>127</v>
      </c>
      <c r="D2721" t="s">
        <v>16012</v>
      </c>
      <c r="E2721" t="s">
        <v>247</v>
      </c>
    </row>
    <row r="2722" spans="1:5" x14ac:dyDescent="0.2">
      <c r="A2722" t="s">
        <v>13927</v>
      </c>
      <c r="B2722" t="str">
        <f t="shared" si="156"/>
        <v>743</v>
      </c>
      <c r="C2722" t="s">
        <v>1</v>
      </c>
      <c r="D2722" t="s">
        <v>246</v>
      </c>
      <c r="E2722" t="s">
        <v>247</v>
      </c>
    </row>
    <row r="2723" spans="1:5" x14ac:dyDescent="0.2">
      <c r="A2723" t="s">
        <v>13928</v>
      </c>
      <c r="B2723" t="str">
        <f t="shared" si="156"/>
        <v>744</v>
      </c>
      <c r="C2723" t="s">
        <v>1</v>
      </c>
      <c r="D2723" t="s">
        <v>246</v>
      </c>
      <c r="E2723" t="s">
        <v>247</v>
      </c>
    </row>
    <row r="2724" spans="1:5" x14ac:dyDescent="0.2">
      <c r="A2724" t="s">
        <v>13930</v>
      </c>
      <c r="B2724" t="str">
        <f t="shared" si="156"/>
        <v>745</v>
      </c>
      <c r="C2724" t="s">
        <v>1</v>
      </c>
      <c r="D2724" t="s">
        <v>246</v>
      </c>
      <c r="E2724" t="s">
        <v>247</v>
      </c>
    </row>
    <row r="2725" spans="1:5" x14ac:dyDescent="0.2">
      <c r="A2725" t="s">
        <v>13932</v>
      </c>
      <c r="B2725" t="str">
        <f t="shared" si="156"/>
        <v>746</v>
      </c>
      <c r="C2725" t="s">
        <v>1</v>
      </c>
      <c r="D2725" t="s">
        <v>246</v>
      </c>
      <c r="E2725" t="s">
        <v>247</v>
      </c>
    </row>
    <row r="2726" spans="1:5" x14ac:dyDescent="0.2">
      <c r="A2726" t="s">
        <v>13933</v>
      </c>
      <c r="B2726" t="str">
        <f t="shared" si="156"/>
        <v>747</v>
      </c>
      <c r="C2726" t="s">
        <v>1</v>
      </c>
      <c r="D2726" t="s">
        <v>246</v>
      </c>
      <c r="E2726" t="s">
        <v>247</v>
      </c>
    </row>
    <row r="2727" spans="1:5" x14ac:dyDescent="0.2">
      <c r="A2727" t="s">
        <v>13934</v>
      </c>
      <c r="B2727" t="str">
        <f t="shared" si="156"/>
        <v>748</v>
      </c>
      <c r="C2727" t="s">
        <v>1</v>
      </c>
      <c r="D2727" t="s">
        <v>246</v>
      </c>
      <c r="E2727" t="s">
        <v>247</v>
      </c>
    </row>
    <row r="2728" spans="1:5" x14ac:dyDescent="0.2">
      <c r="A2728" t="s">
        <v>13935</v>
      </c>
      <c r="B2728" t="str">
        <f t="shared" si="156"/>
        <v>749</v>
      </c>
      <c r="C2728" t="s">
        <v>1</v>
      </c>
      <c r="D2728" t="s">
        <v>246</v>
      </c>
      <c r="E2728" t="s">
        <v>247</v>
      </c>
    </row>
    <row r="2729" spans="1:5" x14ac:dyDescent="0.2">
      <c r="A2729" t="s">
        <v>13936</v>
      </c>
      <c r="B2729" t="str">
        <f t="shared" si="156"/>
        <v>75</v>
      </c>
      <c r="C2729" t="s">
        <v>1</v>
      </c>
      <c r="D2729" t="s">
        <v>246</v>
      </c>
      <c r="E2729" t="s">
        <v>247</v>
      </c>
    </row>
    <row r="2730" spans="1:5" x14ac:dyDescent="0.2">
      <c r="A2730" t="s">
        <v>13937</v>
      </c>
      <c r="B2730" t="str">
        <f t="shared" si="156"/>
        <v>750</v>
      </c>
      <c r="C2730" t="s">
        <v>1</v>
      </c>
      <c r="D2730" t="s">
        <v>246</v>
      </c>
      <c r="E2730" t="s">
        <v>247</v>
      </c>
    </row>
    <row r="2731" spans="1:5" x14ac:dyDescent="0.2">
      <c r="A2731" t="s">
        <v>13938</v>
      </c>
      <c r="B2731" t="str">
        <f t="shared" si="156"/>
        <v>751</v>
      </c>
      <c r="C2731" t="s">
        <v>1</v>
      </c>
      <c r="D2731" t="s">
        <v>246</v>
      </c>
      <c r="E2731" t="s">
        <v>247</v>
      </c>
    </row>
    <row r="2732" spans="1:5" x14ac:dyDescent="0.2">
      <c r="A2732" t="s">
        <v>13939</v>
      </c>
      <c r="B2732" t="str">
        <f t="shared" si="156"/>
        <v>752</v>
      </c>
      <c r="C2732" t="s">
        <v>1</v>
      </c>
      <c r="D2732" t="s">
        <v>246</v>
      </c>
      <c r="E2732" t="s">
        <v>247</v>
      </c>
    </row>
    <row r="2733" spans="1:5" x14ac:dyDescent="0.2">
      <c r="A2733" t="s">
        <v>13940</v>
      </c>
      <c r="B2733" t="str">
        <f t="shared" si="156"/>
        <v>753</v>
      </c>
      <c r="C2733" t="s">
        <v>1</v>
      </c>
      <c r="D2733" t="s">
        <v>246</v>
      </c>
      <c r="E2733" t="s">
        <v>247</v>
      </c>
    </row>
    <row r="2734" spans="1:5" x14ac:dyDescent="0.2">
      <c r="A2734" t="s">
        <v>13942</v>
      </c>
      <c r="B2734" t="str">
        <f t="shared" ref="B2734:B2797" si="157">MID(A2734,34,LEN(A2734)-37)</f>
        <v>754</v>
      </c>
      <c r="C2734" t="s">
        <v>1</v>
      </c>
      <c r="D2734" t="s">
        <v>246</v>
      </c>
      <c r="E2734" t="s">
        <v>247</v>
      </c>
    </row>
    <row r="2735" spans="1:5" x14ac:dyDescent="0.2">
      <c r="A2735" t="s">
        <v>13943</v>
      </c>
      <c r="B2735" t="str">
        <f t="shared" si="157"/>
        <v>755</v>
      </c>
      <c r="C2735" t="s">
        <v>1</v>
      </c>
      <c r="D2735" t="s">
        <v>246</v>
      </c>
      <c r="E2735" t="s">
        <v>247</v>
      </c>
    </row>
    <row r="2736" spans="1:5" x14ac:dyDescent="0.2">
      <c r="A2736" t="s">
        <v>13944</v>
      </c>
      <c r="B2736" t="str">
        <f t="shared" si="157"/>
        <v>756</v>
      </c>
      <c r="C2736" t="s">
        <v>1</v>
      </c>
      <c r="D2736" t="s">
        <v>246</v>
      </c>
      <c r="E2736" t="s">
        <v>247</v>
      </c>
    </row>
    <row r="2737" spans="1:5" x14ac:dyDescent="0.2">
      <c r="A2737" t="s">
        <v>13947</v>
      </c>
      <c r="B2737" t="str">
        <f t="shared" si="157"/>
        <v>757</v>
      </c>
      <c r="C2737" t="s">
        <v>1</v>
      </c>
      <c r="D2737" t="s">
        <v>246</v>
      </c>
      <c r="E2737" t="s">
        <v>247</v>
      </c>
    </row>
    <row r="2738" spans="1:5" x14ac:dyDescent="0.2">
      <c r="A2738" t="s">
        <v>13949</v>
      </c>
      <c r="B2738" t="str">
        <f t="shared" si="157"/>
        <v>758</v>
      </c>
      <c r="C2738" t="s">
        <v>1</v>
      </c>
      <c r="D2738" t="s">
        <v>246</v>
      </c>
      <c r="E2738" t="s">
        <v>247</v>
      </c>
    </row>
    <row r="2739" spans="1:5" x14ac:dyDescent="0.2">
      <c r="A2739" t="s">
        <v>13950</v>
      </c>
      <c r="B2739" t="str">
        <f t="shared" si="157"/>
        <v>759</v>
      </c>
      <c r="C2739" t="s">
        <v>1</v>
      </c>
      <c r="D2739" t="s">
        <v>246</v>
      </c>
      <c r="E2739" t="s">
        <v>247</v>
      </c>
    </row>
    <row r="2740" spans="1:5" x14ac:dyDescent="0.2">
      <c r="A2740" t="s">
        <v>13951</v>
      </c>
      <c r="B2740" t="str">
        <f t="shared" si="157"/>
        <v>76</v>
      </c>
      <c r="C2740" t="s">
        <v>1</v>
      </c>
      <c r="D2740" t="s">
        <v>246</v>
      </c>
      <c r="E2740" t="s">
        <v>247</v>
      </c>
    </row>
    <row r="2741" spans="1:5" x14ac:dyDescent="0.2">
      <c r="A2741" t="s">
        <v>13952</v>
      </c>
      <c r="B2741" t="str">
        <f t="shared" si="157"/>
        <v>760</v>
      </c>
      <c r="C2741" t="s">
        <v>1</v>
      </c>
      <c r="D2741" t="s">
        <v>246</v>
      </c>
      <c r="E2741" t="s">
        <v>247</v>
      </c>
    </row>
    <row r="2742" spans="1:5" x14ac:dyDescent="0.2">
      <c r="A2742" t="s">
        <v>13954</v>
      </c>
      <c r="B2742" t="str">
        <f t="shared" si="157"/>
        <v>761</v>
      </c>
      <c r="C2742" t="s">
        <v>1</v>
      </c>
      <c r="D2742" t="s">
        <v>246</v>
      </c>
      <c r="E2742" t="s">
        <v>247</v>
      </c>
    </row>
    <row r="2743" spans="1:5" x14ac:dyDescent="0.2">
      <c r="A2743" t="s">
        <v>13956</v>
      </c>
      <c r="B2743" t="str">
        <f t="shared" si="157"/>
        <v>762</v>
      </c>
      <c r="C2743" t="s">
        <v>1</v>
      </c>
      <c r="D2743" t="s">
        <v>246</v>
      </c>
      <c r="E2743" t="s">
        <v>247</v>
      </c>
    </row>
    <row r="2744" spans="1:5" x14ac:dyDescent="0.2">
      <c r="A2744" t="s">
        <v>13957</v>
      </c>
      <c r="B2744" t="str">
        <f t="shared" si="157"/>
        <v>763</v>
      </c>
      <c r="C2744" t="s">
        <v>1</v>
      </c>
      <c r="D2744" t="s">
        <v>246</v>
      </c>
      <c r="E2744" t="s">
        <v>247</v>
      </c>
    </row>
    <row r="2745" spans="1:5" x14ac:dyDescent="0.2">
      <c r="A2745" t="s">
        <v>13958</v>
      </c>
      <c r="B2745" t="str">
        <f t="shared" si="157"/>
        <v>764</v>
      </c>
      <c r="C2745" t="s">
        <v>1</v>
      </c>
      <c r="D2745" t="s">
        <v>246</v>
      </c>
      <c r="E2745" t="s">
        <v>247</v>
      </c>
    </row>
    <row r="2746" spans="1:5" x14ac:dyDescent="0.2">
      <c r="A2746" t="s">
        <v>13961</v>
      </c>
      <c r="B2746" t="str">
        <f t="shared" si="157"/>
        <v>765</v>
      </c>
      <c r="C2746" t="s">
        <v>1</v>
      </c>
      <c r="D2746" t="s">
        <v>246</v>
      </c>
      <c r="E2746" t="s">
        <v>247</v>
      </c>
    </row>
    <row r="2747" spans="1:5" x14ac:dyDescent="0.2">
      <c r="A2747" t="s">
        <v>13962</v>
      </c>
      <c r="B2747" t="str">
        <f t="shared" si="157"/>
        <v>766</v>
      </c>
      <c r="C2747" t="s">
        <v>1</v>
      </c>
      <c r="D2747" t="s">
        <v>246</v>
      </c>
      <c r="E2747" t="s">
        <v>247</v>
      </c>
    </row>
    <row r="2748" spans="1:5" x14ac:dyDescent="0.2">
      <c r="A2748" t="s">
        <v>13963</v>
      </c>
      <c r="B2748" t="str">
        <f t="shared" si="157"/>
        <v>767</v>
      </c>
      <c r="C2748" t="s">
        <v>1</v>
      </c>
      <c r="D2748" t="s">
        <v>246</v>
      </c>
      <c r="E2748" t="s">
        <v>247</v>
      </c>
    </row>
    <row r="2749" spans="1:5" x14ac:dyDescent="0.2">
      <c r="A2749" t="s">
        <v>13964</v>
      </c>
      <c r="B2749" t="str">
        <f t="shared" si="157"/>
        <v>768</v>
      </c>
      <c r="C2749" t="s">
        <v>1</v>
      </c>
      <c r="D2749" t="s">
        <v>246</v>
      </c>
      <c r="E2749" t="s">
        <v>247</v>
      </c>
    </row>
    <row r="2750" spans="1:5" x14ac:dyDescent="0.2">
      <c r="A2750" t="s">
        <v>13966</v>
      </c>
      <c r="B2750" t="str">
        <f t="shared" si="157"/>
        <v>769</v>
      </c>
      <c r="C2750" t="s">
        <v>1</v>
      </c>
      <c r="D2750" t="s">
        <v>246</v>
      </c>
      <c r="E2750" t="s">
        <v>247</v>
      </c>
    </row>
    <row r="2751" spans="1:5" x14ac:dyDescent="0.2">
      <c r="A2751" t="s">
        <v>13967</v>
      </c>
      <c r="B2751" t="str">
        <f t="shared" si="157"/>
        <v>77</v>
      </c>
      <c r="C2751" t="s">
        <v>1</v>
      </c>
      <c r="D2751" t="s">
        <v>246</v>
      </c>
      <c r="E2751" t="s">
        <v>247</v>
      </c>
    </row>
    <row r="2752" spans="1:5" x14ac:dyDescent="0.2">
      <c r="A2752" t="s">
        <v>13968</v>
      </c>
      <c r="B2752" t="str">
        <f t="shared" si="157"/>
        <v>770</v>
      </c>
      <c r="C2752" t="s">
        <v>1</v>
      </c>
      <c r="D2752" t="s">
        <v>246</v>
      </c>
      <c r="E2752" t="s">
        <v>247</v>
      </c>
    </row>
    <row r="2753" spans="1:5" x14ac:dyDescent="0.2">
      <c r="A2753" t="s">
        <v>13969</v>
      </c>
      <c r="B2753" t="str">
        <f t="shared" si="157"/>
        <v>771</v>
      </c>
      <c r="C2753" t="s">
        <v>1</v>
      </c>
      <c r="D2753" t="s">
        <v>246</v>
      </c>
      <c r="E2753" t="s">
        <v>247</v>
      </c>
    </row>
    <row r="2754" spans="1:5" x14ac:dyDescent="0.2">
      <c r="A2754" t="s">
        <v>13971</v>
      </c>
      <c r="B2754" t="str">
        <f t="shared" si="157"/>
        <v>772</v>
      </c>
      <c r="C2754" t="s">
        <v>1</v>
      </c>
      <c r="D2754" t="s">
        <v>246</v>
      </c>
      <c r="E2754" t="s">
        <v>247</v>
      </c>
    </row>
    <row r="2755" spans="1:5" x14ac:dyDescent="0.2">
      <c r="A2755" t="s">
        <v>13972</v>
      </c>
      <c r="B2755" t="str">
        <f t="shared" si="157"/>
        <v>773</v>
      </c>
      <c r="C2755" t="s">
        <v>1</v>
      </c>
      <c r="D2755" t="s">
        <v>246</v>
      </c>
      <c r="E2755" t="s">
        <v>247</v>
      </c>
    </row>
    <row r="2756" spans="1:5" x14ac:dyDescent="0.2">
      <c r="A2756" t="s">
        <v>13973</v>
      </c>
      <c r="B2756" t="str">
        <f t="shared" si="157"/>
        <v>774</v>
      </c>
      <c r="C2756" t="s">
        <v>1</v>
      </c>
      <c r="D2756" t="s">
        <v>246</v>
      </c>
      <c r="E2756" t="s">
        <v>247</v>
      </c>
    </row>
    <row r="2757" spans="1:5" x14ac:dyDescent="0.2">
      <c r="A2757" t="s">
        <v>13975</v>
      </c>
      <c r="B2757" t="str">
        <f t="shared" si="157"/>
        <v>775</v>
      </c>
      <c r="C2757" t="s">
        <v>1</v>
      </c>
      <c r="D2757" t="s">
        <v>246</v>
      </c>
      <c r="E2757" t="s">
        <v>247</v>
      </c>
    </row>
    <row r="2758" spans="1:5" x14ac:dyDescent="0.2">
      <c r="A2758" t="s">
        <v>13976</v>
      </c>
      <c r="B2758" t="str">
        <f t="shared" si="157"/>
        <v>776</v>
      </c>
      <c r="C2758" t="s">
        <v>1</v>
      </c>
      <c r="D2758" t="s">
        <v>246</v>
      </c>
      <c r="E2758" t="s">
        <v>247</v>
      </c>
    </row>
    <row r="2759" spans="1:5" x14ac:dyDescent="0.2">
      <c r="A2759" t="s">
        <v>13978</v>
      </c>
      <c r="B2759" t="str">
        <f t="shared" si="157"/>
        <v>777</v>
      </c>
      <c r="C2759" t="s">
        <v>1</v>
      </c>
      <c r="D2759" t="s">
        <v>246</v>
      </c>
      <c r="E2759" t="s">
        <v>247</v>
      </c>
    </row>
    <row r="2760" spans="1:5" x14ac:dyDescent="0.2">
      <c r="A2760" t="s">
        <v>13980</v>
      </c>
      <c r="B2760" t="str">
        <f t="shared" si="157"/>
        <v>778</v>
      </c>
      <c r="C2760" t="s">
        <v>1</v>
      </c>
      <c r="D2760" t="s">
        <v>246</v>
      </c>
      <c r="E2760" t="s">
        <v>247</v>
      </c>
    </row>
    <row r="2761" spans="1:5" x14ac:dyDescent="0.2">
      <c r="A2761" t="s">
        <v>13981</v>
      </c>
      <c r="B2761" t="str">
        <f t="shared" si="157"/>
        <v>779</v>
      </c>
      <c r="C2761" t="s">
        <v>1</v>
      </c>
      <c r="D2761" t="s">
        <v>246</v>
      </c>
      <c r="E2761" t="s">
        <v>247</v>
      </c>
    </row>
    <row r="2762" spans="1:5" x14ac:dyDescent="0.2">
      <c r="A2762" t="s">
        <v>13983</v>
      </c>
      <c r="B2762" t="str">
        <f t="shared" si="157"/>
        <v>78</v>
      </c>
      <c r="C2762" t="s">
        <v>1</v>
      </c>
      <c r="D2762" t="s">
        <v>246</v>
      </c>
      <c r="E2762" t="s">
        <v>247</v>
      </c>
    </row>
    <row r="2763" spans="1:5" x14ac:dyDescent="0.2">
      <c r="A2763" t="s">
        <v>13984</v>
      </c>
      <c r="B2763" t="str">
        <f t="shared" si="157"/>
        <v>780</v>
      </c>
      <c r="C2763" t="s">
        <v>1</v>
      </c>
      <c r="D2763" t="s">
        <v>246</v>
      </c>
      <c r="E2763" t="s">
        <v>247</v>
      </c>
    </row>
    <row r="2764" spans="1:5" x14ac:dyDescent="0.2">
      <c r="A2764" t="s">
        <v>13985</v>
      </c>
      <c r="B2764" t="str">
        <f t="shared" si="157"/>
        <v>781</v>
      </c>
      <c r="C2764" t="s">
        <v>1</v>
      </c>
      <c r="D2764" t="s">
        <v>246</v>
      </c>
      <c r="E2764" t="s">
        <v>247</v>
      </c>
    </row>
    <row r="2765" spans="1:5" x14ac:dyDescent="0.2">
      <c r="A2765" t="s">
        <v>13987</v>
      </c>
      <c r="B2765" t="str">
        <f t="shared" si="157"/>
        <v>782</v>
      </c>
      <c r="C2765" t="s">
        <v>1</v>
      </c>
      <c r="D2765" t="s">
        <v>246</v>
      </c>
      <c r="E2765" t="s">
        <v>247</v>
      </c>
    </row>
    <row r="2766" spans="1:5" x14ac:dyDescent="0.2">
      <c r="A2766" t="s">
        <v>13988</v>
      </c>
      <c r="B2766" t="str">
        <f t="shared" si="157"/>
        <v>783</v>
      </c>
      <c r="C2766" t="s">
        <v>1</v>
      </c>
      <c r="D2766" t="s">
        <v>246</v>
      </c>
      <c r="E2766" t="s">
        <v>247</v>
      </c>
    </row>
    <row r="2767" spans="1:5" x14ac:dyDescent="0.2">
      <c r="A2767" t="s">
        <v>13989</v>
      </c>
      <c r="B2767" t="str">
        <f t="shared" si="157"/>
        <v>784</v>
      </c>
      <c r="C2767" t="s">
        <v>1</v>
      </c>
      <c r="D2767" t="s">
        <v>246</v>
      </c>
      <c r="E2767" t="s">
        <v>247</v>
      </c>
    </row>
    <row r="2768" spans="1:5" x14ac:dyDescent="0.2">
      <c r="A2768" t="s">
        <v>13990</v>
      </c>
      <c r="B2768" t="str">
        <f t="shared" si="157"/>
        <v>785</v>
      </c>
      <c r="C2768" t="s">
        <v>1</v>
      </c>
      <c r="D2768" t="s">
        <v>246</v>
      </c>
      <c r="E2768" t="s">
        <v>247</v>
      </c>
    </row>
    <row r="2769" spans="1:5" x14ac:dyDescent="0.2">
      <c r="A2769" t="s">
        <v>13991</v>
      </c>
      <c r="B2769" t="str">
        <f t="shared" si="157"/>
        <v>786</v>
      </c>
      <c r="C2769" t="s">
        <v>1</v>
      </c>
      <c r="D2769" t="s">
        <v>246</v>
      </c>
      <c r="E2769" t="s">
        <v>247</v>
      </c>
    </row>
    <row r="2770" spans="1:5" x14ac:dyDescent="0.2">
      <c r="A2770" t="s">
        <v>13992</v>
      </c>
      <c r="B2770" t="str">
        <f t="shared" si="157"/>
        <v>787</v>
      </c>
      <c r="C2770" t="s">
        <v>1</v>
      </c>
      <c r="D2770" t="s">
        <v>246</v>
      </c>
      <c r="E2770" t="s">
        <v>247</v>
      </c>
    </row>
    <row r="2771" spans="1:5" x14ac:dyDescent="0.2">
      <c r="A2771" t="s">
        <v>13993</v>
      </c>
      <c r="B2771" t="str">
        <f t="shared" si="157"/>
        <v>788</v>
      </c>
      <c r="C2771" t="s">
        <v>1</v>
      </c>
      <c r="D2771" t="s">
        <v>246</v>
      </c>
      <c r="E2771" t="s">
        <v>247</v>
      </c>
    </row>
    <row r="2772" spans="1:5" x14ac:dyDescent="0.2">
      <c r="A2772" t="s">
        <v>13994</v>
      </c>
      <c r="B2772" t="str">
        <f t="shared" si="157"/>
        <v>789</v>
      </c>
      <c r="C2772" t="s">
        <v>1</v>
      </c>
      <c r="D2772" t="s">
        <v>246</v>
      </c>
      <c r="E2772" t="s">
        <v>247</v>
      </c>
    </row>
    <row r="2773" spans="1:5" x14ac:dyDescent="0.2">
      <c r="A2773" t="s">
        <v>13996</v>
      </c>
      <c r="B2773" t="str">
        <f t="shared" si="157"/>
        <v>79</v>
      </c>
      <c r="C2773" t="s">
        <v>1</v>
      </c>
      <c r="D2773" t="s">
        <v>246</v>
      </c>
      <c r="E2773" t="s">
        <v>247</v>
      </c>
    </row>
    <row r="2774" spans="1:5" x14ac:dyDescent="0.2">
      <c r="A2774" t="s">
        <v>13997</v>
      </c>
      <c r="B2774" t="str">
        <f t="shared" si="157"/>
        <v>790</v>
      </c>
      <c r="C2774" t="s">
        <v>1</v>
      </c>
      <c r="D2774" t="s">
        <v>246</v>
      </c>
      <c r="E2774" t="s">
        <v>247</v>
      </c>
    </row>
    <row r="2775" spans="1:5" x14ac:dyDescent="0.2">
      <c r="A2775" t="s">
        <v>13999</v>
      </c>
      <c r="B2775" t="str">
        <f t="shared" si="157"/>
        <v>791</v>
      </c>
      <c r="C2775" t="s">
        <v>1</v>
      </c>
      <c r="D2775" t="s">
        <v>246</v>
      </c>
      <c r="E2775" t="s">
        <v>247</v>
      </c>
    </row>
    <row r="2776" spans="1:5" x14ac:dyDescent="0.2">
      <c r="A2776" t="s">
        <v>14001</v>
      </c>
      <c r="B2776" t="str">
        <f t="shared" si="157"/>
        <v>792</v>
      </c>
      <c r="C2776" t="s">
        <v>1</v>
      </c>
      <c r="D2776" t="s">
        <v>246</v>
      </c>
      <c r="E2776" t="s">
        <v>247</v>
      </c>
    </row>
    <row r="2777" spans="1:5" x14ac:dyDescent="0.2">
      <c r="A2777" t="s">
        <v>14002</v>
      </c>
      <c r="B2777" t="str">
        <f t="shared" si="157"/>
        <v>793</v>
      </c>
      <c r="C2777" t="s">
        <v>1</v>
      </c>
      <c r="D2777" t="s">
        <v>246</v>
      </c>
      <c r="E2777" t="s">
        <v>247</v>
      </c>
    </row>
    <row r="2778" spans="1:5" x14ac:dyDescent="0.2">
      <c r="A2778" t="s">
        <v>14005</v>
      </c>
      <c r="B2778" t="str">
        <f t="shared" si="157"/>
        <v>794</v>
      </c>
      <c r="C2778" t="s">
        <v>1</v>
      </c>
      <c r="D2778" t="s">
        <v>246</v>
      </c>
      <c r="E2778" t="s">
        <v>247</v>
      </c>
    </row>
    <row r="2779" spans="1:5" x14ac:dyDescent="0.2">
      <c r="A2779" t="s">
        <v>14006</v>
      </c>
      <c r="B2779" t="str">
        <f t="shared" si="157"/>
        <v>795</v>
      </c>
      <c r="C2779" t="s">
        <v>1</v>
      </c>
      <c r="D2779" t="s">
        <v>246</v>
      </c>
      <c r="E2779" t="s">
        <v>247</v>
      </c>
    </row>
    <row r="2780" spans="1:5" x14ac:dyDescent="0.2">
      <c r="A2780" t="s">
        <v>14007</v>
      </c>
      <c r="B2780" t="str">
        <f t="shared" si="157"/>
        <v>796</v>
      </c>
      <c r="C2780" t="s">
        <v>1</v>
      </c>
      <c r="D2780" t="s">
        <v>246</v>
      </c>
      <c r="E2780" t="s">
        <v>247</v>
      </c>
    </row>
    <row r="2781" spans="1:5" x14ac:dyDescent="0.2">
      <c r="A2781" t="s">
        <v>14008</v>
      </c>
      <c r="B2781" t="str">
        <f t="shared" si="157"/>
        <v>797</v>
      </c>
      <c r="C2781" t="s">
        <v>1</v>
      </c>
      <c r="D2781" t="s">
        <v>246</v>
      </c>
      <c r="E2781" t="s">
        <v>247</v>
      </c>
    </row>
    <row r="2782" spans="1:5" x14ac:dyDescent="0.2">
      <c r="A2782" t="s">
        <v>14009</v>
      </c>
      <c r="B2782" t="str">
        <f t="shared" si="157"/>
        <v>798</v>
      </c>
      <c r="C2782" t="s">
        <v>1</v>
      </c>
      <c r="D2782" t="s">
        <v>246</v>
      </c>
      <c r="E2782" t="s">
        <v>247</v>
      </c>
    </row>
    <row r="2783" spans="1:5" x14ac:dyDescent="0.2">
      <c r="A2783" t="s">
        <v>14010</v>
      </c>
      <c r="B2783" t="str">
        <f t="shared" si="157"/>
        <v>799</v>
      </c>
      <c r="C2783" t="s">
        <v>1</v>
      </c>
      <c r="D2783" t="s">
        <v>246</v>
      </c>
      <c r="E2783" t="s">
        <v>247</v>
      </c>
    </row>
    <row r="2784" spans="1:5" x14ac:dyDescent="0.2">
      <c r="A2784" t="s">
        <v>14011</v>
      </c>
      <c r="B2784" t="str">
        <f t="shared" si="157"/>
        <v>8</v>
      </c>
      <c r="C2784" t="s">
        <v>1</v>
      </c>
      <c r="D2784" t="s">
        <v>246</v>
      </c>
      <c r="E2784" t="s">
        <v>247</v>
      </c>
    </row>
    <row r="2785" spans="1:5" x14ac:dyDescent="0.2">
      <c r="A2785" t="s">
        <v>14013</v>
      </c>
      <c r="B2785" t="str">
        <f t="shared" si="157"/>
        <v>80</v>
      </c>
      <c r="C2785" t="s">
        <v>1</v>
      </c>
      <c r="D2785" t="s">
        <v>246</v>
      </c>
      <c r="E2785" t="s">
        <v>247</v>
      </c>
    </row>
    <row r="2786" spans="1:5" x14ac:dyDescent="0.2">
      <c r="A2786" t="s">
        <v>14014</v>
      </c>
      <c r="B2786" t="str">
        <f t="shared" si="157"/>
        <v>800</v>
      </c>
      <c r="C2786" t="s">
        <v>1</v>
      </c>
      <c r="D2786" t="s">
        <v>246</v>
      </c>
      <c r="E2786" t="s">
        <v>247</v>
      </c>
    </row>
    <row r="2787" spans="1:5" x14ac:dyDescent="0.2">
      <c r="A2787" t="s">
        <v>14015</v>
      </c>
      <c r="B2787" t="str">
        <f t="shared" si="157"/>
        <v>801</v>
      </c>
      <c r="C2787" t="s">
        <v>1</v>
      </c>
      <c r="D2787" t="s">
        <v>246</v>
      </c>
      <c r="E2787" t="s">
        <v>247</v>
      </c>
    </row>
    <row r="2788" spans="1:5" x14ac:dyDescent="0.2">
      <c r="A2788" t="s">
        <v>14016</v>
      </c>
      <c r="B2788" t="str">
        <f t="shared" si="157"/>
        <v>802</v>
      </c>
      <c r="C2788" t="s">
        <v>1</v>
      </c>
      <c r="D2788" t="s">
        <v>246</v>
      </c>
      <c r="E2788" t="s">
        <v>247</v>
      </c>
    </row>
    <row r="2789" spans="1:5" x14ac:dyDescent="0.2">
      <c r="A2789" t="s">
        <v>14017</v>
      </c>
      <c r="B2789" t="str">
        <f t="shared" si="157"/>
        <v>803</v>
      </c>
      <c r="C2789" t="s">
        <v>1</v>
      </c>
      <c r="D2789" t="s">
        <v>246</v>
      </c>
      <c r="E2789" t="s">
        <v>247</v>
      </c>
    </row>
    <row r="2790" spans="1:5" x14ac:dyDescent="0.2">
      <c r="A2790" t="s">
        <v>14018</v>
      </c>
      <c r="B2790" t="str">
        <f t="shared" si="157"/>
        <v>804</v>
      </c>
      <c r="C2790" t="s">
        <v>1</v>
      </c>
      <c r="D2790" t="s">
        <v>246</v>
      </c>
      <c r="E2790" t="s">
        <v>247</v>
      </c>
    </row>
    <row r="2791" spans="1:5" x14ac:dyDescent="0.2">
      <c r="A2791" t="s">
        <v>14020</v>
      </c>
      <c r="B2791" t="str">
        <f t="shared" si="157"/>
        <v>805</v>
      </c>
      <c r="C2791" t="s">
        <v>1</v>
      </c>
      <c r="D2791" t="s">
        <v>246</v>
      </c>
      <c r="E2791" t="s">
        <v>247</v>
      </c>
    </row>
    <row r="2792" spans="1:5" x14ac:dyDescent="0.2">
      <c r="A2792" t="s">
        <v>14022</v>
      </c>
      <c r="B2792" t="str">
        <f t="shared" si="157"/>
        <v>806</v>
      </c>
      <c r="C2792" t="s">
        <v>1</v>
      </c>
      <c r="D2792" t="s">
        <v>246</v>
      </c>
      <c r="E2792" t="s">
        <v>247</v>
      </c>
    </row>
    <row r="2793" spans="1:5" x14ac:dyDescent="0.2">
      <c r="A2793" t="s">
        <v>14023</v>
      </c>
      <c r="B2793" t="str">
        <f t="shared" si="157"/>
        <v>807</v>
      </c>
      <c r="C2793" t="s">
        <v>1</v>
      </c>
      <c r="D2793" t="s">
        <v>246</v>
      </c>
      <c r="E2793" t="s">
        <v>247</v>
      </c>
    </row>
    <row r="2794" spans="1:5" x14ac:dyDescent="0.2">
      <c r="A2794" t="s">
        <v>14024</v>
      </c>
      <c r="B2794" t="str">
        <f t="shared" si="157"/>
        <v>808</v>
      </c>
      <c r="C2794" t="s">
        <v>1</v>
      </c>
      <c r="D2794" t="s">
        <v>246</v>
      </c>
      <c r="E2794" t="s">
        <v>247</v>
      </c>
    </row>
    <row r="2795" spans="1:5" x14ac:dyDescent="0.2">
      <c r="A2795" t="s">
        <v>14025</v>
      </c>
      <c r="B2795" t="str">
        <f t="shared" si="157"/>
        <v>809</v>
      </c>
      <c r="C2795" t="s">
        <v>1</v>
      </c>
      <c r="D2795" t="s">
        <v>246</v>
      </c>
      <c r="E2795" t="s">
        <v>247</v>
      </c>
    </row>
    <row r="2796" spans="1:5" x14ac:dyDescent="0.2">
      <c r="A2796" t="s">
        <v>14026</v>
      </c>
      <c r="B2796" t="str">
        <f t="shared" si="157"/>
        <v>81</v>
      </c>
      <c r="C2796" t="s">
        <v>1</v>
      </c>
      <c r="D2796" t="s">
        <v>246</v>
      </c>
      <c r="E2796" t="s">
        <v>247</v>
      </c>
    </row>
    <row r="2797" spans="1:5" x14ac:dyDescent="0.2">
      <c r="A2797" t="s">
        <v>14028</v>
      </c>
      <c r="B2797" t="str">
        <f t="shared" si="157"/>
        <v>810</v>
      </c>
      <c r="C2797" t="s">
        <v>1</v>
      </c>
      <c r="D2797" t="s">
        <v>246</v>
      </c>
      <c r="E2797" t="s">
        <v>247</v>
      </c>
    </row>
    <row r="2798" spans="1:5" x14ac:dyDescent="0.2">
      <c r="A2798" t="s">
        <v>14029</v>
      </c>
      <c r="B2798" t="str">
        <f t="shared" ref="B2798:B2861" si="158">MID(A2798,34,LEN(A2798)-37)</f>
        <v>811</v>
      </c>
      <c r="C2798" t="s">
        <v>1</v>
      </c>
      <c r="D2798" t="s">
        <v>16015</v>
      </c>
      <c r="E2798" t="s">
        <v>247</v>
      </c>
    </row>
    <row r="2799" spans="1:5" x14ac:dyDescent="0.2">
      <c r="A2799" t="s">
        <v>14030</v>
      </c>
      <c r="B2799" t="str">
        <f t="shared" si="158"/>
        <v>812</v>
      </c>
      <c r="C2799" t="s">
        <v>1</v>
      </c>
      <c r="D2799" t="s">
        <v>246</v>
      </c>
      <c r="E2799" t="s">
        <v>247</v>
      </c>
    </row>
    <row r="2800" spans="1:5" x14ac:dyDescent="0.2">
      <c r="A2800" t="s">
        <v>14032</v>
      </c>
      <c r="B2800" t="str">
        <f t="shared" si="158"/>
        <v>813</v>
      </c>
      <c r="C2800" t="s">
        <v>1</v>
      </c>
      <c r="D2800" t="s">
        <v>246</v>
      </c>
      <c r="E2800" t="s">
        <v>247</v>
      </c>
    </row>
    <row r="2801" spans="1:5" x14ac:dyDescent="0.2">
      <c r="A2801" t="s">
        <v>14033</v>
      </c>
      <c r="B2801" t="str">
        <f t="shared" si="158"/>
        <v>814</v>
      </c>
      <c r="C2801" t="s">
        <v>1</v>
      </c>
      <c r="D2801" t="s">
        <v>246</v>
      </c>
      <c r="E2801" t="s">
        <v>247</v>
      </c>
    </row>
    <row r="2802" spans="1:5" x14ac:dyDescent="0.2">
      <c r="A2802" t="s">
        <v>14034</v>
      </c>
      <c r="B2802" t="str">
        <f t="shared" si="158"/>
        <v>815</v>
      </c>
      <c r="C2802" t="s">
        <v>1</v>
      </c>
      <c r="D2802" t="s">
        <v>246</v>
      </c>
      <c r="E2802" t="s">
        <v>247</v>
      </c>
    </row>
    <row r="2803" spans="1:5" x14ac:dyDescent="0.2">
      <c r="A2803" t="s">
        <v>14035</v>
      </c>
      <c r="B2803" t="str">
        <f t="shared" si="158"/>
        <v>816</v>
      </c>
      <c r="C2803" t="s">
        <v>1</v>
      </c>
      <c r="D2803" t="s">
        <v>246</v>
      </c>
      <c r="E2803" t="s">
        <v>247</v>
      </c>
    </row>
    <row r="2804" spans="1:5" x14ac:dyDescent="0.2">
      <c r="A2804" t="s">
        <v>14036</v>
      </c>
      <c r="B2804" t="str">
        <f t="shared" si="158"/>
        <v>817</v>
      </c>
      <c r="C2804" t="s">
        <v>1</v>
      </c>
      <c r="D2804" t="s">
        <v>246</v>
      </c>
      <c r="E2804" t="s">
        <v>247</v>
      </c>
    </row>
    <row r="2805" spans="1:5" x14ac:dyDescent="0.2">
      <c r="A2805" t="s">
        <v>14038</v>
      </c>
      <c r="B2805" t="str">
        <f t="shared" si="158"/>
        <v>818</v>
      </c>
      <c r="C2805" t="s">
        <v>1</v>
      </c>
      <c r="D2805" t="s">
        <v>246</v>
      </c>
      <c r="E2805" t="s">
        <v>247</v>
      </c>
    </row>
    <row r="2806" spans="1:5" x14ac:dyDescent="0.2">
      <c r="A2806" t="s">
        <v>14039</v>
      </c>
      <c r="B2806" t="str">
        <f t="shared" si="158"/>
        <v>819</v>
      </c>
      <c r="C2806" t="s">
        <v>1</v>
      </c>
      <c r="D2806" t="s">
        <v>246</v>
      </c>
      <c r="E2806" t="s">
        <v>247</v>
      </c>
    </row>
    <row r="2807" spans="1:5" x14ac:dyDescent="0.2">
      <c r="A2807" t="s">
        <v>14040</v>
      </c>
      <c r="B2807" t="str">
        <f t="shared" si="158"/>
        <v>82</v>
      </c>
      <c r="C2807" t="s">
        <v>1</v>
      </c>
      <c r="D2807" t="s">
        <v>246</v>
      </c>
      <c r="E2807" t="s">
        <v>247</v>
      </c>
    </row>
    <row r="2808" spans="1:5" x14ac:dyDescent="0.2">
      <c r="A2808" t="s">
        <v>14041</v>
      </c>
      <c r="B2808" t="str">
        <f t="shared" si="158"/>
        <v>820</v>
      </c>
      <c r="C2808" t="s">
        <v>1</v>
      </c>
      <c r="D2808" t="s">
        <v>246</v>
      </c>
      <c r="E2808" t="s">
        <v>247</v>
      </c>
    </row>
    <row r="2809" spans="1:5" x14ac:dyDescent="0.2">
      <c r="A2809" t="s">
        <v>14042</v>
      </c>
      <c r="B2809" t="str">
        <f t="shared" si="158"/>
        <v>821</v>
      </c>
      <c r="C2809" t="s">
        <v>1</v>
      </c>
      <c r="D2809" t="s">
        <v>246</v>
      </c>
      <c r="E2809" t="s">
        <v>247</v>
      </c>
    </row>
    <row r="2810" spans="1:5" x14ac:dyDescent="0.2">
      <c r="A2810" t="s">
        <v>14044</v>
      </c>
      <c r="B2810" t="str">
        <f t="shared" si="158"/>
        <v>822</v>
      </c>
      <c r="C2810" t="s">
        <v>1</v>
      </c>
      <c r="D2810" t="s">
        <v>246</v>
      </c>
      <c r="E2810" t="s">
        <v>247</v>
      </c>
    </row>
    <row r="2811" spans="1:5" x14ac:dyDescent="0.2">
      <c r="A2811" t="s">
        <v>14045</v>
      </c>
      <c r="B2811" t="str">
        <f t="shared" si="158"/>
        <v>823</v>
      </c>
      <c r="C2811" t="s">
        <v>1</v>
      </c>
      <c r="D2811" t="s">
        <v>246</v>
      </c>
      <c r="E2811" t="s">
        <v>247</v>
      </c>
    </row>
    <row r="2812" spans="1:5" x14ac:dyDescent="0.2">
      <c r="A2812" t="s">
        <v>14046</v>
      </c>
      <c r="B2812" t="str">
        <f t="shared" si="158"/>
        <v>824</v>
      </c>
      <c r="C2812" t="s">
        <v>1</v>
      </c>
      <c r="D2812" t="s">
        <v>246</v>
      </c>
      <c r="E2812" t="s">
        <v>247</v>
      </c>
    </row>
    <row r="2813" spans="1:5" x14ac:dyDescent="0.2">
      <c r="A2813" t="s">
        <v>14047</v>
      </c>
      <c r="B2813" t="str">
        <f t="shared" si="158"/>
        <v>825</v>
      </c>
      <c r="C2813" t="s">
        <v>1</v>
      </c>
      <c r="D2813" t="s">
        <v>246</v>
      </c>
      <c r="E2813" t="s">
        <v>247</v>
      </c>
    </row>
    <row r="2814" spans="1:5" x14ac:dyDescent="0.2">
      <c r="A2814" t="s">
        <v>14048</v>
      </c>
      <c r="B2814" t="str">
        <f t="shared" si="158"/>
        <v>826</v>
      </c>
      <c r="C2814" t="s">
        <v>1</v>
      </c>
      <c r="D2814" t="s">
        <v>246</v>
      </c>
      <c r="E2814" t="s">
        <v>247</v>
      </c>
    </row>
    <row r="2815" spans="1:5" x14ac:dyDescent="0.2">
      <c r="A2815" t="s">
        <v>14049</v>
      </c>
      <c r="B2815" t="str">
        <f t="shared" si="158"/>
        <v>827</v>
      </c>
      <c r="C2815" t="s">
        <v>1</v>
      </c>
      <c r="D2815" t="s">
        <v>15527</v>
      </c>
      <c r="E2815" t="s">
        <v>247</v>
      </c>
    </row>
    <row r="2816" spans="1:5" x14ac:dyDescent="0.2">
      <c r="A2816" t="s">
        <v>14050</v>
      </c>
      <c r="B2816" t="str">
        <f t="shared" si="158"/>
        <v>828</v>
      </c>
      <c r="C2816" t="s">
        <v>1</v>
      </c>
      <c r="D2816" t="s">
        <v>246</v>
      </c>
      <c r="E2816" t="s">
        <v>247</v>
      </c>
    </row>
    <row r="2817" spans="1:5" x14ac:dyDescent="0.2">
      <c r="A2817" t="s">
        <v>14051</v>
      </c>
      <c r="B2817" t="str">
        <f t="shared" si="158"/>
        <v>829</v>
      </c>
      <c r="C2817" t="s">
        <v>1</v>
      </c>
      <c r="D2817" t="s">
        <v>246</v>
      </c>
      <c r="E2817" t="s">
        <v>247</v>
      </c>
    </row>
    <row r="2818" spans="1:5" x14ac:dyDescent="0.2">
      <c r="A2818" t="s">
        <v>14053</v>
      </c>
      <c r="B2818" t="str">
        <f t="shared" si="158"/>
        <v>83</v>
      </c>
      <c r="C2818" t="s">
        <v>1</v>
      </c>
      <c r="D2818" t="s">
        <v>246</v>
      </c>
      <c r="E2818" t="s">
        <v>247</v>
      </c>
    </row>
    <row r="2819" spans="1:5" x14ac:dyDescent="0.2">
      <c r="A2819" t="s">
        <v>14055</v>
      </c>
      <c r="B2819" t="str">
        <f t="shared" si="158"/>
        <v>830</v>
      </c>
      <c r="C2819" t="s">
        <v>1</v>
      </c>
      <c r="D2819" t="s">
        <v>246</v>
      </c>
      <c r="E2819" t="s">
        <v>247</v>
      </c>
    </row>
    <row r="2820" spans="1:5" x14ac:dyDescent="0.2">
      <c r="A2820" t="s">
        <v>14056</v>
      </c>
      <c r="B2820" t="str">
        <f t="shared" si="158"/>
        <v>831</v>
      </c>
      <c r="C2820" t="s">
        <v>1</v>
      </c>
      <c r="D2820" t="s">
        <v>246</v>
      </c>
      <c r="E2820" t="s">
        <v>247</v>
      </c>
    </row>
    <row r="2821" spans="1:5" x14ac:dyDescent="0.2">
      <c r="A2821" t="s">
        <v>14057</v>
      </c>
      <c r="B2821" t="str">
        <f t="shared" si="158"/>
        <v>832</v>
      </c>
      <c r="C2821" t="s">
        <v>1</v>
      </c>
      <c r="D2821" t="s">
        <v>16016</v>
      </c>
      <c r="E2821" t="s">
        <v>247</v>
      </c>
    </row>
    <row r="2822" spans="1:5" x14ac:dyDescent="0.2">
      <c r="A2822" t="s">
        <v>14058</v>
      </c>
      <c r="B2822" t="str">
        <f t="shared" si="158"/>
        <v>833</v>
      </c>
      <c r="C2822" t="s">
        <v>1</v>
      </c>
      <c r="D2822" t="s">
        <v>246</v>
      </c>
      <c r="E2822" t="s">
        <v>247</v>
      </c>
    </row>
    <row r="2823" spans="1:5" x14ac:dyDescent="0.2">
      <c r="A2823" t="s">
        <v>14059</v>
      </c>
      <c r="B2823" t="str">
        <f t="shared" si="158"/>
        <v>834</v>
      </c>
      <c r="C2823" t="s">
        <v>1</v>
      </c>
      <c r="D2823" t="s">
        <v>246</v>
      </c>
      <c r="E2823" t="s">
        <v>247</v>
      </c>
    </row>
    <row r="2824" spans="1:5" x14ac:dyDescent="0.2">
      <c r="A2824" t="s">
        <v>14060</v>
      </c>
      <c r="B2824" t="str">
        <f t="shared" si="158"/>
        <v>835</v>
      </c>
      <c r="C2824" t="s">
        <v>1</v>
      </c>
      <c r="D2824" t="s">
        <v>246</v>
      </c>
      <c r="E2824" t="s">
        <v>247</v>
      </c>
    </row>
    <row r="2825" spans="1:5" x14ac:dyDescent="0.2">
      <c r="A2825" t="s">
        <v>14061</v>
      </c>
      <c r="B2825" t="str">
        <f t="shared" si="158"/>
        <v>836</v>
      </c>
      <c r="C2825" t="s">
        <v>1</v>
      </c>
      <c r="D2825" t="s">
        <v>246</v>
      </c>
      <c r="E2825" t="s">
        <v>247</v>
      </c>
    </row>
    <row r="2826" spans="1:5" x14ac:dyDescent="0.2">
      <c r="A2826" t="s">
        <v>14062</v>
      </c>
      <c r="B2826" t="str">
        <f t="shared" si="158"/>
        <v>837</v>
      </c>
      <c r="C2826" t="s">
        <v>1</v>
      </c>
      <c r="D2826" t="s">
        <v>246</v>
      </c>
      <c r="E2826" t="s">
        <v>247</v>
      </c>
    </row>
    <row r="2827" spans="1:5" x14ac:dyDescent="0.2">
      <c r="A2827" t="s">
        <v>14064</v>
      </c>
      <c r="B2827" t="str">
        <f t="shared" si="158"/>
        <v>838</v>
      </c>
      <c r="C2827" t="s">
        <v>1</v>
      </c>
      <c r="D2827" t="s">
        <v>246</v>
      </c>
      <c r="E2827" t="s">
        <v>247</v>
      </c>
    </row>
    <row r="2828" spans="1:5" x14ac:dyDescent="0.2">
      <c r="A2828" t="s">
        <v>14066</v>
      </c>
      <c r="B2828" t="str">
        <f t="shared" si="158"/>
        <v>839</v>
      </c>
      <c r="C2828" t="s">
        <v>1</v>
      </c>
      <c r="D2828" t="s">
        <v>16017</v>
      </c>
      <c r="E2828" t="s">
        <v>247</v>
      </c>
    </row>
    <row r="2829" spans="1:5" x14ac:dyDescent="0.2">
      <c r="A2829" t="s">
        <v>14068</v>
      </c>
      <c r="B2829" t="str">
        <f t="shared" si="158"/>
        <v>84</v>
      </c>
      <c r="C2829" t="s">
        <v>1</v>
      </c>
      <c r="D2829" t="s">
        <v>16018</v>
      </c>
      <c r="E2829" t="s">
        <v>247</v>
      </c>
    </row>
    <row r="2830" spans="1:5" x14ac:dyDescent="0.2">
      <c r="A2830" t="s">
        <v>14069</v>
      </c>
      <c r="B2830" t="str">
        <f t="shared" si="158"/>
        <v>840</v>
      </c>
      <c r="C2830" t="s">
        <v>1</v>
      </c>
      <c r="D2830" t="s">
        <v>246</v>
      </c>
      <c r="E2830" t="s">
        <v>247</v>
      </c>
    </row>
    <row r="2831" spans="1:5" x14ac:dyDescent="0.2">
      <c r="A2831" t="s">
        <v>14070</v>
      </c>
      <c r="B2831" t="str">
        <f t="shared" si="158"/>
        <v>841</v>
      </c>
      <c r="C2831" t="s">
        <v>1</v>
      </c>
      <c r="D2831" t="s">
        <v>246</v>
      </c>
      <c r="E2831" t="s">
        <v>247</v>
      </c>
    </row>
    <row r="2832" spans="1:5" x14ac:dyDescent="0.2">
      <c r="A2832" t="s">
        <v>14071</v>
      </c>
      <c r="B2832" t="str">
        <f t="shared" si="158"/>
        <v>842</v>
      </c>
      <c r="C2832" t="s">
        <v>1</v>
      </c>
      <c r="D2832" t="s">
        <v>246</v>
      </c>
      <c r="E2832" t="s">
        <v>247</v>
      </c>
    </row>
    <row r="2833" spans="1:5" x14ac:dyDescent="0.2">
      <c r="A2833" t="s">
        <v>14072</v>
      </c>
      <c r="B2833" t="str">
        <f t="shared" si="158"/>
        <v>843</v>
      </c>
      <c r="C2833" t="s">
        <v>1</v>
      </c>
      <c r="D2833" t="s">
        <v>246</v>
      </c>
      <c r="E2833" t="s">
        <v>247</v>
      </c>
    </row>
    <row r="2834" spans="1:5" x14ac:dyDescent="0.2">
      <c r="A2834" t="s">
        <v>14073</v>
      </c>
      <c r="B2834" t="str">
        <f t="shared" si="158"/>
        <v>844</v>
      </c>
      <c r="C2834" t="s">
        <v>1</v>
      </c>
      <c r="D2834" t="s">
        <v>246</v>
      </c>
      <c r="E2834" t="s">
        <v>247</v>
      </c>
    </row>
    <row r="2835" spans="1:5" x14ac:dyDescent="0.2">
      <c r="A2835" t="s">
        <v>14077</v>
      </c>
      <c r="B2835" t="str">
        <f t="shared" si="158"/>
        <v>845</v>
      </c>
      <c r="C2835" t="s">
        <v>1</v>
      </c>
      <c r="D2835" t="s">
        <v>246</v>
      </c>
      <c r="E2835" t="s">
        <v>247</v>
      </c>
    </row>
    <row r="2836" spans="1:5" x14ac:dyDescent="0.2">
      <c r="A2836" t="s">
        <v>14079</v>
      </c>
      <c r="B2836" t="str">
        <f t="shared" si="158"/>
        <v>846</v>
      </c>
      <c r="C2836" t="s">
        <v>1</v>
      </c>
      <c r="D2836" t="s">
        <v>16019</v>
      </c>
      <c r="E2836" t="s">
        <v>247</v>
      </c>
    </row>
    <row r="2837" spans="1:5" x14ac:dyDescent="0.2">
      <c r="A2837" t="s">
        <v>14080</v>
      </c>
      <c r="B2837" t="str">
        <f t="shared" si="158"/>
        <v>847</v>
      </c>
      <c r="C2837" t="s">
        <v>1</v>
      </c>
      <c r="D2837" t="s">
        <v>246</v>
      </c>
      <c r="E2837" t="s">
        <v>247</v>
      </c>
    </row>
    <row r="2838" spans="1:5" x14ac:dyDescent="0.2">
      <c r="A2838" t="s">
        <v>14081</v>
      </c>
      <c r="B2838" t="str">
        <f t="shared" si="158"/>
        <v>848</v>
      </c>
      <c r="C2838" t="s">
        <v>1</v>
      </c>
      <c r="D2838" t="s">
        <v>246</v>
      </c>
      <c r="E2838" t="s">
        <v>247</v>
      </c>
    </row>
    <row r="2839" spans="1:5" x14ac:dyDescent="0.2">
      <c r="A2839" t="s">
        <v>14083</v>
      </c>
      <c r="B2839" t="str">
        <f t="shared" si="158"/>
        <v>849</v>
      </c>
      <c r="C2839" t="s">
        <v>1</v>
      </c>
      <c r="D2839" t="s">
        <v>246</v>
      </c>
      <c r="E2839" t="s">
        <v>247</v>
      </c>
    </row>
    <row r="2840" spans="1:5" x14ac:dyDescent="0.2">
      <c r="A2840" t="s">
        <v>14084</v>
      </c>
      <c r="B2840" t="str">
        <f t="shared" si="158"/>
        <v>85</v>
      </c>
      <c r="C2840" t="s">
        <v>1</v>
      </c>
      <c r="D2840" t="s">
        <v>246</v>
      </c>
      <c r="E2840" t="s">
        <v>247</v>
      </c>
    </row>
    <row r="2841" spans="1:5" x14ac:dyDescent="0.2">
      <c r="A2841" t="s">
        <v>14086</v>
      </c>
      <c r="B2841" t="str">
        <f t="shared" si="158"/>
        <v>850</v>
      </c>
      <c r="C2841" t="s">
        <v>1</v>
      </c>
      <c r="D2841" t="s">
        <v>246</v>
      </c>
      <c r="E2841" t="s">
        <v>247</v>
      </c>
    </row>
    <row r="2842" spans="1:5" x14ac:dyDescent="0.2">
      <c r="A2842" t="s">
        <v>14087</v>
      </c>
      <c r="B2842" t="str">
        <f t="shared" si="158"/>
        <v>851</v>
      </c>
      <c r="C2842" t="s">
        <v>1</v>
      </c>
      <c r="D2842" t="s">
        <v>246</v>
      </c>
      <c r="E2842" t="s">
        <v>247</v>
      </c>
    </row>
    <row r="2843" spans="1:5" x14ac:dyDescent="0.2">
      <c r="A2843" t="s">
        <v>14089</v>
      </c>
      <c r="B2843" t="str">
        <f t="shared" si="158"/>
        <v>852</v>
      </c>
      <c r="C2843" t="s">
        <v>1</v>
      </c>
      <c r="D2843" t="s">
        <v>246</v>
      </c>
      <c r="E2843" t="s">
        <v>247</v>
      </c>
    </row>
    <row r="2844" spans="1:5" x14ac:dyDescent="0.2">
      <c r="A2844" t="s">
        <v>14090</v>
      </c>
      <c r="B2844" t="str">
        <f t="shared" si="158"/>
        <v>853</v>
      </c>
      <c r="C2844" t="s">
        <v>1</v>
      </c>
      <c r="D2844" t="s">
        <v>246</v>
      </c>
      <c r="E2844" t="s">
        <v>247</v>
      </c>
    </row>
    <row r="2845" spans="1:5" x14ac:dyDescent="0.2">
      <c r="A2845" t="s">
        <v>14091</v>
      </c>
      <c r="B2845" t="str">
        <f t="shared" si="158"/>
        <v>854</v>
      </c>
      <c r="C2845" t="s">
        <v>1</v>
      </c>
      <c r="D2845" t="s">
        <v>246</v>
      </c>
      <c r="E2845" t="s">
        <v>247</v>
      </c>
    </row>
    <row r="2846" spans="1:5" x14ac:dyDescent="0.2">
      <c r="A2846" t="s">
        <v>14092</v>
      </c>
      <c r="B2846" t="str">
        <f t="shared" si="158"/>
        <v>855</v>
      </c>
      <c r="C2846" t="s">
        <v>1</v>
      </c>
      <c r="D2846" t="s">
        <v>16020</v>
      </c>
      <c r="E2846" t="s">
        <v>247</v>
      </c>
    </row>
    <row r="2847" spans="1:5" x14ac:dyDescent="0.2">
      <c r="A2847" t="s">
        <v>14094</v>
      </c>
      <c r="B2847" t="str">
        <f t="shared" si="158"/>
        <v>856</v>
      </c>
      <c r="C2847" t="s">
        <v>1</v>
      </c>
      <c r="D2847" t="s">
        <v>246</v>
      </c>
      <c r="E2847" t="s">
        <v>247</v>
      </c>
    </row>
    <row r="2848" spans="1:5" x14ac:dyDescent="0.2">
      <c r="A2848" t="s">
        <v>14096</v>
      </c>
      <c r="B2848" t="str">
        <f t="shared" si="158"/>
        <v>857</v>
      </c>
      <c r="C2848" t="s">
        <v>1</v>
      </c>
      <c r="D2848" t="s">
        <v>246</v>
      </c>
      <c r="E2848" t="s">
        <v>247</v>
      </c>
    </row>
    <row r="2849" spans="1:5" x14ac:dyDescent="0.2">
      <c r="A2849" t="s">
        <v>14097</v>
      </c>
      <c r="B2849" t="str">
        <f t="shared" si="158"/>
        <v>858</v>
      </c>
      <c r="C2849" t="s">
        <v>1</v>
      </c>
      <c r="D2849" t="s">
        <v>246</v>
      </c>
      <c r="E2849" t="s">
        <v>247</v>
      </c>
    </row>
    <row r="2850" spans="1:5" x14ac:dyDescent="0.2">
      <c r="A2850" t="s">
        <v>14098</v>
      </c>
      <c r="B2850" t="str">
        <f t="shared" si="158"/>
        <v>859</v>
      </c>
      <c r="C2850" t="s">
        <v>1</v>
      </c>
      <c r="D2850" t="s">
        <v>246</v>
      </c>
      <c r="E2850" t="s">
        <v>247</v>
      </c>
    </row>
    <row r="2851" spans="1:5" x14ac:dyDescent="0.2">
      <c r="A2851" t="s">
        <v>14099</v>
      </c>
      <c r="B2851" t="str">
        <f t="shared" si="158"/>
        <v>86</v>
      </c>
      <c r="C2851" t="s">
        <v>1</v>
      </c>
      <c r="D2851" t="s">
        <v>246</v>
      </c>
      <c r="E2851" t="s">
        <v>247</v>
      </c>
    </row>
    <row r="2852" spans="1:5" x14ac:dyDescent="0.2">
      <c r="A2852" t="s">
        <v>14100</v>
      </c>
      <c r="B2852" t="str">
        <f t="shared" si="158"/>
        <v>860</v>
      </c>
      <c r="C2852" t="s">
        <v>1</v>
      </c>
      <c r="D2852" t="s">
        <v>246</v>
      </c>
      <c r="E2852" t="s">
        <v>247</v>
      </c>
    </row>
    <row r="2853" spans="1:5" x14ac:dyDescent="0.2">
      <c r="A2853" t="s">
        <v>14102</v>
      </c>
      <c r="B2853" t="str">
        <f t="shared" si="158"/>
        <v>861</v>
      </c>
      <c r="C2853" t="s">
        <v>1</v>
      </c>
      <c r="D2853" t="s">
        <v>246</v>
      </c>
      <c r="E2853" t="s">
        <v>247</v>
      </c>
    </row>
    <row r="2854" spans="1:5" x14ac:dyDescent="0.2">
      <c r="A2854" t="s">
        <v>14104</v>
      </c>
      <c r="B2854" t="str">
        <f t="shared" si="158"/>
        <v>862</v>
      </c>
      <c r="C2854" t="s">
        <v>1</v>
      </c>
      <c r="D2854" t="s">
        <v>246</v>
      </c>
      <c r="E2854" t="s">
        <v>247</v>
      </c>
    </row>
    <row r="2855" spans="1:5" x14ac:dyDescent="0.2">
      <c r="A2855" t="s">
        <v>14105</v>
      </c>
      <c r="B2855" t="str">
        <f t="shared" si="158"/>
        <v>863</v>
      </c>
      <c r="C2855" t="s">
        <v>1</v>
      </c>
      <c r="D2855" t="s">
        <v>246</v>
      </c>
      <c r="E2855" t="s">
        <v>247</v>
      </c>
    </row>
    <row r="2856" spans="1:5" x14ac:dyDescent="0.2">
      <c r="A2856" t="s">
        <v>14107</v>
      </c>
      <c r="B2856" t="str">
        <f t="shared" si="158"/>
        <v>864</v>
      </c>
      <c r="C2856" t="s">
        <v>1</v>
      </c>
      <c r="D2856" t="s">
        <v>246</v>
      </c>
      <c r="E2856" t="s">
        <v>247</v>
      </c>
    </row>
    <row r="2857" spans="1:5" x14ac:dyDescent="0.2">
      <c r="A2857" t="s">
        <v>14109</v>
      </c>
      <c r="B2857" t="str">
        <f t="shared" si="158"/>
        <v>865</v>
      </c>
      <c r="C2857" t="s">
        <v>1</v>
      </c>
      <c r="D2857" t="s">
        <v>246</v>
      </c>
      <c r="E2857" t="s">
        <v>247</v>
      </c>
    </row>
    <row r="2858" spans="1:5" x14ac:dyDescent="0.2">
      <c r="A2858" t="s">
        <v>14111</v>
      </c>
      <c r="B2858" t="str">
        <f t="shared" si="158"/>
        <v>866</v>
      </c>
      <c r="C2858" t="s">
        <v>1</v>
      </c>
      <c r="D2858" t="s">
        <v>246</v>
      </c>
      <c r="E2858" t="s">
        <v>247</v>
      </c>
    </row>
    <row r="2859" spans="1:5" x14ac:dyDescent="0.2">
      <c r="A2859" t="s">
        <v>14113</v>
      </c>
      <c r="B2859" t="str">
        <f t="shared" si="158"/>
        <v>867</v>
      </c>
      <c r="C2859" t="s">
        <v>1</v>
      </c>
      <c r="D2859" t="s">
        <v>246</v>
      </c>
      <c r="E2859" t="s">
        <v>247</v>
      </c>
    </row>
    <row r="2860" spans="1:5" x14ac:dyDescent="0.2">
      <c r="A2860" t="s">
        <v>14114</v>
      </c>
      <c r="B2860" t="str">
        <f t="shared" si="158"/>
        <v>868</v>
      </c>
      <c r="C2860" t="s">
        <v>1</v>
      </c>
      <c r="D2860" t="s">
        <v>246</v>
      </c>
      <c r="E2860" t="s">
        <v>247</v>
      </c>
    </row>
    <row r="2861" spans="1:5" x14ac:dyDescent="0.2">
      <c r="A2861" t="s">
        <v>14115</v>
      </c>
      <c r="B2861" t="str">
        <f t="shared" si="158"/>
        <v>869</v>
      </c>
      <c r="C2861" t="s">
        <v>1</v>
      </c>
      <c r="D2861" t="s">
        <v>246</v>
      </c>
      <c r="E2861" t="s">
        <v>247</v>
      </c>
    </row>
    <row r="2862" spans="1:5" x14ac:dyDescent="0.2">
      <c r="A2862" t="s">
        <v>14116</v>
      </c>
      <c r="B2862" t="str">
        <f t="shared" ref="B2862:B2925" si="159">MID(A2862,34,LEN(A2862)-37)</f>
        <v>87</v>
      </c>
      <c r="C2862" t="s">
        <v>1</v>
      </c>
      <c r="D2862" t="s">
        <v>246</v>
      </c>
      <c r="E2862" t="s">
        <v>247</v>
      </c>
    </row>
    <row r="2863" spans="1:5" x14ac:dyDescent="0.2">
      <c r="A2863" t="s">
        <v>14117</v>
      </c>
      <c r="B2863" t="str">
        <f t="shared" si="159"/>
        <v>870</v>
      </c>
      <c r="C2863" t="s">
        <v>1</v>
      </c>
      <c r="D2863" t="s">
        <v>246</v>
      </c>
      <c r="E2863" t="s">
        <v>247</v>
      </c>
    </row>
    <row r="2864" spans="1:5" x14ac:dyDescent="0.2">
      <c r="A2864" t="s">
        <v>14118</v>
      </c>
      <c r="B2864" t="str">
        <f t="shared" si="159"/>
        <v>871</v>
      </c>
      <c r="C2864" t="s">
        <v>1</v>
      </c>
      <c r="D2864" t="s">
        <v>246</v>
      </c>
      <c r="E2864" t="s">
        <v>247</v>
      </c>
    </row>
    <row r="2865" spans="1:5" x14ac:dyDescent="0.2">
      <c r="A2865" t="s">
        <v>14119</v>
      </c>
      <c r="B2865" t="str">
        <f t="shared" si="159"/>
        <v>872</v>
      </c>
      <c r="C2865" t="s">
        <v>1</v>
      </c>
      <c r="D2865" t="s">
        <v>246</v>
      </c>
      <c r="E2865" t="s">
        <v>247</v>
      </c>
    </row>
    <row r="2866" spans="1:5" x14ac:dyDescent="0.2">
      <c r="A2866" t="s">
        <v>14120</v>
      </c>
      <c r="B2866" t="str">
        <f t="shared" si="159"/>
        <v>873</v>
      </c>
      <c r="C2866" t="s">
        <v>1</v>
      </c>
      <c r="D2866" t="s">
        <v>246</v>
      </c>
      <c r="E2866" t="s">
        <v>247</v>
      </c>
    </row>
    <row r="2867" spans="1:5" x14ac:dyDescent="0.2">
      <c r="A2867" t="s">
        <v>14121</v>
      </c>
      <c r="B2867" t="str">
        <f t="shared" si="159"/>
        <v>874</v>
      </c>
      <c r="C2867" t="s">
        <v>1</v>
      </c>
      <c r="D2867" t="s">
        <v>14193</v>
      </c>
      <c r="E2867" t="s">
        <v>247</v>
      </c>
    </row>
    <row r="2868" spans="1:5" x14ac:dyDescent="0.2">
      <c r="A2868" t="s">
        <v>14122</v>
      </c>
      <c r="B2868" t="str">
        <f t="shared" si="159"/>
        <v>875</v>
      </c>
      <c r="C2868" t="s">
        <v>1</v>
      </c>
      <c r="D2868" t="s">
        <v>246</v>
      </c>
      <c r="E2868" t="s">
        <v>247</v>
      </c>
    </row>
    <row r="2869" spans="1:5" x14ac:dyDescent="0.2">
      <c r="A2869" t="s">
        <v>14123</v>
      </c>
      <c r="B2869" t="str">
        <f t="shared" si="159"/>
        <v>876</v>
      </c>
      <c r="C2869" t="s">
        <v>1</v>
      </c>
      <c r="D2869" t="s">
        <v>246</v>
      </c>
      <c r="E2869" t="s">
        <v>247</v>
      </c>
    </row>
    <row r="2870" spans="1:5" x14ac:dyDescent="0.2">
      <c r="A2870" t="s">
        <v>14124</v>
      </c>
      <c r="B2870" t="str">
        <f t="shared" si="159"/>
        <v>877</v>
      </c>
      <c r="C2870">
        <v>112</v>
      </c>
      <c r="D2870" t="s">
        <v>16021</v>
      </c>
      <c r="E2870" t="s">
        <v>247</v>
      </c>
    </row>
    <row r="2871" spans="1:5" x14ac:dyDescent="0.2">
      <c r="A2871" t="s">
        <v>14126</v>
      </c>
      <c r="B2871" t="str">
        <f t="shared" si="159"/>
        <v>878</v>
      </c>
      <c r="C2871" t="s">
        <v>1</v>
      </c>
      <c r="D2871" t="s">
        <v>16022</v>
      </c>
      <c r="E2871" t="s">
        <v>247</v>
      </c>
    </row>
    <row r="2872" spans="1:5" x14ac:dyDescent="0.2">
      <c r="A2872" t="s">
        <v>14127</v>
      </c>
      <c r="B2872" t="str">
        <f t="shared" si="159"/>
        <v>879</v>
      </c>
      <c r="C2872" t="s">
        <v>1</v>
      </c>
      <c r="D2872" t="s">
        <v>246</v>
      </c>
      <c r="E2872" t="s">
        <v>247</v>
      </c>
    </row>
    <row r="2873" spans="1:5" x14ac:dyDescent="0.2">
      <c r="A2873" t="s">
        <v>14128</v>
      </c>
      <c r="B2873" t="str">
        <f t="shared" si="159"/>
        <v>88</v>
      </c>
      <c r="C2873" t="s">
        <v>1</v>
      </c>
      <c r="D2873" t="s">
        <v>246</v>
      </c>
      <c r="E2873" t="s">
        <v>247</v>
      </c>
    </row>
    <row r="2874" spans="1:5" x14ac:dyDescent="0.2">
      <c r="A2874" t="s">
        <v>14129</v>
      </c>
      <c r="B2874" t="str">
        <f t="shared" si="159"/>
        <v>880</v>
      </c>
      <c r="C2874" t="s">
        <v>1</v>
      </c>
      <c r="D2874" t="s">
        <v>16023</v>
      </c>
      <c r="E2874" t="s">
        <v>247</v>
      </c>
    </row>
    <row r="2875" spans="1:5" x14ac:dyDescent="0.2">
      <c r="A2875" t="s">
        <v>14130</v>
      </c>
      <c r="B2875" t="str">
        <f t="shared" si="159"/>
        <v>881</v>
      </c>
      <c r="C2875" t="s">
        <v>1</v>
      </c>
      <c r="D2875" t="s">
        <v>246</v>
      </c>
      <c r="E2875" t="s">
        <v>247</v>
      </c>
    </row>
    <row r="2876" spans="1:5" x14ac:dyDescent="0.2">
      <c r="A2876" t="s">
        <v>14132</v>
      </c>
      <c r="B2876" t="str">
        <f t="shared" si="159"/>
        <v>882</v>
      </c>
      <c r="C2876" t="s">
        <v>1</v>
      </c>
      <c r="D2876" t="s">
        <v>16024</v>
      </c>
      <c r="E2876" t="s">
        <v>247</v>
      </c>
    </row>
    <row r="2877" spans="1:5" x14ac:dyDescent="0.2">
      <c r="A2877" t="s">
        <v>14133</v>
      </c>
      <c r="B2877" t="str">
        <f t="shared" si="159"/>
        <v>883</v>
      </c>
      <c r="C2877" t="s">
        <v>1</v>
      </c>
      <c r="D2877" t="s">
        <v>246</v>
      </c>
      <c r="E2877" t="s">
        <v>247</v>
      </c>
    </row>
    <row r="2878" spans="1:5" x14ac:dyDescent="0.2">
      <c r="A2878" t="s">
        <v>14135</v>
      </c>
      <c r="B2878" t="str">
        <f t="shared" si="159"/>
        <v>884</v>
      </c>
      <c r="C2878" t="s">
        <v>1</v>
      </c>
      <c r="D2878" t="s">
        <v>246</v>
      </c>
      <c r="E2878" t="s">
        <v>247</v>
      </c>
    </row>
    <row r="2879" spans="1:5" x14ac:dyDescent="0.2">
      <c r="A2879" t="s">
        <v>14136</v>
      </c>
      <c r="B2879" t="str">
        <f t="shared" si="159"/>
        <v>885</v>
      </c>
      <c r="C2879" t="s">
        <v>1</v>
      </c>
      <c r="D2879" t="s">
        <v>246</v>
      </c>
      <c r="E2879" t="s">
        <v>247</v>
      </c>
    </row>
    <row r="2880" spans="1:5" x14ac:dyDescent="0.2">
      <c r="A2880" t="s">
        <v>14137</v>
      </c>
      <c r="B2880" t="str">
        <f t="shared" si="159"/>
        <v>886</v>
      </c>
      <c r="C2880" t="s">
        <v>1</v>
      </c>
      <c r="D2880" t="s">
        <v>246</v>
      </c>
      <c r="E2880" t="s">
        <v>247</v>
      </c>
    </row>
    <row r="2881" spans="1:5" x14ac:dyDescent="0.2">
      <c r="A2881" t="s">
        <v>14139</v>
      </c>
      <c r="B2881" t="str">
        <f t="shared" si="159"/>
        <v>887</v>
      </c>
      <c r="C2881" t="s">
        <v>1</v>
      </c>
      <c r="D2881" t="s">
        <v>246</v>
      </c>
      <c r="E2881" t="s">
        <v>247</v>
      </c>
    </row>
    <row r="2882" spans="1:5" x14ac:dyDescent="0.2">
      <c r="A2882" t="s">
        <v>14140</v>
      </c>
      <c r="B2882" t="str">
        <f t="shared" si="159"/>
        <v>888</v>
      </c>
      <c r="C2882" t="s">
        <v>1</v>
      </c>
      <c r="D2882" t="s">
        <v>246</v>
      </c>
      <c r="E2882" t="s">
        <v>247</v>
      </c>
    </row>
    <row r="2883" spans="1:5" x14ac:dyDescent="0.2">
      <c r="A2883" t="s">
        <v>14141</v>
      </c>
      <c r="B2883" t="str">
        <f t="shared" si="159"/>
        <v>889</v>
      </c>
      <c r="C2883" t="s">
        <v>1</v>
      </c>
      <c r="D2883" t="s">
        <v>246</v>
      </c>
      <c r="E2883" t="s">
        <v>247</v>
      </c>
    </row>
    <row r="2884" spans="1:5" x14ac:dyDescent="0.2">
      <c r="A2884" t="s">
        <v>14142</v>
      </c>
      <c r="B2884" t="str">
        <f t="shared" si="159"/>
        <v>89</v>
      </c>
      <c r="C2884" t="s">
        <v>1</v>
      </c>
      <c r="D2884" t="s">
        <v>246</v>
      </c>
      <c r="E2884" t="s">
        <v>247</v>
      </c>
    </row>
    <row r="2885" spans="1:5" x14ac:dyDescent="0.2">
      <c r="A2885" t="s">
        <v>14143</v>
      </c>
      <c r="B2885" t="str">
        <f t="shared" si="159"/>
        <v>890</v>
      </c>
      <c r="C2885" t="s">
        <v>1</v>
      </c>
      <c r="D2885" t="s">
        <v>246</v>
      </c>
      <c r="E2885" t="s">
        <v>247</v>
      </c>
    </row>
    <row r="2886" spans="1:5" x14ac:dyDescent="0.2">
      <c r="A2886" t="s">
        <v>14145</v>
      </c>
      <c r="B2886" t="str">
        <f t="shared" si="159"/>
        <v>891</v>
      </c>
      <c r="C2886" t="s">
        <v>1</v>
      </c>
      <c r="D2886" t="s">
        <v>246</v>
      </c>
      <c r="E2886" t="s">
        <v>247</v>
      </c>
    </row>
    <row r="2887" spans="1:5" x14ac:dyDescent="0.2">
      <c r="A2887" t="s">
        <v>14146</v>
      </c>
      <c r="B2887" t="str">
        <f t="shared" si="159"/>
        <v>892</v>
      </c>
      <c r="C2887" t="s">
        <v>1</v>
      </c>
      <c r="D2887" t="s">
        <v>16025</v>
      </c>
      <c r="E2887" t="s">
        <v>247</v>
      </c>
    </row>
    <row r="2888" spans="1:5" x14ac:dyDescent="0.2">
      <c r="A2888" t="s">
        <v>14148</v>
      </c>
      <c r="B2888" t="str">
        <f t="shared" si="159"/>
        <v>893</v>
      </c>
      <c r="C2888" t="s">
        <v>1</v>
      </c>
      <c r="D2888" t="s">
        <v>3913</v>
      </c>
      <c r="E2888" t="s">
        <v>247</v>
      </c>
    </row>
    <row r="2889" spans="1:5" x14ac:dyDescent="0.2">
      <c r="A2889" t="s">
        <v>14149</v>
      </c>
      <c r="B2889" t="str">
        <f t="shared" si="159"/>
        <v>894</v>
      </c>
      <c r="C2889" t="s">
        <v>1</v>
      </c>
      <c r="D2889" t="s">
        <v>246</v>
      </c>
      <c r="E2889" t="s">
        <v>247</v>
      </c>
    </row>
    <row r="2890" spans="1:5" x14ac:dyDescent="0.2">
      <c r="A2890" t="s">
        <v>14151</v>
      </c>
      <c r="B2890" t="str">
        <f t="shared" si="159"/>
        <v>895</v>
      </c>
      <c r="C2890" t="s">
        <v>1</v>
      </c>
      <c r="D2890" t="s">
        <v>246</v>
      </c>
      <c r="E2890" t="s">
        <v>247</v>
      </c>
    </row>
    <row r="2891" spans="1:5" x14ac:dyDescent="0.2">
      <c r="A2891" t="s">
        <v>14152</v>
      </c>
      <c r="B2891" t="str">
        <f t="shared" si="159"/>
        <v>896</v>
      </c>
      <c r="C2891" t="s">
        <v>1</v>
      </c>
      <c r="D2891" t="s">
        <v>246</v>
      </c>
      <c r="E2891" t="s">
        <v>247</v>
      </c>
    </row>
    <row r="2892" spans="1:5" x14ac:dyDescent="0.2">
      <c r="A2892" t="s">
        <v>14154</v>
      </c>
      <c r="B2892" t="str">
        <f t="shared" si="159"/>
        <v>897</v>
      </c>
      <c r="C2892" t="s">
        <v>1</v>
      </c>
      <c r="D2892" t="s">
        <v>246</v>
      </c>
      <c r="E2892" t="s">
        <v>247</v>
      </c>
    </row>
    <row r="2893" spans="1:5" x14ac:dyDescent="0.2">
      <c r="A2893" t="s">
        <v>14155</v>
      </c>
      <c r="B2893" t="str">
        <f t="shared" si="159"/>
        <v>898</v>
      </c>
      <c r="C2893" t="s">
        <v>1</v>
      </c>
      <c r="D2893" t="s">
        <v>246</v>
      </c>
      <c r="E2893" t="s">
        <v>247</v>
      </c>
    </row>
    <row r="2894" spans="1:5" x14ac:dyDescent="0.2">
      <c r="A2894" t="s">
        <v>14156</v>
      </c>
      <c r="B2894" t="str">
        <f t="shared" si="159"/>
        <v>899</v>
      </c>
      <c r="C2894" t="s">
        <v>1</v>
      </c>
      <c r="D2894" t="s">
        <v>246</v>
      </c>
      <c r="E2894" t="s">
        <v>247</v>
      </c>
    </row>
    <row r="2895" spans="1:5" x14ac:dyDescent="0.2">
      <c r="A2895" t="s">
        <v>14157</v>
      </c>
      <c r="B2895" t="str">
        <f t="shared" si="159"/>
        <v>9</v>
      </c>
      <c r="C2895" t="s">
        <v>1</v>
      </c>
      <c r="D2895" t="s">
        <v>246</v>
      </c>
      <c r="E2895" t="s">
        <v>247</v>
      </c>
    </row>
    <row r="2896" spans="1:5" x14ac:dyDescent="0.2">
      <c r="A2896" t="s">
        <v>14158</v>
      </c>
      <c r="B2896" t="str">
        <f t="shared" si="159"/>
        <v>90</v>
      </c>
      <c r="C2896" t="s">
        <v>1</v>
      </c>
      <c r="D2896" t="s">
        <v>246</v>
      </c>
      <c r="E2896" t="s">
        <v>247</v>
      </c>
    </row>
    <row r="2897" spans="1:5" x14ac:dyDescent="0.2">
      <c r="A2897" t="s">
        <v>14159</v>
      </c>
      <c r="B2897" t="str">
        <f t="shared" si="159"/>
        <v>900</v>
      </c>
      <c r="C2897" t="s">
        <v>1</v>
      </c>
      <c r="D2897" t="s">
        <v>246</v>
      </c>
      <c r="E2897" t="s">
        <v>247</v>
      </c>
    </row>
    <row r="2898" spans="1:5" x14ac:dyDescent="0.2">
      <c r="A2898" t="s">
        <v>14160</v>
      </c>
      <c r="B2898" t="str">
        <f t="shared" si="159"/>
        <v>901</v>
      </c>
      <c r="C2898" t="s">
        <v>1</v>
      </c>
      <c r="D2898" t="s">
        <v>246</v>
      </c>
      <c r="E2898" t="s">
        <v>247</v>
      </c>
    </row>
    <row r="2899" spans="1:5" x14ac:dyDescent="0.2">
      <c r="A2899" t="s">
        <v>14161</v>
      </c>
      <c r="B2899" t="str">
        <f t="shared" si="159"/>
        <v>902</v>
      </c>
      <c r="C2899" t="s">
        <v>1</v>
      </c>
      <c r="D2899" t="s">
        <v>246</v>
      </c>
      <c r="E2899" t="s">
        <v>247</v>
      </c>
    </row>
    <row r="2900" spans="1:5" x14ac:dyDescent="0.2">
      <c r="A2900" t="s">
        <v>14162</v>
      </c>
      <c r="B2900" t="str">
        <f t="shared" si="159"/>
        <v>903</v>
      </c>
      <c r="C2900" t="s">
        <v>1</v>
      </c>
      <c r="D2900" t="s">
        <v>246</v>
      </c>
      <c r="E2900" t="s">
        <v>247</v>
      </c>
    </row>
    <row r="2901" spans="1:5" x14ac:dyDescent="0.2">
      <c r="A2901" t="s">
        <v>14163</v>
      </c>
      <c r="B2901" t="str">
        <f t="shared" si="159"/>
        <v>904</v>
      </c>
      <c r="C2901" t="s">
        <v>1</v>
      </c>
      <c r="D2901" t="s">
        <v>246</v>
      </c>
      <c r="E2901" t="s">
        <v>247</v>
      </c>
    </row>
    <row r="2902" spans="1:5" x14ac:dyDescent="0.2">
      <c r="A2902" t="s">
        <v>14164</v>
      </c>
      <c r="B2902" t="str">
        <f t="shared" si="159"/>
        <v>905</v>
      </c>
      <c r="C2902" t="s">
        <v>1</v>
      </c>
      <c r="D2902" t="s">
        <v>246</v>
      </c>
      <c r="E2902" t="s">
        <v>247</v>
      </c>
    </row>
    <row r="2903" spans="1:5" x14ac:dyDescent="0.2">
      <c r="A2903" t="s">
        <v>14166</v>
      </c>
      <c r="B2903" t="str">
        <f t="shared" si="159"/>
        <v>906</v>
      </c>
      <c r="C2903" t="s">
        <v>1</v>
      </c>
      <c r="D2903" t="s">
        <v>246</v>
      </c>
      <c r="E2903" t="s">
        <v>247</v>
      </c>
    </row>
    <row r="2904" spans="1:5" x14ac:dyDescent="0.2">
      <c r="A2904" t="s">
        <v>14167</v>
      </c>
      <c r="B2904" t="str">
        <f t="shared" si="159"/>
        <v>907</v>
      </c>
      <c r="C2904" t="s">
        <v>1</v>
      </c>
      <c r="D2904" t="s">
        <v>246</v>
      </c>
      <c r="E2904" t="s">
        <v>247</v>
      </c>
    </row>
    <row r="2905" spans="1:5" x14ac:dyDescent="0.2">
      <c r="A2905" t="s">
        <v>14168</v>
      </c>
      <c r="B2905" t="str">
        <f t="shared" si="159"/>
        <v>908</v>
      </c>
      <c r="C2905" t="s">
        <v>1</v>
      </c>
      <c r="D2905" t="s">
        <v>246</v>
      </c>
      <c r="E2905" t="s">
        <v>247</v>
      </c>
    </row>
    <row r="2906" spans="1:5" x14ac:dyDescent="0.2">
      <c r="A2906" t="s">
        <v>14169</v>
      </c>
      <c r="B2906" t="str">
        <f t="shared" si="159"/>
        <v>909</v>
      </c>
      <c r="C2906" t="s">
        <v>1</v>
      </c>
      <c r="D2906" t="s">
        <v>246</v>
      </c>
      <c r="E2906" t="s">
        <v>247</v>
      </c>
    </row>
    <row r="2907" spans="1:5" x14ac:dyDescent="0.2">
      <c r="A2907" t="s">
        <v>14170</v>
      </c>
      <c r="B2907" t="str">
        <f t="shared" si="159"/>
        <v>91</v>
      </c>
      <c r="C2907" t="s">
        <v>1</v>
      </c>
      <c r="D2907" t="s">
        <v>246</v>
      </c>
      <c r="E2907" t="s">
        <v>247</v>
      </c>
    </row>
    <row r="2908" spans="1:5" x14ac:dyDescent="0.2">
      <c r="A2908" t="s">
        <v>14171</v>
      </c>
      <c r="B2908" t="str">
        <f t="shared" si="159"/>
        <v>910</v>
      </c>
      <c r="C2908" t="s">
        <v>1</v>
      </c>
      <c r="D2908" t="s">
        <v>246</v>
      </c>
      <c r="E2908" t="s">
        <v>247</v>
      </c>
    </row>
    <row r="2909" spans="1:5" x14ac:dyDescent="0.2">
      <c r="A2909" t="s">
        <v>14172</v>
      </c>
      <c r="B2909" t="str">
        <f t="shared" si="159"/>
        <v>911</v>
      </c>
      <c r="C2909" t="s">
        <v>1</v>
      </c>
      <c r="D2909" t="s">
        <v>246</v>
      </c>
      <c r="E2909" t="s">
        <v>247</v>
      </c>
    </row>
    <row r="2910" spans="1:5" x14ac:dyDescent="0.2">
      <c r="A2910" t="s">
        <v>14174</v>
      </c>
      <c r="B2910" t="str">
        <f t="shared" si="159"/>
        <v>912</v>
      </c>
      <c r="C2910" t="s">
        <v>1</v>
      </c>
      <c r="D2910" t="s">
        <v>16026</v>
      </c>
      <c r="E2910" t="s">
        <v>247</v>
      </c>
    </row>
    <row r="2911" spans="1:5" x14ac:dyDescent="0.2">
      <c r="A2911" t="s">
        <v>14175</v>
      </c>
      <c r="B2911" t="str">
        <f t="shared" si="159"/>
        <v>913</v>
      </c>
      <c r="C2911" t="s">
        <v>1</v>
      </c>
      <c r="D2911" t="s">
        <v>246</v>
      </c>
      <c r="E2911" t="s">
        <v>247</v>
      </c>
    </row>
    <row r="2912" spans="1:5" x14ac:dyDescent="0.2">
      <c r="A2912" t="s">
        <v>14176</v>
      </c>
      <c r="B2912" t="str">
        <f t="shared" si="159"/>
        <v>914</v>
      </c>
      <c r="C2912" t="s">
        <v>1</v>
      </c>
      <c r="D2912" t="s">
        <v>246</v>
      </c>
      <c r="E2912" t="s">
        <v>247</v>
      </c>
    </row>
    <row r="2913" spans="1:5" x14ac:dyDescent="0.2">
      <c r="A2913" t="s">
        <v>14177</v>
      </c>
      <c r="B2913" t="str">
        <f t="shared" si="159"/>
        <v>915</v>
      </c>
      <c r="C2913" t="s">
        <v>1</v>
      </c>
      <c r="D2913" t="s">
        <v>246</v>
      </c>
      <c r="E2913" t="s">
        <v>247</v>
      </c>
    </row>
    <row r="2914" spans="1:5" x14ac:dyDescent="0.2">
      <c r="A2914" t="s">
        <v>14179</v>
      </c>
      <c r="B2914" t="str">
        <f t="shared" si="159"/>
        <v>916</v>
      </c>
      <c r="C2914" t="s">
        <v>1</v>
      </c>
      <c r="D2914" t="s">
        <v>246</v>
      </c>
      <c r="E2914" t="s">
        <v>247</v>
      </c>
    </row>
    <row r="2915" spans="1:5" x14ac:dyDescent="0.2">
      <c r="A2915" t="s">
        <v>14181</v>
      </c>
      <c r="B2915" t="str">
        <f t="shared" si="159"/>
        <v>917</v>
      </c>
      <c r="C2915" t="s">
        <v>1</v>
      </c>
      <c r="D2915" t="s">
        <v>246</v>
      </c>
      <c r="E2915" t="s">
        <v>247</v>
      </c>
    </row>
    <row r="2916" spans="1:5" x14ac:dyDescent="0.2">
      <c r="A2916" t="s">
        <v>14182</v>
      </c>
      <c r="B2916" t="str">
        <f t="shared" si="159"/>
        <v>918</v>
      </c>
      <c r="C2916" t="s">
        <v>1</v>
      </c>
      <c r="D2916" t="s">
        <v>246</v>
      </c>
      <c r="E2916" t="s">
        <v>247</v>
      </c>
    </row>
    <row r="2917" spans="1:5" x14ac:dyDescent="0.2">
      <c r="A2917" t="s">
        <v>14183</v>
      </c>
      <c r="B2917" t="str">
        <f t="shared" si="159"/>
        <v>919</v>
      </c>
      <c r="C2917" t="s">
        <v>1</v>
      </c>
      <c r="D2917" t="s">
        <v>246</v>
      </c>
      <c r="E2917" t="s">
        <v>247</v>
      </c>
    </row>
    <row r="2918" spans="1:5" x14ac:dyDescent="0.2">
      <c r="A2918" t="s">
        <v>14184</v>
      </c>
      <c r="B2918" t="str">
        <f t="shared" si="159"/>
        <v>92</v>
      </c>
      <c r="C2918" t="s">
        <v>1</v>
      </c>
      <c r="D2918" t="s">
        <v>15906</v>
      </c>
      <c r="E2918" t="s">
        <v>247</v>
      </c>
    </row>
    <row r="2919" spans="1:5" x14ac:dyDescent="0.2">
      <c r="A2919" t="s">
        <v>14185</v>
      </c>
      <c r="B2919" t="str">
        <f t="shared" si="159"/>
        <v>920</v>
      </c>
      <c r="C2919" t="s">
        <v>1</v>
      </c>
      <c r="D2919" t="s">
        <v>246</v>
      </c>
      <c r="E2919" t="s">
        <v>247</v>
      </c>
    </row>
    <row r="2920" spans="1:5" x14ac:dyDescent="0.2">
      <c r="A2920" t="s">
        <v>14187</v>
      </c>
      <c r="B2920" t="str">
        <f t="shared" si="159"/>
        <v>921</v>
      </c>
      <c r="C2920" t="s">
        <v>1</v>
      </c>
      <c r="D2920" t="s">
        <v>16027</v>
      </c>
      <c r="E2920" t="s">
        <v>247</v>
      </c>
    </row>
    <row r="2921" spans="1:5" x14ac:dyDescent="0.2">
      <c r="A2921" t="s">
        <v>14188</v>
      </c>
      <c r="B2921" t="str">
        <f t="shared" si="159"/>
        <v>922</v>
      </c>
      <c r="C2921" t="s">
        <v>1</v>
      </c>
      <c r="D2921" t="s">
        <v>246</v>
      </c>
      <c r="E2921" t="s">
        <v>247</v>
      </c>
    </row>
    <row r="2922" spans="1:5" x14ac:dyDescent="0.2">
      <c r="A2922" t="s">
        <v>14189</v>
      </c>
      <c r="B2922" t="str">
        <f t="shared" si="159"/>
        <v>923</v>
      </c>
      <c r="C2922" t="s">
        <v>1</v>
      </c>
      <c r="D2922" t="s">
        <v>246</v>
      </c>
      <c r="E2922" t="s">
        <v>247</v>
      </c>
    </row>
    <row r="2923" spans="1:5" x14ac:dyDescent="0.2">
      <c r="A2923" t="s">
        <v>14190</v>
      </c>
      <c r="B2923" t="str">
        <f t="shared" si="159"/>
        <v>924</v>
      </c>
      <c r="C2923" t="s">
        <v>1</v>
      </c>
      <c r="D2923" t="s">
        <v>246</v>
      </c>
      <c r="E2923" t="s">
        <v>247</v>
      </c>
    </row>
    <row r="2924" spans="1:5" x14ac:dyDescent="0.2">
      <c r="A2924" t="s">
        <v>14191</v>
      </c>
      <c r="B2924" t="str">
        <f t="shared" si="159"/>
        <v>925</v>
      </c>
      <c r="C2924" t="s">
        <v>1</v>
      </c>
      <c r="D2924" t="s">
        <v>246</v>
      </c>
      <c r="E2924" t="s">
        <v>247</v>
      </c>
    </row>
    <row r="2925" spans="1:5" x14ac:dyDescent="0.2">
      <c r="A2925" t="s">
        <v>14192</v>
      </c>
      <c r="B2925" t="str">
        <f t="shared" si="159"/>
        <v>926</v>
      </c>
      <c r="C2925" t="s">
        <v>1</v>
      </c>
      <c r="D2925" t="s">
        <v>246</v>
      </c>
      <c r="E2925" t="s">
        <v>247</v>
      </c>
    </row>
    <row r="2926" spans="1:5" x14ac:dyDescent="0.2">
      <c r="A2926" t="s">
        <v>14195</v>
      </c>
      <c r="B2926" t="str">
        <f t="shared" ref="B2926:B2989" si="160">MID(A2926,34,LEN(A2926)-37)</f>
        <v>927</v>
      </c>
      <c r="C2926" t="s">
        <v>1</v>
      </c>
      <c r="D2926" t="s">
        <v>246</v>
      </c>
      <c r="E2926" t="s">
        <v>247</v>
      </c>
    </row>
    <row r="2927" spans="1:5" x14ac:dyDescent="0.2">
      <c r="A2927" t="s">
        <v>14196</v>
      </c>
      <c r="B2927" t="str">
        <f t="shared" si="160"/>
        <v>928</v>
      </c>
      <c r="C2927" t="s">
        <v>1</v>
      </c>
      <c r="D2927" t="s">
        <v>246</v>
      </c>
      <c r="E2927" t="s">
        <v>247</v>
      </c>
    </row>
    <row r="2928" spans="1:5" x14ac:dyDescent="0.2">
      <c r="A2928" t="s">
        <v>14197</v>
      </c>
      <c r="B2928" t="str">
        <f t="shared" si="160"/>
        <v>929</v>
      </c>
      <c r="C2928" t="s">
        <v>1</v>
      </c>
      <c r="D2928" t="s">
        <v>8631</v>
      </c>
      <c r="E2928" t="s">
        <v>247</v>
      </c>
    </row>
    <row r="2929" spans="1:5" x14ac:dyDescent="0.2">
      <c r="A2929" t="s">
        <v>14201</v>
      </c>
      <c r="B2929" t="str">
        <f t="shared" si="160"/>
        <v>93</v>
      </c>
      <c r="C2929" t="s">
        <v>1</v>
      </c>
      <c r="D2929" t="s">
        <v>246</v>
      </c>
      <c r="E2929" t="s">
        <v>247</v>
      </c>
    </row>
    <row r="2930" spans="1:5" x14ac:dyDescent="0.2">
      <c r="A2930" t="s">
        <v>14202</v>
      </c>
      <c r="B2930" t="str">
        <f t="shared" si="160"/>
        <v>930</v>
      </c>
      <c r="C2930" t="s">
        <v>1</v>
      </c>
      <c r="D2930" t="s">
        <v>16028</v>
      </c>
      <c r="E2930" t="s">
        <v>247</v>
      </c>
    </row>
    <row r="2931" spans="1:5" x14ac:dyDescent="0.2">
      <c r="A2931" t="s">
        <v>14204</v>
      </c>
      <c r="B2931" t="str">
        <f t="shared" si="160"/>
        <v>931</v>
      </c>
      <c r="C2931" t="s">
        <v>1</v>
      </c>
      <c r="D2931" t="s">
        <v>246</v>
      </c>
      <c r="E2931" t="s">
        <v>247</v>
      </c>
    </row>
    <row r="2932" spans="1:5" x14ac:dyDescent="0.2">
      <c r="A2932" t="s">
        <v>14205</v>
      </c>
      <c r="B2932" t="str">
        <f t="shared" si="160"/>
        <v>932</v>
      </c>
      <c r="C2932" t="s">
        <v>1</v>
      </c>
      <c r="D2932" t="s">
        <v>246</v>
      </c>
      <c r="E2932" t="s">
        <v>247</v>
      </c>
    </row>
    <row r="2933" spans="1:5" x14ac:dyDescent="0.2">
      <c r="A2933" t="s">
        <v>14206</v>
      </c>
      <c r="B2933" t="str">
        <f t="shared" si="160"/>
        <v>933</v>
      </c>
      <c r="C2933" t="s">
        <v>1</v>
      </c>
      <c r="D2933" t="s">
        <v>246</v>
      </c>
      <c r="E2933" t="s">
        <v>247</v>
      </c>
    </row>
    <row r="2934" spans="1:5" x14ac:dyDescent="0.2">
      <c r="A2934" t="s">
        <v>14207</v>
      </c>
      <c r="B2934" t="str">
        <f t="shared" si="160"/>
        <v>934</v>
      </c>
      <c r="C2934" t="s">
        <v>1</v>
      </c>
      <c r="D2934" t="s">
        <v>246</v>
      </c>
      <c r="E2934" t="s">
        <v>247</v>
      </c>
    </row>
    <row r="2935" spans="1:5" x14ac:dyDescent="0.2">
      <c r="A2935" t="s">
        <v>14210</v>
      </c>
      <c r="B2935" t="str">
        <f t="shared" si="160"/>
        <v>935</v>
      </c>
      <c r="C2935" t="s">
        <v>1</v>
      </c>
      <c r="D2935" t="s">
        <v>246</v>
      </c>
      <c r="E2935" t="s">
        <v>247</v>
      </c>
    </row>
    <row r="2936" spans="1:5" x14ac:dyDescent="0.2">
      <c r="A2936" t="s">
        <v>14211</v>
      </c>
      <c r="B2936" t="str">
        <f t="shared" si="160"/>
        <v>936</v>
      </c>
      <c r="C2936" t="s">
        <v>1</v>
      </c>
      <c r="D2936" t="s">
        <v>246</v>
      </c>
      <c r="E2936" t="s">
        <v>247</v>
      </c>
    </row>
    <row r="2937" spans="1:5" x14ac:dyDescent="0.2">
      <c r="A2937" t="s">
        <v>14213</v>
      </c>
      <c r="B2937" t="str">
        <f t="shared" si="160"/>
        <v>937</v>
      </c>
      <c r="C2937" t="s">
        <v>1</v>
      </c>
      <c r="D2937" t="s">
        <v>246</v>
      </c>
      <c r="E2937" t="s">
        <v>247</v>
      </c>
    </row>
    <row r="2938" spans="1:5" x14ac:dyDescent="0.2">
      <c r="A2938" t="s">
        <v>14216</v>
      </c>
      <c r="B2938" t="str">
        <f t="shared" si="160"/>
        <v>938</v>
      </c>
      <c r="C2938" t="s">
        <v>1</v>
      </c>
      <c r="D2938" t="s">
        <v>246</v>
      </c>
      <c r="E2938" t="s">
        <v>247</v>
      </c>
    </row>
    <row r="2939" spans="1:5" x14ac:dyDescent="0.2">
      <c r="A2939" t="s">
        <v>14217</v>
      </c>
      <c r="B2939" t="str">
        <f t="shared" si="160"/>
        <v>939</v>
      </c>
      <c r="C2939" t="s">
        <v>1</v>
      </c>
      <c r="D2939" t="s">
        <v>246</v>
      </c>
      <c r="E2939" t="s">
        <v>247</v>
      </c>
    </row>
    <row r="2940" spans="1:5" x14ac:dyDescent="0.2">
      <c r="A2940" t="s">
        <v>14218</v>
      </c>
      <c r="B2940" t="str">
        <f t="shared" si="160"/>
        <v>94</v>
      </c>
      <c r="C2940" t="s">
        <v>1</v>
      </c>
      <c r="D2940" t="s">
        <v>16029</v>
      </c>
      <c r="E2940" t="s">
        <v>247</v>
      </c>
    </row>
    <row r="2941" spans="1:5" x14ac:dyDescent="0.2">
      <c r="A2941" t="s">
        <v>14219</v>
      </c>
      <c r="B2941" t="str">
        <f t="shared" si="160"/>
        <v>940</v>
      </c>
      <c r="C2941" t="s">
        <v>1</v>
      </c>
      <c r="D2941" t="s">
        <v>246</v>
      </c>
      <c r="E2941" t="s">
        <v>247</v>
      </c>
    </row>
    <row r="2942" spans="1:5" x14ac:dyDescent="0.2">
      <c r="A2942" t="s">
        <v>14220</v>
      </c>
      <c r="B2942" t="str">
        <f t="shared" si="160"/>
        <v>941</v>
      </c>
      <c r="C2942" t="s">
        <v>1</v>
      </c>
      <c r="D2942" t="s">
        <v>246</v>
      </c>
      <c r="E2942" t="s">
        <v>247</v>
      </c>
    </row>
    <row r="2943" spans="1:5" x14ac:dyDescent="0.2">
      <c r="A2943" t="s">
        <v>14221</v>
      </c>
      <c r="B2943" t="str">
        <f t="shared" si="160"/>
        <v>942</v>
      </c>
      <c r="C2943" t="s">
        <v>1</v>
      </c>
      <c r="D2943" t="s">
        <v>246</v>
      </c>
      <c r="E2943" t="s">
        <v>247</v>
      </c>
    </row>
    <row r="2944" spans="1:5" x14ac:dyDescent="0.2">
      <c r="A2944" t="s">
        <v>14223</v>
      </c>
      <c r="B2944" t="str">
        <f t="shared" si="160"/>
        <v>943</v>
      </c>
      <c r="C2944" t="s">
        <v>1</v>
      </c>
      <c r="D2944" t="s">
        <v>246</v>
      </c>
      <c r="E2944" t="s">
        <v>247</v>
      </c>
    </row>
    <row r="2945" spans="1:5" x14ac:dyDescent="0.2">
      <c r="A2945" t="s">
        <v>14224</v>
      </c>
      <c r="B2945" t="str">
        <f t="shared" si="160"/>
        <v>944</v>
      </c>
      <c r="C2945" t="s">
        <v>1</v>
      </c>
      <c r="D2945" t="s">
        <v>246</v>
      </c>
      <c r="E2945" t="s">
        <v>247</v>
      </c>
    </row>
    <row r="2946" spans="1:5" x14ac:dyDescent="0.2">
      <c r="A2946" t="s">
        <v>14225</v>
      </c>
      <c r="B2946" t="str">
        <f t="shared" si="160"/>
        <v>945</v>
      </c>
      <c r="C2946" t="s">
        <v>1</v>
      </c>
      <c r="D2946" t="s">
        <v>246</v>
      </c>
      <c r="E2946" t="s">
        <v>247</v>
      </c>
    </row>
    <row r="2947" spans="1:5" x14ac:dyDescent="0.2">
      <c r="A2947" t="s">
        <v>14226</v>
      </c>
      <c r="B2947" t="str">
        <f t="shared" si="160"/>
        <v>946</v>
      </c>
      <c r="C2947" t="s">
        <v>1</v>
      </c>
      <c r="D2947" t="s">
        <v>246</v>
      </c>
      <c r="E2947" t="s">
        <v>247</v>
      </c>
    </row>
    <row r="2948" spans="1:5" x14ac:dyDescent="0.2">
      <c r="A2948" t="s">
        <v>14228</v>
      </c>
      <c r="B2948" t="str">
        <f t="shared" si="160"/>
        <v>947</v>
      </c>
      <c r="C2948" t="s">
        <v>1</v>
      </c>
      <c r="D2948" t="s">
        <v>246</v>
      </c>
      <c r="E2948" t="s">
        <v>247</v>
      </c>
    </row>
    <row r="2949" spans="1:5" x14ac:dyDescent="0.2">
      <c r="A2949" t="s">
        <v>14229</v>
      </c>
      <c r="B2949" t="str">
        <f t="shared" si="160"/>
        <v>948</v>
      </c>
      <c r="C2949" t="s">
        <v>1</v>
      </c>
      <c r="D2949" t="s">
        <v>246</v>
      </c>
      <c r="E2949" t="s">
        <v>247</v>
      </c>
    </row>
    <row r="2950" spans="1:5" x14ac:dyDescent="0.2">
      <c r="A2950" t="s">
        <v>14231</v>
      </c>
      <c r="B2950" t="str">
        <f t="shared" si="160"/>
        <v>949</v>
      </c>
      <c r="C2950" t="s">
        <v>1</v>
      </c>
      <c r="D2950" t="s">
        <v>246</v>
      </c>
      <c r="E2950" t="s">
        <v>247</v>
      </c>
    </row>
    <row r="2951" spans="1:5" x14ac:dyDescent="0.2">
      <c r="A2951" t="s">
        <v>14232</v>
      </c>
      <c r="B2951" t="str">
        <f t="shared" si="160"/>
        <v>95</v>
      </c>
      <c r="C2951" t="s">
        <v>1</v>
      </c>
      <c r="D2951" t="s">
        <v>246</v>
      </c>
      <c r="E2951" t="s">
        <v>247</v>
      </c>
    </row>
    <row r="2952" spans="1:5" x14ac:dyDescent="0.2">
      <c r="A2952" t="s">
        <v>14233</v>
      </c>
      <c r="B2952" t="str">
        <f t="shared" si="160"/>
        <v>950</v>
      </c>
      <c r="C2952" t="s">
        <v>1</v>
      </c>
      <c r="D2952" t="s">
        <v>246</v>
      </c>
      <c r="E2952" t="s">
        <v>247</v>
      </c>
    </row>
    <row r="2953" spans="1:5" x14ac:dyDescent="0.2">
      <c r="A2953" t="s">
        <v>14235</v>
      </c>
      <c r="B2953" t="str">
        <f t="shared" si="160"/>
        <v>951</v>
      </c>
      <c r="C2953" t="s">
        <v>1</v>
      </c>
      <c r="D2953" t="s">
        <v>246</v>
      </c>
      <c r="E2953" t="s">
        <v>247</v>
      </c>
    </row>
    <row r="2954" spans="1:5" x14ac:dyDescent="0.2">
      <c r="A2954" t="s">
        <v>14236</v>
      </c>
      <c r="B2954" t="str">
        <f t="shared" si="160"/>
        <v>952</v>
      </c>
      <c r="C2954" t="s">
        <v>1</v>
      </c>
      <c r="D2954" t="s">
        <v>246</v>
      </c>
      <c r="E2954" t="s">
        <v>247</v>
      </c>
    </row>
    <row r="2955" spans="1:5" x14ac:dyDescent="0.2">
      <c r="A2955" t="s">
        <v>14237</v>
      </c>
      <c r="B2955" t="str">
        <f t="shared" si="160"/>
        <v>953</v>
      </c>
      <c r="C2955" t="s">
        <v>1</v>
      </c>
      <c r="D2955" t="s">
        <v>246</v>
      </c>
      <c r="E2955" t="s">
        <v>247</v>
      </c>
    </row>
    <row r="2956" spans="1:5" x14ac:dyDescent="0.2">
      <c r="A2956" t="s">
        <v>14238</v>
      </c>
      <c r="B2956" t="str">
        <f t="shared" si="160"/>
        <v>954</v>
      </c>
      <c r="C2956" t="s">
        <v>1</v>
      </c>
      <c r="D2956" t="s">
        <v>246</v>
      </c>
      <c r="E2956" t="s">
        <v>247</v>
      </c>
    </row>
    <row r="2957" spans="1:5" x14ac:dyDescent="0.2">
      <c r="A2957" t="s">
        <v>14240</v>
      </c>
      <c r="B2957" t="str">
        <f t="shared" si="160"/>
        <v>955</v>
      </c>
      <c r="C2957" t="s">
        <v>1</v>
      </c>
      <c r="D2957" t="s">
        <v>246</v>
      </c>
      <c r="E2957" t="s">
        <v>247</v>
      </c>
    </row>
    <row r="2958" spans="1:5" x14ac:dyDescent="0.2">
      <c r="A2958" t="s">
        <v>14241</v>
      </c>
      <c r="B2958" t="str">
        <f t="shared" si="160"/>
        <v>956</v>
      </c>
      <c r="C2958" t="s">
        <v>1</v>
      </c>
      <c r="D2958" t="s">
        <v>246</v>
      </c>
      <c r="E2958" t="s">
        <v>247</v>
      </c>
    </row>
    <row r="2959" spans="1:5" x14ac:dyDescent="0.2">
      <c r="A2959" t="s">
        <v>14242</v>
      </c>
      <c r="B2959" t="str">
        <f t="shared" si="160"/>
        <v>957</v>
      </c>
      <c r="C2959" t="s">
        <v>1</v>
      </c>
      <c r="D2959" t="s">
        <v>246</v>
      </c>
      <c r="E2959" t="s">
        <v>247</v>
      </c>
    </row>
    <row r="2960" spans="1:5" x14ac:dyDescent="0.2">
      <c r="A2960" t="s">
        <v>14243</v>
      </c>
      <c r="B2960" t="str">
        <f t="shared" si="160"/>
        <v>958</v>
      </c>
      <c r="C2960" t="s">
        <v>1</v>
      </c>
      <c r="D2960" t="s">
        <v>246</v>
      </c>
      <c r="E2960" t="s">
        <v>247</v>
      </c>
    </row>
    <row r="2961" spans="1:5" x14ac:dyDescent="0.2">
      <c r="A2961" t="s">
        <v>14244</v>
      </c>
      <c r="B2961" t="str">
        <f t="shared" si="160"/>
        <v>959</v>
      </c>
      <c r="C2961" t="s">
        <v>1</v>
      </c>
      <c r="D2961" t="s">
        <v>246</v>
      </c>
      <c r="E2961" t="s">
        <v>247</v>
      </c>
    </row>
    <row r="2962" spans="1:5" x14ac:dyDescent="0.2">
      <c r="A2962" t="s">
        <v>14245</v>
      </c>
      <c r="B2962" t="str">
        <f t="shared" si="160"/>
        <v>96</v>
      </c>
      <c r="C2962" t="s">
        <v>1</v>
      </c>
      <c r="D2962" t="s">
        <v>246</v>
      </c>
      <c r="E2962" t="s">
        <v>247</v>
      </c>
    </row>
    <row r="2963" spans="1:5" x14ac:dyDescent="0.2">
      <c r="A2963" t="s">
        <v>14246</v>
      </c>
      <c r="B2963" t="str">
        <f t="shared" si="160"/>
        <v>960</v>
      </c>
      <c r="C2963">
        <v>133</v>
      </c>
      <c r="D2963" t="s">
        <v>16030</v>
      </c>
      <c r="E2963" t="s">
        <v>247</v>
      </c>
    </row>
    <row r="2964" spans="1:5" x14ac:dyDescent="0.2">
      <c r="A2964" t="s">
        <v>14248</v>
      </c>
      <c r="B2964" t="str">
        <f t="shared" si="160"/>
        <v>961</v>
      </c>
      <c r="C2964" t="s">
        <v>1</v>
      </c>
      <c r="D2964" t="s">
        <v>246</v>
      </c>
      <c r="E2964" t="s">
        <v>247</v>
      </c>
    </row>
    <row r="2965" spans="1:5" x14ac:dyDescent="0.2">
      <c r="A2965" t="s">
        <v>14249</v>
      </c>
      <c r="B2965" t="str">
        <f t="shared" si="160"/>
        <v>962</v>
      </c>
      <c r="C2965" t="s">
        <v>1</v>
      </c>
      <c r="D2965" t="s">
        <v>246</v>
      </c>
      <c r="E2965" t="s">
        <v>247</v>
      </c>
    </row>
    <row r="2966" spans="1:5" x14ac:dyDescent="0.2">
      <c r="A2966" t="s">
        <v>14250</v>
      </c>
      <c r="B2966" t="str">
        <f t="shared" si="160"/>
        <v>963</v>
      </c>
      <c r="C2966" t="s">
        <v>1</v>
      </c>
      <c r="D2966" t="s">
        <v>246</v>
      </c>
      <c r="E2966" t="s">
        <v>247</v>
      </c>
    </row>
    <row r="2967" spans="1:5" x14ac:dyDescent="0.2">
      <c r="A2967" t="s">
        <v>14251</v>
      </c>
      <c r="B2967" t="str">
        <f t="shared" si="160"/>
        <v>964</v>
      </c>
      <c r="C2967" t="s">
        <v>1</v>
      </c>
      <c r="D2967" t="s">
        <v>246</v>
      </c>
      <c r="E2967" t="s">
        <v>247</v>
      </c>
    </row>
    <row r="2968" spans="1:5" x14ac:dyDescent="0.2">
      <c r="A2968" t="s">
        <v>14252</v>
      </c>
      <c r="B2968" t="str">
        <f t="shared" si="160"/>
        <v>965</v>
      </c>
      <c r="C2968" t="s">
        <v>1</v>
      </c>
      <c r="D2968" t="s">
        <v>246</v>
      </c>
      <c r="E2968" t="s">
        <v>247</v>
      </c>
    </row>
    <row r="2969" spans="1:5" x14ac:dyDescent="0.2">
      <c r="A2969" t="s">
        <v>14253</v>
      </c>
      <c r="B2969" t="str">
        <f t="shared" si="160"/>
        <v>966</v>
      </c>
      <c r="C2969" t="s">
        <v>1</v>
      </c>
      <c r="D2969" t="s">
        <v>246</v>
      </c>
      <c r="E2969" t="s">
        <v>247</v>
      </c>
    </row>
    <row r="2970" spans="1:5" x14ac:dyDescent="0.2">
      <c r="A2970" t="s">
        <v>14254</v>
      </c>
      <c r="B2970" t="str">
        <f t="shared" si="160"/>
        <v>967</v>
      </c>
      <c r="C2970" t="s">
        <v>1</v>
      </c>
      <c r="D2970" t="s">
        <v>246</v>
      </c>
      <c r="E2970" t="s">
        <v>247</v>
      </c>
    </row>
    <row r="2971" spans="1:5" x14ac:dyDescent="0.2">
      <c r="A2971" t="s">
        <v>14255</v>
      </c>
      <c r="B2971" t="str">
        <f t="shared" si="160"/>
        <v>968</v>
      </c>
      <c r="C2971" t="s">
        <v>1</v>
      </c>
      <c r="D2971" t="s">
        <v>246</v>
      </c>
      <c r="E2971" t="s">
        <v>247</v>
      </c>
    </row>
    <row r="2972" spans="1:5" x14ac:dyDescent="0.2">
      <c r="A2972" t="s">
        <v>14256</v>
      </c>
      <c r="B2972" t="str">
        <f t="shared" si="160"/>
        <v>969</v>
      </c>
      <c r="C2972" t="s">
        <v>1</v>
      </c>
      <c r="D2972" t="s">
        <v>246</v>
      </c>
      <c r="E2972" t="s">
        <v>247</v>
      </c>
    </row>
    <row r="2973" spans="1:5" x14ac:dyDescent="0.2">
      <c r="A2973" t="s">
        <v>14257</v>
      </c>
      <c r="B2973" t="str">
        <f t="shared" si="160"/>
        <v>97</v>
      </c>
      <c r="C2973" t="s">
        <v>1</v>
      </c>
      <c r="D2973" t="s">
        <v>246</v>
      </c>
      <c r="E2973" t="s">
        <v>247</v>
      </c>
    </row>
    <row r="2974" spans="1:5" x14ac:dyDescent="0.2">
      <c r="A2974" t="s">
        <v>14258</v>
      </c>
      <c r="B2974" t="str">
        <f t="shared" si="160"/>
        <v>970</v>
      </c>
      <c r="C2974" t="s">
        <v>1</v>
      </c>
      <c r="D2974" t="s">
        <v>246</v>
      </c>
      <c r="E2974" t="s">
        <v>247</v>
      </c>
    </row>
    <row r="2975" spans="1:5" x14ac:dyDescent="0.2">
      <c r="A2975" t="s">
        <v>14259</v>
      </c>
      <c r="B2975" t="str">
        <f t="shared" si="160"/>
        <v>971</v>
      </c>
      <c r="C2975" t="s">
        <v>1</v>
      </c>
      <c r="D2975" t="s">
        <v>246</v>
      </c>
      <c r="E2975" t="s">
        <v>247</v>
      </c>
    </row>
    <row r="2976" spans="1:5" x14ac:dyDescent="0.2">
      <c r="A2976" t="s">
        <v>14260</v>
      </c>
      <c r="B2976" t="str">
        <f t="shared" si="160"/>
        <v>972</v>
      </c>
      <c r="C2976" t="s">
        <v>1</v>
      </c>
      <c r="D2976" t="s">
        <v>246</v>
      </c>
      <c r="E2976" t="s">
        <v>247</v>
      </c>
    </row>
    <row r="2977" spans="1:5" x14ac:dyDescent="0.2">
      <c r="A2977" t="s">
        <v>14261</v>
      </c>
      <c r="B2977" t="str">
        <f t="shared" si="160"/>
        <v>973</v>
      </c>
      <c r="C2977" t="s">
        <v>1</v>
      </c>
      <c r="D2977" t="s">
        <v>246</v>
      </c>
      <c r="E2977" t="s">
        <v>247</v>
      </c>
    </row>
    <row r="2978" spans="1:5" x14ac:dyDescent="0.2">
      <c r="A2978" t="s">
        <v>14262</v>
      </c>
      <c r="B2978" t="str">
        <f t="shared" si="160"/>
        <v>974</v>
      </c>
      <c r="C2978" t="s">
        <v>1</v>
      </c>
      <c r="D2978" t="s">
        <v>246</v>
      </c>
      <c r="E2978" t="s">
        <v>247</v>
      </c>
    </row>
    <row r="2979" spans="1:5" x14ac:dyDescent="0.2">
      <c r="A2979" t="s">
        <v>14264</v>
      </c>
      <c r="B2979" t="str">
        <f t="shared" si="160"/>
        <v>975</v>
      </c>
      <c r="C2979" t="s">
        <v>1</v>
      </c>
      <c r="D2979" t="s">
        <v>246</v>
      </c>
      <c r="E2979" t="s">
        <v>247</v>
      </c>
    </row>
    <row r="2980" spans="1:5" x14ac:dyDescent="0.2">
      <c r="A2980" t="s">
        <v>14265</v>
      </c>
      <c r="B2980" t="str">
        <f t="shared" si="160"/>
        <v>976</v>
      </c>
      <c r="C2980" t="s">
        <v>1</v>
      </c>
      <c r="D2980" t="s">
        <v>246</v>
      </c>
      <c r="E2980" t="s">
        <v>247</v>
      </c>
    </row>
    <row r="2981" spans="1:5" x14ac:dyDescent="0.2">
      <c r="A2981" t="s">
        <v>14266</v>
      </c>
      <c r="B2981" t="str">
        <f t="shared" si="160"/>
        <v>977</v>
      </c>
      <c r="C2981" t="s">
        <v>1</v>
      </c>
      <c r="D2981" t="s">
        <v>246</v>
      </c>
      <c r="E2981" t="s">
        <v>247</v>
      </c>
    </row>
    <row r="2982" spans="1:5" x14ac:dyDescent="0.2">
      <c r="A2982" t="s">
        <v>14267</v>
      </c>
      <c r="B2982" t="str">
        <f t="shared" si="160"/>
        <v>978</v>
      </c>
      <c r="C2982" t="s">
        <v>1</v>
      </c>
      <c r="D2982" t="s">
        <v>246</v>
      </c>
      <c r="E2982" t="s">
        <v>247</v>
      </c>
    </row>
    <row r="2983" spans="1:5" x14ac:dyDescent="0.2">
      <c r="A2983" t="s">
        <v>14268</v>
      </c>
      <c r="B2983" t="str">
        <f t="shared" si="160"/>
        <v>979</v>
      </c>
      <c r="C2983" t="s">
        <v>1</v>
      </c>
      <c r="D2983" t="s">
        <v>246</v>
      </c>
      <c r="E2983" t="s">
        <v>247</v>
      </c>
    </row>
    <row r="2984" spans="1:5" x14ac:dyDescent="0.2">
      <c r="A2984" t="s">
        <v>14270</v>
      </c>
      <c r="B2984" t="str">
        <f t="shared" si="160"/>
        <v>98</v>
      </c>
      <c r="C2984" t="s">
        <v>1</v>
      </c>
      <c r="D2984" t="s">
        <v>246</v>
      </c>
      <c r="E2984" t="s">
        <v>247</v>
      </c>
    </row>
    <row r="2985" spans="1:5" x14ac:dyDescent="0.2">
      <c r="A2985" t="s">
        <v>14271</v>
      </c>
      <c r="B2985" t="str">
        <f t="shared" si="160"/>
        <v>980</v>
      </c>
      <c r="C2985" t="s">
        <v>1</v>
      </c>
      <c r="D2985" t="s">
        <v>246</v>
      </c>
      <c r="E2985" t="s">
        <v>247</v>
      </c>
    </row>
    <row r="2986" spans="1:5" x14ac:dyDescent="0.2">
      <c r="A2986" t="s">
        <v>14273</v>
      </c>
      <c r="B2986" t="str">
        <f t="shared" si="160"/>
        <v>981</v>
      </c>
      <c r="C2986" t="s">
        <v>1</v>
      </c>
      <c r="D2986" t="s">
        <v>246</v>
      </c>
      <c r="E2986" t="s">
        <v>247</v>
      </c>
    </row>
    <row r="2987" spans="1:5" x14ac:dyDescent="0.2">
      <c r="A2987" t="s">
        <v>14274</v>
      </c>
      <c r="B2987" t="str">
        <f t="shared" si="160"/>
        <v>982</v>
      </c>
      <c r="C2987" t="s">
        <v>1</v>
      </c>
      <c r="D2987" t="s">
        <v>246</v>
      </c>
      <c r="E2987" t="s">
        <v>247</v>
      </c>
    </row>
    <row r="2988" spans="1:5" x14ac:dyDescent="0.2">
      <c r="A2988" t="s">
        <v>14275</v>
      </c>
      <c r="B2988" t="str">
        <f t="shared" si="160"/>
        <v>983</v>
      </c>
      <c r="C2988" t="s">
        <v>1</v>
      </c>
      <c r="D2988" t="s">
        <v>246</v>
      </c>
      <c r="E2988" t="s">
        <v>247</v>
      </c>
    </row>
    <row r="2989" spans="1:5" x14ac:dyDescent="0.2">
      <c r="A2989" t="s">
        <v>14276</v>
      </c>
      <c r="B2989" t="str">
        <f t="shared" si="160"/>
        <v>984</v>
      </c>
      <c r="C2989" t="s">
        <v>1</v>
      </c>
      <c r="D2989" t="s">
        <v>246</v>
      </c>
      <c r="E2989" t="s">
        <v>247</v>
      </c>
    </row>
    <row r="2990" spans="1:5" x14ac:dyDescent="0.2">
      <c r="A2990" t="s">
        <v>14277</v>
      </c>
      <c r="B2990" t="str">
        <f t="shared" ref="B2990:B3005" si="161">MID(A2990,34,LEN(A2990)-37)</f>
        <v>985</v>
      </c>
      <c r="C2990" t="s">
        <v>1</v>
      </c>
      <c r="D2990" t="s">
        <v>246</v>
      </c>
      <c r="E2990" t="s">
        <v>247</v>
      </c>
    </row>
    <row r="2991" spans="1:5" x14ac:dyDescent="0.2">
      <c r="A2991" t="s">
        <v>14278</v>
      </c>
      <c r="B2991" t="str">
        <f t="shared" si="161"/>
        <v>986</v>
      </c>
      <c r="C2991" t="s">
        <v>1</v>
      </c>
      <c r="D2991" t="s">
        <v>246</v>
      </c>
      <c r="E2991" t="s">
        <v>247</v>
      </c>
    </row>
    <row r="2992" spans="1:5" x14ac:dyDescent="0.2">
      <c r="A2992" t="s">
        <v>14279</v>
      </c>
      <c r="B2992" t="str">
        <f t="shared" si="161"/>
        <v>987</v>
      </c>
      <c r="C2992" t="s">
        <v>1</v>
      </c>
      <c r="D2992" t="s">
        <v>246</v>
      </c>
      <c r="E2992" t="s">
        <v>247</v>
      </c>
    </row>
    <row r="2993" spans="1:5" x14ac:dyDescent="0.2">
      <c r="A2993" t="s">
        <v>14280</v>
      </c>
      <c r="B2993" t="str">
        <f t="shared" si="161"/>
        <v>988</v>
      </c>
      <c r="C2993" t="s">
        <v>1</v>
      </c>
      <c r="D2993" t="s">
        <v>246</v>
      </c>
      <c r="E2993" t="s">
        <v>247</v>
      </c>
    </row>
    <row r="2994" spans="1:5" x14ac:dyDescent="0.2">
      <c r="A2994" t="s">
        <v>14281</v>
      </c>
      <c r="B2994" t="str">
        <f t="shared" si="161"/>
        <v>989</v>
      </c>
      <c r="C2994" t="s">
        <v>1</v>
      </c>
      <c r="D2994" t="s">
        <v>246</v>
      </c>
      <c r="E2994" t="s">
        <v>247</v>
      </c>
    </row>
    <row r="2995" spans="1:5" x14ac:dyDescent="0.2">
      <c r="A2995" t="s">
        <v>14283</v>
      </c>
      <c r="B2995" t="str">
        <f t="shared" si="161"/>
        <v>99</v>
      </c>
      <c r="C2995" t="s">
        <v>1</v>
      </c>
      <c r="D2995" t="s">
        <v>246</v>
      </c>
      <c r="E2995" t="s">
        <v>247</v>
      </c>
    </row>
    <row r="2996" spans="1:5" x14ac:dyDescent="0.2">
      <c r="A2996" t="s">
        <v>14285</v>
      </c>
      <c r="B2996" t="str">
        <f t="shared" si="161"/>
        <v>990</v>
      </c>
      <c r="C2996" t="s">
        <v>1</v>
      </c>
      <c r="D2996" t="s">
        <v>246</v>
      </c>
      <c r="E2996" t="s">
        <v>247</v>
      </c>
    </row>
    <row r="2997" spans="1:5" x14ac:dyDescent="0.2">
      <c r="A2997" t="s">
        <v>14287</v>
      </c>
      <c r="B2997" t="str">
        <f t="shared" si="161"/>
        <v>991</v>
      </c>
      <c r="C2997" t="s">
        <v>1</v>
      </c>
      <c r="D2997" t="s">
        <v>246</v>
      </c>
      <c r="E2997" t="s">
        <v>247</v>
      </c>
    </row>
    <row r="2998" spans="1:5" x14ac:dyDescent="0.2">
      <c r="A2998" t="s">
        <v>14288</v>
      </c>
      <c r="B2998" t="str">
        <f t="shared" si="161"/>
        <v>992</v>
      </c>
      <c r="C2998" t="s">
        <v>1</v>
      </c>
      <c r="D2998" t="s">
        <v>246</v>
      </c>
      <c r="E2998" t="s">
        <v>247</v>
      </c>
    </row>
    <row r="2999" spans="1:5" x14ac:dyDescent="0.2">
      <c r="A2999" t="s">
        <v>14289</v>
      </c>
      <c r="B2999" t="str">
        <f t="shared" si="161"/>
        <v>993</v>
      </c>
      <c r="C2999" t="s">
        <v>1</v>
      </c>
      <c r="D2999" t="s">
        <v>246</v>
      </c>
      <c r="E2999" t="s">
        <v>247</v>
      </c>
    </row>
    <row r="3000" spans="1:5" x14ac:dyDescent="0.2">
      <c r="A3000" t="s">
        <v>14290</v>
      </c>
      <c r="B3000" t="str">
        <f t="shared" si="161"/>
        <v>994</v>
      </c>
      <c r="C3000" t="s">
        <v>1</v>
      </c>
      <c r="D3000" t="s">
        <v>246</v>
      </c>
      <c r="E3000" t="s">
        <v>247</v>
      </c>
    </row>
    <row r="3001" spans="1:5" x14ac:dyDescent="0.2">
      <c r="A3001" t="s">
        <v>14291</v>
      </c>
      <c r="B3001" t="str">
        <f t="shared" si="161"/>
        <v>995</v>
      </c>
      <c r="C3001" t="s">
        <v>1</v>
      </c>
      <c r="D3001" t="s">
        <v>246</v>
      </c>
      <c r="E3001" t="s">
        <v>247</v>
      </c>
    </row>
    <row r="3002" spans="1:5" x14ac:dyDescent="0.2">
      <c r="A3002" t="s">
        <v>14293</v>
      </c>
      <c r="B3002" t="str">
        <f t="shared" si="161"/>
        <v>996</v>
      </c>
      <c r="C3002" t="s">
        <v>1</v>
      </c>
      <c r="D3002" t="s">
        <v>246</v>
      </c>
      <c r="E3002" t="s">
        <v>247</v>
      </c>
    </row>
    <row r="3003" spans="1:5" x14ac:dyDescent="0.2">
      <c r="A3003" t="s">
        <v>14294</v>
      </c>
      <c r="B3003" t="str">
        <f t="shared" si="161"/>
        <v>997</v>
      </c>
      <c r="C3003" t="s">
        <v>1</v>
      </c>
      <c r="D3003" t="s">
        <v>246</v>
      </c>
      <c r="E3003" t="s">
        <v>247</v>
      </c>
    </row>
    <row r="3004" spans="1:5" x14ac:dyDescent="0.2">
      <c r="A3004" t="s">
        <v>14295</v>
      </c>
      <c r="B3004" t="str">
        <f t="shared" si="161"/>
        <v>998</v>
      </c>
      <c r="C3004" t="s">
        <v>1</v>
      </c>
      <c r="D3004" t="s">
        <v>15728</v>
      </c>
      <c r="E3004" t="s">
        <v>247</v>
      </c>
    </row>
    <row r="3005" spans="1:5" x14ac:dyDescent="0.2">
      <c r="A3005" t="s">
        <v>14296</v>
      </c>
      <c r="B3005" t="str">
        <f t="shared" si="161"/>
        <v>999</v>
      </c>
      <c r="C3005" t="s">
        <v>1</v>
      </c>
      <c r="D3005" t="s">
        <v>246</v>
      </c>
      <c r="E3005" t="s">
        <v>247</v>
      </c>
    </row>
    <row r="3006" spans="1:5" x14ac:dyDescent="0.2">
      <c r="C3006"/>
      <c r="E3006" s="1"/>
    </row>
    <row r="3007" spans="1:5" x14ac:dyDescent="0.2">
      <c r="C3007"/>
      <c r="D3007" s="1"/>
    </row>
    <row r="3008" spans="1:5" x14ac:dyDescent="0.2">
      <c r="C3008"/>
      <c r="E3008" s="1"/>
    </row>
    <row r="3009" spans="3:5" x14ac:dyDescent="0.2">
      <c r="C3009"/>
      <c r="D3009" s="1"/>
    </row>
    <row r="3010" spans="3:5" x14ac:dyDescent="0.2">
      <c r="C3010"/>
      <c r="E3010" s="1"/>
    </row>
    <row r="3011" spans="3:5" x14ac:dyDescent="0.2">
      <c r="C3011"/>
      <c r="D3011" s="1"/>
    </row>
    <row r="3012" spans="3:5" x14ac:dyDescent="0.2">
      <c r="C3012"/>
      <c r="E3012" s="1"/>
    </row>
    <row r="3013" spans="3:5" x14ac:dyDescent="0.2">
      <c r="C3013"/>
      <c r="D3013" s="1"/>
    </row>
    <row r="3014" spans="3:5" x14ac:dyDescent="0.2">
      <c r="C3014"/>
      <c r="E3014" s="1"/>
    </row>
    <row r="3015" spans="3:5" x14ac:dyDescent="0.2">
      <c r="C3015"/>
      <c r="D3015" s="1"/>
    </row>
    <row r="3016" spans="3:5" x14ac:dyDescent="0.2">
      <c r="C3016"/>
      <c r="E3016" s="1"/>
    </row>
    <row r="3017" spans="3:5" x14ac:dyDescent="0.2">
      <c r="C3017"/>
      <c r="D3017" s="1"/>
    </row>
    <row r="3018" spans="3:5" x14ac:dyDescent="0.2">
      <c r="C3018"/>
      <c r="E3018" s="1"/>
    </row>
    <row r="3019" spans="3:5" x14ac:dyDescent="0.2">
      <c r="C3019"/>
      <c r="D3019" s="1"/>
    </row>
    <row r="3020" spans="3:5" x14ac:dyDescent="0.2">
      <c r="C3020"/>
      <c r="E3020" s="1"/>
    </row>
    <row r="3021" spans="3:5" x14ac:dyDescent="0.2">
      <c r="C3021"/>
      <c r="D3021" s="1"/>
    </row>
    <row r="3022" spans="3:5" x14ac:dyDescent="0.2">
      <c r="C3022"/>
      <c r="E3022" s="1"/>
    </row>
    <row r="3023" spans="3:5" x14ac:dyDescent="0.2">
      <c r="C3023"/>
      <c r="D3023" s="1"/>
    </row>
    <row r="3024" spans="3:5" x14ac:dyDescent="0.2">
      <c r="C3024"/>
      <c r="E3024" s="1"/>
    </row>
    <row r="3025" spans="3:5" x14ac:dyDescent="0.2">
      <c r="C3025"/>
      <c r="D3025" s="1"/>
    </row>
    <row r="3026" spans="3:5" x14ac:dyDescent="0.2">
      <c r="C3026"/>
      <c r="E3026" s="1"/>
    </row>
    <row r="3027" spans="3:5" x14ac:dyDescent="0.2">
      <c r="C3027"/>
      <c r="D3027" s="1"/>
    </row>
    <row r="3028" spans="3:5" x14ac:dyDescent="0.2">
      <c r="C3028"/>
      <c r="E3028" s="1"/>
    </row>
    <row r="3029" spans="3:5" x14ac:dyDescent="0.2">
      <c r="C3029"/>
      <c r="D3029" s="1"/>
    </row>
    <row r="3030" spans="3:5" x14ac:dyDescent="0.2">
      <c r="C3030"/>
      <c r="E3030" s="1"/>
    </row>
    <row r="3031" spans="3:5" x14ac:dyDescent="0.2">
      <c r="C3031"/>
      <c r="D3031" s="1"/>
    </row>
    <row r="3032" spans="3:5" x14ac:dyDescent="0.2">
      <c r="C3032"/>
      <c r="E3032" s="1"/>
    </row>
    <row r="3033" spans="3:5" x14ac:dyDescent="0.2">
      <c r="C3033"/>
      <c r="D3033" s="1"/>
    </row>
    <row r="3034" spans="3:5" x14ac:dyDescent="0.2">
      <c r="C3034"/>
      <c r="E3034" s="1"/>
    </row>
    <row r="3035" spans="3:5" x14ac:dyDescent="0.2">
      <c r="C3035"/>
      <c r="D3035" s="1"/>
    </row>
    <row r="3036" spans="3:5" x14ac:dyDescent="0.2">
      <c r="C3036"/>
      <c r="E3036" s="1"/>
    </row>
    <row r="3037" spans="3:5" x14ac:dyDescent="0.2">
      <c r="C3037"/>
      <c r="D3037" s="1"/>
    </row>
    <row r="3038" spans="3:5" x14ac:dyDescent="0.2">
      <c r="C3038"/>
      <c r="E3038" s="1"/>
    </row>
    <row r="3039" spans="3:5" x14ac:dyDescent="0.2">
      <c r="C3039"/>
      <c r="D3039" s="1"/>
    </row>
    <row r="3040" spans="3:5" x14ac:dyDescent="0.2">
      <c r="C3040"/>
      <c r="E3040" s="1"/>
    </row>
    <row r="3041" spans="3:5" x14ac:dyDescent="0.2">
      <c r="C3041"/>
      <c r="D3041" s="1"/>
    </row>
    <row r="3042" spans="3:5" x14ac:dyDescent="0.2">
      <c r="C3042"/>
      <c r="E3042" s="1"/>
    </row>
    <row r="3043" spans="3:5" x14ac:dyDescent="0.2">
      <c r="C3043"/>
      <c r="D3043" s="1"/>
    </row>
    <row r="3044" spans="3:5" x14ac:dyDescent="0.2">
      <c r="C3044"/>
      <c r="E3044" s="1"/>
    </row>
    <row r="3045" spans="3:5" x14ac:dyDescent="0.2">
      <c r="C3045"/>
      <c r="D3045" s="1"/>
    </row>
    <row r="3046" spans="3:5" x14ac:dyDescent="0.2">
      <c r="C3046"/>
      <c r="E3046" s="1"/>
    </row>
    <row r="3047" spans="3:5" x14ac:dyDescent="0.2">
      <c r="C3047"/>
      <c r="D3047" s="1"/>
    </row>
    <row r="3048" spans="3:5" x14ac:dyDescent="0.2">
      <c r="C3048"/>
      <c r="E3048" s="1"/>
    </row>
    <row r="3049" spans="3:5" x14ac:dyDescent="0.2">
      <c r="C3049"/>
      <c r="D3049" s="1"/>
    </row>
    <row r="3050" spans="3:5" x14ac:dyDescent="0.2">
      <c r="C3050"/>
      <c r="E3050" s="1"/>
    </row>
    <row r="3051" spans="3:5" x14ac:dyDescent="0.2">
      <c r="C3051"/>
      <c r="D3051" s="1"/>
    </row>
    <row r="3052" spans="3:5" x14ac:dyDescent="0.2">
      <c r="C3052"/>
      <c r="E3052" s="1"/>
    </row>
    <row r="3053" spans="3:5" x14ac:dyDescent="0.2">
      <c r="C3053"/>
      <c r="D3053" s="1"/>
    </row>
    <row r="3054" spans="3:5" x14ac:dyDescent="0.2">
      <c r="C3054"/>
      <c r="E3054" s="1"/>
    </row>
    <row r="3055" spans="3:5" x14ac:dyDescent="0.2">
      <c r="C3055"/>
      <c r="D3055" s="1"/>
    </row>
    <row r="3056" spans="3:5" x14ac:dyDescent="0.2">
      <c r="C3056"/>
      <c r="E3056" s="1"/>
    </row>
    <row r="3057" spans="3:5" x14ac:dyDescent="0.2">
      <c r="C3057"/>
      <c r="D3057" s="1"/>
    </row>
    <row r="3058" spans="3:5" x14ac:dyDescent="0.2">
      <c r="C3058"/>
      <c r="E3058" s="1"/>
    </row>
    <row r="3059" spans="3:5" x14ac:dyDescent="0.2">
      <c r="C3059"/>
      <c r="D3059" s="1"/>
    </row>
    <row r="3060" spans="3:5" x14ac:dyDescent="0.2">
      <c r="C3060"/>
      <c r="E3060" s="1"/>
    </row>
    <row r="3061" spans="3:5" x14ac:dyDescent="0.2">
      <c r="C3061"/>
      <c r="D3061" s="1"/>
    </row>
    <row r="3062" spans="3:5" x14ac:dyDescent="0.2">
      <c r="C3062"/>
      <c r="E3062" s="1"/>
    </row>
    <row r="3063" spans="3:5" x14ac:dyDescent="0.2">
      <c r="C3063"/>
      <c r="D3063" s="1"/>
    </row>
    <row r="3064" spans="3:5" x14ac:dyDescent="0.2">
      <c r="C3064"/>
      <c r="E3064" s="1"/>
    </row>
    <row r="3065" spans="3:5" x14ac:dyDescent="0.2">
      <c r="C3065"/>
      <c r="D3065" s="1"/>
    </row>
    <row r="3066" spans="3:5" x14ac:dyDescent="0.2">
      <c r="C3066"/>
      <c r="E3066" s="1"/>
    </row>
    <row r="3067" spans="3:5" x14ac:dyDescent="0.2">
      <c r="C3067"/>
      <c r="D3067" s="1"/>
    </row>
    <row r="3068" spans="3:5" x14ac:dyDescent="0.2">
      <c r="C3068"/>
      <c r="E3068" s="1"/>
    </row>
    <row r="3069" spans="3:5" x14ac:dyDescent="0.2">
      <c r="C3069"/>
      <c r="D3069" s="1"/>
    </row>
    <row r="3070" spans="3:5" x14ac:dyDescent="0.2">
      <c r="C3070"/>
      <c r="E3070" s="1"/>
    </row>
    <row r="3071" spans="3:5" x14ac:dyDescent="0.2">
      <c r="C3071"/>
      <c r="D3071" s="1"/>
    </row>
    <row r="3072" spans="3:5" x14ac:dyDescent="0.2">
      <c r="C3072"/>
      <c r="E3072" s="1"/>
    </row>
    <row r="3073" spans="3:5" x14ac:dyDescent="0.2">
      <c r="C3073"/>
      <c r="D3073" s="1"/>
    </row>
    <row r="3074" spans="3:5" x14ac:dyDescent="0.2">
      <c r="C3074"/>
      <c r="E3074" s="1"/>
    </row>
    <row r="3075" spans="3:5" x14ac:dyDescent="0.2">
      <c r="C3075"/>
      <c r="D3075" s="1"/>
    </row>
    <row r="3076" spans="3:5" x14ac:dyDescent="0.2">
      <c r="C3076"/>
      <c r="E3076" s="1"/>
    </row>
    <row r="3077" spans="3:5" x14ac:dyDescent="0.2">
      <c r="C3077"/>
      <c r="D3077" s="1"/>
    </row>
    <row r="3078" spans="3:5" x14ac:dyDescent="0.2">
      <c r="C3078"/>
      <c r="E3078" s="1"/>
    </row>
    <row r="3079" spans="3:5" x14ac:dyDescent="0.2">
      <c r="C3079"/>
      <c r="D3079" s="1"/>
    </row>
    <row r="3080" spans="3:5" x14ac:dyDescent="0.2">
      <c r="C3080"/>
      <c r="E3080" s="1"/>
    </row>
    <row r="3081" spans="3:5" x14ac:dyDescent="0.2">
      <c r="C3081"/>
      <c r="D3081" s="1"/>
    </row>
    <row r="3082" spans="3:5" x14ac:dyDescent="0.2">
      <c r="C3082"/>
      <c r="E3082" s="1"/>
    </row>
    <row r="3083" spans="3:5" x14ac:dyDescent="0.2">
      <c r="C3083"/>
      <c r="D3083" s="1"/>
    </row>
    <row r="3084" spans="3:5" x14ac:dyDescent="0.2">
      <c r="C3084"/>
      <c r="E3084" s="1"/>
    </row>
    <row r="3085" spans="3:5" x14ac:dyDescent="0.2">
      <c r="C3085"/>
      <c r="D3085" s="1"/>
    </row>
    <row r="3086" spans="3:5" x14ac:dyDescent="0.2">
      <c r="C3086"/>
      <c r="E3086" s="1"/>
    </row>
    <row r="3087" spans="3:5" x14ac:dyDescent="0.2">
      <c r="C3087"/>
      <c r="D3087" s="1"/>
    </row>
    <row r="3088" spans="3:5" x14ac:dyDescent="0.2">
      <c r="C3088"/>
      <c r="E3088" s="1"/>
    </row>
    <row r="3089" spans="3:5" x14ac:dyDescent="0.2">
      <c r="C3089"/>
      <c r="D3089" s="1"/>
    </row>
    <row r="3090" spans="3:5" x14ac:dyDescent="0.2">
      <c r="C3090"/>
      <c r="E3090" s="1"/>
    </row>
    <row r="3091" spans="3:5" x14ac:dyDescent="0.2">
      <c r="C3091"/>
      <c r="D3091" s="1"/>
    </row>
    <row r="3092" spans="3:5" x14ac:dyDescent="0.2">
      <c r="C3092"/>
      <c r="E3092" s="1"/>
    </row>
    <row r="3093" spans="3:5" x14ac:dyDescent="0.2">
      <c r="C3093"/>
      <c r="D3093" s="1"/>
    </row>
    <row r="3094" spans="3:5" x14ac:dyDescent="0.2">
      <c r="C3094"/>
      <c r="E3094" s="1"/>
    </row>
    <row r="3095" spans="3:5" x14ac:dyDescent="0.2">
      <c r="C3095"/>
      <c r="D3095" s="1"/>
    </row>
    <row r="3096" spans="3:5" x14ac:dyDescent="0.2">
      <c r="C3096"/>
      <c r="E3096" s="1"/>
    </row>
    <row r="3097" spans="3:5" x14ac:dyDescent="0.2">
      <c r="C3097"/>
      <c r="D3097" s="1"/>
    </row>
    <row r="3098" spans="3:5" x14ac:dyDescent="0.2">
      <c r="C3098"/>
      <c r="E3098" s="1"/>
    </row>
    <row r="3099" spans="3:5" x14ac:dyDescent="0.2">
      <c r="C3099"/>
      <c r="D3099" s="1"/>
    </row>
    <row r="3100" spans="3:5" x14ac:dyDescent="0.2">
      <c r="C3100"/>
      <c r="E3100" s="1"/>
    </row>
    <row r="3101" spans="3:5" x14ac:dyDescent="0.2">
      <c r="C3101"/>
      <c r="D3101" s="1"/>
    </row>
    <row r="3102" spans="3:5" x14ac:dyDescent="0.2">
      <c r="C3102"/>
      <c r="E3102" s="1"/>
    </row>
    <row r="3103" spans="3:5" x14ac:dyDescent="0.2">
      <c r="C3103"/>
      <c r="D3103" s="1"/>
    </row>
    <row r="3104" spans="3:5" x14ac:dyDescent="0.2">
      <c r="C3104"/>
      <c r="E3104" s="1"/>
    </row>
    <row r="3105" spans="3:5" x14ac:dyDescent="0.2">
      <c r="C3105"/>
      <c r="D3105" s="1"/>
    </row>
    <row r="3106" spans="3:5" x14ac:dyDescent="0.2">
      <c r="C3106"/>
      <c r="E3106" s="1"/>
    </row>
    <row r="3107" spans="3:5" x14ac:dyDescent="0.2">
      <c r="C3107"/>
      <c r="D3107" s="1"/>
    </row>
    <row r="3108" spans="3:5" x14ac:dyDescent="0.2">
      <c r="C3108"/>
      <c r="E3108" s="1"/>
    </row>
    <row r="3109" spans="3:5" x14ac:dyDescent="0.2">
      <c r="C3109"/>
      <c r="D3109" s="1"/>
    </row>
    <row r="3110" spans="3:5" x14ac:dyDescent="0.2">
      <c r="C3110"/>
      <c r="E3110" s="1"/>
    </row>
    <row r="3111" spans="3:5" x14ac:dyDescent="0.2">
      <c r="C3111"/>
      <c r="D3111" s="1"/>
    </row>
    <row r="3112" spans="3:5" x14ac:dyDescent="0.2">
      <c r="C3112"/>
      <c r="E3112" s="1"/>
    </row>
    <row r="3113" spans="3:5" x14ac:dyDescent="0.2">
      <c r="C3113"/>
      <c r="D3113" s="1"/>
    </row>
    <row r="3114" spans="3:5" x14ac:dyDescent="0.2">
      <c r="C3114"/>
      <c r="E3114" s="1"/>
    </row>
    <row r="3115" spans="3:5" x14ac:dyDescent="0.2">
      <c r="C3115"/>
      <c r="D3115" s="1"/>
    </row>
    <row r="3116" spans="3:5" x14ac:dyDescent="0.2">
      <c r="C3116"/>
      <c r="E3116" s="1"/>
    </row>
    <row r="3117" spans="3:5" x14ac:dyDescent="0.2">
      <c r="C3117"/>
      <c r="D3117" s="1"/>
    </row>
    <row r="3118" spans="3:5" x14ac:dyDescent="0.2">
      <c r="C3118"/>
      <c r="E3118" s="1"/>
    </row>
    <row r="3119" spans="3:5" x14ac:dyDescent="0.2">
      <c r="C3119"/>
      <c r="D3119" s="1"/>
    </row>
    <row r="3120" spans="3:5" x14ac:dyDescent="0.2">
      <c r="C3120"/>
      <c r="E3120" s="1"/>
    </row>
    <row r="3121" spans="3:5" x14ac:dyDescent="0.2">
      <c r="C3121"/>
      <c r="D3121" s="1"/>
    </row>
    <row r="3122" spans="3:5" x14ac:dyDescent="0.2">
      <c r="C3122"/>
      <c r="E3122" s="1"/>
    </row>
    <row r="3123" spans="3:5" x14ac:dyDescent="0.2">
      <c r="C3123"/>
      <c r="D3123" s="1"/>
    </row>
    <row r="3124" spans="3:5" x14ac:dyDescent="0.2">
      <c r="C3124"/>
      <c r="E3124" s="1"/>
    </row>
    <row r="3125" spans="3:5" x14ac:dyDescent="0.2">
      <c r="C3125"/>
      <c r="D3125" s="1"/>
    </row>
    <row r="3126" spans="3:5" x14ac:dyDescent="0.2">
      <c r="C3126"/>
      <c r="E3126" s="1"/>
    </row>
    <row r="3127" spans="3:5" x14ac:dyDescent="0.2">
      <c r="C3127"/>
      <c r="D3127" s="1"/>
    </row>
    <row r="3128" spans="3:5" x14ac:dyDescent="0.2">
      <c r="C3128"/>
      <c r="E3128" s="1"/>
    </row>
    <row r="3129" spans="3:5" x14ac:dyDescent="0.2">
      <c r="C3129"/>
      <c r="D3129" s="1"/>
    </row>
    <row r="3130" spans="3:5" x14ac:dyDescent="0.2">
      <c r="C3130"/>
      <c r="E3130" s="1"/>
    </row>
    <row r="3131" spans="3:5" x14ac:dyDescent="0.2">
      <c r="C3131"/>
      <c r="D3131" s="1"/>
    </row>
    <row r="3132" spans="3:5" x14ac:dyDescent="0.2">
      <c r="C3132"/>
      <c r="E3132" s="1"/>
    </row>
    <row r="3133" spans="3:5" x14ac:dyDescent="0.2">
      <c r="C3133"/>
      <c r="D3133" s="1"/>
    </row>
    <row r="3134" spans="3:5" x14ac:dyDescent="0.2">
      <c r="C3134"/>
      <c r="E3134" s="1"/>
    </row>
    <row r="3135" spans="3:5" x14ac:dyDescent="0.2">
      <c r="C3135"/>
      <c r="D3135" s="1"/>
    </row>
    <row r="3136" spans="3:5" x14ac:dyDescent="0.2">
      <c r="C3136"/>
      <c r="E3136" s="1"/>
    </row>
    <row r="3137" spans="3:5" x14ac:dyDescent="0.2">
      <c r="C3137"/>
      <c r="D3137" s="1"/>
    </row>
    <row r="3138" spans="3:5" x14ac:dyDescent="0.2">
      <c r="C3138"/>
      <c r="E3138" s="1"/>
    </row>
    <row r="3139" spans="3:5" x14ac:dyDescent="0.2">
      <c r="C3139"/>
      <c r="D3139" s="1"/>
    </row>
    <row r="3140" spans="3:5" x14ac:dyDescent="0.2">
      <c r="C3140"/>
      <c r="E3140" s="1"/>
    </row>
    <row r="3141" spans="3:5" x14ac:dyDescent="0.2">
      <c r="C3141"/>
      <c r="D3141" s="1"/>
    </row>
    <row r="3142" spans="3:5" x14ac:dyDescent="0.2">
      <c r="C3142"/>
      <c r="E3142" s="1"/>
    </row>
    <row r="3143" spans="3:5" x14ac:dyDescent="0.2">
      <c r="C3143"/>
      <c r="D3143" s="1"/>
    </row>
    <row r="3144" spans="3:5" x14ac:dyDescent="0.2">
      <c r="C3144"/>
      <c r="E3144" s="1"/>
    </row>
    <row r="3145" spans="3:5" x14ac:dyDescent="0.2">
      <c r="C3145"/>
      <c r="D3145" s="1"/>
    </row>
    <row r="3146" spans="3:5" x14ac:dyDescent="0.2">
      <c r="C3146"/>
      <c r="E3146" s="1"/>
    </row>
    <row r="3147" spans="3:5" x14ac:dyDescent="0.2">
      <c r="C3147"/>
      <c r="D3147" s="1"/>
    </row>
    <row r="3148" spans="3:5" x14ac:dyDescent="0.2">
      <c r="C3148"/>
      <c r="E3148" s="1"/>
    </row>
    <row r="3149" spans="3:5" x14ac:dyDescent="0.2">
      <c r="C3149"/>
      <c r="D3149" s="1"/>
    </row>
    <row r="3150" spans="3:5" x14ac:dyDescent="0.2">
      <c r="C3150"/>
      <c r="E3150" s="1"/>
    </row>
    <row r="3151" spans="3:5" x14ac:dyDescent="0.2">
      <c r="C3151"/>
      <c r="D3151" s="1"/>
    </row>
    <row r="3152" spans="3:5" x14ac:dyDescent="0.2">
      <c r="C3152"/>
      <c r="E3152" s="1"/>
    </row>
    <row r="3153" spans="3:5" x14ac:dyDescent="0.2">
      <c r="C3153"/>
      <c r="D3153" s="1"/>
    </row>
    <row r="3154" spans="3:5" x14ac:dyDescent="0.2">
      <c r="C3154"/>
      <c r="E3154" s="1"/>
    </row>
    <row r="3155" spans="3:5" x14ac:dyDescent="0.2">
      <c r="C3155"/>
      <c r="D3155" s="1"/>
    </row>
    <row r="3156" spans="3:5" x14ac:dyDescent="0.2">
      <c r="C3156"/>
      <c r="E3156" s="1"/>
    </row>
    <row r="3157" spans="3:5" x14ac:dyDescent="0.2">
      <c r="C3157"/>
      <c r="D3157" s="1"/>
    </row>
    <row r="3158" spans="3:5" x14ac:dyDescent="0.2">
      <c r="C3158"/>
      <c r="E3158" s="1"/>
    </row>
    <row r="3159" spans="3:5" x14ac:dyDescent="0.2">
      <c r="C3159"/>
      <c r="D3159" s="1"/>
    </row>
    <row r="3160" spans="3:5" x14ac:dyDescent="0.2">
      <c r="C3160"/>
      <c r="E3160" s="1"/>
    </row>
    <row r="3161" spans="3:5" x14ac:dyDescent="0.2">
      <c r="C3161"/>
      <c r="D3161" s="1"/>
    </row>
    <row r="3162" spans="3:5" x14ac:dyDescent="0.2">
      <c r="C3162"/>
      <c r="E3162" s="1"/>
    </row>
    <row r="3163" spans="3:5" x14ac:dyDescent="0.2">
      <c r="C3163"/>
      <c r="D3163" s="1"/>
    </row>
    <row r="3164" spans="3:5" x14ac:dyDescent="0.2">
      <c r="C3164"/>
      <c r="E3164" s="1"/>
    </row>
    <row r="3165" spans="3:5" x14ac:dyDescent="0.2">
      <c r="C3165"/>
      <c r="D3165" s="1"/>
    </row>
    <row r="3166" spans="3:5" x14ac:dyDescent="0.2">
      <c r="C3166"/>
      <c r="E3166" s="1"/>
    </row>
    <row r="3167" spans="3:5" x14ac:dyDescent="0.2">
      <c r="C3167"/>
      <c r="D3167" s="1"/>
    </row>
    <row r="3168" spans="3:5" x14ac:dyDescent="0.2">
      <c r="C3168"/>
      <c r="E3168" s="1"/>
    </row>
    <row r="3169" spans="3:5" x14ac:dyDescent="0.2">
      <c r="C3169"/>
      <c r="D3169" s="1"/>
    </row>
    <row r="3170" spans="3:5" x14ac:dyDescent="0.2">
      <c r="C3170"/>
      <c r="E3170" s="1"/>
    </row>
    <row r="3171" spans="3:5" x14ac:dyDescent="0.2">
      <c r="C3171"/>
      <c r="D3171" s="1"/>
    </row>
    <row r="3172" spans="3:5" x14ac:dyDescent="0.2">
      <c r="C3172"/>
      <c r="E3172" s="1"/>
    </row>
    <row r="3173" spans="3:5" x14ac:dyDescent="0.2">
      <c r="C3173"/>
      <c r="D3173" s="1"/>
    </row>
    <row r="3174" spans="3:5" x14ac:dyDescent="0.2">
      <c r="C3174"/>
      <c r="E3174" s="1"/>
    </row>
    <row r="3175" spans="3:5" x14ac:dyDescent="0.2">
      <c r="C3175"/>
      <c r="D3175" s="1"/>
    </row>
    <row r="3176" spans="3:5" x14ac:dyDescent="0.2">
      <c r="C3176"/>
      <c r="E3176" s="1"/>
    </row>
    <row r="3177" spans="3:5" x14ac:dyDescent="0.2">
      <c r="C3177"/>
      <c r="D3177" s="1"/>
    </row>
    <row r="3178" spans="3:5" x14ac:dyDescent="0.2">
      <c r="C3178"/>
      <c r="E3178" s="1"/>
    </row>
    <row r="3179" spans="3:5" x14ac:dyDescent="0.2">
      <c r="C3179"/>
      <c r="D3179" s="1"/>
    </row>
    <row r="3180" spans="3:5" x14ac:dyDescent="0.2">
      <c r="C3180"/>
      <c r="E3180" s="1"/>
    </row>
    <row r="3181" spans="3:5" x14ac:dyDescent="0.2">
      <c r="C3181"/>
      <c r="D3181" s="1"/>
    </row>
    <row r="3182" spans="3:5" x14ac:dyDescent="0.2">
      <c r="C3182"/>
      <c r="E3182" s="1"/>
    </row>
    <row r="3183" spans="3:5" x14ac:dyDescent="0.2">
      <c r="C3183"/>
      <c r="D3183" s="1"/>
    </row>
    <row r="3184" spans="3:5" x14ac:dyDescent="0.2">
      <c r="C3184"/>
      <c r="E3184" s="1"/>
    </row>
    <row r="3185" spans="3:5" x14ac:dyDescent="0.2">
      <c r="C3185"/>
      <c r="D3185" s="1"/>
    </row>
    <row r="3186" spans="3:5" x14ac:dyDescent="0.2">
      <c r="C3186"/>
      <c r="E3186" s="1"/>
    </row>
    <row r="3187" spans="3:5" x14ac:dyDescent="0.2">
      <c r="C3187"/>
      <c r="D3187" s="1"/>
    </row>
    <row r="3188" spans="3:5" x14ac:dyDescent="0.2">
      <c r="C3188"/>
      <c r="E3188" s="1"/>
    </row>
    <row r="3189" spans="3:5" x14ac:dyDescent="0.2">
      <c r="C3189"/>
      <c r="D3189" s="1"/>
    </row>
    <row r="3190" spans="3:5" x14ac:dyDescent="0.2">
      <c r="C3190"/>
      <c r="D3190" s="1"/>
    </row>
    <row r="3191" spans="3:5" x14ac:dyDescent="0.2">
      <c r="C3191"/>
      <c r="D3191" s="1"/>
    </row>
    <row r="3192" spans="3:5" x14ac:dyDescent="0.2">
      <c r="C3192"/>
      <c r="D3192" s="1"/>
    </row>
    <row r="3193" spans="3:5" x14ac:dyDescent="0.2">
      <c r="C3193"/>
      <c r="D3193" s="1"/>
    </row>
    <row r="3194" spans="3:5" x14ac:dyDescent="0.2">
      <c r="C3194"/>
      <c r="D3194" s="1"/>
    </row>
    <row r="3195" spans="3:5" x14ac:dyDescent="0.2">
      <c r="C3195"/>
      <c r="D3195" s="1"/>
    </row>
    <row r="3196" spans="3:5" x14ac:dyDescent="0.2">
      <c r="C3196"/>
      <c r="D3196" s="1"/>
    </row>
    <row r="3197" spans="3:5" x14ac:dyDescent="0.2">
      <c r="C3197"/>
      <c r="D3197" s="1"/>
    </row>
    <row r="3198" spans="3:5" x14ac:dyDescent="0.2">
      <c r="C3198"/>
      <c r="D3198" s="1"/>
    </row>
    <row r="3199" spans="3:5" x14ac:dyDescent="0.2">
      <c r="C3199"/>
      <c r="D3199" s="1"/>
    </row>
    <row r="3200" spans="3:5" x14ac:dyDescent="0.2">
      <c r="C3200"/>
      <c r="D3200" s="1"/>
    </row>
    <row r="3201" spans="3:4" x14ac:dyDescent="0.2">
      <c r="C3201"/>
      <c r="D3201" s="1"/>
    </row>
    <row r="3202" spans="3:4" x14ac:dyDescent="0.2">
      <c r="C3202"/>
      <c r="D3202" s="1"/>
    </row>
    <row r="3203" spans="3:4" x14ac:dyDescent="0.2">
      <c r="C3203"/>
      <c r="D3203" s="1"/>
    </row>
    <row r="3204" spans="3:4" x14ac:dyDescent="0.2">
      <c r="C3204"/>
      <c r="D3204" s="1"/>
    </row>
    <row r="3205" spans="3:4" x14ac:dyDescent="0.2">
      <c r="C3205"/>
      <c r="D3205" s="1"/>
    </row>
    <row r="3206" spans="3:4" x14ac:dyDescent="0.2">
      <c r="C3206"/>
      <c r="D3206" s="1"/>
    </row>
    <row r="3207" spans="3:4" x14ac:dyDescent="0.2">
      <c r="C3207"/>
      <c r="D3207" s="1"/>
    </row>
    <row r="3208" spans="3:4" x14ac:dyDescent="0.2">
      <c r="C3208"/>
      <c r="D3208" s="1"/>
    </row>
    <row r="3209" spans="3:4" x14ac:dyDescent="0.2">
      <c r="C3209"/>
      <c r="D3209" s="1"/>
    </row>
    <row r="3210" spans="3:4" x14ac:dyDescent="0.2">
      <c r="C3210"/>
      <c r="D3210" s="1"/>
    </row>
    <row r="3211" spans="3:4" x14ac:dyDescent="0.2">
      <c r="C3211"/>
      <c r="D3211" s="1"/>
    </row>
    <row r="3212" spans="3:4" x14ac:dyDescent="0.2">
      <c r="C3212"/>
      <c r="D3212" s="1"/>
    </row>
    <row r="3213" spans="3:4" x14ac:dyDescent="0.2">
      <c r="C3213"/>
      <c r="D3213" s="1"/>
    </row>
    <row r="3214" spans="3:4" x14ac:dyDescent="0.2">
      <c r="C3214"/>
      <c r="D3214" s="1"/>
    </row>
    <row r="3215" spans="3:4" x14ac:dyDescent="0.2">
      <c r="C3215"/>
      <c r="D3215" s="1"/>
    </row>
    <row r="3216" spans="3:4" x14ac:dyDescent="0.2">
      <c r="C3216"/>
      <c r="D3216" s="1"/>
    </row>
    <row r="3217" spans="3:4" x14ac:dyDescent="0.2">
      <c r="C3217"/>
      <c r="D3217" s="1"/>
    </row>
    <row r="3218" spans="3:4" x14ac:dyDescent="0.2">
      <c r="C3218"/>
      <c r="D3218" s="1"/>
    </row>
    <row r="3219" spans="3:4" x14ac:dyDescent="0.2">
      <c r="C3219"/>
      <c r="D3219" s="1"/>
    </row>
    <row r="3220" spans="3:4" x14ac:dyDescent="0.2">
      <c r="C3220"/>
      <c r="D3220" s="1"/>
    </row>
    <row r="3221" spans="3:4" x14ac:dyDescent="0.2">
      <c r="C3221"/>
      <c r="D3221" s="1"/>
    </row>
    <row r="3222" spans="3:4" x14ac:dyDescent="0.2">
      <c r="C3222"/>
      <c r="D3222" s="1"/>
    </row>
    <row r="3223" spans="3:4" x14ac:dyDescent="0.2">
      <c r="C3223"/>
      <c r="D3223" s="1"/>
    </row>
    <row r="3224" spans="3:4" x14ac:dyDescent="0.2">
      <c r="C3224"/>
      <c r="D3224" s="1"/>
    </row>
    <row r="3225" spans="3:4" x14ac:dyDescent="0.2">
      <c r="C3225"/>
      <c r="D3225" s="1"/>
    </row>
    <row r="3226" spans="3:4" x14ac:dyDescent="0.2">
      <c r="C3226"/>
      <c r="D3226" s="1"/>
    </row>
    <row r="3227" spans="3:4" x14ac:dyDescent="0.2">
      <c r="C3227"/>
      <c r="D3227" s="1"/>
    </row>
    <row r="3228" spans="3:4" x14ac:dyDescent="0.2">
      <c r="C3228"/>
      <c r="D3228" s="1"/>
    </row>
    <row r="3229" spans="3:4" x14ac:dyDescent="0.2">
      <c r="C3229"/>
      <c r="D3229" s="1"/>
    </row>
    <row r="3230" spans="3:4" x14ac:dyDescent="0.2">
      <c r="C3230"/>
      <c r="D3230" s="1"/>
    </row>
    <row r="3231" spans="3:4" x14ac:dyDescent="0.2">
      <c r="C3231"/>
      <c r="D3231" s="1"/>
    </row>
    <row r="3232" spans="3:4" x14ac:dyDescent="0.2">
      <c r="C3232"/>
      <c r="D3232" s="1"/>
    </row>
    <row r="3233" spans="3:4" x14ac:dyDescent="0.2">
      <c r="C3233"/>
      <c r="D3233" s="1"/>
    </row>
    <row r="3234" spans="3:4" x14ac:dyDescent="0.2">
      <c r="C3234"/>
      <c r="D3234" s="1"/>
    </row>
    <row r="3235" spans="3:4" x14ac:dyDescent="0.2">
      <c r="C3235"/>
      <c r="D3235" s="1"/>
    </row>
    <row r="3236" spans="3:4" x14ac:dyDescent="0.2">
      <c r="C3236"/>
      <c r="D3236" s="1"/>
    </row>
    <row r="3237" spans="3:4" x14ac:dyDescent="0.2">
      <c r="C3237"/>
      <c r="D3237" s="1"/>
    </row>
    <row r="3238" spans="3:4" x14ac:dyDescent="0.2">
      <c r="C3238"/>
      <c r="D3238" s="1"/>
    </row>
    <row r="3239" spans="3:4" x14ac:dyDescent="0.2">
      <c r="C3239"/>
      <c r="D3239" s="1"/>
    </row>
    <row r="3240" spans="3:4" x14ac:dyDescent="0.2">
      <c r="C3240"/>
      <c r="D3240" s="1"/>
    </row>
    <row r="3241" spans="3:4" x14ac:dyDescent="0.2">
      <c r="C3241"/>
      <c r="D3241" s="1"/>
    </row>
    <row r="3242" spans="3:4" x14ac:dyDescent="0.2">
      <c r="C3242"/>
      <c r="D3242" s="1"/>
    </row>
    <row r="3243" spans="3:4" x14ac:dyDescent="0.2">
      <c r="C3243"/>
      <c r="D3243" s="1"/>
    </row>
    <row r="3244" spans="3:4" x14ac:dyDescent="0.2">
      <c r="C3244"/>
      <c r="D3244" s="1"/>
    </row>
    <row r="3245" spans="3:4" x14ac:dyDescent="0.2">
      <c r="C3245"/>
      <c r="D3245" s="1"/>
    </row>
    <row r="3246" spans="3:4" x14ac:dyDescent="0.2">
      <c r="C3246"/>
      <c r="D3246" s="1"/>
    </row>
    <row r="3247" spans="3:4" x14ac:dyDescent="0.2">
      <c r="C3247"/>
      <c r="D3247" s="1"/>
    </row>
    <row r="3248" spans="3:4" x14ac:dyDescent="0.2">
      <c r="C3248"/>
      <c r="D3248" s="1"/>
    </row>
    <row r="3249" spans="3:4" x14ac:dyDescent="0.2">
      <c r="C3249"/>
      <c r="D3249" s="1"/>
    </row>
    <row r="3250" spans="3:4" x14ac:dyDescent="0.2">
      <c r="C3250"/>
      <c r="D3250" s="1"/>
    </row>
    <row r="3251" spans="3:4" x14ac:dyDescent="0.2">
      <c r="C3251"/>
      <c r="D3251" s="1"/>
    </row>
    <row r="3252" spans="3:4" x14ac:dyDescent="0.2">
      <c r="C3252"/>
      <c r="D3252" s="1"/>
    </row>
    <row r="3253" spans="3:4" x14ac:dyDescent="0.2">
      <c r="C3253"/>
      <c r="D3253" s="1"/>
    </row>
    <row r="3254" spans="3:4" x14ac:dyDescent="0.2">
      <c r="C3254"/>
      <c r="D3254" s="1"/>
    </row>
    <row r="3255" spans="3:4" x14ac:dyDescent="0.2">
      <c r="C3255"/>
      <c r="D3255" s="1"/>
    </row>
    <row r="3256" spans="3:4" x14ac:dyDescent="0.2">
      <c r="C3256"/>
      <c r="D3256" s="1"/>
    </row>
    <row r="3257" spans="3:4" x14ac:dyDescent="0.2">
      <c r="C3257"/>
      <c r="D3257" s="1"/>
    </row>
    <row r="3258" spans="3:4" x14ac:dyDescent="0.2">
      <c r="C3258"/>
      <c r="D3258" s="1"/>
    </row>
    <row r="3259" spans="3:4" x14ac:dyDescent="0.2">
      <c r="C3259"/>
      <c r="D3259" s="1"/>
    </row>
    <row r="3260" spans="3:4" x14ac:dyDescent="0.2">
      <c r="C3260"/>
      <c r="D3260" s="1"/>
    </row>
    <row r="3261" spans="3:4" x14ac:dyDescent="0.2">
      <c r="C3261"/>
      <c r="D3261" s="1"/>
    </row>
    <row r="3262" spans="3:4" x14ac:dyDescent="0.2">
      <c r="C3262"/>
      <c r="D3262" s="1"/>
    </row>
    <row r="3263" spans="3:4" x14ac:dyDescent="0.2">
      <c r="C3263"/>
      <c r="D3263" s="1"/>
    </row>
    <row r="3264" spans="3:4" x14ac:dyDescent="0.2">
      <c r="C3264"/>
      <c r="D3264" s="1"/>
    </row>
    <row r="3265" spans="3:4" x14ac:dyDescent="0.2">
      <c r="C3265"/>
      <c r="D3265" s="1"/>
    </row>
    <row r="3266" spans="3:4" x14ac:dyDescent="0.2">
      <c r="C3266"/>
      <c r="D3266" s="1"/>
    </row>
    <row r="3267" spans="3:4" x14ac:dyDescent="0.2">
      <c r="C3267"/>
      <c r="D3267" s="1"/>
    </row>
    <row r="3268" spans="3:4" x14ac:dyDescent="0.2">
      <c r="C3268"/>
      <c r="D3268" s="1"/>
    </row>
    <row r="3269" spans="3:4" x14ac:dyDescent="0.2">
      <c r="C3269"/>
      <c r="D3269" s="1"/>
    </row>
    <row r="3270" spans="3:4" x14ac:dyDescent="0.2">
      <c r="C3270"/>
      <c r="D3270" s="1"/>
    </row>
    <row r="3271" spans="3:4" x14ac:dyDescent="0.2">
      <c r="C3271"/>
      <c r="D3271" s="1"/>
    </row>
    <row r="3272" spans="3:4" x14ac:dyDescent="0.2">
      <c r="C3272"/>
      <c r="D3272" s="1"/>
    </row>
    <row r="3273" spans="3:4" x14ac:dyDescent="0.2">
      <c r="C3273"/>
      <c r="D3273" s="1"/>
    </row>
    <row r="3274" spans="3:4" x14ac:dyDescent="0.2">
      <c r="C3274"/>
      <c r="D3274" s="1"/>
    </row>
    <row r="3275" spans="3:4" x14ac:dyDescent="0.2">
      <c r="C3275"/>
      <c r="D3275" s="1"/>
    </row>
    <row r="3276" spans="3:4" x14ac:dyDescent="0.2">
      <c r="C3276"/>
      <c r="D3276" s="1"/>
    </row>
    <row r="3277" spans="3:4" x14ac:dyDescent="0.2">
      <c r="C3277"/>
      <c r="D3277" s="1"/>
    </row>
    <row r="3278" spans="3:4" x14ac:dyDescent="0.2">
      <c r="C3278"/>
      <c r="D3278" s="1"/>
    </row>
    <row r="3279" spans="3:4" x14ac:dyDescent="0.2">
      <c r="C3279"/>
      <c r="D3279" s="1"/>
    </row>
    <row r="3280" spans="3:4" x14ac:dyDescent="0.2">
      <c r="C3280"/>
      <c r="D3280" s="1"/>
    </row>
    <row r="3281" spans="3:4" x14ac:dyDescent="0.2">
      <c r="C3281"/>
      <c r="D3281" s="1"/>
    </row>
    <row r="3282" spans="3:4" x14ac:dyDescent="0.2">
      <c r="C3282"/>
      <c r="D3282" s="1"/>
    </row>
    <row r="3283" spans="3:4" x14ac:dyDescent="0.2">
      <c r="C3283"/>
      <c r="D3283" s="1"/>
    </row>
    <row r="3284" spans="3:4" x14ac:dyDescent="0.2">
      <c r="C3284"/>
      <c r="D3284" s="1"/>
    </row>
    <row r="3285" spans="3:4" x14ac:dyDescent="0.2">
      <c r="C3285"/>
      <c r="D3285" s="1"/>
    </row>
    <row r="3286" spans="3:4" x14ac:dyDescent="0.2">
      <c r="C3286"/>
      <c r="D3286" s="1"/>
    </row>
    <row r="3287" spans="3:4" x14ac:dyDescent="0.2">
      <c r="C3287"/>
      <c r="D3287" s="1"/>
    </row>
    <row r="3288" spans="3:4" x14ac:dyDescent="0.2">
      <c r="C3288"/>
      <c r="D3288" s="1"/>
    </row>
    <row r="3289" spans="3:4" x14ac:dyDescent="0.2">
      <c r="C3289"/>
      <c r="D3289" s="1"/>
    </row>
    <row r="3290" spans="3:4" x14ac:dyDescent="0.2">
      <c r="C3290"/>
      <c r="D3290" s="1"/>
    </row>
    <row r="3291" spans="3:4" x14ac:dyDescent="0.2">
      <c r="C3291"/>
      <c r="D3291" s="1"/>
    </row>
    <row r="3292" spans="3:4" x14ac:dyDescent="0.2">
      <c r="C3292"/>
      <c r="D3292" s="1"/>
    </row>
    <row r="3293" spans="3:4" x14ac:dyDescent="0.2">
      <c r="C3293"/>
      <c r="D3293" s="1"/>
    </row>
    <row r="3294" spans="3:4" x14ac:dyDescent="0.2">
      <c r="C3294"/>
      <c r="D3294" s="1"/>
    </row>
    <row r="3295" spans="3:4" x14ac:dyDescent="0.2">
      <c r="C3295"/>
      <c r="D3295" s="1"/>
    </row>
    <row r="3296" spans="3:4" x14ac:dyDescent="0.2">
      <c r="C3296"/>
      <c r="D3296" s="1"/>
    </row>
    <row r="3297" spans="3:4" x14ac:dyDescent="0.2">
      <c r="C3297"/>
      <c r="D3297" s="1"/>
    </row>
    <row r="3298" spans="3:4" x14ac:dyDescent="0.2">
      <c r="C3298"/>
      <c r="D3298" s="1"/>
    </row>
    <row r="3299" spans="3:4" x14ac:dyDescent="0.2">
      <c r="C3299"/>
      <c r="D3299" s="1"/>
    </row>
    <row r="3300" spans="3:4" x14ac:dyDescent="0.2">
      <c r="C3300"/>
      <c r="D3300" s="1"/>
    </row>
    <row r="3301" spans="3:4" x14ac:dyDescent="0.2">
      <c r="C3301"/>
      <c r="D3301" s="1"/>
    </row>
    <row r="3302" spans="3:4" x14ac:dyDescent="0.2">
      <c r="C3302"/>
      <c r="D3302" s="1"/>
    </row>
    <row r="3303" spans="3:4" x14ac:dyDescent="0.2">
      <c r="C3303"/>
      <c r="D3303" s="1"/>
    </row>
    <row r="3304" spans="3:4" x14ac:dyDescent="0.2">
      <c r="C3304"/>
      <c r="D3304" s="1"/>
    </row>
    <row r="3305" spans="3:4" x14ac:dyDescent="0.2">
      <c r="C3305"/>
      <c r="D3305" s="1"/>
    </row>
    <row r="3306" spans="3:4" x14ac:dyDescent="0.2">
      <c r="C3306"/>
      <c r="D3306" s="1"/>
    </row>
    <row r="3307" spans="3:4" x14ac:dyDescent="0.2">
      <c r="C3307"/>
      <c r="D3307" s="1"/>
    </row>
    <row r="3308" spans="3:4" x14ac:dyDescent="0.2">
      <c r="C3308"/>
      <c r="D3308" s="1"/>
    </row>
    <row r="3309" spans="3:4" x14ac:dyDescent="0.2">
      <c r="C3309"/>
      <c r="D3309" s="1"/>
    </row>
    <row r="3310" spans="3:4" x14ac:dyDescent="0.2">
      <c r="C3310"/>
      <c r="D3310" s="1"/>
    </row>
    <row r="3311" spans="3:4" x14ac:dyDescent="0.2">
      <c r="C3311"/>
      <c r="D3311" s="1"/>
    </row>
    <row r="3312" spans="3:4" x14ac:dyDescent="0.2">
      <c r="C3312"/>
      <c r="D3312" s="1"/>
    </row>
    <row r="3313" spans="3:4" x14ac:dyDescent="0.2">
      <c r="C3313"/>
      <c r="D3313" s="1"/>
    </row>
    <row r="3314" spans="3:4" x14ac:dyDescent="0.2">
      <c r="C3314"/>
      <c r="D3314" s="1"/>
    </row>
    <row r="3315" spans="3:4" x14ac:dyDescent="0.2">
      <c r="C3315"/>
      <c r="D3315" s="1"/>
    </row>
    <row r="3316" spans="3:4" x14ac:dyDescent="0.2">
      <c r="C3316"/>
      <c r="D3316" s="1"/>
    </row>
    <row r="3317" spans="3:4" x14ac:dyDescent="0.2">
      <c r="C3317"/>
      <c r="D3317" s="1"/>
    </row>
    <row r="3318" spans="3:4" x14ac:dyDescent="0.2">
      <c r="C3318"/>
      <c r="D3318" s="1"/>
    </row>
    <row r="3319" spans="3:4" x14ac:dyDescent="0.2">
      <c r="C3319"/>
      <c r="D3319" s="1"/>
    </row>
    <row r="3320" spans="3:4" x14ac:dyDescent="0.2">
      <c r="C3320"/>
      <c r="D3320" s="1"/>
    </row>
    <row r="3321" spans="3:4" x14ac:dyDescent="0.2">
      <c r="C3321"/>
      <c r="D3321" s="1"/>
    </row>
    <row r="3322" spans="3:4" x14ac:dyDescent="0.2">
      <c r="C3322"/>
      <c r="D3322" s="1"/>
    </row>
    <row r="3323" spans="3:4" x14ac:dyDescent="0.2">
      <c r="C3323"/>
      <c r="D3323" s="1"/>
    </row>
    <row r="3324" spans="3:4" x14ac:dyDescent="0.2">
      <c r="C3324"/>
      <c r="D3324" s="1"/>
    </row>
    <row r="3325" spans="3:4" x14ac:dyDescent="0.2">
      <c r="C3325"/>
      <c r="D3325" s="1"/>
    </row>
    <row r="3326" spans="3:4" x14ac:dyDescent="0.2">
      <c r="C3326"/>
      <c r="D3326" s="1"/>
    </row>
    <row r="3327" spans="3:4" x14ac:dyDescent="0.2">
      <c r="C3327"/>
      <c r="D3327" s="1"/>
    </row>
    <row r="3328" spans="3:4" x14ac:dyDescent="0.2">
      <c r="C3328"/>
      <c r="D3328" s="1"/>
    </row>
    <row r="3329" spans="3:4" x14ac:dyDescent="0.2">
      <c r="C3329"/>
      <c r="D3329" s="1"/>
    </row>
    <row r="3330" spans="3:4" x14ac:dyDescent="0.2">
      <c r="C3330"/>
      <c r="D3330" s="1"/>
    </row>
    <row r="3331" spans="3:4" x14ac:dyDescent="0.2">
      <c r="C3331"/>
      <c r="D3331" s="1"/>
    </row>
    <row r="3332" spans="3:4" x14ac:dyDescent="0.2">
      <c r="C3332"/>
      <c r="D3332" s="1"/>
    </row>
    <row r="3333" spans="3:4" x14ac:dyDescent="0.2">
      <c r="C3333"/>
      <c r="D3333" s="1"/>
    </row>
    <row r="3334" spans="3:4" x14ac:dyDescent="0.2">
      <c r="C3334"/>
      <c r="D3334" s="1"/>
    </row>
    <row r="3335" spans="3:4" x14ac:dyDescent="0.2">
      <c r="C3335"/>
      <c r="D3335" s="1"/>
    </row>
    <row r="3336" spans="3:4" x14ac:dyDescent="0.2">
      <c r="C3336"/>
      <c r="D3336" s="1"/>
    </row>
    <row r="3337" spans="3:4" x14ac:dyDescent="0.2">
      <c r="C3337"/>
      <c r="D3337" s="1"/>
    </row>
    <row r="3338" spans="3:4" x14ac:dyDescent="0.2">
      <c r="C3338"/>
      <c r="D3338" s="1"/>
    </row>
    <row r="3339" spans="3:4" x14ac:dyDescent="0.2">
      <c r="C3339"/>
      <c r="D3339" s="1"/>
    </row>
    <row r="3340" spans="3:4" x14ac:dyDescent="0.2">
      <c r="C3340"/>
      <c r="D3340" s="1"/>
    </row>
    <row r="3341" spans="3:4" x14ac:dyDescent="0.2">
      <c r="C3341"/>
      <c r="D3341" s="1"/>
    </row>
    <row r="3342" spans="3:4" x14ac:dyDescent="0.2">
      <c r="C3342"/>
      <c r="D3342" s="1"/>
    </row>
    <row r="3343" spans="3:4" x14ac:dyDescent="0.2">
      <c r="C3343"/>
      <c r="D3343" s="1"/>
    </row>
    <row r="3344" spans="3:4" x14ac:dyDescent="0.2">
      <c r="C3344"/>
      <c r="D3344" s="1"/>
    </row>
    <row r="3345" spans="3:4" x14ac:dyDescent="0.2">
      <c r="C3345"/>
      <c r="D3345" s="1"/>
    </row>
    <row r="3346" spans="3:4" x14ac:dyDescent="0.2">
      <c r="C3346"/>
      <c r="D3346" s="1"/>
    </row>
    <row r="3347" spans="3:4" x14ac:dyDescent="0.2">
      <c r="C3347"/>
      <c r="D3347" s="1"/>
    </row>
    <row r="3348" spans="3:4" x14ac:dyDescent="0.2">
      <c r="C3348"/>
      <c r="D3348" s="1"/>
    </row>
    <row r="3349" spans="3:4" x14ac:dyDescent="0.2">
      <c r="C3349"/>
      <c r="D3349" s="1"/>
    </row>
    <row r="3350" spans="3:4" x14ac:dyDescent="0.2">
      <c r="C3350"/>
      <c r="D3350" s="1"/>
    </row>
    <row r="3351" spans="3:4" x14ac:dyDescent="0.2">
      <c r="C3351"/>
      <c r="D3351" s="1"/>
    </row>
    <row r="3352" spans="3:4" x14ac:dyDescent="0.2">
      <c r="C3352"/>
      <c r="D3352" s="1"/>
    </row>
    <row r="3353" spans="3:4" x14ac:dyDescent="0.2">
      <c r="C3353"/>
      <c r="D3353" s="1"/>
    </row>
    <row r="3354" spans="3:4" x14ac:dyDescent="0.2">
      <c r="C3354"/>
      <c r="D3354" s="1"/>
    </row>
    <row r="3355" spans="3:4" x14ac:dyDescent="0.2">
      <c r="C3355"/>
      <c r="D3355" s="1"/>
    </row>
    <row r="3356" spans="3:4" x14ac:dyDescent="0.2">
      <c r="C3356"/>
      <c r="D3356" s="1"/>
    </row>
    <row r="3357" spans="3:4" x14ac:dyDescent="0.2">
      <c r="C3357"/>
      <c r="D3357" s="1"/>
    </row>
    <row r="3358" spans="3:4" x14ac:dyDescent="0.2">
      <c r="C3358"/>
      <c r="D3358" s="1"/>
    </row>
    <row r="3359" spans="3:4" x14ac:dyDescent="0.2">
      <c r="C3359"/>
      <c r="D3359" s="1"/>
    </row>
    <row r="3360" spans="3:4" x14ac:dyDescent="0.2">
      <c r="C3360"/>
      <c r="D3360" s="1"/>
    </row>
    <row r="3361" spans="3:4" x14ac:dyDescent="0.2">
      <c r="C3361"/>
      <c r="D3361" s="1"/>
    </row>
    <row r="3362" spans="3:4" x14ac:dyDescent="0.2">
      <c r="C3362"/>
      <c r="D3362" s="1"/>
    </row>
    <row r="3363" spans="3:4" x14ac:dyDescent="0.2">
      <c r="C3363"/>
      <c r="D3363" s="1"/>
    </row>
    <row r="3364" spans="3:4" x14ac:dyDescent="0.2">
      <c r="C3364"/>
      <c r="D3364" s="1"/>
    </row>
    <row r="3365" spans="3:4" x14ac:dyDescent="0.2">
      <c r="C3365"/>
      <c r="D3365" s="1"/>
    </row>
    <row r="3366" spans="3:4" x14ac:dyDescent="0.2">
      <c r="C3366"/>
      <c r="D3366" s="1"/>
    </row>
    <row r="3367" spans="3:4" x14ac:dyDescent="0.2">
      <c r="C3367"/>
      <c r="D3367" s="1"/>
    </row>
    <row r="3368" spans="3:4" x14ac:dyDescent="0.2">
      <c r="C3368"/>
      <c r="D3368" s="1"/>
    </row>
    <row r="3369" spans="3:4" x14ac:dyDescent="0.2">
      <c r="C3369"/>
      <c r="D3369" s="1"/>
    </row>
    <row r="3370" spans="3:4" x14ac:dyDescent="0.2">
      <c r="C3370"/>
      <c r="D3370" s="1"/>
    </row>
    <row r="3371" spans="3:4" x14ac:dyDescent="0.2">
      <c r="C3371"/>
      <c r="D3371" s="1"/>
    </row>
    <row r="3372" spans="3:4" x14ac:dyDescent="0.2">
      <c r="C3372"/>
      <c r="D3372" s="1"/>
    </row>
    <row r="3373" spans="3:4" x14ac:dyDescent="0.2">
      <c r="C3373"/>
      <c r="D3373" s="1"/>
    </row>
    <row r="3374" spans="3:4" x14ac:dyDescent="0.2">
      <c r="C3374"/>
      <c r="D3374" s="1"/>
    </row>
    <row r="3375" spans="3:4" x14ac:dyDescent="0.2">
      <c r="C3375"/>
      <c r="D3375" s="1"/>
    </row>
    <row r="3376" spans="3:4" x14ac:dyDescent="0.2">
      <c r="C3376"/>
      <c r="D3376" s="1"/>
    </row>
    <row r="3377" spans="3:4" x14ac:dyDescent="0.2">
      <c r="C3377"/>
      <c r="D3377" s="1"/>
    </row>
    <row r="3378" spans="3:4" x14ac:dyDescent="0.2">
      <c r="C3378"/>
      <c r="D3378" s="1"/>
    </row>
    <row r="3379" spans="3:4" x14ac:dyDescent="0.2">
      <c r="C3379"/>
      <c r="D3379" s="1"/>
    </row>
    <row r="3380" spans="3:4" x14ac:dyDescent="0.2">
      <c r="C3380"/>
      <c r="D3380" s="1"/>
    </row>
    <row r="3381" spans="3:4" x14ac:dyDescent="0.2">
      <c r="C3381"/>
      <c r="D3381" s="1"/>
    </row>
    <row r="3382" spans="3:4" x14ac:dyDescent="0.2">
      <c r="C3382"/>
      <c r="D3382" s="1"/>
    </row>
    <row r="3383" spans="3:4" x14ac:dyDescent="0.2">
      <c r="C3383"/>
      <c r="D3383" s="1"/>
    </row>
    <row r="3384" spans="3:4" x14ac:dyDescent="0.2">
      <c r="C3384"/>
      <c r="D3384" s="1"/>
    </row>
    <row r="3385" spans="3:4" x14ac:dyDescent="0.2">
      <c r="C3385"/>
      <c r="D3385" s="1"/>
    </row>
    <row r="3386" spans="3:4" x14ac:dyDescent="0.2">
      <c r="C3386"/>
      <c r="D3386" s="1"/>
    </row>
    <row r="3387" spans="3:4" x14ac:dyDescent="0.2">
      <c r="C3387"/>
      <c r="D3387" s="1"/>
    </row>
    <row r="3388" spans="3:4" x14ac:dyDescent="0.2">
      <c r="C3388"/>
      <c r="D3388" s="1"/>
    </row>
    <row r="3389" spans="3:4" x14ac:dyDescent="0.2">
      <c r="C3389"/>
      <c r="D3389" s="1"/>
    </row>
    <row r="3390" spans="3:4" x14ac:dyDescent="0.2">
      <c r="C3390"/>
      <c r="D3390" s="1"/>
    </row>
    <row r="3391" spans="3:4" x14ac:dyDescent="0.2">
      <c r="C3391"/>
      <c r="D3391" s="1"/>
    </row>
    <row r="3392" spans="3:4" x14ac:dyDescent="0.2">
      <c r="C3392"/>
      <c r="D3392" s="1"/>
    </row>
    <row r="3393" spans="3:4" x14ac:dyDescent="0.2">
      <c r="C3393"/>
      <c r="D3393" s="1"/>
    </row>
    <row r="3394" spans="3:4" x14ac:dyDescent="0.2">
      <c r="C3394"/>
      <c r="D3394" s="1"/>
    </row>
    <row r="3395" spans="3:4" x14ac:dyDescent="0.2">
      <c r="C3395"/>
      <c r="D3395" s="1"/>
    </row>
    <row r="3396" spans="3:4" x14ac:dyDescent="0.2">
      <c r="C3396"/>
      <c r="D3396" s="1"/>
    </row>
    <row r="3397" spans="3:4" x14ac:dyDescent="0.2">
      <c r="C3397"/>
      <c r="D3397" s="1"/>
    </row>
    <row r="3398" spans="3:4" x14ac:dyDescent="0.2">
      <c r="C3398"/>
      <c r="D3398" s="1"/>
    </row>
    <row r="3399" spans="3:4" x14ac:dyDescent="0.2">
      <c r="C3399"/>
      <c r="D3399" s="1"/>
    </row>
    <row r="3400" spans="3:4" x14ac:dyDescent="0.2">
      <c r="C3400"/>
      <c r="D3400" s="1"/>
    </row>
    <row r="3401" spans="3:4" x14ac:dyDescent="0.2">
      <c r="C3401"/>
      <c r="D3401" s="1"/>
    </row>
    <row r="3402" spans="3:4" x14ac:dyDescent="0.2">
      <c r="C3402"/>
      <c r="D3402" s="1"/>
    </row>
    <row r="3403" spans="3:4" x14ac:dyDescent="0.2">
      <c r="C3403"/>
      <c r="D3403" s="1"/>
    </row>
    <row r="3404" spans="3:4" x14ac:dyDescent="0.2">
      <c r="C3404"/>
      <c r="D3404" s="1"/>
    </row>
    <row r="3405" spans="3:4" x14ac:dyDescent="0.2">
      <c r="C3405"/>
      <c r="D3405" s="1"/>
    </row>
    <row r="3406" spans="3:4" x14ac:dyDescent="0.2">
      <c r="C3406"/>
      <c r="D3406" s="1"/>
    </row>
    <row r="3407" spans="3:4" x14ac:dyDescent="0.2">
      <c r="C3407"/>
      <c r="D3407" s="1"/>
    </row>
    <row r="3408" spans="3:4" x14ac:dyDescent="0.2">
      <c r="C3408"/>
      <c r="D3408" s="1"/>
    </row>
    <row r="3409" spans="3:4" x14ac:dyDescent="0.2">
      <c r="C3409"/>
      <c r="D3409" s="1"/>
    </row>
    <row r="3410" spans="3:4" x14ac:dyDescent="0.2">
      <c r="C3410"/>
      <c r="D3410" s="1"/>
    </row>
    <row r="3411" spans="3:4" x14ac:dyDescent="0.2">
      <c r="C3411"/>
      <c r="D3411" s="1"/>
    </row>
    <row r="3412" spans="3:4" x14ac:dyDescent="0.2">
      <c r="C3412"/>
      <c r="D3412" s="1"/>
    </row>
    <row r="3413" spans="3:4" x14ac:dyDescent="0.2">
      <c r="C3413"/>
      <c r="D3413" s="1"/>
    </row>
    <row r="3414" spans="3:4" x14ac:dyDescent="0.2">
      <c r="C3414"/>
      <c r="D3414" s="1"/>
    </row>
    <row r="3415" spans="3:4" x14ac:dyDescent="0.2">
      <c r="C3415"/>
      <c r="D3415" s="1"/>
    </row>
    <row r="3416" spans="3:4" x14ac:dyDescent="0.2">
      <c r="C3416"/>
      <c r="D3416" s="1"/>
    </row>
    <row r="3417" spans="3:4" x14ac:dyDescent="0.2">
      <c r="C3417"/>
      <c r="D3417" s="1"/>
    </row>
    <row r="3418" spans="3:4" x14ac:dyDescent="0.2">
      <c r="C3418"/>
      <c r="D3418" s="1"/>
    </row>
    <row r="3419" spans="3:4" x14ac:dyDescent="0.2">
      <c r="C3419"/>
      <c r="D3419" s="1"/>
    </row>
    <row r="3420" spans="3:4" x14ac:dyDescent="0.2">
      <c r="C3420"/>
      <c r="D3420" s="1"/>
    </row>
    <row r="3421" spans="3:4" x14ac:dyDescent="0.2">
      <c r="C3421"/>
      <c r="D3421" s="1"/>
    </row>
    <row r="3422" spans="3:4" x14ac:dyDescent="0.2">
      <c r="C3422"/>
      <c r="D3422" s="1"/>
    </row>
    <row r="3423" spans="3:4" x14ac:dyDescent="0.2">
      <c r="C3423"/>
      <c r="D3423" s="1"/>
    </row>
    <row r="3424" spans="3:4" x14ac:dyDescent="0.2">
      <c r="C3424"/>
      <c r="D3424" s="1"/>
    </row>
    <row r="3425" spans="3:4" x14ac:dyDescent="0.2">
      <c r="C3425"/>
      <c r="D3425" s="1"/>
    </row>
    <row r="3426" spans="3:4" x14ac:dyDescent="0.2">
      <c r="C3426"/>
      <c r="D3426" s="1"/>
    </row>
    <row r="3427" spans="3:4" x14ac:dyDescent="0.2">
      <c r="C3427"/>
      <c r="D3427" s="1"/>
    </row>
    <row r="3428" spans="3:4" x14ac:dyDescent="0.2">
      <c r="C3428"/>
      <c r="D3428" s="1"/>
    </row>
    <row r="3429" spans="3:4" x14ac:dyDescent="0.2">
      <c r="C3429"/>
      <c r="D3429" s="1"/>
    </row>
    <row r="3430" spans="3:4" x14ac:dyDescent="0.2">
      <c r="C3430"/>
      <c r="D3430" s="1"/>
    </row>
    <row r="3431" spans="3:4" x14ac:dyDescent="0.2">
      <c r="C3431"/>
      <c r="D3431" s="1"/>
    </row>
    <row r="3432" spans="3:4" x14ac:dyDescent="0.2">
      <c r="C3432"/>
      <c r="D3432" s="1"/>
    </row>
    <row r="3433" spans="3:4" x14ac:dyDescent="0.2">
      <c r="C3433"/>
      <c r="D3433" s="1"/>
    </row>
    <row r="3434" spans="3:4" x14ac:dyDescent="0.2">
      <c r="C3434"/>
      <c r="D3434" s="1"/>
    </row>
    <row r="3435" spans="3:4" x14ac:dyDescent="0.2">
      <c r="C3435"/>
      <c r="D3435" s="1"/>
    </row>
    <row r="3436" spans="3:4" x14ac:dyDescent="0.2">
      <c r="C3436"/>
      <c r="D3436" s="1"/>
    </row>
    <row r="3437" spans="3:4" x14ac:dyDescent="0.2">
      <c r="C3437"/>
      <c r="D3437" s="1"/>
    </row>
    <row r="3438" spans="3:4" x14ac:dyDescent="0.2">
      <c r="C3438"/>
      <c r="D3438" s="1"/>
    </row>
    <row r="3439" spans="3:4" x14ac:dyDescent="0.2">
      <c r="C3439"/>
      <c r="D3439" s="1"/>
    </row>
    <row r="3440" spans="3:4" x14ac:dyDescent="0.2">
      <c r="C3440"/>
      <c r="D3440" s="1"/>
    </row>
    <row r="3441" spans="3:4" x14ac:dyDescent="0.2">
      <c r="C3441"/>
      <c r="D3441" s="1"/>
    </row>
    <row r="3442" spans="3:4" x14ac:dyDescent="0.2">
      <c r="C3442"/>
      <c r="D3442" s="1"/>
    </row>
    <row r="3443" spans="3:4" x14ac:dyDescent="0.2">
      <c r="C3443"/>
      <c r="D3443" s="1"/>
    </row>
    <row r="3444" spans="3:4" x14ac:dyDescent="0.2">
      <c r="C3444"/>
      <c r="D3444" s="1"/>
    </row>
    <row r="3445" spans="3:4" x14ac:dyDescent="0.2">
      <c r="C3445"/>
      <c r="D3445" s="1"/>
    </row>
    <row r="3446" spans="3:4" x14ac:dyDescent="0.2">
      <c r="C3446"/>
      <c r="D3446" s="1"/>
    </row>
    <row r="3447" spans="3:4" x14ac:dyDescent="0.2">
      <c r="C3447"/>
      <c r="D3447" s="1"/>
    </row>
    <row r="3448" spans="3:4" x14ac:dyDescent="0.2">
      <c r="C3448"/>
      <c r="D3448" s="1"/>
    </row>
    <row r="3449" spans="3:4" x14ac:dyDescent="0.2">
      <c r="C3449"/>
      <c r="D3449" s="1"/>
    </row>
    <row r="3450" spans="3:4" x14ac:dyDescent="0.2">
      <c r="C3450"/>
      <c r="D3450" s="1"/>
    </row>
    <row r="3451" spans="3:4" x14ac:dyDescent="0.2">
      <c r="C3451"/>
      <c r="D3451" s="1"/>
    </row>
    <row r="3452" spans="3:4" x14ac:dyDescent="0.2">
      <c r="C3452"/>
      <c r="D3452" s="1"/>
    </row>
    <row r="3453" spans="3:4" x14ac:dyDescent="0.2">
      <c r="C3453"/>
      <c r="D3453" s="1"/>
    </row>
    <row r="3454" spans="3:4" x14ac:dyDescent="0.2">
      <c r="C3454"/>
      <c r="D3454" s="1"/>
    </row>
    <row r="3455" spans="3:4" x14ac:dyDescent="0.2">
      <c r="C3455"/>
      <c r="D3455" s="1"/>
    </row>
    <row r="3456" spans="3:4" x14ac:dyDescent="0.2">
      <c r="C3456"/>
      <c r="D3456" s="1"/>
    </row>
    <row r="3457" spans="3:4" x14ac:dyDescent="0.2">
      <c r="C3457"/>
      <c r="D3457" s="1"/>
    </row>
    <row r="3458" spans="3:4" x14ac:dyDescent="0.2">
      <c r="C3458"/>
      <c r="D3458" s="1"/>
    </row>
    <row r="3459" spans="3:4" x14ac:dyDescent="0.2">
      <c r="C3459"/>
      <c r="D3459" s="1"/>
    </row>
    <row r="3460" spans="3:4" x14ac:dyDescent="0.2">
      <c r="C3460"/>
      <c r="D3460" s="1"/>
    </row>
    <row r="3461" spans="3:4" x14ac:dyDescent="0.2">
      <c r="C3461"/>
      <c r="D3461" s="1"/>
    </row>
    <row r="3462" spans="3:4" x14ac:dyDescent="0.2">
      <c r="C3462"/>
      <c r="D3462" s="1"/>
    </row>
    <row r="3463" spans="3:4" x14ac:dyDescent="0.2">
      <c r="C3463"/>
      <c r="D3463" s="1"/>
    </row>
    <row r="3464" spans="3:4" x14ac:dyDescent="0.2">
      <c r="C3464"/>
      <c r="D3464" s="1"/>
    </row>
    <row r="3465" spans="3:4" x14ac:dyDescent="0.2">
      <c r="C3465"/>
      <c r="D3465" s="1"/>
    </row>
    <row r="3466" spans="3:4" x14ac:dyDescent="0.2">
      <c r="C3466"/>
      <c r="D3466" s="1"/>
    </row>
    <row r="3467" spans="3:4" x14ac:dyDescent="0.2">
      <c r="C3467"/>
      <c r="D3467" s="1"/>
    </row>
    <row r="3468" spans="3:4" x14ac:dyDescent="0.2">
      <c r="C3468"/>
      <c r="D3468" s="1"/>
    </row>
    <row r="3469" spans="3:4" x14ac:dyDescent="0.2">
      <c r="C3469"/>
      <c r="D3469" s="1"/>
    </row>
    <row r="3470" spans="3:4" x14ac:dyDescent="0.2">
      <c r="C3470"/>
      <c r="D3470" s="1"/>
    </row>
    <row r="3471" spans="3:4" x14ac:dyDescent="0.2">
      <c r="C3471"/>
      <c r="D3471" s="1"/>
    </row>
    <row r="3472" spans="3:4" x14ac:dyDescent="0.2">
      <c r="C3472"/>
      <c r="D3472" s="1"/>
    </row>
    <row r="3473" spans="3:4" x14ac:dyDescent="0.2">
      <c r="C3473"/>
      <c r="D3473" s="1"/>
    </row>
    <row r="3474" spans="3:4" x14ac:dyDescent="0.2">
      <c r="C3474"/>
      <c r="D3474" s="1"/>
    </row>
    <row r="3475" spans="3:4" x14ac:dyDescent="0.2">
      <c r="C3475"/>
      <c r="D3475" s="1"/>
    </row>
    <row r="3476" spans="3:4" x14ac:dyDescent="0.2">
      <c r="C3476"/>
      <c r="D3476" s="1"/>
    </row>
    <row r="3477" spans="3:4" x14ac:dyDescent="0.2">
      <c r="C3477"/>
      <c r="D3477" s="1"/>
    </row>
    <row r="3478" spans="3:4" x14ac:dyDescent="0.2">
      <c r="C3478"/>
      <c r="D3478" s="1"/>
    </row>
    <row r="3479" spans="3:4" x14ac:dyDescent="0.2">
      <c r="C3479"/>
      <c r="D3479" s="1"/>
    </row>
    <row r="3480" spans="3:4" x14ac:dyDescent="0.2">
      <c r="C3480"/>
      <c r="D3480" s="1"/>
    </row>
    <row r="3481" spans="3:4" x14ac:dyDescent="0.2">
      <c r="C3481"/>
      <c r="D3481" s="1"/>
    </row>
    <row r="3482" spans="3:4" x14ac:dyDescent="0.2">
      <c r="C3482"/>
      <c r="D3482" s="1"/>
    </row>
    <row r="3483" spans="3:4" x14ac:dyDescent="0.2">
      <c r="C3483"/>
      <c r="D3483" s="1"/>
    </row>
    <row r="3484" spans="3:4" x14ac:dyDescent="0.2">
      <c r="C3484"/>
      <c r="D3484" s="1"/>
    </row>
    <row r="3485" spans="3:4" x14ac:dyDescent="0.2">
      <c r="C3485"/>
      <c r="D3485" s="1"/>
    </row>
    <row r="3486" spans="3:4" x14ac:dyDescent="0.2">
      <c r="C3486"/>
      <c r="D3486" s="1"/>
    </row>
    <row r="3487" spans="3:4" x14ac:dyDescent="0.2">
      <c r="C3487"/>
      <c r="D3487" s="1"/>
    </row>
    <row r="3488" spans="3:4" x14ac:dyDescent="0.2">
      <c r="C3488"/>
      <c r="D3488" s="1"/>
    </row>
    <row r="3489" spans="3:4" x14ac:dyDescent="0.2">
      <c r="C3489"/>
      <c r="D3489" s="1"/>
    </row>
    <row r="3490" spans="3:4" x14ac:dyDescent="0.2">
      <c r="C3490"/>
      <c r="D3490" s="1"/>
    </row>
    <row r="3491" spans="3:4" x14ac:dyDescent="0.2">
      <c r="C3491"/>
      <c r="D3491" s="1"/>
    </row>
    <row r="3492" spans="3:4" x14ac:dyDescent="0.2">
      <c r="C3492"/>
      <c r="D3492" s="1"/>
    </row>
    <row r="3493" spans="3:4" x14ac:dyDescent="0.2">
      <c r="C3493"/>
      <c r="D3493" s="1"/>
    </row>
    <row r="3494" spans="3:4" x14ac:dyDescent="0.2">
      <c r="C3494"/>
      <c r="D3494" s="1"/>
    </row>
    <row r="3495" spans="3:4" x14ac:dyDescent="0.2">
      <c r="C3495"/>
      <c r="D3495" s="1"/>
    </row>
    <row r="3496" spans="3:4" x14ac:dyDescent="0.2">
      <c r="C3496"/>
      <c r="D3496" s="1"/>
    </row>
    <row r="3497" spans="3:4" x14ac:dyDescent="0.2">
      <c r="C3497"/>
      <c r="D3497" s="1"/>
    </row>
    <row r="3498" spans="3:4" x14ac:dyDescent="0.2">
      <c r="C3498"/>
      <c r="D3498" s="1"/>
    </row>
    <row r="3499" spans="3:4" x14ac:dyDescent="0.2">
      <c r="C3499"/>
      <c r="D3499" s="1"/>
    </row>
    <row r="3500" spans="3:4" x14ac:dyDescent="0.2">
      <c r="C3500"/>
      <c r="D3500" s="1"/>
    </row>
    <row r="3501" spans="3:4" x14ac:dyDescent="0.2">
      <c r="C3501"/>
      <c r="D3501" s="1"/>
    </row>
    <row r="3502" spans="3:4" x14ac:dyDescent="0.2">
      <c r="C3502"/>
      <c r="D3502" s="1"/>
    </row>
    <row r="3503" spans="3:4" x14ac:dyDescent="0.2">
      <c r="C3503"/>
      <c r="D3503" s="1"/>
    </row>
    <row r="3504" spans="3:4" x14ac:dyDescent="0.2">
      <c r="C3504"/>
      <c r="D3504" s="1"/>
    </row>
    <row r="3505" spans="3:4" x14ac:dyDescent="0.2">
      <c r="C3505"/>
      <c r="D3505" s="1"/>
    </row>
    <row r="3506" spans="3:4" x14ac:dyDescent="0.2">
      <c r="C3506"/>
      <c r="D3506" s="1"/>
    </row>
    <row r="3507" spans="3:4" x14ac:dyDescent="0.2">
      <c r="C3507"/>
      <c r="D3507" s="1"/>
    </row>
    <row r="3508" spans="3:4" x14ac:dyDescent="0.2">
      <c r="C3508"/>
      <c r="D3508" s="1"/>
    </row>
    <row r="3509" spans="3:4" x14ac:dyDescent="0.2">
      <c r="C3509"/>
      <c r="D3509" s="1"/>
    </row>
    <row r="3510" spans="3:4" x14ac:dyDescent="0.2">
      <c r="C3510"/>
      <c r="D3510" s="1"/>
    </row>
    <row r="3511" spans="3:4" x14ac:dyDescent="0.2">
      <c r="C3511"/>
      <c r="D3511" s="1"/>
    </row>
    <row r="3512" spans="3:4" x14ac:dyDescent="0.2">
      <c r="C3512"/>
      <c r="D3512" s="1"/>
    </row>
    <row r="3513" spans="3:4" x14ac:dyDescent="0.2">
      <c r="C3513"/>
      <c r="D3513" s="1"/>
    </row>
    <row r="3514" spans="3:4" x14ac:dyDescent="0.2">
      <c r="C3514"/>
      <c r="D3514" s="1"/>
    </row>
    <row r="3515" spans="3:4" x14ac:dyDescent="0.2">
      <c r="C3515"/>
      <c r="D3515" s="1"/>
    </row>
    <row r="3516" spans="3:4" x14ac:dyDescent="0.2">
      <c r="C3516"/>
      <c r="D3516" s="1"/>
    </row>
    <row r="3517" spans="3:4" x14ac:dyDescent="0.2">
      <c r="C3517"/>
      <c r="D3517" s="1"/>
    </row>
    <row r="3518" spans="3:4" x14ac:dyDescent="0.2">
      <c r="C3518"/>
      <c r="D3518" s="1"/>
    </row>
    <row r="3519" spans="3:4" x14ac:dyDescent="0.2">
      <c r="C3519"/>
      <c r="D3519" s="1"/>
    </row>
    <row r="3520" spans="3:4" x14ac:dyDescent="0.2">
      <c r="C3520"/>
      <c r="D3520" s="1"/>
    </row>
    <row r="3521" spans="3:4" x14ac:dyDescent="0.2">
      <c r="C3521"/>
      <c r="D3521" s="1"/>
    </row>
    <row r="3522" spans="3:4" x14ac:dyDescent="0.2">
      <c r="C3522"/>
      <c r="D3522" s="1"/>
    </row>
    <row r="3523" spans="3:4" x14ac:dyDescent="0.2">
      <c r="C3523"/>
      <c r="D3523" s="1"/>
    </row>
    <row r="3524" spans="3:4" x14ac:dyDescent="0.2">
      <c r="C3524"/>
      <c r="D3524" s="1"/>
    </row>
    <row r="3525" spans="3:4" x14ac:dyDescent="0.2">
      <c r="C3525"/>
      <c r="D3525" s="1"/>
    </row>
    <row r="3526" spans="3:4" x14ac:dyDescent="0.2">
      <c r="C3526"/>
      <c r="D3526" s="1"/>
    </row>
    <row r="3527" spans="3:4" x14ac:dyDescent="0.2">
      <c r="C3527"/>
      <c r="D3527" s="1"/>
    </row>
    <row r="3528" spans="3:4" x14ac:dyDescent="0.2">
      <c r="C3528"/>
      <c r="D3528" s="1"/>
    </row>
    <row r="3529" spans="3:4" x14ac:dyDescent="0.2">
      <c r="C3529"/>
      <c r="D3529" s="1"/>
    </row>
    <row r="3530" spans="3:4" x14ac:dyDescent="0.2">
      <c r="C3530"/>
      <c r="D3530" s="1"/>
    </row>
    <row r="3531" spans="3:4" x14ac:dyDescent="0.2">
      <c r="C3531"/>
      <c r="D3531" s="1"/>
    </row>
    <row r="3532" spans="3:4" x14ac:dyDescent="0.2">
      <c r="C3532"/>
      <c r="D3532" s="1"/>
    </row>
    <row r="3533" spans="3:4" x14ac:dyDescent="0.2">
      <c r="C3533"/>
      <c r="D3533" s="1"/>
    </row>
    <row r="3534" spans="3:4" x14ac:dyDescent="0.2">
      <c r="C3534"/>
      <c r="D3534" s="1"/>
    </row>
    <row r="3535" spans="3:4" x14ac:dyDescent="0.2">
      <c r="C3535"/>
      <c r="D3535" s="1"/>
    </row>
    <row r="3536" spans="3:4" x14ac:dyDescent="0.2">
      <c r="C3536"/>
      <c r="D3536" s="1"/>
    </row>
    <row r="3537" spans="3:4" x14ac:dyDescent="0.2">
      <c r="C3537"/>
      <c r="D3537" s="1"/>
    </row>
    <row r="3538" spans="3:4" x14ac:dyDescent="0.2">
      <c r="C3538"/>
      <c r="D3538" s="1"/>
    </row>
    <row r="3539" spans="3:4" x14ac:dyDescent="0.2">
      <c r="C3539"/>
      <c r="D3539" s="1"/>
    </row>
    <row r="3540" spans="3:4" x14ac:dyDescent="0.2">
      <c r="C3540"/>
      <c r="D3540" s="1"/>
    </row>
    <row r="3541" spans="3:4" x14ac:dyDescent="0.2">
      <c r="C3541"/>
      <c r="D3541" s="1"/>
    </row>
    <row r="3542" spans="3:4" x14ac:dyDescent="0.2">
      <c r="C3542"/>
      <c r="D3542" s="1"/>
    </row>
    <row r="3543" spans="3:4" x14ac:dyDescent="0.2">
      <c r="C3543"/>
      <c r="D3543" s="1"/>
    </row>
    <row r="3544" spans="3:4" x14ac:dyDescent="0.2">
      <c r="C3544"/>
      <c r="D3544" s="1"/>
    </row>
    <row r="3545" spans="3:4" x14ac:dyDescent="0.2">
      <c r="C3545"/>
      <c r="D3545" s="1"/>
    </row>
    <row r="3546" spans="3:4" x14ac:dyDescent="0.2">
      <c r="C3546"/>
      <c r="D3546" s="1"/>
    </row>
    <row r="3547" spans="3:4" x14ac:dyDescent="0.2">
      <c r="C3547"/>
      <c r="D3547" s="1"/>
    </row>
    <row r="3548" spans="3:4" x14ac:dyDescent="0.2">
      <c r="C3548"/>
      <c r="D3548" s="1"/>
    </row>
    <row r="3549" spans="3:4" x14ac:dyDescent="0.2">
      <c r="C3549"/>
      <c r="D3549" s="1"/>
    </row>
    <row r="3550" spans="3:4" x14ac:dyDescent="0.2">
      <c r="C3550"/>
      <c r="D3550" s="1"/>
    </row>
    <row r="3551" spans="3:4" x14ac:dyDescent="0.2">
      <c r="C3551"/>
      <c r="D3551" s="1"/>
    </row>
    <row r="3552" spans="3:4" x14ac:dyDescent="0.2">
      <c r="C3552"/>
      <c r="D3552" s="1"/>
    </row>
    <row r="3553" spans="3:4" x14ac:dyDescent="0.2">
      <c r="C3553"/>
      <c r="D3553" s="1"/>
    </row>
    <row r="3554" spans="3:4" x14ac:dyDescent="0.2">
      <c r="C3554"/>
      <c r="D3554" s="1"/>
    </row>
    <row r="3555" spans="3:4" x14ac:dyDescent="0.2">
      <c r="C3555"/>
      <c r="D3555" s="1"/>
    </row>
    <row r="3556" spans="3:4" x14ac:dyDescent="0.2">
      <c r="C3556"/>
      <c r="D3556" s="1"/>
    </row>
    <row r="3557" spans="3:4" x14ac:dyDescent="0.2">
      <c r="C3557"/>
      <c r="D3557" s="1"/>
    </row>
    <row r="3558" spans="3:4" x14ac:dyDescent="0.2">
      <c r="C3558"/>
      <c r="D3558" s="1"/>
    </row>
    <row r="3559" spans="3:4" x14ac:dyDescent="0.2">
      <c r="C3559"/>
      <c r="D3559" s="1"/>
    </row>
    <row r="3560" spans="3:4" x14ac:dyDescent="0.2">
      <c r="C3560"/>
      <c r="D3560" s="1"/>
    </row>
    <row r="3561" spans="3:4" x14ac:dyDescent="0.2">
      <c r="C3561"/>
      <c r="D3561" s="1"/>
    </row>
    <row r="3562" spans="3:4" x14ac:dyDescent="0.2">
      <c r="C3562"/>
      <c r="D3562" s="1"/>
    </row>
    <row r="3563" spans="3:4" x14ac:dyDescent="0.2">
      <c r="C3563"/>
      <c r="D3563" s="1"/>
    </row>
    <row r="3564" spans="3:4" x14ac:dyDescent="0.2">
      <c r="C3564"/>
      <c r="D3564" s="1"/>
    </row>
    <row r="3565" spans="3:4" x14ac:dyDescent="0.2">
      <c r="C3565"/>
      <c r="D3565" s="1"/>
    </row>
    <row r="3566" spans="3:4" x14ac:dyDescent="0.2">
      <c r="C3566"/>
      <c r="D3566" s="1"/>
    </row>
    <row r="3567" spans="3:4" x14ac:dyDescent="0.2">
      <c r="C3567"/>
      <c r="D3567" s="1"/>
    </row>
    <row r="3568" spans="3:4" x14ac:dyDescent="0.2">
      <c r="C3568"/>
      <c r="D3568" s="1"/>
    </row>
    <row r="3569" spans="3:4" x14ac:dyDescent="0.2">
      <c r="C3569"/>
      <c r="D3569" s="1"/>
    </row>
    <row r="3570" spans="3:4" x14ac:dyDescent="0.2">
      <c r="C3570"/>
      <c r="D3570" s="1"/>
    </row>
    <row r="3571" spans="3:4" x14ac:dyDescent="0.2">
      <c r="C3571"/>
      <c r="D3571" s="1"/>
    </row>
    <row r="3572" spans="3:4" x14ac:dyDescent="0.2">
      <c r="C3572"/>
      <c r="D3572" s="1"/>
    </row>
    <row r="3573" spans="3:4" x14ac:dyDescent="0.2">
      <c r="C3573"/>
      <c r="D3573" s="1"/>
    </row>
    <row r="3574" spans="3:4" x14ac:dyDescent="0.2">
      <c r="C3574"/>
      <c r="D3574" s="1"/>
    </row>
    <row r="3575" spans="3:4" x14ac:dyDescent="0.2">
      <c r="C3575"/>
      <c r="D3575" s="1"/>
    </row>
    <row r="3576" spans="3:4" x14ac:dyDescent="0.2">
      <c r="C3576"/>
      <c r="D3576" s="1"/>
    </row>
    <row r="3577" spans="3:4" x14ac:dyDescent="0.2">
      <c r="C3577"/>
      <c r="D3577" s="1"/>
    </row>
    <row r="3578" spans="3:4" x14ac:dyDescent="0.2">
      <c r="C3578"/>
      <c r="D3578" s="1"/>
    </row>
    <row r="3579" spans="3:4" x14ac:dyDescent="0.2">
      <c r="C3579"/>
      <c r="D3579" s="1"/>
    </row>
    <row r="3580" spans="3:4" x14ac:dyDescent="0.2">
      <c r="C3580"/>
      <c r="D3580" s="1"/>
    </row>
    <row r="3581" spans="3:4" x14ac:dyDescent="0.2">
      <c r="C3581"/>
      <c r="D3581" s="1"/>
    </row>
    <row r="3582" spans="3:4" x14ac:dyDescent="0.2">
      <c r="C3582"/>
      <c r="D3582" s="1"/>
    </row>
    <row r="3583" spans="3:4" x14ac:dyDescent="0.2">
      <c r="C3583"/>
      <c r="D3583" s="1"/>
    </row>
    <row r="3584" spans="3:4" x14ac:dyDescent="0.2">
      <c r="C3584"/>
      <c r="D3584" s="1"/>
    </row>
    <row r="3585" spans="3:4" x14ac:dyDescent="0.2">
      <c r="C3585"/>
      <c r="D3585" s="1"/>
    </row>
    <row r="3586" spans="3:4" x14ac:dyDescent="0.2">
      <c r="C3586"/>
      <c r="D3586" s="1"/>
    </row>
    <row r="3587" spans="3:4" x14ac:dyDescent="0.2">
      <c r="C3587"/>
      <c r="D3587" s="1"/>
    </row>
    <row r="3588" spans="3:4" x14ac:dyDescent="0.2">
      <c r="C3588"/>
      <c r="D3588" s="1"/>
    </row>
    <row r="3589" spans="3:4" x14ac:dyDescent="0.2">
      <c r="C3589"/>
      <c r="D3589" s="1"/>
    </row>
    <row r="3590" spans="3:4" x14ac:dyDescent="0.2">
      <c r="C3590"/>
      <c r="D3590" s="1"/>
    </row>
    <row r="3591" spans="3:4" x14ac:dyDescent="0.2">
      <c r="C3591"/>
      <c r="D3591" s="1"/>
    </row>
    <row r="3592" spans="3:4" x14ac:dyDescent="0.2">
      <c r="C3592"/>
      <c r="D3592" s="1"/>
    </row>
    <row r="3593" spans="3:4" x14ac:dyDescent="0.2">
      <c r="C3593"/>
      <c r="D3593" s="1"/>
    </row>
    <row r="3594" spans="3:4" x14ac:dyDescent="0.2">
      <c r="C3594"/>
      <c r="D3594" s="1"/>
    </row>
    <row r="3595" spans="3:4" x14ac:dyDescent="0.2">
      <c r="C3595"/>
      <c r="D3595" s="1"/>
    </row>
    <row r="3596" spans="3:4" x14ac:dyDescent="0.2">
      <c r="C3596"/>
      <c r="D3596" s="1"/>
    </row>
    <row r="3597" spans="3:4" x14ac:dyDescent="0.2">
      <c r="C3597"/>
      <c r="D3597" s="1"/>
    </row>
    <row r="3598" spans="3:4" x14ac:dyDescent="0.2">
      <c r="C3598"/>
      <c r="D3598" s="1"/>
    </row>
    <row r="3599" spans="3:4" x14ac:dyDescent="0.2">
      <c r="C3599"/>
      <c r="D3599" s="1"/>
    </row>
    <row r="3600" spans="3:4" x14ac:dyDescent="0.2">
      <c r="C3600"/>
      <c r="D3600" s="1"/>
    </row>
    <row r="3601" spans="3:4" x14ac:dyDescent="0.2">
      <c r="C3601"/>
      <c r="D3601" s="1"/>
    </row>
    <row r="3602" spans="3:4" x14ac:dyDescent="0.2">
      <c r="C3602"/>
      <c r="D3602" s="1"/>
    </row>
    <row r="3603" spans="3:4" x14ac:dyDescent="0.2">
      <c r="C3603"/>
      <c r="D3603" s="1"/>
    </row>
    <row r="3604" spans="3:4" x14ac:dyDescent="0.2">
      <c r="C3604"/>
      <c r="D3604" s="1"/>
    </row>
    <row r="3605" spans="3:4" x14ac:dyDescent="0.2">
      <c r="C3605"/>
      <c r="D3605" s="1"/>
    </row>
    <row r="3606" spans="3:4" x14ac:dyDescent="0.2">
      <c r="C3606"/>
      <c r="D3606" s="1"/>
    </row>
    <row r="3607" spans="3:4" x14ac:dyDescent="0.2">
      <c r="C3607"/>
      <c r="D3607" s="1"/>
    </row>
    <row r="3608" spans="3:4" x14ac:dyDescent="0.2">
      <c r="C3608"/>
      <c r="D3608" s="1"/>
    </row>
    <row r="3609" spans="3:4" x14ac:dyDescent="0.2">
      <c r="C3609"/>
      <c r="D3609" s="1"/>
    </row>
    <row r="3610" spans="3:4" x14ac:dyDescent="0.2">
      <c r="C3610"/>
      <c r="D3610" s="1"/>
    </row>
    <row r="3611" spans="3:4" x14ac:dyDescent="0.2">
      <c r="C3611"/>
      <c r="D3611" s="1"/>
    </row>
    <row r="3612" spans="3:4" x14ac:dyDescent="0.2">
      <c r="C3612"/>
      <c r="D3612" s="1"/>
    </row>
    <row r="3613" spans="3:4" x14ac:dyDescent="0.2">
      <c r="C3613"/>
      <c r="D3613" s="1"/>
    </row>
    <row r="3614" spans="3:4" x14ac:dyDescent="0.2">
      <c r="C3614"/>
      <c r="D3614" s="1"/>
    </row>
    <row r="3615" spans="3:4" x14ac:dyDescent="0.2">
      <c r="C3615"/>
      <c r="D3615" s="1"/>
    </row>
    <row r="3616" spans="3:4" x14ac:dyDescent="0.2">
      <c r="C3616"/>
      <c r="D3616" s="1"/>
    </row>
    <row r="3617" spans="3:4" x14ac:dyDescent="0.2">
      <c r="C3617"/>
      <c r="D3617" s="1"/>
    </row>
    <row r="3618" spans="3:4" x14ac:dyDescent="0.2">
      <c r="C3618"/>
      <c r="D3618" s="1"/>
    </row>
    <row r="3619" spans="3:4" x14ac:dyDescent="0.2">
      <c r="C3619"/>
      <c r="D3619" s="1"/>
    </row>
    <row r="3620" spans="3:4" x14ac:dyDescent="0.2">
      <c r="C3620"/>
      <c r="D3620" s="1"/>
    </row>
    <row r="3621" spans="3:4" x14ac:dyDescent="0.2">
      <c r="C3621"/>
      <c r="D3621" s="1"/>
    </row>
    <row r="3622" spans="3:4" x14ac:dyDescent="0.2">
      <c r="C3622"/>
      <c r="D3622" s="1"/>
    </row>
    <row r="3623" spans="3:4" x14ac:dyDescent="0.2">
      <c r="C3623"/>
      <c r="D3623" s="1"/>
    </row>
    <row r="3624" spans="3:4" x14ac:dyDescent="0.2">
      <c r="C3624"/>
      <c r="D3624" s="1"/>
    </row>
    <row r="3625" spans="3:4" x14ac:dyDescent="0.2">
      <c r="C3625"/>
      <c r="D3625" s="1"/>
    </row>
    <row r="3626" spans="3:4" x14ac:dyDescent="0.2">
      <c r="C3626"/>
      <c r="D3626" s="1"/>
    </row>
    <row r="3627" spans="3:4" x14ac:dyDescent="0.2">
      <c r="C3627"/>
      <c r="D3627" s="1"/>
    </row>
    <row r="3628" spans="3:4" x14ac:dyDescent="0.2">
      <c r="C3628"/>
      <c r="D3628" s="1"/>
    </row>
    <row r="3629" spans="3:4" x14ac:dyDescent="0.2">
      <c r="C3629"/>
      <c r="D3629" s="1"/>
    </row>
    <row r="3630" spans="3:4" x14ac:dyDescent="0.2">
      <c r="C3630"/>
      <c r="D3630" s="1"/>
    </row>
    <row r="3631" spans="3:4" x14ac:dyDescent="0.2">
      <c r="C3631"/>
      <c r="D3631" s="1"/>
    </row>
    <row r="3632" spans="3:4" x14ac:dyDescent="0.2">
      <c r="C3632"/>
      <c r="D3632" s="1"/>
    </row>
    <row r="3633" spans="3:4" x14ac:dyDescent="0.2">
      <c r="C3633"/>
      <c r="D3633" s="1"/>
    </row>
    <row r="3634" spans="3:4" x14ac:dyDescent="0.2">
      <c r="C3634"/>
      <c r="D3634" s="1"/>
    </row>
    <row r="3635" spans="3:4" x14ac:dyDescent="0.2">
      <c r="C3635"/>
      <c r="D3635" s="1"/>
    </row>
    <row r="3636" spans="3:4" x14ac:dyDescent="0.2">
      <c r="C3636"/>
      <c r="D3636" s="1"/>
    </row>
    <row r="3637" spans="3:4" x14ac:dyDescent="0.2">
      <c r="C3637"/>
      <c r="D3637" s="1"/>
    </row>
    <row r="3638" spans="3:4" x14ac:dyDescent="0.2">
      <c r="C3638"/>
      <c r="D3638" s="1"/>
    </row>
    <row r="3639" spans="3:4" x14ac:dyDescent="0.2">
      <c r="C3639"/>
      <c r="D3639" s="1"/>
    </row>
    <row r="3640" spans="3:4" x14ac:dyDescent="0.2">
      <c r="C3640"/>
      <c r="D3640" s="1"/>
    </row>
    <row r="3641" spans="3:4" x14ac:dyDescent="0.2">
      <c r="C3641"/>
      <c r="D3641" s="1"/>
    </row>
    <row r="3642" spans="3:4" x14ac:dyDescent="0.2">
      <c r="C3642"/>
      <c r="D3642" s="1"/>
    </row>
    <row r="3643" spans="3:4" x14ac:dyDescent="0.2">
      <c r="C3643"/>
      <c r="D3643" s="1"/>
    </row>
    <row r="3644" spans="3:4" x14ac:dyDescent="0.2">
      <c r="C3644"/>
      <c r="D3644" s="1"/>
    </row>
    <row r="3645" spans="3:4" x14ac:dyDescent="0.2">
      <c r="C3645"/>
      <c r="D3645" s="1"/>
    </row>
    <row r="3646" spans="3:4" x14ac:dyDescent="0.2">
      <c r="C3646"/>
      <c r="D3646" s="1"/>
    </row>
    <row r="3647" spans="3:4" x14ac:dyDescent="0.2">
      <c r="C3647"/>
      <c r="D3647" s="1"/>
    </row>
    <row r="3648" spans="3:4" x14ac:dyDescent="0.2">
      <c r="C3648"/>
      <c r="D3648" s="1"/>
    </row>
    <row r="3649" spans="3:4" x14ac:dyDescent="0.2">
      <c r="C3649"/>
      <c r="D3649" s="1"/>
    </row>
    <row r="3650" spans="3:4" x14ac:dyDescent="0.2">
      <c r="C3650"/>
      <c r="D3650" s="1"/>
    </row>
    <row r="3651" spans="3:4" x14ac:dyDescent="0.2">
      <c r="C3651"/>
      <c r="D3651" s="1"/>
    </row>
    <row r="3652" spans="3:4" x14ac:dyDescent="0.2">
      <c r="C3652"/>
      <c r="D3652" s="1"/>
    </row>
    <row r="3653" spans="3:4" x14ac:dyDescent="0.2">
      <c r="C3653"/>
      <c r="D3653" s="1"/>
    </row>
    <row r="3654" spans="3:4" x14ac:dyDescent="0.2">
      <c r="C3654"/>
      <c r="D3654" s="1"/>
    </row>
    <row r="3655" spans="3:4" x14ac:dyDescent="0.2">
      <c r="C3655"/>
      <c r="D3655" s="1"/>
    </row>
    <row r="3656" spans="3:4" x14ac:dyDescent="0.2">
      <c r="C3656"/>
      <c r="D3656" s="1"/>
    </row>
    <row r="3657" spans="3:4" x14ac:dyDescent="0.2">
      <c r="C3657"/>
      <c r="D3657" s="1"/>
    </row>
    <row r="3658" spans="3:4" x14ac:dyDescent="0.2">
      <c r="C3658"/>
      <c r="D3658" s="1"/>
    </row>
    <row r="3659" spans="3:4" x14ac:dyDescent="0.2">
      <c r="C3659"/>
      <c r="D3659" s="1"/>
    </row>
    <row r="3660" spans="3:4" x14ac:dyDescent="0.2">
      <c r="C3660"/>
      <c r="D3660" s="1"/>
    </row>
    <row r="3661" spans="3:4" x14ac:dyDescent="0.2">
      <c r="C3661"/>
      <c r="D3661" s="1"/>
    </row>
    <row r="3662" spans="3:4" x14ac:dyDescent="0.2">
      <c r="C3662"/>
      <c r="D3662" s="1"/>
    </row>
    <row r="3663" spans="3:4" x14ac:dyDescent="0.2">
      <c r="C3663"/>
      <c r="D3663" s="1"/>
    </row>
    <row r="3664" spans="3:4" x14ac:dyDescent="0.2">
      <c r="C3664"/>
      <c r="D3664" s="1"/>
    </row>
    <row r="3665" spans="3:4" x14ac:dyDescent="0.2">
      <c r="C3665"/>
      <c r="D3665" s="1"/>
    </row>
    <row r="3666" spans="3:4" x14ac:dyDescent="0.2">
      <c r="C3666"/>
      <c r="D3666" s="1"/>
    </row>
    <row r="3667" spans="3:4" x14ac:dyDescent="0.2">
      <c r="C3667"/>
      <c r="D3667" s="1"/>
    </row>
    <row r="3668" spans="3:4" x14ac:dyDescent="0.2">
      <c r="C3668"/>
      <c r="D3668" s="1"/>
    </row>
    <row r="3669" spans="3:4" x14ac:dyDescent="0.2">
      <c r="C3669"/>
      <c r="D3669" s="1"/>
    </row>
    <row r="3670" spans="3:4" x14ac:dyDescent="0.2">
      <c r="C3670"/>
      <c r="D3670" s="1"/>
    </row>
    <row r="3671" spans="3:4" x14ac:dyDescent="0.2">
      <c r="C3671"/>
      <c r="D3671" s="1"/>
    </row>
    <row r="3672" spans="3:4" x14ac:dyDescent="0.2">
      <c r="C3672"/>
      <c r="D3672" s="1"/>
    </row>
    <row r="3673" spans="3:4" x14ac:dyDescent="0.2">
      <c r="C3673"/>
      <c r="D3673" s="1"/>
    </row>
    <row r="3674" spans="3:4" x14ac:dyDescent="0.2">
      <c r="C3674"/>
      <c r="D3674" s="1"/>
    </row>
    <row r="3675" spans="3:4" x14ac:dyDescent="0.2">
      <c r="C3675"/>
      <c r="D3675" s="1"/>
    </row>
    <row r="3676" spans="3:4" x14ac:dyDescent="0.2">
      <c r="C3676"/>
      <c r="D3676" s="1"/>
    </row>
    <row r="3677" spans="3:4" x14ac:dyDescent="0.2">
      <c r="C3677"/>
      <c r="D3677" s="1"/>
    </row>
    <row r="3678" spans="3:4" x14ac:dyDescent="0.2">
      <c r="C3678"/>
      <c r="D3678" s="1"/>
    </row>
    <row r="3679" spans="3:4" x14ac:dyDescent="0.2">
      <c r="C3679"/>
      <c r="D3679" s="1"/>
    </row>
    <row r="3680" spans="3:4" x14ac:dyDescent="0.2">
      <c r="C3680"/>
      <c r="D3680" s="1"/>
    </row>
    <row r="3681" spans="3:4" x14ac:dyDescent="0.2">
      <c r="C3681"/>
      <c r="D3681" s="1"/>
    </row>
    <row r="3682" spans="3:4" x14ac:dyDescent="0.2">
      <c r="C3682"/>
      <c r="D3682" s="1"/>
    </row>
    <row r="3683" spans="3:4" x14ac:dyDescent="0.2">
      <c r="C3683"/>
      <c r="D3683" s="1"/>
    </row>
    <row r="3684" spans="3:4" x14ac:dyDescent="0.2">
      <c r="C3684"/>
      <c r="D3684" s="1"/>
    </row>
    <row r="3685" spans="3:4" x14ac:dyDescent="0.2">
      <c r="C3685"/>
      <c r="D3685" s="1"/>
    </row>
    <row r="3686" spans="3:4" x14ac:dyDescent="0.2">
      <c r="C3686"/>
      <c r="D3686" s="1"/>
    </row>
    <row r="3687" spans="3:4" x14ac:dyDescent="0.2">
      <c r="C3687"/>
      <c r="D3687" s="1"/>
    </row>
    <row r="3688" spans="3:4" x14ac:dyDescent="0.2">
      <c r="C3688"/>
      <c r="D3688" s="1"/>
    </row>
    <row r="3689" spans="3:4" x14ac:dyDescent="0.2">
      <c r="C3689"/>
      <c r="D3689" s="1"/>
    </row>
    <row r="3690" spans="3:4" x14ac:dyDescent="0.2">
      <c r="C3690"/>
      <c r="D3690" s="1"/>
    </row>
    <row r="3691" spans="3:4" x14ac:dyDescent="0.2">
      <c r="C3691"/>
      <c r="D3691" s="1"/>
    </row>
    <row r="3692" spans="3:4" x14ac:dyDescent="0.2">
      <c r="C3692"/>
      <c r="D3692" s="1"/>
    </row>
    <row r="3693" spans="3:4" x14ac:dyDescent="0.2">
      <c r="C3693"/>
      <c r="D3693" s="1"/>
    </row>
    <row r="3694" spans="3:4" x14ac:dyDescent="0.2">
      <c r="C3694"/>
      <c r="D3694" s="1"/>
    </row>
    <row r="3695" spans="3:4" x14ac:dyDescent="0.2">
      <c r="C3695"/>
      <c r="D3695" s="1"/>
    </row>
    <row r="3696" spans="3:4" x14ac:dyDescent="0.2">
      <c r="C3696"/>
      <c r="D3696" s="1"/>
    </row>
    <row r="3697" spans="3:4" x14ac:dyDescent="0.2">
      <c r="C3697"/>
      <c r="D3697" s="1"/>
    </row>
    <row r="3698" spans="3:4" x14ac:dyDescent="0.2">
      <c r="C3698"/>
      <c r="D3698" s="1"/>
    </row>
    <row r="3699" spans="3:4" x14ac:dyDescent="0.2">
      <c r="C3699"/>
      <c r="D3699" s="1"/>
    </row>
    <row r="3700" spans="3:4" x14ac:dyDescent="0.2">
      <c r="C3700"/>
      <c r="D3700" s="1"/>
    </row>
    <row r="3701" spans="3:4" x14ac:dyDescent="0.2">
      <c r="C3701"/>
      <c r="D3701" s="1"/>
    </row>
    <row r="3702" spans="3:4" x14ac:dyDescent="0.2">
      <c r="C3702"/>
      <c r="D3702" s="1"/>
    </row>
    <row r="3703" spans="3:4" x14ac:dyDescent="0.2">
      <c r="C3703"/>
      <c r="D3703" s="1"/>
    </row>
    <row r="3704" spans="3:4" x14ac:dyDescent="0.2">
      <c r="C3704"/>
      <c r="D3704" s="1"/>
    </row>
    <row r="3705" spans="3:4" x14ac:dyDescent="0.2">
      <c r="C3705"/>
      <c r="D3705" s="1"/>
    </row>
    <row r="3706" spans="3:4" x14ac:dyDescent="0.2">
      <c r="C3706"/>
      <c r="D3706" s="1"/>
    </row>
    <row r="3707" spans="3:4" x14ac:dyDescent="0.2">
      <c r="C3707"/>
      <c r="D3707" s="1"/>
    </row>
    <row r="3708" spans="3:4" x14ac:dyDescent="0.2">
      <c r="C3708"/>
      <c r="D3708" s="1"/>
    </row>
    <row r="3709" spans="3:4" x14ac:dyDescent="0.2">
      <c r="C3709"/>
      <c r="D3709" s="1"/>
    </row>
    <row r="3710" spans="3:4" x14ac:dyDescent="0.2">
      <c r="C3710"/>
      <c r="D3710" s="1"/>
    </row>
    <row r="3711" spans="3:4" x14ac:dyDescent="0.2">
      <c r="C3711"/>
      <c r="D3711" s="1"/>
    </row>
    <row r="3712" spans="3:4" x14ac:dyDescent="0.2">
      <c r="C3712"/>
      <c r="D3712" s="1"/>
    </row>
    <row r="3713" spans="3:4" x14ac:dyDescent="0.2">
      <c r="C3713"/>
      <c r="D3713" s="1"/>
    </row>
    <row r="3714" spans="3:4" x14ac:dyDescent="0.2">
      <c r="C3714"/>
      <c r="D3714" s="1"/>
    </row>
    <row r="3715" spans="3:4" x14ac:dyDescent="0.2">
      <c r="C3715"/>
      <c r="D3715" s="1"/>
    </row>
    <row r="3716" spans="3:4" x14ac:dyDescent="0.2">
      <c r="C3716"/>
      <c r="D3716" s="1"/>
    </row>
    <row r="3717" spans="3:4" x14ac:dyDescent="0.2">
      <c r="C3717"/>
      <c r="D3717" s="1"/>
    </row>
    <row r="3718" spans="3:4" x14ac:dyDescent="0.2">
      <c r="C3718"/>
      <c r="D3718" s="1"/>
    </row>
    <row r="3719" spans="3:4" x14ac:dyDescent="0.2">
      <c r="C3719"/>
      <c r="D3719" s="1"/>
    </row>
    <row r="3720" spans="3:4" x14ac:dyDescent="0.2">
      <c r="C3720"/>
      <c r="D3720" s="1"/>
    </row>
    <row r="3721" spans="3:4" x14ac:dyDescent="0.2">
      <c r="C3721"/>
      <c r="D3721" s="1"/>
    </row>
    <row r="3722" spans="3:4" x14ac:dyDescent="0.2">
      <c r="C3722"/>
      <c r="D3722" s="1"/>
    </row>
    <row r="3723" spans="3:4" x14ac:dyDescent="0.2">
      <c r="C3723"/>
      <c r="D3723" s="1"/>
    </row>
    <row r="3724" spans="3:4" x14ac:dyDescent="0.2">
      <c r="C3724"/>
      <c r="D3724" s="1"/>
    </row>
    <row r="3725" spans="3:4" x14ac:dyDescent="0.2">
      <c r="C3725"/>
      <c r="D3725" s="1"/>
    </row>
    <row r="3726" spans="3:4" x14ac:dyDescent="0.2">
      <c r="C3726"/>
      <c r="D3726" s="1"/>
    </row>
    <row r="3727" spans="3:4" x14ac:dyDescent="0.2">
      <c r="C3727"/>
      <c r="D3727" s="1"/>
    </row>
    <row r="3728" spans="3:4" x14ac:dyDescent="0.2">
      <c r="C3728"/>
      <c r="D3728" s="1"/>
    </row>
    <row r="3729" spans="3:4" x14ac:dyDescent="0.2">
      <c r="C3729"/>
      <c r="D3729" s="1"/>
    </row>
    <row r="3730" spans="3:4" x14ac:dyDescent="0.2">
      <c r="C3730"/>
      <c r="D3730" s="1"/>
    </row>
    <row r="3731" spans="3:4" x14ac:dyDescent="0.2">
      <c r="C3731"/>
      <c r="D3731" s="1"/>
    </row>
    <row r="3732" spans="3:4" x14ac:dyDescent="0.2">
      <c r="C3732"/>
      <c r="D3732" s="1"/>
    </row>
    <row r="3733" spans="3:4" x14ac:dyDescent="0.2">
      <c r="C3733"/>
      <c r="D3733" s="1"/>
    </row>
    <row r="3734" spans="3:4" x14ac:dyDescent="0.2">
      <c r="C3734"/>
      <c r="D3734" s="1"/>
    </row>
    <row r="3735" spans="3:4" x14ac:dyDescent="0.2">
      <c r="C3735"/>
      <c r="D3735" s="1"/>
    </row>
    <row r="3736" spans="3:4" x14ac:dyDescent="0.2">
      <c r="C3736"/>
      <c r="D3736" s="1"/>
    </row>
    <row r="3737" spans="3:4" x14ac:dyDescent="0.2">
      <c r="C3737"/>
      <c r="D3737" s="1"/>
    </row>
    <row r="3738" spans="3:4" x14ac:dyDescent="0.2">
      <c r="C3738"/>
      <c r="D3738" s="1"/>
    </row>
    <row r="3739" spans="3:4" x14ac:dyDescent="0.2">
      <c r="C3739"/>
      <c r="D3739" s="1"/>
    </row>
    <row r="3740" spans="3:4" x14ac:dyDescent="0.2">
      <c r="C3740"/>
      <c r="D3740" s="1"/>
    </row>
    <row r="3741" spans="3:4" x14ac:dyDescent="0.2">
      <c r="C3741"/>
      <c r="D3741" s="1"/>
    </row>
    <row r="3742" spans="3:4" x14ac:dyDescent="0.2">
      <c r="C3742"/>
      <c r="D3742" s="1"/>
    </row>
    <row r="3743" spans="3:4" x14ac:dyDescent="0.2">
      <c r="C3743"/>
      <c r="D3743" s="1"/>
    </row>
    <row r="3744" spans="3:4" x14ac:dyDescent="0.2">
      <c r="C3744"/>
      <c r="D3744" s="1"/>
    </row>
    <row r="3745" spans="3:4" x14ac:dyDescent="0.2">
      <c r="C3745"/>
      <c r="D3745" s="1"/>
    </row>
    <row r="3746" spans="3:4" x14ac:dyDescent="0.2">
      <c r="C3746"/>
      <c r="D3746" s="1"/>
    </row>
    <row r="3747" spans="3:4" x14ac:dyDescent="0.2">
      <c r="C3747"/>
      <c r="D3747" s="1"/>
    </row>
    <row r="3748" spans="3:4" x14ac:dyDescent="0.2">
      <c r="C3748"/>
      <c r="D3748" s="1"/>
    </row>
    <row r="3749" spans="3:4" x14ac:dyDescent="0.2">
      <c r="C3749"/>
      <c r="D3749" s="1"/>
    </row>
    <row r="3750" spans="3:4" x14ac:dyDescent="0.2">
      <c r="C3750"/>
      <c r="D3750" s="1"/>
    </row>
    <row r="3751" spans="3:4" x14ac:dyDescent="0.2">
      <c r="C3751"/>
      <c r="D3751" s="1"/>
    </row>
    <row r="3752" spans="3:4" x14ac:dyDescent="0.2">
      <c r="C3752"/>
      <c r="D3752" s="1"/>
    </row>
    <row r="3753" spans="3:4" x14ac:dyDescent="0.2">
      <c r="C3753"/>
      <c r="D3753" s="1"/>
    </row>
    <row r="3754" spans="3:4" x14ac:dyDescent="0.2">
      <c r="C3754"/>
      <c r="D3754" s="1"/>
    </row>
    <row r="3755" spans="3:4" x14ac:dyDescent="0.2">
      <c r="C3755"/>
      <c r="D3755" s="1"/>
    </row>
    <row r="3756" spans="3:4" x14ac:dyDescent="0.2">
      <c r="C3756"/>
      <c r="D3756" s="1"/>
    </row>
    <row r="3757" spans="3:4" x14ac:dyDescent="0.2">
      <c r="C3757"/>
      <c r="D3757" s="1"/>
    </row>
    <row r="3758" spans="3:4" x14ac:dyDescent="0.2">
      <c r="C3758"/>
      <c r="D3758" s="1"/>
    </row>
    <row r="3759" spans="3:4" x14ac:dyDescent="0.2">
      <c r="C3759"/>
      <c r="D3759" s="1"/>
    </row>
    <row r="3760" spans="3:4" x14ac:dyDescent="0.2">
      <c r="C3760"/>
      <c r="D3760" s="1"/>
    </row>
    <row r="3761" spans="3:4" x14ac:dyDescent="0.2">
      <c r="C3761"/>
      <c r="D3761" s="1"/>
    </row>
    <row r="3762" spans="3:4" x14ac:dyDescent="0.2">
      <c r="C3762"/>
      <c r="D3762" s="1"/>
    </row>
    <row r="3763" spans="3:4" x14ac:dyDescent="0.2">
      <c r="C3763"/>
      <c r="D3763" s="1"/>
    </row>
    <row r="3764" spans="3:4" x14ac:dyDescent="0.2">
      <c r="C3764"/>
      <c r="D3764" s="1"/>
    </row>
    <row r="3765" spans="3:4" x14ac:dyDescent="0.2">
      <c r="C3765"/>
      <c r="D3765" s="1"/>
    </row>
    <row r="3766" spans="3:4" x14ac:dyDescent="0.2">
      <c r="C3766"/>
      <c r="D3766" s="1"/>
    </row>
    <row r="3767" spans="3:4" x14ac:dyDescent="0.2">
      <c r="C3767"/>
      <c r="D3767" s="1"/>
    </row>
    <row r="3768" spans="3:4" x14ac:dyDescent="0.2">
      <c r="C3768"/>
      <c r="D3768" s="1"/>
    </row>
    <row r="3769" spans="3:4" x14ac:dyDescent="0.2">
      <c r="C3769"/>
      <c r="D3769" s="1"/>
    </row>
    <row r="3770" spans="3:4" x14ac:dyDescent="0.2">
      <c r="C3770"/>
      <c r="D3770" s="1"/>
    </row>
    <row r="3771" spans="3:4" x14ac:dyDescent="0.2">
      <c r="C3771"/>
      <c r="D3771" s="1"/>
    </row>
    <row r="3772" spans="3:4" x14ac:dyDescent="0.2">
      <c r="C3772"/>
      <c r="D3772" s="1"/>
    </row>
    <row r="3773" spans="3:4" x14ac:dyDescent="0.2">
      <c r="C3773"/>
      <c r="D3773" s="1"/>
    </row>
    <row r="3774" spans="3:4" x14ac:dyDescent="0.2">
      <c r="C3774"/>
      <c r="D3774" s="1"/>
    </row>
    <row r="3775" spans="3:4" x14ac:dyDescent="0.2">
      <c r="C3775"/>
      <c r="D3775" s="1"/>
    </row>
    <row r="3776" spans="3:4" x14ac:dyDescent="0.2">
      <c r="C3776"/>
      <c r="D3776" s="1"/>
    </row>
    <row r="3777" spans="3:4" x14ac:dyDescent="0.2">
      <c r="C3777"/>
      <c r="D3777" s="1"/>
    </row>
    <row r="3778" spans="3:4" x14ac:dyDescent="0.2">
      <c r="C3778"/>
      <c r="D3778" s="1"/>
    </row>
    <row r="3779" spans="3:4" x14ac:dyDescent="0.2">
      <c r="C3779"/>
      <c r="D3779" s="1"/>
    </row>
    <row r="3780" spans="3:4" x14ac:dyDescent="0.2">
      <c r="C3780"/>
      <c r="D3780" s="1"/>
    </row>
    <row r="3781" spans="3:4" x14ac:dyDescent="0.2">
      <c r="C3781"/>
      <c r="D3781" s="1"/>
    </row>
    <row r="3782" spans="3:4" x14ac:dyDescent="0.2">
      <c r="C3782"/>
      <c r="D3782" s="1"/>
    </row>
    <row r="3783" spans="3:4" x14ac:dyDescent="0.2">
      <c r="C3783"/>
      <c r="D3783" s="1"/>
    </row>
    <row r="3784" spans="3:4" x14ac:dyDescent="0.2">
      <c r="C3784"/>
      <c r="D3784" s="1"/>
    </row>
    <row r="3785" spans="3:4" x14ac:dyDescent="0.2">
      <c r="C3785"/>
      <c r="D3785" s="1"/>
    </row>
    <row r="3786" spans="3:4" x14ac:dyDescent="0.2">
      <c r="C3786"/>
      <c r="D3786" s="1"/>
    </row>
    <row r="3787" spans="3:4" x14ac:dyDescent="0.2">
      <c r="C3787"/>
      <c r="D3787" s="1"/>
    </row>
    <row r="3788" spans="3:4" x14ac:dyDescent="0.2">
      <c r="C3788"/>
      <c r="D3788" s="1"/>
    </row>
    <row r="3789" spans="3:4" x14ac:dyDescent="0.2">
      <c r="C3789"/>
      <c r="D3789" s="1"/>
    </row>
    <row r="3790" spans="3:4" x14ac:dyDescent="0.2">
      <c r="C3790"/>
      <c r="D3790" s="1"/>
    </row>
    <row r="3791" spans="3:4" x14ac:dyDescent="0.2">
      <c r="C3791"/>
      <c r="D3791" s="1"/>
    </row>
    <row r="3792" spans="3:4" x14ac:dyDescent="0.2">
      <c r="C3792"/>
      <c r="D3792" s="1"/>
    </row>
    <row r="3793" spans="3:4" x14ac:dyDescent="0.2">
      <c r="C3793"/>
      <c r="D3793" s="1"/>
    </row>
    <row r="3794" spans="3:4" x14ac:dyDescent="0.2">
      <c r="C3794"/>
      <c r="D3794" s="1"/>
    </row>
    <row r="3795" spans="3:4" x14ac:dyDescent="0.2">
      <c r="C3795"/>
      <c r="D3795" s="1"/>
    </row>
    <row r="3796" spans="3:4" x14ac:dyDescent="0.2">
      <c r="C3796"/>
      <c r="D3796" s="1"/>
    </row>
    <row r="3797" spans="3:4" x14ac:dyDescent="0.2">
      <c r="C3797"/>
      <c r="D3797" s="1"/>
    </row>
    <row r="3798" spans="3:4" x14ac:dyDescent="0.2">
      <c r="C3798"/>
      <c r="D3798" s="1"/>
    </row>
    <row r="3799" spans="3:4" x14ac:dyDescent="0.2">
      <c r="C3799"/>
      <c r="D3799" s="1"/>
    </row>
    <row r="3800" spans="3:4" x14ac:dyDescent="0.2">
      <c r="C3800"/>
      <c r="D3800" s="1"/>
    </row>
    <row r="3801" spans="3:4" x14ac:dyDescent="0.2">
      <c r="C3801"/>
      <c r="D3801" s="1"/>
    </row>
    <row r="3802" spans="3:4" x14ac:dyDescent="0.2">
      <c r="C3802"/>
      <c r="D3802" s="1"/>
    </row>
    <row r="3803" spans="3:4" x14ac:dyDescent="0.2">
      <c r="C3803"/>
      <c r="D3803" s="1"/>
    </row>
    <row r="3804" spans="3:4" x14ac:dyDescent="0.2">
      <c r="C3804"/>
      <c r="D3804" s="1"/>
    </row>
    <row r="3805" spans="3:4" x14ac:dyDescent="0.2">
      <c r="C3805"/>
      <c r="D3805" s="1"/>
    </row>
    <row r="3806" spans="3:4" x14ac:dyDescent="0.2">
      <c r="C3806"/>
      <c r="D3806" s="1"/>
    </row>
    <row r="3807" spans="3:4" x14ac:dyDescent="0.2">
      <c r="C3807"/>
      <c r="D3807" s="1"/>
    </row>
    <row r="3808" spans="3:4" x14ac:dyDescent="0.2">
      <c r="C3808"/>
      <c r="D3808" s="1"/>
    </row>
    <row r="3809" spans="3:4" x14ac:dyDescent="0.2">
      <c r="C3809"/>
      <c r="D3809" s="1"/>
    </row>
    <row r="3810" spans="3:4" x14ac:dyDescent="0.2">
      <c r="C3810"/>
      <c r="D3810" s="1"/>
    </row>
    <row r="3811" spans="3:4" x14ac:dyDescent="0.2">
      <c r="C3811"/>
      <c r="D3811" s="1"/>
    </row>
    <row r="3812" spans="3:4" x14ac:dyDescent="0.2">
      <c r="C3812"/>
      <c r="D3812" s="1"/>
    </row>
    <row r="3813" spans="3:4" x14ac:dyDescent="0.2">
      <c r="C3813"/>
      <c r="D3813" s="1"/>
    </row>
    <row r="3814" spans="3:4" x14ac:dyDescent="0.2">
      <c r="C3814"/>
      <c r="D3814" s="1"/>
    </row>
    <row r="3815" spans="3:4" x14ac:dyDescent="0.2">
      <c r="C3815"/>
      <c r="D3815" s="1"/>
    </row>
    <row r="3816" spans="3:4" x14ac:dyDescent="0.2">
      <c r="C3816"/>
      <c r="D3816" s="1"/>
    </row>
    <row r="3817" spans="3:4" x14ac:dyDescent="0.2">
      <c r="C3817"/>
      <c r="D3817" s="1"/>
    </row>
    <row r="3818" spans="3:4" x14ac:dyDescent="0.2">
      <c r="C3818"/>
      <c r="D3818" s="1"/>
    </row>
    <row r="3819" spans="3:4" x14ac:dyDescent="0.2">
      <c r="C3819"/>
      <c r="D3819" s="1"/>
    </row>
    <row r="3820" spans="3:4" x14ac:dyDescent="0.2">
      <c r="C3820"/>
      <c r="D3820" s="1"/>
    </row>
    <row r="3821" spans="3:4" x14ac:dyDescent="0.2">
      <c r="C3821"/>
      <c r="D3821" s="1"/>
    </row>
    <row r="3822" spans="3:4" x14ac:dyDescent="0.2">
      <c r="C3822"/>
      <c r="D3822" s="1"/>
    </row>
    <row r="3823" spans="3:4" x14ac:dyDescent="0.2">
      <c r="C3823"/>
      <c r="D3823" s="1"/>
    </row>
    <row r="3824" spans="3:4" x14ac:dyDescent="0.2">
      <c r="C3824"/>
      <c r="D3824" s="1"/>
    </row>
    <row r="3825" spans="3:4" x14ac:dyDescent="0.2">
      <c r="C3825"/>
      <c r="D3825" s="1"/>
    </row>
    <row r="3826" spans="3:4" x14ac:dyDescent="0.2">
      <c r="C3826"/>
      <c r="D3826" s="1"/>
    </row>
    <row r="3827" spans="3:4" x14ac:dyDescent="0.2">
      <c r="C3827"/>
      <c r="D3827" s="1"/>
    </row>
    <row r="3828" spans="3:4" x14ac:dyDescent="0.2">
      <c r="C3828"/>
      <c r="D3828" s="1"/>
    </row>
    <row r="3829" spans="3:4" x14ac:dyDescent="0.2">
      <c r="C3829"/>
      <c r="D3829" s="1"/>
    </row>
    <row r="3830" spans="3:4" x14ac:dyDescent="0.2">
      <c r="C3830"/>
      <c r="D3830" s="1"/>
    </row>
    <row r="3831" spans="3:4" x14ac:dyDescent="0.2">
      <c r="C3831"/>
      <c r="D3831" s="1"/>
    </row>
    <row r="3832" spans="3:4" x14ac:dyDescent="0.2">
      <c r="C3832"/>
      <c r="D3832" s="1"/>
    </row>
    <row r="3833" spans="3:4" x14ac:dyDescent="0.2">
      <c r="C3833"/>
      <c r="D3833" s="1"/>
    </row>
    <row r="3834" spans="3:4" x14ac:dyDescent="0.2">
      <c r="C3834"/>
      <c r="D3834" s="1"/>
    </row>
    <row r="3835" spans="3:4" x14ac:dyDescent="0.2">
      <c r="C3835"/>
      <c r="D3835" s="1"/>
    </row>
    <row r="3836" spans="3:4" x14ac:dyDescent="0.2">
      <c r="C3836"/>
      <c r="D3836" s="1"/>
    </row>
    <row r="3837" spans="3:4" x14ac:dyDescent="0.2">
      <c r="C3837"/>
      <c r="D3837" s="1"/>
    </row>
    <row r="3838" spans="3:4" x14ac:dyDescent="0.2">
      <c r="C3838"/>
      <c r="D3838" s="1"/>
    </row>
    <row r="3839" spans="3:4" x14ac:dyDescent="0.2">
      <c r="C3839"/>
      <c r="D3839" s="1"/>
    </row>
    <row r="3840" spans="3:4" x14ac:dyDescent="0.2">
      <c r="C3840"/>
      <c r="D3840" s="1"/>
    </row>
    <row r="3841" spans="3:4" x14ac:dyDescent="0.2">
      <c r="C3841"/>
      <c r="D3841" s="1"/>
    </row>
    <row r="3842" spans="3:4" x14ac:dyDescent="0.2">
      <c r="C3842"/>
      <c r="D3842" s="1"/>
    </row>
    <row r="3843" spans="3:4" x14ac:dyDescent="0.2">
      <c r="C3843"/>
      <c r="D3843" s="1"/>
    </row>
    <row r="3844" spans="3:4" x14ac:dyDescent="0.2">
      <c r="C3844"/>
      <c r="D3844" s="1"/>
    </row>
    <row r="3845" spans="3:4" x14ac:dyDescent="0.2">
      <c r="C3845"/>
      <c r="D3845" s="1"/>
    </row>
    <row r="3846" spans="3:4" x14ac:dyDescent="0.2">
      <c r="C3846"/>
      <c r="D3846" s="1"/>
    </row>
    <row r="3847" spans="3:4" x14ac:dyDescent="0.2">
      <c r="C3847"/>
      <c r="D3847" s="1"/>
    </row>
    <row r="3848" spans="3:4" x14ac:dyDescent="0.2">
      <c r="C3848"/>
      <c r="D3848" s="1"/>
    </row>
    <row r="3849" spans="3:4" x14ac:dyDescent="0.2">
      <c r="C3849"/>
      <c r="D3849" s="1"/>
    </row>
    <row r="3850" spans="3:4" x14ac:dyDescent="0.2">
      <c r="C3850"/>
      <c r="D3850" s="1"/>
    </row>
    <row r="3851" spans="3:4" x14ac:dyDescent="0.2">
      <c r="C3851"/>
      <c r="D3851" s="1"/>
    </row>
    <row r="3852" spans="3:4" x14ac:dyDescent="0.2">
      <c r="C3852"/>
      <c r="D3852" s="1"/>
    </row>
    <row r="3853" spans="3:4" x14ac:dyDescent="0.2">
      <c r="C3853"/>
      <c r="D3853" s="1"/>
    </row>
    <row r="3854" spans="3:4" x14ac:dyDescent="0.2">
      <c r="C3854"/>
      <c r="D3854" s="1"/>
    </row>
    <row r="3855" spans="3:4" x14ac:dyDescent="0.2">
      <c r="C3855"/>
      <c r="D3855" s="1"/>
    </row>
    <row r="3856" spans="3:4" x14ac:dyDescent="0.2">
      <c r="C3856"/>
      <c r="D3856" s="1"/>
    </row>
    <row r="3857" spans="3:4" x14ac:dyDescent="0.2">
      <c r="C3857"/>
      <c r="D3857" s="1"/>
    </row>
    <row r="3858" spans="3:4" x14ac:dyDescent="0.2">
      <c r="C3858"/>
      <c r="D3858" s="1"/>
    </row>
    <row r="3859" spans="3:4" x14ac:dyDescent="0.2">
      <c r="C3859"/>
      <c r="D3859" s="1"/>
    </row>
    <row r="3860" spans="3:4" x14ac:dyDescent="0.2">
      <c r="C3860"/>
      <c r="D3860" s="1"/>
    </row>
    <row r="3861" spans="3:4" x14ac:dyDescent="0.2">
      <c r="C3861"/>
      <c r="D3861" s="1"/>
    </row>
    <row r="3862" spans="3:4" x14ac:dyDescent="0.2">
      <c r="C3862"/>
      <c r="D3862" s="1"/>
    </row>
    <row r="3863" spans="3:4" x14ac:dyDescent="0.2">
      <c r="C3863"/>
      <c r="D3863" s="1"/>
    </row>
    <row r="3864" spans="3:4" x14ac:dyDescent="0.2">
      <c r="C3864"/>
      <c r="D3864" s="1"/>
    </row>
    <row r="3865" spans="3:4" x14ac:dyDescent="0.2">
      <c r="C3865"/>
      <c r="D3865" s="1"/>
    </row>
    <row r="3866" spans="3:4" x14ac:dyDescent="0.2">
      <c r="C3866"/>
      <c r="D3866" s="1"/>
    </row>
    <row r="3867" spans="3:4" x14ac:dyDescent="0.2">
      <c r="C3867"/>
      <c r="D3867" s="1"/>
    </row>
    <row r="3868" spans="3:4" x14ac:dyDescent="0.2">
      <c r="C3868"/>
      <c r="D3868" s="1"/>
    </row>
    <row r="3869" spans="3:4" x14ac:dyDescent="0.2">
      <c r="C3869"/>
      <c r="D3869" s="1"/>
    </row>
    <row r="3870" spans="3:4" x14ac:dyDescent="0.2">
      <c r="C3870"/>
      <c r="D3870" s="1"/>
    </row>
    <row r="3871" spans="3:4" x14ac:dyDescent="0.2">
      <c r="C3871"/>
      <c r="D3871" s="1"/>
    </row>
    <row r="3872" spans="3:4" x14ac:dyDescent="0.2">
      <c r="C3872"/>
      <c r="D3872" s="1"/>
    </row>
    <row r="3873" spans="3:4" x14ac:dyDescent="0.2">
      <c r="C3873"/>
      <c r="D3873" s="1"/>
    </row>
    <row r="3874" spans="3:4" x14ac:dyDescent="0.2">
      <c r="C3874"/>
      <c r="D3874" s="1"/>
    </row>
    <row r="3875" spans="3:4" x14ac:dyDescent="0.2">
      <c r="C3875"/>
      <c r="D3875" s="1"/>
    </row>
    <row r="3876" spans="3:4" x14ac:dyDescent="0.2">
      <c r="C3876"/>
      <c r="D3876" s="1"/>
    </row>
    <row r="3877" spans="3:4" x14ac:dyDescent="0.2">
      <c r="C3877"/>
      <c r="D3877" s="1"/>
    </row>
    <row r="3878" spans="3:4" x14ac:dyDescent="0.2">
      <c r="C3878"/>
      <c r="D3878" s="1"/>
    </row>
    <row r="3879" spans="3:4" x14ac:dyDescent="0.2">
      <c r="C3879"/>
      <c r="D3879" s="1"/>
    </row>
    <row r="3880" spans="3:4" x14ac:dyDescent="0.2">
      <c r="C3880"/>
      <c r="D3880" s="1"/>
    </row>
    <row r="3881" spans="3:4" x14ac:dyDescent="0.2">
      <c r="C3881"/>
      <c r="D3881" s="1"/>
    </row>
    <row r="3882" spans="3:4" x14ac:dyDescent="0.2">
      <c r="C3882"/>
      <c r="D3882" s="1"/>
    </row>
    <row r="3883" spans="3:4" x14ac:dyDescent="0.2">
      <c r="C3883"/>
      <c r="D3883" s="1"/>
    </row>
    <row r="3884" spans="3:4" x14ac:dyDescent="0.2">
      <c r="C3884"/>
      <c r="D3884" s="1"/>
    </row>
    <row r="3885" spans="3:4" x14ac:dyDescent="0.2">
      <c r="C3885"/>
      <c r="D3885" s="1"/>
    </row>
    <row r="3886" spans="3:4" x14ac:dyDescent="0.2">
      <c r="C3886"/>
      <c r="D3886" s="1"/>
    </row>
    <row r="3887" spans="3:4" x14ac:dyDescent="0.2">
      <c r="C3887"/>
      <c r="D3887" s="1"/>
    </row>
    <row r="3888" spans="3:4" x14ac:dyDescent="0.2">
      <c r="C3888"/>
      <c r="D3888" s="1"/>
    </row>
    <row r="3889" spans="3:4" x14ac:dyDescent="0.2">
      <c r="C3889"/>
      <c r="D3889" s="1"/>
    </row>
    <row r="3890" spans="3:4" x14ac:dyDescent="0.2">
      <c r="C3890"/>
      <c r="D3890" s="1"/>
    </row>
    <row r="3891" spans="3:4" x14ac:dyDescent="0.2">
      <c r="C3891"/>
      <c r="D3891" s="1"/>
    </row>
    <row r="3892" spans="3:4" x14ac:dyDescent="0.2">
      <c r="C3892"/>
      <c r="D3892" s="1"/>
    </row>
    <row r="3893" spans="3:4" x14ac:dyDescent="0.2">
      <c r="C3893"/>
      <c r="D3893" s="1"/>
    </row>
    <row r="3894" spans="3:4" x14ac:dyDescent="0.2">
      <c r="C3894"/>
      <c r="D3894" s="1"/>
    </row>
    <row r="3895" spans="3:4" x14ac:dyDescent="0.2">
      <c r="C3895"/>
      <c r="D3895" s="1"/>
    </row>
    <row r="3896" spans="3:4" x14ac:dyDescent="0.2">
      <c r="C3896"/>
      <c r="D3896" s="1"/>
    </row>
    <row r="3897" spans="3:4" x14ac:dyDescent="0.2">
      <c r="C3897"/>
      <c r="D3897" s="1"/>
    </row>
    <row r="3898" spans="3:4" x14ac:dyDescent="0.2">
      <c r="C3898"/>
      <c r="D3898" s="1"/>
    </row>
    <row r="3899" spans="3:4" x14ac:dyDescent="0.2">
      <c r="C3899"/>
      <c r="D3899" s="1"/>
    </row>
    <row r="3900" spans="3:4" x14ac:dyDescent="0.2">
      <c r="C3900"/>
      <c r="D3900" s="1"/>
    </row>
    <row r="3901" spans="3:4" x14ac:dyDescent="0.2">
      <c r="C3901"/>
      <c r="D3901" s="1"/>
    </row>
    <row r="3902" spans="3:4" x14ac:dyDescent="0.2">
      <c r="C3902"/>
      <c r="D3902" s="1"/>
    </row>
    <row r="3903" spans="3:4" x14ac:dyDescent="0.2">
      <c r="C3903"/>
      <c r="D3903" s="1"/>
    </row>
    <row r="3904" spans="3:4" x14ac:dyDescent="0.2">
      <c r="C3904"/>
      <c r="D3904" s="1"/>
    </row>
    <row r="3905" spans="3:4" x14ac:dyDescent="0.2">
      <c r="C3905"/>
      <c r="D3905" s="1"/>
    </row>
    <row r="3906" spans="3:4" x14ac:dyDescent="0.2">
      <c r="C3906"/>
      <c r="D3906" s="1"/>
    </row>
    <row r="3907" spans="3:4" x14ac:dyDescent="0.2">
      <c r="C3907"/>
      <c r="D3907" s="1"/>
    </row>
    <row r="3908" spans="3:4" x14ac:dyDescent="0.2">
      <c r="C3908"/>
      <c r="D3908" s="1"/>
    </row>
    <row r="3909" spans="3:4" x14ac:dyDescent="0.2">
      <c r="C3909"/>
      <c r="D3909" s="1"/>
    </row>
    <row r="3910" spans="3:4" x14ac:dyDescent="0.2">
      <c r="C3910"/>
      <c r="D3910" s="1"/>
    </row>
    <row r="3911" spans="3:4" x14ac:dyDescent="0.2">
      <c r="C3911"/>
      <c r="D3911" s="1"/>
    </row>
    <row r="3912" spans="3:4" x14ac:dyDescent="0.2">
      <c r="C3912"/>
      <c r="D3912" s="1"/>
    </row>
    <row r="3913" spans="3:4" x14ac:dyDescent="0.2">
      <c r="C3913"/>
      <c r="D3913" s="1"/>
    </row>
    <row r="3914" spans="3:4" x14ac:dyDescent="0.2">
      <c r="C3914"/>
      <c r="D3914" s="1"/>
    </row>
    <row r="3915" spans="3:4" x14ac:dyDescent="0.2">
      <c r="C3915"/>
      <c r="D3915" s="1"/>
    </row>
    <row r="3916" spans="3:4" x14ac:dyDescent="0.2">
      <c r="C3916"/>
      <c r="D3916" s="1"/>
    </row>
    <row r="3917" spans="3:4" x14ac:dyDescent="0.2">
      <c r="C3917"/>
      <c r="D3917" s="1"/>
    </row>
    <row r="3918" spans="3:4" x14ac:dyDescent="0.2">
      <c r="C3918"/>
      <c r="D3918" s="1"/>
    </row>
    <row r="3919" spans="3:4" x14ac:dyDescent="0.2">
      <c r="C3919"/>
      <c r="D3919" s="1"/>
    </row>
    <row r="3920" spans="3:4" x14ac:dyDescent="0.2">
      <c r="C3920"/>
      <c r="D3920" s="1"/>
    </row>
    <row r="3921" spans="3:4" x14ac:dyDescent="0.2">
      <c r="C3921"/>
      <c r="D3921" s="1"/>
    </row>
    <row r="3922" spans="3:4" x14ac:dyDescent="0.2">
      <c r="C3922"/>
      <c r="D3922" s="1"/>
    </row>
    <row r="3923" spans="3:4" x14ac:dyDescent="0.2">
      <c r="C3923"/>
      <c r="D3923" s="1"/>
    </row>
    <row r="3924" spans="3:4" x14ac:dyDescent="0.2">
      <c r="C3924"/>
      <c r="D3924" s="1"/>
    </row>
    <row r="3925" spans="3:4" x14ac:dyDescent="0.2">
      <c r="C3925"/>
      <c r="D3925" s="1"/>
    </row>
    <row r="3926" spans="3:4" x14ac:dyDescent="0.2">
      <c r="C3926"/>
      <c r="D3926" s="1"/>
    </row>
    <row r="3927" spans="3:4" x14ac:dyDescent="0.2">
      <c r="C3927"/>
      <c r="D3927" s="1"/>
    </row>
    <row r="3928" spans="3:4" x14ac:dyDescent="0.2">
      <c r="C3928"/>
      <c r="D3928" s="1"/>
    </row>
    <row r="3929" spans="3:4" x14ac:dyDescent="0.2">
      <c r="C3929"/>
      <c r="D3929" s="1"/>
    </row>
    <row r="3930" spans="3:4" x14ac:dyDescent="0.2">
      <c r="C3930"/>
      <c r="D3930" s="1"/>
    </row>
    <row r="3931" spans="3:4" x14ac:dyDescent="0.2">
      <c r="C3931"/>
      <c r="D3931" s="1"/>
    </row>
    <row r="3932" spans="3:4" x14ac:dyDescent="0.2">
      <c r="C3932"/>
      <c r="D3932" s="1"/>
    </row>
    <row r="3933" spans="3:4" x14ac:dyDescent="0.2">
      <c r="C3933"/>
      <c r="D3933" s="1"/>
    </row>
    <row r="3934" spans="3:4" x14ac:dyDescent="0.2">
      <c r="C3934"/>
      <c r="D3934" s="1"/>
    </row>
    <row r="3935" spans="3:4" x14ac:dyDescent="0.2">
      <c r="C3935"/>
      <c r="D3935" s="1"/>
    </row>
    <row r="3936" spans="3:4" x14ac:dyDescent="0.2">
      <c r="C3936"/>
      <c r="D3936" s="1"/>
    </row>
    <row r="3937" spans="3:4" x14ac:dyDescent="0.2">
      <c r="C3937"/>
      <c r="D3937" s="1"/>
    </row>
    <row r="3938" spans="3:4" x14ac:dyDescent="0.2">
      <c r="C3938"/>
      <c r="D3938" s="1"/>
    </row>
    <row r="3939" spans="3:4" x14ac:dyDescent="0.2">
      <c r="C3939"/>
      <c r="D3939" s="1"/>
    </row>
    <row r="3940" spans="3:4" x14ac:dyDescent="0.2">
      <c r="C3940"/>
      <c r="D3940" s="1"/>
    </row>
    <row r="3941" spans="3:4" x14ac:dyDescent="0.2">
      <c r="C3941"/>
      <c r="D3941" s="1"/>
    </row>
    <row r="3942" spans="3:4" x14ac:dyDescent="0.2">
      <c r="C3942"/>
      <c r="D3942" s="1"/>
    </row>
    <row r="3943" spans="3:4" x14ac:dyDescent="0.2">
      <c r="C3943"/>
      <c r="D3943" s="1"/>
    </row>
    <row r="3944" spans="3:4" x14ac:dyDescent="0.2">
      <c r="C3944"/>
      <c r="D3944" s="1"/>
    </row>
    <row r="3945" spans="3:4" x14ac:dyDescent="0.2">
      <c r="C3945"/>
      <c r="D3945" s="1"/>
    </row>
    <row r="3946" spans="3:4" x14ac:dyDescent="0.2">
      <c r="C3946"/>
      <c r="D3946" s="1"/>
    </row>
    <row r="3947" spans="3:4" x14ac:dyDescent="0.2">
      <c r="C3947"/>
      <c r="D3947" s="1"/>
    </row>
    <row r="3948" spans="3:4" x14ac:dyDescent="0.2">
      <c r="C3948"/>
      <c r="D3948" s="1"/>
    </row>
    <row r="3949" spans="3:4" x14ac:dyDescent="0.2">
      <c r="C3949"/>
      <c r="D3949" s="1"/>
    </row>
    <row r="3950" spans="3:4" x14ac:dyDescent="0.2">
      <c r="C3950"/>
      <c r="D3950" s="1"/>
    </row>
    <row r="3951" spans="3:4" x14ac:dyDescent="0.2">
      <c r="C3951"/>
      <c r="D3951" s="1"/>
    </row>
    <row r="3952" spans="3:4" x14ac:dyDescent="0.2">
      <c r="C3952"/>
      <c r="D3952" s="1"/>
    </row>
    <row r="3953" spans="3:4" x14ac:dyDescent="0.2">
      <c r="C3953"/>
      <c r="D3953" s="1"/>
    </row>
    <row r="3954" spans="3:4" x14ac:dyDescent="0.2">
      <c r="C3954"/>
      <c r="D3954" s="1"/>
    </row>
    <row r="3955" spans="3:4" x14ac:dyDescent="0.2">
      <c r="C3955"/>
      <c r="D3955" s="1"/>
    </row>
    <row r="3956" spans="3:4" x14ac:dyDescent="0.2">
      <c r="C3956"/>
      <c r="D3956" s="1"/>
    </row>
    <row r="3957" spans="3:4" x14ac:dyDescent="0.2">
      <c r="C3957"/>
      <c r="D3957" s="1"/>
    </row>
    <row r="3958" spans="3:4" x14ac:dyDescent="0.2">
      <c r="C3958"/>
      <c r="D3958" s="1"/>
    </row>
    <row r="3959" spans="3:4" x14ac:dyDescent="0.2">
      <c r="C3959"/>
      <c r="D3959" s="1"/>
    </row>
    <row r="3960" spans="3:4" x14ac:dyDescent="0.2">
      <c r="C3960"/>
      <c r="D3960" s="1"/>
    </row>
    <row r="3961" spans="3:4" x14ac:dyDescent="0.2">
      <c r="C3961"/>
      <c r="D3961" s="1"/>
    </row>
    <row r="3962" spans="3:4" x14ac:dyDescent="0.2">
      <c r="C3962"/>
      <c r="D3962" s="1"/>
    </row>
    <row r="3963" spans="3:4" x14ac:dyDescent="0.2">
      <c r="C3963"/>
      <c r="D3963" s="1"/>
    </row>
    <row r="3964" spans="3:4" x14ac:dyDescent="0.2">
      <c r="C3964"/>
      <c r="D3964" s="1"/>
    </row>
    <row r="3965" spans="3:4" x14ac:dyDescent="0.2">
      <c r="C3965"/>
      <c r="D3965" s="1"/>
    </row>
    <row r="3966" spans="3:4" x14ac:dyDescent="0.2">
      <c r="C3966"/>
      <c r="D3966" s="1"/>
    </row>
    <row r="3967" spans="3:4" x14ac:dyDescent="0.2">
      <c r="C3967"/>
      <c r="D3967" s="1"/>
    </row>
    <row r="3968" spans="3:4" x14ac:dyDescent="0.2">
      <c r="C3968"/>
      <c r="D3968" s="1"/>
    </row>
    <row r="3969" spans="3:4" x14ac:dyDescent="0.2">
      <c r="C3969"/>
      <c r="D3969" s="1"/>
    </row>
    <row r="3970" spans="3:4" x14ac:dyDescent="0.2">
      <c r="C3970"/>
      <c r="D3970" s="1"/>
    </row>
    <row r="3971" spans="3:4" x14ac:dyDescent="0.2">
      <c r="C3971"/>
      <c r="D3971" s="1"/>
    </row>
    <row r="3972" spans="3:4" x14ac:dyDescent="0.2">
      <c r="C3972"/>
      <c r="D3972" s="1"/>
    </row>
    <row r="3973" spans="3:4" x14ac:dyDescent="0.2">
      <c r="C3973"/>
      <c r="D3973" s="1"/>
    </row>
    <row r="3974" spans="3:4" x14ac:dyDescent="0.2">
      <c r="C3974"/>
      <c r="D3974" s="1"/>
    </row>
    <row r="3975" spans="3:4" x14ac:dyDescent="0.2">
      <c r="C3975"/>
      <c r="D3975" s="1"/>
    </row>
    <row r="3976" spans="3:4" x14ac:dyDescent="0.2">
      <c r="C3976"/>
      <c r="D3976" s="1"/>
    </row>
    <row r="3977" spans="3:4" x14ac:dyDescent="0.2">
      <c r="C3977"/>
      <c r="D3977" s="1"/>
    </row>
    <row r="3978" spans="3:4" x14ac:dyDescent="0.2">
      <c r="C3978"/>
      <c r="D3978" s="1"/>
    </row>
    <row r="3979" spans="3:4" x14ac:dyDescent="0.2">
      <c r="C3979"/>
      <c r="D3979" s="1"/>
    </row>
    <row r="3980" spans="3:4" x14ac:dyDescent="0.2">
      <c r="C3980"/>
      <c r="D3980" s="1"/>
    </row>
    <row r="3981" spans="3:4" x14ac:dyDescent="0.2">
      <c r="C3981"/>
      <c r="D3981" s="1"/>
    </row>
    <row r="3982" spans="3:4" x14ac:dyDescent="0.2">
      <c r="C3982"/>
      <c r="D3982" s="1"/>
    </row>
    <row r="3983" spans="3:4" x14ac:dyDescent="0.2">
      <c r="C3983"/>
      <c r="D3983" s="1"/>
    </row>
    <row r="3984" spans="3:4" x14ac:dyDescent="0.2">
      <c r="C3984"/>
      <c r="D3984" s="1"/>
    </row>
    <row r="3985" spans="3:4" x14ac:dyDescent="0.2">
      <c r="C3985"/>
      <c r="D3985" s="1"/>
    </row>
    <row r="3986" spans="3:4" x14ac:dyDescent="0.2">
      <c r="C3986"/>
      <c r="D3986" s="1"/>
    </row>
    <row r="3987" spans="3:4" x14ac:dyDescent="0.2">
      <c r="C3987"/>
      <c r="D3987" s="1"/>
    </row>
    <row r="3988" spans="3:4" x14ac:dyDescent="0.2">
      <c r="C3988"/>
      <c r="D3988" s="1"/>
    </row>
    <row r="3989" spans="3:4" x14ac:dyDescent="0.2">
      <c r="C3989"/>
      <c r="D3989" s="1"/>
    </row>
    <row r="3990" spans="3:4" x14ac:dyDescent="0.2">
      <c r="C3990"/>
      <c r="D3990" s="1"/>
    </row>
    <row r="3991" spans="3:4" x14ac:dyDescent="0.2">
      <c r="C3991"/>
      <c r="D3991" s="1"/>
    </row>
    <row r="3992" spans="3:4" x14ac:dyDescent="0.2">
      <c r="C3992"/>
      <c r="D3992" s="1"/>
    </row>
    <row r="3993" spans="3:4" x14ac:dyDescent="0.2">
      <c r="C3993"/>
      <c r="D3993" s="1"/>
    </row>
    <row r="3994" spans="3:4" x14ac:dyDescent="0.2">
      <c r="C3994"/>
      <c r="D3994" s="1"/>
    </row>
    <row r="3995" spans="3:4" x14ac:dyDescent="0.2">
      <c r="C3995"/>
      <c r="D3995" s="1"/>
    </row>
    <row r="3996" spans="3:4" x14ac:dyDescent="0.2">
      <c r="C3996"/>
      <c r="D3996" s="1"/>
    </row>
    <row r="3997" spans="3:4" x14ac:dyDescent="0.2">
      <c r="C3997"/>
      <c r="D3997" s="1"/>
    </row>
    <row r="3998" spans="3:4" x14ac:dyDescent="0.2">
      <c r="C3998"/>
      <c r="D3998" s="1"/>
    </row>
    <row r="3999" spans="3:4" x14ac:dyDescent="0.2">
      <c r="C3999"/>
      <c r="D3999" s="1"/>
    </row>
    <row r="4000" spans="3:4" x14ac:dyDescent="0.2">
      <c r="C4000"/>
      <c r="D4000" s="1"/>
    </row>
    <row r="4001" spans="3:4" x14ac:dyDescent="0.2">
      <c r="C4001"/>
      <c r="D4001" s="1"/>
    </row>
    <row r="4002" spans="3:4" x14ac:dyDescent="0.2">
      <c r="C4002"/>
      <c r="D4002" s="1"/>
    </row>
    <row r="4003" spans="3:4" x14ac:dyDescent="0.2">
      <c r="C4003"/>
      <c r="D4003" s="1"/>
    </row>
    <row r="4004" spans="3:4" x14ac:dyDescent="0.2">
      <c r="C4004"/>
      <c r="D4004" s="1"/>
    </row>
    <row r="4005" spans="3:4" x14ac:dyDescent="0.2">
      <c r="C4005"/>
      <c r="D400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Overview</vt:lpstr>
      <vt:lpstr>Layout1_7agents</vt:lpstr>
      <vt:lpstr>Layout1_2_7agents</vt:lpstr>
      <vt:lpstr>Layout1 Wilconsin 7 agents</vt:lpstr>
      <vt:lpstr>Layout2 7 agents</vt:lpstr>
      <vt:lpstr>Layout2_2 7 agents</vt:lpstr>
      <vt:lpstr>Layout3 7 agents</vt:lpstr>
      <vt:lpstr>Layout3_2 7 agents</vt:lpstr>
      <vt:lpstr>Layout3 Wilconsin 7 agents</vt:lpstr>
      <vt:lpstr>Layout1 10 agents</vt:lpstr>
      <vt:lpstr>Layout2 10 agents</vt:lpstr>
      <vt:lpstr>Layout3 10 agents</vt:lpstr>
      <vt:lpstr>Layout1 13 agents</vt:lpstr>
      <vt:lpstr>Layout2 13 agents</vt:lpstr>
      <vt:lpstr>Layout3 13 agents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Wouter Sougé</dc:creator>
  <cp:lastModifiedBy>Wouter Sougé</cp:lastModifiedBy>
  <dcterms:created xsi:type="dcterms:W3CDTF">2022-11-19T20:16:17Z</dcterms:created>
  <dcterms:modified xsi:type="dcterms:W3CDTF">2022-11-20T19:23:03Z</dcterms:modified>
</cp:coreProperties>
</file>